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pivotTables/pivotTable10.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slicers/slicer2.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j/Desktop/"/>
    </mc:Choice>
  </mc:AlternateContent>
  <xr:revisionPtr revIDLastSave="0" documentId="13_ncr:1_{B04B2B75-9834-AA43-B668-B006021DD4D4}" xr6:coauthVersionLast="47" xr6:coauthVersionMax="47" xr10:uidLastSave="{00000000-0000-0000-0000-000000000000}"/>
  <bookViews>
    <workbookView xWindow="0" yWindow="0" windowWidth="28800" windowHeight="18000" firstSheet="1" activeTab="2" xr2:uid="{6B61E5D8-6051-B14C-B7DC-52CB93C24540}"/>
  </bookViews>
  <sheets>
    <sheet name="Data" sheetId="1" r:id="rId1"/>
    <sheet name="1. Quick Summary" sheetId="3" r:id="rId2"/>
    <sheet name="2. Anomalies" sheetId="2" r:id="rId3"/>
    <sheet name="3. SalesbyState" sheetId="8" r:id="rId4"/>
    <sheet name="4. Top 5 states" sheetId="6" r:id="rId5"/>
    <sheet name="5. Top 3 StatesByRegion" sheetId="5" r:id="rId6"/>
    <sheet name="6. SalesbySubcategory" sheetId="7" r:id="rId7"/>
    <sheet name="7. TopItem-Category" sheetId="4" r:id="rId8"/>
    <sheet name="8. Monthly Sales" sheetId="9" r:id="rId9"/>
    <sheet name="9. ProfitByYear" sheetId="11" r:id="rId10"/>
    <sheet name="10. CustomerCount" sheetId="16" r:id="rId11"/>
    <sheet name="11. Top 5 Customers" sheetId="12" r:id="rId12"/>
    <sheet name="Dashboard" sheetId="13" r:id="rId13"/>
  </sheets>
  <definedNames>
    <definedName name="_xlchart.v1.0" hidden="1">'2. Anomalies'!$N$2:$N$9994</definedName>
    <definedName name="_xlchart.v1.1" hidden="1">'2. Anomalies'!$R$1</definedName>
    <definedName name="_xlchart.v1.2" hidden="1">'2. Anomalies'!$R$2:$R$9994</definedName>
    <definedName name="_xlchart.v1.3" hidden="1">'2. Anomalies'!$N$2:$N$9994</definedName>
    <definedName name="_xlchart.v1.4" hidden="1">'2. Anomalies'!$R$1</definedName>
    <definedName name="_xlchart.v1.5" hidden="1">'2. Anomalies'!$R$2:$R$9994</definedName>
    <definedName name="_xlchart.v2.10" hidden="1">'6. SalesbySubcategory'!$E$9:$E$25</definedName>
    <definedName name="_xlchart.v2.11" hidden="1">'6. SalesbySubcategory'!$F$9:$F$25</definedName>
    <definedName name="_xlchart.v2.12" hidden="1">'6. SalesbySubcategory'!$E$9:$E$25</definedName>
    <definedName name="_xlchart.v2.13" hidden="1">'6. SalesbySubcategory'!$F$9:$F$25</definedName>
    <definedName name="_xlchart.v5.14" hidden="1">'3. SalesbyState'!$P$10</definedName>
    <definedName name="_xlchart.v5.15" hidden="1">'3. SalesbyState'!$P$11:$P$59</definedName>
    <definedName name="_xlchart.v5.16" hidden="1">'3. SalesbyState'!$Q$10</definedName>
    <definedName name="_xlchart.v5.17" hidden="1">'3. SalesbyState'!$Q$11:$Q$59</definedName>
    <definedName name="_xlchart.v5.6" hidden="1">'3. SalesbyState'!$P$10</definedName>
    <definedName name="_xlchart.v5.7" hidden="1">'3. SalesbyState'!$P$11:$P$59</definedName>
    <definedName name="_xlchart.v5.8" hidden="1">'3. SalesbyState'!$Q$10</definedName>
    <definedName name="_xlchart.v5.9" hidden="1">'3. SalesbyState'!$Q$11:$Q$59</definedName>
    <definedName name="Slicer_Category">#N/A</definedName>
    <definedName name="Slicer_Year">#N/A</definedName>
  </definedNames>
  <calcPr calcId="191029"/>
  <pivotCaches>
    <pivotCache cacheId="6" r:id="rId14"/>
    <pivotCache cacheId="5"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 i="12" l="1"/>
  <c r="F12" i="12"/>
  <c r="E13" i="12"/>
  <c r="F13" i="12"/>
  <c r="E14" i="12"/>
  <c r="F14" i="12"/>
  <c r="E15" i="12"/>
  <c r="F15" i="12"/>
  <c r="F11" i="12"/>
  <c r="E11" i="12"/>
  <c r="P56" i="8"/>
  <c r="Q56" i="8"/>
  <c r="P57" i="8"/>
  <c r="Q57" i="8"/>
  <c r="P58" i="8"/>
  <c r="Q58" i="8"/>
  <c r="P59" i="8"/>
  <c r="Q59" i="8"/>
  <c r="P38" i="8"/>
  <c r="Q38" i="8"/>
  <c r="P39" i="8"/>
  <c r="Q39" i="8"/>
  <c r="P40" i="8"/>
  <c r="Q40" i="8"/>
  <c r="P41" i="8"/>
  <c r="Q41" i="8"/>
  <c r="P42" i="8"/>
  <c r="Q42" i="8"/>
  <c r="P43" i="8"/>
  <c r="Q43" i="8"/>
  <c r="P44" i="8"/>
  <c r="Q44" i="8"/>
  <c r="P45" i="8"/>
  <c r="Q45" i="8"/>
  <c r="P46" i="8"/>
  <c r="Q46" i="8"/>
  <c r="P47" i="8"/>
  <c r="Q47" i="8"/>
  <c r="P48" i="8"/>
  <c r="Q48" i="8"/>
  <c r="P49" i="8"/>
  <c r="Q49" i="8"/>
  <c r="P50" i="8"/>
  <c r="Q50" i="8"/>
  <c r="P51" i="8"/>
  <c r="Q51" i="8"/>
  <c r="P52" i="8"/>
  <c r="Q52" i="8"/>
  <c r="P53" i="8"/>
  <c r="Q53" i="8"/>
  <c r="P54" i="8"/>
  <c r="Q54" i="8"/>
  <c r="P55" i="8"/>
  <c r="Q55" i="8"/>
  <c r="P12" i="8"/>
  <c r="Q12" i="8"/>
  <c r="P13" i="8"/>
  <c r="Q13" i="8"/>
  <c r="P14" i="8"/>
  <c r="Q14" i="8"/>
  <c r="P15" i="8"/>
  <c r="Q15" i="8"/>
  <c r="P16" i="8"/>
  <c r="Q16" i="8"/>
  <c r="P17" i="8"/>
  <c r="Q17" i="8"/>
  <c r="P18" i="8"/>
  <c r="Q18" i="8"/>
  <c r="P19" i="8"/>
  <c r="Q19" i="8"/>
  <c r="P20" i="8"/>
  <c r="Q20" i="8"/>
  <c r="P21" i="8"/>
  <c r="Q21" i="8"/>
  <c r="P22" i="8"/>
  <c r="Q22" i="8"/>
  <c r="P23" i="8"/>
  <c r="Q23" i="8"/>
  <c r="P24" i="8"/>
  <c r="Q24" i="8"/>
  <c r="P25" i="8"/>
  <c r="Q25" i="8"/>
  <c r="P26" i="8"/>
  <c r="Q26" i="8"/>
  <c r="P27" i="8"/>
  <c r="Q27" i="8"/>
  <c r="P28" i="8"/>
  <c r="Q28" i="8"/>
  <c r="P29" i="8"/>
  <c r="Q29" i="8"/>
  <c r="P30" i="8"/>
  <c r="Q30" i="8"/>
  <c r="P31" i="8"/>
  <c r="Q31" i="8"/>
  <c r="P32" i="8"/>
  <c r="Q32" i="8"/>
  <c r="P33" i="8"/>
  <c r="Q33" i="8"/>
  <c r="P34" i="8"/>
  <c r="Q34" i="8"/>
  <c r="P35" i="8"/>
  <c r="Q35" i="8"/>
  <c r="P36" i="8"/>
  <c r="Q36" i="8"/>
  <c r="P37" i="8"/>
  <c r="Q37" i="8"/>
  <c r="Q11" i="8"/>
  <c r="P11" i="8"/>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F9" i="7"/>
  <c r="E9"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<sst xmlns="http://schemas.openxmlformats.org/spreadsheetml/2006/main" count="103421" uniqueCount="913">
  <si>
    <t>Order Date</t>
  </si>
  <si>
    <t>Customer Name</t>
  </si>
  <si>
    <t>Segment</t>
  </si>
  <si>
    <t>State</t>
  </si>
  <si>
    <t>Region</t>
  </si>
  <si>
    <t>Category</t>
  </si>
  <si>
    <t>Sub-Category</t>
  </si>
  <si>
    <t>Sales</t>
  </si>
  <si>
    <t>Quantity</t>
  </si>
  <si>
    <t>Profit</t>
  </si>
  <si>
    <t>Claire Gute</t>
  </si>
  <si>
    <t>Consumer</t>
  </si>
  <si>
    <t>Kentucky</t>
  </si>
  <si>
    <t>South</t>
  </si>
  <si>
    <t>Furniture</t>
  </si>
  <si>
    <t>Bookcases</t>
  </si>
  <si>
    <t>Chairs</t>
  </si>
  <si>
    <t>Darrin Van Huff</t>
  </si>
  <si>
    <t>Corporate</t>
  </si>
  <si>
    <t>California</t>
  </si>
  <si>
    <t>West</t>
  </si>
  <si>
    <t>Office Supplies</t>
  </si>
  <si>
    <t>Labels</t>
  </si>
  <si>
    <t>Sean O'Donnell</t>
  </si>
  <si>
    <t>Florida</t>
  </si>
  <si>
    <t>Tables</t>
  </si>
  <si>
    <t>Storage</t>
  </si>
  <si>
    <t>Brosina Hoffman</t>
  </si>
  <si>
    <t>Furnishings</t>
  </si>
  <si>
    <t>Art</t>
  </si>
  <si>
    <t>Technology</t>
  </si>
  <si>
    <t>Phones</t>
  </si>
  <si>
    <t>Binders</t>
  </si>
  <si>
    <t>Appliances</t>
  </si>
  <si>
    <t>Andrew Allen</t>
  </si>
  <si>
    <t>North Carolina</t>
  </si>
  <si>
    <t>Paper</t>
  </si>
  <si>
    <t>Irene Maddox</t>
  </si>
  <si>
    <t>Washington</t>
  </si>
  <si>
    <t>Harold Pawlan</t>
  </si>
  <si>
    <t>Home Office</t>
  </si>
  <si>
    <t>Texas</t>
  </si>
  <si>
    <t>Central</t>
  </si>
  <si>
    <t>Pete Kriz</t>
  </si>
  <si>
    <t>Wisconsin</t>
  </si>
  <si>
    <t>Alejandro Grove</t>
  </si>
  <si>
    <t>Utah</t>
  </si>
  <si>
    <t>Zuschuss Donatelli</t>
  </si>
  <si>
    <t>Ken Black</t>
  </si>
  <si>
    <t>Nebraska</t>
  </si>
  <si>
    <t>Sandra Flanagan</t>
  </si>
  <si>
    <t>Pennsylvania</t>
  </si>
  <si>
    <t>East</t>
  </si>
  <si>
    <t>Emily Burns</t>
  </si>
  <si>
    <t>Eric Hoffmann</t>
  </si>
  <si>
    <t>Accessories</t>
  </si>
  <si>
    <t>Tracy Blumstein</t>
  </si>
  <si>
    <t>Envelopes</t>
  </si>
  <si>
    <t>Matt Abelman</t>
  </si>
  <si>
    <t>Gene Hale</t>
  </si>
  <si>
    <t>Steve Nguyen</t>
  </si>
  <si>
    <t>Linda Cazamias</t>
  </si>
  <si>
    <t>Illinois</t>
  </si>
  <si>
    <t>Ruben Ausman</t>
  </si>
  <si>
    <t>Erin Smith</t>
  </si>
  <si>
    <t>Odella Nelson</t>
  </si>
  <si>
    <t>Minnesota</t>
  </si>
  <si>
    <t>Patrick O'Donnell</t>
  </si>
  <si>
    <t>Michigan</t>
  </si>
  <si>
    <t>Lena Hernandez</t>
  </si>
  <si>
    <t>Delaware</t>
  </si>
  <si>
    <t>Darren Powers</t>
  </si>
  <si>
    <t>Indiana</t>
  </si>
  <si>
    <t>Janet Molinari</t>
  </si>
  <si>
    <t>New York</t>
  </si>
  <si>
    <t>Fasteners</t>
  </si>
  <si>
    <t>Ted Butterfield</t>
  </si>
  <si>
    <t>Kunst Miller</t>
  </si>
  <si>
    <t>Paul Stevenson</t>
  </si>
  <si>
    <t>Brendan Sweed</t>
  </si>
  <si>
    <t>Arizona</t>
  </si>
  <si>
    <t>Karen Daniels</t>
  </si>
  <si>
    <t>Virginia</t>
  </si>
  <si>
    <t>Henry MacAllister</t>
  </si>
  <si>
    <t>Joel Eaton</t>
  </si>
  <si>
    <t>Tennessee</t>
  </si>
  <si>
    <t>Ken Brennan</t>
  </si>
  <si>
    <t>Stewart Carmichael</t>
  </si>
  <si>
    <t>Alabama</t>
  </si>
  <si>
    <t>Duane Noonan</t>
  </si>
  <si>
    <t>Julie Creighton</t>
  </si>
  <si>
    <t>Christopher Schild</t>
  </si>
  <si>
    <t>South Carolina</t>
  </si>
  <si>
    <t>Paul Gonzalez</t>
  </si>
  <si>
    <t>Gary Mitchum</t>
  </si>
  <si>
    <t>Jim Sink</t>
  </si>
  <si>
    <t>Karl Braun</t>
  </si>
  <si>
    <t>Roger Barcio</t>
  </si>
  <si>
    <t>Oregon</t>
  </si>
  <si>
    <t>Parhena Norris</t>
  </si>
  <si>
    <t>Katherine Ducich</t>
  </si>
  <si>
    <t>Elpida Rittenbach</t>
  </si>
  <si>
    <t>Rick Bensley</t>
  </si>
  <si>
    <t>Gary Zandusky</t>
  </si>
  <si>
    <t>Lena Cacioppo</t>
  </si>
  <si>
    <t>Colorado</t>
  </si>
  <si>
    <t>Janet Martin</t>
  </si>
  <si>
    <t>Pete Armstrong</t>
  </si>
  <si>
    <t>Cynthia Voltz</t>
  </si>
  <si>
    <t>Clay Ludtke</t>
  </si>
  <si>
    <t>Iowa</t>
  </si>
  <si>
    <t>Ryan Crowe</t>
  </si>
  <si>
    <t>Ohio</t>
  </si>
  <si>
    <t>Dave Kipp</t>
  </si>
  <si>
    <t>Greg Guthrie</t>
  </si>
  <si>
    <t>Steven Cartwright</t>
  </si>
  <si>
    <t>Alan Dominguez</t>
  </si>
  <si>
    <t>Philip Fox</t>
  </si>
  <si>
    <t>Troy Staebel</t>
  </si>
  <si>
    <t>Lindsay Shagiari</t>
  </si>
  <si>
    <t>Dorothy Wardle</t>
  </si>
  <si>
    <t>Lena Creighton</t>
  </si>
  <si>
    <t>Supplies</t>
  </si>
  <si>
    <t>Jonathan Doherty</t>
  </si>
  <si>
    <t>Sally Hughsby</t>
  </si>
  <si>
    <t>Sandra Glassco</t>
  </si>
  <si>
    <t>Missouri</t>
  </si>
  <si>
    <t>Helen Andreada</t>
  </si>
  <si>
    <t>Maureen Gastineau</t>
  </si>
  <si>
    <t>Justin Ellison</t>
  </si>
  <si>
    <t>Tamara Willingham</t>
  </si>
  <si>
    <t>Stephanie Phelps</t>
  </si>
  <si>
    <t>Neil Knudson</t>
  </si>
  <si>
    <t>Dave Brooks</t>
  </si>
  <si>
    <t>Nora Paige</t>
  </si>
  <si>
    <t>Oklahoma</t>
  </si>
  <si>
    <t>Ted Trevino</t>
  </si>
  <si>
    <t>Eric Murdock</t>
  </si>
  <si>
    <t>Ruben Dartt</t>
  </si>
  <si>
    <t>New Mexico</t>
  </si>
  <si>
    <t>Max Jones</t>
  </si>
  <si>
    <t>Becky Martin</t>
  </si>
  <si>
    <t>Machines</t>
  </si>
  <si>
    <t>Chad Sievert</t>
  </si>
  <si>
    <t>Jennifer Braxton</t>
  </si>
  <si>
    <t>Shirley Jackson</t>
  </si>
  <si>
    <t>Jim Kriz</t>
  </si>
  <si>
    <t>David Kendrick</t>
  </si>
  <si>
    <t>Robert Marley</t>
  </si>
  <si>
    <t>Louisiana</t>
  </si>
  <si>
    <t>Sally Knutson</t>
  </si>
  <si>
    <t>Connecticut</t>
  </si>
  <si>
    <t>Frank Merwin</t>
  </si>
  <si>
    <t>Alice McCarthy</t>
  </si>
  <si>
    <t>Mark Packer</t>
  </si>
  <si>
    <t>Mary Zewe</t>
  </si>
  <si>
    <t>Cassandra Brandow</t>
  </si>
  <si>
    <t>Valerie Mitchum</t>
  </si>
  <si>
    <t>New Jersey</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</si>
  <si>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</si>
  <si>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</si>
  <si>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</si>
  <si>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</si>
  <si>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</si>
  <si>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</si>
  <si>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</si>
  <si>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</si>
  <si>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</si>
  <si>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</si>
  <si>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</si>
  <si>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</si>
  <si>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</si>
  <si>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</si>
  <si>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</si>
  <si>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</si>
  <si>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</si>
  <si>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</si>
  <si>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</si>
  <si>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</si>
  <si>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</si>
  <si>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</si>
  <si>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</si>
  <si>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</si>
  <si>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</si>
  <si>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</si>
  <si>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</si>
  <si>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</si>
  <si>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</si>
  <si>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</si>
  <si>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</si>
  <si>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</si>
  <si>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</si>
  <si>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</si>
  <si>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</si>
  <si>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</si>
  <si>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</si>
  <si>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</si>
  <si>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</si>
  <si>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</si>
  <si>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</si>
  <si>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</si>
  <si>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</si>
  <si>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</si>
  <si>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</si>
  <si>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</si>
  <si>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</si>
  <si>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</si>
  <si>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</si>
  <si>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Copiers</t>
  </si>
  <si>
    <t>Alyssa Crouse</t>
  </si>
  <si>
    <t>Clay Cheatham</t>
  </si>
  <si>
    <t>Tamara Dahlen</t>
  </si>
  <si>
    <t>Massachusetts</t>
  </si>
  <si>
    <t>Adam Bellavance</t>
  </si>
  <si>
    <t>Jeremy Lonsdale</t>
  </si>
  <si>
    <t>Victoria Brennan</t>
  </si>
  <si>
    <t>Georgia</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</si>
  <si>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</si>
  <si>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</si>
  <si>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</si>
  <si>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</si>
  <si>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</si>
  <si>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</si>
  <si>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</si>
  <si>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</si>
  <si>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</si>
  <si>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</si>
  <si>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</si>
  <si>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</si>
  <si>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</si>
  <si>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</si>
  <si>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</si>
  <si>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</si>
  <si>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</si>
  <si>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Nevada</t>
  </si>
  <si>
    <t>Saphhira Shifley</t>
  </si>
  <si>
    <t>Rhode Island</t>
  </si>
  <si>
    <t>Anna Gayman</t>
  </si>
  <si>
    <t>Luke Foster</t>
  </si>
  <si>
    <t>Roy Französisch</t>
  </si>
  <si>
    <t>Keith Herrera</t>
  </si>
  <si>
    <t>Kimberly Carter</t>
  </si>
  <si>
    <t>Caroline Jumper</t>
  </si>
  <si>
    <t>Philip Brown</t>
  </si>
  <si>
    <t>Michael Paige</t>
  </si>
  <si>
    <t>Natalie Fritzler</t>
  </si>
  <si>
    <t>Mississippi</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</si>
  <si>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</si>
  <si>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</si>
  <si>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</si>
  <si>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</si>
  <si>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</si>
  <si>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</si>
  <si>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</si>
  <si>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</si>
  <si>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</si>
  <si>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</si>
  <si>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</si>
  <si>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</si>
  <si>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</si>
  <si>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</si>
  <si>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</si>
  <si>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</si>
  <si>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</si>
  <si>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</si>
  <si>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</si>
  <si>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</si>
  <si>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</si>
  <si>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</si>
  <si>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</si>
  <si>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</si>
  <si>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</si>
  <si>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Arkansas</t>
  </si>
  <si>
    <t>Maribeth Yedwab</t>
  </si>
  <si>
    <t>Christopher Martinez</t>
  </si>
  <si>
    <t>Lynn Smith</t>
  </si>
  <si>
    <t>Bradley Nguyen</t>
  </si>
  <si>
    <t>Montana</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</si>
  <si>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</si>
  <si>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</si>
  <si>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</si>
  <si>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</si>
  <si>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</si>
  <si>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</si>
  <si>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</si>
  <si>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</si>
  <si>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</si>
  <si>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</si>
  <si>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</si>
  <si>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</si>
  <si>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</si>
  <si>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</si>
  <si>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</si>
  <si>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</si>
  <si>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</si>
  <si>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</si>
  <si>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</si>
  <si>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</si>
  <si>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</si>
  <si>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</si>
  <si>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</si>
  <si>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</si>
  <si>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</si>
  <si>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</si>
  <si>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</si>
  <si>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</si>
  <si>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</si>
  <si>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</si>
  <si>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</si>
  <si>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</si>
  <si>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</si>
  <si>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</si>
  <si>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</si>
  <si>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</si>
  <si>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</si>
  <si>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</si>
  <si>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</si>
  <si>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</si>
  <si>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</si>
  <si>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</si>
  <si>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</si>
  <si>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</si>
  <si>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</si>
  <si>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</si>
  <si>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</si>
  <si>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</si>
  <si>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</si>
  <si>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</si>
  <si>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</si>
  <si>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</si>
  <si>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</si>
  <si>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</si>
  <si>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</si>
  <si>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</si>
  <si>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</si>
  <si>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</si>
  <si>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</si>
  <si>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</si>
  <si>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</si>
  <si>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</si>
  <si>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</si>
  <si>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</si>
  <si>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</si>
  <si>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</si>
  <si>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</si>
  <si>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</si>
  <si>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</si>
  <si>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</si>
  <si>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</si>
  <si>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</si>
  <si>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</si>
  <si>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</si>
  <si>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</si>
  <si>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</si>
  <si>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</si>
  <si>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</si>
  <si>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</si>
  <si>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</si>
  <si>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</si>
  <si>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</si>
  <si>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</si>
  <si>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</si>
  <si>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</si>
  <si>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</si>
  <si>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</si>
  <si>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</si>
  <si>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</si>
  <si>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</si>
  <si>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</si>
  <si>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</si>
  <si>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</si>
  <si>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</si>
  <si>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</si>
  <si>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</si>
  <si>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</si>
  <si>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</si>
  <si>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</si>
  <si>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</si>
  <si>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</si>
  <si>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</si>
  <si>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</si>
  <si>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</si>
  <si>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</si>
  <si>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</si>
  <si>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</si>
  <si>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</si>
  <si>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</si>
  <si>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</si>
  <si>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</si>
  <si>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</si>
  <si>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</si>
  <si>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</si>
  <si>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</si>
  <si>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</si>
  <si>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</si>
  <si>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</si>
  <si>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</si>
  <si>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</si>
  <si>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</si>
  <si>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</si>
  <si>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</si>
  <si>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</si>
  <si>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</si>
  <si>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</si>
  <si>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</si>
  <si>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</si>
  <si>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</si>
  <si>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</si>
  <si>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</si>
  <si>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</si>
  <si>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</si>
  <si>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</si>
  <si>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</si>
  <si>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</si>
  <si>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</si>
  <si>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</si>
  <si>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</si>
  <si>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</si>
  <si>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</si>
  <si>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</si>
  <si>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</si>
  <si>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</si>
  <si>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</si>
  <si>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</si>
  <si>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</si>
  <si>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</si>
  <si>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</si>
  <si>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</si>
  <si>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</si>
  <si>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</si>
  <si>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</si>
  <si>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</si>
  <si>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</si>
  <si>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</si>
  <si>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</si>
  <si>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</si>
  <si>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</si>
  <si>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</si>
  <si>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</si>
  <si>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</si>
  <si>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</si>
  <si>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</si>
  <si>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</si>
  <si>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</si>
  <si>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District of Columbia</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</si>
  <si>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</si>
  <si>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</si>
  <si>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</si>
  <si>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</si>
  <si>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</si>
  <si>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</si>
  <si>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</si>
  <si>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</si>
  <si>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</si>
  <si>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</si>
  <si>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</si>
  <si>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</si>
  <si>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</si>
  <si>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</si>
  <si>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</si>
  <si>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</si>
  <si>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</si>
  <si>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</si>
  <si>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</si>
  <si>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</si>
  <si>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</si>
  <si>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</si>
  <si>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</si>
  <si>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</si>
  <si>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</si>
  <si>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</si>
  <si>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</si>
  <si>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</si>
  <si>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</si>
  <si>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</si>
  <si>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</si>
  <si>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</si>
  <si>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</si>
  <si>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</si>
  <si>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</si>
  <si>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</si>
  <si>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</si>
  <si>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</si>
  <si>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</si>
  <si>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</si>
  <si>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</si>
  <si>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</si>
  <si>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</si>
  <si>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</si>
  <si>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</si>
  <si>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</si>
  <si>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</si>
  <si>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</si>
  <si>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</si>
  <si>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</si>
  <si>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</si>
  <si>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</si>
  <si>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</si>
  <si>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</si>
  <si>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</si>
  <si>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</si>
  <si>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</si>
  <si>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</si>
  <si>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</si>
  <si>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</si>
  <si>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</si>
  <si>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</si>
  <si>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</si>
  <si>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</si>
  <si>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</si>
  <si>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</si>
  <si>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</si>
  <si>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</si>
  <si>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</si>
  <si>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</si>
  <si>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</si>
  <si>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</si>
  <si>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</si>
  <si>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</si>
  <si>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</si>
  <si>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</si>
  <si>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</si>
  <si>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</si>
  <si>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</si>
  <si>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</si>
  <si>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</si>
  <si>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</si>
  <si>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</si>
  <si>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</si>
  <si>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</si>
  <si>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</si>
  <si>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</si>
  <si>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</si>
  <si>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</si>
  <si>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</si>
  <si>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</si>
  <si>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</si>
  <si>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</si>
  <si>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</si>
  <si>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</si>
  <si>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</si>
  <si>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</si>
  <si>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</si>
  <si>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</si>
  <si>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</si>
  <si>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</si>
  <si>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</si>
  <si>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</si>
  <si>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</si>
  <si>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</si>
  <si>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</si>
  <si>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</si>
  <si>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</si>
  <si>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</si>
  <si>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</si>
  <si>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</si>
  <si>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</si>
  <si>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</si>
  <si>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</si>
  <si>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</si>
  <si>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</si>
  <si>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</si>
  <si>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</si>
  <si>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</si>
  <si>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</si>
  <si>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</si>
  <si>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</si>
  <si>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</si>
  <si>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</si>
  <si>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</si>
  <si>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</si>
  <si>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</si>
  <si>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</si>
  <si>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</si>
  <si>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</si>
  <si>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</si>
  <si>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</si>
  <si>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</si>
  <si>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</si>
  <si>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</si>
  <si>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</si>
  <si>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</si>
  <si>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</si>
  <si>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</si>
  <si>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</si>
  <si>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</si>
  <si>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</si>
  <si>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</si>
  <si>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</si>
  <si>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</si>
  <si>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</si>
  <si>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</si>
  <si>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</si>
  <si>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</si>
  <si>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</si>
  <si>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</si>
  <si>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</si>
  <si>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</si>
  <si>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</si>
  <si>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</si>
  <si>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</si>
  <si>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</si>
  <si>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</si>
  <si>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</si>
  <si>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</si>
  <si>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</si>
  <si>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</si>
  <si>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</si>
  <si>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</si>
  <si>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</si>
  <si>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</si>
  <si>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</si>
  <si>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</si>
  <si>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Kansas</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</si>
  <si>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</si>
  <si>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</si>
  <si>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</si>
  <si>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</si>
  <si>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</si>
  <si>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</si>
  <si>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</si>
  <si>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</si>
  <si>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</si>
  <si>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</si>
  <si>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</si>
  <si>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</si>
  <si>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</si>
  <si>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</si>
  <si>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</si>
  <si>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</si>
  <si>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</si>
  <si>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</si>
  <si>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</si>
  <si>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</si>
  <si>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</si>
  <si>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</si>
  <si>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</si>
  <si>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</si>
  <si>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</si>
  <si>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</si>
  <si>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</si>
  <si>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</si>
  <si>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</si>
  <si>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</si>
  <si>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</si>
  <si>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</si>
  <si>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</si>
  <si>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</si>
  <si>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</si>
  <si>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</si>
  <si>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</si>
  <si>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</si>
  <si>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</si>
  <si>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</si>
  <si>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</si>
  <si>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</si>
  <si>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</si>
  <si>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</si>
  <si>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</si>
  <si>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</si>
  <si>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</si>
  <si>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</si>
  <si>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</si>
  <si>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</si>
  <si>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</si>
  <si>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</si>
  <si>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</si>
  <si>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</si>
  <si>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</si>
  <si>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</si>
  <si>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</si>
  <si>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Vermont</t>
  </si>
  <si>
    <t>Toby Gnade</t>
  </si>
  <si>
    <t>Barry Franz</t>
  </si>
  <si>
    <t>Justin MacKendrick</t>
  </si>
  <si>
    <t>Maine</t>
  </si>
  <si>
    <t>Maria Zettner</t>
  </si>
  <si>
    <t>Mitch Webber</t>
  </si>
  <si>
    <t>Mark Van Huff</t>
  </si>
  <si>
    <t>Sean Miller</t>
  </si>
  <si>
    <t>Tom Prescott</t>
  </si>
  <si>
    <t>Jim Karlsson</t>
  </si>
  <si>
    <t>Patrick Jones</t>
  </si>
  <si>
    <t>Ricardo Sperren</t>
  </si>
  <si>
    <t>Susan Vittorini</t>
  </si>
  <si>
    <t>Becky Castell</t>
  </si>
  <si>
    <t>Elizabeth Moffitt</t>
  </si>
  <si>
    <t>South Dakota</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</si>
  <si>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</si>
  <si>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</si>
  <si>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</si>
  <si>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</si>
  <si>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</si>
  <si>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</si>
  <si>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</si>
  <si>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</si>
  <si>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</si>
  <si>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</si>
  <si>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</si>
  <si>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</si>
  <si>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</si>
  <si>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</si>
  <si>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</si>
  <si>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</si>
  <si>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</si>
  <si>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</si>
  <si>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</si>
  <si>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</si>
  <si>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</si>
  <si>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</si>
  <si>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</si>
  <si>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</si>
  <si>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</si>
  <si>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</si>
  <si>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</si>
  <si>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</si>
  <si>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</si>
  <si>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</si>
  <si>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</si>
  <si>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</si>
  <si>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</si>
  <si>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</si>
  <si>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</si>
  <si>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</si>
  <si>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</si>
  <si>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</si>
  <si>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</si>
  <si>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</si>
  <si>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</si>
  <si>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</si>
  <si>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</si>
  <si>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</si>
  <si>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</si>
  <si>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</si>
  <si>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</si>
  <si>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</si>
  <si>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</si>
  <si>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</si>
  <si>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</si>
  <si>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</si>
  <si>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</si>
  <si>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</si>
  <si>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</si>
  <si>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</si>
  <si>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</si>
  <si>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</si>
  <si>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</si>
  <si>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</si>
  <si>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</si>
  <si>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</si>
  <si>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</si>
  <si>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</si>
  <si>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</si>
  <si>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</si>
  <si>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</si>
  <si>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</si>
  <si>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</si>
  <si>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</si>
  <si>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</si>
  <si>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</si>
  <si>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</si>
  <si>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</si>
  <si>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Idaho</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</si>
  <si>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</si>
  <si>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</si>
  <si>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</si>
  <si>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</si>
  <si>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</si>
  <si>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</si>
  <si>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</si>
  <si>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</si>
  <si>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</si>
  <si>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</si>
  <si>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</si>
  <si>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</si>
  <si>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</si>
  <si>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</si>
  <si>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</si>
  <si>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</si>
  <si>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</si>
  <si>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</si>
  <si>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</si>
  <si>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</si>
  <si>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</si>
  <si>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</si>
  <si>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</si>
  <si>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</si>
  <si>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</si>
  <si>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</si>
  <si>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</si>
  <si>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</si>
  <si>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</si>
  <si>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</si>
  <si>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</si>
  <si>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</si>
  <si>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</si>
  <si>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</si>
  <si>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</si>
  <si>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</si>
  <si>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</si>
  <si>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</si>
  <si>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</si>
  <si>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</si>
  <si>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</si>
  <si>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</si>
  <si>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</si>
  <si>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</si>
  <si>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</si>
  <si>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</si>
  <si>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</si>
  <si>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</si>
  <si>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</si>
  <si>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</si>
  <si>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</si>
  <si>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</si>
  <si>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</si>
  <si>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</si>
  <si>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</si>
  <si>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</si>
  <si>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</si>
  <si>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</si>
  <si>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</si>
  <si>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</si>
  <si>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</si>
  <si>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</si>
  <si>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</si>
  <si>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</si>
  <si>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North Dakota</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</si>
  <si>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</si>
  <si>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</si>
  <si>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</si>
  <si>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</si>
  <si>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</si>
  <si>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</si>
  <si>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</si>
  <si>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</si>
  <si>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</si>
  <si>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</si>
  <si>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</si>
  <si>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</si>
  <si>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</si>
  <si>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</si>
  <si>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</si>
  <si>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</si>
  <si>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</si>
  <si>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</si>
  <si>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</si>
  <si>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</si>
  <si>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</si>
  <si>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</si>
  <si>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</si>
  <si>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</si>
  <si>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</si>
  <si>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</si>
  <si>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</si>
  <si>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Wyoming</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</si>
  <si>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</si>
  <si>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</si>
  <si>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</si>
  <si>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</si>
  <si>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</si>
  <si>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</si>
  <si>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</si>
  <si>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</si>
  <si>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</si>
  <si>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</si>
  <si>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</si>
  <si>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</si>
  <si>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</si>
  <si>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West Virginia</t>
  </si>
  <si>
    <t>Lindsay Castell</t>
  </si>
  <si>
    <t>Harold Engle</t>
  </si>
  <si>
    <t>Brendan Dodson</t>
  </si>
  <si>
    <t>Harold Dahlen</t>
  </si>
  <si>
    <t>Carl Jackson</t>
  </si>
  <si>
    <t>Roy Skaria</t>
  </si>
  <si>
    <t>Sung Chung</t>
  </si>
  <si>
    <t>Ricardo Emerson</t>
  </si>
  <si>
    <t>Susan MacKendrick</t>
  </si>
  <si>
    <t>Year</t>
  </si>
  <si>
    <t>Month</t>
  </si>
  <si>
    <t>Row Labels</t>
  </si>
  <si>
    <t>Grand Total</t>
  </si>
  <si>
    <t>Sum of Sales</t>
  </si>
  <si>
    <t>Segments</t>
  </si>
  <si>
    <t>QUESTIONS</t>
  </si>
  <si>
    <t>Quick Summary</t>
  </si>
  <si>
    <t>Anomalies in data</t>
  </si>
  <si>
    <t>Which subcategory of item sold the maximum under each category</t>
  </si>
  <si>
    <t>Sum of Quantity</t>
  </si>
  <si>
    <t>Displaying only the top item from each category.</t>
  </si>
  <si>
    <t>Top 3 states from each region making the highest average profit.</t>
  </si>
  <si>
    <t>Sum of Profit</t>
  </si>
  <si>
    <t>Average of Profit</t>
  </si>
  <si>
    <t>States</t>
  </si>
  <si>
    <t>Column Labels</t>
  </si>
  <si>
    <t>Sub-category</t>
  </si>
  <si>
    <t>Sales by State</t>
  </si>
  <si>
    <t>Customers</t>
  </si>
  <si>
    <t>Count of Customer Name</t>
  </si>
  <si>
    <t>Top 5 states making the most Profit</t>
  </si>
  <si>
    <t>Sales by Sub-Category</t>
  </si>
  <si>
    <t>Monthly Sales report</t>
  </si>
  <si>
    <t>Profit per year</t>
  </si>
  <si>
    <t>Customer Count by year</t>
  </si>
  <si>
    <t>Top 5 Customers making profit</t>
  </si>
  <si>
    <t>DASHBOARD</t>
  </si>
  <si>
    <t xml:space="preserve">Sales by Segment </t>
  </si>
  <si>
    <t xml:space="preserve">Sales by Category </t>
  </si>
  <si>
    <t xml:space="preserve">Sales by Region </t>
  </si>
  <si>
    <t>The pivot table shows the montly sales with a slicer added for year and represented by an area graph</t>
  </si>
  <si>
    <t>The below pivot table shows the quantity of items sold under each category and sub-category sorted from highest to lowest.</t>
  </si>
  <si>
    <t>Plotting scatter plot and box/whisker plot to visually represent the anomalies in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</si>
</sst>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mm/dd/yyyy"/>
    <numFmt numFmtId="166" formatCode="&quot;$&quot;#,##0"/>
  </numFmts>
  <fonts count="6" x14ac:knownFonts="1">
    <font>
      <sz val="12"/>
      <color theme="1"/>
      <name val="Calibri"/>
      <family val="2"/>
      <scheme val="minor"/>
    </font>
    <font>
      <sz val="12"/>
      <color theme="1"/>
      <name val="Calibri"/>
      <family val="2"/>
      <scheme val="minor"/>
    </font>
    <font>
      <b/>
      <sz val="12"/>
      <color theme="0"/>
      <name val="Calibri"/>
      <family val="2"/>
      <scheme val="minor"/>
    </font>
    <font>
      <sz val="14"/>
      <color theme="1"/>
      <name val="Calibri"/>
      <family val="2"/>
      <scheme val="minor"/>
    </font>
    <font>
      <sz val="16"/>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7" tint="0.59999389629810485"/>
        <bgColor indexed="64"/>
      </patternFill>
    </fill>
    <fill>
      <patternFill patternType="solid">
        <fgColor theme="7" tint="0.39997558519241921"/>
        <bgColor indexed="64"/>
      </patternFill>
    </fill>
  </fills>
  <borders count="4">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38">
    <xf numFmtId="0" fontId="0" fillId="0" borderId="0" xfId="0"/>
    <xf numFmtId="0" fontId="2" fillId="2" borderId="1" xfId="0" applyFont="1" applyFill="1" applyBorder="1"/>
    <xf numFmtId="0" fontId="0" fillId="3" borderId="1" xfId="0" applyFill="1" applyBorder="1"/>
    <xf numFmtId="0" fontId="0" fillId="0" borderId="1" xfId="0" applyBorder="1"/>
    <xf numFmtId="1" fontId="0" fillId="0" borderId="0" xfId="0" applyNumberFormat="1"/>
    <xf numFmtId="164" fontId="0" fillId="0" borderId="0" xfId="1" applyNumberFormat="1" applyFont="1" applyAlignment="1">
      <alignment horizontal="left"/>
    </xf>
    <xf numFmtId="164" fontId="0" fillId="0" borderId="0" xfId="1" applyNumberFormat="1" applyFont="1"/>
    <xf numFmtId="164" fontId="0" fillId="0" borderId="0" xfId="1" applyNumberFormat="1" applyFont="1" applyAlignment="1">
      <alignment horizontal="right"/>
    </xf>
    <xf numFmtId="165" fontId="0" fillId="0" borderId="0" xfId="0" applyNumberFormat="1"/>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4" fontId="0" fillId="3" borderId="1" xfId="1" applyNumberFormat="1" applyFont="1" applyFill="1" applyBorder="1" applyAlignment="1">
      <alignment horizontal="right"/>
    </xf>
    <xf numFmtId="1" fontId="0" fillId="3" borderId="1" xfId="0" applyNumberFormat="1" applyFill="1" applyBorder="1"/>
    <xf numFmtId="164" fontId="0" fillId="3" borderId="2" xfId="1" applyNumberFormat="1" applyFont="1" applyFill="1" applyBorder="1"/>
    <xf numFmtId="164" fontId="0" fillId="0" borderId="1" xfId="1" applyNumberFormat="1" applyFont="1" applyBorder="1" applyAlignment="1">
      <alignment horizontal="right"/>
    </xf>
    <xf numFmtId="1" fontId="0" fillId="0" borderId="1" xfId="0" applyNumberFormat="1" applyBorder="1"/>
    <xf numFmtId="164" fontId="0" fillId="0" borderId="2" xfId="1" applyNumberFormat="1" applyFont="1" applyBorder="1"/>
    <xf numFmtId="164" fontId="2" fillId="2" borderId="1" xfId="1" applyNumberFormat="1" applyFont="1" applyFill="1" applyBorder="1" applyAlignment="1">
      <alignment horizontal="left"/>
    </xf>
    <xf numFmtId="1" fontId="2" fillId="2" borderId="1" xfId="0" applyNumberFormat="1" applyFont="1" applyFill="1" applyBorder="1"/>
    <xf numFmtId="164" fontId="2" fillId="2" borderId="2" xfId="1" applyNumberFormat="1" applyFont="1" applyFill="1" applyBorder="1"/>
    <xf numFmtId="0" fontId="3" fillId="0" borderId="0" xfId="0" applyFont="1"/>
    <xf numFmtId="0" fontId="0" fillId="0" borderId="0" xfId="0" applyAlignment="1">
      <alignment horizontal="left" indent="1"/>
    </xf>
    <xf numFmtId="0" fontId="0" fillId="0" borderId="0" xfId="0" applyAlignment="1">
      <alignment horizontal="right"/>
    </xf>
    <xf numFmtId="0" fontId="0" fillId="0" borderId="0" xfId="0" applyAlignment="1">
      <alignment vertical="top"/>
    </xf>
    <xf numFmtId="0" fontId="4" fillId="5" borderId="3" xfId="0" applyFont="1" applyFill="1" applyBorder="1"/>
    <xf numFmtId="1" fontId="0" fillId="0" borderId="0" xfId="0" applyNumberFormat="1" applyAlignment="1">
      <alignment horizontal="left"/>
    </xf>
    <xf numFmtId="0" fontId="0" fillId="0" borderId="0" xfId="0" applyNumberFormat="1"/>
    <xf numFmtId="0" fontId="5" fillId="5" borderId="3" xfId="0" applyFont="1" applyFill="1" applyBorder="1"/>
    <xf numFmtId="0" fontId="4" fillId="0" borderId="0" xfId="0" applyFont="1" applyFill="1" applyBorder="1"/>
    <xf numFmtId="0" fontId="0" fillId="0" borderId="0" xfId="0" applyFill="1" applyBorder="1"/>
    <xf numFmtId="0" fontId="3" fillId="0" borderId="0" xfId="0" applyFont="1" applyFill="1" applyBorder="1"/>
    <xf numFmtId="0" fontId="0" fillId="4" borderId="0" xfId="0" applyFill="1"/>
    <xf numFmtId="0" fontId="3" fillId="4" borderId="0" xfId="0" applyFont="1" applyFill="1" applyAlignment="1">
      <alignment horizontal="center"/>
    </xf>
    <xf numFmtId="0" fontId="3" fillId="4" borderId="0" xfId="0" applyFont="1" applyFill="1" applyAlignment="1"/>
    <xf numFmtId="0" fontId="3" fillId="4" borderId="0" xfId="0" applyFont="1" applyFill="1" applyAlignment="1">
      <alignment horizontal="center" vertical="top" wrapText="1"/>
    </xf>
    <xf numFmtId="0" fontId="3" fillId="4" borderId="0" xfId="0" applyFont="1" applyFill="1" applyAlignment="1">
      <alignment horizontal="center" vertical="center" wrapText="1"/>
    </xf>
  </cellXfs>
  <cellStyles count="2">
    <cellStyle name="Currency" xfId="1" builtinId="4"/>
    <cellStyle name="Normal" xfId="0" builtinId="0"/>
  </cellStyles>
  <dxfs count="29">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
      <numFmt numFmtId="1" formatCode="0"/>
    </dxf>
    <dxf>
      <numFmt numFmtId="1" formatCode="0"/>
    </dxf>
    <dxf>
      <alignment horizontal="right"/>
    </dxf>
    <dxf>
      <numFmt numFmtId="1" formatCode="0"/>
    </dxf>
    <dxf>
      <alignment horizontal="right"/>
    </dxf>
    <dxf>
      <numFmt numFmtId="164" formatCode="&quot;$&quot;#,##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quot;$&quot;#,##0"/>
    </dxf>
    <dxf>
      <numFmt numFmtId="166" formatCode="&quot;$&quot;#,##0"/>
    </dxf>
    <dxf>
      <numFmt numFmtId="166" formatCode="&quot;$&quot;#,##0"/>
    </dxf>
    <dxf>
      <numFmt numFmtId="164" formatCode="&quot;$&quot;#,##0.00"/>
    </dxf>
    <dxf>
      <numFmt numFmtId="1" formatCode="0"/>
    </dxf>
    <dxf>
      <numFmt numFmtId="164" formatCode="&quot;$&quot;#,##0.00"/>
      <alignment horizontal="right" vertical="bottom" textRotation="0" wrapText="0" indent="0" justifyLastLine="0" shrinkToFit="0" readingOrder="0"/>
    </dxf>
    <dxf>
      <numFmt numFmtId="1" formatCode="0"/>
    </dxf>
    <dxf>
      <numFmt numFmtId="1" formatCode="0"/>
    </dxf>
    <dxf>
      <numFmt numFmtId="165" formatCode="mm/dd/yyyy"/>
    </dxf>
  </dxfs>
  <tableStyles count="0" defaultTableStyle="TableStyleMedium2" defaultPivotStyle="PivotStyleLight16"/>
  <colors>
    <mruColors>
      <color rgb="FF7A67A1"/>
      <color rgb="FF007681"/>
      <color rgb="FF0088A0"/>
      <color rgb="FF3E5D96"/>
      <color rgb="FFC63F31"/>
      <color rgb="FF8F2F25"/>
      <color rgb="FF00919E"/>
      <color rgb="FF00AEBE"/>
      <color rgb="FF1C81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 Anomalies'!$S$1</c:f>
              <c:strCache>
                <c:ptCount val="1"/>
                <c:pt idx="0">
                  <c:v>Quantity</c:v>
                </c:pt>
              </c:strCache>
            </c:strRef>
          </c:tx>
          <c:spPr>
            <a:ln w="19050" cap="rnd">
              <a:noFill/>
              <a:round/>
            </a:ln>
            <a:effectLst/>
          </c:spPr>
          <c:marker>
            <c:symbol val="circle"/>
            <c:size val="5"/>
            <c:spPr>
              <a:solidFill>
                <a:schemeClr val="accent1"/>
              </a:solidFill>
              <a:ln w="9525">
                <a:solidFill>
                  <a:schemeClr val="accent1"/>
                </a:solidFill>
              </a:ln>
              <a:effectLst/>
            </c:spPr>
          </c:marker>
          <c:xVal>
            <c:numRef>
              <c:f>'2. Anomalies'!$R$2:$R$9994</c:f>
              <c:numCache>
                <c:formatCode>"$"#,##0.00</c:formatCode>
                <c:ptCount val="9993"/>
                <c:pt idx="0">
                  <c:v>16.448</c:v>
                </c:pt>
                <c:pt idx="1">
                  <c:v>11.784000000000001</c:v>
                </c:pt>
                <c:pt idx="2">
                  <c:v>272.73599999999999</c:v>
                </c:pt>
                <c:pt idx="3">
                  <c:v>3.54</c:v>
                </c:pt>
                <c:pt idx="4">
                  <c:v>19.536000000000001</c:v>
                </c:pt>
                <c:pt idx="5">
                  <c:v>19.440000000000001</c:v>
                </c:pt>
                <c:pt idx="6">
                  <c:v>12.78</c:v>
                </c:pt>
                <c:pt idx="7">
                  <c:v>2573.8200000000002</c:v>
                </c:pt>
                <c:pt idx="8">
                  <c:v>609.98</c:v>
                </c:pt>
                <c:pt idx="9">
                  <c:v>5.48</c:v>
                </c:pt>
                <c:pt idx="10">
                  <c:v>391.98</c:v>
                </c:pt>
                <c:pt idx="11">
                  <c:v>755.96</c:v>
                </c:pt>
                <c:pt idx="12">
                  <c:v>31.12</c:v>
                </c:pt>
                <c:pt idx="13">
                  <c:v>6.54</c:v>
                </c:pt>
                <c:pt idx="14">
                  <c:v>76.727999999999994</c:v>
                </c:pt>
                <c:pt idx="15">
                  <c:v>10.43</c:v>
                </c:pt>
                <c:pt idx="16">
                  <c:v>9.3439999999999994</c:v>
                </c:pt>
                <c:pt idx="17">
                  <c:v>31.2</c:v>
                </c:pt>
                <c:pt idx="18">
                  <c:v>2.89</c:v>
                </c:pt>
                <c:pt idx="19">
                  <c:v>51.94</c:v>
                </c:pt>
                <c:pt idx="20">
                  <c:v>9.94</c:v>
                </c:pt>
                <c:pt idx="21">
                  <c:v>11.36</c:v>
                </c:pt>
                <c:pt idx="22">
                  <c:v>50.94</c:v>
                </c:pt>
                <c:pt idx="23">
                  <c:v>646.74</c:v>
                </c:pt>
                <c:pt idx="24">
                  <c:v>5.64</c:v>
                </c:pt>
                <c:pt idx="25">
                  <c:v>572.58000000000004</c:v>
                </c:pt>
                <c:pt idx="26">
                  <c:v>545.94000000000005</c:v>
                </c:pt>
                <c:pt idx="27">
                  <c:v>1325.85</c:v>
                </c:pt>
                <c:pt idx="28">
                  <c:v>333.99900000000002</c:v>
                </c:pt>
                <c:pt idx="29">
                  <c:v>19.899999999999999</c:v>
                </c:pt>
                <c:pt idx="30">
                  <c:v>37.408000000000001</c:v>
                </c:pt>
                <c:pt idx="31">
                  <c:v>3.4380000000000002</c:v>
                </c:pt>
                <c:pt idx="32">
                  <c:v>61.96</c:v>
                </c:pt>
                <c:pt idx="33">
                  <c:v>149.94999999999999</c:v>
                </c:pt>
                <c:pt idx="34">
                  <c:v>127.104</c:v>
                </c:pt>
                <c:pt idx="35">
                  <c:v>124.2</c:v>
                </c:pt>
                <c:pt idx="36">
                  <c:v>18.588000000000001</c:v>
                </c:pt>
                <c:pt idx="37">
                  <c:v>30.071999999999999</c:v>
                </c:pt>
                <c:pt idx="38">
                  <c:v>64.864000000000004</c:v>
                </c:pt>
                <c:pt idx="39">
                  <c:v>32.340000000000003</c:v>
                </c:pt>
                <c:pt idx="40">
                  <c:v>56.064</c:v>
                </c:pt>
                <c:pt idx="41">
                  <c:v>108.72</c:v>
                </c:pt>
                <c:pt idx="42">
                  <c:v>181.47</c:v>
                </c:pt>
                <c:pt idx="43">
                  <c:v>699.93</c:v>
                </c:pt>
                <c:pt idx="44">
                  <c:v>22.96</c:v>
                </c:pt>
                <c:pt idx="45">
                  <c:v>38.6</c:v>
                </c:pt>
                <c:pt idx="46">
                  <c:v>6.63</c:v>
                </c:pt>
                <c:pt idx="47">
                  <c:v>23.34</c:v>
                </c:pt>
                <c:pt idx="48">
                  <c:v>1067.94</c:v>
                </c:pt>
                <c:pt idx="49">
                  <c:v>19.36</c:v>
                </c:pt>
                <c:pt idx="50">
                  <c:v>19.3</c:v>
                </c:pt>
                <c:pt idx="51">
                  <c:v>13.98</c:v>
                </c:pt>
                <c:pt idx="52">
                  <c:v>272.94</c:v>
                </c:pt>
                <c:pt idx="53">
                  <c:v>19.05</c:v>
                </c:pt>
                <c:pt idx="54">
                  <c:v>247.71600000000001</c:v>
                </c:pt>
                <c:pt idx="55">
                  <c:v>66.58</c:v>
                </c:pt>
                <c:pt idx="56">
                  <c:v>43.92</c:v>
                </c:pt>
                <c:pt idx="57">
                  <c:v>14.73</c:v>
                </c:pt>
                <c:pt idx="58">
                  <c:v>29.7</c:v>
                </c:pt>
                <c:pt idx="59">
                  <c:v>67.194000000000003</c:v>
                </c:pt>
                <c:pt idx="60">
                  <c:v>25.248000000000001</c:v>
                </c:pt>
                <c:pt idx="61">
                  <c:v>40.08</c:v>
                </c:pt>
                <c:pt idx="62">
                  <c:v>5.94</c:v>
                </c:pt>
                <c:pt idx="63">
                  <c:v>62.82</c:v>
                </c:pt>
                <c:pt idx="64">
                  <c:v>489.92</c:v>
                </c:pt>
                <c:pt idx="65">
                  <c:v>19.440000000000001</c:v>
                </c:pt>
                <c:pt idx="66">
                  <c:v>16.68</c:v>
                </c:pt>
                <c:pt idx="67">
                  <c:v>155.35</c:v>
                </c:pt>
                <c:pt idx="68">
                  <c:v>12.42</c:v>
                </c:pt>
                <c:pt idx="69">
                  <c:v>187.98</c:v>
                </c:pt>
                <c:pt idx="70">
                  <c:v>10.68</c:v>
                </c:pt>
                <c:pt idx="71">
                  <c:v>141.96</c:v>
                </c:pt>
                <c:pt idx="72">
                  <c:v>57.23</c:v>
                </c:pt>
                <c:pt idx="73">
                  <c:v>333</c:v>
                </c:pt>
                <c:pt idx="74">
                  <c:v>36.44</c:v>
                </c:pt>
                <c:pt idx="75">
                  <c:v>3.9279999999999999</c:v>
                </c:pt>
                <c:pt idx="76">
                  <c:v>10.56</c:v>
                </c:pt>
                <c:pt idx="77">
                  <c:v>229.94</c:v>
                </c:pt>
                <c:pt idx="78">
                  <c:v>290.666</c:v>
                </c:pt>
                <c:pt idx="79">
                  <c:v>468.9</c:v>
                </c:pt>
                <c:pt idx="80">
                  <c:v>12.35</c:v>
                </c:pt>
                <c:pt idx="81">
                  <c:v>18.335999999999999</c:v>
                </c:pt>
                <c:pt idx="82">
                  <c:v>180.96</c:v>
                </c:pt>
                <c:pt idx="83">
                  <c:v>83.84</c:v>
                </c:pt>
                <c:pt idx="84">
                  <c:v>13.272</c:v>
                </c:pt>
                <c:pt idx="85">
                  <c:v>82.896000000000001</c:v>
                </c:pt>
                <c:pt idx="86">
                  <c:v>34.24</c:v>
                </c:pt>
                <c:pt idx="87">
                  <c:v>17.248000000000001</c:v>
                </c:pt>
                <c:pt idx="88">
                  <c:v>15</c:v>
                </c:pt>
                <c:pt idx="89">
                  <c:v>161.61000000000001</c:v>
                </c:pt>
                <c:pt idx="90">
                  <c:v>144.94999999999999</c:v>
                </c:pt>
                <c:pt idx="91">
                  <c:v>8.952</c:v>
                </c:pt>
                <c:pt idx="92">
                  <c:v>115.36</c:v>
                </c:pt>
                <c:pt idx="93">
                  <c:v>64.959999999999994</c:v>
                </c:pt>
                <c:pt idx="94">
                  <c:v>14.56</c:v>
                </c:pt>
                <c:pt idx="95">
                  <c:v>234.45</c:v>
                </c:pt>
                <c:pt idx="96">
                  <c:v>1256.22</c:v>
                </c:pt>
                <c:pt idx="97">
                  <c:v>17.46</c:v>
                </c:pt>
                <c:pt idx="98">
                  <c:v>60.89</c:v>
                </c:pt>
                <c:pt idx="99">
                  <c:v>14.94</c:v>
                </c:pt>
                <c:pt idx="100">
                  <c:v>9.64</c:v>
                </c:pt>
                <c:pt idx="101">
                  <c:v>332.94</c:v>
                </c:pt>
                <c:pt idx="102">
                  <c:v>51.9</c:v>
                </c:pt>
                <c:pt idx="103">
                  <c:v>64.959999999999994</c:v>
                </c:pt>
                <c:pt idx="104">
                  <c:v>129.56800000000001</c:v>
                </c:pt>
                <c:pt idx="105">
                  <c:v>16.175999999999998</c:v>
                </c:pt>
                <c:pt idx="106">
                  <c:v>239.97</c:v>
                </c:pt>
                <c:pt idx="107">
                  <c:v>81.96</c:v>
                </c:pt>
                <c:pt idx="108">
                  <c:v>238.62</c:v>
                </c:pt>
                <c:pt idx="109">
                  <c:v>21.36</c:v>
                </c:pt>
                <c:pt idx="110">
                  <c:v>1.08</c:v>
                </c:pt>
                <c:pt idx="111">
                  <c:v>7.96</c:v>
                </c:pt>
                <c:pt idx="112">
                  <c:v>54.207999999999998</c:v>
                </c:pt>
                <c:pt idx="113">
                  <c:v>25.16</c:v>
                </c:pt>
                <c:pt idx="114">
                  <c:v>12.624000000000001</c:v>
                </c:pt>
                <c:pt idx="115">
                  <c:v>62.31</c:v>
                </c:pt>
                <c:pt idx="116">
                  <c:v>20.32</c:v>
                </c:pt>
                <c:pt idx="117">
                  <c:v>12.96</c:v>
                </c:pt>
                <c:pt idx="118">
                  <c:v>8.85</c:v>
                </c:pt>
                <c:pt idx="119">
                  <c:v>19.440000000000001</c:v>
                </c:pt>
                <c:pt idx="120">
                  <c:v>6.9359999999999999</c:v>
                </c:pt>
                <c:pt idx="121">
                  <c:v>4.4279999999999999</c:v>
                </c:pt>
                <c:pt idx="122">
                  <c:v>32.896000000000001</c:v>
                </c:pt>
                <c:pt idx="123">
                  <c:v>22.776</c:v>
                </c:pt>
                <c:pt idx="124">
                  <c:v>19.456</c:v>
                </c:pt>
                <c:pt idx="125">
                  <c:v>457.56799999999998</c:v>
                </c:pt>
                <c:pt idx="126">
                  <c:v>5.94</c:v>
                </c:pt>
                <c:pt idx="127">
                  <c:v>634.11599999999999</c:v>
                </c:pt>
                <c:pt idx="128">
                  <c:v>17.472000000000001</c:v>
                </c:pt>
                <c:pt idx="129">
                  <c:v>18.84</c:v>
                </c:pt>
                <c:pt idx="130">
                  <c:v>362.25</c:v>
                </c:pt>
                <c:pt idx="131">
                  <c:v>63.552</c:v>
                </c:pt>
                <c:pt idx="132">
                  <c:v>129.55199999999999</c:v>
                </c:pt>
                <c:pt idx="133">
                  <c:v>137.352</c:v>
                </c:pt>
                <c:pt idx="134">
                  <c:v>376.50900000000001</c:v>
                </c:pt>
                <c:pt idx="135">
                  <c:v>11.36</c:v>
                </c:pt>
                <c:pt idx="136">
                  <c:v>36.4</c:v>
                </c:pt>
                <c:pt idx="137">
                  <c:v>3.4239999999999999</c:v>
                </c:pt>
                <c:pt idx="138">
                  <c:v>151.19999999999999</c:v>
                </c:pt>
                <c:pt idx="139">
                  <c:v>19.456</c:v>
                </c:pt>
                <c:pt idx="140">
                  <c:v>9.99</c:v>
                </c:pt>
                <c:pt idx="141">
                  <c:v>125.76</c:v>
                </c:pt>
                <c:pt idx="142">
                  <c:v>25.32</c:v>
                </c:pt>
                <c:pt idx="143">
                  <c:v>15.12</c:v>
                </c:pt>
                <c:pt idx="144">
                  <c:v>302.45</c:v>
                </c:pt>
                <c:pt idx="145">
                  <c:v>44.671999999999997</c:v>
                </c:pt>
                <c:pt idx="146">
                  <c:v>176.77199999999999</c:v>
                </c:pt>
                <c:pt idx="147">
                  <c:v>626.35199999999998</c:v>
                </c:pt>
                <c:pt idx="148">
                  <c:v>354.9</c:v>
                </c:pt>
                <c:pt idx="149">
                  <c:v>15.552</c:v>
                </c:pt>
                <c:pt idx="150">
                  <c:v>59.52</c:v>
                </c:pt>
                <c:pt idx="151">
                  <c:v>479.97</c:v>
                </c:pt>
                <c:pt idx="152">
                  <c:v>18.62</c:v>
                </c:pt>
                <c:pt idx="153">
                  <c:v>49.631999999999998</c:v>
                </c:pt>
                <c:pt idx="154">
                  <c:v>97.82</c:v>
                </c:pt>
                <c:pt idx="155">
                  <c:v>48.712000000000003</c:v>
                </c:pt>
                <c:pt idx="156">
                  <c:v>17.940000000000001</c:v>
                </c:pt>
                <c:pt idx="157">
                  <c:v>242.94</c:v>
                </c:pt>
                <c:pt idx="158">
                  <c:v>107.648</c:v>
                </c:pt>
                <c:pt idx="159">
                  <c:v>20.65</c:v>
                </c:pt>
                <c:pt idx="160">
                  <c:v>204.9</c:v>
                </c:pt>
                <c:pt idx="161">
                  <c:v>436.70400000000001</c:v>
                </c:pt>
                <c:pt idx="162">
                  <c:v>481.56799999999998</c:v>
                </c:pt>
                <c:pt idx="163">
                  <c:v>22.38</c:v>
                </c:pt>
                <c:pt idx="164">
                  <c:v>636.40800000000002</c:v>
                </c:pt>
                <c:pt idx="165">
                  <c:v>83.168000000000006</c:v>
                </c:pt>
                <c:pt idx="166">
                  <c:v>8.32</c:v>
                </c:pt>
                <c:pt idx="167">
                  <c:v>10.464</c:v>
                </c:pt>
                <c:pt idx="168">
                  <c:v>108.92</c:v>
                </c:pt>
                <c:pt idx="169">
                  <c:v>146.76</c:v>
                </c:pt>
                <c:pt idx="170">
                  <c:v>32.96</c:v>
                </c:pt>
                <c:pt idx="171">
                  <c:v>587.97</c:v>
                </c:pt>
                <c:pt idx="172">
                  <c:v>14.94</c:v>
                </c:pt>
                <c:pt idx="173">
                  <c:v>7.98</c:v>
                </c:pt>
                <c:pt idx="174">
                  <c:v>10.56</c:v>
                </c:pt>
                <c:pt idx="175">
                  <c:v>3.38</c:v>
                </c:pt>
                <c:pt idx="176">
                  <c:v>1139.92</c:v>
                </c:pt>
                <c:pt idx="177">
                  <c:v>33.088000000000001</c:v>
                </c:pt>
                <c:pt idx="178">
                  <c:v>80.98</c:v>
                </c:pt>
                <c:pt idx="179">
                  <c:v>82.8</c:v>
                </c:pt>
                <c:pt idx="180">
                  <c:v>21.36</c:v>
                </c:pt>
                <c:pt idx="181">
                  <c:v>62.048000000000002</c:v>
                </c:pt>
                <c:pt idx="182">
                  <c:v>574.91</c:v>
                </c:pt>
                <c:pt idx="183">
                  <c:v>8.4480000000000004</c:v>
                </c:pt>
                <c:pt idx="184">
                  <c:v>91.055999999999997</c:v>
                </c:pt>
                <c:pt idx="185">
                  <c:v>142.77600000000001</c:v>
                </c:pt>
                <c:pt idx="186">
                  <c:v>45.695999999999998</c:v>
                </c:pt>
                <c:pt idx="187">
                  <c:v>7.218</c:v>
                </c:pt>
                <c:pt idx="188">
                  <c:v>43.188000000000002</c:v>
                </c:pt>
                <c:pt idx="189">
                  <c:v>131.904</c:v>
                </c:pt>
                <c:pt idx="190">
                  <c:v>471.92</c:v>
                </c:pt>
                <c:pt idx="191">
                  <c:v>93.78</c:v>
                </c:pt>
                <c:pt idx="192">
                  <c:v>47.18</c:v>
                </c:pt>
                <c:pt idx="193">
                  <c:v>19.68</c:v>
                </c:pt>
                <c:pt idx="194">
                  <c:v>53.4</c:v>
                </c:pt>
                <c:pt idx="195">
                  <c:v>35.880000000000003</c:v>
                </c:pt>
                <c:pt idx="196">
                  <c:v>1579.7460000000001</c:v>
                </c:pt>
                <c:pt idx="197">
                  <c:v>1071.576</c:v>
                </c:pt>
                <c:pt idx="198">
                  <c:v>613.90800000000002</c:v>
                </c:pt>
                <c:pt idx="199">
                  <c:v>34.86</c:v>
                </c:pt>
                <c:pt idx="200">
                  <c:v>155.04</c:v>
                </c:pt>
                <c:pt idx="201">
                  <c:v>4.4480000000000004</c:v>
                </c:pt>
                <c:pt idx="202">
                  <c:v>5.1840000000000002</c:v>
                </c:pt>
                <c:pt idx="203">
                  <c:v>15.552</c:v>
                </c:pt>
                <c:pt idx="204">
                  <c:v>11.43</c:v>
                </c:pt>
                <c:pt idx="205">
                  <c:v>30.44</c:v>
                </c:pt>
                <c:pt idx="206">
                  <c:v>12.96</c:v>
                </c:pt>
                <c:pt idx="207">
                  <c:v>16</c:v>
                </c:pt>
                <c:pt idx="208">
                  <c:v>32.67</c:v>
                </c:pt>
                <c:pt idx="209">
                  <c:v>126.624</c:v>
                </c:pt>
                <c:pt idx="210">
                  <c:v>821.3</c:v>
                </c:pt>
                <c:pt idx="211">
                  <c:v>22638.48</c:v>
                </c:pt>
                <c:pt idx="212">
                  <c:v>21.376000000000001</c:v>
                </c:pt>
                <c:pt idx="213">
                  <c:v>8.016</c:v>
                </c:pt>
                <c:pt idx="214">
                  <c:v>30.768000000000001</c:v>
                </c:pt>
                <c:pt idx="215">
                  <c:v>18.936</c:v>
                </c:pt>
                <c:pt idx="216">
                  <c:v>122.352</c:v>
                </c:pt>
                <c:pt idx="217">
                  <c:v>1198.33</c:v>
                </c:pt>
                <c:pt idx="218">
                  <c:v>111</c:v>
                </c:pt>
                <c:pt idx="219">
                  <c:v>1279.9680000000001</c:v>
                </c:pt>
                <c:pt idx="220">
                  <c:v>1856.19</c:v>
                </c:pt>
                <c:pt idx="221">
                  <c:v>323.976</c:v>
                </c:pt>
                <c:pt idx="222">
                  <c:v>11.808</c:v>
                </c:pt>
                <c:pt idx="223">
                  <c:v>26.16</c:v>
                </c:pt>
                <c:pt idx="224">
                  <c:v>33.57</c:v>
                </c:pt>
                <c:pt idx="225">
                  <c:v>4.992</c:v>
                </c:pt>
                <c:pt idx="226">
                  <c:v>20.015999999999998</c:v>
                </c:pt>
                <c:pt idx="227">
                  <c:v>170.24</c:v>
                </c:pt>
                <c:pt idx="228">
                  <c:v>7.4080000000000004</c:v>
                </c:pt>
                <c:pt idx="229">
                  <c:v>6.048</c:v>
                </c:pt>
                <c:pt idx="230">
                  <c:v>16.271999999999998</c:v>
                </c:pt>
                <c:pt idx="231">
                  <c:v>3499.93</c:v>
                </c:pt>
                <c:pt idx="232">
                  <c:v>14.4</c:v>
                </c:pt>
                <c:pt idx="233">
                  <c:v>122.97</c:v>
                </c:pt>
                <c:pt idx="234">
                  <c:v>9.32</c:v>
                </c:pt>
                <c:pt idx="235">
                  <c:v>122.94</c:v>
                </c:pt>
                <c:pt idx="236">
                  <c:v>59.2</c:v>
                </c:pt>
                <c:pt idx="237">
                  <c:v>32.951999999999998</c:v>
                </c:pt>
                <c:pt idx="238">
                  <c:v>218.376</c:v>
                </c:pt>
                <c:pt idx="239">
                  <c:v>7.6440000000000001</c:v>
                </c:pt>
                <c:pt idx="240">
                  <c:v>51.465000000000003</c:v>
                </c:pt>
                <c:pt idx="241">
                  <c:v>74.352000000000004</c:v>
                </c:pt>
                <c:pt idx="242">
                  <c:v>314.35199999999998</c:v>
                </c:pt>
                <c:pt idx="243">
                  <c:v>16.28</c:v>
                </c:pt>
                <c:pt idx="244">
                  <c:v>330.4</c:v>
                </c:pt>
                <c:pt idx="245">
                  <c:v>604.75199999999995</c:v>
                </c:pt>
                <c:pt idx="246">
                  <c:v>9.9120000000000008</c:v>
                </c:pt>
                <c:pt idx="247">
                  <c:v>24.9</c:v>
                </c:pt>
                <c:pt idx="248">
                  <c:v>40.479999999999997</c:v>
                </c:pt>
                <c:pt idx="249">
                  <c:v>366.786</c:v>
                </c:pt>
                <c:pt idx="250">
                  <c:v>6.56</c:v>
                </c:pt>
                <c:pt idx="251">
                  <c:v>14.88</c:v>
                </c:pt>
                <c:pt idx="252">
                  <c:v>45.48</c:v>
                </c:pt>
                <c:pt idx="253">
                  <c:v>25.44</c:v>
                </c:pt>
                <c:pt idx="254">
                  <c:v>66.3</c:v>
                </c:pt>
                <c:pt idx="255">
                  <c:v>3.36</c:v>
                </c:pt>
                <c:pt idx="256">
                  <c:v>27.936</c:v>
                </c:pt>
                <c:pt idx="257">
                  <c:v>28.783999999999999</c:v>
                </c:pt>
                <c:pt idx="258">
                  <c:v>18.75</c:v>
                </c:pt>
                <c:pt idx="259">
                  <c:v>6.12</c:v>
                </c:pt>
                <c:pt idx="260">
                  <c:v>1184.72</c:v>
                </c:pt>
                <c:pt idx="261">
                  <c:v>302.37599999999998</c:v>
                </c:pt>
                <c:pt idx="262">
                  <c:v>330.58800000000002</c:v>
                </c:pt>
                <c:pt idx="263">
                  <c:v>890.84100000000001</c:v>
                </c:pt>
                <c:pt idx="264">
                  <c:v>49.65</c:v>
                </c:pt>
                <c:pt idx="265">
                  <c:v>15.84</c:v>
                </c:pt>
                <c:pt idx="266">
                  <c:v>44.4</c:v>
                </c:pt>
                <c:pt idx="267">
                  <c:v>10.5</c:v>
                </c:pt>
                <c:pt idx="268">
                  <c:v>205.666</c:v>
                </c:pt>
                <c:pt idx="269">
                  <c:v>335.72</c:v>
                </c:pt>
                <c:pt idx="270">
                  <c:v>251.94399999999999</c:v>
                </c:pt>
                <c:pt idx="271">
                  <c:v>127.30200000000001</c:v>
                </c:pt>
                <c:pt idx="272">
                  <c:v>129.30000000000001</c:v>
                </c:pt>
                <c:pt idx="273">
                  <c:v>673.56799999999998</c:v>
                </c:pt>
                <c:pt idx="274">
                  <c:v>52.98</c:v>
                </c:pt>
                <c:pt idx="275">
                  <c:v>0.85199999999999998</c:v>
                </c:pt>
                <c:pt idx="276">
                  <c:v>8.1340000000000003</c:v>
                </c:pt>
                <c:pt idx="277">
                  <c:v>79.983999999999995</c:v>
                </c:pt>
                <c:pt idx="278">
                  <c:v>1.869</c:v>
                </c:pt>
                <c:pt idx="279">
                  <c:v>1125.4880000000001</c:v>
                </c:pt>
                <c:pt idx="280">
                  <c:v>12.645</c:v>
                </c:pt>
                <c:pt idx="281">
                  <c:v>4.032</c:v>
                </c:pt>
                <c:pt idx="282">
                  <c:v>29.6</c:v>
                </c:pt>
                <c:pt idx="283">
                  <c:v>17.088000000000001</c:v>
                </c:pt>
                <c:pt idx="284">
                  <c:v>66.959999999999994</c:v>
                </c:pt>
                <c:pt idx="285">
                  <c:v>6.24</c:v>
                </c:pt>
                <c:pt idx="286">
                  <c:v>15.84</c:v>
                </c:pt>
                <c:pt idx="287">
                  <c:v>1049.93</c:v>
                </c:pt>
                <c:pt idx="288">
                  <c:v>154.9</c:v>
                </c:pt>
                <c:pt idx="289">
                  <c:v>26.72</c:v>
                </c:pt>
                <c:pt idx="290">
                  <c:v>33.488</c:v>
                </c:pt>
                <c:pt idx="291">
                  <c:v>177.68</c:v>
                </c:pt>
                <c:pt idx="292">
                  <c:v>11.16</c:v>
                </c:pt>
                <c:pt idx="293">
                  <c:v>62.31</c:v>
                </c:pt>
                <c:pt idx="294">
                  <c:v>159.97999999999999</c:v>
                </c:pt>
                <c:pt idx="295">
                  <c:v>18.899999999999999</c:v>
                </c:pt>
                <c:pt idx="296">
                  <c:v>5.47</c:v>
                </c:pt>
                <c:pt idx="297">
                  <c:v>79.36</c:v>
                </c:pt>
                <c:pt idx="298">
                  <c:v>7.1840000000000002</c:v>
                </c:pt>
                <c:pt idx="299">
                  <c:v>232.55</c:v>
                </c:pt>
                <c:pt idx="300">
                  <c:v>99.98</c:v>
                </c:pt>
                <c:pt idx="301">
                  <c:v>19.440000000000001</c:v>
                </c:pt>
                <c:pt idx="302">
                  <c:v>12.96</c:v>
                </c:pt>
                <c:pt idx="303">
                  <c:v>55.48</c:v>
                </c:pt>
                <c:pt idx="304">
                  <c:v>22.96</c:v>
                </c:pt>
                <c:pt idx="305">
                  <c:v>28.99</c:v>
                </c:pt>
                <c:pt idx="306">
                  <c:v>12.96</c:v>
                </c:pt>
                <c:pt idx="307">
                  <c:v>22.96</c:v>
                </c:pt>
                <c:pt idx="308">
                  <c:v>4164.05</c:v>
                </c:pt>
                <c:pt idx="309">
                  <c:v>49.631999999999998</c:v>
                </c:pt>
                <c:pt idx="310">
                  <c:v>52.095999999999997</c:v>
                </c:pt>
                <c:pt idx="311">
                  <c:v>26.7</c:v>
                </c:pt>
                <c:pt idx="312">
                  <c:v>40.200000000000003</c:v>
                </c:pt>
                <c:pt idx="313">
                  <c:v>13.89</c:v>
                </c:pt>
                <c:pt idx="314">
                  <c:v>689.82</c:v>
                </c:pt>
                <c:pt idx="315">
                  <c:v>115.36</c:v>
                </c:pt>
                <c:pt idx="316">
                  <c:v>44.91</c:v>
                </c:pt>
                <c:pt idx="317">
                  <c:v>10.304</c:v>
                </c:pt>
                <c:pt idx="318">
                  <c:v>154.76400000000001</c:v>
                </c:pt>
                <c:pt idx="319">
                  <c:v>116.78400000000001</c:v>
                </c:pt>
                <c:pt idx="320">
                  <c:v>653.54999999999995</c:v>
                </c:pt>
                <c:pt idx="321">
                  <c:v>33.9</c:v>
                </c:pt>
                <c:pt idx="322">
                  <c:v>91.96</c:v>
                </c:pt>
                <c:pt idx="323">
                  <c:v>33.11</c:v>
                </c:pt>
                <c:pt idx="324">
                  <c:v>19.440000000000001</c:v>
                </c:pt>
                <c:pt idx="325">
                  <c:v>55.48</c:v>
                </c:pt>
                <c:pt idx="326">
                  <c:v>70.95</c:v>
                </c:pt>
                <c:pt idx="327">
                  <c:v>65.567999999999998</c:v>
                </c:pt>
                <c:pt idx="328">
                  <c:v>299.97000000000003</c:v>
                </c:pt>
                <c:pt idx="329">
                  <c:v>8.9600000000000009</c:v>
                </c:pt>
                <c:pt idx="330">
                  <c:v>629.95000000000005</c:v>
                </c:pt>
                <c:pt idx="331">
                  <c:v>122.97</c:v>
                </c:pt>
                <c:pt idx="332">
                  <c:v>58.32</c:v>
                </c:pt>
                <c:pt idx="333">
                  <c:v>200.97</c:v>
                </c:pt>
                <c:pt idx="334">
                  <c:v>2.3679999999999999</c:v>
                </c:pt>
                <c:pt idx="335">
                  <c:v>19.007999999999999</c:v>
                </c:pt>
                <c:pt idx="336">
                  <c:v>1215.92</c:v>
                </c:pt>
                <c:pt idx="337">
                  <c:v>49.792000000000002</c:v>
                </c:pt>
                <c:pt idx="338">
                  <c:v>99.591999999999999</c:v>
                </c:pt>
                <c:pt idx="339">
                  <c:v>399.96</c:v>
                </c:pt>
                <c:pt idx="340">
                  <c:v>172.11</c:v>
                </c:pt>
                <c:pt idx="341">
                  <c:v>6.9119999999999999</c:v>
                </c:pt>
                <c:pt idx="342">
                  <c:v>383.976</c:v>
                </c:pt>
                <c:pt idx="343">
                  <c:v>10.368</c:v>
                </c:pt>
                <c:pt idx="344">
                  <c:v>335.94400000000002</c:v>
                </c:pt>
                <c:pt idx="345">
                  <c:v>9.5839999999999996</c:v>
                </c:pt>
                <c:pt idx="346">
                  <c:v>758.35199999999998</c:v>
                </c:pt>
                <c:pt idx="347">
                  <c:v>87.08</c:v>
                </c:pt>
                <c:pt idx="348">
                  <c:v>105.584</c:v>
                </c:pt>
                <c:pt idx="349">
                  <c:v>217.44</c:v>
                </c:pt>
                <c:pt idx="350">
                  <c:v>1075.088</c:v>
                </c:pt>
                <c:pt idx="351">
                  <c:v>438.36799999999999</c:v>
                </c:pt>
                <c:pt idx="352">
                  <c:v>18.088000000000001</c:v>
                </c:pt>
                <c:pt idx="353">
                  <c:v>308.49900000000002</c:v>
                </c:pt>
                <c:pt idx="354">
                  <c:v>32.4</c:v>
                </c:pt>
                <c:pt idx="355">
                  <c:v>39.68</c:v>
                </c:pt>
                <c:pt idx="356">
                  <c:v>17.856000000000002</c:v>
                </c:pt>
                <c:pt idx="357">
                  <c:v>509.97</c:v>
                </c:pt>
                <c:pt idx="358">
                  <c:v>30.992000000000001</c:v>
                </c:pt>
                <c:pt idx="359">
                  <c:v>71.927999999999997</c:v>
                </c:pt>
                <c:pt idx="360">
                  <c:v>7.83</c:v>
                </c:pt>
                <c:pt idx="361">
                  <c:v>106.96</c:v>
                </c:pt>
                <c:pt idx="362">
                  <c:v>187.76</c:v>
                </c:pt>
                <c:pt idx="363">
                  <c:v>39.072000000000003</c:v>
                </c:pt>
                <c:pt idx="364">
                  <c:v>287.96800000000002</c:v>
                </c:pt>
                <c:pt idx="365">
                  <c:v>13.12</c:v>
                </c:pt>
                <c:pt idx="366">
                  <c:v>10.75</c:v>
                </c:pt>
                <c:pt idx="367">
                  <c:v>11.62</c:v>
                </c:pt>
                <c:pt idx="368">
                  <c:v>2.6880000000000002</c:v>
                </c:pt>
                <c:pt idx="369">
                  <c:v>317.05799999999999</c:v>
                </c:pt>
                <c:pt idx="370">
                  <c:v>149.352</c:v>
                </c:pt>
                <c:pt idx="371">
                  <c:v>227.976</c:v>
                </c:pt>
                <c:pt idx="372">
                  <c:v>76.14</c:v>
                </c:pt>
                <c:pt idx="373">
                  <c:v>58.05</c:v>
                </c:pt>
                <c:pt idx="374">
                  <c:v>71.28</c:v>
                </c:pt>
                <c:pt idx="375">
                  <c:v>744.1</c:v>
                </c:pt>
                <c:pt idx="376">
                  <c:v>44.84</c:v>
                </c:pt>
                <c:pt idx="377">
                  <c:v>401.59</c:v>
                </c:pt>
                <c:pt idx="378">
                  <c:v>59.92</c:v>
                </c:pt>
                <c:pt idx="379">
                  <c:v>16.52</c:v>
                </c:pt>
                <c:pt idx="380">
                  <c:v>828.84</c:v>
                </c:pt>
                <c:pt idx="381">
                  <c:v>247.84</c:v>
                </c:pt>
                <c:pt idx="382">
                  <c:v>9.9120000000000008</c:v>
                </c:pt>
                <c:pt idx="383">
                  <c:v>2.5019999999999998</c:v>
                </c:pt>
                <c:pt idx="384">
                  <c:v>281.37200000000001</c:v>
                </c:pt>
                <c:pt idx="385">
                  <c:v>7.4880000000000004</c:v>
                </c:pt>
                <c:pt idx="386">
                  <c:v>22.335999999999999</c:v>
                </c:pt>
                <c:pt idx="387">
                  <c:v>48.91</c:v>
                </c:pt>
                <c:pt idx="388">
                  <c:v>10.368</c:v>
                </c:pt>
                <c:pt idx="389">
                  <c:v>6.24</c:v>
                </c:pt>
                <c:pt idx="390">
                  <c:v>302.37599999999998</c:v>
                </c:pt>
                <c:pt idx="391">
                  <c:v>303.25</c:v>
                </c:pt>
                <c:pt idx="392">
                  <c:v>270.72000000000003</c:v>
                </c:pt>
                <c:pt idx="393">
                  <c:v>1487.04</c:v>
                </c:pt>
                <c:pt idx="394">
                  <c:v>230.28</c:v>
                </c:pt>
                <c:pt idx="395">
                  <c:v>18.288</c:v>
                </c:pt>
                <c:pt idx="396">
                  <c:v>21.4</c:v>
                </c:pt>
                <c:pt idx="397">
                  <c:v>12.6</c:v>
                </c:pt>
                <c:pt idx="398">
                  <c:v>20.86</c:v>
                </c:pt>
                <c:pt idx="399">
                  <c:v>497.61</c:v>
                </c:pt>
                <c:pt idx="400">
                  <c:v>5.34</c:v>
                </c:pt>
                <c:pt idx="401">
                  <c:v>3.15</c:v>
                </c:pt>
                <c:pt idx="402">
                  <c:v>6.9119999999999999</c:v>
                </c:pt>
                <c:pt idx="403">
                  <c:v>27.096</c:v>
                </c:pt>
                <c:pt idx="404">
                  <c:v>177.56800000000001</c:v>
                </c:pt>
                <c:pt idx="405">
                  <c:v>1679.96</c:v>
                </c:pt>
                <c:pt idx="406">
                  <c:v>159.97999999999999</c:v>
                </c:pt>
                <c:pt idx="407">
                  <c:v>17.46</c:v>
                </c:pt>
                <c:pt idx="408">
                  <c:v>51.96</c:v>
                </c:pt>
                <c:pt idx="409">
                  <c:v>17.940000000000001</c:v>
                </c:pt>
                <c:pt idx="410">
                  <c:v>561.58399999999995</c:v>
                </c:pt>
                <c:pt idx="411">
                  <c:v>99.92</c:v>
                </c:pt>
                <c:pt idx="412">
                  <c:v>19.98</c:v>
                </c:pt>
                <c:pt idx="413">
                  <c:v>47.79</c:v>
                </c:pt>
                <c:pt idx="414">
                  <c:v>174.95</c:v>
                </c:pt>
                <c:pt idx="415">
                  <c:v>826</c:v>
                </c:pt>
                <c:pt idx="416">
                  <c:v>26.135999999999999</c:v>
                </c:pt>
                <c:pt idx="417">
                  <c:v>479.98399999999998</c:v>
                </c:pt>
                <c:pt idx="418">
                  <c:v>21.56</c:v>
                </c:pt>
                <c:pt idx="419">
                  <c:v>40.176000000000002</c:v>
                </c:pt>
                <c:pt idx="420">
                  <c:v>10.896000000000001</c:v>
                </c:pt>
                <c:pt idx="421">
                  <c:v>46.8</c:v>
                </c:pt>
                <c:pt idx="422">
                  <c:v>27.46</c:v>
                </c:pt>
                <c:pt idx="423">
                  <c:v>37.840000000000003</c:v>
                </c:pt>
                <c:pt idx="424">
                  <c:v>5.4720000000000004</c:v>
                </c:pt>
                <c:pt idx="425">
                  <c:v>12.18</c:v>
                </c:pt>
                <c:pt idx="426">
                  <c:v>57.68</c:v>
                </c:pt>
                <c:pt idx="427">
                  <c:v>9.42</c:v>
                </c:pt>
                <c:pt idx="428">
                  <c:v>6.56</c:v>
                </c:pt>
                <c:pt idx="429">
                  <c:v>24.56</c:v>
                </c:pt>
                <c:pt idx="430">
                  <c:v>127.869</c:v>
                </c:pt>
                <c:pt idx="431">
                  <c:v>45.247999999999998</c:v>
                </c:pt>
                <c:pt idx="432">
                  <c:v>11.88</c:v>
                </c:pt>
                <c:pt idx="433">
                  <c:v>35.44</c:v>
                </c:pt>
                <c:pt idx="434">
                  <c:v>140.73599999999999</c:v>
                </c:pt>
                <c:pt idx="435">
                  <c:v>5.78</c:v>
                </c:pt>
                <c:pt idx="436">
                  <c:v>107.94</c:v>
                </c:pt>
                <c:pt idx="437">
                  <c:v>16.14</c:v>
                </c:pt>
                <c:pt idx="438">
                  <c:v>194.25</c:v>
                </c:pt>
                <c:pt idx="439">
                  <c:v>8.64</c:v>
                </c:pt>
                <c:pt idx="440">
                  <c:v>872.32</c:v>
                </c:pt>
                <c:pt idx="441">
                  <c:v>1799.97</c:v>
                </c:pt>
                <c:pt idx="442">
                  <c:v>67.8</c:v>
                </c:pt>
                <c:pt idx="443">
                  <c:v>167.97</c:v>
                </c:pt>
                <c:pt idx="444">
                  <c:v>83.25</c:v>
                </c:pt>
                <c:pt idx="445">
                  <c:v>9.4499999999999993</c:v>
                </c:pt>
                <c:pt idx="446">
                  <c:v>20.65</c:v>
                </c:pt>
                <c:pt idx="447">
                  <c:v>45.36</c:v>
                </c:pt>
                <c:pt idx="448">
                  <c:v>158.13</c:v>
                </c:pt>
                <c:pt idx="449">
                  <c:v>43.6</c:v>
                </c:pt>
                <c:pt idx="450">
                  <c:v>349.96499999999997</c:v>
                </c:pt>
                <c:pt idx="451">
                  <c:v>22.32</c:v>
                </c:pt>
                <c:pt idx="452">
                  <c:v>39.96</c:v>
                </c:pt>
                <c:pt idx="453">
                  <c:v>1432</c:v>
                </c:pt>
                <c:pt idx="454">
                  <c:v>41.04</c:v>
                </c:pt>
                <c:pt idx="455">
                  <c:v>256.78399999999999</c:v>
                </c:pt>
                <c:pt idx="456">
                  <c:v>58.112000000000002</c:v>
                </c:pt>
                <c:pt idx="457">
                  <c:v>100.792</c:v>
                </c:pt>
                <c:pt idx="458">
                  <c:v>66.111999999999995</c:v>
                </c:pt>
                <c:pt idx="459">
                  <c:v>46.863999999999997</c:v>
                </c:pt>
                <c:pt idx="460">
                  <c:v>35.909999999999997</c:v>
                </c:pt>
                <c:pt idx="461">
                  <c:v>1212.96</c:v>
                </c:pt>
                <c:pt idx="462">
                  <c:v>17.472000000000001</c:v>
                </c:pt>
                <c:pt idx="463">
                  <c:v>104.58</c:v>
                </c:pt>
                <c:pt idx="464">
                  <c:v>34.79</c:v>
                </c:pt>
                <c:pt idx="465">
                  <c:v>700.05600000000004</c:v>
                </c:pt>
                <c:pt idx="466">
                  <c:v>55.5</c:v>
                </c:pt>
                <c:pt idx="467">
                  <c:v>7.1040000000000001</c:v>
                </c:pt>
                <c:pt idx="468">
                  <c:v>398.35199999999998</c:v>
                </c:pt>
                <c:pt idx="469">
                  <c:v>149.97</c:v>
                </c:pt>
                <c:pt idx="470">
                  <c:v>279.45600000000002</c:v>
                </c:pt>
                <c:pt idx="471">
                  <c:v>8</c:v>
                </c:pt>
                <c:pt idx="472">
                  <c:v>310.88</c:v>
                </c:pt>
                <c:pt idx="473">
                  <c:v>232.88</c:v>
                </c:pt>
                <c:pt idx="474">
                  <c:v>56.4</c:v>
                </c:pt>
                <c:pt idx="475">
                  <c:v>91.68</c:v>
                </c:pt>
                <c:pt idx="476">
                  <c:v>779.79600000000005</c:v>
                </c:pt>
                <c:pt idx="477">
                  <c:v>149.232</c:v>
                </c:pt>
                <c:pt idx="478">
                  <c:v>15.936</c:v>
                </c:pt>
                <c:pt idx="479">
                  <c:v>3.984</c:v>
                </c:pt>
                <c:pt idx="480">
                  <c:v>57.42</c:v>
                </c:pt>
                <c:pt idx="481">
                  <c:v>34.200000000000003</c:v>
                </c:pt>
                <c:pt idx="482">
                  <c:v>33.28</c:v>
                </c:pt>
                <c:pt idx="483">
                  <c:v>38.520000000000003</c:v>
                </c:pt>
                <c:pt idx="484">
                  <c:v>139.86000000000001</c:v>
                </c:pt>
                <c:pt idx="485">
                  <c:v>10.332000000000001</c:v>
                </c:pt>
                <c:pt idx="486">
                  <c:v>10.368</c:v>
                </c:pt>
                <c:pt idx="487">
                  <c:v>20.783999999999999</c:v>
                </c:pt>
                <c:pt idx="488">
                  <c:v>66.959999999999994</c:v>
                </c:pt>
                <c:pt idx="489">
                  <c:v>2715.93</c:v>
                </c:pt>
                <c:pt idx="490">
                  <c:v>617.97</c:v>
                </c:pt>
                <c:pt idx="491">
                  <c:v>31.84</c:v>
                </c:pt>
                <c:pt idx="492">
                  <c:v>447.86</c:v>
                </c:pt>
                <c:pt idx="493">
                  <c:v>17.940000000000001</c:v>
                </c:pt>
                <c:pt idx="494">
                  <c:v>245.88</c:v>
                </c:pt>
                <c:pt idx="495">
                  <c:v>56.064</c:v>
                </c:pt>
                <c:pt idx="496">
                  <c:v>107.77200000000001</c:v>
                </c:pt>
                <c:pt idx="497">
                  <c:v>4.8319999999999999</c:v>
                </c:pt>
                <c:pt idx="498">
                  <c:v>18.239999999999998</c:v>
                </c:pt>
                <c:pt idx="499">
                  <c:v>135.97999999999999</c:v>
                </c:pt>
                <c:pt idx="500">
                  <c:v>44.95</c:v>
                </c:pt>
                <c:pt idx="501">
                  <c:v>3.282</c:v>
                </c:pt>
                <c:pt idx="502">
                  <c:v>21.167999999999999</c:v>
                </c:pt>
                <c:pt idx="503">
                  <c:v>55.188000000000002</c:v>
                </c:pt>
                <c:pt idx="504">
                  <c:v>12.96</c:v>
                </c:pt>
                <c:pt idx="505">
                  <c:v>17.96</c:v>
                </c:pt>
                <c:pt idx="506">
                  <c:v>5.04</c:v>
                </c:pt>
                <c:pt idx="507">
                  <c:v>208.16</c:v>
                </c:pt>
                <c:pt idx="508">
                  <c:v>116.28</c:v>
                </c:pt>
                <c:pt idx="509">
                  <c:v>75.599999999999994</c:v>
                </c:pt>
                <c:pt idx="510">
                  <c:v>29.32</c:v>
                </c:pt>
                <c:pt idx="511">
                  <c:v>14.62</c:v>
                </c:pt>
                <c:pt idx="512">
                  <c:v>290.666</c:v>
                </c:pt>
                <c:pt idx="513">
                  <c:v>201.584</c:v>
                </c:pt>
                <c:pt idx="514">
                  <c:v>83.983999999999995</c:v>
                </c:pt>
                <c:pt idx="515">
                  <c:v>225.29599999999999</c:v>
                </c:pt>
                <c:pt idx="516">
                  <c:v>48.4</c:v>
                </c:pt>
                <c:pt idx="517">
                  <c:v>102.624</c:v>
                </c:pt>
                <c:pt idx="518">
                  <c:v>359.77199999999999</c:v>
                </c:pt>
                <c:pt idx="519">
                  <c:v>13.391999999999999</c:v>
                </c:pt>
                <c:pt idx="520">
                  <c:v>567.12</c:v>
                </c:pt>
                <c:pt idx="521">
                  <c:v>359.32</c:v>
                </c:pt>
                <c:pt idx="522">
                  <c:v>1113.5039999999999</c:v>
                </c:pt>
                <c:pt idx="523">
                  <c:v>99.99</c:v>
                </c:pt>
                <c:pt idx="524">
                  <c:v>17.46</c:v>
                </c:pt>
                <c:pt idx="525">
                  <c:v>57.408000000000001</c:v>
                </c:pt>
                <c:pt idx="526">
                  <c:v>27.6</c:v>
                </c:pt>
                <c:pt idx="527">
                  <c:v>136.96</c:v>
                </c:pt>
                <c:pt idx="528">
                  <c:v>13.62</c:v>
                </c:pt>
                <c:pt idx="529">
                  <c:v>355.45499999999998</c:v>
                </c:pt>
                <c:pt idx="530">
                  <c:v>70.367999999999995</c:v>
                </c:pt>
                <c:pt idx="531">
                  <c:v>25.584</c:v>
                </c:pt>
                <c:pt idx="532">
                  <c:v>464</c:v>
                </c:pt>
                <c:pt idx="533">
                  <c:v>235.95</c:v>
                </c:pt>
                <c:pt idx="534">
                  <c:v>39.96</c:v>
                </c:pt>
                <c:pt idx="535">
                  <c:v>719.976</c:v>
                </c:pt>
                <c:pt idx="536">
                  <c:v>659.97</c:v>
                </c:pt>
                <c:pt idx="537">
                  <c:v>113.73</c:v>
                </c:pt>
                <c:pt idx="538">
                  <c:v>2001.86</c:v>
                </c:pt>
                <c:pt idx="539">
                  <c:v>166.72</c:v>
                </c:pt>
                <c:pt idx="540">
                  <c:v>47.88</c:v>
                </c:pt>
                <c:pt idx="541">
                  <c:v>1503.25</c:v>
                </c:pt>
                <c:pt idx="542">
                  <c:v>25.92</c:v>
                </c:pt>
                <c:pt idx="543">
                  <c:v>45.48</c:v>
                </c:pt>
                <c:pt idx="544">
                  <c:v>289.2</c:v>
                </c:pt>
                <c:pt idx="545">
                  <c:v>22.2</c:v>
                </c:pt>
                <c:pt idx="546">
                  <c:v>881.93</c:v>
                </c:pt>
                <c:pt idx="547">
                  <c:v>138.56</c:v>
                </c:pt>
                <c:pt idx="548">
                  <c:v>65.52</c:v>
                </c:pt>
                <c:pt idx="549">
                  <c:v>59.808</c:v>
                </c:pt>
                <c:pt idx="550">
                  <c:v>73.319999999999993</c:v>
                </c:pt>
                <c:pt idx="551">
                  <c:v>8.56</c:v>
                </c:pt>
                <c:pt idx="552">
                  <c:v>239.97</c:v>
                </c:pt>
                <c:pt idx="553">
                  <c:v>356.94</c:v>
                </c:pt>
                <c:pt idx="554">
                  <c:v>515.88</c:v>
                </c:pt>
                <c:pt idx="555">
                  <c:v>15.28</c:v>
                </c:pt>
                <c:pt idx="556">
                  <c:v>15.936</c:v>
                </c:pt>
                <c:pt idx="557">
                  <c:v>61.543999999999997</c:v>
                </c:pt>
                <c:pt idx="558">
                  <c:v>132.696</c:v>
                </c:pt>
                <c:pt idx="559">
                  <c:v>16.224</c:v>
                </c:pt>
                <c:pt idx="560">
                  <c:v>56.96</c:v>
                </c:pt>
                <c:pt idx="561">
                  <c:v>15.56</c:v>
                </c:pt>
                <c:pt idx="562">
                  <c:v>353.56799999999998</c:v>
                </c:pt>
                <c:pt idx="563">
                  <c:v>13.96</c:v>
                </c:pt>
                <c:pt idx="564">
                  <c:v>13.36</c:v>
                </c:pt>
                <c:pt idx="565">
                  <c:v>149.54400000000001</c:v>
                </c:pt>
                <c:pt idx="566">
                  <c:v>17.14</c:v>
                </c:pt>
                <c:pt idx="567">
                  <c:v>991.76400000000001</c:v>
                </c:pt>
                <c:pt idx="568">
                  <c:v>24.588000000000001</c:v>
                </c:pt>
                <c:pt idx="569">
                  <c:v>13.984</c:v>
                </c:pt>
                <c:pt idx="570">
                  <c:v>100.24</c:v>
                </c:pt>
                <c:pt idx="571">
                  <c:v>1.365</c:v>
                </c:pt>
                <c:pt idx="572">
                  <c:v>62.015999999999998</c:v>
                </c:pt>
                <c:pt idx="573">
                  <c:v>12.462</c:v>
                </c:pt>
                <c:pt idx="574">
                  <c:v>268.935</c:v>
                </c:pt>
                <c:pt idx="575">
                  <c:v>585.55200000000002</c:v>
                </c:pt>
                <c:pt idx="576">
                  <c:v>170.352</c:v>
                </c:pt>
                <c:pt idx="577">
                  <c:v>68.48</c:v>
                </c:pt>
                <c:pt idx="578">
                  <c:v>1676.88</c:v>
                </c:pt>
                <c:pt idx="579">
                  <c:v>48.86</c:v>
                </c:pt>
                <c:pt idx="580">
                  <c:v>7.28</c:v>
                </c:pt>
                <c:pt idx="581">
                  <c:v>907.15200000000004</c:v>
                </c:pt>
                <c:pt idx="582">
                  <c:v>18.504000000000001</c:v>
                </c:pt>
                <c:pt idx="583">
                  <c:v>114.9</c:v>
                </c:pt>
                <c:pt idx="584">
                  <c:v>1706.184</c:v>
                </c:pt>
                <c:pt idx="585">
                  <c:v>911.42399999999998</c:v>
                </c:pt>
                <c:pt idx="586">
                  <c:v>7.992</c:v>
                </c:pt>
                <c:pt idx="587">
                  <c:v>63.984000000000002</c:v>
                </c:pt>
                <c:pt idx="588">
                  <c:v>70.367999999999995</c:v>
                </c:pt>
                <c:pt idx="589">
                  <c:v>7.36</c:v>
                </c:pt>
                <c:pt idx="590">
                  <c:v>23.1</c:v>
                </c:pt>
                <c:pt idx="591">
                  <c:v>1441.3</c:v>
                </c:pt>
                <c:pt idx="592">
                  <c:v>18.059999999999999</c:v>
                </c:pt>
                <c:pt idx="593">
                  <c:v>79.14</c:v>
                </c:pt>
                <c:pt idx="594">
                  <c:v>37.4</c:v>
                </c:pt>
                <c:pt idx="595">
                  <c:v>491.55</c:v>
                </c:pt>
                <c:pt idx="596">
                  <c:v>14.52</c:v>
                </c:pt>
                <c:pt idx="597">
                  <c:v>212.94</c:v>
                </c:pt>
                <c:pt idx="598">
                  <c:v>99.918000000000006</c:v>
                </c:pt>
                <c:pt idx="599">
                  <c:v>797.94399999999996</c:v>
                </c:pt>
                <c:pt idx="600">
                  <c:v>8.5679999999999996</c:v>
                </c:pt>
                <c:pt idx="601">
                  <c:v>36.543999999999997</c:v>
                </c:pt>
                <c:pt idx="602">
                  <c:v>647.84</c:v>
                </c:pt>
                <c:pt idx="603">
                  <c:v>41.4</c:v>
                </c:pt>
                <c:pt idx="604">
                  <c:v>35</c:v>
                </c:pt>
                <c:pt idx="605">
                  <c:v>39.552</c:v>
                </c:pt>
                <c:pt idx="606">
                  <c:v>65.97</c:v>
                </c:pt>
                <c:pt idx="607">
                  <c:v>6.24</c:v>
                </c:pt>
                <c:pt idx="608">
                  <c:v>17.899999999999999</c:v>
                </c:pt>
                <c:pt idx="609">
                  <c:v>3266.3760000000002</c:v>
                </c:pt>
                <c:pt idx="610">
                  <c:v>62.015999999999998</c:v>
                </c:pt>
                <c:pt idx="611">
                  <c:v>139.80000000000001</c:v>
                </c:pt>
                <c:pt idx="612">
                  <c:v>201.584</c:v>
                </c:pt>
                <c:pt idx="613">
                  <c:v>3.3919999999999999</c:v>
                </c:pt>
                <c:pt idx="614">
                  <c:v>193.06559999999999</c:v>
                </c:pt>
                <c:pt idx="615">
                  <c:v>15.552</c:v>
                </c:pt>
                <c:pt idx="616">
                  <c:v>11.648</c:v>
                </c:pt>
                <c:pt idx="617">
                  <c:v>418.8</c:v>
                </c:pt>
                <c:pt idx="618">
                  <c:v>509.488</c:v>
                </c:pt>
                <c:pt idx="619">
                  <c:v>471.9</c:v>
                </c:pt>
                <c:pt idx="620">
                  <c:v>3.52</c:v>
                </c:pt>
                <c:pt idx="621">
                  <c:v>104.01</c:v>
                </c:pt>
                <c:pt idx="622">
                  <c:v>284.82</c:v>
                </c:pt>
                <c:pt idx="623">
                  <c:v>36.840000000000003</c:v>
                </c:pt>
                <c:pt idx="624">
                  <c:v>1322.93</c:v>
                </c:pt>
                <c:pt idx="625">
                  <c:v>3.76</c:v>
                </c:pt>
                <c:pt idx="626">
                  <c:v>21.4</c:v>
                </c:pt>
                <c:pt idx="627">
                  <c:v>11.087999999999999</c:v>
                </c:pt>
                <c:pt idx="628">
                  <c:v>25.164000000000001</c:v>
                </c:pt>
                <c:pt idx="629">
                  <c:v>24.896000000000001</c:v>
                </c:pt>
                <c:pt idx="630">
                  <c:v>3.984</c:v>
                </c:pt>
                <c:pt idx="631">
                  <c:v>95.968000000000004</c:v>
                </c:pt>
                <c:pt idx="632">
                  <c:v>206.99100000000001</c:v>
                </c:pt>
                <c:pt idx="633">
                  <c:v>44.415999999999997</c:v>
                </c:pt>
                <c:pt idx="634">
                  <c:v>9.0060000000000002</c:v>
                </c:pt>
                <c:pt idx="635">
                  <c:v>19.649999999999999</c:v>
                </c:pt>
                <c:pt idx="636">
                  <c:v>617.97</c:v>
                </c:pt>
                <c:pt idx="637">
                  <c:v>59.7</c:v>
                </c:pt>
                <c:pt idx="638">
                  <c:v>1214.8499999999999</c:v>
                </c:pt>
                <c:pt idx="639">
                  <c:v>196.75200000000001</c:v>
                </c:pt>
                <c:pt idx="640">
                  <c:v>501.81</c:v>
                </c:pt>
                <c:pt idx="641">
                  <c:v>161.94</c:v>
                </c:pt>
                <c:pt idx="642">
                  <c:v>170.05799999999999</c:v>
                </c:pt>
                <c:pt idx="643">
                  <c:v>82.781999999999996</c:v>
                </c:pt>
                <c:pt idx="644">
                  <c:v>853.93</c:v>
                </c:pt>
                <c:pt idx="645">
                  <c:v>8.2260000000000009</c:v>
                </c:pt>
                <c:pt idx="646">
                  <c:v>86.376000000000005</c:v>
                </c:pt>
                <c:pt idx="647">
                  <c:v>20.015999999999998</c:v>
                </c:pt>
                <c:pt idx="648">
                  <c:v>3.1040000000000001</c:v>
                </c:pt>
                <c:pt idx="649">
                  <c:v>4.2720000000000002</c:v>
                </c:pt>
                <c:pt idx="650">
                  <c:v>447.84</c:v>
                </c:pt>
                <c:pt idx="651">
                  <c:v>263.95999999999998</c:v>
                </c:pt>
                <c:pt idx="652">
                  <c:v>71.632000000000005</c:v>
                </c:pt>
                <c:pt idx="653">
                  <c:v>9.3279999999999994</c:v>
                </c:pt>
                <c:pt idx="654">
                  <c:v>306.2</c:v>
                </c:pt>
                <c:pt idx="655">
                  <c:v>85.98</c:v>
                </c:pt>
                <c:pt idx="656">
                  <c:v>223.96</c:v>
                </c:pt>
                <c:pt idx="657">
                  <c:v>41.472000000000001</c:v>
                </c:pt>
                <c:pt idx="658">
                  <c:v>3.1680000000000001</c:v>
                </c:pt>
                <c:pt idx="659">
                  <c:v>1228.4649999999999</c:v>
                </c:pt>
                <c:pt idx="660">
                  <c:v>31.085999999999999</c:v>
                </c:pt>
                <c:pt idx="661">
                  <c:v>335.52</c:v>
                </c:pt>
                <c:pt idx="662">
                  <c:v>6.08</c:v>
                </c:pt>
                <c:pt idx="663">
                  <c:v>32.76</c:v>
                </c:pt>
                <c:pt idx="664">
                  <c:v>13.92</c:v>
                </c:pt>
                <c:pt idx="665">
                  <c:v>334.76799999999997</c:v>
                </c:pt>
                <c:pt idx="666">
                  <c:v>5.2480000000000002</c:v>
                </c:pt>
                <c:pt idx="667">
                  <c:v>32.4</c:v>
                </c:pt>
                <c:pt idx="668">
                  <c:v>25.92</c:v>
                </c:pt>
                <c:pt idx="669">
                  <c:v>21.312000000000001</c:v>
                </c:pt>
                <c:pt idx="670">
                  <c:v>2.6880000000000002</c:v>
                </c:pt>
                <c:pt idx="671">
                  <c:v>6.6</c:v>
                </c:pt>
                <c:pt idx="672">
                  <c:v>310.68799999999999</c:v>
                </c:pt>
                <c:pt idx="673">
                  <c:v>19.920000000000002</c:v>
                </c:pt>
                <c:pt idx="674">
                  <c:v>575.91999999999996</c:v>
                </c:pt>
                <c:pt idx="675">
                  <c:v>5.1840000000000002</c:v>
                </c:pt>
                <c:pt idx="676">
                  <c:v>73.98</c:v>
                </c:pt>
                <c:pt idx="677">
                  <c:v>5.58</c:v>
                </c:pt>
                <c:pt idx="678">
                  <c:v>177.536</c:v>
                </c:pt>
                <c:pt idx="679">
                  <c:v>32.432000000000002</c:v>
                </c:pt>
                <c:pt idx="680">
                  <c:v>21.84</c:v>
                </c:pt>
                <c:pt idx="681">
                  <c:v>15.6</c:v>
                </c:pt>
                <c:pt idx="682">
                  <c:v>479.97</c:v>
                </c:pt>
                <c:pt idx="683">
                  <c:v>14.62</c:v>
                </c:pt>
                <c:pt idx="684">
                  <c:v>19.440000000000001</c:v>
                </c:pt>
                <c:pt idx="685">
                  <c:v>220.77600000000001</c:v>
                </c:pt>
                <c:pt idx="686">
                  <c:v>281.42399999999998</c:v>
                </c:pt>
                <c:pt idx="687">
                  <c:v>180.96</c:v>
                </c:pt>
                <c:pt idx="688">
                  <c:v>4.3680000000000003</c:v>
                </c:pt>
                <c:pt idx="689">
                  <c:v>19.52</c:v>
                </c:pt>
                <c:pt idx="690">
                  <c:v>9.81</c:v>
                </c:pt>
                <c:pt idx="691">
                  <c:v>213.21600000000001</c:v>
                </c:pt>
                <c:pt idx="692">
                  <c:v>559.99199999999996</c:v>
                </c:pt>
                <c:pt idx="693">
                  <c:v>478.48</c:v>
                </c:pt>
                <c:pt idx="694">
                  <c:v>172.18600000000001</c:v>
                </c:pt>
                <c:pt idx="695">
                  <c:v>69.007999999999996</c:v>
                </c:pt>
                <c:pt idx="696">
                  <c:v>63.881999999999998</c:v>
                </c:pt>
                <c:pt idx="697">
                  <c:v>502.488</c:v>
                </c:pt>
                <c:pt idx="698">
                  <c:v>196.70400000000001</c:v>
                </c:pt>
                <c:pt idx="699">
                  <c:v>10.368</c:v>
                </c:pt>
                <c:pt idx="700">
                  <c:v>14.352</c:v>
                </c:pt>
                <c:pt idx="701">
                  <c:v>2.88</c:v>
                </c:pt>
                <c:pt idx="702">
                  <c:v>41.904000000000003</c:v>
                </c:pt>
                <c:pt idx="703">
                  <c:v>23.92</c:v>
                </c:pt>
                <c:pt idx="704">
                  <c:v>14.304</c:v>
                </c:pt>
                <c:pt idx="705">
                  <c:v>119.833</c:v>
                </c:pt>
                <c:pt idx="706">
                  <c:v>5.56</c:v>
                </c:pt>
                <c:pt idx="707">
                  <c:v>32.4</c:v>
                </c:pt>
                <c:pt idx="708">
                  <c:v>177.2</c:v>
                </c:pt>
                <c:pt idx="709">
                  <c:v>197.97</c:v>
                </c:pt>
                <c:pt idx="710">
                  <c:v>854.94</c:v>
                </c:pt>
                <c:pt idx="711">
                  <c:v>124.11</c:v>
                </c:pt>
                <c:pt idx="712">
                  <c:v>14.4</c:v>
                </c:pt>
                <c:pt idx="713">
                  <c:v>575.96799999999996</c:v>
                </c:pt>
                <c:pt idx="714">
                  <c:v>10.368</c:v>
                </c:pt>
                <c:pt idx="715">
                  <c:v>49.12</c:v>
                </c:pt>
                <c:pt idx="716">
                  <c:v>18.28</c:v>
                </c:pt>
                <c:pt idx="717">
                  <c:v>164.85</c:v>
                </c:pt>
                <c:pt idx="718">
                  <c:v>7.7119999999999997</c:v>
                </c:pt>
                <c:pt idx="719">
                  <c:v>698.35199999999998</c:v>
                </c:pt>
                <c:pt idx="720">
                  <c:v>249.75</c:v>
                </c:pt>
                <c:pt idx="721">
                  <c:v>255.93600000000001</c:v>
                </c:pt>
                <c:pt idx="722">
                  <c:v>123.136</c:v>
                </c:pt>
                <c:pt idx="723">
                  <c:v>11.263999999999999</c:v>
                </c:pt>
                <c:pt idx="724">
                  <c:v>35.856000000000002</c:v>
                </c:pt>
                <c:pt idx="725">
                  <c:v>23.84</c:v>
                </c:pt>
                <c:pt idx="726">
                  <c:v>512.35799999999995</c:v>
                </c:pt>
                <c:pt idx="727">
                  <c:v>3.488</c:v>
                </c:pt>
                <c:pt idx="728">
                  <c:v>22.288</c:v>
                </c:pt>
                <c:pt idx="729">
                  <c:v>16.032</c:v>
                </c:pt>
                <c:pt idx="730">
                  <c:v>351.21600000000001</c:v>
                </c:pt>
                <c:pt idx="731">
                  <c:v>29.931999999999999</c:v>
                </c:pt>
                <c:pt idx="732">
                  <c:v>38.271999999999998</c:v>
                </c:pt>
                <c:pt idx="733">
                  <c:v>55.92</c:v>
                </c:pt>
                <c:pt idx="734">
                  <c:v>13.494</c:v>
                </c:pt>
                <c:pt idx="735">
                  <c:v>23.988</c:v>
                </c:pt>
                <c:pt idx="736">
                  <c:v>31.984000000000002</c:v>
                </c:pt>
                <c:pt idx="737">
                  <c:v>41.584000000000003</c:v>
                </c:pt>
                <c:pt idx="738">
                  <c:v>39.479999999999997</c:v>
                </c:pt>
                <c:pt idx="739">
                  <c:v>17.940000000000001</c:v>
                </c:pt>
                <c:pt idx="740">
                  <c:v>2.97</c:v>
                </c:pt>
                <c:pt idx="741">
                  <c:v>6.54</c:v>
                </c:pt>
                <c:pt idx="742">
                  <c:v>259.13600000000002</c:v>
                </c:pt>
                <c:pt idx="743">
                  <c:v>13.904</c:v>
                </c:pt>
                <c:pt idx="744">
                  <c:v>359.98</c:v>
                </c:pt>
                <c:pt idx="745">
                  <c:v>70.56</c:v>
                </c:pt>
                <c:pt idx="746">
                  <c:v>20.88</c:v>
                </c:pt>
                <c:pt idx="747">
                  <c:v>3.81</c:v>
                </c:pt>
                <c:pt idx="748">
                  <c:v>6.0960000000000001</c:v>
                </c:pt>
                <c:pt idx="749">
                  <c:v>342.86399999999998</c:v>
                </c:pt>
                <c:pt idx="750">
                  <c:v>16.739999999999998</c:v>
                </c:pt>
                <c:pt idx="751">
                  <c:v>981.37199999999996</c:v>
                </c:pt>
                <c:pt idx="752">
                  <c:v>25.984000000000002</c:v>
                </c:pt>
                <c:pt idx="753">
                  <c:v>27.36</c:v>
                </c:pt>
                <c:pt idx="754">
                  <c:v>104.85</c:v>
                </c:pt>
                <c:pt idx="755">
                  <c:v>8.7040000000000006</c:v>
                </c:pt>
                <c:pt idx="756">
                  <c:v>19.920000000000002</c:v>
                </c:pt>
                <c:pt idx="757">
                  <c:v>43.02</c:v>
                </c:pt>
                <c:pt idx="758">
                  <c:v>89.712000000000003</c:v>
                </c:pt>
                <c:pt idx="759">
                  <c:v>22.83</c:v>
                </c:pt>
                <c:pt idx="760">
                  <c:v>41.94</c:v>
                </c:pt>
                <c:pt idx="761">
                  <c:v>11.96</c:v>
                </c:pt>
                <c:pt idx="762">
                  <c:v>13.12</c:v>
                </c:pt>
                <c:pt idx="763">
                  <c:v>535.41</c:v>
                </c:pt>
                <c:pt idx="764">
                  <c:v>99.2</c:v>
                </c:pt>
                <c:pt idx="765">
                  <c:v>801.56799999999998</c:v>
                </c:pt>
                <c:pt idx="766">
                  <c:v>272.84800000000001</c:v>
                </c:pt>
                <c:pt idx="767">
                  <c:v>4.992</c:v>
                </c:pt>
                <c:pt idx="768">
                  <c:v>87.92</c:v>
                </c:pt>
                <c:pt idx="769">
                  <c:v>657.93</c:v>
                </c:pt>
                <c:pt idx="770">
                  <c:v>1.044</c:v>
                </c:pt>
                <c:pt idx="771">
                  <c:v>35.979999999999997</c:v>
                </c:pt>
                <c:pt idx="772">
                  <c:v>5.96</c:v>
                </c:pt>
                <c:pt idx="773">
                  <c:v>159.97999999999999</c:v>
                </c:pt>
                <c:pt idx="774">
                  <c:v>11.52</c:v>
                </c:pt>
                <c:pt idx="775">
                  <c:v>717.72</c:v>
                </c:pt>
                <c:pt idx="776">
                  <c:v>236.5</c:v>
                </c:pt>
                <c:pt idx="777">
                  <c:v>170.352</c:v>
                </c:pt>
                <c:pt idx="778">
                  <c:v>19.68</c:v>
                </c:pt>
                <c:pt idx="779">
                  <c:v>26.632000000000001</c:v>
                </c:pt>
                <c:pt idx="780">
                  <c:v>8.16</c:v>
                </c:pt>
                <c:pt idx="781">
                  <c:v>1023.936</c:v>
                </c:pt>
                <c:pt idx="782">
                  <c:v>9.24</c:v>
                </c:pt>
                <c:pt idx="783">
                  <c:v>479.04</c:v>
                </c:pt>
                <c:pt idx="784">
                  <c:v>99.98</c:v>
                </c:pt>
                <c:pt idx="785">
                  <c:v>604.75199999999995</c:v>
                </c:pt>
                <c:pt idx="786">
                  <c:v>40.700000000000003</c:v>
                </c:pt>
                <c:pt idx="787">
                  <c:v>302.37599999999998</c:v>
                </c:pt>
                <c:pt idx="788">
                  <c:v>45</c:v>
                </c:pt>
                <c:pt idx="789">
                  <c:v>53.72</c:v>
                </c:pt>
                <c:pt idx="790">
                  <c:v>8187.65</c:v>
                </c:pt>
                <c:pt idx="791">
                  <c:v>77.92</c:v>
                </c:pt>
                <c:pt idx="792">
                  <c:v>6.48</c:v>
                </c:pt>
                <c:pt idx="793">
                  <c:v>15.52</c:v>
                </c:pt>
                <c:pt idx="794">
                  <c:v>123.55200000000001</c:v>
                </c:pt>
                <c:pt idx="795">
                  <c:v>911.98400000000004</c:v>
                </c:pt>
                <c:pt idx="796">
                  <c:v>674.35199999999998</c:v>
                </c:pt>
                <c:pt idx="797">
                  <c:v>134.01</c:v>
                </c:pt>
                <c:pt idx="798">
                  <c:v>170.97</c:v>
                </c:pt>
                <c:pt idx="799">
                  <c:v>111.93</c:v>
                </c:pt>
                <c:pt idx="800">
                  <c:v>67.88</c:v>
                </c:pt>
                <c:pt idx="801">
                  <c:v>162.88999999999999</c:v>
                </c:pt>
                <c:pt idx="802">
                  <c:v>25.71</c:v>
                </c:pt>
                <c:pt idx="803">
                  <c:v>2177.5839999999998</c:v>
                </c:pt>
                <c:pt idx="804">
                  <c:v>17.495999999999999</c:v>
                </c:pt>
                <c:pt idx="805">
                  <c:v>16.783999999999999</c:v>
                </c:pt>
                <c:pt idx="806">
                  <c:v>431.13600000000002</c:v>
                </c:pt>
                <c:pt idx="807">
                  <c:v>8.8800000000000008</c:v>
                </c:pt>
                <c:pt idx="808">
                  <c:v>4.8360000000000003</c:v>
                </c:pt>
                <c:pt idx="809">
                  <c:v>238</c:v>
                </c:pt>
                <c:pt idx="810">
                  <c:v>65.78</c:v>
                </c:pt>
                <c:pt idx="811">
                  <c:v>276.27999999999997</c:v>
                </c:pt>
                <c:pt idx="812">
                  <c:v>14.32</c:v>
                </c:pt>
                <c:pt idx="813">
                  <c:v>129.88800000000001</c:v>
                </c:pt>
                <c:pt idx="814">
                  <c:v>48.944000000000003</c:v>
                </c:pt>
                <c:pt idx="815">
                  <c:v>1367.84</c:v>
                </c:pt>
                <c:pt idx="816">
                  <c:v>17.544</c:v>
                </c:pt>
                <c:pt idx="817">
                  <c:v>44.128</c:v>
                </c:pt>
                <c:pt idx="818">
                  <c:v>62.92</c:v>
                </c:pt>
                <c:pt idx="819">
                  <c:v>78.304000000000002</c:v>
                </c:pt>
                <c:pt idx="820">
                  <c:v>19.751999999999999</c:v>
                </c:pt>
                <c:pt idx="821">
                  <c:v>5.68</c:v>
                </c:pt>
                <c:pt idx="822">
                  <c:v>26.7</c:v>
                </c:pt>
                <c:pt idx="823">
                  <c:v>21.2</c:v>
                </c:pt>
                <c:pt idx="824">
                  <c:v>838.38</c:v>
                </c:pt>
                <c:pt idx="825">
                  <c:v>218.75</c:v>
                </c:pt>
                <c:pt idx="826">
                  <c:v>2.6</c:v>
                </c:pt>
                <c:pt idx="827">
                  <c:v>39.96</c:v>
                </c:pt>
                <c:pt idx="828">
                  <c:v>102.3</c:v>
                </c:pt>
                <c:pt idx="829">
                  <c:v>21.36</c:v>
                </c:pt>
                <c:pt idx="830">
                  <c:v>93.024000000000001</c:v>
                </c:pt>
                <c:pt idx="831">
                  <c:v>1089.75</c:v>
                </c:pt>
                <c:pt idx="832">
                  <c:v>447.84</c:v>
                </c:pt>
                <c:pt idx="833">
                  <c:v>16.399999999999999</c:v>
                </c:pt>
                <c:pt idx="834">
                  <c:v>399.96</c:v>
                </c:pt>
                <c:pt idx="835">
                  <c:v>158.9</c:v>
                </c:pt>
                <c:pt idx="836">
                  <c:v>13.183999999999999</c:v>
                </c:pt>
                <c:pt idx="837">
                  <c:v>101.96</c:v>
                </c:pt>
                <c:pt idx="838">
                  <c:v>259.74</c:v>
                </c:pt>
                <c:pt idx="839">
                  <c:v>255.42</c:v>
                </c:pt>
                <c:pt idx="840">
                  <c:v>20.94</c:v>
                </c:pt>
                <c:pt idx="841">
                  <c:v>110.96</c:v>
                </c:pt>
                <c:pt idx="842">
                  <c:v>340.14400000000001</c:v>
                </c:pt>
                <c:pt idx="843">
                  <c:v>16.36</c:v>
                </c:pt>
                <c:pt idx="844">
                  <c:v>15.78</c:v>
                </c:pt>
                <c:pt idx="845">
                  <c:v>45.98</c:v>
                </c:pt>
                <c:pt idx="846">
                  <c:v>79.47</c:v>
                </c:pt>
                <c:pt idx="847">
                  <c:v>4.5599999999999996</c:v>
                </c:pt>
                <c:pt idx="848">
                  <c:v>1133.3499999999999</c:v>
                </c:pt>
                <c:pt idx="849">
                  <c:v>135.99</c:v>
                </c:pt>
                <c:pt idx="850">
                  <c:v>15.96</c:v>
                </c:pt>
                <c:pt idx="851">
                  <c:v>489.23</c:v>
                </c:pt>
                <c:pt idx="852">
                  <c:v>62.91</c:v>
                </c:pt>
                <c:pt idx="853">
                  <c:v>199.98</c:v>
                </c:pt>
                <c:pt idx="854">
                  <c:v>76.12</c:v>
                </c:pt>
                <c:pt idx="855">
                  <c:v>1199.9760000000001</c:v>
                </c:pt>
                <c:pt idx="856">
                  <c:v>445.96</c:v>
                </c:pt>
                <c:pt idx="857">
                  <c:v>327.76</c:v>
                </c:pt>
                <c:pt idx="858">
                  <c:v>121.376</c:v>
                </c:pt>
                <c:pt idx="859">
                  <c:v>95.975999999999999</c:v>
                </c:pt>
                <c:pt idx="860">
                  <c:v>423.28</c:v>
                </c:pt>
                <c:pt idx="861">
                  <c:v>549.99</c:v>
                </c:pt>
                <c:pt idx="862">
                  <c:v>167.535</c:v>
                </c:pt>
                <c:pt idx="863">
                  <c:v>38.340000000000003</c:v>
                </c:pt>
                <c:pt idx="864">
                  <c:v>53.88</c:v>
                </c:pt>
                <c:pt idx="865">
                  <c:v>299.98</c:v>
                </c:pt>
                <c:pt idx="866">
                  <c:v>155.45599999999999</c:v>
                </c:pt>
                <c:pt idx="867">
                  <c:v>178.38399999999999</c:v>
                </c:pt>
                <c:pt idx="868">
                  <c:v>15.552</c:v>
                </c:pt>
                <c:pt idx="869">
                  <c:v>20.88</c:v>
                </c:pt>
                <c:pt idx="870">
                  <c:v>1091.1679999999999</c:v>
                </c:pt>
                <c:pt idx="871">
                  <c:v>219.16800000000001</c:v>
                </c:pt>
                <c:pt idx="872">
                  <c:v>2060.7440000000001</c:v>
                </c:pt>
                <c:pt idx="873">
                  <c:v>5.98</c:v>
                </c:pt>
                <c:pt idx="874">
                  <c:v>4.4640000000000004</c:v>
                </c:pt>
                <c:pt idx="875">
                  <c:v>9.3450000000000006</c:v>
                </c:pt>
                <c:pt idx="876">
                  <c:v>12.35</c:v>
                </c:pt>
                <c:pt idx="877">
                  <c:v>40.97</c:v>
                </c:pt>
                <c:pt idx="878">
                  <c:v>22.96</c:v>
                </c:pt>
                <c:pt idx="879">
                  <c:v>375.34</c:v>
                </c:pt>
                <c:pt idx="880">
                  <c:v>196.21</c:v>
                </c:pt>
                <c:pt idx="881">
                  <c:v>806.33600000000001</c:v>
                </c:pt>
                <c:pt idx="882">
                  <c:v>85.44</c:v>
                </c:pt>
                <c:pt idx="883">
                  <c:v>31.103999999999999</c:v>
                </c:pt>
                <c:pt idx="884">
                  <c:v>47.96</c:v>
                </c:pt>
                <c:pt idx="885">
                  <c:v>158.928</c:v>
                </c:pt>
                <c:pt idx="886">
                  <c:v>211.24799999999999</c:v>
                </c:pt>
                <c:pt idx="887">
                  <c:v>5.5519999999999996</c:v>
                </c:pt>
                <c:pt idx="888">
                  <c:v>2.952</c:v>
                </c:pt>
                <c:pt idx="889">
                  <c:v>14.04</c:v>
                </c:pt>
                <c:pt idx="890">
                  <c:v>272.61</c:v>
                </c:pt>
                <c:pt idx="891">
                  <c:v>30.96</c:v>
                </c:pt>
                <c:pt idx="892">
                  <c:v>62.94</c:v>
                </c:pt>
                <c:pt idx="893">
                  <c:v>91.36</c:v>
                </c:pt>
                <c:pt idx="894">
                  <c:v>152.24</c:v>
                </c:pt>
                <c:pt idx="895">
                  <c:v>152.91</c:v>
                </c:pt>
                <c:pt idx="896">
                  <c:v>92.94</c:v>
                </c:pt>
                <c:pt idx="897">
                  <c:v>17.856000000000002</c:v>
                </c:pt>
                <c:pt idx="898">
                  <c:v>46.44</c:v>
                </c:pt>
                <c:pt idx="899">
                  <c:v>195.136</c:v>
                </c:pt>
                <c:pt idx="900">
                  <c:v>853.09199999999998</c:v>
                </c:pt>
                <c:pt idx="901">
                  <c:v>15.552</c:v>
                </c:pt>
                <c:pt idx="902">
                  <c:v>114.2</c:v>
                </c:pt>
                <c:pt idx="903">
                  <c:v>17.96</c:v>
                </c:pt>
                <c:pt idx="904">
                  <c:v>12.67</c:v>
                </c:pt>
                <c:pt idx="905">
                  <c:v>339.96</c:v>
                </c:pt>
                <c:pt idx="906">
                  <c:v>10.72</c:v>
                </c:pt>
                <c:pt idx="907">
                  <c:v>76.775999999999996</c:v>
                </c:pt>
                <c:pt idx="908">
                  <c:v>9.1839999999999993</c:v>
                </c:pt>
                <c:pt idx="909">
                  <c:v>638.82000000000005</c:v>
                </c:pt>
                <c:pt idx="910">
                  <c:v>289.24</c:v>
                </c:pt>
                <c:pt idx="911">
                  <c:v>69.456000000000003</c:v>
                </c:pt>
                <c:pt idx="912">
                  <c:v>344.91</c:v>
                </c:pt>
                <c:pt idx="913">
                  <c:v>421.37200000000001</c:v>
                </c:pt>
                <c:pt idx="914">
                  <c:v>500.24</c:v>
                </c:pt>
                <c:pt idx="915">
                  <c:v>20.12</c:v>
                </c:pt>
                <c:pt idx="916">
                  <c:v>896.99</c:v>
                </c:pt>
                <c:pt idx="917">
                  <c:v>3.9119999999999999</c:v>
                </c:pt>
                <c:pt idx="918">
                  <c:v>7.6319999999999997</c:v>
                </c:pt>
                <c:pt idx="919">
                  <c:v>11.56</c:v>
                </c:pt>
                <c:pt idx="920">
                  <c:v>25.92</c:v>
                </c:pt>
                <c:pt idx="921">
                  <c:v>45.92</c:v>
                </c:pt>
                <c:pt idx="922">
                  <c:v>49.567999999999998</c:v>
                </c:pt>
                <c:pt idx="923">
                  <c:v>15.552</c:v>
                </c:pt>
                <c:pt idx="924">
                  <c:v>6.8</c:v>
                </c:pt>
                <c:pt idx="925">
                  <c:v>4.2240000000000002</c:v>
                </c:pt>
                <c:pt idx="926">
                  <c:v>143.63999999999999</c:v>
                </c:pt>
                <c:pt idx="927">
                  <c:v>31.103999999999999</c:v>
                </c:pt>
                <c:pt idx="928">
                  <c:v>223.05600000000001</c:v>
                </c:pt>
                <c:pt idx="929">
                  <c:v>19.440000000000001</c:v>
                </c:pt>
                <c:pt idx="930">
                  <c:v>8.2880000000000003</c:v>
                </c:pt>
                <c:pt idx="931">
                  <c:v>13.28</c:v>
                </c:pt>
                <c:pt idx="932">
                  <c:v>12.672000000000001</c:v>
                </c:pt>
                <c:pt idx="933">
                  <c:v>25.5</c:v>
                </c:pt>
                <c:pt idx="934">
                  <c:v>40.095999999999997</c:v>
                </c:pt>
                <c:pt idx="935">
                  <c:v>4.72</c:v>
                </c:pt>
                <c:pt idx="936">
                  <c:v>23.975999999999999</c:v>
                </c:pt>
                <c:pt idx="937">
                  <c:v>130.464</c:v>
                </c:pt>
                <c:pt idx="938">
                  <c:v>6.28</c:v>
                </c:pt>
                <c:pt idx="939">
                  <c:v>95.1</c:v>
                </c:pt>
                <c:pt idx="940">
                  <c:v>25.92</c:v>
                </c:pt>
                <c:pt idx="941">
                  <c:v>48.84</c:v>
                </c:pt>
                <c:pt idx="942">
                  <c:v>1007.944</c:v>
                </c:pt>
                <c:pt idx="943">
                  <c:v>25.68</c:v>
                </c:pt>
                <c:pt idx="944">
                  <c:v>12.384</c:v>
                </c:pt>
                <c:pt idx="945">
                  <c:v>6.5279999999999996</c:v>
                </c:pt>
                <c:pt idx="946">
                  <c:v>2.8620000000000001</c:v>
                </c:pt>
                <c:pt idx="947">
                  <c:v>20.856000000000002</c:v>
                </c:pt>
                <c:pt idx="948">
                  <c:v>176.8</c:v>
                </c:pt>
                <c:pt idx="949">
                  <c:v>10.68</c:v>
                </c:pt>
                <c:pt idx="950">
                  <c:v>17.34</c:v>
                </c:pt>
                <c:pt idx="951">
                  <c:v>3.38</c:v>
                </c:pt>
                <c:pt idx="952">
                  <c:v>8.64</c:v>
                </c:pt>
                <c:pt idx="953">
                  <c:v>149.97</c:v>
                </c:pt>
                <c:pt idx="954">
                  <c:v>8.56</c:v>
                </c:pt>
                <c:pt idx="955">
                  <c:v>213.48</c:v>
                </c:pt>
                <c:pt idx="956">
                  <c:v>22.72</c:v>
                </c:pt>
                <c:pt idx="957">
                  <c:v>579.95000000000005</c:v>
                </c:pt>
                <c:pt idx="958">
                  <c:v>29.12</c:v>
                </c:pt>
                <c:pt idx="959">
                  <c:v>1202.94</c:v>
                </c:pt>
                <c:pt idx="960">
                  <c:v>13.36</c:v>
                </c:pt>
                <c:pt idx="961">
                  <c:v>109.92</c:v>
                </c:pt>
                <c:pt idx="962">
                  <c:v>13.36</c:v>
                </c:pt>
                <c:pt idx="963">
                  <c:v>29.808</c:v>
                </c:pt>
                <c:pt idx="964">
                  <c:v>505.17599999999999</c:v>
                </c:pt>
                <c:pt idx="965">
                  <c:v>174.05850000000001</c:v>
                </c:pt>
                <c:pt idx="966">
                  <c:v>25.3</c:v>
                </c:pt>
                <c:pt idx="967">
                  <c:v>95.94</c:v>
                </c:pt>
                <c:pt idx="968">
                  <c:v>92.52</c:v>
                </c:pt>
                <c:pt idx="969">
                  <c:v>53.94</c:v>
                </c:pt>
                <c:pt idx="970">
                  <c:v>3.6480000000000001</c:v>
                </c:pt>
                <c:pt idx="971">
                  <c:v>31.103999999999999</c:v>
                </c:pt>
                <c:pt idx="972">
                  <c:v>23.744</c:v>
                </c:pt>
                <c:pt idx="973">
                  <c:v>357</c:v>
                </c:pt>
                <c:pt idx="974">
                  <c:v>19.899999999999999</c:v>
                </c:pt>
                <c:pt idx="975">
                  <c:v>70.709999999999994</c:v>
                </c:pt>
                <c:pt idx="976">
                  <c:v>21.24</c:v>
                </c:pt>
                <c:pt idx="977">
                  <c:v>57.75</c:v>
                </c:pt>
                <c:pt idx="978">
                  <c:v>14.94</c:v>
                </c:pt>
                <c:pt idx="979">
                  <c:v>239.976</c:v>
                </c:pt>
                <c:pt idx="980">
                  <c:v>559.71</c:v>
                </c:pt>
                <c:pt idx="981">
                  <c:v>1793.98</c:v>
                </c:pt>
                <c:pt idx="982">
                  <c:v>475.94400000000002</c:v>
                </c:pt>
                <c:pt idx="983">
                  <c:v>14.4</c:v>
                </c:pt>
                <c:pt idx="984">
                  <c:v>7.68</c:v>
                </c:pt>
                <c:pt idx="985">
                  <c:v>264.32</c:v>
                </c:pt>
                <c:pt idx="986">
                  <c:v>31.984000000000002</c:v>
                </c:pt>
                <c:pt idx="987">
                  <c:v>41.88</c:v>
                </c:pt>
                <c:pt idx="988">
                  <c:v>58.48</c:v>
                </c:pt>
                <c:pt idx="989">
                  <c:v>64.784000000000006</c:v>
                </c:pt>
                <c:pt idx="990">
                  <c:v>32.381999999999998</c:v>
                </c:pt>
                <c:pt idx="991">
                  <c:v>42.368000000000002</c:v>
                </c:pt>
                <c:pt idx="992">
                  <c:v>399.54</c:v>
                </c:pt>
                <c:pt idx="993">
                  <c:v>57.69</c:v>
                </c:pt>
                <c:pt idx="994">
                  <c:v>42.81</c:v>
                </c:pt>
                <c:pt idx="995">
                  <c:v>12.96</c:v>
                </c:pt>
                <c:pt idx="996">
                  <c:v>821.88</c:v>
                </c:pt>
                <c:pt idx="997">
                  <c:v>104.85</c:v>
                </c:pt>
                <c:pt idx="998">
                  <c:v>377.97</c:v>
                </c:pt>
                <c:pt idx="999">
                  <c:v>196.77600000000001</c:v>
                </c:pt>
                <c:pt idx="1000">
                  <c:v>2.92</c:v>
                </c:pt>
                <c:pt idx="1001">
                  <c:v>200.79499999999999</c:v>
                </c:pt>
                <c:pt idx="1002">
                  <c:v>46.688000000000002</c:v>
                </c:pt>
                <c:pt idx="1003">
                  <c:v>21.864000000000001</c:v>
                </c:pt>
                <c:pt idx="1004">
                  <c:v>429.9</c:v>
                </c:pt>
                <c:pt idx="1005">
                  <c:v>32.06</c:v>
                </c:pt>
                <c:pt idx="1006">
                  <c:v>161.96</c:v>
                </c:pt>
                <c:pt idx="1007">
                  <c:v>19.86</c:v>
                </c:pt>
                <c:pt idx="1008">
                  <c:v>27.36</c:v>
                </c:pt>
                <c:pt idx="1009">
                  <c:v>20.56</c:v>
                </c:pt>
                <c:pt idx="1010">
                  <c:v>83.92</c:v>
                </c:pt>
                <c:pt idx="1011">
                  <c:v>13.16</c:v>
                </c:pt>
                <c:pt idx="1012">
                  <c:v>3.8279999999999998</c:v>
                </c:pt>
                <c:pt idx="1013">
                  <c:v>304.99</c:v>
                </c:pt>
                <c:pt idx="1014">
                  <c:v>9.9359999999999999</c:v>
                </c:pt>
                <c:pt idx="1015">
                  <c:v>8159.9520000000002</c:v>
                </c:pt>
                <c:pt idx="1016">
                  <c:v>275.928</c:v>
                </c:pt>
                <c:pt idx="1017">
                  <c:v>1740.06</c:v>
                </c:pt>
                <c:pt idx="1018">
                  <c:v>32.064</c:v>
                </c:pt>
                <c:pt idx="1019">
                  <c:v>177.98</c:v>
                </c:pt>
                <c:pt idx="1020">
                  <c:v>143.976</c:v>
                </c:pt>
                <c:pt idx="1021">
                  <c:v>49.98</c:v>
                </c:pt>
                <c:pt idx="1022">
                  <c:v>51.183999999999997</c:v>
                </c:pt>
                <c:pt idx="1023">
                  <c:v>32.97</c:v>
                </c:pt>
                <c:pt idx="1024">
                  <c:v>83.88</c:v>
                </c:pt>
                <c:pt idx="1025">
                  <c:v>56.65</c:v>
                </c:pt>
                <c:pt idx="1026">
                  <c:v>14.97</c:v>
                </c:pt>
                <c:pt idx="1027">
                  <c:v>4.0199999999999996</c:v>
                </c:pt>
                <c:pt idx="1028">
                  <c:v>45</c:v>
                </c:pt>
                <c:pt idx="1029">
                  <c:v>209.97</c:v>
                </c:pt>
                <c:pt idx="1030">
                  <c:v>16.78</c:v>
                </c:pt>
                <c:pt idx="1031">
                  <c:v>5.88</c:v>
                </c:pt>
                <c:pt idx="1032">
                  <c:v>975.92</c:v>
                </c:pt>
                <c:pt idx="1033">
                  <c:v>303.83999999999997</c:v>
                </c:pt>
                <c:pt idx="1034">
                  <c:v>485.88</c:v>
                </c:pt>
                <c:pt idx="1035">
                  <c:v>17.904</c:v>
                </c:pt>
                <c:pt idx="1036">
                  <c:v>966.7</c:v>
                </c:pt>
                <c:pt idx="1037">
                  <c:v>182.11199999999999</c:v>
                </c:pt>
                <c:pt idx="1038">
                  <c:v>172.76400000000001</c:v>
                </c:pt>
                <c:pt idx="1039">
                  <c:v>3.52</c:v>
                </c:pt>
                <c:pt idx="1040">
                  <c:v>8.6080000000000005</c:v>
                </c:pt>
                <c:pt idx="1041">
                  <c:v>103.6</c:v>
                </c:pt>
                <c:pt idx="1042">
                  <c:v>166.44</c:v>
                </c:pt>
                <c:pt idx="1043">
                  <c:v>785.88</c:v>
                </c:pt>
                <c:pt idx="1044">
                  <c:v>26.2</c:v>
                </c:pt>
                <c:pt idx="1045">
                  <c:v>1325.85</c:v>
                </c:pt>
                <c:pt idx="1046">
                  <c:v>15.552</c:v>
                </c:pt>
                <c:pt idx="1047">
                  <c:v>64.703999999999994</c:v>
                </c:pt>
                <c:pt idx="1048">
                  <c:v>17.472000000000001</c:v>
                </c:pt>
                <c:pt idx="1049">
                  <c:v>135.51599999999999</c:v>
                </c:pt>
                <c:pt idx="1050">
                  <c:v>1299.99</c:v>
                </c:pt>
                <c:pt idx="1051">
                  <c:v>60.671999999999997</c:v>
                </c:pt>
                <c:pt idx="1052">
                  <c:v>30.815999999999999</c:v>
                </c:pt>
                <c:pt idx="1053">
                  <c:v>10.896000000000001</c:v>
                </c:pt>
                <c:pt idx="1054">
                  <c:v>9.64</c:v>
                </c:pt>
                <c:pt idx="1055">
                  <c:v>21.728000000000002</c:v>
                </c:pt>
                <c:pt idx="1056">
                  <c:v>1487.04</c:v>
                </c:pt>
                <c:pt idx="1057">
                  <c:v>81.92</c:v>
                </c:pt>
                <c:pt idx="1058">
                  <c:v>254.9</c:v>
                </c:pt>
                <c:pt idx="1059">
                  <c:v>127.95</c:v>
                </c:pt>
                <c:pt idx="1060">
                  <c:v>69.989999999999995</c:v>
                </c:pt>
                <c:pt idx="1061">
                  <c:v>10.368</c:v>
                </c:pt>
                <c:pt idx="1062">
                  <c:v>166.84</c:v>
                </c:pt>
                <c:pt idx="1063">
                  <c:v>15.215999999999999</c:v>
                </c:pt>
                <c:pt idx="1064">
                  <c:v>5.18</c:v>
                </c:pt>
                <c:pt idx="1065">
                  <c:v>63.923999999999999</c:v>
                </c:pt>
                <c:pt idx="1066">
                  <c:v>357.93</c:v>
                </c:pt>
                <c:pt idx="1067">
                  <c:v>57.4</c:v>
                </c:pt>
                <c:pt idx="1068">
                  <c:v>331.96</c:v>
                </c:pt>
                <c:pt idx="1069">
                  <c:v>40.56</c:v>
                </c:pt>
                <c:pt idx="1070">
                  <c:v>3785.2919999999999</c:v>
                </c:pt>
                <c:pt idx="1071">
                  <c:v>18.648</c:v>
                </c:pt>
                <c:pt idx="1072">
                  <c:v>15.552</c:v>
                </c:pt>
                <c:pt idx="1073">
                  <c:v>252</c:v>
                </c:pt>
                <c:pt idx="1074">
                  <c:v>5.46</c:v>
                </c:pt>
                <c:pt idx="1075">
                  <c:v>79.400000000000006</c:v>
                </c:pt>
                <c:pt idx="1076">
                  <c:v>340.11599999999999</c:v>
                </c:pt>
                <c:pt idx="1077">
                  <c:v>2.5019999999999998</c:v>
                </c:pt>
                <c:pt idx="1078">
                  <c:v>5.7</c:v>
                </c:pt>
                <c:pt idx="1079">
                  <c:v>14.19</c:v>
                </c:pt>
                <c:pt idx="1080">
                  <c:v>7.3</c:v>
                </c:pt>
                <c:pt idx="1081">
                  <c:v>199.98</c:v>
                </c:pt>
                <c:pt idx="1082">
                  <c:v>144.96</c:v>
                </c:pt>
                <c:pt idx="1083">
                  <c:v>118</c:v>
                </c:pt>
                <c:pt idx="1084">
                  <c:v>48.94</c:v>
                </c:pt>
                <c:pt idx="1085">
                  <c:v>22.66</c:v>
                </c:pt>
                <c:pt idx="1086">
                  <c:v>52.448</c:v>
                </c:pt>
                <c:pt idx="1087">
                  <c:v>20.16</c:v>
                </c:pt>
                <c:pt idx="1088">
                  <c:v>449.15</c:v>
                </c:pt>
                <c:pt idx="1089">
                  <c:v>11.07</c:v>
                </c:pt>
                <c:pt idx="1090">
                  <c:v>13</c:v>
                </c:pt>
                <c:pt idx="1091">
                  <c:v>13.128</c:v>
                </c:pt>
                <c:pt idx="1092">
                  <c:v>142.4</c:v>
                </c:pt>
                <c:pt idx="1093">
                  <c:v>7.16</c:v>
                </c:pt>
                <c:pt idx="1094">
                  <c:v>464.29199999999997</c:v>
                </c:pt>
                <c:pt idx="1095">
                  <c:v>68.459999999999994</c:v>
                </c:pt>
                <c:pt idx="1096">
                  <c:v>2799.96</c:v>
                </c:pt>
                <c:pt idx="1097">
                  <c:v>601.29999999999995</c:v>
                </c:pt>
                <c:pt idx="1098">
                  <c:v>16.989999999999998</c:v>
                </c:pt>
                <c:pt idx="1099">
                  <c:v>287.97000000000003</c:v>
                </c:pt>
                <c:pt idx="1100">
                  <c:v>44.82</c:v>
                </c:pt>
                <c:pt idx="1101">
                  <c:v>6.048</c:v>
                </c:pt>
                <c:pt idx="1102">
                  <c:v>6.8479999999999999</c:v>
                </c:pt>
                <c:pt idx="1103">
                  <c:v>9.9600000000000009</c:v>
                </c:pt>
                <c:pt idx="1104">
                  <c:v>8.5519999999999996</c:v>
                </c:pt>
                <c:pt idx="1105">
                  <c:v>103.93600000000001</c:v>
                </c:pt>
                <c:pt idx="1106">
                  <c:v>14.94</c:v>
                </c:pt>
                <c:pt idx="1107">
                  <c:v>14.56</c:v>
                </c:pt>
                <c:pt idx="1108">
                  <c:v>33.552</c:v>
                </c:pt>
                <c:pt idx="1109">
                  <c:v>5.8920000000000003</c:v>
                </c:pt>
                <c:pt idx="1110">
                  <c:v>47.984000000000002</c:v>
                </c:pt>
                <c:pt idx="1111">
                  <c:v>4.6239999999999997</c:v>
                </c:pt>
                <c:pt idx="1112">
                  <c:v>30.28</c:v>
                </c:pt>
                <c:pt idx="1113">
                  <c:v>57.93</c:v>
                </c:pt>
                <c:pt idx="1114">
                  <c:v>35.340000000000003</c:v>
                </c:pt>
                <c:pt idx="1115">
                  <c:v>137.24</c:v>
                </c:pt>
                <c:pt idx="1116">
                  <c:v>182.94</c:v>
                </c:pt>
                <c:pt idx="1117">
                  <c:v>5.2480000000000002</c:v>
                </c:pt>
                <c:pt idx="1118">
                  <c:v>38.256</c:v>
                </c:pt>
                <c:pt idx="1119">
                  <c:v>40.24</c:v>
                </c:pt>
                <c:pt idx="1120">
                  <c:v>29.925000000000001</c:v>
                </c:pt>
                <c:pt idx="1121">
                  <c:v>148.70400000000001</c:v>
                </c:pt>
                <c:pt idx="1122">
                  <c:v>55.92</c:v>
                </c:pt>
                <c:pt idx="1123">
                  <c:v>3059.982</c:v>
                </c:pt>
                <c:pt idx="1124">
                  <c:v>2519.9580000000001</c:v>
                </c:pt>
                <c:pt idx="1125">
                  <c:v>7.16</c:v>
                </c:pt>
                <c:pt idx="1126">
                  <c:v>67.343999999999994</c:v>
                </c:pt>
                <c:pt idx="1127">
                  <c:v>2624.9850000000001</c:v>
                </c:pt>
                <c:pt idx="1128">
                  <c:v>887.10299999999995</c:v>
                </c:pt>
                <c:pt idx="1129">
                  <c:v>92.52</c:v>
                </c:pt>
                <c:pt idx="1130">
                  <c:v>5.67</c:v>
                </c:pt>
                <c:pt idx="1131">
                  <c:v>73.915000000000006</c:v>
                </c:pt>
                <c:pt idx="1132">
                  <c:v>617.70000000000005</c:v>
                </c:pt>
                <c:pt idx="1133">
                  <c:v>9.9600000000000009</c:v>
                </c:pt>
                <c:pt idx="1134">
                  <c:v>21.72</c:v>
                </c:pt>
                <c:pt idx="1135">
                  <c:v>2.8159999999999998</c:v>
                </c:pt>
                <c:pt idx="1136">
                  <c:v>43.92</c:v>
                </c:pt>
                <c:pt idx="1137">
                  <c:v>20.231999999999999</c:v>
                </c:pt>
                <c:pt idx="1138">
                  <c:v>164.22</c:v>
                </c:pt>
                <c:pt idx="1139">
                  <c:v>362.94</c:v>
                </c:pt>
                <c:pt idx="1140">
                  <c:v>59.98</c:v>
                </c:pt>
                <c:pt idx="1141">
                  <c:v>493.43</c:v>
                </c:pt>
                <c:pt idx="1142">
                  <c:v>11.12</c:v>
                </c:pt>
                <c:pt idx="1143">
                  <c:v>8.56</c:v>
                </c:pt>
                <c:pt idx="1144">
                  <c:v>629.95000000000005</c:v>
                </c:pt>
                <c:pt idx="1145">
                  <c:v>631.78200000000004</c:v>
                </c:pt>
                <c:pt idx="1146">
                  <c:v>801.56799999999998</c:v>
                </c:pt>
                <c:pt idx="1147">
                  <c:v>75.180000000000007</c:v>
                </c:pt>
                <c:pt idx="1148">
                  <c:v>30.98</c:v>
                </c:pt>
                <c:pt idx="1149">
                  <c:v>1349.91</c:v>
                </c:pt>
                <c:pt idx="1150">
                  <c:v>246.38399999999999</c:v>
                </c:pt>
                <c:pt idx="1151">
                  <c:v>1799.97</c:v>
                </c:pt>
                <c:pt idx="1152">
                  <c:v>25.96</c:v>
                </c:pt>
                <c:pt idx="1153">
                  <c:v>36.270000000000003</c:v>
                </c:pt>
                <c:pt idx="1154">
                  <c:v>6.48</c:v>
                </c:pt>
                <c:pt idx="1155">
                  <c:v>15.56</c:v>
                </c:pt>
                <c:pt idx="1156">
                  <c:v>78.349999999999994</c:v>
                </c:pt>
                <c:pt idx="1157">
                  <c:v>59.52</c:v>
                </c:pt>
                <c:pt idx="1158">
                  <c:v>38.520000000000003</c:v>
                </c:pt>
                <c:pt idx="1159">
                  <c:v>239.98400000000001</c:v>
                </c:pt>
                <c:pt idx="1160">
                  <c:v>19.350000000000001</c:v>
                </c:pt>
                <c:pt idx="1161">
                  <c:v>11.352</c:v>
                </c:pt>
                <c:pt idx="1162">
                  <c:v>20.808</c:v>
                </c:pt>
                <c:pt idx="1163">
                  <c:v>8.5440000000000005</c:v>
                </c:pt>
                <c:pt idx="1164">
                  <c:v>6.57</c:v>
                </c:pt>
                <c:pt idx="1165">
                  <c:v>66.03</c:v>
                </c:pt>
                <c:pt idx="1166">
                  <c:v>4.6079999999999997</c:v>
                </c:pt>
                <c:pt idx="1167">
                  <c:v>331.536</c:v>
                </c:pt>
                <c:pt idx="1168">
                  <c:v>169.45</c:v>
                </c:pt>
                <c:pt idx="1169">
                  <c:v>40.68</c:v>
                </c:pt>
                <c:pt idx="1170">
                  <c:v>97.44</c:v>
                </c:pt>
                <c:pt idx="1171">
                  <c:v>3.984</c:v>
                </c:pt>
                <c:pt idx="1172">
                  <c:v>13.04</c:v>
                </c:pt>
                <c:pt idx="1173">
                  <c:v>579.52800000000002</c:v>
                </c:pt>
                <c:pt idx="1174">
                  <c:v>435.99900000000002</c:v>
                </c:pt>
                <c:pt idx="1175">
                  <c:v>83.983999999999995</c:v>
                </c:pt>
                <c:pt idx="1176">
                  <c:v>139.44</c:v>
                </c:pt>
                <c:pt idx="1177">
                  <c:v>32.4</c:v>
                </c:pt>
                <c:pt idx="1178">
                  <c:v>404.9</c:v>
                </c:pt>
                <c:pt idx="1179">
                  <c:v>9449.9500000000007</c:v>
                </c:pt>
                <c:pt idx="1180">
                  <c:v>12.94</c:v>
                </c:pt>
                <c:pt idx="1181">
                  <c:v>28.8</c:v>
                </c:pt>
                <c:pt idx="1182">
                  <c:v>11.12</c:v>
                </c:pt>
                <c:pt idx="1183">
                  <c:v>18.463999999999999</c:v>
                </c:pt>
                <c:pt idx="1184">
                  <c:v>9.84</c:v>
                </c:pt>
                <c:pt idx="1185">
                  <c:v>34.5</c:v>
                </c:pt>
                <c:pt idx="1186">
                  <c:v>211.96</c:v>
                </c:pt>
                <c:pt idx="1187">
                  <c:v>33.792000000000002</c:v>
                </c:pt>
                <c:pt idx="1188">
                  <c:v>300.53280000000001</c:v>
                </c:pt>
                <c:pt idx="1189">
                  <c:v>2.7240000000000002</c:v>
                </c:pt>
                <c:pt idx="1190">
                  <c:v>3.2639999999999998</c:v>
                </c:pt>
                <c:pt idx="1191">
                  <c:v>14.576000000000001</c:v>
                </c:pt>
                <c:pt idx="1192">
                  <c:v>145.56800000000001</c:v>
                </c:pt>
                <c:pt idx="1193">
                  <c:v>0.876</c:v>
                </c:pt>
                <c:pt idx="1194">
                  <c:v>143.952</c:v>
                </c:pt>
                <c:pt idx="1195">
                  <c:v>310.12</c:v>
                </c:pt>
                <c:pt idx="1196">
                  <c:v>585.55200000000002</c:v>
                </c:pt>
                <c:pt idx="1197">
                  <c:v>19.440000000000001</c:v>
                </c:pt>
                <c:pt idx="1198">
                  <c:v>5.97</c:v>
                </c:pt>
                <c:pt idx="1199">
                  <c:v>21.184000000000001</c:v>
                </c:pt>
                <c:pt idx="1200">
                  <c:v>41.375999999999998</c:v>
                </c:pt>
                <c:pt idx="1201">
                  <c:v>16.704000000000001</c:v>
                </c:pt>
                <c:pt idx="1202">
                  <c:v>3.1520000000000001</c:v>
                </c:pt>
                <c:pt idx="1203">
                  <c:v>32.896000000000001</c:v>
                </c:pt>
                <c:pt idx="1204">
                  <c:v>153.82400000000001</c:v>
                </c:pt>
                <c:pt idx="1205">
                  <c:v>87.54</c:v>
                </c:pt>
                <c:pt idx="1206">
                  <c:v>603.91999999999996</c:v>
                </c:pt>
                <c:pt idx="1207">
                  <c:v>81.98</c:v>
                </c:pt>
                <c:pt idx="1208">
                  <c:v>46.26</c:v>
                </c:pt>
                <c:pt idx="1209">
                  <c:v>96.256</c:v>
                </c:pt>
                <c:pt idx="1210">
                  <c:v>10.688000000000001</c:v>
                </c:pt>
                <c:pt idx="1211">
                  <c:v>337.08800000000002</c:v>
                </c:pt>
                <c:pt idx="1212">
                  <c:v>204.6</c:v>
                </c:pt>
                <c:pt idx="1213">
                  <c:v>8.7200000000000006</c:v>
                </c:pt>
                <c:pt idx="1214">
                  <c:v>6.48</c:v>
                </c:pt>
                <c:pt idx="1215">
                  <c:v>686.32</c:v>
                </c:pt>
                <c:pt idx="1216">
                  <c:v>62.18</c:v>
                </c:pt>
                <c:pt idx="1217">
                  <c:v>4.2240000000000002</c:v>
                </c:pt>
                <c:pt idx="1218">
                  <c:v>409.27199999999999</c:v>
                </c:pt>
                <c:pt idx="1219">
                  <c:v>55.44</c:v>
                </c:pt>
                <c:pt idx="1220">
                  <c:v>20.928000000000001</c:v>
                </c:pt>
                <c:pt idx="1221">
                  <c:v>1801.6320000000001</c:v>
                </c:pt>
                <c:pt idx="1222">
                  <c:v>67.176000000000002</c:v>
                </c:pt>
                <c:pt idx="1223">
                  <c:v>6.16</c:v>
                </c:pt>
                <c:pt idx="1224">
                  <c:v>2348.8200000000002</c:v>
                </c:pt>
                <c:pt idx="1225">
                  <c:v>1395.54</c:v>
                </c:pt>
                <c:pt idx="1226">
                  <c:v>117.36</c:v>
                </c:pt>
                <c:pt idx="1227">
                  <c:v>18.899999999999999</c:v>
                </c:pt>
                <c:pt idx="1228">
                  <c:v>77.52</c:v>
                </c:pt>
                <c:pt idx="1229">
                  <c:v>10.048</c:v>
                </c:pt>
                <c:pt idx="1230">
                  <c:v>807.75</c:v>
                </c:pt>
                <c:pt idx="1231">
                  <c:v>48.94</c:v>
                </c:pt>
                <c:pt idx="1232">
                  <c:v>15.552</c:v>
                </c:pt>
                <c:pt idx="1233">
                  <c:v>69.215999999999994</c:v>
                </c:pt>
                <c:pt idx="1234">
                  <c:v>43.176000000000002</c:v>
                </c:pt>
                <c:pt idx="1235">
                  <c:v>15.24</c:v>
                </c:pt>
                <c:pt idx="1236">
                  <c:v>795.40800000000002</c:v>
                </c:pt>
                <c:pt idx="1237">
                  <c:v>4.71</c:v>
                </c:pt>
                <c:pt idx="1238">
                  <c:v>9.4079999999999995</c:v>
                </c:pt>
                <c:pt idx="1239">
                  <c:v>4.6719999999999997</c:v>
                </c:pt>
                <c:pt idx="1240">
                  <c:v>318.39999999999998</c:v>
                </c:pt>
                <c:pt idx="1241">
                  <c:v>12.768000000000001</c:v>
                </c:pt>
                <c:pt idx="1242">
                  <c:v>15.36</c:v>
                </c:pt>
                <c:pt idx="1243">
                  <c:v>230.376</c:v>
                </c:pt>
                <c:pt idx="1244">
                  <c:v>7.16</c:v>
                </c:pt>
                <c:pt idx="1245">
                  <c:v>258.279</c:v>
                </c:pt>
                <c:pt idx="1246">
                  <c:v>143.43199999999999</c:v>
                </c:pt>
                <c:pt idx="1247">
                  <c:v>122.352</c:v>
                </c:pt>
                <c:pt idx="1248">
                  <c:v>61.567999999999998</c:v>
                </c:pt>
                <c:pt idx="1249">
                  <c:v>6.1920000000000002</c:v>
                </c:pt>
                <c:pt idx="1250">
                  <c:v>55.984000000000002</c:v>
                </c:pt>
                <c:pt idx="1251">
                  <c:v>14.48</c:v>
                </c:pt>
                <c:pt idx="1252">
                  <c:v>142.488</c:v>
                </c:pt>
                <c:pt idx="1253">
                  <c:v>4.3440000000000003</c:v>
                </c:pt>
                <c:pt idx="1254">
                  <c:v>31.776</c:v>
                </c:pt>
                <c:pt idx="1255">
                  <c:v>4.9279999999999999</c:v>
                </c:pt>
                <c:pt idx="1256">
                  <c:v>1.788</c:v>
                </c:pt>
                <c:pt idx="1257">
                  <c:v>15.071999999999999</c:v>
                </c:pt>
                <c:pt idx="1258">
                  <c:v>14.45</c:v>
                </c:pt>
                <c:pt idx="1259">
                  <c:v>95.647999999999996</c:v>
                </c:pt>
                <c:pt idx="1260">
                  <c:v>29.24</c:v>
                </c:pt>
                <c:pt idx="1261">
                  <c:v>589.41</c:v>
                </c:pt>
                <c:pt idx="1262">
                  <c:v>91.92</c:v>
                </c:pt>
                <c:pt idx="1263">
                  <c:v>99.98</c:v>
                </c:pt>
                <c:pt idx="1264">
                  <c:v>9.09</c:v>
                </c:pt>
                <c:pt idx="1265">
                  <c:v>15.36</c:v>
                </c:pt>
                <c:pt idx="1266">
                  <c:v>83.92</c:v>
                </c:pt>
                <c:pt idx="1267">
                  <c:v>386.34</c:v>
                </c:pt>
                <c:pt idx="1268">
                  <c:v>129.91999999999999</c:v>
                </c:pt>
                <c:pt idx="1269">
                  <c:v>107.44</c:v>
                </c:pt>
                <c:pt idx="1270">
                  <c:v>23.472000000000001</c:v>
                </c:pt>
                <c:pt idx="1271">
                  <c:v>123.92</c:v>
                </c:pt>
                <c:pt idx="1272">
                  <c:v>88.768000000000001</c:v>
                </c:pt>
                <c:pt idx="1273">
                  <c:v>144.6</c:v>
                </c:pt>
                <c:pt idx="1274">
                  <c:v>15.992000000000001</c:v>
                </c:pt>
                <c:pt idx="1275">
                  <c:v>122.352</c:v>
                </c:pt>
                <c:pt idx="1276">
                  <c:v>15.28</c:v>
                </c:pt>
                <c:pt idx="1277">
                  <c:v>46.872</c:v>
                </c:pt>
                <c:pt idx="1278">
                  <c:v>719.952</c:v>
                </c:pt>
                <c:pt idx="1279">
                  <c:v>755.94399999999996</c:v>
                </c:pt>
                <c:pt idx="1280">
                  <c:v>11.98</c:v>
                </c:pt>
                <c:pt idx="1281">
                  <c:v>0.89800000000000002</c:v>
                </c:pt>
                <c:pt idx="1282">
                  <c:v>101.994</c:v>
                </c:pt>
                <c:pt idx="1283">
                  <c:v>18.263999999999999</c:v>
                </c:pt>
                <c:pt idx="1284">
                  <c:v>255.85</c:v>
                </c:pt>
                <c:pt idx="1285">
                  <c:v>281.904</c:v>
                </c:pt>
                <c:pt idx="1286">
                  <c:v>201.43199999999999</c:v>
                </c:pt>
                <c:pt idx="1287">
                  <c:v>63.47</c:v>
                </c:pt>
                <c:pt idx="1288">
                  <c:v>345</c:v>
                </c:pt>
                <c:pt idx="1289">
                  <c:v>31.92</c:v>
                </c:pt>
                <c:pt idx="1290">
                  <c:v>433.56799999999998</c:v>
                </c:pt>
                <c:pt idx="1291">
                  <c:v>7.31</c:v>
                </c:pt>
                <c:pt idx="1292">
                  <c:v>8.92</c:v>
                </c:pt>
                <c:pt idx="1293">
                  <c:v>7.64</c:v>
                </c:pt>
                <c:pt idx="1294">
                  <c:v>14.9</c:v>
                </c:pt>
                <c:pt idx="1295">
                  <c:v>21.39</c:v>
                </c:pt>
                <c:pt idx="1296">
                  <c:v>22.24</c:v>
                </c:pt>
                <c:pt idx="1297">
                  <c:v>11.52</c:v>
                </c:pt>
                <c:pt idx="1298">
                  <c:v>1298.55</c:v>
                </c:pt>
                <c:pt idx="1299">
                  <c:v>213.92</c:v>
                </c:pt>
                <c:pt idx="1300">
                  <c:v>25.78</c:v>
                </c:pt>
                <c:pt idx="1301">
                  <c:v>245.98</c:v>
                </c:pt>
                <c:pt idx="1302">
                  <c:v>18.940000000000001</c:v>
                </c:pt>
                <c:pt idx="1303">
                  <c:v>7.7519999999999998</c:v>
                </c:pt>
                <c:pt idx="1304">
                  <c:v>36.4</c:v>
                </c:pt>
                <c:pt idx="1305">
                  <c:v>22.96</c:v>
                </c:pt>
                <c:pt idx="1306">
                  <c:v>315.2</c:v>
                </c:pt>
                <c:pt idx="1307">
                  <c:v>15.18</c:v>
                </c:pt>
                <c:pt idx="1308">
                  <c:v>22.92</c:v>
                </c:pt>
                <c:pt idx="1309">
                  <c:v>269.89999999999998</c:v>
                </c:pt>
                <c:pt idx="1310">
                  <c:v>3.16</c:v>
                </c:pt>
                <c:pt idx="1311">
                  <c:v>1999.96</c:v>
                </c:pt>
                <c:pt idx="1312">
                  <c:v>322.19200000000001</c:v>
                </c:pt>
                <c:pt idx="1313">
                  <c:v>2.9460000000000002</c:v>
                </c:pt>
                <c:pt idx="1314">
                  <c:v>19.135999999999999</c:v>
                </c:pt>
                <c:pt idx="1315">
                  <c:v>177</c:v>
                </c:pt>
                <c:pt idx="1316">
                  <c:v>79.45</c:v>
                </c:pt>
                <c:pt idx="1317">
                  <c:v>1628.82</c:v>
                </c:pt>
                <c:pt idx="1318">
                  <c:v>15.384</c:v>
                </c:pt>
                <c:pt idx="1319">
                  <c:v>183.37200000000001</c:v>
                </c:pt>
                <c:pt idx="1320">
                  <c:v>7.968</c:v>
                </c:pt>
                <c:pt idx="1321">
                  <c:v>14.352</c:v>
                </c:pt>
                <c:pt idx="1322">
                  <c:v>179.97</c:v>
                </c:pt>
                <c:pt idx="1323">
                  <c:v>10.78</c:v>
                </c:pt>
                <c:pt idx="1324">
                  <c:v>119.976</c:v>
                </c:pt>
                <c:pt idx="1325">
                  <c:v>5.3120000000000003</c:v>
                </c:pt>
                <c:pt idx="1326">
                  <c:v>275.97000000000003</c:v>
                </c:pt>
                <c:pt idx="1327">
                  <c:v>1394.95</c:v>
                </c:pt>
                <c:pt idx="1328">
                  <c:v>545.88</c:v>
                </c:pt>
                <c:pt idx="1329">
                  <c:v>52.512</c:v>
                </c:pt>
                <c:pt idx="1330">
                  <c:v>186.91200000000001</c:v>
                </c:pt>
                <c:pt idx="1331">
                  <c:v>10.048</c:v>
                </c:pt>
                <c:pt idx="1332">
                  <c:v>605.34</c:v>
                </c:pt>
                <c:pt idx="1333">
                  <c:v>61.96</c:v>
                </c:pt>
                <c:pt idx="1334">
                  <c:v>1.3440000000000001</c:v>
                </c:pt>
                <c:pt idx="1335">
                  <c:v>13.44</c:v>
                </c:pt>
                <c:pt idx="1336">
                  <c:v>2.992</c:v>
                </c:pt>
                <c:pt idx="1337">
                  <c:v>20.064</c:v>
                </c:pt>
                <c:pt idx="1338">
                  <c:v>146.72999999999999</c:v>
                </c:pt>
                <c:pt idx="1339">
                  <c:v>18.75</c:v>
                </c:pt>
                <c:pt idx="1340">
                  <c:v>117.57599999999999</c:v>
                </c:pt>
                <c:pt idx="1341">
                  <c:v>321.55200000000002</c:v>
                </c:pt>
                <c:pt idx="1342">
                  <c:v>211.96</c:v>
                </c:pt>
                <c:pt idx="1343">
                  <c:v>328.59</c:v>
                </c:pt>
                <c:pt idx="1344">
                  <c:v>98.352000000000004</c:v>
                </c:pt>
                <c:pt idx="1345">
                  <c:v>319.96800000000002</c:v>
                </c:pt>
                <c:pt idx="1346">
                  <c:v>505.32</c:v>
                </c:pt>
                <c:pt idx="1347">
                  <c:v>3.8079999999999998</c:v>
                </c:pt>
                <c:pt idx="1348">
                  <c:v>8.6820000000000004</c:v>
                </c:pt>
                <c:pt idx="1349">
                  <c:v>24.423999999999999</c:v>
                </c:pt>
                <c:pt idx="1350">
                  <c:v>121.792</c:v>
                </c:pt>
                <c:pt idx="1351">
                  <c:v>409.59</c:v>
                </c:pt>
                <c:pt idx="1352">
                  <c:v>36.36</c:v>
                </c:pt>
                <c:pt idx="1353">
                  <c:v>194.7</c:v>
                </c:pt>
                <c:pt idx="1354">
                  <c:v>591.32000000000005</c:v>
                </c:pt>
                <c:pt idx="1355">
                  <c:v>2.84</c:v>
                </c:pt>
                <c:pt idx="1356">
                  <c:v>93.888000000000005</c:v>
                </c:pt>
                <c:pt idx="1357">
                  <c:v>129.91999999999999</c:v>
                </c:pt>
                <c:pt idx="1358">
                  <c:v>10.368</c:v>
                </c:pt>
                <c:pt idx="1359">
                  <c:v>34.271999999999998</c:v>
                </c:pt>
                <c:pt idx="1360">
                  <c:v>11.85</c:v>
                </c:pt>
                <c:pt idx="1361">
                  <c:v>49.408000000000001</c:v>
                </c:pt>
                <c:pt idx="1362">
                  <c:v>40.776000000000003</c:v>
                </c:pt>
                <c:pt idx="1363">
                  <c:v>13.698</c:v>
                </c:pt>
                <c:pt idx="1364">
                  <c:v>63.92</c:v>
                </c:pt>
                <c:pt idx="1365">
                  <c:v>383.96</c:v>
                </c:pt>
                <c:pt idx="1366">
                  <c:v>10.368</c:v>
                </c:pt>
                <c:pt idx="1367">
                  <c:v>11.952</c:v>
                </c:pt>
                <c:pt idx="1368">
                  <c:v>7.1840000000000002</c:v>
                </c:pt>
                <c:pt idx="1369">
                  <c:v>6.28</c:v>
                </c:pt>
                <c:pt idx="1370">
                  <c:v>480.74</c:v>
                </c:pt>
                <c:pt idx="1371">
                  <c:v>616.99800000000005</c:v>
                </c:pt>
                <c:pt idx="1372">
                  <c:v>141.4</c:v>
                </c:pt>
                <c:pt idx="1373">
                  <c:v>257.98</c:v>
                </c:pt>
                <c:pt idx="1374">
                  <c:v>2735.9520000000002</c:v>
                </c:pt>
                <c:pt idx="1375">
                  <c:v>1.98</c:v>
                </c:pt>
                <c:pt idx="1376">
                  <c:v>75.88</c:v>
                </c:pt>
                <c:pt idx="1377">
                  <c:v>11.34</c:v>
                </c:pt>
                <c:pt idx="1378">
                  <c:v>80.3</c:v>
                </c:pt>
                <c:pt idx="1379">
                  <c:v>15.968</c:v>
                </c:pt>
                <c:pt idx="1380">
                  <c:v>64.739999999999995</c:v>
                </c:pt>
                <c:pt idx="1381">
                  <c:v>19.295999999999999</c:v>
                </c:pt>
                <c:pt idx="1382">
                  <c:v>405.64</c:v>
                </c:pt>
                <c:pt idx="1383">
                  <c:v>146.352</c:v>
                </c:pt>
                <c:pt idx="1384">
                  <c:v>251.91</c:v>
                </c:pt>
                <c:pt idx="1385">
                  <c:v>12.39</c:v>
                </c:pt>
                <c:pt idx="1386">
                  <c:v>49.25</c:v>
                </c:pt>
                <c:pt idx="1387">
                  <c:v>10.16</c:v>
                </c:pt>
                <c:pt idx="1388">
                  <c:v>14.76</c:v>
                </c:pt>
                <c:pt idx="1389">
                  <c:v>34.08</c:v>
                </c:pt>
                <c:pt idx="1390">
                  <c:v>17.670000000000002</c:v>
                </c:pt>
                <c:pt idx="1391">
                  <c:v>1604.9</c:v>
                </c:pt>
                <c:pt idx="1392">
                  <c:v>385.68599999999998</c:v>
                </c:pt>
                <c:pt idx="1393">
                  <c:v>742.33600000000001</c:v>
                </c:pt>
                <c:pt idx="1394">
                  <c:v>1421.664</c:v>
                </c:pt>
                <c:pt idx="1395">
                  <c:v>73.584000000000003</c:v>
                </c:pt>
                <c:pt idx="1396">
                  <c:v>43.176000000000002</c:v>
                </c:pt>
                <c:pt idx="1397">
                  <c:v>1983.9680000000001</c:v>
                </c:pt>
                <c:pt idx="1398">
                  <c:v>443.92</c:v>
                </c:pt>
                <c:pt idx="1399">
                  <c:v>155.976</c:v>
                </c:pt>
                <c:pt idx="1400">
                  <c:v>7.52</c:v>
                </c:pt>
                <c:pt idx="1401">
                  <c:v>10.272</c:v>
                </c:pt>
                <c:pt idx="1402">
                  <c:v>47.808</c:v>
                </c:pt>
                <c:pt idx="1403">
                  <c:v>978.84</c:v>
                </c:pt>
                <c:pt idx="1404">
                  <c:v>15.696</c:v>
                </c:pt>
                <c:pt idx="1405">
                  <c:v>69.52</c:v>
                </c:pt>
                <c:pt idx="1406">
                  <c:v>5.64</c:v>
                </c:pt>
                <c:pt idx="1407">
                  <c:v>44.4</c:v>
                </c:pt>
                <c:pt idx="1408">
                  <c:v>21.4</c:v>
                </c:pt>
                <c:pt idx="1409">
                  <c:v>533.94000000000005</c:v>
                </c:pt>
                <c:pt idx="1410">
                  <c:v>167.94</c:v>
                </c:pt>
                <c:pt idx="1411">
                  <c:v>31.68</c:v>
                </c:pt>
                <c:pt idx="1412">
                  <c:v>76.12</c:v>
                </c:pt>
                <c:pt idx="1413">
                  <c:v>68.703999999999994</c:v>
                </c:pt>
                <c:pt idx="1414">
                  <c:v>3.1320000000000001</c:v>
                </c:pt>
                <c:pt idx="1415">
                  <c:v>22.428000000000001</c:v>
                </c:pt>
                <c:pt idx="1416">
                  <c:v>34.86</c:v>
                </c:pt>
                <c:pt idx="1417">
                  <c:v>89.34</c:v>
                </c:pt>
                <c:pt idx="1418">
                  <c:v>88.775999999999996</c:v>
                </c:pt>
                <c:pt idx="1419">
                  <c:v>539.96400000000006</c:v>
                </c:pt>
                <c:pt idx="1420">
                  <c:v>50.231999999999999</c:v>
                </c:pt>
                <c:pt idx="1421">
                  <c:v>19.242000000000001</c:v>
                </c:pt>
                <c:pt idx="1422">
                  <c:v>799.92</c:v>
                </c:pt>
                <c:pt idx="1423">
                  <c:v>46.384</c:v>
                </c:pt>
                <c:pt idx="1424">
                  <c:v>362.92</c:v>
                </c:pt>
                <c:pt idx="1425">
                  <c:v>41.94</c:v>
                </c:pt>
                <c:pt idx="1426">
                  <c:v>52.792000000000002</c:v>
                </c:pt>
                <c:pt idx="1427">
                  <c:v>286.34399999999999</c:v>
                </c:pt>
                <c:pt idx="1428">
                  <c:v>783.96</c:v>
                </c:pt>
                <c:pt idx="1429">
                  <c:v>48.896000000000001</c:v>
                </c:pt>
                <c:pt idx="1430">
                  <c:v>7.8559999999999999</c:v>
                </c:pt>
                <c:pt idx="1431">
                  <c:v>11.64</c:v>
                </c:pt>
                <c:pt idx="1432">
                  <c:v>3.488</c:v>
                </c:pt>
                <c:pt idx="1433">
                  <c:v>143.85599999999999</c:v>
                </c:pt>
                <c:pt idx="1434">
                  <c:v>25.984000000000002</c:v>
                </c:pt>
                <c:pt idx="1435">
                  <c:v>945.03599999999994</c:v>
                </c:pt>
                <c:pt idx="1436">
                  <c:v>14.301</c:v>
                </c:pt>
                <c:pt idx="1437">
                  <c:v>410.35199999999998</c:v>
                </c:pt>
                <c:pt idx="1438">
                  <c:v>5.76</c:v>
                </c:pt>
                <c:pt idx="1439">
                  <c:v>89.97</c:v>
                </c:pt>
                <c:pt idx="1440">
                  <c:v>6.72</c:v>
                </c:pt>
                <c:pt idx="1441">
                  <c:v>135.88200000000001</c:v>
                </c:pt>
                <c:pt idx="1442">
                  <c:v>3991.98</c:v>
                </c:pt>
                <c:pt idx="1443">
                  <c:v>275.94</c:v>
                </c:pt>
                <c:pt idx="1444">
                  <c:v>360</c:v>
                </c:pt>
                <c:pt idx="1445">
                  <c:v>43.57</c:v>
                </c:pt>
                <c:pt idx="1446">
                  <c:v>8.3759999999999994</c:v>
                </c:pt>
                <c:pt idx="1447">
                  <c:v>58.24</c:v>
                </c:pt>
                <c:pt idx="1448">
                  <c:v>35.340000000000003</c:v>
                </c:pt>
                <c:pt idx="1449">
                  <c:v>666.34400000000005</c:v>
                </c:pt>
                <c:pt idx="1450">
                  <c:v>573.72799999999995</c:v>
                </c:pt>
                <c:pt idx="1451">
                  <c:v>21.936</c:v>
                </c:pt>
                <c:pt idx="1452">
                  <c:v>19.440000000000001</c:v>
                </c:pt>
                <c:pt idx="1453">
                  <c:v>447.96800000000002</c:v>
                </c:pt>
                <c:pt idx="1454">
                  <c:v>52.064</c:v>
                </c:pt>
                <c:pt idx="1455">
                  <c:v>2.94</c:v>
                </c:pt>
                <c:pt idx="1456">
                  <c:v>20.04</c:v>
                </c:pt>
                <c:pt idx="1457">
                  <c:v>47.79</c:v>
                </c:pt>
                <c:pt idx="1458">
                  <c:v>273.56799999999998</c:v>
                </c:pt>
                <c:pt idx="1459">
                  <c:v>13.194000000000001</c:v>
                </c:pt>
                <c:pt idx="1460">
                  <c:v>1080.096</c:v>
                </c:pt>
                <c:pt idx="1461">
                  <c:v>51.56</c:v>
                </c:pt>
                <c:pt idx="1462">
                  <c:v>58.415999999999997</c:v>
                </c:pt>
                <c:pt idx="1463">
                  <c:v>149.9</c:v>
                </c:pt>
                <c:pt idx="1464">
                  <c:v>43.68</c:v>
                </c:pt>
                <c:pt idx="1465">
                  <c:v>26.045999999999999</c:v>
                </c:pt>
                <c:pt idx="1466">
                  <c:v>74.352000000000004</c:v>
                </c:pt>
                <c:pt idx="1467">
                  <c:v>123.14400000000001</c:v>
                </c:pt>
                <c:pt idx="1468">
                  <c:v>683.14400000000001</c:v>
                </c:pt>
                <c:pt idx="1469">
                  <c:v>1.476</c:v>
                </c:pt>
                <c:pt idx="1470">
                  <c:v>40.712000000000003</c:v>
                </c:pt>
                <c:pt idx="1471">
                  <c:v>245.88</c:v>
                </c:pt>
                <c:pt idx="1472">
                  <c:v>36.630000000000003</c:v>
                </c:pt>
                <c:pt idx="1473">
                  <c:v>22.58</c:v>
                </c:pt>
                <c:pt idx="1474">
                  <c:v>12.39</c:v>
                </c:pt>
                <c:pt idx="1475">
                  <c:v>5.92</c:v>
                </c:pt>
                <c:pt idx="1476">
                  <c:v>30.18</c:v>
                </c:pt>
                <c:pt idx="1477">
                  <c:v>25.92</c:v>
                </c:pt>
                <c:pt idx="1478">
                  <c:v>120.768</c:v>
                </c:pt>
                <c:pt idx="1479">
                  <c:v>333.57600000000002</c:v>
                </c:pt>
                <c:pt idx="1480">
                  <c:v>340.92</c:v>
                </c:pt>
                <c:pt idx="1481">
                  <c:v>222.666</c:v>
                </c:pt>
                <c:pt idx="1482">
                  <c:v>703.96799999999996</c:v>
                </c:pt>
                <c:pt idx="1483">
                  <c:v>92.52</c:v>
                </c:pt>
                <c:pt idx="1484">
                  <c:v>62.65</c:v>
                </c:pt>
                <c:pt idx="1485">
                  <c:v>94.85</c:v>
                </c:pt>
                <c:pt idx="1486">
                  <c:v>56.52</c:v>
                </c:pt>
                <c:pt idx="1487">
                  <c:v>601.53599999999994</c:v>
                </c:pt>
                <c:pt idx="1488">
                  <c:v>10.99</c:v>
                </c:pt>
                <c:pt idx="1489">
                  <c:v>39.880000000000003</c:v>
                </c:pt>
                <c:pt idx="1490">
                  <c:v>62.24</c:v>
                </c:pt>
                <c:pt idx="1491">
                  <c:v>53.2</c:v>
                </c:pt>
                <c:pt idx="1492">
                  <c:v>39.840000000000003</c:v>
                </c:pt>
                <c:pt idx="1493">
                  <c:v>3.9</c:v>
                </c:pt>
                <c:pt idx="1494">
                  <c:v>12.84</c:v>
                </c:pt>
                <c:pt idx="1495">
                  <c:v>15.84</c:v>
                </c:pt>
                <c:pt idx="1496">
                  <c:v>563.94000000000005</c:v>
                </c:pt>
                <c:pt idx="1497">
                  <c:v>62.94</c:v>
                </c:pt>
                <c:pt idx="1498">
                  <c:v>535.41</c:v>
                </c:pt>
                <c:pt idx="1499">
                  <c:v>665.88</c:v>
                </c:pt>
                <c:pt idx="1500">
                  <c:v>3.3919999999999999</c:v>
                </c:pt>
                <c:pt idx="1501">
                  <c:v>559.98400000000004</c:v>
                </c:pt>
                <c:pt idx="1502">
                  <c:v>603.91999999999996</c:v>
                </c:pt>
                <c:pt idx="1503">
                  <c:v>896.99</c:v>
                </c:pt>
                <c:pt idx="1504">
                  <c:v>1.234</c:v>
                </c:pt>
                <c:pt idx="1505">
                  <c:v>67.56</c:v>
                </c:pt>
                <c:pt idx="1506">
                  <c:v>21.72</c:v>
                </c:pt>
                <c:pt idx="1507">
                  <c:v>262.33600000000001</c:v>
                </c:pt>
                <c:pt idx="1508">
                  <c:v>148.47999999999999</c:v>
                </c:pt>
                <c:pt idx="1509">
                  <c:v>241.17599999999999</c:v>
                </c:pt>
                <c:pt idx="1510">
                  <c:v>30.48</c:v>
                </c:pt>
                <c:pt idx="1511">
                  <c:v>112.648</c:v>
                </c:pt>
                <c:pt idx="1512">
                  <c:v>23.968</c:v>
                </c:pt>
                <c:pt idx="1513">
                  <c:v>521.96</c:v>
                </c:pt>
                <c:pt idx="1514">
                  <c:v>575.928</c:v>
                </c:pt>
                <c:pt idx="1515">
                  <c:v>7.78</c:v>
                </c:pt>
                <c:pt idx="1516">
                  <c:v>123.92</c:v>
                </c:pt>
                <c:pt idx="1517">
                  <c:v>22.98</c:v>
                </c:pt>
                <c:pt idx="1518">
                  <c:v>102.13</c:v>
                </c:pt>
                <c:pt idx="1519">
                  <c:v>2033.5840000000001</c:v>
                </c:pt>
                <c:pt idx="1520">
                  <c:v>10.984</c:v>
                </c:pt>
                <c:pt idx="1521">
                  <c:v>797.94399999999996</c:v>
                </c:pt>
                <c:pt idx="1522">
                  <c:v>46.35</c:v>
                </c:pt>
                <c:pt idx="1523">
                  <c:v>223.92</c:v>
                </c:pt>
                <c:pt idx="1524">
                  <c:v>7.3</c:v>
                </c:pt>
                <c:pt idx="1525">
                  <c:v>49.631999999999998</c:v>
                </c:pt>
                <c:pt idx="1526">
                  <c:v>11.96</c:v>
                </c:pt>
                <c:pt idx="1527">
                  <c:v>629.06399999999996</c:v>
                </c:pt>
                <c:pt idx="1528">
                  <c:v>7.8719999999999999</c:v>
                </c:pt>
                <c:pt idx="1529">
                  <c:v>2.6720000000000002</c:v>
                </c:pt>
                <c:pt idx="1530">
                  <c:v>16.655999999999999</c:v>
                </c:pt>
                <c:pt idx="1531">
                  <c:v>79.512</c:v>
                </c:pt>
                <c:pt idx="1532">
                  <c:v>36.287999999999997</c:v>
                </c:pt>
                <c:pt idx="1533">
                  <c:v>67.993200000000002</c:v>
                </c:pt>
                <c:pt idx="1534">
                  <c:v>25.128</c:v>
                </c:pt>
                <c:pt idx="1535">
                  <c:v>127.98399999999999</c:v>
                </c:pt>
                <c:pt idx="1536">
                  <c:v>832.93</c:v>
                </c:pt>
                <c:pt idx="1537">
                  <c:v>43.8</c:v>
                </c:pt>
                <c:pt idx="1538">
                  <c:v>12.72</c:v>
                </c:pt>
                <c:pt idx="1539">
                  <c:v>11.52</c:v>
                </c:pt>
                <c:pt idx="1540">
                  <c:v>20.736000000000001</c:v>
                </c:pt>
                <c:pt idx="1541">
                  <c:v>11.36</c:v>
                </c:pt>
                <c:pt idx="1542">
                  <c:v>69.263999999999996</c:v>
                </c:pt>
                <c:pt idx="1543">
                  <c:v>32.4</c:v>
                </c:pt>
                <c:pt idx="1544">
                  <c:v>4.2240000000000002</c:v>
                </c:pt>
                <c:pt idx="1545">
                  <c:v>333.05599999999998</c:v>
                </c:pt>
                <c:pt idx="1546">
                  <c:v>24.896000000000001</c:v>
                </c:pt>
                <c:pt idx="1547">
                  <c:v>604.65599999999995</c:v>
                </c:pt>
                <c:pt idx="1548">
                  <c:v>10.11</c:v>
                </c:pt>
                <c:pt idx="1549">
                  <c:v>772.47</c:v>
                </c:pt>
                <c:pt idx="1550">
                  <c:v>20.46</c:v>
                </c:pt>
                <c:pt idx="1551">
                  <c:v>10.95</c:v>
                </c:pt>
                <c:pt idx="1552">
                  <c:v>273.95999999999998</c:v>
                </c:pt>
                <c:pt idx="1553">
                  <c:v>78.349999999999994</c:v>
                </c:pt>
                <c:pt idx="1554">
                  <c:v>31.68</c:v>
                </c:pt>
                <c:pt idx="1555">
                  <c:v>29.12</c:v>
                </c:pt>
                <c:pt idx="1556">
                  <c:v>169.45</c:v>
                </c:pt>
                <c:pt idx="1557">
                  <c:v>5.22</c:v>
                </c:pt>
                <c:pt idx="1558">
                  <c:v>37.295999999999999</c:v>
                </c:pt>
                <c:pt idx="1559">
                  <c:v>79.968000000000004</c:v>
                </c:pt>
                <c:pt idx="1560">
                  <c:v>305.97449999999998</c:v>
                </c:pt>
                <c:pt idx="1561">
                  <c:v>344.91</c:v>
                </c:pt>
                <c:pt idx="1562">
                  <c:v>479.9</c:v>
                </c:pt>
                <c:pt idx="1563">
                  <c:v>2934.33</c:v>
                </c:pt>
                <c:pt idx="1564">
                  <c:v>124.41</c:v>
                </c:pt>
                <c:pt idx="1565">
                  <c:v>57.75</c:v>
                </c:pt>
                <c:pt idx="1566">
                  <c:v>99.98</c:v>
                </c:pt>
                <c:pt idx="1567">
                  <c:v>733.95</c:v>
                </c:pt>
                <c:pt idx="1568">
                  <c:v>241.44</c:v>
                </c:pt>
                <c:pt idx="1569">
                  <c:v>12.448</c:v>
                </c:pt>
                <c:pt idx="1570">
                  <c:v>657.93</c:v>
                </c:pt>
                <c:pt idx="1571">
                  <c:v>7.08</c:v>
                </c:pt>
                <c:pt idx="1572">
                  <c:v>2152.7759999999998</c:v>
                </c:pt>
                <c:pt idx="1573">
                  <c:v>4007.84</c:v>
                </c:pt>
                <c:pt idx="1574">
                  <c:v>34.44</c:v>
                </c:pt>
                <c:pt idx="1575">
                  <c:v>145.97999999999999</c:v>
                </c:pt>
                <c:pt idx="1576">
                  <c:v>35.808</c:v>
                </c:pt>
                <c:pt idx="1577">
                  <c:v>50.997</c:v>
                </c:pt>
                <c:pt idx="1578">
                  <c:v>76.792000000000002</c:v>
                </c:pt>
                <c:pt idx="1579">
                  <c:v>539.96400000000006</c:v>
                </c:pt>
                <c:pt idx="1580">
                  <c:v>60.311999999999998</c:v>
                </c:pt>
                <c:pt idx="1581">
                  <c:v>1.944</c:v>
                </c:pt>
                <c:pt idx="1582">
                  <c:v>14.48</c:v>
                </c:pt>
                <c:pt idx="1583">
                  <c:v>11.808</c:v>
                </c:pt>
                <c:pt idx="1584">
                  <c:v>9.5879999999999992</c:v>
                </c:pt>
                <c:pt idx="1585">
                  <c:v>21.98</c:v>
                </c:pt>
                <c:pt idx="1586">
                  <c:v>292.10000000000002</c:v>
                </c:pt>
                <c:pt idx="1587">
                  <c:v>8.5440000000000005</c:v>
                </c:pt>
                <c:pt idx="1588">
                  <c:v>424.11599999999999</c:v>
                </c:pt>
                <c:pt idx="1589">
                  <c:v>2.8919999999999999</c:v>
                </c:pt>
                <c:pt idx="1590">
                  <c:v>381.72</c:v>
                </c:pt>
                <c:pt idx="1591">
                  <c:v>67.150000000000006</c:v>
                </c:pt>
                <c:pt idx="1592">
                  <c:v>392.94</c:v>
                </c:pt>
                <c:pt idx="1593">
                  <c:v>137.54</c:v>
                </c:pt>
                <c:pt idx="1594">
                  <c:v>730.2</c:v>
                </c:pt>
                <c:pt idx="1595">
                  <c:v>503.96</c:v>
                </c:pt>
                <c:pt idx="1596">
                  <c:v>149.94999999999999</c:v>
                </c:pt>
                <c:pt idx="1597">
                  <c:v>29</c:v>
                </c:pt>
                <c:pt idx="1598">
                  <c:v>4548.8100000000004</c:v>
                </c:pt>
                <c:pt idx="1599">
                  <c:v>22.5</c:v>
                </c:pt>
                <c:pt idx="1600">
                  <c:v>9.9600000000000009</c:v>
                </c:pt>
                <c:pt idx="1601">
                  <c:v>213.08</c:v>
                </c:pt>
                <c:pt idx="1602">
                  <c:v>1025.8800000000001</c:v>
                </c:pt>
                <c:pt idx="1603">
                  <c:v>166.44</c:v>
                </c:pt>
                <c:pt idx="1604">
                  <c:v>47.496000000000002</c:v>
                </c:pt>
                <c:pt idx="1605">
                  <c:v>221.16</c:v>
                </c:pt>
                <c:pt idx="1606">
                  <c:v>281.97000000000003</c:v>
                </c:pt>
                <c:pt idx="1607">
                  <c:v>5.88</c:v>
                </c:pt>
                <c:pt idx="1608">
                  <c:v>34.74</c:v>
                </c:pt>
                <c:pt idx="1609">
                  <c:v>833.94</c:v>
                </c:pt>
                <c:pt idx="1610">
                  <c:v>12.96</c:v>
                </c:pt>
                <c:pt idx="1611">
                  <c:v>25.92</c:v>
                </c:pt>
                <c:pt idx="1612">
                  <c:v>36.99</c:v>
                </c:pt>
                <c:pt idx="1613">
                  <c:v>629.1</c:v>
                </c:pt>
                <c:pt idx="1614">
                  <c:v>193.95</c:v>
                </c:pt>
                <c:pt idx="1615">
                  <c:v>5.46</c:v>
                </c:pt>
                <c:pt idx="1616">
                  <c:v>12.96</c:v>
                </c:pt>
                <c:pt idx="1617">
                  <c:v>1.6319999999999999</c:v>
                </c:pt>
                <c:pt idx="1618">
                  <c:v>267.95999999999998</c:v>
                </c:pt>
                <c:pt idx="1619">
                  <c:v>6.58</c:v>
                </c:pt>
                <c:pt idx="1620">
                  <c:v>94.99</c:v>
                </c:pt>
                <c:pt idx="1621">
                  <c:v>16.23</c:v>
                </c:pt>
                <c:pt idx="1622">
                  <c:v>319.89999999999998</c:v>
                </c:pt>
                <c:pt idx="1623">
                  <c:v>11.36</c:v>
                </c:pt>
                <c:pt idx="1624">
                  <c:v>675.12</c:v>
                </c:pt>
                <c:pt idx="1625">
                  <c:v>6.9279999999999999</c:v>
                </c:pt>
                <c:pt idx="1626">
                  <c:v>9.98</c:v>
                </c:pt>
                <c:pt idx="1627">
                  <c:v>53.82</c:v>
                </c:pt>
                <c:pt idx="1628">
                  <c:v>9.9600000000000009</c:v>
                </c:pt>
                <c:pt idx="1629">
                  <c:v>603.91999999999996</c:v>
                </c:pt>
                <c:pt idx="1630">
                  <c:v>21.84</c:v>
                </c:pt>
                <c:pt idx="1631">
                  <c:v>29.99</c:v>
                </c:pt>
                <c:pt idx="1632">
                  <c:v>381.44</c:v>
                </c:pt>
                <c:pt idx="1633">
                  <c:v>23.68</c:v>
                </c:pt>
                <c:pt idx="1634">
                  <c:v>6.3680000000000003</c:v>
                </c:pt>
                <c:pt idx="1635">
                  <c:v>34.176000000000002</c:v>
                </c:pt>
                <c:pt idx="1636">
                  <c:v>5.5439999999999996</c:v>
                </c:pt>
                <c:pt idx="1637">
                  <c:v>62.808</c:v>
                </c:pt>
                <c:pt idx="1638">
                  <c:v>23.472000000000001</c:v>
                </c:pt>
                <c:pt idx="1639">
                  <c:v>155.37200000000001</c:v>
                </c:pt>
                <c:pt idx="1640">
                  <c:v>14.67</c:v>
                </c:pt>
                <c:pt idx="1641">
                  <c:v>2.6240000000000001</c:v>
                </c:pt>
                <c:pt idx="1642">
                  <c:v>151.72</c:v>
                </c:pt>
                <c:pt idx="1643">
                  <c:v>12.096</c:v>
                </c:pt>
                <c:pt idx="1644">
                  <c:v>485.88</c:v>
                </c:pt>
                <c:pt idx="1645">
                  <c:v>25.92</c:v>
                </c:pt>
                <c:pt idx="1646">
                  <c:v>197.58</c:v>
                </c:pt>
                <c:pt idx="1647">
                  <c:v>111.79</c:v>
                </c:pt>
                <c:pt idx="1648">
                  <c:v>120.712</c:v>
                </c:pt>
                <c:pt idx="1649">
                  <c:v>1049.97</c:v>
                </c:pt>
                <c:pt idx="1650">
                  <c:v>611.05799999999999</c:v>
                </c:pt>
                <c:pt idx="1651">
                  <c:v>646.20000000000005</c:v>
                </c:pt>
                <c:pt idx="1652">
                  <c:v>35.167999999999999</c:v>
                </c:pt>
                <c:pt idx="1653">
                  <c:v>1502.376</c:v>
                </c:pt>
                <c:pt idx="1654">
                  <c:v>151.91999999999999</c:v>
                </c:pt>
                <c:pt idx="1655">
                  <c:v>196.62</c:v>
                </c:pt>
                <c:pt idx="1656">
                  <c:v>144.12</c:v>
                </c:pt>
                <c:pt idx="1657">
                  <c:v>15.96</c:v>
                </c:pt>
                <c:pt idx="1658">
                  <c:v>111.15</c:v>
                </c:pt>
                <c:pt idx="1659">
                  <c:v>5.742</c:v>
                </c:pt>
                <c:pt idx="1660">
                  <c:v>320.88</c:v>
                </c:pt>
                <c:pt idx="1661">
                  <c:v>23.88</c:v>
                </c:pt>
                <c:pt idx="1662">
                  <c:v>26.76</c:v>
                </c:pt>
                <c:pt idx="1663">
                  <c:v>24.672000000000001</c:v>
                </c:pt>
                <c:pt idx="1664">
                  <c:v>2.52</c:v>
                </c:pt>
                <c:pt idx="1665">
                  <c:v>1218.7349999999999</c:v>
                </c:pt>
                <c:pt idx="1666">
                  <c:v>5.9039999999999999</c:v>
                </c:pt>
                <c:pt idx="1667">
                  <c:v>15.696</c:v>
                </c:pt>
                <c:pt idx="1668">
                  <c:v>6.0960000000000001</c:v>
                </c:pt>
                <c:pt idx="1669">
                  <c:v>52.96</c:v>
                </c:pt>
                <c:pt idx="1670">
                  <c:v>1117.92</c:v>
                </c:pt>
                <c:pt idx="1671">
                  <c:v>275.952</c:v>
                </c:pt>
                <c:pt idx="1672">
                  <c:v>51.015999999999998</c:v>
                </c:pt>
                <c:pt idx="1673">
                  <c:v>539.91999999999996</c:v>
                </c:pt>
                <c:pt idx="1674">
                  <c:v>725.34400000000005</c:v>
                </c:pt>
                <c:pt idx="1675">
                  <c:v>7.44</c:v>
                </c:pt>
                <c:pt idx="1676">
                  <c:v>19.3</c:v>
                </c:pt>
                <c:pt idx="1677">
                  <c:v>15.552</c:v>
                </c:pt>
                <c:pt idx="1678">
                  <c:v>669.08</c:v>
                </c:pt>
                <c:pt idx="1679">
                  <c:v>438.33600000000001</c:v>
                </c:pt>
                <c:pt idx="1680">
                  <c:v>81.98</c:v>
                </c:pt>
                <c:pt idx="1681">
                  <c:v>279.95999999999998</c:v>
                </c:pt>
                <c:pt idx="1682">
                  <c:v>12.912000000000001</c:v>
                </c:pt>
                <c:pt idx="1683">
                  <c:v>17.088000000000001</c:v>
                </c:pt>
                <c:pt idx="1684">
                  <c:v>93.15</c:v>
                </c:pt>
                <c:pt idx="1685">
                  <c:v>11.52</c:v>
                </c:pt>
                <c:pt idx="1686">
                  <c:v>4.32</c:v>
                </c:pt>
                <c:pt idx="1687">
                  <c:v>14.94</c:v>
                </c:pt>
                <c:pt idx="1688">
                  <c:v>40.54</c:v>
                </c:pt>
                <c:pt idx="1689">
                  <c:v>7.3120000000000003</c:v>
                </c:pt>
                <c:pt idx="1690">
                  <c:v>3.76</c:v>
                </c:pt>
                <c:pt idx="1691">
                  <c:v>199.9</c:v>
                </c:pt>
                <c:pt idx="1692">
                  <c:v>14.67</c:v>
                </c:pt>
                <c:pt idx="1693">
                  <c:v>17.248000000000001</c:v>
                </c:pt>
                <c:pt idx="1694">
                  <c:v>397.6</c:v>
                </c:pt>
                <c:pt idx="1695">
                  <c:v>85.96</c:v>
                </c:pt>
                <c:pt idx="1696">
                  <c:v>13.12</c:v>
                </c:pt>
                <c:pt idx="1697">
                  <c:v>45.66</c:v>
                </c:pt>
                <c:pt idx="1698">
                  <c:v>7.36</c:v>
                </c:pt>
                <c:pt idx="1699">
                  <c:v>41.4</c:v>
                </c:pt>
                <c:pt idx="1700">
                  <c:v>411.33199999999999</c:v>
                </c:pt>
                <c:pt idx="1701">
                  <c:v>43.68</c:v>
                </c:pt>
                <c:pt idx="1702">
                  <c:v>139.93</c:v>
                </c:pt>
                <c:pt idx="1703">
                  <c:v>998.85</c:v>
                </c:pt>
                <c:pt idx="1704">
                  <c:v>64.02</c:v>
                </c:pt>
                <c:pt idx="1705">
                  <c:v>5.04</c:v>
                </c:pt>
                <c:pt idx="1706">
                  <c:v>12.624000000000001</c:v>
                </c:pt>
                <c:pt idx="1707">
                  <c:v>575.91999999999996</c:v>
                </c:pt>
                <c:pt idx="1708">
                  <c:v>30.4</c:v>
                </c:pt>
                <c:pt idx="1709">
                  <c:v>25.06</c:v>
                </c:pt>
                <c:pt idx="1710">
                  <c:v>62.28</c:v>
                </c:pt>
                <c:pt idx="1711">
                  <c:v>6.6420000000000003</c:v>
                </c:pt>
                <c:pt idx="1712">
                  <c:v>47.991999999999997</c:v>
                </c:pt>
                <c:pt idx="1713">
                  <c:v>102.24</c:v>
                </c:pt>
                <c:pt idx="1714">
                  <c:v>2807.84</c:v>
                </c:pt>
                <c:pt idx="1715">
                  <c:v>46.64</c:v>
                </c:pt>
                <c:pt idx="1716">
                  <c:v>58.2</c:v>
                </c:pt>
                <c:pt idx="1717">
                  <c:v>95.968000000000004</c:v>
                </c:pt>
                <c:pt idx="1718">
                  <c:v>659.98800000000006</c:v>
                </c:pt>
                <c:pt idx="1719">
                  <c:v>8.1280000000000001</c:v>
                </c:pt>
                <c:pt idx="1720">
                  <c:v>36.287999999999997</c:v>
                </c:pt>
                <c:pt idx="1721">
                  <c:v>909.72</c:v>
                </c:pt>
                <c:pt idx="1722">
                  <c:v>674.05799999999999</c:v>
                </c:pt>
                <c:pt idx="1723">
                  <c:v>271.89999999999998</c:v>
                </c:pt>
                <c:pt idx="1724">
                  <c:v>45.84</c:v>
                </c:pt>
                <c:pt idx="1725">
                  <c:v>9.82</c:v>
                </c:pt>
                <c:pt idx="1726">
                  <c:v>119.96</c:v>
                </c:pt>
                <c:pt idx="1727">
                  <c:v>883.92</c:v>
                </c:pt>
                <c:pt idx="1728">
                  <c:v>46.72</c:v>
                </c:pt>
                <c:pt idx="1729">
                  <c:v>58.36</c:v>
                </c:pt>
                <c:pt idx="1730">
                  <c:v>16.463999999999999</c:v>
                </c:pt>
                <c:pt idx="1731">
                  <c:v>39.96</c:v>
                </c:pt>
                <c:pt idx="1732">
                  <c:v>119.8</c:v>
                </c:pt>
                <c:pt idx="1733">
                  <c:v>2.3940000000000001</c:v>
                </c:pt>
                <c:pt idx="1734">
                  <c:v>60.72</c:v>
                </c:pt>
                <c:pt idx="1735">
                  <c:v>146.82</c:v>
                </c:pt>
                <c:pt idx="1736">
                  <c:v>239.84</c:v>
                </c:pt>
                <c:pt idx="1737">
                  <c:v>15.66</c:v>
                </c:pt>
                <c:pt idx="1738">
                  <c:v>5.95</c:v>
                </c:pt>
                <c:pt idx="1739">
                  <c:v>15.24</c:v>
                </c:pt>
                <c:pt idx="1740">
                  <c:v>479.96</c:v>
                </c:pt>
                <c:pt idx="1741">
                  <c:v>25.92</c:v>
                </c:pt>
                <c:pt idx="1742">
                  <c:v>129.97999999999999</c:v>
                </c:pt>
                <c:pt idx="1743">
                  <c:v>1113.0239999999999</c:v>
                </c:pt>
                <c:pt idx="1744">
                  <c:v>167.96799999999999</c:v>
                </c:pt>
                <c:pt idx="1745">
                  <c:v>24.815999999999999</c:v>
                </c:pt>
                <c:pt idx="1746">
                  <c:v>408.74400000000003</c:v>
                </c:pt>
                <c:pt idx="1747">
                  <c:v>24.56</c:v>
                </c:pt>
                <c:pt idx="1748">
                  <c:v>348.488</c:v>
                </c:pt>
                <c:pt idx="1749">
                  <c:v>172.73599999999999</c:v>
                </c:pt>
                <c:pt idx="1750">
                  <c:v>98.376000000000005</c:v>
                </c:pt>
                <c:pt idx="1751">
                  <c:v>29.94</c:v>
                </c:pt>
                <c:pt idx="1752">
                  <c:v>17.472000000000001</c:v>
                </c:pt>
                <c:pt idx="1753">
                  <c:v>36.738</c:v>
                </c:pt>
                <c:pt idx="1754">
                  <c:v>179.94</c:v>
                </c:pt>
                <c:pt idx="1755">
                  <c:v>26.46</c:v>
                </c:pt>
                <c:pt idx="1756">
                  <c:v>49.12</c:v>
                </c:pt>
                <c:pt idx="1757">
                  <c:v>15</c:v>
                </c:pt>
                <c:pt idx="1758">
                  <c:v>250.26</c:v>
                </c:pt>
                <c:pt idx="1759">
                  <c:v>23.975999999999999</c:v>
                </c:pt>
                <c:pt idx="1760">
                  <c:v>53.423999999999999</c:v>
                </c:pt>
                <c:pt idx="1761">
                  <c:v>275.49</c:v>
                </c:pt>
                <c:pt idx="1762">
                  <c:v>14.016</c:v>
                </c:pt>
                <c:pt idx="1763">
                  <c:v>214.95</c:v>
                </c:pt>
                <c:pt idx="1764">
                  <c:v>35.04</c:v>
                </c:pt>
                <c:pt idx="1765">
                  <c:v>10.776</c:v>
                </c:pt>
                <c:pt idx="1766">
                  <c:v>4.5999999999999996</c:v>
                </c:pt>
                <c:pt idx="1767">
                  <c:v>35.167999999999999</c:v>
                </c:pt>
                <c:pt idx="1768">
                  <c:v>1261.33</c:v>
                </c:pt>
                <c:pt idx="1769">
                  <c:v>42.207999999999998</c:v>
                </c:pt>
                <c:pt idx="1770">
                  <c:v>105.52</c:v>
                </c:pt>
                <c:pt idx="1771">
                  <c:v>8.64</c:v>
                </c:pt>
                <c:pt idx="1772">
                  <c:v>269.36</c:v>
                </c:pt>
                <c:pt idx="1773">
                  <c:v>164.88</c:v>
                </c:pt>
                <c:pt idx="1774">
                  <c:v>60.415999999999997</c:v>
                </c:pt>
                <c:pt idx="1775">
                  <c:v>27.888000000000002</c:v>
                </c:pt>
                <c:pt idx="1776">
                  <c:v>6.4560000000000004</c:v>
                </c:pt>
                <c:pt idx="1777">
                  <c:v>52.68</c:v>
                </c:pt>
                <c:pt idx="1778">
                  <c:v>13.88</c:v>
                </c:pt>
                <c:pt idx="1779">
                  <c:v>103.92</c:v>
                </c:pt>
                <c:pt idx="1780">
                  <c:v>11.52</c:v>
                </c:pt>
                <c:pt idx="1781">
                  <c:v>10.368</c:v>
                </c:pt>
                <c:pt idx="1782">
                  <c:v>39.072000000000003</c:v>
                </c:pt>
                <c:pt idx="1783">
                  <c:v>45.68</c:v>
                </c:pt>
                <c:pt idx="1784">
                  <c:v>603.91999999999996</c:v>
                </c:pt>
                <c:pt idx="1785">
                  <c:v>39.880000000000003</c:v>
                </c:pt>
                <c:pt idx="1786">
                  <c:v>79.44</c:v>
                </c:pt>
                <c:pt idx="1787">
                  <c:v>34.68</c:v>
                </c:pt>
                <c:pt idx="1788">
                  <c:v>100.70399999999999</c:v>
                </c:pt>
                <c:pt idx="1789">
                  <c:v>10.688000000000001</c:v>
                </c:pt>
                <c:pt idx="1790">
                  <c:v>237.096</c:v>
                </c:pt>
                <c:pt idx="1791">
                  <c:v>8.4480000000000004</c:v>
                </c:pt>
                <c:pt idx="1792">
                  <c:v>20.388000000000002</c:v>
                </c:pt>
                <c:pt idx="1793">
                  <c:v>30.672000000000001</c:v>
                </c:pt>
                <c:pt idx="1794">
                  <c:v>1079.9760000000001</c:v>
                </c:pt>
                <c:pt idx="1795">
                  <c:v>11.36</c:v>
                </c:pt>
                <c:pt idx="1796">
                  <c:v>106.34399999999999</c:v>
                </c:pt>
                <c:pt idx="1797">
                  <c:v>338.35199999999998</c:v>
                </c:pt>
                <c:pt idx="1798">
                  <c:v>25.92</c:v>
                </c:pt>
                <c:pt idx="1799">
                  <c:v>91.36</c:v>
                </c:pt>
                <c:pt idx="1800">
                  <c:v>764.68799999999999</c:v>
                </c:pt>
                <c:pt idx="1801">
                  <c:v>3610.848</c:v>
                </c:pt>
                <c:pt idx="1802">
                  <c:v>254.97450000000001</c:v>
                </c:pt>
                <c:pt idx="1803">
                  <c:v>43.31</c:v>
                </c:pt>
                <c:pt idx="1804">
                  <c:v>210.392</c:v>
                </c:pt>
                <c:pt idx="1805">
                  <c:v>12.54</c:v>
                </c:pt>
                <c:pt idx="1806">
                  <c:v>8.94</c:v>
                </c:pt>
                <c:pt idx="1807">
                  <c:v>9.24</c:v>
                </c:pt>
                <c:pt idx="1808">
                  <c:v>23.472000000000001</c:v>
                </c:pt>
                <c:pt idx="1809">
                  <c:v>90.24</c:v>
                </c:pt>
                <c:pt idx="1810">
                  <c:v>2.92</c:v>
                </c:pt>
                <c:pt idx="1811">
                  <c:v>94.427999999999997</c:v>
                </c:pt>
                <c:pt idx="1812">
                  <c:v>87.96</c:v>
                </c:pt>
                <c:pt idx="1813">
                  <c:v>5.2140000000000004</c:v>
                </c:pt>
                <c:pt idx="1814">
                  <c:v>12.39</c:v>
                </c:pt>
                <c:pt idx="1815">
                  <c:v>5.1040000000000001</c:v>
                </c:pt>
                <c:pt idx="1816">
                  <c:v>2.8959999999999999</c:v>
                </c:pt>
                <c:pt idx="1817">
                  <c:v>35.015999999999998</c:v>
                </c:pt>
                <c:pt idx="1818">
                  <c:v>186.304</c:v>
                </c:pt>
                <c:pt idx="1819">
                  <c:v>2.6240000000000001</c:v>
                </c:pt>
                <c:pt idx="1820">
                  <c:v>136.53</c:v>
                </c:pt>
                <c:pt idx="1821">
                  <c:v>263.95999999999998</c:v>
                </c:pt>
                <c:pt idx="1822">
                  <c:v>6999.96</c:v>
                </c:pt>
                <c:pt idx="1823">
                  <c:v>9.2639999999999993</c:v>
                </c:pt>
                <c:pt idx="1824">
                  <c:v>40.68</c:v>
                </c:pt>
                <c:pt idx="1825">
                  <c:v>763.28</c:v>
                </c:pt>
                <c:pt idx="1826">
                  <c:v>6.16</c:v>
                </c:pt>
                <c:pt idx="1827">
                  <c:v>8.5440000000000005</c:v>
                </c:pt>
                <c:pt idx="1828">
                  <c:v>445.80200000000002</c:v>
                </c:pt>
                <c:pt idx="1829">
                  <c:v>1.167</c:v>
                </c:pt>
                <c:pt idx="1830">
                  <c:v>44.46</c:v>
                </c:pt>
                <c:pt idx="1831">
                  <c:v>241.56800000000001</c:v>
                </c:pt>
                <c:pt idx="1832">
                  <c:v>395</c:v>
                </c:pt>
                <c:pt idx="1833">
                  <c:v>627.16800000000001</c:v>
                </c:pt>
                <c:pt idx="1834">
                  <c:v>1013.832</c:v>
                </c:pt>
                <c:pt idx="1835">
                  <c:v>1.984</c:v>
                </c:pt>
                <c:pt idx="1836">
                  <c:v>36.287999999999997</c:v>
                </c:pt>
                <c:pt idx="1837">
                  <c:v>56.567999999999998</c:v>
                </c:pt>
                <c:pt idx="1838">
                  <c:v>114.2</c:v>
                </c:pt>
                <c:pt idx="1839">
                  <c:v>1403.92</c:v>
                </c:pt>
                <c:pt idx="1840">
                  <c:v>99.98</c:v>
                </c:pt>
                <c:pt idx="1841">
                  <c:v>29.46</c:v>
                </c:pt>
                <c:pt idx="1842">
                  <c:v>319.96800000000002</c:v>
                </c:pt>
                <c:pt idx="1843">
                  <c:v>8.6240000000000006</c:v>
                </c:pt>
                <c:pt idx="1844">
                  <c:v>40.049999999999997</c:v>
                </c:pt>
                <c:pt idx="1845">
                  <c:v>5.484</c:v>
                </c:pt>
                <c:pt idx="1846">
                  <c:v>4.8120000000000003</c:v>
                </c:pt>
                <c:pt idx="1847">
                  <c:v>247.8</c:v>
                </c:pt>
                <c:pt idx="1848">
                  <c:v>152.76</c:v>
                </c:pt>
                <c:pt idx="1849">
                  <c:v>7.27</c:v>
                </c:pt>
                <c:pt idx="1850">
                  <c:v>1819.86</c:v>
                </c:pt>
                <c:pt idx="1851">
                  <c:v>14.62</c:v>
                </c:pt>
                <c:pt idx="1852">
                  <c:v>22.55</c:v>
                </c:pt>
                <c:pt idx="1853">
                  <c:v>583.79999999999995</c:v>
                </c:pt>
                <c:pt idx="1854">
                  <c:v>211.16800000000001</c:v>
                </c:pt>
                <c:pt idx="1855">
                  <c:v>323.976</c:v>
                </c:pt>
                <c:pt idx="1856">
                  <c:v>15.552</c:v>
                </c:pt>
                <c:pt idx="1857">
                  <c:v>32.591999999999999</c:v>
                </c:pt>
                <c:pt idx="1858">
                  <c:v>122.48</c:v>
                </c:pt>
                <c:pt idx="1859">
                  <c:v>2244.48</c:v>
                </c:pt>
                <c:pt idx="1860">
                  <c:v>62.31</c:v>
                </c:pt>
                <c:pt idx="1861">
                  <c:v>455.1</c:v>
                </c:pt>
                <c:pt idx="1862">
                  <c:v>31.05</c:v>
                </c:pt>
                <c:pt idx="1863">
                  <c:v>43.512</c:v>
                </c:pt>
                <c:pt idx="1864">
                  <c:v>662.88</c:v>
                </c:pt>
                <c:pt idx="1865">
                  <c:v>25.92</c:v>
                </c:pt>
                <c:pt idx="1866">
                  <c:v>487.98399999999998</c:v>
                </c:pt>
                <c:pt idx="1867">
                  <c:v>47.3</c:v>
                </c:pt>
                <c:pt idx="1868">
                  <c:v>4.13</c:v>
                </c:pt>
                <c:pt idx="1869">
                  <c:v>155.12</c:v>
                </c:pt>
                <c:pt idx="1870">
                  <c:v>447.94400000000002</c:v>
                </c:pt>
                <c:pt idx="1871">
                  <c:v>3.69</c:v>
                </c:pt>
                <c:pt idx="1872">
                  <c:v>1103.97</c:v>
                </c:pt>
                <c:pt idx="1873">
                  <c:v>190.84800000000001</c:v>
                </c:pt>
                <c:pt idx="1874">
                  <c:v>51.968000000000004</c:v>
                </c:pt>
                <c:pt idx="1875">
                  <c:v>71.975999999999999</c:v>
                </c:pt>
                <c:pt idx="1876">
                  <c:v>242.352</c:v>
                </c:pt>
                <c:pt idx="1877">
                  <c:v>221.92</c:v>
                </c:pt>
                <c:pt idx="1878">
                  <c:v>8.4480000000000004</c:v>
                </c:pt>
                <c:pt idx="1879">
                  <c:v>19.431999999999999</c:v>
                </c:pt>
                <c:pt idx="1880">
                  <c:v>65.44</c:v>
                </c:pt>
                <c:pt idx="1881">
                  <c:v>192.18600000000001</c:v>
                </c:pt>
                <c:pt idx="1882">
                  <c:v>1325.76</c:v>
                </c:pt>
                <c:pt idx="1883">
                  <c:v>572.16</c:v>
                </c:pt>
                <c:pt idx="1884">
                  <c:v>18.239999999999998</c:v>
                </c:pt>
                <c:pt idx="1885">
                  <c:v>17.28</c:v>
                </c:pt>
                <c:pt idx="1886">
                  <c:v>11.76</c:v>
                </c:pt>
                <c:pt idx="1887">
                  <c:v>216.4</c:v>
                </c:pt>
                <c:pt idx="1888">
                  <c:v>132.16</c:v>
                </c:pt>
                <c:pt idx="1889">
                  <c:v>17.904</c:v>
                </c:pt>
                <c:pt idx="1890">
                  <c:v>124.032</c:v>
                </c:pt>
                <c:pt idx="1891">
                  <c:v>296.71199999999999</c:v>
                </c:pt>
                <c:pt idx="1892">
                  <c:v>207.24</c:v>
                </c:pt>
                <c:pt idx="1893">
                  <c:v>53.316000000000003</c:v>
                </c:pt>
                <c:pt idx="1894">
                  <c:v>56.52</c:v>
                </c:pt>
                <c:pt idx="1895">
                  <c:v>5.1840000000000002</c:v>
                </c:pt>
                <c:pt idx="1896">
                  <c:v>45.527999999999999</c:v>
                </c:pt>
                <c:pt idx="1897">
                  <c:v>64.784000000000006</c:v>
                </c:pt>
                <c:pt idx="1898">
                  <c:v>424.27199999999999</c:v>
                </c:pt>
                <c:pt idx="1899">
                  <c:v>1.3440000000000001</c:v>
                </c:pt>
                <c:pt idx="1900">
                  <c:v>83.92</c:v>
                </c:pt>
                <c:pt idx="1901">
                  <c:v>9.5679999999999996</c:v>
                </c:pt>
                <c:pt idx="1902">
                  <c:v>30.36</c:v>
                </c:pt>
                <c:pt idx="1903">
                  <c:v>142.86000000000001</c:v>
                </c:pt>
                <c:pt idx="1904">
                  <c:v>292.27199999999999</c:v>
                </c:pt>
                <c:pt idx="1905">
                  <c:v>173.65600000000001</c:v>
                </c:pt>
                <c:pt idx="1906">
                  <c:v>361.96</c:v>
                </c:pt>
                <c:pt idx="1907">
                  <c:v>62.85</c:v>
                </c:pt>
                <c:pt idx="1908">
                  <c:v>818.37599999999998</c:v>
                </c:pt>
                <c:pt idx="1909">
                  <c:v>20.34</c:v>
                </c:pt>
                <c:pt idx="1910">
                  <c:v>23.99</c:v>
                </c:pt>
                <c:pt idx="1911">
                  <c:v>13.97</c:v>
                </c:pt>
                <c:pt idx="1912">
                  <c:v>600.55799999999999</c:v>
                </c:pt>
                <c:pt idx="1913">
                  <c:v>300.416</c:v>
                </c:pt>
                <c:pt idx="1914">
                  <c:v>230.352</c:v>
                </c:pt>
                <c:pt idx="1915">
                  <c:v>218.352</c:v>
                </c:pt>
                <c:pt idx="1916">
                  <c:v>78.599999999999994</c:v>
                </c:pt>
                <c:pt idx="1917">
                  <c:v>27.552</c:v>
                </c:pt>
                <c:pt idx="1918">
                  <c:v>8.69</c:v>
                </c:pt>
                <c:pt idx="1919">
                  <c:v>11.91</c:v>
                </c:pt>
                <c:pt idx="1920">
                  <c:v>3.48</c:v>
                </c:pt>
                <c:pt idx="1921">
                  <c:v>18.263999999999999</c:v>
                </c:pt>
                <c:pt idx="1922">
                  <c:v>34.655999999999999</c:v>
                </c:pt>
                <c:pt idx="1923">
                  <c:v>81.552000000000007</c:v>
                </c:pt>
                <c:pt idx="1924">
                  <c:v>227.136</c:v>
                </c:pt>
                <c:pt idx="1925">
                  <c:v>191.88</c:v>
                </c:pt>
                <c:pt idx="1926">
                  <c:v>8.016</c:v>
                </c:pt>
                <c:pt idx="1927">
                  <c:v>11.56</c:v>
                </c:pt>
                <c:pt idx="1928">
                  <c:v>32.951999999999998</c:v>
                </c:pt>
                <c:pt idx="1929">
                  <c:v>30.015999999999998</c:v>
                </c:pt>
                <c:pt idx="1930">
                  <c:v>230.28</c:v>
                </c:pt>
                <c:pt idx="1931">
                  <c:v>12.84</c:v>
                </c:pt>
                <c:pt idx="1932">
                  <c:v>767.21400000000006</c:v>
                </c:pt>
                <c:pt idx="1933">
                  <c:v>10.98</c:v>
                </c:pt>
                <c:pt idx="1934">
                  <c:v>7.86</c:v>
                </c:pt>
                <c:pt idx="1935">
                  <c:v>51.45</c:v>
                </c:pt>
                <c:pt idx="1936">
                  <c:v>37.055999999999997</c:v>
                </c:pt>
                <c:pt idx="1937">
                  <c:v>23.92</c:v>
                </c:pt>
                <c:pt idx="1938">
                  <c:v>498</c:v>
                </c:pt>
                <c:pt idx="1939">
                  <c:v>4.984</c:v>
                </c:pt>
                <c:pt idx="1940">
                  <c:v>182.352</c:v>
                </c:pt>
                <c:pt idx="1941">
                  <c:v>118.16</c:v>
                </c:pt>
                <c:pt idx="1942">
                  <c:v>946.76400000000001</c:v>
                </c:pt>
                <c:pt idx="1943">
                  <c:v>99.135999999999996</c:v>
                </c:pt>
                <c:pt idx="1944">
                  <c:v>1737.18</c:v>
                </c:pt>
                <c:pt idx="1945">
                  <c:v>704.25</c:v>
                </c:pt>
                <c:pt idx="1946">
                  <c:v>141.76</c:v>
                </c:pt>
                <c:pt idx="1947">
                  <c:v>998.82</c:v>
                </c:pt>
                <c:pt idx="1948">
                  <c:v>51.15</c:v>
                </c:pt>
                <c:pt idx="1949">
                  <c:v>24.56</c:v>
                </c:pt>
                <c:pt idx="1950">
                  <c:v>119.8</c:v>
                </c:pt>
                <c:pt idx="1951">
                  <c:v>24.9</c:v>
                </c:pt>
                <c:pt idx="1952">
                  <c:v>21.12</c:v>
                </c:pt>
                <c:pt idx="1953">
                  <c:v>767.952</c:v>
                </c:pt>
                <c:pt idx="1954">
                  <c:v>14.352</c:v>
                </c:pt>
                <c:pt idx="1955">
                  <c:v>191.976</c:v>
                </c:pt>
                <c:pt idx="1956">
                  <c:v>274.77</c:v>
                </c:pt>
                <c:pt idx="1957">
                  <c:v>70.56</c:v>
                </c:pt>
                <c:pt idx="1958">
                  <c:v>23.975999999999999</c:v>
                </c:pt>
                <c:pt idx="1959">
                  <c:v>33.29</c:v>
                </c:pt>
                <c:pt idx="1960">
                  <c:v>38.975999999999999</c:v>
                </c:pt>
                <c:pt idx="1961">
                  <c:v>8.7360000000000007</c:v>
                </c:pt>
                <c:pt idx="1962">
                  <c:v>88.8</c:v>
                </c:pt>
                <c:pt idx="1963">
                  <c:v>319.96800000000002</c:v>
                </c:pt>
                <c:pt idx="1964">
                  <c:v>48.36</c:v>
                </c:pt>
                <c:pt idx="1965">
                  <c:v>9.84</c:v>
                </c:pt>
                <c:pt idx="1966">
                  <c:v>12.984</c:v>
                </c:pt>
                <c:pt idx="1967">
                  <c:v>217.584</c:v>
                </c:pt>
                <c:pt idx="1968">
                  <c:v>328.77600000000001</c:v>
                </c:pt>
                <c:pt idx="1969">
                  <c:v>2.286</c:v>
                </c:pt>
                <c:pt idx="1970">
                  <c:v>47.984000000000002</c:v>
                </c:pt>
                <c:pt idx="1971">
                  <c:v>551.98500000000001</c:v>
                </c:pt>
                <c:pt idx="1972">
                  <c:v>27.968</c:v>
                </c:pt>
                <c:pt idx="1973">
                  <c:v>251.964</c:v>
                </c:pt>
                <c:pt idx="1974">
                  <c:v>523.76400000000001</c:v>
                </c:pt>
                <c:pt idx="1975">
                  <c:v>122.94</c:v>
                </c:pt>
                <c:pt idx="1976">
                  <c:v>35.448</c:v>
                </c:pt>
                <c:pt idx="1977">
                  <c:v>39.128</c:v>
                </c:pt>
                <c:pt idx="1978">
                  <c:v>1573.4880000000001</c:v>
                </c:pt>
                <c:pt idx="1979">
                  <c:v>29.68</c:v>
                </c:pt>
                <c:pt idx="1980">
                  <c:v>47.53</c:v>
                </c:pt>
                <c:pt idx="1981">
                  <c:v>63.2</c:v>
                </c:pt>
                <c:pt idx="1982">
                  <c:v>113.97</c:v>
                </c:pt>
                <c:pt idx="1983">
                  <c:v>49.567999999999998</c:v>
                </c:pt>
                <c:pt idx="1984">
                  <c:v>195.64</c:v>
                </c:pt>
                <c:pt idx="1985">
                  <c:v>14.94</c:v>
                </c:pt>
                <c:pt idx="1986">
                  <c:v>1687.8</c:v>
                </c:pt>
                <c:pt idx="1987">
                  <c:v>341.96</c:v>
                </c:pt>
                <c:pt idx="1988">
                  <c:v>605.88</c:v>
                </c:pt>
                <c:pt idx="1989">
                  <c:v>475.94400000000002</c:v>
                </c:pt>
                <c:pt idx="1990">
                  <c:v>34.770000000000003</c:v>
                </c:pt>
                <c:pt idx="1991">
                  <c:v>18.899999999999999</c:v>
                </c:pt>
                <c:pt idx="1992">
                  <c:v>23.68</c:v>
                </c:pt>
                <c:pt idx="1993">
                  <c:v>452.45</c:v>
                </c:pt>
                <c:pt idx="1994">
                  <c:v>62.981999999999999</c:v>
                </c:pt>
                <c:pt idx="1995">
                  <c:v>1188</c:v>
                </c:pt>
                <c:pt idx="1996">
                  <c:v>89.584000000000003</c:v>
                </c:pt>
                <c:pt idx="1997">
                  <c:v>85.52</c:v>
                </c:pt>
                <c:pt idx="1998">
                  <c:v>9.84</c:v>
                </c:pt>
                <c:pt idx="1999">
                  <c:v>20.04</c:v>
                </c:pt>
                <c:pt idx="2000">
                  <c:v>10.368</c:v>
                </c:pt>
                <c:pt idx="2001">
                  <c:v>398.4</c:v>
                </c:pt>
                <c:pt idx="2002">
                  <c:v>7.056</c:v>
                </c:pt>
                <c:pt idx="2003">
                  <c:v>1352.3976</c:v>
                </c:pt>
                <c:pt idx="2004">
                  <c:v>32.340000000000003</c:v>
                </c:pt>
                <c:pt idx="2005">
                  <c:v>39.9</c:v>
                </c:pt>
                <c:pt idx="2006">
                  <c:v>192.22</c:v>
                </c:pt>
                <c:pt idx="2007">
                  <c:v>61.584000000000003</c:v>
                </c:pt>
                <c:pt idx="2008">
                  <c:v>59.52</c:v>
                </c:pt>
                <c:pt idx="2009">
                  <c:v>17.48</c:v>
                </c:pt>
                <c:pt idx="2010">
                  <c:v>13.167999999999999</c:v>
                </c:pt>
                <c:pt idx="2011">
                  <c:v>87.36</c:v>
                </c:pt>
                <c:pt idx="2012">
                  <c:v>56.16</c:v>
                </c:pt>
                <c:pt idx="2013">
                  <c:v>29.6</c:v>
                </c:pt>
                <c:pt idx="2014">
                  <c:v>1.9379999999999999</c:v>
                </c:pt>
                <c:pt idx="2015">
                  <c:v>106.32</c:v>
                </c:pt>
                <c:pt idx="2016">
                  <c:v>163.44</c:v>
                </c:pt>
                <c:pt idx="2017">
                  <c:v>42.76</c:v>
                </c:pt>
                <c:pt idx="2018">
                  <c:v>51.55</c:v>
                </c:pt>
                <c:pt idx="2019">
                  <c:v>1018.104</c:v>
                </c:pt>
                <c:pt idx="2020">
                  <c:v>465.18</c:v>
                </c:pt>
                <c:pt idx="2021">
                  <c:v>10.368</c:v>
                </c:pt>
                <c:pt idx="2022">
                  <c:v>235.18799999999999</c:v>
                </c:pt>
                <c:pt idx="2023">
                  <c:v>26.376000000000001</c:v>
                </c:pt>
                <c:pt idx="2024">
                  <c:v>10.384</c:v>
                </c:pt>
                <c:pt idx="2025">
                  <c:v>107.11799999999999</c:v>
                </c:pt>
                <c:pt idx="2026">
                  <c:v>70.007999999999996</c:v>
                </c:pt>
                <c:pt idx="2027">
                  <c:v>77.599999999999994</c:v>
                </c:pt>
                <c:pt idx="2028">
                  <c:v>464.85</c:v>
                </c:pt>
                <c:pt idx="2029">
                  <c:v>9.82</c:v>
                </c:pt>
                <c:pt idx="2030">
                  <c:v>254.744</c:v>
                </c:pt>
                <c:pt idx="2031">
                  <c:v>6.68</c:v>
                </c:pt>
                <c:pt idx="2032">
                  <c:v>88.96</c:v>
                </c:pt>
                <c:pt idx="2033">
                  <c:v>102.438</c:v>
                </c:pt>
                <c:pt idx="2034">
                  <c:v>199.304</c:v>
                </c:pt>
                <c:pt idx="2035">
                  <c:v>29.04</c:v>
                </c:pt>
                <c:pt idx="2036">
                  <c:v>14.62</c:v>
                </c:pt>
                <c:pt idx="2037">
                  <c:v>13.12</c:v>
                </c:pt>
                <c:pt idx="2038">
                  <c:v>182.72</c:v>
                </c:pt>
                <c:pt idx="2039">
                  <c:v>181.98599999999999</c:v>
                </c:pt>
                <c:pt idx="2040">
                  <c:v>431.976</c:v>
                </c:pt>
                <c:pt idx="2041">
                  <c:v>155.37</c:v>
                </c:pt>
                <c:pt idx="2042">
                  <c:v>2803.92</c:v>
                </c:pt>
                <c:pt idx="2043">
                  <c:v>4297.6440000000002</c:v>
                </c:pt>
                <c:pt idx="2044">
                  <c:v>14.304</c:v>
                </c:pt>
                <c:pt idx="2045">
                  <c:v>227.36</c:v>
                </c:pt>
                <c:pt idx="2046">
                  <c:v>1919.9760000000001</c:v>
                </c:pt>
                <c:pt idx="2047">
                  <c:v>12.96</c:v>
                </c:pt>
                <c:pt idx="2048">
                  <c:v>53.34</c:v>
                </c:pt>
                <c:pt idx="2049">
                  <c:v>32.96</c:v>
                </c:pt>
                <c:pt idx="2050">
                  <c:v>28.4</c:v>
                </c:pt>
                <c:pt idx="2051">
                  <c:v>149.97</c:v>
                </c:pt>
                <c:pt idx="2052">
                  <c:v>136.91999999999999</c:v>
                </c:pt>
                <c:pt idx="2053">
                  <c:v>12.144</c:v>
                </c:pt>
                <c:pt idx="2054">
                  <c:v>74.52</c:v>
                </c:pt>
                <c:pt idx="2055">
                  <c:v>90.882000000000005</c:v>
                </c:pt>
                <c:pt idx="2056">
                  <c:v>5.28</c:v>
                </c:pt>
                <c:pt idx="2057">
                  <c:v>1268.82</c:v>
                </c:pt>
                <c:pt idx="2058">
                  <c:v>283.92</c:v>
                </c:pt>
                <c:pt idx="2059">
                  <c:v>5.68</c:v>
                </c:pt>
                <c:pt idx="2060">
                  <c:v>2.9340000000000002</c:v>
                </c:pt>
                <c:pt idx="2061">
                  <c:v>18.527999999999999</c:v>
                </c:pt>
                <c:pt idx="2062">
                  <c:v>670.75199999999995</c:v>
                </c:pt>
                <c:pt idx="2063">
                  <c:v>146.72999999999999</c:v>
                </c:pt>
                <c:pt idx="2064">
                  <c:v>29.9</c:v>
                </c:pt>
                <c:pt idx="2065">
                  <c:v>311.14999999999998</c:v>
                </c:pt>
                <c:pt idx="2066">
                  <c:v>12.96</c:v>
                </c:pt>
                <c:pt idx="2067">
                  <c:v>107.982</c:v>
                </c:pt>
                <c:pt idx="2068">
                  <c:v>9.5399999999999991</c:v>
                </c:pt>
                <c:pt idx="2069">
                  <c:v>5.81</c:v>
                </c:pt>
                <c:pt idx="2070">
                  <c:v>5.76</c:v>
                </c:pt>
                <c:pt idx="2071">
                  <c:v>20.8</c:v>
                </c:pt>
                <c:pt idx="2072">
                  <c:v>40.095999999999997</c:v>
                </c:pt>
                <c:pt idx="2073">
                  <c:v>40.783999999999999</c:v>
                </c:pt>
                <c:pt idx="2074">
                  <c:v>203.92</c:v>
                </c:pt>
                <c:pt idx="2075">
                  <c:v>479.952</c:v>
                </c:pt>
                <c:pt idx="2076">
                  <c:v>77.239999999999995</c:v>
                </c:pt>
                <c:pt idx="2077">
                  <c:v>14.952</c:v>
                </c:pt>
                <c:pt idx="2078">
                  <c:v>323.98200000000003</c:v>
                </c:pt>
                <c:pt idx="2079">
                  <c:v>2.286</c:v>
                </c:pt>
                <c:pt idx="2080">
                  <c:v>14.352</c:v>
                </c:pt>
                <c:pt idx="2081">
                  <c:v>71.975999999999999</c:v>
                </c:pt>
                <c:pt idx="2082">
                  <c:v>26.423999999999999</c:v>
                </c:pt>
                <c:pt idx="2083">
                  <c:v>625.99</c:v>
                </c:pt>
                <c:pt idx="2084">
                  <c:v>134.97</c:v>
                </c:pt>
                <c:pt idx="2085">
                  <c:v>699.98</c:v>
                </c:pt>
                <c:pt idx="2086">
                  <c:v>139.94999999999999</c:v>
                </c:pt>
                <c:pt idx="2087">
                  <c:v>13.36</c:v>
                </c:pt>
                <c:pt idx="2088">
                  <c:v>41.72</c:v>
                </c:pt>
                <c:pt idx="2089">
                  <c:v>11.52</c:v>
                </c:pt>
                <c:pt idx="2090">
                  <c:v>541.44000000000005</c:v>
                </c:pt>
                <c:pt idx="2091">
                  <c:v>19.440000000000001</c:v>
                </c:pt>
                <c:pt idx="2092">
                  <c:v>35.880000000000003</c:v>
                </c:pt>
                <c:pt idx="2093">
                  <c:v>36.840000000000003</c:v>
                </c:pt>
                <c:pt idx="2094">
                  <c:v>87.71</c:v>
                </c:pt>
                <c:pt idx="2095">
                  <c:v>9.24</c:v>
                </c:pt>
                <c:pt idx="2096">
                  <c:v>61.06</c:v>
                </c:pt>
                <c:pt idx="2097">
                  <c:v>35.543999999999997</c:v>
                </c:pt>
                <c:pt idx="2098">
                  <c:v>29.99</c:v>
                </c:pt>
                <c:pt idx="2099">
                  <c:v>286.79000000000002</c:v>
                </c:pt>
                <c:pt idx="2100">
                  <c:v>49.12</c:v>
                </c:pt>
                <c:pt idx="2101">
                  <c:v>2541.98</c:v>
                </c:pt>
                <c:pt idx="2102">
                  <c:v>79.36</c:v>
                </c:pt>
                <c:pt idx="2103">
                  <c:v>26.88</c:v>
                </c:pt>
                <c:pt idx="2104">
                  <c:v>10.896000000000001</c:v>
                </c:pt>
                <c:pt idx="2105">
                  <c:v>3.15</c:v>
                </c:pt>
                <c:pt idx="2106">
                  <c:v>22.72</c:v>
                </c:pt>
                <c:pt idx="2107">
                  <c:v>4.4189999999999996</c:v>
                </c:pt>
                <c:pt idx="2108">
                  <c:v>16.032</c:v>
                </c:pt>
                <c:pt idx="2109">
                  <c:v>105.98</c:v>
                </c:pt>
                <c:pt idx="2110">
                  <c:v>493.92</c:v>
                </c:pt>
                <c:pt idx="2111">
                  <c:v>538.91999999999996</c:v>
                </c:pt>
                <c:pt idx="2112">
                  <c:v>161.56800000000001</c:v>
                </c:pt>
                <c:pt idx="2113">
                  <c:v>389.69600000000003</c:v>
                </c:pt>
                <c:pt idx="2114">
                  <c:v>58.72</c:v>
                </c:pt>
                <c:pt idx="2115">
                  <c:v>15.984</c:v>
                </c:pt>
                <c:pt idx="2116">
                  <c:v>184.75200000000001</c:v>
                </c:pt>
                <c:pt idx="2117">
                  <c:v>3.552</c:v>
                </c:pt>
                <c:pt idx="2118">
                  <c:v>55.328000000000003</c:v>
                </c:pt>
                <c:pt idx="2119">
                  <c:v>1227.9983999999999</c:v>
                </c:pt>
                <c:pt idx="2120">
                  <c:v>95.84</c:v>
                </c:pt>
                <c:pt idx="2121">
                  <c:v>787.53</c:v>
                </c:pt>
                <c:pt idx="2122">
                  <c:v>10.16</c:v>
                </c:pt>
                <c:pt idx="2123">
                  <c:v>101.88</c:v>
                </c:pt>
                <c:pt idx="2124">
                  <c:v>29.34</c:v>
                </c:pt>
                <c:pt idx="2125">
                  <c:v>383.60700000000003</c:v>
                </c:pt>
                <c:pt idx="2126">
                  <c:v>563.4</c:v>
                </c:pt>
                <c:pt idx="2127">
                  <c:v>23.92</c:v>
                </c:pt>
                <c:pt idx="2128">
                  <c:v>60.69</c:v>
                </c:pt>
                <c:pt idx="2129">
                  <c:v>466.15800000000002</c:v>
                </c:pt>
                <c:pt idx="2130">
                  <c:v>10.311999999999999</c:v>
                </c:pt>
                <c:pt idx="2131">
                  <c:v>2.556</c:v>
                </c:pt>
                <c:pt idx="2132">
                  <c:v>99.372</c:v>
                </c:pt>
                <c:pt idx="2133">
                  <c:v>33.567999999999998</c:v>
                </c:pt>
                <c:pt idx="2134">
                  <c:v>31.92</c:v>
                </c:pt>
                <c:pt idx="2135">
                  <c:v>7.1040000000000001</c:v>
                </c:pt>
                <c:pt idx="2136">
                  <c:v>11.212</c:v>
                </c:pt>
                <c:pt idx="2137">
                  <c:v>4.7119999999999997</c:v>
                </c:pt>
                <c:pt idx="2138">
                  <c:v>180.98</c:v>
                </c:pt>
                <c:pt idx="2139">
                  <c:v>60.415999999999997</c:v>
                </c:pt>
                <c:pt idx="2140">
                  <c:v>435.26</c:v>
                </c:pt>
                <c:pt idx="2141">
                  <c:v>1119.9839999999999</c:v>
                </c:pt>
                <c:pt idx="2142">
                  <c:v>119.85</c:v>
                </c:pt>
                <c:pt idx="2143">
                  <c:v>30.44</c:v>
                </c:pt>
                <c:pt idx="2144">
                  <c:v>69.28</c:v>
                </c:pt>
                <c:pt idx="2145">
                  <c:v>587.97</c:v>
                </c:pt>
                <c:pt idx="2146">
                  <c:v>512.94000000000005</c:v>
                </c:pt>
                <c:pt idx="2147">
                  <c:v>860.93</c:v>
                </c:pt>
                <c:pt idx="2148">
                  <c:v>769.95</c:v>
                </c:pt>
                <c:pt idx="2149">
                  <c:v>14.98</c:v>
                </c:pt>
                <c:pt idx="2150">
                  <c:v>373.08</c:v>
                </c:pt>
                <c:pt idx="2151">
                  <c:v>19.440000000000001</c:v>
                </c:pt>
                <c:pt idx="2152">
                  <c:v>3.4079999999999999</c:v>
                </c:pt>
                <c:pt idx="2153">
                  <c:v>8.5679999999999996</c:v>
                </c:pt>
                <c:pt idx="2154">
                  <c:v>113.52</c:v>
                </c:pt>
                <c:pt idx="2155">
                  <c:v>359.88</c:v>
                </c:pt>
                <c:pt idx="2156">
                  <c:v>4.6079999999999997</c:v>
                </c:pt>
                <c:pt idx="2157">
                  <c:v>1.1120000000000001</c:v>
                </c:pt>
                <c:pt idx="2158">
                  <c:v>89.82</c:v>
                </c:pt>
                <c:pt idx="2159">
                  <c:v>8.6880000000000006</c:v>
                </c:pt>
                <c:pt idx="2160">
                  <c:v>30.88</c:v>
                </c:pt>
                <c:pt idx="2161">
                  <c:v>6.4080000000000004</c:v>
                </c:pt>
                <c:pt idx="2162">
                  <c:v>5.04</c:v>
                </c:pt>
                <c:pt idx="2163">
                  <c:v>141.96</c:v>
                </c:pt>
                <c:pt idx="2164">
                  <c:v>915.13599999999997</c:v>
                </c:pt>
                <c:pt idx="2165">
                  <c:v>327.76</c:v>
                </c:pt>
                <c:pt idx="2166">
                  <c:v>16.52</c:v>
                </c:pt>
                <c:pt idx="2167">
                  <c:v>671.94</c:v>
                </c:pt>
                <c:pt idx="2168">
                  <c:v>19.440000000000001</c:v>
                </c:pt>
                <c:pt idx="2169">
                  <c:v>16.776</c:v>
                </c:pt>
                <c:pt idx="2170">
                  <c:v>2.74</c:v>
                </c:pt>
                <c:pt idx="2171">
                  <c:v>8.34</c:v>
                </c:pt>
                <c:pt idx="2172">
                  <c:v>46.74</c:v>
                </c:pt>
                <c:pt idx="2173">
                  <c:v>6354.95</c:v>
                </c:pt>
                <c:pt idx="2174">
                  <c:v>171.96</c:v>
                </c:pt>
                <c:pt idx="2175">
                  <c:v>43.13</c:v>
                </c:pt>
                <c:pt idx="2176">
                  <c:v>85.9</c:v>
                </c:pt>
                <c:pt idx="2177">
                  <c:v>491.55</c:v>
                </c:pt>
                <c:pt idx="2178">
                  <c:v>7.38</c:v>
                </c:pt>
                <c:pt idx="2179">
                  <c:v>17.52</c:v>
                </c:pt>
                <c:pt idx="2180">
                  <c:v>15.02</c:v>
                </c:pt>
                <c:pt idx="2181">
                  <c:v>33.82</c:v>
                </c:pt>
                <c:pt idx="2182">
                  <c:v>453.57600000000002</c:v>
                </c:pt>
                <c:pt idx="2183">
                  <c:v>1247.6400000000001</c:v>
                </c:pt>
                <c:pt idx="2184">
                  <c:v>3149.93</c:v>
                </c:pt>
                <c:pt idx="2185">
                  <c:v>209.7</c:v>
                </c:pt>
                <c:pt idx="2186">
                  <c:v>17.568000000000001</c:v>
                </c:pt>
                <c:pt idx="2187">
                  <c:v>14.62</c:v>
                </c:pt>
                <c:pt idx="2188">
                  <c:v>33.36</c:v>
                </c:pt>
                <c:pt idx="2189">
                  <c:v>40.14</c:v>
                </c:pt>
                <c:pt idx="2190">
                  <c:v>14.496</c:v>
                </c:pt>
                <c:pt idx="2191">
                  <c:v>11.96</c:v>
                </c:pt>
                <c:pt idx="2192">
                  <c:v>10.9</c:v>
                </c:pt>
                <c:pt idx="2193">
                  <c:v>65.584000000000003</c:v>
                </c:pt>
                <c:pt idx="2194">
                  <c:v>383.46559999999999</c:v>
                </c:pt>
                <c:pt idx="2195">
                  <c:v>51.84</c:v>
                </c:pt>
                <c:pt idx="2196">
                  <c:v>2.512</c:v>
                </c:pt>
                <c:pt idx="2197">
                  <c:v>18.864000000000001</c:v>
                </c:pt>
                <c:pt idx="2198">
                  <c:v>29.303999999999998</c:v>
                </c:pt>
                <c:pt idx="2199">
                  <c:v>49.847999999999999</c:v>
                </c:pt>
                <c:pt idx="2200">
                  <c:v>23.99</c:v>
                </c:pt>
                <c:pt idx="2201">
                  <c:v>1087.9359999999999</c:v>
                </c:pt>
                <c:pt idx="2202">
                  <c:v>199.98</c:v>
                </c:pt>
                <c:pt idx="2203">
                  <c:v>83.92</c:v>
                </c:pt>
                <c:pt idx="2204">
                  <c:v>962.08</c:v>
                </c:pt>
                <c:pt idx="2205">
                  <c:v>12.843</c:v>
                </c:pt>
                <c:pt idx="2206">
                  <c:v>295.45600000000002</c:v>
                </c:pt>
                <c:pt idx="2207">
                  <c:v>18.391999999999999</c:v>
                </c:pt>
                <c:pt idx="2208">
                  <c:v>129.56800000000001</c:v>
                </c:pt>
                <c:pt idx="2209">
                  <c:v>14.112</c:v>
                </c:pt>
                <c:pt idx="2210">
                  <c:v>15.984</c:v>
                </c:pt>
                <c:pt idx="2211">
                  <c:v>105.52</c:v>
                </c:pt>
                <c:pt idx="2212">
                  <c:v>91.96</c:v>
                </c:pt>
                <c:pt idx="2213">
                  <c:v>1487.9760000000001</c:v>
                </c:pt>
                <c:pt idx="2214">
                  <c:v>19.559999999999999</c:v>
                </c:pt>
                <c:pt idx="2215">
                  <c:v>447.94400000000002</c:v>
                </c:pt>
                <c:pt idx="2216">
                  <c:v>150.40799999999999</c:v>
                </c:pt>
                <c:pt idx="2217">
                  <c:v>107.77200000000001</c:v>
                </c:pt>
                <c:pt idx="2218">
                  <c:v>31.56</c:v>
                </c:pt>
                <c:pt idx="2219">
                  <c:v>27.92</c:v>
                </c:pt>
                <c:pt idx="2220">
                  <c:v>33.36</c:v>
                </c:pt>
                <c:pt idx="2221">
                  <c:v>192.72</c:v>
                </c:pt>
                <c:pt idx="2222">
                  <c:v>239.97</c:v>
                </c:pt>
                <c:pt idx="2223">
                  <c:v>359.05799999999999</c:v>
                </c:pt>
                <c:pt idx="2224">
                  <c:v>6.992</c:v>
                </c:pt>
                <c:pt idx="2225">
                  <c:v>46.9</c:v>
                </c:pt>
                <c:pt idx="2226">
                  <c:v>74.352000000000004</c:v>
                </c:pt>
                <c:pt idx="2227">
                  <c:v>40.031999999999996</c:v>
                </c:pt>
                <c:pt idx="2228">
                  <c:v>16.776</c:v>
                </c:pt>
                <c:pt idx="2229">
                  <c:v>3393.68</c:v>
                </c:pt>
                <c:pt idx="2230">
                  <c:v>1085.42</c:v>
                </c:pt>
                <c:pt idx="2231">
                  <c:v>13.11</c:v>
                </c:pt>
                <c:pt idx="2232">
                  <c:v>83.7</c:v>
                </c:pt>
                <c:pt idx="2233">
                  <c:v>166.24</c:v>
                </c:pt>
                <c:pt idx="2234">
                  <c:v>33.4</c:v>
                </c:pt>
                <c:pt idx="2235">
                  <c:v>15.552</c:v>
                </c:pt>
                <c:pt idx="2236">
                  <c:v>5.2320000000000002</c:v>
                </c:pt>
                <c:pt idx="2237">
                  <c:v>22.92</c:v>
                </c:pt>
                <c:pt idx="2238">
                  <c:v>1166.92</c:v>
                </c:pt>
                <c:pt idx="2239">
                  <c:v>73.28</c:v>
                </c:pt>
                <c:pt idx="2240">
                  <c:v>212.64</c:v>
                </c:pt>
                <c:pt idx="2241">
                  <c:v>9.8699999999999992</c:v>
                </c:pt>
                <c:pt idx="2242">
                  <c:v>53.25</c:v>
                </c:pt>
                <c:pt idx="2243">
                  <c:v>19.920000000000002</c:v>
                </c:pt>
                <c:pt idx="2244">
                  <c:v>5.56</c:v>
                </c:pt>
                <c:pt idx="2245">
                  <c:v>17.64</c:v>
                </c:pt>
                <c:pt idx="2246">
                  <c:v>23.52</c:v>
                </c:pt>
                <c:pt idx="2247">
                  <c:v>180.96</c:v>
                </c:pt>
                <c:pt idx="2248">
                  <c:v>366.74400000000003</c:v>
                </c:pt>
                <c:pt idx="2249">
                  <c:v>79.959999999999994</c:v>
                </c:pt>
                <c:pt idx="2250">
                  <c:v>98.376000000000005</c:v>
                </c:pt>
                <c:pt idx="2251">
                  <c:v>22.38</c:v>
                </c:pt>
                <c:pt idx="2252">
                  <c:v>32.192</c:v>
                </c:pt>
                <c:pt idx="2253">
                  <c:v>50.12</c:v>
                </c:pt>
                <c:pt idx="2254">
                  <c:v>47.975999999999999</c:v>
                </c:pt>
                <c:pt idx="2255">
                  <c:v>9.1560000000000006</c:v>
                </c:pt>
                <c:pt idx="2256">
                  <c:v>71.975999999999999</c:v>
                </c:pt>
                <c:pt idx="2257">
                  <c:v>87.8</c:v>
                </c:pt>
                <c:pt idx="2258">
                  <c:v>11.16</c:v>
                </c:pt>
                <c:pt idx="2259">
                  <c:v>108.4</c:v>
                </c:pt>
                <c:pt idx="2260">
                  <c:v>82.343999999999994</c:v>
                </c:pt>
                <c:pt idx="2261">
                  <c:v>9.0879999999999992</c:v>
                </c:pt>
                <c:pt idx="2262">
                  <c:v>644.07600000000002</c:v>
                </c:pt>
                <c:pt idx="2263">
                  <c:v>5.84</c:v>
                </c:pt>
                <c:pt idx="2264">
                  <c:v>12.76</c:v>
                </c:pt>
                <c:pt idx="2265">
                  <c:v>10.95</c:v>
                </c:pt>
                <c:pt idx="2266">
                  <c:v>599.98</c:v>
                </c:pt>
                <c:pt idx="2267">
                  <c:v>157.79400000000001</c:v>
                </c:pt>
                <c:pt idx="2268">
                  <c:v>98.111999999999995</c:v>
                </c:pt>
                <c:pt idx="2269">
                  <c:v>563.80799999999999</c:v>
                </c:pt>
                <c:pt idx="2270">
                  <c:v>10.428000000000001</c:v>
                </c:pt>
                <c:pt idx="2271">
                  <c:v>547.13599999999997</c:v>
                </c:pt>
                <c:pt idx="2272">
                  <c:v>14.85</c:v>
                </c:pt>
                <c:pt idx="2273">
                  <c:v>41.988</c:v>
                </c:pt>
                <c:pt idx="2274">
                  <c:v>7.5839999999999996</c:v>
                </c:pt>
                <c:pt idx="2275">
                  <c:v>352.45</c:v>
                </c:pt>
                <c:pt idx="2276">
                  <c:v>23.904</c:v>
                </c:pt>
                <c:pt idx="2277">
                  <c:v>892.22400000000005</c:v>
                </c:pt>
                <c:pt idx="2278">
                  <c:v>239.94</c:v>
                </c:pt>
                <c:pt idx="2279">
                  <c:v>23.84</c:v>
                </c:pt>
                <c:pt idx="2280">
                  <c:v>42.048000000000002</c:v>
                </c:pt>
                <c:pt idx="2281">
                  <c:v>25.488</c:v>
                </c:pt>
                <c:pt idx="2282">
                  <c:v>6.9</c:v>
                </c:pt>
                <c:pt idx="2283">
                  <c:v>9.6479999999999997</c:v>
                </c:pt>
                <c:pt idx="2284">
                  <c:v>7.968</c:v>
                </c:pt>
                <c:pt idx="2285">
                  <c:v>47.951999999999998</c:v>
                </c:pt>
                <c:pt idx="2286">
                  <c:v>463.24799999999999</c:v>
                </c:pt>
                <c:pt idx="2287">
                  <c:v>383.952</c:v>
                </c:pt>
                <c:pt idx="2288">
                  <c:v>11.736000000000001</c:v>
                </c:pt>
                <c:pt idx="2289">
                  <c:v>25.92</c:v>
                </c:pt>
                <c:pt idx="2290">
                  <c:v>22.58</c:v>
                </c:pt>
                <c:pt idx="2291">
                  <c:v>369.91199999999998</c:v>
                </c:pt>
                <c:pt idx="2292">
                  <c:v>17.940000000000001</c:v>
                </c:pt>
                <c:pt idx="2293">
                  <c:v>370.14</c:v>
                </c:pt>
                <c:pt idx="2294">
                  <c:v>12.832000000000001</c:v>
                </c:pt>
                <c:pt idx="2295">
                  <c:v>142.04</c:v>
                </c:pt>
                <c:pt idx="2296">
                  <c:v>14.67</c:v>
                </c:pt>
                <c:pt idx="2297">
                  <c:v>85.14</c:v>
                </c:pt>
                <c:pt idx="2298">
                  <c:v>21.99</c:v>
                </c:pt>
                <c:pt idx="2299">
                  <c:v>406.6</c:v>
                </c:pt>
                <c:pt idx="2300">
                  <c:v>67.36</c:v>
                </c:pt>
                <c:pt idx="2301">
                  <c:v>54.527999999999999</c:v>
                </c:pt>
                <c:pt idx="2302">
                  <c:v>639.96799999999996</c:v>
                </c:pt>
                <c:pt idx="2303">
                  <c:v>52.76</c:v>
                </c:pt>
                <c:pt idx="2304">
                  <c:v>40.74</c:v>
                </c:pt>
                <c:pt idx="2305">
                  <c:v>199.96</c:v>
                </c:pt>
                <c:pt idx="2306">
                  <c:v>710.83199999999999</c:v>
                </c:pt>
                <c:pt idx="2307">
                  <c:v>12.88</c:v>
                </c:pt>
                <c:pt idx="2308">
                  <c:v>31.103999999999999</c:v>
                </c:pt>
                <c:pt idx="2309">
                  <c:v>54.816000000000003</c:v>
                </c:pt>
                <c:pt idx="2310">
                  <c:v>37.68</c:v>
                </c:pt>
                <c:pt idx="2311">
                  <c:v>258.57600000000002</c:v>
                </c:pt>
                <c:pt idx="2312">
                  <c:v>75.84</c:v>
                </c:pt>
                <c:pt idx="2313">
                  <c:v>17.43</c:v>
                </c:pt>
                <c:pt idx="2314">
                  <c:v>241.56800000000001</c:v>
                </c:pt>
                <c:pt idx="2315">
                  <c:v>479.92</c:v>
                </c:pt>
                <c:pt idx="2316">
                  <c:v>10.744</c:v>
                </c:pt>
                <c:pt idx="2317">
                  <c:v>609.98</c:v>
                </c:pt>
                <c:pt idx="2318">
                  <c:v>211.37200000000001</c:v>
                </c:pt>
                <c:pt idx="2319">
                  <c:v>239.976</c:v>
                </c:pt>
                <c:pt idx="2320">
                  <c:v>35.207999999999998</c:v>
                </c:pt>
                <c:pt idx="2321">
                  <c:v>45.216000000000001</c:v>
                </c:pt>
                <c:pt idx="2322">
                  <c:v>10.416</c:v>
                </c:pt>
                <c:pt idx="2323">
                  <c:v>7.8719999999999999</c:v>
                </c:pt>
                <c:pt idx="2324">
                  <c:v>118.782</c:v>
                </c:pt>
                <c:pt idx="2325">
                  <c:v>1.448</c:v>
                </c:pt>
                <c:pt idx="2326">
                  <c:v>55.47</c:v>
                </c:pt>
                <c:pt idx="2327">
                  <c:v>12.576000000000001</c:v>
                </c:pt>
                <c:pt idx="2328">
                  <c:v>1439.9680000000001</c:v>
                </c:pt>
                <c:pt idx="2329">
                  <c:v>43.56</c:v>
                </c:pt>
                <c:pt idx="2330">
                  <c:v>569.64</c:v>
                </c:pt>
                <c:pt idx="2331">
                  <c:v>9.14</c:v>
                </c:pt>
                <c:pt idx="2332">
                  <c:v>1196.8599999999999</c:v>
                </c:pt>
                <c:pt idx="2333">
                  <c:v>523.26</c:v>
                </c:pt>
                <c:pt idx="2334">
                  <c:v>127.764</c:v>
                </c:pt>
                <c:pt idx="2335">
                  <c:v>5.56</c:v>
                </c:pt>
                <c:pt idx="2336">
                  <c:v>323.37</c:v>
                </c:pt>
                <c:pt idx="2337">
                  <c:v>783.96</c:v>
                </c:pt>
                <c:pt idx="2338">
                  <c:v>1447.65</c:v>
                </c:pt>
                <c:pt idx="2339">
                  <c:v>11.96</c:v>
                </c:pt>
                <c:pt idx="2340">
                  <c:v>99.6</c:v>
                </c:pt>
                <c:pt idx="2341">
                  <c:v>62.295999999999999</c:v>
                </c:pt>
                <c:pt idx="2342">
                  <c:v>10.71</c:v>
                </c:pt>
                <c:pt idx="2343">
                  <c:v>38.22</c:v>
                </c:pt>
                <c:pt idx="2344">
                  <c:v>75.180000000000007</c:v>
                </c:pt>
                <c:pt idx="2345">
                  <c:v>6.16</c:v>
                </c:pt>
                <c:pt idx="2346">
                  <c:v>89.99</c:v>
                </c:pt>
                <c:pt idx="2347">
                  <c:v>106.5</c:v>
                </c:pt>
                <c:pt idx="2348">
                  <c:v>21.93</c:v>
                </c:pt>
                <c:pt idx="2349">
                  <c:v>947.17</c:v>
                </c:pt>
                <c:pt idx="2350">
                  <c:v>61.96</c:v>
                </c:pt>
                <c:pt idx="2351">
                  <c:v>115.44</c:v>
                </c:pt>
                <c:pt idx="2352">
                  <c:v>41.423999999999999</c:v>
                </c:pt>
                <c:pt idx="2353">
                  <c:v>244.768</c:v>
                </c:pt>
                <c:pt idx="2354">
                  <c:v>74.352000000000004</c:v>
                </c:pt>
                <c:pt idx="2355">
                  <c:v>4.3120000000000003</c:v>
                </c:pt>
                <c:pt idx="2356">
                  <c:v>56.686</c:v>
                </c:pt>
                <c:pt idx="2357">
                  <c:v>97.968000000000004</c:v>
                </c:pt>
                <c:pt idx="2358">
                  <c:v>7.8719999999999999</c:v>
                </c:pt>
                <c:pt idx="2359">
                  <c:v>15.552</c:v>
                </c:pt>
                <c:pt idx="2360">
                  <c:v>1.476</c:v>
                </c:pt>
                <c:pt idx="2361">
                  <c:v>19.568000000000001</c:v>
                </c:pt>
                <c:pt idx="2362">
                  <c:v>310.392</c:v>
                </c:pt>
                <c:pt idx="2363">
                  <c:v>287.97000000000003</c:v>
                </c:pt>
                <c:pt idx="2364">
                  <c:v>595.38</c:v>
                </c:pt>
                <c:pt idx="2365">
                  <c:v>12.96</c:v>
                </c:pt>
                <c:pt idx="2366">
                  <c:v>117.456</c:v>
                </c:pt>
                <c:pt idx="2367">
                  <c:v>180.96</c:v>
                </c:pt>
                <c:pt idx="2368">
                  <c:v>191.96</c:v>
                </c:pt>
                <c:pt idx="2369">
                  <c:v>21.3</c:v>
                </c:pt>
                <c:pt idx="2370">
                  <c:v>469.95</c:v>
                </c:pt>
                <c:pt idx="2371">
                  <c:v>209.88</c:v>
                </c:pt>
                <c:pt idx="2372">
                  <c:v>88.775999999999996</c:v>
                </c:pt>
                <c:pt idx="2373">
                  <c:v>64.14</c:v>
                </c:pt>
                <c:pt idx="2374">
                  <c:v>25.99</c:v>
                </c:pt>
                <c:pt idx="2375">
                  <c:v>13.944000000000001</c:v>
                </c:pt>
                <c:pt idx="2376">
                  <c:v>206.43</c:v>
                </c:pt>
                <c:pt idx="2377">
                  <c:v>57.75</c:v>
                </c:pt>
                <c:pt idx="2378">
                  <c:v>272.39999999999998</c:v>
                </c:pt>
                <c:pt idx="2379">
                  <c:v>221.024</c:v>
                </c:pt>
                <c:pt idx="2380">
                  <c:v>128.05799999999999</c:v>
                </c:pt>
                <c:pt idx="2381">
                  <c:v>21.34</c:v>
                </c:pt>
                <c:pt idx="2382">
                  <c:v>831.93600000000004</c:v>
                </c:pt>
                <c:pt idx="2383">
                  <c:v>97.04</c:v>
                </c:pt>
                <c:pt idx="2384">
                  <c:v>72.784000000000006</c:v>
                </c:pt>
                <c:pt idx="2385">
                  <c:v>408.42200000000003</c:v>
                </c:pt>
                <c:pt idx="2386">
                  <c:v>63.936</c:v>
                </c:pt>
                <c:pt idx="2387">
                  <c:v>59.52</c:v>
                </c:pt>
                <c:pt idx="2388">
                  <c:v>311.976</c:v>
                </c:pt>
                <c:pt idx="2389">
                  <c:v>50.351999999999997</c:v>
                </c:pt>
                <c:pt idx="2390">
                  <c:v>191.5155</c:v>
                </c:pt>
                <c:pt idx="2391">
                  <c:v>2.6240000000000001</c:v>
                </c:pt>
                <c:pt idx="2392">
                  <c:v>22.74</c:v>
                </c:pt>
                <c:pt idx="2393">
                  <c:v>1267.53</c:v>
                </c:pt>
                <c:pt idx="2394">
                  <c:v>1379.92</c:v>
                </c:pt>
                <c:pt idx="2395">
                  <c:v>43.56</c:v>
                </c:pt>
                <c:pt idx="2396">
                  <c:v>5.84</c:v>
                </c:pt>
                <c:pt idx="2397">
                  <c:v>8.6519999999999992</c:v>
                </c:pt>
                <c:pt idx="2398">
                  <c:v>23.832000000000001</c:v>
                </c:pt>
                <c:pt idx="2399">
                  <c:v>12.176</c:v>
                </c:pt>
                <c:pt idx="2400">
                  <c:v>186.732</c:v>
                </c:pt>
                <c:pt idx="2401">
                  <c:v>3812.97</c:v>
                </c:pt>
                <c:pt idx="2402">
                  <c:v>7.968</c:v>
                </c:pt>
                <c:pt idx="2403">
                  <c:v>213.11500000000001</c:v>
                </c:pt>
                <c:pt idx="2404">
                  <c:v>1022.97</c:v>
                </c:pt>
                <c:pt idx="2405">
                  <c:v>34.65</c:v>
                </c:pt>
                <c:pt idx="2406">
                  <c:v>19.8</c:v>
                </c:pt>
                <c:pt idx="2407">
                  <c:v>31.4</c:v>
                </c:pt>
                <c:pt idx="2408">
                  <c:v>9.48</c:v>
                </c:pt>
                <c:pt idx="2409">
                  <c:v>209.5</c:v>
                </c:pt>
                <c:pt idx="2410">
                  <c:v>24.3</c:v>
                </c:pt>
                <c:pt idx="2411">
                  <c:v>6.48</c:v>
                </c:pt>
                <c:pt idx="2412">
                  <c:v>88.751999999999995</c:v>
                </c:pt>
                <c:pt idx="2413">
                  <c:v>63.552</c:v>
                </c:pt>
                <c:pt idx="2414">
                  <c:v>41.375999999999998</c:v>
                </c:pt>
                <c:pt idx="2415">
                  <c:v>172.70400000000001</c:v>
                </c:pt>
                <c:pt idx="2416">
                  <c:v>12.176</c:v>
                </c:pt>
                <c:pt idx="2417">
                  <c:v>37.32</c:v>
                </c:pt>
                <c:pt idx="2418">
                  <c:v>35.06</c:v>
                </c:pt>
                <c:pt idx="2419">
                  <c:v>8.8559999999999999</c:v>
                </c:pt>
                <c:pt idx="2420">
                  <c:v>158.376</c:v>
                </c:pt>
                <c:pt idx="2421">
                  <c:v>665.88</c:v>
                </c:pt>
                <c:pt idx="2422">
                  <c:v>59.904000000000003</c:v>
                </c:pt>
                <c:pt idx="2423">
                  <c:v>23.696000000000002</c:v>
                </c:pt>
                <c:pt idx="2424">
                  <c:v>7.968</c:v>
                </c:pt>
                <c:pt idx="2425">
                  <c:v>18.2</c:v>
                </c:pt>
                <c:pt idx="2426">
                  <c:v>27.552</c:v>
                </c:pt>
                <c:pt idx="2427">
                  <c:v>844.11599999999999</c:v>
                </c:pt>
                <c:pt idx="2428">
                  <c:v>76.751999999999995</c:v>
                </c:pt>
                <c:pt idx="2429">
                  <c:v>8.82</c:v>
                </c:pt>
                <c:pt idx="2430">
                  <c:v>62.496000000000002</c:v>
                </c:pt>
                <c:pt idx="2431">
                  <c:v>339.96</c:v>
                </c:pt>
                <c:pt idx="2432">
                  <c:v>49.567999999999998</c:v>
                </c:pt>
                <c:pt idx="2433">
                  <c:v>13.848000000000001</c:v>
                </c:pt>
                <c:pt idx="2434">
                  <c:v>26.8</c:v>
                </c:pt>
                <c:pt idx="2435">
                  <c:v>22.288</c:v>
                </c:pt>
                <c:pt idx="2436">
                  <c:v>946.34400000000005</c:v>
                </c:pt>
                <c:pt idx="2437">
                  <c:v>125.93</c:v>
                </c:pt>
                <c:pt idx="2438">
                  <c:v>244.006</c:v>
                </c:pt>
                <c:pt idx="2439">
                  <c:v>15.936</c:v>
                </c:pt>
                <c:pt idx="2440">
                  <c:v>45.68</c:v>
                </c:pt>
                <c:pt idx="2441">
                  <c:v>8.3520000000000003</c:v>
                </c:pt>
                <c:pt idx="2442">
                  <c:v>5.2480000000000002</c:v>
                </c:pt>
                <c:pt idx="2443">
                  <c:v>43.98</c:v>
                </c:pt>
                <c:pt idx="2444">
                  <c:v>377.97</c:v>
                </c:pt>
                <c:pt idx="2445">
                  <c:v>123.96</c:v>
                </c:pt>
                <c:pt idx="2446">
                  <c:v>37.94</c:v>
                </c:pt>
                <c:pt idx="2447">
                  <c:v>79.44</c:v>
                </c:pt>
                <c:pt idx="2448">
                  <c:v>357.93</c:v>
                </c:pt>
                <c:pt idx="2449">
                  <c:v>127.764</c:v>
                </c:pt>
                <c:pt idx="2450">
                  <c:v>2799.944</c:v>
                </c:pt>
                <c:pt idx="2451">
                  <c:v>19.440000000000001</c:v>
                </c:pt>
                <c:pt idx="2452">
                  <c:v>48.81</c:v>
                </c:pt>
                <c:pt idx="2453">
                  <c:v>70.97</c:v>
                </c:pt>
                <c:pt idx="2454">
                  <c:v>36.783999999999999</c:v>
                </c:pt>
                <c:pt idx="2455">
                  <c:v>46.688000000000002</c:v>
                </c:pt>
                <c:pt idx="2456">
                  <c:v>191.96799999999999</c:v>
                </c:pt>
                <c:pt idx="2457">
                  <c:v>12.84</c:v>
                </c:pt>
                <c:pt idx="2458">
                  <c:v>25.68</c:v>
                </c:pt>
                <c:pt idx="2459">
                  <c:v>201.584</c:v>
                </c:pt>
                <c:pt idx="2460">
                  <c:v>36.630000000000003</c:v>
                </c:pt>
                <c:pt idx="2461">
                  <c:v>14.592000000000001</c:v>
                </c:pt>
                <c:pt idx="2462">
                  <c:v>21.968</c:v>
                </c:pt>
                <c:pt idx="2463">
                  <c:v>619.15200000000004</c:v>
                </c:pt>
                <c:pt idx="2464">
                  <c:v>127.904</c:v>
                </c:pt>
                <c:pt idx="2465">
                  <c:v>222.38399999999999</c:v>
                </c:pt>
                <c:pt idx="2466">
                  <c:v>16</c:v>
                </c:pt>
                <c:pt idx="2467">
                  <c:v>198.27199999999999</c:v>
                </c:pt>
                <c:pt idx="2468">
                  <c:v>47.36</c:v>
                </c:pt>
                <c:pt idx="2469">
                  <c:v>200.98400000000001</c:v>
                </c:pt>
                <c:pt idx="2470">
                  <c:v>97.695999999999998</c:v>
                </c:pt>
                <c:pt idx="2471">
                  <c:v>2.6960000000000002</c:v>
                </c:pt>
                <c:pt idx="2472">
                  <c:v>18.588000000000001</c:v>
                </c:pt>
                <c:pt idx="2473">
                  <c:v>4.8959999999999999</c:v>
                </c:pt>
                <c:pt idx="2474">
                  <c:v>1117.92</c:v>
                </c:pt>
                <c:pt idx="2475">
                  <c:v>509.95749999999998</c:v>
                </c:pt>
                <c:pt idx="2476">
                  <c:v>122.91</c:v>
                </c:pt>
                <c:pt idx="2477">
                  <c:v>97.567999999999998</c:v>
                </c:pt>
                <c:pt idx="2478">
                  <c:v>722.35199999999998</c:v>
                </c:pt>
                <c:pt idx="2479">
                  <c:v>17.940000000000001</c:v>
                </c:pt>
                <c:pt idx="2480">
                  <c:v>51.968000000000004</c:v>
                </c:pt>
                <c:pt idx="2481">
                  <c:v>255.96799999999999</c:v>
                </c:pt>
                <c:pt idx="2482">
                  <c:v>33.28</c:v>
                </c:pt>
                <c:pt idx="2483">
                  <c:v>14.087999999999999</c:v>
                </c:pt>
                <c:pt idx="2484">
                  <c:v>31.5</c:v>
                </c:pt>
                <c:pt idx="2485">
                  <c:v>55.6</c:v>
                </c:pt>
                <c:pt idx="2486">
                  <c:v>10.86</c:v>
                </c:pt>
                <c:pt idx="2487">
                  <c:v>163.136</c:v>
                </c:pt>
                <c:pt idx="2488">
                  <c:v>6.4080000000000004</c:v>
                </c:pt>
                <c:pt idx="2489">
                  <c:v>20.768000000000001</c:v>
                </c:pt>
                <c:pt idx="2490">
                  <c:v>26.975999999999999</c:v>
                </c:pt>
                <c:pt idx="2491">
                  <c:v>24.588000000000001</c:v>
                </c:pt>
                <c:pt idx="2492">
                  <c:v>8.26</c:v>
                </c:pt>
                <c:pt idx="2493">
                  <c:v>2973.32</c:v>
                </c:pt>
                <c:pt idx="2494">
                  <c:v>104.79</c:v>
                </c:pt>
                <c:pt idx="2495">
                  <c:v>775.72799999999995</c:v>
                </c:pt>
                <c:pt idx="2496">
                  <c:v>186.69</c:v>
                </c:pt>
                <c:pt idx="2497">
                  <c:v>19.193999999999999</c:v>
                </c:pt>
                <c:pt idx="2498">
                  <c:v>121.792</c:v>
                </c:pt>
                <c:pt idx="2499">
                  <c:v>51.45</c:v>
                </c:pt>
                <c:pt idx="2500">
                  <c:v>850.5</c:v>
                </c:pt>
                <c:pt idx="2501">
                  <c:v>75.33</c:v>
                </c:pt>
                <c:pt idx="2502">
                  <c:v>602.65099999999995</c:v>
                </c:pt>
                <c:pt idx="2503">
                  <c:v>7.6559999999999997</c:v>
                </c:pt>
                <c:pt idx="2504">
                  <c:v>845.72799999999995</c:v>
                </c:pt>
                <c:pt idx="2505">
                  <c:v>14.73</c:v>
                </c:pt>
                <c:pt idx="2506">
                  <c:v>21.24</c:v>
                </c:pt>
                <c:pt idx="2507">
                  <c:v>127.96</c:v>
                </c:pt>
                <c:pt idx="2508">
                  <c:v>467.04</c:v>
                </c:pt>
                <c:pt idx="2509">
                  <c:v>22.367999999999999</c:v>
                </c:pt>
                <c:pt idx="2510">
                  <c:v>32.368000000000002</c:v>
                </c:pt>
                <c:pt idx="2511">
                  <c:v>207.98400000000001</c:v>
                </c:pt>
                <c:pt idx="2512">
                  <c:v>18.271999999999998</c:v>
                </c:pt>
                <c:pt idx="2513">
                  <c:v>153.72800000000001</c:v>
                </c:pt>
                <c:pt idx="2514">
                  <c:v>12.224</c:v>
                </c:pt>
                <c:pt idx="2515">
                  <c:v>167.94399999999999</c:v>
                </c:pt>
                <c:pt idx="2516">
                  <c:v>20.239999999999998</c:v>
                </c:pt>
                <c:pt idx="2517">
                  <c:v>105.68600000000001</c:v>
                </c:pt>
                <c:pt idx="2518">
                  <c:v>399.54</c:v>
                </c:pt>
                <c:pt idx="2519">
                  <c:v>104.93</c:v>
                </c:pt>
                <c:pt idx="2520">
                  <c:v>6.63</c:v>
                </c:pt>
                <c:pt idx="2521">
                  <c:v>47.82</c:v>
                </c:pt>
                <c:pt idx="2522">
                  <c:v>13.05</c:v>
                </c:pt>
                <c:pt idx="2523">
                  <c:v>45.99</c:v>
                </c:pt>
                <c:pt idx="2524">
                  <c:v>535.41</c:v>
                </c:pt>
                <c:pt idx="2525">
                  <c:v>6.0960000000000001</c:v>
                </c:pt>
                <c:pt idx="2526">
                  <c:v>45.36</c:v>
                </c:pt>
                <c:pt idx="2527">
                  <c:v>16.239999999999998</c:v>
                </c:pt>
                <c:pt idx="2528">
                  <c:v>77.55</c:v>
                </c:pt>
                <c:pt idx="2529">
                  <c:v>32.4</c:v>
                </c:pt>
                <c:pt idx="2530">
                  <c:v>540.57000000000005</c:v>
                </c:pt>
                <c:pt idx="2531">
                  <c:v>167.76</c:v>
                </c:pt>
                <c:pt idx="2532">
                  <c:v>41.567999999999998</c:v>
                </c:pt>
                <c:pt idx="2533">
                  <c:v>317.05799999999999</c:v>
                </c:pt>
                <c:pt idx="2534">
                  <c:v>8.0399999999999991</c:v>
                </c:pt>
                <c:pt idx="2535">
                  <c:v>12.39</c:v>
                </c:pt>
                <c:pt idx="2536">
                  <c:v>85.055999999999997</c:v>
                </c:pt>
                <c:pt idx="2537">
                  <c:v>239.97</c:v>
                </c:pt>
                <c:pt idx="2538">
                  <c:v>160.32</c:v>
                </c:pt>
                <c:pt idx="2539">
                  <c:v>128.85</c:v>
                </c:pt>
                <c:pt idx="2540">
                  <c:v>151.96</c:v>
                </c:pt>
                <c:pt idx="2541">
                  <c:v>58.38</c:v>
                </c:pt>
                <c:pt idx="2542">
                  <c:v>105.52</c:v>
                </c:pt>
                <c:pt idx="2543">
                  <c:v>80.88</c:v>
                </c:pt>
                <c:pt idx="2544">
                  <c:v>22.2</c:v>
                </c:pt>
                <c:pt idx="2545">
                  <c:v>1406.86</c:v>
                </c:pt>
                <c:pt idx="2546">
                  <c:v>15.75</c:v>
                </c:pt>
                <c:pt idx="2547">
                  <c:v>323.10000000000002</c:v>
                </c:pt>
                <c:pt idx="2548">
                  <c:v>2567.84</c:v>
                </c:pt>
                <c:pt idx="2549">
                  <c:v>10.272</c:v>
                </c:pt>
                <c:pt idx="2550">
                  <c:v>7.56</c:v>
                </c:pt>
                <c:pt idx="2551">
                  <c:v>5.9039999999999999</c:v>
                </c:pt>
                <c:pt idx="2552">
                  <c:v>173.488</c:v>
                </c:pt>
                <c:pt idx="2553">
                  <c:v>51.56</c:v>
                </c:pt>
                <c:pt idx="2554">
                  <c:v>3.5640000000000001</c:v>
                </c:pt>
                <c:pt idx="2555">
                  <c:v>274.8</c:v>
                </c:pt>
                <c:pt idx="2556">
                  <c:v>62.18</c:v>
                </c:pt>
                <c:pt idx="2557">
                  <c:v>8.2799999999999994</c:v>
                </c:pt>
                <c:pt idx="2558">
                  <c:v>5.7279999999999998</c:v>
                </c:pt>
                <c:pt idx="2559">
                  <c:v>42.24</c:v>
                </c:pt>
                <c:pt idx="2560">
                  <c:v>299.98</c:v>
                </c:pt>
                <c:pt idx="2561">
                  <c:v>403.68</c:v>
                </c:pt>
                <c:pt idx="2562">
                  <c:v>41.9</c:v>
                </c:pt>
                <c:pt idx="2563">
                  <c:v>28.91</c:v>
                </c:pt>
                <c:pt idx="2564">
                  <c:v>11.76</c:v>
                </c:pt>
                <c:pt idx="2565">
                  <c:v>7.38</c:v>
                </c:pt>
                <c:pt idx="2566">
                  <c:v>9.26</c:v>
                </c:pt>
                <c:pt idx="2567">
                  <c:v>30.44</c:v>
                </c:pt>
                <c:pt idx="2568">
                  <c:v>35.28</c:v>
                </c:pt>
                <c:pt idx="2569">
                  <c:v>119.98</c:v>
                </c:pt>
                <c:pt idx="2570">
                  <c:v>989.97</c:v>
                </c:pt>
                <c:pt idx="2571">
                  <c:v>1522.6379999999999</c:v>
                </c:pt>
                <c:pt idx="2572">
                  <c:v>10.56</c:v>
                </c:pt>
                <c:pt idx="2573">
                  <c:v>7.52</c:v>
                </c:pt>
                <c:pt idx="2574">
                  <c:v>18.312000000000001</c:v>
                </c:pt>
                <c:pt idx="2575">
                  <c:v>25.92</c:v>
                </c:pt>
                <c:pt idx="2576">
                  <c:v>8.016</c:v>
                </c:pt>
                <c:pt idx="2577">
                  <c:v>2.3759999999999999</c:v>
                </c:pt>
                <c:pt idx="2578">
                  <c:v>143.12799999999999</c:v>
                </c:pt>
                <c:pt idx="2579">
                  <c:v>173.488</c:v>
                </c:pt>
                <c:pt idx="2580">
                  <c:v>516.96</c:v>
                </c:pt>
                <c:pt idx="2581">
                  <c:v>173.208</c:v>
                </c:pt>
                <c:pt idx="2582">
                  <c:v>4.4480000000000004</c:v>
                </c:pt>
                <c:pt idx="2583">
                  <c:v>9</c:v>
                </c:pt>
                <c:pt idx="2584">
                  <c:v>42.24</c:v>
                </c:pt>
                <c:pt idx="2585">
                  <c:v>18.263999999999999</c:v>
                </c:pt>
                <c:pt idx="2586">
                  <c:v>113.1</c:v>
                </c:pt>
                <c:pt idx="2587">
                  <c:v>12.96</c:v>
                </c:pt>
                <c:pt idx="2588">
                  <c:v>355.36</c:v>
                </c:pt>
                <c:pt idx="2589">
                  <c:v>140.376</c:v>
                </c:pt>
                <c:pt idx="2590">
                  <c:v>64.2</c:v>
                </c:pt>
                <c:pt idx="2591">
                  <c:v>38.520000000000003</c:v>
                </c:pt>
                <c:pt idx="2592">
                  <c:v>72.599999999999994</c:v>
                </c:pt>
                <c:pt idx="2593">
                  <c:v>53.7</c:v>
                </c:pt>
                <c:pt idx="2594">
                  <c:v>36.26</c:v>
                </c:pt>
                <c:pt idx="2595">
                  <c:v>56.3</c:v>
                </c:pt>
                <c:pt idx="2596">
                  <c:v>32.4</c:v>
                </c:pt>
                <c:pt idx="2597">
                  <c:v>29.16</c:v>
                </c:pt>
                <c:pt idx="2598">
                  <c:v>1123.92</c:v>
                </c:pt>
                <c:pt idx="2599">
                  <c:v>249.584</c:v>
                </c:pt>
                <c:pt idx="2600">
                  <c:v>48.671999999999997</c:v>
                </c:pt>
                <c:pt idx="2601">
                  <c:v>60.768000000000001</c:v>
                </c:pt>
                <c:pt idx="2602">
                  <c:v>78.599999999999994</c:v>
                </c:pt>
                <c:pt idx="2603">
                  <c:v>3.7679999999999998</c:v>
                </c:pt>
                <c:pt idx="2604">
                  <c:v>1036.624</c:v>
                </c:pt>
                <c:pt idx="2605">
                  <c:v>563.80799999999999</c:v>
                </c:pt>
                <c:pt idx="2606">
                  <c:v>20.736000000000001</c:v>
                </c:pt>
                <c:pt idx="2607">
                  <c:v>43.295999999999999</c:v>
                </c:pt>
                <c:pt idx="2608">
                  <c:v>29.9</c:v>
                </c:pt>
                <c:pt idx="2609">
                  <c:v>55.984000000000002</c:v>
                </c:pt>
                <c:pt idx="2610">
                  <c:v>24.56</c:v>
                </c:pt>
                <c:pt idx="2611">
                  <c:v>36.624000000000002</c:v>
                </c:pt>
                <c:pt idx="2612">
                  <c:v>24.78</c:v>
                </c:pt>
                <c:pt idx="2613">
                  <c:v>19.14</c:v>
                </c:pt>
                <c:pt idx="2614">
                  <c:v>899.97</c:v>
                </c:pt>
                <c:pt idx="2615">
                  <c:v>32.4</c:v>
                </c:pt>
                <c:pt idx="2616">
                  <c:v>8.26</c:v>
                </c:pt>
                <c:pt idx="2617">
                  <c:v>29.84</c:v>
                </c:pt>
                <c:pt idx="2618">
                  <c:v>67.98</c:v>
                </c:pt>
                <c:pt idx="2619">
                  <c:v>6.48</c:v>
                </c:pt>
                <c:pt idx="2620">
                  <c:v>3.4239999999999999</c:v>
                </c:pt>
                <c:pt idx="2621">
                  <c:v>51.072000000000003</c:v>
                </c:pt>
                <c:pt idx="2622">
                  <c:v>9.5679999999999996</c:v>
                </c:pt>
                <c:pt idx="2623">
                  <c:v>82.367999999999995</c:v>
                </c:pt>
                <c:pt idx="2624">
                  <c:v>364.70400000000001</c:v>
                </c:pt>
                <c:pt idx="2625">
                  <c:v>40.256</c:v>
                </c:pt>
                <c:pt idx="2626">
                  <c:v>11.672000000000001</c:v>
                </c:pt>
                <c:pt idx="2627">
                  <c:v>225.57599999999999</c:v>
                </c:pt>
                <c:pt idx="2628">
                  <c:v>6.2080000000000002</c:v>
                </c:pt>
                <c:pt idx="2629">
                  <c:v>28.751999999999999</c:v>
                </c:pt>
                <c:pt idx="2630">
                  <c:v>27.216000000000001</c:v>
                </c:pt>
                <c:pt idx="2631">
                  <c:v>197.37200000000001</c:v>
                </c:pt>
                <c:pt idx="2632">
                  <c:v>3050.3760000000002</c:v>
                </c:pt>
                <c:pt idx="2633">
                  <c:v>133.97999999999999</c:v>
                </c:pt>
                <c:pt idx="2634">
                  <c:v>11.952</c:v>
                </c:pt>
                <c:pt idx="2635">
                  <c:v>4.5359999999999996</c:v>
                </c:pt>
                <c:pt idx="2636">
                  <c:v>9.1560000000000006</c:v>
                </c:pt>
                <c:pt idx="2637">
                  <c:v>75.36</c:v>
                </c:pt>
                <c:pt idx="2638">
                  <c:v>51.98</c:v>
                </c:pt>
                <c:pt idx="2639">
                  <c:v>13.632</c:v>
                </c:pt>
                <c:pt idx="2640">
                  <c:v>6.1289999999999996</c:v>
                </c:pt>
                <c:pt idx="2641">
                  <c:v>643.13599999999997</c:v>
                </c:pt>
                <c:pt idx="2642">
                  <c:v>20.736000000000001</c:v>
                </c:pt>
                <c:pt idx="2643">
                  <c:v>60.84</c:v>
                </c:pt>
                <c:pt idx="2644">
                  <c:v>450.04</c:v>
                </c:pt>
                <c:pt idx="2645">
                  <c:v>34.6</c:v>
                </c:pt>
                <c:pt idx="2646">
                  <c:v>467.97</c:v>
                </c:pt>
                <c:pt idx="2647">
                  <c:v>33.020000000000003</c:v>
                </c:pt>
                <c:pt idx="2648">
                  <c:v>12.56</c:v>
                </c:pt>
                <c:pt idx="2649">
                  <c:v>6.48</c:v>
                </c:pt>
                <c:pt idx="2650">
                  <c:v>186.69</c:v>
                </c:pt>
                <c:pt idx="2651">
                  <c:v>5.7919999999999998</c:v>
                </c:pt>
                <c:pt idx="2652">
                  <c:v>228.92</c:v>
                </c:pt>
                <c:pt idx="2653">
                  <c:v>5.9039999999999999</c:v>
                </c:pt>
                <c:pt idx="2654">
                  <c:v>257.64</c:v>
                </c:pt>
                <c:pt idx="2655">
                  <c:v>125.976</c:v>
                </c:pt>
                <c:pt idx="2656">
                  <c:v>125.944</c:v>
                </c:pt>
                <c:pt idx="2657">
                  <c:v>319.98399999999998</c:v>
                </c:pt>
                <c:pt idx="2658">
                  <c:v>107.976</c:v>
                </c:pt>
                <c:pt idx="2659">
                  <c:v>4.96</c:v>
                </c:pt>
                <c:pt idx="2660">
                  <c:v>796.42499999999995</c:v>
                </c:pt>
                <c:pt idx="2661">
                  <c:v>1217.568</c:v>
                </c:pt>
                <c:pt idx="2662">
                  <c:v>201.56800000000001</c:v>
                </c:pt>
                <c:pt idx="2663">
                  <c:v>217.584</c:v>
                </c:pt>
                <c:pt idx="2664">
                  <c:v>5.43</c:v>
                </c:pt>
                <c:pt idx="2665">
                  <c:v>143.976</c:v>
                </c:pt>
                <c:pt idx="2666">
                  <c:v>27.42</c:v>
                </c:pt>
                <c:pt idx="2667">
                  <c:v>165.98</c:v>
                </c:pt>
                <c:pt idx="2668">
                  <c:v>75</c:v>
                </c:pt>
                <c:pt idx="2669">
                  <c:v>31.103999999999999</c:v>
                </c:pt>
                <c:pt idx="2670">
                  <c:v>78.256</c:v>
                </c:pt>
                <c:pt idx="2671">
                  <c:v>204.85</c:v>
                </c:pt>
                <c:pt idx="2672">
                  <c:v>20.96</c:v>
                </c:pt>
                <c:pt idx="2673">
                  <c:v>88.751999999999995</c:v>
                </c:pt>
                <c:pt idx="2674">
                  <c:v>304.23</c:v>
                </c:pt>
                <c:pt idx="2675">
                  <c:v>47.951999999999998</c:v>
                </c:pt>
                <c:pt idx="2676">
                  <c:v>0.98399999999999999</c:v>
                </c:pt>
                <c:pt idx="2677">
                  <c:v>75.384</c:v>
                </c:pt>
                <c:pt idx="2678">
                  <c:v>4.6079999999999997</c:v>
                </c:pt>
                <c:pt idx="2679">
                  <c:v>41.9</c:v>
                </c:pt>
                <c:pt idx="2680">
                  <c:v>143.96</c:v>
                </c:pt>
                <c:pt idx="2681">
                  <c:v>15.42</c:v>
                </c:pt>
                <c:pt idx="2682">
                  <c:v>43.04</c:v>
                </c:pt>
                <c:pt idx="2683">
                  <c:v>332.94</c:v>
                </c:pt>
                <c:pt idx="2684">
                  <c:v>971.88</c:v>
                </c:pt>
                <c:pt idx="2685">
                  <c:v>43.055999999999997</c:v>
                </c:pt>
                <c:pt idx="2686">
                  <c:v>5.9039999999999999</c:v>
                </c:pt>
                <c:pt idx="2687">
                  <c:v>621.76</c:v>
                </c:pt>
                <c:pt idx="2688">
                  <c:v>15.552</c:v>
                </c:pt>
                <c:pt idx="2689">
                  <c:v>482.94</c:v>
                </c:pt>
                <c:pt idx="2690">
                  <c:v>119.56</c:v>
                </c:pt>
                <c:pt idx="2691">
                  <c:v>140.75</c:v>
                </c:pt>
                <c:pt idx="2692">
                  <c:v>20.103999999999999</c:v>
                </c:pt>
                <c:pt idx="2693">
                  <c:v>24.96</c:v>
                </c:pt>
                <c:pt idx="2694">
                  <c:v>117.88200000000001</c:v>
                </c:pt>
                <c:pt idx="2695">
                  <c:v>269.98</c:v>
                </c:pt>
                <c:pt idx="2696">
                  <c:v>32.783999999999999</c:v>
                </c:pt>
                <c:pt idx="2697">
                  <c:v>408.42200000000003</c:v>
                </c:pt>
                <c:pt idx="2698">
                  <c:v>382.11599999999999</c:v>
                </c:pt>
                <c:pt idx="2699">
                  <c:v>68.599999999999994</c:v>
                </c:pt>
                <c:pt idx="2700">
                  <c:v>435.50400000000002</c:v>
                </c:pt>
                <c:pt idx="2701">
                  <c:v>11.167999999999999</c:v>
                </c:pt>
                <c:pt idx="2702">
                  <c:v>11.952</c:v>
                </c:pt>
                <c:pt idx="2703">
                  <c:v>15.552</c:v>
                </c:pt>
                <c:pt idx="2704">
                  <c:v>19.440000000000001</c:v>
                </c:pt>
                <c:pt idx="2705">
                  <c:v>74.239999999999995</c:v>
                </c:pt>
                <c:pt idx="2706">
                  <c:v>159.84</c:v>
                </c:pt>
                <c:pt idx="2707">
                  <c:v>2.8919999999999999</c:v>
                </c:pt>
                <c:pt idx="2708">
                  <c:v>9.3919999999999995</c:v>
                </c:pt>
                <c:pt idx="2709">
                  <c:v>70.98</c:v>
                </c:pt>
                <c:pt idx="2710">
                  <c:v>294.93</c:v>
                </c:pt>
                <c:pt idx="2711">
                  <c:v>168.464</c:v>
                </c:pt>
                <c:pt idx="2712">
                  <c:v>6.72</c:v>
                </c:pt>
                <c:pt idx="2713">
                  <c:v>282.88799999999998</c:v>
                </c:pt>
                <c:pt idx="2714">
                  <c:v>1099.96</c:v>
                </c:pt>
                <c:pt idx="2715">
                  <c:v>15.48</c:v>
                </c:pt>
                <c:pt idx="2716">
                  <c:v>22.847999999999999</c:v>
                </c:pt>
                <c:pt idx="2717">
                  <c:v>4.9279999999999999</c:v>
                </c:pt>
                <c:pt idx="2718">
                  <c:v>7.23</c:v>
                </c:pt>
                <c:pt idx="2719">
                  <c:v>19</c:v>
                </c:pt>
                <c:pt idx="2720">
                  <c:v>34.799999999999997</c:v>
                </c:pt>
                <c:pt idx="2721">
                  <c:v>38.975999999999999</c:v>
                </c:pt>
                <c:pt idx="2722">
                  <c:v>4.9279999999999999</c:v>
                </c:pt>
                <c:pt idx="2723">
                  <c:v>11.784000000000001</c:v>
                </c:pt>
                <c:pt idx="2724">
                  <c:v>13.96</c:v>
                </c:pt>
                <c:pt idx="2725">
                  <c:v>155.82</c:v>
                </c:pt>
                <c:pt idx="2726">
                  <c:v>124.95</c:v>
                </c:pt>
                <c:pt idx="2727">
                  <c:v>601.65</c:v>
                </c:pt>
                <c:pt idx="2728">
                  <c:v>301.95999999999998</c:v>
                </c:pt>
                <c:pt idx="2729">
                  <c:v>170.352</c:v>
                </c:pt>
                <c:pt idx="2730">
                  <c:v>11.12</c:v>
                </c:pt>
                <c:pt idx="2731">
                  <c:v>21.12</c:v>
                </c:pt>
                <c:pt idx="2732">
                  <c:v>6.58</c:v>
                </c:pt>
                <c:pt idx="2733">
                  <c:v>122.94</c:v>
                </c:pt>
                <c:pt idx="2734">
                  <c:v>5.16</c:v>
                </c:pt>
                <c:pt idx="2735">
                  <c:v>15.8</c:v>
                </c:pt>
                <c:pt idx="2736">
                  <c:v>464.97</c:v>
                </c:pt>
                <c:pt idx="2737">
                  <c:v>181.96</c:v>
                </c:pt>
                <c:pt idx="2738">
                  <c:v>12.39</c:v>
                </c:pt>
                <c:pt idx="2739">
                  <c:v>84.09</c:v>
                </c:pt>
                <c:pt idx="2740">
                  <c:v>79.36</c:v>
                </c:pt>
                <c:pt idx="2741">
                  <c:v>153.36000000000001</c:v>
                </c:pt>
                <c:pt idx="2742">
                  <c:v>43.68</c:v>
                </c:pt>
                <c:pt idx="2743">
                  <c:v>98.21</c:v>
                </c:pt>
                <c:pt idx="2744">
                  <c:v>269.98200000000003</c:v>
                </c:pt>
                <c:pt idx="2745">
                  <c:v>48.631999999999998</c:v>
                </c:pt>
                <c:pt idx="2746">
                  <c:v>3.3660000000000001</c:v>
                </c:pt>
                <c:pt idx="2747">
                  <c:v>39.92</c:v>
                </c:pt>
                <c:pt idx="2748">
                  <c:v>289.8</c:v>
                </c:pt>
                <c:pt idx="2749">
                  <c:v>2.5019999999999998</c:v>
                </c:pt>
                <c:pt idx="2750">
                  <c:v>6.48</c:v>
                </c:pt>
                <c:pt idx="2751">
                  <c:v>341.488</c:v>
                </c:pt>
                <c:pt idx="2752">
                  <c:v>11.12</c:v>
                </c:pt>
                <c:pt idx="2753">
                  <c:v>25.344000000000001</c:v>
                </c:pt>
                <c:pt idx="2754">
                  <c:v>29.97</c:v>
                </c:pt>
                <c:pt idx="2755">
                  <c:v>98.352000000000004</c:v>
                </c:pt>
                <c:pt idx="2756">
                  <c:v>199.83600000000001</c:v>
                </c:pt>
                <c:pt idx="2757">
                  <c:v>716</c:v>
                </c:pt>
                <c:pt idx="2758">
                  <c:v>221.06</c:v>
                </c:pt>
                <c:pt idx="2759">
                  <c:v>383.60700000000003</c:v>
                </c:pt>
                <c:pt idx="2760">
                  <c:v>148.47999999999999</c:v>
                </c:pt>
                <c:pt idx="2761">
                  <c:v>537.54399999999998</c:v>
                </c:pt>
                <c:pt idx="2762">
                  <c:v>1.9279999999999999</c:v>
                </c:pt>
                <c:pt idx="2763">
                  <c:v>6.9119999999999999</c:v>
                </c:pt>
                <c:pt idx="2764">
                  <c:v>7.76</c:v>
                </c:pt>
                <c:pt idx="2765">
                  <c:v>659.16800000000001</c:v>
                </c:pt>
                <c:pt idx="2766">
                  <c:v>307.16800000000001</c:v>
                </c:pt>
                <c:pt idx="2767">
                  <c:v>11.808</c:v>
                </c:pt>
                <c:pt idx="2768">
                  <c:v>1931.04</c:v>
                </c:pt>
                <c:pt idx="2769">
                  <c:v>9.9600000000000009</c:v>
                </c:pt>
                <c:pt idx="2770">
                  <c:v>41.567999999999998</c:v>
                </c:pt>
                <c:pt idx="2771">
                  <c:v>38.880000000000003</c:v>
                </c:pt>
                <c:pt idx="2772">
                  <c:v>272.73599999999999</c:v>
                </c:pt>
                <c:pt idx="2773">
                  <c:v>18.495999999999999</c:v>
                </c:pt>
                <c:pt idx="2774">
                  <c:v>441.92</c:v>
                </c:pt>
                <c:pt idx="2775">
                  <c:v>127.764</c:v>
                </c:pt>
                <c:pt idx="2776">
                  <c:v>1348.704</c:v>
                </c:pt>
                <c:pt idx="2777">
                  <c:v>700.15200000000004</c:v>
                </c:pt>
                <c:pt idx="2778">
                  <c:v>80.88</c:v>
                </c:pt>
                <c:pt idx="2779">
                  <c:v>599.9</c:v>
                </c:pt>
                <c:pt idx="2780">
                  <c:v>150.97999999999999</c:v>
                </c:pt>
                <c:pt idx="2781">
                  <c:v>137.25</c:v>
                </c:pt>
                <c:pt idx="2782">
                  <c:v>11.52</c:v>
                </c:pt>
                <c:pt idx="2783">
                  <c:v>195.46600000000001</c:v>
                </c:pt>
                <c:pt idx="2784">
                  <c:v>231.92</c:v>
                </c:pt>
                <c:pt idx="2785">
                  <c:v>6.2640000000000002</c:v>
                </c:pt>
                <c:pt idx="2786">
                  <c:v>14.432</c:v>
                </c:pt>
                <c:pt idx="2787">
                  <c:v>519.96</c:v>
                </c:pt>
                <c:pt idx="2788">
                  <c:v>5.76</c:v>
                </c:pt>
                <c:pt idx="2789">
                  <c:v>3.3279999999999998</c:v>
                </c:pt>
                <c:pt idx="2790">
                  <c:v>135.99</c:v>
                </c:pt>
                <c:pt idx="2791">
                  <c:v>7.38</c:v>
                </c:pt>
                <c:pt idx="2792">
                  <c:v>2.0249999999999999</c:v>
                </c:pt>
                <c:pt idx="2793">
                  <c:v>34.76</c:v>
                </c:pt>
                <c:pt idx="2794">
                  <c:v>831.2</c:v>
                </c:pt>
                <c:pt idx="2795">
                  <c:v>26.4</c:v>
                </c:pt>
                <c:pt idx="2796">
                  <c:v>106.75</c:v>
                </c:pt>
                <c:pt idx="2797">
                  <c:v>97.82</c:v>
                </c:pt>
                <c:pt idx="2798">
                  <c:v>141.4</c:v>
                </c:pt>
                <c:pt idx="2799">
                  <c:v>2.88</c:v>
                </c:pt>
                <c:pt idx="2800">
                  <c:v>384.94400000000002</c:v>
                </c:pt>
                <c:pt idx="2801">
                  <c:v>153.584</c:v>
                </c:pt>
                <c:pt idx="2802">
                  <c:v>913.43</c:v>
                </c:pt>
                <c:pt idx="2803">
                  <c:v>68.94</c:v>
                </c:pt>
                <c:pt idx="2804">
                  <c:v>128.82</c:v>
                </c:pt>
                <c:pt idx="2805">
                  <c:v>10.512</c:v>
                </c:pt>
                <c:pt idx="2806">
                  <c:v>20.94</c:v>
                </c:pt>
                <c:pt idx="2807">
                  <c:v>135.09</c:v>
                </c:pt>
                <c:pt idx="2808">
                  <c:v>279.86</c:v>
                </c:pt>
                <c:pt idx="2809">
                  <c:v>90.06</c:v>
                </c:pt>
                <c:pt idx="2810">
                  <c:v>25.175999999999998</c:v>
                </c:pt>
                <c:pt idx="2811">
                  <c:v>9.42</c:v>
                </c:pt>
                <c:pt idx="2812">
                  <c:v>12.96</c:v>
                </c:pt>
                <c:pt idx="2813">
                  <c:v>704.9</c:v>
                </c:pt>
                <c:pt idx="2814">
                  <c:v>561.56799999999998</c:v>
                </c:pt>
                <c:pt idx="2815">
                  <c:v>98.46</c:v>
                </c:pt>
                <c:pt idx="2816">
                  <c:v>358.58</c:v>
                </c:pt>
                <c:pt idx="2817">
                  <c:v>623.96</c:v>
                </c:pt>
                <c:pt idx="2818">
                  <c:v>393.16500000000002</c:v>
                </c:pt>
                <c:pt idx="2819">
                  <c:v>167.86</c:v>
                </c:pt>
                <c:pt idx="2820">
                  <c:v>9.1440000000000001</c:v>
                </c:pt>
                <c:pt idx="2821">
                  <c:v>23.135999999999999</c:v>
                </c:pt>
                <c:pt idx="2822">
                  <c:v>99.2</c:v>
                </c:pt>
                <c:pt idx="2823">
                  <c:v>266.35199999999998</c:v>
                </c:pt>
                <c:pt idx="2824">
                  <c:v>10.368</c:v>
                </c:pt>
                <c:pt idx="2825">
                  <c:v>29.97</c:v>
                </c:pt>
                <c:pt idx="2826">
                  <c:v>209.93</c:v>
                </c:pt>
                <c:pt idx="2827">
                  <c:v>5.28</c:v>
                </c:pt>
                <c:pt idx="2828">
                  <c:v>10.92</c:v>
                </c:pt>
                <c:pt idx="2829">
                  <c:v>61.792000000000002</c:v>
                </c:pt>
                <c:pt idx="2830">
                  <c:v>155.88</c:v>
                </c:pt>
                <c:pt idx="2831">
                  <c:v>2309.65</c:v>
                </c:pt>
                <c:pt idx="2832">
                  <c:v>1090.7819999999999</c:v>
                </c:pt>
                <c:pt idx="2833">
                  <c:v>19.440000000000001</c:v>
                </c:pt>
                <c:pt idx="2834">
                  <c:v>239.7</c:v>
                </c:pt>
                <c:pt idx="2835">
                  <c:v>52.59</c:v>
                </c:pt>
                <c:pt idx="2836">
                  <c:v>6.72</c:v>
                </c:pt>
                <c:pt idx="2837">
                  <c:v>1004.976</c:v>
                </c:pt>
                <c:pt idx="2838">
                  <c:v>6.3680000000000003</c:v>
                </c:pt>
                <c:pt idx="2839">
                  <c:v>558.4</c:v>
                </c:pt>
                <c:pt idx="2840">
                  <c:v>128.85</c:v>
                </c:pt>
                <c:pt idx="2841">
                  <c:v>8.4</c:v>
                </c:pt>
                <c:pt idx="2842">
                  <c:v>199.98</c:v>
                </c:pt>
                <c:pt idx="2843">
                  <c:v>110.98</c:v>
                </c:pt>
                <c:pt idx="2844">
                  <c:v>277.5</c:v>
                </c:pt>
                <c:pt idx="2845">
                  <c:v>33.488</c:v>
                </c:pt>
                <c:pt idx="2846">
                  <c:v>23.04</c:v>
                </c:pt>
                <c:pt idx="2847">
                  <c:v>1.3620000000000001</c:v>
                </c:pt>
                <c:pt idx="2848">
                  <c:v>14.76</c:v>
                </c:pt>
                <c:pt idx="2849">
                  <c:v>27.216000000000001</c:v>
                </c:pt>
                <c:pt idx="2850">
                  <c:v>35.520000000000003</c:v>
                </c:pt>
                <c:pt idx="2851">
                  <c:v>6.23</c:v>
                </c:pt>
                <c:pt idx="2852">
                  <c:v>56.704000000000001</c:v>
                </c:pt>
                <c:pt idx="2853">
                  <c:v>369.19920000000002</c:v>
                </c:pt>
                <c:pt idx="2854">
                  <c:v>3.3039999999999998</c:v>
                </c:pt>
                <c:pt idx="2855">
                  <c:v>19.152000000000001</c:v>
                </c:pt>
                <c:pt idx="2856">
                  <c:v>28.4</c:v>
                </c:pt>
                <c:pt idx="2857">
                  <c:v>212.94</c:v>
                </c:pt>
                <c:pt idx="2858">
                  <c:v>106.8</c:v>
                </c:pt>
                <c:pt idx="2859">
                  <c:v>77.58</c:v>
                </c:pt>
                <c:pt idx="2860">
                  <c:v>494.97</c:v>
                </c:pt>
                <c:pt idx="2861">
                  <c:v>25.06</c:v>
                </c:pt>
                <c:pt idx="2862">
                  <c:v>6.6079999999999997</c:v>
                </c:pt>
                <c:pt idx="2863">
                  <c:v>7.28</c:v>
                </c:pt>
                <c:pt idx="2864">
                  <c:v>144.78399999999999</c:v>
                </c:pt>
                <c:pt idx="2865">
                  <c:v>39.659999999999997</c:v>
                </c:pt>
                <c:pt idx="2866">
                  <c:v>113.92</c:v>
                </c:pt>
                <c:pt idx="2867">
                  <c:v>447.86</c:v>
                </c:pt>
                <c:pt idx="2868">
                  <c:v>79.989999999999995</c:v>
                </c:pt>
                <c:pt idx="2869">
                  <c:v>2.2000000000000002</c:v>
                </c:pt>
                <c:pt idx="2870">
                  <c:v>622.45000000000005</c:v>
                </c:pt>
                <c:pt idx="2871">
                  <c:v>21.98</c:v>
                </c:pt>
                <c:pt idx="2872">
                  <c:v>307.98</c:v>
                </c:pt>
                <c:pt idx="2873">
                  <c:v>382.80599999999998</c:v>
                </c:pt>
                <c:pt idx="2874">
                  <c:v>41.96</c:v>
                </c:pt>
                <c:pt idx="2875">
                  <c:v>1217.568</c:v>
                </c:pt>
                <c:pt idx="2876">
                  <c:v>47.04</c:v>
                </c:pt>
                <c:pt idx="2877">
                  <c:v>6.16</c:v>
                </c:pt>
                <c:pt idx="2878">
                  <c:v>979.95</c:v>
                </c:pt>
                <c:pt idx="2879">
                  <c:v>143.69999999999999</c:v>
                </c:pt>
                <c:pt idx="2880">
                  <c:v>10.65</c:v>
                </c:pt>
                <c:pt idx="2881">
                  <c:v>247.8</c:v>
                </c:pt>
                <c:pt idx="2882">
                  <c:v>4.6079999999999997</c:v>
                </c:pt>
                <c:pt idx="2883">
                  <c:v>687.4</c:v>
                </c:pt>
                <c:pt idx="2884">
                  <c:v>10.02</c:v>
                </c:pt>
                <c:pt idx="2885">
                  <c:v>144.12</c:v>
                </c:pt>
                <c:pt idx="2886">
                  <c:v>3.75</c:v>
                </c:pt>
                <c:pt idx="2887">
                  <c:v>41.4</c:v>
                </c:pt>
                <c:pt idx="2888">
                  <c:v>29.79</c:v>
                </c:pt>
                <c:pt idx="2889">
                  <c:v>438.36799999999999</c:v>
                </c:pt>
                <c:pt idx="2890">
                  <c:v>139.94399999999999</c:v>
                </c:pt>
                <c:pt idx="2891">
                  <c:v>133.47200000000001</c:v>
                </c:pt>
                <c:pt idx="2892">
                  <c:v>64.75</c:v>
                </c:pt>
                <c:pt idx="2893">
                  <c:v>46.152000000000001</c:v>
                </c:pt>
                <c:pt idx="2894">
                  <c:v>11.96</c:v>
                </c:pt>
                <c:pt idx="2895">
                  <c:v>138</c:v>
                </c:pt>
                <c:pt idx="2896">
                  <c:v>50.8</c:v>
                </c:pt>
                <c:pt idx="2897">
                  <c:v>5.64</c:v>
                </c:pt>
                <c:pt idx="2898">
                  <c:v>11.36</c:v>
                </c:pt>
                <c:pt idx="2899">
                  <c:v>422.85599999999999</c:v>
                </c:pt>
                <c:pt idx="2900">
                  <c:v>31.56</c:v>
                </c:pt>
                <c:pt idx="2901">
                  <c:v>64.680000000000007</c:v>
                </c:pt>
                <c:pt idx="2902">
                  <c:v>323.10000000000002</c:v>
                </c:pt>
                <c:pt idx="2903">
                  <c:v>104.23</c:v>
                </c:pt>
                <c:pt idx="2904">
                  <c:v>70.260000000000005</c:v>
                </c:pt>
                <c:pt idx="2905">
                  <c:v>2.3039999999999998</c:v>
                </c:pt>
                <c:pt idx="2906">
                  <c:v>1879.96</c:v>
                </c:pt>
                <c:pt idx="2907">
                  <c:v>313.024</c:v>
                </c:pt>
                <c:pt idx="2908">
                  <c:v>5.04</c:v>
                </c:pt>
                <c:pt idx="2909">
                  <c:v>519.79200000000003</c:v>
                </c:pt>
                <c:pt idx="2910">
                  <c:v>31.175999999999998</c:v>
                </c:pt>
                <c:pt idx="2911">
                  <c:v>10.368</c:v>
                </c:pt>
                <c:pt idx="2912">
                  <c:v>2.7240000000000002</c:v>
                </c:pt>
                <c:pt idx="2913">
                  <c:v>254.352</c:v>
                </c:pt>
                <c:pt idx="2914">
                  <c:v>3.762</c:v>
                </c:pt>
                <c:pt idx="2915">
                  <c:v>10.272</c:v>
                </c:pt>
                <c:pt idx="2916">
                  <c:v>44.688000000000002</c:v>
                </c:pt>
                <c:pt idx="2917">
                  <c:v>301.47000000000003</c:v>
                </c:pt>
                <c:pt idx="2918">
                  <c:v>52.2</c:v>
                </c:pt>
                <c:pt idx="2919">
                  <c:v>30.08</c:v>
                </c:pt>
                <c:pt idx="2920">
                  <c:v>36.287999999999997</c:v>
                </c:pt>
                <c:pt idx="2921">
                  <c:v>10.272</c:v>
                </c:pt>
                <c:pt idx="2922">
                  <c:v>252.8</c:v>
                </c:pt>
                <c:pt idx="2923">
                  <c:v>544.00800000000004</c:v>
                </c:pt>
                <c:pt idx="2924">
                  <c:v>59.94</c:v>
                </c:pt>
                <c:pt idx="2925">
                  <c:v>23.92</c:v>
                </c:pt>
                <c:pt idx="2926">
                  <c:v>4.28</c:v>
                </c:pt>
                <c:pt idx="2927">
                  <c:v>586.39800000000002</c:v>
                </c:pt>
                <c:pt idx="2928">
                  <c:v>80.98</c:v>
                </c:pt>
                <c:pt idx="2929">
                  <c:v>12.827999999999999</c:v>
                </c:pt>
                <c:pt idx="2930">
                  <c:v>598.45799999999997</c:v>
                </c:pt>
                <c:pt idx="2931">
                  <c:v>25.984000000000002</c:v>
                </c:pt>
                <c:pt idx="2932">
                  <c:v>17.52</c:v>
                </c:pt>
                <c:pt idx="2933">
                  <c:v>35.76</c:v>
                </c:pt>
                <c:pt idx="2934">
                  <c:v>3.488</c:v>
                </c:pt>
                <c:pt idx="2935">
                  <c:v>21.728000000000002</c:v>
                </c:pt>
                <c:pt idx="2936">
                  <c:v>663.072</c:v>
                </c:pt>
                <c:pt idx="2937">
                  <c:v>99.587999999999994</c:v>
                </c:pt>
                <c:pt idx="2938">
                  <c:v>49.567999999999998</c:v>
                </c:pt>
                <c:pt idx="2939">
                  <c:v>50.112000000000002</c:v>
                </c:pt>
                <c:pt idx="2940">
                  <c:v>16.52</c:v>
                </c:pt>
                <c:pt idx="2941">
                  <c:v>31.68</c:v>
                </c:pt>
                <c:pt idx="2942">
                  <c:v>10.368</c:v>
                </c:pt>
                <c:pt idx="2943">
                  <c:v>12.032</c:v>
                </c:pt>
                <c:pt idx="2944">
                  <c:v>5.7679999999999998</c:v>
                </c:pt>
                <c:pt idx="2945">
                  <c:v>542.94000000000005</c:v>
                </c:pt>
                <c:pt idx="2946">
                  <c:v>8.64</c:v>
                </c:pt>
                <c:pt idx="2947">
                  <c:v>193.8</c:v>
                </c:pt>
                <c:pt idx="2948">
                  <c:v>21.4</c:v>
                </c:pt>
                <c:pt idx="2949">
                  <c:v>97.88</c:v>
                </c:pt>
                <c:pt idx="2950">
                  <c:v>251.91</c:v>
                </c:pt>
                <c:pt idx="2951">
                  <c:v>25.86</c:v>
                </c:pt>
                <c:pt idx="2952">
                  <c:v>999.43200000000002</c:v>
                </c:pt>
                <c:pt idx="2953">
                  <c:v>724.08</c:v>
                </c:pt>
                <c:pt idx="2954">
                  <c:v>918.78499999999997</c:v>
                </c:pt>
                <c:pt idx="2955">
                  <c:v>2.7240000000000002</c:v>
                </c:pt>
                <c:pt idx="2956">
                  <c:v>284.36399999999998</c:v>
                </c:pt>
                <c:pt idx="2957">
                  <c:v>26</c:v>
                </c:pt>
                <c:pt idx="2958">
                  <c:v>3080</c:v>
                </c:pt>
                <c:pt idx="2959">
                  <c:v>79.959999999999994</c:v>
                </c:pt>
                <c:pt idx="2960">
                  <c:v>587.97</c:v>
                </c:pt>
                <c:pt idx="2961">
                  <c:v>14.91</c:v>
                </c:pt>
                <c:pt idx="2962">
                  <c:v>7.1520000000000001</c:v>
                </c:pt>
                <c:pt idx="2963">
                  <c:v>26.981999999999999</c:v>
                </c:pt>
                <c:pt idx="2964">
                  <c:v>6.9119999999999999</c:v>
                </c:pt>
                <c:pt idx="2965">
                  <c:v>435.50400000000002</c:v>
                </c:pt>
                <c:pt idx="2966">
                  <c:v>40.783999999999999</c:v>
                </c:pt>
                <c:pt idx="2967">
                  <c:v>105.96</c:v>
                </c:pt>
                <c:pt idx="2968">
                  <c:v>20.103999999999999</c:v>
                </c:pt>
                <c:pt idx="2969">
                  <c:v>3.798</c:v>
                </c:pt>
                <c:pt idx="2970">
                  <c:v>7.88</c:v>
                </c:pt>
                <c:pt idx="2971">
                  <c:v>484.65</c:v>
                </c:pt>
                <c:pt idx="2972">
                  <c:v>32.94</c:v>
                </c:pt>
                <c:pt idx="2973">
                  <c:v>114.2</c:v>
                </c:pt>
                <c:pt idx="2974">
                  <c:v>3.08</c:v>
                </c:pt>
                <c:pt idx="2975">
                  <c:v>5.1040000000000001</c:v>
                </c:pt>
                <c:pt idx="2976">
                  <c:v>2799.96</c:v>
                </c:pt>
                <c:pt idx="2977">
                  <c:v>892.35</c:v>
                </c:pt>
                <c:pt idx="2978">
                  <c:v>307.666</c:v>
                </c:pt>
                <c:pt idx="2979">
                  <c:v>728.82</c:v>
                </c:pt>
                <c:pt idx="2980">
                  <c:v>41.36</c:v>
                </c:pt>
                <c:pt idx="2981">
                  <c:v>43.176000000000002</c:v>
                </c:pt>
                <c:pt idx="2982">
                  <c:v>4.16</c:v>
                </c:pt>
                <c:pt idx="2983">
                  <c:v>1099.96</c:v>
                </c:pt>
                <c:pt idx="2984">
                  <c:v>103.48099999999999</c:v>
                </c:pt>
                <c:pt idx="2985">
                  <c:v>470.36</c:v>
                </c:pt>
                <c:pt idx="2986">
                  <c:v>131.97999999999999</c:v>
                </c:pt>
                <c:pt idx="2987">
                  <c:v>114.52</c:v>
                </c:pt>
                <c:pt idx="2988">
                  <c:v>58.32</c:v>
                </c:pt>
                <c:pt idx="2989">
                  <c:v>1552.8309999999999</c:v>
                </c:pt>
                <c:pt idx="2990">
                  <c:v>137.24</c:v>
                </c:pt>
                <c:pt idx="2991">
                  <c:v>36.51</c:v>
                </c:pt>
                <c:pt idx="2992">
                  <c:v>239.976</c:v>
                </c:pt>
                <c:pt idx="2993">
                  <c:v>20.96</c:v>
                </c:pt>
                <c:pt idx="2994">
                  <c:v>555.96</c:v>
                </c:pt>
                <c:pt idx="2995">
                  <c:v>4.7519999999999998</c:v>
                </c:pt>
                <c:pt idx="2996">
                  <c:v>959.98400000000004</c:v>
                </c:pt>
                <c:pt idx="2997">
                  <c:v>14.368</c:v>
                </c:pt>
                <c:pt idx="2998">
                  <c:v>114.6</c:v>
                </c:pt>
                <c:pt idx="2999">
                  <c:v>60.74</c:v>
                </c:pt>
                <c:pt idx="3000">
                  <c:v>124.36</c:v>
                </c:pt>
                <c:pt idx="3001">
                  <c:v>1088.76</c:v>
                </c:pt>
                <c:pt idx="3002">
                  <c:v>200.98400000000001</c:v>
                </c:pt>
                <c:pt idx="3003">
                  <c:v>36.335999999999999</c:v>
                </c:pt>
                <c:pt idx="3004">
                  <c:v>666.24800000000005</c:v>
                </c:pt>
                <c:pt idx="3005">
                  <c:v>52.512</c:v>
                </c:pt>
                <c:pt idx="3006">
                  <c:v>31.44</c:v>
                </c:pt>
                <c:pt idx="3007">
                  <c:v>17.899999999999999</c:v>
                </c:pt>
                <c:pt idx="3008">
                  <c:v>129.44999999999999</c:v>
                </c:pt>
                <c:pt idx="3009">
                  <c:v>137.62</c:v>
                </c:pt>
                <c:pt idx="3010">
                  <c:v>100.49</c:v>
                </c:pt>
                <c:pt idx="3011">
                  <c:v>120.33</c:v>
                </c:pt>
                <c:pt idx="3012">
                  <c:v>129.56800000000001</c:v>
                </c:pt>
                <c:pt idx="3013">
                  <c:v>6.3680000000000003</c:v>
                </c:pt>
                <c:pt idx="3014">
                  <c:v>238.15199999999999</c:v>
                </c:pt>
                <c:pt idx="3015">
                  <c:v>7.5</c:v>
                </c:pt>
                <c:pt idx="3016">
                  <c:v>279.89999999999998</c:v>
                </c:pt>
                <c:pt idx="3017">
                  <c:v>619.95000000000005</c:v>
                </c:pt>
                <c:pt idx="3018">
                  <c:v>4.3600000000000003</c:v>
                </c:pt>
                <c:pt idx="3019">
                  <c:v>15.28</c:v>
                </c:pt>
                <c:pt idx="3020">
                  <c:v>9.7620000000000005</c:v>
                </c:pt>
                <c:pt idx="3021">
                  <c:v>134.376</c:v>
                </c:pt>
                <c:pt idx="3022">
                  <c:v>7.6559999999999997</c:v>
                </c:pt>
                <c:pt idx="3023">
                  <c:v>411.33199999999999</c:v>
                </c:pt>
                <c:pt idx="3024">
                  <c:v>28.751999999999999</c:v>
                </c:pt>
                <c:pt idx="3025">
                  <c:v>293.19900000000001</c:v>
                </c:pt>
                <c:pt idx="3026">
                  <c:v>16.27</c:v>
                </c:pt>
                <c:pt idx="3027">
                  <c:v>69.12</c:v>
                </c:pt>
                <c:pt idx="3028">
                  <c:v>4.47</c:v>
                </c:pt>
                <c:pt idx="3029">
                  <c:v>6.16</c:v>
                </c:pt>
                <c:pt idx="3030">
                  <c:v>36.840000000000003</c:v>
                </c:pt>
                <c:pt idx="3031">
                  <c:v>67.959999999999994</c:v>
                </c:pt>
                <c:pt idx="3032">
                  <c:v>6.0960000000000001</c:v>
                </c:pt>
                <c:pt idx="3033">
                  <c:v>191.82</c:v>
                </c:pt>
                <c:pt idx="3034">
                  <c:v>46.32</c:v>
                </c:pt>
                <c:pt idx="3035">
                  <c:v>271.76400000000001</c:v>
                </c:pt>
                <c:pt idx="3036">
                  <c:v>7.24</c:v>
                </c:pt>
                <c:pt idx="3037">
                  <c:v>3.444</c:v>
                </c:pt>
                <c:pt idx="3038">
                  <c:v>8.39</c:v>
                </c:pt>
                <c:pt idx="3039">
                  <c:v>337.98</c:v>
                </c:pt>
                <c:pt idx="3040">
                  <c:v>46.62</c:v>
                </c:pt>
                <c:pt idx="3041">
                  <c:v>85.98</c:v>
                </c:pt>
                <c:pt idx="3042">
                  <c:v>671.93</c:v>
                </c:pt>
                <c:pt idx="3043">
                  <c:v>47.515999999999998</c:v>
                </c:pt>
                <c:pt idx="3044">
                  <c:v>13.96</c:v>
                </c:pt>
                <c:pt idx="3045">
                  <c:v>27.414000000000001</c:v>
                </c:pt>
                <c:pt idx="3046">
                  <c:v>9.5220000000000002</c:v>
                </c:pt>
                <c:pt idx="3047">
                  <c:v>791.96400000000006</c:v>
                </c:pt>
                <c:pt idx="3048">
                  <c:v>4.923</c:v>
                </c:pt>
                <c:pt idx="3049">
                  <c:v>140.73599999999999</c:v>
                </c:pt>
                <c:pt idx="3050">
                  <c:v>559.92999999999995</c:v>
                </c:pt>
                <c:pt idx="3051">
                  <c:v>70.260000000000005</c:v>
                </c:pt>
                <c:pt idx="3052">
                  <c:v>90</c:v>
                </c:pt>
                <c:pt idx="3053">
                  <c:v>6.0960000000000001</c:v>
                </c:pt>
                <c:pt idx="3054">
                  <c:v>481.17599999999999</c:v>
                </c:pt>
                <c:pt idx="3055">
                  <c:v>7.24</c:v>
                </c:pt>
                <c:pt idx="3056">
                  <c:v>26.4</c:v>
                </c:pt>
                <c:pt idx="3057">
                  <c:v>41.88</c:v>
                </c:pt>
                <c:pt idx="3058">
                  <c:v>21.36</c:v>
                </c:pt>
                <c:pt idx="3059">
                  <c:v>51.52</c:v>
                </c:pt>
                <c:pt idx="3060">
                  <c:v>14.94</c:v>
                </c:pt>
                <c:pt idx="3061">
                  <c:v>61.96</c:v>
                </c:pt>
                <c:pt idx="3062">
                  <c:v>361.96</c:v>
                </c:pt>
                <c:pt idx="3063">
                  <c:v>278.82</c:v>
                </c:pt>
                <c:pt idx="3064">
                  <c:v>353.88</c:v>
                </c:pt>
                <c:pt idx="3065">
                  <c:v>6.08</c:v>
                </c:pt>
                <c:pt idx="3066">
                  <c:v>106.68</c:v>
                </c:pt>
                <c:pt idx="3067">
                  <c:v>179.886</c:v>
                </c:pt>
                <c:pt idx="3068">
                  <c:v>181.35</c:v>
                </c:pt>
                <c:pt idx="3069">
                  <c:v>8.64</c:v>
                </c:pt>
                <c:pt idx="3070">
                  <c:v>265.86</c:v>
                </c:pt>
                <c:pt idx="3071">
                  <c:v>210.68</c:v>
                </c:pt>
                <c:pt idx="3072">
                  <c:v>78.8</c:v>
                </c:pt>
                <c:pt idx="3073">
                  <c:v>19.989999999999998</c:v>
                </c:pt>
                <c:pt idx="3074">
                  <c:v>772.68</c:v>
                </c:pt>
                <c:pt idx="3075">
                  <c:v>24.64</c:v>
                </c:pt>
                <c:pt idx="3076">
                  <c:v>31.05</c:v>
                </c:pt>
                <c:pt idx="3077">
                  <c:v>8.92</c:v>
                </c:pt>
                <c:pt idx="3078">
                  <c:v>209.6</c:v>
                </c:pt>
                <c:pt idx="3079">
                  <c:v>111.04</c:v>
                </c:pt>
                <c:pt idx="3080">
                  <c:v>38.880000000000003</c:v>
                </c:pt>
                <c:pt idx="3081">
                  <c:v>479.98399999999998</c:v>
                </c:pt>
                <c:pt idx="3082">
                  <c:v>12.6</c:v>
                </c:pt>
                <c:pt idx="3083">
                  <c:v>9.26</c:v>
                </c:pt>
                <c:pt idx="3084">
                  <c:v>105.98</c:v>
                </c:pt>
                <c:pt idx="3085">
                  <c:v>1.24</c:v>
                </c:pt>
                <c:pt idx="3086">
                  <c:v>20.7</c:v>
                </c:pt>
                <c:pt idx="3087">
                  <c:v>28.9</c:v>
                </c:pt>
                <c:pt idx="3088">
                  <c:v>27.18</c:v>
                </c:pt>
                <c:pt idx="3089">
                  <c:v>21.98</c:v>
                </c:pt>
                <c:pt idx="3090">
                  <c:v>199.96</c:v>
                </c:pt>
                <c:pt idx="3091">
                  <c:v>1516.2</c:v>
                </c:pt>
                <c:pt idx="3092">
                  <c:v>2.4119999999999999</c:v>
                </c:pt>
                <c:pt idx="3093">
                  <c:v>129.93</c:v>
                </c:pt>
                <c:pt idx="3094">
                  <c:v>69.930000000000007</c:v>
                </c:pt>
                <c:pt idx="3095">
                  <c:v>7.8239999999999998</c:v>
                </c:pt>
                <c:pt idx="3096">
                  <c:v>170.072</c:v>
                </c:pt>
                <c:pt idx="3097">
                  <c:v>13.092000000000001</c:v>
                </c:pt>
                <c:pt idx="3098">
                  <c:v>131.88</c:v>
                </c:pt>
                <c:pt idx="3099">
                  <c:v>25.032</c:v>
                </c:pt>
                <c:pt idx="3100">
                  <c:v>717.72</c:v>
                </c:pt>
                <c:pt idx="3101">
                  <c:v>207.35</c:v>
                </c:pt>
                <c:pt idx="3102">
                  <c:v>44.67</c:v>
                </c:pt>
                <c:pt idx="3103">
                  <c:v>209.7</c:v>
                </c:pt>
                <c:pt idx="3104">
                  <c:v>912.75</c:v>
                </c:pt>
                <c:pt idx="3105">
                  <c:v>170.136</c:v>
                </c:pt>
                <c:pt idx="3106">
                  <c:v>269.49</c:v>
                </c:pt>
                <c:pt idx="3107">
                  <c:v>991.2</c:v>
                </c:pt>
                <c:pt idx="3108">
                  <c:v>879.98400000000004</c:v>
                </c:pt>
                <c:pt idx="3109">
                  <c:v>12.96</c:v>
                </c:pt>
                <c:pt idx="3110">
                  <c:v>25.9</c:v>
                </c:pt>
                <c:pt idx="3111">
                  <c:v>15.552</c:v>
                </c:pt>
                <c:pt idx="3112">
                  <c:v>15.712</c:v>
                </c:pt>
                <c:pt idx="3113">
                  <c:v>24.672000000000001</c:v>
                </c:pt>
                <c:pt idx="3114">
                  <c:v>55.968000000000004</c:v>
                </c:pt>
                <c:pt idx="3115">
                  <c:v>190.86</c:v>
                </c:pt>
                <c:pt idx="3116">
                  <c:v>24.32</c:v>
                </c:pt>
                <c:pt idx="3117">
                  <c:v>79.872</c:v>
                </c:pt>
                <c:pt idx="3118">
                  <c:v>46.384</c:v>
                </c:pt>
                <c:pt idx="3119">
                  <c:v>12.96</c:v>
                </c:pt>
                <c:pt idx="3120">
                  <c:v>801.96</c:v>
                </c:pt>
                <c:pt idx="3121">
                  <c:v>59.97</c:v>
                </c:pt>
                <c:pt idx="3122">
                  <c:v>1056.8599999999999</c:v>
                </c:pt>
                <c:pt idx="3123">
                  <c:v>3.5760000000000001</c:v>
                </c:pt>
                <c:pt idx="3124">
                  <c:v>147.184</c:v>
                </c:pt>
                <c:pt idx="3125">
                  <c:v>31.12</c:v>
                </c:pt>
                <c:pt idx="3126">
                  <c:v>3083.43</c:v>
                </c:pt>
                <c:pt idx="3127">
                  <c:v>9.6180000000000003</c:v>
                </c:pt>
                <c:pt idx="3128">
                  <c:v>124.2</c:v>
                </c:pt>
                <c:pt idx="3129">
                  <c:v>3.2639999999999998</c:v>
                </c:pt>
                <c:pt idx="3130">
                  <c:v>86.304000000000002</c:v>
                </c:pt>
                <c:pt idx="3131">
                  <c:v>6.8579999999999997</c:v>
                </c:pt>
                <c:pt idx="3132">
                  <c:v>15.76</c:v>
                </c:pt>
                <c:pt idx="3133">
                  <c:v>32.4</c:v>
                </c:pt>
                <c:pt idx="3134">
                  <c:v>21.936</c:v>
                </c:pt>
                <c:pt idx="3135">
                  <c:v>6.5880000000000001</c:v>
                </c:pt>
                <c:pt idx="3136">
                  <c:v>344.22</c:v>
                </c:pt>
                <c:pt idx="3137">
                  <c:v>87.168000000000006</c:v>
                </c:pt>
                <c:pt idx="3138">
                  <c:v>25.032</c:v>
                </c:pt>
                <c:pt idx="3139">
                  <c:v>14.9</c:v>
                </c:pt>
                <c:pt idx="3140">
                  <c:v>87.71</c:v>
                </c:pt>
                <c:pt idx="3141">
                  <c:v>199.76400000000001</c:v>
                </c:pt>
                <c:pt idx="3142">
                  <c:v>94.6</c:v>
                </c:pt>
                <c:pt idx="3143">
                  <c:v>4228.7039999999997</c:v>
                </c:pt>
                <c:pt idx="3144">
                  <c:v>2003.92</c:v>
                </c:pt>
                <c:pt idx="3145">
                  <c:v>209.97</c:v>
                </c:pt>
                <c:pt idx="3146">
                  <c:v>659.9</c:v>
                </c:pt>
                <c:pt idx="3147">
                  <c:v>110.96</c:v>
                </c:pt>
                <c:pt idx="3148">
                  <c:v>67.8</c:v>
                </c:pt>
                <c:pt idx="3149">
                  <c:v>160.72</c:v>
                </c:pt>
                <c:pt idx="3150">
                  <c:v>19.920000000000002</c:v>
                </c:pt>
                <c:pt idx="3151">
                  <c:v>7.3</c:v>
                </c:pt>
                <c:pt idx="3152">
                  <c:v>41.96</c:v>
                </c:pt>
                <c:pt idx="3153">
                  <c:v>636.86</c:v>
                </c:pt>
                <c:pt idx="3154">
                  <c:v>499.99</c:v>
                </c:pt>
                <c:pt idx="3155">
                  <c:v>1259.93</c:v>
                </c:pt>
                <c:pt idx="3156">
                  <c:v>65.08</c:v>
                </c:pt>
                <c:pt idx="3157">
                  <c:v>11.68</c:v>
                </c:pt>
                <c:pt idx="3158">
                  <c:v>16.899999999999999</c:v>
                </c:pt>
                <c:pt idx="3159">
                  <c:v>24.4</c:v>
                </c:pt>
                <c:pt idx="3160">
                  <c:v>717.12</c:v>
                </c:pt>
                <c:pt idx="3161">
                  <c:v>18.54</c:v>
                </c:pt>
                <c:pt idx="3162">
                  <c:v>443.92</c:v>
                </c:pt>
                <c:pt idx="3163">
                  <c:v>61.96</c:v>
                </c:pt>
                <c:pt idx="3164">
                  <c:v>66.36</c:v>
                </c:pt>
                <c:pt idx="3165">
                  <c:v>22.96</c:v>
                </c:pt>
                <c:pt idx="3166">
                  <c:v>279.86</c:v>
                </c:pt>
                <c:pt idx="3167">
                  <c:v>8.4</c:v>
                </c:pt>
                <c:pt idx="3168">
                  <c:v>60.84</c:v>
                </c:pt>
                <c:pt idx="3169">
                  <c:v>37.68</c:v>
                </c:pt>
                <c:pt idx="3170">
                  <c:v>61.4</c:v>
                </c:pt>
                <c:pt idx="3171">
                  <c:v>24.448</c:v>
                </c:pt>
                <c:pt idx="3172">
                  <c:v>1369.7639999999999</c:v>
                </c:pt>
                <c:pt idx="3173">
                  <c:v>294.36799999999999</c:v>
                </c:pt>
                <c:pt idx="3174">
                  <c:v>45.584000000000003</c:v>
                </c:pt>
                <c:pt idx="3175">
                  <c:v>2.8079999999999998</c:v>
                </c:pt>
                <c:pt idx="3176">
                  <c:v>946.34400000000005</c:v>
                </c:pt>
                <c:pt idx="3177">
                  <c:v>151.19999999999999</c:v>
                </c:pt>
                <c:pt idx="3178">
                  <c:v>4.9279999999999999</c:v>
                </c:pt>
                <c:pt idx="3179">
                  <c:v>199.74</c:v>
                </c:pt>
                <c:pt idx="3180">
                  <c:v>601.53599999999994</c:v>
                </c:pt>
                <c:pt idx="3181">
                  <c:v>7.9</c:v>
                </c:pt>
                <c:pt idx="3182">
                  <c:v>194.32</c:v>
                </c:pt>
                <c:pt idx="3183">
                  <c:v>25.99</c:v>
                </c:pt>
                <c:pt idx="3184">
                  <c:v>85.3</c:v>
                </c:pt>
                <c:pt idx="3185">
                  <c:v>589.9</c:v>
                </c:pt>
                <c:pt idx="3186">
                  <c:v>542.94000000000005</c:v>
                </c:pt>
                <c:pt idx="3187">
                  <c:v>1690.04</c:v>
                </c:pt>
                <c:pt idx="3188">
                  <c:v>85.96</c:v>
                </c:pt>
                <c:pt idx="3189">
                  <c:v>121.96</c:v>
                </c:pt>
                <c:pt idx="3190">
                  <c:v>23.92</c:v>
                </c:pt>
                <c:pt idx="3191">
                  <c:v>63.96</c:v>
                </c:pt>
                <c:pt idx="3192">
                  <c:v>629.95000000000005</c:v>
                </c:pt>
                <c:pt idx="3193">
                  <c:v>113.73</c:v>
                </c:pt>
                <c:pt idx="3194">
                  <c:v>14.6</c:v>
                </c:pt>
                <c:pt idx="3195">
                  <c:v>887.84</c:v>
                </c:pt>
                <c:pt idx="3196">
                  <c:v>204.6</c:v>
                </c:pt>
                <c:pt idx="3197">
                  <c:v>32.4</c:v>
                </c:pt>
                <c:pt idx="3198">
                  <c:v>47.98</c:v>
                </c:pt>
                <c:pt idx="3199">
                  <c:v>12</c:v>
                </c:pt>
                <c:pt idx="3200">
                  <c:v>720.06399999999996</c:v>
                </c:pt>
                <c:pt idx="3201">
                  <c:v>25.423999999999999</c:v>
                </c:pt>
                <c:pt idx="3202">
                  <c:v>2.8159999999999998</c:v>
                </c:pt>
                <c:pt idx="3203">
                  <c:v>3.2040000000000002</c:v>
                </c:pt>
                <c:pt idx="3204">
                  <c:v>55.6</c:v>
                </c:pt>
                <c:pt idx="3205">
                  <c:v>617.976</c:v>
                </c:pt>
                <c:pt idx="3206">
                  <c:v>61.44</c:v>
                </c:pt>
                <c:pt idx="3207">
                  <c:v>6.8479999999999999</c:v>
                </c:pt>
                <c:pt idx="3208">
                  <c:v>517.5</c:v>
                </c:pt>
                <c:pt idx="3209">
                  <c:v>15.24</c:v>
                </c:pt>
                <c:pt idx="3210">
                  <c:v>1408.1</c:v>
                </c:pt>
                <c:pt idx="3211">
                  <c:v>821.94</c:v>
                </c:pt>
                <c:pt idx="3212">
                  <c:v>35.96</c:v>
                </c:pt>
                <c:pt idx="3213">
                  <c:v>14.952</c:v>
                </c:pt>
                <c:pt idx="3214">
                  <c:v>14.91</c:v>
                </c:pt>
                <c:pt idx="3215">
                  <c:v>1158.1199999999999</c:v>
                </c:pt>
                <c:pt idx="3216">
                  <c:v>35.119999999999997</c:v>
                </c:pt>
                <c:pt idx="3217">
                  <c:v>14.576000000000001</c:v>
                </c:pt>
                <c:pt idx="3218">
                  <c:v>23.2</c:v>
                </c:pt>
                <c:pt idx="3219">
                  <c:v>16.463999999999999</c:v>
                </c:pt>
                <c:pt idx="3220">
                  <c:v>6.7320000000000002</c:v>
                </c:pt>
                <c:pt idx="3221">
                  <c:v>33.567999999999998</c:v>
                </c:pt>
                <c:pt idx="3222">
                  <c:v>15.84</c:v>
                </c:pt>
                <c:pt idx="3223">
                  <c:v>24.423999999999999</c:v>
                </c:pt>
                <c:pt idx="3224">
                  <c:v>17.12</c:v>
                </c:pt>
                <c:pt idx="3225">
                  <c:v>39.979999999999997</c:v>
                </c:pt>
                <c:pt idx="3226">
                  <c:v>1044.6300000000001</c:v>
                </c:pt>
                <c:pt idx="3227">
                  <c:v>63.96</c:v>
                </c:pt>
                <c:pt idx="3228">
                  <c:v>14.46</c:v>
                </c:pt>
                <c:pt idx="3229">
                  <c:v>104.98</c:v>
                </c:pt>
                <c:pt idx="3230">
                  <c:v>17.48</c:v>
                </c:pt>
                <c:pt idx="3231">
                  <c:v>68.62</c:v>
                </c:pt>
                <c:pt idx="3232">
                  <c:v>899.91</c:v>
                </c:pt>
                <c:pt idx="3233">
                  <c:v>10.76</c:v>
                </c:pt>
                <c:pt idx="3234">
                  <c:v>45.68</c:v>
                </c:pt>
                <c:pt idx="3235">
                  <c:v>6.7</c:v>
                </c:pt>
                <c:pt idx="3236">
                  <c:v>128.744</c:v>
                </c:pt>
                <c:pt idx="3237">
                  <c:v>307.13600000000002</c:v>
                </c:pt>
                <c:pt idx="3238">
                  <c:v>12.6</c:v>
                </c:pt>
                <c:pt idx="3239">
                  <c:v>159.97999999999999</c:v>
                </c:pt>
                <c:pt idx="3240">
                  <c:v>6.3360000000000003</c:v>
                </c:pt>
                <c:pt idx="3241">
                  <c:v>10.48</c:v>
                </c:pt>
                <c:pt idx="3242">
                  <c:v>2.4689999999999999</c:v>
                </c:pt>
                <c:pt idx="3243">
                  <c:v>3.2639999999999998</c:v>
                </c:pt>
                <c:pt idx="3244">
                  <c:v>102.58199999999999</c:v>
                </c:pt>
                <c:pt idx="3245">
                  <c:v>20.04</c:v>
                </c:pt>
                <c:pt idx="3246">
                  <c:v>2.9460000000000002</c:v>
                </c:pt>
                <c:pt idx="3247">
                  <c:v>2.08</c:v>
                </c:pt>
                <c:pt idx="3248">
                  <c:v>1114.4000000000001</c:v>
                </c:pt>
                <c:pt idx="3249">
                  <c:v>141.76</c:v>
                </c:pt>
                <c:pt idx="3250">
                  <c:v>239.8</c:v>
                </c:pt>
                <c:pt idx="3251">
                  <c:v>31.103999999999999</c:v>
                </c:pt>
                <c:pt idx="3252">
                  <c:v>86.272000000000006</c:v>
                </c:pt>
                <c:pt idx="3253">
                  <c:v>72.587999999999994</c:v>
                </c:pt>
                <c:pt idx="3254">
                  <c:v>60.671999999999997</c:v>
                </c:pt>
                <c:pt idx="3255">
                  <c:v>77.031000000000006</c:v>
                </c:pt>
                <c:pt idx="3256">
                  <c:v>119.904</c:v>
                </c:pt>
                <c:pt idx="3257">
                  <c:v>263.95999999999998</c:v>
                </c:pt>
                <c:pt idx="3258">
                  <c:v>363.64800000000002</c:v>
                </c:pt>
                <c:pt idx="3259">
                  <c:v>121.104</c:v>
                </c:pt>
                <c:pt idx="3260">
                  <c:v>45.893999999999998</c:v>
                </c:pt>
                <c:pt idx="3261">
                  <c:v>64.17</c:v>
                </c:pt>
                <c:pt idx="3262">
                  <c:v>124.46</c:v>
                </c:pt>
                <c:pt idx="3263">
                  <c:v>50</c:v>
                </c:pt>
                <c:pt idx="3264">
                  <c:v>34.44</c:v>
                </c:pt>
                <c:pt idx="3265">
                  <c:v>629.92999999999995</c:v>
                </c:pt>
                <c:pt idx="3266">
                  <c:v>79.055999999999997</c:v>
                </c:pt>
                <c:pt idx="3267">
                  <c:v>15.08</c:v>
                </c:pt>
                <c:pt idx="3268">
                  <c:v>24.288</c:v>
                </c:pt>
                <c:pt idx="3269">
                  <c:v>15.51</c:v>
                </c:pt>
                <c:pt idx="3270">
                  <c:v>146.82</c:v>
                </c:pt>
                <c:pt idx="3271">
                  <c:v>12.96</c:v>
                </c:pt>
                <c:pt idx="3272">
                  <c:v>16.399999999999999</c:v>
                </c:pt>
                <c:pt idx="3273">
                  <c:v>25.92</c:v>
                </c:pt>
                <c:pt idx="3274">
                  <c:v>154.9</c:v>
                </c:pt>
                <c:pt idx="3275">
                  <c:v>1871.88</c:v>
                </c:pt>
                <c:pt idx="3276">
                  <c:v>99.2</c:v>
                </c:pt>
                <c:pt idx="3277">
                  <c:v>43.26</c:v>
                </c:pt>
                <c:pt idx="3278">
                  <c:v>43.56</c:v>
                </c:pt>
                <c:pt idx="3279">
                  <c:v>12.536</c:v>
                </c:pt>
                <c:pt idx="3280">
                  <c:v>1.08</c:v>
                </c:pt>
                <c:pt idx="3281">
                  <c:v>4.5119999999999996</c:v>
                </c:pt>
                <c:pt idx="3282">
                  <c:v>293.52</c:v>
                </c:pt>
                <c:pt idx="3283">
                  <c:v>307.98</c:v>
                </c:pt>
                <c:pt idx="3284">
                  <c:v>186.15</c:v>
                </c:pt>
                <c:pt idx="3285">
                  <c:v>81.792000000000002</c:v>
                </c:pt>
                <c:pt idx="3286">
                  <c:v>47.19</c:v>
                </c:pt>
                <c:pt idx="3287">
                  <c:v>36.783999999999999</c:v>
                </c:pt>
                <c:pt idx="3288">
                  <c:v>139.42400000000001</c:v>
                </c:pt>
                <c:pt idx="3289">
                  <c:v>311.98</c:v>
                </c:pt>
                <c:pt idx="3290">
                  <c:v>22.45</c:v>
                </c:pt>
                <c:pt idx="3291">
                  <c:v>2.992</c:v>
                </c:pt>
                <c:pt idx="3292">
                  <c:v>108.768</c:v>
                </c:pt>
                <c:pt idx="3293">
                  <c:v>572.79999999999995</c:v>
                </c:pt>
                <c:pt idx="3294">
                  <c:v>57.503999999999998</c:v>
                </c:pt>
                <c:pt idx="3295">
                  <c:v>94.85</c:v>
                </c:pt>
                <c:pt idx="3296">
                  <c:v>51.12</c:v>
                </c:pt>
                <c:pt idx="3297">
                  <c:v>90</c:v>
                </c:pt>
                <c:pt idx="3298">
                  <c:v>270.33999999999997</c:v>
                </c:pt>
                <c:pt idx="3299">
                  <c:v>7.38</c:v>
                </c:pt>
                <c:pt idx="3300">
                  <c:v>11.808</c:v>
                </c:pt>
                <c:pt idx="3301">
                  <c:v>53.567999999999998</c:v>
                </c:pt>
                <c:pt idx="3302">
                  <c:v>503.96</c:v>
                </c:pt>
                <c:pt idx="3303">
                  <c:v>26.9</c:v>
                </c:pt>
                <c:pt idx="3304">
                  <c:v>19.440000000000001</c:v>
                </c:pt>
                <c:pt idx="3305">
                  <c:v>7.38</c:v>
                </c:pt>
                <c:pt idx="3306">
                  <c:v>10.944000000000001</c:v>
                </c:pt>
                <c:pt idx="3307">
                  <c:v>11.032</c:v>
                </c:pt>
                <c:pt idx="3308">
                  <c:v>53.04</c:v>
                </c:pt>
                <c:pt idx="3309">
                  <c:v>32.07</c:v>
                </c:pt>
                <c:pt idx="3310">
                  <c:v>24</c:v>
                </c:pt>
                <c:pt idx="3311">
                  <c:v>35.49</c:v>
                </c:pt>
                <c:pt idx="3312">
                  <c:v>47.984000000000002</c:v>
                </c:pt>
                <c:pt idx="3313">
                  <c:v>15.007999999999999</c:v>
                </c:pt>
                <c:pt idx="3314">
                  <c:v>120.666</c:v>
                </c:pt>
                <c:pt idx="3315">
                  <c:v>392.94</c:v>
                </c:pt>
                <c:pt idx="3316">
                  <c:v>26.96</c:v>
                </c:pt>
                <c:pt idx="3317">
                  <c:v>64.944000000000003</c:v>
                </c:pt>
                <c:pt idx="3318">
                  <c:v>20.736000000000001</c:v>
                </c:pt>
                <c:pt idx="3319">
                  <c:v>46.2</c:v>
                </c:pt>
                <c:pt idx="3320">
                  <c:v>28.84</c:v>
                </c:pt>
                <c:pt idx="3321">
                  <c:v>77.55</c:v>
                </c:pt>
                <c:pt idx="3322">
                  <c:v>53.04</c:v>
                </c:pt>
                <c:pt idx="3323">
                  <c:v>66.293999999999997</c:v>
                </c:pt>
                <c:pt idx="3324">
                  <c:v>291.16800000000001</c:v>
                </c:pt>
                <c:pt idx="3325">
                  <c:v>288</c:v>
                </c:pt>
                <c:pt idx="3326">
                  <c:v>145.9</c:v>
                </c:pt>
                <c:pt idx="3327">
                  <c:v>3.44</c:v>
                </c:pt>
                <c:pt idx="3328">
                  <c:v>72.78</c:v>
                </c:pt>
                <c:pt idx="3329">
                  <c:v>30.84</c:v>
                </c:pt>
                <c:pt idx="3330">
                  <c:v>631.96</c:v>
                </c:pt>
                <c:pt idx="3331">
                  <c:v>23.92</c:v>
                </c:pt>
                <c:pt idx="3332">
                  <c:v>619.95000000000005</c:v>
                </c:pt>
                <c:pt idx="3333">
                  <c:v>29.16</c:v>
                </c:pt>
                <c:pt idx="3334">
                  <c:v>57.96</c:v>
                </c:pt>
                <c:pt idx="3335">
                  <c:v>29.402999999999999</c:v>
                </c:pt>
                <c:pt idx="3336">
                  <c:v>1.8720000000000001</c:v>
                </c:pt>
                <c:pt idx="3337">
                  <c:v>11.214</c:v>
                </c:pt>
                <c:pt idx="3338">
                  <c:v>37.375999999999998</c:v>
                </c:pt>
                <c:pt idx="3339">
                  <c:v>389.97</c:v>
                </c:pt>
                <c:pt idx="3340">
                  <c:v>269.91000000000003</c:v>
                </c:pt>
                <c:pt idx="3341">
                  <c:v>45.36</c:v>
                </c:pt>
                <c:pt idx="3342">
                  <c:v>1801.6320000000001</c:v>
                </c:pt>
                <c:pt idx="3343">
                  <c:v>8.016</c:v>
                </c:pt>
                <c:pt idx="3344">
                  <c:v>362.13600000000002</c:v>
                </c:pt>
                <c:pt idx="3345">
                  <c:v>31.05</c:v>
                </c:pt>
                <c:pt idx="3346">
                  <c:v>957.57749999999999</c:v>
                </c:pt>
                <c:pt idx="3347">
                  <c:v>22.367999999999999</c:v>
                </c:pt>
                <c:pt idx="3348">
                  <c:v>31.95</c:v>
                </c:pt>
                <c:pt idx="3349">
                  <c:v>899.13599999999997</c:v>
                </c:pt>
                <c:pt idx="3350">
                  <c:v>71.760000000000005</c:v>
                </c:pt>
                <c:pt idx="3351">
                  <c:v>51.84</c:v>
                </c:pt>
                <c:pt idx="3352">
                  <c:v>626.35199999999998</c:v>
                </c:pt>
                <c:pt idx="3353">
                  <c:v>19.899999999999999</c:v>
                </c:pt>
                <c:pt idx="3354">
                  <c:v>209.67</c:v>
                </c:pt>
                <c:pt idx="3355">
                  <c:v>135.72</c:v>
                </c:pt>
                <c:pt idx="3356">
                  <c:v>12.56</c:v>
                </c:pt>
                <c:pt idx="3357">
                  <c:v>263.95999999999998</c:v>
                </c:pt>
                <c:pt idx="3358">
                  <c:v>17.899999999999999</c:v>
                </c:pt>
                <c:pt idx="3359">
                  <c:v>81.96</c:v>
                </c:pt>
                <c:pt idx="3360">
                  <c:v>83.72</c:v>
                </c:pt>
                <c:pt idx="3361">
                  <c:v>287.94</c:v>
                </c:pt>
                <c:pt idx="3362">
                  <c:v>339.96</c:v>
                </c:pt>
                <c:pt idx="3363">
                  <c:v>263.88</c:v>
                </c:pt>
                <c:pt idx="3364">
                  <c:v>2453.4299999999998</c:v>
                </c:pt>
                <c:pt idx="3365">
                  <c:v>17.14</c:v>
                </c:pt>
                <c:pt idx="3366">
                  <c:v>131.376</c:v>
                </c:pt>
                <c:pt idx="3367">
                  <c:v>5.3440000000000003</c:v>
                </c:pt>
                <c:pt idx="3368">
                  <c:v>4.4640000000000004</c:v>
                </c:pt>
                <c:pt idx="3369">
                  <c:v>3.96</c:v>
                </c:pt>
                <c:pt idx="3370">
                  <c:v>824.97</c:v>
                </c:pt>
                <c:pt idx="3371">
                  <c:v>77.88</c:v>
                </c:pt>
                <c:pt idx="3372">
                  <c:v>27.696000000000002</c:v>
                </c:pt>
                <c:pt idx="3373">
                  <c:v>73.164000000000001</c:v>
                </c:pt>
                <c:pt idx="3374">
                  <c:v>249.584</c:v>
                </c:pt>
                <c:pt idx="3375">
                  <c:v>17.940000000000001</c:v>
                </c:pt>
                <c:pt idx="3376">
                  <c:v>10.11</c:v>
                </c:pt>
                <c:pt idx="3377">
                  <c:v>34.44</c:v>
                </c:pt>
                <c:pt idx="3378">
                  <c:v>38.28</c:v>
                </c:pt>
                <c:pt idx="3379">
                  <c:v>149.94999999999999</c:v>
                </c:pt>
                <c:pt idx="3380">
                  <c:v>1640.7</c:v>
                </c:pt>
                <c:pt idx="3381">
                  <c:v>270</c:v>
                </c:pt>
                <c:pt idx="3382">
                  <c:v>1.72</c:v>
                </c:pt>
                <c:pt idx="3383">
                  <c:v>239.97</c:v>
                </c:pt>
                <c:pt idx="3384">
                  <c:v>16.02</c:v>
                </c:pt>
                <c:pt idx="3385">
                  <c:v>24.56</c:v>
                </c:pt>
                <c:pt idx="3386">
                  <c:v>74.760000000000005</c:v>
                </c:pt>
                <c:pt idx="3387">
                  <c:v>364.77600000000001</c:v>
                </c:pt>
                <c:pt idx="3388">
                  <c:v>5.1760000000000002</c:v>
                </c:pt>
                <c:pt idx="3389">
                  <c:v>9.952</c:v>
                </c:pt>
                <c:pt idx="3390">
                  <c:v>148.32</c:v>
                </c:pt>
                <c:pt idx="3391">
                  <c:v>240.78399999999999</c:v>
                </c:pt>
                <c:pt idx="3392">
                  <c:v>191.96799999999999</c:v>
                </c:pt>
                <c:pt idx="3393">
                  <c:v>11.56</c:v>
                </c:pt>
                <c:pt idx="3394">
                  <c:v>11.8</c:v>
                </c:pt>
                <c:pt idx="3395">
                  <c:v>842.35199999999998</c:v>
                </c:pt>
                <c:pt idx="3396">
                  <c:v>55.944000000000003</c:v>
                </c:pt>
                <c:pt idx="3397">
                  <c:v>10.688000000000001</c:v>
                </c:pt>
                <c:pt idx="3398">
                  <c:v>11.824</c:v>
                </c:pt>
                <c:pt idx="3399">
                  <c:v>3.5920000000000001</c:v>
                </c:pt>
                <c:pt idx="3400">
                  <c:v>36.287999999999997</c:v>
                </c:pt>
                <c:pt idx="3401">
                  <c:v>150.38399999999999</c:v>
                </c:pt>
                <c:pt idx="3402">
                  <c:v>60.735999999999997</c:v>
                </c:pt>
                <c:pt idx="3403">
                  <c:v>479.976</c:v>
                </c:pt>
                <c:pt idx="3404">
                  <c:v>6.08</c:v>
                </c:pt>
                <c:pt idx="3405">
                  <c:v>15.552</c:v>
                </c:pt>
                <c:pt idx="3406">
                  <c:v>347.36099999999999</c:v>
                </c:pt>
                <c:pt idx="3407">
                  <c:v>10.368</c:v>
                </c:pt>
                <c:pt idx="3408">
                  <c:v>3.5920000000000001</c:v>
                </c:pt>
                <c:pt idx="3409">
                  <c:v>454.27199999999999</c:v>
                </c:pt>
                <c:pt idx="3410">
                  <c:v>60.45</c:v>
                </c:pt>
                <c:pt idx="3411">
                  <c:v>253.17599999999999</c:v>
                </c:pt>
                <c:pt idx="3412">
                  <c:v>158.99</c:v>
                </c:pt>
                <c:pt idx="3413">
                  <c:v>291.10000000000002</c:v>
                </c:pt>
                <c:pt idx="3414">
                  <c:v>79.36</c:v>
                </c:pt>
                <c:pt idx="3415">
                  <c:v>582.33600000000001</c:v>
                </c:pt>
                <c:pt idx="3416">
                  <c:v>5.76</c:v>
                </c:pt>
                <c:pt idx="3417">
                  <c:v>105.584</c:v>
                </c:pt>
                <c:pt idx="3418">
                  <c:v>68.72</c:v>
                </c:pt>
                <c:pt idx="3419">
                  <c:v>146.54400000000001</c:v>
                </c:pt>
                <c:pt idx="3420">
                  <c:v>131.904</c:v>
                </c:pt>
                <c:pt idx="3421">
                  <c:v>203.88</c:v>
                </c:pt>
                <c:pt idx="3422">
                  <c:v>14.301</c:v>
                </c:pt>
                <c:pt idx="3423">
                  <c:v>718.64</c:v>
                </c:pt>
                <c:pt idx="3424">
                  <c:v>10.67</c:v>
                </c:pt>
                <c:pt idx="3425">
                  <c:v>36.630000000000003</c:v>
                </c:pt>
                <c:pt idx="3426">
                  <c:v>24.1</c:v>
                </c:pt>
                <c:pt idx="3427">
                  <c:v>33.11</c:v>
                </c:pt>
                <c:pt idx="3428">
                  <c:v>33.4</c:v>
                </c:pt>
                <c:pt idx="3429">
                  <c:v>210.84</c:v>
                </c:pt>
                <c:pt idx="3430">
                  <c:v>299.89999999999998</c:v>
                </c:pt>
                <c:pt idx="3431">
                  <c:v>59.994</c:v>
                </c:pt>
                <c:pt idx="3432">
                  <c:v>439.99200000000002</c:v>
                </c:pt>
                <c:pt idx="3433">
                  <c:v>87.96</c:v>
                </c:pt>
                <c:pt idx="3434">
                  <c:v>15.488</c:v>
                </c:pt>
                <c:pt idx="3435">
                  <c:v>182.91</c:v>
                </c:pt>
                <c:pt idx="3436">
                  <c:v>1035.8</c:v>
                </c:pt>
                <c:pt idx="3437">
                  <c:v>14.28</c:v>
                </c:pt>
                <c:pt idx="3438">
                  <c:v>70.12</c:v>
                </c:pt>
                <c:pt idx="3439">
                  <c:v>2.78</c:v>
                </c:pt>
                <c:pt idx="3440">
                  <c:v>79.959999999999994</c:v>
                </c:pt>
                <c:pt idx="3441">
                  <c:v>9.7279999999999998</c:v>
                </c:pt>
                <c:pt idx="3442">
                  <c:v>14.75</c:v>
                </c:pt>
                <c:pt idx="3443">
                  <c:v>29.8</c:v>
                </c:pt>
                <c:pt idx="3444">
                  <c:v>427.42</c:v>
                </c:pt>
                <c:pt idx="3445">
                  <c:v>19.98</c:v>
                </c:pt>
                <c:pt idx="3446">
                  <c:v>398.35199999999998</c:v>
                </c:pt>
                <c:pt idx="3447">
                  <c:v>5.04</c:v>
                </c:pt>
                <c:pt idx="3448">
                  <c:v>17.45</c:v>
                </c:pt>
                <c:pt idx="3449">
                  <c:v>323.13600000000002</c:v>
                </c:pt>
                <c:pt idx="3450">
                  <c:v>29.7</c:v>
                </c:pt>
                <c:pt idx="3451">
                  <c:v>1295.8399999999999</c:v>
                </c:pt>
                <c:pt idx="3452">
                  <c:v>46.84</c:v>
                </c:pt>
                <c:pt idx="3453">
                  <c:v>425.83300000000003</c:v>
                </c:pt>
                <c:pt idx="3454">
                  <c:v>35.36</c:v>
                </c:pt>
                <c:pt idx="3455">
                  <c:v>3.1680000000000001</c:v>
                </c:pt>
                <c:pt idx="3456">
                  <c:v>4.95</c:v>
                </c:pt>
                <c:pt idx="3457">
                  <c:v>13.52</c:v>
                </c:pt>
                <c:pt idx="3458">
                  <c:v>259.7</c:v>
                </c:pt>
                <c:pt idx="3459">
                  <c:v>42.95</c:v>
                </c:pt>
                <c:pt idx="3460">
                  <c:v>1399.93</c:v>
                </c:pt>
                <c:pt idx="3461">
                  <c:v>503.96</c:v>
                </c:pt>
                <c:pt idx="3462">
                  <c:v>7.88</c:v>
                </c:pt>
                <c:pt idx="3463">
                  <c:v>301.95999999999998</c:v>
                </c:pt>
                <c:pt idx="3464">
                  <c:v>327.56400000000002</c:v>
                </c:pt>
                <c:pt idx="3465">
                  <c:v>205.16399999999999</c:v>
                </c:pt>
                <c:pt idx="3466">
                  <c:v>1038.8399999999999</c:v>
                </c:pt>
                <c:pt idx="3467">
                  <c:v>447.93</c:v>
                </c:pt>
                <c:pt idx="3468">
                  <c:v>109.764</c:v>
                </c:pt>
                <c:pt idx="3469">
                  <c:v>96.96</c:v>
                </c:pt>
                <c:pt idx="3470">
                  <c:v>117.488</c:v>
                </c:pt>
                <c:pt idx="3471">
                  <c:v>11.952</c:v>
                </c:pt>
                <c:pt idx="3472">
                  <c:v>512.49900000000002</c:v>
                </c:pt>
                <c:pt idx="3473">
                  <c:v>2621.3220000000001</c:v>
                </c:pt>
                <c:pt idx="3474">
                  <c:v>29.372</c:v>
                </c:pt>
                <c:pt idx="3475">
                  <c:v>344.70400000000001</c:v>
                </c:pt>
                <c:pt idx="3476">
                  <c:v>197.72</c:v>
                </c:pt>
                <c:pt idx="3477">
                  <c:v>1212.848</c:v>
                </c:pt>
                <c:pt idx="3478">
                  <c:v>89.97</c:v>
                </c:pt>
                <c:pt idx="3479">
                  <c:v>42.6</c:v>
                </c:pt>
                <c:pt idx="3480">
                  <c:v>6.6079999999999997</c:v>
                </c:pt>
                <c:pt idx="3481">
                  <c:v>1448.82</c:v>
                </c:pt>
                <c:pt idx="3482">
                  <c:v>207</c:v>
                </c:pt>
                <c:pt idx="3483">
                  <c:v>387.13600000000002</c:v>
                </c:pt>
                <c:pt idx="3484">
                  <c:v>25.344000000000001</c:v>
                </c:pt>
                <c:pt idx="3485">
                  <c:v>19.824000000000002</c:v>
                </c:pt>
                <c:pt idx="3486">
                  <c:v>62.8</c:v>
                </c:pt>
                <c:pt idx="3487">
                  <c:v>98.352000000000004</c:v>
                </c:pt>
                <c:pt idx="3488">
                  <c:v>7.218</c:v>
                </c:pt>
                <c:pt idx="3489">
                  <c:v>27.2</c:v>
                </c:pt>
                <c:pt idx="3490">
                  <c:v>7.08</c:v>
                </c:pt>
                <c:pt idx="3491">
                  <c:v>4.4009999999999998</c:v>
                </c:pt>
                <c:pt idx="3492">
                  <c:v>190.72</c:v>
                </c:pt>
                <c:pt idx="3493">
                  <c:v>26.18</c:v>
                </c:pt>
                <c:pt idx="3494">
                  <c:v>7.3</c:v>
                </c:pt>
                <c:pt idx="3495">
                  <c:v>24.4</c:v>
                </c:pt>
                <c:pt idx="3496">
                  <c:v>715.2</c:v>
                </c:pt>
                <c:pt idx="3497">
                  <c:v>16.146000000000001</c:v>
                </c:pt>
                <c:pt idx="3498">
                  <c:v>1345.4849999999999</c:v>
                </c:pt>
                <c:pt idx="3499">
                  <c:v>76.64</c:v>
                </c:pt>
                <c:pt idx="3500">
                  <c:v>23.64</c:v>
                </c:pt>
                <c:pt idx="3501">
                  <c:v>84.784000000000006</c:v>
                </c:pt>
                <c:pt idx="3502">
                  <c:v>64.959999999999994</c:v>
                </c:pt>
                <c:pt idx="3503">
                  <c:v>32.06</c:v>
                </c:pt>
                <c:pt idx="3504">
                  <c:v>177.648</c:v>
                </c:pt>
                <c:pt idx="3505">
                  <c:v>287.91000000000003</c:v>
                </c:pt>
                <c:pt idx="3506">
                  <c:v>11.65</c:v>
                </c:pt>
                <c:pt idx="3507">
                  <c:v>5</c:v>
                </c:pt>
                <c:pt idx="3508">
                  <c:v>371.97</c:v>
                </c:pt>
                <c:pt idx="3509">
                  <c:v>5.04</c:v>
                </c:pt>
                <c:pt idx="3510">
                  <c:v>92.94</c:v>
                </c:pt>
                <c:pt idx="3511">
                  <c:v>66.69</c:v>
                </c:pt>
                <c:pt idx="3512">
                  <c:v>91.68</c:v>
                </c:pt>
                <c:pt idx="3513">
                  <c:v>52.271999999999998</c:v>
                </c:pt>
                <c:pt idx="3514">
                  <c:v>17.940000000000001</c:v>
                </c:pt>
                <c:pt idx="3515">
                  <c:v>10.476000000000001</c:v>
                </c:pt>
                <c:pt idx="3516">
                  <c:v>119.9</c:v>
                </c:pt>
                <c:pt idx="3517">
                  <c:v>44.43</c:v>
                </c:pt>
                <c:pt idx="3518">
                  <c:v>226.2</c:v>
                </c:pt>
                <c:pt idx="3519">
                  <c:v>186.54</c:v>
                </c:pt>
                <c:pt idx="3520">
                  <c:v>265.86</c:v>
                </c:pt>
                <c:pt idx="3521">
                  <c:v>27.9</c:v>
                </c:pt>
                <c:pt idx="3522">
                  <c:v>263.95999999999998</c:v>
                </c:pt>
                <c:pt idx="3523">
                  <c:v>67.150000000000006</c:v>
                </c:pt>
                <c:pt idx="3524">
                  <c:v>549.98</c:v>
                </c:pt>
                <c:pt idx="3525">
                  <c:v>11.82</c:v>
                </c:pt>
                <c:pt idx="3526">
                  <c:v>4643.8</c:v>
                </c:pt>
                <c:pt idx="3527">
                  <c:v>577.76400000000001</c:v>
                </c:pt>
                <c:pt idx="3528">
                  <c:v>31.504000000000001</c:v>
                </c:pt>
                <c:pt idx="3529">
                  <c:v>5.04</c:v>
                </c:pt>
                <c:pt idx="3530">
                  <c:v>39.878999999999998</c:v>
                </c:pt>
                <c:pt idx="3531">
                  <c:v>4.7119999999999997</c:v>
                </c:pt>
                <c:pt idx="3532">
                  <c:v>4404.8999999999996</c:v>
                </c:pt>
                <c:pt idx="3533">
                  <c:v>11.352</c:v>
                </c:pt>
                <c:pt idx="3534">
                  <c:v>17.22</c:v>
                </c:pt>
                <c:pt idx="3535">
                  <c:v>1024.3800000000001</c:v>
                </c:pt>
                <c:pt idx="3536">
                  <c:v>26.22</c:v>
                </c:pt>
                <c:pt idx="3537">
                  <c:v>17.34</c:v>
                </c:pt>
                <c:pt idx="3538">
                  <c:v>2321.9</c:v>
                </c:pt>
                <c:pt idx="3539">
                  <c:v>17.940000000000001</c:v>
                </c:pt>
                <c:pt idx="3540">
                  <c:v>244.55</c:v>
                </c:pt>
                <c:pt idx="3541">
                  <c:v>12.24</c:v>
                </c:pt>
                <c:pt idx="3542">
                  <c:v>13.98</c:v>
                </c:pt>
                <c:pt idx="3543">
                  <c:v>899.95</c:v>
                </c:pt>
                <c:pt idx="3544">
                  <c:v>2.48</c:v>
                </c:pt>
                <c:pt idx="3545">
                  <c:v>10.74</c:v>
                </c:pt>
                <c:pt idx="3546">
                  <c:v>79.900000000000006</c:v>
                </c:pt>
                <c:pt idx="3547">
                  <c:v>714.3</c:v>
                </c:pt>
                <c:pt idx="3548">
                  <c:v>715.64</c:v>
                </c:pt>
                <c:pt idx="3549">
                  <c:v>795.51</c:v>
                </c:pt>
                <c:pt idx="3550">
                  <c:v>549.99</c:v>
                </c:pt>
                <c:pt idx="3551">
                  <c:v>74.760000000000005</c:v>
                </c:pt>
                <c:pt idx="3552">
                  <c:v>29.22</c:v>
                </c:pt>
                <c:pt idx="3553">
                  <c:v>577.58399999999995</c:v>
                </c:pt>
                <c:pt idx="3554">
                  <c:v>418.32</c:v>
                </c:pt>
                <c:pt idx="3555">
                  <c:v>123.858</c:v>
                </c:pt>
                <c:pt idx="3556">
                  <c:v>15.7</c:v>
                </c:pt>
                <c:pt idx="3557">
                  <c:v>11.76</c:v>
                </c:pt>
                <c:pt idx="3558">
                  <c:v>5.2380000000000004</c:v>
                </c:pt>
                <c:pt idx="3559">
                  <c:v>4.6619999999999999</c:v>
                </c:pt>
                <c:pt idx="3560">
                  <c:v>523.91999999999996</c:v>
                </c:pt>
                <c:pt idx="3561">
                  <c:v>100.792</c:v>
                </c:pt>
                <c:pt idx="3562">
                  <c:v>146.136</c:v>
                </c:pt>
                <c:pt idx="3563">
                  <c:v>64.784000000000006</c:v>
                </c:pt>
                <c:pt idx="3564">
                  <c:v>15.552</c:v>
                </c:pt>
                <c:pt idx="3565">
                  <c:v>223.88800000000001</c:v>
                </c:pt>
                <c:pt idx="3566">
                  <c:v>15.56</c:v>
                </c:pt>
                <c:pt idx="3567">
                  <c:v>238.89599999999999</c:v>
                </c:pt>
                <c:pt idx="3568">
                  <c:v>102.36</c:v>
                </c:pt>
                <c:pt idx="3569">
                  <c:v>36.881999999999998</c:v>
                </c:pt>
                <c:pt idx="3570">
                  <c:v>115.29600000000001</c:v>
                </c:pt>
                <c:pt idx="3571">
                  <c:v>377.97</c:v>
                </c:pt>
                <c:pt idx="3572">
                  <c:v>42.28</c:v>
                </c:pt>
                <c:pt idx="3573">
                  <c:v>299.97000000000003</c:v>
                </c:pt>
                <c:pt idx="3574">
                  <c:v>89.98</c:v>
                </c:pt>
                <c:pt idx="3575">
                  <c:v>17.495999999999999</c:v>
                </c:pt>
                <c:pt idx="3576">
                  <c:v>63.77</c:v>
                </c:pt>
                <c:pt idx="3577">
                  <c:v>50.97</c:v>
                </c:pt>
                <c:pt idx="3578">
                  <c:v>96.08</c:v>
                </c:pt>
                <c:pt idx="3579">
                  <c:v>84.96</c:v>
                </c:pt>
                <c:pt idx="3580">
                  <c:v>339.96</c:v>
                </c:pt>
                <c:pt idx="3581">
                  <c:v>63.98</c:v>
                </c:pt>
                <c:pt idx="3582">
                  <c:v>121.104</c:v>
                </c:pt>
                <c:pt idx="3583">
                  <c:v>111.96</c:v>
                </c:pt>
                <c:pt idx="3584">
                  <c:v>613.99919999999997</c:v>
                </c:pt>
                <c:pt idx="3585">
                  <c:v>9.8719999999999999</c:v>
                </c:pt>
                <c:pt idx="3586">
                  <c:v>683.33199999999999</c:v>
                </c:pt>
                <c:pt idx="3587">
                  <c:v>29.96</c:v>
                </c:pt>
                <c:pt idx="3588">
                  <c:v>37.6</c:v>
                </c:pt>
                <c:pt idx="3589">
                  <c:v>59.9</c:v>
                </c:pt>
                <c:pt idx="3590">
                  <c:v>37</c:v>
                </c:pt>
                <c:pt idx="3591">
                  <c:v>33.96</c:v>
                </c:pt>
                <c:pt idx="3592">
                  <c:v>826.11</c:v>
                </c:pt>
                <c:pt idx="3593">
                  <c:v>76.14</c:v>
                </c:pt>
                <c:pt idx="3594">
                  <c:v>19.96</c:v>
                </c:pt>
                <c:pt idx="3595">
                  <c:v>47.984000000000002</c:v>
                </c:pt>
                <c:pt idx="3596">
                  <c:v>8.7200000000000006</c:v>
                </c:pt>
                <c:pt idx="3597">
                  <c:v>91.176000000000002</c:v>
                </c:pt>
                <c:pt idx="3598">
                  <c:v>159.96799999999999</c:v>
                </c:pt>
                <c:pt idx="3599">
                  <c:v>883.84</c:v>
                </c:pt>
                <c:pt idx="3600">
                  <c:v>230.352</c:v>
                </c:pt>
                <c:pt idx="3601">
                  <c:v>250.27199999999999</c:v>
                </c:pt>
                <c:pt idx="3602">
                  <c:v>11.364000000000001</c:v>
                </c:pt>
                <c:pt idx="3603">
                  <c:v>8.7200000000000006</c:v>
                </c:pt>
                <c:pt idx="3604">
                  <c:v>70.95</c:v>
                </c:pt>
                <c:pt idx="3605">
                  <c:v>34.944000000000003</c:v>
                </c:pt>
                <c:pt idx="3606">
                  <c:v>119.04</c:v>
                </c:pt>
                <c:pt idx="3607">
                  <c:v>39.96</c:v>
                </c:pt>
                <c:pt idx="3608">
                  <c:v>166.92</c:v>
                </c:pt>
                <c:pt idx="3609">
                  <c:v>523.25</c:v>
                </c:pt>
                <c:pt idx="3610">
                  <c:v>179.82</c:v>
                </c:pt>
                <c:pt idx="3611">
                  <c:v>185.58</c:v>
                </c:pt>
                <c:pt idx="3612">
                  <c:v>214.11</c:v>
                </c:pt>
                <c:pt idx="3613">
                  <c:v>999.96</c:v>
                </c:pt>
                <c:pt idx="3614">
                  <c:v>653.54999999999995</c:v>
                </c:pt>
                <c:pt idx="3615">
                  <c:v>696.42</c:v>
                </c:pt>
                <c:pt idx="3616">
                  <c:v>304.77600000000001</c:v>
                </c:pt>
                <c:pt idx="3617">
                  <c:v>21.488</c:v>
                </c:pt>
                <c:pt idx="3618">
                  <c:v>239.976</c:v>
                </c:pt>
                <c:pt idx="3619">
                  <c:v>34.503999999999998</c:v>
                </c:pt>
                <c:pt idx="3620">
                  <c:v>18.899999999999999</c:v>
                </c:pt>
                <c:pt idx="3621">
                  <c:v>40.92</c:v>
                </c:pt>
                <c:pt idx="3622">
                  <c:v>415.96800000000002</c:v>
                </c:pt>
                <c:pt idx="3623">
                  <c:v>304.89999999999998</c:v>
                </c:pt>
                <c:pt idx="3624">
                  <c:v>80.959999999999994</c:v>
                </c:pt>
                <c:pt idx="3625">
                  <c:v>777.21</c:v>
                </c:pt>
                <c:pt idx="3626">
                  <c:v>32.4</c:v>
                </c:pt>
                <c:pt idx="3627">
                  <c:v>225.56800000000001</c:v>
                </c:pt>
                <c:pt idx="3628">
                  <c:v>36.6</c:v>
                </c:pt>
                <c:pt idx="3629">
                  <c:v>541.24</c:v>
                </c:pt>
                <c:pt idx="3630">
                  <c:v>106.32</c:v>
                </c:pt>
                <c:pt idx="3631">
                  <c:v>1323.9</c:v>
                </c:pt>
                <c:pt idx="3632">
                  <c:v>141.96</c:v>
                </c:pt>
                <c:pt idx="3633">
                  <c:v>31.08</c:v>
                </c:pt>
                <c:pt idx="3634">
                  <c:v>5.984</c:v>
                </c:pt>
                <c:pt idx="3635">
                  <c:v>861.76</c:v>
                </c:pt>
                <c:pt idx="3636">
                  <c:v>60.45</c:v>
                </c:pt>
                <c:pt idx="3637">
                  <c:v>11.52</c:v>
                </c:pt>
                <c:pt idx="3638">
                  <c:v>186.048</c:v>
                </c:pt>
                <c:pt idx="3639">
                  <c:v>19.46</c:v>
                </c:pt>
                <c:pt idx="3640">
                  <c:v>19.649999999999999</c:v>
                </c:pt>
                <c:pt idx="3641">
                  <c:v>72.744</c:v>
                </c:pt>
                <c:pt idx="3642">
                  <c:v>572.16</c:v>
                </c:pt>
                <c:pt idx="3643">
                  <c:v>24.192</c:v>
                </c:pt>
                <c:pt idx="3644">
                  <c:v>119.04</c:v>
                </c:pt>
                <c:pt idx="3645">
                  <c:v>22.14</c:v>
                </c:pt>
                <c:pt idx="3646">
                  <c:v>13.98</c:v>
                </c:pt>
                <c:pt idx="3647">
                  <c:v>63.823999999999998</c:v>
                </c:pt>
                <c:pt idx="3648">
                  <c:v>141.55199999999999</c:v>
                </c:pt>
                <c:pt idx="3649">
                  <c:v>479.988</c:v>
                </c:pt>
                <c:pt idx="3650">
                  <c:v>7.23</c:v>
                </c:pt>
                <c:pt idx="3651">
                  <c:v>17.440000000000001</c:v>
                </c:pt>
                <c:pt idx="3652">
                  <c:v>62.88</c:v>
                </c:pt>
                <c:pt idx="3653">
                  <c:v>290.35199999999998</c:v>
                </c:pt>
                <c:pt idx="3654">
                  <c:v>344.37200000000001</c:v>
                </c:pt>
                <c:pt idx="3655">
                  <c:v>4.8959999999999999</c:v>
                </c:pt>
                <c:pt idx="3656">
                  <c:v>145.76400000000001</c:v>
                </c:pt>
                <c:pt idx="3657">
                  <c:v>9.6120000000000001</c:v>
                </c:pt>
                <c:pt idx="3658">
                  <c:v>89.695999999999998</c:v>
                </c:pt>
                <c:pt idx="3659">
                  <c:v>50.12</c:v>
                </c:pt>
                <c:pt idx="3660">
                  <c:v>32.04</c:v>
                </c:pt>
                <c:pt idx="3661">
                  <c:v>396.80200000000002</c:v>
                </c:pt>
                <c:pt idx="3662">
                  <c:v>15.88</c:v>
                </c:pt>
                <c:pt idx="3663">
                  <c:v>141.96</c:v>
                </c:pt>
                <c:pt idx="3664">
                  <c:v>66.048000000000002</c:v>
                </c:pt>
                <c:pt idx="3665">
                  <c:v>246.1328</c:v>
                </c:pt>
                <c:pt idx="3666">
                  <c:v>11.696</c:v>
                </c:pt>
                <c:pt idx="3667">
                  <c:v>439.99200000000002</c:v>
                </c:pt>
                <c:pt idx="3668">
                  <c:v>10.92</c:v>
                </c:pt>
                <c:pt idx="3669">
                  <c:v>83.9</c:v>
                </c:pt>
                <c:pt idx="3670">
                  <c:v>19.75</c:v>
                </c:pt>
                <c:pt idx="3671">
                  <c:v>393.54</c:v>
                </c:pt>
                <c:pt idx="3672">
                  <c:v>325.63200000000001</c:v>
                </c:pt>
                <c:pt idx="3673">
                  <c:v>23.344000000000001</c:v>
                </c:pt>
                <c:pt idx="3674">
                  <c:v>16.52</c:v>
                </c:pt>
                <c:pt idx="3675">
                  <c:v>1252.704</c:v>
                </c:pt>
                <c:pt idx="3676">
                  <c:v>110.97</c:v>
                </c:pt>
                <c:pt idx="3677">
                  <c:v>5.3440000000000003</c:v>
                </c:pt>
                <c:pt idx="3678">
                  <c:v>1.696</c:v>
                </c:pt>
                <c:pt idx="3679">
                  <c:v>24.588000000000001</c:v>
                </c:pt>
                <c:pt idx="3680">
                  <c:v>7.98</c:v>
                </c:pt>
                <c:pt idx="3681">
                  <c:v>18.175999999999998</c:v>
                </c:pt>
                <c:pt idx="3682">
                  <c:v>68.81</c:v>
                </c:pt>
                <c:pt idx="3683">
                  <c:v>2.544</c:v>
                </c:pt>
                <c:pt idx="3684">
                  <c:v>11.61</c:v>
                </c:pt>
                <c:pt idx="3685">
                  <c:v>206.96199999999999</c:v>
                </c:pt>
                <c:pt idx="3686">
                  <c:v>14.94</c:v>
                </c:pt>
                <c:pt idx="3687">
                  <c:v>27.167999999999999</c:v>
                </c:pt>
                <c:pt idx="3688">
                  <c:v>2.9460000000000002</c:v>
                </c:pt>
                <c:pt idx="3689">
                  <c:v>55.103999999999999</c:v>
                </c:pt>
                <c:pt idx="3690">
                  <c:v>37.94</c:v>
                </c:pt>
                <c:pt idx="3691">
                  <c:v>42.8</c:v>
                </c:pt>
                <c:pt idx="3692">
                  <c:v>33.630000000000003</c:v>
                </c:pt>
                <c:pt idx="3693">
                  <c:v>32.984999999999999</c:v>
                </c:pt>
                <c:pt idx="3694">
                  <c:v>17.12</c:v>
                </c:pt>
                <c:pt idx="3695">
                  <c:v>59.94</c:v>
                </c:pt>
                <c:pt idx="3696">
                  <c:v>335.52</c:v>
                </c:pt>
                <c:pt idx="3697">
                  <c:v>23.911999999999999</c:v>
                </c:pt>
                <c:pt idx="3698">
                  <c:v>27.056000000000001</c:v>
                </c:pt>
                <c:pt idx="3699">
                  <c:v>2625.12</c:v>
                </c:pt>
                <c:pt idx="3700">
                  <c:v>17.940000000000001</c:v>
                </c:pt>
                <c:pt idx="3701">
                  <c:v>307.98</c:v>
                </c:pt>
                <c:pt idx="3702">
                  <c:v>44.1</c:v>
                </c:pt>
                <c:pt idx="3703">
                  <c:v>13.12</c:v>
                </c:pt>
                <c:pt idx="3704">
                  <c:v>16.559999999999999</c:v>
                </c:pt>
                <c:pt idx="3705">
                  <c:v>38.880000000000003</c:v>
                </c:pt>
                <c:pt idx="3706">
                  <c:v>13.98</c:v>
                </c:pt>
                <c:pt idx="3707">
                  <c:v>25.824000000000002</c:v>
                </c:pt>
                <c:pt idx="3708">
                  <c:v>146.72999999999999</c:v>
                </c:pt>
                <c:pt idx="3709">
                  <c:v>79.760000000000005</c:v>
                </c:pt>
                <c:pt idx="3710">
                  <c:v>368.91</c:v>
                </c:pt>
                <c:pt idx="3711">
                  <c:v>14.7</c:v>
                </c:pt>
                <c:pt idx="3712">
                  <c:v>3.1680000000000001</c:v>
                </c:pt>
                <c:pt idx="3713">
                  <c:v>19.440000000000001</c:v>
                </c:pt>
                <c:pt idx="3714">
                  <c:v>454.86</c:v>
                </c:pt>
                <c:pt idx="3715">
                  <c:v>91.391999999999996</c:v>
                </c:pt>
                <c:pt idx="3716">
                  <c:v>13.12</c:v>
                </c:pt>
                <c:pt idx="3717">
                  <c:v>14.73</c:v>
                </c:pt>
                <c:pt idx="3718">
                  <c:v>104.9</c:v>
                </c:pt>
                <c:pt idx="3719">
                  <c:v>61.04</c:v>
                </c:pt>
                <c:pt idx="3720">
                  <c:v>10.95</c:v>
                </c:pt>
                <c:pt idx="3721">
                  <c:v>692.47199999999998</c:v>
                </c:pt>
                <c:pt idx="3722">
                  <c:v>599.99</c:v>
                </c:pt>
                <c:pt idx="3723">
                  <c:v>375.45749999999998</c:v>
                </c:pt>
                <c:pt idx="3724">
                  <c:v>83.975999999999999</c:v>
                </c:pt>
                <c:pt idx="3725">
                  <c:v>283.92</c:v>
                </c:pt>
                <c:pt idx="3726">
                  <c:v>6.24</c:v>
                </c:pt>
                <c:pt idx="3727">
                  <c:v>83.97</c:v>
                </c:pt>
                <c:pt idx="3728">
                  <c:v>104.97</c:v>
                </c:pt>
                <c:pt idx="3729">
                  <c:v>29.79</c:v>
                </c:pt>
                <c:pt idx="3730">
                  <c:v>107.97</c:v>
                </c:pt>
                <c:pt idx="3731">
                  <c:v>113.82</c:v>
                </c:pt>
                <c:pt idx="3732">
                  <c:v>748.75199999999995</c:v>
                </c:pt>
                <c:pt idx="3733">
                  <c:v>40.08</c:v>
                </c:pt>
                <c:pt idx="3734">
                  <c:v>59.94</c:v>
                </c:pt>
                <c:pt idx="3735">
                  <c:v>259.98</c:v>
                </c:pt>
                <c:pt idx="3736">
                  <c:v>170.98</c:v>
                </c:pt>
                <c:pt idx="3737">
                  <c:v>38.97</c:v>
                </c:pt>
                <c:pt idx="3738">
                  <c:v>154.9</c:v>
                </c:pt>
                <c:pt idx="3739">
                  <c:v>446.06799999999998</c:v>
                </c:pt>
                <c:pt idx="3740">
                  <c:v>12.132</c:v>
                </c:pt>
                <c:pt idx="3741">
                  <c:v>82.367999999999995</c:v>
                </c:pt>
                <c:pt idx="3742">
                  <c:v>53.92</c:v>
                </c:pt>
                <c:pt idx="3743">
                  <c:v>647.904</c:v>
                </c:pt>
                <c:pt idx="3744">
                  <c:v>151.96</c:v>
                </c:pt>
                <c:pt idx="3745">
                  <c:v>322.58999999999997</c:v>
                </c:pt>
                <c:pt idx="3746">
                  <c:v>68.16</c:v>
                </c:pt>
                <c:pt idx="3747">
                  <c:v>62.24</c:v>
                </c:pt>
                <c:pt idx="3748">
                  <c:v>335.52</c:v>
                </c:pt>
                <c:pt idx="3749">
                  <c:v>8.2799999999999994</c:v>
                </c:pt>
                <c:pt idx="3750">
                  <c:v>45.28</c:v>
                </c:pt>
                <c:pt idx="3751">
                  <c:v>71.12</c:v>
                </c:pt>
                <c:pt idx="3752">
                  <c:v>3.008</c:v>
                </c:pt>
                <c:pt idx="3753">
                  <c:v>301.95999999999998</c:v>
                </c:pt>
                <c:pt idx="3754">
                  <c:v>555.21</c:v>
                </c:pt>
                <c:pt idx="3755">
                  <c:v>523.48</c:v>
                </c:pt>
                <c:pt idx="3756">
                  <c:v>161.82</c:v>
                </c:pt>
                <c:pt idx="3757">
                  <c:v>19.920000000000002</c:v>
                </c:pt>
                <c:pt idx="3758">
                  <c:v>1106.9100000000001</c:v>
                </c:pt>
                <c:pt idx="3759">
                  <c:v>21.48</c:v>
                </c:pt>
                <c:pt idx="3760">
                  <c:v>8.7840000000000007</c:v>
                </c:pt>
                <c:pt idx="3761">
                  <c:v>4.3040000000000003</c:v>
                </c:pt>
                <c:pt idx="3762">
                  <c:v>56.3</c:v>
                </c:pt>
                <c:pt idx="3763">
                  <c:v>152.99100000000001</c:v>
                </c:pt>
                <c:pt idx="3764">
                  <c:v>10.584</c:v>
                </c:pt>
                <c:pt idx="3765">
                  <c:v>94.92</c:v>
                </c:pt>
                <c:pt idx="3766">
                  <c:v>3.8820000000000001</c:v>
                </c:pt>
                <c:pt idx="3767">
                  <c:v>17.48</c:v>
                </c:pt>
                <c:pt idx="3768">
                  <c:v>71.88</c:v>
                </c:pt>
                <c:pt idx="3769">
                  <c:v>177.48</c:v>
                </c:pt>
                <c:pt idx="3770">
                  <c:v>23.66</c:v>
                </c:pt>
                <c:pt idx="3771">
                  <c:v>681.40800000000002</c:v>
                </c:pt>
                <c:pt idx="3772">
                  <c:v>80.959999999999994</c:v>
                </c:pt>
                <c:pt idx="3773">
                  <c:v>25.92</c:v>
                </c:pt>
                <c:pt idx="3774">
                  <c:v>17.088000000000001</c:v>
                </c:pt>
                <c:pt idx="3775">
                  <c:v>6.048</c:v>
                </c:pt>
                <c:pt idx="3776">
                  <c:v>98.352000000000004</c:v>
                </c:pt>
                <c:pt idx="3777">
                  <c:v>335.74400000000003</c:v>
                </c:pt>
                <c:pt idx="3778">
                  <c:v>55.423999999999999</c:v>
                </c:pt>
                <c:pt idx="3779">
                  <c:v>6.6879999999999997</c:v>
                </c:pt>
                <c:pt idx="3780">
                  <c:v>13.9</c:v>
                </c:pt>
                <c:pt idx="3781">
                  <c:v>61.68</c:v>
                </c:pt>
                <c:pt idx="3782">
                  <c:v>63.96</c:v>
                </c:pt>
                <c:pt idx="3783">
                  <c:v>2003.92</c:v>
                </c:pt>
                <c:pt idx="3784">
                  <c:v>32.4</c:v>
                </c:pt>
                <c:pt idx="3785">
                  <c:v>1913.4</c:v>
                </c:pt>
                <c:pt idx="3786">
                  <c:v>146.72999999999999</c:v>
                </c:pt>
                <c:pt idx="3787">
                  <c:v>114.2</c:v>
                </c:pt>
                <c:pt idx="3788">
                  <c:v>2676.672</c:v>
                </c:pt>
                <c:pt idx="3789">
                  <c:v>19.440000000000001</c:v>
                </c:pt>
                <c:pt idx="3790">
                  <c:v>3.64</c:v>
                </c:pt>
                <c:pt idx="3791">
                  <c:v>18.54</c:v>
                </c:pt>
                <c:pt idx="3792">
                  <c:v>482.34</c:v>
                </c:pt>
                <c:pt idx="3793">
                  <c:v>2.96</c:v>
                </c:pt>
                <c:pt idx="3794">
                  <c:v>10.752000000000001</c:v>
                </c:pt>
                <c:pt idx="3795">
                  <c:v>16.448</c:v>
                </c:pt>
                <c:pt idx="3796">
                  <c:v>36.783999999999999</c:v>
                </c:pt>
                <c:pt idx="3797">
                  <c:v>590.35199999999998</c:v>
                </c:pt>
                <c:pt idx="3798">
                  <c:v>359.49900000000002</c:v>
                </c:pt>
                <c:pt idx="3799">
                  <c:v>77.951999999999998</c:v>
                </c:pt>
                <c:pt idx="3800">
                  <c:v>95.97</c:v>
                </c:pt>
                <c:pt idx="3801">
                  <c:v>105.584</c:v>
                </c:pt>
                <c:pt idx="3802">
                  <c:v>9.3439999999999994</c:v>
                </c:pt>
                <c:pt idx="3803">
                  <c:v>184.66</c:v>
                </c:pt>
                <c:pt idx="3804">
                  <c:v>8.2260000000000009</c:v>
                </c:pt>
                <c:pt idx="3805">
                  <c:v>28.44</c:v>
                </c:pt>
                <c:pt idx="3806">
                  <c:v>364.41</c:v>
                </c:pt>
                <c:pt idx="3807">
                  <c:v>39.96</c:v>
                </c:pt>
                <c:pt idx="3808">
                  <c:v>361.76400000000001</c:v>
                </c:pt>
                <c:pt idx="3809">
                  <c:v>17.940000000000001</c:v>
                </c:pt>
                <c:pt idx="3810">
                  <c:v>384.17399999999998</c:v>
                </c:pt>
                <c:pt idx="3811">
                  <c:v>1799.75</c:v>
                </c:pt>
                <c:pt idx="3812">
                  <c:v>85.96</c:v>
                </c:pt>
                <c:pt idx="3813">
                  <c:v>1598.058</c:v>
                </c:pt>
                <c:pt idx="3814">
                  <c:v>36.96</c:v>
                </c:pt>
                <c:pt idx="3815">
                  <c:v>271.44</c:v>
                </c:pt>
                <c:pt idx="3816">
                  <c:v>110.352</c:v>
                </c:pt>
                <c:pt idx="3817">
                  <c:v>36.4</c:v>
                </c:pt>
                <c:pt idx="3818">
                  <c:v>16.899999999999999</c:v>
                </c:pt>
                <c:pt idx="3819">
                  <c:v>25.08</c:v>
                </c:pt>
                <c:pt idx="3820">
                  <c:v>44.46</c:v>
                </c:pt>
                <c:pt idx="3821">
                  <c:v>47.984000000000002</c:v>
                </c:pt>
                <c:pt idx="3822">
                  <c:v>26.064</c:v>
                </c:pt>
                <c:pt idx="3823">
                  <c:v>152.80000000000001</c:v>
                </c:pt>
                <c:pt idx="3824">
                  <c:v>45.04</c:v>
                </c:pt>
                <c:pt idx="3825">
                  <c:v>232.4</c:v>
                </c:pt>
                <c:pt idx="3826">
                  <c:v>164.64599999999999</c:v>
                </c:pt>
                <c:pt idx="3827">
                  <c:v>22.68</c:v>
                </c:pt>
                <c:pt idx="3828">
                  <c:v>39</c:v>
                </c:pt>
                <c:pt idx="3829">
                  <c:v>12.6</c:v>
                </c:pt>
                <c:pt idx="3830">
                  <c:v>97.424000000000007</c:v>
                </c:pt>
                <c:pt idx="3831">
                  <c:v>12.224</c:v>
                </c:pt>
                <c:pt idx="3832">
                  <c:v>120.15</c:v>
                </c:pt>
                <c:pt idx="3833">
                  <c:v>219.184</c:v>
                </c:pt>
                <c:pt idx="3834">
                  <c:v>2.7719999999999998</c:v>
                </c:pt>
                <c:pt idx="3835">
                  <c:v>206.11199999999999</c:v>
                </c:pt>
                <c:pt idx="3836">
                  <c:v>19.920000000000002</c:v>
                </c:pt>
                <c:pt idx="3837">
                  <c:v>198.27199999999999</c:v>
                </c:pt>
                <c:pt idx="3838">
                  <c:v>247.10400000000001</c:v>
                </c:pt>
                <c:pt idx="3839">
                  <c:v>86.304000000000002</c:v>
                </c:pt>
                <c:pt idx="3840">
                  <c:v>485.94</c:v>
                </c:pt>
                <c:pt idx="3841">
                  <c:v>37.375999999999998</c:v>
                </c:pt>
                <c:pt idx="3842">
                  <c:v>70.686000000000007</c:v>
                </c:pt>
                <c:pt idx="3843">
                  <c:v>32.75</c:v>
                </c:pt>
                <c:pt idx="3844">
                  <c:v>6.48</c:v>
                </c:pt>
                <c:pt idx="3845">
                  <c:v>41.86</c:v>
                </c:pt>
                <c:pt idx="3846">
                  <c:v>1619.91</c:v>
                </c:pt>
                <c:pt idx="3847">
                  <c:v>113.92</c:v>
                </c:pt>
                <c:pt idx="3848">
                  <c:v>999.98</c:v>
                </c:pt>
                <c:pt idx="3849">
                  <c:v>6.48</c:v>
                </c:pt>
                <c:pt idx="3850">
                  <c:v>1325.85</c:v>
                </c:pt>
                <c:pt idx="3851">
                  <c:v>14.94</c:v>
                </c:pt>
                <c:pt idx="3852">
                  <c:v>7.78</c:v>
                </c:pt>
                <c:pt idx="3853">
                  <c:v>173.94</c:v>
                </c:pt>
                <c:pt idx="3854">
                  <c:v>14.832000000000001</c:v>
                </c:pt>
                <c:pt idx="3855">
                  <c:v>8.9600000000000009</c:v>
                </c:pt>
                <c:pt idx="3856">
                  <c:v>152.94</c:v>
                </c:pt>
                <c:pt idx="3857">
                  <c:v>283.92</c:v>
                </c:pt>
                <c:pt idx="3858">
                  <c:v>3.96</c:v>
                </c:pt>
                <c:pt idx="3859">
                  <c:v>2.61</c:v>
                </c:pt>
                <c:pt idx="3860">
                  <c:v>79.92</c:v>
                </c:pt>
                <c:pt idx="3861">
                  <c:v>21.36</c:v>
                </c:pt>
                <c:pt idx="3862">
                  <c:v>6.6879999999999997</c:v>
                </c:pt>
                <c:pt idx="3863">
                  <c:v>773.94</c:v>
                </c:pt>
                <c:pt idx="3864">
                  <c:v>12.96</c:v>
                </c:pt>
                <c:pt idx="3865">
                  <c:v>360.71199999999999</c:v>
                </c:pt>
                <c:pt idx="3866">
                  <c:v>1718.4</c:v>
                </c:pt>
                <c:pt idx="3867">
                  <c:v>119.96</c:v>
                </c:pt>
                <c:pt idx="3868">
                  <c:v>221.96</c:v>
                </c:pt>
                <c:pt idx="3869">
                  <c:v>236</c:v>
                </c:pt>
                <c:pt idx="3870">
                  <c:v>15.696</c:v>
                </c:pt>
                <c:pt idx="3871">
                  <c:v>34.020000000000003</c:v>
                </c:pt>
                <c:pt idx="3872">
                  <c:v>3.9</c:v>
                </c:pt>
                <c:pt idx="3873">
                  <c:v>801.96</c:v>
                </c:pt>
                <c:pt idx="3874">
                  <c:v>191.96</c:v>
                </c:pt>
                <c:pt idx="3875">
                  <c:v>2.61</c:v>
                </c:pt>
                <c:pt idx="3876">
                  <c:v>1.78</c:v>
                </c:pt>
                <c:pt idx="3877">
                  <c:v>25.92</c:v>
                </c:pt>
                <c:pt idx="3878">
                  <c:v>101.94</c:v>
                </c:pt>
                <c:pt idx="3879">
                  <c:v>7.31</c:v>
                </c:pt>
                <c:pt idx="3880">
                  <c:v>799.98400000000004</c:v>
                </c:pt>
                <c:pt idx="3881">
                  <c:v>41.28</c:v>
                </c:pt>
                <c:pt idx="3882">
                  <c:v>184.66</c:v>
                </c:pt>
                <c:pt idx="3883">
                  <c:v>27.36</c:v>
                </c:pt>
                <c:pt idx="3884">
                  <c:v>44.75</c:v>
                </c:pt>
                <c:pt idx="3885">
                  <c:v>134.99</c:v>
                </c:pt>
                <c:pt idx="3886">
                  <c:v>26.4</c:v>
                </c:pt>
                <c:pt idx="3887">
                  <c:v>542.94000000000005</c:v>
                </c:pt>
                <c:pt idx="3888">
                  <c:v>56.3</c:v>
                </c:pt>
                <c:pt idx="3889">
                  <c:v>53.088000000000001</c:v>
                </c:pt>
                <c:pt idx="3890">
                  <c:v>5.76</c:v>
                </c:pt>
                <c:pt idx="3891">
                  <c:v>25.488</c:v>
                </c:pt>
                <c:pt idx="3892">
                  <c:v>196.62</c:v>
                </c:pt>
                <c:pt idx="3893">
                  <c:v>159.98400000000001</c:v>
                </c:pt>
                <c:pt idx="3894">
                  <c:v>46.344000000000001</c:v>
                </c:pt>
                <c:pt idx="3895">
                  <c:v>12.827999999999999</c:v>
                </c:pt>
                <c:pt idx="3896">
                  <c:v>13.12</c:v>
                </c:pt>
                <c:pt idx="3897">
                  <c:v>69.575999999999993</c:v>
                </c:pt>
                <c:pt idx="3898">
                  <c:v>4.2240000000000002</c:v>
                </c:pt>
                <c:pt idx="3899">
                  <c:v>58.08</c:v>
                </c:pt>
                <c:pt idx="3900">
                  <c:v>52.415999999999997</c:v>
                </c:pt>
                <c:pt idx="3901">
                  <c:v>54.92</c:v>
                </c:pt>
                <c:pt idx="3902">
                  <c:v>364.95</c:v>
                </c:pt>
                <c:pt idx="3903">
                  <c:v>85.055999999999997</c:v>
                </c:pt>
                <c:pt idx="3904">
                  <c:v>27.696000000000002</c:v>
                </c:pt>
                <c:pt idx="3905">
                  <c:v>10.332000000000001</c:v>
                </c:pt>
                <c:pt idx="3906">
                  <c:v>110.52800000000001</c:v>
                </c:pt>
                <c:pt idx="3907">
                  <c:v>175.23</c:v>
                </c:pt>
                <c:pt idx="3908">
                  <c:v>125.99</c:v>
                </c:pt>
                <c:pt idx="3909">
                  <c:v>23</c:v>
                </c:pt>
                <c:pt idx="3910">
                  <c:v>348.928</c:v>
                </c:pt>
                <c:pt idx="3911">
                  <c:v>7.86</c:v>
                </c:pt>
                <c:pt idx="3912">
                  <c:v>24.448</c:v>
                </c:pt>
                <c:pt idx="3913">
                  <c:v>8.2200000000000006</c:v>
                </c:pt>
                <c:pt idx="3914">
                  <c:v>22.367999999999999</c:v>
                </c:pt>
                <c:pt idx="3915">
                  <c:v>2.21</c:v>
                </c:pt>
                <c:pt idx="3916">
                  <c:v>15.52</c:v>
                </c:pt>
                <c:pt idx="3917">
                  <c:v>36.44</c:v>
                </c:pt>
                <c:pt idx="3918">
                  <c:v>166.5</c:v>
                </c:pt>
                <c:pt idx="3919">
                  <c:v>360.38</c:v>
                </c:pt>
                <c:pt idx="3920">
                  <c:v>32.4</c:v>
                </c:pt>
                <c:pt idx="3921">
                  <c:v>97.88</c:v>
                </c:pt>
                <c:pt idx="3922">
                  <c:v>299.94</c:v>
                </c:pt>
                <c:pt idx="3923">
                  <c:v>25.76</c:v>
                </c:pt>
                <c:pt idx="3924">
                  <c:v>12.96</c:v>
                </c:pt>
                <c:pt idx="3925">
                  <c:v>134.47999999999999</c:v>
                </c:pt>
                <c:pt idx="3926">
                  <c:v>9.9600000000000009</c:v>
                </c:pt>
                <c:pt idx="3927">
                  <c:v>494.37599999999998</c:v>
                </c:pt>
                <c:pt idx="3928">
                  <c:v>29.2</c:v>
                </c:pt>
                <c:pt idx="3929">
                  <c:v>248.85</c:v>
                </c:pt>
                <c:pt idx="3930">
                  <c:v>36.24</c:v>
                </c:pt>
                <c:pt idx="3931">
                  <c:v>19.440000000000001</c:v>
                </c:pt>
                <c:pt idx="3932">
                  <c:v>37.880000000000003</c:v>
                </c:pt>
                <c:pt idx="3933">
                  <c:v>3.76</c:v>
                </c:pt>
                <c:pt idx="3934">
                  <c:v>319.96800000000002</c:v>
                </c:pt>
                <c:pt idx="3935">
                  <c:v>8.0960000000000001</c:v>
                </c:pt>
                <c:pt idx="3936">
                  <c:v>6.16</c:v>
                </c:pt>
                <c:pt idx="3937">
                  <c:v>56.3</c:v>
                </c:pt>
                <c:pt idx="3938">
                  <c:v>15.24</c:v>
                </c:pt>
                <c:pt idx="3939">
                  <c:v>29.22</c:v>
                </c:pt>
                <c:pt idx="3940">
                  <c:v>50</c:v>
                </c:pt>
                <c:pt idx="3941">
                  <c:v>55.264000000000003</c:v>
                </c:pt>
                <c:pt idx="3942">
                  <c:v>6.48</c:v>
                </c:pt>
                <c:pt idx="3943">
                  <c:v>34.247999999999998</c:v>
                </c:pt>
                <c:pt idx="3944">
                  <c:v>273.56799999999998</c:v>
                </c:pt>
                <c:pt idx="3945">
                  <c:v>3.28</c:v>
                </c:pt>
                <c:pt idx="3946">
                  <c:v>103.92</c:v>
                </c:pt>
                <c:pt idx="3947">
                  <c:v>899.91</c:v>
                </c:pt>
                <c:pt idx="3948">
                  <c:v>51.311999999999998</c:v>
                </c:pt>
                <c:pt idx="3949">
                  <c:v>2025.36</c:v>
                </c:pt>
                <c:pt idx="3950">
                  <c:v>1799.9939999999999</c:v>
                </c:pt>
                <c:pt idx="3951">
                  <c:v>101.988</c:v>
                </c:pt>
                <c:pt idx="3952">
                  <c:v>262.86399999999998</c:v>
                </c:pt>
                <c:pt idx="3953">
                  <c:v>246.16800000000001</c:v>
                </c:pt>
                <c:pt idx="3954">
                  <c:v>4.9800000000000004</c:v>
                </c:pt>
                <c:pt idx="3955">
                  <c:v>29.52</c:v>
                </c:pt>
                <c:pt idx="3956">
                  <c:v>302.94</c:v>
                </c:pt>
                <c:pt idx="3957">
                  <c:v>142.36000000000001</c:v>
                </c:pt>
                <c:pt idx="3958">
                  <c:v>546.66</c:v>
                </c:pt>
                <c:pt idx="3959">
                  <c:v>212.13</c:v>
                </c:pt>
                <c:pt idx="3960">
                  <c:v>180.01599999999999</c:v>
                </c:pt>
                <c:pt idx="3961">
                  <c:v>41.552</c:v>
                </c:pt>
                <c:pt idx="3962">
                  <c:v>13.12</c:v>
                </c:pt>
                <c:pt idx="3963">
                  <c:v>204.85</c:v>
                </c:pt>
                <c:pt idx="3964">
                  <c:v>135.98400000000001</c:v>
                </c:pt>
                <c:pt idx="3965">
                  <c:v>16.399999999999999</c:v>
                </c:pt>
                <c:pt idx="3966">
                  <c:v>92.96</c:v>
                </c:pt>
                <c:pt idx="3967">
                  <c:v>646.77599999999995</c:v>
                </c:pt>
                <c:pt idx="3968">
                  <c:v>166.24</c:v>
                </c:pt>
                <c:pt idx="3969">
                  <c:v>6.8479999999999999</c:v>
                </c:pt>
                <c:pt idx="3970">
                  <c:v>55.936</c:v>
                </c:pt>
                <c:pt idx="3971">
                  <c:v>18.431999999999999</c:v>
                </c:pt>
                <c:pt idx="3972">
                  <c:v>20.32</c:v>
                </c:pt>
                <c:pt idx="3973">
                  <c:v>20.736000000000001</c:v>
                </c:pt>
                <c:pt idx="3974">
                  <c:v>675.96</c:v>
                </c:pt>
                <c:pt idx="3975">
                  <c:v>1265.8499999999999</c:v>
                </c:pt>
                <c:pt idx="3976">
                  <c:v>434.35199999999998</c:v>
                </c:pt>
                <c:pt idx="3977">
                  <c:v>3.552</c:v>
                </c:pt>
                <c:pt idx="3978">
                  <c:v>88.831999999999994</c:v>
                </c:pt>
                <c:pt idx="3979">
                  <c:v>7.04</c:v>
                </c:pt>
                <c:pt idx="3980">
                  <c:v>5.04</c:v>
                </c:pt>
                <c:pt idx="3981">
                  <c:v>116.28</c:v>
                </c:pt>
                <c:pt idx="3982">
                  <c:v>158.376</c:v>
                </c:pt>
                <c:pt idx="3983">
                  <c:v>29.9</c:v>
                </c:pt>
                <c:pt idx="3984">
                  <c:v>2249.91</c:v>
                </c:pt>
                <c:pt idx="3985">
                  <c:v>1053.164</c:v>
                </c:pt>
                <c:pt idx="3986">
                  <c:v>25.488</c:v>
                </c:pt>
                <c:pt idx="3987">
                  <c:v>6.9119999999999999</c:v>
                </c:pt>
                <c:pt idx="3988">
                  <c:v>88.8</c:v>
                </c:pt>
                <c:pt idx="3989">
                  <c:v>55.48</c:v>
                </c:pt>
                <c:pt idx="3990">
                  <c:v>159.98400000000001</c:v>
                </c:pt>
                <c:pt idx="3991">
                  <c:v>255.96799999999999</c:v>
                </c:pt>
                <c:pt idx="3992">
                  <c:v>359.05799999999999</c:v>
                </c:pt>
                <c:pt idx="3993">
                  <c:v>7.92</c:v>
                </c:pt>
                <c:pt idx="3994">
                  <c:v>14.368</c:v>
                </c:pt>
                <c:pt idx="3995">
                  <c:v>11.696</c:v>
                </c:pt>
                <c:pt idx="3996">
                  <c:v>17.12</c:v>
                </c:pt>
                <c:pt idx="3997">
                  <c:v>36.270000000000003</c:v>
                </c:pt>
                <c:pt idx="3998">
                  <c:v>100.8</c:v>
                </c:pt>
                <c:pt idx="3999">
                  <c:v>1618.37</c:v>
                </c:pt>
                <c:pt idx="4000">
                  <c:v>99.6</c:v>
                </c:pt>
                <c:pt idx="4001">
                  <c:v>60.984000000000002</c:v>
                </c:pt>
                <c:pt idx="4002">
                  <c:v>47.975999999999999</c:v>
                </c:pt>
                <c:pt idx="4003">
                  <c:v>50.88</c:v>
                </c:pt>
                <c:pt idx="4004">
                  <c:v>27.312000000000001</c:v>
                </c:pt>
                <c:pt idx="4005">
                  <c:v>3.008</c:v>
                </c:pt>
                <c:pt idx="4006">
                  <c:v>600.53</c:v>
                </c:pt>
                <c:pt idx="4007">
                  <c:v>59.904000000000003</c:v>
                </c:pt>
                <c:pt idx="4008">
                  <c:v>637.44000000000005</c:v>
                </c:pt>
                <c:pt idx="4009">
                  <c:v>51.756</c:v>
                </c:pt>
                <c:pt idx="4010">
                  <c:v>17.12</c:v>
                </c:pt>
                <c:pt idx="4011">
                  <c:v>33.567999999999998</c:v>
                </c:pt>
                <c:pt idx="4012">
                  <c:v>422.625</c:v>
                </c:pt>
                <c:pt idx="4013">
                  <c:v>194.32</c:v>
                </c:pt>
                <c:pt idx="4014">
                  <c:v>5.5839999999999996</c:v>
                </c:pt>
                <c:pt idx="4015">
                  <c:v>22.704000000000001</c:v>
                </c:pt>
                <c:pt idx="4016">
                  <c:v>19.776</c:v>
                </c:pt>
                <c:pt idx="4017">
                  <c:v>72.703999999999994</c:v>
                </c:pt>
                <c:pt idx="4018">
                  <c:v>479.988</c:v>
                </c:pt>
                <c:pt idx="4019">
                  <c:v>27.167999999999999</c:v>
                </c:pt>
                <c:pt idx="4020">
                  <c:v>132.79</c:v>
                </c:pt>
                <c:pt idx="4021">
                  <c:v>12.96</c:v>
                </c:pt>
                <c:pt idx="4022">
                  <c:v>21.56</c:v>
                </c:pt>
                <c:pt idx="4023">
                  <c:v>590.05799999999999</c:v>
                </c:pt>
                <c:pt idx="4024">
                  <c:v>14.04</c:v>
                </c:pt>
                <c:pt idx="4025">
                  <c:v>106.232</c:v>
                </c:pt>
                <c:pt idx="4026">
                  <c:v>111.98399999999999</c:v>
                </c:pt>
                <c:pt idx="4027">
                  <c:v>7.7119999999999997</c:v>
                </c:pt>
                <c:pt idx="4028">
                  <c:v>883.84</c:v>
                </c:pt>
                <c:pt idx="4029">
                  <c:v>19.936</c:v>
                </c:pt>
                <c:pt idx="4030">
                  <c:v>45.92</c:v>
                </c:pt>
                <c:pt idx="4031">
                  <c:v>9.68</c:v>
                </c:pt>
                <c:pt idx="4032">
                  <c:v>4899.93</c:v>
                </c:pt>
                <c:pt idx="4033">
                  <c:v>547.13599999999997</c:v>
                </c:pt>
                <c:pt idx="4034">
                  <c:v>9.2159999999999993</c:v>
                </c:pt>
                <c:pt idx="4035">
                  <c:v>10.368</c:v>
                </c:pt>
                <c:pt idx="4036">
                  <c:v>73.98</c:v>
                </c:pt>
                <c:pt idx="4037">
                  <c:v>160.97999999999999</c:v>
                </c:pt>
                <c:pt idx="4038">
                  <c:v>17.34</c:v>
                </c:pt>
                <c:pt idx="4039">
                  <c:v>3.28</c:v>
                </c:pt>
                <c:pt idx="4040">
                  <c:v>414.96</c:v>
                </c:pt>
                <c:pt idx="4041">
                  <c:v>1199.96</c:v>
                </c:pt>
                <c:pt idx="4042">
                  <c:v>12.6</c:v>
                </c:pt>
                <c:pt idx="4043">
                  <c:v>17.940000000000001</c:v>
                </c:pt>
                <c:pt idx="4044">
                  <c:v>275.88</c:v>
                </c:pt>
                <c:pt idx="4045">
                  <c:v>157.9</c:v>
                </c:pt>
                <c:pt idx="4046">
                  <c:v>843.9</c:v>
                </c:pt>
                <c:pt idx="4047">
                  <c:v>449.56799999999998</c:v>
                </c:pt>
                <c:pt idx="4048">
                  <c:v>9.9600000000000009</c:v>
                </c:pt>
                <c:pt idx="4049">
                  <c:v>22.2</c:v>
                </c:pt>
                <c:pt idx="4050">
                  <c:v>51.588000000000001</c:v>
                </c:pt>
                <c:pt idx="4051">
                  <c:v>275.05799999999999</c:v>
                </c:pt>
                <c:pt idx="4052">
                  <c:v>212.64</c:v>
                </c:pt>
                <c:pt idx="4053">
                  <c:v>113.328</c:v>
                </c:pt>
                <c:pt idx="4054">
                  <c:v>532.39919999999995</c:v>
                </c:pt>
                <c:pt idx="4055">
                  <c:v>212.05799999999999</c:v>
                </c:pt>
                <c:pt idx="4056">
                  <c:v>371.16800000000001</c:v>
                </c:pt>
                <c:pt idx="4057">
                  <c:v>105.42</c:v>
                </c:pt>
                <c:pt idx="4058">
                  <c:v>28.9</c:v>
                </c:pt>
                <c:pt idx="4059">
                  <c:v>355.96</c:v>
                </c:pt>
                <c:pt idx="4060">
                  <c:v>106.96</c:v>
                </c:pt>
                <c:pt idx="4061">
                  <c:v>21.56</c:v>
                </c:pt>
                <c:pt idx="4062">
                  <c:v>12.672000000000001</c:v>
                </c:pt>
                <c:pt idx="4063">
                  <c:v>7.92</c:v>
                </c:pt>
                <c:pt idx="4064">
                  <c:v>195.64</c:v>
                </c:pt>
                <c:pt idx="4065">
                  <c:v>239.9</c:v>
                </c:pt>
                <c:pt idx="4066">
                  <c:v>1548.99</c:v>
                </c:pt>
                <c:pt idx="4067">
                  <c:v>19.872</c:v>
                </c:pt>
                <c:pt idx="4068">
                  <c:v>4.7279999999999998</c:v>
                </c:pt>
                <c:pt idx="4069">
                  <c:v>53.351999999999997</c:v>
                </c:pt>
                <c:pt idx="4070">
                  <c:v>131.10400000000001</c:v>
                </c:pt>
                <c:pt idx="4071">
                  <c:v>22.512</c:v>
                </c:pt>
                <c:pt idx="4072">
                  <c:v>72.744</c:v>
                </c:pt>
                <c:pt idx="4073">
                  <c:v>323.10000000000002</c:v>
                </c:pt>
                <c:pt idx="4074">
                  <c:v>668.16</c:v>
                </c:pt>
                <c:pt idx="4075">
                  <c:v>54.384</c:v>
                </c:pt>
                <c:pt idx="4076">
                  <c:v>24.815999999999999</c:v>
                </c:pt>
                <c:pt idx="4077">
                  <c:v>6.36</c:v>
                </c:pt>
                <c:pt idx="4078">
                  <c:v>68.52</c:v>
                </c:pt>
                <c:pt idx="4079">
                  <c:v>74.94</c:v>
                </c:pt>
                <c:pt idx="4080">
                  <c:v>2548.56</c:v>
                </c:pt>
                <c:pt idx="4081">
                  <c:v>271.44</c:v>
                </c:pt>
                <c:pt idx="4082">
                  <c:v>287.88</c:v>
                </c:pt>
                <c:pt idx="4083">
                  <c:v>487.98399999999998</c:v>
                </c:pt>
                <c:pt idx="4084">
                  <c:v>14.76</c:v>
                </c:pt>
                <c:pt idx="4085">
                  <c:v>3.6560000000000001</c:v>
                </c:pt>
                <c:pt idx="4086">
                  <c:v>94.74</c:v>
                </c:pt>
                <c:pt idx="4087">
                  <c:v>60.64</c:v>
                </c:pt>
                <c:pt idx="4088">
                  <c:v>76.3</c:v>
                </c:pt>
                <c:pt idx="4089">
                  <c:v>364.8</c:v>
                </c:pt>
                <c:pt idx="4090">
                  <c:v>152.68799999999999</c:v>
                </c:pt>
                <c:pt idx="4091">
                  <c:v>3.488</c:v>
                </c:pt>
                <c:pt idx="4092">
                  <c:v>5.8879999999999999</c:v>
                </c:pt>
                <c:pt idx="4093">
                  <c:v>116.4</c:v>
                </c:pt>
                <c:pt idx="4094">
                  <c:v>173.94</c:v>
                </c:pt>
                <c:pt idx="4095">
                  <c:v>231.98</c:v>
                </c:pt>
                <c:pt idx="4096">
                  <c:v>114.46</c:v>
                </c:pt>
                <c:pt idx="4097">
                  <c:v>30.08</c:v>
                </c:pt>
                <c:pt idx="4098">
                  <c:v>165.6</c:v>
                </c:pt>
                <c:pt idx="4099">
                  <c:v>180.96</c:v>
                </c:pt>
                <c:pt idx="4100">
                  <c:v>1592.85</c:v>
                </c:pt>
                <c:pt idx="4101">
                  <c:v>11.88</c:v>
                </c:pt>
                <c:pt idx="4102">
                  <c:v>959.96799999999996</c:v>
                </c:pt>
                <c:pt idx="4103">
                  <c:v>4.6719999999999997</c:v>
                </c:pt>
                <c:pt idx="4104">
                  <c:v>104.58</c:v>
                </c:pt>
                <c:pt idx="4105">
                  <c:v>191.47200000000001</c:v>
                </c:pt>
                <c:pt idx="4106">
                  <c:v>5.2480000000000002</c:v>
                </c:pt>
                <c:pt idx="4107">
                  <c:v>59.183999999999997</c:v>
                </c:pt>
                <c:pt idx="4108">
                  <c:v>34.58</c:v>
                </c:pt>
                <c:pt idx="4109">
                  <c:v>23.076000000000001</c:v>
                </c:pt>
                <c:pt idx="4110">
                  <c:v>25.92</c:v>
                </c:pt>
                <c:pt idx="4111">
                  <c:v>1565.88</c:v>
                </c:pt>
                <c:pt idx="4112">
                  <c:v>106.05</c:v>
                </c:pt>
                <c:pt idx="4113">
                  <c:v>30.827999999999999</c:v>
                </c:pt>
                <c:pt idx="4114">
                  <c:v>47.616</c:v>
                </c:pt>
                <c:pt idx="4115">
                  <c:v>108.78400000000001</c:v>
                </c:pt>
                <c:pt idx="4116">
                  <c:v>349.95</c:v>
                </c:pt>
                <c:pt idx="4117">
                  <c:v>377.928</c:v>
                </c:pt>
                <c:pt idx="4118">
                  <c:v>15.167999999999999</c:v>
                </c:pt>
                <c:pt idx="4119">
                  <c:v>79.92</c:v>
                </c:pt>
                <c:pt idx="4120">
                  <c:v>69.98</c:v>
                </c:pt>
                <c:pt idx="4121">
                  <c:v>24.85</c:v>
                </c:pt>
                <c:pt idx="4122">
                  <c:v>15.552</c:v>
                </c:pt>
                <c:pt idx="4123">
                  <c:v>63.311999999999998</c:v>
                </c:pt>
                <c:pt idx="4124">
                  <c:v>15.587999999999999</c:v>
                </c:pt>
                <c:pt idx="4125">
                  <c:v>54.991999999999997</c:v>
                </c:pt>
                <c:pt idx="4126">
                  <c:v>89.567999999999998</c:v>
                </c:pt>
                <c:pt idx="4127">
                  <c:v>315.77600000000001</c:v>
                </c:pt>
                <c:pt idx="4128">
                  <c:v>52.34</c:v>
                </c:pt>
                <c:pt idx="4129">
                  <c:v>4.66</c:v>
                </c:pt>
                <c:pt idx="4130">
                  <c:v>254.97</c:v>
                </c:pt>
                <c:pt idx="4131">
                  <c:v>181.797</c:v>
                </c:pt>
                <c:pt idx="4132">
                  <c:v>16.52</c:v>
                </c:pt>
                <c:pt idx="4133">
                  <c:v>60.12</c:v>
                </c:pt>
                <c:pt idx="4134">
                  <c:v>49.536000000000001</c:v>
                </c:pt>
                <c:pt idx="4135">
                  <c:v>81.98</c:v>
                </c:pt>
                <c:pt idx="4136">
                  <c:v>11.648</c:v>
                </c:pt>
                <c:pt idx="4137">
                  <c:v>90.57</c:v>
                </c:pt>
                <c:pt idx="4138">
                  <c:v>322.58999999999997</c:v>
                </c:pt>
                <c:pt idx="4139">
                  <c:v>29.99</c:v>
                </c:pt>
                <c:pt idx="4140">
                  <c:v>371.97</c:v>
                </c:pt>
                <c:pt idx="4141">
                  <c:v>316</c:v>
                </c:pt>
                <c:pt idx="4142">
                  <c:v>153.56800000000001</c:v>
                </c:pt>
                <c:pt idx="4143">
                  <c:v>1013.4880000000001</c:v>
                </c:pt>
                <c:pt idx="4144">
                  <c:v>7.56</c:v>
                </c:pt>
                <c:pt idx="4145">
                  <c:v>14.272</c:v>
                </c:pt>
                <c:pt idx="4146">
                  <c:v>451.13600000000002</c:v>
                </c:pt>
                <c:pt idx="4147">
                  <c:v>64.864000000000004</c:v>
                </c:pt>
                <c:pt idx="4148">
                  <c:v>109.9</c:v>
                </c:pt>
                <c:pt idx="4149">
                  <c:v>12.96</c:v>
                </c:pt>
                <c:pt idx="4150">
                  <c:v>44.4</c:v>
                </c:pt>
                <c:pt idx="4151">
                  <c:v>20.65</c:v>
                </c:pt>
                <c:pt idx="4152">
                  <c:v>110.376</c:v>
                </c:pt>
                <c:pt idx="4153">
                  <c:v>55.176000000000002</c:v>
                </c:pt>
                <c:pt idx="4154">
                  <c:v>26.335999999999999</c:v>
                </c:pt>
                <c:pt idx="4155">
                  <c:v>59.99</c:v>
                </c:pt>
                <c:pt idx="4156">
                  <c:v>99.98</c:v>
                </c:pt>
                <c:pt idx="4157">
                  <c:v>8.0399999999999991</c:v>
                </c:pt>
                <c:pt idx="4158">
                  <c:v>1564.29</c:v>
                </c:pt>
                <c:pt idx="4159">
                  <c:v>31.36</c:v>
                </c:pt>
                <c:pt idx="4160">
                  <c:v>9.2100000000000009</c:v>
                </c:pt>
                <c:pt idx="4161">
                  <c:v>18</c:v>
                </c:pt>
                <c:pt idx="4162">
                  <c:v>43.12</c:v>
                </c:pt>
                <c:pt idx="4163">
                  <c:v>313.72199999999998</c:v>
                </c:pt>
                <c:pt idx="4164">
                  <c:v>45.98</c:v>
                </c:pt>
                <c:pt idx="4165">
                  <c:v>428.68</c:v>
                </c:pt>
                <c:pt idx="4166">
                  <c:v>39.68</c:v>
                </c:pt>
                <c:pt idx="4167">
                  <c:v>17.456</c:v>
                </c:pt>
                <c:pt idx="4168">
                  <c:v>305.01</c:v>
                </c:pt>
                <c:pt idx="4169">
                  <c:v>50.783999999999999</c:v>
                </c:pt>
                <c:pt idx="4170">
                  <c:v>26.01</c:v>
                </c:pt>
                <c:pt idx="4171">
                  <c:v>435.16800000000001</c:v>
                </c:pt>
                <c:pt idx="4172">
                  <c:v>48.58</c:v>
                </c:pt>
                <c:pt idx="4173">
                  <c:v>156.512</c:v>
                </c:pt>
                <c:pt idx="4174">
                  <c:v>1439.9680000000001</c:v>
                </c:pt>
                <c:pt idx="4175">
                  <c:v>1.728</c:v>
                </c:pt>
                <c:pt idx="4176">
                  <c:v>626.1</c:v>
                </c:pt>
                <c:pt idx="4177">
                  <c:v>109.592</c:v>
                </c:pt>
                <c:pt idx="4178">
                  <c:v>56.7</c:v>
                </c:pt>
                <c:pt idx="4179">
                  <c:v>15.552</c:v>
                </c:pt>
                <c:pt idx="4180">
                  <c:v>23.36</c:v>
                </c:pt>
                <c:pt idx="4181">
                  <c:v>1270.99</c:v>
                </c:pt>
                <c:pt idx="4182">
                  <c:v>125.36</c:v>
                </c:pt>
                <c:pt idx="4183">
                  <c:v>56.45</c:v>
                </c:pt>
                <c:pt idx="4184">
                  <c:v>105.52</c:v>
                </c:pt>
                <c:pt idx="4185">
                  <c:v>117.96</c:v>
                </c:pt>
                <c:pt idx="4186">
                  <c:v>8749.9500000000007</c:v>
                </c:pt>
                <c:pt idx="4187">
                  <c:v>36.4</c:v>
                </c:pt>
                <c:pt idx="4188">
                  <c:v>18.690000000000001</c:v>
                </c:pt>
                <c:pt idx="4189">
                  <c:v>73.784000000000006</c:v>
                </c:pt>
                <c:pt idx="4190">
                  <c:v>866.4</c:v>
                </c:pt>
                <c:pt idx="4191">
                  <c:v>14.368</c:v>
                </c:pt>
                <c:pt idx="4192">
                  <c:v>90.48</c:v>
                </c:pt>
                <c:pt idx="4193">
                  <c:v>93.02</c:v>
                </c:pt>
                <c:pt idx="4194">
                  <c:v>80.98</c:v>
                </c:pt>
                <c:pt idx="4195">
                  <c:v>348.84</c:v>
                </c:pt>
                <c:pt idx="4196">
                  <c:v>9.4499999999999993</c:v>
                </c:pt>
                <c:pt idx="4197">
                  <c:v>18.84</c:v>
                </c:pt>
                <c:pt idx="4198">
                  <c:v>239.98</c:v>
                </c:pt>
                <c:pt idx="4199">
                  <c:v>167.96</c:v>
                </c:pt>
                <c:pt idx="4200">
                  <c:v>104.85</c:v>
                </c:pt>
                <c:pt idx="4201">
                  <c:v>484.83</c:v>
                </c:pt>
                <c:pt idx="4202">
                  <c:v>122.97</c:v>
                </c:pt>
                <c:pt idx="4203">
                  <c:v>154.44</c:v>
                </c:pt>
                <c:pt idx="4204">
                  <c:v>342.37</c:v>
                </c:pt>
                <c:pt idx="4205">
                  <c:v>14.73</c:v>
                </c:pt>
                <c:pt idx="4206">
                  <c:v>186.54</c:v>
                </c:pt>
                <c:pt idx="4207">
                  <c:v>557.72799999999995</c:v>
                </c:pt>
                <c:pt idx="4208">
                  <c:v>159.96799999999999</c:v>
                </c:pt>
                <c:pt idx="4209">
                  <c:v>132.22399999999999</c:v>
                </c:pt>
                <c:pt idx="4210">
                  <c:v>100</c:v>
                </c:pt>
                <c:pt idx="4211">
                  <c:v>7.83</c:v>
                </c:pt>
                <c:pt idx="4212">
                  <c:v>30.352</c:v>
                </c:pt>
                <c:pt idx="4213">
                  <c:v>623.96</c:v>
                </c:pt>
                <c:pt idx="4214">
                  <c:v>1127.9760000000001</c:v>
                </c:pt>
                <c:pt idx="4215">
                  <c:v>241.5</c:v>
                </c:pt>
                <c:pt idx="4216">
                  <c:v>89.97</c:v>
                </c:pt>
                <c:pt idx="4217">
                  <c:v>31.86</c:v>
                </c:pt>
                <c:pt idx="4218">
                  <c:v>69.930000000000007</c:v>
                </c:pt>
                <c:pt idx="4219">
                  <c:v>1350.12</c:v>
                </c:pt>
                <c:pt idx="4220">
                  <c:v>15.92</c:v>
                </c:pt>
                <c:pt idx="4221">
                  <c:v>146.82</c:v>
                </c:pt>
                <c:pt idx="4222">
                  <c:v>4.7699999999999996</c:v>
                </c:pt>
                <c:pt idx="4223">
                  <c:v>7.98</c:v>
                </c:pt>
                <c:pt idx="4224">
                  <c:v>550.43100000000004</c:v>
                </c:pt>
                <c:pt idx="4225">
                  <c:v>10.56</c:v>
                </c:pt>
                <c:pt idx="4226">
                  <c:v>264.18</c:v>
                </c:pt>
                <c:pt idx="4227">
                  <c:v>398.35199999999998</c:v>
                </c:pt>
                <c:pt idx="4228">
                  <c:v>8.7200000000000006</c:v>
                </c:pt>
                <c:pt idx="4229">
                  <c:v>92.063999999999993</c:v>
                </c:pt>
                <c:pt idx="4230">
                  <c:v>6.976</c:v>
                </c:pt>
                <c:pt idx="4231">
                  <c:v>62.957999999999998</c:v>
                </c:pt>
                <c:pt idx="4232">
                  <c:v>5.1840000000000002</c:v>
                </c:pt>
                <c:pt idx="4233">
                  <c:v>227.96</c:v>
                </c:pt>
                <c:pt idx="4234">
                  <c:v>318.08</c:v>
                </c:pt>
                <c:pt idx="4235">
                  <c:v>5.8</c:v>
                </c:pt>
                <c:pt idx="4236">
                  <c:v>326.64600000000002</c:v>
                </c:pt>
                <c:pt idx="4237">
                  <c:v>89.97</c:v>
                </c:pt>
                <c:pt idx="4238">
                  <c:v>44.46</c:v>
                </c:pt>
                <c:pt idx="4239">
                  <c:v>242.94</c:v>
                </c:pt>
                <c:pt idx="4240">
                  <c:v>8.67</c:v>
                </c:pt>
                <c:pt idx="4241">
                  <c:v>25.71</c:v>
                </c:pt>
                <c:pt idx="4242">
                  <c:v>70.88</c:v>
                </c:pt>
                <c:pt idx="4243">
                  <c:v>16.495999999999999</c:v>
                </c:pt>
                <c:pt idx="4244">
                  <c:v>12.99</c:v>
                </c:pt>
                <c:pt idx="4245">
                  <c:v>18.559999999999999</c:v>
                </c:pt>
                <c:pt idx="4246">
                  <c:v>449.15</c:v>
                </c:pt>
                <c:pt idx="4247">
                  <c:v>31.248000000000001</c:v>
                </c:pt>
                <c:pt idx="4248">
                  <c:v>68.95</c:v>
                </c:pt>
                <c:pt idx="4249">
                  <c:v>296.37</c:v>
                </c:pt>
                <c:pt idx="4250">
                  <c:v>39.979999999999997</c:v>
                </c:pt>
                <c:pt idx="4251">
                  <c:v>3.762</c:v>
                </c:pt>
                <c:pt idx="4252">
                  <c:v>34.86</c:v>
                </c:pt>
                <c:pt idx="4253">
                  <c:v>432.45600000000002</c:v>
                </c:pt>
                <c:pt idx="4254">
                  <c:v>135.80000000000001</c:v>
                </c:pt>
                <c:pt idx="4255">
                  <c:v>490.32</c:v>
                </c:pt>
                <c:pt idx="4256">
                  <c:v>445.96</c:v>
                </c:pt>
                <c:pt idx="4257">
                  <c:v>36.24</c:v>
                </c:pt>
                <c:pt idx="4258">
                  <c:v>10.65</c:v>
                </c:pt>
                <c:pt idx="4259">
                  <c:v>57.576000000000001</c:v>
                </c:pt>
                <c:pt idx="4260">
                  <c:v>46.72</c:v>
                </c:pt>
                <c:pt idx="4261">
                  <c:v>170.88</c:v>
                </c:pt>
                <c:pt idx="4262">
                  <c:v>56.82</c:v>
                </c:pt>
                <c:pt idx="4263">
                  <c:v>16.192</c:v>
                </c:pt>
                <c:pt idx="4264">
                  <c:v>36.479999999999997</c:v>
                </c:pt>
                <c:pt idx="4265">
                  <c:v>111.104</c:v>
                </c:pt>
                <c:pt idx="4266">
                  <c:v>836.59199999999998</c:v>
                </c:pt>
                <c:pt idx="4267">
                  <c:v>26.38</c:v>
                </c:pt>
                <c:pt idx="4268">
                  <c:v>362.92</c:v>
                </c:pt>
                <c:pt idx="4269">
                  <c:v>4899.93</c:v>
                </c:pt>
                <c:pt idx="4270">
                  <c:v>159.98400000000001</c:v>
                </c:pt>
                <c:pt idx="4271">
                  <c:v>447.86</c:v>
                </c:pt>
                <c:pt idx="4272">
                  <c:v>479.95</c:v>
                </c:pt>
                <c:pt idx="4273">
                  <c:v>166.44</c:v>
                </c:pt>
                <c:pt idx="4274">
                  <c:v>42.783999999999999</c:v>
                </c:pt>
                <c:pt idx="4275">
                  <c:v>563.42999999999995</c:v>
                </c:pt>
                <c:pt idx="4276">
                  <c:v>134.85</c:v>
                </c:pt>
                <c:pt idx="4277">
                  <c:v>637.89599999999996</c:v>
                </c:pt>
                <c:pt idx="4278">
                  <c:v>287.91000000000003</c:v>
                </c:pt>
                <c:pt idx="4279">
                  <c:v>36.6</c:v>
                </c:pt>
                <c:pt idx="4280">
                  <c:v>25.35</c:v>
                </c:pt>
                <c:pt idx="4281">
                  <c:v>35.28</c:v>
                </c:pt>
                <c:pt idx="4282">
                  <c:v>3930.0720000000001</c:v>
                </c:pt>
                <c:pt idx="4283">
                  <c:v>2.3039999999999998</c:v>
                </c:pt>
                <c:pt idx="4284">
                  <c:v>431.976</c:v>
                </c:pt>
                <c:pt idx="4285">
                  <c:v>41.72</c:v>
                </c:pt>
                <c:pt idx="4286">
                  <c:v>16.989999999999998</c:v>
                </c:pt>
                <c:pt idx="4287">
                  <c:v>10.08</c:v>
                </c:pt>
                <c:pt idx="4288">
                  <c:v>128.4</c:v>
                </c:pt>
                <c:pt idx="4289">
                  <c:v>159.97999999999999</c:v>
                </c:pt>
                <c:pt idx="4290">
                  <c:v>149.352</c:v>
                </c:pt>
                <c:pt idx="4291">
                  <c:v>12.992000000000001</c:v>
                </c:pt>
                <c:pt idx="4292">
                  <c:v>431.94</c:v>
                </c:pt>
                <c:pt idx="4293">
                  <c:v>2.0430000000000001</c:v>
                </c:pt>
                <c:pt idx="4294">
                  <c:v>68.238</c:v>
                </c:pt>
                <c:pt idx="4295">
                  <c:v>2.3340000000000001</c:v>
                </c:pt>
                <c:pt idx="4296">
                  <c:v>1.728</c:v>
                </c:pt>
                <c:pt idx="4297">
                  <c:v>159.04</c:v>
                </c:pt>
                <c:pt idx="4298">
                  <c:v>145.97999999999999</c:v>
                </c:pt>
                <c:pt idx="4299">
                  <c:v>21.071999999999999</c:v>
                </c:pt>
                <c:pt idx="4300">
                  <c:v>1363.96</c:v>
                </c:pt>
                <c:pt idx="4301">
                  <c:v>102.36</c:v>
                </c:pt>
                <c:pt idx="4302">
                  <c:v>9.702</c:v>
                </c:pt>
                <c:pt idx="4303">
                  <c:v>108.57599999999999</c:v>
                </c:pt>
                <c:pt idx="4304">
                  <c:v>5.984</c:v>
                </c:pt>
                <c:pt idx="4305">
                  <c:v>113.6</c:v>
                </c:pt>
                <c:pt idx="4306">
                  <c:v>12.96</c:v>
                </c:pt>
                <c:pt idx="4307">
                  <c:v>69.456000000000003</c:v>
                </c:pt>
                <c:pt idx="4308">
                  <c:v>8.8559999999999999</c:v>
                </c:pt>
                <c:pt idx="4309">
                  <c:v>27.96</c:v>
                </c:pt>
                <c:pt idx="4310">
                  <c:v>146.352</c:v>
                </c:pt>
                <c:pt idx="4311">
                  <c:v>207.14400000000001</c:v>
                </c:pt>
                <c:pt idx="4312">
                  <c:v>13.9</c:v>
                </c:pt>
                <c:pt idx="4313">
                  <c:v>199.75</c:v>
                </c:pt>
                <c:pt idx="4314">
                  <c:v>11.21</c:v>
                </c:pt>
                <c:pt idx="4315">
                  <c:v>354.9</c:v>
                </c:pt>
                <c:pt idx="4316">
                  <c:v>17.940000000000001</c:v>
                </c:pt>
                <c:pt idx="4317">
                  <c:v>51.8</c:v>
                </c:pt>
                <c:pt idx="4318">
                  <c:v>176.78399999999999</c:v>
                </c:pt>
                <c:pt idx="4319">
                  <c:v>39.991999999999997</c:v>
                </c:pt>
                <c:pt idx="4320">
                  <c:v>14.9</c:v>
                </c:pt>
                <c:pt idx="4321">
                  <c:v>4158.9120000000003</c:v>
                </c:pt>
                <c:pt idx="4322">
                  <c:v>26.85</c:v>
                </c:pt>
                <c:pt idx="4323">
                  <c:v>3357.6</c:v>
                </c:pt>
                <c:pt idx="4324">
                  <c:v>104.696</c:v>
                </c:pt>
                <c:pt idx="4325">
                  <c:v>45.98</c:v>
                </c:pt>
                <c:pt idx="4326">
                  <c:v>17.46</c:v>
                </c:pt>
                <c:pt idx="4327">
                  <c:v>244.006</c:v>
                </c:pt>
                <c:pt idx="4328">
                  <c:v>76.92</c:v>
                </c:pt>
                <c:pt idx="4329">
                  <c:v>481.32</c:v>
                </c:pt>
                <c:pt idx="4330">
                  <c:v>30.335999999999999</c:v>
                </c:pt>
                <c:pt idx="4331">
                  <c:v>12.96</c:v>
                </c:pt>
                <c:pt idx="4332">
                  <c:v>29.34</c:v>
                </c:pt>
                <c:pt idx="4333">
                  <c:v>676.55</c:v>
                </c:pt>
                <c:pt idx="4334">
                  <c:v>154.9</c:v>
                </c:pt>
                <c:pt idx="4335">
                  <c:v>30.56</c:v>
                </c:pt>
                <c:pt idx="4336">
                  <c:v>770.35199999999998</c:v>
                </c:pt>
                <c:pt idx="4337">
                  <c:v>19.98</c:v>
                </c:pt>
                <c:pt idx="4338">
                  <c:v>157.91999999999999</c:v>
                </c:pt>
                <c:pt idx="4339">
                  <c:v>203.184</c:v>
                </c:pt>
                <c:pt idx="4340">
                  <c:v>70.08</c:v>
                </c:pt>
                <c:pt idx="4341">
                  <c:v>1.272</c:v>
                </c:pt>
                <c:pt idx="4342">
                  <c:v>557.58500000000004</c:v>
                </c:pt>
                <c:pt idx="4343">
                  <c:v>127.88</c:v>
                </c:pt>
                <c:pt idx="4344">
                  <c:v>160.32</c:v>
                </c:pt>
                <c:pt idx="4345">
                  <c:v>46</c:v>
                </c:pt>
                <c:pt idx="4346">
                  <c:v>28.28</c:v>
                </c:pt>
                <c:pt idx="4347">
                  <c:v>4912.59</c:v>
                </c:pt>
                <c:pt idx="4348">
                  <c:v>386.68</c:v>
                </c:pt>
                <c:pt idx="4349">
                  <c:v>379.96</c:v>
                </c:pt>
                <c:pt idx="4350">
                  <c:v>539.91</c:v>
                </c:pt>
                <c:pt idx="4351">
                  <c:v>41.24</c:v>
                </c:pt>
                <c:pt idx="4352">
                  <c:v>51.896999999999998</c:v>
                </c:pt>
                <c:pt idx="4353">
                  <c:v>552.55999999999995</c:v>
                </c:pt>
                <c:pt idx="4354">
                  <c:v>23.16</c:v>
                </c:pt>
                <c:pt idx="4355">
                  <c:v>126.08</c:v>
                </c:pt>
                <c:pt idx="4356">
                  <c:v>449.1</c:v>
                </c:pt>
                <c:pt idx="4357">
                  <c:v>51.183999999999997</c:v>
                </c:pt>
                <c:pt idx="4358">
                  <c:v>21.88</c:v>
                </c:pt>
                <c:pt idx="4359">
                  <c:v>241.33199999999999</c:v>
                </c:pt>
                <c:pt idx="4360">
                  <c:v>5.1840000000000002</c:v>
                </c:pt>
                <c:pt idx="4361">
                  <c:v>145.54400000000001</c:v>
                </c:pt>
                <c:pt idx="4362">
                  <c:v>196.78399999999999</c:v>
                </c:pt>
                <c:pt idx="4363">
                  <c:v>41.904000000000003</c:v>
                </c:pt>
                <c:pt idx="4364">
                  <c:v>16.739999999999998</c:v>
                </c:pt>
                <c:pt idx="4365">
                  <c:v>83.975999999999999</c:v>
                </c:pt>
                <c:pt idx="4366">
                  <c:v>4.5439999999999996</c:v>
                </c:pt>
                <c:pt idx="4367">
                  <c:v>1352.0319999999999</c:v>
                </c:pt>
                <c:pt idx="4368">
                  <c:v>319.76</c:v>
                </c:pt>
                <c:pt idx="4369">
                  <c:v>45.68</c:v>
                </c:pt>
                <c:pt idx="4370">
                  <c:v>528.42999999999995</c:v>
                </c:pt>
                <c:pt idx="4371">
                  <c:v>22.385999999999999</c:v>
                </c:pt>
                <c:pt idx="4372">
                  <c:v>39.68</c:v>
                </c:pt>
                <c:pt idx="4373">
                  <c:v>129.97999999999999</c:v>
                </c:pt>
                <c:pt idx="4374">
                  <c:v>32.54</c:v>
                </c:pt>
                <c:pt idx="4375">
                  <c:v>199.9</c:v>
                </c:pt>
                <c:pt idx="4376">
                  <c:v>901.95</c:v>
                </c:pt>
                <c:pt idx="4377">
                  <c:v>971.5</c:v>
                </c:pt>
                <c:pt idx="4378">
                  <c:v>84.784000000000006</c:v>
                </c:pt>
                <c:pt idx="4379">
                  <c:v>189.88200000000001</c:v>
                </c:pt>
                <c:pt idx="4380">
                  <c:v>871.8</c:v>
                </c:pt>
                <c:pt idx="4381">
                  <c:v>72.293999999999997</c:v>
                </c:pt>
                <c:pt idx="4382">
                  <c:v>14.98</c:v>
                </c:pt>
                <c:pt idx="4383">
                  <c:v>20.32</c:v>
                </c:pt>
                <c:pt idx="4384">
                  <c:v>31.085999999999999</c:v>
                </c:pt>
                <c:pt idx="4385">
                  <c:v>84.784000000000006</c:v>
                </c:pt>
                <c:pt idx="4386">
                  <c:v>20.736000000000001</c:v>
                </c:pt>
                <c:pt idx="4387">
                  <c:v>16.821000000000002</c:v>
                </c:pt>
                <c:pt idx="4388">
                  <c:v>10.368</c:v>
                </c:pt>
                <c:pt idx="4389">
                  <c:v>11.992000000000001</c:v>
                </c:pt>
                <c:pt idx="4390">
                  <c:v>697.16</c:v>
                </c:pt>
                <c:pt idx="4391">
                  <c:v>86.45</c:v>
                </c:pt>
                <c:pt idx="4392">
                  <c:v>3.1680000000000001</c:v>
                </c:pt>
                <c:pt idx="4393">
                  <c:v>528.42999999999995</c:v>
                </c:pt>
                <c:pt idx="4394">
                  <c:v>13.391999999999999</c:v>
                </c:pt>
                <c:pt idx="4395">
                  <c:v>99.372</c:v>
                </c:pt>
                <c:pt idx="4396">
                  <c:v>1.3440000000000001</c:v>
                </c:pt>
                <c:pt idx="4397">
                  <c:v>58.58</c:v>
                </c:pt>
                <c:pt idx="4398">
                  <c:v>167.88800000000001</c:v>
                </c:pt>
                <c:pt idx="4399">
                  <c:v>403.16800000000001</c:v>
                </c:pt>
                <c:pt idx="4400">
                  <c:v>22.48</c:v>
                </c:pt>
                <c:pt idx="4401">
                  <c:v>301.47000000000003</c:v>
                </c:pt>
                <c:pt idx="4402">
                  <c:v>18.655999999999999</c:v>
                </c:pt>
                <c:pt idx="4403">
                  <c:v>1287.45</c:v>
                </c:pt>
                <c:pt idx="4404">
                  <c:v>59.52</c:v>
                </c:pt>
                <c:pt idx="4405">
                  <c:v>459.95</c:v>
                </c:pt>
                <c:pt idx="4406">
                  <c:v>67.64</c:v>
                </c:pt>
                <c:pt idx="4407">
                  <c:v>119.976</c:v>
                </c:pt>
                <c:pt idx="4408">
                  <c:v>17.64</c:v>
                </c:pt>
                <c:pt idx="4409">
                  <c:v>17.04</c:v>
                </c:pt>
                <c:pt idx="4410">
                  <c:v>20.239999999999998</c:v>
                </c:pt>
                <c:pt idx="4411">
                  <c:v>39.92</c:v>
                </c:pt>
                <c:pt idx="4412">
                  <c:v>32.54</c:v>
                </c:pt>
                <c:pt idx="4413">
                  <c:v>31.4</c:v>
                </c:pt>
                <c:pt idx="4414">
                  <c:v>87.92</c:v>
                </c:pt>
                <c:pt idx="4415">
                  <c:v>5.98</c:v>
                </c:pt>
                <c:pt idx="4416">
                  <c:v>45.527999999999999</c:v>
                </c:pt>
                <c:pt idx="4417">
                  <c:v>844.11599999999999</c:v>
                </c:pt>
                <c:pt idx="4418">
                  <c:v>812.73599999999999</c:v>
                </c:pt>
                <c:pt idx="4419">
                  <c:v>13.48</c:v>
                </c:pt>
                <c:pt idx="4420">
                  <c:v>29.8</c:v>
                </c:pt>
                <c:pt idx="4421">
                  <c:v>414</c:v>
                </c:pt>
                <c:pt idx="4422">
                  <c:v>41.328000000000003</c:v>
                </c:pt>
                <c:pt idx="4423">
                  <c:v>299.97500000000002</c:v>
                </c:pt>
                <c:pt idx="4424">
                  <c:v>158.376</c:v>
                </c:pt>
                <c:pt idx="4425">
                  <c:v>11.34</c:v>
                </c:pt>
                <c:pt idx="4426">
                  <c:v>280.78199999999998</c:v>
                </c:pt>
                <c:pt idx="4427">
                  <c:v>31.984000000000002</c:v>
                </c:pt>
                <c:pt idx="4428">
                  <c:v>327.99599999999998</c:v>
                </c:pt>
                <c:pt idx="4429">
                  <c:v>59.52</c:v>
                </c:pt>
                <c:pt idx="4430">
                  <c:v>161.94</c:v>
                </c:pt>
                <c:pt idx="4431">
                  <c:v>263.88</c:v>
                </c:pt>
                <c:pt idx="4432">
                  <c:v>30.48</c:v>
                </c:pt>
                <c:pt idx="4433">
                  <c:v>9.84</c:v>
                </c:pt>
                <c:pt idx="4434">
                  <c:v>35.119999999999997</c:v>
                </c:pt>
                <c:pt idx="4435">
                  <c:v>31.56</c:v>
                </c:pt>
                <c:pt idx="4436">
                  <c:v>30.143999999999998</c:v>
                </c:pt>
                <c:pt idx="4437">
                  <c:v>88.04</c:v>
                </c:pt>
                <c:pt idx="4438">
                  <c:v>20.7</c:v>
                </c:pt>
                <c:pt idx="4439">
                  <c:v>10.95</c:v>
                </c:pt>
                <c:pt idx="4440">
                  <c:v>14.352</c:v>
                </c:pt>
                <c:pt idx="4441">
                  <c:v>1317.492</c:v>
                </c:pt>
                <c:pt idx="4442">
                  <c:v>63.84</c:v>
                </c:pt>
                <c:pt idx="4443">
                  <c:v>3.5920000000000001</c:v>
                </c:pt>
                <c:pt idx="4444">
                  <c:v>7.04</c:v>
                </c:pt>
                <c:pt idx="4445">
                  <c:v>12.99</c:v>
                </c:pt>
                <c:pt idx="4446">
                  <c:v>1454.9</c:v>
                </c:pt>
                <c:pt idx="4447">
                  <c:v>99.846000000000004</c:v>
                </c:pt>
                <c:pt idx="4448">
                  <c:v>71.12</c:v>
                </c:pt>
                <c:pt idx="4449">
                  <c:v>259.95999999999998</c:v>
                </c:pt>
                <c:pt idx="4450">
                  <c:v>10.272</c:v>
                </c:pt>
                <c:pt idx="4451">
                  <c:v>149.97</c:v>
                </c:pt>
                <c:pt idx="4452">
                  <c:v>27.81</c:v>
                </c:pt>
                <c:pt idx="4453">
                  <c:v>588.78399999999999</c:v>
                </c:pt>
                <c:pt idx="4454">
                  <c:v>82.64</c:v>
                </c:pt>
                <c:pt idx="4455">
                  <c:v>31.02</c:v>
                </c:pt>
                <c:pt idx="4456">
                  <c:v>89.97</c:v>
                </c:pt>
                <c:pt idx="4457">
                  <c:v>158.36799999999999</c:v>
                </c:pt>
                <c:pt idx="4458">
                  <c:v>118.782</c:v>
                </c:pt>
                <c:pt idx="4459">
                  <c:v>769.18399999999997</c:v>
                </c:pt>
                <c:pt idx="4460">
                  <c:v>1294.75</c:v>
                </c:pt>
                <c:pt idx="4461">
                  <c:v>1199.9760000000001</c:v>
                </c:pt>
                <c:pt idx="4462">
                  <c:v>658.74599999999998</c:v>
                </c:pt>
                <c:pt idx="4463">
                  <c:v>3.64</c:v>
                </c:pt>
                <c:pt idx="4464">
                  <c:v>37.94</c:v>
                </c:pt>
                <c:pt idx="4465">
                  <c:v>33.527999999999999</c:v>
                </c:pt>
                <c:pt idx="4466">
                  <c:v>36.744</c:v>
                </c:pt>
                <c:pt idx="4467">
                  <c:v>388.70400000000001</c:v>
                </c:pt>
                <c:pt idx="4468">
                  <c:v>8.26</c:v>
                </c:pt>
                <c:pt idx="4469">
                  <c:v>17.04</c:v>
                </c:pt>
                <c:pt idx="4470">
                  <c:v>34.4</c:v>
                </c:pt>
                <c:pt idx="4471">
                  <c:v>20.04</c:v>
                </c:pt>
                <c:pt idx="4472">
                  <c:v>64.959999999999994</c:v>
                </c:pt>
                <c:pt idx="4473">
                  <c:v>12.96</c:v>
                </c:pt>
                <c:pt idx="4474">
                  <c:v>431.928</c:v>
                </c:pt>
                <c:pt idx="4475">
                  <c:v>95.983999999999995</c:v>
                </c:pt>
                <c:pt idx="4476">
                  <c:v>1088.7919999999999</c:v>
                </c:pt>
                <c:pt idx="4477">
                  <c:v>8.8719999999999999</c:v>
                </c:pt>
                <c:pt idx="4478">
                  <c:v>121.104</c:v>
                </c:pt>
                <c:pt idx="4479">
                  <c:v>24.7</c:v>
                </c:pt>
                <c:pt idx="4480">
                  <c:v>17.920000000000002</c:v>
                </c:pt>
                <c:pt idx="4481">
                  <c:v>354.9</c:v>
                </c:pt>
                <c:pt idx="4482">
                  <c:v>30</c:v>
                </c:pt>
                <c:pt idx="4483">
                  <c:v>25.92</c:v>
                </c:pt>
                <c:pt idx="4484">
                  <c:v>159.91999999999999</c:v>
                </c:pt>
                <c:pt idx="4485">
                  <c:v>35.351999999999997</c:v>
                </c:pt>
                <c:pt idx="4486">
                  <c:v>517.9</c:v>
                </c:pt>
                <c:pt idx="4487">
                  <c:v>5.28</c:v>
                </c:pt>
                <c:pt idx="4488">
                  <c:v>556.66499999999996</c:v>
                </c:pt>
                <c:pt idx="4489">
                  <c:v>8.9039999999999999</c:v>
                </c:pt>
                <c:pt idx="4490">
                  <c:v>12.96</c:v>
                </c:pt>
                <c:pt idx="4491">
                  <c:v>23.2</c:v>
                </c:pt>
                <c:pt idx="4492">
                  <c:v>113.76</c:v>
                </c:pt>
                <c:pt idx="4493">
                  <c:v>579.51</c:v>
                </c:pt>
                <c:pt idx="4494">
                  <c:v>150.66</c:v>
                </c:pt>
                <c:pt idx="4495">
                  <c:v>48.031999999999996</c:v>
                </c:pt>
                <c:pt idx="4496">
                  <c:v>13.568</c:v>
                </c:pt>
                <c:pt idx="4497">
                  <c:v>343.92</c:v>
                </c:pt>
                <c:pt idx="4498">
                  <c:v>40.99</c:v>
                </c:pt>
                <c:pt idx="4499">
                  <c:v>63.9</c:v>
                </c:pt>
                <c:pt idx="4500">
                  <c:v>638.28800000000001</c:v>
                </c:pt>
                <c:pt idx="4501">
                  <c:v>13.208</c:v>
                </c:pt>
                <c:pt idx="4502">
                  <c:v>19.440000000000001</c:v>
                </c:pt>
                <c:pt idx="4503">
                  <c:v>194.352</c:v>
                </c:pt>
                <c:pt idx="4504">
                  <c:v>36.624000000000002</c:v>
                </c:pt>
                <c:pt idx="4505">
                  <c:v>129.55199999999999</c:v>
                </c:pt>
                <c:pt idx="4506">
                  <c:v>51.984000000000002</c:v>
                </c:pt>
                <c:pt idx="4507">
                  <c:v>10.272</c:v>
                </c:pt>
                <c:pt idx="4508">
                  <c:v>6.12</c:v>
                </c:pt>
                <c:pt idx="4509">
                  <c:v>383.8</c:v>
                </c:pt>
                <c:pt idx="4510">
                  <c:v>933.53599999999994</c:v>
                </c:pt>
                <c:pt idx="4511">
                  <c:v>42.975999999999999</c:v>
                </c:pt>
                <c:pt idx="4512">
                  <c:v>81.2</c:v>
                </c:pt>
                <c:pt idx="4513">
                  <c:v>25.06</c:v>
                </c:pt>
                <c:pt idx="4514">
                  <c:v>189.58799999999999</c:v>
                </c:pt>
                <c:pt idx="4515">
                  <c:v>408.74400000000003</c:v>
                </c:pt>
                <c:pt idx="4516">
                  <c:v>291.95999999999998</c:v>
                </c:pt>
                <c:pt idx="4517">
                  <c:v>4.7679999999999998</c:v>
                </c:pt>
                <c:pt idx="4518">
                  <c:v>1121.568</c:v>
                </c:pt>
                <c:pt idx="4519">
                  <c:v>33.488</c:v>
                </c:pt>
                <c:pt idx="4520">
                  <c:v>8.0399999999999991</c:v>
                </c:pt>
                <c:pt idx="4521">
                  <c:v>143.69999999999999</c:v>
                </c:pt>
                <c:pt idx="4522">
                  <c:v>12.84</c:v>
                </c:pt>
                <c:pt idx="4523">
                  <c:v>9099.93</c:v>
                </c:pt>
                <c:pt idx="4524">
                  <c:v>9.9600000000000009</c:v>
                </c:pt>
                <c:pt idx="4525">
                  <c:v>25.3</c:v>
                </c:pt>
                <c:pt idx="4526">
                  <c:v>28.8</c:v>
                </c:pt>
                <c:pt idx="4527">
                  <c:v>35.167999999999999</c:v>
                </c:pt>
                <c:pt idx="4528">
                  <c:v>123.08799999999999</c:v>
                </c:pt>
                <c:pt idx="4529">
                  <c:v>36.792000000000002</c:v>
                </c:pt>
                <c:pt idx="4530">
                  <c:v>18.623999999999999</c:v>
                </c:pt>
                <c:pt idx="4531">
                  <c:v>29.05</c:v>
                </c:pt>
                <c:pt idx="4532">
                  <c:v>257.49900000000002</c:v>
                </c:pt>
                <c:pt idx="4533">
                  <c:v>79.12</c:v>
                </c:pt>
                <c:pt idx="4534">
                  <c:v>230.376</c:v>
                </c:pt>
                <c:pt idx="4535">
                  <c:v>9.6639999999999997</c:v>
                </c:pt>
                <c:pt idx="4536">
                  <c:v>203.92</c:v>
                </c:pt>
                <c:pt idx="4537">
                  <c:v>29.56</c:v>
                </c:pt>
                <c:pt idx="4538">
                  <c:v>344.37200000000001</c:v>
                </c:pt>
                <c:pt idx="4539">
                  <c:v>1554.9359999999999</c:v>
                </c:pt>
                <c:pt idx="4540">
                  <c:v>127.88</c:v>
                </c:pt>
                <c:pt idx="4541">
                  <c:v>6.99</c:v>
                </c:pt>
                <c:pt idx="4542">
                  <c:v>6.84</c:v>
                </c:pt>
                <c:pt idx="4543">
                  <c:v>205.17599999999999</c:v>
                </c:pt>
                <c:pt idx="4544">
                  <c:v>419.4</c:v>
                </c:pt>
                <c:pt idx="4545">
                  <c:v>39.96</c:v>
                </c:pt>
                <c:pt idx="4546">
                  <c:v>5.46</c:v>
                </c:pt>
                <c:pt idx="4547">
                  <c:v>73.2</c:v>
                </c:pt>
                <c:pt idx="4548">
                  <c:v>5.84</c:v>
                </c:pt>
                <c:pt idx="4549">
                  <c:v>22.72</c:v>
                </c:pt>
                <c:pt idx="4550">
                  <c:v>9.3360000000000003</c:v>
                </c:pt>
                <c:pt idx="4551">
                  <c:v>25.98</c:v>
                </c:pt>
                <c:pt idx="4552">
                  <c:v>3.28</c:v>
                </c:pt>
                <c:pt idx="4553">
                  <c:v>459.88</c:v>
                </c:pt>
                <c:pt idx="4554">
                  <c:v>7.76</c:v>
                </c:pt>
                <c:pt idx="4555">
                  <c:v>71.959999999999994</c:v>
                </c:pt>
                <c:pt idx="4556">
                  <c:v>54.9</c:v>
                </c:pt>
                <c:pt idx="4557">
                  <c:v>9.2799999999999994</c:v>
                </c:pt>
                <c:pt idx="4558">
                  <c:v>102.336</c:v>
                </c:pt>
                <c:pt idx="4559">
                  <c:v>48.792000000000002</c:v>
                </c:pt>
                <c:pt idx="4560">
                  <c:v>44.847999999999999</c:v>
                </c:pt>
                <c:pt idx="4561">
                  <c:v>8.32</c:v>
                </c:pt>
                <c:pt idx="4562">
                  <c:v>15.48</c:v>
                </c:pt>
                <c:pt idx="4563">
                  <c:v>51.84</c:v>
                </c:pt>
                <c:pt idx="4564">
                  <c:v>23.56</c:v>
                </c:pt>
                <c:pt idx="4565">
                  <c:v>1272.6300000000001</c:v>
                </c:pt>
                <c:pt idx="4566">
                  <c:v>28.484999999999999</c:v>
                </c:pt>
                <c:pt idx="4567">
                  <c:v>185.376</c:v>
                </c:pt>
                <c:pt idx="4568">
                  <c:v>78.272000000000006</c:v>
                </c:pt>
                <c:pt idx="4569">
                  <c:v>86.62</c:v>
                </c:pt>
                <c:pt idx="4570">
                  <c:v>23.952000000000002</c:v>
                </c:pt>
                <c:pt idx="4571">
                  <c:v>31.56</c:v>
                </c:pt>
                <c:pt idx="4572">
                  <c:v>32.130000000000003</c:v>
                </c:pt>
                <c:pt idx="4573">
                  <c:v>2.88</c:v>
                </c:pt>
                <c:pt idx="4574">
                  <c:v>251.52</c:v>
                </c:pt>
                <c:pt idx="4575">
                  <c:v>99.99</c:v>
                </c:pt>
                <c:pt idx="4576">
                  <c:v>36.24</c:v>
                </c:pt>
                <c:pt idx="4577">
                  <c:v>108.336</c:v>
                </c:pt>
                <c:pt idx="4578">
                  <c:v>55.92</c:v>
                </c:pt>
                <c:pt idx="4579">
                  <c:v>78.304000000000002</c:v>
                </c:pt>
                <c:pt idx="4580">
                  <c:v>18.088000000000001</c:v>
                </c:pt>
                <c:pt idx="4581">
                  <c:v>71.97</c:v>
                </c:pt>
                <c:pt idx="4582">
                  <c:v>258.69600000000003</c:v>
                </c:pt>
                <c:pt idx="4583">
                  <c:v>3.984</c:v>
                </c:pt>
                <c:pt idx="4584">
                  <c:v>15.552</c:v>
                </c:pt>
                <c:pt idx="4585">
                  <c:v>1325.76</c:v>
                </c:pt>
                <c:pt idx="4586">
                  <c:v>3.1080000000000001</c:v>
                </c:pt>
                <c:pt idx="4587">
                  <c:v>82.8</c:v>
                </c:pt>
                <c:pt idx="4588">
                  <c:v>20.724</c:v>
                </c:pt>
                <c:pt idx="4589">
                  <c:v>4.8959999999999999</c:v>
                </c:pt>
                <c:pt idx="4590">
                  <c:v>434.64600000000002</c:v>
                </c:pt>
                <c:pt idx="4591">
                  <c:v>369.57600000000002</c:v>
                </c:pt>
                <c:pt idx="4592">
                  <c:v>15.712</c:v>
                </c:pt>
                <c:pt idx="4593">
                  <c:v>29.472000000000001</c:v>
                </c:pt>
                <c:pt idx="4594">
                  <c:v>41.567999999999998</c:v>
                </c:pt>
                <c:pt idx="4595">
                  <c:v>30.344000000000001</c:v>
                </c:pt>
                <c:pt idx="4596">
                  <c:v>7.7119999999999997</c:v>
                </c:pt>
                <c:pt idx="4597">
                  <c:v>22.608000000000001</c:v>
                </c:pt>
                <c:pt idx="4598">
                  <c:v>111.88800000000001</c:v>
                </c:pt>
                <c:pt idx="4599">
                  <c:v>3.984</c:v>
                </c:pt>
                <c:pt idx="4600">
                  <c:v>370.62</c:v>
                </c:pt>
                <c:pt idx="4601">
                  <c:v>2.742</c:v>
                </c:pt>
                <c:pt idx="4602">
                  <c:v>109.92</c:v>
                </c:pt>
                <c:pt idx="4603">
                  <c:v>19.440000000000001</c:v>
                </c:pt>
                <c:pt idx="4604">
                  <c:v>11.16</c:v>
                </c:pt>
                <c:pt idx="4605">
                  <c:v>86.352000000000004</c:v>
                </c:pt>
                <c:pt idx="4606">
                  <c:v>44.94</c:v>
                </c:pt>
                <c:pt idx="4607">
                  <c:v>45.576000000000001</c:v>
                </c:pt>
                <c:pt idx="4608">
                  <c:v>187.05600000000001</c:v>
                </c:pt>
                <c:pt idx="4609">
                  <c:v>18.936</c:v>
                </c:pt>
                <c:pt idx="4610">
                  <c:v>12.672000000000001</c:v>
                </c:pt>
                <c:pt idx="4611">
                  <c:v>5.04</c:v>
                </c:pt>
                <c:pt idx="4612">
                  <c:v>366.74400000000003</c:v>
                </c:pt>
                <c:pt idx="4613">
                  <c:v>12.56</c:v>
                </c:pt>
                <c:pt idx="4614">
                  <c:v>90.48</c:v>
                </c:pt>
                <c:pt idx="4615">
                  <c:v>13.08</c:v>
                </c:pt>
                <c:pt idx="4616">
                  <c:v>214.7</c:v>
                </c:pt>
                <c:pt idx="4617">
                  <c:v>2.1819999999999999</c:v>
                </c:pt>
                <c:pt idx="4618">
                  <c:v>27.384</c:v>
                </c:pt>
                <c:pt idx="4619">
                  <c:v>26.405999999999999</c:v>
                </c:pt>
                <c:pt idx="4620">
                  <c:v>132.52000000000001</c:v>
                </c:pt>
                <c:pt idx="4621">
                  <c:v>195.64</c:v>
                </c:pt>
                <c:pt idx="4622">
                  <c:v>51.968000000000004</c:v>
                </c:pt>
                <c:pt idx="4623">
                  <c:v>431.976</c:v>
                </c:pt>
                <c:pt idx="4624">
                  <c:v>224.93700000000001</c:v>
                </c:pt>
                <c:pt idx="4625">
                  <c:v>6</c:v>
                </c:pt>
                <c:pt idx="4626">
                  <c:v>79.14</c:v>
                </c:pt>
                <c:pt idx="4627">
                  <c:v>14.352</c:v>
                </c:pt>
                <c:pt idx="4628">
                  <c:v>5.98</c:v>
                </c:pt>
                <c:pt idx="4629">
                  <c:v>246.16800000000001</c:v>
                </c:pt>
                <c:pt idx="4630">
                  <c:v>6.72</c:v>
                </c:pt>
                <c:pt idx="4631">
                  <c:v>298.77600000000001</c:v>
                </c:pt>
                <c:pt idx="4632">
                  <c:v>16.72</c:v>
                </c:pt>
                <c:pt idx="4633">
                  <c:v>71.087999999999994</c:v>
                </c:pt>
                <c:pt idx="4634">
                  <c:v>1685.88</c:v>
                </c:pt>
                <c:pt idx="4635">
                  <c:v>5.7279999999999998</c:v>
                </c:pt>
                <c:pt idx="4636">
                  <c:v>93.248000000000005</c:v>
                </c:pt>
                <c:pt idx="4637">
                  <c:v>177.48</c:v>
                </c:pt>
                <c:pt idx="4638">
                  <c:v>7.2160000000000002</c:v>
                </c:pt>
                <c:pt idx="4639">
                  <c:v>49.567999999999998</c:v>
                </c:pt>
                <c:pt idx="4640">
                  <c:v>54.712000000000003</c:v>
                </c:pt>
                <c:pt idx="4641">
                  <c:v>3.2080000000000002</c:v>
                </c:pt>
                <c:pt idx="4642">
                  <c:v>26.175999999999998</c:v>
                </c:pt>
                <c:pt idx="4643">
                  <c:v>54.48</c:v>
                </c:pt>
                <c:pt idx="4644">
                  <c:v>41.6</c:v>
                </c:pt>
                <c:pt idx="4645">
                  <c:v>85.231999999999999</c:v>
                </c:pt>
                <c:pt idx="4646">
                  <c:v>44.4</c:v>
                </c:pt>
                <c:pt idx="4647">
                  <c:v>442.76400000000001</c:v>
                </c:pt>
                <c:pt idx="4648">
                  <c:v>3999.95</c:v>
                </c:pt>
                <c:pt idx="4649">
                  <c:v>199.95</c:v>
                </c:pt>
                <c:pt idx="4650">
                  <c:v>63.68</c:v>
                </c:pt>
                <c:pt idx="4651">
                  <c:v>211.96</c:v>
                </c:pt>
                <c:pt idx="4652">
                  <c:v>1006.056</c:v>
                </c:pt>
                <c:pt idx="4653">
                  <c:v>10.688000000000001</c:v>
                </c:pt>
                <c:pt idx="4654">
                  <c:v>10.368</c:v>
                </c:pt>
                <c:pt idx="4655">
                  <c:v>25.12</c:v>
                </c:pt>
                <c:pt idx="4656">
                  <c:v>58.112000000000002</c:v>
                </c:pt>
                <c:pt idx="4657">
                  <c:v>17.940000000000001</c:v>
                </c:pt>
                <c:pt idx="4658">
                  <c:v>93.98</c:v>
                </c:pt>
                <c:pt idx="4659">
                  <c:v>9.3439999999999994</c:v>
                </c:pt>
                <c:pt idx="4660">
                  <c:v>79.36</c:v>
                </c:pt>
                <c:pt idx="4661">
                  <c:v>8</c:v>
                </c:pt>
                <c:pt idx="4662">
                  <c:v>32.04</c:v>
                </c:pt>
                <c:pt idx="4663">
                  <c:v>19.135999999999999</c:v>
                </c:pt>
                <c:pt idx="4664">
                  <c:v>27.86</c:v>
                </c:pt>
                <c:pt idx="4665">
                  <c:v>856.65599999999995</c:v>
                </c:pt>
                <c:pt idx="4666">
                  <c:v>13.183999999999999</c:v>
                </c:pt>
                <c:pt idx="4667">
                  <c:v>48.783999999999999</c:v>
                </c:pt>
                <c:pt idx="4668">
                  <c:v>76.64</c:v>
                </c:pt>
                <c:pt idx="4669">
                  <c:v>18.527999999999999</c:v>
                </c:pt>
                <c:pt idx="4670">
                  <c:v>11.96</c:v>
                </c:pt>
                <c:pt idx="4671">
                  <c:v>743.98800000000006</c:v>
                </c:pt>
                <c:pt idx="4672">
                  <c:v>7.0720000000000001</c:v>
                </c:pt>
                <c:pt idx="4673">
                  <c:v>5.98</c:v>
                </c:pt>
                <c:pt idx="4674">
                  <c:v>10.96</c:v>
                </c:pt>
                <c:pt idx="4675">
                  <c:v>82.367999999999995</c:v>
                </c:pt>
                <c:pt idx="4676">
                  <c:v>54.9</c:v>
                </c:pt>
                <c:pt idx="4677">
                  <c:v>10.02</c:v>
                </c:pt>
                <c:pt idx="4678">
                  <c:v>631.96</c:v>
                </c:pt>
                <c:pt idx="4679">
                  <c:v>120</c:v>
                </c:pt>
                <c:pt idx="4680">
                  <c:v>8.67</c:v>
                </c:pt>
                <c:pt idx="4681">
                  <c:v>79.384</c:v>
                </c:pt>
                <c:pt idx="4682">
                  <c:v>57.582000000000001</c:v>
                </c:pt>
                <c:pt idx="4683">
                  <c:v>31.103999999999999</c:v>
                </c:pt>
                <c:pt idx="4684">
                  <c:v>30.192</c:v>
                </c:pt>
                <c:pt idx="4685">
                  <c:v>43.6</c:v>
                </c:pt>
                <c:pt idx="4686">
                  <c:v>4.7679999999999998</c:v>
                </c:pt>
                <c:pt idx="4687">
                  <c:v>10.38</c:v>
                </c:pt>
                <c:pt idx="4688">
                  <c:v>13.391999999999999</c:v>
                </c:pt>
                <c:pt idx="4689">
                  <c:v>185.52799999999999</c:v>
                </c:pt>
                <c:pt idx="4690">
                  <c:v>511.84</c:v>
                </c:pt>
                <c:pt idx="4691">
                  <c:v>91.96</c:v>
                </c:pt>
                <c:pt idx="4692">
                  <c:v>8.34</c:v>
                </c:pt>
                <c:pt idx="4693">
                  <c:v>13.776</c:v>
                </c:pt>
                <c:pt idx="4694">
                  <c:v>7.7640000000000002</c:v>
                </c:pt>
                <c:pt idx="4695">
                  <c:v>15.231999999999999</c:v>
                </c:pt>
                <c:pt idx="4696">
                  <c:v>552.55999999999995</c:v>
                </c:pt>
                <c:pt idx="4697">
                  <c:v>17.34</c:v>
                </c:pt>
                <c:pt idx="4698">
                  <c:v>282.83999999999997</c:v>
                </c:pt>
                <c:pt idx="4699">
                  <c:v>27.72</c:v>
                </c:pt>
                <c:pt idx="4700">
                  <c:v>2.952</c:v>
                </c:pt>
                <c:pt idx="4701">
                  <c:v>27.018000000000001</c:v>
                </c:pt>
                <c:pt idx="4702">
                  <c:v>65.17</c:v>
                </c:pt>
                <c:pt idx="4703">
                  <c:v>14.62</c:v>
                </c:pt>
                <c:pt idx="4704">
                  <c:v>173.24</c:v>
                </c:pt>
                <c:pt idx="4705">
                  <c:v>2.89</c:v>
                </c:pt>
                <c:pt idx="4706">
                  <c:v>7.8959999999999999</c:v>
                </c:pt>
                <c:pt idx="4707">
                  <c:v>22.608000000000001</c:v>
                </c:pt>
                <c:pt idx="4708">
                  <c:v>30.527999999999999</c:v>
                </c:pt>
                <c:pt idx="4709">
                  <c:v>104.28</c:v>
                </c:pt>
                <c:pt idx="4710">
                  <c:v>17.940000000000001</c:v>
                </c:pt>
                <c:pt idx="4711">
                  <c:v>641.96</c:v>
                </c:pt>
                <c:pt idx="4712">
                  <c:v>242.9</c:v>
                </c:pt>
                <c:pt idx="4713">
                  <c:v>454.9</c:v>
                </c:pt>
                <c:pt idx="4714">
                  <c:v>35.92</c:v>
                </c:pt>
                <c:pt idx="4715">
                  <c:v>39.76</c:v>
                </c:pt>
                <c:pt idx="4716">
                  <c:v>47.744</c:v>
                </c:pt>
                <c:pt idx="4717">
                  <c:v>9.5839999999999996</c:v>
                </c:pt>
                <c:pt idx="4718">
                  <c:v>21.4</c:v>
                </c:pt>
                <c:pt idx="4719">
                  <c:v>87.84</c:v>
                </c:pt>
                <c:pt idx="4720">
                  <c:v>1049.2</c:v>
                </c:pt>
                <c:pt idx="4721">
                  <c:v>15.423999999999999</c:v>
                </c:pt>
                <c:pt idx="4722">
                  <c:v>1363.96</c:v>
                </c:pt>
                <c:pt idx="4723">
                  <c:v>2.694</c:v>
                </c:pt>
                <c:pt idx="4724">
                  <c:v>40.634999999999998</c:v>
                </c:pt>
                <c:pt idx="4725">
                  <c:v>55.176000000000002</c:v>
                </c:pt>
                <c:pt idx="4726">
                  <c:v>66.260000000000005</c:v>
                </c:pt>
                <c:pt idx="4727">
                  <c:v>2396.4</c:v>
                </c:pt>
                <c:pt idx="4728">
                  <c:v>111.96</c:v>
                </c:pt>
                <c:pt idx="4729">
                  <c:v>1.964</c:v>
                </c:pt>
                <c:pt idx="4730">
                  <c:v>82.656000000000006</c:v>
                </c:pt>
                <c:pt idx="4731">
                  <c:v>3.798</c:v>
                </c:pt>
                <c:pt idx="4732">
                  <c:v>345</c:v>
                </c:pt>
                <c:pt idx="4733">
                  <c:v>174.286</c:v>
                </c:pt>
                <c:pt idx="4734">
                  <c:v>662.84</c:v>
                </c:pt>
                <c:pt idx="4735">
                  <c:v>95.1</c:v>
                </c:pt>
                <c:pt idx="4736">
                  <c:v>26.88</c:v>
                </c:pt>
                <c:pt idx="4737">
                  <c:v>257.98</c:v>
                </c:pt>
                <c:pt idx="4738">
                  <c:v>14.73</c:v>
                </c:pt>
                <c:pt idx="4739">
                  <c:v>222.38399999999999</c:v>
                </c:pt>
                <c:pt idx="4740">
                  <c:v>37.049999999999997</c:v>
                </c:pt>
                <c:pt idx="4741">
                  <c:v>1979.9280000000001</c:v>
                </c:pt>
                <c:pt idx="4742">
                  <c:v>4.9800000000000004</c:v>
                </c:pt>
                <c:pt idx="4743">
                  <c:v>8399.9760000000006</c:v>
                </c:pt>
                <c:pt idx="4744">
                  <c:v>6.2939999999999996</c:v>
                </c:pt>
                <c:pt idx="4745">
                  <c:v>10.368</c:v>
                </c:pt>
                <c:pt idx="4746">
                  <c:v>122.38200000000001</c:v>
                </c:pt>
                <c:pt idx="4747">
                  <c:v>69.5</c:v>
                </c:pt>
                <c:pt idx="4748">
                  <c:v>191.6</c:v>
                </c:pt>
                <c:pt idx="4749">
                  <c:v>16.655999999999999</c:v>
                </c:pt>
                <c:pt idx="4750">
                  <c:v>24.96</c:v>
                </c:pt>
                <c:pt idx="4751">
                  <c:v>19.36</c:v>
                </c:pt>
                <c:pt idx="4752">
                  <c:v>1267.6500000000001</c:v>
                </c:pt>
                <c:pt idx="4753">
                  <c:v>10.368</c:v>
                </c:pt>
                <c:pt idx="4754">
                  <c:v>388.43</c:v>
                </c:pt>
                <c:pt idx="4755">
                  <c:v>14.352</c:v>
                </c:pt>
                <c:pt idx="4756">
                  <c:v>63.991999999999997</c:v>
                </c:pt>
                <c:pt idx="4757">
                  <c:v>19.440000000000001</c:v>
                </c:pt>
                <c:pt idx="4758">
                  <c:v>9.64</c:v>
                </c:pt>
                <c:pt idx="4759">
                  <c:v>12.7</c:v>
                </c:pt>
                <c:pt idx="4760">
                  <c:v>41.37</c:v>
                </c:pt>
                <c:pt idx="4761">
                  <c:v>1.504</c:v>
                </c:pt>
                <c:pt idx="4762">
                  <c:v>34.847999999999999</c:v>
                </c:pt>
                <c:pt idx="4763">
                  <c:v>5.94</c:v>
                </c:pt>
                <c:pt idx="4764">
                  <c:v>45.36</c:v>
                </c:pt>
                <c:pt idx="4765">
                  <c:v>211.16800000000001</c:v>
                </c:pt>
                <c:pt idx="4766">
                  <c:v>484.70400000000001</c:v>
                </c:pt>
                <c:pt idx="4767">
                  <c:v>371.976</c:v>
                </c:pt>
                <c:pt idx="4768">
                  <c:v>184.70400000000001</c:v>
                </c:pt>
                <c:pt idx="4769">
                  <c:v>47.92</c:v>
                </c:pt>
                <c:pt idx="4770">
                  <c:v>26.94</c:v>
                </c:pt>
                <c:pt idx="4771">
                  <c:v>3504.9</c:v>
                </c:pt>
                <c:pt idx="4772">
                  <c:v>144.12</c:v>
                </c:pt>
                <c:pt idx="4773">
                  <c:v>314.55</c:v>
                </c:pt>
                <c:pt idx="4774">
                  <c:v>25.175999999999998</c:v>
                </c:pt>
                <c:pt idx="4775">
                  <c:v>5.5839999999999996</c:v>
                </c:pt>
                <c:pt idx="4776">
                  <c:v>1297.3679999999999</c:v>
                </c:pt>
                <c:pt idx="4777">
                  <c:v>13.38</c:v>
                </c:pt>
                <c:pt idx="4778">
                  <c:v>185.88</c:v>
                </c:pt>
                <c:pt idx="4779">
                  <c:v>390.27199999999999</c:v>
                </c:pt>
                <c:pt idx="4780">
                  <c:v>62.192</c:v>
                </c:pt>
                <c:pt idx="4781">
                  <c:v>262.24</c:v>
                </c:pt>
                <c:pt idx="4782">
                  <c:v>182.72</c:v>
                </c:pt>
                <c:pt idx="4783">
                  <c:v>131.6</c:v>
                </c:pt>
                <c:pt idx="4784">
                  <c:v>22.72</c:v>
                </c:pt>
                <c:pt idx="4785">
                  <c:v>558.4</c:v>
                </c:pt>
                <c:pt idx="4786">
                  <c:v>54.9</c:v>
                </c:pt>
                <c:pt idx="4787">
                  <c:v>286.39999999999998</c:v>
                </c:pt>
                <c:pt idx="4788">
                  <c:v>979.95</c:v>
                </c:pt>
                <c:pt idx="4789">
                  <c:v>22.75</c:v>
                </c:pt>
                <c:pt idx="4790">
                  <c:v>11.276999999999999</c:v>
                </c:pt>
                <c:pt idx="4791">
                  <c:v>4.4480000000000004</c:v>
                </c:pt>
                <c:pt idx="4792">
                  <c:v>44.76</c:v>
                </c:pt>
                <c:pt idx="4793">
                  <c:v>22.62</c:v>
                </c:pt>
                <c:pt idx="4794">
                  <c:v>14.952</c:v>
                </c:pt>
                <c:pt idx="4795">
                  <c:v>801.56799999999998</c:v>
                </c:pt>
                <c:pt idx="4796">
                  <c:v>2.3759999999999999</c:v>
                </c:pt>
                <c:pt idx="4797">
                  <c:v>32.792000000000002</c:v>
                </c:pt>
                <c:pt idx="4798">
                  <c:v>3.282</c:v>
                </c:pt>
                <c:pt idx="4799">
                  <c:v>839.98800000000006</c:v>
                </c:pt>
                <c:pt idx="4800">
                  <c:v>2275.5</c:v>
                </c:pt>
                <c:pt idx="4801">
                  <c:v>1979.7</c:v>
                </c:pt>
                <c:pt idx="4802">
                  <c:v>62.1</c:v>
                </c:pt>
                <c:pt idx="4803">
                  <c:v>123.92</c:v>
                </c:pt>
                <c:pt idx="4804">
                  <c:v>38.880000000000003</c:v>
                </c:pt>
                <c:pt idx="4805">
                  <c:v>364.74</c:v>
                </c:pt>
                <c:pt idx="4806">
                  <c:v>47.4</c:v>
                </c:pt>
                <c:pt idx="4807">
                  <c:v>49.76</c:v>
                </c:pt>
                <c:pt idx="4808">
                  <c:v>5.56</c:v>
                </c:pt>
                <c:pt idx="4809">
                  <c:v>629.1</c:v>
                </c:pt>
                <c:pt idx="4810">
                  <c:v>14.7</c:v>
                </c:pt>
                <c:pt idx="4811">
                  <c:v>45.36</c:v>
                </c:pt>
                <c:pt idx="4812">
                  <c:v>125.99</c:v>
                </c:pt>
                <c:pt idx="4813">
                  <c:v>167.84</c:v>
                </c:pt>
                <c:pt idx="4814">
                  <c:v>26.55</c:v>
                </c:pt>
                <c:pt idx="4815">
                  <c:v>111.98</c:v>
                </c:pt>
                <c:pt idx="4816">
                  <c:v>79.959999999999994</c:v>
                </c:pt>
                <c:pt idx="4817">
                  <c:v>223.96</c:v>
                </c:pt>
                <c:pt idx="4818">
                  <c:v>32.064</c:v>
                </c:pt>
                <c:pt idx="4819">
                  <c:v>18.495999999999999</c:v>
                </c:pt>
                <c:pt idx="4820">
                  <c:v>191.07900000000001</c:v>
                </c:pt>
                <c:pt idx="4821">
                  <c:v>10.368</c:v>
                </c:pt>
                <c:pt idx="4822">
                  <c:v>7.1520000000000001</c:v>
                </c:pt>
                <c:pt idx="4823">
                  <c:v>179.7</c:v>
                </c:pt>
                <c:pt idx="4824">
                  <c:v>64.784000000000006</c:v>
                </c:pt>
                <c:pt idx="4825">
                  <c:v>30.18</c:v>
                </c:pt>
                <c:pt idx="4826">
                  <c:v>51.648000000000003</c:v>
                </c:pt>
                <c:pt idx="4827">
                  <c:v>11.231999999999999</c:v>
                </c:pt>
                <c:pt idx="4828">
                  <c:v>71.087999999999994</c:v>
                </c:pt>
                <c:pt idx="4829">
                  <c:v>75.88</c:v>
                </c:pt>
                <c:pt idx="4830">
                  <c:v>25.92</c:v>
                </c:pt>
                <c:pt idx="4831">
                  <c:v>419.68</c:v>
                </c:pt>
                <c:pt idx="4832">
                  <c:v>11.688000000000001</c:v>
                </c:pt>
                <c:pt idx="4833">
                  <c:v>31.984000000000002</c:v>
                </c:pt>
                <c:pt idx="4834">
                  <c:v>177.22499999999999</c:v>
                </c:pt>
                <c:pt idx="4835">
                  <c:v>4.0439999999999996</c:v>
                </c:pt>
                <c:pt idx="4836">
                  <c:v>7.4080000000000004</c:v>
                </c:pt>
                <c:pt idx="4837">
                  <c:v>14.94</c:v>
                </c:pt>
                <c:pt idx="4838">
                  <c:v>1349.85</c:v>
                </c:pt>
                <c:pt idx="4839">
                  <c:v>136.78399999999999</c:v>
                </c:pt>
                <c:pt idx="4840">
                  <c:v>61.12</c:v>
                </c:pt>
                <c:pt idx="4841">
                  <c:v>124.608</c:v>
                </c:pt>
                <c:pt idx="4842">
                  <c:v>7.56</c:v>
                </c:pt>
                <c:pt idx="4843">
                  <c:v>360.38</c:v>
                </c:pt>
                <c:pt idx="4844">
                  <c:v>11.16</c:v>
                </c:pt>
                <c:pt idx="4845">
                  <c:v>14.94</c:v>
                </c:pt>
                <c:pt idx="4846">
                  <c:v>21.552</c:v>
                </c:pt>
                <c:pt idx="4847">
                  <c:v>58.24</c:v>
                </c:pt>
                <c:pt idx="4848">
                  <c:v>61.38</c:v>
                </c:pt>
                <c:pt idx="4849">
                  <c:v>328.22399999999999</c:v>
                </c:pt>
                <c:pt idx="4850">
                  <c:v>714.3</c:v>
                </c:pt>
                <c:pt idx="4851">
                  <c:v>105.52</c:v>
                </c:pt>
                <c:pt idx="4852">
                  <c:v>179.94</c:v>
                </c:pt>
                <c:pt idx="4853">
                  <c:v>26.85</c:v>
                </c:pt>
                <c:pt idx="4854">
                  <c:v>323.37</c:v>
                </c:pt>
                <c:pt idx="4855">
                  <c:v>59.94</c:v>
                </c:pt>
                <c:pt idx="4856">
                  <c:v>64.14</c:v>
                </c:pt>
                <c:pt idx="4857">
                  <c:v>11.67</c:v>
                </c:pt>
                <c:pt idx="4858">
                  <c:v>12.96</c:v>
                </c:pt>
                <c:pt idx="4859">
                  <c:v>22.05</c:v>
                </c:pt>
                <c:pt idx="4860">
                  <c:v>99.9</c:v>
                </c:pt>
                <c:pt idx="4861">
                  <c:v>3023.9279999999999</c:v>
                </c:pt>
                <c:pt idx="4862">
                  <c:v>26.96</c:v>
                </c:pt>
                <c:pt idx="4863">
                  <c:v>477.6</c:v>
                </c:pt>
                <c:pt idx="4864">
                  <c:v>466.32</c:v>
                </c:pt>
                <c:pt idx="4865">
                  <c:v>82.64</c:v>
                </c:pt>
                <c:pt idx="4866">
                  <c:v>32.4</c:v>
                </c:pt>
                <c:pt idx="4867">
                  <c:v>4.7839999999999998</c:v>
                </c:pt>
                <c:pt idx="4868">
                  <c:v>4.7300000000000004</c:v>
                </c:pt>
                <c:pt idx="4869">
                  <c:v>9.6479999999999997</c:v>
                </c:pt>
                <c:pt idx="4870">
                  <c:v>177.48</c:v>
                </c:pt>
                <c:pt idx="4871">
                  <c:v>695.7</c:v>
                </c:pt>
                <c:pt idx="4872">
                  <c:v>122.352</c:v>
                </c:pt>
                <c:pt idx="4873">
                  <c:v>692.94</c:v>
                </c:pt>
                <c:pt idx="4874">
                  <c:v>20.7</c:v>
                </c:pt>
                <c:pt idx="4875">
                  <c:v>1335.68</c:v>
                </c:pt>
                <c:pt idx="4876">
                  <c:v>32.4</c:v>
                </c:pt>
                <c:pt idx="4877">
                  <c:v>23.616</c:v>
                </c:pt>
                <c:pt idx="4878">
                  <c:v>1.3440000000000001</c:v>
                </c:pt>
                <c:pt idx="4879">
                  <c:v>8.2720000000000002</c:v>
                </c:pt>
                <c:pt idx="4880">
                  <c:v>12.544</c:v>
                </c:pt>
                <c:pt idx="4881">
                  <c:v>239.97</c:v>
                </c:pt>
                <c:pt idx="4882">
                  <c:v>14.62</c:v>
                </c:pt>
                <c:pt idx="4883">
                  <c:v>53.984000000000002</c:v>
                </c:pt>
                <c:pt idx="4884">
                  <c:v>389.97</c:v>
                </c:pt>
                <c:pt idx="4885">
                  <c:v>902.71199999999999</c:v>
                </c:pt>
                <c:pt idx="4886">
                  <c:v>14.62</c:v>
                </c:pt>
                <c:pt idx="4887">
                  <c:v>208.16</c:v>
                </c:pt>
                <c:pt idx="4888">
                  <c:v>16.739999999999998</c:v>
                </c:pt>
                <c:pt idx="4889">
                  <c:v>47.04</c:v>
                </c:pt>
                <c:pt idx="4890">
                  <c:v>30.84</c:v>
                </c:pt>
                <c:pt idx="4891">
                  <c:v>226.56</c:v>
                </c:pt>
                <c:pt idx="4892">
                  <c:v>115.02</c:v>
                </c:pt>
                <c:pt idx="4893">
                  <c:v>68.040000000000006</c:v>
                </c:pt>
                <c:pt idx="4894">
                  <c:v>1007.979</c:v>
                </c:pt>
                <c:pt idx="4895">
                  <c:v>313.488</c:v>
                </c:pt>
                <c:pt idx="4896">
                  <c:v>23.12</c:v>
                </c:pt>
                <c:pt idx="4897">
                  <c:v>92.94</c:v>
                </c:pt>
                <c:pt idx="4898">
                  <c:v>52.56</c:v>
                </c:pt>
                <c:pt idx="4899">
                  <c:v>185.88</c:v>
                </c:pt>
                <c:pt idx="4900">
                  <c:v>12.96</c:v>
                </c:pt>
                <c:pt idx="4901">
                  <c:v>64.384</c:v>
                </c:pt>
                <c:pt idx="4902">
                  <c:v>6.984</c:v>
                </c:pt>
                <c:pt idx="4903">
                  <c:v>11.263999999999999</c:v>
                </c:pt>
                <c:pt idx="4904">
                  <c:v>15.552</c:v>
                </c:pt>
                <c:pt idx="4905">
                  <c:v>379.37200000000001</c:v>
                </c:pt>
                <c:pt idx="4906">
                  <c:v>67.536000000000001</c:v>
                </c:pt>
                <c:pt idx="4907">
                  <c:v>1.524</c:v>
                </c:pt>
                <c:pt idx="4908">
                  <c:v>377.97</c:v>
                </c:pt>
                <c:pt idx="4909">
                  <c:v>18.899999999999999</c:v>
                </c:pt>
                <c:pt idx="4910">
                  <c:v>33.567999999999998</c:v>
                </c:pt>
                <c:pt idx="4911">
                  <c:v>7.04</c:v>
                </c:pt>
                <c:pt idx="4912">
                  <c:v>8.73</c:v>
                </c:pt>
                <c:pt idx="4913">
                  <c:v>29.29</c:v>
                </c:pt>
                <c:pt idx="4914">
                  <c:v>8.64</c:v>
                </c:pt>
                <c:pt idx="4915">
                  <c:v>599.16499999999996</c:v>
                </c:pt>
                <c:pt idx="4916">
                  <c:v>1293.4880000000001</c:v>
                </c:pt>
                <c:pt idx="4917">
                  <c:v>337.17599999999999</c:v>
                </c:pt>
                <c:pt idx="4918">
                  <c:v>39.936</c:v>
                </c:pt>
                <c:pt idx="4919">
                  <c:v>18.463999999999999</c:v>
                </c:pt>
                <c:pt idx="4920">
                  <c:v>1115.17</c:v>
                </c:pt>
                <c:pt idx="4921">
                  <c:v>173.488</c:v>
                </c:pt>
                <c:pt idx="4922">
                  <c:v>46.35</c:v>
                </c:pt>
                <c:pt idx="4923">
                  <c:v>91.474999999999994</c:v>
                </c:pt>
                <c:pt idx="4924">
                  <c:v>9.4499999999999993</c:v>
                </c:pt>
                <c:pt idx="4925">
                  <c:v>208.56</c:v>
                </c:pt>
                <c:pt idx="4926">
                  <c:v>32.4</c:v>
                </c:pt>
                <c:pt idx="4927">
                  <c:v>319.41000000000003</c:v>
                </c:pt>
                <c:pt idx="4928">
                  <c:v>14.56</c:v>
                </c:pt>
                <c:pt idx="4929">
                  <c:v>30</c:v>
                </c:pt>
                <c:pt idx="4930">
                  <c:v>48.48</c:v>
                </c:pt>
                <c:pt idx="4931">
                  <c:v>1.68</c:v>
                </c:pt>
                <c:pt idx="4932">
                  <c:v>111.96</c:v>
                </c:pt>
                <c:pt idx="4933">
                  <c:v>40.74</c:v>
                </c:pt>
                <c:pt idx="4934">
                  <c:v>239.666</c:v>
                </c:pt>
                <c:pt idx="4935">
                  <c:v>22.5</c:v>
                </c:pt>
                <c:pt idx="4936">
                  <c:v>219.84</c:v>
                </c:pt>
                <c:pt idx="4937">
                  <c:v>266.35199999999998</c:v>
                </c:pt>
                <c:pt idx="4938">
                  <c:v>483.13600000000002</c:v>
                </c:pt>
                <c:pt idx="4939">
                  <c:v>7.96</c:v>
                </c:pt>
                <c:pt idx="4940">
                  <c:v>566.97</c:v>
                </c:pt>
                <c:pt idx="4941">
                  <c:v>9.84</c:v>
                </c:pt>
                <c:pt idx="4942">
                  <c:v>376.86599999999999</c:v>
                </c:pt>
                <c:pt idx="4943">
                  <c:v>76.864000000000004</c:v>
                </c:pt>
                <c:pt idx="4944">
                  <c:v>6.8479999999999999</c:v>
                </c:pt>
                <c:pt idx="4945">
                  <c:v>4.6260000000000003</c:v>
                </c:pt>
                <c:pt idx="4946">
                  <c:v>453.6</c:v>
                </c:pt>
                <c:pt idx="4947">
                  <c:v>17.12</c:v>
                </c:pt>
                <c:pt idx="4948">
                  <c:v>45</c:v>
                </c:pt>
                <c:pt idx="4949">
                  <c:v>21.8</c:v>
                </c:pt>
                <c:pt idx="4950">
                  <c:v>5.16</c:v>
                </c:pt>
                <c:pt idx="4951">
                  <c:v>38.880000000000003</c:v>
                </c:pt>
                <c:pt idx="4952">
                  <c:v>45.055999999999997</c:v>
                </c:pt>
                <c:pt idx="4953">
                  <c:v>29.718</c:v>
                </c:pt>
                <c:pt idx="4954">
                  <c:v>15.552</c:v>
                </c:pt>
                <c:pt idx="4955">
                  <c:v>447.69600000000003</c:v>
                </c:pt>
                <c:pt idx="4956">
                  <c:v>46.76</c:v>
                </c:pt>
                <c:pt idx="4957">
                  <c:v>17.712</c:v>
                </c:pt>
                <c:pt idx="4958">
                  <c:v>21.78</c:v>
                </c:pt>
                <c:pt idx="4959">
                  <c:v>161.94</c:v>
                </c:pt>
                <c:pt idx="4960">
                  <c:v>161.56800000000001</c:v>
                </c:pt>
                <c:pt idx="4961">
                  <c:v>95.968000000000004</c:v>
                </c:pt>
                <c:pt idx="4962">
                  <c:v>10.368</c:v>
                </c:pt>
                <c:pt idx="4963">
                  <c:v>6.9</c:v>
                </c:pt>
                <c:pt idx="4964">
                  <c:v>57.69</c:v>
                </c:pt>
                <c:pt idx="4965">
                  <c:v>36.56</c:v>
                </c:pt>
                <c:pt idx="4966">
                  <c:v>186.14400000000001</c:v>
                </c:pt>
                <c:pt idx="4967">
                  <c:v>353.56799999999998</c:v>
                </c:pt>
                <c:pt idx="4968">
                  <c:v>0.83599999999999997</c:v>
                </c:pt>
                <c:pt idx="4969">
                  <c:v>122.12</c:v>
                </c:pt>
                <c:pt idx="4970">
                  <c:v>18.45</c:v>
                </c:pt>
                <c:pt idx="4971">
                  <c:v>324.89999999999998</c:v>
                </c:pt>
                <c:pt idx="4972">
                  <c:v>146.72999999999999</c:v>
                </c:pt>
                <c:pt idx="4973">
                  <c:v>3.96</c:v>
                </c:pt>
                <c:pt idx="4974">
                  <c:v>835.17</c:v>
                </c:pt>
                <c:pt idx="4975">
                  <c:v>93.68</c:v>
                </c:pt>
                <c:pt idx="4976">
                  <c:v>21.93</c:v>
                </c:pt>
                <c:pt idx="4977">
                  <c:v>862.34400000000005</c:v>
                </c:pt>
                <c:pt idx="4978">
                  <c:v>19.98</c:v>
                </c:pt>
                <c:pt idx="4979">
                  <c:v>25.83</c:v>
                </c:pt>
                <c:pt idx="4980">
                  <c:v>38.24</c:v>
                </c:pt>
                <c:pt idx="4981">
                  <c:v>440.91</c:v>
                </c:pt>
                <c:pt idx="4982">
                  <c:v>8.7119999999999997</c:v>
                </c:pt>
                <c:pt idx="4983">
                  <c:v>4476.8</c:v>
                </c:pt>
                <c:pt idx="4984">
                  <c:v>104.85</c:v>
                </c:pt>
                <c:pt idx="4985">
                  <c:v>241.44</c:v>
                </c:pt>
                <c:pt idx="4986">
                  <c:v>422.05799999999999</c:v>
                </c:pt>
                <c:pt idx="4987">
                  <c:v>38.088000000000001</c:v>
                </c:pt>
                <c:pt idx="4988">
                  <c:v>254.352</c:v>
                </c:pt>
                <c:pt idx="4989">
                  <c:v>60.81</c:v>
                </c:pt>
                <c:pt idx="4990">
                  <c:v>85.245999999999995</c:v>
                </c:pt>
                <c:pt idx="4991">
                  <c:v>32.712000000000003</c:v>
                </c:pt>
                <c:pt idx="4992">
                  <c:v>14.7</c:v>
                </c:pt>
                <c:pt idx="4993">
                  <c:v>704.25</c:v>
                </c:pt>
                <c:pt idx="4994">
                  <c:v>14.9</c:v>
                </c:pt>
                <c:pt idx="4995">
                  <c:v>13.616</c:v>
                </c:pt>
                <c:pt idx="4996">
                  <c:v>22.14</c:v>
                </c:pt>
                <c:pt idx="4997">
                  <c:v>5.3040000000000003</c:v>
                </c:pt>
                <c:pt idx="4998">
                  <c:v>368.91</c:v>
                </c:pt>
                <c:pt idx="4999">
                  <c:v>8.02</c:v>
                </c:pt>
                <c:pt idx="5000">
                  <c:v>171.04</c:v>
                </c:pt>
                <c:pt idx="5001">
                  <c:v>231.72</c:v>
                </c:pt>
                <c:pt idx="5002">
                  <c:v>17.899999999999999</c:v>
                </c:pt>
                <c:pt idx="5003">
                  <c:v>12.48</c:v>
                </c:pt>
                <c:pt idx="5004">
                  <c:v>20.97</c:v>
                </c:pt>
                <c:pt idx="5005">
                  <c:v>139.96</c:v>
                </c:pt>
                <c:pt idx="5006">
                  <c:v>37.74</c:v>
                </c:pt>
                <c:pt idx="5007">
                  <c:v>135.94999999999999</c:v>
                </c:pt>
                <c:pt idx="5008">
                  <c:v>37.463999999999999</c:v>
                </c:pt>
                <c:pt idx="5009">
                  <c:v>539.65800000000002</c:v>
                </c:pt>
                <c:pt idx="5010">
                  <c:v>201.584</c:v>
                </c:pt>
                <c:pt idx="5011">
                  <c:v>359.976</c:v>
                </c:pt>
                <c:pt idx="5012">
                  <c:v>7.7519999999999998</c:v>
                </c:pt>
                <c:pt idx="5013">
                  <c:v>33.567999999999998</c:v>
                </c:pt>
                <c:pt idx="5014">
                  <c:v>121.96</c:v>
                </c:pt>
                <c:pt idx="5015">
                  <c:v>8.74</c:v>
                </c:pt>
                <c:pt idx="5016">
                  <c:v>61.96</c:v>
                </c:pt>
                <c:pt idx="5017">
                  <c:v>7.96</c:v>
                </c:pt>
                <c:pt idx="5018">
                  <c:v>275.24</c:v>
                </c:pt>
                <c:pt idx="5019">
                  <c:v>191.88</c:v>
                </c:pt>
                <c:pt idx="5020">
                  <c:v>35.97</c:v>
                </c:pt>
                <c:pt idx="5021">
                  <c:v>1266.8599999999999</c:v>
                </c:pt>
                <c:pt idx="5022">
                  <c:v>50.12</c:v>
                </c:pt>
                <c:pt idx="5023">
                  <c:v>14.2</c:v>
                </c:pt>
                <c:pt idx="5024">
                  <c:v>12.96</c:v>
                </c:pt>
                <c:pt idx="5025">
                  <c:v>58.34</c:v>
                </c:pt>
                <c:pt idx="5026">
                  <c:v>1499.95</c:v>
                </c:pt>
                <c:pt idx="5027">
                  <c:v>30.53</c:v>
                </c:pt>
                <c:pt idx="5028">
                  <c:v>30.84</c:v>
                </c:pt>
                <c:pt idx="5029">
                  <c:v>75.06</c:v>
                </c:pt>
                <c:pt idx="5030">
                  <c:v>2.496</c:v>
                </c:pt>
                <c:pt idx="5031">
                  <c:v>195.184</c:v>
                </c:pt>
                <c:pt idx="5032">
                  <c:v>7.7</c:v>
                </c:pt>
                <c:pt idx="5033">
                  <c:v>528.42999999999995</c:v>
                </c:pt>
                <c:pt idx="5034">
                  <c:v>41.472000000000001</c:v>
                </c:pt>
                <c:pt idx="5035">
                  <c:v>12.96</c:v>
                </c:pt>
                <c:pt idx="5036">
                  <c:v>3.96</c:v>
                </c:pt>
                <c:pt idx="5037">
                  <c:v>706.86</c:v>
                </c:pt>
                <c:pt idx="5038">
                  <c:v>123.92</c:v>
                </c:pt>
                <c:pt idx="5039">
                  <c:v>25.4</c:v>
                </c:pt>
                <c:pt idx="5040">
                  <c:v>43.96</c:v>
                </c:pt>
                <c:pt idx="5041">
                  <c:v>1279.165</c:v>
                </c:pt>
                <c:pt idx="5042">
                  <c:v>27.92</c:v>
                </c:pt>
                <c:pt idx="5043">
                  <c:v>25.4</c:v>
                </c:pt>
                <c:pt idx="5044">
                  <c:v>177.48</c:v>
                </c:pt>
                <c:pt idx="5045">
                  <c:v>71.975999999999999</c:v>
                </c:pt>
                <c:pt idx="5046">
                  <c:v>45.584000000000003</c:v>
                </c:pt>
                <c:pt idx="5047">
                  <c:v>215.65</c:v>
                </c:pt>
                <c:pt idx="5048">
                  <c:v>60.287999999999997</c:v>
                </c:pt>
                <c:pt idx="5049">
                  <c:v>2.6320000000000001</c:v>
                </c:pt>
                <c:pt idx="5050">
                  <c:v>23.687999999999999</c:v>
                </c:pt>
                <c:pt idx="5051">
                  <c:v>253.37200000000001</c:v>
                </c:pt>
                <c:pt idx="5052">
                  <c:v>287.96800000000002</c:v>
                </c:pt>
                <c:pt idx="5053">
                  <c:v>2799.96</c:v>
                </c:pt>
                <c:pt idx="5054">
                  <c:v>48.94</c:v>
                </c:pt>
                <c:pt idx="5055">
                  <c:v>10.08</c:v>
                </c:pt>
                <c:pt idx="5056">
                  <c:v>59.994</c:v>
                </c:pt>
                <c:pt idx="5057">
                  <c:v>5.7149999999999999</c:v>
                </c:pt>
                <c:pt idx="5058">
                  <c:v>9.42</c:v>
                </c:pt>
                <c:pt idx="5059">
                  <c:v>12.96</c:v>
                </c:pt>
                <c:pt idx="5060">
                  <c:v>45.98</c:v>
                </c:pt>
                <c:pt idx="5061">
                  <c:v>863.64</c:v>
                </c:pt>
                <c:pt idx="5062">
                  <c:v>47.616</c:v>
                </c:pt>
                <c:pt idx="5063">
                  <c:v>19.968</c:v>
                </c:pt>
                <c:pt idx="5064">
                  <c:v>33.488</c:v>
                </c:pt>
                <c:pt idx="5065">
                  <c:v>8.7360000000000007</c:v>
                </c:pt>
                <c:pt idx="5066">
                  <c:v>662.88</c:v>
                </c:pt>
                <c:pt idx="5067">
                  <c:v>107.98399999999999</c:v>
                </c:pt>
                <c:pt idx="5068">
                  <c:v>19.295999999999999</c:v>
                </c:pt>
                <c:pt idx="5069">
                  <c:v>823.96</c:v>
                </c:pt>
                <c:pt idx="5070">
                  <c:v>15.984</c:v>
                </c:pt>
                <c:pt idx="5071">
                  <c:v>12.96</c:v>
                </c:pt>
                <c:pt idx="5072">
                  <c:v>408.00599999999997</c:v>
                </c:pt>
                <c:pt idx="5073">
                  <c:v>165.28</c:v>
                </c:pt>
                <c:pt idx="5074">
                  <c:v>16.768000000000001</c:v>
                </c:pt>
                <c:pt idx="5075">
                  <c:v>338.04</c:v>
                </c:pt>
                <c:pt idx="5076">
                  <c:v>154.24</c:v>
                </c:pt>
                <c:pt idx="5077">
                  <c:v>44.856000000000002</c:v>
                </c:pt>
                <c:pt idx="5078">
                  <c:v>341.99099999999999</c:v>
                </c:pt>
                <c:pt idx="5079">
                  <c:v>95.76</c:v>
                </c:pt>
                <c:pt idx="5080">
                  <c:v>380.86399999999998</c:v>
                </c:pt>
                <c:pt idx="5081">
                  <c:v>11.632</c:v>
                </c:pt>
                <c:pt idx="5082">
                  <c:v>11.21</c:v>
                </c:pt>
                <c:pt idx="5083">
                  <c:v>9.1440000000000001</c:v>
                </c:pt>
                <c:pt idx="5084">
                  <c:v>14.07</c:v>
                </c:pt>
                <c:pt idx="5085">
                  <c:v>41.86</c:v>
                </c:pt>
                <c:pt idx="5086">
                  <c:v>8.5440000000000005</c:v>
                </c:pt>
                <c:pt idx="5087">
                  <c:v>579.13599999999997</c:v>
                </c:pt>
                <c:pt idx="5088">
                  <c:v>419.94400000000002</c:v>
                </c:pt>
                <c:pt idx="5089">
                  <c:v>14.16</c:v>
                </c:pt>
                <c:pt idx="5090">
                  <c:v>29</c:v>
                </c:pt>
                <c:pt idx="5091">
                  <c:v>29.61</c:v>
                </c:pt>
                <c:pt idx="5092">
                  <c:v>219.84</c:v>
                </c:pt>
                <c:pt idx="5093">
                  <c:v>36.4</c:v>
                </c:pt>
                <c:pt idx="5094">
                  <c:v>51.75</c:v>
                </c:pt>
                <c:pt idx="5095">
                  <c:v>110.376</c:v>
                </c:pt>
                <c:pt idx="5096">
                  <c:v>151.62</c:v>
                </c:pt>
                <c:pt idx="5097">
                  <c:v>30.8</c:v>
                </c:pt>
                <c:pt idx="5098">
                  <c:v>44.4</c:v>
                </c:pt>
                <c:pt idx="5099">
                  <c:v>230.28</c:v>
                </c:pt>
                <c:pt idx="5100">
                  <c:v>105.52</c:v>
                </c:pt>
                <c:pt idx="5101">
                  <c:v>37.223999999999997</c:v>
                </c:pt>
                <c:pt idx="5102">
                  <c:v>20.015999999999998</c:v>
                </c:pt>
                <c:pt idx="5103">
                  <c:v>143.982</c:v>
                </c:pt>
                <c:pt idx="5104">
                  <c:v>494.37599999999998</c:v>
                </c:pt>
                <c:pt idx="5105">
                  <c:v>5.84</c:v>
                </c:pt>
                <c:pt idx="5106">
                  <c:v>9.5519999999999996</c:v>
                </c:pt>
                <c:pt idx="5107">
                  <c:v>10.199999999999999</c:v>
                </c:pt>
                <c:pt idx="5108">
                  <c:v>22.32</c:v>
                </c:pt>
                <c:pt idx="5109">
                  <c:v>24.1</c:v>
                </c:pt>
                <c:pt idx="5110">
                  <c:v>75.98</c:v>
                </c:pt>
                <c:pt idx="5111">
                  <c:v>6.46</c:v>
                </c:pt>
                <c:pt idx="5112">
                  <c:v>60.12</c:v>
                </c:pt>
                <c:pt idx="5113">
                  <c:v>77.88</c:v>
                </c:pt>
                <c:pt idx="5114">
                  <c:v>162.63999999999999</c:v>
                </c:pt>
                <c:pt idx="5115">
                  <c:v>597</c:v>
                </c:pt>
                <c:pt idx="5116">
                  <c:v>55.48</c:v>
                </c:pt>
                <c:pt idx="5117">
                  <c:v>21.93</c:v>
                </c:pt>
                <c:pt idx="5118">
                  <c:v>242.94</c:v>
                </c:pt>
                <c:pt idx="5119">
                  <c:v>7.64</c:v>
                </c:pt>
                <c:pt idx="5120">
                  <c:v>51.84</c:v>
                </c:pt>
                <c:pt idx="5121">
                  <c:v>265.17</c:v>
                </c:pt>
                <c:pt idx="5122">
                  <c:v>12.42</c:v>
                </c:pt>
                <c:pt idx="5123">
                  <c:v>428.4</c:v>
                </c:pt>
                <c:pt idx="5124">
                  <c:v>24.75</c:v>
                </c:pt>
                <c:pt idx="5125">
                  <c:v>87.71</c:v>
                </c:pt>
                <c:pt idx="5126">
                  <c:v>69.52</c:v>
                </c:pt>
                <c:pt idx="5127">
                  <c:v>20.783999999999999</c:v>
                </c:pt>
                <c:pt idx="5128">
                  <c:v>12.816000000000001</c:v>
                </c:pt>
                <c:pt idx="5129">
                  <c:v>45.96</c:v>
                </c:pt>
                <c:pt idx="5130">
                  <c:v>544.00800000000004</c:v>
                </c:pt>
                <c:pt idx="5131">
                  <c:v>1.8720000000000001</c:v>
                </c:pt>
                <c:pt idx="5132">
                  <c:v>854.35199999999998</c:v>
                </c:pt>
                <c:pt idx="5133">
                  <c:v>593.56799999999998</c:v>
                </c:pt>
                <c:pt idx="5134">
                  <c:v>338.04</c:v>
                </c:pt>
                <c:pt idx="5135">
                  <c:v>140.81</c:v>
                </c:pt>
                <c:pt idx="5136">
                  <c:v>33.799999999999997</c:v>
                </c:pt>
                <c:pt idx="5137">
                  <c:v>15.576000000000001</c:v>
                </c:pt>
                <c:pt idx="5138">
                  <c:v>55.991999999999997</c:v>
                </c:pt>
                <c:pt idx="5139">
                  <c:v>11.263999999999999</c:v>
                </c:pt>
                <c:pt idx="5140">
                  <c:v>284.08</c:v>
                </c:pt>
                <c:pt idx="5141">
                  <c:v>18.495999999999999</c:v>
                </c:pt>
                <c:pt idx="5142">
                  <c:v>185.58</c:v>
                </c:pt>
                <c:pt idx="5143">
                  <c:v>77.56</c:v>
                </c:pt>
                <c:pt idx="5144">
                  <c:v>87.92</c:v>
                </c:pt>
                <c:pt idx="5145">
                  <c:v>245.94</c:v>
                </c:pt>
                <c:pt idx="5146">
                  <c:v>8.6</c:v>
                </c:pt>
                <c:pt idx="5147">
                  <c:v>504.9</c:v>
                </c:pt>
                <c:pt idx="5148">
                  <c:v>35.984000000000002</c:v>
                </c:pt>
                <c:pt idx="5149">
                  <c:v>389.97</c:v>
                </c:pt>
                <c:pt idx="5150">
                  <c:v>89.95</c:v>
                </c:pt>
                <c:pt idx="5151">
                  <c:v>1.9410000000000001</c:v>
                </c:pt>
                <c:pt idx="5152">
                  <c:v>18.655999999999999</c:v>
                </c:pt>
                <c:pt idx="5153">
                  <c:v>11.087999999999999</c:v>
                </c:pt>
                <c:pt idx="5154">
                  <c:v>66.688000000000002</c:v>
                </c:pt>
                <c:pt idx="5155">
                  <c:v>99.488</c:v>
                </c:pt>
                <c:pt idx="5156">
                  <c:v>6.2640000000000002</c:v>
                </c:pt>
                <c:pt idx="5157">
                  <c:v>363.92</c:v>
                </c:pt>
                <c:pt idx="5158">
                  <c:v>419.9</c:v>
                </c:pt>
                <c:pt idx="5159">
                  <c:v>3.15</c:v>
                </c:pt>
                <c:pt idx="5160">
                  <c:v>6.3</c:v>
                </c:pt>
                <c:pt idx="5161">
                  <c:v>4.16</c:v>
                </c:pt>
                <c:pt idx="5162">
                  <c:v>11.648</c:v>
                </c:pt>
                <c:pt idx="5163">
                  <c:v>109.95</c:v>
                </c:pt>
                <c:pt idx="5164">
                  <c:v>965.85</c:v>
                </c:pt>
                <c:pt idx="5165">
                  <c:v>29.2</c:v>
                </c:pt>
                <c:pt idx="5166">
                  <c:v>32.4</c:v>
                </c:pt>
                <c:pt idx="5167">
                  <c:v>86.2</c:v>
                </c:pt>
                <c:pt idx="5168">
                  <c:v>37.68</c:v>
                </c:pt>
                <c:pt idx="5169">
                  <c:v>51.84</c:v>
                </c:pt>
                <c:pt idx="5170">
                  <c:v>27.42</c:v>
                </c:pt>
                <c:pt idx="5171">
                  <c:v>5.4</c:v>
                </c:pt>
                <c:pt idx="5172">
                  <c:v>35.216000000000001</c:v>
                </c:pt>
                <c:pt idx="5173">
                  <c:v>23.696000000000002</c:v>
                </c:pt>
                <c:pt idx="5174">
                  <c:v>265.47500000000002</c:v>
                </c:pt>
                <c:pt idx="5175">
                  <c:v>11.416</c:v>
                </c:pt>
                <c:pt idx="5176">
                  <c:v>4.4480000000000004</c:v>
                </c:pt>
                <c:pt idx="5177">
                  <c:v>5.1840000000000002</c:v>
                </c:pt>
                <c:pt idx="5178">
                  <c:v>175.92</c:v>
                </c:pt>
                <c:pt idx="5179">
                  <c:v>4.7519999999999998</c:v>
                </c:pt>
                <c:pt idx="5180">
                  <c:v>13.343999999999999</c:v>
                </c:pt>
                <c:pt idx="5181">
                  <c:v>115.136</c:v>
                </c:pt>
                <c:pt idx="5182">
                  <c:v>253.76400000000001</c:v>
                </c:pt>
                <c:pt idx="5183">
                  <c:v>73.2</c:v>
                </c:pt>
                <c:pt idx="5184">
                  <c:v>119.616</c:v>
                </c:pt>
                <c:pt idx="5185">
                  <c:v>255.76</c:v>
                </c:pt>
                <c:pt idx="5186">
                  <c:v>241.56800000000001</c:v>
                </c:pt>
                <c:pt idx="5187">
                  <c:v>69.3</c:v>
                </c:pt>
                <c:pt idx="5188">
                  <c:v>1439.9760000000001</c:v>
                </c:pt>
                <c:pt idx="5189">
                  <c:v>21.48</c:v>
                </c:pt>
                <c:pt idx="5190">
                  <c:v>243.88</c:v>
                </c:pt>
                <c:pt idx="5191">
                  <c:v>15.712</c:v>
                </c:pt>
                <c:pt idx="5192">
                  <c:v>7.89</c:v>
                </c:pt>
                <c:pt idx="5193">
                  <c:v>65.5</c:v>
                </c:pt>
                <c:pt idx="5194">
                  <c:v>2430.08</c:v>
                </c:pt>
                <c:pt idx="5195">
                  <c:v>10.44</c:v>
                </c:pt>
                <c:pt idx="5196">
                  <c:v>20.936</c:v>
                </c:pt>
                <c:pt idx="5197">
                  <c:v>37.17</c:v>
                </c:pt>
                <c:pt idx="5198">
                  <c:v>20.62</c:v>
                </c:pt>
                <c:pt idx="5199">
                  <c:v>124.25</c:v>
                </c:pt>
                <c:pt idx="5200">
                  <c:v>297.55</c:v>
                </c:pt>
                <c:pt idx="5201">
                  <c:v>403.56</c:v>
                </c:pt>
                <c:pt idx="5202">
                  <c:v>95.2</c:v>
                </c:pt>
                <c:pt idx="5203">
                  <c:v>20.440000000000001</c:v>
                </c:pt>
                <c:pt idx="5204">
                  <c:v>109.92</c:v>
                </c:pt>
                <c:pt idx="5205">
                  <c:v>18.899999999999999</c:v>
                </c:pt>
                <c:pt idx="5206">
                  <c:v>177.45</c:v>
                </c:pt>
                <c:pt idx="5207">
                  <c:v>1369.7639999999999</c:v>
                </c:pt>
                <c:pt idx="5208">
                  <c:v>9.48</c:v>
                </c:pt>
                <c:pt idx="5209">
                  <c:v>24.7</c:v>
                </c:pt>
                <c:pt idx="5210">
                  <c:v>302.72000000000003</c:v>
                </c:pt>
                <c:pt idx="5211">
                  <c:v>84.784000000000006</c:v>
                </c:pt>
                <c:pt idx="5212">
                  <c:v>2.214</c:v>
                </c:pt>
                <c:pt idx="5213">
                  <c:v>704.76</c:v>
                </c:pt>
                <c:pt idx="5214">
                  <c:v>27.396000000000001</c:v>
                </c:pt>
                <c:pt idx="5215">
                  <c:v>9.2639999999999993</c:v>
                </c:pt>
                <c:pt idx="5216">
                  <c:v>9.2479999999999993</c:v>
                </c:pt>
                <c:pt idx="5217">
                  <c:v>1036.624</c:v>
                </c:pt>
                <c:pt idx="5218">
                  <c:v>715.64</c:v>
                </c:pt>
                <c:pt idx="5219">
                  <c:v>283.14</c:v>
                </c:pt>
                <c:pt idx="5220">
                  <c:v>635.96</c:v>
                </c:pt>
                <c:pt idx="5221">
                  <c:v>118.99</c:v>
                </c:pt>
                <c:pt idx="5222">
                  <c:v>272.94</c:v>
                </c:pt>
                <c:pt idx="5223">
                  <c:v>863.12800000000004</c:v>
                </c:pt>
                <c:pt idx="5224">
                  <c:v>19.648</c:v>
                </c:pt>
                <c:pt idx="5225">
                  <c:v>1039.7280000000001</c:v>
                </c:pt>
                <c:pt idx="5226">
                  <c:v>45.96</c:v>
                </c:pt>
                <c:pt idx="5227">
                  <c:v>19.312000000000001</c:v>
                </c:pt>
                <c:pt idx="5228">
                  <c:v>136.464</c:v>
                </c:pt>
                <c:pt idx="5229">
                  <c:v>333.57600000000002</c:v>
                </c:pt>
                <c:pt idx="5230">
                  <c:v>12.544</c:v>
                </c:pt>
                <c:pt idx="5231">
                  <c:v>81.540000000000006</c:v>
                </c:pt>
                <c:pt idx="5232">
                  <c:v>167.28</c:v>
                </c:pt>
                <c:pt idx="5233">
                  <c:v>35.06</c:v>
                </c:pt>
                <c:pt idx="5234">
                  <c:v>4.13</c:v>
                </c:pt>
                <c:pt idx="5235">
                  <c:v>109.8</c:v>
                </c:pt>
                <c:pt idx="5236">
                  <c:v>9.82</c:v>
                </c:pt>
                <c:pt idx="5237">
                  <c:v>3.98</c:v>
                </c:pt>
                <c:pt idx="5238">
                  <c:v>302.38400000000001</c:v>
                </c:pt>
                <c:pt idx="5239">
                  <c:v>20.952000000000002</c:v>
                </c:pt>
                <c:pt idx="5240">
                  <c:v>11.784000000000001</c:v>
                </c:pt>
                <c:pt idx="5241">
                  <c:v>197.05</c:v>
                </c:pt>
                <c:pt idx="5242">
                  <c:v>70.88</c:v>
                </c:pt>
                <c:pt idx="5243">
                  <c:v>211.16800000000001</c:v>
                </c:pt>
                <c:pt idx="5244">
                  <c:v>38.340000000000003</c:v>
                </c:pt>
                <c:pt idx="5245">
                  <c:v>179.97</c:v>
                </c:pt>
                <c:pt idx="5246">
                  <c:v>11.167999999999999</c:v>
                </c:pt>
                <c:pt idx="5247">
                  <c:v>53.951999999999998</c:v>
                </c:pt>
                <c:pt idx="5248">
                  <c:v>23.34</c:v>
                </c:pt>
                <c:pt idx="5249">
                  <c:v>513.024</c:v>
                </c:pt>
                <c:pt idx="5250">
                  <c:v>487.92</c:v>
                </c:pt>
                <c:pt idx="5251">
                  <c:v>15.24</c:v>
                </c:pt>
                <c:pt idx="5252">
                  <c:v>10.56</c:v>
                </c:pt>
                <c:pt idx="5253">
                  <c:v>30.815999999999999</c:v>
                </c:pt>
                <c:pt idx="5254">
                  <c:v>44.783999999999999</c:v>
                </c:pt>
                <c:pt idx="5255">
                  <c:v>569.53599999999994</c:v>
                </c:pt>
                <c:pt idx="5256">
                  <c:v>4.3380000000000001</c:v>
                </c:pt>
                <c:pt idx="5257">
                  <c:v>11.88</c:v>
                </c:pt>
                <c:pt idx="5258">
                  <c:v>32.4</c:v>
                </c:pt>
                <c:pt idx="5259">
                  <c:v>41.86</c:v>
                </c:pt>
                <c:pt idx="5260">
                  <c:v>77.56</c:v>
                </c:pt>
                <c:pt idx="5261">
                  <c:v>6.48</c:v>
                </c:pt>
                <c:pt idx="5262">
                  <c:v>1399.944</c:v>
                </c:pt>
                <c:pt idx="5263">
                  <c:v>145.76400000000001</c:v>
                </c:pt>
                <c:pt idx="5264">
                  <c:v>562.29250000000002</c:v>
                </c:pt>
                <c:pt idx="5265">
                  <c:v>209.148</c:v>
                </c:pt>
                <c:pt idx="5266">
                  <c:v>1591.02</c:v>
                </c:pt>
                <c:pt idx="5267">
                  <c:v>37.311999999999998</c:v>
                </c:pt>
                <c:pt idx="5268">
                  <c:v>11.231999999999999</c:v>
                </c:pt>
                <c:pt idx="5269">
                  <c:v>10.272</c:v>
                </c:pt>
                <c:pt idx="5270">
                  <c:v>241.96</c:v>
                </c:pt>
                <c:pt idx="5271">
                  <c:v>8.52</c:v>
                </c:pt>
                <c:pt idx="5272">
                  <c:v>17.34</c:v>
                </c:pt>
                <c:pt idx="5273">
                  <c:v>71.98</c:v>
                </c:pt>
                <c:pt idx="5274">
                  <c:v>22.32</c:v>
                </c:pt>
                <c:pt idx="5275">
                  <c:v>103.6</c:v>
                </c:pt>
                <c:pt idx="5276">
                  <c:v>185.376</c:v>
                </c:pt>
                <c:pt idx="5277">
                  <c:v>58.923999999999999</c:v>
                </c:pt>
                <c:pt idx="5278">
                  <c:v>15.54</c:v>
                </c:pt>
                <c:pt idx="5279">
                  <c:v>105.55200000000001</c:v>
                </c:pt>
                <c:pt idx="5280">
                  <c:v>15.552</c:v>
                </c:pt>
                <c:pt idx="5281">
                  <c:v>259.89600000000002</c:v>
                </c:pt>
                <c:pt idx="5282">
                  <c:v>247.18799999999999</c:v>
                </c:pt>
                <c:pt idx="5283">
                  <c:v>279.95999999999998</c:v>
                </c:pt>
                <c:pt idx="5284">
                  <c:v>18.882000000000001</c:v>
                </c:pt>
                <c:pt idx="5285">
                  <c:v>122.328</c:v>
                </c:pt>
                <c:pt idx="5286">
                  <c:v>71.975999999999999</c:v>
                </c:pt>
                <c:pt idx="5287">
                  <c:v>3.15</c:v>
                </c:pt>
                <c:pt idx="5288">
                  <c:v>705.54399999999998</c:v>
                </c:pt>
                <c:pt idx="5289">
                  <c:v>225.29599999999999</c:v>
                </c:pt>
                <c:pt idx="5290">
                  <c:v>312.02999999999997</c:v>
                </c:pt>
                <c:pt idx="5291">
                  <c:v>17.940000000000001</c:v>
                </c:pt>
                <c:pt idx="5292">
                  <c:v>165.6</c:v>
                </c:pt>
                <c:pt idx="5293">
                  <c:v>37.520000000000003</c:v>
                </c:pt>
                <c:pt idx="5294">
                  <c:v>10.86</c:v>
                </c:pt>
                <c:pt idx="5295">
                  <c:v>161.28</c:v>
                </c:pt>
                <c:pt idx="5296">
                  <c:v>32.4</c:v>
                </c:pt>
                <c:pt idx="5297">
                  <c:v>15.712</c:v>
                </c:pt>
                <c:pt idx="5298">
                  <c:v>355.32</c:v>
                </c:pt>
                <c:pt idx="5299">
                  <c:v>39.99</c:v>
                </c:pt>
                <c:pt idx="5300">
                  <c:v>2.0680000000000001</c:v>
                </c:pt>
                <c:pt idx="5301">
                  <c:v>83.84</c:v>
                </c:pt>
                <c:pt idx="5302">
                  <c:v>9.5519999999999996</c:v>
                </c:pt>
                <c:pt idx="5303">
                  <c:v>5.3440000000000003</c:v>
                </c:pt>
                <c:pt idx="5304">
                  <c:v>146.68799999999999</c:v>
                </c:pt>
                <c:pt idx="5305">
                  <c:v>276.78399999999999</c:v>
                </c:pt>
                <c:pt idx="5306">
                  <c:v>25.32</c:v>
                </c:pt>
                <c:pt idx="5307">
                  <c:v>14.78</c:v>
                </c:pt>
                <c:pt idx="5308">
                  <c:v>9.2159999999999993</c:v>
                </c:pt>
                <c:pt idx="5309">
                  <c:v>28.047999999999998</c:v>
                </c:pt>
                <c:pt idx="5310">
                  <c:v>815.29200000000003</c:v>
                </c:pt>
                <c:pt idx="5311">
                  <c:v>12.672000000000001</c:v>
                </c:pt>
                <c:pt idx="5312">
                  <c:v>91.96</c:v>
                </c:pt>
                <c:pt idx="5313">
                  <c:v>254.97</c:v>
                </c:pt>
                <c:pt idx="5314">
                  <c:v>31.984000000000002</c:v>
                </c:pt>
                <c:pt idx="5315">
                  <c:v>2887.056</c:v>
                </c:pt>
                <c:pt idx="5316">
                  <c:v>12.96</c:v>
                </c:pt>
                <c:pt idx="5317">
                  <c:v>47.52</c:v>
                </c:pt>
                <c:pt idx="5318">
                  <c:v>33.44</c:v>
                </c:pt>
                <c:pt idx="5319">
                  <c:v>573.17399999999998</c:v>
                </c:pt>
                <c:pt idx="5320">
                  <c:v>113.55200000000001</c:v>
                </c:pt>
                <c:pt idx="5321">
                  <c:v>3.3180000000000001</c:v>
                </c:pt>
                <c:pt idx="5322">
                  <c:v>134.28800000000001</c:v>
                </c:pt>
                <c:pt idx="5323">
                  <c:v>4.3120000000000003</c:v>
                </c:pt>
                <c:pt idx="5324">
                  <c:v>26.352</c:v>
                </c:pt>
                <c:pt idx="5325">
                  <c:v>19.440000000000001</c:v>
                </c:pt>
                <c:pt idx="5326">
                  <c:v>98.328000000000003</c:v>
                </c:pt>
                <c:pt idx="5327">
                  <c:v>5.76</c:v>
                </c:pt>
                <c:pt idx="5328">
                  <c:v>727.29600000000005</c:v>
                </c:pt>
                <c:pt idx="5329">
                  <c:v>22.608000000000001</c:v>
                </c:pt>
                <c:pt idx="5330">
                  <c:v>666.4</c:v>
                </c:pt>
                <c:pt idx="5331">
                  <c:v>837.6</c:v>
                </c:pt>
                <c:pt idx="5332">
                  <c:v>135.9</c:v>
                </c:pt>
                <c:pt idx="5333">
                  <c:v>34.68</c:v>
                </c:pt>
                <c:pt idx="5334">
                  <c:v>532.70399999999995</c:v>
                </c:pt>
                <c:pt idx="5335">
                  <c:v>43.1</c:v>
                </c:pt>
                <c:pt idx="5336">
                  <c:v>15.88</c:v>
                </c:pt>
                <c:pt idx="5337">
                  <c:v>21.3</c:v>
                </c:pt>
                <c:pt idx="5338">
                  <c:v>1040.8</c:v>
                </c:pt>
                <c:pt idx="5339">
                  <c:v>29.34</c:v>
                </c:pt>
                <c:pt idx="5340">
                  <c:v>25.2</c:v>
                </c:pt>
                <c:pt idx="5341">
                  <c:v>37.590000000000003</c:v>
                </c:pt>
                <c:pt idx="5342">
                  <c:v>14.97</c:v>
                </c:pt>
                <c:pt idx="5343">
                  <c:v>1.98</c:v>
                </c:pt>
                <c:pt idx="5344">
                  <c:v>10.23</c:v>
                </c:pt>
                <c:pt idx="5345">
                  <c:v>154.9</c:v>
                </c:pt>
                <c:pt idx="5346">
                  <c:v>159.98400000000001</c:v>
                </c:pt>
                <c:pt idx="5347">
                  <c:v>1024.7159999999999</c:v>
                </c:pt>
                <c:pt idx="5348">
                  <c:v>6.48</c:v>
                </c:pt>
                <c:pt idx="5349">
                  <c:v>1603.136</c:v>
                </c:pt>
                <c:pt idx="5350">
                  <c:v>5.4720000000000004</c:v>
                </c:pt>
                <c:pt idx="5351">
                  <c:v>47.984000000000002</c:v>
                </c:pt>
                <c:pt idx="5352">
                  <c:v>8.26</c:v>
                </c:pt>
                <c:pt idx="5353">
                  <c:v>33</c:v>
                </c:pt>
                <c:pt idx="5354">
                  <c:v>249.95</c:v>
                </c:pt>
                <c:pt idx="5355">
                  <c:v>47.97</c:v>
                </c:pt>
                <c:pt idx="5356">
                  <c:v>11.56</c:v>
                </c:pt>
                <c:pt idx="5357">
                  <c:v>209.97</c:v>
                </c:pt>
                <c:pt idx="5358">
                  <c:v>447.84</c:v>
                </c:pt>
                <c:pt idx="5359">
                  <c:v>479.97</c:v>
                </c:pt>
                <c:pt idx="5360">
                  <c:v>8.64</c:v>
                </c:pt>
                <c:pt idx="5361">
                  <c:v>186.54</c:v>
                </c:pt>
                <c:pt idx="5362">
                  <c:v>146.68799999999999</c:v>
                </c:pt>
                <c:pt idx="5363">
                  <c:v>31.007999999999999</c:v>
                </c:pt>
                <c:pt idx="5364">
                  <c:v>51.52</c:v>
                </c:pt>
                <c:pt idx="5365">
                  <c:v>3.528</c:v>
                </c:pt>
                <c:pt idx="5366">
                  <c:v>4.6239999999999997</c:v>
                </c:pt>
                <c:pt idx="5367">
                  <c:v>55.167999999999999</c:v>
                </c:pt>
                <c:pt idx="5368">
                  <c:v>122.97</c:v>
                </c:pt>
                <c:pt idx="5369">
                  <c:v>244.61500000000001</c:v>
                </c:pt>
                <c:pt idx="5370">
                  <c:v>59.97</c:v>
                </c:pt>
                <c:pt idx="5371">
                  <c:v>81.540000000000006</c:v>
                </c:pt>
                <c:pt idx="5372">
                  <c:v>11.68</c:v>
                </c:pt>
                <c:pt idx="5373">
                  <c:v>29</c:v>
                </c:pt>
                <c:pt idx="5374">
                  <c:v>14.16</c:v>
                </c:pt>
                <c:pt idx="5375">
                  <c:v>79.92</c:v>
                </c:pt>
                <c:pt idx="5376">
                  <c:v>9.2159999999999993</c:v>
                </c:pt>
                <c:pt idx="5377">
                  <c:v>15.48</c:v>
                </c:pt>
                <c:pt idx="5378">
                  <c:v>108.57599999999999</c:v>
                </c:pt>
                <c:pt idx="5379">
                  <c:v>13.14</c:v>
                </c:pt>
                <c:pt idx="5380">
                  <c:v>10.023999999999999</c:v>
                </c:pt>
                <c:pt idx="5381">
                  <c:v>156.37280000000001</c:v>
                </c:pt>
                <c:pt idx="5382">
                  <c:v>18.431999999999999</c:v>
                </c:pt>
                <c:pt idx="5383">
                  <c:v>64.623999999999995</c:v>
                </c:pt>
                <c:pt idx="5384">
                  <c:v>95.975999999999999</c:v>
                </c:pt>
                <c:pt idx="5385">
                  <c:v>1.788</c:v>
                </c:pt>
                <c:pt idx="5386">
                  <c:v>27.93</c:v>
                </c:pt>
                <c:pt idx="5387">
                  <c:v>22</c:v>
                </c:pt>
                <c:pt idx="5388">
                  <c:v>241.92</c:v>
                </c:pt>
                <c:pt idx="5389">
                  <c:v>163.88</c:v>
                </c:pt>
                <c:pt idx="5390">
                  <c:v>3.4860000000000002</c:v>
                </c:pt>
                <c:pt idx="5391">
                  <c:v>10.584</c:v>
                </c:pt>
                <c:pt idx="5392">
                  <c:v>290.89800000000002</c:v>
                </c:pt>
                <c:pt idx="5393">
                  <c:v>54.223999999999997</c:v>
                </c:pt>
                <c:pt idx="5394">
                  <c:v>786.74400000000003</c:v>
                </c:pt>
                <c:pt idx="5395">
                  <c:v>100.24</c:v>
                </c:pt>
                <c:pt idx="5396">
                  <c:v>37.764000000000003</c:v>
                </c:pt>
                <c:pt idx="5397">
                  <c:v>47.04</c:v>
                </c:pt>
                <c:pt idx="5398">
                  <c:v>339.96</c:v>
                </c:pt>
                <c:pt idx="5399">
                  <c:v>23.968</c:v>
                </c:pt>
                <c:pt idx="5400">
                  <c:v>6.79</c:v>
                </c:pt>
                <c:pt idx="5401">
                  <c:v>24.56</c:v>
                </c:pt>
                <c:pt idx="5402">
                  <c:v>3.048</c:v>
                </c:pt>
                <c:pt idx="5403">
                  <c:v>49.12</c:v>
                </c:pt>
                <c:pt idx="5404">
                  <c:v>4355.1679999999997</c:v>
                </c:pt>
                <c:pt idx="5405">
                  <c:v>21.88</c:v>
                </c:pt>
                <c:pt idx="5406">
                  <c:v>30.48</c:v>
                </c:pt>
                <c:pt idx="5407">
                  <c:v>23.988</c:v>
                </c:pt>
                <c:pt idx="5408">
                  <c:v>16.687999999999999</c:v>
                </c:pt>
                <c:pt idx="5409">
                  <c:v>468.9</c:v>
                </c:pt>
                <c:pt idx="5410">
                  <c:v>72.48</c:v>
                </c:pt>
                <c:pt idx="5411">
                  <c:v>10.95</c:v>
                </c:pt>
                <c:pt idx="5412">
                  <c:v>191.82</c:v>
                </c:pt>
                <c:pt idx="5413">
                  <c:v>24.1</c:v>
                </c:pt>
                <c:pt idx="5414">
                  <c:v>8.7799999999999994</c:v>
                </c:pt>
                <c:pt idx="5415">
                  <c:v>376.74</c:v>
                </c:pt>
                <c:pt idx="5416">
                  <c:v>29.52</c:v>
                </c:pt>
                <c:pt idx="5417">
                  <c:v>11.96</c:v>
                </c:pt>
                <c:pt idx="5418">
                  <c:v>26.4</c:v>
                </c:pt>
                <c:pt idx="5419">
                  <c:v>12.78</c:v>
                </c:pt>
                <c:pt idx="5420">
                  <c:v>75.48</c:v>
                </c:pt>
                <c:pt idx="5421">
                  <c:v>39.979999999999997</c:v>
                </c:pt>
                <c:pt idx="5422">
                  <c:v>1.81</c:v>
                </c:pt>
                <c:pt idx="5423">
                  <c:v>8.26</c:v>
                </c:pt>
                <c:pt idx="5424">
                  <c:v>46.53</c:v>
                </c:pt>
                <c:pt idx="5425">
                  <c:v>29.24</c:v>
                </c:pt>
                <c:pt idx="5426">
                  <c:v>35.167999999999999</c:v>
                </c:pt>
                <c:pt idx="5427">
                  <c:v>1362.9</c:v>
                </c:pt>
                <c:pt idx="5428">
                  <c:v>84.272000000000006</c:v>
                </c:pt>
                <c:pt idx="5429">
                  <c:v>22.911000000000001</c:v>
                </c:pt>
                <c:pt idx="5430">
                  <c:v>309.45600000000002</c:v>
                </c:pt>
                <c:pt idx="5431">
                  <c:v>19.456</c:v>
                </c:pt>
                <c:pt idx="5432">
                  <c:v>472.51799999999997</c:v>
                </c:pt>
                <c:pt idx="5433">
                  <c:v>1012.68</c:v>
                </c:pt>
                <c:pt idx="5434">
                  <c:v>17.22</c:v>
                </c:pt>
                <c:pt idx="5435">
                  <c:v>999.98</c:v>
                </c:pt>
                <c:pt idx="5436">
                  <c:v>8.6080000000000005</c:v>
                </c:pt>
                <c:pt idx="5437">
                  <c:v>159.56</c:v>
                </c:pt>
                <c:pt idx="5438">
                  <c:v>215.976</c:v>
                </c:pt>
                <c:pt idx="5439">
                  <c:v>65.94</c:v>
                </c:pt>
                <c:pt idx="5440">
                  <c:v>94.68</c:v>
                </c:pt>
                <c:pt idx="5441">
                  <c:v>23.67</c:v>
                </c:pt>
                <c:pt idx="5442">
                  <c:v>1091.1679999999999</c:v>
                </c:pt>
                <c:pt idx="5443">
                  <c:v>18.690000000000001</c:v>
                </c:pt>
                <c:pt idx="5444">
                  <c:v>568.72799999999995</c:v>
                </c:pt>
                <c:pt idx="5445">
                  <c:v>7.3120000000000003</c:v>
                </c:pt>
                <c:pt idx="5446">
                  <c:v>1141.47</c:v>
                </c:pt>
                <c:pt idx="5447">
                  <c:v>280.78199999999998</c:v>
                </c:pt>
                <c:pt idx="5448">
                  <c:v>83.951999999999998</c:v>
                </c:pt>
                <c:pt idx="5449">
                  <c:v>8.8079999999999998</c:v>
                </c:pt>
                <c:pt idx="5450">
                  <c:v>48.16</c:v>
                </c:pt>
                <c:pt idx="5451">
                  <c:v>54.5</c:v>
                </c:pt>
                <c:pt idx="5452">
                  <c:v>87.28</c:v>
                </c:pt>
                <c:pt idx="5453">
                  <c:v>344.94</c:v>
                </c:pt>
                <c:pt idx="5454">
                  <c:v>14.76</c:v>
                </c:pt>
                <c:pt idx="5455">
                  <c:v>12.76</c:v>
                </c:pt>
                <c:pt idx="5456">
                  <c:v>58.48</c:v>
                </c:pt>
                <c:pt idx="5457">
                  <c:v>198.744</c:v>
                </c:pt>
                <c:pt idx="5458">
                  <c:v>30.96</c:v>
                </c:pt>
                <c:pt idx="5459">
                  <c:v>3.9119999999999999</c:v>
                </c:pt>
                <c:pt idx="5460">
                  <c:v>62.375999999999998</c:v>
                </c:pt>
                <c:pt idx="5461">
                  <c:v>63.94</c:v>
                </c:pt>
                <c:pt idx="5462">
                  <c:v>60.6</c:v>
                </c:pt>
                <c:pt idx="5463">
                  <c:v>22.72</c:v>
                </c:pt>
                <c:pt idx="5464">
                  <c:v>12.192</c:v>
                </c:pt>
                <c:pt idx="5465">
                  <c:v>87.168000000000006</c:v>
                </c:pt>
                <c:pt idx="5466">
                  <c:v>31.744</c:v>
                </c:pt>
                <c:pt idx="5467">
                  <c:v>42.6</c:v>
                </c:pt>
                <c:pt idx="5468">
                  <c:v>113.94</c:v>
                </c:pt>
                <c:pt idx="5469">
                  <c:v>129.91999999999999</c:v>
                </c:pt>
                <c:pt idx="5470">
                  <c:v>5.28</c:v>
                </c:pt>
                <c:pt idx="5471">
                  <c:v>535.41</c:v>
                </c:pt>
                <c:pt idx="5472">
                  <c:v>16.559999999999999</c:v>
                </c:pt>
                <c:pt idx="5473">
                  <c:v>279.95</c:v>
                </c:pt>
                <c:pt idx="5474">
                  <c:v>239.5</c:v>
                </c:pt>
                <c:pt idx="5475">
                  <c:v>24.27</c:v>
                </c:pt>
                <c:pt idx="5476">
                  <c:v>2799.96</c:v>
                </c:pt>
                <c:pt idx="5477">
                  <c:v>82.8</c:v>
                </c:pt>
                <c:pt idx="5478">
                  <c:v>12.22</c:v>
                </c:pt>
                <c:pt idx="5479">
                  <c:v>194.94</c:v>
                </c:pt>
                <c:pt idx="5480">
                  <c:v>70.95</c:v>
                </c:pt>
                <c:pt idx="5481">
                  <c:v>91.36</c:v>
                </c:pt>
                <c:pt idx="5482">
                  <c:v>242.94</c:v>
                </c:pt>
                <c:pt idx="5483">
                  <c:v>22.05</c:v>
                </c:pt>
                <c:pt idx="5484">
                  <c:v>278.39999999999998</c:v>
                </c:pt>
                <c:pt idx="5485">
                  <c:v>107.94</c:v>
                </c:pt>
                <c:pt idx="5486">
                  <c:v>347.80200000000002</c:v>
                </c:pt>
                <c:pt idx="5487">
                  <c:v>116</c:v>
                </c:pt>
                <c:pt idx="5488">
                  <c:v>9.5549999999999997</c:v>
                </c:pt>
                <c:pt idx="5489">
                  <c:v>23.472000000000001</c:v>
                </c:pt>
                <c:pt idx="5490">
                  <c:v>86.058000000000007</c:v>
                </c:pt>
                <c:pt idx="5491">
                  <c:v>108.78400000000001</c:v>
                </c:pt>
                <c:pt idx="5492">
                  <c:v>10.272</c:v>
                </c:pt>
                <c:pt idx="5493">
                  <c:v>62.79</c:v>
                </c:pt>
                <c:pt idx="5494">
                  <c:v>28.44</c:v>
                </c:pt>
                <c:pt idx="5495">
                  <c:v>96.08</c:v>
                </c:pt>
                <c:pt idx="5496">
                  <c:v>11.68</c:v>
                </c:pt>
                <c:pt idx="5497">
                  <c:v>4.3600000000000003</c:v>
                </c:pt>
                <c:pt idx="5498">
                  <c:v>25.92</c:v>
                </c:pt>
                <c:pt idx="5499">
                  <c:v>15.808</c:v>
                </c:pt>
                <c:pt idx="5500">
                  <c:v>10.368</c:v>
                </c:pt>
                <c:pt idx="5501">
                  <c:v>192.16</c:v>
                </c:pt>
                <c:pt idx="5502">
                  <c:v>93.456000000000003</c:v>
                </c:pt>
                <c:pt idx="5503">
                  <c:v>25.06</c:v>
                </c:pt>
                <c:pt idx="5504">
                  <c:v>1652.94</c:v>
                </c:pt>
                <c:pt idx="5505">
                  <c:v>9.2479999999999993</c:v>
                </c:pt>
                <c:pt idx="5506">
                  <c:v>8.952</c:v>
                </c:pt>
                <c:pt idx="5507">
                  <c:v>8.8559999999999999</c:v>
                </c:pt>
                <c:pt idx="5508">
                  <c:v>85.245999999999995</c:v>
                </c:pt>
                <c:pt idx="5509">
                  <c:v>21.204000000000001</c:v>
                </c:pt>
                <c:pt idx="5510">
                  <c:v>58.247999999999998</c:v>
                </c:pt>
                <c:pt idx="5511">
                  <c:v>71.245999999999995</c:v>
                </c:pt>
                <c:pt idx="5512">
                  <c:v>7.8719999999999999</c:v>
                </c:pt>
                <c:pt idx="5513">
                  <c:v>887.27099999999996</c:v>
                </c:pt>
                <c:pt idx="5514">
                  <c:v>43.6</c:v>
                </c:pt>
                <c:pt idx="5515">
                  <c:v>77.88</c:v>
                </c:pt>
                <c:pt idx="5516">
                  <c:v>31.86</c:v>
                </c:pt>
                <c:pt idx="5517">
                  <c:v>722.35199999999998</c:v>
                </c:pt>
                <c:pt idx="5518">
                  <c:v>95.951999999999998</c:v>
                </c:pt>
                <c:pt idx="5519">
                  <c:v>3.2040000000000002</c:v>
                </c:pt>
                <c:pt idx="5520">
                  <c:v>10.784000000000001</c:v>
                </c:pt>
                <c:pt idx="5521">
                  <c:v>41.92</c:v>
                </c:pt>
                <c:pt idx="5522">
                  <c:v>329.584</c:v>
                </c:pt>
                <c:pt idx="5523">
                  <c:v>35.951999999999998</c:v>
                </c:pt>
                <c:pt idx="5524">
                  <c:v>2396.2656000000002</c:v>
                </c:pt>
                <c:pt idx="5525">
                  <c:v>131.136</c:v>
                </c:pt>
                <c:pt idx="5526">
                  <c:v>57.584000000000003</c:v>
                </c:pt>
                <c:pt idx="5527">
                  <c:v>33.024000000000001</c:v>
                </c:pt>
                <c:pt idx="5528">
                  <c:v>67.135999999999996</c:v>
                </c:pt>
                <c:pt idx="5529">
                  <c:v>173.94</c:v>
                </c:pt>
                <c:pt idx="5530">
                  <c:v>14.76</c:v>
                </c:pt>
                <c:pt idx="5531">
                  <c:v>14.135999999999999</c:v>
                </c:pt>
                <c:pt idx="5532">
                  <c:v>601.47</c:v>
                </c:pt>
                <c:pt idx="5533">
                  <c:v>207.48</c:v>
                </c:pt>
                <c:pt idx="5534">
                  <c:v>70.367999999999995</c:v>
                </c:pt>
                <c:pt idx="5535">
                  <c:v>59.96</c:v>
                </c:pt>
                <c:pt idx="5536">
                  <c:v>35.167999999999999</c:v>
                </c:pt>
                <c:pt idx="5537">
                  <c:v>64.703999999999994</c:v>
                </c:pt>
                <c:pt idx="5538">
                  <c:v>146.04</c:v>
                </c:pt>
                <c:pt idx="5539">
                  <c:v>43.13</c:v>
                </c:pt>
                <c:pt idx="5540">
                  <c:v>30.87</c:v>
                </c:pt>
                <c:pt idx="5541">
                  <c:v>14.88</c:v>
                </c:pt>
                <c:pt idx="5542">
                  <c:v>34.24</c:v>
                </c:pt>
                <c:pt idx="5543">
                  <c:v>261.74</c:v>
                </c:pt>
                <c:pt idx="5544">
                  <c:v>14.624000000000001</c:v>
                </c:pt>
                <c:pt idx="5545">
                  <c:v>55.36</c:v>
                </c:pt>
                <c:pt idx="5546">
                  <c:v>15.007999999999999</c:v>
                </c:pt>
                <c:pt idx="5547">
                  <c:v>59.48</c:v>
                </c:pt>
                <c:pt idx="5548">
                  <c:v>6.69</c:v>
                </c:pt>
                <c:pt idx="5549">
                  <c:v>67.56</c:v>
                </c:pt>
                <c:pt idx="5550">
                  <c:v>300.93</c:v>
                </c:pt>
                <c:pt idx="5551">
                  <c:v>719.96</c:v>
                </c:pt>
                <c:pt idx="5552">
                  <c:v>519.67999999999995</c:v>
                </c:pt>
                <c:pt idx="5553">
                  <c:v>7.38</c:v>
                </c:pt>
                <c:pt idx="5554">
                  <c:v>14.256</c:v>
                </c:pt>
                <c:pt idx="5555">
                  <c:v>81.98</c:v>
                </c:pt>
                <c:pt idx="5556">
                  <c:v>39.624000000000002</c:v>
                </c:pt>
                <c:pt idx="5557">
                  <c:v>276.78399999999999</c:v>
                </c:pt>
                <c:pt idx="5558">
                  <c:v>7.61</c:v>
                </c:pt>
                <c:pt idx="5559">
                  <c:v>3347.37</c:v>
                </c:pt>
                <c:pt idx="5560">
                  <c:v>8.4480000000000004</c:v>
                </c:pt>
                <c:pt idx="5561">
                  <c:v>728.94600000000003</c:v>
                </c:pt>
                <c:pt idx="5562">
                  <c:v>22.428000000000001</c:v>
                </c:pt>
                <c:pt idx="5563">
                  <c:v>37.520000000000003</c:v>
                </c:pt>
                <c:pt idx="5564">
                  <c:v>1599.92</c:v>
                </c:pt>
                <c:pt idx="5565">
                  <c:v>11.09</c:v>
                </c:pt>
                <c:pt idx="5566">
                  <c:v>332.94</c:v>
                </c:pt>
                <c:pt idx="5567">
                  <c:v>39.872</c:v>
                </c:pt>
                <c:pt idx="5568">
                  <c:v>224.75</c:v>
                </c:pt>
                <c:pt idx="5569">
                  <c:v>6</c:v>
                </c:pt>
                <c:pt idx="5570">
                  <c:v>1.9079999999999999</c:v>
                </c:pt>
                <c:pt idx="5571">
                  <c:v>2.9119999999999999</c:v>
                </c:pt>
                <c:pt idx="5572">
                  <c:v>20.736000000000001</c:v>
                </c:pt>
                <c:pt idx="5573">
                  <c:v>9.5679999999999996</c:v>
                </c:pt>
                <c:pt idx="5574">
                  <c:v>99.567999999999998</c:v>
                </c:pt>
                <c:pt idx="5575">
                  <c:v>15.135999999999999</c:v>
                </c:pt>
                <c:pt idx="5576">
                  <c:v>466.76799999999997</c:v>
                </c:pt>
                <c:pt idx="5577">
                  <c:v>15.231999999999999</c:v>
                </c:pt>
                <c:pt idx="5578">
                  <c:v>6.2640000000000002</c:v>
                </c:pt>
                <c:pt idx="5579">
                  <c:v>10.47</c:v>
                </c:pt>
                <c:pt idx="5580">
                  <c:v>11.07</c:v>
                </c:pt>
                <c:pt idx="5581">
                  <c:v>20.704000000000001</c:v>
                </c:pt>
                <c:pt idx="5582">
                  <c:v>20.7</c:v>
                </c:pt>
                <c:pt idx="5583">
                  <c:v>11.34</c:v>
                </c:pt>
                <c:pt idx="5584">
                  <c:v>67.900000000000006</c:v>
                </c:pt>
                <c:pt idx="5585">
                  <c:v>1059.1199999999999</c:v>
                </c:pt>
                <c:pt idx="5586">
                  <c:v>68.52</c:v>
                </c:pt>
                <c:pt idx="5587">
                  <c:v>146.952</c:v>
                </c:pt>
                <c:pt idx="5588">
                  <c:v>83.135999999999996</c:v>
                </c:pt>
                <c:pt idx="5589">
                  <c:v>40.479999999999997</c:v>
                </c:pt>
                <c:pt idx="5590">
                  <c:v>40.74</c:v>
                </c:pt>
                <c:pt idx="5591">
                  <c:v>14.4</c:v>
                </c:pt>
                <c:pt idx="5592">
                  <c:v>149.94999999999999</c:v>
                </c:pt>
                <c:pt idx="5593">
                  <c:v>16.899999999999999</c:v>
                </c:pt>
                <c:pt idx="5594">
                  <c:v>17.61</c:v>
                </c:pt>
                <c:pt idx="5595">
                  <c:v>378</c:v>
                </c:pt>
                <c:pt idx="5596">
                  <c:v>17.64</c:v>
                </c:pt>
                <c:pt idx="5597">
                  <c:v>373.08</c:v>
                </c:pt>
                <c:pt idx="5598">
                  <c:v>1336.44</c:v>
                </c:pt>
                <c:pt idx="5599">
                  <c:v>29.97</c:v>
                </c:pt>
                <c:pt idx="5600">
                  <c:v>25.92</c:v>
                </c:pt>
                <c:pt idx="5601">
                  <c:v>437.85</c:v>
                </c:pt>
                <c:pt idx="5602">
                  <c:v>673.56799999999998</c:v>
                </c:pt>
                <c:pt idx="5603">
                  <c:v>5.3440000000000003</c:v>
                </c:pt>
                <c:pt idx="5604">
                  <c:v>841.56799999999998</c:v>
                </c:pt>
                <c:pt idx="5605">
                  <c:v>21.4</c:v>
                </c:pt>
                <c:pt idx="5606">
                  <c:v>48.664000000000001</c:v>
                </c:pt>
                <c:pt idx="5607">
                  <c:v>20.416</c:v>
                </c:pt>
                <c:pt idx="5608">
                  <c:v>1128.3900000000001</c:v>
                </c:pt>
                <c:pt idx="5609">
                  <c:v>35.4</c:v>
                </c:pt>
                <c:pt idx="5610">
                  <c:v>12.96</c:v>
                </c:pt>
                <c:pt idx="5611">
                  <c:v>273.666</c:v>
                </c:pt>
                <c:pt idx="5612">
                  <c:v>17.48</c:v>
                </c:pt>
                <c:pt idx="5613">
                  <c:v>121.78</c:v>
                </c:pt>
                <c:pt idx="5614">
                  <c:v>20.100000000000001</c:v>
                </c:pt>
                <c:pt idx="5615">
                  <c:v>73.584000000000003</c:v>
                </c:pt>
                <c:pt idx="5616">
                  <c:v>6.48</c:v>
                </c:pt>
                <c:pt idx="5617">
                  <c:v>396</c:v>
                </c:pt>
                <c:pt idx="5618">
                  <c:v>437.85</c:v>
                </c:pt>
                <c:pt idx="5619">
                  <c:v>109.48</c:v>
                </c:pt>
                <c:pt idx="5620">
                  <c:v>113.88800000000001</c:v>
                </c:pt>
                <c:pt idx="5621">
                  <c:v>105.584</c:v>
                </c:pt>
                <c:pt idx="5622">
                  <c:v>232.4</c:v>
                </c:pt>
                <c:pt idx="5623">
                  <c:v>33.4</c:v>
                </c:pt>
                <c:pt idx="5624">
                  <c:v>14.82</c:v>
                </c:pt>
                <c:pt idx="5625">
                  <c:v>191.82</c:v>
                </c:pt>
                <c:pt idx="5626">
                  <c:v>295.39999999999998</c:v>
                </c:pt>
                <c:pt idx="5627">
                  <c:v>12.32</c:v>
                </c:pt>
                <c:pt idx="5628">
                  <c:v>4.6159999999999997</c:v>
                </c:pt>
                <c:pt idx="5629">
                  <c:v>383.43799999999999</c:v>
                </c:pt>
                <c:pt idx="5630">
                  <c:v>350.98</c:v>
                </c:pt>
                <c:pt idx="5631">
                  <c:v>13.08</c:v>
                </c:pt>
                <c:pt idx="5632">
                  <c:v>900.08</c:v>
                </c:pt>
                <c:pt idx="5633">
                  <c:v>5.3520000000000003</c:v>
                </c:pt>
                <c:pt idx="5634">
                  <c:v>99.372</c:v>
                </c:pt>
                <c:pt idx="5635">
                  <c:v>2.6720000000000002</c:v>
                </c:pt>
                <c:pt idx="5636">
                  <c:v>631.78200000000004</c:v>
                </c:pt>
                <c:pt idx="5637">
                  <c:v>60.72</c:v>
                </c:pt>
                <c:pt idx="5638">
                  <c:v>3</c:v>
                </c:pt>
                <c:pt idx="5639">
                  <c:v>801.56799999999998</c:v>
                </c:pt>
                <c:pt idx="5640">
                  <c:v>368.91</c:v>
                </c:pt>
                <c:pt idx="5641">
                  <c:v>885.52800000000002</c:v>
                </c:pt>
                <c:pt idx="5642">
                  <c:v>239.98400000000001</c:v>
                </c:pt>
                <c:pt idx="5643">
                  <c:v>701.37199999999996</c:v>
                </c:pt>
                <c:pt idx="5644">
                  <c:v>2.3079999999999998</c:v>
                </c:pt>
                <c:pt idx="5645">
                  <c:v>1606.23</c:v>
                </c:pt>
                <c:pt idx="5646">
                  <c:v>17.04</c:v>
                </c:pt>
                <c:pt idx="5647">
                  <c:v>49.53</c:v>
                </c:pt>
                <c:pt idx="5648">
                  <c:v>872.32</c:v>
                </c:pt>
                <c:pt idx="5649">
                  <c:v>159.88</c:v>
                </c:pt>
                <c:pt idx="5650">
                  <c:v>25.44</c:v>
                </c:pt>
                <c:pt idx="5651">
                  <c:v>27.93</c:v>
                </c:pt>
                <c:pt idx="5652">
                  <c:v>5.04</c:v>
                </c:pt>
                <c:pt idx="5653">
                  <c:v>249.95</c:v>
                </c:pt>
                <c:pt idx="5654">
                  <c:v>25.632000000000001</c:v>
                </c:pt>
                <c:pt idx="5655">
                  <c:v>11.952</c:v>
                </c:pt>
                <c:pt idx="5656">
                  <c:v>6.24</c:v>
                </c:pt>
                <c:pt idx="5657">
                  <c:v>69.52</c:v>
                </c:pt>
                <c:pt idx="5658">
                  <c:v>8.9280000000000008</c:v>
                </c:pt>
                <c:pt idx="5659">
                  <c:v>65.790000000000006</c:v>
                </c:pt>
                <c:pt idx="5660">
                  <c:v>271.98399999999998</c:v>
                </c:pt>
                <c:pt idx="5661">
                  <c:v>11.76</c:v>
                </c:pt>
                <c:pt idx="5662">
                  <c:v>77.52</c:v>
                </c:pt>
                <c:pt idx="5663">
                  <c:v>48.64</c:v>
                </c:pt>
                <c:pt idx="5664">
                  <c:v>17.088000000000001</c:v>
                </c:pt>
                <c:pt idx="5665">
                  <c:v>98.391999999999996</c:v>
                </c:pt>
                <c:pt idx="5666">
                  <c:v>393.25</c:v>
                </c:pt>
                <c:pt idx="5667">
                  <c:v>83.7</c:v>
                </c:pt>
                <c:pt idx="5668">
                  <c:v>163.88</c:v>
                </c:pt>
                <c:pt idx="5669">
                  <c:v>40.776000000000003</c:v>
                </c:pt>
                <c:pt idx="5670">
                  <c:v>63.936</c:v>
                </c:pt>
                <c:pt idx="5671">
                  <c:v>7.8719999999999999</c:v>
                </c:pt>
                <c:pt idx="5672">
                  <c:v>7.5060000000000002</c:v>
                </c:pt>
                <c:pt idx="5673">
                  <c:v>16.559999999999999</c:v>
                </c:pt>
                <c:pt idx="5674">
                  <c:v>13.28</c:v>
                </c:pt>
                <c:pt idx="5675">
                  <c:v>16.52</c:v>
                </c:pt>
                <c:pt idx="5676">
                  <c:v>128.34</c:v>
                </c:pt>
                <c:pt idx="5677">
                  <c:v>35.880000000000003</c:v>
                </c:pt>
                <c:pt idx="5678">
                  <c:v>68.432000000000002</c:v>
                </c:pt>
                <c:pt idx="5679">
                  <c:v>18.96</c:v>
                </c:pt>
                <c:pt idx="5680">
                  <c:v>63.968000000000004</c:v>
                </c:pt>
                <c:pt idx="5681">
                  <c:v>35.56</c:v>
                </c:pt>
                <c:pt idx="5682">
                  <c:v>97.98</c:v>
                </c:pt>
                <c:pt idx="5683">
                  <c:v>532.70399999999995</c:v>
                </c:pt>
                <c:pt idx="5684">
                  <c:v>4.9119999999999999</c:v>
                </c:pt>
                <c:pt idx="5685">
                  <c:v>118.25</c:v>
                </c:pt>
                <c:pt idx="5686">
                  <c:v>368.97</c:v>
                </c:pt>
                <c:pt idx="5687">
                  <c:v>13.68</c:v>
                </c:pt>
                <c:pt idx="5688">
                  <c:v>4.08</c:v>
                </c:pt>
                <c:pt idx="5689">
                  <c:v>18.899999999999999</c:v>
                </c:pt>
                <c:pt idx="5690">
                  <c:v>10.528</c:v>
                </c:pt>
                <c:pt idx="5691">
                  <c:v>11.952</c:v>
                </c:pt>
                <c:pt idx="5692">
                  <c:v>28</c:v>
                </c:pt>
                <c:pt idx="5693">
                  <c:v>12.201000000000001</c:v>
                </c:pt>
                <c:pt idx="5694">
                  <c:v>13.215999999999999</c:v>
                </c:pt>
                <c:pt idx="5695">
                  <c:v>184.75200000000001</c:v>
                </c:pt>
                <c:pt idx="5696">
                  <c:v>155.37200000000001</c:v>
                </c:pt>
                <c:pt idx="5697">
                  <c:v>41.96</c:v>
                </c:pt>
                <c:pt idx="5698">
                  <c:v>41.7</c:v>
                </c:pt>
                <c:pt idx="5699">
                  <c:v>63.2</c:v>
                </c:pt>
                <c:pt idx="5700">
                  <c:v>21.44</c:v>
                </c:pt>
                <c:pt idx="5701">
                  <c:v>511.05599999999998</c:v>
                </c:pt>
                <c:pt idx="5702">
                  <c:v>6.38</c:v>
                </c:pt>
                <c:pt idx="5703">
                  <c:v>6.48</c:v>
                </c:pt>
                <c:pt idx="5704">
                  <c:v>127.95</c:v>
                </c:pt>
                <c:pt idx="5705">
                  <c:v>442.37200000000001</c:v>
                </c:pt>
                <c:pt idx="5706">
                  <c:v>304.89999999999998</c:v>
                </c:pt>
                <c:pt idx="5707">
                  <c:v>563.24</c:v>
                </c:pt>
                <c:pt idx="5708">
                  <c:v>393.16500000000002</c:v>
                </c:pt>
                <c:pt idx="5709">
                  <c:v>15.936</c:v>
                </c:pt>
                <c:pt idx="5710">
                  <c:v>60.048000000000002</c:v>
                </c:pt>
                <c:pt idx="5711">
                  <c:v>5.0220000000000002</c:v>
                </c:pt>
                <c:pt idx="5712">
                  <c:v>16.559999999999999</c:v>
                </c:pt>
                <c:pt idx="5713">
                  <c:v>499.95</c:v>
                </c:pt>
                <c:pt idx="5714">
                  <c:v>3.04</c:v>
                </c:pt>
                <c:pt idx="5715">
                  <c:v>201.96</c:v>
                </c:pt>
                <c:pt idx="5716">
                  <c:v>68.64</c:v>
                </c:pt>
                <c:pt idx="5717">
                  <c:v>286.25599999999997</c:v>
                </c:pt>
                <c:pt idx="5718">
                  <c:v>24.224</c:v>
                </c:pt>
                <c:pt idx="5719">
                  <c:v>331.536</c:v>
                </c:pt>
                <c:pt idx="5720">
                  <c:v>477.666</c:v>
                </c:pt>
                <c:pt idx="5721">
                  <c:v>10.9</c:v>
                </c:pt>
                <c:pt idx="5722">
                  <c:v>29.6</c:v>
                </c:pt>
                <c:pt idx="5723">
                  <c:v>4.9800000000000004</c:v>
                </c:pt>
                <c:pt idx="5724">
                  <c:v>479.976</c:v>
                </c:pt>
                <c:pt idx="5725">
                  <c:v>44.735999999999997</c:v>
                </c:pt>
                <c:pt idx="5726">
                  <c:v>5.76</c:v>
                </c:pt>
                <c:pt idx="5727">
                  <c:v>483.13600000000002</c:v>
                </c:pt>
                <c:pt idx="5728">
                  <c:v>747.55799999999999</c:v>
                </c:pt>
                <c:pt idx="5729">
                  <c:v>8.9280000000000008</c:v>
                </c:pt>
                <c:pt idx="5730">
                  <c:v>424.95749999999998</c:v>
                </c:pt>
                <c:pt idx="5731">
                  <c:v>236.88</c:v>
                </c:pt>
                <c:pt idx="5732">
                  <c:v>29.9</c:v>
                </c:pt>
                <c:pt idx="5733">
                  <c:v>100</c:v>
                </c:pt>
                <c:pt idx="5734">
                  <c:v>9.99</c:v>
                </c:pt>
                <c:pt idx="5735">
                  <c:v>51.45</c:v>
                </c:pt>
                <c:pt idx="5736">
                  <c:v>7.83</c:v>
                </c:pt>
                <c:pt idx="5737">
                  <c:v>35.4</c:v>
                </c:pt>
                <c:pt idx="5738">
                  <c:v>29.9</c:v>
                </c:pt>
                <c:pt idx="5739">
                  <c:v>12.96</c:v>
                </c:pt>
                <c:pt idx="5740">
                  <c:v>431.976</c:v>
                </c:pt>
                <c:pt idx="5741">
                  <c:v>15.624000000000001</c:v>
                </c:pt>
                <c:pt idx="5742">
                  <c:v>93.031999999999996</c:v>
                </c:pt>
                <c:pt idx="5743">
                  <c:v>454.96499999999997</c:v>
                </c:pt>
                <c:pt idx="5744">
                  <c:v>6.8159999999999998</c:v>
                </c:pt>
                <c:pt idx="5745">
                  <c:v>956.66480000000001</c:v>
                </c:pt>
                <c:pt idx="5746">
                  <c:v>2.907</c:v>
                </c:pt>
                <c:pt idx="5747">
                  <c:v>1001.5839999999999</c:v>
                </c:pt>
                <c:pt idx="5748">
                  <c:v>17.940000000000001</c:v>
                </c:pt>
                <c:pt idx="5749">
                  <c:v>13.89</c:v>
                </c:pt>
                <c:pt idx="5750">
                  <c:v>99.135999999999996</c:v>
                </c:pt>
                <c:pt idx="5751">
                  <c:v>15.936</c:v>
                </c:pt>
                <c:pt idx="5752">
                  <c:v>40.880000000000003</c:v>
                </c:pt>
                <c:pt idx="5753">
                  <c:v>18.97</c:v>
                </c:pt>
                <c:pt idx="5754">
                  <c:v>209.97</c:v>
                </c:pt>
                <c:pt idx="5755">
                  <c:v>62.94</c:v>
                </c:pt>
                <c:pt idx="5756">
                  <c:v>25.92</c:v>
                </c:pt>
                <c:pt idx="5757">
                  <c:v>27.24</c:v>
                </c:pt>
                <c:pt idx="5758">
                  <c:v>10.496</c:v>
                </c:pt>
                <c:pt idx="5759">
                  <c:v>859.2</c:v>
                </c:pt>
                <c:pt idx="5760">
                  <c:v>36.24</c:v>
                </c:pt>
                <c:pt idx="5761">
                  <c:v>1.964</c:v>
                </c:pt>
                <c:pt idx="5762">
                  <c:v>523.91999999999996</c:v>
                </c:pt>
                <c:pt idx="5763">
                  <c:v>194.84800000000001</c:v>
                </c:pt>
                <c:pt idx="5764">
                  <c:v>69.900000000000006</c:v>
                </c:pt>
                <c:pt idx="5765">
                  <c:v>41.85</c:v>
                </c:pt>
                <c:pt idx="5766">
                  <c:v>330.58800000000002</c:v>
                </c:pt>
                <c:pt idx="5767">
                  <c:v>79.512</c:v>
                </c:pt>
                <c:pt idx="5768">
                  <c:v>28.352</c:v>
                </c:pt>
                <c:pt idx="5769">
                  <c:v>5.3879999999999999</c:v>
                </c:pt>
                <c:pt idx="5770">
                  <c:v>30.975999999999999</c:v>
                </c:pt>
                <c:pt idx="5771">
                  <c:v>61.44</c:v>
                </c:pt>
                <c:pt idx="5772">
                  <c:v>54.792000000000002</c:v>
                </c:pt>
                <c:pt idx="5773">
                  <c:v>32.479999999999997</c:v>
                </c:pt>
                <c:pt idx="5774">
                  <c:v>17499.95</c:v>
                </c:pt>
                <c:pt idx="5775">
                  <c:v>735.98</c:v>
                </c:pt>
                <c:pt idx="5776">
                  <c:v>34.369999999999997</c:v>
                </c:pt>
                <c:pt idx="5777">
                  <c:v>33.96</c:v>
                </c:pt>
                <c:pt idx="5778">
                  <c:v>15.648</c:v>
                </c:pt>
                <c:pt idx="5779">
                  <c:v>599.29200000000003</c:v>
                </c:pt>
                <c:pt idx="5780">
                  <c:v>38.08</c:v>
                </c:pt>
                <c:pt idx="5781">
                  <c:v>6.16</c:v>
                </c:pt>
                <c:pt idx="5782">
                  <c:v>915.13599999999997</c:v>
                </c:pt>
                <c:pt idx="5783">
                  <c:v>8.56</c:v>
                </c:pt>
                <c:pt idx="5784">
                  <c:v>97.82</c:v>
                </c:pt>
                <c:pt idx="5785">
                  <c:v>59.752000000000002</c:v>
                </c:pt>
                <c:pt idx="5786">
                  <c:v>30.4</c:v>
                </c:pt>
                <c:pt idx="5787">
                  <c:v>5399.91</c:v>
                </c:pt>
                <c:pt idx="5788">
                  <c:v>119.1</c:v>
                </c:pt>
                <c:pt idx="5789">
                  <c:v>239.37200000000001</c:v>
                </c:pt>
                <c:pt idx="5790">
                  <c:v>52.68</c:v>
                </c:pt>
                <c:pt idx="5791">
                  <c:v>11.568</c:v>
                </c:pt>
                <c:pt idx="5792">
                  <c:v>28.85</c:v>
                </c:pt>
                <c:pt idx="5793">
                  <c:v>703.71</c:v>
                </c:pt>
                <c:pt idx="5794">
                  <c:v>17.904</c:v>
                </c:pt>
                <c:pt idx="5795">
                  <c:v>11.976000000000001</c:v>
                </c:pt>
                <c:pt idx="5796">
                  <c:v>67.959999999999994</c:v>
                </c:pt>
                <c:pt idx="5797">
                  <c:v>27.263999999999999</c:v>
                </c:pt>
                <c:pt idx="5798">
                  <c:v>837.6</c:v>
                </c:pt>
                <c:pt idx="5799">
                  <c:v>10.56</c:v>
                </c:pt>
                <c:pt idx="5800">
                  <c:v>4.9279999999999999</c:v>
                </c:pt>
                <c:pt idx="5801">
                  <c:v>93.36</c:v>
                </c:pt>
                <c:pt idx="5802">
                  <c:v>51.712000000000003</c:v>
                </c:pt>
                <c:pt idx="5803">
                  <c:v>61.96</c:v>
                </c:pt>
                <c:pt idx="5804">
                  <c:v>60.143999999999998</c:v>
                </c:pt>
                <c:pt idx="5805">
                  <c:v>387.72</c:v>
                </c:pt>
                <c:pt idx="5806">
                  <c:v>23.975999999999999</c:v>
                </c:pt>
                <c:pt idx="5807">
                  <c:v>19.135999999999999</c:v>
                </c:pt>
                <c:pt idx="5808">
                  <c:v>332.83199999999999</c:v>
                </c:pt>
                <c:pt idx="5809">
                  <c:v>1.4079999999999999</c:v>
                </c:pt>
                <c:pt idx="5810">
                  <c:v>169.56800000000001</c:v>
                </c:pt>
                <c:pt idx="5811">
                  <c:v>20.608000000000001</c:v>
                </c:pt>
                <c:pt idx="5812">
                  <c:v>4.0949999999999998</c:v>
                </c:pt>
                <c:pt idx="5813">
                  <c:v>90.882000000000005</c:v>
                </c:pt>
                <c:pt idx="5814">
                  <c:v>15.992000000000001</c:v>
                </c:pt>
                <c:pt idx="5815">
                  <c:v>120.78400000000001</c:v>
                </c:pt>
                <c:pt idx="5816">
                  <c:v>14</c:v>
                </c:pt>
                <c:pt idx="5817">
                  <c:v>16.391999999999999</c:v>
                </c:pt>
                <c:pt idx="5818">
                  <c:v>5.3440000000000003</c:v>
                </c:pt>
                <c:pt idx="5819">
                  <c:v>27.72</c:v>
                </c:pt>
                <c:pt idx="5820">
                  <c:v>20.04</c:v>
                </c:pt>
                <c:pt idx="5821">
                  <c:v>35.44</c:v>
                </c:pt>
                <c:pt idx="5822">
                  <c:v>11.52</c:v>
                </c:pt>
                <c:pt idx="5823">
                  <c:v>4.0199999999999996</c:v>
                </c:pt>
                <c:pt idx="5824">
                  <c:v>76.176000000000002</c:v>
                </c:pt>
                <c:pt idx="5825">
                  <c:v>65.88</c:v>
                </c:pt>
                <c:pt idx="5826">
                  <c:v>43.12</c:v>
                </c:pt>
                <c:pt idx="5827">
                  <c:v>727.45</c:v>
                </c:pt>
                <c:pt idx="5828">
                  <c:v>24.96</c:v>
                </c:pt>
                <c:pt idx="5829">
                  <c:v>191.976</c:v>
                </c:pt>
                <c:pt idx="5830">
                  <c:v>8.2880000000000003</c:v>
                </c:pt>
                <c:pt idx="5831">
                  <c:v>139.91999999999999</c:v>
                </c:pt>
                <c:pt idx="5832">
                  <c:v>15.872</c:v>
                </c:pt>
                <c:pt idx="5833">
                  <c:v>6.2859999999999996</c:v>
                </c:pt>
                <c:pt idx="5834">
                  <c:v>34.700000000000003</c:v>
                </c:pt>
                <c:pt idx="5835">
                  <c:v>99.87</c:v>
                </c:pt>
                <c:pt idx="5836">
                  <c:v>37.94</c:v>
                </c:pt>
                <c:pt idx="5837">
                  <c:v>24.9</c:v>
                </c:pt>
                <c:pt idx="5838">
                  <c:v>82.26</c:v>
                </c:pt>
                <c:pt idx="5839">
                  <c:v>177</c:v>
                </c:pt>
                <c:pt idx="5840">
                  <c:v>102.592</c:v>
                </c:pt>
                <c:pt idx="5841">
                  <c:v>22.704000000000001</c:v>
                </c:pt>
                <c:pt idx="5842">
                  <c:v>93.024000000000001</c:v>
                </c:pt>
                <c:pt idx="5843">
                  <c:v>12.768000000000001</c:v>
                </c:pt>
                <c:pt idx="5844">
                  <c:v>35.008000000000003</c:v>
                </c:pt>
                <c:pt idx="5845">
                  <c:v>39.152000000000001</c:v>
                </c:pt>
                <c:pt idx="5846">
                  <c:v>1091.93</c:v>
                </c:pt>
                <c:pt idx="5847">
                  <c:v>111.96</c:v>
                </c:pt>
                <c:pt idx="5848">
                  <c:v>1649.75</c:v>
                </c:pt>
                <c:pt idx="5849">
                  <c:v>45.68</c:v>
                </c:pt>
                <c:pt idx="5850">
                  <c:v>60.12</c:v>
                </c:pt>
                <c:pt idx="5851">
                  <c:v>41.72</c:v>
                </c:pt>
                <c:pt idx="5852">
                  <c:v>71.599999999999994</c:v>
                </c:pt>
                <c:pt idx="5853">
                  <c:v>20.16</c:v>
                </c:pt>
                <c:pt idx="5854">
                  <c:v>29.46</c:v>
                </c:pt>
                <c:pt idx="5855">
                  <c:v>868.59</c:v>
                </c:pt>
                <c:pt idx="5856">
                  <c:v>12.96</c:v>
                </c:pt>
                <c:pt idx="5857">
                  <c:v>5.5</c:v>
                </c:pt>
                <c:pt idx="5858">
                  <c:v>121.6</c:v>
                </c:pt>
                <c:pt idx="5859">
                  <c:v>232.96</c:v>
                </c:pt>
                <c:pt idx="5860">
                  <c:v>66.540000000000006</c:v>
                </c:pt>
                <c:pt idx="5861">
                  <c:v>43.26</c:v>
                </c:pt>
                <c:pt idx="5862">
                  <c:v>142.18199999999999</c:v>
                </c:pt>
                <c:pt idx="5863">
                  <c:v>18.16</c:v>
                </c:pt>
                <c:pt idx="5864">
                  <c:v>120.666</c:v>
                </c:pt>
                <c:pt idx="5865">
                  <c:v>449.97</c:v>
                </c:pt>
                <c:pt idx="5866">
                  <c:v>1927.59</c:v>
                </c:pt>
                <c:pt idx="5867">
                  <c:v>120.98</c:v>
                </c:pt>
                <c:pt idx="5868">
                  <c:v>315.98</c:v>
                </c:pt>
                <c:pt idx="5869">
                  <c:v>307.92</c:v>
                </c:pt>
                <c:pt idx="5870">
                  <c:v>7.1520000000000001</c:v>
                </c:pt>
                <c:pt idx="5871">
                  <c:v>51.015999999999998</c:v>
                </c:pt>
                <c:pt idx="5872">
                  <c:v>25.248000000000001</c:v>
                </c:pt>
                <c:pt idx="5873">
                  <c:v>56.686</c:v>
                </c:pt>
                <c:pt idx="5874">
                  <c:v>125.7</c:v>
                </c:pt>
                <c:pt idx="5875">
                  <c:v>191.98</c:v>
                </c:pt>
                <c:pt idx="5876">
                  <c:v>20.86</c:v>
                </c:pt>
                <c:pt idx="5877">
                  <c:v>19.295999999999999</c:v>
                </c:pt>
                <c:pt idx="5878">
                  <c:v>61.1</c:v>
                </c:pt>
                <c:pt idx="5879">
                  <c:v>387.13600000000002</c:v>
                </c:pt>
                <c:pt idx="5880">
                  <c:v>23.2</c:v>
                </c:pt>
                <c:pt idx="5881">
                  <c:v>7.36</c:v>
                </c:pt>
                <c:pt idx="5882">
                  <c:v>104.79</c:v>
                </c:pt>
                <c:pt idx="5883">
                  <c:v>1043.92</c:v>
                </c:pt>
                <c:pt idx="5884">
                  <c:v>22.92</c:v>
                </c:pt>
                <c:pt idx="5885">
                  <c:v>154.44</c:v>
                </c:pt>
                <c:pt idx="5886">
                  <c:v>7.92</c:v>
                </c:pt>
                <c:pt idx="5887">
                  <c:v>98.16</c:v>
                </c:pt>
                <c:pt idx="5888">
                  <c:v>235.15199999999999</c:v>
                </c:pt>
                <c:pt idx="5889">
                  <c:v>661.17600000000004</c:v>
                </c:pt>
                <c:pt idx="5890">
                  <c:v>113.22</c:v>
                </c:pt>
                <c:pt idx="5891">
                  <c:v>35.880000000000003</c:v>
                </c:pt>
                <c:pt idx="5892">
                  <c:v>4535.9759999999997</c:v>
                </c:pt>
                <c:pt idx="5893">
                  <c:v>111.672</c:v>
                </c:pt>
                <c:pt idx="5894">
                  <c:v>106.08</c:v>
                </c:pt>
                <c:pt idx="5895">
                  <c:v>242.136</c:v>
                </c:pt>
                <c:pt idx="5896">
                  <c:v>12.39</c:v>
                </c:pt>
                <c:pt idx="5897">
                  <c:v>19.96</c:v>
                </c:pt>
                <c:pt idx="5898">
                  <c:v>340.92</c:v>
                </c:pt>
                <c:pt idx="5899">
                  <c:v>45.567999999999998</c:v>
                </c:pt>
                <c:pt idx="5900">
                  <c:v>28.751999999999999</c:v>
                </c:pt>
                <c:pt idx="5901">
                  <c:v>31.4</c:v>
                </c:pt>
                <c:pt idx="5902">
                  <c:v>39.92</c:v>
                </c:pt>
                <c:pt idx="5903">
                  <c:v>6.68</c:v>
                </c:pt>
                <c:pt idx="5904">
                  <c:v>8.34</c:v>
                </c:pt>
                <c:pt idx="5905">
                  <c:v>101.94</c:v>
                </c:pt>
                <c:pt idx="5906">
                  <c:v>379.4</c:v>
                </c:pt>
                <c:pt idx="5907">
                  <c:v>16.155999999999999</c:v>
                </c:pt>
                <c:pt idx="5908">
                  <c:v>54.816000000000003</c:v>
                </c:pt>
                <c:pt idx="5909">
                  <c:v>17.05</c:v>
                </c:pt>
                <c:pt idx="5910">
                  <c:v>100</c:v>
                </c:pt>
                <c:pt idx="5911">
                  <c:v>359.98</c:v>
                </c:pt>
                <c:pt idx="5912">
                  <c:v>239.976</c:v>
                </c:pt>
                <c:pt idx="5913">
                  <c:v>199.99</c:v>
                </c:pt>
                <c:pt idx="5914">
                  <c:v>15.552</c:v>
                </c:pt>
                <c:pt idx="5915">
                  <c:v>450</c:v>
                </c:pt>
                <c:pt idx="5916">
                  <c:v>783.96</c:v>
                </c:pt>
                <c:pt idx="5917">
                  <c:v>40.200000000000003</c:v>
                </c:pt>
                <c:pt idx="5918">
                  <c:v>43.92</c:v>
                </c:pt>
                <c:pt idx="5919">
                  <c:v>25.032</c:v>
                </c:pt>
                <c:pt idx="5920">
                  <c:v>290.98</c:v>
                </c:pt>
                <c:pt idx="5921">
                  <c:v>67.135999999999996</c:v>
                </c:pt>
                <c:pt idx="5922">
                  <c:v>427.64400000000001</c:v>
                </c:pt>
                <c:pt idx="5923">
                  <c:v>40.67</c:v>
                </c:pt>
                <c:pt idx="5924">
                  <c:v>33.479999999999997</c:v>
                </c:pt>
                <c:pt idx="5925">
                  <c:v>9.7279999999999998</c:v>
                </c:pt>
                <c:pt idx="5926">
                  <c:v>93.06</c:v>
                </c:pt>
                <c:pt idx="5927">
                  <c:v>302.37599999999998</c:v>
                </c:pt>
                <c:pt idx="5928">
                  <c:v>32.4</c:v>
                </c:pt>
                <c:pt idx="5929">
                  <c:v>1082.48</c:v>
                </c:pt>
                <c:pt idx="5930">
                  <c:v>56.91</c:v>
                </c:pt>
                <c:pt idx="5931">
                  <c:v>77.599999999999994</c:v>
                </c:pt>
                <c:pt idx="5932">
                  <c:v>14.28</c:v>
                </c:pt>
                <c:pt idx="5933">
                  <c:v>50.96</c:v>
                </c:pt>
                <c:pt idx="5934">
                  <c:v>49.536000000000001</c:v>
                </c:pt>
                <c:pt idx="5935">
                  <c:v>47.951999999999998</c:v>
                </c:pt>
                <c:pt idx="5936">
                  <c:v>37.424999999999997</c:v>
                </c:pt>
                <c:pt idx="5937">
                  <c:v>63.968000000000004</c:v>
                </c:pt>
                <c:pt idx="5938">
                  <c:v>165.048</c:v>
                </c:pt>
                <c:pt idx="5939">
                  <c:v>17.616</c:v>
                </c:pt>
                <c:pt idx="5940">
                  <c:v>38.19</c:v>
                </c:pt>
                <c:pt idx="5941">
                  <c:v>12.42</c:v>
                </c:pt>
                <c:pt idx="5942">
                  <c:v>756.8</c:v>
                </c:pt>
                <c:pt idx="5943">
                  <c:v>40.74</c:v>
                </c:pt>
                <c:pt idx="5944">
                  <c:v>11.67</c:v>
                </c:pt>
                <c:pt idx="5945">
                  <c:v>67</c:v>
                </c:pt>
                <c:pt idx="5946">
                  <c:v>11.744</c:v>
                </c:pt>
                <c:pt idx="5947">
                  <c:v>11.68</c:v>
                </c:pt>
                <c:pt idx="5948">
                  <c:v>28.751999999999999</c:v>
                </c:pt>
                <c:pt idx="5949">
                  <c:v>114.95</c:v>
                </c:pt>
                <c:pt idx="5950">
                  <c:v>3.62</c:v>
                </c:pt>
                <c:pt idx="5951">
                  <c:v>492.83499999999998</c:v>
                </c:pt>
                <c:pt idx="5952">
                  <c:v>1085.42</c:v>
                </c:pt>
                <c:pt idx="5953">
                  <c:v>32.064</c:v>
                </c:pt>
                <c:pt idx="5954">
                  <c:v>21.96</c:v>
                </c:pt>
                <c:pt idx="5955">
                  <c:v>368.97</c:v>
                </c:pt>
                <c:pt idx="5956">
                  <c:v>12.39</c:v>
                </c:pt>
                <c:pt idx="5957">
                  <c:v>332.94</c:v>
                </c:pt>
                <c:pt idx="5958">
                  <c:v>1403.92</c:v>
                </c:pt>
                <c:pt idx="5959">
                  <c:v>21.8</c:v>
                </c:pt>
                <c:pt idx="5960">
                  <c:v>251.79</c:v>
                </c:pt>
                <c:pt idx="5961">
                  <c:v>111.672</c:v>
                </c:pt>
                <c:pt idx="5962">
                  <c:v>68.111999999999995</c:v>
                </c:pt>
                <c:pt idx="5963">
                  <c:v>75.959999999999994</c:v>
                </c:pt>
                <c:pt idx="5964">
                  <c:v>27.24</c:v>
                </c:pt>
                <c:pt idx="5965">
                  <c:v>8.82</c:v>
                </c:pt>
                <c:pt idx="5966">
                  <c:v>217.584</c:v>
                </c:pt>
                <c:pt idx="5967">
                  <c:v>82.95</c:v>
                </c:pt>
                <c:pt idx="5968">
                  <c:v>87.71</c:v>
                </c:pt>
                <c:pt idx="5969">
                  <c:v>1101.48</c:v>
                </c:pt>
                <c:pt idx="5970">
                  <c:v>20</c:v>
                </c:pt>
                <c:pt idx="5971">
                  <c:v>7.98</c:v>
                </c:pt>
                <c:pt idx="5972">
                  <c:v>24.1</c:v>
                </c:pt>
                <c:pt idx="5973">
                  <c:v>8.75</c:v>
                </c:pt>
                <c:pt idx="5974">
                  <c:v>842.94</c:v>
                </c:pt>
                <c:pt idx="5975">
                  <c:v>15.26</c:v>
                </c:pt>
                <c:pt idx="5976">
                  <c:v>43.32</c:v>
                </c:pt>
                <c:pt idx="5977">
                  <c:v>43.584000000000003</c:v>
                </c:pt>
                <c:pt idx="5978">
                  <c:v>116.28</c:v>
                </c:pt>
                <c:pt idx="5979">
                  <c:v>9.2959999999999994</c:v>
                </c:pt>
                <c:pt idx="5980">
                  <c:v>19.440000000000001</c:v>
                </c:pt>
                <c:pt idx="5981">
                  <c:v>314.55</c:v>
                </c:pt>
                <c:pt idx="5982">
                  <c:v>9.2479999999999993</c:v>
                </c:pt>
                <c:pt idx="5983">
                  <c:v>4.1580000000000004</c:v>
                </c:pt>
                <c:pt idx="5984">
                  <c:v>179.99100000000001</c:v>
                </c:pt>
                <c:pt idx="5985">
                  <c:v>72</c:v>
                </c:pt>
                <c:pt idx="5986">
                  <c:v>470.15499999999997</c:v>
                </c:pt>
                <c:pt idx="5987">
                  <c:v>10.74</c:v>
                </c:pt>
                <c:pt idx="5988">
                  <c:v>209.88</c:v>
                </c:pt>
                <c:pt idx="5989">
                  <c:v>38.29</c:v>
                </c:pt>
                <c:pt idx="5990">
                  <c:v>192.8</c:v>
                </c:pt>
                <c:pt idx="5991">
                  <c:v>17.584</c:v>
                </c:pt>
                <c:pt idx="5992">
                  <c:v>104.78400000000001</c:v>
                </c:pt>
                <c:pt idx="5993">
                  <c:v>47.951999999999998</c:v>
                </c:pt>
                <c:pt idx="5994">
                  <c:v>650.35199999999998</c:v>
                </c:pt>
                <c:pt idx="5995">
                  <c:v>629.18399999999997</c:v>
                </c:pt>
                <c:pt idx="5996">
                  <c:v>15.176</c:v>
                </c:pt>
                <c:pt idx="5997">
                  <c:v>50.496000000000002</c:v>
                </c:pt>
                <c:pt idx="5998">
                  <c:v>7.7119999999999997</c:v>
                </c:pt>
                <c:pt idx="5999">
                  <c:v>4.1760000000000002</c:v>
                </c:pt>
                <c:pt idx="6000">
                  <c:v>38.880000000000003</c:v>
                </c:pt>
                <c:pt idx="6001">
                  <c:v>45.247999999999998</c:v>
                </c:pt>
                <c:pt idx="6002">
                  <c:v>876.3</c:v>
                </c:pt>
                <c:pt idx="6003">
                  <c:v>185.376</c:v>
                </c:pt>
                <c:pt idx="6004">
                  <c:v>686.4</c:v>
                </c:pt>
                <c:pt idx="6005">
                  <c:v>11.375999999999999</c:v>
                </c:pt>
                <c:pt idx="6006">
                  <c:v>66.111999999999995</c:v>
                </c:pt>
                <c:pt idx="6007">
                  <c:v>29.12</c:v>
                </c:pt>
                <c:pt idx="6008">
                  <c:v>23.988</c:v>
                </c:pt>
                <c:pt idx="6009">
                  <c:v>863.12800000000004</c:v>
                </c:pt>
                <c:pt idx="6010">
                  <c:v>3.5640000000000001</c:v>
                </c:pt>
                <c:pt idx="6011">
                  <c:v>956.66480000000001</c:v>
                </c:pt>
                <c:pt idx="6012">
                  <c:v>12.587999999999999</c:v>
                </c:pt>
                <c:pt idx="6013">
                  <c:v>171.96</c:v>
                </c:pt>
                <c:pt idx="6014">
                  <c:v>104.9</c:v>
                </c:pt>
                <c:pt idx="6015">
                  <c:v>39.68</c:v>
                </c:pt>
                <c:pt idx="6016">
                  <c:v>51.75</c:v>
                </c:pt>
                <c:pt idx="6017">
                  <c:v>53.247999999999998</c:v>
                </c:pt>
                <c:pt idx="6018">
                  <c:v>11.84</c:v>
                </c:pt>
                <c:pt idx="6019">
                  <c:v>479.72</c:v>
                </c:pt>
                <c:pt idx="6020">
                  <c:v>72</c:v>
                </c:pt>
                <c:pt idx="6021">
                  <c:v>113.88800000000001</c:v>
                </c:pt>
                <c:pt idx="6022">
                  <c:v>158.13</c:v>
                </c:pt>
                <c:pt idx="6023">
                  <c:v>273.95999999999998</c:v>
                </c:pt>
                <c:pt idx="6024">
                  <c:v>89.97</c:v>
                </c:pt>
                <c:pt idx="6025">
                  <c:v>756.8</c:v>
                </c:pt>
                <c:pt idx="6026">
                  <c:v>81.424000000000007</c:v>
                </c:pt>
                <c:pt idx="6027">
                  <c:v>238.56</c:v>
                </c:pt>
                <c:pt idx="6028">
                  <c:v>207.98400000000001</c:v>
                </c:pt>
                <c:pt idx="6029">
                  <c:v>36.112000000000002</c:v>
                </c:pt>
                <c:pt idx="6030">
                  <c:v>35.567999999999998</c:v>
                </c:pt>
                <c:pt idx="6031">
                  <c:v>88.768000000000001</c:v>
                </c:pt>
                <c:pt idx="6032">
                  <c:v>84.84</c:v>
                </c:pt>
                <c:pt idx="6033">
                  <c:v>27.68</c:v>
                </c:pt>
                <c:pt idx="6034">
                  <c:v>37.44</c:v>
                </c:pt>
                <c:pt idx="6035">
                  <c:v>26.975999999999999</c:v>
                </c:pt>
                <c:pt idx="6036">
                  <c:v>11.36</c:v>
                </c:pt>
                <c:pt idx="6037">
                  <c:v>14.62</c:v>
                </c:pt>
                <c:pt idx="6038">
                  <c:v>14.82</c:v>
                </c:pt>
                <c:pt idx="6039">
                  <c:v>119.976</c:v>
                </c:pt>
                <c:pt idx="6040">
                  <c:v>14.96</c:v>
                </c:pt>
                <c:pt idx="6041">
                  <c:v>12.9</c:v>
                </c:pt>
                <c:pt idx="6042">
                  <c:v>1603.136</c:v>
                </c:pt>
                <c:pt idx="6043">
                  <c:v>263.95999999999998</c:v>
                </c:pt>
                <c:pt idx="6044">
                  <c:v>359.97</c:v>
                </c:pt>
                <c:pt idx="6045">
                  <c:v>12.96</c:v>
                </c:pt>
                <c:pt idx="6046">
                  <c:v>116.82</c:v>
                </c:pt>
                <c:pt idx="6047">
                  <c:v>276.78399999999999</c:v>
                </c:pt>
                <c:pt idx="6048">
                  <c:v>44.46</c:v>
                </c:pt>
                <c:pt idx="6049">
                  <c:v>314.08800000000002</c:v>
                </c:pt>
                <c:pt idx="6050">
                  <c:v>479.97</c:v>
                </c:pt>
                <c:pt idx="6051">
                  <c:v>57.584000000000003</c:v>
                </c:pt>
                <c:pt idx="6052">
                  <c:v>261.95999999999998</c:v>
                </c:pt>
                <c:pt idx="6053">
                  <c:v>731.94</c:v>
                </c:pt>
                <c:pt idx="6054">
                  <c:v>479.97</c:v>
                </c:pt>
                <c:pt idx="6055">
                  <c:v>155.82</c:v>
                </c:pt>
                <c:pt idx="6056">
                  <c:v>70.007999999999996</c:v>
                </c:pt>
                <c:pt idx="6057">
                  <c:v>13.215999999999999</c:v>
                </c:pt>
                <c:pt idx="6058">
                  <c:v>32.4</c:v>
                </c:pt>
                <c:pt idx="6059">
                  <c:v>41.86</c:v>
                </c:pt>
                <c:pt idx="6060">
                  <c:v>14.72</c:v>
                </c:pt>
                <c:pt idx="6061">
                  <c:v>38.975999999999999</c:v>
                </c:pt>
                <c:pt idx="6062">
                  <c:v>9.2159999999999993</c:v>
                </c:pt>
                <c:pt idx="6063">
                  <c:v>41.957999999999998</c:v>
                </c:pt>
                <c:pt idx="6064">
                  <c:v>89.567999999999998</c:v>
                </c:pt>
                <c:pt idx="6065">
                  <c:v>22.248000000000001</c:v>
                </c:pt>
                <c:pt idx="6066">
                  <c:v>334.88</c:v>
                </c:pt>
                <c:pt idx="6067">
                  <c:v>148.28800000000001</c:v>
                </c:pt>
                <c:pt idx="6068">
                  <c:v>4.6239999999999997</c:v>
                </c:pt>
                <c:pt idx="6069">
                  <c:v>178.92</c:v>
                </c:pt>
                <c:pt idx="6070">
                  <c:v>69.888000000000005</c:v>
                </c:pt>
                <c:pt idx="6071">
                  <c:v>279.94400000000002</c:v>
                </c:pt>
                <c:pt idx="6072">
                  <c:v>37.299999999999997</c:v>
                </c:pt>
                <c:pt idx="6073">
                  <c:v>81.96</c:v>
                </c:pt>
                <c:pt idx="6074">
                  <c:v>20.367999999999999</c:v>
                </c:pt>
                <c:pt idx="6075">
                  <c:v>49.847999999999999</c:v>
                </c:pt>
                <c:pt idx="6076">
                  <c:v>67.709999999999994</c:v>
                </c:pt>
                <c:pt idx="6077">
                  <c:v>129.91999999999999</c:v>
                </c:pt>
                <c:pt idx="6078">
                  <c:v>467.46</c:v>
                </c:pt>
                <c:pt idx="6079">
                  <c:v>61.4</c:v>
                </c:pt>
                <c:pt idx="6080">
                  <c:v>720.76</c:v>
                </c:pt>
                <c:pt idx="6081">
                  <c:v>5.1840000000000002</c:v>
                </c:pt>
                <c:pt idx="6082">
                  <c:v>14.7</c:v>
                </c:pt>
                <c:pt idx="6083">
                  <c:v>9.98</c:v>
                </c:pt>
                <c:pt idx="6084">
                  <c:v>29.74</c:v>
                </c:pt>
                <c:pt idx="6085">
                  <c:v>31.103999999999999</c:v>
                </c:pt>
                <c:pt idx="6086">
                  <c:v>221.98</c:v>
                </c:pt>
                <c:pt idx="6087">
                  <c:v>341.96</c:v>
                </c:pt>
                <c:pt idx="6088">
                  <c:v>3.64</c:v>
                </c:pt>
                <c:pt idx="6089">
                  <c:v>881.93</c:v>
                </c:pt>
                <c:pt idx="6090">
                  <c:v>59.97</c:v>
                </c:pt>
                <c:pt idx="6091">
                  <c:v>83.36</c:v>
                </c:pt>
                <c:pt idx="6092">
                  <c:v>95.968000000000004</c:v>
                </c:pt>
                <c:pt idx="6093">
                  <c:v>47.991999999999997</c:v>
                </c:pt>
                <c:pt idx="6094">
                  <c:v>257.98</c:v>
                </c:pt>
                <c:pt idx="6095">
                  <c:v>6.96</c:v>
                </c:pt>
                <c:pt idx="6096">
                  <c:v>9.8879999999999999</c:v>
                </c:pt>
                <c:pt idx="6097">
                  <c:v>671.54399999999998</c:v>
                </c:pt>
                <c:pt idx="6098">
                  <c:v>28.14</c:v>
                </c:pt>
                <c:pt idx="6099">
                  <c:v>36</c:v>
                </c:pt>
                <c:pt idx="6100">
                  <c:v>92.94</c:v>
                </c:pt>
                <c:pt idx="6101">
                  <c:v>245.64599999999999</c:v>
                </c:pt>
                <c:pt idx="6102">
                  <c:v>55.008000000000003</c:v>
                </c:pt>
                <c:pt idx="6103">
                  <c:v>35.231999999999999</c:v>
                </c:pt>
                <c:pt idx="6104">
                  <c:v>41.96</c:v>
                </c:pt>
                <c:pt idx="6105">
                  <c:v>451.15199999999999</c:v>
                </c:pt>
                <c:pt idx="6106">
                  <c:v>31.504000000000001</c:v>
                </c:pt>
                <c:pt idx="6107">
                  <c:v>2678.94</c:v>
                </c:pt>
                <c:pt idx="6108">
                  <c:v>14.112</c:v>
                </c:pt>
                <c:pt idx="6109">
                  <c:v>6.27</c:v>
                </c:pt>
                <c:pt idx="6110">
                  <c:v>4.3680000000000003</c:v>
                </c:pt>
                <c:pt idx="6111">
                  <c:v>31.984000000000002</c:v>
                </c:pt>
                <c:pt idx="6112">
                  <c:v>287.52</c:v>
                </c:pt>
                <c:pt idx="6113">
                  <c:v>37.68</c:v>
                </c:pt>
                <c:pt idx="6114">
                  <c:v>19.98</c:v>
                </c:pt>
                <c:pt idx="6115">
                  <c:v>20.58</c:v>
                </c:pt>
                <c:pt idx="6116">
                  <c:v>17.38</c:v>
                </c:pt>
                <c:pt idx="6117">
                  <c:v>1474.8019999999999</c:v>
                </c:pt>
                <c:pt idx="6118">
                  <c:v>110.096</c:v>
                </c:pt>
                <c:pt idx="6119">
                  <c:v>16.751999999999999</c:v>
                </c:pt>
                <c:pt idx="6120">
                  <c:v>1537.0740000000001</c:v>
                </c:pt>
                <c:pt idx="6121">
                  <c:v>449.37200000000001</c:v>
                </c:pt>
                <c:pt idx="6122">
                  <c:v>203.976</c:v>
                </c:pt>
                <c:pt idx="6123">
                  <c:v>674.35199999999998</c:v>
                </c:pt>
                <c:pt idx="6124">
                  <c:v>22.751999999999999</c:v>
                </c:pt>
                <c:pt idx="6125">
                  <c:v>44.02</c:v>
                </c:pt>
                <c:pt idx="6126">
                  <c:v>52.136000000000003</c:v>
                </c:pt>
                <c:pt idx="6127">
                  <c:v>4.18</c:v>
                </c:pt>
                <c:pt idx="6128">
                  <c:v>217.05600000000001</c:v>
                </c:pt>
                <c:pt idx="6129">
                  <c:v>3.1360000000000001</c:v>
                </c:pt>
                <c:pt idx="6130">
                  <c:v>77.55</c:v>
                </c:pt>
                <c:pt idx="6131">
                  <c:v>24.88</c:v>
                </c:pt>
                <c:pt idx="6132">
                  <c:v>140.75</c:v>
                </c:pt>
                <c:pt idx="6133">
                  <c:v>36.630000000000003</c:v>
                </c:pt>
                <c:pt idx="6134">
                  <c:v>30.36</c:v>
                </c:pt>
                <c:pt idx="6135">
                  <c:v>2279.96</c:v>
                </c:pt>
                <c:pt idx="6136">
                  <c:v>14.94</c:v>
                </c:pt>
                <c:pt idx="6137">
                  <c:v>19.54</c:v>
                </c:pt>
                <c:pt idx="6138">
                  <c:v>499.98</c:v>
                </c:pt>
                <c:pt idx="6139">
                  <c:v>5.28</c:v>
                </c:pt>
                <c:pt idx="6140">
                  <c:v>8.26</c:v>
                </c:pt>
                <c:pt idx="6141">
                  <c:v>7.38</c:v>
                </c:pt>
                <c:pt idx="6142">
                  <c:v>2.2959999999999998</c:v>
                </c:pt>
                <c:pt idx="6143">
                  <c:v>408.00599999999997</c:v>
                </c:pt>
                <c:pt idx="6144">
                  <c:v>40.44</c:v>
                </c:pt>
                <c:pt idx="6145">
                  <c:v>380.05799999999999</c:v>
                </c:pt>
                <c:pt idx="6146">
                  <c:v>1199.9760000000001</c:v>
                </c:pt>
                <c:pt idx="6147">
                  <c:v>48.576000000000001</c:v>
                </c:pt>
                <c:pt idx="6148">
                  <c:v>9.84</c:v>
                </c:pt>
                <c:pt idx="6149">
                  <c:v>16.45</c:v>
                </c:pt>
                <c:pt idx="6150">
                  <c:v>19.920000000000002</c:v>
                </c:pt>
                <c:pt idx="6151">
                  <c:v>89.97</c:v>
                </c:pt>
                <c:pt idx="6152">
                  <c:v>13.98</c:v>
                </c:pt>
                <c:pt idx="6153">
                  <c:v>23.65</c:v>
                </c:pt>
                <c:pt idx="6154">
                  <c:v>99.39</c:v>
                </c:pt>
                <c:pt idx="6155">
                  <c:v>1016.792</c:v>
                </c:pt>
                <c:pt idx="6156">
                  <c:v>38.136000000000003</c:v>
                </c:pt>
                <c:pt idx="6157">
                  <c:v>361.37599999999998</c:v>
                </c:pt>
                <c:pt idx="6158">
                  <c:v>630.024</c:v>
                </c:pt>
                <c:pt idx="6159">
                  <c:v>28.4</c:v>
                </c:pt>
                <c:pt idx="6160">
                  <c:v>8.32</c:v>
                </c:pt>
                <c:pt idx="6161">
                  <c:v>10.776</c:v>
                </c:pt>
                <c:pt idx="6162">
                  <c:v>67.176000000000002</c:v>
                </c:pt>
                <c:pt idx="6163">
                  <c:v>15.231999999999999</c:v>
                </c:pt>
                <c:pt idx="6164">
                  <c:v>49.5</c:v>
                </c:pt>
                <c:pt idx="6165">
                  <c:v>1117.92</c:v>
                </c:pt>
                <c:pt idx="6166">
                  <c:v>6.3680000000000003</c:v>
                </c:pt>
                <c:pt idx="6167">
                  <c:v>48.847999999999999</c:v>
                </c:pt>
                <c:pt idx="6168">
                  <c:v>19.648</c:v>
                </c:pt>
                <c:pt idx="6169">
                  <c:v>255.108</c:v>
                </c:pt>
                <c:pt idx="6170">
                  <c:v>103.968</c:v>
                </c:pt>
                <c:pt idx="6171">
                  <c:v>61.192</c:v>
                </c:pt>
                <c:pt idx="6172">
                  <c:v>67.84</c:v>
                </c:pt>
                <c:pt idx="6173">
                  <c:v>301.95999999999998</c:v>
                </c:pt>
                <c:pt idx="6174">
                  <c:v>1319.96</c:v>
                </c:pt>
                <c:pt idx="6175">
                  <c:v>595</c:v>
                </c:pt>
                <c:pt idx="6176">
                  <c:v>61.12</c:v>
                </c:pt>
                <c:pt idx="6177">
                  <c:v>14.352</c:v>
                </c:pt>
                <c:pt idx="6178">
                  <c:v>64.959999999999994</c:v>
                </c:pt>
                <c:pt idx="6179">
                  <c:v>68.599999999999994</c:v>
                </c:pt>
                <c:pt idx="6180">
                  <c:v>100.70399999999999</c:v>
                </c:pt>
                <c:pt idx="6181">
                  <c:v>2.3279999999999998</c:v>
                </c:pt>
                <c:pt idx="6182">
                  <c:v>10.78</c:v>
                </c:pt>
                <c:pt idx="6183">
                  <c:v>58.368000000000002</c:v>
                </c:pt>
                <c:pt idx="6184">
                  <c:v>40.968000000000004</c:v>
                </c:pt>
                <c:pt idx="6185">
                  <c:v>71.959999999999994</c:v>
                </c:pt>
                <c:pt idx="6186">
                  <c:v>10.368</c:v>
                </c:pt>
                <c:pt idx="6187">
                  <c:v>1.1919999999999999</c:v>
                </c:pt>
                <c:pt idx="6188">
                  <c:v>17.28</c:v>
                </c:pt>
                <c:pt idx="6189">
                  <c:v>17.712</c:v>
                </c:pt>
                <c:pt idx="6190">
                  <c:v>54.96</c:v>
                </c:pt>
                <c:pt idx="6191">
                  <c:v>18.48</c:v>
                </c:pt>
                <c:pt idx="6192">
                  <c:v>8.74</c:v>
                </c:pt>
                <c:pt idx="6193">
                  <c:v>44.75</c:v>
                </c:pt>
                <c:pt idx="6194">
                  <c:v>31.96</c:v>
                </c:pt>
                <c:pt idx="6195">
                  <c:v>14.62</c:v>
                </c:pt>
                <c:pt idx="6196">
                  <c:v>944.93</c:v>
                </c:pt>
                <c:pt idx="6197">
                  <c:v>19.096</c:v>
                </c:pt>
                <c:pt idx="6198">
                  <c:v>18.495999999999999</c:v>
                </c:pt>
                <c:pt idx="6199">
                  <c:v>255.98400000000001</c:v>
                </c:pt>
                <c:pt idx="6200">
                  <c:v>86.97</c:v>
                </c:pt>
                <c:pt idx="6201">
                  <c:v>15.696</c:v>
                </c:pt>
                <c:pt idx="6202">
                  <c:v>2.6280000000000001</c:v>
                </c:pt>
                <c:pt idx="6203">
                  <c:v>14.427</c:v>
                </c:pt>
                <c:pt idx="6204">
                  <c:v>318.43</c:v>
                </c:pt>
                <c:pt idx="6205">
                  <c:v>122.92</c:v>
                </c:pt>
                <c:pt idx="6206">
                  <c:v>7.0679999999999996</c:v>
                </c:pt>
                <c:pt idx="6207">
                  <c:v>9.08</c:v>
                </c:pt>
                <c:pt idx="6208">
                  <c:v>314.55</c:v>
                </c:pt>
                <c:pt idx="6209">
                  <c:v>4.91</c:v>
                </c:pt>
                <c:pt idx="6210">
                  <c:v>151.19200000000001</c:v>
                </c:pt>
                <c:pt idx="6211">
                  <c:v>39</c:v>
                </c:pt>
                <c:pt idx="6212">
                  <c:v>128.4</c:v>
                </c:pt>
                <c:pt idx="6213">
                  <c:v>289.56799999999998</c:v>
                </c:pt>
                <c:pt idx="6214">
                  <c:v>39.72</c:v>
                </c:pt>
                <c:pt idx="6215">
                  <c:v>244.768</c:v>
                </c:pt>
                <c:pt idx="6216">
                  <c:v>27.88</c:v>
                </c:pt>
                <c:pt idx="6217">
                  <c:v>195.136</c:v>
                </c:pt>
                <c:pt idx="6218">
                  <c:v>40.46</c:v>
                </c:pt>
                <c:pt idx="6219">
                  <c:v>404.94</c:v>
                </c:pt>
                <c:pt idx="6220">
                  <c:v>30.344999999999999</c:v>
                </c:pt>
                <c:pt idx="6221">
                  <c:v>127.554</c:v>
                </c:pt>
                <c:pt idx="6222">
                  <c:v>77.951999999999998</c:v>
                </c:pt>
                <c:pt idx="6223">
                  <c:v>38.432000000000002</c:v>
                </c:pt>
                <c:pt idx="6224">
                  <c:v>21.568000000000001</c:v>
                </c:pt>
                <c:pt idx="6225">
                  <c:v>81.575999999999993</c:v>
                </c:pt>
                <c:pt idx="6226">
                  <c:v>12.96</c:v>
                </c:pt>
                <c:pt idx="6227">
                  <c:v>113.568</c:v>
                </c:pt>
                <c:pt idx="6228">
                  <c:v>32.4</c:v>
                </c:pt>
                <c:pt idx="6229">
                  <c:v>39.880000000000003</c:v>
                </c:pt>
                <c:pt idx="6230">
                  <c:v>12.192</c:v>
                </c:pt>
                <c:pt idx="6231">
                  <c:v>20.82</c:v>
                </c:pt>
                <c:pt idx="6232">
                  <c:v>49.44</c:v>
                </c:pt>
                <c:pt idx="6233">
                  <c:v>6.2160000000000002</c:v>
                </c:pt>
                <c:pt idx="6234">
                  <c:v>23.616</c:v>
                </c:pt>
                <c:pt idx="6235">
                  <c:v>24.032</c:v>
                </c:pt>
                <c:pt idx="6236">
                  <c:v>2.0880000000000001</c:v>
                </c:pt>
                <c:pt idx="6237">
                  <c:v>4.4880000000000004</c:v>
                </c:pt>
                <c:pt idx="6238">
                  <c:v>134.27199999999999</c:v>
                </c:pt>
                <c:pt idx="6239">
                  <c:v>15.8</c:v>
                </c:pt>
                <c:pt idx="6240">
                  <c:v>14.368</c:v>
                </c:pt>
                <c:pt idx="6241">
                  <c:v>70.447999999999993</c:v>
                </c:pt>
                <c:pt idx="6242">
                  <c:v>4.4160000000000004</c:v>
                </c:pt>
                <c:pt idx="6243">
                  <c:v>17.216000000000001</c:v>
                </c:pt>
                <c:pt idx="6244">
                  <c:v>11.56</c:v>
                </c:pt>
                <c:pt idx="6245">
                  <c:v>88.4</c:v>
                </c:pt>
                <c:pt idx="6246">
                  <c:v>6.48</c:v>
                </c:pt>
                <c:pt idx="6247">
                  <c:v>33.520000000000003</c:v>
                </c:pt>
                <c:pt idx="6248">
                  <c:v>9.94</c:v>
                </c:pt>
                <c:pt idx="6249">
                  <c:v>41.92</c:v>
                </c:pt>
                <c:pt idx="6250">
                  <c:v>297.57600000000002</c:v>
                </c:pt>
                <c:pt idx="6251">
                  <c:v>4.3440000000000003</c:v>
                </c:pt>
                <c:pt idx="6252">
                  <c:v>94.992000000000004</c:v>
                </c:pt>
                <c:pt idx="6253">
                  <c:v>74.352000000000004</c:v>
                </c:pt>
                <c:pt idx="6254">
                  <c:v>14.04</c:v>
                </c:pt>
                <c:pt idx="6255">
                  <c:v>24.783999999999999</c:v>
                </c:pt>
                <c:pt idx="6256">
                  <c:v>657.55200000000002</c:v>
                </c:pt>
                <c:pt idx="6257">
                  <c:v>659.9</c:v>
                </c:pt>
                <c:pt idx="6258">
                  <c:v>1684.752</c:v>
                </c:pt>
                <c:pt idx="6259">
                  <c:v>559.91999999999996</c:v>
                </c:pt>
                <c:pt idx="6260">
                  <c:v>1219.96</c:v>
                </c:pt>
                <c:pt idx="6261">
                  <c:v>207.76</c:v>
                </c:pt>
                <c:pt idx="6262">
                  <c:v>40.752000000000002</c:v>
                </c:pt>
                <c:pt idx="6263">
                  <c:v>139.96</c:v>
                </c:pt>
                <c:pt idx="6264">
                  <c:v>25.35</c:v>
                </c:pt>
                <c:pt idx="6265">
                  <c:v>82.26</c:v>
                </c:pt>
                <c:pt idx="6266">
                  <c:v>339.92</c:v>
                </c:pt>
                <c:pt idx="6267">
                  <c:v>10.528</c:v>
                </c:pt>
                <c:pt idx="6268">
                  <c:v>42.384</c:v>
                </c:pt>
                <c:pt idx="6269">
                  <c:v>5.08</c:v>
                </c:pt>
                <c:pt idx="6270">
                  <c:v>563.4</c:v>
                </c:pt>
                <c:pt idx="6271">
                  <c:v>319.92</c:v>
                </c:pt>
                <c:pt idx="6272">
                  <c:v>59.98</c:v>
                </c:pt>
                <c:pt idx="6273">
                  <c:v>1568.61</c:v>
                </c:pt>
                <c:pt idx="6274">
                  <c:v>17.3</c:v>
                </c:pt>
                <c:pt idx="6275">
                  <c:v>160</c:v>
                </c:pt>
                <c:pt idx="6276">
                  <c:v>456.58800000000002</c:v>
                </c:pt>
                <c:pt idx="6277">
                  <c:v>4499.9849999999997</c:v>
                </c:pt>
                <c:pt idx="6278">
                  <c:v>59.975999999999999</c:v>
                </c:pt>
                <c:pt idx="6279">
                  <c:v>73.36</c:v>
                </c:pt>
                <c:pt idx="6280">
                  <c:v>194.352</c:v>
                </c:pt>
                <c:pt idx="6281">
                  <c:v>70.98</c:v>
                </c:pt>
                <c:pt idx="6282">
                  <c:v>91.68</c:v>
                </c:pt>
                <c:pt idx="6283">
                  <c:v>33.75</c:v>
                </c:pt>
                <c:pt idx="6284">
                  <c:v>3040</c:v>
                </c:pt>
                <c:pt idx="6285">
                  <c:v>7.3120000000000003</c:v>
                </c:pt>
                <c:pt idx="6286">
                  <c:v>494.98200000000003</c:v>
                </c:pt>
                <c:pt idx="6287">
                  <c:v>3.7440000000000002</c:v>
                </c:pt>
                <c:pt idx="6288">
                  <c:v>313.17599999999999</c:v>
                </c:pt>
                <c:pt idx="6289">
                  <c:v>17.856000000000002</c:v>
                </c:pt>
                <c:pt idx="6290">
                  <c:v>59.97</c:v>
                </c:pt>
                <c:pt idx="6291">
                  <c:v>13.36</c:v>
                </c:pt>
                <c:pt idx="6292">
                  <c:v>78.759</c:v>
                </c:pt>
                <c:pt idx="6293">
                  <c:v>3406.6640000000002</c:v>
                </c:pt>
                <c:pt idx="6294">
                  <c:v>37.17</c:v>
                </c:pt>
                <c:pt idx="6295">
                  <c:v>64.959999999999994</c:v>
                </c:pt>
                <c:pt idx="6296">
                  <c:v>595.38</c:v>
                </c:pt>
                <c:pt idx="6297">
                  <c:v>97.983999999999995</c:v>
                </c:pt>
                <c:pt idx="6298">
                  <c:v>62.4</c:v>
                </c:pt>
                <c:pt idx="6299">
                  <c:v>271.99200000000002</c:v>
                </c:pt>
                <c:pt idx="6300">
                  <c:v>167.292</c:v>
                </c:pt>
                <c:pt idx="6301">
                  <c:v>34.950000000000003</c:v>
                </c:pt>
                <c:pt idx="6302">
                  <c:v>152</c:v>
                </c:pt>
                <c:pt idx="6303">
                  <c:v>31.56</c:v>
                </c:pt>
                <c:pt idx="6304">
                  <c:v>116.76</c:v>
                </c:pt>
                <c:pt idx="6305">
                  <c:v>331.02300000000002</c:v>
                </c:pt>
                <c:pt idx="6306">
                  <c:v>39.808</c:v>
                </c:pt>
                <c:pt idx="6307">
                  <c:v>25.92</c:v>
                </c:pt>
                <c:pt idx="6308">
                  <c:v>34.65</c:v>
                </c:pt>
                <c:pt idx="6309">
                  <c:v>204.95</c:v>
                </c:pt>
                <c:pt idx="6310">
                  <c:v>79.95</c:v>
                </c:pt>
                <c:pt idx="6311">
                  <c:v>7.16</c:v>
                </c:pt>
                <c:pt idx="6312">
                  <c:v>7.4340000000000002</c:v>
                </c:pt>
                <c:pt idx="6313">
                  <c:v>182.67</c:v>
                </c:pt>
                <c:pt idx="6314">
                  <c:v>101.7</c:v>
                </c:pt>
                <c:pt idx="6315">
                  <c:v>1126.02</c:v>
                </c:pt>
                <c:pt idx="6316">
                  <c:v>1263.3</c:v>
                </c:pt>
                <c:pt idx="6317">
                  <c:v>340.18200000000002</c:v>
                </c:pt>
                <c:pt idx="6318">
                  <c:v>12.672000000000001</c:v>
                </c:pt>
                <c:pt idx="6319">
                  <c:v>6.8879999999999999</c:v>
                </c:pt>
                <c:pt idx="6320">
                  <c:v>32.543999999999997</c:v>
                </c:pt>
                <c:pt idx="6321">
                  <c:v>347.80200000000002</c:v>
                </c:pt>
                <c:pt idx="6322">
                  <c:v>58.415999999999997</c:v>
                </c:pt>
                <c:pt idx="6323">
                  <c:v>242.17599999999999</c:v>
                </c:pt>
                <c:pt idx="6324">
                  <c:v>36.192</c:v>
                </c:pt>
                <c:pt idx="6325">
                  <c:v>33.36</c:v>
                </c:pt>
                <c:pt idx="6326">
                  <c:v>13.76</c:v>
                </c:pt>
                <c:pt idx="6327">
                  <c:v>496.86</c:v>
                </c:pt>
                <c:pt idx="6328">
                  <c:v>389.97</c:v>
                </c:pt>
                <c:pt idx="6329">
                  <c:v>23.92</c:v>
                </c:pt>
                <c:pt idx="6330">
                  <c:v>172.5</c:v>
                </c:pt>
                <c:pt idx="6331">
                  <c:v>179.97</c:v>
                </c:pt>
                <c:pt idx="6332">
                  <c:v>17.309999999999999</c:v>
                </c:pt>
                <c:pt idx="6333">
                  <c:v>4.7039999999999997</c:v>
                </c:pt>
                <c:pt idx="6334">
                  <c:v>16.739999999999998</c:v>
                </c:pt>
                <c:pt idx="6335">
                  <c:v>88.08</c:v>
                </c:pt>
                <c:pt idx="6336">
                  <c:v>751.92</c:v>
                </c:pt>
                <c:pt idx="6337">
                  <c:v>863.928</c:v>
                </c:pt>
                <c:pt idx="6338">
                  <c:v>248.43</c:v>
                </c:pt>
                <c:pt idx="6339">
                  <c:v>11.648</c:v>
                </c:pt>
                <c:pt idx="6340">
                  <c:v>85.245999999999995</c:v>
                </c:pt>
                <c:pt idx="6341">
                  <c:v>137.94</c:v>
                </c:pt>
                <c:pt idx="6342">
                  <c:v>111.15</c:v>
                </c:pt>
                <c:pt idx="6343">
                  <c:v>901.95</c:v>
                </c:pt>
                <c:pt idx="6344">
                  <c:v>366.00900000000001</c:v>
                </c:pt>
                <c:pt idx="6345">
                  <c:v>2104.5500000000002</c:v>
                </c:pt>
                <c:pt idx="6346">
                  <c:v>40.700000000000003</c:v>
                </c:pt>
                <c:pt idx="6347">
                  <c:v>31.96</c:v>
                </c:pt>
                <c:pt idx="6348">
                  <c:v>47.9</c:v>
                </c:pt>
                <c:pt idx="6349">
                  <c:v>1112.94</c:v>
                </c:pt>
                <c:pt idx="6350">
                  <c:v>22.92</c:v>
                </c:pt>
                <c:pt idx="6351">
                  <c:v>23.04</c:v>
                </c:pt>
                <c:pt idx="6352">
                  <c:v>25.92</c:v>
                </c:pt>
                <c:pt idx="6353">
                  <c:v>40.46</c:v>
                </c:pt>
                <c:pt idx="6354">
                  <c:v>33.869999999999997</c:v>
                </c:pt>
                <c:pt idx="6355">
                  <c:v>24.704000000000001</c:v>
                </c:pt>
                <c:pt idx="6356">
                  <c:v>59.7</c:v>
                </c:pt>
                <c:pt idx="6357">
                  <c:v>14.52</c:v>
                </c:pt>
                <c:pt idx="6358">
                  <c:v>104.184</c:v>
                </c:pt>
                <c:pt idx="6359">
                  <c:v>2079.4</c:v>
                </c:pt>
                <c:pt idx="6360">
                  <c:v>629.95000000000005</c:v>
                </c:pt>
                <c:pt idx="6361">
                  <c:v>72.42</c:v>
                </c:pt>
                <c:pt idx="6362">
                  <c:v>415.17599999999999</c:v>
                </c:pt>
                <c:pt idx="6363">
                  <c:v>35.231999999999999</c:v>
                </c:pt>
                <c:pt idx="6364">
                  <c:v>54.96</c:v>
                </c:pt>
                <c:pt idx="6365">
                  <c:v>165.6</c:v>
                </c:pt>
                <c:pt idx="6366">
                  <c:v>115.84</c:v>
                </c:pt>
                <c:pt idx="6367">
                  <c:v>781.86400000000003</c:v>
                </c:pt>
                <c:pt idx="6368">
                  <c:v>30.815999999999999</c:v>
                </c:pt>
                <c:pt idx="6369">
                  <c:v>182.72</c:v>
                </c:pt>
                <c:pt idx="6370">
                  <c:v>400.03199999999998</c:v>
                </c:pt>
                <c:pt idx="6371">
                  <c:v>33.630000000000003</c:v>
                </c:pt>
                <c:pt idx="6372">
                  <c:v>542.64599999999996</c:v>
                </c:pt>
                <c:pt idx="6373">
                  <c:v>6.3</c:v>
                </c:pt>
                <c:pt idx="6374">
                  <c:v>394.81599999999997</c:v>
                </c:pt>
                <c:pt idx="6375">
                  <c:v>18.192</c:v>
                </c:pt>
                <c:pt idx="6376">
                  <c:v>1649.95</c:v>
                </c:pt>
                <c:pt idx="6377">
                  <c:v>111.9</c:v>
                </c:pt>
                <c:pt idx="6378">
                  <c:v>581.96</c:v>
                </c:pt>
                <c:pt idx="6379">
                  <c:v>29.98</c:v>
                </c:pt>
                <c:pt idx="6380">
                  <c:v>772.68</c:v>
                </c:pt>
                <c:pt idx="6381">
                  <c:v>268.70400000000001</c:v>
                </c:pt>
                <c:pt idx="6382">
                  <c:v>21.92</c:v>
                </c:pt>
                <c:pt idx="6383">
                  <c:v>48.72</c:v>
                </c:pt>
                <c:pt idx="6384">
                  <c:v>205.666</c:v>
                </c:pt>
                <c:pt idx="6385">
                  <c:v>113.79</c:v>
                </c:pt>
                <c:pt idx="6386">
                  <c:v>78.150000000000006</c:v>
                </c:pt>
                <c:pt idx="6387">
                  <c:v>1.728</c:v>
                </c:pt>
                <c:pt idx="6388">
                  <c:v>40.56</c:v>
                </c:pt>
                <c:pt idx="6389">
                  <c:v>182.94</c:v>
                </c:pt>
                <c:pt idx="6390">
                  <c:v>193.86</c:v>
                </c:pt>
                <c:pt idx="6391">
                  <c:v>212.88</c:v>
                </c:pt>
                <c:pt idx="6392">
                  <c:v>15.528</c:v>
                </c:pt>
                <c:pt idx="6393">
                  <c:v>104.85</c:v>
                </c:pt>
                <c:pt idx="6394">
                  <c:v>407.976</c:v>
                </c:pt>
                <c:pt idx="6395">
                  <c:v>384.45</c:v>
                </c:pt>
                <c:pt idx="6396">
                  <c:v>149.97</c:v>
                </c:pt>
                <c:pt idx="6397">
                  <c:v>1951.84</c:v>
                </c:pt>
                <c:pt idx="6398">
                  <c:v>171.55</c:v>
                </c:pt>
                <c:pt idx="6399">
                  <c:v>191.82</c:v>
                </c:pt>
                <c:pt idx="6400">
                  <c:v>465.18</c:v>
                </c:pt>
                <c:pt idx="6401">
                  <c:v>81.94</c:v>
                </c:pt>
                <c:pt idx="6402">
                  <c:v>33.92</c:v>
                </c:pt>
                <c:pt idx="6403">
                  <c:v>699.98</c:v>
                </c:pt>
                <c:pt idx="6404">
                  <c:v>584.82000000000005</c:v>
                </c:pt>
                <c:pt idx="6405">
                  <c:v>11.952</c:v>
                </c:pt>
                <c:pt idx="6406">
                  <c:v>3.536</c:v>
                </c:pt>
                <c:pt idx="6407">
                  <c:v>13.4</c:v>
                </c:pt>
                <c:pt idx="6408">
                  <c:v>4.9800000000000004</c:v>
                </c:pt>
                <c:pt idx="6409">
                  <c:v>109.69</c:v>
                </c:pt>
                <c:pt idx="6410">
                  <c:v>19.440000000000001</c:v>
                </c:pt>
                <c:pt idx="6411">
                  <c:v>156.792</c:v>
                </c:pt>
                <c:pt idx="6412">
                  <c:v>431.976</c:v>
                </c:pt>
                <c:pt idx="6413">
                  <c:v>35.89</c:v>
                </c:pt>
                <c:pt idx="6414">
                  <c:v>47.207999999999998</c:v>
                </c:pt>
                <c:pt idx="6415">
                  <c:v>248.08</c:v>
                </c:pt>
                <c:pt idx="6416">
                  <c:v>189.7</c:v>
                </c:pt>
                <c:pt idx="6417">
                  <c:v>59.808</c:v>
                </c:pt>
                <c:pt idx="6418">
                  <c:v>968.74400000000003</c:v>
                </c:pt>
                <c:pt idx="6419">
                  <c:v>222.352</c:v>
                </c:pt>
                <c:pt idx="6420">
                  <c:v>479.98399999999998</c:v>
                </c:pt>
                <c:pt idx="6421">
                  <c:v>271.95999999999998</c:v>
                </c:pt>
                <c:pt idx="6422">
                  <c:v>18.690000000000001</c:v>
                </c:pt>
                <c:pt idx="6423">
                  <c:v>13.36</c:v>
                </c:pt>
                <c:pt idx="6424">
                  <c:v>249.584</c:v>
                </c:pt>
                <c:pt idx="6425">
                  <c:v>13.86</c:v>
                </c:pt>
                <c:pt idx="6426">
                  <c:v>13.375999999999999</c:v>
                </c:pt>
                <c:pt idx="6427">
                  <c:v>437.47199999999998</c:v>
                </c:pt>
                <c:pt idx="6428">
                  <c:v>1097.5440000000001</c:v>
                </c:pt>
                <c:pt idx="6429">
                  <c:v>190.92</c:v>
                </c:pt>
                <c:pt idx="6430">
                  <c:v>114.95</c:v>
                </c:pt>
                <c:pt idx="6431">
                  <c:v>12.957000000000001</c:v>
                </c:pt>
                <c:pt idx="6432">
                  <c:v>8.56</c:v>
                </c:pt>
                <c:pt idx="6433">
                  <c:v>45.36</c:v>
                </c:pt>
                <c:pt idx="6434">
                  <c:v>1421.664</c:v>
                </c:pt>
                <c:pt idx="6435">
                  <c:v>34.049999999999997</c:v>
                </c:pt>
                <c:pt idx="6436">
                  <c:v>352.38</c:v>
                </c:pt>
                <c:pt idx="6437">
                  <c:v>249.584</c:v>
                </c:pt>
                <c:pt idx="6438">
                  <c:v>68.111999999999995</c:v>
                </c:pt>
                <c:pt idx="6439">
                  <c:v>16.559999999999999</c:v>
                </c:pt>
                <c:pt idx="6440">
                  <c:v>10.584</c:v>
                </c:pt>
                <c:pt idx="6441">
                  <c:v>405.86</c:v>
                </c:pt>
                <c:pt idx="6442">
                  <c:v>680.01</c:v>
                </c:pt>
                <c:pt idx="6443">
                  <c:v>19.46</c:v>
                </c:pt>
                <c:pt idx="6444">
                  <c:v>60.34</c:v>
                </c:pt>
                <c:pt idx="6445">
                  <c:v>3.69</c:v>
                </c:pt>
                <c:pt idx="6446">
                  <c:v>122.12</c:v>
                </c:pt>
                <c:pt idx="6447">
                  <c:v>9.3919999999999995</c:v>
                </c:pt>
                <c:pt idx="6448">
                  <c:v>9.3279999999999994</c:v>
                </c:pt>
                <c:pt idx="6449">
                  <c:v>79.974000000000004</c:v>
                </c:pt>
                <c:pt idx="6450">
                  <c:v>2.9460000000000002</c:v>
                </c:pt>
                <c:pt idx="6451">
                  <c:v>10.9</c:v>
                </c:pt>
                <c:pt idx="6452">
                  <c:v>59.98</c:v>
                </c:pt>
                <c:pt idx="6453">
                  <c:v>61.929000000000002</c:v>
                </c:pt>
                <c:pt idx="6454">
                  <c:v>40.68</c:v>
                </c:pt>
                <c:pt idx="6455">
                  <c:v>20.568000000000001</c:v>
                </c:pt>
                <c:pt idx="6456">
                  <c:v>4.3559999999999999</c:v>
                </c:pt>
                <c:pt idx="6457">
                  <c:v>19.04</c:v>
                </c:pt>
                <c:pt idx="6458">
                  <c:v>273.92</c:v>
                </c:pt>
                <c:pt idx="6459">
                  <c:v>1056.8599999999999</c:v>
                </c:pt>
                <c:pt idx="6460">
                  <c:v>321.56799999999998</c:v>
                </c:pt>
                <c:pt idx="6461">
                  <c:v>80.58</c:v>
                </c:pt>
                <c:pt idx="6462">
                  <c:v>361.92</c:v>
                </c:pt>
                <c:pt idx="6463">
                  <c:v>153.55199999999999</c:v>
                </c:pt>
                <c:pt idx="6464">
                  <c:v>65.34</c:v>
                </c:pt>
                <c:pt idx="6465">
                  <c:v>123.92</c:v>
                </c:pt>
                <c:pt idx="6466">
                  <c:v>35.1</c:v>
                </c:pt>
                <c:pt idx="6467">
                  <c:v>44.75</c:v>
                </c:pt>
                <c:pt idx="6468">
                  <c:v>1424.9</c:v>
                </c:pt>
                <c:pt idx="6469">
                  <c:v>80.28</c:v>
                </c:pt>
                <c:pt idx="6470">
                  <c:v>18.54</c:v>
                </c:pt>
                <c:pt idx="6471">
                  <c:v>679.96</c:v>
                </c:pt>
                <c:pt idx="6472">
                  <c:v>62.82</c:v>
                </c:pt>
                <c:pt idx="6473">
                  <c:v>6.48</c:v>
                </c:pt>
                <c:pt idx="6474">
                  <c:v>15.26</c:v>
                </c:pt>
                <c:pt idx="6475">
                  <c:v>1029.95</c:v>
                </c:pt>
                <c:pt idx="6476">
                  <c:v>243.38399999999999</c:v>
                </c:pt>
                <c:pt idx="6477">
                  <c:v>119.8</c:v>
                </c:pt>
                <c:pt idx="6478">
                  <c:v>300.76799999999997</c:v>
                </c:pt>
                <c:pt idx="6479">
                  <c:v>14.8</c:v>
                </c:pt>
                <c:pt idx="6480">
                  <c:v>302.37599999999998</c:v>
                </c:pt>
                <c:pt idx="6481">
                  <c:v>316</c:v>
                </c:pt>
                <c:pt idx="6482">
                  <c:v>85.224000000000004</c:v>
                </c:pt>
                <c:pt idx="6483">
                  <c:v>6.6719999999999997</c:v>
                </c:pt>
                <c:pt idx="6484">
                  <c:v>64.959999999999994</c:v>
                </c:pt>
                <c:pt idx="6485">
                  <c:v>13.52</c:v>
                </c:pt>
                <c:pt idx="6486">
                  <c:v>458.43</c:v>
                </c:pt>
                <c:pt idx="6487">
                  <c:v>387.13600000000002</c:v>
                </c:pt>
                <c:pt idx="6488">
                  <c:v>328.59</c:v>
                </c:pt>
                <c:pt idx="6489">
                  <c:v>403.92</c:v>
                </c:pt>
                <c:pt idx="6490">
                  <c:v>209.6</c:v>
                </c:pt>
                <c:pt idx="6491">
                  <c:v>23.32</c:v>
                </c:pt>
                <c:pt idx="6492">
                  <c:v>30.98</c:v>
                </c:pt>
                <c:pt idx="6493">
                  <c:v>119.96</c:v>
                </c:pt>
                <c:pt idx="6494">
                  <c:v>363.92</c:v>
                </c:pt>
                <c:pt idx="6495">
                  <c:v>35.808</c:v>
                </c:pt>
                <c:pt idx="6496">
                  <c:v>122.688</c:v>
                </c:pt>
                <c:pt idx="6497">
                  <c:v>892.13599999999997</c:v>
                </c:pt>
                <c:pt idx="6498">
                  <c:v>50.22</c:v>
                </c:pt>
                <c:pt idx="6499">
                  <c:v>83.42</c:v>
                </c:pt>
                <c:pt idx="6500">
                  <c:v>5.8719999999999999</c:v>
                </c:pt>
                <c:pt idx="6501">
                  <c:v>73.536000000000001</c:v>
                </c:pt>
                <c:pt idx="6502">
                  <c:v>18.693000000000001</c:v>
                </c:pt>
                <c:pt idx="6503">
                  <c:v>383.952</c:v>
                </c:pt>
                <c:pt idx="6504">
                  <c:v>657.93</c:v>
                </c:pt>
                <c:pt idx="6505">
                  <c:v>33.479999999999997</c:v>
                </c:pt>
                <c:pt idx="6506">
                  <c:v>13.9</c:v>
                </c:pt>
                <c:pt idx="6507">
                  <c:v>26.86</c:v>
                </c:pt>
                <c:pt idx="6508">
                  <c:v>249.95</c:v>
                </c:pt>
                <c:pt idx="6509">
                  <c:v>49.12</c:v>
                </c:pt>
                <c:pt idx="6510">
                  <c:v>383.64</c:v>
                </c:pt>
                <c:pt idx="6511">
                  <c:v>56.52</c:v>
                </c:pt>
                <c:pt idx="6512">
                  <c:v>60.35</c:v>
                </c:pt>
                <c:pt idx="6513">
                  <c:v>35.520000000000003</c:v>
                </c:pt>
                <c:pt idx="6514">
                  <c:v>11.2</c:v>
                </c:pt>
                <c:pt idx="6515">
                  <c:v>63.88</c:v>
                </c:pt>
                <c:pt idx="6516">
                  <c:v>6.0960000000000001</c:v>
                </c:pt>
                <c:pt idx="6517">
                  <c:v>1114.2719999999999</c:v>
                </c:pt>
                <c:pt idx="6518">
                  <c:v>9.84</c:v>
                </c:pt>
                <c:pt idx="6519">
                  <c:v>133.38</c:v>
                </c:pt>
                <c:pt idx="6520">
                  <c:v>14.62</c:v>
                </c:pt>
                <c:pt idx="6521">
                  <c:v>5.76</c:v>
                </c:pt>
                <c:pt idx="6522">
                  <c:v>21.48</c:v>
                </c:pt>
                <c:pt idx="6523">
                  <c:v>396.92</c:v>
                </c:pt>
                <c:pt idx="6524">
                  <c:v>17.149999999999999</c:v>
                </c:pt>
                <c:pt idx="6525">
                  <c:v>23.12</c:v>
                </c:pt>
                <c:pt idx="6526">
                  <c:v>81.424000000000007</c:v>
                </c:pt>
                <c:pt idx="6527">
                  <c:v>134.80000000000001</c:v>
                </c:pt>
                <c:pt idx="6528">
                  <c:v>1652.94</c:v>
                </c:pt>
                <c:pt idx="6529">
                  <c:v>296.37</c:v>
                </c:pt>
                <c:pt idx="6530">
                  <c:v>14.76</c:v>
                </c:pt>
                <c:pt idx="6531">
                  <c:v>564.19500000000005</c:v>
                </c:pt>
                <c:pt idx="6532">
                  <c:v>87.168000000000006</c:v>
                </c:pt>
                <c:pt idx="6533">
                  <c:v>2.214</c:v>
                </c:pt>
                <c:pt idx="6534">
                  <c:v>19.440000000000001</c:v>
                </c:pt>
                <c:pt idx="6535">
                  <c:v>4.7880000000000003</c:v>
                </c:pt>
                <c:pt idx="6536">
                  <c:v>3.68</c:v>
                </c:pt>
                <c:pt idx="6537">
                  <c:v>563.91999999999996</c:v>
                </c:pt>
                <c:pt idx="6538">
                  <c:v>34.944000000000003</c:v>
                </c:pt>
                <c:pt idx="6539">
                  <c:v>21.21</c:v>
                </c:pt>
                <c:pt idx="6540">
                  <c:v>2003.52</c:v>
                </c:pt>
                <c:pt idx="6541">
                  <c:v>46.53</c:v>
                </c:pt>
                <c:pt idx="6542">
                  <c:v>51.84</c:v>
                </c:pt>
                <c:pt idx="6543">
                  <c:v>165.6</c:v>
                </c:pt>
                <c:pt idx="6544">
                  <c:v>13.488</c:v>
                </c:pt>
                <c:pt idx="6545">
                  <c:v>11.416</c:v>
                </c:pt>
                <c:pt idx="6546">
                  <c:v>9892.74</c:v>
                </c:pt>
                <c:pt idx="6547">
                  <c:v>254.05799999999999</c:v>
                </c:pt>
                <c:pt idx="6548">
                  <c:v>194.52799999999999</c:v>
                </c:pt>
                <c:pt idx="6549">
                  <c:v>961.48</c:v>
                </c:pt>
                <c:pt idx="6550">
                  <c:v>18.84</c:v>
                </c:pt>
                <c:pt idx="6551">
                  <c:v>38.880000000000003</c:v>
                </c:pt>
                <c:pt idx="6552">
                  <c:v>183.84</c:v>
                </c:pt>
                <c:pt idx="6553">
                  <c:v>579.29999999999995</c:v>
                </c:pt>
                <c:pt idx="6554">
                  <c:v>900.08</c:v>
                </c:pt>
                <c:pt idx="6555">
                  <c:v>1793.98</c:v>
                </c:pt>
                <c:pt idx="6556">
                  <c:v>72.64</c:v>
                </c:pt>
                <c:pt idx="6557">
                  <c:v>772.47</c:v>
                </c:pt>
                <c:pt idx="6558">
                  <c:v>39.92</c:v>
                </c:pt>
                <c:pt idx="6559">
                  <c:v>45.24</c:v>
                </c:pt>
                <c:pt idx="6560">
                  <c:v>18.687999999999999</c:v>
                </c:pt>
                <c:pt idx="6561">
                  <c:v>11.648</c:v>
                </c:pt>
                <c:pt idx="6562">
                  <c:v>112.776</c:v>
                </c:pt>
                <c:pt idx="6563">
                  <c:v>377.45</c:v>
                </c:pt>
                <c:pt idx="6564">
                  <c:v>15.936</c:v>
                </c:pt>
                <c:pt idx="6565">
                  <c:v>28.68</c:v>
                </c:pt>
                <c:pt idx="6566">
                  <c:v>563.94000000000005</c:v>
                </c:pt>
                <c:pt idx="6567">
                  <c:v>66.975999999999999</c:v>
                </c:pt>
                <c:pt idx="6568">
                  <c:v>455.97</c:v>
                </c:pt>
                <c:pt idx="6569">
                  <c:v>10.44</c:v>
                </c:pt>
                <c:pt idx="6570">
                  <c:v>5.2140000000000004</c:v>
                </c:pt>
                <c:pt idx="6571">
                  <c:v>34.247999999999998</c:v>
                </c:pt>
                <c:pt idx="6572">
                  <c:v>3.52</c:v>
                </c:pt>
                <c:pt idx="6573">
                  <c:v>1.8</c:v>
                </c:pt>
                <c:pt idx="6574">
                  <c:v>303.92</c:v>
                </c:pt>
                <c:pt idx="6575">
                  <c:v>66.3</c:v>
                </c:pt>
                <c:pt idx="6576">
                  <c:v>18.920000000000002</c:v>
                </c:pt>
                <c:pt idx="6577">
                  <c:v>15.42</c:v>
                </c:pt>
                <c:pt idx="6578">
                  <c:v>33.9</c:v>
                </c:pt>
                <c:pt idx="6579">
                  <c:v>31.32</c:v>
                </c:pt>
                <c:pt idx="6580">
                  <c:v>11.84</c:v>
                </c:pt>
                <c:pt idx="6581">
                  <c:v>22.783999999999999</c:v>
                </c:pt>
                <c:pt idx="6582">
                  <c:v>25.584</c:v>
                </c:pt>
                <c:pt idx="6583">
                  <c:v>55.36</c:v>
                </c:pt>
                <c:pt idx="6584">
                  <c:v>11.56</c:v>
                </c:pt>
                <c:pt idx="6585">
                  <c:v>842.72</c:v>
                </c:pt>
                <c:pt idx="6586">
                  <c:v>41.96</c:v>
                </c:pt>
                <c:pt idx="6587">
                  <c:v>572.76</c:v>
                </c:pt>
                <c:pt idx="6588">
                  <c:v>286.38</c:v>
                </c:pt>
                <c:pt idx="6589">
                  <c:v>141.37200000000001</c:v>
                </c:pt>
                <c:pt idx="6590">
                  <c:v>24.85</c:v>
                </c:pt>
                <c:pt idx="6591">
                  <c:v>5.5529999999999999</c:v>
                </c:pt>
                <c:pt idx="6592">
                  <c:v>8.82</c:v>
                </c:pt>
                <c:pt idx="6593">
                  <c:v>37.94</c:v>
                </c:pt>
                <c:pt idx="6594">
                  <c:v>4.2</c:v>
                </c:pt>
                <c:pt idx="6595">
                  <c:v>227.28</c:v>
                </c:pt>
                <c:pt idx="6596">
                  <c:v>47.9</c:v>
                </c:pt>
                <c:pt idx="6597">
                  <c:v>61.96</c:v>
                </c:pt>
                <c:pt idx="6598">
                  <c:v>1117.92</c:v>
                </c:pt>
                <c:pt idx="6599">
                  <c:v>1999.96</c:v>
                </c:pt>
                <c:pt idx="6600">
                  <c:v>453.57600000000002</c:v>
                </c:pt>
                <c:pt idx="6601">
                  <c:v>45.36</c:v>
                </c:pt>
                <c:pt idx="6602">
                  <c:v>287.88</c:v>
                </c:pt>
                <c:pt idx="6603">
                  <c:v>131.88</c:v>
                </c:pt>
                <c:pt idx="6604">
                  <c:v>2.3279999999999998</c:v>
                </c:pt>
                <c:pt idx="6605">
                  <c:v>7.968</c:v>
                </c:pt>
                <c:pt idx="6606">
                  <c:v>1499.97</c:v>
                </c:pt>
                <c:pt idx="6607">
                  <c:v>27.882000000000001</c:v>
                </c:pt>
                <c:pt idx="6608">
                  <c:v>540.048</c:v>
                </c:pt>
                <c:pt idx="6609">
                  <c:v>255.68</c:v>
                </c:pt>
                <c:pt idx="6610">
                  <c:v>33.4</c:v>
                </c:pt>
                <c:pt idx="6611">
                  <c:v>799.56</c:v>
                </c:pt>
                <c:pt idx="6612">
                  <c:v>197.97</c:v>
                </c:pt>
                <c:pt idx="6613">
                  <c:v>43.96</c:v>
                </c:pt>
                <c:pt idx="6614">
                  <c:v>39.76</c:v>
                </c:pt>
                <c:pt idx="6615">
                  <c:v>2575.944</c:v>
                </c:pt>
                <c:pt idx="6616">
                  <c:v>45.36</c:v>
                </c:pt>
                <c:pt idx="6617">
                  <c:v>254.24</c:v>
                </c:pt>
                <c:pt idx="6618">
                  <c:v>33.567999999999998</c:v>
                </c:pt>
                <c:pt idx="6619">
                  <c:v>21.12</c:v>
                </c:pt>
                <c:pt idx="6620">
                  <c:v>698.35199999999998</c:v>
                </c:pt>
                <c:pt idx="6621">
                  <c:v>1747.25</c:v>
                </c:pt>
                <c:pt idx="6622">
                  <c:v>35.445</c:v>
                </c:pt>
                <c:pt idx="6623">
                  <c:v>269.97000000000003</c:v>
                </c:pt>
                <c:pt idx="6624">
                  <c:v>45.12</c:v>
                </c:pt>
                <c:pt idx="6625">
                  <c:v>100.8</c:v>
                </c:pt>
                <c:pt idx="6626">
                  <c:v>47.968000000000004</c:v>
                </c:pt>
                <c:pt idx="6627">
                  <c:v>313.17599999999999</c:v>
                </c:pt>
                <c:pt idx="6628">
                  <c:v>866.64599999999996</c:v>
                </c:pt>
                <c:pt idx="6629">
                  <c:v>19.89</c:v>
                </c:pt>
                <c:pt idx="6630">
                  <c:v>399.98</c:v>
                </c:pt>
                <c:pt idx="6631">
                  <c:v>343.85</c:v>
                </c:pt>
                <c:pt idx="6632">
                  <c:v>106.32</c:v>
                </c:pt>
                <c:pt idx="6633">
                  <c:v>2563.056</c:v>
                </c:pt>
                <c:pt idx="6634">
                  <c:v>33.9</c:v>
                </c:pt>
                <c:pt idx="6635">
                  <c:v>89.97</c:v>
                </c:pt>
                <c:pt idx="6636">
                  <c:v>18.72</c:v>
                </c:pt>
                <c:pt idx="6637">
                  <c:v>11.327999999999999</c:v>
                </c:pt>
                <c:pt idx="6638">
                  <c:v>17.760000000000002</c:v>
                </c:pt>
                <c:pt idx="6639">
                  <c:v>302.38400000000001</c:v>
                </c:pt>
                <c:pt idx="6640">
                  <c:v>146.352</c:v>
                </c:pt>
                <c:pt idx="6641">
                  <c:v>7.9</c:v>
                </c:pt>
                <c:pt idx="6642">
                  <c:v>902.71199999999999</c:v>
                </c:pt>
                <c:pt idx="6643">
                  <c:v>53.97</c:v>
                </c:pt>
                <c:pt idx="6644">
                  <c:v>212.94</c:v>
                </c:pt>
                <c:pt idx="6645">
                  <c:v>26.49</c:v>
                </c:pt>
                <c:pt idx="6646">
                  <c:v>4.992</c:v>
                </c:pt>
                <c:pt idx="6647">
                  <c:v>845.48800000000006</c:v>
                </c:pt>
                <c:pt idx="6648">
                  <c:v>10.368</c:v>
                </c:pt>
                <c:pt idx="6649">
                  <c:v>23.68</c:v>
                </c:pt>
                <c:pt idx="6650">
                  <c:v>40</c:v>
                </c:pt>
                <c:pt idx="6651">
                  <c:v>20.16</c:v>
                </c:pt>
                <c:pt idx="6652">
                  <c:v>17.184000000000001</c:v>
                </c:pt>
                <c:pt idx="6653">
                  <c:v>2.61</c:v>
                </c:pt>
                <c:pt idx="6654">
                  <c:v>754.45</c:v>
                </c:pt>
                <c:pt idx="6655">
                  <c:v>186.048</c:v>
                </c:pt>
                <c:pt idx="6656">
                  <c:v>38.088000000000001</c:v>
                </c:pt>
                <c:pt idx="6657">
                  <c:v>2.8079999999999998</c:v>
                </c:pt>
                <c:pt idx="6658">
                  <c:v>70.56</c:v>
                </c:pt>
                <c:pt idx="6659">
                  <c:v>81.96</c:v>
                </c:pt>
                <c:pt idx="6660">
                  <c:v>11.231999999999999</c:v>
                </c:pt>
                <c:pt idx="6661">
                  <c:v>27.792000000000002</c:v>
                </c:pt>
                <c:pt idx="6662">
                  <c:v>37.408000000000001</c:v>
                </c:pt>
                <c:pt idx="6663">
                  <c:v>25.344000000000001</c:v>
                </c:pt>
                <c:pt idx="6664">
                  <c:v>14.03</c:v>
                </c:pt>
                <c:pt idx="6665">
                  <c:v>27.96</c:v>
                </c:pt>
                <c:pt idx="6666">
                  <c:v>6.9240000000000004</c:v>
                </c:pt>
                <c:pt idx="6667">
                  <c:v>5.9039999999999999</c:v>
                </c:pt>
                <c:pt idx="6668">
                  <c:v>13.712</c:v>
                </c:pt>
                <c:pt idx="6669">
                  <c:v>481.32</c:v>
                </c:pt>
                <c:pt idx="6670">
                  <c:v>6.3840000000000003</c:v>
                </c:pt>
                <c:pt idx="6671">
                  <c:v>170.786</c:v>
                </c:pt>
                <c:pt idx="6672">
                  <c:v>16.52</c:v>
                </c:pt>
                <c:pt idx="6673">
                  <c:v>72.224000000000004</c:v>
                </c:pt>
                <c:pt idx="6674">
                  <c:v>3.64</c:v>
                </c:pt>
                <c:pt idx="6675">
                  <c:v>159.768</c:v>
                </c:pt>
                <c:pt idx="6676">
                  <c:v>302.37599999999998</c:v>
                </c:pt>
                <c:pt idx="6677">
                  <c:v>47.616</c:v>
                </c:pt>
                <c:pt idx="6678">
                  <c:v>23.48</c:v>
                </c:pt>
                <c:pt idx="6679">
                  <c:v>38.375999999999998</c:v>
                </c:pt>
                <c:pt idx="6680">
                  <c:v>156.512</c:v>
                </c:pt>
                <c:pt idx="6681">
                  <c:v>48.896000000000001</c:v>
                </c:pt>
                <c:pt idx="6682">
                  <c:v>474.43</c:v>
                </c:pt>
                <c:pt idx="6683">
                  <c:v>3.6</c:v>
                </c:pt>
                <c:pt idx="6684">
                  <c:v>454.56</c:v>
                </c:pt>
                <c:pt idx="6685">
                  <c:v>141.41999999999999</c:v>
                </c:pt>
                <c:pt idx="6686">
                  <c:v>310.74400000000003</c:v>
                </c:pt>
                <c:pt idx="6687">
                  <c:v>12.736000000000001</c:v>
                </c:pt>
                <c:pt idx="6688">
                  <c:v>6.47</c:v>
                </c:pt>
                <c:pt idx="6689">
                  <c:v>13.747999999999999</c:v>
                </c:pt>
                <c:pt idx="6690">
                  <c:v>15.224</c:v>
                </c:pt>
                <c:pt idx="6691">
                  <c:v>695.7</c:v>
                </c:pt>
                <c:pt idx="6692">
                  <c:v>15.66</c:v>
                </c:pt>
                <c:pt idx="6693">
                  <c:v>28.853999999999999</c:v>
                </c:pt>
                <c:pt idx="6694">
                  <c:v>31.744</c:v>
                </c:pt>
                <c:pt idx="6695">
                  <c:v>5.4320000000000004</c:v>
                </c:pt>
                <c:pt idx="6696">
                  <c:v>913.43</c:v>
                </c:pt>
                <c:pt idx="6697">
                  <c:v>372.14400000000001</c:v>
                </c:pt>
                <c:pt idx="6698">
                  <c:v>16.59</c:v>
                </c:pt>
                <c:pt idx="6699">
                  <c:v>38.880000000000003</c:v>
                </c:pt>
                <c:pt idx="6700">
                  <c:v>2022.2719999999999</c:v>
                </c:pt>
                <c:pt idx="6701">
                  <c:v>9.1199999999999992</c:v>
                </c:pt>
                <c:pt idx="6702">
                  <c:v>33.74</c:v>
                </c:pt>
                <c:pt idx="6703">
                  <c:v>3059.982</c:v>
                </c:pt>
                <c:pt idx="6704">
                  <c:v>2.8079999999999998</c:v>
                </c:pt>
                <c:pt idx="6705">
                  <c:v>153.78</c:v>
                </c:pt>
                <c:pt idx="6706">
                  <c:v>61.02</c:v>
                </c:pt>
                <c:pt idx="6707">
                  <c:v>110.11</c:v>
                </c:pt>
                <c:pt idx="6708">
                  <c:v>7.89</c:v>
                </c:pt>
                <c:pt idx="6709">
                  <c:v>892.98</c:v>
                </c:pt>
                <c:pt idx="6710">
                  <c:v>274.49099999999999</c:v>
                </c:pt>
                <c:pt idx="6711">
                  <c:v>40.08</c:v>
                </c:pt>
                <c:pt idx="6712">
                  <c:v>37.68</c:v>
                </c:pt>
                <c:pt idx="6713">
                  <c:v>9.7799999999999994</c:v>
                </c:pt>
                <c:pt idx="6714">
                  <c:v>760.98</c:v>
                </c:pt>
                <c:pt idx="6715">
                  <c:v>32.4</c:v>
                </c:pt>
                <c:pt idx="6716">
                  <c:v>209.94</c:v>
                </c:pt>
                <c:pt idx="6717">
                  <c:v>4164.05</c:v>
                </c:pt>
                <c:pt idx="6718">
                  <c:v>212.94</c:v>
                </c:pt>
                <c:pt idx="6719">
                  <c:v>21.744</c:v>
                </c:pt>
                <c:pt idx="6720">
                  <c:v>7.92</c:v>
                </c:pt>
                <c:pt idx="6721">
                  <c:v>169.06399999999999</c:v>
                </c:pt>
                <c:pt idx="6722">
                  <c:v>168.624</c:v>
                </c:pt>
                <c:pt idx="6723">
                  <c:v>18.335999999999999</c:v>
                </c:pt>
                <c:pt idx="6724">
                  <c:v>36.287999999999997</c:v>
                </c:pt>
                <c:pt idx="6725">
                  <c:v>111.98399999999999</c:v>
                </c:pt>
                <c:pt idx="6726">
                  <c:v>5.97</c:v>
                </c:pt>
                <c:pt idx="6727">
                  <c:v>2.508</c:v>
                </c:pt>
                <c:pt idx="6728">
                  <c:v>154.9</c:v>
                </c:pt>
                <c:pt idx="6729">
                  <c:v>67.400000000000006</c:v>
                </c:pt>
                <c:pt idx="6730">
                  <c:v>2.52</c:v>
                </c:pt>
                <c:pt idx="6731">
                  <c:v>67.8</c:v>
                </c:pt>
                <c:pt idx="6732">
                  <c:v>18.760000000000002</c:v>
                </c:pt>
                <c:pt idx="6733">
                  <c:v>12.12</c:v>
                </c:pt>
                <c:pt idx="6734">
                  <c:v>11.34</c:v>
                </c:pt>
                <c:pt idx="6735">
                  <c:v>159.80000000000001</c:v>
                </c:pt>
                <c:pt idx="6736">
                  <c:v>18.96</c:v>
                </c:pt>
                <c:pt idx="6737">
                  <c:v>34.384</c:v>
                </c:pt>
                <c:pt idx="6738">
                  <c:v>1924.16</c:v>
                </c:pt>
                <c:pt idx="6739">
                  <c:v>12.7</c:v>
                </c:pt>
                <c:pt idx="6740">
                  <c:v>21.4</c:v>
                </c:pt>
                <c:pt idx="6741">
                  <c:v>32.783999999999999</c:v>
                </c:pt>
                <c:pt idx="6742">
                  <c:v>47.984000000000002</c:v>
                </c:pt>
                <c:pt idx="6743">
                  <c:v>62.591999999999999</c:v>
                </c:pt>
                <c:pt idx="6744">
                  <c:v>4.2759999999999998</c:v>
                </c:pt>
                <c:pt idx="6745">
                  <c:v>27.92</c:v>
                </c:pt>
                <c:pt idx="6746">
                  <c:v>399.67200000000003</c:v>
                </c:pt>
                <c:pt idx="6747">
                  <c:v>5443.96</c:v>
                </c:pt>
                <c:pt idx="6748">
                  <c:v>302.67</c:v>
                </c:pt>
                <c:pt idx="6749">
                  <c:v>56.07</c:v>
                </c:pt>
                <c:pt idx="6750">
                  <c:v>6</c:v>
                </c:pt>
                <c:pt idx="6751">
                  <c:v>429.6</c:v>
                </c:pt>
                <c:pt idx="6752">
                  <c:v>31.968</c:v>
                </c:pt>
                <c:pt idx="6753">
                  <c:v>887.27099999999996</c:v>
                </c:pt>
                <c:pt idx="6754">
                  <c:v>21.696000000000002</c:v>
                </c:pt>
                <c:pt idx="6755">
                  <c:v>79.92</c:v>
                </c:pt>
                <c:pt idx="6756">
                  <c:v>12.28</c:v>
                </c:pt>
                <c:pt idx="6757">
                  <c:v>542.94000000000005</c:v>
                </c:pt>
                <c:pt idx="6758">
                  <c:v>2.04</c:v>
                </c:pt>
                <c:pt idx="6759">
                  <c:v>207.846</c:v>
                </c:pt>
                <c:pt idx="6760">
                  <c:v>160.77600000000001</c:v>
                </c:pt>
                <c:pt idx="6761">
                  <c:v>24.2</c:v>
                </c:pt>
                <c:pt idx="6762">
                  <c:v>359.976</c:v>
                </c:pt>
                <c:pt idx="6763">
                  <c:v>3.52</c:v>
                </c:pt>
                <c:pt idx="6764">
                  <c:v>11.52</c:v>
                </c:pt>
                <c:pt idx="6765">
                  <c:v>242.94</c:v>
                </c:pt>
                <c:pt idx="6766">
                  <c:v>179.97</c:v>
                </c:pt>
                <c:pt idx="6767">
                  <c:v>99.695999999999998</c:v>
                </c:pt>
                <c:pt idx="6768">
                  <c:v>27.936</c:v>
                </c:pt>
                <c:pt idx="6769">
                  <c:v>84.98</c:v>
                </c:pt>
                <c:pt idx="6770">
                  <c:v>18.72</c:v>
                </c:pt>
                <c:pt idx="6771">
                  <c:v>348.20800000000003</c:v>
                </c:pt>
                <c:pt idx="6772">
                  <c:v>35.783999999999999</c:v>
                </c:pt>
                <c:pt idx="6773">
                  <c:v>14.4</c:v>
                </c:pt>
                <c:pt idx="6774">
                  <c:v>619.95000000000005</c:v>
                </c:pt>
                <c:pt idx="6775">
                  <c:v>89.52</c:v>
                </c:pt>
                <c:pt idx="6776">
                  <c:v>350.97300000000001</c:v>
                </c:pt>
                <c:pt idx="6777">
                  <c:v>164.99</c:v>
                </c:pt>
                <c:pt idx="6778">
                  <c:v>268.57600000000002</c:v>
                </c:pt>
                <c:pt idx="6779">
                  <c:v>2999.95</c:v>
                </c:pt>
                <c:pt idx="6780">
                  <c:v>51.45</c:v>
                </c:pt>
                <c:pt idx="6781">
                  <c:v>11.96</c:v>
                </c:pt>
                <c:pt idx="6782">
                  <c:v>1126.02</c:v>
                </c:pt>
                <c:pt idx="6783">
                  <c:v>15.12</c:v>
                </c:pt>
                <c:pt idx="6784">
                  <c:v>7.8719999999999999</c:v>
                </c:pt>
                <c:pt idx="6785">
                  <c:v>210.98</c:v>
                </c:pt>
                <c:pt idx="6786">
                  <c:v>19.68</c:v>
                </c:pt>
                <c:pt idx="6787">
                  <c:v>25.92</c:v>
                </c:pt>
                <c:pt idx="6788">
                  <c:v>6.48</c:v>
                </c:pt>
                <c:pt idx="6789">
                  <c:v>86.352000000000004</c:v>
                </c:pt>
                <c:pt idx="6790">
                  <c:v>95.983999999999995</c:v>
                </c:pt>
                <c:pt idx="6791">
                  <c:v>4.9379999999999997</c:v>
                </c:pt>
                <c:pt idx="6792">
                  <c:v>5.67</c:v>
                </c:pt>
                <c:pt idx="6793">
                  <c:v>25.86</c:v>
                </c:pt>
                <c:pt idx="6794">
                  <c:v>276.78399999999999</c:v>
                </c:pt>
                <c:pt idx="6795">
                  <c:v>110.352</c:v>
                </c:pt>
                <c:pt idx="6796">
                  <c:v>15.47</c:v>
                </c:pt>
                <c:pt idx="6797">
                  <c:v>7.16</c:v>
                </c:pt>
                <c:pt idx="6798">
                  <c:v>18.16</c:v>
                </c:pt>
                <c:pt idx="6799">
                  <c:v>11.84</c:v>
                </c:pt>
                <c:pt idx="6800">
                  <c:v>62.72</c:v>
                </c:pt>
                <c:pt idx="6801">
                  <c:v>2939.93</c:v>
                </c:pt>
                <c:pt idx="6802">
                  <c:v>14.016</c:v>
                </c:pt>
                <c:pt idx="6803">
                  <c:v>71.975999999999999</c:v>
                </c:pt>
                <c:pt idx="6804">
                  <c:v>107.982</c:v>
                </c:pt>
                <c:pt idx="6805">
                  <c:v>137.94</c:v>
                </c:pt>
                <c:pt idx="6806">
                  <c:v>239.97</c:v>
                </c:pt>
                <c:pt idx="6807">
                  <c:v>37.74</c:v>
                </c:pt>
                <c:pt idx="6808">
                  <c:v>279.89999999999998</c:v>
                </c:pt>
                <c:pt idx="6809">
                  <c:v>449.91</c:v>
                </c:pt>
                <c:pt idx="6810">
                  <c:v>12.128</c:v>
                </c:pt>
                <c:pt idx="6811">
                  <c:v>8.34</c:v>
                </c:pt>
                <c:pt idx="6812">
                  <c:v>8.57</c:v>
                </c:pt>
                <c:pt idx="6813">
                  <c:v>119.616</c:v>
                </c:pt>
                <c:pt idx="6814">
                  <c:v>5.22</c:v>
                </c:pt>
                <c:pt idx="6815">
                  <c:v>4.7679999999999998</c:v>
                </c:pt>
                <c:pt idx="6816">
                  <c:v>12.96</c:v>
                </c:pt>
                <c:pt idx="6817">
                  <c:v>94.85</c:v>
                </c:pt>
                <c:pt idx="6818">
                  <c:v>13.48</c:v>
                </c:pt>
                <c:pt idx="6819">
                  <c:v>14.91</c:v>
                </c:pt>
                <c:pt idx="6820">
                  <c:v>18.28</c:v>
                </c:pt>
                <c:pt idx="6821">
                  <c:v>207</c:v>
                </c:pt>
                <c:pt idx="6822">
                  <c:v>32.35</c:v>
                </c:pt>
                <c:pt idx="6823">
                  <c:v>7.71</c:v>
                </c:pt>
                <c:pt idx="6824">
                  <c:v>40.299999999999997</c:v>
                </c:pt>
                <c:pt idx="6825">
                  <c:v>34.58</c:v>
                </c:pt>
                <c:pt idx="6826">
                  <c:v>129.30000000000001</c:v>
                </c:pt>
                <c:pt idx="6827">
                  <c:v>12.74</c:v>
                </c:pt>
                <c:pt idx="6828">
                  <c:v>8.82</c:v>
                </c:pt>
                <c:pt idx="6829">
                  <c:v>120.78400000000001</c:v>
                </c:pt>
                <c:pt idx="6830">
                  <c:v>419.13600000000002</c:v>
                </c:pt>
                <c:pt idx="6831">
                  <c:v>69.375</c:v>
                </c:pt>
                <c:pt idx="6832">
                  <c:v>31.68</c:v>
                </c:pt>
                <c:pt idx="6833">
                  <c:v>2003.1679999999999</c:v>
                </c:pt>
                <c:pt idx="6834">
                  <c:v>9.3439999999999994</c:v>
                </c:pt>
                <c:pt idx="6835">
                  <c:v>604.76800000000003</c:v>
                </c:pt>
                <c:pt idx="6836">
                  <c:v>59.97</c:v>
                </c:pt>
                <c:pt idx="6837">
                  <c:v>78.304000000000002</c:v>
                </c:pt>
                <c:pt idx="6838">
                  <c:v>21.456</c:v>
                </c:pt>
                <c:pt idx="6839">
                  <c:v>86.26</c:v>
                </c:pt>
                <c:pt idx="6840">
                  <c:v>139.04</c:v>
                </c:pt>
                <c:pt idx="6841">
                  <c:v>46.8</c:v>
                </c:pt>
                <c:pt idx="6842">
                  <c:v>210.58</c:v>
                </c:pt>
                <c:pt idx="6843">
                  <c:v>30.96</c:v>
                </c:pt>
                <c:pt idx="6844">
                  <c:v>239.98400000000001</c:v>
                </c:pt>
                <c:pt idx="6845">
                  <c:v>5.2290000000000001</c:v>
                </c:pt>
                <c:pt idx="6846">
                  <c:v>285.55200000000002</c:v>
                </c:pt>
                <c:pt idx="6847">
                  <c:v>3.8820000000000001</c:v>
                </c:pt>
                <c:pt idx="6848">
                  <c:v>115.29600000000001</c:v>
                </c:pt>
                <c:pt idx="6849">
                  <c:v>5.1840000000000002</c:v>
                </c:pt>
                <c:pt idx="6850">
                  <c:v>65.584000000000003</c:v>
                </c:pt>
                <c:pt idx="6851">
                  <c:v>22.2</c:v>
                </c:pt>
                <c:pt idx="6852">
                  <c:v>419.4</c:v>
                </c:pt>
                <c:pt idx="6853">
                  <c:v>32.67</c:v>
                </c:pt>
                <c:pt idx="6854">
                  <c:v>243.99199999999999</c:v>
                </c:pt>
                <c:pt idx="6855">
                  <c:v>7.12</c:v>
                </c:pt>
                <c:pt idx="6856">
                  <c:v>1640.7</c:v>
                </c:pt>
                <c:pt idx="6857">
                  <c:v>371.2</c:v>
                </c:pt>
                <c:pt idx="6858">
                  <c:v>359.97</c:v>
                </c:pt>
                <c:pt idx="6859">
                  <c:v>240.78399999999999</c:v>
                </c:pt>
                <c:pt idx="6860">
                  <c:v>227.46</c:v>
                </c:pt>
                <c:pt idx="6861">
                  <c:v>46.24</c:v>
                </c:pt>
                <c:pt idx="6862">
                  <c:v>29.9</c:v>
                </c:pt>
                <c:pt idx="6863">
                  <c:v>252.78399999999999</c:v>
                </c:pt>
                <c:pt idx="6864">
                  <c:v>127.98399999999999</c:v>
                </c:pt>
                <c:pt idx="6865">
                  <c:v>3.984</c:v>
                </c:pt>
                <c:pt idx="6866">
                  <c:v>12.992000000000001</c:v>
                </c:pt>
                <c:pt idx="6867">
                  <c:v>21.12</c:v>
                </c:pt>
                <c:pt idx="6868">
                  <c:v>354.9</c:v>
                </c:pt>
                <c:pt idx="6869">
                  <c:v>203.983</c:v>
                </c:pt>
                <c:pt idx="6870">
                  <c:v>23.12</c:v>
                </c:pt>
                <c:pt idx="6871">
                  <c:v>21.335999999999999</c:v>
                </c:pt>
                <c:pt idx="6872">
                  <c:v>963.13599999999997</c:v>
                </c:pt>
                <c:pt idx="6873">
                  <c:v>88.775999999999996</c:v>
                </c:pt>
                <c:pt idx="6874">
                  <c:v>20.7</c:v>
                </c:pt>
                <c:pt idx="6875">
                  <c:v>147.56800000000001</c:v>
                </c:pt>
                <c:pt idx="6876">
                  <c:v>6.63</c:v>
                </c:pt>
                <c:pt idx="6877">
                  <c:v>799.96</c:v>
                </c:pt>
                <c:pt idx="6878">
                  <c:v>107.53</c:v>
                </c:pt>
                <c:pt idx="6879">
                  <c:v>25.02</c:v>
                </c:pt>
                <c:pt idx="6880">
                  <c:v>10.71</c:v>
                </c:pt>
                <c:pt idx="6881">
                  <c:v>17.940000000000001</c:v>
                </c:pt>
                <c:pt idx="6882">
                  <c:v>90.64</c:v>
                </c:pt>
                <c:pt idx="6883">
                  <c:v>37.94</c:v>
                </c:pt>
                <c:pt idx="6884">
                  <c:v>579.51</c:v>
                </c:pt>
                <c:pt idx="6885">
                  <c:v>14.99</c:v>
                </c:pt>
                <c:pt idx="6886">
                  <c:v>18.367999999999999</c:v>
                </c:pt>
                <c:pt idx="6887">
                  <c:v>600.55799999999999</c:v>
                </c:pt>
                <c:pt idx="6888">
                  <c:v>50.351999999999997</c:v>
                </c:pt>
                <c:pt idx="6889">
                  <c:v>28.032</c:v>
                </c:pt>
                <c:pt idx="6890">
                  <c:v>7.6920000000000002</c:v>
                </c:pt>
                <c:pt idx="6891">
                  <c:v>480.96</c:v>
                </c:pt>
                <c:pt idx="6892">
                  <c:v>124.792</c:v>
                </c:pt>
                <c:pt idx="6893">
                  <c:v>29.16</c:v>
                </c:pt>
                <c:pt idx="6894">
                  <c:v>11.76</c:v>
                </c:pt>
                <c:pt idx="6895">
                  <c:v>166.45</c:v>
                </c:pt>
                <c:pt idx="6896">
                  <c:v>89.066400000000002</c:v>
                </c:pt>
                <c:pt idx="6897">
                  <c:v>175.44</c:v>
                </c:pt>
                <c:pt idx="6898">
                  <c:v>438.33600000000001</c:v>
                </c:pt>
                <c:pt idx="6899">
                  <c:v>455.97</c:v>
                </c:pt>
                <c:pt idx="6900">
                  <c:v>5.7149999999999999</c:v>
                </c:pt>
                <c:pt idx="6901">
                  <c:v>57.594000000000001</c:v>
                </c:pt>
                <c:pt idx="6902">
                  <c:v>30.143999999999998</c:v>
                </c:pt>
                <c:pt idx="6903">
                  <c:v>899.43</c:v>
                </c:pt>
                <c:pt idx="6904">
                  <c:v>167.976</c:v>
                </c:pt>
                <c:pt idx="6905">
                  <c:v>109.53</c:v>
                </c:pt>
                <c:pt idx="6906">
                  <c:v>9.82</c:v>
                </c:pt>
                <c:pt idx="6907">
                  <c:v>1245.8599999999999</c:v>
                </c:pt>
                <c:pt idx="6908">
                  <c:v>11.22</c:v>
                </c:pt>
                <c:pt idx="6909">
                  <c:v>12.84</c:v>
                </c:pt>
                <c:pt idx="6910">
                  <c:v>44.67</c:v>
                </c:pt>
                <c:pt idx="6911">
                  <c:v>22.23</c:v>
                </c:pt>
                <c:pt idx="6912">
                  <c:v>215.96799999999999</c:v>
                </c:pt>
                <c:pt idx="6913">
                  <c:v>6.56</c:v>
                </c:pt>
                <c:pt idx="6914">
                  <c:v>13.11</c:v>
                </c:pt>
                <c:pt idx="6915">
                  <c:v>9.4320000000000004</c:v>
                </c:pt>
                <c:pt idx="6916">
                  <c:v>333.57600000000002</c:v>
                </c:pt>
                <c:pt idx="6917">
                  <c:v>31.992000000000001</c:v>
                </c:pt>
                <c:pt idx="6918">
                  <c:v>51.167999999999999</c:v>
                </c:pt>
                <c:pt idx="6919">
                  <c:v>10.64</c:v>
                </c:pt>
                <c:pt idx="6920">
                  <c:v>68.703999999999994</c:v>
                </c:pt>
                <c:pt idx="6921">
                  <c:v>386.91</c:v>
                </c:pt>
                <c:pt idx="6922">
                  <c:v>47.904000000000003</c:v>
                </c:pt>
                <c:pt idx="6923">
                  <c:v>37.44</c:v>
                </c:pt>
                <c:pt idx="6924">
                  <c:v>8.4</c:v>
                </c:pt>
                <c:pt idx="6925">
                  <c:v>71.959999999999994</c:v>
                </c:pt>
                <c:pt idx="6926">
                  <c:v>4.9560000000000004</c:v>
                </c:pt>
                <c:pt idx="6927">
                  <c:v>123.92</c:v>
                </c:pt>
                <c:pt idx="6928">
                  <c:v>1319.8</c:v>
                </c:pt>
                <c:pt idx="6929">
                  <c:v>1.788</c:v>
                </c:pt>
                <c:pt idx="6930">
                  <c:v>196.78399999999999</c:v>
                </c:pt>
                <c:pt idx="6931">
                  <c:v>231.92</c:v>
                </c:pt>
                <c:pt idx="6932">
                  <c:v>81.92</c:v>
                </c:pt>
                <c:pt idx="6933">
                  <c:v>889.53599999999994</c:v>
                </c:pt>
                <c:pt idx="6934">
                  <c:v>892.22400000000005</c:v>
                </c:pt>
                <c:pt idx="6935">
                  <c:v>223.92</c:v>
                </c:pt>
                <c:pt idx="6936">
                  <c:v>23.12</c:v>
                </c:pt>
                <c:pt idx="6937">
                  <c:v>356.79</c:v>
                </c:pt>
                <c:pt idx="6938">
                  <c:v>91.96</c:v>
                </c:pt>
                <c:pt idx="6939">
                  <c:v>258.57600000000002</c:v>
                </c:pt>
                <c:pt idx="6940">
                  <c:v>29.6</c:v>
                </c:pt>
                <c:pt idx="6941">
                  <c:v>9.84</c:v>
                </c:pt>
                <c:pt idx="6942">
                  <c:v>7.78</c:v>
                </c:pt>
                <c:pt idx="6943">
                  <c:v>6.976</c:v>
                </c:pt>
                <c:pt idx="6944">
                  <c:v>12.222</c:v>
                </c:pt>
                <c:pt idx="6945">
                  <c:v>196.77600000000001</c:v>
                </c:pt>
                <c:pt idx="6946">
                  <c:v>479.94</c:v>
                </c:pt>
                <c:pt idx="6947">
                  <c:v>59.52</c:v>
                </c:pt>
                <c:pt idx="6948">
                  <c:v>57.96</c:v>
                </c:pt>
                <c:pt idx="6949">
                  <c:v>441.96</c:v>
                </c:pt>
                <c:pt idx="6950">
                  <c:v>68.040000000000006</c:v>
                </c:pt>
                <c:pt idx="6951">
                  <c:v>18.527999999999999</c:v>
                </c:pt>
                <c:pt idx="6952">
                  <c:v>107.648</c:v>
                </c:pt>
                <c:pt idx="6953">
                  <c:v>0.55600000000000005</c:v>
                </c:pt>
                <c:pt idx="6954">
                  <c:v>72.8</c:v>
                </c:pt>
                <c:pt idx="6955">
                  <c:v>26.88</c:v>
                </c:pt>
                <c:pt idx="6956">
                  <c:v>180.98</c:v>
                </c:pt>
                <c:pt idx="6957">
                  <c:v>99.98</c:v>
                </c:pt>
                <c:pt idx="6958">
                  <c:v>1049.44</c:v>
                </c:pt>
                <c:pt idx="6959">
                  <c:v>170.352</c:v>
                </c:pt>
                <c:pt idx="6960">
                  <c:v>399.67200000000003</c:v>
                </c:pt>
                <c:pt idx="6961">
                  <c:v>9.32</c:v>
                </c:pt>
                <c:pt idx="6962">
                  <c:v>15.25</c:v>
                </c:pt>
                <c:pt idx="6963">
                  <c:v>89.567999999999998</c:v>
                </c:pt>
                <c:pt idx="6964">
                  <c:v>103.5</c:v>
                </c:pt>
                <c:pt idx="6965">
                  <c:v>2.464</c:v>
                </c:pt>
                <c:pt idx="6966">
                  <c:v>8.7200000000000006</c:v>
                </c:pt>
                <c:pt idx="6967">
                  <c:v>25.06</c:v>
                </c:pt>
                <c:pt idx="6968">
                  <c:v>7.9</c:v>
                </c:pt>
                <c:pt idx="6969">
                  <c:v>221.16</c:v>
                </c:pt>
                <c:pt idx="6970">
                  <c:v>127.96</c:v>
                </c:pt>
                <c:pt idx="6971">
                  <c:v>18.690000000000001</c:v>
                </c:pt>
                <c:pt idx="6972">
                  <c:v>42.68</c:v>
                </c:pt>
                <c:pt idx="6973">
                  <c:v>299.97000000000003</c:v>
                </c:pt>
                <c:pt idx="6974">
                  <c:v>262.24</c:v>
                </c:pt>
                <c:pt idx="6975">
                  <c:v>234.36</c:v>
                </c:pt>
                <c:pt idx="6976">
                  <c:v>26.38</c:v>
                </c:pt>
                <c:pt idx="6977">
                  <c:v>71.97</c:v>
                </c:pt>
                <c:pt idx="6978">
                  <c:v>14.976000000000001</c:v>
                </c:pt>
                <c:pt idx="6979">
                  <c:v>67.78</c:v>
                </c:pt>
                <c:pt idx="6980">
                  <c:v>23.88</c:v>
                </c:pt>
                <c:pt idx="6981">
                  <c:v>11.52</c:v>
                </c:pt>
                <c:pt idx="6982">
                  <c:v>286.93</c:v>
                </c:pt>
                <c:pt idx="6983">
                  <c:v>206.38399999999999</c:v>
                </c:pt>
                <c:pt idx="6984">
                  <c:v>4.9279999999999999</c:v>
                </c:pt>
                <c:pt idx="6985">
                  <c:v>63.488</c:v>
                </c:pt>
                <c:pt idx="6986">
                  <c:v>49.08</c:v>
                </c:pt>
                <c:pt idx="6987">
                  <c:v>25.92</c:v>
                </c:pt>
                <c:pt idx="6988">
                  <c:v>91.59</c:v>
                </c:pt>
                <c:pt idx="6989">
                  <c:v>647.84</c:v>
                </c:pt>
                <c:pt idx="6990">
                  <c:v>20.7</c:v>
                </c:pt>
                <c:pt idx="6991">
                  <c:v>171.2</c:v>
                </c:pt>
                <c:pt idx="6992">
                  <c:v>3.36</c:v>
                </c:pt>
                <c:pt idx="6993">
                  <c:v>199.98</c:v>
                </c:pt>
                <c:pt idx="6994">
                  <c:v>479.98399999999998</c:v>
                </c:pt>
                <c:pt idx="6995">
                  <c:v>30.84</c:v>
                </c:pt>
                <c:pt idx="6996">
                  <c:v>5.2480000000000002</c:v>
                </c:pt>
                <c:pt idx="6997">
                  <c:v>35.909999999999997</c:v>
                </c:pt>
                <c:pt idx="6998">
                  <c:v>6.6959999999999997</c:v>
                </c:pt>
                <c:pt idx="6999">
                  <c:v>43.872</c:v>
                </c:pt>
                <c:pt idx="7000">
                  <c:v>53.981999999999999</c:v>
                </c:pt>
                <c:pt idx="7001">
                  <c:v>48.783999999999999</c:v>
                </c:pt>
                <c:pt idx="7002">
                  <c:v>13.092000000000001</c:v>
                </c:pt>
                <c:pt idx="7003">
                  <c:v>111.96</c:v>
                </c:pt>
                <c:pt idx="7004">
                  <c:v>933.40800000000002</c:v>
                </c:pt>
                <c:pt idx="7005">
                  <c:v>895.92</c:v>
                </c:pt>
                <c:pt idx="7006">
                  <c:v>776.85</c:v>
                </c:pt>
                <c:pt idx="7007">
                  <c:v>12.294</c:v>
                </c:pt>
                <c:pt idx="7008">
                  <c:v>154.76400000000001</c:v>
                </c:pt>
                <c:pt idx="7009">
                  <c:v>43.28</c:v>
                </c:pt>
                <c:pt idx="7010">
                  <c:v>63.88</c:v>
                </c:pt>
                <c:pt idx="7011">
                  <c:v>26.72</c:v>
                </c:pt>
                <c:pt idx="7012">
                  <c:v>69.930000000000007</c:v>
                </c:pt>
                <c:pt idx="7013">
                  <c:v>242.94</c:v>
                </c:pt>
                <c:pt idx="7014">
                  <c:v>40.409999999999997</c:v>
                </c:pt>
                <c:pt idx="7015">
                  <c:v>314.55</c:v>
                </c:pt>
                <c:pt idx="7016">
                  <c:v>90.8</c:v>
                </c:pt>
                <c:pt idx="7017">
                  <c:v>140.73599999999999</c:v>
                </c:pt>
                <c:pt idx="7018">
                  <c:v>214.95</c:v>
                </c:pt>
                <c:pt idx="7019">
                  <c:v>45.36</c:v>
                </c:pt>
                <c:pt idx="7020">
                  <c:v>288.24</c:v>
                </c:pt>
                <c:pt idx="7021">
                  <c:v>1332.4960000000001</c:v>
                </c:pt>
                <c:pt idx="7022">
                  <c:v>19.456</c:v>
                </c:pt>
                <c:pt idx="7023">
                  <c:v>209.98599999999999</c:v>
                </c:pt>
                <c:pt idx="7024">
                  <c:v>29.76</c:v>
                </c:pt>
                <c:pt idx="7025">
                  <c:v>89.768000000000001</c:v>
                </c:pt>
                <c:pt idx="7026">
                  <c:v>959.98400000000004</c:v>
                </c:pt>
                <c:pt idx="7027">
                  <c:v>15.552</c:v>
                </c:pt>
                <c:pt idx="7028">
                  <c:v>34.36</c:v>
                </c:pt>
                <c:pt idx="7029">
                  <c:v>30.88</c:v>
                </c:pt>
                <c:pt idx="7030">
                  <c:v>465.16</c:v>
                </c:pt>
                <c:pt idx="7031">
                  <c:v>27.12</c:v>
                </c:pt>
                <c:pt idx="7032">
                  <c:v>174.3</c:v>
                </c:pt>
                <c:pt idx="7033">
                  <c:v>299.89999999999998</c:v>
                </c:pt>
                <c:pt idx="7034">
                  <c:v>7.992</c:v>
                </c:pt>
                <c:pt idx="7035">
                  <c:v>49.616</c:v>
                </c:pt>
                <c:pt idx="7036">
                  <c:v>6.48</c:v>
                </c:pt>
                <c:pt idx="7037">
                  <c:v>46.51</c:v>
                </c:pt>
                <c:pt idx="7038">
                  <c:v>659.976</c:v>
                </c:pt>
                <c:pt idx="7039">
                  <c:v>445.44</c:v>
                </c:pt>
                <c:pt idx="7040">
                  <c:v>44.375999999999998</c:v>
                </c:pt>
                <c:pt idx="7041">
                  <c:v>51.264000000000003</c:v>
                </c:pt>
                <c:pt idx="7042">
                  <c:v>5.1929999999999996</c:v>
                </c:pt>
                <c:pt idx="7043">
                  <c:v>159.98400000000001</c:v>
                </c:pt>
                <c:pt idx="7044">
                  <c:v>54.223999999999997</c:v>
                </c:pt>
                <c:pt idx="7045">
                  <c:v>310.12</c:v>
                </c:pt>
                <c:pt idx="7046">
                  <c:v>70.463999999999999</c:v>
                </c:pt>
                <c:pt idx="7047">
                  <c:v>19.68</c:v>
                </c:pt>
                <c:pt idx="7048">
                  <c:v>140.66999999999999</c:v>
                </c:pt>
                <c:pt idx="7049">
                  <c:v>17.456</c:v>
                </c:pt>
                <c:pt idx="7050">
                  <c:v>18.75</c:v>
                </c:pt>
                <c:pt idx="7051">
                  <c:v>119.7</c:v>
                </c:pt>
                <c:pt idx="7052">
                  <c:v>9.1440000000000001</c:v>
                </c:pt>
                <c:pt idx="7053">
                  <c:v>57.06</c:v>
                </c:pt>
                <c:pt idx="7054">
                  <c:v>71.599999999999994</c:v>
                </c:pt>
                <c:pt idx="7055">
                  <c:v>107.44</c:v>
                </c:pt>
                <c:pt idx="7056">
                  <c:v>7.31</c:v>
                </c:pt>
                <c:pt idx="7057">
                  <c:v>59.1</c:v>
                </c:pt>
                <c:pt idx="7058">
                  <c:v>46.53</c:v>
                </c:pt>
                <c:pt idx="7059">
                  <c:v>13.776</c:v>
                </c:pt>
                <c:pt idx="7060">
                  <c:v>10.272</c:v>
                </c:pt>
                <c:pt idx="7061">
                  <c:v>4.6079999999999997</c:v>
                </c:pt>
                <c:pt idx="7062">
                  <c:v>2.6880000000000002</c:v>
                </c:pt>
                <c:pt idx="7063">
                  <c:v>27.815999999999999</c:v>
                </c:pt>
                <c:pt idx="7064">
                  <c:v>82.524000000000001</c:v>
                </c:pt>
                <c:pt idx="7065">
                  <c:v>182.994</c:v>
                </c:pt>
                <c:pt idx="7066">
                  <c:v>23.832000000000001</c:v>
                </c:pt>
                <c:pt idx="7067">
                  <c:v>46.2</c:v>
                </c:pt>
                <c:pt idx="7068">
                  <c:v>537.54399999999998</c:v>
                </c:pt>
                <c:pt idx="7069">
                  <c:v>13.9</c:v>
                </c:pt>
                <c:pt idx="7070">
                  <c:v>19.399999999999999</c:v>
                </c:pt>
                <c:pt idx="7071">
                  <c:v>90.86</c:v>
                </c:pt>
                <c:pt idx="7072">
                  <c:v>28.91</c:v>
                </c:pt>
                <c:pt idx="7073">
                  <c:v>19.824000000000002</c:v>
                </c:pt>
                <c:pt idx="7074">
                  <c:v>657.50400000000002</c:v>
                </c:pt>
                <c:pt idx="7075">
                  <c:v>99.54</c:v>
                </c:pt>
                <c:pt idx="7076">
                  <c:v>199.96</c:v>
                </c:pt>
                <c:pt idx="7077">
                  <c:v>14.624000000000001</c:v>
                </c:pt>
                <c:pt idx="7078">
                  <c:v>697.16</c:v>
                </c:pt>
                <c:pt idx="7079">
                  <c:v>30.93</c:v>
                </c:pt>
                <c:pt idx="7080">
                  <c:v>27.495999999999999</c:v>
                </c:pt>
                <c:pt idx="7081">
                  <c:v>381.36</c:v>
                </c:pt>
                <c:pt idx="7082">
                  <c:v>8.94</c:v>
                </c:pt>
                <c:pt idx="7083">
                  <c:v>2.91</c:v>
                </c:pt>
                <c:pt idx="7084">
                  <c:v>265.93</c:v>
                </c:pt>
                <c:pt idx="7085">
                  <c:v>238</c:v>
                </c:pt>
                <c:pt idx="7086">
                  <c:v>61.96</c:v>
                </c:pt>
                <c:pt idx="7087">
                  <c:v>56.704000000000001</c:v>
                </c:pt>
                <c:pt idx="7088">
                  <c:v>274.06400000000002</c:v>
                </c:pt>
                <c:pt idx="7089">
                  <c:v>277.39999999999998</c:v>
                </c:pt>
                <c:pt idx="7090">
                  <c:v>5.78</c:v>
                </c:pt>
                <c:pt idx="7091">
                  <c:v>1805.88</c:v>
                </c:pt>
                <c:pt idx="7092">
                  <c:v>725.84</c:v>
                </c:pt>
                <c:pt idx="7093">
                  <c:v>10.896000000000001</c:v>
                </c:pt>
                <c:pt idx="7094">
                  <c:v>8.5440000000000005</c:v>
                </c:pt>
                <c:pt idx="7095">
                  <c:v>64.384</c:v>
                </c:pt>
                <c:pt idx="7096">
                  <c:v>8.8559999999999999</c:v>
                </c:pt>
                <c:pt idx="7097">
                  <c:v>30.576000000000001</c:v>
                </c:pt>
                <c:pt idx="7098">
                  <c:v>13.02</c:v>
                </c:pt>
                <c:pt idx="7099">
                  <c:v>22.14</c:v>
                </c:pt>
                <c:pt idx="7100">
                  <c:v>359.32</c:v>
                </c:pt>
                <c:pt idx="7101">
                  <c:v>211.84</c:v>
                </c:pt>
                <c:pt idx="7102">
                  <c:v>143.72800000000001</c:v>
                </c:pt>
                <c:pt idx="7103">
                  <c:v>25.68</c:v>
                </c:pt>
                <c:pt idx="7104">
                  <c:v>347.58</c:v>
                </c:pt>
                <c:pt idx="7105">
                  <c:v>34.76</c:v>
                </c:pt>
                <c:pt idx="7106">
                  <c:v>32.479999999999997</c:v>
                </c:pt>
                <c:pt idx="7107">
                  <c:v>20.04</c:v>
                </c:pt>
                <c:pt idx="7108">
                  <c:v>13999.96</c:v>
                </c:pt>
                <c:pt idx="7109">
                  <c:v>221.92</c:v>
                </c:pt>
                <c:pt idx="7110">
                  <c:v>26</c:v>
                </c:pt>
                <c:pt idx="7111">
                  <c:v>47.01</c:v>
                </c:pt>
                <c:pt idx="7112">
                  <c:v>469.99</c:v>
                </c:pt>
                <c:pt idx="7113">
                  <c:v>207.846</c:v>
                </c:pt>
                <c:pt idx="7114">
                  <c:v>271.76400000000001</c:v>
                </c:pt>
                <c:pt idx="7115">
                  <c:v>12.768000000000001</c:v>
                </c:pt>
                <c:pt idx="7116">
                  <c:v>470.37599999999998</c:v>
                </c:pt>
                <c:pt idx="7117">
                  <c:v>176.04</c:v>
                </c:pt>
                <c:pt idx="7118">
                  <c:v>16.02</c:v>
                </c:pt>
                <c:pt idx="7119">
                  <c:v>185.92</c:v>
                </c:pt>
                <c:pt idx="7120">
                  <c:v>211.16800000000001</c:v>
                </c:pt>
                <c:pt idx="7121">
                  <c:v>479.98399999999998</c:v>
                </c:pt>
                <c:pt idx="7122">
                  <c:v>90.99</c:v>
                </c:pt>
                <c:pt idx="7123">
                  <c:v>1526.56</c:v>
                </c:pt>
                <c:pt idx="7124">
                  <c:v>368.97</c:v>
                </c:pt>
                <c:pt idx="7125">
                  <c:v>6.8479999999999999</c:v>
                </c:pt>
                <c:pt idx="7126">
                  <c:v>23.1</c:v>
                </c:pt>
                <c:pt idx="7127">
                  <c:v>11.05</c:v>
                </c:pt>
                <c:pt idx="7128">
                  <c:v>257.56799999999998</c:v>
                </c:pt>
                <c:pt idx="7129">
                  <c:v>119.96</c:v>
                </c:pt>
                <c:pt idx="7130">
                  <c:v>19.829999999999998</c:v>
                </c:pt>
                <c:pt idx="7131">
                  <c:v>60.84</c:v>
                </c:pt>
                <c:pt idx="7132">
                  <c:v>53.25</c:v>
                </c:pt>
                <c:pt idx="7133">
                  <c:v>3.76</c:v>
                </c:pt>
                <c:pt idx="7134">
                  <c:v>143.96</c:v>
                </c:pt>
                <c:pt idx="7135">
                  <c:v>2399.96</c:v>
                </c:pt>
                <c:pt idx="7136">
                  <c:v>74.352000000000004</c:v>
                </c:pt>
                <c:pt idx="7137">
                  <c:v>87.168000000000006</c:v>
                </c:pt>
                <c:pt idx="7138">
                  <c:v>32.231999999999999</c:v>
                </c:pt>
                <c:pt idx="7139">
                  <c:v>15.007999999999999</c:v>
                </c:pt>
                <c:pt idx="7140">
                  <c:v>45.68</c:v>
                </c:pt>
                <c:pt idx="7141">
                  <c:v>110.96</c:v>
                </c:pt>
                <c:pt idx="7142">
                  <c:v>11.94</c:v>
                </c:pt>
                <c:pt idx="7143">
                  <c:v>8.26</c:v>
                </c:pt>
                <c:pt idx="7144">
                  <c:v>17.760000000000002</c:v>
                </c:pt>
                <c:pt idx="7145">
                  <c:v>332.94</c:v>
                </c:pt>
                <c:pt idx="7146">
                  <c:v>292.10000000000002</c:v>
                </c:pt>
                <c:pt idx="7147">
                  <c:v>206.1</c:v>
                </c:pt>
                <c:pt idx="7148">
                  <c:v>17.64</c:v>
                </c:pt>
                <c:pt idx="7149">
                  <c:v>1023.332</c:v>
                </c:pt>
                <c:pt idx="7150">
                  <c:v>600.55799999999999</c:v>
                </c:pt>
                <c:pt idx="7151">
                  <c:v>39.991999999999997</c:v>
                </c:pt>
                <c:pt idx="7152">
                  <c:v>211.24600000000001</c:v>
                </c:pt>
                <c:pt idx="7153">
                  <c:v>68.742000000000004</c:v>
                </c:pt>
                <c:pt idx="7154">
                  <c:v>12.96</c:v>
                </c:pt>
                <c:pt idx="7155">
                  <c:v>26.48</c:v>
                </c:pt>
                <c:pt idx="7156">
                  <c:v>532.72</c:v>
                </c:pt>
                <c:pt idx="7157">
                  <c:v>26.72</c:v>
                </c:pt>
                <c:pt idx="7158">
                  <c:v>20.04</c:v>
                </c:pt>
                <c:pt idx="7159">
                  <c:v>795.48</c:v>
                </c:pt>
                <c:pt idx="7160">
                  <c:v>21.56</c:v>
                </c:pt>
                <c:pt idx="7161">
                  <c:v>81.400000000000006</c:v>
                </c:pt>
                <c:pt idx="7162">
                  <c:v>325.86</c:v>
                </c:pt>
                <c:pt idx="7163">
                  <c:v>5.7149999999999999</c:v>
                </c:pt>
                <c:pt idx="7164">
                  <c:v>59.76</c:v>
                </c:pt>
                <c:pt idx="7165">
                  <c:v>6.08</c:v>
                </c:pt>
                <c:pt idx="7166">
                  <c:v>164.792</c:v>
                </c:pt>
                <c:pt idx="7167">
                  <c:v>94.2</c:v>
                </c:pt>
                <c:pt idx="7168">
                  <c:v>205.33279999999999</c:v>
                </c:pt>
                <c:pt idx="7169">
                  <c:v>29.78</c:v>
                </c:pt>
                <c:pt idx="7170">
                  <c:v>677.58</c:v>
                </c:pt>
                <c:pt idx="7171">
                  <c:v>75.040000000000006</c:v>
                </c:pt>
                <c:pt idx="7172">
                  <c:v>84.95</c:v>
                </c:pt>
                <c:pt idx="7173">
                  <c:v>61</c:v>
                </c:pt>
                <c:pt idx="7174">
                  <c:v>671.93</c:v>
                </c:pt>
                <c:pt idx="7175">
                  <c:v>13.468</c:v>
                </c:pt>
                <c:pt idx="7176">
                  <c:v>34.54</c:v>
                </c:pt>
                <c:pt idx="7177">
                  <c:v>2999.95</c:v>
                </c:pt>
                <c:pt idx="7178">
                  <c:v>64.12</c:v>
                </c:pt>
                <c:pt idx="7179">
                  <c:v>33.619999999999997</c:v>
                </c:pt>
                <c:pt idx="7180">
                  <c:v>29.7</c:v>
                </c:pt>
                <c:pt idx="7181">
                  <c:v>94.2</c:v>
                </c:pt>
                <c:pt idx="7182">
                  <c:v>28.4</c:v>
                </c:pt>
                <c:pt idx="7183">
                  <c:v>5.78</c:v>
                </c:pt>
                <c:pt idx="7184">
                  <c:v>121.68</c:v>
                </c:pt>
                <c:pt idx="7185">
                  <c:v>482.66399999999999</c:v>
                </c:pt>
                <c:pt idx="7186">
                  <c:v>4799.9840000000004</c:v>
                </c:pt>
                <c:pt idx="7187">
                  <c:v>42.93</c:v>
                </c:pt>
                <c:pt idx="7188">
                  <c:v>23.975999999999999</c:v>
                </c:pt>
                <c:pt idx="7189">
                  <c:v>6.2640000000000002</c:v>
                </c:pt>
                <c:pt idx="7190">
                  <c:v>20.808</c:v>
                </c:pt>
                <c:pt idx="7191">
                  <c:v>218.352</c:v>
                </c:pt>
                <c:pt idx="7192">
                  <c:v>127.95</c:v>
                </c:pt>
                <c:pt idx="7193">
                  <c:v>25.11</c:v>
                </c:pt>
                <c:pt idx="7194">
                  <c:v>411.8</c:v>
                </c:pt>
                <c:pt idx="7195">
                  <c:v>360</c:v>
                </c:pt>
                <c:pt idx="7196">
                  <c:v>11.12</c:v>
                </c:pt>
                <c:pt idx="7197">
                  <c:v>14.94</c:v>
                </c:pt>
                <c:pt idx="7198">
                  <c:v>25.472000000000001</c:v>
                </c:pt>
                <c:pt idx="7199">
                  <c:v>7.056</c:v>
                </c:pt>
                <c:pt idx="7200">
                  <c:v>383.84</c:v>
                </c:pt>
                <c:pt idx="7201">
                  <c:v>41.22</c:v>
                </c:pt>
                <c:pt idx="7202">
                  <c:v>240.37</c:v>
                </c:pt>
                <c:pt idx="7203">
                  <c:v>119.02</c:v>
                </c:pt>
                <c:pt idx="7204">
                  <c:v>16.98</c:v>
                </c:pt>
                <c:pt idx="7205">
                  <c:v>7.04</c:v>
                </c:pt>
                <c:pt idx="7206">
                  <c:v>106.32</c:v>
                </c:pt>
                <c:pt idx="7207">
                  <c:v>8.1</c:v>
                </c:pt>
                <c:pt idx="7208">
                  <c:v>233.86</c:v>
                </c:pt>
                <c:pt idx="7209">
                  <c:v>620.61450000000002</c:v>
                </c:pt>
                <c:pt idx="7210">
                  <c:v>5.3280000000000003</c:v>
                </c:pt>
                <c:pt idx="7211">
                  <c:v>258.072</c:v>
                </c:pt>
                <c:pt idx="7212">
                  <c:v>617.976</c:v>
                </c:pt>
                <c:pt idx="7213">
                  <c:v>16.256</c:v>
                </c:pt>
                <c:pt idx="7214">
                  <c:v>219.184</c:v>
                </c:pt>
                <c:pt idx="7215">
                  <c:v>56.28</c:v>
                </c:pt>
                <c:pt idx="7216">
                  <c:v>2690.97</c:v>
                </c:pt>
                <c:pt idx="7217">
                  <c:v>2591.56</c:v>
                </c:pt>
                <c:pt idx="7218">
                  <c:v>41.95</c:v>
                </c:pt>
                <c:pt idx="7219">
                  <c:v>244.55</c:v>
                </c:pt>
                <c:pt idx="7220">
                  <c:v>195.76</c:v>
                </c:pt>
                <c:pt idx="7221">
                  <c:v>273.95999999999998</c:v>
                </c:pt>
                <c:pt idx="7222">
                  <c:v>306.89999999999998</c:v>
                </c:pt>
                <c:pt idx="7223">
                  <c:v>9.82</c:v>
                </c:pt>
                <c:pt idx="7224">
                  <c:v>35.97</c:v>
                </c:pt>
                <c:pt idx="7225">
                  <c:v>12.96</c:v>
                </c:pt>
                <c:pt idx="7226">
                  <c:v>191.6</c:v>
                </c:pt>
                <c:pt idx="7227">
                  <c:v>8.64</c:v>
                </c:pt>
                <c:pt idx="7228">
                  <c:v>501.81</c:v>
                </c:pt>
                <c:pt idx="7229">
                  <c:v>15.12</c:v>
                </c:pt>
                <c:pt idx="7230">
                  <c:v>17.43</c:v>
                </c:pt>
                <c:pt idx="7231">
                  <c:v>251.64</c:v>
                </c:pt>
                <c:pt idx="7232">
                  <c:v>478.24</c:v>
                </c:pt>
                <c:pt idx="7233">
                  <c:v>37.896000000000001</c:v>
                </c:pt>
                <c:pt idx="7234">
                  <c:v>65.584000000000003</c:v>
                </c:pt>
                <c:pt idx="7235">
                  <c:v>7.61</c:v>
                </c:pt>
                <c:pt idx="7236">
                  <c:v>7.16</c:v>
                </c:pt>
                <c:pt idx="7237">
                  <c:v>10.368</c:v>
                </c:pt>
                <c:pt idx="7238">
                  <c:v>95.736000000000004</c:v>
                </c:pt>
                <c:pt idx="7239">
                  <c:v>12.32</c:v>
                </c:pt>
                <c:pt idx="7240">
                  <c:v>4.4189999999999996</c:v>
                </c:pt>
                <c:pt idx="7241">
                  <c:v>99.99</c:v>
                </c:pt>
                <c:pt idx="7242">
                  <c:v>286.14999999999998</c:v>
                </c:pt>
                <c:pt idx="7243">
                  <c:v>195.10400000000001</c:v>
                </c:pt>
                <c:pt idx="7244">
                  <c:v>36.671999999999997</c:v>
                </c:pt>
                <c:pt idx="7245">
                  <c:v>199.95</c:v>
                </c:pt>
                <c:pt idx="7246">
                  <c:v>41.86</c:v>
                </c:pt>
                <c:pt idx="7247">
                  <c:v>11.364000000000001</c:v>
                </c:pt>
                <c:pt idx="7248">
                  <c:v>16.768000000000001</c:v>
                </c:pt>
                <c:pt idx="7249">
                  <c:v>27.12</c:v>
                </c:pt>
                <c:pt idx="7250">
                  <c:v>1.752</c:v>
                </c:pt>
                <c:pt idx="7251">
                  <c:v>20.992000000000001</c:v>
                </c:pt>
                <c:pt idx="7252">
                  <c:v>29.7</c:v>
                </c:pt>
                <c:pt idx="7253">
                  <c:v>39.96</c:v>
                </c:pt>
                <c:pt idx="7254">
                  <c:v>5.28</c:v>
                </c:pt>
                <c:pt idx="7255">
                  <c:v>895.92</c:v>
                </c:pt>
                <c:pt idx="7256">
                  <c:v>436.70400000000001</c:v>
                </c:pt>
                <c:pt idx="7257">
                  <c:v>7.92</c:v>
                </c:pt>
                <c:pt idx="7258">
                  <c:v>14.592000000000001</c:v>
                </c:pt>
                <c:pt idx="7259">
                  <c:v>89.855999999999995</c:v>
                </c:pt>
                <c:pt idx="7260">
                  <c:v>13.872</c:v>
                </c:pt>
                <c:pt idx="7261">
                  <c:v>8.76</c:v>
                </c:pt>
                <c:pt idx="7262">
                  <c:v>10.776</c:v>
                </c:pt>
                <c:pt idx="7263">
                  <c:v>242.352</c:v>
                </c:pt>
                <c:pt idx="7264">
                  <c:v>198.27199999999999</c:v>
                </c:pt>
                <c:pt idx="7265">
                  <c:v>74.45</c:v>
                </c:pt>
                <c:pt idx="7266">
                  <c:v>15.552</c:v>
                </c:pt>
                <c:pt idx="7267">
                  <c:v>4.8899999999999997</c:v>
                </c:pt>
                <c:pt idx="7268">
                  <c:v>196.45</c:v>
                </c:pt>
                <c:pt idx="7269">
                  <c:v>79.14</c:v>
                </c:pt>
                <c:pt idx="7270">
                  <c:v>20.736000000000001</c:v>
                </c:pt>
                <c:pt idx="7271">
                  <c:v>15.57</c:v>
                </c:pt>
                <c:pt idx="7272">
                  <c:v>16.52</c:v>
                </c:pt>
                <c:pt idx="7273">
                  <c:v>13.71</c:v>
                </c:pt>
                <c:pt idx="7274">
                  <c:v>205.92</c:v>
                </c:pt>
                <c:pt idx="7275">
                  <c:v>102.833</c:v>
                </c:pt>
                <c:pt idx="7276">
                  <c:v>477.24</c:v>
                </c:pt>
                <c:pt idx="7277">
                  <c:v>25.98</c:v>
                </c:pt>
                <c:pt idx="7278">
                  <c:v>26.045999999999999</c:v>
                </c:pt>
                <c:pt idx="7279">
                  <c:v>2.8959999999999999</c:v>
                </c:pt>
                <c:pt idx="7280">
                  <c:v>32.543999999999997</c:v>
                </c:pt>
                <c:pt idx="7281">
                  <c:v>40.74</c:v>
                </c:pt>
                <c:pt idx="7282">
                  <c:v>12.03</c:v>
                </c:pt>
                <c:pt idx="7283">
                  <c:v>2549.9850000000001</c:v>
                </c:pt>
                <c:pt idx="7284">
                  <c:v>21.594000000000001</c:v>
                </c:pt>
                <c:pt idx="7285">
                  <c:v>8.9640000000000004</c:v>
                </c:pt>
                <c:pt idx="7286">
                  <c:v>20.736000000000001</c:v>
                </c:pt>
                <c:pt idx="7287">
                  <c:v>60.311999999999998</c:v>
                </c:pt>
                <c:pt idx="7288">
                  <c:v>28.14</c:v>
                </c:pt>
                <c:pt idx="7289">
                  <c:v>7.38</c:v>
                </c:pt>
                <c:pt idx="7290">
                  <c:v>10.9</c:v>
                </c:pt>
                <c:pt idx="7291">
                  <c:v>274.89</c:v>
                </c:pt>
                <c:pt idx="7292">
                  <c:v>23.04</c:v>
                </c:pt>
                <c:pt idx="7293">
                  <c:v>218.352</c:v>
                </c:pt>
                <c:pt idx="7294">
                  <c:v>195.136</c:v>
                </c:pt>
                <c:pt idx="7295">
                  <c:v>44.4</c:v>
                </c:pt>
                <c:pt idx="7296">
                  <c:v>51.968000000000004</c:v>
                </c:pt>
                <c:pt idx="7297">
                  <c:v>51.335999999999999</c:v>
                </c:pt>
                <c:pt idx="7298">
                  <c:v>332.70400000000001</c:v>
                </c:pt>
                <c:pt idx="7299">
                  <c:v>42.408000000000001</c:v>
                </c:pt>
                <c:pt idx="7300">
                  <c:v>317.05799999999999</c:v>
                </c:pt>
                <c:pt idx="7301">
                  <c:v>15.76</c:v>
                </c:pt>
                <c:pt idx="7302">
                  <c:v>14.56</c:v>
                </c:pt>
                <c:pt idx="7303">
                  <c:v>146.86000000000001</c:v>
                </c:pt>
                <c:pt idx="7304">
                  <c:v>36.56</c:v>
                </c:pt>
                <c:pt idx="7305">
                  <c:v>848.54399999999998</c:v>
                </c:pt>
                <c:pt idx="7306">
                  <c:v>8.6999999999999993</c:v>
                </c:pt>
                <c:pt idx="7307">
                  <c:v>122.38200000000001</c:v>
                </c:pt>
                <c:pt idx="7308">
                  <c:v>97.263999999999996</c:v>
                </c:pt>
                <c:pt idx="7309">
                  <c:v>2.694</c:v>
                </c:pt>
                <c:pt idx="7310">
                  <c:v>2.9340000000000002</c:v>
                </c:pt>
                <c:pt idx="7311">
                  <c:v>11.54</c:v>
                </c:pt>
                <c:pt idx="7312">
                  <c:v>162.6</c:v>
                </c:pt>
                <c:pt idx="7313">
                  <c:v>908.82</c:v>
                </c:pt>
                <c:pt idx="7314">
                  <c:v>47.975999999999999</c:v>
                </c:pt>
                <c:pt idx="7315">
                  <c:v>20.736000000000001</c:v>
                </c:pt>
                <c:pt idx="7316">
                  <c:v>18.28</c:v>
                </c:pt>
                <c:pt idx="7317">
                  <c:v>254.352</c:v>
                </c:pt>
                <c:pt idx="7318">
                  <c:v>675.06</c:v>
                </c:pt>
                <c:pt idx="7319">
                  <c:v>121.94</c:v>
                </c:pt>
                <c:pt idx="7320">
                  <c:v>122.71</c:v>
                </c:pt>
                <c:pt idx="7321">
                  <c:v>155.34</c:v>
                </c:pt>
                <c:pt idx="7322">
                  <c:v>54.9</c:v>
                </c:pt>
                <c:pt idx="7323">
                  <c:v>11.76</c:v>
                </c:pt>
                <c:pt idx="7324">
                  <c:v>5.3440000000000003</c:v>
                </c:pt>
                <c:pt idx="7325">
                  <c:v>66.36</c:v>
                </c:pt>
                <c:pt idx="7326">
                  <c:v>92.88</c:v>
                </c:pt>
                <c:pt idx="7327">
                  <c:v>24.14</c:v>
                </c:pt>
                <c:pt idx="7328">
                  <c:v>387.13600000000002</c:v>
                </c:pt>
                <c:pt idx="7329">
                  <c:v>45.408000000000001</c:v>
                </c:pt>
                <c:pt idx="7330">
                  <c:v>77.951999999999998</c:v>
                </c:pt>
                <c:pt idx="7331">
                  <c:v>3</c:v>
                </c:pt>
                <c:pt idx="7332">
                  <c:v>18.687999999999999</c:v>
                </c:pt>
                <c:pt idx="7333">
                  <c:v>11.664</c:v>
                </c:pt>
                <c:pt idx="7334">
                  <c:v>99.28</c:v>
                </c:pt>
                <c:pt idx="7335">
                  <c:v>1.1879999999999999</c:v>
                </c:pt>
                <c:pt idx="7336">
                  <c:v>7.5179999999999998</c:v>
                </c:pt>
                <c:pt idx="7337">
                  <c:v>113.568</c:v>
                </c:pt>
                <c:pt idx="7338">
                  <c:v>1.81</c:v>
                </c:pt>
                <c:pt idx="7339">
                  <c:v>552</c:v>
                </c:pt>
                <c:pt idx="7340">
                  <c:v>69.98</c:v>
                </c:pt>
                <c:pt idx="7341">
                  <c:v>10.43</c:v>
                </c:pt>
                <c:pt idx="7342">
                  <c:v>72.784000000000006</c:v>
                </c:pt>
                <c:pt idx="7343">
                  <c:v>13.904</c:v>
                </c:pt>
                <c:pt idx="7344">
                  <c:v>42.048000000000002</c:v>
                </c:pt>
                <c:pt idx="7345">
                  <c:v>67.92</c:v>
                </c:pt>
                <c:pt idx="7346">
                  <c:v>8.8960000000000008</c:v>
                </c:pt>
                <c:pt idx="7347">
                  <c:v>19.05</c:v>
                </c:pt>
                <c:pt idx="7348">
                  <c:v>73.343999999999994</c:v>
                </c:pt>
                <c:pt idx="7349">
                  <c:v>107.97</c:v>
                </c:pt>
                <c:pt idx="7350">
                  <c:v>344.98099999999999</c:v>
                </c:pt>
                <c:pt idx="7351">
                  <c:v>1.988</c:v>
                </c:pt>
                <c:pt idx="7352">
                  <c:v>20.34</c:v>
                </c:pt>
                <c:pt idx="7353">
                  <c:v>39.28</c:v>
                </c:pt>
                <c:pt idx="7354">
                  <c:v>33.119999999999997</c:v>
                </c:pt>
                <c:pt idx="7355">
                  <c:v>220.26560000000001</c:v>
                </c:pt>
                <c:pt idx="7356">
                  <c:v>123.92</c:v>
                </c:pt>
                <c:pt idx="7357">
                  <c:v>12.39</c:v>
                </c:pt>
                <c:pt idx="7358">
                  <c:v>47.3</c:v>
                </c:pt>
                <c:pt idx="7359">
                  <c:v>139.58000000000001</c:v>
                </c:pt>
                <c:pt idx="7360">
                  <c:v>8.3840000000000003</c:v>
                </c:pt>
                <c:pt idx="7361">
                  <c:v>6.8479999999999999</c:v>
                </c:pt>
                <c:pt idx="7362">
                  <c:v>28.08</c:v>
                </c:pt>
                <c:pt idx="7363">
                  <c:v>751.98400000000004</c:v>
                </c:pt>
                <c:pt idx="7364">
                  <c:v>1048.3499999999999</c:v>
                </c:pt>
                <c:pt idx="7365">
                  <c:v>4.91</c:v>
                </c:pt>
                <c:pt idx="7366">
                  <c:v>62.96</c:v>
                </c:pt>
                <c:pt idx="7367">
                  <c:v>677.58</c:v>
                </c:pt>
                <c:pt idx="7368">
                  <c:v>13.896000000000001</c:v>
                </c:pt>
                <c:pt idx="7369">
                  <c:v>4.6079999999999997</c:v>
                </c:pt>
                <c:pt idx="7370">
                  <c:v>15.528</c:v>
                </c:pt>
                <c:pt idx="7371">
                  <c:v>11.952</c:v>
                </c:pt>
                <c:pt idx="7372">
                  <c:v>23.68</c:v>
                </c:pt>
                <c:pt idx="7373">
                  <c:v>2.3759999999999999</c:v>
                </c:pt>
                <c:pt idx="7374">
                  <c:v>10.368</c:v>
                </c:pt>
                <c:pt idx="7375">
                  <c:v>5.76</c:v>
                </c:pt>
                <c:pt idx="7376">
                  <c:v>43.372</c:v>
                </c:pt>
                <c:pt idx="7377">
                  <c:v>163.96</c:v>
                </c:pt>
                <c:pt idx="7378">
                  <c:v>64.959999999999994</c:v>
                </c:pt>
                <c:pt idx="7379">
                  <c:v>30.56</c:v>
                </c:pt>
                <c:pt idx="7380">
                  <c:v>9.7799999999999994</c:v>
                </c:pt>
                <c:pt idx="7381">
                  <c:v>23.24</c:v>
                </c:pt>
                <c:pt idx="7382">
                  <c:v>4.8419999999999996</c:v>
                </c:pt>
                <c:pt idx="7383">
                  <c:v>220.70400000000001</c:v>
                </c:pt>
                <c:pt idx="7384">
                  <c:v>48.9</c:v>
                </c:pt>
                <c:pt idx="7385">
                  <c:v>3.3279999999999998</c:v>
                </c:pt>
                <c:pt idx="7386">
                  <c:v>933.26199999999994</c:v>
                </c:pt>
                <c:pt idx="7387">
                  <c:v>2803.92</c:v>
                </c:pt>
                <c:pt idx="7388">
                  <c:v>314.35199999999998</c:v>
                </c:pt>
                <c:pt idx="7389">
                  <c:v>4.6079999999999997</c:v>
                </c:pt>
                <c:pt idx="7390">
                  <c:v>129.93</c:v>
                </c:pt>
                <c:pt idx="7391">
                  <c:v>159.56</c:v>
                </c:pt>
                <c:pt idx="7392">
                  <c:v>15.7</c:v>
                </c:pt>
                <c:pt idx="7393">
                  <c:v>59.52</c:v>
                </c:pt>
                <c:pt idx="7394">
                  <c:v>34.4</c:v>
                </c:pt>
                <c:pt idx="7395">
                  <c:v>69.52</c:v>
                </c:pt>
                <c:pt idx="7396">
                  <c:v>763.44</c:v>
                </c:pt>
                <c:pt idx="7397">
                  <c:v>25.92</c:v>
                </c:pt>
                <c:pt idx="7398">
                  <c:v>22.96</c:v>
                </c:pt>
                <c:pt idx="7399">
                  <c:v>32.448</c:v>
                </c:pt>
                <c:pt idx="7400">
                  <c:v>26.388000000000002</c:v>
                </c:pt>
                <c:pt idx="7401">
                  <c:v>373.47</c:v>
                </c:pt>
                <c:pt idx="7402">
                  <c:v>64.2</c:v>
                </c:pt>
                <c:pt idx="7403">
                  <c:v>8</c:v>
                </c:pt>
                <c:pt idx="7404">
                  <c:v>183.96</c:v>
                </c:pt>
                <c:pt idx="7405">
                  <c:v>17.61</c:v>
                </c:pt>
                <c:pt idx="7406">
                  <c:v>300.904</c:v>
                </c:pt>
                <c:pt idx="7407">
                  <c:v>9.11</c:v>
                </c:pt>
                <c:pt idx="7408">
                  <c:v>571.44000000000005</c:v>
                </c:pt>
                <c:pt idx="7409">
                  <c:v>32.4</c:v>
                </c:pt>
                <c:pt idx="7410">
                  <c:v>16.91</c:v>
                </c:pt>
                <c:pt idx="7411">
                  <c:v>2.3130000000000002</c:v>
                </c:pt>
                <c:pt idx="7412">
                  <c:v>2.202</c:v>
                </c:pt>
                <c:pt idx="7413">
                  <c:v>9.3960000000000008</c:v>
                </c:pt>
                <c:pt idx="7414">
                  <c:v>243.16</c:v>
                </c:pt>
                <c:pt idx="7415">
                  <c:v>23.16</c:v>
                </c:pt>
                <c:pt idx="7416">
                  <c:v>21.24</c:v>
                </c:pt>
                <c:pt idx="7417">
                  <c:v>9.5519999999999996</c:v>
                </c:pt>
                <c:pt idx="7418">
                  <c:v>89.991</c:v>
                </c:pt>
                <c:pt idx="7419">
                  <c:v>34.5</c:v>
                </c:pt>
                <c:pt idx="7420">
                  <c:v>6.68</c:v>
                </c:pt>
                <c:pt idx="7421">
                  <c:v>6.4080000000000004</c:v>
                </c:pt>
                <c:pt idx="7422">
                  <c:v>408.74400000000003</c:v>
                </c:pt>
                <c:pt idx="7423">
                  <c:v>59.2</c:v>
                </c:pt>
                <c:pt idx="7424">
                  <c:v>54.66</c:v>
                </c:pt>
                <c:pt idx="7425">
                  <c:v>11.06</c:v>
                </c:pt>
                <c:pt idx="7426">
                  <c:v>623.46479999999997</c:v>
                </c:pt>
                <c:pt idx="7427">
                  <c:v>772.68</c:v>
                </c:pt>
                <c:pt idx="7428">
                  <c:v>68.540999999999997</c:v>
                </c:pt>
                <c:pt idx="7429">
                  <c:v>627.16800000000001</c:v>
                </c:pt>
                <c:pt idx="7430">
                  <c:v>122.12</c:v>
                </c:pt>
                <c:pt idx="7431">
                  <c:v>152.94</c:v>
                </c:pt>
                <c:pt idx="7432">
                  <c:v>84.415999999999997</c:v>
                </c:pt>
                <c:pt idx="7433">
                  <c:v>191.96799999999999</c:v>
                </c:pt>
                <c:pt idx="7434">
                  <c:v>1458.65</c:v>
                </c:pt>
                <c:pt idx="7435">
                  <c:v>26.64</c:v>
                </c:pt>
                <c:pt idx="7436">
                  <c:v>476.8</c:v>
                </c:pt>
                <c:pt idx="7437">
                  <c:v>87.444000000000003</c:v>
                </c:pt>
                <c:pt idx="7438">
                  <c:v>79.989999999999995</c:v>
                </c:pt>
                <c:pt idx="7439">
                  <c:v>419.94400000000002</c:v>
                </c:pt>
                <c:pt idx="7440">
                  <c:v>47.991999999999997</c:v>
                </c:pt>
                <c:pt idx="7441">
                  <c:v>3359.9520000000002</c:v>
                </c:pt>
                <c:pt idx="7442">
                  <c:v>128.05799999999999</c:v>
                </c:pt>
                <c:pt idx="7443">
                  <c:v>81.08</c:v>
                </c:pt>
                <c:pt idx="7444">
                  <c:v>41.472000000000001</c:v>
                </c:pt>
                <c:pt idx="7445">
                  <c:v>65.231999999999999</c:v>
                </c:pt>
                <c:pt idx="7446">
                  <c:v>207</c:v>
                </c:pt>
                <c:pt idx="7447">
                  <c:v>147.91999999999999</c:v>
                </c:pt>
                <c:pt idx="7448">
                  <c:v>104.28</c:v>
                </c:pt>
                <c:pt idx="7449">
                  <c:v>286.85000000000002</c:v>
                </c:pt>
                <c:pt idx="7450">
                  <c:v>66.959999999999994</c:v>
                </c:pt>
                <c:pt idx="7451">
                  <c:v>199.98</c:v>
                </c:pt>
                <c:pt idx="7452">
                  <c:v>37.44</c:v>
                </c:pt>
                <c:pt idx="7453">
                  <c:v>37.590000000000003</c:v>
                </c:pt>
                <c:pt idx="7454">
                  <c:v>26.032</c:v>
                </c:pt>
                <c:pt idx="7455">
                  <c:v>5.2480000000000002</c:v>
                </c:pt>
                <c:pt idx="7456">
                  <c:v>74.415999999999997</c:v>
                </c:pt>
                <c:pt idx="7457">
                  <c:v>6.8479999999999999</c:v>
                </c:pt>
                <c:pt idx="7458">
                  <c:v>7.9960000000000004</c:v>
                </c:pt>
                <c:pt idx="7459">
                  <c:v>209.97900000000001</c:v>
                </c:pt>
                <c:pt idx="7460">
                  <c:v>43.92</c:v>
                </c:pt>
                <c:pt idx="7461">
                  <c:v>127.92</c:v>
                </c:pt>
                <c:pt idx="7462">
                  <c:v>34.24</c:v>
                </c:pt>
                <c:pt idx="7463">
                  <c:v>87.6</c:v>
                </c:pt>
                <c:pt idx="7464">
                  <c:v>10.272</c:v>
                </c:pt>
                <c:pt idx="7465">
                  <c:v>238.62</c:v>
                </c:pt>
                <c:pt idx="7466">
                  <c:v>7.77</c:v>
                </c:pt>
                <c:pt idx="7467">
                  <c:v>285.48</c:v>
                </c:pt>
                <c:pt idx="7468">
                  <c:v>19.167999999999999</c:v>
                </c:pt>
                <c:pt idx="7469">
                  <c:v>5.9039999999999999</c:v>
                </c:pt>
                <c:pt idx="7470">
                  <c:v>42.85</c:v>
                </c:pt>
                <c:pt idx="7471">
                  <c:v>6.16</c:v>
                </c:pt>
                <c:pt idx="7472">
                  <c:v>17</c:v>
                </c:pt>
                <c:pt idx="7473">
                  <c:v>87.4</c:v>
                </c:pt>
                <c:pt idx="7474">
                  <c:v>58.48</c:v>
                </c:pt>
                <c:pt idx="7475">
                  <c:v>180.96</c:v>
                </c:pt>
                <c:pt idx="7476">
                  <c:v>914.97</c:v>
                </c:pt>
                <c:pt idx="7477">
                  <c:v>587.97</c:v>
                </c:pt>
                <c:pt idx="7478">
                  <c:v>530.34</c:v>
                </c:pt>
                <c:pt idx="7479">
                  <c:v>14.94</c:v>
                </c:pt>
                <c:pt idx="7480">
                  <c:v>299.52</c:v>
                </c:pt>
                <c:pt idx="7481">
                  <c:v>20.768000000000001</c:v>
                </c:pt>
                <c:pt idx="7482">
                  <c:v>458.43</c:v>
                </c:pt>
                <c:pt idx="7483">
                  <c:v>18.28</c:v>
                </c:pt>
                <c:pt idx="7484">
                  <c:v>1399.93</c:v>
                </c:pt>
                <c:pt idx="7485">
                  <c:v>48.69</c:v>
                </c:pt>
                <c:pt idx="7486">
                  <c:v>539.97</c:v>
                </c:pt>
                <c:pt idx="7487">
                  <c:v>22.58</c:v>
                </c:pt>
                <c:pt idx="7488">
                  <c:v>440.19</c:v>
                </c:pt>
                <c:pt idx="7489">
                  <c:v>64.400000000000006</c:v>
                </c:pt>
                <c:pt idx="7490">
                  <c:v>899.43</c:v>
                </c:pt>
                <c:pt idx="7491">
                  <c:v>46.2</c:v>
                </c:pt>
                <c:pt idx="7492">
                  <c:v>47.951999999999998</c:v>
                </c:pt>
                <c:pt idx="7493">
                  <c:v>7.992</c:v>
                </c:pt>
                <c:pt idx="7494">
                  <c:v>76.864000000000004</c:v>
                </c:pt>
                <c:pt idx="7495">
                  <c:v>3.76</c:v>
                </c:pt>
                <c:pt idx="7496">
                  <c:v>14.7</c:v>
                </c:pt>
                <c:pt idx="7497">
                  <c:v>37.200000000000003</c:v>
                </c:pt>
                <c:pt idx="7498">
                  <c:v>89.97</c:v>
                </c:pt>
                <c:pt idx="7499">
                  <c:v>261.95999999999998</c:v>
                </c:pt>
                <c:pt idx="7500">
                  <c:v>74</c:v>
                </c:pt>
                <c:pt idx="7501">
                  <c:v>58.17</c:v>
                </c:pt>
                <c:pt idx="7502">
                  <c:v>5.04</c:v>
                </c:pt>
                <c:pt idx="7503">
                  <c:v>24.783999999999999</c:v>
                </c:pt>
                <c:pt idx="7504">
                  <c:v>29.591999999999999</c:v>
                </c:pt>
                <c:pt idx="7505">
                  <c:v>4.7519999999999998</c:v>
                </c:pt>
                <c:pt idx="7506">
                  <c:v>15.552</c:v>
                </c:pt>
                <c:pt idx="7507">
                  <c:v>39.96</c:v>
                </c:pt>
                <c:pt idx="7508">
                  <c:v>42.624000000000002</c:v>
                </c:pt>
                <c:pt idx="7509">
                  <c:v>220.96</c:v>
                </c:pt>
                <c:pt idx="7510">
                  <c:v>56.704000000000001</c:v>
                </c:pt>
                <c:pt idx="7511">
                  <c:v>11.12</c:v>
                </c:pt>
                <c:pt idx="7512">
                  <c:v>221.024</c:v>
                </c:pt>
                <c:pt idx="7513">
                  <c:v>36.048000000000002</c:v>
                </c:pt>
                <c:pt idx="7514">
                  <c:v>14.56</c:v>
                </c:pt>
                <c:pt idx="7515">
                  <c:v>3.048</c:v>
                </c:pt>
                <c:pt idx="7516">
                  <c:v>6.8739999999999997</c:v>
                </c:pt>
                <c:pt idx="7517">
                  <c:v>1.996</c:v>
                </c:pt>
                <c:pt idx="7518">
                  <c:v>8.9280000000000008</c:v>
                </c:pt>
                <c:pt idx="7519">
                  <c:v>17.239999999999998</c:v>
                </c:pt>
                <c:pt idx="7520">
                  <c:v>302.94</c:v>
                </c:pt>
                <c:pt idx="7521">
                  <c:v>34.75</c:v>
                </c:pt>
                <c:pt idx="7522">
                  <c:v>113.94</c:v>
                </c:pt>
                <c:pt idx="7523">
                  <c:v>55.98</c:v>
                </c:pt>
                <c:pt idx="7524">
                  <c:v>344.70400000000001</c:v>
                </c:pt>
                <c:pt idx="7525">
                  <c:v>706.86</c:v>
                </c:pt>
                <c:pt idx="7526">
                  <c:v>114.95</c:v>
                </c:pt>
                <c:pt idx="7527">
                  <c:v>43.19</c:v>
                </c:pt>
                <c:pt idx="7528">
                  <c:v>22.608000000000001</c:v>
                </c:pt>
                <c:pt idx="7529">
                  <c:v>1.8919999999999999</c:v>
                </c:pt>
                <c:pt idx="7530">
                  <c:v>97.16</c:v>
                </c:pt>
                <c:pt idx="7531">
                  <c:v>281.33999999999997</c:v>
                </c:pt>
                <c:pt idx="7532">
                  <c:v>307.98</c:v>
                </c:pt>
                <c:pt idx="7533">
                  <c:v>299.97000000000003</c:v>
                </c:pt>
                <c:pt idx="7534">
                  <c:v>67.8</c:v>
                </c:pt>
                <c:pt idx="7535">
                  <c:v>377.97</c:v>
                </c:pt>
                <c:pt idx="7536">
                  <c:v>1628.82</c:v>
                </c:pt>
                <c:pt idx="7537">
                  <c:v>286.93</c:v>
                </c:pt>
                <c:pt idx="7538">
                  <c:v>681.40800000000002</c:v>
                </c:pt>
                <c:pt idx="7539">
                  <c:v>3.52</c:v>
                </c:pt>
                <c:pt idx="7540">
                  <c:v>5.58</c:v>
                </c:pt>
                <c:pt idx="7541">
                  <c:v>36.32</c:v>
                </c:pt>
                <c:pt idx="7542">
                  <c:v>195.64</c:v>
                </c:pt>
                <c:pt idx="7543">
                  <c:v>38.015999999999998</c:v>
                </c:pt>
                <c:pt idx="7544">
                  <c:v>95.992000000000004</c:v>
                </c:pt>
                <c:pt idx="7545">
                  <c:v>13.215999999999999</c:v>
                </c:pt>
                <c:pt idx="7546">
                  <c:v>314.35199999999998</c:v>
                </c:pt>
                <c:pt idx="7547">
                  <c:v>27.888000000000002</c:v>
                </c:pt>
                <c:pt idx="7548">
                  <c:v>133.12</c:v>
                </c:pt>
                <c:pt idx="7549">
                  <c:v>26.16</c:v>
                </c:pt>
                <c:pt idx="7550">
                  <c:v>131.94</c:v>
                </c:pt>
                <c:pt idx="7551">
                  <c:v>25.92</c:v>
                </c:pt>
                <c:pt idx="7552">
                  <c:v>704.76</c:v>
                </c:pt>
                <c:pt idx="7553">
                  <c:v>7.41</c:v>
                </c:pt>
                <c:pt idx="7554">
                  <c:v>21.5</c:v>
                </c:pt>
                <c:pt idx="7555">
                  <c:v>518.27200000000005</c:v>
                </c:pt>
                <c:pt idx="7556">
                  <c:v>6.98</c:v>
                </c:pt>
                <c:pt idx="7557">
                  <c:v>343.2</c:v>
                </c:pt>
                <c:pt idx="7558">
                  <c:v>41.28</c:v>
                </c:pt>
                <c:pt idx="7559">
                  <c:v>8.2880000000000003</c:v>
                </c:pt>
                <c:pt idx="7560">
                  <c:v>1123.1279999999999</c:v>
                </c:pt>
                <c:pt idx="7561">
                  <c:v>64.900000000000006</c:v>
                </c:pt>
                <c:pt idx="7562">
                  <c:v>520.04999999999995</c:v>
                </c:pt>
                <c:pt idx="7563">
                  <c:v>17.97</c:v>
                </c:pt>
                <c:pt idx="7564">
                  <c:v>181.98599999999999</c:v>
                </c:pt>
                <c:pt idx="7565">
                  <c:v>1.5920000000000001</c:v>
                </c:pt>
                <c:pt idx="7566">
                  <c:v>22.344000000000001</c:v>
                </c:pt>
                <c:pt idx="7567">
                  <c:v>68.459999999999994</c:v>
                </c:pt>
                <c:pt idx="7568">
                  <c:v>49.56</c:v>
                </c:pt>
                <c:pt idx="7569">
                  <c:v>9.84</c:v>
                </c:pt>
                <c:pt idx="7570">
                  <c:v>2.78</c:v>
                </c:pt>
                <c:pt idx="7571">
                  <c:v>171.28800000000001</c:v>
                </c:pt>
                <c:pt idx="7572">
                  <c:v>1.8240000000000001</c:v>
                </c:pt>
                <c:pt idx="7573">
                  <c:v>18.32</c:v>
                </c:pt>
                <c:pt idx="7574">
                  <c:v>48.816000000000003</c:v>
                </c:pt>
                <c:pt idx="7575">
                  <c:v>1.1879999999999999</c:v>
                </c:pt>
                <c:pt idx="7576">
                  <c:v>29.84</c:v>
                </c:pt>
                <c:pt idx="7577">
                  <c:v>663.92</c:v>
                </c:pt>
                <c:pt idx="7578">
                  <c:v>120</c:v>
                </c:pt>
                <c:pt idx="7579">
                  <c:v>3.29</c:v>
                </c:pt>
                <c:pt idx="7580">
                  <c:v>18.84</c:v>
                </c:pt>
                <c:pt idx="7581">
                  <c:v>50.136000000000003</c:v>
                </c:pt>
                <c:pt idx="7582">
                  <c:v>208.44</c:v>
                </c:pt>
                <c:pt idx="7583">
                  <c:v>25.76</c:v>
                </c:pt>
                <c:pt idx="7584">
                  <c:v>23.08</c:v>
                </c:pt>
                <c:pt idx="7585">
                  <c:v>12.96</c:v>
                </c:pt>
                <c:pt idx="7586">
                  <c:v>58.34</c:v>
                </c:pt>
                <c:pt idx="7587">
                  <c:v>539.97</c:v>
                </c:pt>
                <c:pt idx="7588">
                  <c:v>25.92</c:v>
                </c:pt>
                <c:pt idx="7589">
                  <c:v>98.16</c:v>
                </c:pt>
                <c:pt idx="7590">
                  <c:v>31.44</c:v>
                </c:pt>
                <c:pt idx="7591">
                  <c:v>35</c:v>
                </c:pt>
                <c:pt idx="7592">
                  <c:v>477.15</c:v>
                </c:pt>
                <c:pt idx="7593">
                  <c:v>302.37599999999998</c:v>
                </c:pt>
                <c:pt idx="7594">
                  <c:v>477.3</c:v>
                </c:pt>
                <c:pt idx="7595">
                  <c:v>27.192</c:v>
                </c:pt>
                <c:pt idx="7596">
                  <c:v>12.06</c:v>
                </c:pt>
                <c:pt idx="7597">
                  <c:v>301.95999999999998</c:v>
                </c:pt>
                <c:pt idx="7598">
                  <c:v>54.368000000000002</c:v>
                </c:pt>
                <c:pt idx="7599">
                  <c:v>247.44</c:v>
                </c:pt>
                <c:pt idx="7600">
                  <c:v>106.869</c:v>
                </c:pt>
                <c:pt idx="7601">
                  <c:v>3.5640000000000001</c:v>
                </c:pt>
                <c:pt idx="7602">
                  <c:v>195.96</c:v>
                </c:pt>
                <c:pt idx="7603">
                  <c:v>15.552</c:v>
                </c:pt>
                <c:pt idx="7604">
                  <c:v>271.96800000000002</c:v>
                </c:pt>
                <c:pt idx="7605">
                  <c:v>27.46</c:v>
                </c:pt>
                <c:pt idx="7606">
                  <c:v>125.13</c:v>
                </c:pt>
                <c:pt idx="7607">
                  <c:v>13.872</c:v>
                </c:pt>
                <c:pt idx="7608">
                  <c:v>115.96</c:v>
                </c:pt>
                <c:pt idx="7609">
                  <c:v>25.92</c:v>
                </c:pt>
                <c:pt idx="7610">
                  <c:v>53.423999999999999</c:v>
                </c:pt>
                <c:pt idx="7611">
                  <c:v>65.424000000000007</c:v>
                </c:pt>
                <c:pt idx="7612">
                  <c:v>23.55</c:v>
                </c:pt>
                <c:pt idx="7613">
                  <c:v>43.41</c:v>
                </c:pt>
                <c:pt idx="7614">
                  <c:v>6.24</c:v>
                </c:pt>
                <c:pt idx="7615">
                  <c:v>465.16</c:v>
                </c:pt>
                <c:pt idx="7616">
                  <c:v>7.98</c:v>
                </c:pt>
                <c:pt idx="7617">
                  <c:v>241.96</c:v>
                </c:pt>
                <c:pt idx="7618">
                  <c:v>3.89</c:v>
                </c:pt>
                <c:pt idx="7619">
                  <c:v>8.01</c:v>
                </c:pt>
                <c:pt idx="7620">
                  <c:v>156.792</c:v>
                </c:pt>
                <c:pt idx="7621">
                  <c:v>35.36</c:v>
                </c:pt>
                <c:pt idx="7622">
                  <c:v>13.592000000000001</c:v>
                </c:pt>
                <c:pt idx="7623">
                  <c:v>37.520000000000003</c:v>
                </c:pt>
                <c:pt idx="7624">
                  <c:v>204.66640000000001</c:v>
                </c:pt>
                <c:pt idx="7625">
                  <c:v>35.1</c:v>
                </c:pt>
                <c:pt idx="7626">
                  <c:v>17.48</c:v>
                </c:pt>
                <c:pt idx="7627">
                  <c:v>3.798</c:v>
                </c:pt>
                <c:pt idx="7628">
                  <c:v>27.744</c:v>
                </c:pt>
                <c:pt idx="7629">
                  <c:v>158.376</c:v>
                </c:pt>
                <c:pt idx="7630">
                  <c:v>53.9</c:v>
                </c:pt>
                <c:pt idx="7631">
                  <c:v>324.74400000000003</c:v>
                </c:pt>
                <c:pt idx="7632">
                  <c:v>1925.88</c:v>
                </c:pt>
                <c:pt idx="7633">
                  <c:v>2405.1999999999998</c:v>
                </c:pt>
                <c:pt idx="7634">
                  <c:v>83.97</c:v>
                </c:pt>
                <c:pt idx="7635">
                  <c:v>39.89</c:v>
                </c:pt>
                <c:pt idx="7636">
                  <c:v>17.38</c:v>
                </c:pt>
                <c:pt idx="7637">
                  <c:v>2.97</c:v>
                </c:pt>
                <c:pt idx="7638">
                  <c:v>27.44</c:v>
                </c:pt>
                <c:pt idx="7639">
                  <c:v>25.344000000000001</c:v>
                </c:pt>
                <c:pt idx="7640">
                  <c:v>43.92</c:v>
                </c:pt>
                <c:pt idx="7641">
                  <c:v>25.344000000000001</c:v>
                </c:pt>
                <c:pt idx="7642">
                  <c:v>10.688000000000001</c:v>
                </c:pt>
                <c:pt idx="7643">
                  <c:v>35.167999999999999</c:v>
                </c:pt>
                <c:pt idx="7644">
                  <c:v>1099.5</c:v>
                </c:pt>
                <c:pt idx="7645">
                  <c:v>44.75</c:v>
                </c:pt>
                <c:pt idx="7646">
                  <c:v>11.96</c:v>
                </c:pt>
                <c:pt idx="7647">
                  <c:v>3.9119999999999999</c:v>
                </c:pt>
                <c:pt idx="7648">
                  <c:v>4.5540000000000003</c:v>
                </c:pt>
                <c:pt idx="7649">
                  <c:v>5.2</c:v>
                </c:pt>
                <c:pt idx="7650">
                  <c:v>205.99199999999999</c:v>
                </c:pt>
                <c:pt idx="7651">
                  <c:v>15.552</c:v>
                </c:pt>
                <c:pt idx="7652">
                  <c:v>503.96</c:v>
                </c:pt>
                <c:pt idx="7653">
                  <c:v>24.472000000000001</c:v>
                </c:pt>
                <c:pt idx="7654">
                  <c:v>241.56800000000001</c:v>
                </c:pt>
                <c:pt idx="7655">
                  <c:v>110.4</c:v>
                </c:pt>
                <c:pt idx="7656">
                  <c:v>384.76799999999997</c:v>
                </c:pt>
                <c:pt idx="7657">
                  <c:v>78.66</c:v>
                </c:pt>
                <c:pt idx="7658">
                  <c:v>45.36</c:v>
                </c:pt>
                <c:pt idx="7659">
                  <c:v>136.26</c:v>
                </c:pt>
                <c:pt idx="7660">
                  <c:v>31.984000000000002</c:v>
                </c:pt>
                <c:pt idx="7661">
                  <c:v>71.983999999999995</c:v>
                </c:pt>
                <c:pt idx="7662">
                  <c:v>12.48</c:v>
                </c:pt>
                <c:pt idx="7663">
                  <c:v>8.64</c:v>
                </c:pt>
                <c:pt idx="7664">
                  <c:v>6.37</c:v>
                </c:pt>
                <c:pt idx="7665">
                  <c:v>108.08</c:v>
                </c:pt>
                <c:pt idx="7666">
                  <c:v>9.5399999999999991</c:v>
                </c:pt>
                <c:pt idx="7667">
                  <c:v>30.335999999999999</c:v>
                </c:pt>
                <c:pt idx="7668">
                  <c:v>470.37599999999998</c:v>
                </c:pt>
                <c:pt idx="7669">
                  <c:v>20.736000000000001</c:v>
                </c:pt>
                <c:pt idx="7670">
                  <c:v>4.95</c:v>
                </c:pt>
                <c:pt idx="7671">
                  <c:v>26.4</c:v>
                </c:pt>
                <c:pt idx="7672">
                  <c:v>1.6240000000000001</c:v>
                </c:pt>
                <c:pt idx="7673">
                  <c:v>23.76</c:v>
                </c:pt>
                <c:pt idx="7674">
                  <c:v>85.055999999999997</c:v>
                </c:pt>
                <c:pt idx="7675">
                  <c:v>381.57600000000002</c:v>
                </c:pt>
                <c:pt idx="7676">
                  <c:v>10.36</c:v>
                </c:pt>
                <c:pt idx="7677">
                  <c:v>12.176</c:v>
                </c:pt>
                <c:pt idx="7678">
                  <c:v>1497.6659999999999</c:v>
                </c:pt>
                <c:pt idx="7679">
                  <c:v>17.52</c:v>
                </c:pt>
                <c:pt idx="7680">
                  <c:v>89.543999999999997</c:v>
                </c:pt>
                <c:pt idx="7681">
                  <c:v>35.167999999999999</c:v>
                </c:pt>
                <c:pt idx="7682">
                  <c:v>72.587999999999994</c:v>
                </c:pt>
                <c:pt idx="7683">
                  <c:v>23.975999999999999</c:v>
                </c:pt>
                <c:pt idx="7684">
                  <c:v>108.925</c:v>
                </c:pt>
                <c:pt idx="7685">
                  <c:v>36.351999999999997</c:v>
                </c:pt>
                <c:pt idx="7686">
                  <c:v>720.76</c:v>
                </c:pt>
                <c:pt idx="7687">
                  <c:v>49.12</c:v>
                </c:pt>
                <c:pt idx="7688">
                  <c:v>29.6</c:v>
                </c:pt>
                <c:pt idx="7689">
                  <c:v>514.16499999999996</c:v>
                </c:pt>
                <c:pt idx="7690">
                  <c:v>279.95999999999998</c:v>
                </c:pt>
                <c:pt idx="7691">
                  <c:v>132.52000000000001</c:v>
                </c:pt>
                <c:pt idx="7692">
                  <c:v>16.399999999999999</c:v>
                </c:pt>
                <c:pt idx="7693">
                  <c:v>40.031999999999996</c:v>
                </c:pt>
                <c:pt idx="7694">
                  <c:v>1347.52</c:v>
                </c:pt>
                <c:pt idx="7695">
                  <c:v>8.4</c:v>
                </c:pt>
                <c:pt idx="7696">
                  <c:v>88.775999999999996</c:v>
                </c:pt>
                <c:pt idx="7697">
                  <c:v>11.56</c:v>
                </c:pt>
                <c:pt idx="7698">
                  <c:v>15.58</c:v>
                </c:pt>
                <c:pt idx="7699">
                  <c:v>14.7</c:v>
                </c:pt>
                <c:pt idx="7700">
                  <c:v>14.13</c:v>
                </c:pt>
                <c:pt idx="7701">
                  <c:v>122.97</c:v>
                </c:pt>
                <c:pt idx="7702">
                  <c:v>280.79199999999997</c:v>
                </c:pt>
                <c:pt idx="7703">
                  <c:v>68.447999999999993</c:v>
                </c:pt>
                <c:pt idx="7704">
                  <c:v>88.04</c:v>
                </c:pt>
                <c:pt idx="7705">
                  <c:v>15.872</c:v>
                </c:pt>
                <c:pt idx="7706">
                  <c:v>215.59200000000001</c:v>
                </c:pt>
                <c:pt idx="7707">
                  <c:v>3.76</c:v>
                </c:pt>
                <c:pt idx="7708">
                  <c:v>37.94</c:v>
                </c:pt>
                <c:pt idx="7709">
                  <c:v>18.288</c:v>
                </c:pt>
                <c:pt idx="7710">
                  <c:v>385.8</c:v>
                </c:pt>
                <c:pt idx="7711">
                  <c:v>102.96</c:v>
                </c:pt>
                <c:pt idx="7712">
                  <c:v>174.42</c:v>
                </c:pt>
                <c:pt idx="7713">
                  <c:v>61.44</c:v>
                </c:pt>
                <c:pt idx="7714">
                  <c:v>4.5720000000000001</c:v>
                </c:pt>
                <c:pt idx="7715">
                  <c:v>91.2</c:v>
                </c:pt>
                <c:pt idx="7716">
                  <c:v>452.94</c:v>
                </c:pt>
                <c:pt idx="7717">
                  <c:v>19.04</c:v>
                </c:pt>
                <c:pt idx="7718">
                  <c:v>13.128</c:v>
                </c:pt>
                <c:pt idx="7719">
                  <c:v>64.14</c:v>
                </c:pt>
                <c:pt idx="7720">
                  <c:v>858.24</c:v>
                </c:pt>
                <c:pt idx="7721">
                  <c:v>17.088000000000001</c:v>
                </c:pt>
                <c:pt idx="7722">
                  <c:v>63.92</c:v>
                </c:pt>
                <c:pt idx="7723">
                  <c:v>71.975999999999999</c:v>
                </c:pt>
                <c:pt idx="7724">
                  <c:v>19.440000000000001</c:v>
                </c:pt>
                <c:pt idx="7725">
                  <c:v>8.8559999999999999</c:v>
                </c:pt>
                <c:pt idx="7726">
                  <c:v>164.73599999999999</c:v>
                </c:pt>
                <c:pt idx="7727">
                  <c:v>470.30200000000002</c:v>
                </c:pt>
                <c:pt idx="7728">
                  <c:v>47.984000000000002</c:v>
                </c:pt>
                <c:pt idx="7729">
                  <c:v>181.86</c:v>
                </c:pt>
                <c:pt idx="7730">
                  <c:v>291.13600000000002</c:v>
                </c:pt>
                <c:pt idx="7731">
                  <c:v>47.975999999999999</c:v>
                </c:pt>
                <c:pt idx="7732">
                  <c:v>19.559999999999999</c:v>
                </c:pt>
                <c:pt idx="7733">
                  <c:v>4.26</c:v>
                </c:pt>
                <c:pt idx="7734">
                  <c:v>44.4</c:v>
                </c:pt>
                <c:pt idx="7735">
                  <c:v>84.55</c:v>
                </c:pt>
                <c:pt idx="7736">
                  <c:v>17.940000000000001</c:v>
                </c:pt>
                <c:pt idx="7737">
                  <c:v>119.96</c:v>
                </c:pt>
                <c:pt idx="7738">
                  <c:v>239.976</c:v>
                </c:pt>
                <c:pt idx="7739">
                  <c:v>31.167999999999999</c:v>
                </c:pt>
                <c:pt idx="7740">
                  <c:v>120.96</c:v>
                </c:pt>
                <c:pt idx="7741">
                  <c:v>2239.9360000000001</c:v>
                </c:pt>
                <c:pt idx="7742">
                  <c:v>76.608000000000004</c:v>
                </c:pt>
                <c:pt idx="7743">
                  <c:v>142.77600000000001</c:v>
                </c:pt>
                <c:pt idx="7744">
                  <c:v>91.36</c:v>
                </c:pt>
                <c:pt idx="7745">
                  <c:v>698.35199999999998</c:v>
                </c:pt>
                <c:pt idx="7746">
                  <c:v>77.727999999999994</c:v>
                </c:pt>
                <c:pt idx="7747">
                  <c:v>14.016</c:v>
                </c:pt>
                <c:pt idx="7748">
                  <c:v>301.95999999999998</c:v>
                </c:pt>
                <c:pt idx="7749">
                  <c:v>180.66</c:v>
                </c:pt>
                <c:pt idx="7750">
                  <c:v>191.98</c:v>
                </c:pt>
                <c:pt idx="7751">
                  <c:v>65.989999999999995</c:v>
                </c:pt>
                <c:pt idx="7752">
                  <c:v>1212.96</c:v>
                </c:pt>
                <c:pt idx="7753">
                  <c:v>18.54</c:v>
                </c:pt>
                <c:pt idx="7754">
                  <c:v>16.68</c:v>
                </c:pt>
                <c:pt idx="7755">
                  <c:v>19.440000000000001</c:v>
                </c:pt>
                <c:pt idx="7756">
                  <c:v>192.16</c:v>
                </c:pt>
                <c:pt idx="7757">
                  <c:v>5.9359999999999999</c:v>
                </c:pt>
                <c:pt idx="7758">
                  <c:v>479.952</c:v>
                </c:pt>
                <c:pt idx="7759">
                  <c:v>23.92</c:v>
                </c:pt>
                <c:pt idx="7760">
                  <c:v>51.311999999999998</c:v>
                </c:pt>
                <c:pt idx="7761">
                  <c:v>155.25</c:v>
                </c:pt>
                <c:pt idx="7762">
                  <c:v>14.03</c:v>
                </c:pt>
                <c:pt idx="7763">
                  <c:v>12.224</c:v>
                </c:pt>
                <c:pt idx="7764">
                  <c:v>2.3039999999999998</c:v>
                </c:pt>
                <c:pt idx="7765">
                  <c:v>9.36</c:v>
                </c:pt>
                <c:pt idx="7766">
                  <c:v>146.352</c:v>
                </c:pt>
                <c:pt idx="7767">
                  <c:v>3404.5</c:v>
                </c:pt>
                <c:pt idx="7768">
                  <c:v>101.34</c:v>
                </c:pt>
                <c:pt idx="7769">
                  <c:v>917.92349999999999</c:v>
                </c:pt>
                <c:pt idx="7770">
                  <c:v>38.880000000000003</c:v>
                </c:pt>
                <c:pt idx="7771">
                  <c:v>74.352000000000004</c:v>
                </c:pt>
                <c:pt idx="7772">
                  <c:v>97.82</c:v>
                </c:pt>
                <c:pt idx="7773">
                  <c:v>103.12</c:v>
                </c:pt>
                <c:pt idx="7774">
                  <c:v>11.183999999999999</c:v>
                </c:pt>
                <c:pt idx="7775">
                  <c:v>153.584</c:v>
                </c:pt>
                <c:pt idx="7776">
                  <c:v>2.2639999999999998</c:v>
                </c:pt>
                <c:pt idx="7777">
                  <c:v>0.44400000000000001</c:v>
                </c:pt>
                <c:pt idx="7778">
                  <c:v>146.17599999999999</c:v>
                </c:pt>
                <c:pt idx="7779">
                  <c:v>760.11599999999999</c:v>
                </c:pt>
                <c:pt idx="7780">
                  <c:v>38.783999999999999</c:v>
                </c:pt>
                <c:pt idx="7781">
                  <c:v>122.328</c:v>
                </c:pt>
                <c:pt idx="7782">
                  <c:v>6.8879999999999999</c:v>
                </c:pt>
                <c:pt idx="7783">
                  <c:v>457.48500000000001</c:v>
                </c:pt>
                <c:pt idx="7784">
                  <c:v>129.30000000000001</c:v>
                </c:pt>
                <c:pt idx="7785">
                  <c:v>11.568</c:v>
                </c:pt>
                <c:pt idx="7786">
                  <c:v>50.32</c:v>
                </c:pt>
                <c:pt idx="7787">
                  <c:v>24.56</c:v>
                </c:pt>
                <c:pt idx="7788">
                  <c:v>239.97</c:v>
                </c:pt>
                <c:pt idx="7789">
                  <c:v>9.82</c:v>
                </c:pt>
                <c:pt idx="7790">
                  <c:v>149.94999999999999</c:v>
                </c:pt>
                <c:pt idx="7791">
                  <c:v>51.311999999999998</c:v>
                </c:pt>
                <c:pt idx="7792">
                  <c:v>31.103999999999999</c:v>
                </c:pt>
                <c:pt idx="7793">
                  <c:v>5.2480000000000002</c:v>
                </c:pt>
                <c:pt idx="7794">
                  <c:v>4.4640000000000004</c:v>
                </c:pt>
                <c:pt idx="7795">
                  <c:v>32.4</c:v>
                </c:pt>
                <c:pt idx="7796">
                  <c:v>503.96</c:v>
                </c:pt>
                <c:pt idx="7797">
                  <c:v>17.920000000000002</c:v>
                </c:pt>
                <c:pt idx="7798">
                  <c:v>41.256</c:v>
                </c:pt>
                <c:pt idx="7799">
                  <c:v>82.4</c:v>
                </c:pt>
                <c:pt idx="7800">
                  <c:v>6.24</c:v>
                </c:pt>
                <c:pt idx="7801">
                  <c:v>447.84</c:v>
                </c:pt>
                <c:pt idx="7802">
                  <c:v>37.607999999999997</c:v>
                </c:pt>
                <c:pt idx="7803">
                  <c:v>10.332000000000001</c:v>
                </c:pt>
                <c:pt idx="7804">
                  <c:v>31.155000000000001</c:v>
                </c:pt>
                <c:pt idx="7805">
                  <c:v>8.9280000000000008</c:v>
                </c:pt>
                <c:pt idx="7806">
                  <c:v>3.036</c:v>
                </c:pt>
                <c:pt idx="7807">
                  <c:v>487.96</c:v>
                </c:pt>
                <c:pt idx="7808">
                  <c:v>21.744</c:v>
                </c:pt>
                <c:pt idx="7809">
                  <c:v>95.92</c:v>
                </c:pt>
                <c:pt idx="7810">
                  <c:v>385.6</c:v>
                </c:pt>
                <c:pt idx="7811">
                  <c:v>35.82</c:v>
                </c:pt>
                <c:pt idx="7812">
                  <c:v>276.69</c:v>
                </c:pt>
                <c:pt idx="7813">
                  <c:v>172.76400000000001</c:v>
                </c:pt>
                <c:pt idx="7814">
                  <c:v>182.994</c:v>
                </c:pt>
                <c:pt idx="7815">
                  <c:v>10.272</c:v>
                </c:pt>
                <c:pt idx="7816">
                  <c:v>2.88</c:v>
                </c:pt>
                <c:pt idx="7817">
                  <c:v>102.93</c:v>
                </c:pt>
                <c:pt idx="7818">
                  <c:v>71.040000000000006</c:v>
                </c:pt>
                <c:pt idx="7819">
                  <c:v>5.3440000000000003</c:v>
                </c:pt>
                <c:pt idx="7820">
                  <c:v>11.304</c:v>
                </c:pt>
                <c:pt idx="7821">
                  <c:v>871.4</c:v>
                </c:pt>
                <c:pt idx="7822">
                  <c:v>148.47999999999999</c:v>
                </c:pt>
                <c:pt idx="7823">
                  <c:v>400.78399999999999</c:v>
                </c:pt>
                <c:pt idx="7824">
                  <c:v>83.76</c:v>
                </c:pt>
                <c:pt idx="7825">
                  <c:v>4.54</c:v>
                </c:pt>
                <c:pt idx="7826">
                  <c:v>15.92</c:v>
                </c:pt>
                <c:pt idx="7827">
                  <c:v>543.91999999999996</c:v>
                </c:pt>
                <c:pt idx="7828">
                  <c:v>526.45000000000005</c:v>
                </c:pt>
                <c:pt idx="7829">
                  <c:v>431.928</c:v>
                </c:pt>
                <c:pt idx="7830">
                  <c:v>239.97</c:v>
                </c:pt>
                <c:pt idx="7831">
                  <c:v>358.2</c:v>
                </c:pt>
                <c:pt idx="7832">
                  <c:v>545.91600000000005</c:v>
                </c:pt>
                <c:pt idx="7833">
                  <c:v>13.872</c:v>
                </c:pt>
                <c:pt idx="7834">
                  <c:v>273.55200000000002</c:v>
                </c:pt>
                <c:pt idx="7835">
                  <c:v>272.94</c:v>
                </c:pt>
                <c:pt idx="7836">
                  <c:v>102.36799999999999</c:v>
                </c:pt>
                <c:pt idx="7837">
                  <c:v>28.4</c:v>
                </c:pt>
                <c:pt idx="7838">
                  <c:v>713.88</c:v>
                </c:pt>
                <c:pt idx="7839">
                  <c:v>68.52</c:v>
                </c:pt>
                <c:pt idx="7840">
                  <c:v>191.64599999999999</c:v>
                </c:pt>
                <c:pt idx="7841">
                  <c:v>20.07</c:v>
                </c:pt>
                <c:pt idx="7842">
                  <c:v>19.440000000000001</c:v>
                </c:pt>
                <c:pt idx="7843">
                  <c:v>126.3</c:v>
                </c:pt>
                <c:pt idx="7844">
                  <c:v>1287.45</c:v>
                </c:pt>
                <c:pt idx="7845">
                  <c:v>1295.78</c:v>
                </c:pt>
                <c:pt idx="7846">
                  <c:v>362.94</c:v>
                </c:pt>
                <c:pt idx="7847">
                  <c:v>11.54</c:v>
                </c:pt>
                <c:pt idx="7848">
                  <c:v>312.55200000000002</c:v>
                </c:pt>
                <c:pt idx="7849">
                  <c:v>5.1840000000000002</c:v>
                </c:pt>
                <c:pt idx="7850">
                  <c:v>895.92</c:v>
                </c:pt>
                <c:pt idx="7851">
                  <c:v>130.71</c:v>
                </c:pt>
                <c:pt idx="7852">
                  <c:v>11.68</c:v>
                </c:pt>
                <c:pt idx="7853">
                  <c:v>62.31</c:v>
                </c:pt>
                <c:pt idx="7854">
                  <c:v>638.82000000000005</c:v>
                </c:pt>
                <c:pt idx="7855">
                  <c:v>30.69</c:v>
                </c:pt>
                <c:pt idx="7856">
                  <c:v>25.16</c:v>
                </c:pt>
                <c:pt idx="7857">
                  <c:v>21.391999999999999</c:v>
                </c:pt>
                <c:pt idx="7858">
                  <c:v>307.31400000000002</c:v>
                </c:pt>
                <c:pt idx="7859">
                  <c:v>409.99919999999997</c:v>
                </c:pt>
                <c:pt idx="7860">
                  <c:v>75.792000000000002</c:v>
                </c:pt>
                <c:pt idx="7861">
                  <c:v>1044.6300000000001</c:v>
                </c:pt>
                <c:pt idx="7862">
                  <c:v>248.57</c:v>
                </c:pt>
                <c:pt idx="7863">
                  <c:v>22.23</c:v>
                </c:pt>
                <c:pt idx="7864">
                  <c:v>1001.5839999999999</c:v>
                </c:pt>
                <c:pt idx="7865">
                  <c:v>569.05799999999999</c:v>
                </c:pt>
                <c:pt idx="7866">
                  <c:v>14.224</c:v>
                </c:pt>
                <c:pt idx="7867">
                  <c:v>19.52</c:v>
                </c:pt>
                <c:pt idx="7868">
                  <c:v>435.99900000000002</c:v>
                </c:pt>
                <c:pt idx="7869">
                  <c:v>204.95</c:v>
                </c:pt>
                <c:pt idx="7870">
                  <c:v>1085.42</c:v>
                </c:pt>
                <c:pt idx="7871">
                  <c:v>443.92</c:v>
                </c:pt>
                <c:pt idx="7872">
                  <c:v>169.99</c:v>
                </c:pt>
                <c:pt idx="7873">
                  <c:v>25.92</c:v>
                </c:pt>
                <c:pt idx="7874">
                  <c:v>163.96</c:v>
                </c:pt>
                <c:pt idx="7875">
                  <c:v>5.2320000000000002</c:v>
                </c:pt>
                <c:pt idx="7876">
                  <c:v>23.99</c:v>
                </c:pt>
                <c:pt idx="7877">
                  <c:v>287.97000000000003</c:v>
                </c:pt>
                <c:pt idx="7878">
                  <c:v>9.5519999999999996</c:v>
                </c:pt>
                <c:pt idx="7879">
                  <c:v>167.96799999999999</c:v>
                </c:pt>
                <c:pt idx="7880">
                  <c:v>273.89600000000002</c:v>
                </c:pt>
                <c:pt idx="7881">
                  <c:v>597.13199999999995</c:v>
                </c:pt>
                <c:pt idx="7882">
                  <c:v>545.85</c:v>
                </c:pt>
                <c:pt idx="7883">
                  <c:v>32.896000000000001</c:v>
                </c:pt>
                <c:pt idx="7884">
                  <c:v>215.148</c:v>
                </c:pt>
                <c:pt idx="7885">
                  <c:v>30.96</c:v>
                </c:pt>
                <c:pt idx="7886">
                  <c:v>59.98</c:v>
                </c:pt>
                <c:pt idx="7887">
                  <c:v>2395.1999999999998</c:v>
                </c:pt>
                <c:pt idx="7888">
                  <c:v>1687.8</c:v>
                </c:pt>
                <c:pt idx="7889">
                  <c:v>7.992</c:v>
                </c:pt>
                <c:pt idx="7890">
                  <c:v>258.89999999999998</c:v>
                </c:pt>
                <c:pt idx="7891">
                  <c:v>24.56</c:v>
                </c:pt>
                <c:pt idx="7892">
                  <c:v>129.38999999999999</c:v>
                </c:pt>
                <c:pt idx="7893">
                  <c:v>87.92</c:v>
                </c:pt>
                <c:pt idx="7894">
                  <c:v>24</c:v>
                </c:pt>
                <c:pt idx="7895">
                  <c:v>102.3</c:v>
                </c:pt>
                <c:pt idx="7896">
                  <c:v>332.02800000000002</c:v>
                </c:pt>
                <c:pt idx="7897">
                  <c:v>11.394</c:v>
                </c:pt>
                <c:pt idx="7898">
                  <c:v>15.552</c:v>
                </c:pt>
                <c:pt idx="7899">
                  <c:v>31.103999999999999</c:v>
                </c:pt>
                <c:pt idx="7900">
                  <c:v>6.3159999999999998</c:v>
                </c:pt>
                <c:pt idx="7901">
                  <c:v>79.959999999999994</c:v>
                </c:pt>
                <c:pt idx="7902">
                  <c:v>2.9460000000000002</c:v>
                </c:pt>
                <c:pt idx="7903">
                  <c:v>16.056000000000001</c:v>
                </c:pt>
                <c:pt idx="7904">
                  <c:v>239.24</c:v>
                </c:pt>
                <c:pt idx="7905">
                  <c:v>122.136</c:v>
                </c:pt>
                <c:pt idx="7906">
                  <c:v>17.472000000000001</c:v>
                </c:pt>
                <c:pt idx="7907">
                  <c:v>252</c:v>
                </c:pt>
                <c:pt idx="7908">
                  <c:v>87.21</c:v>
                </c:pt>
                <c:pt idx="7909">
                  <c:v>15.552</c:v>
                </c:pt>
                <c:pt idx="7910">
                  <c:v>683.98800000000006</c:v>
                </c:pt>
                <c:pt idx="7911">
                  <c:v>13.391999999999999</c:v>
                </c:pt>
                <c:pt idx="7912">
                  <c:v>16.776</c:v>
                </c:pt>
                <c:pt idx="7913">
                  <c:v>527.91999999999996</c:v>
                </c:pt>
                <c:pt idx="7914">
                  <c:v>5.94</c:v>
                </c:pt>
                <c:pt idx="7915">
                  <c:v>7.56</c:v>
                </c:pt>
                <c:pt idx="7916">
                  <c:v>24.56</c:v>
                </c:pt>
                <c:pt idx="7917">
                  <c:v>12.96</c:v>
                </c:pt>
                <c:pt idx="7918">
                  <c:v>145.9</c:v>
                </c:pt>
                <c:pt idx="7919">
                  <c:v>198.46</c:v>
                </c:pt>
                <c:pt idx="7920">
                  <c:v>786.48</c:v>
                </c:pt>
                <c:pt idx="7921">
                  <c:v>23.167999999999999</c:v>
                </c:pt>
                <c:pt idx="7922">
                  <c:v>50</c:v>
                </c:pt>
                <c:pt idx="7923">
                  <c:v>75.180000000000007</c:v>
                </c:pt>
                <c:pt idx="7924">
                  <c:v>15.84</c:v>
                </c:pt>
                <c:pt idx="7925">
                  <c:v>86.376000000000005</c:v>
                </c:pt>
                <c:pt idx="7926">
                  <c:v>18.239999999999998</c:v>
                </c:pt>
                <c:pt idx="7927">
                  <c:v>13.12</c:v>
                </c:pt>
                <c:pt idx="7928">
                  <c:v>83.92</c:v>
                </c:pt>
                <c:pt idx="7929">
                  <c:v>141.9</c:v>
                </c:pt>
                <c:pt idx="7930">
                  <c:v>39.979999999999997</c:v>
                </c:pt>
                <c:pt idx="7931">
                  <c:v>28.91</c:v>
                </c:pt>
                <c:pt idx="7932">
                  <c:v>174.95</c:v>
                </c:pt>
                <c:pt idx="7933">
                  <c:v>52.76</c:v>
                </c:pt>
                <c:pt idx="7934">
                  <c:v>1.08</c:v>
                </c:pt>
                <c:pt idx="7935">
                  <c:v>8.84</c:v>
                </c:pt>
                <c:pt idx="7936">
                  <c:v>58.463999999999999</c:v>
                </c:pt>
                <c:pt idx="7937">
                  <c:v>228.92</c:v>
                </c:pt>
                <c:pt idx="7938">
                  <c:v>526.45000000000005</c:v>
                </c:pt>
                <c:pt idx="7939">
                  <c:v>274.8</c:v>
                </c:pt>
                <c:pt idx="7940">
                  <c:v>195.64</c:v>
                </c:pt>
                <c:pt idx="7941">
                  <c:v>257.98</c:v>
                </c:pt>
                <c:pt idx="7942">
                  <c:v>119.04</c:v>
                </c:pt>
                <c:pt idx="7943">
                  <c:v>18.84</c:v>
                </c:pt>
                <c:pt idx="7944">
                  <c:v>298.464</c:v>
                </c:pt>
                <c:pt idx="7945">
                  <c:v>41.91</c:v>
                </c:pt>
                <c:pt idx="7946">
                  <c:v>8.67</c:v>
                </c:pt>
                <c:pt idx="7947">
                  <c:v>132.6</c:v>
                </c:pt>
                <c:pt idx="7948">
                  <c:v>30.32</c:v>
                </c:pt>
                <c:pt idx="7949">
                  <c:v>1287.45</c:v>
                </c:pt>
                <c:pt idx="7950">
                  <c:v>168.1</c:v>
                </c:pt>
                <c:pt idx="7951">
                  <c:v>71.951999999999998</c:v>
                </c:pt>
                <c:pt idx="7952">
                  <c:v>29.8</c:v>
                </c:pt>
                <c:pt idx="7953">
                  <c:v>3.8159999999999998</c:v>
                </c:pt>
                <c:pt idx="7954">
                  <c:v>39.594000000000001</c:v>
                </c:pt>
                <c:pt idx="7955">
                  <c:v>91.007999999999996</c:v>
                </c:pt>
                <c:pt idx="7956">
                  <c:v>360.38</c:v>
                </c:pt>
                <c:pt idx="7957">
                  <c:v>13.56</c:v>
                </c:pt>
                <c:pt idx="7958">
                  <c:v>4.4480000000000004</c:v>
                </c:pt>
                <c:pt idx="7959">
                  <c:v>276.69</c:v>
                </c:pt>
                <c:pt idx="7960">
                  <c:v>4.96</c:v>
                </c:pt>
                <c:pt idx="7961">
                  <c:v>71.92</c:v>
                </c:pt>
                <c:pt idx="7962">
                  <c:v>18.84</c:v>
                </c:pt>
                <c:pt idx="7963">
                  <c:v>140.97</c:v>
                </c:pt>
                <c:pt idx="7964">
                  <c:v>470.37599999999998</c:v>
                </c:pt>
                <c:pt idx="7965">
                  <c:v>9.2479999999999993</c:v>
                </c:pt>
                <c:pt idx="7966">
                  <c:v>1889.9459999999999</c:v>
                </c:pt>
                <c:pt idx="7967">
                  <c:v>62.04</c:v>
                </c:pt>
                <c:pt idx="7968">
                  <c:v>396.92</c:v>
                </c:pt>
                <c:pt idx="7969">
                  <c:v>239.45599999999999</c:v>
                </c:pt>
                <c:pt idx="7970">
                  <c:v>13.12</c:v>
                </c:pt>
                <c:pt idx="7971">
                  <c:v>26.55</c:v>
                </c:pt>
                <c:pt idx="7972">
                  <c:v>310.44299999999998</c:v>
                </c:pt>
                <c:pt idx="7973">
                  <c:v>6.56</c:v>
                </c:pt>
                <c:pt idx="7974">
                  <c:v>7.83</c:v>
                </c:pt>
                <c:pt idx="7975">
                  <c:v>41.9</c:v>
                </c:pt>
                <c:pt idx="7976">
                  <c:v>664.14599999999996</c:v>
                </c:pt>
                <c:pt idx="7977">
                  <c:v>8.9600000000000009</c:v>
                </c:pt>
                <c:pt idx="7978">
                  <c:v>179.94</c:v>
                </c:pt>
                <c:pt idx="7979">
                  <c:v>872.94</c:v>
                </c:pt>
                <c:pt idx="7980">
                  <c:v>12.96</c:v>
                </c:pt>
                <c:pt idx="7981">
                  <c:v>71.372</c:v>
                </c:pt>
                <c:pt idx="7982">
                  <c:v>2.9119999999999999</c:v>
                </c:pt>
                <c:pt idx="7983">
                  <c:v>242.352</c:v>
                </c:pt>
                <c:pt idx="7984">
                  <c:v>7.9039999999999999</c:v>
                </c:pt>
                <c:pt idx="7985">
                  <c:v>269.98</c:v>
                </c:pt>
                <c:pt idx="7986">
                  <c:v>99.9</c:v>
                </c:pt>
                <c:pt idx="7987">
                  <c:v>39.08</c:v>
                </c:pt>
                <c:pt idx="7988">
                  <c:v>479.98399999999998</c:v>
                </c:pt>
                <c:pt idx="7989">
                  <c:v>32.4</c:v>
                </c:pt>
                <c:pt idx="7990">
                  <c:v>57.9</c:v>
                </c:pt>
                <c:pt idx="7991">
                  <c:v>10.56</c:v>
                </c:pt>
                <c:pt idx="7992">
                  <c:v>1194.165</c:v>
                </c:pt>
                <c:pt idx="7993">
                  <c:v>801.6</c:v>
                </c:pt>
                <c:pt idx="7994">
                  <c:v>161.56800000000001</c:v>
                </c:pt>
                <c:pt idx="7995">
                  <c:v>16.096</c:v>
                </c:pt>
                <c:pt idx="7996">
                  <c:v>7.6559999999999997</c:v>
                </c:pt>
                <c:pt idx="7997">
                  <c:v>311.976</c:v>
                </c:pt>
                <c:pt idx="7998">
                  <c:v>599.97</c:v>
                </c:pt>
                <c:pt idx="7999">
                  <c:v>198.744</c:v>
                </c:pt>
                <c:pt idx="8000">
                  <c:v>9.1839999999999993</c:v>
                </c:pt>
                <c:pt idx="8001">
                  <c:v>69.712000000000003</c:v>
                </c:pt>
                <c:pt idx="8002">
                  <c:v>8.7919999999999998</c:v>
                </c:pt>
                <c:pt idx="8003">
                  <c:v>14.62</c:v>
                </c:pt>
                <c:pt idx="8004">
                  <c:v>416.32</c:v>
                </c:pt>
                <c:pt idx="8005">
                  <c:v>43</c:v>
                </c:pt>
                <c:pt idx="8006">
                  <c:v>182.94</c:v>
                </c:pt>
                <c:pt idx="8007">
                  <c:v>60.83</c:v>
                </c:pt>
                <c:pt idx="8008">
                  <c:v>389.97</c:v>
                </c:pt>
                <c:pt idx="8009">
                  <c:v>735.98</c:v>
                </c:pt>
                <c:pt idx="8010">
                  <c:v>13.36</c:v>
                </c:pt>
                <c:pt idx="8011">
                  <c:v>163.76400000000001</c:v>
                </c:pt>
                <c:pt idx="8012">
                  <c:v>183.92</c:v>
                </c:pt>
                <c:pt idx="8013">
                  <c:v>6.48</c:v>
                </c:pt>
                <c:pt idx="8014">
                  <c:v>71.927999999999997</c:v>
                </c:pt>
                <c:pt idx="8015">
                  <c:v>25.99</c:v>
                </c:pt>
                <c:pt idx="8016">
                  <c:v>33.93</c:v>
                </c:pt>
                <c:pt idx="8017">
                  <c:v>222.32</c:v>
                </c:pt>
                <c:pt idx="8018">
                  <c:v>210.56399999999999</c:v>
                </c:pt>
                <c:pt idx="8019">
                  <c:v>101.94</c:v>
                </c:pt>
                <c:pt idx="8020">
                  <c:v>271.95999999999998</c:v>
                </c:pt>
                <c:pt idx="8021">
                  <c:v>8.8000000000000007</c:v>
                </c:pt>
                <c:pt idx="8022">
                  <c:v>19.68</c:v>
                </c:pt>
                <c:pt idx="8023">
                  <c:v>302.94</c:v>
                </c:pt>
                <c:pt idx="8024">
                  <c:v>14.94</c:v>
                </c:pt>
                <c:pt idx="8025">
                  <c:v>231.72</c:v>
                </c:pt>
                <c:pt idx="8026">
                  <c:v>16.34</c:v>
                </c:pt>
                <c:pt idx="8027">
                  <c:v>225.29599999999999</c:v>
                </c:pt>
                <c:pt idx="8028">
                  <c:v>50.351999999999997</c:v>
                </c:pt>
                <c:pt idx="8029">
                  <c:v>17.48</c:v>
                </c:pt>
                <c:pt idx="8030">
                  <c:v>3.52</c:v>
                </c:pt>
                <c:pt idx="8031">
                  <c:v>1626.192</c:v>
                </c:pt>
                <c:pt idx="8032">
                  <c:v>124.404</c:v>
                </c:pt>
                <c:pt idx="8033">
                  <c:v>2.8639999999999999</c:v>
                </c:pt>
                <c:pt idx="8034">
                  <c:v>94.191999999999993</c:v>
                </c:pt>
                <c:pt idx="8035">
                  <c:v>2.1120000000000001</c:v>
                </c:pt>
                <c:pt idx="8036">
                  <c:v>29.97</c:v>
                </c:pt>
                <c:pt idx="8037">
                  <c:v>526.34400000000005</c:v>
                </c:pt>
                <c:pt idx="8038">
                  <c:v>13.128</c:v>
                </c:pt>
                <c:pt idx="8039">
                  <c:v>11.68</c:v>
                </c:pt>
                <c:pt idx="8040">
                  <c:v>159.75</c:v>
                </c:pt>
                <c:pt idx="8041">
                  <c:v>41.4</c:v>
                </c:pt>
                <c:pt idx="8042">
                  <c:v>13.92</c:v>
                </c:pt>
                <c:pt idx="8043">
                  <c:v>63.311999999999998</c:v>
                </c:pt>
                <c:pt idx="8044">
                  <c:v>399.95</c:v>
                </c:pt>
                <c:pt idx="8045">
                  <c:v>15.192</c:v>
                </c:pt>
                <c:pt idx="8046">
                  <c:v>58.32</c:v>
                </c:pt>
                <c:pt idx="8047">
                  <c:v>121.536</c:v>
                </c:pt>
                <c:pt idx="8048">
                  <c:v>2399.96</c:v>
                </c:pt>
                <c:pt idx="8049">
                  <c:v>20.23</c:v>
                </c:pt>
                <c:pt idx="8050">
                  <c:v>3.3039999999999998</c:v>
                </c:pt>
                <c:pt idx="8051">
                  <c:v>20.096</c:v>
                </c:pt>
                <c:pt idx="8052">
                  <c:v>37.752000000000002</c:v>
                </c:pt>
                <c:pt idx="8053">
                  <c:v>138.58799999999999</c:v>
                </c:pt>
                <c:pt idx="8054">
                  <c:v>259.92</c:v>
                </c:pt>
                <c:pt idx="8055">
                  <c:v>20.736000000000001</c:v>
                </c:pt>
                <c:pt idx="8056">
                  <c:v>298.11599999999999</c:v>
                </c:pt>
                <c:pt idx="8057">
                  <c:v>1649.95</c:v>
                </c:pt>
                <c:pt idx="8058">
                  <c:v>362.35199999999998</c:v>
                </c:pt>
                <c:pt idx="8059">
                  <c:v>91.031999999999996</c:v>
                </c:pt>
                <c:pt idx="8060">
                  <c:v>14.89</c:v>
                </c:pt>
                <c:pt idx="8061">
                  <c:v>543.91999999999996</c:v>
                </c:pt>
                <c:pt idx="8062">
                  <c:v>23.88</c:v>
                </c:pt>
                <c:pt idx="8063">
                  <c:v>26.2</c:v>
                </c:pt>
                <c:pt idx="8064">
                  <c:v>12.96</c:v>
                </c:pt>
                <c:pt idx="8065">
                  <c:v>234.95</c:v>
                </c:pt>
                <c:pt idx="8066">
                  <c:v>194.84800000000001</c:v>
                </c:pt>
                <c:pt idx="8067">
                  <c:v>9.984</c:v>
                </c:pt>
                <c:pt idx="8068">
                  <c:v>14.98</c:v>
                </c:pt>
                <c:pt idx="8069">
                  <c:v>1145.5999999999999</c:v>
                </c:pt>
                <c:pt idx="8070">
                  <c:v>34.847999999999999</c:v>
                </c:pt>
                <c:pt idx="8071">
                  <c:v>22</c:v>
                </c:pt>
                <c:pt idx="8072">
                  <c:v>4.3680000000000003</c:v>
                </c:pt>
                <c:pt idx="8073">
                  <c:v>90.57</c:v>
                </c:pt>
                <c:pt idx="8074">
                  <c:v>2.8959999999999999</c:v>
                </c:pt>
                <c:pt idx="8075">
                  <c:v>124.792</c:v>
                </c:pt>
                <c:pt idx="8076">
                  <c:v>60.12</c:v>
                </c:pt>
                <c:pt idx="8077">
                  <c:v>33.479999999999997</c:v>
                </c:pt>
                <c:pt idx="8078">
                  <c:v>461.97</c:v>
                </c:pt>
                <c:pt idx="8079">
                  <c:v>137.62</c:v>
                </c:pt>
                <c:pt idx="8080">
                  <c:v>302.67</c:v>
                </c:pt>
                <c:pt idx="8081">
                  <c:v>115.96</c:v>
                </c:pt>
                <c:pt idx="8082">
                  <c:v>330.4</c:v>
                </c:pt>
                <c:pt idx="8083">
                  <c:v>26.25</c:v>
                </c:pt>
                <c:pt idx="8084">
                  <c:v>76.775999999999996</c:v>
                </c:pt>
                <c:pt idx="8085">
                  <c:v>89.95</c:v>
                </c:pt>
                <c:pt idx="8086">
                  <c:v>54.816000000000003</c:v>
                </c:pt>
                <c:pt idx="8087">
                  <c:v>41.423999999999999</c:v>
                </c:pt>
                <c:pt idx="8088">
                  <c:v>36.792000000000002</c:v>
                </c:pt>
                <c:pt idx="8089">
                  <c:v>56.56</c:v>
                </c:pt>
                <c:pt idx="8090">
                  <c:v>36.96</c:v>
                </c:pt>
                <c:pt idx="8091">
                  <c:v>17.52</c:v>
                </c:pt>
                <c:pt idx="8092">
                  <c:v>155.88</c:v>
                </c:pt>
                <c:pt idx="8093">
                  <c:v>285.57600000000002</c:v>
                </c:pt>
                <c:pt idx="8094">
                  <c:v>11.54</c:v>
                </c:pt>
                <c:pt idx="8095">
                  <c:v>849.95</c:v>
                </c:pt>
                <c:pt idx="8096">
                  <c:v>11.01</c:v>
                </c:pt>
                <c:pt idx="8097">
                  <c:v>95.983999999999995</c:v>
                </c:pt>
                <c:pt idx="8098">
                  <c:v>271.95999999999998</c:v>
                </c:pt>
                <c:pt idx="8099">
                  <c:v>1439.982</c:v>
                </c:pt>
                <c:pt idx="8100">
                  <c:v>36.287999999999997</c:v>
                </c:pt>
                <c:pt idx="8101">
                  <c:v>54.896000000000001</c:v>
                </c:pt>
                <c:pt idx="8102">
                  <c:v>186.54</c:v>
                </c:pt>
                <c:pt idx="8103">
                  <c:v>183.37200000000001</c:v>
                </c:pt>
                <c:pt idx="8104">
                  <c:v>51.75</c:v>
                </c:pt>
                <c:pt idx="8105">
                  <c:v>123.96</c:v>
                </c:pt>
                <c:pt idx="8106">
                  <c:v>99.87</c:v>
                </c:pt>
                <c:pt idx="8107">
                  <c:v>39.816000000000003</c:v>
                </c:pt>
                <c:pt idx="8108">
                  <c:v>16.059999999999999</c:v>
                </c:pt>
                <c:pt idx="8109">
                  <c:v>16.52</c:v>
                </c:pt>
                <c:pt idx="8110">
                  <c:v>7.968</c:v>
                </c:pt>
                <c:pt idx="8111">
                  <c:v>8.7840000000000007</c:v>
                </c:pt>
                <c:pt idx="8112">
                  <c:v>3.3180000000000001</c:v>
                </c:pt>
                <c:pt idx="8113">
                  <c:v>13.76</c:v>
                </c:pt>
                <c:pt idx="8114">
                  <c:v>151.05600000000001</c:v>
                </c:pt>
                <c:pt idx="8115">
                  <c:v>125.88</c:v>
                </c:pt>
                <c:pt idx="8116">
                  <c:v>79.78</c:v>
                </c:pt>
                <c:pt idx="8117">
                  <c:v>133.19999999999999</c:v>
                </c:pt>
                <c:pt idx="8118">
                  <c:v>145.74</c:v>
                </c:pt>
                <c:pt idx="8119">
                  <c:v>15.4</c:v>
                </c:pt>
                <c:pt idx="8120">
                  <c:v>115.29600000000001</c:v>
                </c:pt>
                <c:pt idx="8121">
                  <c:v>824.95</c:v>
                </c:pt>
                <c:pt idx="8122">
                  <c:v>24.64</c:v>
                </c:pt>
                <c:pt idx="8123">
                  <c:v>227.88</c:v>
                </c:pt>
                <c:pt idx="8124">
                  <c:v>70.12</c:v>
                </c:pt>
                <c:pt idx="8125">
                  <c:v>79.992000000000004</c:v>
                </c:pt>
                <c:pt idx="8126">
                  <c:v>11.68</c:v>
                </c:pt>
                <c:pt idx="8127">
                  <c:v>104.8</c:v>
                </c:pt>
                <c:pt idx="8128">
                  <c:v>159.96</c:v>
                </c:pt>
                <c:pt idx="8129">
                  <c:v>13.76</c:v>
                </c:pt>
                <c:pt idx="8130">
                  <c:v>63.96</c:v>
                </c:pt>
                <c:pt idx="8131">
                  <c:v>244.55</c:v>
                </c:pt>
                <c:pt idx="8132">
                  <c:v>119.44799999999999</c:v>
                </c:pt>
                <c:pt idx="8133">
                  <c:v>118.16</c:v>
                </c:pt>
                <c:pt idx="8134">
                  <c:v>707.88</c:v>
                </c:pt>
                <c:pt idx="8135">
                  <c:v>11.952</c:v>
                </c:pt>
                <c:pt idx="8136">
                  <c:v>31.128</c:v>
                </c:pt>
                <c:pt idx="8137">
                  <c:v>55.76</c:v>
                </c:pt>
                <c:pt idx="8138">
                  <c:v>24.56</c:v>
                </c:pt>
                <c:pt idx="8139">
                  <c:v>51.75</c:v>
                </c:pt>
                <c:pt idx="8140">
                  <c:v>207.184</c:v>
                </c:pt>
                <c:pt idx="8141">
                  <c:v>1473.1</c:v>
                </c:pt>
                <c:pt idx="8142">
                  <c:v>70.08</c:v>
                </c:pt>
                <c:pt idx="8143">
                  <c:v>121.3</c:v>
                </c:pt>
                <c:pt idx="8144">
                  <c:v>1454.49</c:v>
                </c:pt>
                <c:pt idx="8145">
                  <c:v>177.2</c:v>
                </c:pt>
                <c:pt idx="8146">
                  <c:v>29.664000000000001</c:v>
                </c:pt>
                <c:pt idx="8147">
                  <c:v>9.1839999999999993</c:v>
                </c:pt>
                <c:pt idx="8148">
                  <c:v>153.584</c:v>
                </c:pt>
                <c:pt idx="8149">
                  <c:v>12.864000000000001</c:v>
                </c:pt>
                <c:pt idx="8150">
                  <c:v>477.51</c:v>
                </c:pt>
                <c:pt idx="8151">
                  <c:v>25.92</c:v>
                </c:pt>
                <c:pt idx="8152">
                  <c:v>20.736000000000001</c:v>
                </c:pt>
                <c:pt idx="8153">
                  <c:v>542.94000000000005</c:v>
                </c:pt>
                <c:pt idx="8154">
                  <c:v>54.92</c:v>
                </c:pt>
                <c:pt idx="8155">
                  <c:v>17.52</c:v>
                </c:pt>
                <c:pt idx="8156">
                  <c:v>1779.9</c:v>
                </c:pt>
                <c:pt idx="8157">
                  <c:v>219.9</c:v>
                </c:pt>
                <c:pt idx="8158">
                  <c:v>299.99</c:v>
                </c:pt>
                <c:pt idx="8159">
                  <c:v>192.16</c:v>
                </c:pt>
                <c:pt idx="8160">
                  <c:v>242.624</c:v>
                </c:pt>
                <c:pt idx="8161">
                  <c:v>46.74</c:v>
                </c:pt>
                <c:pt idx="8162">
                  <c:v>174.95</c:v>
                </c:pt>
                <c:pt idx="8163">
                  <c:v>100.70399999999999</c:v>
                </c:pt>
                <c:pt idx="8164">
                  <c:v>31.44</c:v>
                </c:pt>
                <c:pt idx="8165">
                  <c:v>83.79</c:v>
                </c:pt>
                <c:pt idx="8166">
                  <c:v>59.52</c:v>
                </c:pt>
                <c:pt idx="8167">
                  <c:v>31.92</c:v>
                </c:pt>
                <c:pt idx="8168">
                  <c:v>17.544</c:v>
                </c:pt>
                <c:pt idx="8169">
                  <c:v>36.024000000000001</c:v>
                </c:pt>
                <c:pt idx="8170">
                  <c:v>272.048</c:v>
                </c:pt>
                <c:pt idx="8171">
                  <c:v>1614.5820000000001</c:v>
                </c:pt>
                <c:pt idx="8172">
                  <c:v>24.32</c:v>
                </c:pt>
                <c:pt idx="8173">
                  <c:v>1.5840000000000001</c:v>
                </c:pt>
                <c:pt idx="8174">
                  <c:v>31.984000000000002</c:v>
                </c:pt>
                <c:pt idx="8175">
                  <c:v>14.76</c:v>
                </c:pt>
                <c:pt idx="8176">
                  <c:v>423.64800000000002</c:v>
                </c:pt>
                <c:pt idx="8177">
                  <c:v>5.76</c:v>
                </c:pt>
                <c:pt idx="8178">
                  <c:v>16.68</c:v>
                </c:pt>
                <c:pt idx="8179">
                  <c:v>418.29599999999999</c:v>
                </c:pt>
                <c:pt idx="8180">
                  <c:v>97.84</c:v>
                </c:pt>
                <c:pt idx="8181">
                  <c:v>1801.6320000000001</c:v>
                </c:pt>
                <c:pt idx="8182">
                  <c:v>50.4</c:v>
                </c:pt>
                <c:pt idx="8183">
                  <c:v>13.428000000000001</c:v>
                </c:pt>
                <c:pt idx="8184">
                  <c:v>67.135999999999996</c:v>
                </c:pt>
                <c:pt idx="8185">
                  <c:v>895.92</c:v>
                </c:pt>
                <c:pt idx="8186">
                  <c:v>462.56400000000002</c:v>
                </c:pt>
                <c:pt idx="8187">
                  <c:v>102.93</c:v>
                </c:pt>
                <c:pt idx="8188">
                  <c:v>98.16</c:v>
                </c:pt>
                <c:pt idx="8189">
                  <c:v>5.5519999999999996</c:v>
                </c:pt>
                <c:pt idx="8190">
                  <c:v>8.016</c:v>
                </c:pt>
                <c:pt idx="8191">
                  <c:v>74.591999999999999</c:v>
                </c:pt>
                <c:pt idx="8192">
                  <c:v>16.783999999999999</c:v>
                </c:pt>
                <c:pt idx="8193">
                  <c:v>38.863999999999997</c:v>
                </c:pt>
                <c:pt idx="8194">
                  <c:v>4416.174</c:v>
                </c:pt>
                <c:pt idx="8195">
                  <c:v>23.36</c:v>
                </c:pt>
                <c:pt idx="8196">
                  <c:v>71.975999999999999</c:v>
                </c:pt>
                <c:pt idx="8197">
                  <c:v>8.56</c:v>
                </c:pt>
                <c:pt idx="8198">
                  <c:v>13.92</c:v>
                </c:pt>
                <c:pt idx="8199">
                  <c:v>2518.29</c:v>
                </c:pt>
                <c:pt idx="8200">
                  <c:v>540.57000000000005</c:v>
                </c:pt>
                <c:pt idx="8201">
                  <c:v>221.05600000000001</c:v>
                </c:pt>
                <c:pt idx="8202">
                  <c:v>40.479999999999997</c:v>
                </c:pt>
                <c:pt idx="8203">
                  <c:v>9.94</c:v>
                </c:pt>
                <c:pt idx="8204">
                  <c:v>107.42400000000001</c:v>
                </c:pt>
                <c:pt idx="8205">
                  <c:v>37.909999999999997</c:v>
                </c:pt>
                <c:pt idx="8206">
                  <c:v>88.02</c:v>
                </c:pt>
                <c:pt idx="8207">
                  <c:v>200.06399999999999</c:v>
                </c:pt>
                <c:pt idx="8208">
                  <c:v>21.38</c:v>
                </c:pt>
                <c:pt idx="8209">
                  <c:v>6.7439999999999998</c:v>
                </c:pt>
                <c:pt idx="8210">
                  <c:v>323.10000000000002</c:v>
                </c:pt>
                <c:pt idx="8211">
                  <c:v>843.9</c:v>
                </c:pt>
                <c:pt idx="8212">
                  <c:v>1496.16</c:v>
                </c:pt>
                <c:pt idx="8213">
                  <c:v>2793.5279999999998</c:v>
                </c:pt>
                <c:pt idx="8214">
                  <c:v>1000.02</c:v>
                </c:pt>
                <c:pt idx="8215">
                  <c:v>65.94</c:v>
                </c:pt>
                <c:pt idx="8216">
                  <c:v>9.9120000000000008</c:v>
                </c:pt>
                <c:pt idx="8217">
                  <c:v>10.782</c:v>
                </c:pt>
                <c:pt idx="8218">
                  <c:v>23.18</c:v>
                </c:pt>
                <c:pt idx="8219">
                  <c:v>387.99</c:v>
                </c:pt>
                <c:pt idx="8220">
                  <c:v>2.2959999999999998</c:v>
                </c:pt>
                <c:pt idx="8221">
                  <c:v>19.440000000000001</c:v>
                </c:pt>
                <c:pt idx="8222">
                  <c:v>102.72</c:v>
                </c:pt>
                <c:pt idx="8223">
                  <c:v>239.12</c:v>
                </c:pt>
                <c:pt idx="8224">
                  <c:v>40.29</c:v>
                </c:pt>
                <c:pt idx="8225">
                  <c:v>17.22</c:v>
                </c:pt>
                <c:pt idx="8226">
                  <c:v>226.56</c:v>
                </c:pt>
                <c:pt idx="8227">
                  <c:v>107.88</c:v>
                </c:pt>
                <c:pt idx="8228">
                  <c:v>25.92</c:v>
                </c:pt>
                <c:pt idx="8229">
                  <c:v>35.96</c:v>
                </c:pt>
                <c:pt idx="8230">
                  <c:v>866.4</c:v>
                </c:pt>
                <c:pt idx="8231">
                  <c:v>35</c:v>
                </c:pt>
                <c:pt idx="8232">
                  <c:v>37.24</c:v>
                </c:pt>
                <c:pt idx="8233">
                  <c:v>15.28</c:v>
                </c:pt>
                <c:pt idx="8234">
                  <c:v>17.12</c:v>
                </c:pt>
                <c:pt idx="8235">
                  <c:v>431.96800000000002</c:v>
                </c:pt>
                <c:pt idx="8236">
                  <c:v>129.91999999999999</c:v>
                </c:pt>
                <c:pt idx="8237">
                  <c:v>568.72799999999995</c:v>
                </c:pt>
                <c:pt idx="8238">
                  <c:v>117.14400000000001</c:v>
                </c:pt>
                <c:pt idx="8239">
                  <c:v>203.52</c:v>
                </c:pt>
                <c:pt idx="8240">
                  <c:v>51.75</c:v>
                </c:pt>
                <c:pt idx="8241">
                  <c:v>277.39999999999998</c:v>
                </c:pt>
                <c:pt idx="8242">
                  <c:v>25.16</c:v>
                </c:pt>
                <c:pt idx="8243">
                  <c:v>91.92</c:v>
                </c:pt>
                <c:pt idx="8244">
                  <c:v>83.88</c:v>
                </c:pt>
                <c:pt idx="8245">
                  <c:v>388.70400000000001</c:v>
                </c:pt>
                <c:pt idx="8246">
                  <c:v>572.58000000000004</c:v>
                </c:pt>
                <c:pt idx="8247">
                  <c:v>33.18</c:v>
                </c:pt>
                <c:pt idx="8248">
                  <c:v>32.088000000000001</c:v>
                </c:pt>
                <c:pt idx="8249">
                  <c:v>4305.5519999999997</c:v>
                </c:pt>
                <c:pt idx="8250">
                  <c:v>237.096</c:v>
                </c:pt>
                <c:pt idx="8251">
                  <c:v>22.751999999999999</c:v>
                </c:pt>
                <c:pt idx="8252">
                  <c:v>6.6719999999999997</c:v>
                </c:pt>
                <c:pt idx="8253">
                  <c:v>210.00800000000001</c:v>
                </c:pt>
                <c:pt idx="8254">
                  <c:v>314.53199999999998</c:v>
                </c:pt>
                <c:pt idx="8255">
                  <c:v>4367.8959999999997</c:v>
                </c:pt>
                <c:pt idx="8256">
                  <c:v>49.567999999999998</c:v>
                </c:pt>
                <c:pt idx="8257">
                  <c:v>161.376</c:v>
                </c:pt>
                <c:pt idx="8258">
                  <c:v>2.7839999999999998</c:v>
                </c:pt>
                <c:pt idx="8259">
                  <c:v>8.7200000000000006</c:v>
                </c:pt>
                <c:pt idx="8260">
                  <c:v>24.672000000000001</c:v>
                </c:pt>
                <c:pt idx="8261">
                  <c:v>3.7440000000000002</c:v>
                </c:pt>
                <c:pt idx="8262">
                  <c:v>646.27200000000005</c:v>
                </c:pt>
                <c:pt idx="8263">
                  <c:v>10.368</c:v>
                </c:pt>
                <c:pt idx="8264">
                  <c:v>192.16</c:v>
                </c:pt>
                <c:pt idx="8265">
                  <c:v>9.7279999999999998</c:v>
                </c:pt>
                <c:pt idx="8266">
                  <c:v>3.4239999999999999</c:v>
                </c:pt>
                <c:pt idx="8267">
                  <c:v>25.696000000000002</c:v>
                </c:pt>
                <c:pt idx="8268">
                  <c:v>130.97999999999999</c:v>
                </c:pt>
                <c:pt idx="8269">
                  <c:v>71.98</c:v>
                </c:pt>
                <c:pt idx="8270">
                  <c:v>64.959999999999994</c:v>
                </c:pt>
                <c:pt idx="8271">
                  <c:v>53.72</c:v>
                </c:pt>
                <c:pt idx="8272">
                  <c:v>1488.424</c:v>
                </c:pt>
                <c:pt idx="8273">
                  <c:v>63.84</c:v>
                </c:pt>
                <c:pt idx="8274">
                  <c:v>347.97</c:v>
                </c:pt>
                <c:pt idx="8275">
                  <c:v>37.008000000000003</c:v>
                </c:pt>
                <c:pt idx="8276">
                  <c:v>5.952</c:v>
                </c:pt>
                <c:pt idx="8277">
                  <c:v>2.8959999999999999</c:v>
                </c:pt>
                <c:pt idx="8278">
                  <c:v>198.46</c:v>
                </c:pt>
                <c:pt idx="8279">
                  <c:v>321.92</c:v>
                </c:pt>
                <c:pt idx="8280">
                  <c:v>879.98400000000004</c:v>
                </c:pt>
                <c:pt idx="8281">
                  <c:v>28.4</c:v>
                </c:pt>
                <c:pt idx="8282">
                  <c:v>230.28</c:v>
                </c:pt>
                <c:pt idx="8283">
                  <c:v>116.28</c:v>
                </c:pt>
                <c:pt idx="8284">
                  <c:v>841.56799999999998</c:v>
                </c:pt>
                <c:pt idx="8285">
                  <c:v>354.9</c:v>
                </c:pt>
                <c:pt idx="8286">
                  <c:v>5.1840000000000002</c:v>
                </c:pt>
                <c:pt idx="8287">
                  <c:v>14.336</c:v>
                </c:pt>
                <c:pt idx="8288">
                  <c:v>12.672000000000001</c:v>
                </c:pt>
                <c:pt idx="8289">
                  <c:v>1119.8879999999999</c:v>
                </c:pt>
                <c:pt idx="8290">
                  <c:v>120.57599999999999</c:v>
                </c:pt>
                <c:pt idx="8291">
                  <c:v>35.167999999999999</c:v>
                </c:pt>
                <c:pt idx="8292">
                  <c:v>1137.75</c:v>
                </c:pt>
                <c:pt idx="8293">
                  <c:v>99.68</c:v>
                </c:pt>
                <c:pt idx="8294">
                  <c:v>5.56</c:v>
                </c:pt>
                <c:pt idx="8295">
                  <c:v>25.344000000000001</c:v>
                </c:pt>
                <c:pt idx="8296">
                  <c:v>26.72</c:v>
                </c:pt>
                <c:pt idx="8297">
                  <c:v>21.81</c:v>
                </c:pt>
                <c:pt idx="8298">
                  <c:v>91.6</c:v>
                </c:pt>
                <c:pt idx="8299">
                  <c:v>47.36</c:v>
                </c:pt>
                <c:pt idx="8300">
                  <c:v>27.44</c:v>
                </c:pt>
                <c:pt idx="8301">
                  <c:v>3.24</c:v>
                </c:pt>
                <c:pt idx="8302">
                  <c:v>9.4079999999999995</c:v>
                </c:pt>
                <c:pt idx="8303">
                  <c:v>148.02000000000001</c:v>
                </c:pt>
                <c:pt idx="8304">
                  <c:v>10.744</c:v>
                </c:pt>
                <c:pt idx="8305">
                  <c:v>8.3759999999999994</c:v>
                </c:pt>
                <c:pt idx="8306">
                  <c:v>229.54400000000001</c:v>
                </c:pt>
                <c:pt idx="8307">
                  <c:v>638.73</c:v>
                </c:pt>
                <c:pt idx="8308">
                  <c:v>6.6719999999999997</c:v>
                </c:pt>
                <c:pt idx="8309">
                  <c:v>689.40800000000002</c:v>
                </c:pt>
                <c:pt idx="8310">
                  <c:v>659.9</c:v>
                </c:pt>
                <c:pt idx="8311">
                  <c:v>569.56799999999998</c:v>
                </c:pt>
                <c:pt idx="8312">
                  <c:v>149.72999999999999</c:v>
                </c:pt>
                <c:pt idx="8313">
                  <c:v>6.2080000000000002</c:v>
                </c:pt>
                <c:pt idx="8314">
                  <c:v>193.95</c:v>
                </c:pt>
                <c:pt idx="8315">
                  <c:v>114.9</c:v>
                </c:pt>
                <c:pt idx="8316">
                  <c:v>19.989999999999998</c:v>
                </c:pt>
                <c:pt idx="8317">
                  <c:v>22.92</c:v>
                </c:pt>
                <c:pt idx="8318">
                  <c:v>7.58</c:v>
                </c:pt>
                <c:pt idx="8319">
                  <c:v>498.26</c:v>
                </c:pt>
                <c:pt idx="8320">
                  <c:v>314.60000000000002</c:v>
                </c:pt>
                <c:pt idx="8321">
                  <c:v>283.56</c:v>
                </c:pt>
                <c:pt idx="8322">
                  <c:v>15.071999999999999</c:v>
                </c:pt>
                <c:pt idx="8323">
                  <c:v>1199.8</c:v>
                </c:pt>
                <c:pt idx="8324">
                  <c:v>1928.78</c:v>
                </c:pt>
                <c:pt idx="8325">
                  <c:v>352.38</c:v>
                </c:pt>
                <c:pt idx="8326">
                  <c:v>12.192</c:v>
                </c:pt>
                <c:pt idx="8327">
                  <c:v>6.57</c:v>
                </c:pt>
                <c:pt idx="8328">
                  <c:v>23.1</c:v>
                </c:pt>
                <c:pt idx="8329">
                  <c:v>11.54</c:v>
                </c:pt>
                <c:pt idx="8330">
                  <c:v>254.52600000000001</c:v>
                </c:pt>
                <c:pt idx="8331">
                  <c:v>12.98</c:v>
                </c:pt>
                <c:pt idx="8332">
                  <c:v>26.431999999999999</c:v>
                </c:pt>
                <c:pt idx="8333">
                  <c:v>197.97</c:v>
                </c:pt>
                <c:pt idx="8334">
                  <c:v>18.899999999999999</c:v>
                </c:pt>
                <c:pt idx="8335">
                  <c:v>1282.4100000000001</c:v>
                </c:pt>
                <c:pt idx="8336">
                  <c:v>4.92</c:v>
                </c:pt>
                <c:pt idx="8337">
                  <c:v>238</c:v>
                </c:pt>
                <c:pt idx="8338">
                  <c:v>167.97</c:v>
                </c:pt>
                <c:pt idx="8339">
                  <c:v>17.12</c:v>
                </c:pt>
                <c:pt idx="8340">
                  <c:v>9.4</c:v>
                </c:pt>
                <c:pt idx="8341">
                  <c:v>74</c:v>
                </c:pt>
                <c:pt idx="8342">
                  <c:v>201.584</c:v>
                </c:pt>
                <c:pt idx="8343">
                  <c:v>10.9</c:v>
                </c:pt>
                <c:pt idx="8344">
                  <c:v>79.92</c:v>
                </c:pt>
                <c:pt idx="8345">
                  <c:v>146.82</c:v>
                </c:pt>
                <c:pt idx="8346">
                  <c:v>16</c:v>
                </c:pt>
                <c:pt idx="8347">
                  <c:v>5.5880000000000001</c:v>
                </c:pt>
                <c:pt idx="8348">
                  <c:v>235.92</c:v>
                </c:pt>
                <c:pt idx="8349">
                  <c:v>40.68</c:v>
                </c:pt>
                <c:pt idx="8350">
                  <c:v>18.72</c:v>
                </c:pt>
                <c:pt idx="8351">
                  <c:v>236.52799999999999</c:v>
                </c:pt>
                <c:pt idx="8352">
                  <c:v>215.976</c:v>
                </c:pt>
                <c:pt idx="8353">
                  <c:v>1577.94</c:v>
                </c:pt>
                <c:pt idx="8354">
                  <c:v>11.696</c:v>
                </c:pt>
                <c:pt idx="8355">
                  <c:v>43.1</c:v>
                </c:pt>
                <c:pt idx="8356">
                  <c:v>511.5</c:v>
                </c:pt>
                <c:pt idx="8357">
                  <c:v>147.91999999999999</c:v>
                </c:pt>
                <c:pt idx="8358">
                  <c:v>42.616</c:v>
                </c:pt>
                <c:pt idx="8359">
                  <c:v>24.448</c:v>
                </c:pt>
                <c:pt idx="8360">
                  <c:v>5.96</c:v>
                </c:pt>
                <c:pt idx="8361">
                  <c:v>82.56</c:v>
                </c:pt>
                <c:pt idx="8362">
                  <c:v>284.97000000000003</c:v>
                </c:pt>
                <c:pt idx="8363">
                  <c:v>419.4</c:v>
                </c:pt>
                <c:pt idx="8364">
                  <c:v>90.801000000000002</c:v>
                </c:pt>
                <c:pt idx="8365">
                  <c:v>181.76400000000001</c:v>
                </c:pt>
                <c:pt idx="8366">
                  <c:v>5.56</c:v>
                </c:pt>
                <c:pt idx="8367">
                  <c:v>239.666</c:v>
                </c:pt>
                <c:pt idx="8368">
                  <c:v>108.4</c:v>
                </c:pt>
                <c:pt idx="8369">
                  <c:v>8.9039999999999999</c:v>
                </c:pt>
                <c:pt idx="8370">
                  <c:v>100.8</c:v>
                </c:pt>
                <c:pt idx="8371">
                  <c:v>10.192</c:v>
                </c:pt>
                <c:pt idx="8372">
                  <c:v>16.783999999999999</c:v>
                </c:pt>
                <c:pt idx="8373">
                  <c:v>13.12</c:v>
                </c:pt>
                <c:pt idx="8374">
                  <c:v>91.96</c:v>
                </c:pt>
                <c:pt idx="8375">
                  <c:v>1322.3520000000001</c:v>
                </c:pt>
                <c:pt idx="8376">
                  <c:v>12.96</c:v>
                </c:pt>
                <c:pt idx="8377">
                  <c:v>43.176000000000002</c:v>
                </c:pt>
                <c:pt idx="8378">
                  <c:v>825.17399999999998</c:v>
                </c:pt>
                <c:pt idx="8379">
                  <c:v>17.760000000000002</c:v>
                </c:pt>
                <c:pt idx="8380">
                  <c:v>6.9119999999999999</c:v>
                </c:pt>
                <c:pt idx="8381">
                  <c:v>8.2560000000000002</c:v>
                </c:pt>
                <c:pt idx="8382">
                  <c:v>25.56</c:v>
                </c:pt>
                <c:pt idx="8383">
                  <c:v>4.3680000000000003</c:v>
                </c:pt>
                <c:pt idx="8384">
                  <c:v>11.52</c:v>
                </c:pt>
                <c:pt idx="8385">
                  <c:v>487.98399999999998</c:v>
                </c:pt>
                <c:pt idx="8386">
                  <c:v>5.56</c:v>
                </c:pt>
                <c:pt idx="8387">
                  <c:v>217.85</c:v>
                </c:pt>
                <c:pt idx="8388">
                  <c:v>19.04</c:v>
                </c:pt>
                <c:pt idx="8389">
                  <c:v>54.32</c:v>
                </c:pt>
                <c:pt idx="8390">
                  <c:v>13.343999999999999</c:v>
                </c:pt>
                <c:pt idx="8391">
                  <c:v>1478.2719999999999</c:v>
                </c:pt>
                <c:pt idx="8392">
                  <c:v>14.82</c:v>
                </c:pt>
                <c:pt idx="8393">
                  <c:v>421.1</c:v>
                </c:pt>
                <c:pt idx="8394">
                  <c:v>97.183999999999997</c:v>
                </c:pt>
                <c:pt idx="8395">
                  <c:v>10.368</c:v>
                </c:pt>
                <c:pt idx="8396">
                  <c:v>30.384</c:v>
                </c:pt>
                <c:pt idx="8397">
                  <c:v>11.808</c:v>
                </c:pt>
                <c:pt idx="8398">
                  <c:v>88.073999999999998</c:v>
                </c:pt>
                <c:pt idx="8399">
                  <c:v>2.78</c:v>
                </c:pt>
                <c:pt idx="8400">
                  <c:v>147.184</c:v>
                </c:pt>
                <c:pt idx="8401">
                  <c:v>89.567999999999998</c:v>
                </c:pt>
                <c:pt idx="8402">
                  <c:v>71.959999999999994</c:v>
                </c:pt>
                <c:pt idx="8403">
                  <c:v>15.552</c:v>
                </c:pt>
                <c:pt idx="8404">
                  <c:v>47.94</c:v>
                </c:pt>
                <c:pt idx="8405">
                  <c:v>37.68</c:v>
                </c:pt>
                <c:pt idx="8406">
                  <c:v>279.94400000000002</c:v>
                </c:pt>
                <c:pt idx="8407">
                  <c:v>478.08</c:v>
                </c:pt>
                <c:pt idx="8408">
                  <c:v>73.007999999999996</c:v>
                </c:pt>
                <c:pt idx="8409">
                  <c:v>1577.94</c:v>
                </c:pt>
                <c:pt idx="8410">
                  <c:v>7.8570000000000002</c:v>
                </c:pt>
                <c:pt idx="8411">
                  <c:v>29.24</c:v>
                </c:pt>
                <c:pt idx="8412">
                  <c:v>15.552</c:v>
                </c:pt>
                <c:pt idx="8413">
                  <c:v>4.8959999999999999</c:v>
                </c:pt>
                <c:pt idx="8414">
                  <c:v>13.48</c:v>
                </c:pt>
                <c:pt idx="8415">
                  <c:v>25.16</c:v>
                </c:pt>
                <c:pt idx="8416">
                  <c:v>126.56</c:v>
                </c:pt>
                <c:pt idx="8417">
                  <c:v>19.760000000000002</c:v>
                </c:pt>
                <c:pt idx="8418">
                  <c:v>113.52</c:v>
                </c:pt>
                <c:pt idx="8419">
                  <c:v>135.30000000000001</c:v>
                </c:pt>
                <c:pt idx="8420">
                  <c:v>161.56800000000001</c:v>
                </c:pt>
                <c:pt idx="8421">
                  <c:v>81.567999999999998</c:v>
                </c:pt>
                <c:pt idx="8422">
                  <c:v>80.959999999999994</c:v>
                </c:pt>
                <c:pt idx="8423">
                  <c:v>455.71199999999999</c:v>
                </c:pt>
                <c:pt idx="8424">
                  <c:v>25.98</c:v>
                </c:pt>
                <c:pt idx="8425">
                  <c:v>16.899999999999999</c:v>
                </c:pt>
                <c:pt idx="8426">
                  <c:v>39.96</c:v>
                </c:pt>
                <c:pt idx="8427">
                  <c:v>765.625</c:v>
                </c:pt>
                <c:pt idx="8428">
                  <c:v>258.52800000000002</c:v>
                </c:pt>
                <c:pt idx="8429">
                  <c:v>9.0960000000000001</c:v>
                </c:pt>
                <c:pt idx="8430">
                  <c:v>116.83199999999999</c:v>
                </c:pt>
                <c:pt idx="8431">
                  <c:v>85.2</c:v>
                </c:pt>
                <c:pt idx="8432">
                  <c:v>42.616</c:v>
                </c:pt>
                <c:pt idx="8433">
                  <c:v>319.98399999999998</c:v>
                </c:pt>
                <c:pt idx="8434">
                  <c:v>45.92</c:v>
                </c:pt>
                <c:pt idx="8435">
                  <c:v>21.184000000000001</c:v>
                </c:pt>
                <c:pt idx="8436">
                  <c:v>20.736000000000001</c:v>
                </c:pt>
                <c:pt idx="8437">
                  <c:v>213.43</c:v>
                </c:pt>
                <c:pt idx="8438">
                  <c:v>61.68</c:v>
                </c:pt>
                <c:pt idx="8439">
                  <c:v>158.376</c:v>
                </c:pt>
                <c:pt idx="8440">
                  <c:v>65.12</c:v>
                </c:pt>
                <c:pt idx="8441">
                  <c:v>141.37200000000001</c:v>
                </c:pt>
                <c:pt idx="8442">
                  <c:v>3.036</c:v>
                </c:pt>
                <c:pt idx="8443">
                  <c:v>4.5030000000000001</c:v>
                </c:pt>
                <c:pt idx="8444">
                  <c:v>4.6719999999999997</c:v>
                </c:pt>
                <c:pt idx="8445">
                  <c:v>95.88</c:v>
                </c:pt>
                <c:pt idx="8446">
                  <c:v>17.024000000000001</c:v>
                </c:pt>
                <c:pt idx="8447">
                  <c:v>258.69600000000003</c:v>
                </c:pt>
                <c:pt idx="8448">
                  <c:v>1931.9580000000001</c:v>
                </c:pt>
                <c:pt idx="8449">
                  <c:v>628.80999999999995</c:v>
                </c:pt>
                <c:pt idx="8450">
                  <c:v>56.45</c:v>
                </c:pt>
                <c:pt idx="8451">
                  <c:v>8.8320000000000007</c:v>
                </c:pt>
                <c:pt idx="8452">
                  <c:v>177.536</c:v>
                </c:pt>
                <c:pt idx="8453">
                  <c:v>258.48</c:v>
                </c:pt>
                <c:pt idx="8454">
                  <c:v>14.135999999999999</c:v>
                </c:pt>
                <c:pt idx="8455">
                  <c:v>17.48</c:v>
                </c:pt>
                <c:pt idx="8456">
                  <c:v>6.3680000000000003</c:v>
                </c:pt>
                <c:pt idx="8457">
                  <c:v>6.56</c:v>
                </c:pt>
                <c:pt idx="8458">
                  <c:v>243.92</c:v>
                </c:pt>
                <c:pt idx="8459">
                  <c:v>47.52</c:v>
                </c:pt>
                <c:pt idx="8460">
                  <c:v>99.87</c:v>
                </c:pt>
                <c:pt idx="8461">
                  <c:v>9.8559999999999999</c:v>
                </c:pt>
                <c:pt idx="8462">
                  <c:v>25.92</c:v>
                </c:pt>
                <c:pt idx="8463">
                  <c:v>66.111999999999995</c:v>
                </c:pt>
                <c:pt idx="8464">
                  <c:v>159.96</c:v>
                </c:pt>
                <c:pt idx="8465">
                  <c:v>31.103999999999999</c:v>
                </c:pt>
                <c:pt idx="8466">
                  <c:v>11.176</c:v>
                </c:pt>
                <c:pt idx="8467">
                  <c:v>17.712</c:v>
                </c:pt>
                <c:pt idx="8468">
                  <c:v>4.8600000000000003</c:v>
                </c:pt>
                <c:pt idx="8469">
                  <c:v>6.258</c:v>
                </c:pt>
                <c:pt idx="8470">
                  <c:v>147.16800000000001</c:v>
                </c:pt>
                <c:pt idx="8471">
                  <c:v>362.35199999999998</c:v>
                </c:pt>
                <c:pt idx="8472">
                  <c:v>7.1840000000000002</c:v>
                </c:pt>
                <c:pt idx="8473">
                  <c:v>16.2</c:v>
                </c:pt>
                <c:pt idx="8474">
                  <c:v>33.99</c:v>
                </c:pt>
                <c:pt idx="8475">
                  <c:v>296.85000000000002</c:v>
                </c:pt>
                <c:pt idx="8476">
                  <c:v>112.8</c:v>
                </c:pt>
                <c:pt idx="8477">
                  <c:v>13.71</c:v>
                </c:pt>
                <c:pt idx="8478">
                  <c:v>24.9</c:v>
                </c:pt>
                <c:pt idx="8479">
                  <c:v>286.29000000000002</c:v>
                </c:pt>
                <c:pt idx="8480">
                  <c:v>24.18</c:v>
                </c:pt>
                <c:pt idx="8481">
                  <c:v>762.59400000000005</c:v>
                </c:pt>
                <c:pt idx="8482">
                  <c:v>18.760000000000002</c:v>
                </c:pt>
                <c:pt idx="8483">
                  <c:v>14.88</c:v>
                </c:pt>
                <c:pt idx="8484">
                  <c:v>85.055999999999997</c:v>
                </c:pt>
                <c:pt idx="8485">
                  <c:v>2.78</c:v>
                </c:pt>
                <c:pt idx="8486">
                  <c:v>37.055999999999997</c:v>
                </c:pt>
                <c:pt idx="8487">
                  <c:v>259.89600000000002</c:v>
                </c:pt>
                <c:pt idx="8488">
                  <c:v>34.503999999999998</c:v>
                </c:pt>
                <c:pt idx="8489">
                  <c:v>184.66</c:v>
                </c:pt>
                <c:pt idx="8490">
                  <c:v>12.96</c:v>
                </c:pt>
                <c:pt idx="8491">
                  <c:v>22.18</c:v>
                </c:pt>
                <c:pt idx="8492">
                  <c:v>2054.2719999999999</c:v>
                </c:pt>
                <c:pt idx="8493">
                  <c:v>10.528</c:v>
                </c:pt>
                <c:pt idx="8494">
                  <c:v>20.544</c:v>
                </c:pt>
                <c:pt idx="8495">
                  <c:v>32.36</c:v>
                </c:pt>
                <c:pt idx="8496">
                  <c:v>406.6</c:v>
                </c:pt>
                <c:pt idx="8497">
                  <c:v>177.56800000000001</c:v>
                </c:pt>
                <c:pt idx="8498">
                  <c:v>19.440000000000001</c:v>
                </c:pt>
                <c:pt idx="8499">
                  <c:v>71.28</c:v>
                </c:pt>
                <c:pt idx="8500">
                  <c:v>1471.96</c:v>
                </c:pt>
                <c:pt idx="8501">
                  <c:v>79.959999999999994</c:v>
                </c:pt>
                <c:pt idx="8502">
                  <c:v>10.272</c:v>
                </c:pt>
                <c:pt idx="8503">
                  <c:v>512.19000000000005</c:v>
                </c:pt>
                <c:pt idx="8504">
                  <c:v>1.556</c:v>
                </c:pt>
                <c:pt idx="8505">
                  <c:v>143.952</c:v>
                </c:pt>
                <c:pt idx="8506">
                  <c:v>19.440000000000001</c:v>
                </c:pt>
                <c:pt idx="8507">
                  <c:v>67.900000000000006</c:v>
                </c:pt>
                <c:pt idx="8508">
                  <c:v>195.68</c:v>
                </c:pt>
                <c:pt idx="8509">
                  <c:v>14.2</c:v>
                </c:pt>
                <c:pt idx="8510">
                  <c:v>8.36</c:v>
                </c:pt>
                <c:pt idx="8511">
                  <c:v>39.9</c:v>
                </c:pt>
                <c:pt idx="8512">
                  <c:v>90.86</c:v>
                </c:pt>
                <c:pt idx="8513">
                  <c:v>94.85</c:v>
                </c:pt>
                <c:pt idx="8514">
                  <c:v>45.36</c:v>
                </c:pt>
                <c:pt idx="8515">
                  <c:v>45.78</c:v>
                </c:pt>
                <c:pt idx="8516">
                  <c:v>166.44</c:v>
                </c:pt>
                <c:pt idx="8517">
                  <c:v>15.92</c:v>
                </c:pt>
                <c:pt idx="8518">
                  <c:v>19.05</c:v>
                </c:pt>
                <c:pt idx="8519">
                  <c:v>70.95</c:v>
                </c:pt>
                <c:pt idx="8520">
                  <c:v>56.7</c:v>
                </c:pt>
                <c:pt idx="8521">
                  <c:v>3.8820000000000001</c:v>
                </c:pt>
                <c:pt idx="8522">
                  <c:v>12.585000000000001</c:v>
                </c:pt>
                <c:pt idx="8523">
                  <c:v>113.372</c:v>
                </c:pt>
                <c:pt idx="8524">
                  <c:v>18.312000000000001</c:v>
                </c:pt>
                <c:pt idx="8525">
                  <c:v>127.93600000000001</c:v>
                </c:pt>
                <c:pt idx="8526">
                  <c:v>241.17</c:v>
                </c:pt>
                <c:pt idx="8527">
                  <c:v>942.78399999999999</c:v>
                </c:pt>
                <c:pt idx="8528">
                  <c:v>74.352000000000004</c:v>
                </c:pt>
                <c:pt idx="8529">
                  <c:v>1079.8499999999999</c:v>
                </c:pt>
                <c:pt idx="8530">
                  <c:v>70.98</c:v>
                </c:pt>
                <c:pt idx="8531">
                  <c:v>29.95</c:v>
                </c:pt>
                <c:pt idx="8532">
                  <c:v>589.41</c:v>
                </c:pt>
                <c:pt idx="8533">
                  <c:v>8.56</c:v>
                </c:pt>
                <c:pt idx="8534">
                  <c:v>11.56</c:v>
                </c:pt>
                <c:pt idx="8535">
                  <c:v>895.94399999999996</c:v>
                </c:pt>
                <c:pt idx="8536">
                  <c:v>31.872</c:v>
                </c:pt>
                <c:pt idx="8537">
                  <c:v>35.56</c:v>
                </c:pt>
                <c:pt idx="8538">
                  <c:v>323.976</c:v>
                </c:pt>
                <c:pt idx="8539">
                  <c:v>39.99</c:v>
                </c:pt>
                <c:pt idx="8540">
                  <c:v>16.28</c:v>
                </c:pt>
                <c:pt idx="8541">
                  <c:v>782.94</c:v>
                </c:pt>
                <c:pt idx="8542">
                  <c:v>242.48</c:v>
                </c:pt>
                <c:pt idx="8543">
                  <c:v>2357.4879999999998</c:v>
                </c:pt>
                <c:pt idx="8544">
                  <c:v>369.54399999999998</c:v>
                </c:pt>
                <c:pt idx="8545">
                  <c:v>184.75200000000001</c:v>
                </c:pt>
                <c:pt idx="8546">
                  <c:v>163.96</c:v>
                </c:pt>
                <c:pt idx="8547">
                  <c:v>218.352</c:v>
                </c:pt>
                <c:pt idx="8548">
                  <c:v>529.9</c:v>
                </c:pt>
                <c:pt idx="8549">
                  <c:v>99.3</c:v>
                </c:pt>
                <c:pt idx="8550">
                  <c:v>108.96</c:v>
                </c:pt>
                <c:pt idx="8551">
                  <c:v>2.6880000000000002</c:v>
                </c:pt>
                <c:pt idx="8552">
                  <c:v>47.4</c:v>
                </c:pt>
                <c:pt idx="8553">
                  <c:v>512.96</c:v>
                </c:pt>
                <c:pt idx="8554">
                  <c:v>395.94</c:v>
                </c:pt>
                <c:pt idx="8555">
                  <c:v>81.96</c:v>
                </c:pt>
                <c:pt idx="8556">
                  <c:v>31.744</c:v>
                </c:pt>
                <c:pt idx="8557">
                  <c:v>12.42</c:v>
                </c:pt>
                <c:pt idx="8558">
                  <c:v>38.619999999999997</c:v>
                </c:pt>
                <c:pt idx="8559">
                  <c:v>59.98</c:v>
                </c:pt>
                <c:pt idx="8560">
                  <c:v>295.05599999999998</c:v>
                </c:pt>
                <c:pt idx="8561">
                  <c:v>300.904</c:v>
                </c:pt>
                <c:pt idx="8562">
                  <c:v>8.82</c:v>
                </c:pt>
                <c:pt idx="8563">
                  <c:v>5.98</c:v>
                </c:pt>
                <c:pt idx="8564">
                  <c:v>17.568000000000001</c:v>
                </c:pt>
                <c:pt idx="8565">
                  <c:v>55.991999999999997</c:v>
                </c:pt>
                <c:pt idx="8566">
                  <c:v>20.736000000000001</c:v>
                </c:pt>
                <c:pt idx="8567">
                  <c:v>71.975999999999999</c:v>
                </c:pt>
                <c:pt idx="8568">
                  <c:v>22.512</c:v>
                </c:pt>
                <c:pt idx="8569">
                  <c:v>3.444</c:v>
                </c:pt>
                <c:pt idx="8570">
                  <c:v>538.19399999999996</c:v>
                </c:pt>
                <c:pt idx="8571">
                  <c:v>47.984000000000002</c:v>
                </c:pt>
                <c:pt idx="8572">
                  <c:v>20.544</c:v>
                </c:pt>
                <c:pt idx="8573">
                  <c:v>17.899999999999999</c:v>
                </c:pt>
                <c:pt idx="8574">
                  <c:v>18</c:v>
                </c:pt>
                <c:pt idx="8575">
                  <c:v>12.96</c:v>
                </c:pt>
                <c:pt idx="8576">
                  <c:v>723.92</c:v>
                </c:pt>
                <c:pt idx="8577">
                  <c:v>106.32</c:v>
                </c:pt>
                <c:pt idx="8578">
                  <c:v>10.776</c:v>
                </c:pt>
                <c:pt idx="8579">
                  <c:v>11.784000000000001</c:v>
                </c:pt>
                <c:pt idx="8580">
                  <c:v>164.88</c:v>
                </c:pt>
                <c:pt idx="8581">
                  <c:v>1292.94</c:v>
                </c:pt>
                <c:pt idx="8582">
                  <c:v>25.584</c:v>
                </c:pt>
                <c:pt idx="8583">
                  <c:v>261.74</c:v>
                </c:pt>
                <c:pt idx="8584">
                  <c:v>14.4</c:v>
                </c:pt>
                <c:pt idx="8585">
                  <c:v>9.9120000000000008</c:v>
                </c:pt>
                <c:pt idx="8586">
                  <c:v>318.43</c:v>
                </c:pt>
                <c:pt idx="8587">
                  <c:v>5.8</c:v>
                </c:pt>
                <c:pt idx="8588">
                  <c:v>1415.76</c:v>
                </c:pt>
                <c:pt idx="8589">
                  <c:v>480</c:v>
                </c:pt>
                <c:pt idx="8590">
                  <c:v>34.049999999999997</c:v>
                </c:pt>
                <c:pt idx="8591">
                  <c:v>89.97</c:v>
                </c:pt>
                <c:pt idx="8592">
                  <c:v>8.82</c:v>
                </c:pt>
                <c:pt idx="8593">
                  <c:v>10.86</c:v>
                </c:pt>
                <c:pt idx="8594">
                  <c:v>143.69999999999999</c:v>
                </c:pt>
                <c:pt idx="8595">
                  <c:v>22.72</c:v>
                </c:pt>
                <c:pt idx="8596">
                  <c:v>8.9280000000000008</c:v>
                </c:pt>
                <c:pt idx="8597">
                  <c:v>47.584000000000003</c:v>
                </c:pt>
                <c:pt idx="8598">
                  <c:v>19.440000000000001</c:v>
                </c:pt>
                <c:pt idx="8599">
                  <c:v>9.82</c:v>
                </c:pt>
                <c:pt idx="8600">
                  <c:v>15.96</c:v>
                </c:pt>
                <c:pt idx="8601">
                  <c:v>10.08</c:v>
                </c:pt>
                <c:pt idx="8602">
                  <c:v>101.34</c:v>
                </c:pt>
                <c:pt idx="8603">
                  <c:v>95.68</c:v>
                </c:pt>
                <c:pt idx="8604">
                  <c:v>50.96</c:v>
                </c:pt>
                <c:pt idx="8605">
                  <c:v>113.94</c:v>
                </c:pt>
                <c:pt idx="8606">
                  <c:v>25.92</c:v>
                </c:pt>
                <c:pt idx="8607">
                  <c:v>20.32</c:v>
                </c:pt>
                <c:pt idx="8608">
                  <c:v>411.98</c:v>
                </c:pt>
                <c:pt idx="8609">
                  <c:v>34.479999999999997</c:v>
                </c:pt>
                <c:pt idx="8610">
                  <c:v>244.55</c:v>
                </c:pt>
                <c:pt idx="8611">
                  <c:v>114.848</c:v>
                </c:pt>
                <c:pt idx="8612">
                  <c:v>95.616</c:v>
                </c:pt>
                <c:pt idx="8613">
                  <c:v>191.976</c:v>
                </c:pt>
                <c:pt idx="8614">
                  <c:v>23.832000000000001</c:v>
                </c:pt>
                <c:pt idx="8615">
                  <c:v>409.21600000000001</c:v>
                </c:pt>
                <c:pt idx="8616">
                  <c:v>72.587999999999994</c:v>
                </c:pt>
                <c:pt idx="8617">
                  <c:v>32.4</c:v>
                </c:pt>
                <c:pt idx="8618">
                  <c:v>149.94999999999999</c:v>
                </c:pt>
                <c:pt idx="8619">
                  <c:v>23.32</c:v>
                </c:pt>
                <c:pt idx="8620">
                  <c:v>16.739999999999998</c:v>
                </c:pt>
                <c:pt idx="8621">
                  <c:v>35.4</c:v>
                </c:pt>
                <c:pt idx="8622">
                  <c:v>12.624000000000001</c:v>
                </c:pt>
                <c:pt idx="8623">
                  <c:v>89.584000000000003</c:v>
                </c:pt>
                <c:pt idx="8624">
                  <c:v>471.92</c:v>
                </c:pt>
                <c:pt idx="8625">
                  <c:v>18.18</c:v>
                </c:pt>
                <c:pt idx="8626">
                  <c:v>4.8419999999999996</c:v>
                </c:pt>
                <c:pt idx="8627">
                  <c:v>272.64600000000002</c:v>
                </c:pt>
                <c:pt idx="8628">
                  <c:v>212.8</c:v>
                </c:pt>
                <c:pt idx="8629">
                  <c:v>38.520000000000003</c:v>
                </c:pt>
                <c:pt idx="8630">
                  <c:v>72.64</c:v>
                </c:pt>
                <c:pt idx="8631">
                  <c:v>45.4</c:v>
                </c:pt>
                <c:pt idx="8632">
                  <c:v>13.76</c:v>
                </c:pt>
                <c:pt idx="8633">
                  <c:v>80.991</c:v>
                </c:pt>
                <c:pt idx="8634">
                  <c:v>11.784000000000001</c:v>
                </c:pt>
                <c:pt idx="8635">
                  <c:v>4.3600000000000003</c:v>
                </c:pt>
                <c:pt idx="8636">
                  <c:v>2888.127</c:v>
                </c:pt>
                <c:pt idx="8637">
                  <c:v>1299.6600000000001</c:v>
                </c:pt>
                <c:pt idx="8638">
                  <c:v>2254.41</c:v>
                </c:pt>
                <c:pt idx="8639">
                  <c:v>104.85</c:v>
                </c:pt>
                <c:pt idx="8640">
                  <c:v>59.97</c:v>
                </c:pt>
                <c:pt idx="8641">
                  <c:v>20.16</c:v>
                </c:pt>
                <c:pt idx="8642">
                  <c:v>80.48</c:v>
                </c:pt>
                <c:pt idx="8643">
                  <c:v>1.9079999999999999</c:v>
                </c:pt>
                <c:pt idx="8644">
                  <c:v>71.98</c:v>
                </c:pt>
                <c:pt idx="8645">
                  <c:v>79.98</c:v>
                </c:pt>
                <c:pt idx="8646">
                  <c:v>12.294</c:v>
                </c:pt>
                <c:pt idx="8647">
                  <c:v>15.51</c:v>
                </c:pt>
                <c:pt idx="8648">
                  <c:v>55.86</c:v>
                </c:pt>
                <c:pt idx="8649">
                  <c:v>219.84</c:v>
                </c:pt>
                <c:pt idx="8650">
                  <c:v>98.16</c:v>
                </c:pt>
                <c:pt idx="8651">
                  <c:v>33.04</c:v>
                </c:pt>
                <c:pt idx="8652">
                  <c:v>86.97</c:v>
                </c:pt>
                <c:pt idx="8653">
                  <c:v>5.6070000000000002</c:v>
                </c:pt>
                <c:pt idx="8654">
                  <c:v>4663.7359999999999</c:v>
                </c:pt>
                <c:pt idx="8655">
                  <c:v>79.983999999999995</c:v>
                </c:pt>
                <c:pt idx="8656">
                  <c:v>241.96</c:v>
                </c:pt>
                <c:pt idx="8657">
                  <c:v>27.72</c:v>
                </c:pt>
                <c:pt idx="8658">
                  <c:v>13.391999999999999</c:v>
                </c:pt>
                <c:pt idx="8659">
                  <c:v>11.228</c:v>
                </c:pt>
                <c:pt idx="8660">
                  <c:v>691.96</c:v>
                </c:pt>
                <c:pt idx="8661">
                  <c:v>34.950000000000003</c:v>
                </c:pt>
                <c:pt idx="8662">
                  <c:v>27.18</c:v>
                </c:pt>
                <c:pt idx="8663">
                  <c:v>391.98</c:v>
                </c:pt>
                <c:pt idx="8664">
                  <c:v>67.400000000000006</c:v>
                </c:pt>
                <c:pt idx="8665">
                  <c:v>40.176000000000002</c:v>
                </c:pt>
                <c:pt idx="8666">
                  <c:v>12.96</c:v>
                </c:pt>
                <c:pt idx="8667">
                  <c:v>17.940000000000001</c:v>
                </c:pt>
                <c:pt idx="8668">
                  <c:v>21.96</c:v>
                </c:pt>
                <c:pt idx="8669">
                  <c:v>1071</c:v>
                </c:pt>
                <c:pt idx="8670">
                  <c:v>12.07</c:v>
                </c:pt>
                <c:pt idx="8671">
                  <c:v>119.96</c:v>
                </c:pt>
                <c:pt idx="8672">
                  <c:v>31.44</c:v>
                </c:pt>
                <c:pt idx="8673">
                  <c:v>6.88</c:v>
                </c:pt>
                <c:pt idx="8674">
                  <c:v>29.327999999999999</c:v>
                </c:pt>
                <c:pt idx="8675">
                  <c:v>291.95999999999998</c:v>
                </c:pt>
                <c:pt idx="8676">
                  <c:v>14.352</c:v>
                </c:pt>
                <c:pt idx="8677">
                  <c:v>180.58799999999999</c:v>
                </c:pt>
                <c:pt idx="8678">
                  <c:v>47.984000000000002</c:v>
                </c:pt>
                <c:pt idx="8679">
                  <c:v>25.824000000000002</c:v>
                </c:pt>
                <c:pt idx="8680">
                  <c:v>160.96</c:v>
                </c:pt>
                <c:pt idx="8681">
                  <c:v>251.64</c:v>
                </c:pt>
                <c:pt idx="8682">
                  <c:v>73.176000000000002</c:v>
                </c:pt>
                <c:pt idx="8683">
                  <c:v>20.736000000000001</c:v>
                </c:pt>
                <c:pt idx="8684">
                  <c:v>39.984000000000002</c:v>
                </c:pt>
                <c:pt idx="8685">
                  <c:v>199.95</c:v>
                </c:pt>
                <c:pt idx="8686">
                  <c:v>12.96</c:v>
                </c:pt>
                <c:pt idx="8687">
                  <c:v>211.04</c:v>
                </c:pt>
                <c:pt idx="8688">
                  <c:v>594.81600000000003</c:v>
                </c:pt>
                <c:pt idx="8689">
                  <c:v>72.959999999999994</c:v>
                </c:pt>
                <c:pt idx="8690">
                  <c:v>9.2479999999999993</c:v>
                </c:pt>
                <c:pt idx="8691">
                  <c:v>17.88</c:v>
                </c:pt>
                <c:pt idx="8692">
                  <c:v>235.94399999999999</c:v>
                </c:pt>
                <c:pt idx="8693">
                  <c:v>103.056</c:v>
                </c:pt>
                <c:pt idx="8694">
                  <c:v>72</c:v>
                </c:pt>
                <c:pt idx="8695">
                  <c:v>655.9</c:v>
                </c:pt>
                <c:pt idx="8696">
                  <c:v>603.91999999999996</c:v>
                </c:pt>
                <c:pt idx="8697">
                  <c:v>1169.694</c:v>
                </c:pt>
                <c:pt idx="8698">
                  <c:v>40.29</c:v>
                </c:pt>
                <c:pt idx="8699">
                  <c:v>38.71</c:v>
                </c:pt>
                <c:pt idx="8700">
                  <c:v>391.98</c:v>
                </c:pt>
                <c:pt idx="8701">
                  <c:v>437.85</c:v>
                </c:pt>
                <c:pt idx="8702">
                  <c:v>859.2</c:v>
                </c:pt>
                <c:pt idx="8703">
                  <c:v>506.28</c:v>
                </c:pt>
                <c:pt idx="8704">
                  <c:v>383.96</c:v>
                </c:pt>
                <c:pt idx="8705">
                  <c:v>15.57</c:v>
                </c:pt>
                <c:pt idx="8706">
                  <c:v>199.8</c:v>
                </c:pt>
                <c:pt idx="8707">
                  <c:v>15.51</c:v>
                </c:pt>
                <c:pt idx="8708">
                  <c:v>89.9</c:v>
                </c:pt>
                <c:pt idx="8709">
                  <c:v>14.28</c:v>
                </c:pt>
                <c:pt idx="8710">
                  <c:v>12.72</c:v>
                </c:pt>
                <c:pt idx="8711">
                  <c:v>15.75</c:v>
                </c:pt>
                <c:pt idx="8712">
                  <c:v>520.46400000000006</c:v>
                </c:pt>
                <c:pt idx="8713">
                  <c:v>11.423999999999999</c:v>
                </c:pt>
                <c:pt idx="8714">
                  <c:v>31.08</c:v>
                </c:pt>
                <c:pt idx="8715">
                  <c:v>7.3</c:v>
                </c:pt>
                <c:pt idx="8716">
                  <c:v>20.7</c:v>
                </c:pt>
                <c:pt idx="8717">
                  <c:v>488.64600000000002</c:v>
                </c:pt>
                <c:pt idx="8718">
                  <c:v>5.56</c:v>
                </c:pt>
                <c:pt idx="8719">
                  <c:v>47.12</c:v>
                </c:pt>
                <c:pt idx="8720">
                  <c:v>8.26</c:v>
                </c:pt>
                <c:pt idx="8721">
                  <c:v>269.97000000000003</c:v>
                </c:pt>
                <c:pt idx="8722">
                  <c:v>119.96</c:v>
                </c:pt>
                <c:pt idx="8723">
                  <c:v>10.608000000000001</c:v>
                </c:pt>
                <c:pt idx="8724">
                  <c:v>39.9</c:v>
                </c:pt>
                <c:pt idx="8725">
                  <c:v>177.55</c:v>
                </c:pt>
                <c:pt idx="8726">
                  <c:v>8.5950000000000006</c:v>
                </c:pt>
                <c:pt idx="8727">
                  <c:v>190.89599999999999</c:v>
                </c:pt>
                <c:pt idx="8728">
                  <c:v>24.448</c:v>
                </c:pt>
                <c:pt idx="8729">
                  <c:v>419.13600000000002</c:v>
                </c:pt>
                <c:pt idx="8730">
                  <c:v>71.88</c:v>
                </c:pt>
                <c:pt idx="8731">
                  <c:v>9.24</c:v>
                </c:pt>
                <c:pt idx="8732">
                  <c:v>35.880000000000003</c:v>
                </c:pt>
                <c:pt idx="8733">
                  <c:v>17.04</c:v>
                </c:pt>
                <c:pt idx="8734">
                  <c:v>931.17600000000004</c:v>
                </c:pt>
                <c:pt idx="8735">
                  <c:v>2.2240000000000002</c:v>
                </c:pt>
                <c:pt idx="8736">
                  <c:v>1.744</c:v>
                </c:pt>
                <c:pt idx="8737">
                  <c:v>32.776000000000003</c:v>
                </c:pt>
                <c:pt idx="8738">
                  <c:v>147.184</c:v>
                </c:pt>
                <c:pt idx="8739">
                  <c:v>54.384</c:v>
                </c:pt>
                <c:pt idx="8740">
                  <c:v>76.775999999999996</c:v>
                </c:pt>
                <c:pt idx="8741">
                  <c:v>14.352</c:v>
                </c:pt>
                <c:pt idx="8742">
                  <c:v>209.792</c:v>
                </c:pt>
                <c:pt idx="8743">
                  <c:v>9.24</c:v>
                </c:pt>
                <c:pt idx="8744">
                  <c:v>10.368</c:v>
                </c:pt>
                <c:pt idx="8745">
                  <c:v>2.6549999999999998</c:v>
                </c:pt>
                <c:pt idx="8746">
                  <c:v>7.968</c:v>
                </c:pt>
                <c:pt idx="8747">
                  <c:v>27.968</c:v>
                </c:pt>
                <c:pt idx="8748">
                  <c:v>336.51</c:v>
                </c:pt>
                <c:pt idx="8749">
                  <c:v>63.686</c:v>
                </c:pt>
                <c:pt idx="8750">
                  <c:v>239.976</c:v>
                </c:pt>
                <c:pt idx="8751">
                  <c:v>344.22</c:v>
                </c:pt>
                <c:pt idx="8752">
                  <c:v>15.552</c:v>
                </c:pt>
                <c:pt idx="8753">
                  <c:v>21.248000000000001</c:v>
                </c:pt>
                <c:pt idx="8754">
                  <c:v>8.4480000000000004</c:v>
                </c:pt>
                <c:pt idx="8755">
                  <c:v>243.92</c:v>
                </c:pt>
                <c:pt idx="8756">
                  <c:v>23.34</c:v>
                </c:pt>
                <c:pt idx="8757">
                  <c:v>51.55</c:v>
                </c:pt>
                <c:pt idx="8758">
                  <c:v>35</c:v>
                </c:pt>
                <c:pt idx="8759">
                  <c:v>72.784000000000006</c:v>
                </c:pt>
                <c:pt idx="8760">
                  <c:v>97.84</c:v>
                </c:pt>
                <c:pt idx="8761">
                  <c:v>51.75</c:v>
                </c:pt>
                <c:pt idx="8762">
                  <c:v>46.671999999999997</c:v>
                </c:pt>
                <c:pt idx="8763">
                  <c:v>51.167999999999999</c:v>
                </c:pt>
                <c:pt idx="8764">
                  <c:v>99.2</c:v>
                </c:pt>
                <c:pt idx="8765">
                  <c:v>7.98</c:v>
                </c:pt>
                <c:pt idx="8766">
                  <c:v>97.3</c:v>
                </c:pt>
                <c:pt idx="8767">
                  <c:v>11.76</c:v>
                </c:pt>
                <c:pt idx="8768">
                  <c:v>167.94</c:v>
                </c:pt>
                <c:pt idx="8769">
                  <c:v>3.89</c:v>
                </c:pt>
                <c:pt idx="8770">
                  <c:v>164.88</c:v>
                </c:pt>
                <c:pt idx="8771">
                  <c:v>159.97999999999999</c:v>
                </c:pt>
                <c:pt idx="8772">
                  <c:v>20.664000000000001</c:v>
                </c:pt>
                <c:pt idx="8773">
                  <c:v>11.646000000000001</c:v>
                </c:pt>
                <c:pt idx="8774">
                  <c:v>6.6719999999999997</c:v>
                </c:pt>
                <c:pt idx="8775">
                  <c:v>91.84</c:v>
                </c:pt>
                <c:pt idx="8776">
                  <c:v>81.087999999999994</c:v>
                </c:pt>
                <c:pt idx="8777">
                  <c:v>19.440000000000001</c:v>
                </c:pt>
                <c:pt idx="8778">
                  <c:v>451.15199999999999</c:v>
                </c:pt>
                <c:pt idx="8779">
                  <c:v>1.44</c:v>
                </c:pt>
                <c:pt idx="8780">
                  <c:v>61.776000000000003</c:v>
                </c:pt>
                <c:pt idx="8781">
                  <c:v>241.96</c:v>
                </c:pt>
                <c:pt idx="8782">
                  <c:v>108.608</c:v>
                </c:pt>
                <c:pt idx="8783">
                  <c:v>1704.89</c:v>
                </c:pt>
                <c:pt idx="8784">
                  <c:v>104.85</c:v>
                </c:pt>
                <c:pt idx="8785">
                  <c:v>104.75</c:v>
                </c:pt>
                <c:pt idx="8786">
                  <c:v>58.05</c:v>
                </c:pt>
                <c:pt idx="8787">
                  <c:v>157.74</c:v>
                </c:pt>
                <c:pt idx="8788">
                  <c:v>56.98</c:v>
                </c:pt>
                <c:pt idx="8789">
                  <c:v>2.88</c:v>
                </c:pt>
                <c:pt idx="8790">
                  <c:v>49.12</c:v>
                </c:pt>
                <c:pt idx="8791">
                  <c:v>65.989999999999995</c:v>
                </c:pt>
                <c:pt idx="8792">
                  <c:v>8.94</c:v>
                </c:pt>
                <c:pt idx="8793">
                  <c:v>84.784000000000006</c:v>
                </c:pt>
                <c:pt idx="8794">
                  <c:v>112.12</c:v>
                </c:pt>
                <c:pt idx="8795">
                  <c:v>1575.14</c:v>
                </c:pt>
                <c:pt idx="8796">
                  <c:v>11.808</c:v>
                </c:pt>
                <c:pt idx="8797">
                  <c:v>9.6560000000000006</c:v>
                </c:pt>
                <c:pt idx="8798">
                  <c:v>20.736000000000001</c:v>
                </c:pt>
                <c:pt idx="8799">
                  <c:v>27.36</c:v>
                </c:pt>
                <c:pt idx="8800">
                  <c:v>2314.116</c:v>
                </c:pt>
                <c:pt idx="8801">
                  <c:v>34.235999999999997</c:v>
                </c:pt>
                <c:pt idx="8802">
                  <c:v>19.760000000000002</c:v>
                </c:pt>
                <c:pt idx="8803">
                  <c:v>10.16</c:v>
                </c:pt>
                <c:pt idx="8804">
                  <c:v>217.76400000000001</c:v>
                </c:pt>
                <c:pt idx="8805">
                  <c:v>39.072000000000003</c:v>
                </c:pt>
                <c:pt idx="8806">
                  <c:v>22.638000000000002</c:v>
                </c:pt>
                <c:pt idx="8807">
                  <c:v>95.144000000000005</c:v>
                </c:pt>
                <c:pt idx="8808">
                  <c:v>17.46</c:v>
                </c:pt>
                <c:pt idx="8809">
                  <c:v>369.16</c:v>
                </c:pt>
                <c:pt idx="8810">
                  <c:v>15.224</c:v>
                </c:pt>
                <c:pt idx="8811">
                  <c:v>21.984000000000002</c:v>
                </c:pt>
                <c:pt idx="8812">
                  <c:v>1793.98</c:v>
                </c:pt>
                <c:pt idx="8813">
                  <c:v>22.58</c:v>
                </c:pt>
                <c:pt idx="8814">
                  <c:v>171.28800000000001</c:v>
                </c:pt>
                <c:pt idx="8815">
                  <c:v>15.552</c:v>
                </c:pt>
                <c:pt idx="8816">
                  <c:v>17.920000000000002</c:v>
                </c:pt>
                <c:pt idx="8817">
                  <c:v>83.92</c:v>
                </c:pt>
                <c:pt idx="8818">
                  <c:v>6.63</c:v>
                </c:pt>
                <c:pt idx="8819">
                  <c:v>371.97</c:v>
                </c:pt>
                <c:pt idx="8820">
                  <c:v>20.64</c:v>
                </c:pt>
                <c:pt idx="8821">
                  <c:v>19.98</c:v>
                </c:pt>
                <c:pt idx="8822">
                  <c:v>160.93</c:v>
                </c:pt>
                <c:pt idx="8823">
                  <c:v>75.792000000000002</c:v>
                </c:pt>
                <c:pt idx="8824">
                  <c:v>39.92</c:v>
                </c:pt>
                <c:pt idx="8825">
                  <c:v>61.96</c:v>
                </c:pt>
                <c:pt idx="8826">
                  <c:v>19.936</c:v>
                </c:pt>
                <c:pt idx="8827">
                  <c:v>87.8</c:v>
                </c:pt>
                <c:pt idx="8828">
                  <c:v>221.38200000000001</c:v>
                </c:pt>
                <c:pt idx="8829">
                  <c:v>5199.96</c:v>
                </c:pt>
                <c:pt idx="8830">
                  <c:v>63.823999999999998</c:v>
                </c:pt>
                <c:pt idx="8831">
                  <c:v>435.16800000000001</c:v>
                </c:pt>
                <c:pt idx="8832">
                  <c:v>14.9</c:v>
                </c:pt>
                <c:pt idx="8833">
                  <c:v>15.8</c:v>
                </c:pt>
                <c:pt idx="8834">
                  <c:v>72.900000000000006</c:v>
                </c:pt>
                <c:pt idx="8835">
                  <c:v>206.352</c:v>
                </c:pt>
                <c:pt idx="8836">
                  <c:v>7.992</c:v>
                </c:pt>
                <c:pt idx="8837">
                  <c:v>41.96</c:v>
                </c:pt>
                <c:pt idx="8838">
                  <c:v>227.84</c:v>
                </c:pt>
                <c:pt idx="8839">
                  <c:v>37.94</c:v>
                </c:pt>
                <c:pt idx="8840">
                  <c:v>319.95999999999998</c:v>
                </c:pt>
                <c:pt idx="8841">
                  <c:v>17.04</c:v>
                </c:pt>
                <c:pt idx="8842">
                  <c:v>344.91</c:v>
                </c:pt>
                <c:pt idx="8843">
                  <c:v>40.99</c:v>
                </c:pt>
                <c:pt idx="8844">
                  <c:v>143.69999999999999</c:v>
                </c:pt>
                <c:pt idx="8845">
                  <c:v>6.48</c:v>
                </c:pt>
                <c:pt idx="8846">
                  <c:v>290.33600000000001</c:v>
                </c:pt>
                <c:pt idx="8847">
                  <c:v>19.152000000000001</c:v>
                </c:pt>
                <c:pt idx="8848">
                  <c:v>9.3439999999999994</c:v>
                </c:pt>
                <c:pt idx="8849">
                  <c:v>307.666</c:v>
                </c:pt>
                <c:pt idx="8850">
                  <c:v>1115.9100000000001</c:v>
                </c:pt>
                <c:pt idx="8851">
                  <c:v>128.744</c:v>
                </c:pt>
                <c:pt idx="8852">
                  <c:v>79.92</c:v>
                </c:pt>
                <c:pt idx="8853">
                  <c:v>580.67200000000003</c:v>
                </c:pt>
                <c:pt idx="8854">
                  <c:v>18.936</c:v>
                </c:pt>
                <c:pt idx="8855">
                  <c:v>222.38399999999999</c:v>
                </c:pt>
                <c:pt idx="8856">
                  <c:v>50.454000000000001</c:v>
                </c:pt>
                <c:pt idx="8857">
                  <c:v>154.76400000000001</c:v>
                </c:pt>
                <c:pt idx="8858">
                  <c:v>4.24</c:v>
                </c:pt>
                <c:pt idx="8859">
                  <c:v>85.52</c:v>
                </c:pt>
                <c:pt idx="8860">
                  <c:v>103.19199999999999</c:v>
                </c:pt>
                <c:pt idx="8861">
                  <c:v>36</c:v>
                </c:pt>
                <c:pt idx="8862">
                  <c:v>239.96</c:v>
                </c:pt>
                <c:pt idx="8863">
                  <c:v>40.68</c:v>
                </c:pt>
                <c:pt idx="8864">
                  <c:v>42.76</c:v>
                </c:pt>
                <c:pt idx="8865">
                  <c:v>145.76400000000001</c:v>
                </c:pt>
                <c:pt idx="8866">
                  <c:v>10.816000000000001</c:v>
                </c:pt>
                <c:pt idx="8867">
                  <c:v>652.45000000000005</c:v>
                </c:pt>
                <c:pt idx="8868">
                  <c:v>66.644999999999996</c:v>
                </c:pt>
                <c:pt idx="8869">
                  <c:v>45.887999999999998</c:v>
                </c:pt>
                <c:pt idx="8870">
                  <c:v>12.816000000000001</c:v>
                </c:pt>
                <c:pt idx="8871">
                  <c:v>314.35199999999998</c:v>
                </c:pt>
                <c:pt idx="8872">
                  <c:v>18.98</c:v>
                </c:pt>
                <c:pt idx="8873">
                  <c:v>18.239999999999998</c:v>
                </c:pt>
                <c:pt idx="8874">
                  <c:v>67.144000000000005</c:v>
                </c:pt>
                <c:pt idx="8875">
                  <c:v>254.05799999999999</c:v>
                </c:pt>
                <c:pt idx="8876">
                  <c:v>35.200000000000003</c:v>
                </c:pt>
                <c:pt idx="8877">
                  <c:v>239.358</c:v>
                </c:pt>
                <c:pt idx="8878">
                  <c:v>254.60400000000001</c:v>
                </c:pt>
                <c:pt idx="8879">
                  <c:v>7.968</c:v>
                </c:pt>
                <c:pt idx="8880">
                  <c:v>595</c:v>
                </c:pt>
                <c:pt idx="8881">
                  <c:v>79.872</c:v>
                </c:pt>
                <c:pt idx="8882">
                  <c:v>0.99</c:v>
                </c:pt>
                <c:pt idx="8883">
                  <c:v>101.84</c:v>
                </c:pt>
                <c:pt idx="8884">
                  <c:v>435.84</c:v>
                </c:pt>
                <c:pt idx="8885">
                  <c:v>5.88</c:v>
                </c:pt>
                <c:pt idx="8886">
                  <c:v>39.984000000000002</c:v>
                </c:pt>
                <c:pt idx="8887">
                  <c:v>45</c:v>
                </c:pt>
                <c:pt idx="8888">
                  <c:v>17.899999999999999</c:v>
                </c:pt>
                <c:pt idx="8889">
                  <c:v>40.479999999999997</c:v>
                </c:pt>
                <c:pt idx="8890">
                  <c:v>2154.9</c:v>
                </c:pt>
                <c:pt idx="8891">
                  <c:v>369.54399999999998</c:v>
                </c:pt>
                <c:pt idx="8892">
                  <c:v>10.368</c:v>
                </c:pt>
                <c:pt idx="8893">
                  <c:v>791.88</c:v>
                </c:pt>
                <c:pt idx="8894">
                  <c:v>673.34400000000005</c:v>
                </c:pt>
                <c:pt idx="8895">
                  <c:v>9.9600000000000009</c:v>
                </c:pt>
                <c:pt idx="8896">
                  <c:v>11.648</c:v>
                </c:pt>
                <c:pt idx="8897">
                  <c:v>18.175999999999998</c:v>
                </c:pt>
                <c:pt idx="8898">
                  <c:v>59.712000000000003</c:v>
                </c:pt>
                <c:pt idx="8899">
                  <c:v>24.84</c:v>
                </c:pt>
                <c:pt idx="8900">
                  <c:v>904.9</c:v>
                </c:pt>
                <c:pt idx="8901">
                  <c:v>63.311999999999998</c:v>
                </c:pt>
                <c:pt idx="8902">
                  <c:v>96.784000000000006</c:v>
                </c:pt>
                <c:pt idx="8903">
                  <c:v>10.476000000000001</c:v>
                </c:pt>
                <c:pt idx="8904">
                  <c:v>209.94</c:v>
                </c:pt>
                <c:pt idx="8905">
                  <c:v>31.984000000000002</c:v>
                </c:pt>
                <c:pt idx="8906">
                  <c:v>5083.96</c:v>
                </c:pt>
                <c:pt idx="8907">
                  <c:v>348.56</c:v>
                </c:pt>
                <c:pt idx="8908">
                  <c:v>11.07</c:v>
                </c:pt>
                <c:pt idx="8909">
                  <c:v>1504.52</c:v>
                </c:pt>
                <c:pt idx="8910">
                  <c:v>25.92</c:v>
                </c:pt>
                <c:pt idx="8911">
                  <c:v>37.659999999999997</c:v>
                </c:pt>
                <c:pt idx="8912">
                  <c:v>9.4600000000000009</c:v>
                </c:pt>
                <c:pt idx="8913">
                  <c:v>27.396000000000001</c:v>
                </c:pt>
                <c:pt idx="8914">
                  <c:v>13.456</c:v>
                </c:pt>
                <c:pt idx="8915">
                  <c:v>46.36</c:v>
                </c:pt>
                <c:pt idx="8916">
                  <c:v>87.92</c:v>
                </c:pt>
                <c:pt idx="8917">
                  <c:v>510.24</c:v>
                </c:pt>
                <c:pt idx="8918">
                  <c:v>204.95</c:v>
                </c:pt>
                <c:pt idx="8919">
                  <c:v>13.05</c:v>
                </c:pt>
                <c:pt idx="8920">
                  <c:v>152.65</c:v>
                </c:pt>
                <c:pt idx="8921">
                  <c:v>22.72</c:v>
                </c:pt>
                <c:pt idx="8922">
                  <c:v>14.73</c:v>
                </c:pt>
                <c:pt idx="8923">
                  <c:v>11.68</c:v>
                </c:pt>
                <c:pt idx="8924">
                  <c:v>124.75</c:v>
                </c:pt>
                <c:pt idx="8925">
                  <c:v>547.29999999999995</c:v>
                </c:pt>
                <c:pt idx="8926">
                  <c:v>307.77600000000001</c:v>
                </c:pt>
                <c:pt idx="8927">
                  <c:v>599.98500000000001</c:v>
                </c:pt>
                <c:pt idx="8928">
                  <c:v>18.527999999999999</c:v>
                </c:pt>
                <c:pt idx="8929">
                  <c:v>1875.258</c:v>
                </c:pt>
                <c:pt idx="8930">
                  <c:v>49.96</c:v>
                </c:pt>
                <c:pt idx="8931">
                  <c:v>12.96</c:v>
                </c:pt>
                <c:pt idx="8932">
                  <c:v>10.64</c:v>
                </c:pt>
                <c:pt idx="8933">
                  <c:v>52.792000000000002</c:v>
                </c:pt>
                <c:pt idx="8934">
                  <c:v>29.472000000000001</c:v>
                </c:pt>
                <c:pt idx="8935">
                  <c:v>56.56</c:v>
                </c:pt>
                <c:pt idx="8936">
                  <c:v>32.700000000000003</c:v>
                </c:pt>
                <c:pt idx="8937">
                  <c:v>123.256</c:v>
                </c:pt>
                <c:pt idx="8938">
                  <c:v>23.68</c:v>
                </c:pt>
                <c:pt idx="8939">
                  <c:v>309.57600000000002</c:v>
                </c:pt>
                <c:pt idx="8940">
                  <c:v>16.68</c:v>
                </c:pt>
                <c:pt idx="8941">
                  <c:v>1633.1880000000001</c:v>
                </c:pt>
                <c:pt idx="8942">
                  <c:v>8.9600000000000009</c:v>
                </c:pt>
                <c:pt idx="8943">
                  <c:v>31.5</c:v>
                </c:pt>
                <c:pt idx="8944">
                  <c:v>30.56</c:v>
                </c:pt>
                <c:pt idx="8945">
                  <c:v>24.367999999999999</c:v>
                </c:pt>
                <c:pt idx="8946">
                  <c:v>91.275000000000006</c:v>
                </c:pt>
                <c:pt idx="8947">
                  <c:v>2.0720000000000001</c:v>
                </c:pt>
                <c:pt idx="8948">
                  <c:v>328.39920000000001</c:v>
                </c:pt>
                <c:pt idx="8949">
                  <c:v>39.624000000000002</c:v>
                </c:pt>
                <c:pt idx="8950">
                  <c:v>284.36399999999998</c:v>
                </c:pt>
                <c:pt idx="8951">
                  <c:v>665.40800000000002</c:v>
                </c:pt>
                <c:pt idx="8952">
                  <c:v>13.36</c:v>
                </c:pt>
                <c:pt idx="8953">
                  <c:v>39.96</c:v>
                </c:pt>
                <c:pt idx="8954">
                  <c:v>145.85</c:v>
                </c:pt>
                <c:pt idx="8955">
                  <c:v>3.75</c:v>
                </c:pt>
                <c:pt idx="8956">
                  <c:v>20.928000000000001</c:v>
                </c:pt>
                <c:pt idx="8957">
                  <c:v>45.527999999999999</c:v>
                </c:pt>
                <c:pt idx="8958">
                  <c:v>24.55</c:v>
                </c:pt>
                <c:pt idx="8959">
                  <c:v>4.7679999999999998</c:v>
                </c:pt>
                <c:pt idx="8960">
                  <c:v>6.6719999999999997</c:v>
                </c:pt>
                <c:pt idx="8961">
                  <c:v>4.4480000000000004</c:v>
                </c:pt>
                <c:pt idx="8962">
                  <c:v>43.936</c:v>
                </c:pt>
                <c:pt idx="8963">
                  <c:v>15.984</c:v>
                </c:pt>
                <c:pt idx="8964">
                  <c:v>14.352</c:v>
                </c:pt>
                <c:pt idx="8965">
                  <c:v>683.952</c:v>
                </c:pt>
                <c:pt idx="8966">
                  <c:v>45.695999999999998</c:v>
                </c:pt>
                <c:pt idx="8967">
                  <c:v>1439.92</c:v>
                </c:pt>
                <c:pt idx="8968">
                  <c:v>262.11</c:v>
                </c:pt>
                <c:pt idx="8969">
                  <c:v>5.1840000000000002</c:v>
                </c:pt>
                <c:pt idx="8970">
                  <c:v>478.48</c:v>
                </c:pt>
                <c:pt idx="8971">
                  <c:v>28.4</c:v>
                </c:pt>
                <c:pt idx="8972">
                  <c:v>909.12</c:v>
                </c:pt>
                <c:pt idx="8973">
                  <c:v>17.856000000000002</c:v>
                </c:pt>
                <c:pt idx="8974">
                  <c:v>23.992000000000001</c:v>
                </c:pt>
                <c:pt idx="8975">
                  <c:v>8.5589999999999993</c:v>
                </c:pt>
                <c:pt idx="8976">
                  <c:v>161.56800000000001</c:v>
                </c:pt>
                <c:pt idx="8977">
                  <c:v>4.0640000000000001</c:v>
                </c:pt>
                <c:pt idx="8978">
                  <c:v>6.2160000000000002</c:v>
                </c:pt>
                <c:pt idx="8979">
                  <c:v>329.988</c:v>
                </c:pt>
                <c:pt idx="8980">
                  <c:v>71.376000000000005</c:v>
                </c:pt>
                <c:pt idx="8981">
                  <c:v>38.82</c:v>
                </c:pt>
                <c:pt idx="8982">
                  <c:v>21.9</c:v>
                </c:pt>
                <c:pt idx="8983">
                  <c:v>11199.968000000001</c:v>
                </c:pt>
                <c:pt idx="8984">
                  <c:v>2399.6</c:v>
                </c:pt>
                <c:pt idx="8985">
                  <c:v>63.9</c:v>
                </c:pt>
                <c:pt idx="8986">
                  <c:v>52.99</c:v>
                </c:pt>
                <c:pt idx="8987">
                  <c:v>177.22499999999999</c:v>
                </c:pt>
                <c:pt idx="8988">
                  <c:v>333.09</c:v>
                </c:pt>
                <c:pt idx="8989">
                  <c:v>248.98</c:v>
                </c:pt>
                <c:pt idx="8990">
                  <c:v>36.44</c:v>
                </c:pt>
                <c:pt idx="8991">
                  <c:v>3.1680000000000001</c:v>
                </c:pt>
                <c:pt idx="8992">
                  <c:v>579.13599999999997</c:v>
                </c:pt>
                <c:pt idx="8993">
                  <c:v>32.700000000000003</c:v>
                </c:pt>
                <c:pt idx="8994">
                  <c:v>31.68</c:v>
                </c:pt>
                <c:pt idx="8995">
                  <c:v>863.88</c:v>
                </c:pt>
                <c:pt idx="8996">
                  <c:v>11.56</c:v>
                </c:pt>
                <c:pt idx="8997">
                  <c:v>26.4</c:v>
                </c:pt>
                <c:pt idx="8998">
                  <c:v>69.08</c:v>
                </c:pt>
                <c:pt idx="8999">
                  <c:v>35.880000000000003</c:v>
                </c:pt>
                <c:pt idx="9000">
                  <c:v>3.5640000000000001</c:v>
                </c:pt>
                <c:pt idx="9001">
                  <c:v>823.96</c:v>
                </c:pt>
                <c:pt idx="9002">
                  <c:v>10.272</c:v>
                </c:pt>
                <c:pt idx="9003">
                  <c:v>9.7620000000000005</c:v>
                </c:pt>
                <c:pt idx="9004">
                  <c:v>13.72</c:v>
                </c:pt>
                <c:pt idx="9005">
                  <c:v>55.2</c:v>
                </c:pt>
                <c:pt idx="9006">
                  <c:v>259.13600000000002</c:v>
                </c:pt>
                <c:pt idx="9007">
                  <c:v>240.744</c:v>
                </c:pt>
                <c:pt idx="9008">
                  <c:v>35</c:v>
                </c:pt>
                <c:pt idx="9009">
                  <c:v>210.68</c:v>
                </c:pt>
                <c:pt idx="9010">
                  <c:v>637.89599999999996</c:v>
                </c:pt>
                <c:pt idx="9011">
                  <c:v>43.44</c:v>
                </c:pt>
                <c:pt idx="9012">
                  <c:v>2.2200000000000002</c:v>
                </c:pt>
                <c:pt idx="9013">
                  <c:v>517.40499999999997</c:v>
                </c:pt>
                <c:pt idx="9014">
                  <c:v>11.68</c:v>
                </c:pt>
                <c:pt idx="9015">
                  <c:v>19.989999999999998</c:v>
                </c:pt>
                <c:pt idx="9016">
                  <c:v>6.16</c:v>
                </c:pt>
                <c:pt idx="9017">
                  <c:v>356.85</c:v>
                </c:pt>
                <c:pt idx="9018">
                  <c:v>251.58</c:v>
                </c:pt>
                <c:pt idx="9019">
                  <c:v>61.542000000000002</c:v>
                </c:pt>
                <c:pt idx="9020">
                  <c:v>81.438000000000002</c:v>
                </c:pt>
                <c:pt idx="9021">
                  <c:v>33.281999999999996</c:v>
                </c:pt>
                <c:pt idx="9022">
                  <c:v>118.65</c:v>
                </c:pt>
                <c:pt idx="9023">
                  <c:v>14.76</c:v>
                </c:pt>
                <c:pt idx="9024">
                  <c:v>55.616</c:v>
                </c:pt>
                <c:pt idx="9025">
                  <c:v>7.056</c:v>
                </c:pt>
                <c:pt idx="9026">
                  <c:v>27.184000000000001</c:v>
                </c:pt>
                <c:pt idx="9027">
                  <c:v>556.66499999999996</c:v>
                </c:pt>
                <c:pt idx="9028">
                  <c:v>95.84</c:v>
                </c:pt>
                <c:pt idx="9029">
                  <c:v>15.84</c:v>
                </c:pt>
                <c:pt idx="9030">
                  <c:v>8.4480000000000004</c:v>
                </c:pt>
                <c:pt idx="9031">
                  <c:v>189.57599999999999</c:v>
                </c:pt>
                <c:pt idx="9032">
                  <c:v>71.959999999999994</c:v>
                </c:pt>
                <c:pt idx="9033">
                  <c:v>44.783999999999999</c:v>
                </c:pt>
                <c:pt idx="9034">
                  <c:v>56.783999999999999</c:v>
                </c:pt>
                <c:pt idx="9035">
                  <c:v>5.6070000000000002</c:v>
                </c:pt>
                <c:pt idx="9036">
                  <c:v>6.5759999999999996</c:v>
                </c:pt>
                <c:pt idx="9037">
                  <c:v>47.98</c:v>
                </c:pt>
                <c:pt idx="9038">
                  <c:v>24</c:v>
                </c:pt>
                <c:pt idx="9039">
                  <c:v>15.552</c:v>
                </c:pt>
                <c:pt idx="9040">
                  <c:v>26.175999999999998</c:v>
                </c:pt>
                <c:pt idx="9041">
                  <c:v>77.951999999999998</c:v>
                </c:pt>
                <c:pt idx="9042">
                  <c:v>147.184</c:v>
                </c:pt>
                <c:pt idx="9043">
                  <c:v>47.951999999999998</c:v>
                </c:pt>
                <c:pt idx="9044">
                  <c:v>21.93</c:v>
                </c:pt>
                <c:pt idx="9045">
                  <c:v>46.96</c:v>
                </c:pt>
                <c:pt idx="9046">
                  <c:v>9.64</c:v>
                </c:pt>
                <c:pt idx="9047">
                  <c:v>88.751999999999995</c:v>
                </c:pt>
                <c:pt idx="9048">
                  <c:v>13.904</c:v>
                </c:pt>
                <c:pt idx="9049">
                  <c:v>43.86</c:v>
                </c:pt>
                <c:pt idx="9050">
                  <c:v>148.47999999999999</c:v>
                </c:pt>
                <c:pt idx="9051">
                  <c:v>7.42</c:v>
                </c:pt>
                <c:pt idx="9052">
                  <c:v>71.992000000000004</c:v>
                </c:pt>
                <c:pt idx="9053">
                  <c:v>19.899999999999999</c:v>
                </c:pt>
                <c:pt idx="9054">
                  <c:v>1702.12</c:v>
                </c:pt>
                <c:pt idx="9055">
                  <c:v>20.736000000000001</c:v>
                </c:pt>
                <c:pt idx="9056">
                  <c:v>7.1680000000000001</c:v>
                </c:pt>
                <c:pt idx="9057">
                  <c:v>11.167999999999999</c:v>
                </c:pt>
                <c:pt idx="9058">
                  <c:v>442.4</c:v>
                </c:pt>
                <c:pt idx="9059">
                  <c:v>97.567999999999998</c:v>
                </c:pt>
                <c:pt idx="9060">
                  <c:v>614.27200000000005</c:v>
                </c:pt>
                <c:pt idx="9061">
                  <c:v>199.98</c:v>
                </c:pt>
                <c:pt idx="9062">
                  <c:v>16.192</c:v>
                </c:pt>
                <c:pt idx="9063">
                  <c:v>251.006</c:v>
                </c:pt>
                <c:pt idx="9064">
                  <c:v>54.192</c:v>
                </c:pt>
                <c:pt idx="9065">
                  <c:v>105.98</c:v>
                </c:pt>
                <c:pt idx="9066">
                  <c:v>35.06</c:v>
                </c:pt>
                <c:pt idx="9067">
                  <c:v>33.94</c:v>
                </c:pt>
                <c:pt idx="9068">
                  <c:v>30</c:v>
                </c:pt>
                <c:pt idx="9069">
                  <c:v>5.2480000000000002</c:v>
                </c:pt>
                <c:pt idx="9070">
                  <c:v>508.76799999999997</c:v>
                </c:pt>
                <c:pt idx="9071">
                  <c:v>9.9120000000000008</c:v>
                </c:pt>
                <c:pt idx="9072">
                  <c:v>25.12</c:v>
                </c:pt>
                <c:pt idx="9073">
                  <c:v>2665.62</c:v>
                </c:pt>
                <c:pt idx="9074">
                  <c:v>189.7</c:v>
                </c:pt>
                <c:pt idx="9075">
                  <c:v>40.99</c:v>
                </c:pt>
                <c:pt idx="9076">
                  <c:v>23.85</c:v>
                </c:pt>
                <c:pt idx="9077">
                  <c:v>18.239999999999998</c:v>
                </c:pt>
                <c:pt idx="9078">
                  <c:v>27.78</c:v>
                </c:pt>
                <c:pt idx="9079">
                  <c:v>76.58</c:v>
                </c:pt>
                <c:pt idx="9080">
                  <c:v>8.8000000000000007</c:v>
                </c:pt>
                <c:pt idx="9081">
                  <c:v>590.35199999999998</c:v>
                </c:pt>
                <c:pt idx="9082">
                  <c:v>5.58</c:v>
                </c:pt>
                <c:pt idx="9083">
                  <c:v>25.02</c:v>
                </c:pt>
                <c:pt idx="9084">
                  <c:v>452.55</c:v>
                </c:pt>
                <c:pt idx="9085">
                  <c:v>5.32</c:v>
                </c:pt>
                <c:pt idx="9086">
                  <c:v>975.92</c:v>
                </c:pt>
                <c:pt idx="9087">
                  <c:v>2249.91</c:v>
                </c:pt>
                <c:pt idx="9088">
                  <c:v>59.92</c:v>
                </c:pt>
                <c:pt idx="9089">
                  <c:v>3.3119999999999998</c:v>
                </c:pt>
                <c:pt idx="9090">
                  <c:v>20.135999999999999</c:v>
                </c:pt>
                <c:pt idx="9091">
                  <c:v>8.8559999999999999</c:v>
                </c:pt>
                <c:pt idx="9092">
                  <c:v>859.2</c:v>
                </c:pt>
                <c:pt idx="9093">
                  <c:v>19.440000000000001</c:v>
                </c:pt>
                <c:pt idx="9094">
                  <c:v>384.59199999999998</c:v>
                </c:pt>
                <c:pt idx="9095">
                  <c:v>168.1</c:v>
                </c:pt>
                <c:pt idx="9096">
                  <c:v>54.335999999999999</c:v>
                </c:pt>
                <c:pt idx="9097">
                  <c:v>83.9</c:v>
                </c:pt>
                <c:pt idx="9098">
                  <c:v>11.76</c:v>
                </c:pt>
                <c:pt idx="9099">
                  <c:v>155.37200000000001</c:v>
                </c:pt>
                <c:pt idx="9100">
                  <c:v>5.56</c:v>
                </c:pt>
                <c:pt idx="9101">
                  <c:v>15.992000000000001</c:v>
                </c:pt>
                <c:pt idx="9102">
                  <c:v>139.86000000000001</c:v>
                </c:pt>
                <c:pt idx="9103">
                  <c:v>307.13600000000002</c:v>
                </c:pt>
                <c:pt idx="9104">
                  <c:v>12.39</c:v>
                </c:pt>
                <c:pt idx="9105">
                  <c:v>41.37</c:v>
                </c:pt>
                <c:pt idx="9106">
                  <c:v>8.56</c:v>
                </c:pt>
                <c:pt idx="9107">
                  <c:v>52.4</c:v>
                </c:pt>
                <c:pt idx="9108">
                  <c:v>14.94</c:v>
                </c:pt>
                <c:pt idx="9109">
                  <c:v>11.673</c:v>
                </c:pt>
                <c:pt idx="9110">
                  <c:v>43.5</c:v>
                </c:pt>
                <c:pt idx="9111">
                  <c:v>26.4</c:v>
                </c:pt>
                <c:pt idx="9112">
                  <c:v>35.880000000000003</c:v>
                </c:pt>
                <c:pt idx="9113">
                  <c:v>361.37599999999998</c:v>
                </c:pt>
                <c:pt idx="9114">
                  <c:v>40.776000000000003</c:v>
                </c:pt>
                <c:pt idx="9115">
                  <c:v>199.75</c:v>
                </c:pt>
                <c:pt idx="9116">
                  <c:v>1673.184</c:v>
                </c:pt>
                <c:pt idx="9117">
                  <c:v>16.271999999999998</c:v>
                </c:pt>
                <c:pt idx="9118">
                  <c:v>18.367999999999999</c:v>
                </c:pt>
                <c:pt idx="9119">
                  <c:v>486.36799999999999</c:v>
                </c:pt>
                <c:pt idx="9120">
                  <c:v>959.98400000000004</c:v>
                </c:pt>
                <c:pt idx="9121">
                  <c:v>4.0860000000000003</c:v>
                </c:pt>
                <c:pt idx="9122">
                  <c:v>55.984000000000002</c:v>
                </c:pt>
                <c:pt idx="9123">
                  <c:v>10.688000000000001</c:v>
                </c:pt>
                <c:pt idx="9124">
                  <c:v>7999.98</c:v>
                </c:pt>
                <c:pt idx="9125">
                  <c:v>167.44</c:v>
                </c:pt>
                <c:pt idx="9126">
                  <c:v>9.6639999999999997</c:v>
                </c:pt>
                <c:pt idx="9127">
                  <c:v>23.68</c:v>
                </c:pt>
                <c:pt idx="9128">
                  <c:v>523.76400000000001</c:v>
                </c:pt>
                <c:pt idx="9129">
                  <c:v>1359.96</c:v>
                </c:pt>
                <c:pt idx="9130">
                  <c:v>95.975999999999999</c:v>
                </c:pt>
                <c:pt idx="9131">
                  <c:v>143.928</c:v>
                </c:pt>
                <c:pt idx="9132">
                  <c:v>3.5640000000000001</c:v>
                </c:pt>
                <c:pt idx="9133">
                  <c:v>4.9279999999999999</c:v>
                </c:pt>
                <c:pt idx="9134">
                  <c:v>7.5359999999999996</c:v>
                </c:pt>
                <c:pt idx="9135">
                  <c:v>1.4079999999999999</c:v>
                </c:pt>
                <c:pt idx="9136">
                  <c:v>4.1440000000000001</c:v>
                </c:pt>
                <c:pt idx="9137">
                  <c:v>52.752000000000002</c:v>
                </c:pt>
                <c:pt idx="9138">
                  <c:v>70.72</c:v>
                </c:pt>
                <c:pt idx="9139">
                  <c:v>194.352</c:v>
                </c:pt>
                <c:pt idx="9140">
                  <c:v>4.3</c:v>
                </c:pt>
                <c:pt idx="9141">
                  <c:v>2.3879999999999999</c:v>
                </c:pt>
                <c:pt idx="9142">
                  <c:v>243.99199999999999</c:v>
                </c:pt>
                <c:pt idx="9143">
                  <c:v>159.99</c:v>
                </c:pt>
                <c:pt idx="9144">
                  <c:v>390.75</c:v>
                </c:pt>
                <c:pt idx="9145">
                  <c:v>16.03</c:v>
                </c:pt>
                <c:pt idx="9146">
                  <c:v>492.76799999999997</c:v>
                </c:pt>
                <c:pt idx="9147">
                  <c:v>12.96</c:v>
                </c:pt>
                <c:pt idx="9148">
                  <c:v>164.68799999999999</c:v>
                </c:pt>
                <c:pt idx="9149">
                  <c:v>166.5</c:v>
                </c:pt>
                <c:pt idx="9150">
                  <c:v>12.96</c:v>
                </c:pt>
                <c:pt idx="9151">
                  <c:v>110.96</c:v>
                </c:pt>
                <c:pt idx="9152">
                  <c:v>99.98</c:v>
                </c:pt>
                <c:pt idx="9153">
                  <c:v>11.423999999999999</c:v>
                </c:pt>
                <c:pt idx="9154">
                  <c:v>128.124</c:v>
                </c:pt>
                <c:pt idx="9155">
                  <c:v>101.4</c:v>
                </c:pt>
                <c:pt idx="9156">
                  <c:v>4.41</c:v>
                </c:pt>
                <c:pt idx="9157">
                  <c:v>167.94</c:v>
                </c:pt>
                <c:pt idx="9158">
                  <c:v>67.8</c:v>
                </c:pt>
                <c:pt idx="9159">
                  <c:v>5.6820000000000004</c:v>
                </c:pt>
                <c:pt idx="9160">
                  <c:v>46.26</c:v>
                </c:pt>
                <c:pt idx="9161">
                  <c:v>5.78</c:v>
                </c:pt>
                <c:pt idx="9162">
                  <c:v>15.28</c:v>
                </c:pt>
                <c:pt idx="9163">
                  <c:v>8.73</c:v>
                </c:pt>
                <c:pt idx="9164">
                  <c:v>5.68</c:v>
                </c:pt>
                <c:pt idx="9165">
                  <c:v>499.584</c:v>
                </c:pt>
                <c:pt idx="9166">
                  <c:v>31.103999999999999</c:v>
                </c:pt>
                <c:pt idx="9167">
                  <c:v>13.272</c:v>
                </c:pt>
                <c:pt idx="9168">
                  <c:v>28.271999999999998</c:v>
                </c:pt>
                <c:pt idx="9169">
                  <c:v>259.13600000000002</c:v>
                </c:pt>
                <c:pt idx="9170">
                  <c:v>13.9</c:v>
                </c:pt>
                <c:pt idx="9171">
                  <c:v>26.38</c:v>
                </c:pt>
                <c:pt idx="9172">
                  <c:v>127.372</c:v>
                </c:pt>
                <c:pt idx="9173">
                  <c:v>47.951999999999998</c:v>
                </c:pt>
                <c:pt idx="9174">
                  <c:v>59.94</c:v>
                </c:pt>
                <c:pt idx="9175">
                  <c:v>45.36</c:v>
                </c:pt>
                <c:pt idx="9176">
                  <c:v>26.4</c:v>
                </c:pt>
                <c:pt idx="9177">
                  <c:v>41.4</c:v>
                </c:pt>
                <c:pt idx="9178">
                  <c:v>16.95</c:v>
                </c:pt>
                <c:pt idx="9179">
                  <c:v>318.95999999999998</c:v>
                </c:pt>
                <c:pt idx="9180">
                  <c:v>2036.86</c:v>
                </c:pt>
                <c:pt idx="9181">
                  <c:v>449.56799999999998</c:v>
                </c:pt>
                <c:pt idx="9182">
                  <c:v>108.96</c:v>
                </c:pt>
                <c:pt idx="9183">
                  <c:v>30.56</c:v>
                </c:pt>
                <c:pt idx="9184">
                  <c:v>1.248</c:v>
                </c:pt>
                <c:pt idx="9185">
                  <c:v>18.16</c:v>
                </c:pt>
                <c:pt idx="9186">
                  <c:v>59.97</c:v>
                </c:pt>
                <c:pt idx="9187">
                  <c:v>761.54399999999998</c:v>
                </c:pt>
                <c:pt idx="9188">
                  <c:v>359.97</c:v>
                </c:pt>
                <c:pt idx="9189">
                  <c:v>350.35199999999998</c:v>
                </c:pt>
                <c:pt idx="9190">
                  <c:v>21.792000000000002</c:v>
                </c:pt>
                <c:pt idx="9191">
                  <c:v>439.8</c:v>
                </c:pt>
                <c:pt idx="9192">
                  <c:v>100.94</c:v>
                </c:pt>
                <c:pt idx="9193">
                  <c:v>7.88</c:v>
                </c:pt>
                <c:pt idx="9194">
                  <c:v>272.97000000000003</c:v>
                </c:pt>
                <c:pt idx="9195">
                  <c:v>38.159999999999997</c:v>
                </c:pt>
                <c:pt idx="9196">
                  <c:v>109.9</c:v>
                </c:pt>
                <c:pt idx="9197">
                  <c:v>274.2</c:v>
                </c:pt>
                <c:pt idx="9198">
                  <c:v>96.53</c:v>
                </c:pt>
                <c:pt idx="9199">
                  <c:v>215.976</c:v>
                </c:pt>
                <c:pt idx="9200">
                  <c:v>63.56</c:v>
                </c:pt>
                <c:pt idx="9201">
                  <c:v>99.99</c:v>
                </c:pt>
                <c:pt idx="9202">
                  <c:v>9.64</c:v>
                </c:pt>
                <c:pt idx="9203">
                  <c:v>826.62</c:v>
                </c:pt>
                <c:pt idx="9204">
                  <c:v>1633.14</c:v>
                </c:pt>
                <c:pt idx="9205">
                  <c:v>544.38</c:v>
                </c:pt>
                <c:pt idx="9206">
                  <c:v>47.12</c:v>
                </c:pt>
                <c:pt idx="9207">
                  <c:v>523.39200000000005</c:v>
                </c:pt>
                <c:pt idx="9208">
                  <c:v>191.976</c:v>
                </c:pt>
                <c:pt idx="9209">
                  <c:v>499.16800000000001</c:v>
                </c:pt>
                <c:pt idx="9210">
                  <c:v>38.387999999999998</c:v>
                </c:pt>
                <c:pt idx="9211">
                  <c:v>95.994</c:v>
                </c:pt>
                <c:pt idx="9212">
                  <c:v>239.952</c:v>
                </c:pt>
                <c:pt idx="9213">
                  <c:v>201.584</c:v>
                </c:pt>
                <c:pt idx="9214">
                  <c:v>899.13599999999997</c:v>
                </c:pt>
                <c:pt idx="9215">
                  <c:v>931.17600000000004</c:v>
                </c:pt>
                <c:pt idx="9216">
                  <c:v>430.88</c:v>
                </c:pt>
                <c:pt idx="9217">
                  <c:v>341.96</c:v>
                </c:pt>
                <c:pt idx="9218">
                  <c:v>26.352</c:v>
                </c:pt>
                <c:pt idx="9219">
                  <c:v>11.52</c:v>
                </c:pt>
                <c:pt idx="9220">
                  <c:v>7.8</c:v>
                </c:pt>
                <c:pt idx="9221">
                  <c:v>400.8</c:v>
                </c:pt>
                <c:pt idx="9222">
                  <c:v>28.792000000000002</c:v>
                </c:pt>
                <c:pt idx="9223">
                  <c:v>111.79</c:v>
                </c:pt>
                <c:pt idx="9224">
                  <c:v>241.42400000000001</c:v>
                </c:pt>
                <c:pt idx="9225">
                  <c:v>10.44</c:v>
                </c:pt>
                <c:pt idx="9226">
                  <c:v>18.335999999999999</c:v>
                </c:pt>
                <c:pt idx="9227">
                  <c:v>10.368</c:v>
                </c:pt>
                <c:pt idx="9228">
                  <c:v>10.89</c:v>
                </c:pt>
                <c:pt idx="9229">
                  <c:v>19.440000000000001</c:v>
                </c:pt>
                <c:pt idx="9230">
                  <c:v>121.6</c:v>
                </c:pt>
                <c:pt idx="9231">
                  <c:v>181.86</c:v>
                </c:pt>
                <c:pt idx="9232">
                  <c:v>45.92</c:v>
                </c:pt>
                <c:pt idx="9233">
                  <c:v>18.239999999999998</c:v>
                </c:pt>
                <c:pt idx="9234">
                  <c:v>35.479999999999997</c:v>
                </c:pt>
                <c:pt idx="9235">
                  <c:v>1158.1199999999999</c:v>
                </c:pt>
                <c:pt idx="9236">
                  <c:v>88.92</c:v>
                </c:pt>
                <c:pt idx="9237">
                  <c:v>34.92</c:v>
                </c:pt>
                <c:pt idx="9238">
                  <c:v>35.183999999999997</c:v>
                </c:pt>
                <c:pt idx="9239">
                  <c:v>25.5</c:v>
                </c:pt>
                <c:pt idx="9240">
                  <c:v>10.56</c:v>
                </c:pt>
                <c:pt idx="9241">
                  <c:v>15.92</c:v>
                </c:pt>
                <c:pt idx="9242">
                  <c:v>16.056000000000001</c:v>
                </c:pt>
                <c:pt idx="9243">
                  <c:v>223.05600000000001</c:v>
                </c:pt>
                <c:pt idx="9244">
                  <c:v>540.048</c:v>
                </c:pt>
                <c:pt idx="9245">
                  <c:v>370.78199999999998</c:v>
                </c:pt>
                <c:pt idx="9246">
                  <c:v>41.6</c:v>
                </c:pt>
                <c:pt idx="9247">
                  <c:v>23.12</c:v>
                </c:pt>
                <c:pt idx="9248">
                  <c:v>113.88800000000001</c:v>
                </c:pt>
                <c:pt idx="9249">
                  <c:v>113.568</c:v>
                </c:pt>
                <c:pt idx="9250">
                  <c:v>7.92</c:v>
                </c:pt>
                <c:pt idx="9251">
                  <c:v>671.98400000000004</c:v>
                </c:pt>
                <c:pt idx="9252">
                  <c:v>30.56</c:v>
                </c:pt>
                <c:pt idx="9253">
                  <c:v>77.951999999999998</c:v>
                </c:pt>
                <c:pt idx="9254">
                  <c:v>67.992000000000004</c:v>
                </c:pt>
                <c:pt idx="9255">
                  <c:v>12.224</c:v>
                </c:pt>
                <c:pt idx="9256">
                  <c:v>44.783999999999999</c:v>
                </c:pt>
                <c:pt idx="9257">
                  <c:v>22.847999999999999</c:v>
                </c:pt>
                <c:pt idx="9258">
                  <c:v>10.848000000000001</c:v>
                </c:pt>
                <c:pt idx="9259">
                  <c:v>18.544</c:v>
                </c:pt>
                <c:pt idx="9260">
                  <c:v>9.9600000000000009</c:v>
                </c:pt>
                <c:pt idx="9261">
                  <c:v>9.2100000000000009</c:v>
                </c:pt>
                <c:pt idx="9262">
                  <c:v>27.93</c:v>
                </c:pt>
                <c:pt idx="9263">
                  <c:v>14.016</c:v>
                </c:pt>
                <c:pt idx="9264">
                  <c:v>18.239999999999998</c:v>
                </c:pt>
                <c:pt idx="9265">
                  <c:v>76.12</c:v>
                </c:pt>
                <c:pt idx="9266">
                  <c:v>26.72</c:v>
                </c:pt>
                <c:pt idx="9267">
                  <c:v>62.351999999999997</c:v>
                </c:pt>
                <c:pt idx="9268">
                  <c:v>11.56</c:v>
                </c:pt>
                <c:pt idx="9269">
                  <c:v>221.024</c:v>
                </c:pt>
                <c:pt idx="9270">
                  <c:v>230.376</c:v>
                </c:pt>
                <c:pt idx="9271">
                  <c:v>9.3239999999999998</c:v>
                </c:pt>
                <c:pt idx="9272">
                  <c:v>60.863999999999997</c:v>
                </c:pt>
                <c:pt idx="9273">
                  <c:v>652.995</c:v>
                </c:pt>
                <c:pt idx="9274">
                  <c:v>11.22</c:v>
                </c:pt>
                <c:pt idx="9275">
                  <c:v>163.96</c:v>
                </c:pt>
                <c:pt idx="9276">
                  <c:v>8.9039999999999999</c:v>
                </c:pt>
                <c:pt idx="9277">
                  <c:v>720.06399999999996</c:v>
                </c:pt>
                <c:pt idx="9278">
                  <c:v>2404.7040000000002</c:v>
                </c:pt>
                <c:pt idx="9279">
                  <c:v>563.024</c:v>
                </c:pt>
                <c:pt idx="9280">
                  <c:v>344.91</c:v>
                </c:pt>
                <c:pt idx="9281">
                  <c:v>8.64</c:v>
                </c:pt>
                <c:pt idx="9282">
                  <c:v>2.0640000000000001</c:v>
                </c:pt>
                <c:pt idx="9283">
                  <c:v>61.792000000000002</c:v>
                </c:pt>
                <c:pt idx="9284">
                  <c:v>205.9992</c:v>
                </c:pt>
                <c:pt idx="9285">
                  <c:v>629.95000000000005</c:v>
                </c:pt>
                <c:pt idx="9286">
                  <c:v>43.6</c:v>
                </c:pt>
                <c:pt idx="9287">
                  <c:v>154.94999999999999</c:v>
                </c:pt>
                <c:pt idx="9288">
                  <c:v>11.21</c:v>
                </c:pt>
                <c:pt idx="9289">
                  <c:v>239.92</c:v>
                </c:pt>
                <c:pt idx="9290">
                  <c:v>82.95</c:v>
                </c:pt>
                <c:pt idx="9291">
                  <c:v>22</c:v>
                </c:pt>
                <c:pt idx="9292">
                  <c:v>119.94</c:v>
                </c:pt>
                <c:pt idx="9293">
                  <c:v>3.6480000000000001</c:v>
                </c:pt>
                <c:pt idx="9294">
                  <c:v>321.56799999999998</c:v>
                </c:pt>
                <c:pt idx="9295">
                  <c:v>8.64</c:v>
                </c:pt>
                <c:pt idx="9296">
                  <c:v>167.952</c:v>
                </c:pt>
                <c:pt idx="9297">
                  <c:v>45.04</c:v>
                </c:pt>
                <c:pt idx="9298">
                  <c:v>96.36</c:v>
                </c:pt>
                <c:pt idx="9299">
                  <c:v>21.99</c:v>
                </c:pt>
                <c:pt idx="9300">
                  <c:v>15.28</c:v>
                </c:pt>
                <c:pt idx="9301">
                  <c:v>34.24</c:v>
                </c:pt>
                <c:pt idx="9302">
                  <c:v>220.06399999999999</c:v>
                </c:pt>
                <c:pt idx="9303">
                  <c:v>339.13600000000002</c:v>
                </c:pt>
                <c:pt idx="9304">
                  <c:v>146.82</c:v>
                </c:pt>
                <c:pt idx="9305">
                  <c:v>811.28</c:v>
                </c:pt>
                <c:pt idx="9306">
                  <c:v>1919.9760000000001</c:v>
                </c:pt>
                <c:pt idx="9307">
                  <c:v>48.86</c:v>
                </c:pt>
                <c:pt idx="9308">
                  <c:v>23.36</c:v>
                </c:pt>
                <c:pt idx="9309">
                  <c:v>52.44</c:v>
                </c:pt>
                <c:pt idx="9310">
                  <c:v>73.680000000000007</c:v>
                </c:pt>
                <c:pt idx="9311">
                  <c:v>139.91999999999999</c:v>
                </c:pt>
                <c:pt idx="9312">
                  <c:v>107.88</c:v>
                </c:pt>
                <c:pt idx="9313">
                  <c:v>33.29</c:v>
                </c:pt>
                <c:pt idx="9314">
                  <c:v>119.94</c:v>
                </c:pt>
                <c:pt idx="9315">
                  <c:v>17.309999999999999</c:v>
                </c:pt>
                <c:pt idx="9316">
                  <c:v>1.8240000000000001</c:v>
                </c:pt>
                <c:pt idx="9317">
                  <c:v>899.98199999999997</c:v>
                </c:pt>
                <c:pt idx="9318">
                  <c:v>86.352000000000004</c:v>
                </c:pt>
                <c:pt idx="9319">
                  <c:v>139.96</c:v>
                </c:pt>
                <c:pt idx="9320">
                  <c:v>119.94</c:v>
                </c:pt>
                <c:pt idx="9321">
                  <c:v>12.42</c:v>
                </c:pt>
                <c:pt idx="9322">
                  <c:v>35.04</c:v>
                </c:pt>
                <c:pt idx="9323">
                  <c:v>50.94</c:v>
                </c:pt>
                <c:pt idx="9324">
                  <c:v>327.7328</c:v>
                </c:pt>
                <c:pt idx="9325">
                  <c:v>10499.97</c:v>
                </c:pt>
                <c:pt idx="9326">
                  <c:v>239.96</c:v>
                </c:pt>
                <c:pt idx="9327">
                  <c:v>1247.6400000000001</c:v>
                </c:pt>
                <c:pt idx="9328">
                  <c:v>13.904</c:v>
                </c:pt>
                <c:pt idx="9329">
                  <c:v>19.608000000000001</c:v>
                </c:pt>
                <c:pt idx="9330">
                  <c:v>4.1580000000000004</c:v>
                </c:pt>
                <c:pt idx="9331">
                  <c:v>268.24</c:v>
                </c:pt>
                <c:pt idx="9332">
                  <c:v>431.16</c:v>
                </c:pt>
                <c:pt idx="9333">
                  <c:v>38.880000000000003</c:v>
                </c:pt>
                <c:pt idx="9334">
                  <c:v>187.76</c:v>
                </c:pt>
                <c:pt idx="9335">
                  <c:v>43.8</c:v>
                </c:pt>
                <c:pt idx="9336">
                  <c:v>79.989999999999995</c:v>
                </c:pt>
                <c:pt idx="9337">
                  <c:v>206.1</c:v>
                </c:pt>
                <c:pt idx="9338">
                  <c:v>169.68</c:v>
                </c:pt>
                <c:pt idx="9339">
                  <c:v>132.52000000000001</c:v>
                </c:pt>
                <c:pt idx="9340">
                  <c:v>2.96</c:v>
                </c:pt>
                <c:pt idx="9341">
                  <c:v>8.4480000000000004</c:v>
                </c:pt>
                <c:pt idx="9342">
                  <c:v>95.94</c:v>
                </c:pt>
                <c:pt idx="9343">
                  <c:v>38.863999999999997</c:v>
                </c:pt>
                <c:pt idx="9344">
                  <c:v>19.760000000000002</c:v>
                </c:pt>
                <c:pt idx="9345">
                  <c:v>44.384</c:v>
                </c:pt>
                <c:pt idx="9346">
                  <c:v>2.944</c:v>
                </c:pt>
                <c:pt idx="9347">
                  <c:v>74.95</c:v>
                </c:pt>
                <c:pt idx="9348">
                  <c:v>81.36</c:v>
                </c:pt>
                <c:pt idx="9349">
                  <c:v>20.231999999999999</c:v>
                </c:pt>
                <c:pt idx="9350">
                  <c:v>389.05599999999998</c:v>
                </c:pt>
                <c:pt idx="9351">
                  <c:v>20.736000000000001</c:v>
                </c:pt>
                <c:pt idx="9352">
                  <c:v>41.472000000000001</c:v>
                </c:pt>
                <c:pt idx="9353">
                  <c:v>55.584000000000003</c:v>
                </c:pt>
                <c:pt idx="9354">
                  <c:v>127.386</c:v>
                </c:pt>
                <c:pt idx="9355">
                  <c:v>92.52</c:v>
                </c:pt>
                <c:pt idx="9356">
                  <c:v>37.76</c:v>
                </c:pt>
                <c:pt idx="9357">
                  <c:v>7.38</c:v>
                </c:pt>
                <c:pt idx="9358">
                  <c:v>5.82</c:v>
                </c:pt>
                <c:pt idx="9359">
                  <c:v>219.07499999999999</c:v>
                </c:pt>
                <c:pt idx="9360">
                  <c:v>41.28</c:v>
                </c:pt>
                <c:pt idx="9361">
                  <c:v>13.36</c:v>
                </c:pt>
                <c:pt idx="9362">
                  <c:v>31.968</c:v>
                </c:pt>
                <c:pt idx="9363">
                  <c:v>16.896000000000001</c:v>
                </c:pt>
                <c:pt idx="9364">
                  <c:v>6.6719999999999997</c:v>
                </c:pt>
                <c:pt idx="9365">
                  <c:v>99.135999999999996</c:v>
                </c:pt>
                <c:pt idx="9366">
                  <c:v>15.992000000000001</c:v>
                </c:pt>
                <c:pt idx="9367">
                  <c:v>233.05799999999999</c:v>
                </c:pt>
                <c:pt idx="9368">
                  <c:v>305.31200000000001</c:v>
                </c:pt>
                <c:pt idx="9369">
                  <c:v>821.88</c:v>
                </c:pt>
                <c:pt idx="9370">
                  <c:v>21.96</c:v>
                </c:pt>
                <c:pt idx="9371">
                  <c:v>305.01</c:v>
                </c:pt>
                <c:pt idx="9372">
                  <c:v>18.7</c:v>
                </c:pt>
                <c:pt idx="9373">
                  <c:v>16.739999999999998</c:v>
                </c:pt>
                <c:pt idx="9374">
                  <c:v>2504.7399999999998</c:v>
                </c:pt>
                <c:pt idx="9375">
                  <c:v>718.11599999999999</c:v>
                </c:pt>
                <c:pt idx="9376">
                  <c:v>31.776</c:v>
                </c:pt>
                <c:pt idx="9377">
                  <c:v>25.06</c:v>
                </c:pt>
                <c:pt idx="9378">
                  <c:v>191.05799999999999</c:v>
                </c:pt>
                <c:pt idx="9379">
                  <c:v>13.04</c:v>
                </c:pt>
                <c:pt idx="9380">
                  <c:v>1525.1880000000001</c:v>
                </c:pt>
                <c:pt idx="9381">
                  <c:v>59.912999999999997</c:v>
                </c:pt>
                <c:pt idx="9382">
                  <c:v>22.96</c:v>
                </c:pt>
                <c:pt idx="9383">
                  <c:v>58.408000000000001</c:v>
                </c:pt>
                <c:pt idx="9384">
                  <c:v>79.974000000000004</c:v>
                </c:pt>
                <c:pt idx="9385">
                  <c:v>42.6</c:v>
                </c:pt>
                <c:pt idx="9386">
                  <c:v>84.055999999999997</c:v>
                </c:pt>
                <c:pt idx="9387">
                  <c:v>23.968</c:v>
                </c:pt>
                <c:pt idx="9388">
                  <c:v>28.728000000000002</c:v>
                </c:pt>
                <c:pt idx="9389">
                  <c:v>77.599999999999994</c:v>
                </c:pt>
                <c:pt idx="9390">
                  <c:v>4.6559999999999997</c:v>
                </c:pt>
                <c:pt idx="9391">
                  <c:v>283.92</c:v>
                </c:pt>
                <c:pt idx="9392">
                  <c:v>22</c:v>
                </c:pt>
                <c:pt idx="9393">
                  <c:v>46.76</c:v>
                </c:pt>
                <c:pt idx="9394">
                  <c:v>183.96799999999999</c:v>
                </c:pt>
                <c:pt idx="9395">
                  <c:v>1259.97</c:v>
                </c:pt>
                <c:pt idx="9396">
                  <c:v>68.97</c:v>
                </c:pt>
                <c:pt idx="9397">
                  <c:v>209.56800000000001</c:v>
                </c:pt>
                <c:pt idx="9398">
                  <c:v>27.58</c:v>
                </c:pt>
                <c:pt idx="9399">
                  <c:v>2.97</c:v>
                </c:pt>
                <c:pt idx="9400">
                  <c:v>569.99</c:v>
                </c:pt>
                <c:pt idx="9401">
                  <c:v>50.97</c:v>
                </c:pt>
                <c:pt idx="9402">
                  <c:v>70.98</c:v>
                </c:pt>
                <c:pt idx="9403">
                  <c:v>27.42</c:v>
                </c:pt>
                <c:pt idx="9404">
                  <c:v>56.56</c:v>
                </c:pt>
                <c:pt idx="9405">
                  <c:v>5.56</c:v>
                </c:pt>
                <c:pt idx="9406">
                  <c:v>9.02</c:v>
                </c:pt>
                <c:pt idx="9407">
                  <c:v>8.6199999999999992</c:v>
                </c:pt>
                <c:pt idx="9408">
                  <c:v>659.976</c:v>
                </c:pt>
                <c:pt idx="9409">
                  <c:v>8.4480000000000004</c:v>
                </c:pt>
                <c:pt idx="9410">
                  <c:v>39.295999999999999</c:v>
                </c:pt>
                <c:pt idx="9411">
                  <c:v>11.76</c:v>
                </c:pt>
                <c:pt idx="9412">
                  <c:v>40.735999999999997</c:v>
                </c:pt>
                <c:pt idx="9413">
                  <c:v>150.80000000000001</c:v>
                </c:pt>
                <c:pt idx="9414">
                  <c:v>1039.992</c:v>
                </c:pt>
                <c:pt idx="9415">
                  <c:v>51.84</c:v>
                </c:pt>
                <c:pt idx="9416">
                  <c:v>55.176000000000002</c:v>
                </c:pt>
                <c:pt idx="9417">
                  <c:v>35.712000000000003</c:v>
                </c:pt>
                <c:pt idx="9418">
                  <c:v>74.111999999999995</c:v>
                </c:pt>
                <c:pt idx="9419">
                  <c:v>27.992000000000001</c:v>
                </c:pt>
                <c:pt idx="9420">
                  <c:v>3.3039999999999998</c:v>
                </c:pt>
                <c:pt idx="9421">
                  <c:v>28.4</c:v>
                </c:pt>
                <c:pt idx="9422">
                  <c:v>287.92</c:v>
                </c:pt>
                <c:pt idx="9423">
                  <c:v>24.047999999999998</c:v>
                </c:pt>
                <c:pt idx="9424">
                  <c:v>7.476</c:v>
                </c:pt>
                <c:pt idx="9425">
                  <c:v>6.4640000000000004</c:v>
                </c:pt>
                <c:pt idx="9426">
                  <c:v>11.52</c:v>
                </c:pt>
                <c:pt idx="9427">
                  <c:v>222.38399999999999</c:v>
                </c:pt>
                <c:pt idx="9428">
                  <c:v>195.96</c:v>
                </c:pt>
                <c:pt idx="9429">
                  <c:v>4.3600000000000003</c:v>
                </c:pt>
                <c:pt idx="9430">
                  <c:v>10.688000000000001</c:v>
                </c:pt>
                <c:pt idx="9431">
                  <c:v>36.287999999999997</c:v>
                </c:pt>
                <c:pt idx="9432">
                  <c:v>78.304000000000002</c:v>
                </c:pt>
                <c:pt idx="9433">
                  <c:v>127.785</c:v>
                </c:pt>
                <c:pt idx="9434">
                  <c:v>6.1040000000000001</c:v>
                </c:pt>
                <c:pt idx="9435">
                  <c:v>10.824</c:v>
                </c:pt>
                <c:pt idx="9436">
                  <c:v>5.88</c:v>
                </c:pt>
                <c:pt idx="9437">
                  <c:v>977.29200000000003</c:v>
                </c:pt>
                <c:pt idx="9438">
                  <c:v>79.099999999999994</c:v>
                </c:pt>
                <c:pt idx="9439">
                  <c:v>327.84</c:v>
                </c:pt>
                <c:pt idx="9440">
                  <c:v>2.88</c:v>
                </c:pt>
                <c:pt idx="9441">
                  <c:v>1443.96</c:v>
                </c:pt>
                <c:pt idx="9442">
                  <c:v>20.724</c:v>
                </c:pt>
                <c:pt idx="9443">
                  <c:v>415.87200000000001</c:v>
                </c:pt>
                <c:pt idx="9444">
                  <c:v>19.007999999999999</c:v>
                </c:pt>
                <c:pt idx="9445">
                  <c:v>16.38</c:v>
                </c:pt>
                <c:pt idx="9446">
                  <c:v>167.96</c:v>
                </c:pt>
                <c:pt idx="9447">
                  <c:v>321.56799999999998</c:v>
                </c:pt>
                <c:pt idx="9448">
                  <c:v>12.96</c:v>
                </c:pt>
                <c:pt idx="9449">
                  <c:v>27.76</c:v>
                </c:pt>
                <c:pt idx="9450">
                  <c:v>89.988</c:v>
                </c:pt>
                <c:pt idx="9451">
                  <c:v>229.54400000000001</c:v>
                </c:pt>
                <c:pt idx="9452">
                  <c:v>33.29</c:v>
                </c:pt>
                <c:pt idx="9453">
                  <c:v>7.78</c:v>
                </c:pt>
                <c:pt idx="9454">
                  <c:v>13.762</c:v>
                </c:pt>
                <c:pt idx="9455">
                  <c:v>11.673</c:v>
                </c:pt>
                <c:pt idx="9456">
                  <c:v>64.847999999999999</c:v>
                </c:pt>
                <c:pt idx="9457">
                  <c:v>364.08</c:v>
                </c:pt>
                <c:pt idx="9458">
                  <c:v>71.087999999999994</c:v>
                </c:pt>
                <c:pt idx="9459">
                  <c:v>223.58</c:v>
                </c:pt>
                <c:pt idx="9460">
                  <c:v>501.81</c:v>
                </c:pt>
                <c:pt idx="9461">
                  <c:v>359.49900000000002</c:v>
                </c:pt>
                <c:pt idx="9462">
                  <c:v>10.48</c:v>
                </c:pt>
                <c:pt idx="9463">
                  <c:v>39.96</c:v>
                </c:pt>
                <c:pt idx="9464">
                  <c:v>34.08</c:v>
                </c:pt>
                <c:pt idx="9465">
                  <c:v>48.87</c:v>
                </c:pt>
                <c:pt idx="9466">
                  <c:v>723.92</c:v>
                </c:pt>
                <c:pt idx="9467">
                  <c:v>5.16</c:v>
                </c:pt>
                <c:pt idx="9468">
                  <c:v>299.95999999999998</c:v>
                </c:pt>
                <c:pt idx="9469">
                  <c:v>67.84</c:v>
                </c:pt>
                <c:pt idx="9470">
                  <c:v>853.93</c:v>
                </c:pt>
                <c:pt idx="9471">
                  <c:v>18.687999999999999</c:v>
                </c:pt>
                <c:pt idx="9472">
                  <c:v>701.96</c:v>
                </c:pt>
                <c:pt idx="9473">
                  <c:v>126.3</c:v>
                </c:pt>
                <c:pt idx="9474">
                  <c:v>38.04</c:v>
                </c:pt>
                <c:pt idx="9475">
                  <c:v>220.75200000000001</c:v>
                </c:pt>
                <c:pt idx="9476">
                  <c:v>12.84</c:v>
                </c:pt>
                <c:pt idx="9477">
                  <c:v>52.271999999999998</c:v>
                </c:pt>
                <c:pt idx="9478">
                  <c:v>213.136</c:v>
                </c:pt>
                <c:pt idx="9479">
                  <c:v>33.567999999999998</c:v>
                </c:pt>
                <c:pt idx="9480">
                  <c:v>58.73</c:v>
                </c:pt>
                <c:pt idx="9481">
                  <c:v>93.343999999999994</c:v>
                </c:pt>
                <c:pt idx="9482">
                  <c:v>257.94</c:v>
                </c:pt>
                <c:pt idx="9483">
                  <c:v>1879.96</c:v>
                </c:pt>
                <c:pt idx="9484">
                  <c:v>27.46</c:v>
                </c:pt>
                <c:pt idx="9485">
                  <c:v>89.98</c:v>
                </c:pt>
                <c:pt idx="9486">
                  <c:v>828.6</c:v>
                </c:pt>
                <c:pt idx="9487">
                  <c:v>979.95</c:v>
                </c:pt>
                <c:pt idx="9488">
                  <c:v>135.30000000000001</c:v>
                </c:pt>
                <c:pt idx="9489">
                  <c:v>46.94</c:v>
                </c:pt>
                <c:pt idx="9490">
                  <c:v>143.72999999999999</c:v>
                </c:pt>
                <c:pt idx="9491">
                  <c:v>244.55</c:v>
                </c:pt>
                <c:pt idx="9492">
                  <c:v>166.16</c:v>
                </c:pt>
                <c:pt idx="9493">
                  <c:v>8.76</c:v>
                </c:pt>
                <c:pt idx="9494">
                  <c:v>43.584000000000003</c:v>
                </c:pt>
                <c:pt idx="9495">
                  <c:v>117.488</c:v>
                </c:pt>
                <c:pt idx="9496">
                  <c:v>18.84</c:v>
                </c:pt>
                <c:pt idx="9497">
                  <c:v>57.567999999999998</c:v>
                </c:pt>
                <c:pt idx="9498">
                  <c:v>6.99</c:v>
                </c:pt>
                <c:pt idx="9499">
                  <c:v>107.42400000000001</c:v>
                </c:pt>
                <c:pt idx="9500">
                  <c:v>158.28</c:v>
                </c:pt>
                <c:pt idx="9501">
                  <c:v>497.94</c:v>
                </c:pt>
                <c:pt idx="9502">
                  <c:v>516.48800000000006</c:v>
                </c:pt>
                <c:pt idx="9503">
                  <c:v>1007.232</c:v>
                </c:pt>
                <c:pt idx="9504">
                  <c:v>2065.3200000000002</c:v>
                </c:pt>
                <c:pt idx="9505">
                  <c:v>15.552</c:v>
                </c:pt>
                <c:pt idx="9506">
                  <c:v>25.344000000000001</c:v>
                </c:pt>
                <c:pt idx="9507">
                  <c:v>88.768000000000001</c:v>
                </c:pt>
                <c:pt idx="9508">
                  <c:v>1979.89</c:v>
                </c:pt>
                <c:pt idx="9509">
                  <c:v>79.959999999999994</c:v>
                </c:pt>
                <c:pt idx="9510">
                  <c:v>1.64</c:v>
                </c:pt>
                <c:pt idx="9511">
                  <c:v>1049.2</c:v>
                </c:pt>
                <c:pt idx="9512">
                  <c:v>20.9</c:v>
                </c:pt>
                <c:pt idx="9513">
                  <c:v>62.65</c:v>
                </c:pt>
                <c:pt idx="9514">
                  <c:v>390.36799999999999</c:v>
                </c:pt>
                <c:pt idx="9515">
                  <c:v>101.52</c:v>
                </c:pt>
                <c:pt idx="9516">
                  <c:v>68.471999999999994</c:v>
                </c:pt>
                <c:pt idx="9517">
                  <c:v>1242.9000000000001</c:v>
                </c:pt>
                <c:pt idx="9518">
                  <c:v>173.8</c:v>
                </c:pt>
                <c:pt idx="9519">
                  <c:v>155.94</c:v>
                </c:pt>
                <c:pt idx="9520">
                  <c:v>663.93600000000004</c:v>
                </c:pt>
                <c:pt idx="9521">
                  <c:v>71.975999999999999</c:v>
                </c:pt>
                <c:pt idx="9522">
                  <c:v>2.3679999999999999</c:v>
                </c:pt>
                <c:pt idx="9523">
                  <c:v>383.976</c:v>
                </c:pt>
                <c:pt idx="9524">
                  <c:v>1781.682</c:v>
                </c:pt>
                <c:pt idx="9525">
                  <c:v>83.56</c:v>
                </c:pt>
                <c:pt idx="9526">
                  <c:v>546.05999999999995</c:v>
                </c:pt>
                <c:pt idx="9527">
                  <c:v>269.49</c:v>
                </c:pt>
                <c:pt idx="9528">
                  <c:v>25.83</c:v>
                </c:pt>
                <c:pt idx="9529">
                  <c:v>95.975999999999999</c:v>
                </c:pt>
                <c:pt idx="9530">
                  <c:v>1079.316</c:v>
                </c:pt>
                <c:pt idx="9531">
                  <c:v>83.92</c:v>
                </c:pt>
                <c:pt idx="9532">
                  <c:v>131.97999999999999</c:v>
                </c:pt>
                <c:pt idx="9533">
                  <c:v>15.92</c:v>
                </c:pt>
                <c:pt idx="9534">
                  <c:v>52.29</c:v>
                </c:pt>
                <c:pt idx="9535">
                  <c:v>91.99</c:v>
                </c:pt>
                <c:pt idx="9536">
                  <c:v>20.37</c:v>
                </c:pt>
                <c:pt idx="9537">
                  <c:v>221.55</c:v>
                </c:pt>
                <c:pt idx="9538">
                  <c:v>17.52</c:v>
                </c:pt>
                <c:pt idx="9539">
                  <c:v>470.37599999999998</c:v>
                </c:pt>
                <c:pt idx="9540">
                  <c:v>105.584</c:v>
                </c:pt>
                <c:pt idx="9541">
                  <c:v>31.152000000000001</c:v>
                </c:pt>
                <c:pt idx="9542">
                  <c:v>6.7830000000000004</c:v>
                </c:pt>
                <c:pt idx="9543">
                  <c:v>406.36799999999999</c:v>
                </c:pt>
                <c:pt idx="9544">
                  <c:v>104.68</c:v>
                </c:pt>
                <c:pt idx="9545">
                  <c:v>62.957999999999998</c:v>
                </c:pt>
                <c:pt idx="9546">
                  <c:v>219.8</c:v>
                </c:pt>
                <c:pt idx="9547">
                  <c:v>317.05799999999999</c:v>
                </c:pt>
                <c:pt idx="9548">
                  <c:v>45.36</c:v>
                </c:pt>
                <c:pt idx="9549">
                  <c:v>10.128</c:v>
                </c:pt>
                <c:pt idx="9550">
                  <c:v>37.392000000000003</c:v>
                </c:pt>
                <c:pt idx="9551">
                  <c:v>79.12</c:v>
                </c:pt>
                <c:pt idx="9552">
                  <c:v>19.440000000000001</c:v>
                </c:pt>
                <c:pt idx="9553">
                  <c:v>897.15</c:v>
                </c:pt>
                <c:pt idx="9554">
                  <c:v>7.7119999999999997</c:v>
                </c:pt>
                <c:pt idx="9555">
                  <c:v>10.368</c:v>
                </c:pt>
                <c:pt idx="9556">
                  <c:v>41.86</c:v>
                </c:pt>
                <c:pt idx="9557">
                  <c:v>141.96</c:v>
                </c:pt>
                <c:pt idx="9558">
                  <c:v>15.92</c:v>
                </c:pt>
                <c:pt idx="9559">
                  <c:v>70.680000000000007</c:v>
                </c:pt>
                <c:pt idx="9560">
                  <c:v>541.24</c:v>
                </c:pt>
                <c:pt idx="9561">
                  <c:v>629.64</c:v>
                </c:pt>
                <c:pt idx="9562">
                  <c:v>15.936</c:v>
                </c:pt>
                <c:pt idx="9563">
                  <c:v>8.0009999999999994</c:v>
                </c:pt>
                <c:pt idx="9564">
                  <c:v>398.97199999999998</c:v>
                </c:pt>
                <c:pt idx="9565">
                  <c:v>559.62</c:v>
                </c:pt>
                <c:pt idx="9566">
                  <c:v>109.92</c:v>
                </c:pt>
                <c:pt idx="9567">
                  <c:v>8.56</c:v>
                </c:pt>
                <c:pt idx="9568">
                  <c:v>34.65</c:v>
                </c:pt>
                <c:pt idx="9569">
                  <c:v>294.62</c:v>
                </c:pt>
                <c:pt idx="9570">
                  <c:v>8.7520000000000007</c:v>
                </c:pt>
                <c:pt idx="9571">
                  <c:v>47.96</c:v>
                </c:pt>
                <c:pt idx="9572">
                  <c:v>9.0239999999999991</c:v>
                </c:pt>
                <c:pt idx="9573">
                  <c:v>69.456000000000003</c:v>
                </c:pt>
                <c:pt idx="9574">
                  <c:v>10.86</c:v>
                </c:pt>
                <c:pt idx="9575">
                  <c:v>79.47</c:v>
                </c:pt>
                <c:pt idx="9576">
                  <c:v>10.08</c:v>
                </c:pt>
                <c:pt idx="9577">
                  <c:v>45.66</c:v>
                </c:pt>
                <c:pt idx="9578">
                  <c:v>631.17600000000004</c:v>
                </c:pt>
                <c:pt idx="9579">
                  <c:v>2479.96</c:v>
                </c:pt>
                <c:pt idx="9580">
                  <c:v>39.991999999999997</c:v>
                </c:pt>
                <c:pt idx="9581">
                  <c:v>1159.056</c:v>
                </c:pt>
                <c:pt idx="9582">
                  <c:v>179.9</c:v>
                </c:pt>
                <c:pt idx="9583">
                  <c:v>701.96</c:v>
                </c:pt>
                <c:pt idx="9584">
                  <c:v>12.16</c:v>
                </c:pt>
                <c:pt idx="9585">
                  <c:v>32.776000000000003</c:v>
                </c:pt>
                <c:pt idx="9586">
                  <c:v>114.288</c:v>
                </c:pt>
                <c:pt idx="9587">
                  <c:v>36.624000000000002</c:v>
                </c:pt>
                <c:pt idx="9588">
                  <c:v>242.352</c:v>
                </c:pt>
                <c:pt idx="9589">
                  <c:v>49.616</c:v>
                </c:pt>
                <c:pt idx="9590">
                  <c:v>508.70400000000001</c:v>
                </c:pt>
                <c:pt idx="9591">
                  <c:v>57.36</c:v>
                </c:pt>
                <c:pt idx="9592">
                  <c:v>906.68</c:v>
                </c:pt>
                <c:pt idx="9593">
                  <c:v>67.86</c:v>
                </c:pt>
                <c:pt idx="9594">
                  <c:v>19.728000000000002</c:v>
                </c:pt>
                <c:pt idx="9595">
                  <c:v>151.18799999999999</c:v>
                </c:pt>
                <c:pt idx="9596">
                  <c:v>286.86</c:v>
                </c:pt>
                <c:pt idx="9597">
                  <c:v>979.95</c:v>
                </c:pt>
                <c:pt idx="9598">
                  <c:v>4.3600000000000003</c:v>
                </c:pt>
                <c:pt idx="9599">
                  <c:v>83.92</c:v>
                </c:pt>
                <c:pt idx="9600">
                  <c:v>14.624000000000001</c:v>
                </c:pt>
                <c:pt idx="9601">
                  <c:v>136.99</c:v>
                </c:pt>
                <c:pt idx="9602">
                  <c:v>3.15</c:v>
                </c:pt>
                <c:pt idx="9603">
                  <c:v>166.44</c:v>
                </c:pt>
                <c:pt idx="9604">
                  <c:v>47.991999999999997</c:v>
                </c:pt>
                <c:pt idx="9605">
                  <c:v>45.216000000000001</c:v>
                </c:pt>
                <c:pt idx="9606">
                  <c:v>28.782</c:v>
                </c:pt>
                <c:pt idx="9607">
                  <c:v>24.448</c:v>
                </c:pt>
                <c:pt idx="9608">
                  <c:v>521.96</c:v>
                </c:pt>
                <c:pt idx="9609">
                  <c:v>13.592000000000001</c:v>
                </c:pt>
                <c:pt idx="9610">
                  <c:v>10.368</c:v>
                </c:pt>
                <c:pt idx="9611">
                  <c:v>13.343999999999999</c:v>
                </c:pt>
                <c:pt idx="9612">
                  <c:v>76.751999999999995</c:v>
                </c:pt>
                <c:pt idx="9613">
                  <c:v>102.336</c:v>
                </c:pt>
                <c:pt idx="9614">
                  <c:v>10.32</c:v>
                </c:pt>
                <c:pt idx="9615">
                  <c:v>47.32</c:v>
                </c:pt>
                <c:pt idx="9616">
                  <c:v>23.376000000000001</c:v>
                </c:pt>
                <c:pt idx="9617">
                  <c:v>16.72</c:v>
                </c:pt>
                <c:pt idx="9618">
                  <c:v>16.192</c:v>
                </c:pt>
                <c:pt idx="9619">
                  <c:v>5.3460000000000001</c:v>
                </c:pt>
                <c:pt idx="9620">
                  <c:v>188.55199999999999</c:v>
                </c:pt>
                <c:pt idx="9621">
                  <c:v>239.96</c:v>
                </c:pt>
                <c:pt idx="9622">
                  <c:v>54.768000000000001</c:v>
                </c:pt>
                <c:pt idx="9623">
                  <c:v>13.391999999999999</c:v>
                </c:pt>
                <c:pt idx="9624">
                  <c:v>23.92</c:v>
                </c:pt>
                <c:pt idx="9625">
                  <c:v>255.96799999999999</c:v>
                </c:pt>
                <c:pt idx="9626">
                  <c:v>61.567999999999998</c:v>
                </c:pt>
                <c:pt idx="9627">
                  <c:v>8.8000000000000007</c:v>
                </c:pt>
                <c:pt idx="9628">
                  <c:v>142.80000000000001</c:v>
                </c:pt>
                <c:pt idx="9629">
                  <c:v>399.95</c:v>
                </c:pt>
                <c:pt idx="9630">
                  <c:v>649</c:v>
                </c:pt>
                <c:pt idx="9631">
                  <c:v>74.352000000000004</c:v>
                </c:pt>
                <c:pt idx="9632">
                  <c:v>11.76</c:v>
                </c:pt>
                <c:pt idx="9633">
                  <c:v>12.99</c:v>
                </c:pt>
                <c:pt idx="9634">
                  <c:v>182.22</c:v>
                </c:pt>
                <c:pt idx="9635">
                  <c:v>302.94</c:v>
                </c:pt>
                <c:pt idx="9636">
                  <c:v>11.352</c:v>
                </c:pt>
                <c:pt idx="9637">
                  <c:v>61.44</c:v>
                </c:pt>
                <c:pt idx="9638">
                  <c:v>38.9</c:v>
                </c:pt>
                <c:pt idx="9639">
                  <c:v>99.39</c:v>
                </c:pt>
                <c:pt idx="9640">
                  <c:v>92.94</c:v>
                </c:pt>
                <c:pt idx="9641">
                  <c:v>205.03</c:v>
                </c:pt>
                <c:pt idx="9642">
                  <c:v>20.94</c:v>
                </c:pt>
                <c:pt idx="9643">
                  <c:v>58.68</c:v>
                </c:pt>
                <c:pt idx="9644">
                  <c:v>254.9</c:v>
                </c:pt>
                <c:pt idx="9645">
                  <c:v>24.815999999999999</c:v>
                </c:pt>
                <c:pt idx="9646">
                  <c:v>14.976000000000001</c:v>
                </c:pt>
                <c:pt idx="9647">
                  <c:v>41.96</c:v>
                </c:pt>
                <c:pt idx="9648">
                  <c:v>9.4499999999999993</c:v>
                </c:pt>
                <c:pt idx="9649">
                  <c:v>83.92</c:v>
                </c:pt>
                <c:pt idx="9650">
                  <c:v>199.9</c:v>
                </c:pt>
                <c:pt idx="9651">
                  <c:v>31.175999999999998</c:v>
                </c:pt>
                <c:pt idx="9652">
                  <c:v>172.75200000000001</c:v>
                </c:pt>
                <c:pt idx="9653">
                  <c:v>9.2959999999999994</c:v>
                </c:pt>
                <c:pt idx="9654">
                  <c:v>21.6</c:v>
                </c:pt>
                <c:pt idx="9655">
                  <c:v>11.07</c:v>
                </c:pt>
                <c:pt idx="9656">
                  <c:v>10.68</c:v>
                </c:pt>
                <c:pt idx="9657">
                  <c:v>374.37599999999998</c:v>
                </c:pt>
                <c:pt idx="9658">
                  <c:v>3.552</c:v>
                </c:pt>
                <c:pt idx="9659">
                  <c:v>15.552</c:v>
                </c:pt>
                <c:pt idx="9660">
                  <c:v>127.98399999999999</c:v>
                </c:pt>
                <c:pt idx="9661">
                  <c:v>82.38</c:v>
                </c:pt>
                <c:pt idx="9662">
                  <c:v>1889.99</c:v>
                </c:pt>
                <c:pt idx="9663">
                  <c:v>320.64</c:v>
                </c:pt>
                <c:pt idx="9664">
                  <c:v>52</c:v>
                </c:pt>
                <c:pt idx="9665">
                  <c:v>50.04</c:v>
                </c:pt>
                <c:pt idx="9666">
                  <c:v>179.95</c:v>
                </c:pt>
                <c:pt idx="9667">
                  <c:v>1199.9760000000001</c:v>
                </c:pt>
                <c:pt idx="9668">
                  <c:v>27.15</c:v>
                </c:pt>
                <c:pt idx="9669">
                  <c:v>1004.024</c:v>
                </c:pt>
                <c:pt idx="9670">
                  <c:v>9.68</c:v>
                </c:pt>
                <c:pt idx="9671">
                  <c:v>28.35</c:v>
                </c:pt>
                <c:pt idx="9672">
                  <c:v>55.98</c:v>
                </c:pt>
                <c:pt idx="9673">
                  <c:v>1336.829</c:v>
                </c:pt>
                <c:pt idx="9674">
                  <c:v>113.568</c:v>
                </c:pt>
                <c:pt idx="9675">
                  <c:v>109.48</c:v>
                </c:pt>
                <c:pt idx="9676">
                  <c:v>272.94</c:v>
                </c:pt>
                <c:pt idx="9677">
                  <c:v>19.440000000000001</c:v>
                </c:pt>
                <c:pt idx="9678">
                  <c:v>31.92</c:v>
                </c:pt>
                <c:pt idx="9679">
                  <c:v>29.79</c:v>
                </c:pt>
                <c:pt idx="9680">
                  <c:v>128.9</c:v>
                </c:pt>
                <c:pt idx="9681">
                  <c:v>60.12</c:v>
                </c:pt>
                <c:pt idx="9682">
                  <c:v>69.48</c:v>
                </c:pt>
                <c:pt idx="9683">
                  <c:v>87.92</c:v>
                </c:pt>
                <c:pt idx="9684">
                  <c:v>22.423999999999999</c:v>
                </c:pt>
                <c:pt idx="9685">
                  <c:v>90.48</c:v>
                </c:pt>
                <c:pt idx="9686">
                  <c:v>42.76</c:v>
                </c:pt>
                <c:pt idx="9687">
                  <c:v>178.11</c:v>
                </c:pt>
                <c:pt idx="9688">
                  <c:v>1089.75</c:v>
                </c:pt>
                <c:pt idx="9689">
                  <c:v>61.06</c:v>
                </c:pt>
                <c:pt idx="9690">
                  <c:v>459.92</c:v>
                </c:pt>
                <c:pt idx="9691">
                  <c:v>27.52</c:v>
                </c:pt>
                <c:pt idx="9692">
                  <c:v>592.74</c:v>
                </c:pt>
                <c:pt idx="9693">
                  <c:v>215.54400000000001</c:v>
                </c:pt>
                <c:pt idx="9694">
                  <c:v>13.247999999999999</c:v>
                </c:pt>
                <c:pt idx="9695">
                  <c:v>83.988</c:v>
                </c:pt>
                <c:pt idx="9696">
                  <c:v>1.248</c:v>
                </c:pt>
                <c:pt idx="9697">
                  <c:v>9.7080000000000002</c:v>
                </c:pt>
                <c:pt idx="9698">
                  <c:v>27.24</c:v>
                </c:pt>
                <c:pt idx="9699">
                  <c:v>444.76799999999997</c:v>
                </c:pt>
                <c:pt idx="9700">
                  <c:v>37.207999999999998</c:v>
                </c:pt>
                <c:pt idx="9701">
                  <c:v>57.576000000000001</c:v>
                </c:pt>
                <c:pt idx="9702">
                  <c:v>872.94</c:v>
                </c:pt>
                <c:pt idx="9703">
                  <c:v>41.54</c:v>
                </c:pt>
                <c:pt idx="9704">
                  <c:v>12.96</c:v>
                </c:pt>
                <c:pt idx="9705">
                  <c:v>33.450000000000003</c:v>
                </c:pt>
                <c:pt idx="9706">
                  <c:v>10.4</c:v>
                </c:pt>
                <c:pt idx="9707">
                  <c:v>2.6240000000000001</c:v>
                </c:pt>
                <c:pt idx="9708">
                  <c:v>104.88</c:v>
                </c:pt>
                <c:pt idx="9709">
                  <c:v>34.700000000000003</c:v>
                </c:pt>
                <c:pt idx="9710">
                  <c:v>33.72</c:v>
                </c:pt>
                <c:pt idx="9711">
                  <c:v>14.94</c:v>
                </c:pt>
                <c:pt idx="9712">
                  <c:v>15.984</c:v>
                </c:pt>
                <c:pt idx="9713">
                  <c:v>11.16</c:v>
                </c:pt>
                <c:pt idx="9714">
                  <c:v>896.32799999999997</c:v>
                </c:pt>
                <c:pt idx="9715">
                  <c:v>189</c:v>
                </c:pt>
                <c:pt idx="9716">
                  <c:v>143.85599999999999</c:v>
                </c:pt>
                <c:pt idx="9717">
                  <c:v>419.4</c:v>
                </c:pt>
                <c:pt idx="9718">
                  <c:v>13.005000000000001</c:v>
                </c:pt>
                <c:pt idx="9719">
                  <c:v>148.25700000000001</c:v>
                </c:pt>
                <c:pt idx="9720">
                  <c:v>29.36</c:v>
                </c:pt>
                <c:pt idx="9721">
                  <c:v>214.9</c:v>
                </c:pt>
                <c:pt idx="9722">
                  <c:v>15.92</c:v>
                </c:pt>
                <c:pt idx="9723">
                  <c:v>146.44999999999999</c:v>
                </c:pt>
                <c:pt idx="9724">
                  <c:v>15.14</c:v>
                </c:pt>
                <c:pt idx="9725">
                  <c:v>5.76</c:v>
                </c:pt>
                <c:pt idx="9726">
                  <c:v>1399.98</c:v>
                </c:pt>
                <c:pt idx="9727">
                  <c:v>11.087999999999999</c:v>
                </c:pt>
                <c:pt idx="9728">
                  <c:v>54.9</c:v>
                </c:pt>
                <c:pt idx="9729">
                  <c:v>19.936</c:v>
                </c:pt>
                <c:pt idx="9730">
                  <c:v>65.567999999999998</c:v>
                </c:pt>
                <c:pt idx="9731">
                  <c:v>14.2</c:v>
                </c:pt>
                <c:pt idx="9732">
                  <c:v>34.5</c:v>
                </c:pt>
                <c:pt idx="9733">
                  <c:v>1669.6</c:v>
                </c:pt>
                <c:pt idx="9734">
                  <c:v>10.368</c:v>
                </c:pt>
                <c:pt idx="9735">
                  <c:v>310.88</c:v>
                </c:pt>
                <c:pt idx="9736">
                  <c:v>10.86</c:v>
                </c:pt>
                <c:pt idx="9737">
                  <c:v>426.79</c:v>
                </c:pt>
                <c:pt idx="9738">
                  <c:v>19.103999999999999</c:v>
                </c:pt>
                <c:pt idx="9739">
                  <c:v>49.08</c:v>
                </c:pt>
                <c:pt idx="9740">
                  <c:v>324.89999999999998</c:v>
                </c:pt>
                <c:pt idx="9741">
                  <c:v>18.239999999999998</c:v>
                </c:pt>
                <c:pt idx="9742">
                  <c:v>599.97</c:v>
                </c:pt>
                <c:pt idx="9743">
                  <c:v>38.97</c:v>
                </c:pt>
                <c:pt idx="9744">
                  <c:v>45.84</c:v>
                </c:pt>
                <c:pt idx="9745">
                  <c:v>95.84</c:v>
                </c:pt>
                <c:pt idx="9746">
                  <c:v>12.96</c:v>
                </c:pt>
                <c:pt idx="9747">
                  <c:v>14.76</c:v>
                </c:pt>
                <c:pt idx="9748">
                  <c:v>3.2730000000000001</c:v>
                </c:pt>
                <c:pt idx="9749">
                  <c:v>87.92</c:v>
                </c:pt>
                <c:pt idx="9750">
                  <c:v>23.36</c:v>
                </c:pt>
                <c:pt idx="9751">
                  <c:v>39.979999999999997</c:v>
                </c:pt>
                <c:pt idx="9752">
                  <c:v>63.686</c:v>
                </c:pt>
                <c:pt idx="9753">
                  <c:v>10.368</c:v>
                </c:pt>
                <c:pt idx="9754">
                  <c:v>77.72</c:v>
                </c:pt>
                <c:pt idx="9755">
                  <c:v>520.46400000000006</c:v>
                </c:pt>
                <c:pt idx="9756">
                  <c:v>128.85</c:v>
                </c:pt>
                <c:pt idx="9757">
                  <c:v>116.312</c:v>
                </c:pt>
                <c:pt idx="9758">
                  <c:v>14.952</c:v>
                </c:pt>
                <c:pt idx="9759">
                  <c:v>17.940000000000001</c:v>
                </c:pt>
                <c:pt idx="9760">
                  <c:v>116.98</c:v>
                </c:pt>
                <c:pt idx="9761">
                  <c:v>1.3919999999999999</c:v>
                </c:pt>
                <c:pt idx="9762">
                  <c:v>721.875</c:v>
                </c:pt>
                <c:pt idx="9763">
                  <c:v>73.567999999999998</c:v>
                </c:pt>
                <c:pt idx="9764">
                  <c:v>13.584</c:v>
                </c:pt>
                <c:pt idx="9765">
                  <c:v>64.784000000000006</c:v>
                </c:pt>
                <c:pt idx="9766">
                  <c:v>7.28</c:v>
                </c:pt>
                <c:pt idx="9767">
                  <c:v>5.4</c:v>
                </c:pt>
                <c:pt idx="9768">
                  <c:v>6.54</c:v>
                </c:pt>
                <c:pt idx="9769">
                  <c:v>40.200000000000003</c:v>
                </c:pt>
                <c:pt idx="9770">
                  <c:v>735.98</c:v>
                </c:pt>
                <c:pt idx="9771">
                  <c:v>22.75</c:v>
                </c:pt>
                <c:pt idx="9772">
                  <c:v>31.44</c:v>
                </c:pt>
                <c:pt idx="9773">
                  <c:v>287.976</c:v>
                </c:pt>
                <c:pt idx="9774">
                  <c:v>8.64</c:v>
                </c:pt>
                <c:pt idx="9775">
                  <c:v>38.880000000000003</c:v>
                </c:pt>
                <c:pt idx="9776">
                  <c:v>201.04</c:v>
                </c:pt>
                <c:pt idx="9777">
                  <c:v>12.96</c:v>
                </c:pt>
                <c:pt idx="9778">
                  <c:v>26.25</c:v>
                </c:pt>
                <c:pt idx="9779">
                  <c:v>64.959999999999994</c:v>
                </c:pt>
                <c:pt idx="9780">
                  <c:v>43.7</c:v>
                </c:pt>
                <c:pt idx="9781">
                  <c:v>227.976</c:v>
                </c:pt>
                <c:pt idx="9782">
                  <c:v>52.68</c:v>
                </c:pt>
                <c:pt idx="9783">
                  <c:v>2.032</c:v>
                </c:pt>
                <c:pt idx="9784">
                  <c:v>159.80000000000001</c:v>
                </c:pt>
                <c:pt idx="9785">
                  <c:v>44.75</c:v>
                </c:pt>
                <c:pt idx="9786">
                  <c:v>974.98800000000006</c:v>
                </c:pt>
                <c:pt idx="9787">
                  <c:v>266.35199999999998</c:v>
                </c:pt>
                <c:pt idx="9788">
                  <c:v>56.328000000000003</c:v>
                </c:pt>
                <c:pt idx="9789">
                  <c:v>39.264000000000003</c:v>
                </c:pt>
                <c:pt idx="9790">
                  <c:v>95.231999999999999</c:v>
                </c:pt>
                <c:pt idx="9791">
                  <c:v>1199.98</c:v>
                </c:pt>
                <c:pt idx="9792">
                  <c:v>73.849999999999994</c:v>
                </c:pt>
                <c:pt idx="9793">
                  <c:v>25.71</c:v>
                </c:pt>
                <c:pt idx="9794">
                  <c:v>17.28</c:v>
                </c:pt>
                <c:pt idx="9795">
                  <c:v>526.58199999999999</c:v>
                </c:pt>
                <c:pt idx="9796">
                  <c:v>22.77</c:v>
                </c:pt>
                <c:pt idx="9797">
                  <c:v>10.192</c:v>
                </c:pt>
                <c:pt idx="9798">
                  <c:v>22.83</c:v>
                </c:pt>
                <c:pt idx="9799">
                  <c:v>54.32</c:v>
                </c:pt>
                <c:pt idx="9800">
                  <c:v>196.77600000000001</c:v>
                </c:pt>
                <c:pt idx="9801">
                  <c:v>81.567999999999998</c:v>
                </c:pt>
                <c:pt idx="9802">
                  <c:v>97.183999999999997</c:v>
                </c:pt>
                <c:pt idx="9803">
                  <c:v>24.32</c:v>
                </c:pt>
                <c:pt idx="9804">
                  <c:v>18.96</c:v>
                </c:pt>
                <c:pt idx="9805">
                  <c:v>10.8</c:v>
                </c:pt>
                <c:pt idx="9806">
                  <c:v>33.375999999999998</c:v>
                </c:pt>
                <c:pt idx="9807">
                  <c:v>13.36</c:v>
                </c:pt>
                <c:pt idx="9808">
                  <c:v>158.9</c:v>
                </c:pt>
                <c:pt idx="9809">
                  <c:v>5.984</c:v>
                </c:pt>
                <c:pt idx="9810">
                  <c:v>189.95</c:v>
                </c:pt>
                <c:pt idx="9811">
                  <c:v>149.94999999999999</c:v>
                </c:pt>
                <c:pt idx="9812">
                  <c:v>29.95</c:v>
                </c:pt>
                <c:pt idx="9813">
                  <c:v>44.4</c:v>
                </c:pt>
                <c:pt idx="9814">
                  <c:v>66.284000000000006</c:v>
                </c:pt>
                <c:pt idx="9815">
                  <c:v>15.24</c:v>
                </c:pt>
                <c:pt idx="9816">
                  <c:v>13.23</c:v>
                </c:pt>
                <c:pt idx="9817">
                  <c:v>11.808</c:v>
                </c:pt>
                <c:pt idx="9818">
                  <c:v>28.16</c:v>
                </c:pt>
                <c:pt idx="9819">
                  <c:v>504.9</c:v>
                </c:pt>
                <c:pt idx="9820">
                  <c:v>544.38</c:v>
                </c:pt>
                <c:pt idx="9821">
                  <c:v>481.32</c:v>
                </c:pt>
                <c:pt idx="9822">
                  <c:v>13.98</c:v>
                </c:pt>
                <c:pt idx="9823">
                  <c:v>166.72</c:v>
                </c:pt>
                <c:pt idx="9824">
                  <c:v>24.815999999999999</c:v>
                </c:pt>
                <c:pt idx="9825">
                  <c:v>124.36</c:v>
                </c:pt>
                <c:pt idx="9826">
                  <c:v>32.56</c:v>
                </c:pt>
                <c:pt idx="9827">
                  <c:v>46.671999999999997</c:v>
                </c:pt>
                <c:pt idx="9828">
                  <c:v>119.833</c:v>
                </c:pt>
                <c:pt idx="9829">
                  <c:v>119.98</c:v>
                </c:pt>
                <c:pt idx="9830">
                  <c:v>38.82</c:v>
                </c:pt>
                <c:pt idx="9831">
                  <c:v>1141.9380000000001</c:v>
                </c:pt>
                <c:pt idx="9832">
                  <c:v>1704.56</c:v>
                </c:pt>
                <c:pt idx="9833">
                  <c:v>3.2</c:v>
                </c:pt>
                <c:pt idx="9834">
                  <c:v>18.96</c:v>
                </c:pt>
                <c:pt idx="9835">
                  <c:v>6.63</c:v>
                </c:pt>
                <c:pt idx="9836">
                  <c:v>12.96</c:v>
                </c:pt>
                <c:pt idx="9837">
                  <c:v>32.4</c:v>
                </c:pt>
                <c:pt idx="9838">
                  <c:v>18.704000000000001</c:v>
                </c:pt>
                <c:pt idx="9839">
                  <c:v>12.672000000000001</c:v>
                </c:pt>
                <c:pt idx="9840">
                  <c:v>5.76</c:v>
                </c:pt>
                <c:pt idx="9841">
                  <c:v>7.2359999999999998</c:v>
                </c:pt>
                <c:pt idx="9842">
                  <c:v>4.8239999999999998</c:v>
                </c:pt>
                <c:pt idx="9843">
                  <c:v>91.36</c:v>
                </c:pt>
                <c:pt idx="9844">
                  <c:v>130.11199999999999</c:v>
                </c:pt>
                <c:pt idx="9845">
                  <c:v>99.95</c:v>
                </c:pt>
                <c:pt idx="9846">
                  <c:v>29.34</c:v>
                </c:pt>
                <c:pt idx="9847">
                  <c:v>36.671999999999997</c:v>
                </c:pt>
                <c:pt idx="9848">
                  <c:v>1665.62</c:v>
                </c:pt>
                <c:pt idx="9849">
                  <c:v>13.36</c:v>
                </c:pt>
                <c:pt idx="9850">
                  <c:v>78.256</c:v>
                </c:pt>
                <c:pt idx="9851">
                  <c:v>102.018</c:v>
                </c:pt>
                <c:pt idx="9852">
                  <c:v>6.48</c:v>
                </c:pt>
                <c:pt idx="9853">
                  <c:v>6.984</c:v>
                </c:pt>
                <c:pt idx="9854">
                  <c:v>279.89999999999998</c:v>
                </c:pt>
                <c:pt idx="9855">
                  <c:v>50.351999999999997</c:v>
                </c:pt>
                <c:pt idx="9856">
                  <c:v>34.020000000000003</c:v>
                </c:pt>
                <c:pt idx="9857">
                  <c:v>6.63</c:v>
                </c:pt>
                <c:pt idx="9858">
                  <c:v>5.88</c:v>
                </c:pt>
                <c:pt idx="9859">
                  <c:v>1000.02</c:v>
                </c:pt>
                <c:pt idx="9860">
                  <c:v>281.97000000000003</c:v>
                </c:pt>
                <c:pt idx="9861">
                  <c:v>69.5</c:v>
                </c:pt>
                <c:pt idx="9862">
                  <c:v>166.44</c:v>
                </c:pt>
                <c:pt idx="9863">
                  <c:v>71</c:v>
                </c:pt>
                <c:pt idx="9864">
                  <c:v>124.36</c:v>
                </c:pt>
                <c:pt idx="9865">
                  <c:v>23.88</c:v>
                </c:pt>
                <c:pt idx="9866">
                  <c:v>15.92</c:v>
                </c:pt>
                <c:pt idx="9867">
                  <c:v>375.34</c:v>
                </c:pt>
                <c:pt idx="9868">
                  <c:v>839.43</c:v>
                </c:pt>
                <c:pt idx="9869">
                  <c:v>7.8239999999999998</c:v>
                </c:pt>
                <c:pt idx="9870">
                  <c:v>199.95</c:v>
                </c:pt>
                <c:pt idx="9871">
                  <c:v>1586.69</c:v>
                </c:pt>
                <c:pt idx="9872">
                  <c:v>84.99</c:v>
                </c:pt>
                <c:pt idx="9873">
                  <c:v>411.8</c:v>
                </c:pt>
                <c:pt idx="9874">
                  <c:v>4.17</c:v>
                </c:pt>
                <c:pt idx="9875">
                  <c:v>67.040000000000006</c:v>
                </c:pt>
                <c:pt idx="9876">
                  <c:v>37.32</c:v>
                </c:pt>
                <c:pt idx="9877">
                  <c:v>18.45</c:v>
                </c:pt>
                <c:pt idx="9878">
                  <c:v>1.641</c:v>
                </c:pt>
                <c:pt idx="9879">
                  <c:v>629.95799999999997</c:v>
                </c:pt>
                <c:pt idx="9880">
                  <c:v>695.16</c:v>
                </c:pt>
                <c:pt idx="9881">
                  <c:v>220.98</c:v>
                </c:pt>
                <c:pt idx="9882">
                  <c:v>25.92</c:v>
                </c:pt>
                <c:pt idx="9883">
                  <c:v>6.33</c:v>
                </c:pt>
                <c:pt idx="9884">
                  <c:v>75.88</c:v>
                </c:pt>
                <c:pt idx="9885">
                  <c:v>141.96</c:v>
                </c:pt>
                <c:pt idx="9886">
                  <c:v>182.55</c:v>
                </c:pt>
                <c:pt idx="9887">
                  <c:v>474.95</c:v>
                </c:pt>
                <c:pt idx="9888">
                  <c:v>607.52</c:v>
                </c:pt>
                <c:pt idx="9889">
                  <c:v>31.16</c:v>
                </c:pt>
                <c:pt idx="9890">
                  <c:v>934.95600000000002</c:v>
                </c:pt>
                <c:pt idx="9891">
                  <c:v>46.863999999999997</c:v>
                </c:pt>
                <c:pt idx="9892">
                  <c:v>26.16</c:v>
                </c:pt>
                <c:pt idx="9893">
                  <c:v>23.128</c:v>
                </c:pt>
                <c:pt idx="9894">
                  <c:v>59.24</c:v>
                </c:pt>
                <c:pt idx="9895">
                  <c:v>13.48</c:v>
                </c:pt>
                <c:pt idx="9896">
                  <c:v>181.95</c:v>
                </c:pt>
                <c:pt idx="9897">
                  <c:v>28.672000000000001</c:v>
                </c:pt>
                <c:pt idx="9898">
                  <c:v>29.312000000000001</c:v>
                </c:pt>
                <c:pt idx="9899">
                  <c:v>72.703999999999994</c:v>
                </c:pt>
                <c:pt idx="9900">
                  <c:v>12.263999999999999</c:v>
                </c:pt>
                <c:pt idx="9901">
                  <c:v>218.352</c:v>
                </c:pt>
                <c:pt idx="9902">
                  <c:v>62.04</c:v>
                </c:pt>
                <c:pt idx="9903">
                  <c:v>494.97</c:v>
                </c:pt>
                <c:pt idx="9904">
                  <c:v>367.96</c:v>
                </c:pt>
                <c:pt idx="9905">
                  <c:v>44.96</c:v>
                </c:pt>
                <c:pt idx="9906">
                  <c:v>182.94</c:v>
                </c:pt>
                <c:pt idx="9907">
                  <c:v>13.84</c:v>
                </c:pt>
                <c:pt idx="9908">
                  <c:v>175.87200000000001</c:v>
                </c:pt>
                <c:pt idx="9909">
                  <c:v>27.46</c:v>
                </c:pt>
                <c:pt idx="9910">
                  <c:v>35.909999999999997</c:v>
                </c:pt>
                <c:pt idx="9911">
                  <c:v>17.88</c:v>
                </c:pt>
                <c:pt idx="9912">
                  <c:v>1003.62</c:v>
                </c:pt>
                <c:pt idx="9913">
                  <c:v>271.76400000000001</c:v>
                </c:pt>
                <c:pt idx="9914">
                  <c:v>14.375999999999999</c:v>
                </c:pt>
                <c:pt idx="9915">
                  <c:v>37.93</c:v>
                </c:pt>
                <c:pt idx="9916">
                  <c:v>479.97</c:v>
                </c:pt>
                <c:pt idx="9917">
                  <c:v>232.88</c:v>
                </c:pt>
                <c:pt idx="9918">
                  <c:v>2879.9520000000002</c:v>
                </c:pt>
                <c:pt idx="9919">
                  <c:v>90.48</c:v>
                </c:pt>
                <c:pt idx="9920">
                  <c:v>8.5440000000000005</c:v>
                </c:pt>
                <c:pt idx="9921">
                  <c:v>842.37599999999998</c:v>
                </c:pt>
                <c:pt idx="9922">
                  <c:v>264.32</c:v>
                </c:pt>
                <c:pt idx="9923">
                  <c:v>21.312000000000001</c:v>
                </c:pt>
                <c:pt idx="9924">
                  <c:v>19.440000000000001</c:v>
                </c:pt>
                <c:pt idx="9925">
                  <c:v>12.3</c:v>
                </c:pt>
                <c:pt idx="9926">
                  <c:v>41.96</c:v>
                </c:pt>
                <c:pt idx="9927">
                  <c:v>191.98400000000001</c:v>
                </c:pt>
                <c:pt idx="9928">
                  <c:v>95.94</c:v>
                </c:pt>
                <c:pt idx="9929">
                  <c:v>304.45</c:v>
                </c:pt>
                <c:pt idx="9930">
                  <c:v>158.928</c:v>
                </c:pt>
                <c:pt idx="9931">
                  <c:v>13.023</c:v>
                </c:pt>
                <c:pt idx="9932">
                  <c:v>273.06</c:v>
                </c:pt>
                <c:pt idx="9933">
                  <c:v>39.311999999999998</c:v>
                </c:pt>
                <c:pt idx="9934">
                  <c:v>96.08</c:v>
                </c:pt>
                <c:pt idx="9935">
                  <c:v>3.62</c:v>
                </c:pt>
                <c:pt idx="9936">
                  <c:v>629.1</c:v>
                </c:pt>
                <c:pt idx="9937">
                  <c:v>90.48</c:v>
                </c:pt>
                <c:pt idx="9938">
                  <c:v>153.55199999999999</c:v>
                </c:pt>
                <c:pt idx="9939">
                  <c:v>270.62</c:v>
                </c:pt>
                <c:pt idx="9940">
                  <c:v>3.8559999999999999</c:v>
                </c:pt>
                <c:pt idx="9941">
                  <c:v>39.582000000000001</c:v>
                </c:pt>
                <c:pt idx="9942">
                  <c:v>44.688000000000002</c:v>
                </c:pt>
                <c:pt idx="9943">
                  <c:v>31.744</c:v>
                </c:pt>
                <c:pt idx="9944">
                  <c:v>40.98</c:v>
                </c:pt>
                <c:pt idx="9945">
                  <c:v>3.1680000000000001</c:v>
                </c:pt>
                <c:pt idx="9946">
                  <c:v>21</c:v>
                </c:pt>
                <c:pt idx="9947">
                  <c:v>120</c:v>
                </c:pt>
                <c:pt idx="9948">
                  <c:v>31.8</c:v>
                </c:pt>
                <c:pt idx="9949">
                  <c:v>44.75</c:v>
                </c:pt>
                <c:pt idx="9950">
                  <c:v>3.1320000000000001</c:v>
                </c:pt>
                <c:pt idx="9951">
                  <c:v>750.68</c:v>
                </c:pt>
                <c:pt idx="9952">
                  <c:v>16.032</c:v>
                </c:pt>
                <c:pt idx="9953">
                  <c:v>164.38800000000001</c:v>
                </c:pt>
                <c:pt idx="9954">
                  <c:v>13.247999999999999</c:v>
                </c:pt>
                <c:pt idx="9955">
                  <c:v>725.84</c:v>
                </c:pt>
                <c:pt idx="9956">
                  <c:v>72.45</c:v>
                </c:pt>
                <c:pt idx="9957">
                  <c:v>13.96</c:v>
                </c:pt>
                <c:pt idx="9958">
                  <c:v>33.264000000000003</c:v>
                </c:pt>
                <c:pt idx="9959">
                  <c:v>14.85</c:v>
                </c:pt>
                <c:pt idx="9960">
                  <c:v>27.167999999999999</c:v>
                </c:pt>
                <c:pt idx="9961">
                  <c:v>78.852800000000002</c:v>
                </c:pt>
                <c:pt idx="9962">
                  <c:v>7.4</c:v>
                </c:pt>
                <c:pt idx="9963">
                  <c:v>64.784000000000006</c:v>
                </c:pt>
                <c:pt idx="9964">
                  <c:v>1.1879999999999999</c:v>
                </c:pt>
                <c:pt idx="9965">
                  <c:v>340.70400000000001</c:v>
                </c:pt>
                <c:pt idx="9966">
                  <c:v>1.68</c:v>
                </c:pt>
                <c:pt idx="9967">
                  <c:v>7.968</c:v>
                </c:pt>
                <c:pt idx="9968">
                  <c:v>113.372</c:v>
                </c:pt>
                <c:pt idx="9969">
                  <c:v>2.96</c:v>
                </c:pt>
                <c:pt idx="9970">
                  <c:v>2.48</c:v>
                </c:pt>
                <c:pt idx="9971">
                  <c:v>25.9</c:v>
                </c:pt>
                <c:pt idx="9972">
                  <c:v>118.25</c:v>
                </c:pt>
                <c:pt idx="9973">
                  <c:v>4.28</c:v>
                </c:pt>
                <c:pt idx="9974">
                  <c:v>393.56799999999998</c:v>
                </c:pt>
                <c:pt idx="9975">
                  <c:v>302.37599999999998</c:v>
                </c:pt>
                <c:pt idx="9976">
                  <c:v>6.03</c:v>
                </c:pt>
                <c:pt idx="9977">
                  <c:v>209.7</c:v>
                </c:pt>
                <c:pt idx="9978">
                  <c:v>101.12</c:v>
                </c:pt>
                <c:pt idx="9979">
                  <c:v>19.600000000000001</c:v>
                </c:pt>
                <c:pt idx="9980">
                  <c:v>68.459999999999994</c:v>
                </c:pt>
                <c:pt idx="9981">
                  <c:v>1207.8399999999999</c:v>
                </c:pt>
                <c:pt idx="9982">
                  <c:v>12.53</c:v>
                </c:pt>
                <c:pt idx="9983">
                  <c:v>34.58</c:v>
                </c:pt>
                <c:pt idx="9984">
                  <c:v>300.98</c:v>
                </c:pt>
                <c:pt idx="9985">
                  <c:v>258.75</c:v>
                </c:pt>
                <c:pt idx="9986">
                  <c:v>209.3</c:v>
                </c:pt>
                <c:pt idx="9987">
                  <c:v>323.13600000000002</c:v>
                </c:pt>
                <c:pt idx="9988">
                  <c:v>90.93</c:v>
                </c:pt>
                <c:pt idx="9989">
                  <c:v>52.776000000000003</c:v>
                </c:pt>
                <c:pt idx="9990">
                  <c:v>13.904</c:v>
                </c:pt>
                <c:pt idx="9991">
                  <c:v>20.72</c:v>
                </c:pt>
                <c:pt idx="9992">
                  <c:v>3.024</c:v>
                </c:pt>
              </c:numCache>
            </c:numRef>
          </c:xVal>
          <c:yVal>
            <c:numRef>
              <c:f>'2. Anomalies'!$S$2:$S$9994</c:f>
              <c:numCache>
                <c:formatCode>0</c:formatCode>
                <c:ptCount val="9993"/>
                <c:pt idx="0">
                  <c:v>2</c:v>
                </c:pt>
                <c:pt idx="1">
                  <c:v>3</c:v>
                </c:pt>
                <c:pt idx="2">
                  <c:v>3</c:v>
                </c:pt>
                <c:pt idx="3">
                  <c:v>2</c:v>
                </c:pt>
                <c:pt idx="4">
                  <c:v>3</c:v>
                </c:pt>
                <c:pt idx="5">
                  <c:v>3</c:v>
                </c:pt>
                <c:pt idx="6">
                  <c:v>3</c:v>
                </c:pt>
                <c:pt idx="7">
                  <c:v>9</c:v>
                </c:pt>
                <c:pt idx="8">
                  <c:v>2</c:v>
                </c:pt>
                <c:pt idx="9">
                  <c:v>2</c:v>
                </c:pt>
                <c:pt idx="10">
                  <c:v>2</c:v>
                </c:pt>
                <c:pt idx="11">
                  <c:v>4</c:v>
                </c:pt>
                <c:pt idx="12">
                  <c:v>4</c:v>
                </c:pt>
                <c:pt idx="13">
                  <c:v>1</c:v>
                </c:pt>
                <c:pt idx="14">
                  <c:v>3</c:v>
                </c:pt>
                <c:pt idx="15">
                  <c:v>7</c:v>
                </c:pt>
                <c:pt idx="16">
                  <c:v>2</c:v>
                </c:pt>
                <c:pt idx="17">
                  <c:v>3</c:v>
                </c:pt>
                <c:pt idx="18">
                  <c:v>1</c:v>
                </c:pt>
                <c:pt idx="19">
                  <c:v>1</c:v>
                </c:pt>
                <c:pt idx="20">
                  <c:v>2</c:v>
                </c:pt>
                <c:pt idx="21">
                  <c:v>2</c:v>
                </c:pt>
                <c:pt idx="22">
                  <c:v>3</c:v>
                </c:pt>
                <c:pt idx="23">
                  <c:v>6</c:v>
                </c:pt>
                <c:pt idx="24">
                  <c:v>3</c:v>
                </c:pt>
                <c:pt idx="25">
                  <c:v>6</c:v>
                </c:pt>
                <c:pt idx="26">
                  <c:v>6</c:v>
                </c:pt>
                <c:pt idx="27">
                  <c:v>5</c:v>
                </c:pt>
                <c:pt idx="28">
                  <c:v>3</c:v>
                </c:pt>
                <c:pt idx="29">
                  <c:v>5</c:v>
                </c:pt>
                <c:pt idx="30">
                  <c:v>7</c:v>
                </c:pt>
                <c:pt idx="31">
                  <c:v>2</c:v>
                </c:pt>
                <c:pt idx="32">
                  <c:v>4</c:v>
                </c:pt>
                <c:pt idx="33">
                  <c:v>5</c:v>
                </c:pt>
                <c:pt idx="34">
                  <c:v>6</c:v>
                </c:pt>
                <c:pt idx="35">
                  <c:v>3</c:v>
                </c:pt>
                <c:pt idx="36">
                  <c:v>2</c:v>
                </c:pt>
                <c:pt idx="37">
                  <c:v>3</c:v>
                </c:pt>
                <c:pt idx="38">
                  <c:v>4</c:v>
                </c:pt>
                <c:pt idx="39">
                  <c:v>10</c:v>
                </c:pt>
                <c:pt idx="40">
                  <c:v>4</c:v>
                </c:pt>
                <c:pt idx="41">
                  <c:v>5</c:v>
                </c:pt>
                <c:pt idx="42">
                  <c:v>5</c:v>
                </c:pt>
                <c:pt idx="43">
                  <c:v>7</c:v>
                </c:pt>
                <c:pt idx="44">
                  <c:v>7</c:v>
                </c:pt>
                <c:pt idx="45">
                  <c:v>4</c:v>
                </c:pt>
                <c:pt idx="46">
                  <c:v>3</c:v>
                </c:pt>
                <c:pt idx="47">
                  <c:v>3</c:v>
                </c:pt>
                <c:pt idx="48">
                  <c:v>3</c:v>
                </c:pt>
                <c:pt idx="49">
                  <c:v>2</c:v>
                </c:pt>
                <c:pt idx="50">
                  <c:v>2</c:v>
                </c:pt>
                <c:pt idx="51">
                  <c:v>1</c:v>
                </c:pt>
                <c:pt idx="52">
                  <c:v>3</c:v>
                </c:pt>
                <c:pt idx="53">
                  <c:v>5</c:v>
                </c:pt>
                <c:pt idx="54">
                  <c:v>4</c:v>
                </c:pt>
                <c:pt idx="55">
                  <c:v>2</c:v>
                </c:pt>
                <c:pt idx="56">
                  <c:v>3</c:v>
                </c:pt>
                <c:pt idx="57">
                  <c:v>3</c:v>
                </c:pt>
                <c:pt idx="58">
                  <c:v>5</c:v>
                </c:pt>
                <c:pt idx="59">
                  <c:v>1</c:v>
                </c:pt>
                <c:pt idx="60">
                  <c:v>3</c:v>
                </c:pt>
                <c:pt idx="61">
                  <c:v>6</c:v>
                </c:pt>
                <c:pt idx="62">
                  <c:v>3</c:v>
                </c:pt>
                <c:pt idx="63">
                  <c:v>3</c:v>
                </c:pt>
                <c:pt idx="64">
                  <c:v>8</c:v>
                </c:pt>
                <c:pt idx="65">
                  <c:v>3</c:v>
                </c:pt>
                <c:pt idx="66">
                  <c:v>2</c:v>
                </c:pt>
                <c:pt idx="67">
                  <c:v>13</c:v>
                </c:pt>
                <c:pt idx="68">
                  <c:v>3</c:v>
                </c:pt>
                <c:pt idx="69">
                  <c:v>2</c:v>
                </c:pt>
                <c:pt idx="70">
                  <c:v>2</c:v>
                </c:pt>
                <c:pt idx="71">
                  <c:v>2</c:v>
                </c:pt>
                <c:pt idx="72">
                  <c:v>1</c:v>
                </c:pt>
                <c:pt idx="73">
                  <c:v>3</c:v>
                </c:pt>
                <c:pt idx="74">
                  <c:v>4</c:v>
                </c:pt>
                <c:pt idx="75">
                  <c:v>1</c:v>
                </c:pt>
                <c:pt idx="76">
                  <c:v>2</c:v>
                </c:pt>
                <c:pt idx="77">
                  <c:v>2</c:v>
                </c:pt>
                <c:pt idx="78">
                  <c:v>2</c:v>
                </c:pt>
                <c:pt idx="79">
                  <c:v>6</c:v>
                </c:pt>
                <c:pt idx="80">
                  <c:v>5</c:v>
                </c:pt>
                <c:pt idx="81">
                  <c:v>2</c:v>
                </c:pt>
                <c:pt idx="82">
                  <c:v>5</c:v>
                </c:pt>
                <c:pt idx="83">
                  <c:v>2</c:v>
                </c:pt>
                <c:pt idx="84">
                  <c:v>3</c:v>
                </c:pt>
                <c:pt idx="85">
                  <c:v>3</c:v>
                </c:pt>
                <c:pt idx="86">
                  <c:v>4</c:v>
                </c:pt>
                <c:pt idx="87">
                  <c:v>2</c:v>
                </c:pt>
                <c:pt idx="88">
                  <c:v>4</c:v>
                </c:pt>
                <c:pt idx="89">
                  <c:v>1</c:v>
                </c:pt>
                <c:pt idx="90">
                  <c:v>5</c:v>
                </c:pt>
                <c:pt idx="91">
                  <c:v>2</c:v>
                </c:pt>
                <c:pt idx="92">
                  <c:v>7</c:v>
                </c:pt>
                <c:pt idx="93">
                  <c:v>4</c:v>
                </c:pt>
                <c:pt idx="94">
                  <c:v>2</c:v>
                </c:pt>
                <c:pt idx="95">
                  <c:v>3</c:v>
                </c:pt>
                <c:pt idx="96">
                  <c:v>6</c:v>
                </c:pt>
                <c:pt idx="97">
                  <c:v>2</c:v>
                </c:pt>
                <c:pt idx="98">
                  <c:v>1</c:v>
                </c:pt>
                <c:pt idx="99">
                  <c:v>3</c:v>
                </c:pt>
                <c:pt idx="100">
                  <c:v>2</c:v>
                </c:pt>
                <c:pt idx="101">
                  <c:v>3</c:v>
                </c:pt>
                <c:pt idx="102">
                  <c:v>3</c:v>
                </c:pt>
                <c:pt idx="103">
                  <c:v>2</c:v>
                </c:pt>
                <c:pt idx="104">
                  <c:v>2</c:v>
                </c:pt>
                <c:pt idx="105">
                  <c:v>3</c:v>
                </c:pt>
                <c:pt idx="106">
                  <c:v>3</c:v>
                </c:pt>
                <c:pt idx="107">
                  <c:v>2</c:v>
                </c:pt>
                <c:pt idx="108">
                  <c:v>2</c:v>
                </c:pt>
                <c:pt idx="109">
                  <c:v>5</c:v>
                </c:pt>
                <c:pt idx="110">
                  <c:v>3</c:v>
                </c:pt>
                <c:pt idx="111">
                  <c:v>2</c:v>
                </c:pt>
                <c:pt idx="112">
                  <c:v>14</c:v>
                </c:pt>
                <c:pt idx="113">
                  <c:v>5</c:v>
                </c:pt>
                <c:pt idx="114">
                  <c:v>2</c:v>
                </c:pt>
                <c:pt idx="115">
                  <c:v>3</c:v>
                </c:pt>
                <c:pt idx="116">
                  <c:v>4</c:v>
                </c:pt>
                <c:pt idx="117">
                  <c:v>2</c:v>
                </c:pt>
                <c:pt idx="118">
                  <c:v>5</c:v>
                </c:pt>
                <c:pt idx="119">
                  <c:v>3</c:v>
                </c:pt>
                <c:pt idx="120">
                  <c:v>3</c:v>
                </c:pt>
                <c:pt idx="121">
                  <c:v>3</c:v>
                </c:pt>
                <c:pt idx="122">
                  <c:v>4</c:v>
                </c:pt>
                <c:pt idx="123">
                  <c:v>3</c:v>
                </c:pt>
                <c:pt idx="124">
                  <c:v>4</c:v>
                </c:pt>
                <c:pt idx="125">
                  <c:v>2</c:v>
                </c:pt>
                <c:pt idx="126">
                  <c:v>3</c:v>
                </c:pt>
                <c:pt idx="127">
                  <c:v>6</c:v>
                </c:pt>
                <c:pt idx="128">
                  <c:v>3</c:v>
                </c:pt>
                <c:pt idx="129">
                  <c:v>5</c:v>
                </c:pt>
                <c:pt idx="130">
                  <c:v>6</c:v>
                </c:pt>
                <c:pt idx="131">
                  <c:v>6</c:v>
                </c:pt>
                <c:pt idx="132">
                  <c:v>3</c:v>
                </c:pt>
                <c:pt idx="133">
                  <c:v>3</c:v>
                </c:pt>
                <c:pt idx="134">
                  <c:v>3</c:v>
                </c:pt>
                <c:pt idx="135">
                  <c:v>2</c:v>
                </c:pt>
                <c:pt idx="136">
                  <c:v>5</c:v>
                </c:pt>
                <c:pt idx="137">
                  <c:v>1</c:v>
                </c:pt>
                <c:pt idx="138">
                  <c:v>3</c:v>
                </c:pt>
                <c:pt idx="139">
                  <c:v>4</c:v>
                </c:pt>
                <c:pt idx="140">
                  <c:v>1</c:v>
                </c:pt>
                <c:pt idx="141">
                  <c:v>3</c:v>
                </c:pt>
                <c:pt idx="142">
                  <c:v>5</c:v>
                </c:pt>
                <c:pt idx="143">
                  <c:v>3</c:v>
                </c:pt>
                <c:pt idx="144">
                  <c:v>5</c:v>
                </c:pt>
                <c:pt idx="145">
                  <c:v>8</c:v>
                </c:pt>
                <c:pt idx="146">
                  <c:v>3</c:v>
                </c:pt>
                <c:pt idx="147">
                  <c:v>3</c:v>
                </c:pt>
                <c:pt idx="148">
                  <c:v>5</c:v>
                </c:pt>
                <c:pt idx="149">
                  <c:v>3</c:v>
                </c:pt>
                <c:pt idx="150">
                  <c:v>3</c:v>
                </c:pt>
                <c:pt idx="151">
                  <c:v>3</c:v>
                </c:pt>
                <c:pt idx="152">
                  <c:v>2</c:v>
                </c:pt>
                <c:pt idx="153">
                  <c:v>6</c:v>
                </c:pt>
                <c:pt idx="154">
                  <c:v>2</c:v>
                </c:pt>
                <c:pt idx="155">
                  <c:v>1</c:v>
                </c:pt>
                <c:pt idx="156">
                  <c:v>3</c:v>
                </c:pt>
                <c:pt idx="157">
                  <c:v>3</c:v>
                </c:pt>
                <c:pt idx="158">
                  <c:v>2</c:v>
                </c:pt>
                <c:pt idx="159">
                  <c:v>5</c:v>
                </c:pt>
                <c:pt idx="160">
                  <c:v>5</c:v>
                </c:pt>
                <c:pt idx="161">
                  <c:v>6</c:v>
                </c:pt>
                <c:pt idx="162">
                  <c:v>2</c:v>
                </c:pt>
                <c:pt idx="163">
                  <c:v>2</c:v>
                </c:pt>
                <c:pt idx="164">
                  <c:v>3</c:v>
                </c:pt>
                <c:pt idx="165">
                  <c:v>4</c:v>
                </c:pt>
                <c:pt idx="166">
                  <c:v>5</c:v>
                </c:pt>
                <c:pt idx="167">
                  <c:v>6</c:v>
                </c:pt>
                <c:pt idx="168">
                  <c:v>14</c:v>
                </c:pt>
                <c:pt idx="169">
                  <c:v>3</c:v>
                </c:pt>
                <c:pt idx="170">
                  <c:v>2</c:v>
                </c:pt>
                <c:pt idx="171">
                  <c:v>3</c:v>
                </c:pt>
                <c:pt idx="172">
                  <c:v>3</c:v>
                </c:pt>
                <c:pt idx="173">
                  <c:v>3</c:v>
                </c:pt>
                <c:pt idx="174">
                  <c:v>2</c:v>
                </c:pt>
                <c:pt idx="175">
                  <c:v>1</c:v>
                </c:pt>
                <c:pt idx="176">
                  <c:v>4</c:v>
                </c:pt>
                <c:pt idx="177">
                  <c:v>4</c:v>
                </c:pt>
                <c:pt idx="178">
                  <c:v>1</c:v>
                </c:pt>
                <c:pt idx="179">
                  <c:v>12</c:v>
                </c:pt>
                <c:pt idx="180">
                  <c:v>2</c:v>
                </c:pt>
                <c:pt idx="181">
                  <c:v>2</c:v>
                </c:pt>
                <c:pt idx="182">
                  <c:v>2</c:v>
                </c:pt>
                <c:pt idx="183">
                  <c:v>2</c:v>
                </c:pt>
                <c:pt idx="184">
                  <c:v>6</c:v>
                </c:pt>
                <c:pt idx="185">
                  <c:v>1</c:v>
                </c:pt>
                <c:pt idx="186">
                  <c:v>3</c:v>
                </c:pt>
                <c:pt idx="187">
                  <c:v>3</c:v>
                </c:pt>
                <c:pt idx="188">
                  <c:v>4</c:v>
                </c:pt>
                <c:pt idx="189">
                  <c:v>3</c:v>
                </c:pt>
                <c:pt idx="190">
                  <c:v>2</c:v>
                </c:pt>
                <c:pt idx="191">
                  <c:v>2</c:v>
                </c:pt>
                <c:pt idx="192">
                  <c:v>7</c:v>
                </c:pt>
                <c:pt idx="193">
                  <c:v>6</c:v>
                </c:pt>
                <c:pt idx="194">
                  <c:v>10</c:v>
                </c:pt>
                <c:pt idx="195">
                  <c:v>6</c:v>
                </c:pt>
                <c:pt idx="196">
                  <c:v>7</c:v>
                </c:pt>
                <c:pt idx="197">
                  <c:v>4</c:v>
                </c:pt>
                <c:pt idx="198">
                  <c:v>3</c:v>
                </c:pt>
                <c:pt idx="199">
                  <c:v>7</c:v>
                </c:pt>
                <c:pt idx="200">
                  <c:v>4</c:v>
                </c:pt>
                <c:pt idx="201">
                  <c:v>2</c:v>
                </c:pt>
                <c:pt idx="202">
                  <c:v>1</c:v>
                </c:pt>
                <c:pt idx="203">
                  <c:v>3</c:v>
                </c:pt>
                <c:pt idx="204">
                  <c:v>3</c:v>
                </c:pt>
                <c:pt idx="205">
                  <c:v>2</c:v>
                </c:pt>
                <c:pt idx="206">
                  <c:v>2</c:v>
                </c:pt>
                <c:pt idx="207">
                  <c:v>4</c:v>
                </c:pt>
                <c:pt idx="208">
                  <c:v>3</c:v>
                </c:pt>
                <c:pt idx="209">
                  <c:v>6</c:v>
                </c:pt>
                <c:pt idx="210">
                  <c:v>4</c:v>
                </c:pt>
                <c:pt idx="211">
                  <c:v>6</c:v>
                </c:pt>
                <c:pt idx="212">
                  <c:v>4</c:v>
                </c:pt>
                <c:pt idx="213">
                  <c:v>3</c:v>
                </c:pt>
                <c:pt idx="214">
                  <c:v>2</c:v>
                </c:pt>
                <c:pt idx="215">
                  <c:v>3</c:v>
                </c:pt>
                <c:pt idx="216">
                  <c:v>3</c:v>
                </c:pt>
                <c:pt idx="217">
                  <c:v>10</c:v>
                </c:pt>
                <c:pt idx="218">
                  <c:v>2</c:v>
                </c:pt>
                <c:pt idx="219">
                  <c:v>4</c:v>
                </c:pt>
                <c:pt idx="220">
                  <c:v>7</c:v>
                </c:pt>
                <c:pt idx="221">
                  <c:v>3</c:v>
                </c:pt>
                <c:pt idx="222">
                  <c:v>4</c:v>
                </c:pt>
                <c:pt idx="223">
                  <c:v>3</c:v>
                </c:pt>
                <c:pt idx="224">
                  <c:v>5</c:v>
                </c:pt>
                <c:pt idx="225">
                  <c:v>3</c:v>
                </c:pt>
                <c:pt idx="226">
                  <c:v>3</c:v>
                </c:pt>
                <c:pt idx="227">
                  <c:v>2</c:v>
                </c:pt>
                <c:pt idx="228">
                  <c:v>2</c:v>
                </c:pt>
                <c:pt idx="229">
                  <c:v>3</c:v>
                </c:pt>
                <c:pt idx="230">
                  <c:v>1</c:v>
                </c:pt>
                <c:pt idx="231">
                  <c:v>7</c:v>
                </c:pt>
                <c:pt idx="232">
                  <c:v>5</c:v>
                </c:pt>
                <c:pt idx="233">
                  <c:v>3</c:v>
                </c:pt>
                <c:pt idx="234">
                  <c:v>4</c:v>
                </c:pt>
                <c:pt idx="235">
                  <c:v>3</c:v>
                </c:pt>
                <c:pt idx="236">
                  <c:v>5</c:v>
                </c:pt>
                <c:pt idx="237">
                  <c:v>3</c:v>
                </c:pt>
                <c:pt idx="238">
                  <c:v>3</c:v>
                </c:pt>
                <c:pt idx="239">
                  <c:v>4</c:v>
                </c:pt>
                <c:pt idx="240">
                  <c:v>5</c:v>
                </c:pt>
                <c:pt idx="241">
                  <c:v>3</c:v>
                </c:pt>
                <c:pt idx="242">
                  <c:v>3</c:v>
                </c:pt>
                <c:pt idx="243">
                  <c:v>2</c:v>
                </c:pt>
                <c:pt idx="244">
                  <c:v>2</c:v>
                </c:pt>
                <c:pt idx="245">
                  <c:v>6</c:v>
                </c:pt>
                <c:pt idx="246">
                  <c:v>3</c:v>
                </c:pt>
                <c:pt idx="247">
                  <c:v>5</c:v>
                </c:pt>
                <c:pt idx="248">
                  <c:v>2</c:v>
                </c:pt>
                <c:pt idx="249">
                  <c:v>7</c:v>
                </c:pt>
                <c:pt idx="250">
                  <c:v>2</c:v>
                </c:pt>
                <c:pt idx="251">
                  <c:v>2</c:v>
                </c:pt>
                <c:pt idx="252">
                  <c:v>4</c:v>
                </c:pt>
                <c:pt idx="253">
                  <c:v>6</c:v>
                </c:pt>
                <c:pt idx="254">
                  <c:v>3</c:v>
                </c:pt>
                <c:pt idx="255">
                  <c:v>2</c:v>
                </c:pt>
                <c:pt idx="256">
                  <c:v>4</c:v>
                </c:pt>
                <c:pt idx="257">
                  <c:v>2</c:v>
                </c:pt>
                <c:pt idx="258">
                  <c:v>5</c:v>
                </c:pt>
                <c:pt idx="259">
                  <c:v>3</c:v>
                </c:pt>
                <c:pt idx="260">
                  <c:v>4</c:v>
                </c:pt>
                <c:pt idx="261">
                  <c:v>3</c:v>
                </c:pt>
                <c:pt idx="262">
                  <c:v>1</c:v>
                </c:pt>
                <c:pt idx="263">
                  <c:v>3</c:v>
                </c:pt>
                <c:pt idx="264">
                  <c:v>5</c:v>
                </c:pt>
                <c:pt idx="265">
                  <c:v>3</c:v>
                </c:pt>
                <c:pt idx="266">
                  <c:v>3</c:v>
                </c:pt>
                <c:pt idx="267">
                  <c:v>5</c:v>
                </c:pt>
                <c:pt idx="268">
                  <c:v>2</c:v>
                </c:pt>
                <c:pt idx="269">
                  <c:v>5</c:v>
                </c:pt>
                <c:pt idx="270">
                  <c:v>7</c:v>
                </c:pt>
                <c:pt idx="271">
                  <c:v>7</c:v>
                </c:pt>
                <c:pt idx="272">
                  <c:v>2</c:v>
                </c:pt>
                <c:pt idx="273">
                  <c:v>2</c:v>
                </c:pt>
                <c:pt idx="274">
                  <c:v>2</c:v>
                </c:pt>
                <c:pt idx="275">
                  <c:v>1</c:v>
                </c:pt>
                <c:pt idx="276">
                  <c:v>7</c:v>
                </c:pt>
                <c:pt idx="277">
                  <c:v>2</c:v>
                </c:pt>
                <c:pt idx="278">
                  <c:v>1</c:v>
                </c:pt>
                <c:pt idx="279">
                  <c:v>7</c:v>
                </c:pt>
                <c:pt idx="280">
                  <c:v>5</c:v>
                </c:pt>
                <c:pt idx="281">
                  <c:v>2</c:v>
                </c:pt>
                <c:pt idx="282">
                  <c:v>2</c:v>
                </c:pt>
                <c:pt idx="283">
                  <c:v>4</c:v>
                </c:pt>
                <c:pt idx="284">
                  <c:v>4</c:v>
                </c:pt>
                <c:pt idx="285">
                  <c:v>2</c:v>
                </c:pt>
                <c:pt idx="286">
                  <c:v>3</c:v>
                </c:pt>
                <c:pt idx="287">
                  <c:v>7</c:v>
                </c:pt>
                <c:pt idx="288">
                  <c:v>5</c:v>
                </c:pt>
                <c:pt idx="289">
                  <c:v>5</c:v>
                </c:pt>
                <c:pt idx="290">
                  <c:v>7</c:v>
                </c:pt>
                <c:pt idx="291">
                  <c:v>2</c:v>
                </c:pt>
                <c:pt idx="292">
                  <c:v>2</c:v>
                </c:pt>
                <c:pt idx="293">
                  <c:v>3</c:v>
                </c:pt>
                <c:pt idx="294">
                  <c:v>2</c:v>
                </c:pt>
                <c:pt idx="295">
                  <c:v>6</c:v>
                </c:pt>
                <c:pt idx="296">
                  <c:v>1</c:v>
                </c:pt>
                <c:pt idx="297">
                  <c:v>4</c:v>
                </c:pt>
                <c:pt idx="298">
                  <c:v>2</c:v>
                </c:pt>
                <c:pt idx="299">
                  <c:v>5</c:v>
                </c:pt>
                <c:pt idx="300">
                  <c:v>2</c:v>
                </c:pt>
                <c:pt idx="301">
                  <c:v>3</c:v>
                </c:pt>
                <c:pt idx="302">
                  <c:v>2</c:v>
                </c:pt>
                <c:pt idx="303">
                  <c:v>1</c:v>
                </c:pt>
                <c:pt idx="304">
                  <c:v>7</c:v>
                </c:pt>
                <c:pt idx="305">
                  <c:v>1</c:v>
                </c:pt>
                <c:pt idx="306">
                  <c:v>2</c:v>
                </c:pt>
                <c:pt idx="307">
                  <c:v>7</c:v>
                </c:pt>
                <c:pt idx="308">
                  <c:v>5</c:v>
                </c:pt>
                <c:pt idx="309">
                  <c:v>4</c:v>
                </c:pt>
                <c:pt idx="310">
                  <c:v>4</c:v>
                </c:pt>
                <c:pt idx="311">
                  <c:v>2</c:v>
                </c:pt>
                <c:pt idx="312">
                  <c:v>5</c:v>
                </c:pt>
                <c:pt idx="313">
                  <c:v>3</c:v>
                </c:pt>
                <c:pt idx="314">
                  <c:v>6</c:v>
                </c:pt>
                <c:pt idx="315">
                  <c:v>7</c:v>
                </c:pt>
                <c:pt idx="316">
                  <c:v>6</c:v>
                </c:pt>
                <c:pt idx="317">
                  <c:v>1</c:v>
                </c:pt>
                <c:pt idx="318">
                  <c:v>3</c:v>
                </c:pt>
                <c:pt idx="319">
                  <c:v>2</c:v>
                </c:pt>
                <c:pt idx="320">
                  <c:v>3</c:v>
                </c:pt>
                <c:pt idx="321">
                  <c:v>2</c:v>
                </c:pt>
                <c:pt idx="322">
                  <c:v>2</c:v>
                </c:pt>
                <c:pt idx="323">
                  <c:v>7</c:v>
                </c:pt>
                <c:pt idx="324">
                  <c:v>3</c:v>
                </c:pt>
                <c:pt idx="325">
                  <c:v>1</c:v>
                </c:pt>
                <c:pt idx="326">
                  <c:v>3</c:v>
                </c:pt>
                <c:pt idx="327">
                  <c:v>2</c:v>
                </c:pt>
                <c:pt idx="328">
                  <c:v>3</c:v>
                </c:pt>
                <c:pt idx="329">
                  <c:v>2</c:v>
                </c:pt>
                <c:pt idx="330">
                  <c:v>5</c:v>
                </c:pt>
                <c:pt idx="331">
                  <c:v>3</c:v>
                </c:pt>
                <c:pt idx="332">
                  <c:v>9</c:v>
                </c:pt>
                <c:pt idx="333">
                  <c:v>3</c:v>
                </c:pt>
                <c:pt idx="334">
                  <c:v>2</c:v>
                </c:pt>
                <c:pt idx="335">
                  <c:v>3</c:v>
                </c:pt>
                <c:pt idx="336">
                  <c:v>8</c:v>
                </c:pt>
                <c:pt idx="337">
                  <c:v>8</c:v>
                </c:pt>
                <c:pt idx="338">
                  <c:v>1</c:v>
                </c:pt>
                <c:pt idx="339">
                  <c:v>4</c:v>
                </c:pt>
                <c:pt idx="340">
                  <c:v>1</c:v>
                </c:pt>
                <c:pt idx="341">
                  <c:v>3</c:v>
                </c:pt>
                <c:pt idx="342">
                  <c:v>3</c:v>
                </c:pt>
                <c:pt idx="343">
                  <c:v>2</c:v>
                </c:pt>
                <c:pt idx="344">
                  <c:v>7</c:v>
                </c:pt>
                <c:pt idx="345">
                  <c:v>1</c:v>
                </c:pt>
                <c:pt idx="346">
                  <c:v>6</c:v>
                </c:pt>
                <c:pt idx="347">
                  <c:v>7</c:v>
                </c:pt>
                <c:pt idx="348">
                  <c:v>2</c:v>
                </c:pt>
                <c:pt idx="349">
                  <c:v>6</c:v>
                </c:pt>
                <c:pt idx="350">
                  <c:v>14</c:v>
                </c:pt>
                <c:pt idx="351">
                  <c:v>4</c:v>
                </c:pt>
                <c:pt idx="352">
                  <c:v>7</c:v>
                </c:pt>
                <c:pt idx="353">
                  <c:v>3</c:v>
                </c:pt>
                <c:pt idx="354">
                  <c:v>5</c:v>
                </c:pt>
                <c:pt idx="355">
                  <c:v>2</c:v>
                </c:pt>
                <c:pt idx="356">
                  <c:v>4</c:v>
                </c:pt>
                <c:pt idx="357">
                  <c:v>10</c:v>
                </c:pt>
                <c:pt idx="358">
                  <c:v>13</c:v>
                </c:pt>
                <c:pt idx="359">
                  <c:v>12</c:v>
                </c:pt>
                <c:pt idx="360">
                  <c:v>3</c:v>
                </c:pt>
                <c:pt idx="361">
                  <c:v>2</c:v>
                </c:pt>
                <c:pt idx="362">
                  <c:v>4</c:v>
                </c:pt>
                <c:pt idx="363">
                  <c:v>6</c:v>
                </c:pt>
                <c:pt idx="364">
                  <c:v>4</c:v>
                </c:pt>
                <c:pt idx="365">
                  <c:v>4</c:v>
                </c:pt>
                <c:pt idx="366">
                  <c:v>5</c:v>
                </c:pt>
                <c:pt idx="367">
                  <c:v>2</c:v>
                </c:pt>
                <c:pt idx="368">
                  <c:v>2</c:v>
                </c:pt>
                <c:pt idx="369">
                  <c:v>3</c:v>
                </c:pt>
                <c:pt idx="370">
                  <c:v>3</c:v>
                </c:pt>
                <c:pt idx="371">
                  <c:v>3</c:v>
                </c:pt>
                <c:pt idx="372">
                  <c:v>3</c:v>
                </c:pt>
                <c:pt idx="373">
                  <c:v>3</c:v>
                </c:pt>
                <c:pt idx="374">
                  <c:v>11</c:v>
                </c:pt>
                <c:pt idx="375">
                  <c:v>5</c:v>
                </c:pt>
                <c:pt idx="376">
                  <c:v>5</c:v>
                </c:pt>
                <c:pt idx="377">
                  <c:v>2</c:v>
                </c:pt>
                <c:pt idx="378">
                  <c:v>4</c:v>
                </c:pt>
                <c:pt idx="379">
                  <c:v>5</c:v>
                </c:pt>
                <c:pt idx="380">
                  <c:v>6</c:v>
                </c:pt>
                <c:pt idx="381">
                  <c:v>8</c:v>
                </c:pt>
                <c:pt idx="382">
                  <c:v>3</c:v>
                </c:pt>
                <c:pt idx="383">
                  <c:v>3</c:v>
                </c:pt>
                <c:pt idx="384">
                  <c:v>2</c:v>
                </c:pt>
                <c:pt idx="385">
                  <c:v>8</c:v>
                </c:pt>
                <c:pt idx="386">
                  <c:v>4</c:v>
                </c:pt>
                <c:pt idx="387">
                  <c:v>1</c:v>
                </c:pt>
                <c:pt idx="388">
                  <c:v>2</c:v>
                </c:pt>
                <c:pt idx="389">
                  <c:v>3</c:v>
                </c:pt>
                <c:pt idx="390">
                  <c:v>3</c:v>
                </c:pt>
                <c:pt idx="391">
                  <c:v>5</c:v>
                </c:pt>
                <c:pt idx="392">
                  <c:v>3</c:v>
                </c:pt>
                <c:pt idx="393">
                  <c:v>5</c:v>
                </c:pt>
                <c:pt idx="394">
                  <c:v>3</c:v>
                </c:pt>
                <c:pt idx="395">
                  <c:v>6</c:v>
                </c:pt>
                <c:pt idx="396">
                  <c:v>5</c:v>
                </c:pt>
                <c:pt idx="397">
                  <c:v>2</c:v>
                </c:pt>
                <c:pt idx="398">
                  <c:v>2</c:v>
                </c:pt>
                <c:pt idx="399">
                  <c:v>9</c:v>
                </c:pt>
                <c:pt idx="400">
                  <c:v>2</c:v>
                </c:pt>
                <c:pt idx="401">
                  <c:v>1</c:v>
                </c:pt>
                <c:pt idx="402">
                  <c:v>3</c:v>
                </c:pt>
                <c:pt idx="403">
                  <c:v>3</c:v>
                </c:pt>
                <c:pt idx="404">
                  <c:v>2</c:v>
                </c:pt>
                <c:pt idx="405">
                  <c:v>5</c:v>
                </c:pt>
                <c:pt idx="406">
                  <c:v>2</c:v>
                </c:pt>
                <c:pt idx="407">
                  <c:v>2</c:v>
                </c:pt>
                <c:pt idx="408">
                  <c:v>2</c:v>
                </c:pt>
                <c:pt idx="409">
                  <c:v>3</c:v>
                </c:pt>
                <c:pt idx="410">
                  <c:v>2</c:v>
                </c:pt>
                <c:pt idx="411">
                  <c:v>5</c:v>
                </c:pt>
                <c:pt idx="412">
                  <c:v>2</c:v>
                </c:pt>
                <c:pt idx="413">
                  <c:v>3</c:v>
                </c:pt>
                <c:pt idx="414">
                  <c:v>5</c:v>
                </c:pt>
                <c:pt idx="415">
                  <c:v>5</c:v>
                </c:pt>
                <c:pt idx="416">
                  <c:v>3</c:v>
                </c:pt>
                <c:pt idx="417">
                  <c:v>2</c:v>
                </c:pt>
                <c:pt idx="418">
                  <c:v>7</c:v>
                </c:pt>
                <c:pt idx="419">
                  <c:v>3</c:v>
                </c:pt>
                <c:pt idx="420">
                  <c:v>3</c:v>
                </c:pt>
                <c:pt idx="421">
                  <c:v>4</c:v>
                </c:pt>
                <c:pt idx="422">
                  <c:v>2</c:v>
                </c:pt>
                <c:pt idx="423">
                  <c:v>2</c:v>
                </c:pt>
                <c:pt idx="424">
                  <c:v>6</c:v>
                </c:pt>
                <c:pt idx="425">
                  <c:v>7</c:v>
                </c:pt>
                <c:pt idx="426">
                  <c:v>4</c:v>
                </c:pt>
                <c:pt idx="427">
                  <c:v>3</c:v>
                </c:pt>
                <c:pt idx="428">
                  <c:v>2</c:v>
                </c:pt>
                <c:pt idx="429">
                  <c:v>2</c:v>
                </c:pt>
                <c:pt idx="430">
                  <c:v>3</c:v>
                </c:pt>
                <c:pt idx="431">
                  <c:v>2</c:v>
                </c:pt>
                <c:pt idx="432">
                  <c:v>2</c:v>
                </c:pt>
                <c:pt idx="433">
                  <c:v>1</c:v>
                </c:pt>
                <c:pt idx="434">
                  <c:v>8</c:v>
                </c:pt>
                <c:pt idx="435">
                  <c:v>2</c:v>
                </c:pt>
                <c:pt idx="436">
                  <c:v>6</c:v>
                </c:pt>
                <c:pt idx="437">
                  <c:v>3</c:v>
                </c:pt>
                <c:pt idx="438">
                  <c:v>2</c:v>
                </c:pt>
                <c:pt idx="439">
                  <c:v>3</c:v>
                </c:pt>
                <c:pt idx="440">
                  <c:v>4</c:v>
                </c:pt>
                <c:pt idx="441">
                  <c:v>5</c:v>
                </c:pt>
                <c:pt idx="442">
                  <c:v>4</c:v>
                </c:pt>
                <c:pt idx="443">
                  <c:v>3</c:v>
                </c:pt>
                <c:pt idx="444">
                  <c:v>3</c:v>
                </c:pt>
                <c:pt idx="445">
                  <c:v>3</c:v>
                </c:pt>
                <c:pt idx="446">
                  <c:v>5</c:v>
                </c:pt>
                <c:pt idx="447">
                  <c:v>7</c:v>
                </c:pt>
                <c:pt idx="448">
                  <c:v>3</c:v>
                </c:pt>
                <c:pt idx="449">
                  <c:v>5</c:v>
                </c:pt>
                <c:pt idx="450">
                  <c:v>7</c:v>
                </c:pt>
                <c:pt idx="451">
                  <c:v>5</c:v>
                </c:pt>
                <c:pt idx="452">
                  <c:v>2</c:v>
                </c:pt>
                <c:pt idx="453">
                  <c:v>5</c:v>
                </c:pt>
                <c:pt idx="454">
                  <c:v>6</c:v>
                </c:pt>
                <c:pt idx="455">
                  <c:v>1</c:v>
                </c:pt>
                <c:pt idx="456">
                  <c:v>2</c:v>
                </c:pt>
                <c:pt idx="457">
                  <c:v>1</c:v>
                </c:pt>
                <c:pt idx="458">
                  <c:v>4</c:v>
                </c:pt>
                <c:pt idx="459">
                  <c:v>2</c:v>
                </c:pt>
                <c:pt idx="460">
                  <c:v>3</c:v>
                </c:pt>
                <c:pt idx="461">
                  <c:v>8</c:v>
                </c:pt>
                <c:pt idx="462">
                  <c:v>3</c:v>
                </c:pt>
                <c:pt idx="463">
                  <c:v>9</c:v>
                </c:pt>
                <c:pt idx="464">
                  <c:v>7</c:v>
                </c:pt>
                <c:pt idx="465">
                  <c:v>3</c:v>
                </c:pt>
                <c:pt idx="466">
                  <c:v>2</c:v>
                </c:pt>
                <c:pt idx="467">
                  <c:v>2</c:v>
                </c:pt>
                <c:pt idx="468">
                  <c:v>8</c:v>
                </c:pt>
                <c:pt idx="469">
                  <c:v>3</c:v>
                </c:pt>
                <c:pt idx="470">
                  <c:v>6</c:v>
                </c:pt>
                <c:pt idx="471">
                  <c:v>2</c:v>
                </c:pt>
                <c:pt idx="472">
                  <c:v>2</c:v>
                </c:pt>
                <c:pt idx="473">
                  <c:v>5</c:v>
                </c:pt>
                <c:pt idx="474">
                  <c:v>3</c:v>
                </c:pt>
                <c:pt idx="475">
                  <c:v>3</c:v>
                </c:pt>
                <c:pt idx="476">
                  <c:v>2</c:v>
                </c:pt>
                <c:pt idx="477">
                  <c:v>3</c:v>
                </c:pt>
                <c:pt idx="478">
                  <c:v>4</c:v>
                </c:pt>
                <c:pt idx="479">
                  <c:v>1</c:v>
                </c:pt>
                <c:pt idx="480">
                  <c:v>9</c:v>
                </c:pt>
                <c:pt idx="481">
                  <c:v>5</c:v>
                </c:pt>
                <c:pt idx="482">
                  <c:v>4</c:v>
                </c:pt>
                <c:pt idx="483">
                  <c:v>9</c:v>
                </c:pt>
                <c:pt idx="484">
                  <c:v>7</c:v>
                </c:pt>
                <c:pt idx="485">
                  <c:v>3</c:v>
                </c:pt>
                <c:pt idx="486">
                  <c:v>2</c:v>
                </c:pt>
                <c:pt idx="487">
                  <c:v>2</c:v>
                </c:pt>
                <c:pt idx="488">
                  <c:v>5</c:v>
                </c:pt>
                <c:pt idx="489">
                  <c:v>7</c:v>
                </c:pt>
                <c:pt idx="490">
                  <c:v>3</c:v>
                </c:pt>
                <c:pt idx="491">
                  <c:v>8</c:v>
                </c:pt>
                <c:pt idx="492">
                  <c:v>7</c:v>
                </c:pt>
                <c:pt idx="493">
                  <c:v>3</c:v>
                </c:pt>
                <c:pt idx="494">
                  <c:v>6</c:v>
                </c:pt>
                <c:pt idx="495">
                  <c:v>6</c:v>
                </c:pt>
                <c:pt idx="496">
                  <c:v>2</c:v>
                </c:pt>
                <c:pt idx="497">
                  <c:v>1</c:v>
                </c:pt>
                <c:pt idx="498">
                  <c:v>3</c:v>
                </c:pt>
                <c:pt idx="499">
                  <c:v>2</c:v>
                </c:pt>
                <c:pt idx="500">
                  <c:v>1</c:v>
                </c:pt>
                <c:pt idx="501">
                  <c:v>2</c:v>
                </c:pt>
                <c:pt idx="502">
                  <c:v>9</c:v>
                </c:pt>
                <c:pt idx="503">
                  <c:v>2</c:v>
                </c:pt>
                <c:pt idx="504">
                  <c:v>2</c:v>
                </c:pt>
                <c:pt idx="505">
                  <c:v>5</c:v>
                </c:pt>
                <c:pt idx="506">
                  <c:v>2</c:v>
                </c:pt>
                <c:pt idx="507">
                  <c:v>1</c:v>
                </c:pt>
                <c:pt idx="508">
                  <c:v>3</c:v>
                </c:pt>
                <c:pt idx="509">
                  <c:v>2</c:v>
                </c:pt>
                <c:pt idx="510">
                  <c:v>2</c:v>
                </c:pt>
                <c:pt idx="511">
                  <c:v>2</c:v>
                </c:pt>
                <c:pt idx="512">
                  <c:v>2</c:v>
                </c:pt>
                <c:pt idx="513">
                  <c:v>2</c:v>
                </c:pt>
                <c:pt idx="514">
                  <c:v>2</c:v>
                </c:pt>
                <c:pt idx="515">
                  <c:v>2</c:v>
                </c:pt>
                <c:pt idx="516">
                  <c:v>5</c:v>
                </c:pt>
                <c:pt idx="517">
                  <c:v>3</c:v>
                </c:pt>
                <c:pt idx="518">
                  <c:v>2</c:v>
                </c:pt>
                <c:pt idx="519">
                  <c:v>3</c:v>
                </c:pt>
                <c:pt idx="520">
                  <c:v>10</c:v>
                </c:pt>
                <c:pt idx="521">
                  <c:v>4</c:v>
                </c:pt>
                <c:pt idx="522">
                  <c:v>12</c:v>
                </c:pt>
                <c:pt idx="523">
                  <c:v>1</c:v>
                </c:pt>
                <c:pt idx="524">
                  <c:v>6</c:v>
                </c:pt>
                <c:pt idx="525">
                  <c:v>6</c:v>
                </c:pt>
                <c:pt idx="526">
                  <c:v>4</c:v>
                </c:pt>
                <c:pt idx="527">
                  <c:v>4</c:v>
                </c:pt>
                <c:pt idx="528">
                  <c:v>3</c:v>
                </c:pt>
                <c:pt idx="529">
                  <c:v>3</c:v>
                </c:pt>
                <c:pt idx="530">
                  <c:v>4</c:v>
                </c:pt>
                <c:pt idx="531">
                  <c:v>2</c:v>
                </c:pt>
                <c:pt idx="532">
                  <c:v>5</c:v>
                </c:pt>
                <c:pt idx="533">
                  <c:v>3</c:v>
                </c:pt>
                <c:pt idx="534">
                  <c:v>4</c:v>
                </c:pt>
                <c:pt idx="535">
                  <c:v>3</c:v>
                </c:pt>
                <c:pt idx="536">
                  <c:v>3</c:v>
                </c:pt>
                <c:pt idx="537">
                  <c:v>3</c:v>
                </c:pt>
                <c:pt idx="538">
                  <c:v>7</c:v>
                </c:pt>
                <c:pt idx="539">
                  <c:v>2</c:v>
                </c:pt>
                <c:pt idx="540">
                  <c:v>6</c:v>
                </c:pt>
                <c:pt idx="541">
                  <c:v>5</c:v>
                </c:pt>
                <c:pt idx="542">
                  <c:v>4</c:v>
                </c:pt>
                <c:pt idx="543">
                  <c:v>3</c:v>
                </c:pt>
                <c:pt idx="544">
                  <c:v>6</c:v>
                </c:pt>
                <c:pt idx="545">
                  <c:v>6</c:v>
                </c:pt>
                <c:pt idx="546">
                  <c:v>7</c:v>
                </c:pt>
                <c:pt idx="547">
                  <c:v>4</c:v>
                </c:pt>
                <c:pt idx="548">
                  <c:v>5</c:v>
                </c:pt>
                <c:pt idx="549">
                  <c:v>3</c:v>
                </c:pt>
                <c:pt idx="550">
                  <c:v>6</c:v>
                </c:pt>
                <c:pt idx="551">
                  <c:v>2</c:v>
                </c:pt>
                <c:pt idx="552">
                  <c:v>3</c:v>
                </c:pt>
                <c:pt idx="553">
                  <c:v>2</c:v>
                </c:pt>
                <c:pt idx="554">
                  <c:v>6</c:v>
                </c:pt>
                <c:pt idx="555">
                  <c:v>2</c:v>
                </c:pt>
                <c:pt idx="556">
                  <c:v>4</c:v>
                </c:pt>
                <c:pt idx="557">
                  <c:v>7</c:v>
                </c:pt>
                <c:pt idx="558">
                  <c:v>3</c:v>
                </c:pt>
                <c:pt idx="559">
                  <c:v>2</c:v>
                </c:pt>
                <c:pt idx="560">
                  <c:v>2</c:v>
                </c:pt>
                <c:pt idx="561">
                  <c:v>4</c:v>
                </c:pt>
                <c:pt idx="562">
                  <c:v>2</c:v>
                </c:pt>
                <c:pt idx="563">
                  <c:v>2</c:v>
                </c:pt>
                <c:pt idx="564">
                  <c:v>2</c:v>
                </c:pt>
                <c:pt idx="565">
                  <c:v>9</c:v>
                </c:pt>
                <c:pt idx="566">
                  <c:v>2</c:v>
                </c:pt>
                <c:pt idx="567">
                  <c:v>3</c:v>
                </c:pt>
                <c:pt idx="568">
                  <c:v>3</c:v>
                </c:pt>
                <c:pt idx="569">
                  <c:v>2</c:v>
                </c:pt>
                <c:pt idx="570">
                  <c:v>10</c:v>
                </c:pt>
                <c:pt idx="571">
                  <c:v>1</c:v>
                </c:pt>
                <c:pt idx="572">
                  <c:v>2</c:v>
                </c:pt>
                <c:pt idx="573">
                  <c:v>3</c:v>
                </c:pt>
                <c:pt idx="574">
                  <c:v>3</c:v>
                </c:pt>
                <c:pt idx="575">
                  <c:v>3</c:v>
                </c:pt>
                <c:pt idx="576">
                  <c:v>3</c:v>
                </c:pt>
                <c:pt idx="577">
                  <c:v>2</c:v>
                </c:pt>
                <c:pt idx="578">
                  <c:v>6</c:v>
                </c:pt>
                <c:pt idx="579">
                  <c:v>7</c:v>
                </c:pt>
                <c:pt idx="580">
                  <c:v>4</c:v>
                </c:pt>
                <c:pt idx="581">
                  <c:v>6</c:v>
                </c:pt>
                <c:pt idx="582">
                  <c:v>3</c:v>
                </c:pt>
                <c:pt idx="583">
                  <c:v>5</c:v>
                </c:pt>
                <c:pt idx="584">
                  <c:v>9</c:v>
                </c:pt>
                <c:pt idx="585">
                  <c:v>4</c:v>
                </c:pt>
                <c:pt idx="586">
                  <c:v>1</c:v>
                </c:pt>
                <c:pt idx="587">
                  <c:v>2</c:v>
                </c:pt>
                <c:pt idx="588">
                  <c:v>2</c:v>
                </c:pt>
                <c:pt idx="589">
                  <c:v>2</c:v>
                </c:pt>
                <c:pt idx="590">
                  <c:v>2</c:v>
                </c:pt>
                <c:pt idx="591">
                  <c:v>7</c:v>
                </c:pt>
                <c:pt idx="592">
                  <c:v>7</c:v>
                </c:pt>
                <c:pt idx="593">
                  <c:v>3</c:v>
                </c:pt>
                <c:pt idx="594">
                  <c:v>2</c:v>
                </c:pt>
                <c:pt idx="595">
                  <c:v>5</c:v>
                </c:pt>
                <c:pt idx="596">
                  <c:v>3</c:v>
                </c:pt>
                <c:pt idx="597">
                  <c:v>3</c:v>
                </c:pt>
                <c:pt idx="598">
                  <c:v>2</c:v>
                </c:pt>
                <c:pt idx="599">
                  <c:v>4</c:v>
                </c:pt>
                <c:pt idx="600">
                  <c:v>3</c:v>
                </c:pt>
                <c:pt idx="601">
                  <c:v>2</c:v>
                </c:pt>
                <c:pt idx="602">
                  <c:v>8</c:v>
                </c:pt>
                <c:pt idx="603">
                  <c:v>5</c:v>
                </c:pt>
                <c:pt idx="604">
                  <c:v>4</c:v>
                </c:pt>
                <c:pt idx="605">
                  <c:v>3</c:v>
                </c:pt>
                <c:pt idx="606">
                  <c:v>3</c:v>
                </c:pt>
                <c:pt idx="607">
                  <c:v>3</c:v>
                </c:pt>
                <c:pt idx="608">
                  <c:v>5</c:v>
                </c:pt>
                <c:pt idx="609">
                  <c:v>3</c:v>
                </c:pt>
                <c:pt idx="610">
                  <c:v>2</c:v>
                </c:pt>
                <c:pt idx="611">
                  <c:v>5</c:v>
                </c:pt>
                <c:pt idx="612">
                  <c:v>2</c:v>
                </c:pt>
                <c:pt idx="613">
                  <c:v>4</c:v>
                </c:pt>
                <c:pt idx="614">
                  <c:v>4</c:v>
                </c:pt>
                <c:pt idx="615">
                  <c:v>3</c:v>
                </c:pt>
                <c:pt idx="616">
                  <c:v>2</c:v>
                </c:pt>
                <c:pt idx="617">
                  <c:v>2</c:v>
                </c:pt>
                <c:pt idx="618">
                  <c:v>7</c:v>
                </c:pt>
                <c:pt idx="619">
                  <c:v>6</c:v>
                </c:pt>
                <c:pt idx="620">
                  <c:v>2</c:v>
                </c:pt>
                <c:pt idx="621">
                  <c:v>1</c:v>
                </c:pt>
                <c:pt idx="622">
                  <c:v>1</c:v>
                </c:pt>
                <c:pt idx="623">
                  <c:v>3</c:v>
                </c:pt>
                <c:pt idx="624">
                  <c:v>7</c:v>
                </c:pt>
                <c:pt idx="625">
                  <c:v>2</c:v>
                </c:pt>
                <c:pt idx="626">
                  <c:v>5</c:v>
                </c:pt>
                <c:pt idx="627">
                  <c:v>7</c:v>
                </c:pt>
                <c:pt idx="628">
                  <c:v>2</c:v>
                </c:pt>
                <c:pt idx="629">
                  <c:v>4</c:v>
                </c:pt>
                <c:pt idx="630">
                  <c:v>1</c:v>
                </c:pt>
                <c:pt idx="631">
                  <c:v>4</c:v>
                </c:pt>
                <c:pt idx="632">
                  <c:v>3</c:v>
                </c:pt>
                <c:pt idx="633">
                  <c:v>2</c:v>
                </c:pt>
                <c:pt idx="634">
                  <c:v>2</c:v>
                </c:pt>
                <c:pt idx="635">
                  <c:v>3</c:v>
                </c:pt>
                <c:pt idx="636">
                  <c:v>3</c:v>
                </c:pt>
                <c:pt idx="637">
                  <c:v>3</c:v>
                </c:pt>
                <c:pt idx="638">
                  <c:v>3</c:v>
                </c:pt>
                <c:pt idx="639">
                  <c:v>6</c:v>
                </c:pt>
                <c:pt idx="640">
                  <c:v>3</c:v>
                </c:pt>
                <c:pt idx="641">
                  <c:v>3</c:v>
                </c:pt>
                <c:pt idx="642">
                  <c:v>3</c:v>
                </c:pt>
                <c:pt idx="643">
                  <c:v>3</c:v>
                </c:pt>
                <c:pt idx="644">
                  <c:v>5</c:v>
                </c:pt>
                <c:pt idx="645">
                  <c:v>3</c:v>
                </c:pt>
                <c:pt idx="646">
                  <c:v>3</c:v>
                </c:pt>
                <c:pt idx="647">
                  <c:v>9</c:v>
                </c:pt>
                <c:pt idx="648">
                  <c:v>1</c:v>
                </c:pt>
                <c:pt idx="649">
                  <c:v>2</c:v>
                </c:pt>
                <c:pt idx="650">
                  <c:v>5</c:v>
                </c:pt>
                <c:pt idx="651">
                  <c:v>5</c:v>
                </c:pt>
                <c:pt idx="652">
                  <c:v>11</c:v>
                </c:pt>
                <c:pt idx="653">
                  <c:v>1</c:v>
                </c:pt>
                <c:pt idx="654">
                  <c:v>5</c:v>
                </c:pt>
                <c:pt idx="655">
                  <c:v>1</c:v>
                </c:pt>
                <c:pt idx="656">
                  <c:v>4</c:v>
                </c:pt>
                <c:pt idx="657">
                  <c:v>8</c:v>
                </c:pt>
                <c:pt idx="658">
                  <c:v>3</c:v>
                </c:pt>
                <c:pt idx="659">
                  <c:v>5</c:v>
                </c:pt>
                <c:pt idx="660">
                  <c:v>3</c:v>
                </c:pt>
                <c:pt idx="661">
                  <c:v>4</c:v>
                </c:pt>
                <c:pt idx="662">
                  <c:v>1</c:v>
                </c:pt>
                <c:pt idx="663">
                  <c:v>7</c:v>
                </c:pt>
                <c:pt idx="664">
                  <c:v>3</c:v>
                </c:pt>
                <c:pt idx="665">
                  <c:v>7</c:v>
                </c:pt>
                <c:pt idx="666">
                  <c:v>4</c:v>
                </c:pt>
                <c:pt idx="667">
                  <c:v>5</c:v>
                </c:pt>
                <c:pt idx="668">
                  <c:v>5</c:v>
                </c:pt>
                <c:pt idx="669">
                  <c:v>6</c:v>
                </c:pt>
                <c:pt idx="670">
                  <c:v>1</c:v>
                </c:pt>
                <c:pt idx="671">
                  <c:v>3</c:v>
                </c:pt>
                <c:pt idx="672">
                  <c:v>7</c:v>
                </c:pt>
                <c:pt idx="673">
                  <c:v>5</c:v>
                </c:pt>
                <c:pt idx="674">
                  <c:v>2</c:v>
                </c:pt>
                <c:pt idx="675">
                  <c:v>6</c:v>
                </c:pt>
                <c:pt idx="676">
                  <c:v>2</c:v>
                </c:pt>
                <c:pt idx="677">
                  <c:v>1</c:v>
                </c:pt>
                <c:pt idx="678">
                  <c:v>4</c:v>
                </c:pt>
                <c:pt idx="679">
                  <c:v>2</c:v>
                </c:pt>
                <c:pt idx="680">
                  <c:v>3</c:v>
                </c:pt>
                <c:pt idx="681">
                  <c:v>5</c:v>
                </c:pt>
                <c:pt idx="682">
                  <c:v>3</c:v>
                </c:pt>
                <c:pt idx="683">
                  <c:v>2</c:v>
                </c:pt>
                <c:pt idx="684">
                  <c:v>3</c:v>
                </c:pt>
                <c:pt idx="685">
                  <c:v>3</c:v>
                </c:pt>
                <c:pt idx="686">
                  <c:v>11</c:v>
                </c:pt>
                <c:pt idx="687">
                  <c:v>6</c:v>
                </c:pt>
                <c:pt idx="688">
                  <c:v>3</c:v>
                </c:pt>
                <c:pt idx="689">
                  <c:v>2</c:v>
                </c:pt>
                <c:pt idx="690">
                  <c:v>5</c:v>
                </c:pt>
                <c:pt idx="691">
                  <c:v>3</c:v>
                </c:pt>
                <c:pt idx="692">
                  <c:v>1</c:v>
                </c:pt>
                <c:pt idx="693">
                  <c:v>2</c:v>
                </c:pt>
                <c:pt idx="694">
                  <c:v>2</c:v>
                </c:pt>
                <c:pt idx="695">
                  <c:v>2</c:v>
                </c:pt>
                <c:pt idx="696">
                  <c:v>1</c:v>
                </c:pt>
                <c:pt idx="697">
                  <c:v>3</c:v>
                </c:pt>
                <c:pt idx="698">
                  <c:v>6</c:v>
                </c:pt>
                <c:pt idx="699">
                  <c:v>2</c:v>
                </c:pt>
                <c:pt idx="700">
                  <c:v>3</c:v>
                </c:pt>
                <c:pt idx="701">
                  <c:v>1</c:v>
                </c:pt>
                <c:pt idx="702">
                  <c:v>6</c:v>
                </c:pt>
                <c:pt idx="703">
                  <c:v>4</c:v>
                </c:pt>
                <c:pt idx="704">
                  <c:v>6</c:v>
                </c:pt>
                <c:pt idx="705">
                  <c:v>1</c:v>
                </c:pt>
                <c:pt idx="706">
                  <c:v>2</c:v>
                </c:pt>
                <c:pt idx="707">
                  <c:v>5</c:v>
                </c:pt>
                <c:pt idx="708">
                  <c:v>5</c:v>
                </c:pt>
                <c:pt idx="709">
                  <c:v>3</c:v>
                </c:pt>
                <c:pt idx="710">
                  <c:v>3</c:v>
                </c:pt>
                <c:pt idx="711">
                  <c:v>9</c:v>
                </c:pt>
                <c:pt idx="712">
                  <c:v>5</c:v>
                </c:pt>
                <c:pt idx="713">
                  <c:v>4</c:v>
                </c:pt>
                <c:pt idx="714">
                  <c:v>2</c:v>
                </c:pt>
                <c:pt idx="715">
                  <c:v>4</c:v>
                </c:pt>
                <c:pt idx="716">
                  <c:v>5</c:v>
                </c:pt>
                <c:pt idx="717">
                  <c:v>3</c:v>
                </c:pt>
                <c:pt idx="718">
                  <c:v>2</c:v>
                </c:pt>
                <c:pt idx="719">
                  <c:v>3</c:v>
                </c:pt>
                <c:pt idx="720">
                  <c:v>9</c:v>
                </c:pt>
                <c:pt idx="721">
                  <c:v>8</c:v>
                </c:pt>
                <c:pt idx="722">
                  <c:v>4</c:v>
                </c:pt>
                <c:pt idx="723">
                  <c:v>4</c:v>
                </c:pt>
                <c:pt idx="724">
                  <c:v>9</c:v>
                </c:pt>
                <c:pt idx="725">
                  <c:v>4</c:v>
                </c:pt>
                <c:pt idx="726">
                  <c:v>3</c:v>
                </c:pt>
                <c:pt idx="727">
                  <c:v>2</c:v>
                </c:pt>
                <c:pt idx="728">
                  <c:v>7</c:v>
                </c:pt>
                <c:pt idx="729">
                  <c:v>3</c:v>
                </c:pt>
                <c:pt idx="730">
                  <c:v>3</c:v>
                </c:pt>
                <c:pt idx="731">
                  <c:v>7</c:v>
                </c:pt>
                <c:pt idx="732">
                  <c:v>4</c:v>
                </c:pt>
                <c:pt idx="733">
                  <c:v>5</c:v>
                </c:pt>
                <c:pt idx="734">
                  <c:v>1</c:v>
                </c:pt>
                <c:pt idx="735">
                  <c:v>2</c:v>
                </c:pt>
                <c:pt idx="736">
                  <c:v>2</c:v>
                </c:pt>
                <c:pt idx="737">
                  <c:v>2</c:v>
                </c:pt>
                <c:pt idx="738">
                  <c:v>1</c:v>
                </c:pt>
                <c:pt idx="739">
                  <c:v>3</c:v>
                </c:pt>
                <c:pt idx="740">
                  <c:v>3</c:v>
                </c:pt>
                <c:pt idx="741">
                  <c:v>3</c:v>
                </c:pt>
                <c:pt idx="742">
                  <c:v>4</c:v>
                </c:pt>
                <c:pt idx="743">
                  <c:v>2</c:v>
                </c:pt>
                <c:pt idx="744">
                  <c:v>2</c:v>
                </c:pt>
                <c:pt idx="745">
                  <c:v>1</c:v>
                </c:pt>
                <c:pt idx="746">
                  <c:v>2</c:v>
                </c:pt>
                <c:pt idx="747">
                  <c:v>1</c:v>
                </c:pt>
                <c:pt idx="748">
                  <c:v>2</c:v>
                </c:pt>
                <c:pt idx="749">
                  <c:v>3</c:v>
                </c:pt>
                <c:pt idx="750">
                  <c:v>5</c:v>
                </c:pt>
                <c:pt idx="751">
                  <c:v>2</c:v>
                </c:pt>
                <c:pt idx="752">
                  <c:v>1</c:v>
                </c:pt>
                <c:pt idx="753">
                  <c:v>3</c:v>
                </c:pt>
                <c:pt idx="754">
                  <c:v>1</c:v>
                </c:pt>
                <c:pt idx="755">
                  <c:v>2</c:v>
                </c:pt>
                <c:pt idx="756">
                  <c:v>4</c:v>
                </c:pt>
                <c:pt idx="757">
                  <c:v>3</c:v>
                </c:pt>
                <c:pt idx="758">
                  <c:v>6</c:v>
                </c:pt>
                <c:pt idx="759">
                  <c:v>3</c:v>
                </c:pt>
                <c:pt idx="760">
                  <c:v>2</c:v>
                </c:pt>
                <c:pt idx="761">
                  <c:v>2</c:v>
                </c:pt>
                <c:pt idx="762">
                  <c:v>4</c:v>
                </c:pt>
                <c:pt idx="763">
                  <c:v>3</c:v>
                </c:pt>
                <c:pt idx="764">
                  <c:v>5</c:v>
                </c:pt>
                <c:pt idx="765">
                  <c:v>2</c:v>
                </c:pt>
                <c:pt idx="766">
                  <c:v>1</c:v>
                </c:pt>
                <c:pt idx="767">
                  <c:v>3</c:v>
                </c:pt>
                <c:pt idx="768">
                  <c:v>5</c:v>
                </c:pt>
                <c:pt idx="769">
                  <c:v>5</c:v>
                </c:pt>
                <c:pt idx="770">
                  <c:v>1</c:v>
                </c:pt>
                <c:pt idx="771">
                  <c:v>2</c:v>
                </c:pt>
                <c:pt idx="772">
                  <c:v>2</c:v>
                </c:pt>
                <c:pt idx="773">
                  <c:v>2</c:v>
                </c:pt>
                <c:pt idx="774">
                  <c:v>4</c:v>
                </c:pt>
                <c:pt idx="775">
                  <c:v>3</c:v>
                </c:pt>
                <c:pt idx="776">
                  <c:v>10</c:v>
                </c:pt>
                <c:pt idx="777">
                  <c:v>3</c:v>
                </c:pt>
                <c:pt idx="778">
                  <c:v>6</c:v>
                </c:pt>
                <c:pt idx="779">
                  <c:v>1</c:v>
                </c:pt>
                <c:pt idx="780">
                  <c:v>5</c:v>
                </c:pt>
                <c:pt idx="781">
                  <c:v>8</c:v>
                </c:pt>
                <c:pt idx="782">
                  <c:v>1</c:v>
                </c:pt>
                <c:pt idx="783">
                  <c:v>10</c:v>
                </c:pt>
                <c:pt idx="784">
                  <c:v>2</c:v>
                </c:pt>
                <c:pt idx="785">
                  <c:v>6</c:v>
                </c:pt>
                <c:pt idx="786">
                  <c:v>5</c:v>
                </c:pt>
                <c:pt idx="787">
                  <c:v>3</c:v>
                </c:pt>
                <c:pt idx="788">
                  <c:v>3</c:v>
                </c:pt>
                <c:pt idx="789">
                  <c:v>4</c:v>
                </c:pt>
                <c:pt idx="790">
                  <c:v>5</c:v>
                </c:pt>
                <c:pt idx="791">
                  <c:v>8</c:v>
                </c:pt>
                <c:pt idx="792">
                  <c:v>1</c:v>
                </c:pt>
                <c:pt idx="793">
                  <c:v>4</c:v>
                </c:pt>
                <c:pt idx="794">
                  <c:v>3</c:v>
                </c:pt>
                <c:pt idx="795">
                  <c:v>2</c:v>
                </c:pt>
                <c:pt idx="796">
                  <c:v>3</c:v>
                </c:pt>
                <c:pt idx="797">
                  <c:v>9</c:v>
                </c:pt>
                <c:pt idx="798">
                  <c:v>3</c:v>
                </c:pt>
                <c:pt idx="799">
                  <c:v>7</c:v>
                </c:pt>
                <c:pt idx="800">
                  <c:v>2</c:v>
                </c:pt>
                <c:pt idx="801">
                  <c:v>13</c:v>
                </c:pt>
                <c:pt idx="802">
                  <c:v>3</c:v>
                </c:pt>
                <c:pt idx="803">
                  <c:v>8</c:v>
                </c:pt>
                <c:pt idx="804">
                  <c:v>3</c:v>
                </c:pt>
                <c:pt idx="805">
                  <c:v>4</c:v>
                </c:pt>
                <c:pt idx="806">
                  <c:v>9</c:v>
                </c:pt>
                <c:pt idx="807">
                  <c:v>5</c:v>
                </c:pt>
                <c:pt idx="808">
                  <c:v>2</c:v>
                </c:pt>
                <c:pt idx="809">
                  <c:v>2</c:v>
                </c:pt>
                <c:pt idx="810">
                  <c:v>11</c:v>
                </c:pt>
                <c:pt idx="811">
                  <c:v>2</c:v>
                </c:pt>
                <c:pt idx="812">
                  <c:v>5</c:v>
                </c:pt>
                <c:pt idx="813">
                  <c:v>6</c:v>
                </c:pt>
                <c:pt idx="814">
                  <c:v>7</c:v>
                </c:pt>
                <c:pt idx="815">
                  <c:v>8</c:v>
                </c:pt>
                <c:pt idx="816">
                  <c:v>3</c:v>
                </c:pt>
                <c:pt idx="817">
                  <c:v>4</c:v>
                </c:pt>
                <c:pt idx="818">
                  <c:v>1</c:v>
                </c:pt>
                <c:pt idx="819">
                  <c:v>2</c:v>
                </c:pt>
                <c:pt idx="820">
                  <c:v>3</c:v>
                </c:pt>
                <c:pt idx="821">
                  <c:v>2</c:v>
                </c:pt>
                <c:pt idx="822">
                  <c:v>5</c:v>
                </c:pt>
                <c:pt idx="823">
                  <c:v>2</c:v>
                </c:pt>
                <c:pt idx="824">
                  <c:v>2</c:v>
                </c:pt>
                <c:pt idx="825">
                  <c:v>2</c:v>
                </c:pt>
                <c:pt idx="826">
                  <c:v>1</c:v>
                </c:pt>
                <c:pt idx="827">
                  <c:v>2</c:v>
                </c:pt>
                <c:pt idx="828">
                  <c:v>10</c:v>
                </c:pt>
                <c:pt idx="829">
                  <c:v>2</c:v>
                </c:pt>
                <c:pt idx="830">
                  <c:v>3</c:v>
                </c:pt>
                <c:pt idx="831">
                  <c:v>3</c:v>
                </c:pt>
                <c:pt idx="832">
                  <c:v>8</c:v>
                </c:pt>
                <c:pt idx="833">
                  <c:v>5</c:v>
                </c:pt>
                <c:pt idx="834">
                  <c:v>5</c:v>
                </c:pt>
                <c:pt idx="835">
                  <c:v>5</c:v>
                </c:pt>
                <c:pt idx="836">
                  <c:v>1</c:v>
                </c:pt>
                <c:pt idx="837">
                  <c:v>2</c:v>
                </c:pt>
                <c:pt idx="838">
                  <c:v>13</c:v>
                </c:pt>
                <c:pt idx="839">
                  <c:v>9</c:v>
                </c:pt>
                <c:pt idx="840">
                  <c:v>3</c:v>
                </c:pt>
                <c:pt idx="841">
                  <c:v>2</c:v>
                </c:pt>
                <c:pt idx="842">
                  <c:v>7</c:v>
                </c:pt>
                <c:pt idx="843">
                  <c:v>1</c:v>
                </c:pt>
                <c:pt idx="844">
                  <c:v>2</c:v>
                </c:pt>
                <c:pt idx="845">
                  <c:v>2</c:v>
                </c:pt>
                <c:pt idx="846">
                  <c:v>3</c:v>
                </c:pt>
                <c:pt idx="847">
                  <c:v>2</c:v>
                </c:pt>
                <c:pt idx="848">
                  <c:v>5</c:v>
                </c:pt>
                <c:pt idx="849">
                  <c:v>1</c:v>
                </c:pt>
                <c:pt idx="850">
                  <c:v>7</c:v>
                </c:pt>
                <c:pt idx="851">
                  <c:v>2</c:v>
                </c:pt>
                <c:pt idx="852">
                  <c:v>3</c:v>
                </c:pt>
                <c:pt idx="853">
                  <c:v>2</c:v>
                </c:pt>
                <c:pt idx="854">
                  <c:v>2</c:v>
                </c:pt>
                <c:pt idx="855">
                  <c:v>3</c:v>
                </c:pt>
                <c:pt idx="856">
                  <c:v>5</c:v>
                </c:pt>
                <c:pt idx="857">
                  <c:v>8</c:v>
                </c:pt>
                <c:pt idx="858">
                  <c:v>4</c:v>
                </c:pt>
                <c:pt idx="859">
                  <c:v>3</c:v>
                </c:pt>
                <c:pt idx="860">
                  <c:v>11</c:v>
                </c:pt>
                <c:pt idx="861">
                  <c:v>1</c:v>
                </c:pt>
                <c:pt idx="862">
                  <c:v>3</c:v>
                </c:pt>
                <c:pt idx="863">
                  <c:v>3</c:v>
                </c:pt>
                <c:pt idx="864">
                  <c:v>6</c:v>
                </c:pt>
                <c:pt idx="865">
                  <c:v>2</c:v>
                </c:pt>
                <c:pt idx="866">
                  <c:v>4</c:v>
                </c:pt>
                <c:pt idx="867">
                  <c:v>2</c:v>
                </c:pt>
                <c:pt idx="868">
                  <c:v>3</c:v>
                </c:pt>
                <c:pt idx="869">
                  <c:v>8</c:v>
                </c:pt>
                <c:pt idx="870">
                  <c:v>4</c:v>
                </c:pt>
                <c:pt idx="871">
                  <c:v>2</c:v>
                </c:pt>
                <c:pt idx="872">
                  <c:v>7</c:v>
                </c:pt>
                <c:pt idx="873">
                  <c:v>1</c:v>
                </c:pt>
                <c:pt idx="874">
                  <c:v>3</c:v>
                </c:pt>
                <c:pt idx="875">
                  <c:v>5</c:v>
                </c:pt>
                <c:pt idx="876">
                  <c:v>1</c:v>
                </c:pt>
                <c:pt idx="877">
                  <c:v>1</c:v>
                </c:pt>
                <c:pt idx="878">
                  <c:v>2</c:v>
                </c:pt>
                <c:pt idx="879">
                  <c:v>1</c:v>
                </c:pt>
                <c:pt idx="880">
                  <c:v>7</c:v>
                </c:pt>
                <c:pt idx="881">
                  <c:v>8</c:v>
                </c:pt>
                <c:pt idx="882">
                  <c:v>3</c:v>
                </c:pt>
                <c:pt idx="883">
                  <c:v>6</c:v>
                </c:pt>
                <c:pt idx="884">
                  <c:v>5</c:v>
                </c:pt>
                <c:pt idx="885">
                  <c:v>7</c:v>
                </c:pt>
                <c:pt idx="886">
                  <c:v>6</c:v>
                </c:pt>
                <c:pt idx="887">
                  <c:v>2</c:v>
                </c:pt>
                <c:pt idx="888">
                  <c:v>1</c:v>
                </c:pt>
                <c:pt idx="889">
                  <c:v>3</c:v>
                </c:pt>
                <c:pt idx="890">
                  <c:v>13</c:v>
                </c:pt>
                <c:pt idx="891">
                  <c:v>8</c:v>
                </c:pt>
                <c:pt idx="892">
                  <c:v>3</c:v>
                </c:pt>
                <c:pt idx="893">
                  <c:v>5</c:v>
                </c:pt>
                <c:pt idx="894">
                  <c:v>5</c:v>
                </c:pt>
                <c:pt idx="895">
                  <c:v>3</c:v>
                </c:pt>
                <c:pt idx="896">
                  <c:v>3</c:v>
                </c:pt>
                <c:pt idx="897">
                  <c:v>4</c:v>
                </c:pt>
                <c:pt idx="898">
                  <c:v>3</c:v>
                </c:pt>
                <c:pt idx="899">
                  <c:v>4</c:v>
                </c:pt>
                <c:pt idx="900">
                  <c:v>6</c:v>
                </c:pt>
                <c:pt idx="901">
                  <c:v>3</c:v>
                </c:pt>
                <c:pt idx="902">
                  <c:v>5</c:v>
                </c:pt>
                <c:pt idx="903">
                  <c:v>4</c:v>
                </c:pt>
                <c:pt idx="904">
                  <c:v>7</c:v>
                </c:pt>
                <c:pt idx="905">
                  <c:v>4</c:v>
                </c:pt>
                <c:pt idx="906">
                  <c:v>2</c:v>
                </c:pt>
                <c:pt idx="907">
                  <c:v>4</c:v>
                </c:pt>
                <c:pt idx="908">
                  <c:v>2</c:v>
                </c:pt>
                <c:pt idx="909">
                  <c:v>9</c:v>
                </c:pt>
                <c:pt idx="910">
                  <c:v>7</c:v>
                </c:pt>
                <c:pt idx="911">
                  <c:v>2</c:v>
                </c:pt>
                <c:pt idx="912">
                  <c:v>3</c:v>
                </c:pt>
                <c:pt idx="913">
                  <c:v>2</c:v>
                </c:pt>
                <c:pt idx="914">
                  <c:v>13</c:v>
                </c:pt>
                <c:pt idx="915">
                  <c:v>2</c:v>
                </c:pt>
                <c:pt idx="916">
                  <c:v>1</c:v>
                </c:pt>
                <c:pt idx="917">
                  <c:v>1</c:v>
                </c:pt>
                <c:pt idx="918">
                  <c:v>3</c:v>
                </c:pt>
                <c:pt idx="919">
                  <c:v>2</c:v>
                </c:pt>
                <c:pt idx="920">
                  <c:v>4</c:v>
                </c:pt>
                <c:pt idx="921">
                  <c:v>4</c:v>
                </c:pt>
                <c:pt idx="922">
                  <c:v>2</c:v>
                </c:pt>
                <c:pt idx="923">
                  <c:v>3</c:v>
                </c:pt>
                <c:pt idx="924">
                  <c:v>1</c:v>
                </c:pt>
                <c:pt idx="925">
                  <c:v>3</c:v>
                </c:pt>
                <c:pt idx="926">
                  <c:v>9</c:v>
                </c:pt>
                <c:pt idx="927">
                  <c:v>6</c:v>
                </c:pt>
                <c:pt idx="928">
                  <c:v>9</c:v>
                </c:pt>
                <c:pt idx="929">
                  <c:v>3</c:v>
                </c:pt>
                <c:pt idx="930">
                  <c:v>2</c:v>
                </c:pt>
                <c:pt idx="931">
                  <c:v>2</c:v>
                </c:pt>
                <c:pt idx="932">
                  <c:v>3</c:v>
                </c:pt>
                <c:pt idx="933">
                  <c:v>3</c:v>
                </c:pt>
                <c:pt idx="934">
                  <c:v>14</c:v>
                </c:pt>
                <c:pt idx="935">
                  <c:v>2</c:v>
                </c:pt>
                <c:pt idx="936">
                  <c:v>3</c:v>
                </c:pt>
                <c:pt idx="937">
                  <c:v>6</c:v>
                </c:pt>
                <c:pt idx="938">
                  <c:v>1</c:v>
                </c:pt>
                <c:pt idx="939">
                  <c:v>5</c:v>
                </c:pt>
                <c:pt idx="940">
                  <c:v>4</c:v>
                </c:pt>
                <c:pt idx="941">
                  <c:v>4</c:v>
                </c:pt>
                <c:pt idx="942">
                  <c:v>7</c:v>
                </c:pt>
                <c:pt idx="943">
                  <c:v>3</c:v>
                </c:pt>
                <c:pt idx="944">
                  <c:v>3</c:v>
                </c:pt>
                <c:pt idx="945">
                  <c:v>4</c:v>
                </c:pt>
                <c:pt idx="946">
                  <c:v>3</c:v>
                </c:pt>
                <c:pt idx="947">
                  <c:v>8</c:v>
                </c:pt>
                <c:pt idx="948">
                  <c:v>8</c:v>
                </c:pt>
                <c:pt idx="949">
                  <c:v>4</c:v>
                </c:pt>
                <c:pt idx="950">
                  <c:v>3</c:v>
                </c:pt>
                <c:pt idx="951">
                  <c:v>1</c:v>
                </c:pt>
                <c:pt idx="952">
                  <c:v>3</c:v>
                </c:pt>
                <c:pt idx="953">
                  <c:v>3</c:v>
                </c:pt>
                <c:pt idx="954">
                  <c:v>2</c:v>
                </c:pt>
                <c:pt idx="955">
                  <c:v>3</c:v>
                </c:pt>
                <c:pt idx="956">
                  <c:v>4</c:v>
                </c:pt>
                <c:pt idx="957">
                  <c:v>5</c:v>
                </c:pt>
                <c:pt idx="958">
                  <c:v>4</c:v>
                </c:pt>
                <c:pt idx="959">
                  <c:v>3</c:v>
                </c:pt>
                <c:pt idx="960">
                  <c:v>2</c:v>
                </c:pt>
                <c:pt idx="961">
                  <c:v>2</c:v>
                </c:pt>
                <c:pt idx="962">
                  <c:v>2</c:v>
                </c:pt>
                <c:pt idx="963">
                  <c:v>2</c:v>
                </c:pt>
                <c:pt idx="964">
                  <c:v>4</c:v>
                </c:pt>
                <c:pt idx="965">
                  <c:v>3</c:v>
                </c:pt>
                <c:pt idx="966">
                  <c:v>5</c:v>
                </c:pt>
                <c:pt idx="967">
                  <c:v>3</c:v>
                </c:pt>
                <c:pt idx="968">
                  <c:v>9</c:v>
                </c:pt>
                <c:pt idx="969">
                  <c:v>3</c:v>
                </c:pt>
                <c:pt idx="970">
                  <c:v>3</c:v>
                </c:pt>
                <c:pt idx="971">
                  <c:v>6</c:v>
                </c:pt>
                <c:pt idx="972">
                  <c:v>2</c:v>
                </c:pt>
                <c:pt idx="973">
                  <c:v>3</c:v>
                </c:pt>
                <c:pt idx="974">
                  <c:v>1</c:v>
                </c:pt>
                <c:pt idx="975">
                  <c:v>1</c:v>
                </c:pt>
                <c:pt idx="976">
                  <c:v>3</c:v>
                </c:pt>
                <c:pt idx="977">
                  <c:v>5</c:v>
                </c:pt>
                <c:pt idx="978">
                  <c:v>3</c:v>
                </c:pt>
                <c:pt idx="979">
                  <c:v>3</c:v>
                </c:pt>
                <c:pt idx="980">
                  <c:v>3</c:v>
                </c:pt>
                <c:pt idx="981">
                  <c:v>2</c:v>
                </c:pt>
                <c:pt idx="982">
                  <c:v>7</c:v>
                </c:pt>
                <c:pt idx="983">
                  <c:v>5</c:v>
                </c:pt>
                <c:pt idx="984">
                  <c:v>5</c:v>
                </c:pt>
                <c:pt idx="985">
                  <c:v>2</c:v>
                </c:pt>
                <c:pt idx="986">
                  <c:v>2</c:v>
                </c:pt>
                <c:pt idx="987">
                  <c:v>6</c:v>
                </c:pt>
                <c:pt idx="988">
                  <c:v>8</c:v>
                </c:pt>
                <c:pt idx="989">
                  <c:v>1</c:v>
                </c:pt>
                <c:pt idx="990">
                  <c:v>3</c:v>
                </c:pt>
                <c:pt idx="991">
                  <c:v>2</c:v>
                </c:pt>
                <c:pt idx="992">
                  <c:v>4</c:v>
                </c:pt>
                <c:pt idx="993">
                  <c:v>3</c:v>
                </c:pt>
                <c:pt idx="994">
                  <c:v>3</c:v>
                </c:pt>
                <c:pt idx="995">
                  <c:v>2</c:v>
                </c:pt>
                <c:pt idx="996">
                  <c:v>6</c:v>
                </c:pt>
                <c:pt idx="997">
                  <c:v>3</c:v>
                </c:pt>
                <c:pt idx="998">
                  <c:v>3</c:v>
                </c:pt>
                <c:pt idx="999">
                  <c:v>3</c:v>
                </c:pt>
                <c:pt idx="1000">
                  <c:v>2</c:v>
                </c:pt>
                <c:pt idx="1001">
                  <c:v>1</c:v>
                </c:pt>
                <c:pt idx="1002">
                  <c:v>4</c:v>
                </c:pt>
                <c:pt idx="1003">
                  <c:v>3</c:v>
                </c:pt>
                <c:pt idx="1004">
                  <c:v>5</c:v>
                </c:pt>
                <c:pt idx="1005">
                  <c:v>2</c:v>
                </c:pt>
                <c:pt idx="1006">
                  <c:v>2</c:v>
                </c:pt>
                <c:pt idx="1007">
                  <c:v>2</c:v>
                </c:pt>
                <c:pt idx="1008">
                  <c:v>4</c:v>
                </c:pt>
                <c:pt idx="1009">
                  <c:v>2</c:v>
                </c:pt>
                <c:pt idx="1010">
                  <c:v>5</c:v>
                </c:pt>
                <c:pt idx="1011">
                  <c:v>5</c:v>
                </c:pt>
                <c:pt idx="1012">
                  <c:v>3</c:v>
                </c:pt>
                <c:pt idx="1013">
                  <c:v>5</c:v>
                </c:pt>
                <c:pt idx="1014">
                  <c:v>3</c:v>
                </c:pt>
                <c:pt idx="1015">
                  <c:v>8</c:v>
                </c:pt>
                <c:pt idx="1016">
                  <c:v>3</c:v>
                </c:pt>
                <c:pt idx="1017">
                  <c:v>9</c:v>
                </c:pt>
                <c:pt idx="1018">
                  <c:v>6</c:v>
                </c:pt>
                <c:pt idx="1019">
                  <c:v>5</c:v>
                </c:pt>
                <c:pt idx="1020">
                  <c:v>3</c:v>
                </c:pt>
                <c:pt idx="1021">
                  <c:v>2</c:v>
                </c:pt>
                <c:pt idx="1022">
                  <c:v>4</c:v>
                </c:pt>
                <c:pt idx="1023">
                  <c:v>3</c:v>
                </c:pt>
                <c:pt idx="1024">
                  <c:v>4</c:v>
                </c:pt>
                <c:pt idx="1025">
                  <c:v>5</c:v>
                </c:pt>
                <c:pt idx="1026">
                  <c:v>1</c:v>
                </c:pt>
                <c:pt idx="1027">
                  <c:v>2</c:v>
                </c:pt>
                <c:pt idx="1028">
                  <c:v>9</c:v>
                </c:pt>
                <c:pt idx="1029">
                  <c:v>3</c:v>
                </c:pt>
                <c:pt idx="1030">
                  <c:v>2</c:v>
                </c:pt>
                <c:pt idx="1031">
                  <c:v>2</c:v>
                </c:pt>
                <c:pt idx="1032">
                  <c:v>5</c:v>
                </c:pt>
                <c:pt idx="1033">
                  <c:v>8</c:v>
                </c:pt>
                <c:pt idx="1034">
                  <c:v>6</c:v>
                </c:pt>
                <c:pt idx="1035">
                  <c:v>2</c:v>
                </c:pt>
                <c:pt idx="1036">
                  <c:v>5</c:v>
                </c:pt>
                <c:pt idx="1037">
                  <c:v>6</c:v>
                </c:pt>
                <c:pt idx="1038">
                  <c:v>2</c:v>
                </c:pt>
                <c:pt idx="1039">
                  <c:v>2</c:v>
                </c:pt>
                <c:pt idx="1040">
                  <c:v>2</c:v>
                </c:pt>
                <c:pt idx="1041">
                  <c:v>7</c:v>
                </c:pt>
                <c:pt idx="1042">
                  <c:v>3</c:v>
                </c:pt>
                <c:pt idx="1043">
                  <c:v>6</c:v>
                </c:pt>
                <c:pt idx="1044">
                  <c:v>2</c:v>
                </c:pt>
                <c:pt idx="1045">
                  <c:v>5</c:v>
                </c:pt>
                <c:pt idx="1046">
                  <c:v>3</c:v>
                </c:pt>
                <c:pt idx="1047">
                  <c:v>6</c:v>
                </c:pt>
                <c:pt idx="1048">
                  <c:v>3</c:v>
                </c:pt>
                <c:pt idx="1049">
                  <c:v>1</c:v>
                </c:pt>
                <c:pt idx="1050">
                  <c:v>2</c:v>
                </c:pt>
                <c:pt idx="1051">
                  <c:v>6</c:v>
                </c:pt>
                <c:pt idx="1052">
                  <c:v>9</c:v>
                </c:pt>
                <c:pt idx="1053">
                  <c:v>3</c:v>
                </c:pt>
                <c:pt idx="1054">
                  <c:v>2</c:v>
                </c:pt>
                <c:pt idx="1055">
                  <c:v>7</c:v>
                </c:pt>
                <c:pt idx="1056">
                  <c:v>5</c:v>
                </c:pt>
                <c:pt idx="1057">
                  <c:v>4</c:v>
                </c:pt>
                <c:pt idx="1058">
                  <c:v>5</c:v>
                </c:pt>
                <c:pt idx="1059">
                  <c:v>3</c:v>
                </c:pt>
                <c:pt idx="1060">
                  <c:v>1</c:v>
                </c:pt>
                <c:pt idx="1061">
                  <c:v>2</c:v>
                </c:pt>
                <c:pt idx="1062">
                  <c:v>5</c:v>
                </c:pt>
                <c:pt idx="1063">
                  <c:v>1</c:v>
                </c:pt>
                <c:pt idx="1064">
                  <c:v>5</c:v>
                </c:pt>
                <c:pt idx="1065">
                  <c:v>7</c:v>
                </c:pt>
                <c:pt idx="1066">
                  <c:v>3</c:v>
                </c:pt>
                <c:pt idx="1067">
                  <c:v>5</c:v>
                </c:pt>
                <c:pt idx="1068">
                  <c:v>2</c:v>
                </c:pt>
                <c:pt idx="1069">
                  <c:v>2</c:v>
                </c:pt>
                <c:pt idx="1070">
                  <c:v>6</c:v>
                </c:pt>
                <c:pt idx="1071">
                  <c:v>7</c:v>
                </c:pt>
                <c:pt idx="1072">
                  <c:v>3</c:v>
                </c:pt>
                <c:pt idx="1073">
                  <c:v>5</c:v>
                </c:pt>
                <c:pt idx="1074">
                  <c:v>3</c:v>
                </c:pt>
                <c:pt idx="1075">
                  <c:v>5</c:v>
                </c:pt>
                <c:pt idx="1076">
                  <c:v>6</c:v>
                </c:pt>
                <c:pt idx="1077">
                  <c:v>3</c:v>
                </c:pt>
                <c:pt idx="1078">
                  <c:v>5</c:v>
                </c:pt>
                <c:pt idx="1079">
                  <c:v>3</c:v>
                </c:pt>
                <c:pt idx="1080">
                  <c:v>2</c:v>
                </c:pt>
                <c:pt idx="1081">
                  <c:v>2</c:v>
                </c:pt>
                <c:pt idx="1082">
                  <c:v>4</c:v>
                </c:pt>
                <c:pt idx="1083">
                  <c:v>2</c:v>
                </c:pt>
                <c:pt idx="1084">
                  <c:v>1</c:v>
                </c:pt>
                <c:pt idx="1085">
                  <c:v>2</c:v>
                </c:pt>
                <c:pt idx="1086">
                  <c:v>2</c:v>
                </c:pt>
                <c:pt idx="1087">
                  <c:v>4</c:v>
                </c:pt>
                <c:pt idx="1088">
                  <c:v>5</c:v>
                </c:pt>
                <c:pt idx="1089">
                  <c:v>3</c:v>
                </c:pt>
                <c:pt idx="1090">
                  <c:v>5</c:v>
                </c:pt>
                <c:pt idx="1091">
                  <c:v>3</c:v>
                </c:pt>
                <c:pt idx="1092">
                  <c:v>5</c:v>
                </c:pt>
                <c:pt idx="1093">
                  <c:v>2</c:v>
                </c:pt>
                <c:pt idx="1094">
                  <c:v>9</c:v>
                </c:pt>
                <c:pt idx="1095">
                  <c:v>7</c:v>
                </c:pt>
                <c:pt idx="1096">
                  <c:v>4</c:v>
                </c:pt>
                <c:pt idx="1097">
                  <c:v>2</c:v>
                </c:pt>
                <c:pt idx="1098">
                  <c:v>1</c:v>
                </c:pt>
                <c:pt idx="1099">
                  <c:v>3</c:v>
                </c:pt>
                <c:pt idx="1100">
                  <c:v>9</c:v>
                </c:pt>
                <c:pt idx="1101">
                  <c:v>4</c:v>
                </c:pt>
                <c:pt idx="1102">
                  <c:v>2</c:v>
                </c:pt>
                <c:pt idx="1103">
                  <c:v>5</c:v>
                </c:pt>
                <c:pt idx="1104">
                  <c:v>2</c:v>
                </c:pt>
                <c:pt idx="1105">
                  <c:v>4</c:v>
                </c:pt>
                <c:pt idx="1106">
                  <c:v>3</c:v>
                </c:pt>
                <c:pt idx="1107">
                  <c:v>2</c:v>
                </c:pt>
                <c:pt idx="1108">
                  <c:v>1</c:v>
                </c:pt>
                <c:pt idx="1109">
                  <c:v>4</c:v>
                </c:pt>
                <c:pt idx="1110">
                  <c:v>2</c:v>
                </c:pt>
                <c:pt idx="1111">
                  <c:v>1</c:v>
                </c:pt>
                <c:pt idx="1112">
                  <c:v>2</c:v>
                </c:pt>
                <c:pt idx="1113">
                  <c:v>3</c:v>
                </c:pt>
                <c:pt idx="1114">
                  <c:v>2</c:v>
                </c:pt>
                <c:pt idx="1115">
                  <c:v>5</c:v>
                </c:pt>
                <c:pt idx="1116">
                  <c:v>3</c:v>
                </c:pt>
                <c:pt idx="1117">
                  <c:v>2</c:v>
                </c:pt>
                <c:pt idx="1118">
                  <c:v>3</c:v>
                </c:pt>
                <c:pt idx="1119">
                  <c:v>5</c:v>
                </c:pt>
                <c:pt idx="1120">
                  <c:v>5</c:v>
                </c:pt>
                <c:pt idx="1121">
                  <c:v>6</c:v>
                </c:pt>
                <c:pt idx="1122">
                  <c:v>10</c:v>
                </c:pt>
                <c:pt idx="1123">
                  <c:v>3</c:v>
                </c:pt>
                <c:pt idx="1124">
                  <c:v>7</c:v>
                </c:pt>
                <c:pt idx="1125">
                  <c:v>2</c:v>
                </c:pt>
                <c:pt idx="1126">
                  <c:v>6</c:v>
                </c:pt>
                <c:pt idx="1127">
                  <c:v>3</c:v>
                </c:pt>
                <c:pt idx="1128">
                  <c:v>7</c:v>
                </c:pt>
                <c:pt idx="1129">
                  <c:v>6</c:v>
                </c:pt>
                <c:pt idx="1130">
                  <c:v>3</c:v>
                </c:pt>
                <c:pt idx="1131">
                  <c:v>1</c:v>
                </c:pt>
                <c:pt idx="1132">
                  <c:v>6</c:v>
                </c:pt>
                <c:pt idx="1133">
                  <c:v>2</c:v>
                </c:pt>
                <c:pt idx="1134">
                  <c:v>4</c:v>
                </c:pt>
                <c:pt idx="1135">
                  <c:v>2</c:v>
                </c:pt>
                <c:pt idx="1136">
                  <c:v>4</c:v>
                </c:pt>
                <c:pt idx="1137">
                  <c:v>3</c:v>
                </c:pt>
                <c:pt idx="1138">
                  <c:v>3</c:v>
                </c:pt>
                <c:pt idx="1139">
                  <c:v>3</c:v>
                </c:pt>
                <c:pt idx="1140">
                  <c:v>2</c:v>
                </c:pt>
                <c:pt idx="1141">
                  <c:v>5</c:v>
                </c:pt>
                <c:pt idx="1142">
                  <c:v>2</c:v>
                </c:pt>
                <c:pt idx="1143">
                  <c:v>2</c:v>
                </c:pt>
                <c:pt idx="1144">
                  <c:v>5</c:v>
                </c:pt>
                <c:pt idx="1145">
                  <c:v>2</c:v>
                </c:pt>
                <c:pt idx="1146">
                  <c:v>2</c:v>
                </c:pt>
                <c:pt idx="1147">
                  <c:v>6</c:v>
                </c:pt>
                <c:pt idx="1148">
                  <c:v>1</c:v>
                </c:pt>
                <c:pt idx="1149">
                  <c:v>9</c:v>
                </c:pt>
                <c:pt idx="1150">
                  <c:v>2</c:v>
                </c:pt>
                <c:pt idx="1151">
                  <c:v>3</c:v>
                </c:pt>
                <c:pt idx="1152">
                  <c:v>2</c:v>
                </c:pt>
                <c:pt idx="1153">
                  <c:v>3</c:v>
                </c:pt>
                <c:pt idx="1154">
                  <c:v>1</c:v>
                </c:pt>
                <c:pt idx="1155">
                  <c:v>2</c:v>
                </c:pt>
                <c:pt idx="1156">
                  <c:v>5</c:v>
                </c:pt>
                <c:pt idx="1157">
                  <c:v>3</c:v>
                </c:pt>
                <c:pt idx="1158">
                  <c:v>9</c:v>
                </c:pt>
                <c:pt idx="1159">
                  <c:v>2</c:v>
                </c:pt>
                <c:pt idx="1160">
                  <c:v>3</c:v>
                </c:pt>
                <c:pt idx="1161">
                  <c:v>3</c:v>
                </c:pt>
                <c:pt idx="1162">
                  <c:v>9</c:v>
                </c:pt>
                <c:pt idx="1163">
                  <c:v>2</c:v>
                </c:pt>
                <c:pt idx="1164">
                  <c:v>3</c:v>
                </c:pt>
                <c:pt idx="1165">
                  <c:v>3</c:v>
                </c:pt>
                <c:pt idx="1166">
                  <c:v>2</c:v>
                </c:pt>
                <c:pt idx="1167">
                  <c:v>3</c:v>
                </c:pt>
                <c:pt idx="1168">
                  <c:v>5</c:v>
                </c:pt>
                <c:pt idx="1169">
                  <c:v>2</c:v>
                </c:pt>
                <c:pt idx="1170">
                  <c:v>3</c:v>
                </c:pt>
                <c:pt idx="1171">
                  <c:v>1</c:v>
                </c:pt>
                <c:pt idx="1172">
                  <c:v>4</c:v>
                </c:pt>
                <c:pt idx="1173">
                  <c:v>4</c:v>
                </c:pt>
                <c:pt idx="1174">
                  <c:v>3</c:v>
                </c:pt>
                <c:pt idx="1175">
                  <c:v>2</c:v>
                </c:pt>
                <c:pt idx="1176">
                  <c:v>3</c:v>
                </c:pt>
                <c:pt idx="1177">
                  <c:v>5</c:v>
                </c:pt>
                <c:pt idx="1178">
                  <c:v>5</c:v>
                </c:pt>
                <c:pt idx="1179">
                  <c:v>5</c:v>
                </c:pt>
                <c:pt idx="1180">
                  <c:v>2</c:v>
                </c:pt>
                <c:pt idx="1181">
                  <c:v>9</c:v>
                </c:pt>
                <c:pt idx="1182">
                  <c:v>4</c:v>
                </c:pt>
                <c:pt idx="1183">
                  <c:v>4</c:v>
                </c:pt>
                <c:pt idx="1184">
                  <c:v>3</c:v>
                </c:pt>
                <c:pt idx="1185">
                  <c:v>3</c:v>
                </c:pt>
                <c:pt idx="1186">
                  <c:v>4</c:v>
                </c:pt>
                <c:pt idx="1187">
                  <c:v>8</c:v>
                </c:pt>
                <c:pt idx="1188">
                  <c:v>2</c:v>
                </c:pt>
                <c:pt idx="1189">
                  <c:v>2</c:v>
                </c:pt>
                <c:pt idx="1190">
                  <c:v>2</c:v>
                </c:pt>
                <c:pt idx="1191">
                  <c:v>2</c:v>
                </c:pt>
                <c:pt idx="1192">
                  <c:v>2</c:v>
                </c:pt>
                <c:pt idx="1193">
                  <c:v>1</c:v>
                </c:pt>
                <c:pt idx="1194">
                  <c:v>3</c:v>
                </c:pt>
                <c:pt idx="1195">
                  <c:v>2</c:v>
                </c:pt>
                <c:pt idx="1196">
                  <c:v>3</c:v>
                </c:pt>
                <c:pt idx="1197">
                  <c:v>3</c:v>
                </c:pt>
                <c:pt idx="1198">
                  <c:v>5</c:v>
                </c:pt>
                <c:pt idx="1199">
                  <c:v>1</c:v>
                </c:pt>
                <c:pt idx="1200">
                  <c:v>6</c:v>
                </c:pt>
                <c:pt idx="1201">
                  <c:v>6</c:v>
                </c:pt>
                <c:pt idx="1202">
                  <c:v>2</c:v>
                </c:pt>
                <c:pt idx="1203">
                  <c:v>4</c:v>
                </c:pt>
                <c:pt idx="1204">
                  <c:v>11</c:v>
                </c:pt>
                <c:pt idx="1205">
                  <c:v>3</c:v>
                </c:pt>
                <c:pt idx="1206">
                  <c:v>5</c:v>
                </c:pt>
                <c:pt idx="1207">
                  <c:v>2</c:v>
                </c:pt>
                <c:pt idx="1208">
                  <c:v>3</c:v>
                </c:pt>
                <c:pt idx="1209">
                  <c:v>8</c:v>
                </c:pt>
                <c:pt idx="1210">
                  <c:v>2</c:v>
                </c:pt>
                <c:pt idx="1211">
                  <c:v>4</c:v>
                </c:pt>
                <c:pt idx="1212">
                  <c:v>2</c:v>
                </c:pt>
                <c:pt idx="1213">
                  <c:v>4</c:v>
                </c:pt>
                <c:pt idx="1214">
                  <c:v>1</c:v>
                </c:pt>
                <c:pt idx="1215">
                  <c:v>2</c:v>
                </c:pt>
                <c:pt idx="1216">
                  <c:v>1</c:v>
                </c:pt>
                <c:pt idx="1217">
                  <c:v>3</c:v>
                </c:pt>
                <c:pt idx="1218">
                  <c:v>2</c:v>
                </c:pt>
                <c:pt idx="1219">
                  <c:v>11</c:v>
                </c:pt>
                <c:pt idx="1220">
                  <c:v>4</c:v>
                </c:pt>
                <c:pt idx="1221">
                  <c:v>6</c:v>
                </c:pt>
                <c:pt idx="1222">
                  <c:v>1</c:v>
                </c:pt>
                <c:pt idx="1223">
                  <c:v>2</c:v>
                </c:pt>
                <c:pt idx="1224">
                  <c:v>9</c:v>
                </c:pt>
                <c:pt idx="1225">
                  <c:v>9</c:v>
                </c:pt>
                <c:pt idx="1226">
                  <c:v>4</c:v>
                </c:pt>
                <c:pt idx="1227">
                  <c:v>3</c:v>
                </c:pt>
                <c:pt idx="1228">
                  <c:v>2</c:v>
                </c:pt>
                <c:pt idx="1229">
                  <c:v>2</c:v>
                </c:pt>
                <c:pt idx="1230">
                  <c:v>5</c:v>
                </c:pt>
                <c:pt idx="1231">
                  <c:v>1</c:v>
                </c:pt>
                <c:pt idx="1232">
                  <c:v>3</c:v>
                </c:pt>
                <c:pt idx="1233">
                  <c:v>6</c:v>
                </c:pt>
                <c:pt idx="1234">
                  <c:v>7</c:v>
                </c:pt>
                <c:pt idx="1235">
                  <c:v>3</c:v>
                </c:pt>
                <c:pt idx="1236">
                  <c:v>6</c:v>
                </c:pt>
                <c:pt idx="1237">
                  <c:v>1</c:v>
                </c:pt>
                <c:pt idx="1238">
                  <c:v>2</c:v>
                </c:pt>
                <c:pt idx="1239">
                  <c:v>2</c:v>
                </c:pt>
                <c:pt idx="1240">
                  <c:v>2</c:v>
                </c:pt>
                <c:pt idx="1241">
                  <c:v>6</c:v>
                </c:pt>
                <c:pt idx="1242">
                  <c:v>2</c:v>
                </c:pt>
                <c:pt idx="1243">
                  <c:v>3</c:v>
                </c:pt>
                <c:pt idx="1244">
                  <c:v>1</c:v>
                </c:pt>
                <c:pt idx="1245">
                  <c:v>3</c:v>
                </c:pt>
                <c:pt idx="1246">
                  <c:v>1</c:v>
                </c:pt>
                <c:pt idx="1247">
                  <c:v>3</c:v>
                </c:pt>
                <c:pt idx="1248">
                  <c:v>2</c:v>
                </c:pt>
                <c:pt idx="1249">
                  <c:v>3</c:v>
                </c:pt>
                <c:pt idx="1250">
                  <c:v>2</c:v>
                </c:pt>
                <c:pt idx="1251">
                  <c:v>5</c:v>
                </c:pt>
                <c:pt idx="1252">
                  <c:v>3</c:v>
                </c:pt>
                <c:pt idx="1253">
                  <c:v>3</c:v>
                </c:pt>
                <c:pt idx="1254">
                  <c:v>3</c:v>
                </c:pt>
                <c:pt idx="1255">
                  <c:v>2</c:v>
                </c:pt>
                <c:pt idx="1256">
                  <c:v>3</c:v>
                </c:pt>
                <c:pt idx="1257">
                  <c:v>4</c:v>
                </c:pt>
                <c:pt idx="1258">
                  <c:v>5</c:v>
                </c:pt>
                <c:pt idx="1259">
                  <c:v>2</c:v>
                </c:pt>
                <c:pt idx="1260">
                  <c:v>4</c:v>
                </c:pt>
                <c:pt idx="1261">
                  <c:v>5</c:v>
                </c:pt>
                <c:pt idx="1262">
                  <c:v>5</c:v>
                </c:pt>
                <c:pt idx="1263">
                  <c:v>2</c:v>
                </c:pt>
                <c:pt idx="1264">
                  <c:v>3</c:v>
                </c:pt>
                <c:pt idx="1265">
                  <c:v>2</c:v>
                </c:pt>
                <c:pt idx="1266">
                  <c:v>5</c:v>
                </c:pt>
                <c:pt idx="1267">
                  <c:v>2</c:v>
                </c:pt>
                <c:pt idx="1268">
                  <c:v>5</c:v>
                </c:pt>
                <c:pt idx="1269">
                  <c:v>10</c:v>
                </c:pt>
                <c:pt idx="1270">
                  <c:v>3</c:v>
                </c:pt>
                <c:pt idx="1271">
                  <c:v>4</c:v>
                </c:pt>
                <c:pt idx="1272">
                  <c:v>2</c:v>
                </c:pt>
                <c:pt idx="1273">
                  <c:v>3</c:v>
                </c:pt>
                <c:pt idx="1274">
                  <c:v>1</c:v>
                </c:pt>
                <c:pt idx="1275">
                  <c:v>3</c:v>
                </c:pt>
                <c:pt idx="1276">
                  <c:v>2</c:v>
                </c:pt>
                <c:pt idx="1277">
                  <c:v>7</c:v>
                </c:pt>
                <c:pt idx="1278">
                  <c:v>6</c:v>
                </c:pt>
                <c:pt idx="1279">
                  <c:v>7</c:v>
                </c:pt>
                <c:pt idx="1280">
                  <c:v>5</c:v>
                </c:pt>
                <c:pt idx="1281">
                  <c:v>1</c:v>
                </c:pt>
                <c:pt idx="1282">
                  <c:v>2</c:v>
                </c:pt>
                <c:pt idx="1283">
                  <c:v>2</c:v>
                </c:pt>
                <c:pt idx="1284">
                  <c:v>7</c:v>
                </c:pt>
                <c:pt idx="1285">
                  <c:v>2</c:v>
                </c:pt>
                <c:pt idx="1286">
                  <c:v>3</c:v>
                </c:pt>
                <c:pt idx="1287">
                  <c:v>11</c:v>
                </c:pt>
                <c:pt idx="1288">
                  <c:v>5</c:v>
                </c:pt>
                <c:pt idx="1289">
                  <c:v>4</c:v>
                </c:pt>
                <c:pt idx="1290">
                  <c:v>2</c:v>
                </c:pt>
                <c:pt idx="1291">
                  <c:v>1</c:v>
                </c:pt>
                <c:pt idx="1292">
                  <c:v>4</c:v>
                </c:pt>
                <c:pt idx="1293">
                  <c:v>1</c:v>
                </c:pt>
                <c:pt idx="1294">
                  <c:v>5</c:v>
                </c:pt>
                <c:pt idx="1295">
                  <c:v>1</c:v>
                </c:pt>
                <c:pt idx="1296">
                  <c:v>2</c:v>
                </c:pt>
                <c:pt idx="1297">
                  <c:v>4</c:v>
                </c:pt>
                <c:pt idx="1298">
                  <c:v>5</c:v>
                </c:pt>
                <c:pt idx="1299">
                  <c:v>4</c:v>
                </c:pt>
                <c:pt idx="1300">
                  <c:v>2</c:v>
                </c:pt>
                <c:pt idx="1301">
                  <c:v>2</c:v>
                </c:pt>
                <c:pt idx="1302">
                  <c:v>1</c:v>
                </c:pt>
                <c:pt idx="1303">
                  <c:v>3</c:v>
                </c:pt>
                <c:pt idx="1304">
                  <c:v>5</c:v>
                </c:pt>
                <c:pt idx="1305">
                  <c:v>2</c:v>
                </c:pt>
                <c:pt idx="1306">
                  <c:v>4</c:v>
                </c:pt>
                <c:pt idx="1307">
                  <c:v>3</c:v>
                </c:pt>
                <c:pt idx="1308">
                  <c:v>4</c:v>
                </c:pt>
                <c:pt idx="1309">
                  <c:v>5</c:v>
                </c:pt>
                <c:pt idx="1310">
                  <c:v>4</c:v>
                </c:pt>
                <c:pt idx="1311">
                  <c:v>5</c:v>
                </c:pt>
                <c:pt idx="1312">
                  <c:v>13</c:v>
                </c:pt>
                <c:pt idx="1313">
                  <c:v>3</c:v>
                </c:pt>
                <c:pt idx="1314">
                  <c:v>4</c:v>
                </c:pt>
                <c:pt idx="1315">
                  <c:v>3</c:v>
                </c:pt>
                <c:pt idx="1316">
                  <c:v>7</c:v>
                </c:pt>
                <c:pt idx="1317">
                  <c:v>9</c:v>
                </c:pt>
                <c:pt idx="1318">
                  <c:v>1</c:v>
                </c:pt>
                <c:pt idx="1319">
                  <c:v>2</c:v>
                </c:pt>
                <c:pt idx="1320">
                  <c:v>2</c:v>
                </c:pt>
                <c:pt idx="1321">
                  <c:v>3</c:v>
                </c:pt>
                <c:pt idx="1322">
                  <c:v>3</c:v>
                </c:pt>
                <c:pt idx="1323">
                  <c:v>5</c:v>
                </c:pt>
                <c:pt idx="1324">
                  <c:v>3</c:v>
                </c:pt>
                <c:pt idx="1325">
                  <c:v>2</c:v>
                </c:pt>
                <c:pt idx="1326">
                  <c:v>3</c:v>
                </c:pt>
                <c:pt idx="1327">
                  <c:v>5</c:v>
                </c:pt>
                <c:pt idx="1328">
                  <c:v>6</c:v>
                </c:pt>
                <c:pt idx="1329">
                  <c:v>6</c:v>
                </c:pt>
                <c:pt idx="1330">
                  <c:v>6</c:v>
                </c:pt>
                <c:pt idx="1331">
                  <c:v>4</c:v>
                </c:pt>
                <c:pt idx="1332">
                  <c:v>6</c:v>
                </c:pt>
                <c:pt idx="1333">
                  <c:v>2</c:v>
                </c:pt>
                <c:pt idx="1334">
                  <c:v>1</c:v>
                </c:pt>
                <c:pt idx="1335">
                  <c:v>3</c:v>
                </c:pt>
                <c:pt idx="1336">
                  <c:v>1</c:v>
                </c:pt>
                <c:pt idx="1337">
                  <c:v>6</c:v>
                </c:pt>
                <c:pt idx="1338">
                  <c:v>3</c:v>
                </c:pt>
                <c:pt idx="1339">
                  <c:v>5</c:v>
                </c:pt>
                <c:pt idx="1340">
                  <c:v>3</c:v>
                </c:pt>
                <c:pt idx="1341">
                  <c:v>6</c:v>
                </c:pt>
                <c:pt idx="1342">
                  <c:v>4</c:v>
                </c:pt>
                <c:pt idx="1343">
                  <c:v>3</c:v>
                </c:pt>
                <c:pt idx="1344">
                  <c:v>3</c:v>
                </c:pt>
                <c:pt idx="1345">
                  <c:v>4</c:v>
                </c:pt>
                <c:pt idx="1346">
                  <c:v>3</c:v>
                </c:pt>
                <c:pt idx="1347">
                  <c:v>1</c:v>
                </c:pt>
                <c:pt idx="1348">
                  <c:v>1</c:v>
                </c:pt>
                <c:pt idx="1349">
                  <c:v>1</c:v>
                </c:pt>
                <c:pt idx="1350">
                  <c:v>4</c:v>
                </c:pt>
                <c:pt idx="1351">
                  <c:v>3</c:v>
                </c:pt>
                <c:pt idx="1352">
                  <c:v>3</c:v>
                </c:pt>
                <c:pt idx="1353">
                  <c:v>5</c:v>
                </c:pt>
                <c:pt idx="1354">
                  <c:v>4</c:v>
                </c:pt>
                <c:pt idx="1355">
                  <c:v>1</c:v>
                </c:pt>
                <c:pt idx="1356">
                  <c:v>4</c:v>
                </c:pt>
                <c:pt idx="1357">
                  <c:v>4</c:v>
                </c:pt>
                <c:pt idx="1358">
                  <c:v>2</c:v>
                </c:pt>
                <c:pt idx="1359">
                  <c:v>3</c:v>
                </c:pt>
                <c:pt idx="1360">
                  <c:v>3</c:v>
                </c:pt>
                <c:pt idx="1361">
                  <c:v>4</c:v>
                </c:pt>
                <c:pt idx="1362">
                  <c:v>3</c:v>
                </c:pt>
                <c:pt idx="1363">
                  <c:v>3</c:v>
                </c:pt>
                <c:pt idx="1364">
                  <c:v>4</c:v>
                </c:pt>
                <c:pt idx="1365">
                  <c:v>5</c:v>
                </c:pt>
                <c:pt idx="1366">
                  <c:v>2</c:v>
                </c:pt>
                <c:pt idx="1367">
                  <c:v>3</c:v>
                </c:pt>
                <c:pt idx="1368">
                  <c:v>2</c:v>
                </c:pt>
                <c:pt idx="1369">
                  <c:v>2</c:v>
                </c:pt>
                <c:pt idx="1370">
                  <c:v>2</c:v>
                </c:pt>
                <c:pt idx="1371">
                  <c:v>6</c:v>
                </c:pt>
                <c:pt idx="1372">
                  <c:v>5</c:v>
                </c:pt>
                <c:pt idx="1373">
                  <c:v>2</c:v>
                </c:pt>
                <c:pt idx="1374">
                  <c:v>6</c:v>
                </c:pt>
                <c:pt idx="1375">
                  <c:v>2</c:v>
                </c:pt>
                <c:pt idx="1376">
                  <c:v>2</c:v>
                </c:pt>
                <c:pt idx="1377">
                  <c:v>3</c:v>
                </c:pt>
                <c:pt idx="1378">
                  <c:v>5</c:v>
                </c:pt>
                <c:pt idx="1379">
                  <c:v>2</c:v>
                </c:pt>
                <c:pt idx="1380">
                  <c:v>13</c:v>
                </c:pt>
                <c:pt idx="1381">
                  <c:v>3</c:v>
                </c:pt>
                <c:pt idx="1382">
                  <c:v>4</c:v>
                </c:pt>
                <c:pt idx="1383">
                  <c:v>3</c:v>
                </c:pt>
                <c:pt idx="1384">
                  <c:v>9</c:v>
                </c:pt>
                <c:pt idx="1385">
                  <c:v>3</c:v>
                </c:pt>
                <c:pt idx="1386">
                  <c:v>5</c:v>
                </c:pt>
                <c:pt idx="1387">
                  <c:v>2</c:v>
                </c:pt>
                <c:pt idx="1388">
                  <c:v>2</c:v>
                </c:pt>
                <c:pt idx="1389">
                  <c:v>2</c:v>
                </c:pt>
                <c:pt idx="1390">
                  <c:v>3</c:v>
                </c:pt>
                <c:pt idx="1391">
                  <c:v>5</c:v>
                </c:pt>
                <c:pt idx="1392">
                  <c:v>1</c:v>
                </c:pt>
                <c:pt idx="1393">
                  <c:v>8</c:v>
                </c:pt>
                <c:pt idx="1394">
                  <c:v>8</c:v>
                </c:pt>
                <c:pt idx="1395">
                  <c:v>2</c:v>
                </c:pt>
                <c:pt idx="1396">
                  <c:v>3</c:v>
                </c:pt>
                <c:pt idx="1397">
                  <c:v>4</c:v>
                </c:pt>
                <c:pt idx="1398">
                  <c:v>5</c:v>
                </c:pt>
                <c:pt idx="1399">
                  <c:v>3</c:v>
                </c:pt>
                <c:pt idx="1400">
                  <c:v>5</c:v>
                </c:pt>
                <c:pt idx="1401">
                  <c:v>3</c:v>
                </c:pt>
                <c:pt idx="1402">
                  <c:v>12</c:v>
                </c:pt>
                <c:pt idx="1403">
                  <c:v>9</c:v>
                </c:pt>
                <c:pt idx="1404">
                  <c:v>3</c:v>
                </c:pt>
                <c:pt idx="1405">
                  <c:v>2</c:v>
                </c:pt>
                <c:pt idx="1406">
                  <c:v>3</c:v>
                </c:pt>
                <c:pt idx="1407">
                  <c:v>3</c:v>
                </c:pt>
                <c:pt idx="1408">
                  <c:v>5</c:v>
                </c:pt>
                <c:pt idx="1409">
                  <c:v>3</c:v>
                </c:pt>
                <c:pt idx="1410">
                  <c:v>3</c:v>
                </c:pt>
                <c:pt idx="1411">
                  <c:v>6</c:v>
                </c:pt>
                <c:pt idx="1412">
                  <c:v>2</c:v>
                </c:pt>
                <c:pt idx="1413">
                  <c:v>2</c:v>
                </c:pt>
                <c:pt idx="1414">
                  <c:v>2</c:v>
                </c:pt>
                <c:pt idx="1415">
                  <c:v>3</c:v>
                </c:pt>
                <c:pt idx="1416">
                  <c:v>7</c:v>
                </c:pt>
                <c:pt idx="1417">
                  <c:v>6</c:v>
                </c:pt>
                <c:pt idx="1418">
                  <c:v>3</c:v>
                </c:pt>
                <c:pt idx="1419">
                  <c:v>6</c:v>
                </c:pt>
                <c:pt idx="1420">
                  <c:v>7</c:v>
                </c:pt>
                <c:pt idx="1421">
                  <c:v>3</c:v>
                </c:pt>
                <c:pt idx="1422">
                  <c:v>10</c:v>
                </c:pt>
                <c:pt idx="1423">
                  <c:v>2</c:v>
                </c:pt>
                <c:pt idx="1424">
                  <c:v>2</c:v>
                </c:pt>
                <c:pt idx="1425">
                  <c:v>2</c:v>
                </c:pt>
                <c:pt idx="1426">
                  <c:v>1</c:v>
                </c:pt>
                <c:pt idx="1427">
                  <c:v>3</c:v>
                </c:pt>
                <c:pt idx="1428">
                  <c:v>4</c:v>
                </c:pt>
                <c:pt idx="1429">
                  <c:v>2</c:v>
                </c:pt>
                <c:pt idx="1430">
                  <c:v>2</c:v>
                </c:pt>
                <c:pt idx="1431">
                  <c:v>3</c:v>
                </c:pt>
                <c:pt idx="1432">
                  <c:v>2</c:v>
                </c:pt>
                <c:pt idx="1433">
                  <c:v>9</c:v>
                </c:pt>
                <c:pt idx="1434">
                  <c:v>2</c:v>
                </c:pt>
                <c:pt idx="1435">
                  <c:v>6</c:v>
                </c:pt>
                <c:pt idx="1436">
                  <c:v>7</c:v>
                </c:pt>
                <c:pt idx="1437">
                  <c:v>3</c:v>
                </c:pt>
                <c:pt idx="1438">
                  <c:v>2</c:v>
                </c:pt>
                <c:pt idx="1439">
                  <c:v>3</c:v>
                </c:pt>
                <c:pt idx="1440">
                  <c:v>4</c:v>
                </c:pt>
                <c:pt idx="1441">
                  <c:v>1</c:v>
                </c:pt>
                <c:pt idx="1442">
                  <c:v>2</c:v>
                </c:pt>
                <c:pt idx="1443">
                  <c:v>6</c:v>
                </c:pt>
                <c:pt idx="1444">
                  <c:v>4</c:v>
                </c:pt>
                <c:pt idx="1445">
                  <c:v>1</c:v>
                </c:pt>
                <c:pt idx="1446">
                  <c:v>3</c:v>
                </c:pt>
                <c:pt idx="1447">
                  <c:v>5</c:v>
                </c:pt>
                <c:pt idx="1448">
                  <c:v>2</c:v>
                </c:pt>
                <c:pt idx="1449">
                  <c:v>7</c:v>
                </c:pt>
                <c:pt idx="1450">
                  <c:v>4</c:v>
                </c:pt>
                <c:pt idx="1451">
                  <c:v>3</c:v>
                </c:pt>
                <c:pt idx="1452">
                  <c:v>3</c:v>
                </c:pt>
                <c:pt idx="1453">
                  <c:v>4</c:v>
                </c:pt>
                <c:pt idx="1454">
                  <c:v>4</c:v>
                </c:pt>
                <c:pt idx="1455">
                  <c:v>1</c:v>
                </c:pt>
                <c:pt idx="1456">
                  <c:v>6</c:v>
                </c:pt>
                <c:pt idx="1457">
                  <c:v>3</c:v>
                </c:pt>
                <c:pt idx="1458">
                  <c:v>2</c:v>
                </c:pt>
                <c:pt idx="1459">
                  <c:v>2</c:v>
                </c:pt>
                <c:pt idx="1460">
                  <c:v>6</c:v>
                </c:pt>
                <c:pt idx="1461">
                  <c:v>5</c:v>
                </c:pt>
                <c:pt idx="1462">
                  <c:v>2</c:v>
                </c:pt>
                <c:pt idx="1463">
                  <c:v>5</c:v>
                </c:pt>
                <c:pt idx="1464">
                  <c:v>6</c:v>
                </c:pt>
                <c:pt idx="1465">
                  <c:v>3</c:v>
                </c:pt>
                <c:pt idx="1466">
                  <c:v>3</c:v>
                </c:pt>
                <c:pt idx="1467">
                  <c:v>7</c:v>
                </c:pt>
                <c:pt idx="1468">
                  <c:v>4</c:v>
                </c:pt>
                <c:pt idx="1469">
                  <c:v>3</c:v>
                </c:pt>
                <c:pt idx="1470">
                  <c:v>7</c:v>
                </c:pt>
                <c:pt idx="1471">
                  <c:v>6</c:v>
                </c:pt>
                <c:pt idx="1472">
                  <c:v>3</c:v>
                </c:pt>
                <c:pt idx="1473">
                  <c:v>2</c:v>
                </c:pt>
                <c:pt idx="1474">
                  <c:v>3</c:v>
                </c:pt>
                <c:pt idx="1475">
                  <c:v>4</c:v>
                </c:pt>
                <c:pt idx="1476">
                  <c:v>3</c:v>
                </c:pt>
                <c:pt idx="1477">
                  <c:v>5</c:v>
                </c:pt>
                <c:pt idx="1478">
                  <c:v>4</c:v>
                </c:pt>
                <c:pt idx="1479">
                  <c:v>3</c:v>
                </c:pt>
                <c:pt idx="1480">
                  <c:v>3</c:v>
                </c:pt>
                <c:pt idx="1481">
                  <c:v>2</c:v>
                </c:pt>
                <c:pt idx="1482">
                  <c:v>4</c:v>
                </c:pt>
                <c:pt idx="1483">
                  <c:v>6</c:v>
                </c:pt>
                <c:pt idx="1484">
                  <c:v>7</c:v>
                </c:pt>
                <c:pt idx="1485">
                  <c:v>5</c:v>
                </c:pt>
                <c:pt idx="1486">
                  <c:v>9</c:v>
                </c:pt>
                <c:pt idx="1487">
                  <c:v>8</c:v>
                </c:pt>
                <c:pt idx="1488">
                  <c:v>1</c:v>
                </c:pt>
                <c:pt idx="1489">
                  <c:v>2</c:v>
                </c:pt>
                <c:pt idx="1490">
                  <c:v>8</c:v>
                </c:pt>
                <c:pt idx="1491">
                  <c:v>5</c:v>
                </c:pt>
                <c:pt idx="1492">
                  <c:v>8</c:v>
                </c:pt>
                <c:pt idx="1493">
                  <c:v>2</c:v>
                </c:pt>
                <c:pt idx="1494">
                  <c:v>3</c:v>
                </c:pt>
                <c:pt idx="1495">
                  <c:v>3</c:v>
                </c:pt>
                <c:pt idx="1496">
                  <c:v>3</c:v>
                </c:pt>
                <c:pt idx="1497">
                  <c:v>3</c:v>
                </c:pt>
                <c:pt idx="1498">
                  <c:v>3</c:v>
                </c:pt>
                <c:pt idx="1499">
                  <c:v>6</c:v>
                </c:pt>
                <c:pt idx="1500">
                  <c:v>1</c:v>
                </c:pt>
                <c:pt idx="1501">
                  <c:v>2</c:v>
                </c:pt>
                <c:pt idx="1502">
                  <c:v>5</c:v>
                </c:pt>
                <c:pt idx="1503">
                  <c:v>5</c:v>
                </c:pt>
                <c:pt idx="1504">
                  <c:v>1</c:v>
                </c:pt>
                <c:pt idx="1505">
                  <c:v>3</c:v>
                </c:pt>
                <c:pt idx="1506">
                  <c:v>5</c:v>
                </c:pt>
                <c:pt idx="1507">
                  <c:v>8</c:v>
                </c:pt>
                <c:pt idx="1508">
                  <c:v>2</c:v>
                </c:pt>
                <c:pt idx="1509">
                  <c:v>3</c:v>
                </c:pt>
                <c:pt idx="1510">
                  <c:v>3</c:v>
                </c:pt>
                <c:pt idx="1511">
                  <c:v>1</c:v>
                </c:pt>
                <c:pt idx="1512">
                  <c:v>2</c:v>
                </c:pt>
                <c:pt idx="1513">
                  <c:v>4</c:v>
                </c:pt>
                <c:pt idx="1514">
                  <c:v>9</c:v>
                </c:pt>
                <c:pt idx="1515">
                  <c:v>2</c:v>
                </c:pt>
                <c:pt idx="1516">
                  <c:v>4</c:v>
                </c:pt>
                <c:pt idx="1517">
                  <c:v>1</c:v>
                </c:pt>
                <c:pt idx="1518">
                  <c:v>7</c:v>
                </c:pt>
                <c:pt idx="1519">
                  <c:v>2</c:v>
                </c:pt>
                <c:pt idx="1520">
                  <c:v>2</c:v>
                </c:pt>
                <c:pt idx="1521">
                  <c:v>4</c:v>
                </c:pt>
                <c:pt idx="1522">
                  <c:v>5</c:v>
                </c:pt>
                <c:pt idx="1523">
                  <c:v>4</c:v>
                </c:pt>
                <c:pt idx="1524">
                  <c:v>2</c:v>
                </c:pt>
                <c:pt idx="1525">
                  <c:v>4</c:v>
                </c:pt>
                <c:pt idx="1526">
                  <c:v>2</c:v>
                </c:pt>
                <c:pt idx="1527">
                  <c:v>3</c:v>
                </c:pt>
                <c:pt idx="1528">
                  <c:v>3</c:v>
                </c:pt>
                <c:pt idx="1529">
                  <c:v>1</c:v>
                </c:pt>
                <c:pt idx="1530">
                  <c:v>6</c:v>
                </c:pt>
                <c:pt idx="1531">
                  <c:v>3</c:v>
                </c:pt>
                <c:pt idx="1532">
                  <c:v>7</c:v>
                </c:pt>
                <c:pt idx="1533">
                  <c:v>1</c:v>
                </c:pt>
                <c:pt idx="1534">
                  <c:v>3</c:v>
                </c:pt>
                <c:pt idx="1535">
                  <c:v>2</c:v>
                </c:pt>
                <c:pt idx="1536">
                  <c:v>7</c:v>
                </c:pt>
                <c:pt idx="1537">
                  <c:v>10</c:v>
                </c:pt>
                <c:pt idx="1538">
                  <c:v>3</c:v>
                </c:pt>
                <c:pt idx="1539">
                  <c:v>4</c:v>
                </c:pt>
                <c:pt idx="1540">
                  <c:v>4</c:v>
                </c:pt>
                <c:pt idx="1541">
                  <c:v>2</c:v>
                </c:pt>
                <c:pt idx="1542">
                  <c:v>2</c:v>
                </c:pt>
                <c:pt idx="1543">
                  <c:v>5</c:v>
                </c:pt>
                <c:pt idx="1544">
                  <c:v>3</c:v>
                </c:pt>
                <c:pt idx="1545">
                  <c:v>2</c:v>
                </c:pt>
                <c:pt idx="1546">
                  <c:v>4</c:v>
                </c:pt>
                <c:pt idx="1547">
                  <c:v>9</c:v>
                </c:pt>
                <c:pt idx="1548">
                  <c:v>3</c:v>
                </c:pt>
                <c:pt idx="1549">
                  <c:v>3</c:v>
                </c:pt>
                <c:pt idx="1550">
                  <c:v>2</c:v>
                </c:pt>
                <c:pt idx="1551">
                  <c:v>3</c:v>
                </c:pt>
                <c:pt idx="1552">
                  <c:v>2</c:v>
                </c:pt>
                <c:pt idx="1553">
                  <c:v>5</c:v>
                </c:pt>
                <c:pt idx="1554">
                  <c:v>6</c:v>
                </c:pt>
                <c:pt idx="1555">
                  <c:v>4</c:v>
                </c:pt>
                <c:pt idx="1556">
                  <c:v>5</c:v>
                </c:pt>
                <c:pt idx="1557">
                  <c:v>2</c:v>
                </c:pt>
                <c:pt idx="1558">
                  <c:v>2</c:v>
                </c:pt>
                <c:pt idx="1559">
                  <c:v>4</c:v>
                </c:pt>
                <c:pt idx="1560">
                  <c:v>3</c:v>
                </c:pt>
                <c:pt idx="1561">
                  <c:v>3</c:v>
                </c:pt>
                <c:pt idx="1562">
                  <c:v>5</c:v>
                </c:pt>
                <c:pt idx="1563">
                  <c:v>7</c:v>
                </c:pt>
                <c:pt idx="1564">
                  <c:v>3</c:v>
                </c:pt>
                <c:pt idx="1565">
                  <c:v>5</c:v>
                </c:pt>
                <c:pt idx="1566">
                  <c:v>2</c:v>
                </c:pt>
                <c:pt idx="1567">
                  <c:v>7</c:v>
                </c:pt>
                <c:pt idx="1568">
                  <c:v>3</c:v>
                </c:pt>
                <c:pt idx="1569">
                  <c:v>2</c:v>
                </c:pt>
                <c:pt idx="1570">
                  <c:v>5</c:v>
                </c:pt>
                <c:pt idx="1571">
                  <c:v>3</c:v>
                </c:pt>
                <c:pt idx="1572">
                  <c:v>3</c:v>
                </c:pt>
                <c:pt idx="1573">
                  <c:v>10</c:v>
                </c:pt>
                <c:pt idx="1574">
                  <c:v>3</c:v>
                </c:pt>
                <c:pt idx="1575">
                  <c:v>2</c:v>
                </c:pt>
                <c:pt idx="1576">
                  <c:v>4</c:v>
                </c:pt>
                <c:pt idx="1577">
                  <c:v>1</c:v>
                </c:pt>
                <c:pt idx="1578">
                  <c:v>1</c:v>
                </c:pt>
                <c:pt idx="1579">
                  <c:v>6</c:v>
                </c:pt>
                <c:pt idx="1580">
                  <c:v>3</c:v>
                </c:pt>
                <c:pt idx="1581">
                  <c:v>3</c:v>
                </c:pt>
                <c:pt idx="1582">
                  <c:v>5</c:v>
                </c:pt>
                <c:pt idx="1583">
                  <c:v>8</c:v>
                </c:pt>
                <c:pt idx="1584">
                  <c:v>2</c:v>
                </c:pt>
                <c:pt idx="1585">
                  <c:v>7</c:v>
                </c:pt>
                <c:pt idx="1586">
                  <c:v>4</c:v>
                </c:pt>
                <c:pt idx="1587">
                  <c:v>2</c:v>
                </c:pt>
                <c:pt idx="1588">
                  <c:v>6</c:v>
                </c:pt>
                <c:pt idx="1589">
                  <c:v>3</c:v>
                </c:pt>
                <c:pt idx="1590">
                  <c:v>5</c:v>
                </c:pt>
                <c:pt idx="1591">
                  <c:v>5</c:v>
                </c:pt>
                <c:pt idx="1592">
                  <c:v>3</c:v>
                </c:pt>
                <c:pt idx="1593">
                  <c:v>2</c:v>
                </c:pt>
                <c:pt idx="1594">
                  <c:v>4</c:v>
                </c:pt>
                <c:pt idx="1595">
                  <c:v>4</c:v>
                </c:pt>
                <c:pt idx="1596">
                  <c:v>5</c:v>
                </c:pt>
                <c:pt idx="1597">
                  <c:v>2</c:v>
                </c:pt>
                <c:pt idx="1598">
                  <c:v>7</c:v>
                </c:pt>
                <c:pt idx="1599">
                  <c:v>6</c:v>
                </c:pt>
                <c:pt idx="1600">
                  <c:v>2</c:v>
                </c:pt>
                <c:pt idx="1601">
                  <c:v>7</c:v>
                </c:pt>
                <c:pt idx="1602">
                  <c:v>6</c:v>
                </c:pt>
                <c:pt idx="1603">
                  <c:v>3</c:v>
                </c:pt>
                <c:pt idx="1604">
                  <c:v>1</c:v>
                </c:pt>
                <c:pt idx="1605">
                  <c:v>4</c:v>
                </c:pt>
                <c:pt idx="1606">
                  <c:v>3</c:v>
                </c:pt>
                <c:pt idx="1607">
                  <c:v>1</c:v>
                </c:pt>
                <c:pt idx="1608">
                  <c:v>3</c:v>
                </c:pt>
                <c:pt idx="1609">
                  <c:v>6</c:v>
                </c:pt>
                <c:pt idx="1610">
                  <c:v>3</c:v>
                </c:pt>
                <c:pt idx="1611">
                  <c:v>4</c:v>
                </c:pt>
                <c:pt idx="1612">
                  <c:v>1</c:v>
                </c:pt>
                <c:pt idx="1613">
                  <c:v>6</c:v>
                </c:pt>
                <c:pt idx="1614">
                  <c:v>3</c:v>
                </c:pt>
                <c:pt idx="1615">
                  <c:v>3</c:v>
                </c:pt>
                <c:pt idx="1616">
                  <c:v>2</c:v>
                </c:pt>
                <c:pt idx="1617">
                  <c:v>1</c:v>
                </c:pt>
                <c:pt idx="1618">
                  <c:v>5</c:v>
                </c:pt>
                <c:pt idx="1619">
                  <c:v>2</c:v>
                </c:pt>
                <c:pt idx="1620">
                  <c:v>1</c:v>
                </c:pt>
                <c:pt idx="1621">
                  <c:v>3</c:v>
                </c:pt>
                <c:pt idx="1622">
                  <c:v>5</c:v>
                </c:pt>
                <c:pt idx="1623">
                  <c:v>2</c:v>
                </c:pt>
                <c:pt idx="1624">
                  <c:v>3</c:v>
                </c:pt>
                <c:pt idx="1625">
                  <c:v>1</c:v>
                </c:pt>
                <c:pt idx="1626">
                  <c:v>5</c:v>
                </c:pt>
                <c:pt idx="1627">
                  <c:v>9</c:v>
                </c:pt>
                <c:pt idx="1628">
                  <c:v>2</c:v>
                </c:pt>
                <c:pt idx="1629">
                  <c:v>5</c:v>
                </c:pt>
                <c:pt idx="1630">
                  <c:v>3</c:v>
                </c:pt>
                <c:pt idx="1631">
                  <c:v>1</c:v>
                </c:pt>
                <c:pt idx="1632">
                  <c:v>2</c:v>
                </c:pt>
                <c:pt idx="1633">
                  <c:v>2</c:v>
                </c:pt>
                <c:pt idx="1634">
                  <c:v>2</c:v>
                </c:pt>
                <c:pt idx="1635">
                  <c:v>3</c:v>
                </c:pt>
                <c:pt idx="1636">
                  <c:v>7</c:v>
                </c:pt>
                <c:pt idx="1637">
                  <c:v>3</c:v>
                </c:pt>
                <c:pt idx="1638">
                  <c:v>3</c:v>
                </c:pt>
                <c:pt idx="1639">
                  <c:v>2</c:v>
                </c:pt>
                <c:pt idx="1640">
                  <c:v>3</c:v>
                </c:pt>
                <c:pt idx="1641">
                  <c:v>1</c:v>
                </c:pt>
                <c:pt idx="1642">
                  <c:v>4</c:v>
                </c:pt>
                <c:pt idx="1643">
                  <c:v>7</c:v>
                </c:pt>
                <c:pt idx="1644">
                  <c:v>6</c:v>
                </c:pt>
                <c:pt idx="1645">
                  <c:v>4</c:v>
                </c:pt>
                <c:pt idx="1646">
                  <c:v>2</c:v>
                </c:pt>
                <c:pt idx="1647">
                  <c:v>7</c:v>
                </c:pt>
                <c:pt idx="1648">
                  <c:v>1</c:v>
                </c:pt>
                <c:pt idx="1649">
                  <c:v>5</c:v>
                </c:pt>
                <c:pt idx="1650">
                  <c:v>3</c:v>
                </c:pt>
                <c:pt idx="1651">
                  <c:v>5</c:v>
                </c:pt>
                <c:pt idx="1652">
                  <c:v>7</c:v>
                </c:pt>
                <c:pt idx="1653">
                  <c:v>4</c:v>
                </c:pt>
                <c:pt idx="1654">
                  <c:v>4</c:v>
                </c:pt>
                <c:pt idx="1655">
                  <c:v>2</c:v>
                </c:pt>
                <c:pt idx="1656">
                  <c:v>3</c:v>
                </c:pt>
                <c:pt idx="1657">
                  <c:v>2</c:v>
                </c:pt>
                <c:pt idx="1658">
                  <c:v>5</c:v>
                </c:pt>
                <c:pt idx="1659">
                  <c:v>3</c:v>
                </c:pt>
                <c:pt idx="1660">
                  <c:v>6</c:v>
                </c:pt>
                <c:pt idx="1661">
                  <c:v>3</c:v>
                </c:pt>
                <c:pt idx="1662">
                  <c:v>4</c:v>
                </c:pt>
                <c:pt idx="1663">
                  <c:v>3</c:v>
                </c:pt>
                <c:pt idx="1664">
                  <c:v>1</c:v>
                </c:pt>
                <c:pt idx="1665">
                  <c:v>5</c:v>
                </c:pt>
                <c:pt idx="1666">
                  <c:v>2</c:v>
                </c:pt>
                <c:pt idx="1667">
                  <c:v>3</c:v>
                </c:pt>
                <c:pt idx="1668">
                  <c:v>3</c:v>
                </c:pt>
                <c:pt idx="1669">
                  <c:v>2</c:v>
                </c:pt>
                <c:pt idx="1670">
                  <c:v>4</c:v>
                </c:pt>
                <c:pt idx="1671">
                  <c:v>3</c:v>
                </c:pt>
                <c:pt idx="1672">
                  <c:v>7</c:v>
                </c:pt>
                <c:pt idx="1673">
                  <c:v>5</c:v>
                </c:pt>
                <c:pt idx="1674">
                  <c:v>4</c:v>
                </c:pt>
                <c:pt idx="1675">
                  <c:v>3</c:v>
                </c:pt>
                <c:pt idx="1676">
                  <c:v>5</c:v>
                </c:pt>
                <c:pt idx="1677">
                  <c:v>3</c:v>
                </c:pt>
                <c:pt idx="1678">
                  <c:v>5</c:v>
                </c:pt>
                <c:pt idx="1679">
                  <c:v>4</c:v>
                </c:pt>
                <c:pt idx="1680">
                  <c:v>2</c:v>
                </c:pt>
                <c:pt idx="1681">
                  <c:v>4</c:v>
                </c:pt>
                <c:pt idx="1682">
                  <c:v>3</c:v>
                </c:pt>
                <c:pt idx="1683">
                  <c:v>4</c:v>
                </c:pt>
                <c:pt idx="1684">
                  <c:v>9</c:v>
                </c:pt>
                <c:pt idx="1685">
                  <c:v>4</c:v>
                </c:pt>
                <c:pt idx="1686">
                  <c:v>3</c:v>
                </c:pt>
                <c:pt idx="1687">
                  <c:v>3</c:v>
                </c:pt>
                <c:pt idx="1688">
                  <c:v>2</c:v>
                </c:pt>
                <c:pt idx="1689">
                  <c:v>1</c:v>
                </c:pt>
                <c:pt idx="1690">
                  <c:v>2</c:v>
                </c:pt>
                <c:pt idx="1691">
                  <c:v>5</c:v>
                </c:pt>
                <c:pt idx="1692">
                  <c:v>3</c:v>
                </c:pt>
                <c:pt idx="1693">
                  <c:v>2</c:v>
                </c:pt>
                <c:pt idx="1694">
                  <c:v>5</c:v>
                </c:pt>
                <c:pt idx="1695">
                  <c:v>7</c:v>
                </c:pt>
                <c:pt idx="1696">
                  <c:v>4</c:v>
                </c:pt>
                <c:pt idx="1697">
                  <c:v>3</c:v>
                </c:pt>
                <c:pt idx="1698">
                  <c:v>2</c:v>
                </c:pt>
                <c:pt idx="1699">
                  <c:v>4</c:v>
                </c:pt>
                <c:pt idx="1700">
                  <c:v>4</c:v>
                </c:pt>
                <c:pt idx="1701">
                  <c:v>3</c:v>
                </c:pt>
                <c:pt idx="1702">
                  <c:v>7</c:v>
                </c:pt>
                <c:pt idx="1703">
                  <c:v>5</c:v>
                </c:pt>
                <c:pt idx="1704">
                  <c:v>6</c:v>
                </c:pt>
                <c:pt idx="1705">
                  <c:v>2</c:v>
                </c:pt>
                <c:pt idx="1706">
                  <c:v>2</c:v>
                </c:pt>
                <c:pt idx="1707">
                  <c:v>2</c:v>
                </c:pt>
                <c:pt idx="1708">
                  <c:v>5</c:v>
                </c:pt>
                <c:pt idx="1709">
                  <c:v>2</c:v>
                </c:pt>
                <c:pt idx="1710">
                  <c:v>4</c:v>
                </c:pt>
                <c:pt idx="1711">
                  <c:v>9</c:v>
                </c:pt>
                <c:pt idx="1712">
                  <c:v>7</c:v>
                </c:pt>
                <c:pt idx="1713">
                  <c:v>4</c:v>
                </c:pt>
                <c:pt idx="1714">
                  <c:v>8</c:v>
                </c:pt>
                <c:pt idx="1715">
                  <c:v>4</c:v>
                </c:pt>
                <c:pt idx="1716">
                  <c:v>3</c:v>
                </c:pt>
                <c:pt idx="1717">
                  <c:v>4</c:v>
                </c:pt>
                <c:pt idx="1718">
                  <c:v>2</c:v>
                </c:pt>
                <c:pt idx="1719">
                  <c:v>2</c:v>
                </c:pt>
                <c:pt idx="1720">
                  <c:v>7</c:v>
                </c:pt>
                <c:pt idx="1721">
                  <c:v>6</c:v>
                </c:pt>
                <c:pt idx="1722">
                  <c:v>3</c:v>
                </c:pt>
                <c:pt idx="1723">
                  <c:v>2</c:v>
                </c:pt>
                <c:pt idx="1724">
                  <c:v>3</c:v>
                </c:pt>
                <c:pt idx="1725">
                  <c:v>2</c:v>
                </c:pt>
                <c:pt idx="1726">
                  <c:v>4</c:v>
                </c:pt>
                <c:pt idx="1727">
                  <c:v>5</c:v>
                </c:pt>
                <c:pt idx="1728">
                  <c:v>8</c:v>
                </c:pt>
                <c:pt idx="1729">
                  <c:v>5</c:v>
                </c:pt>
                <c:pt idx="1730">
                  <c:v>7</c:v>
                </c:pt>
                <c:pt idx="1731">
                  <c:v>5</c:v>
                </c:pt>
                <c:pt idx="1732">
                  <c:v>5</c:v>
                </c:pt>
                <c:pt idx="1733">
                  <c:v>1</c:v>
                </c:pt>
                <c:pt idx="1734">
                  <c:v>3</c:v>
                </c:pt>
                <c:pt idx="1735">
                  <c:v>3</c:v>
                </c:pt>
                <c:pt idx="1736">
                  <c:v>8</c:v>
                </c:pt>
                <c:pt idx="1737">
                  <c:v>6</c:v>
                </c:pt>
                <c:pt idx="1738">
                  <c:v>1</c:v>
                </c:pt>
                <c:pt idx="1739">
                  <c:v>3</c:v>
                </c:pt>
                <c:pt idx="1740">
                  <c:v>4</c:v>
                </c:pt>
                <c:pt idx="1741">
                  <c:v>4</c:v>
                </c:pt>
                <c:pt idx="1742">
                  <c:v>2</c:v>
                </c:pt>
                <c:pt idx="1743">
                  <c:v>8</c:v>
                </c:pt>
                <c:pt idx="1744">
                  <c:v>4</c:v>
                </c:pt>
                <c:pt idx="1745">
                  <c:v>2</c:v>
                </c:pt>
                <c:pt idx="1746">
                  <c:v>7</c:v>
                </c:pt>
                <c:pt idx="1747">
                  <c:v>2</c:v>
                </c:pt>
                <c:pt idx="1748">
                  <c:v>7</c:v>
                </c:pt>
                <c:pt idx="1749">
                  <c:v>4</c:v>
                </c:pt>
                <c:pt idx="1750">
                  <c:v>3</c:v>
                </c:pt>
                <c:pt idx="1751">
                  <c:v>4</c:v>
                </c:pt>
                <c:pt idx="1752">
                  <c:v>3</c:v>
                </c:pt>
                <c:pt idx="1753">
                  <c:v>1</c:v>
                </c:pt>
                <c:pt idx="1754">
                  <c:v>2</c:v>
                </c:pt>
                <c:pt idx="1755">
                  <c:v>9</c:v>
                </c:pt>
                <c:pt idx="1756">
                  <c:v>4</c:v>
                </c:pt>
                <c:pt idx="1757">
                  <c:v>3</c:v>
                </c:pt>
                <c:pt idx="1758">
                  <c:v>6</c:v>
                </c:pt>
                <c:pt idx="1759">
                  <c:v>3</c:v>
                </c:pt>
                <c:pt idx="1760">
                  <c:v>3</c:v>
                </c:pt>
                <c:pt idx="1761">
                  <c:v>1</c:v>
                </c:pt>
                <c:pt idx="1762">
                  <c:v>4</c:v>
                </c:pt>
                <c:pt idx="1763">
                  <c:v>5</c:v>
                </c:pt>
                <c:pt idx="1764">
                  <c:v>4</c:v>
                </c:pt>
                <c:pt idx="1765">
                  <c:v>3</c:v>
                </c:pt>
                <c:pt idx="1766">
                  <c:v>2</c:v>
                </c:pt>
                <c:pt idx="1767">
                  <c:v>2</c:v>
                </c:pt>
                <c:pt idx="1768">
                  <c:v>7</c:v>
                </c:pt>
                <c:pt idx="1769">
                  <c:v>2</c:v>
                </c:pt>
                <c:pt idx="1770">
                  <c:v>4</c:v>
                </c:pt>
                <c:pt idx="1771">
                  <c:v>3</c:v>
                </c:pt>
                <c:pt idx="1772">
                  <c:v>7</c:v>
                </c:pt>
                <c:pt idx="1773">
                  <c:v>3</c:v>
                </c:pt>
                <c:pt idx="1774">
                  <c:v>2</c:v>
                </c:pt>
                <c:pt idx="1775">
                  <c:v>7</c:v>
                </c:pt>
                <c:pt idx="1776">
                  <c:v>4</c:v>
                </c:pt>
                <c:pt idx="1777">
                  <c:v>3</c:v>
                </c:pt>
                <c:pt idx="1778">
                  <c:v>5</c:v>
                </c:pt>
                <c:pt idx="1779">
                  <c:v>10</c:v>
                </c:pt>
                <c:pt idx="1780">
                  <c:v>5</c:v>
                </c:pt>
                <c:pt idx="1781">
                  <c:v>2</c:v>
                </c:pt>
                <c:pt idx="1782">
                  <c:v>3</c:v>
                </c:pt>
                <c:pt idx="1783">
                  <c:v>2</c:v>
                </c:pt>
                <c:pt idx="1784">
                  <c:v>5</c:v>
                </c:pt>
                <c:pt idx="1785">
                  <c:v>2</c:v>
                </c:pt>
                <c:pt idx="1786">
                  <c:v>3</c:v>
                </c:pt>
                <c:pt idx="1787">
                  <c:v>6</c:v>
                </c:pt>
                <c:pt idx="1788">
                  <c:v>6</c:v>
                </c:pt>
                <c:pt idx="1789">
                  <c:v>2</c:v>
                </c:pt>
                <c:pt idx="1790">
                  <c:v>3</c:v>
                </c:pt>
                <c:pt idx="1791">
                  <c:v>2</c:v>
                </c:pt>
                <c:pt idx="1792">
                  <c:v>2</c:v>
                </c:pt>
                <c:pt idx="1793">
                  <c:v>3</c:v>
                </c:pt>
                <c:pt idx="1794">
                  <c:v>4</c:v>
                </c:pt>
                <c:pt idx="1795">
                  <c:v>2</c:v>
                </c:pt>
                <c:pt idx="1796">
                  <c:v>7</c:v>
                </c:pt>
                <c:pt idx="1797">
                  <c:v>3</c:v>
                </c:pt>
                <c:pt idx="1798">
                  <c:v>4</c:v>
                </c:pt>
                <c:pt idx="1799">
                  <c:v>4</c:v>
                </c:pt>
                <c:pt idx="1800">
                  <c:v>6</c:v>
                </c:pt>
                <c:pt idx="1801">
                  <c:v>12</c:v>
                </c:pt>
                <c:pt idx="1802">
                  <c:v>3</c:v>
                </c:pt>
                <c:pt idx="1803">
                  <c:v>1</c:v>
                </c:pt>
                <c:pt idx="1804">
                  <c:v>2</c:v>
                </c:pt>
                <c:pt idx="1805">
                  <c:v>3</c:v>
                </c:pt>
                <c:pt idx="1806">
                  <c:v>3</c:v>
                </c:pt>
                <c:pt idx="1807">
                  <c:v>3</c:v>
                </c:pt>
                <c:pt idx="1808">
                  <c:v>3</c:v>
                </c:pt>
                <c:pt idx="1809">
                  <c:v>6</c:v>
                </c:pt>
                <c:pt idx="1810">
                  <c:v>1</c:v>
                </c:pt>
                <c:pt idx="1811">
                  <c:v>3</c:v>
                </c:pt>
                <c:pt idx="1812">
                  <c:v>3</c:v>
                </c:pt>
                <c:pt idx="1813">
                  <c:v>2</c:v>
                </c:pt>
                <c:pt idx="1814">
                  <c:v>3</c:v>
                </c:pt>
                <c:pt idx="1815">
                  <c:v>4</c:v>
                </c:pt>
                <c:pt idx="1816">
                  <c:v>2</c:v>
                </c:pt>
                <c:pt idx="1817">
                  <c:v>3</c:v>
                </c:pt>
                <c:pt idx="1818">
                  <c:v>4</c:v>
                </c:pt>
                <c:pt idx="1819">
                  <c:v>1</c:v>
                </c:pt>
                <c:pt idx="1820">
                  <c:v>1</c:v>
                </c:pt>
                <c:pt idx="1821">
                  <c:v>1</c:v>
                </c:pt>
                <c:pt idx="1822">
                  <c:v>4</c:v>
                </c:pt>
                <c:pt idx="1823">
                  <c:v>3</c:v>
                </c:pt>
                <c:pt idx="1824">
                  <c:v>3</c:v>
                </c:pt>
                <c:pt idx="1825">
                  <c:v>5</c:v>
                </c:pt>
                <c:pt idx="1826">
                  <c:v>2</c:v>
                </c:pt>
                <c:pt idx="1827">
                  <c:v>2</c:v>
                </c:pt>
                <c:pt idx="1828">
                  <c:v>7</c:v>
                </c:pt>
                <c:pt idx="1829">
                  <c:v>1</c:v>
                </c:pt>
                <c:pt idx="1830">
                  <c:v>2</c:v>
                </c:pt>
                <c:pt idx="1831">
                  <c:v>2</c:v>
                </c:pt>
                <c:pt idx="1832">
                  <c:v>5</c:v>
                </c:pt>
                <c:pt idx="1833">
                  <c:v>4</c:v>
                </c:pt>
                <c:pt idx="1834">
                  <c:v>9</c:v>
                </c:pt>
                <c:pt idx="1835">
                  <c:v>2</c:v>
                </c:pt>
                <c:pt idx="1836">
                  <c:v>7</c:v>
                </c:pt>
                <c:pt idx="1837">
                  <c:v>2</c:v>
                </c:pt>
                <c:pt idx="1838">
                  <c:v>5</c:v>
                </c:pt>
                <c:pt idx="1839">
                  <c:v>5</c:v>
                </c:pt>
                <c:pt idx="1840">
                  <c:v>2</c:v>
                </c:pt>
                <c:pt idx="1841">
                  <c:v>6</c:v>
                </c:pt>
                <c:pt idx="1842">
                  <c:v>4</c:v>
                </c:pt>
                <c:pt idx="1843">
                  <c:v>7</c:v>
                </c:pt>
                <c:pt idx="1844">
                  <c:v>3</c:v>
                </c:pt>
                <c:pt idx="1845">
                  <c:v>4</c:v>
                </c:pt>
                <c:pt idx="1846">
                  <c:v>2</c:v>
                </c:pt>
                <c:pt idx="1847">
                  <c:v>5</c:v>
                </c:pt>
                <c:pt idx="1848">
                  <c:v>6</c:v>
                </c:pt>
                <c:pt idx="1849">
                  <c:v>1</c:v>
                </c:pt>
                <c:pt idx="1850">
                  <c:v>14</c:v>
                </c:pt>
                <c:pt idx="1851">
                  <c:v>2</c:v>
                </c:pt>
                <c:pt idx="1852">
                  <c:v>5</c:v>
                </c:pt>
                <c:pt idx="1853">
                  <c:v>5</c:v>
                </c:pt>
                <c:pt idx="1854">
                  <c:v>4</c:v>
                </c:pt>
                <c:pt idx="1855">
                  <c:v>3</c:v>
                </c:pt>
                <c:pt idx="1856">
                  <c:v>3</c:v>
                </c:pt>
                <c:pt idx="1857">
                  <c:v>3</c:v>
                </c:pt>
                <c:pt idx="1858">
                  <c:v>2</c:v>
                </c:pt>
                <c:pt idx="1859">
                  <c:v>7</c:v>
                </c:pt>
                <c:pt idx="1860">
                  <c:v>3</c:v>
                </c:pt>
                <c:pt idx="1861">
                  <c:v>2</c:v>
                </c:pt>
                <c:pt idx="1862">
                  <c:v>3</c:v>
                </c:pt>
                <c:pt idx="1863">
                  <c:v>7</c:v>
                </c:pt>
                <c:pt idx="1864">
                  <c:v>3</c:v>
                </c:pt>
                <c:pt idx="1865">
                  <c:v>5</c:v>
                </c:pt>
                <c:pt idx="1866">
                  <c:v>2</c:v>
                </c:pt>
                <c:pt idx="1867">
                  <c:v>2</c:v>
                </c:pt>
                <c:pt idx="1868">
                  <c:v>1</c:v>
                </c:pt>
                <c:pt idx="1869">
                  <c:v>5</c:v>
                </c:pt>
                <c:pt idx="1870">
                  <c:v>7</c:v>
                </c:pt>
                <c:pt idx="1871">
                  <c:v>1</c:v>
                </c:pt>
                <c:pt idx="1872">
                  <c:v>3</c:v>
                </c:pt>
                <c:pt idx="1873">
                  <c:v>3</c:v>
                </c:pt>
                <c:pt idx="1874">
                  <c:v>2</c:v>
                </c:pt>
                <c:pt idx="1875">
                  <c:v>3</c:v>
                </c:pt>
                <c:pt idx="1876">
                  <c:v>3</c:v>
                </c:pt>
                <c:pt idx="1877">
                  <c:v>5</c:v>
                </c:pt>
                <c:pt idx="1878">
                  <c:v>2</c:v>
                </c:pt>
                <c:pt idx="1879">
                  <c:v>2</c:v>
                </c:pt>
                <c:pt idx="1880">
                  <c:v>5</c:v>
                </c:pt>
                <c:pt idx="1881">
                  <c:v>3</c:v>
                </c:pt>
                <c:pt idx="1882">
                  <c:v>6</c:v>
                </c:pt>
                <c:pt idx="1883">
                  <c:v>3</c:v>
                </c:pt>
                <c:pt idx="1884">
                  <c:v>2</c:v>
                </c:pt>
                <c:pt idx="1885">
                  <c:v>6</c:v>
                </c:pt>
                <c:pt idx="1886">
                  <c:v>4</c:v>
                </c:pt>
                <c:pt idx="1887">
                  <c:v>4</c:v>
                </c:pt>
                <c:pt idx="1888">
                  <c:v>1</c:v>
                </c:pt>
                <c:pt idx="1889">
                  <c:v>6</c:v>
                </c:pt>
                <c:pt idx="1890">
                  <c:v>4</c:v>
                </c:pt>
                <c:pt idx="1891">
                  <c:v>13</c:v>
                </c:pt>
                <c:pt idx="1892">
                  <c:v>11</c:v>
                </c:pt>
                <c:pt idx="1893">
                  <c:v>2</c:v>
                </c:pt>
                <c:pt idx="1894">
                  <c:v>3</c:v>
                </c:pt>
                <c:pt idx="1895">
                  <c:v>1</c:v>
                </c:pt>
                <c:pt idx="1896">
                  <c:v>3</c:v>
                </c:pt>
                <c:pt idx="1897">
                  <c:v>1</c:v>
                </c:pt>
                <c:pt idx="1898">
                  <c:v>2</c:v>
                </c:pt>
                <c:pt idx="1899">
                  <c:v>1</c:v>
                </c:pt>
                <c:pt idx="1900">
                  <c:v>5</c:v>
                </c:pt>
                <c:pt idx="1901">
                  <c:v>2</c:v>
                </c:pt>
                <c:pt idx="1902">
                  <c:v>5</c:v>
                </c:pt>
                <c:pt idx="1903">
                  <c:v>1</c:v>
                </c:pt>
                <c:pt idx="1904">
                  <c:v>6</c:v>
                </c:pt>
                <c:pt idx="1905">
                  <c:v>7</c:v>
                </c:pt>
                <c:pt idx="1906">
                  <c:v>2</c:v>
                </c:pt>
                <c:pt idx="1907">
                  <c:v>3</c:v>
                </c:pt>
                <c:pt idx="1908">
                  <c:v>3</c:v>
                </c:pt>
                <c:pt idx="1909">
                  <c:v>1</c:v>
                </c:pt>
                <c:pt idx="1910">
                  <c:v>1</c:v>
                </c:pt>
                <c:pt idx="1911">
                  <c:v>1</c:v>
                </c:pt>
                <c:pt idx="1912">
                  <c:v>3</c:v>
                </c:pt>
                <c:pt idx="1913">
                  <c:v>8</c:v>
                </c:pt>
                <c:pt idx="1914">
                  <c:v>3</c:v>
                </c:pt>
                <c:pt idx="1915">
                  <c:v>3</c:v>
                </c:pt>
                <c:pt idx="1916">
                  <c:v>5</c:v>
                </c:pt>
                <c:pt idx="1917">
                  <c:v>3</c:v>
                </c:pt>
                <c:pt idx="1918">
                  <c:v>5</c:v>
                </c:pt>
                <c:pt idx="1919">
                  <c:v>3</c:v>
                </c:pt>
                <c:pt idx="1920">
                  <c:v>2</c:v>
                </c:pt>
                <c:pt idx="1921">
                  <c:v>3</c:v>
                </c:pt>
                <c:pt idx="1922">
                  <c:v>2</c:v>
                </c:pt>
                <c:pt idx="1923">
                  <c:v>2</c:v>
                </c:pt>
                <c:pt idx="1924">
                  <c:v>4</c:v>
                </c:pt>
                <c:pt idx="1925">
                  <c:v>6</c:v>
                </c:pt>
                <c:pt idx="1926">
                  <c:v>3</c:v>
                </c:pt>
                <c:pt idx="1927">
                  <c:v>4</c:v>
                </c:pt>
                <c:pt idx="1928">
                  <c:v>6</c:v>
                </c:pt>
                <c:pt idx="1929">
                  <c:v>4</c:v>
                </c:pt>
                <c:pt idx="1930">
                  <c:v>3</c:v>
                </c:pt>
                <c:pt idx="1931">
                  <c:v>3</c:v>
                </c:pt>
                <c:pt idx="1932">
                  <c:v>14</c:v>
                </c:pt>
                <c:pt idx="1933">
                  <c:v>1</c:v>
                </c:pt>
                <c:pt idx="1934">
                  <c:v>3</c:v>
                </c:pt>
                <c:pt idx="1935">
                  <c:v>3</c:v>
                </c:pt>
                <c:pt idx="1936">
                  <c:v>3</c:v>
                </c:pt>
                <c:pt idx="1937">
                  <c:v>4</c:v>
                </c:pt>
                <c:pt idx="1938">
                  <c:v>5</c:v>
                </c:pt>
                <c:pt idx="1939">
                  <c:v>1</c:v>
                </c:pt>
                <c:pt idx="1940">
                  <c:v>3</c:v>
                </c:pt>
                <c:pt idx="1941">
                  <c:v>2</c:v>
                </c:pt>
                <c:pt idx="1942">
                  <c:v>6</c:v>
                </c:pt>
                <c:pt idx="1943">
                  <c:v>4</c:v>
                </c:pt>
                <c:pt idx="1944">
                  <c:v>6</c:v>
                </c:pt>
                <c:pt idx="1945">
                  <c:v>5</c:v>
                </c:pt>
                <c:pt idx="1946">
                  <c:v>4</c:v>
                </c:pt>
                <c:pt idx="1947">
                  <c:v>9</c:v>
                </c:pt>
                <c:pt idx="1948">
                  <c:v>5</c:v>
                </c:pt>
                <c:pt idx="1949">
                  <c:v>2</c:v>
                </c:pt>
                <c:pt idx="1950">
                  <c:v>4</c:v>
                </c:pt>
                <c:pt idx="1951">
                  <c:v>5</c:v>
                </c:pt>
                <c:pt idx="1952">
                  <c:v>4</c:v>
                </c:pt>
                <c:pt idx="1953">
                  <c:v>6</c:v>
                </c:pt>
                <c:pt idx="1954">
                  <c:v>3</c:v>
                </c:pt>
                <c:pt idx="1955">
                  <c:v>3</c:v>
                </c:pt>
                <c:pt idx="1956">
                  <c:v>9</c:v>
                </c:pt>
                <c:pt idx="1957">
                  <c:v>6</c:v>
                </c:pt>
                <c:pt idx="1958">
                  <c:v>3</c:v>
                </c:pt>
                <c:pt idx="1959">
                  <c:v>1</c:v>
                </c:pt>
                <c:pt idx="1960">
                  <c:v>3</c:v>
                </c:pt>
                <c:pt idx="1961">
                  <c:v>3</c:v>
                </c:pt>
                <c:pt idx="1962">
                  <c:v>6</c:v>
                </c:pt>
                <c:pt idx="1963">
                  <c:v>4</c:v>
                </c:pt>
                <c:pt idx="1964">
                  <c:v>5</c:v>
                </c:pt>
                <c:pt idx="1965">
                  <c:v>3</c:v>
                </c:pt>
                <c:pt idx="1966">
                  <c:v>3</c:v>
                </c:pt>
                <c:pt idx="1967">
                  <c:v>2</c:v>
                </c:pt>
                <c:pt idx="1968">
                  <c:v>3</c:v>
                </c:pt>
                <c:pt idx="1969">
                  <c:v>3</c:v>
                </c:pt>
                <c:pt idx="1970">
                  <c:v>2</c:v>
                </c:pt>
                <c:pt idx="1971">
                  <c:v>5</c:v>
                </c:pt>
                <c:pt idx="1972">
                  <c:v>2</c:v>
                </c:pt>
                <c:pt idx="1973">
                  <c:v>6</c:v>
                </c:pt>
                <c:pt idx="1974">
                  <c:v>3</c:v>
                </c:pt>
                <c:pt idx="1975">
                  <c:v>3</c:v>
                </c:pt>
                <c:pt idx="1976">
                  <c:v>7</c:v>
                </c:pt>
                <c:pt idx="1977">
                  <c:v>1</c:v>
                </c:pt>
                <c:pt idx="1978">
                  <c:v>7</c:v>
                </c:pt>
                <c:pt idx="1979">
                  <c:v>7</c:v>
                </c:pt>
                <c:pt idx="1980">
                  <c:v>7</c:v>
                </c:pt>
                <c:pt idx="1981">
                  <c:v>5</c:v>
                </c:pt>
                <c:pt idx="1982">
                  <c:v>3</c:v>
                </c:pt>
                <c:pt idx="1983">
                  <c:v>2</c:v>
                </c:pt>
                <c:pt idx="1984">
                  <c:v>4</c:v>
                </c:pt>
                <c:pt idx="1985">
                  <c:v>3</c:v>
                </c:pt>
                <c:pt idx="1986">
                  <c:v>4</c:v>
                </c:pt>
                <c:pt idx="1987">
                  <c:v>2</c:v>
                </c:pt>
                <c:pt idx="1988">
                  <c:v>6</c:v>
                </c:pt>
                <c:pt idx="1989">
                  <c:v>7</c:v>
                </c:pt>
                <c:pt idx="1990">
                  <c:v>3</c:v>
                </c:pt>
                <c:pt idx="1991">
                  <c:v>3</c:v>
                </c:pt>
                <c:pt idx="1992">
                  <c:v>2</c:v>
                </c:pt>
                <c:pt idx="1993">
                  <c:v>5</c:v>
                </c:pt>
                <c:pt idx="1994">
                  <c:v>3</c:v>
                </c:pt>
                <c:pt idx="1995">
                  <c:v>9</c:v>
                </c:pt>
                <c:pt idx="1996">
                  <c:v>2</c:v>
                </c:pt>
                <c:pt idx="1997">
                  <c:v>2</c:v>
                </c:pt>
                <c:pt idx="1998">
                  <c:v>3</c:v>
                </c:pt>
                <c:pt idx="1999">
                  <c:v>3</c:v>
                </c:pt>
                <c:pt idx="2000">
                  <c:v>2</c:v>
                </c:pt>
                <c:pt idx="2001">
                  <c:v>5</c:v>
                </c:pt>
                <c:pt idx="2002">
                  <c:v>3</c:v>
                </c:pt>
                <c:pt idx="2003">
                  <c:v>9</c:v>
                </c:pt>
                <c:pt idx="2004">
                  <c:v>3</c:v>
                </c:pt>
                <c:pt idx="2005">
                  <c:v>5</c:v>
                </c:pt>
                <c:pt idx="2006">
                  <c:v>14</c:v>
                </c:pt>
                <c:pt idx="2007">
                  <c:v>1</c:v>
                </c:pt>
                <c:pt idx="2008">
                  <c:v>3</c:v>
                </c:pt>
                <c:pt idx="2009">
                  <c:v>2</c:v>
                </c:pt>
                <c:pt idx="2010">
                  <c:v>2</c:v>
                </c:pt>
                <c:pt idx="2011">
                  <c:v>6</c:v>
                </c:pt>
                <c:pt idx="2012">
                  <c:v>6</c:v>
                </c:pt>
                <c:pt idx="2013">
                  <c:v>5</c:v>
                </c:pt>
                <c:pt idx="2014">
                  <c:v>2</c:v>
                </c:pt>
                <c:pt idx="2015">
                  <c:v>3</c:v>
                </c:pt>
                <c:pt idx="2016">
                  <c:v>3</c:v>
                </c:pt>
                <c:pt idx="2017">
                  <c:v>2</c:v>
                </c:pt>
                <c:pt idx="2018">
                  <c:v>5</c:v>
                </c:pt>
                <c:pt idx="2019">
                  <c:v>4</c:v>
                </c:pt>
                <c:pt idx="2020">
                  <c:v>3</c:v>
                </c:pt>
                <c:pt idx="2021">
                  <c:v>2</c:v>
                </c:pt>
                <c:pt idx="2022">
                  <c:v>2</c:v>
                </c:pt>
                <c:pt idx="2023">
                  <c:v>4</c:v>
                </c:pt>
                <c:pt idx="2024">
                  <c:v>2</c:v>
                </c:pt>
                <c:pt idx="2025">
                  <c:v>3</c:v>
                </c:pt>
                <c:pt idx="2026">
                  <c:v>3</c:v>
                </c:pt>
                <c:pt idx="2027">
                  <c:v>4</c:v>
                </c:pt>
                <c:pt idx="2028">
                  <c:v>9</c:v>
                </c:pt>
                <c:pt idx="2029">
                  <c:v>2</c:v>
                </c:pt>
                <c:pt idx="2030">
                  <c:v>7</c:v>
                </c:pt>
                <c:pt idx="2031">
                  <c:v>2</c:v>
                </c:pt>
                <c:pt idx="2032">
                  <c:v>8</c:v>
                </c:pt>
                <c:pt idx="2033">
                  <c:v>1</c:v>
                </c:pt>
                <c:pt idx="2034">
                  <c:v>4</c:v>
                </c:pt>
                <c:pt idx="2035">
                  <c:v>3</c:v>
                </c:pt>
                <c:pt idx="2036">
                  <c:v>2</c:v>
                </c:pt>
                <c:pt idx="2037">
                  <c:v>5</c:v>
                </c:pt>
                <c:pt idx="2038">
                  <c:v>8</c:v>
                </c:pt>
                <c:pt idx="2039">
                  <c:v>2</c:v>
                </c:pt>
                <c:pt idx="2040">
                  <c:v>4</c:v>
                </c:pt>
                <c:pt idx="2041">
                  <c:v>1</c:v>
                </c:pt>
                <c:pt idx="2042">
                  <c:v>5</c:v>
                </c:pt>
                <c:pt idx="2043">
                  <c:v>13</c:v>
                </c:pt>
                <c:pt idx="2044">
                  <c:v>6</c:v>
                </c:pt>
                <c:pt idx="2045">
                  <c:v>7</c:v>
                </c:pt>
                <c:pt idx="2046">
                  <c:v>3</c:v>
                </c:pt>
                <c:pt idx="2047">
                  <c:v>2</c:v>
                </c:pt>
                <c:pt idx="2048">
                  <c:v>3</c:v>
                </c:pt>
                <c:pt idx="2049">
                  <c:v>2</c:v>
                </c:pt>
                <c:pt idx="2050">
                  <c:v>2</c:v>
                </c:pt>
                <c:pt idx="2051">
                  <c:v>3</c:v>
                </c:pt>
                <c:pt idx="2052">
                  <c:v>4</c:v>
                </c:pt>
                <c:pt idx="2053">
                  <c:v>3</c:v>
                </c:pt>
                <c:pt idx="2054">
                  <c:v>9</c:v>
                </c:pt>
                <c:pt idx="2055">
                  <c:v>1</c:v>
                </c:pt>
                <c:pt idx="2056">
                  <c:v>3</c:v>
                </c:pt>
                <c:pt idx="2057">
                  <c:v>9</c:v>
                </c:pt>
                <c:pt idx="2058">
                  <c:v>4</c:v>
                </c:pt>
                <c:pt idx="2059">
                  <c:v>2</c:v>
                </c:pt>
                <c:pt idx="2060">
                  <c:v>3</c:v>
                </c:pt>
                <c:pt idx="2061">
                  <c:v>2</c:v>
                </c:pt>
                <c:pt idx="2062">
                  <c:v>3</c:v>
                </c:pt>
                <c:pt idx="2063">
                  <c:v>3</c:v>
                </c:pt>
                <c:pt idx="2064">
                  <c:v>5</c:v>
                </c:pt>
                <c:pt idx="2065">
                  <c:v>5</c:v>
                </c:pt>
                <c:pt idx="2066">
                  <c:v>2</c:v>
                </c:pt>
                <c:pt idx="2067">
                  <c:v>3</c:v>
                </c:pt>
                <c:pt idx="2068">
                  <c:v>2</c:v>
                </c:pt>
                <c:pt idx="2069">
                  <c:v>1</c:v>
                </c:pt>
                <c:pt idx="2070">
                  <c:v>2</c:v>
                </c:pt>
                <c:pt idx="2071">
                  <c:v>2</c:v>
                </c:pt>
                <c:pt idx="2072">
                  <c:v>4</c:v>
                </c:pt>
                <c:pt idx="2073">
                  <c:v>2</c:v>
                </c:pt>
                <c:pt idx="2074">
                  <c:v>5</c:v>
                </c:pt>
                <c:pt idx="2075">
                  <c:v>6</c:v>
                </c:pt>
                <c:pt idx="2076">
                  <c:v>5</c:v>
                </c:pt>
                <c:pt idx="2077">
                  <c:v>2</c:v>
                </c:pt>
                <c:pt idx="2078">
                  <c:v>3</c:v>
                </c:pt>
                <c:pt idx="2079">
                  <c:v>2</c:v>
                </c:pt>
                <c:pt idx="2080">
                  <c:v>3</c:v>
                </c:pt>
                <c:pt idx="2081">
                  <c:v>3</c:v>
                </c:pt>
                <c:pt idx="2082">
                  <c:v>9</c:v>
                </c:pt>
                <c:pt idx="2083">
                  <c:v>1</c:v>
                </c:pt>
                <c:pt idx="2084">
                  <c:v>3</c:v>
                </c:pt>
                <c:pt idx="2085">
                  <c:v>2</c:v>
                </c:pt>
                <c:pt idx="2086">
                  <c:v>5</c:v>
                </c:pt>
                <c:pt idx="2087">
                  <c:v>2</c:v>
                </c:pt>
                <c:pt idx="2088">
                  <c:v>5</c:v>
                </c:pt>
                <c:pt idx="2089">
                  <c:v>5</c:v>
                </c:pt>
                <c:pt idx="2090">
                  <c:v>6</c:v>
                </c:pt>
                <c:pt idx="2091">
                  <c:v>3</c:v>
                </c:pt>
                <c:pt idx="2092">
                  <c:v>6</c:v>
                </c:pt>
                <c:pt idx="2093">
                  <c:v>3</c:v>
                </c:pt>
                <c:pt idx="2094">
                  <c:v>7</c:v>
                </c:pt>
                <c:pt idx="2095">
                  <c:v>3</c:v>
                </c:pt>
                <c:pt idx="2096">
                  <c:v>2</c:v>
                </c:pt>
                <c:pt idx="2097">
                  <c:v>1</c:v>
                </c:pt>
                <c:pt idx="2098">
                  <c:v>1</c:v>
                </c:pt>
                <c:pt idx="2099">
                  <c:v>7</c:v>
                </c:pt>
                <c:pt idx="2100">
                  <c:v>4</c:v>
                </c:pt>
                <c:pt idx="2101">
                  <c:v>2</c:v>
                </c:pt>
                <c:pt idx="2102">
                  <c:v>4</c:v>
                </c:pt>
                <c:pt idx="2103">
                  <c:v>6</c:v>
                </c:pt>
                <c:pt idx="2104">
                  <c:v>2</c:v>
                </c:pt>
                <c:pt idx="2105">
                  <c:v>1</c:v>
                </c:pt>
                <c:pt idx="2106">
                  <c:v>4</c:v>
                </c:pt>
                <c:pt idx="2107">
                  <c:v>3</c:v>
                </c:pt>
                <c:pt idx="2108">
                  <c:v>6</c:v>
                </c:pt>
                <c:pt idx="2109">
                  <c:v>2</c:v>
                </c:pt>
                <c:pt idx="2110">
                  <c:v>7</c:v>
                </c:pt>
                <c:pt idx="2111">
                  <c:v>9</c:v>
                </c:pt>
                <c:pt idx="2112">
                  <c:v>2</c:v>
                </c:pt>
                <c:pt idx="2113">
                  <c:v>8</c:v>
                </c:pt>
                <c:pt idx="2114">
                  <c:v>4</c:v>
                </c:pt>
                <c:pt idx="2115">
                  <c:v>2</c:v>
                </c:pt>
                <c:pt idx="2116">
                  <c:v>3</c:v>
                </c:pt>
                <c:pt idx="2117">
                  <c:v>2</c:v>
                </c:pt>
                <c:pt idx="2118">
                  <c:v>2</c:v>
                </c:pt>
                <c:pt idx="2119">
                  <c:v>6</c:v>
                </c:pt>
                <c:pt idx="2120">
                  <c:v>4</c:v>
                </c:pt>
                <c:pt idx="2121">
                  <c:v>3</c:v>
                </c:pt>
                <c:pt idx="2122">
                  <c:v>1</c:v>
                </c:pt>
                <c:pt idx="2123">
                  <c:v>6</c:v>
                </c:pt>
                <c:pt idx="2124">
                  <c:v>3</c:v>
                </c:pt>
                <c:pt idx="2125">
                  <c:v>7</c:v>
                </c:pt>
                <c:pt idx="2126">
                  <c:v>4</c:v>
                </c:pt>
                <c:pt idx="2127">
                  <c:v>2</c:v>
                </c:pt>
                <c:pt idx="2128">
                  <c:v>7</c:v>
                </c:pt>
                <c:pt idx="2129">
                  <c:v>7</c:v>
                </c:pt>
                <c:pt idx="2130">
                  <c:v>1</c:v>
                </c:pt>
                <c:pt idx="2131">
                  <c:v>3</c:v>
                </c:pt>
                <c:pt idx="2132">
                  <c:v>2</c:v>
                </c:pt>
                <c:pt idx="2133">
                  <c:v>2</c:v>
                </c:pt>
                <c:pt idx="2134">
                  <c:v>2</c:v>
                </c:pt>
                <c:pt idx="2135">
                  <c:v>6</c:v>
                </c:pt>
                <c:pt idx="2136">
                  <c:v>2</c:v>
                </c:pt>
                <c:pt idx="2137">
                  <c:v>2</c:v>
                </c:pt>
                <c:pt idx="2138">
                  <c:v>5</c:v>
                </c:pt>
                <c:pt idx="2139">
                  <c:v>2</c:v>
                </c:pt>
                <c:pt idx="2140">
                  <c:v>7</c:v>
                </c:pt>
                <c:pt idx="2141">
                  <c:v>2</c:v>
                </c:pt>
                <c:pt idx="2142">
                  <c:v>3</c:v>
                </c:pt>
                <c:pt idx="2143">
                  <c:v>2</c:v>
                </c:pt>
                <c:pt idx="2144">
                  <c:v>2</c:v>
                </c:pt>
                <c:pt idx="2145">
                  <c:v>3</c:v>
                </c:pt>
                <c:pt idx="2146">
                  <c:v>3</c:v>
                </c:pt>
                <c:pt idx="2147">
                  <c:v>7</c:v>
                </c:pt>
                <c:pt idx="2148">
                  <c:v>5</c:v>
                </c:pt>
                <c:pt idx="2149">
                  <c:v>1</c:v>
                </c:pt>
                <c:pt idx="2150">
                  <c:v>6</c:v>
                </c:pt>
                <c:pt idx="2151">
                  <c:v>3</c:v>
                </c:pt>
                <c:pt idx="2152">
                  <c:v>1</c:v>
                </c:pt>
                <c:pt idx="2153">
                  <c:v>3</c:v>
                </c:pt>
                <c:pt idx="2154">
                  <c:v>5</c:v>
                </c:pt>
                <c:pt idx="2155">
                  <c:v>3</c:v>
                </c:pt>
                <c:pt idx="2156">
                  <c:v>2</c:v>
                </c:pt>
                <c:pt idx="2157">
                  <c:v>2</c:v>
                </c:pt>
                <c:pt idx="2158">
                  <c:v>6</c:v>
                </c:pt>
                <c:pt idx="2159">
                  <c:v>3</c:v>
                </c:pt>
                <c:pt idx="2160">
                  <c:v>4</c:v>
                </c:pt>
                <c:pt idx="2161">
                  <c:v>3</c:v>
                </c:pt>
                <c:pt idx="2162">
                  <c:v>2</c:v>
                </c:pt>
                <c:pt idx="2163">
                  <c:v>2</c:v>
                </c:pt>
                <c:pt idx="2164">
                  <c:v>4</c:v>
                </c:pt>
                <c:pt idx="2165">
                  <c:v>8</c:v>
                </c:pt>
                <c:pt idx="2166">
                  <c:v>4</c:v>
                </c:pt>
                <c:pt idx="2167">
                  <c:v>3</c:v>
                </c:pt>
                <c:pt idx="2168">
                  <c:v>3</c:v>
                </c:pt>
                <c:pt idx="2169">
                  <c:v>3</c:v>
                </c:pt>
                <c:pt idx="2170">
                  <c:v>1</c:v>
                </c:pt>
                <c:pt idx="2171">
                  <c:v>3</c:v>
                </c:pt>
                <c:pt idx="2172">
                  <c:v>3</c:v>
                </c:pt>
                <c:pt idx="2173">
                  <c:v>5</c:v>
                </c:pt>
                <c:pt idx="2174">
                  <c:v>2</c:v>
                </c:pt>
                <c:pt idx="2175">
                  <c:v>1</c:v>
                </c:pt>
                <c:pt idx="2176">
                  <c:v>2</c:v>
                </c:pt>
                <c:pt idx="2177">
                  <c:v>5</c:v>
                </c:pt>
                <c:pt idx="2178">
                  <c:v>2</c:v>
                </c:pt>
                <c:pt idx="2179">
                  <c:v>3</c:v>
                </c:pt>
                <c:pt idx="2180">
                  <c:v>1</c:v>
                </c:pt>
                <c:pt idx="2181">
                  <c:v>2</c:v>
                </c:pt>
                <c:pt idx="2182">
                  <c:v>3</c:v>
                </c:pt>
                <c:pt idx="2183">
                  <c:v>3</c:v>
                </c:pt>
                <c:pt idx="2184">
                  <c:v>7</c:v>
                </c:pt>
                <c:pt idx="2185">
                  <c:v>2</c:v>
                </c:pt>
                <c:pt idx="2186">
                  <c:v>2</c:v>
                </c:pt>
                <c:pt idx="2187">
                  <c:v>2</c:v>
                </c:pt>
                <c:pt idx="2188">
                  <c:v>4</c:v>
                </c:pt>
                <c:pt idx="2189">
                  <c:v>6</c:v>
                </c:pt>
                <c:pt idx="2190">
                  <c:v>3</c:v>
                </c:pt>
                <c:pt idx="2191">
                  <c:v>2</c:v>
                </c:pt>
                <c:pt idx="2192">
                  <c:v>5</c:v>
                </c:pt>
                <c:pt idx="2193">
                  <c:v>2</c:v>
                </c:pt>
                <c:pt idx="2194">
                  <c:v>4</c:v>
                </c:pt>
                <c:pt idx="2195">
                  <c:v>8</c:v>
                </c:pt>
                <c:pt idx="2196">
                  <c:v>2</c:v>
                </c:pt>
                <c:pt idx="2197">
                  <c:v>9</c:v>
                </c:pt>
                <c:pt idx="2198">
                  <c:v>3</c:v>
                </c:pt>
                <c:pt idx="2199">
                  <c:v>3</c:v>
                </c:pt>
                <c:pt idx="2200">
                  <c:v>1</c:v>
                </c:pt>
                <c:pt idx="2201">
                  <c:v>8</c:v>
                </c:pt>
                <c:pt idx="2202">
                  <c:v>2</c:v>
                </c:pt>
                <c:pt idx="2203">
                  <c:v>4</c:v>
                </c:pt>
                <c:pt idx="2204">
                  <c:v>4</c:v>
                </c:pt>
                <c:pt idx="2205">
                  <c:v>3</c:v>
                </c:pt>
                <c:pt idx="2206">
                  <c:v>14</c:v>
                </c:pt>
                <c:pt idx="2207">
                  <c:v>1</c:v>
                </c:pt>
                <c:pt idx="2208">
                  <c:v>2</c:v>
                </c:pt>
                <c:pt idx="2209">
                  <c:v>9</c:v>
                </c:pt>
                <c:pt idx="2210">
                  <c:v>2</c:v>
                </c:pt>
                <c:pt idx="2211">
                  <c:v>4</c:v>
                </c:pt>
                <c:pt idx="2212">
                  <c:v>2</c:v>
                </c:pt>
                <c:pt idx="2213">
                  <c:v>3</c:v>
                </c:pt>
                <c:pt idx="2214">
                  <c:v>4</c:v>
                </c:pt>
                <c:pt idx="2215">
                  <c:v>7</c:v>
                </c:pt>
                <c:pt idx="2216">
                  <c:v>9</c:v>
                </c:pt>
                <c:pt idx="2217">
                  <c:v>2</c:v>
                </c:pt>
                <c:pt idx="2218">
                  <c:v>4</c:v>
                </c:pt>
                <c:pt idx="2219">
                  <c:v>4</c:v>
                </c:pt>
                <c:pt idx="2220">
                  <c:v>4</c:v>
                </c:pt>
                <c:pt idx="2221">
                  <c:v>11</c:v>
                </c:pt>
                <c:pt idx="2222">
                  <c:v>3</c:v>
                </c:pt>
                <c:pt idx="2223">
                  <c:v>3</c:v>
                </c:pt>
                <c:pt idx="2224">
                  <c:v>2</c:v>
                </c:pt>
                <c:pt idx="2225">
                  <c:v>5</c:v>
                </c:pt>
                <c:pt idx="2226">
                  <c:v>3</c:v>
                </c:pt>
                <c:pt idx="2227">
                  <c:v>6</c:v>
                </c:pt>
                <c:pt idx="2228">
                  <c:v>3</c:v>
                </c:pt>
                <c:pt idx="2229">
                  <c:v>8</c:v>
                </c:pt>
                <c:pt idx="2230">
                  <c:v>7</c:v>
                </c:pt>
                <c:pt idx="2231">
                  <c:v>3</c:v>
                </c:pt>
                <c:pt idx="2232">
                  <c:v>5</c:v>
                </c:pt>
                <c:pt idx="2233">
                  <c:v>1</c:v>
                </c:pt>
                <c:pt idx="2234">
                  <c:v>5</c:v>
                </c:pt>
                <c:pt idx="2235">
                  <c:v>3</c:v>
                </c:pt>
                <c:pt idx="2236">
                  <c:v>1</c:v>
                </c:pt>
                <c:pt idx="2237">
                  <c:v>3</c:v>
                </c:pt>
                <c:pt idx="2238">
                  <c:v>5</c:v>
                </c:pt>
                <c:pt idx="2239">
                  <c:v>4</c:v>
                </c:pt>
                <c:pt idx="2240">
                  <c:v>6</c:v>
                </c:pt>
                <c:pt idx="2241">
                  <c:v>3</c:v>
                </c:pt>
                <c:pt idx="2242">
                  <c:v>3</c:v>
                </c:pt>
                <c:pt idx="2243">
                  <c:v>3</c:v>
                </c:pt>
                <c:pt idx="2244">
                  <c:v>2</c:v>
                </c:pt>
                <c:pt idx="2245">
                  <c:v>4</c:v>
                </c:pt>
                <c:pt idx="2246">
                  <c:v>5</c:v>
                </c:pt>
                <c:pt idx="2247">
                  <c:v>5</c:v>
                </c:pt>
                <c:pt idx="2248">
                  <c:v>4</c:v>
                </c:pt>
                <c:pt idx="2249">
                  <c:v>5</c:v>
                </c:pt>
                <c:pt idx="2250">
                  <c:v>3</c:v>
                </c:pt>
                <c:pt idx="2251">
                  <c:v>3</c:v>
                </c:pt>
                <c:pt idx="2252">
                  <c:v>2</c:v>
                </c:pt>
                <c:pt idx="2253">
                  <c:v>7</c:v>
                </c:pt>
                <c:pt idx="2254">
                  <c:v>3</c:v>
                </c:pt>
                <c:pt idx="2255">
                  <c:v>3</c:v>
                </c:pt>
                <c:pt idx="2256">
                  <c:v>3</c:v>
                </c:pt>
                <c:pt idx="2257">
                  <c:v>5</c:v>
                </c:pt>
                <c:pt idx="2258">
                  <c:v>2</c:v>
                </c:pt>
                <c:pt idx="2259">
                  <c:v>2</c:v>
                </c:pt>
                <c:pt idx="2260">
                  <c:v>3</c:v>
                </c:pt>
                <c:pt idx="2261">
                  <c:v>4</c:v>
                </c:pt>
                <c:pt idx="2262">
                  <c:v>2</c:v>
                </c:pt>
                <c:pt idx="2263">
                  <c:v>2</c:v>
                </c:pt>
                <c:pt idx="2264">
                  <c:v>2</c:v>
                </c:pt>
                <c:pt idx="2265">
                  <c:v>1</c:v>
                </c:pt>
                <c:pt idx="2266">
                  <c:v>2</c:v>
                </c:pt>
                <c:pt idx="2267">
                  <c:v>1</c:v>
                </c:pt>
                <c:pt idx="2268">
                  <c:v>7</c:v>
                </c:pt>
                <c:pt idx="2269">
                  <c:v>4</c:v>
                </c:pt>
                <c:pt idx="2270">
                  <c:v>4</c:v>
                </c:pt>
                <c:pt idx="2271">
                  <c:v>4</c:v>
                </c:pt>
                <c:pt idx="2272">
                  <c:v>5</c:v>
                </c:pt>
                <c:pt idx="2273">
                  <c:v>2</c:v>
                </c:pt>
                <c:pt idx="2274">
                  <c:v>1</c:v>
                </c:pt>
                <c:pt idx="2275">
                  <c:v>5</c:v>
                </c:pt>
                <c:pt idx="2276">
                  <c:v>6</c:v>
                </c:pt>
                <c:pt idx="2277">
                  <c:v>3</c:v>
                </c:pt>
                <c:pt idx="2278">
                  <c:v>6</c:v>
                </c:pt>
                <c:pt idx="2279">
                  <c:v>8</c:v>
                </c:pt>
                <c:pt idx="2280">
                  <c:v>9</c:v>
                </c:pt>
                <c:pt idx="2281">
                  <c:v>2</c:v>
                </c:pt>
                <c:pt idx="2282">
                  <c:v>3</c:v>
                </c:pt>
                <c:pt idx="2283">
                  <c:v>6</c:v>
                </c:pt>
                <c:pt idx="2284">
                  <c:v>2</c:v>
                </c:pt>
                <c:pt idx="2285">
                  <c:v>3</c:v>
                </c:pt>
                <c:pt idx="2286">
                  <c:v>8</c:v>
                </c:pt>
                <c:pt idx="2287">
                  <c:v>6</c:v>
                </c:pt>
                <c:pt idx="2288">
                  <c:v>3</c:v>
                </c:pt>
                <c:pt idx="2289">
                  <c:v>4</c:v>
                </c:pt>
                <c:pt idx="2290">
                  <c:v>2</c:v>
                </c:pt>
                <c:pt idx="2291">
                  <c:v>3</c:v>
                </c:pt>
                <c:pt idx="2292">
                  <c:v>3</c:v>
                </c:pt>
                <c:pt idx="2293">
                  <c:v>3</c:v>
                </c:pt>
                <c:pt idx="2294">
                  <c:v>2</c:v>
                </c:pt>
                <c:pt idx="2295">
                  <c:v>4</c:v>
                </c:pt>
                <c:pt idx="2296">
                  <c:v>3</c:v>
                </c:pt>
                <c:pt idx="2297">
                  <c:v>3</c:v>
                </c:pt>
                <c:pt idx="2298">
                  <c:v>1</c:v>
                </c:pt>
                <c:pt idx="2299">
                  <c:v>5</c:v>
                </c:pt>
                <c:pt idx="2300">
                  <c:v>2</c:v>
                </c:pt>
                <c:pt idx="2301">
                  <c:v>3</c:v>
                </c:pt>
                <c:pt idx="2302">
                  <c:v>4</c:v>
                </c:pt>
                <c:pt idx="2303">
                  <c:v>2</c:v>
                </c:pt>
                <c:pt idx="2304">
                  <c:v>3</c:v>
                </c:pt>
                <c:pt idx="2305">
                  <c:v>4</c:v>
                </c:pt>
                <c:pt idx="2306">
                  <c:v>3</c:v>
                </c:pt>
                <c:pt idx="2307">
                  <c:v>1</c:v>
                </c:pt>
                <c:pt idx="2308">
                  <c:v>6</c:v>
                </c:pt>
                <c:pt idx="2309">
                  <c:v>3</c:v>
                </c:pt>
                <c:pt idx="2310">
                  <c:v>2</c:v>
                </c:pt>
                <c:pt idx="2311">
                  <c:v>2</c:v>
                </c:pt>
                <c:pt idx="2312">
                  <c:v>2</c:v>
                </c:pt>
                <c:pt idx="2313">
                  <c:v>3</c:v>
                </c:pt>
                <c:pt idx="2314">
                  <c:v>2</c:v>
                </c:pt>
                <c:pt idx="2315">
                  <c:v>2</c:v>
                </c:pt>
                <c:pt idx="2316">
                  <c:v>1</c:v>
                </c:pt>
                <c:pt idx="2317">
                  <c:v>4</c:v>
                </c:pt>
                <c:pt idx="2318">
                  <c:v>2</c:v>
                </c:pt>
                <c:pt idx="2319">
                  <c:v>3</c:v>
                </c:pt>
                <c:pt idx="2320">
                  <c:v>1</c:v>
                </c:pt>
                <c:pt idx="2321">
                  <c:v>3</c:v>
                </c:pt>
                <c:pt idx="2322">
                  <c:v>7</c:v>
                </c:pt>
                <c:pt idx="2323">
                  <c:v>3</c:v>
                </c:pt>
                <c:pt idx="2324">
                  <c:v>3</c:v>
                </c:pt>
                <c:pt idx="2325">
                  <c:v>1</c:v>
                </c:pt>
                <c:pt idx="2326">
                  <c:v>5</c:v>
                </c:pt>
                <c:pt idx="2327">
                  <c:v>4</c:v>
                </c:pt>
                <c:pt idx="2328">
                  <c:v>4</c:v>
                </c:pt>
                <c:pt idx="2329">
                  <c:v>3</c:v>
                </c:pt>
                <c:pt idx="2330">
                  <c:v>2</c:v>
                </c:pt>
                <c:pt idx="2331">
                  <c:v>1</c:v>
                </c:pt>
                <c:pt idx="2332">
                  <c:v>7</c:v>
                </c:pt>
                <c:pt idx="2333">
                  <c:v>9</c:v>
                </c:pt>
                <c:pt idx="2334">
                  <c:v>2</c:v>
                </c:pt>
                <c:pt idx="2335">
                  <c:v>2</c:v>
                </c:pt>
                <c:pt idx="2336">
                  <c:v>3</c:v>
                </c:pt>
                <c:pt idx="2337">
                  <c:v>5</c:v>
                </c:pt>
                <c:pt idx="2338">
                  <c:v>5</c:v>
                </c:pt>
                <c:pt idx="2339">
                  <c:v>2</c:v>
                </c:pt>
                <c:pt idx="2340">
                  <c:v>1</c:v>
                </c:pt>
                <c:pt idx="2341">
                  <c:v>13</c:v>
                </c:pt>
                <c:pt idx="2342">
                  <c:v>3</c:v>
                </c:pt>
                <c:pt idx="2343">
                  <c:v>6</c:v>
                </c:pt>
                <c:pt idx="2344">
                  <c:v>6</c:v>
                </c:pt>
                <c:pt idx="2345">
                  <c:v>2</c:v>
                </c:pt>
                <c:pt idx="2346">
                  <c:v>1</c:v>
                </c:pt>
                <c:pt idx="2347">
                  <c:v>6</c:v>
                </c:pt>
                <c:pt idx="2348">
                  <c:v>3</c:v>
                </c:pt>
                <c:pt idx="2349">
                  <c:v>7</c:v>
                </c:pt>
                <c:pt idx="2350">
                  <c:v>2</c:v>
                </c:pt>
                <c:pt idx="2351">
                  <c:v>3</c:v>
                </c:pt>
                <c:pt idx="2352">
                  <c:v>2</c:v>
                </c:pt>
                <c:pt idx="2353">
                  <c:v>4</c:v>
                </c:pt>
                <c:pt idx="2354">
                  <c:v>3</c:v>
                </c:pt>
                <c:pt idx="2355">
                  <c:v>2</c:v>
                </c:pt>
                <c:pt idx="2356">
                  <c:v>1</c:v>
                </c:pt>
                <c:pt idx="2357">
                  <c:v>2</c:v>
                </c:pt>
                <c:pt idx="2358">
                  <c:v>3</c:v>
                </c:pt>
                <c:pt idx="2359">
                  <c:v>3</c:v>
                </c:pt>
                <c:pt idx="2360">
                  <c:v>1</c:v>
                </c:pt>
                <c:pt idx="2361">
                  <c:v>2</c:v>
                </c:pt>
                <c:pt idx="2362">
                  <c:v>4</c:v>
                </c:pt>
                <c:pt idx="2363">
                  <c:v>3</c:v>
                </c:pt>
                <c:pt idx="2364">
                  <c:v>6</c:v>
                </c:pt>
                <c:pt idx="2365">
                  <c:v>2</c:v>
                </c:pt>
                <c:pt idx="2366">
                  <c:v>3</c:v>
                </c:pt>
                <c:pt idx="2367">
                  <c:v>2</c:v>
                </c:pt>
                <c:pt idx="2368">
                  <c:v>2</c:v>
                </c:pt>
                <c:pt idx="2369">
                  <c:v>3</c:v>
                </c:pt>
                <c:pt idx="2370">
                  <c:v>5</c:v>
                </c:pt>
                <c:pt idx="2371">
                  <c:v>3</c:v>
                </c:pt>
                <c:pt idx="2372">
                  <c:v>3</c:v>
                </c:pt>
                <c:pt idx="2373">
                  <c:v>3</c:v>
                </c:pt>
                <c:pt idx="2374">
                  <c:v>1</c:v>
                </c:pt>
                <c:pt idx="2375">
                  <c:v>3</c:v>
                </c:pt>
                <c:pt idx="2376">
                  <c:v>3</c:v>
                </c:pt>
                <c:pt idx="2377">
                  <c:v>5</c:v>
                </c:pt>
                <c:pt idx="2378">
                  <c:v>5</c:v>
                </c:pt>
                <c:pt idx="2379">
                  <c:v>2</c:v>
                </c:pt>
                <c:pt idx="2380">
                  <c:v>3</c:v>
                </c:pt>
                <c:pt idx="2381">
                  <c:v>2</c:v>
                </c:pt>
                <c:pt idx="2382">
                  <c:v>8</c:v>
                </c:pt>
                <c:pt idx="2383">
                  <c:v>2</c:v>
                </c:pt>
                <c:pt idx="2384">
                  <c:v>1</c:v>
                </c:pt>
                <c:pt idx="2385">
                  <c:v>2</c:v>
                </c:pt>
                <c:pt idx="2386">
                  <c:v>3</c:v>
                </c:pt>
                <c:pt idx="2387">
                  <c:v>3</c:v>
                </c:pt>
                <c:pt idx="2388">
                  <c:v>3</c:v>
                </c:pt>
                <c:pt idx="2389">
                  <c:v>3</c:v>
                </c:pt>
                <c:pt idx="2390">
                  <c:v>1</c:v>
                </c:pt>
                <c:pt idx="2391">
                  <c:v>1</c:v>
                </c:pt>
                <c:pt idx="2392">
                  <c:v>3</c:v>
                </c:pt>
                <c:pt idx="2393">
                  <c:v>3</c:v>
                </c:pt>
                <c:pt idx="2394">
                  <c:v>8</c:v>
                </c:pt>
                <c:pt idx="2395">
                  <c:v>5</c:v>
                </c:pt>
                <c:pt idx="2396">
                  <c:v>2</c:v>
                </c:pt>
                <c:pt idx="2397">
                  <c:v>3</c:v>
                </c:pt>
                <c:pt idx="2398">
                  <c:v>3</c:v>
                </c:pt>
                <c:pt idx="2399">
                  <c:v>4</c:v>
                </c:pt>
                <c:pt idx="2400">
                  <c:v>1</c:v>
                </c:pt>
                <c:pt idx="2401">
                  <c:v>3</c:v>
                </c:pt>
                <c:pt idx="2402">
                  <c:v>2</c:v>
                </c:pt>
                <c:pt idx="2403">
                  <c:v>5</c:v>
                </c:pt>
                <c:pt idx="2404">
                  <c:v>5</c:v>
                </c:pt>
                <c:pt idx="2405">
                  <c:v>3</c:v>
                </c:pt>
                <c:pt idx="2406">
                  <c:v>5</c:v>
                </c:pt>
                <c:pt idx="2407">
                  <c:v>5</c:v>
                </c:pt>
                <c:pt idx="2408">
                  <c:v>1</c:v>
                </c:pt>
                <c:pt idx="2409">
                  <c:v>10</c:v>
                </c:pt>
                <c:pt idx="2410">
                  <c:v>5</c:v>
                </c:pt>
                <c:pt idx="2411">
                  <c:v>1</c:v>
                </c:pt>
                <c:pt idx="2412">
                  <c:v>3</c:v>
                </c:pt>
                <c:pt idx="2413">
                  <c:v>3</c:v>
                </c:pt>
                <c:pt idx="2414">
                  <c:v>3</c:v>
                </c:pt>
                <c:pt idx="2415">
                  <c:v>6</c:v>
                </c:pt>
                <c:pt idx="2416">
                  <c:v>1</c:v>
                </c:pt>
                <c:pt idx="2417">
                  <c:v>3</c:v>
                </c:pt>
                <c:pt idx="2418">
                  <c:v>2</c:v>
                </c:pt>
                <c:pt idx="2419">
                  <c:v>3</c:v>
                </c:pt>
                <c:pt idx="2420">
                  <c:v>3</c:v>
                </c:pt>
                <c:pt idx="2421">
                  <c:v>6</c:v>
                </c:pt>
                <c:pt idx="2422">
                  <c:v>2</c:v>
                </c:pt>
                <c:pt idx="2423">
                  <c:v>2</c:v>
                </c:pt>
                <c:pt idx="2424">
                  <c:v>2</c:v>
                </c:pt>
                <c:pt idx="2425">
                  <c:v>7</c:v>
                </c:pt>
                <c:pt idx="2426">
                  <c:v>3</c:v>
                </c:pt>
                <c:pt idx="2427">
                  <c:v>6</c:v>
                </c:pt>
                <c:pt idx="2428">
                  <c:v>3</c:v>
                </c:pt>
                <c:pt idx="2429">
                  <c:v>3</c:v>
                </c:pt>
                <c:pt idx="2430">
                  <c:v>2</c:v>
                </c:pt>
                <c:pt idx="2431">
                  <c:v>4</c:v>
                </c:pt>
                <c:pt idx="2432">
                  <c:v>2</c:v>
                </c:pt>
                <c:pt idx="2433">
                  <c:v>3</c:v>
                </c:pt>
                <c:pt idx="2434">
                  <c:v>2</c:v>
                </c:pt>
                <c:pt idx="2435">
                  <c:v>7</c:v>
                </c:pt>
                <c:pt idx="2436">
                  <c:v>7</c:v>
                </c:pt>
                <c:pt idx="2437">
                  <c:v>7</c:v>
                </c:pt>
                <c:pt idx="2438">
                  <c:v>2</c:v>
                </c:pt>
                <c:pt idx="2439">
                  <c:v>4</c:v>
                </c:pt>
                <c:pt idx="2440">
                  <c:v>2</c:v>
                </c:pt>
                <c:pt idx="2441">
                  <c:v>6</c:v>
                </c:pt>
                <c:pt idx="2442">
                  <c:v>2</c:v>
                </c:pt>
                <c:pt idx="2443">
                  <c:v>2</c:v>
                </c:pt>
                <c:pt idx="2444">
                  <c:v>3</c:v>
                </c:pt>
                <c:pt idx="2445">
                  <c:v>3</c:v>
                </c:pt>
                <c:pt idx="2446">
                  <c:v>2</c:v>
                </c:pt>
                <c:pt idx="2447">
                  <c:v>3</c:v>
                </c:pt>
                <c:pt idx="2448">
                  <c:v>3</c:v>
                </c:pt>
                <c:pt idx="2449">
                  <c:v>2</c:v>
                </c:pt>
                <c:pt idx="2450">
                  <c:v>7</c:v>
                </c:pt>
                <c:pt idx="2451">
                  <c:v>3</c:v>
                </c:pt>
                <c:pt idx="2452">
                  <c:v>3</c:v>
                </c:pt>
                <c:pt idx="2453">
                  <c:v>5</c:v>
                </c:pt>
                <c:pt idx="2454">
                  <c:v>2</c:v>
                </c:pt>
                <c:pt idx="2455">
                  <c:v>4</c:v>
                </c:pt>
                <c:pt idx="2456">
                  <c:v>7</c:v>
                </c:pt>
                <c:pt idx="2457">
                  <c:v>3</c:v>
                </c:pt>
                <c:pt idx="2458">
                  <c:v>6</c:v>
                </c:pt>
                <c:pt idx="2459">
                  <c:v>2</c:v>
                </c:pt>
                <c:pt idx="2460">
                  <c:v>3</c:v>
                </c:pt>
                <c:pt idx="2461">
                  <c:v>3</c:v>
                </c:pt>
                <c:pt idx="2462">
                  <c:v>4</c:v>
                </c:pt>
                <c:pt idx="2463">
                  <c:v>6</c:v>
                </c:pt>
                <c:pt idx="2464">
                  <c:v>7</c:v>
                </c:pt>
                <c:pt idx="2465">
                  <c:v>2</c:v>
                </c:pt>
                <c:pt idx="2466">
                  <c:v>4</c:v>
                </c:pt>
                <c:pt idx="2467">
                  <c:v>8</c:v>
                </c:pt>
                <c:pt idx="2468">
                  <c:v>4</c:v>
                </c:pt>
                <c:pt idx="2469">
                  <c:v>7</c:v>
                </c:pt>
                <c:pt idx="2470">
                  <c:v>4</c:v>
                </c:pt>
                <c:pt idx="2471">
                  <c:v>1</c:v>
                </c:pt>
                <c:pt idx="2472">
                  <c:v>2</c:v>
                </c:pt>
                <c:pt idx="2473">
                  <c:v>3</c:v>
                </c:pt>
                <c:pt idx="2474">
                  <c:v>4</c:v>
                </c:pt>
                <c:pt idx="2475">
                  <c:v>5</c:v>
                </c:pt>
                <c:pt idx="2476">
                  <c:v>3</c:v>
                </c:pt>
                <c:pt idx="2477">
                  <c:v>2</c:v>
                </c:pt>
                <c:pt idx="2478">
                  <c:v>3</c:v>
                </c:pt>
                <c:pt idx="2479">
                  <c:v>3</c:v>
                </c:pt>
                <c:pt idx="2480">
                  <c:v>2</c:v>
                </c:pt>
                <c:pt idx="2481">
                  <c:v>4</c:v>
                </c:pt>
                <c:pt idx="2482">
                  <c:v>5</c:v>
                </c:pt>
                <c:pt idx="2483">
                  <c:v>3</c:v>
                </c:pt>
                <c:pt idx="2484">
                  <c:v>10</c:v>
                </c:pt>
                <c:pt idx="2485">
                  <c:v>4</c:v>
                </c:pt>
                <c:pt idx="2486">
                  <c:v>2</c:v>
                </c:pt>
                <c:pt idx="2487">
                  <c:v>4</c:v>
                </c:pt>
                <c:pt idx="2488">
                  <c:v>4</c:v>
                </c:pt>
                <c:pt idx="2489">
                  <c:v>8</c:v>
                </c:pt>
                <c:pt idx="2490">
                  <c:v>4</c:v>
                </c:pt>
                <c:pt idx="2491">
                  <c:v>2</c:v>
                </c:pt>
                <c:pt idx="2492">
                  <c:v>2</c:v>
                </c:pt>
                <c:pt idx="2493">
                  <c:v>7</c:v>
                </c:pt>
                <c:pt idx="2494">
                  <c:v>7</c:v>
                </c:pt>
                <c:pt idx="2495">
                  <c:v>6</c:v>
                </c:pt>
                <c:pt idx="2496">
                  <c:v>3</c:v>
                </c:pt>
                <c:pt idx="2497">
                  <c:v>7</c:v>
                </c:pt>
                <c:pt idx="2498">
                  <c:v>4</c:v>
                </c:pt>
                <c:pt idx="2499">
                  <c:v>3</c:v>
                </c:pt>
                <c:pt idx="2500">
                  <c:v>5</c:v>
                </c:pt>
                <c:pt idx="2501">
                  <c:v>9</c:v>
                </c:pt>
                <c:pt idx="2502">
                  <c:v>7</c:v>
                </c:pt>
                <c:pt idx="2503">
                  <c:v>6</c:v>
                </c:pt>
                <c:pt idx="2504">
                  <c:v>13</c:v>
                </c:pt>
                <c:pt idx="2505">
                  <c:v>3</c:v>
                </c:pt>
                <c:pt idx="2506">
                  <c:v>3</c:v>
                </c:pt>
                <c:pt idx="2507">
                  <c:v>2</c:v>
                </c:pt>
                <c:pt idx="2508">
                  <c:v>4</c:v>
                </c:pt>
                <c:pt idx="2509">
                  <c:v>2</c:v>
                </c:pt>
                <c:pt idx="2510">
                  <c:v>7</c:v>
                </c:pt>
                <c:pt idx="2511">
                  <c:v>2</c:v>
                </c:pt>
                <c:pt idx="2512">
                  <c:v>1</c:v>
                </c:pt>
                <c:pt idx="2513">
                  <c:v>4</c:v>
                </c:pt>
                <c:pt idx="2514">
                  <c:v>2</c:v>
                </c:pt>
                <c:pt idx="2515">
                  <c:v>7</c:v>
                </c:pt>
                <c:pt idx="2516">
                  <c:v>1</c:v>
                </c:pt>
                <c:pt idx="2517">
                  <c:v>1</c:v>
                </c:pt>
                <c:pt idx="2518">
                  <c:v>2</c:v>
                </c:pt>
                <c:pt idx="2519">
                  <c:v>5</c:v>
                </c:pt>
                <c:pt idx="2520">
                  <c:v>3</c:v>
                </c:pt>
                <c:pt idx="2521">
                  <c:v>3</c:v>
                </c:pt>
                <c:pt idx="2522">
                  <c:v>5</c:v>
                </c:pt>
                <c:pt idx="2523">
                  <c:v>1</c:v>
                </c:pt>
                <c:pt idx="2524">
                  <c:v>3</c:v>
                </c:pt>
                <c:pt idx="2525">
                  <c:v>2</c:v>
                </c:pt>
                <c:pt idx="2526">
                  <c:v>7</c:v>
                </c:pt>
                <c:pt idx="2527">
                  <c:v>1</c:v>
                </c:pt>
                <c:pt idx="2528">
                  <c:v>5</c:v>
                </c:pt>
                <c:pt idx="2529">
                  <c:v>5</c:v>
                </c:pt>
                <c:pt idx="2530">
                  <c:v>3</c:v>
                </c:pt>
                <c:pt idx="2531">
                  <c:v>5</c:v>
                </c:pt>
                <c:pt idx="2532">
                  <c:v>4</c:v>
                </c:pt>
                <c:pt idx="2533">
                  <c:v>3</c:v>
                </c:pt>
                <c:pt idx="2534">
                  <c:v>5</c:v>
                </c:pt>
                <c:pt idx="2535">
                  <c:v>3</c:v>
                </c:pt>
                <c:pt idx="2536">
                  <c:v>3</c:v>
                </c:pt>
                <c:pt idx="2537">
                  <c:v>3</c:v>
                </c:pt>
                <c:pt idx="2538">
                  <c:v>2</c:v>
                </c:pt>
                <c:pt idx="2539">
                  <c:v>3</c:v>
                </c:pt>
                <c:pt idx="2540">
                  <c:v>4</c:v>
                </c:pt>
                <c:pt idx="2541">
                  <c:v>7</c:v>
                </c:pt>
                <c:pt idx="2542">
                  <c:v>4</c:v>
                </c:pt>
                <c:pt idx="2543">
                  <c:v>6</c:v>
                </c:pt>
                <c:pt idx="2544">
                  <c:v>6</c:v>
                </c:pt>
                <c:pt idx="2545">
                  <c:v>7</c:v>
                </c:pt>
                <c:pt idx="2546">
                  <c:v>5</c:v>
                </c:pt>
                <c:pt idx="2547">
                  <c:v>2</c:v>
                </c:pt>
                <c:pt idx="2548">
                  <c:v>8</c:v>
                </c:pt>
                <c:pt idx="2549">
                  <c:v>3</c:v>
                </c:pt>
                <c:pt idx="2550">
                  <c:v>6</c:v>
                </c:pt>
                <c:pt idx="2551">
                  <c:v>2</c:v>
                </c:pt>
                <c:pt idx="2552">
                  <c:v>7</c:v>
                </c:pt>
                <c:pt idx="2553">
                  <c:v>2</c:v>
                </c:pt>
                <c:pt idx="2554">
                  <c:v>3</c:v>
                </c:pt>
                <c:pt idx="2555">
                  <c:v>5</c:v>
                </c:pt>
                <c:pt idx="2556">
                  <c:v>1</c:v>
                </c:pt>
                <c:pt idx="2557">
                  <c:v>2</c:v>
                </c:pt>
                <c:pt idx="2558">
                  <c:v>8</c:v>
                </c:pt>
                <c:pt idx="2559">
                  <c:v>10</c:v>
                </c:pt>
                <c:pt idx="2560">
                  <c:v>2</c:v>
                </c:pt>
                <c:pt idx="2561">
                  <c:v>6</c:v>
                </c:pt>
                <c:pt idx="2562">
                  <c:v>2</c:v>
                </c:pt>
                <c:pt idx="2563">
                  <c:v>7</c:v>
                </c:pt>
                <c:pt idx="2564">
                  <c:v>2</c:v>
                </c:pt>
                <c:pt idx="2565">
                  <c:v>2</c:v>
                </c:pt>
                <c:pt idx="2566">
                  <c:v>2</c:v>
                </c:pt>
                <c:pt idx="2567">
                  <c:v>4</c:v>
                </c:pt>
                <c:pt idx="2568">
                  <c:v>3</c:v>
                </c:pt>
                <c:pt idx="2569">
                  <c:v>2</c:v>
                </c:pt>
                <c:pt idx="2570">
                  <c:v>3</c:v>
                </c:pt>
                <c:pt idx="2571">
                  <c:v>9</c:v>
                </c:pt>
                <c:pt idx="2572">
                  <c:v>2</c:v>
                </c:pt>
                <c:pt idx="2573">
                  <c:v>5</c:v>
                </c:pt>
                <c:pt idx="2574">
                  <c:v>4</c:v>
                </c:pt>
                <c:pt idx="2575">
                  <c:v>5</c:v>
                </c:pt>
                <c:pt idx="2576">
                  <c:v>3</c:v>
                </c:pt>
                <c:pt idx="2577">
                  <c:v>3</c:v>
                </c:pt>
                <c:pt idx="2578">
                  <c:v>2</c:v>
                </c:pt>
                <c:pt idx="2579">
                  <c:v>7</c:v>
                </c:pt>
                <c:pt idx="2580">
                  <c:v>4</c:v>
                </c:pt>
                <c:pt idx="2581">
                  <c:v>7</c:v>
                </c:pt>
                <c:pt idx="2582">
                  <c:v>2</c:v>
                </c:pt>
                <c:pt idx="2583">
                  <c:v>3</c:v>
                </c:pt>
                <c:pt idx="2584">
                  <c:v>10</c:v>
                </c:pt>
                <c:pt idx="2585">
                  <c:v>2</c:v>
                </c:pt>
                <c:pt idx="2586">
                  <c:v>3</c:v>
                </c:pt>
                <c:pt idx="2587">
                  <c:v>2</c:v>
                </c:pt>
                <c:pt idx="2588">
                  <c:v>4</c:v>
                </c:pt>
                <c:pt idx="2589">
                  <c:v>3</c:v>
                </c:pt>
                <c:pt idx="2590">
                  <c:v>5</c:v>
                </c:pt>
                <c:pt idx="2591">
                  <c:v>3</c:v>
                </c:pt>
                <c:pt idx="2592">
                  <c:v>5</c:v>
                </c:pt>
                <c:pt idx="2593">
                  <c:v>6</c:v>
                </c:pt>
                <c:pt idx="2594">
                  <c:v>7</c:v>
                </c:pt>
                <c:pt idx="2595">
                  <c:v>2</c:v>
                </c:pt>
                <c:pt idx="2596">
                  <c:v>5</c:v>
                </c:pt>
                <c:pt idx="2597">
                  <c:v>2</c:v>
                </c:pt>
                <c:pt idx="2598">
                  <c:v>5</c:v>
                </c:pt>
                <c:pt idx="2599">
                  <c:v>2</c:v>
                </c:pt>
                <c:pt idx="2600">
                  <c:v>3</c:v>
                </c:pt>
                <c:pt idx="2601">
                  <c:v>2</c:v>
                </c:pt>
                <c:pt idx="2602">
                  <c:v>5</c:v>
                </c:pt>
                <c:pt idx="2603">
                  <c:v>2</c:v>
                </c:pt>
                <c:pt idx="2604">
                  <c:v>2</c:v>
                </c:pt>
                <c:pt idx="2605">
                  <c:v>4</c:v>
                </c:pt>
                <c:pt idx="2606">
                  <c:v>4</c:v>
                </c:pt>
                <c:pt idx="2607">
                  <c:v>2</c:v>
                </c:pt>
                <c:pt idx="2608">
                  <c:v>5</c:v>
                </c:pt>
                <c:pt idx="2609">
                  <c:v>2</c:v>
                </c:pt>
                <c:pt idx="2610">
                  <c:v>2</c:v>
                </c:pt>
                <c:pt idx="2611">
                  <c:v>3</c:v>
                </c:pt>
                <c:pt idx="2612">
                  <c:v>6</c:v>
                </c:pt>
                <c:pt idx="2613">
                  <c:v>3</c:v>
                </c:pt>
                <c:pt idx="2614">
                  <c:v>3</c:v>
                </c:pt>
                <c:pt idx="2615">
                  <c:v>5</c:v>
                </c:pt>
                <c:pt idx="2616">
                  <c:v>2</c:v>
                </c:pt>
                <c:pt idx="2617">
                  <c:v>2</c:v>
                </c:pt>
                <c:pt idx="2618">
                  <c:v>2</c:v>
                </c:pt>
                <c:pt idx="2619">
                  <c:v>1</c:v>
                </c:pt>
                <c:pt idx="2620">
                  <c:v>1</c:v>
                </c:pt>
                <c:pt idx="2621">
                  <c:v>6</c:v>
                </c:pt>
                <c:pt idx="2622">
                  <c:v>2</c:v>
                </c:pt>
                <c:pt idx="2623">
                  <c:v>2</c:v>
                </c:pt>
                <c:pt idx="2624">
                  <c:v>6</c:v>
                </c:pt>
                <c:pt idx="2625">
                  <c:v>4</c:v>
                </c:pt>
                <c:pt idx="2626">
                  <c:v>1</c:v>
                </c:pt>
                <c:pt idx="2627">
                  <c:v>3</c:v>
                </c:pt>
                <c:pt idx="2628">
                  <c:v>2</c:v>
                </c:pt>
                <c:pt idx="2629">
                  <c:v>3</c:v>
                </c:pt>
                <c:pt idx="2630">
                  <c:v>3</c:v>
                </c:pt>
                <c:pt idx="2631">
                  <c:v>2</c:v>
                </c:pt>
                <c:pt idx="2632">
                  <c:v>3</c:v>
                </c:pt>
                <c:pt idx="2633">
                  <c:v>2</c:v>
                </c:pt>
                <c:pt idx="2634">
                  <c:v>3</c:v>
                </c:pt>
                <c:pt idx="2635">
                  <c:v>7</c:v>
                </c:pt>
                <c:pt idx="2636">
                  <c:v>2</c:v>
                </c:pt>
                <c:pt idx="2637">
                  <c:v>5</c:v>
                </c:pt>
                <c:pt idx="2638">
                  <c:v>2</c:v>
                </c:pt>
                <c:pt idx="2639">
                  <c:v>4</c:v>
                </c:pt>
                <c:pt idx="2640">
                  <c:v>3</c:v>
                </c:pt>
                <c:pt idx="2641">
                  <c:v>4</c:v>
                </c:pt>
                <c:pt idx="2642">
                  <c:v>4</c:v>
                </c:pt>
                <c:pt idx="2643">
                  <c:v>3</c:v>
                </c:pt>
                <c:pt idx="2644">
                  <c:v>2</c:v>
                </c:pt>
                <c:pt idx="2645">
                  <c:v>2</c:v>
                </c:pt>
                <c:pt idx="2646">
                  <c:v>3</c:v>
                </c:pt>
                <c:pt idx="2647">
                  <c:v>2</c:v>
                </c:pt>
                <c:pt idx="2648">
                  <c:v>2</c:v>
                </c:pt>
                <c:pt idx="2649">
                  <c:v>1</c:v>
                </c:pt>
                <c:pt idx="2650">
                  <c:v>3</c:v>
                </c:pt>
                <c:pt idx="2651">
                  <c:v>2</c:v>
                </c:pt>
                <c:pt idx="2652">
                  <c:v>5</c:v>
                </c:pt>
                <c:pt idx="2653">
                  <c:v>2</c:v>
                </c:pt>
                <c:pt idx="2654">
                  <c:v>6</c:v>
                </c:pt>
                <c:pt idx="2655">
                  <c:v>3</c:v>
                </c:pt>
                <c:pt idx="2656">
                  <c:v>7</c:v>
                </c:pt>
                <c:pt idx="2657">
                  <c:v>2</c:v>
                </c:pt>
                <c:pt idx="2658">
                  <c:v>3</c:v>
                </c:pt>
                <c:pt idx="2659">
                  <c:v>4</c:v>
                </c:pt>
                <c:pt idx="2660">
                  <c:v>7</c:v>
                </c:pt>
                <c:pt idx="2661">
                  <c:v>2</c:v>
                </c:pt>
                <c:pt idx="2662">
                  <c:v>4</c:v>
                </c:pt>
                <c:pt idx="2663">
                  <c:v>2</c:v>
                </c:pt>
                <c:pt idx="2664">
                  <c:v>3</c:v>
                </c:pt>
                <c:pt idx="2665">
                  <c:v>3</c:v>
                </c:pt>
                <c:pt idx="2666">
                  <c:v>3</c:v>
                </c:pt>
                <c:pt idx="2667">
                  <c:v>1</c:v>
                </c:pt>
                <c:pt idx="2668">
                  <c:v>3</c:v>
                </c:pt>
                <c:pt idx="2669">
                  <c:v>6</c:v>
                </c:pt>
                <c:pt idx="2670">
                  <c:v>2</c:v>
                </c:pt>
                <c:pt idx="2671">
                  <c:v>5</c:v>
                </c:pt>
                <c:pt idx="2672">
                  <c:v>2</c:v>
                </c:pt>
                <c:pt idx="2673">
                  <c:v>3</c:v>
                </c:pt>
                <c:pt idx="2674">
                  <c:v>3</c:v>
                </c:pt>
                <c:pt idx="2675">
                  <c:v>3</c:v>
                </c:pt>
                <c:pt idx="2676">
                  <c:v>2</c:v>
                </c:pt>
                <c:pt idx="2677">
                  <c:v>9</c:v>
                </c:pt>
                <c:pt idx="2678">
                  <c:v>2</c:v>
                </c:pt>
                <c:pt idx="2679">
                  <c:v>2</c:v>
                </c:pt>
                <c:pt idx="2680">
                  <c:v>4</c:v>
                </c:pt>
                <c:pt idx="2681">
                  <c:v>1</c:v>
                </c:pt>
                <c:pt idx="2682">
                  <c:v>8</c:v>
                </c:pt>
                <c:pt idx="2683">
                  <c:v>3</c:v>
                </c:pt>
                <c:pt idx="2684">
                  <c:v>3</c:v>
                </c:pt>
                <c:pt idx="2685">
                  <c:v>9</c:v>
                </c:pt>
                <c:pt idx="2686">
                  <c:v>2</c:v>
                </c:pt>
                <c:pt idx="2687">
                  <c:v>4</c:v>
                </c:pt>
                <c:pt idx="2688">
                  <c:v>3</c:v>
                </c:pt>
                <c:pt idx="2689">
                  <c:v>6</c:v>
                </c:pt>
                <c:pt idx="2690">
                  <c:v>2</c:v>
                </c:pt>
                <c:pt idx="2691">
                  <c:v>5</c:v>
                </c:pt>
                <c:pt idx="2692">
                  <c:v>1</c:v>
                </c:pt>
                <c:pt idx="2693">
                  <c:v>4</c:v>
                </c:pt>
                <c:pt idx="2694">
                  <c:v>1</c:v>
                </c:pt>
                <c:pt idx="2695">
                  <c:v>2</c:v>
                </c:pt>
                <c:pt idx="2696">
                  <c:v>4</c:v>
                </c:pt>
                <c:pt idx="2697">
                  <c:v>2</c:v>
                </c:pt>
                <c:pt idx="2698">
                  <c:v>6</c:v>
                </c:pt>
                <c:pt idx="2699">
                  <c:v>5</c:v>
                </c:pt>
                <c:pt idx="2700">
                  <c:v>3</c:v>
                </c:pt>
                <c:pt idx="2701">
                  <c:v>2</c:v>
                </c:pt>
                <c:pt idx="2702">
                  <c:v>3</c:v>
                </c:pt>
                <c:pt idx="2703">
                  <c:v>3</c:v>
                </c:pt>
                <c:pt idx="2704">
                  <c:v>3</c:v>
                </c:pt>
                <c:pt idx="2705">
                  <c:v>1</c:v>
                </c:pt>
                <c:pt idx="2706">
                  <c:v>10</c:v>
                </c:pt>
                <c:pt idx="2707">
                  <c:v>2</c:v>
                </c:pt>
                <c:pt idx="2708">
                  <c:v>2</c:v>
                </c:pt>
                <c:pt idx="2709">
                  <c:v>1</c:v>
                </c:pt>
                <c:pt idx="2710">
                  <c:v>3</c:v>
                </c:pt>
                <c:pt idx="2711">
                  <c:v>2</c:v>
                </c:pt>
                <c:pt idx="2712">
                  <c:v>2</c:v>
                </c:pt>
                <c:pt idx="2713">
                  <c:v>9</c:v>
                </c:pt>
                <c:pt idx="2714">
                  <c:v>4</c:v>
                </c:pt>
                <c:pt idx="2715">
                  <c:v>3</c:v>
                </c:pt>
                <c:pt idx="2716">
                  <c:v>2</c:v>
                </c:pt>
                <c:pt idx="2717">
                  <c:v>2</c:v>
                </c:pt>
                <c:pt idx="2718">
                  <c:v>5</c:v>
                </c:pt>
                <c:pt idx="2719">
                  <c:v>5</c:v>
                </c:pt>
                <c:pt idx="2720">
                  <c:v>3</c:v>
                </c:pt>
                <c:pt idx="2721">
                  <c:v>3</c:v>
                </c:pt>
                <c:pt idx="2722">
                  <c:v>2</c:v>
                </c:pt>
                <c:pt idx="2723">
                  <c:v>3</c:v>
                </c:pt>
                <c:pt idx="2724">
                  <c:v>2</c:v>
                </c:pt>
                <c:pt idx="2725">
                  <c:v>3</c:v>
                </c:pt>
                <c:pt idx="2726">
                  <c:v>5</c:v>
                </c:pt>
                <c:pt idx="2727">
                  <c:v>5</c:v>
                </c:pt>
                <c:pt idx="2728">
                  <c:v>2</c:v>
                </c:pt>
                <c:pt idx="2729">
                  <c:v>3</c:v>
                </c:pt>
                <c:pt idx="2730">
                  <c:v>4</c:v>
                </c:pt>
                <c:pt idx="2731">
                  <c:v>5</c:v>
                </c:pt>
                <c:pt idx="2732">
                  <c:v>2</c:v>
                </c:pt>
                <c:pt idx="2733">
                  <c:v>3</c:v>
                </c:pt>
                <c:pt idx="2734">
                  <c:v>3</c:v>
                </c:pt>
                <c:pt idx="2735">
                  <c:v>4</c:v>
                </c:pt>
                <c:pt idx="2736">
                  <c:v>3</c:v>
                </c:pt>
                <c:pt idx="2737">
                  <c:v>2</c:v>
                </c:pt>
                <c:pt idx="2738">
                  <c:v>3</c:v>
                </c:pt>
                <c:pt idx="2739">
                  <c:v>3</c:v>
                </c:pt>
                <c:pt idx="2740">
                  <c:v>4</c:v>
                </c:pt>
                <c:pt idx="2741">
                  <c:v>9</c:v>
                </c:pt>
                <c:pt idx="2742">
                  <c:v>6</c:v>
                </c:pt>
                <c:pt idx="2743">
                  <c:v>7</c:v>
                </c:pt>
                <c:pt idx="2744">
                  <c:v>3</c:v>
                </c:pt>
                <c:pt idx="2745">
                  <c:v>2</c:v>
                </c:pt>
                <c:pt idx="2746">
                  <c:v>3</c:v>
                </c:pt>
                <c:pt idx="2747">
                  <c:v>2</c:v>
                </c:pt>
                <c:pt idx="2748">
                  <c:v>7</c:v>
                </c:pt>
                <c:pt idx="2749">
                  <c:v>3</c:v>
                </c:pt>
                <c:pt idx="2750">
                  <c:v>4</c:v>
                </c:pt>
                <c:pt idx="2751">
                  <c:v>8</c:v>
                </c:pt>
                <c:pt idx="2752">
                  <c:v>5</c:v>
                </c:pt>
                <c:pt idx="2753">
                  <c:v>6</c:v>
                </c:pt>
                <c:pt idx="2754">
                  <c:v>3</c:v>
                </c:pt>
                <c:pt idx="2755">
                  <c:v>3</c:v>
                </c:pt>
                <c:pt idx="2756">
                  <c:v>4</c:v>
                </c:pt>
                <c:pt idx="2757">
                  <c:v>2</c:v>
                </c:pt>
                <c:pt idx="2758">
                  <c:v>7</c:v>
                </c:pt>
                <c:pt idx="2759">
                  <c:v>9</c:v>
                </c:pt>
                <c:pt idx="2760">
                  <c:v>2</c:v>
                </c:pt>
                <c:pt idx="2761">
                  <c:v>7</c:v>
                </c:pt>
                <c:pt idx="2762">
                  <c:v>2</c:v>
                </c:pt>
                <c:pt idx="2763">
                  <c:v>3</c:v>
                </c:pt>
                <c:pt idx="2764">
                  <c:v>1</c:v>
                </c:pt>
                <c:pt idx="2765">
                  <c:v>4</c:v>
                </c:pt>
                <c:pt idx="2766">
                  <c:v>4</c:v>
                </c:pt>
                <c:pt idx="2767">
                  <c:v>2</c:v>
                </c:pt>
                <c:pt idx="2768">
                  <c:v>9</c:v>
                </c:pt>
                <c:pt idx="2769">
                  <c:v>2</c:v>
                </c:pt>
                <c:pt idx="2770">
                  <c:v>6</c:v>
                </c:pt>
                <c:pt idx="2771">
                  <c:v>6</c:v>
                </c:pt>
                <c:pt idx="2772">
                  <c:v>3</c:v>
                </c:pt>
                <c:pt idx="2773">
                  <c:v>4</c:v>
                </c:pt>
                <c:pt idx="2774">
                  <c:v>2</c:v>
                </c:pt>
                <c:pt idx="2775">
                  <c:v>6</c:v>
                </c:pt>
                <c:pt idx="2776">
                  <c:v>6</c:v>
                </c:pt>
                <c:pt idx="2777">
                  <c:v>3</c:v>
                </c:pt>
                <c:pt idx="2778">
                  <c:v>3</c:v>
                </c:pt>
                <c:pt idx="2779">
                  <c:v>10</c:v>
                </c:pt>
                <c:pt idx="2780">
                  <c:v>1</c:v>
                </c:pt>
                <c:pt idx="2781">
                  <c:v>9</c:v>
                </c:pt>
                <c:pt idx="2782">
                  <c:v>4</c:v>
                </c:pt>
                <c:pt idx="2783">
                  <c:v>2</c:v>
                </c:pt>
                <c:pt idx="2784">
                  <c:v>5</c:v>
                </c:pt>
                <c:pt idx="2785">
                  <c:v>3</c:v>
                </c:pt>
                <c:pt idx="2786">
                  <c:v>4</c:v>
                </c:pt>
                <c:pt idx="2787">
                  <c:v>4</c:v>
                </c:pt>
                <c:pt idx="2788">
                  <c:v>2</c:v>
                </c:pt>
                <c:pt idx="2789">
                  <c:v>2</c:v>
                </c:pt>
                <c:pt idx="2790">
                  <c:v>1</c:v>
                </c:pt>
                <c:pt idx="2791">
                  <c:v>1</c:v>
                </c:pt>
                <c:pt idx="2792">
                  <c:v>1</c:v>
                </c:pt>
                <c:pt idx="2793">
                  <c:v>1</c:v>
                </c:pt>
                <c:pt idx="2794">
                  <c:v>5</c:v>
                </c:pt>
                <c:pt idx="2795">
                  <c:v>5</c:v>
                </c:pt>
                <c:pt idx="2796">
                  <c:v>7</c:v>
                </c:pt>
                <c:pt idx="2797">
                  <c:v>2</c:v>
                </c:pt>
                <c:pt idx="2798">
                  <c:v>5</c:v>
                </c:pt>
                <c:pt idx="2799">
                  <c:v>5</c:v>
                </c:pt>
                <c:pt idx="2800">
                  <c:v>4</c:v>
                </c:pt>
                <c:pt idx="2801">
                  <c:v>2</c:v>
                </c:pt>
                <c:pt idx="2802">
                  <c:v>5</c:v>
                </c:pt>
                <c:pt idx="2803">
                  <c:v>3</c:v>
                </c:pt>
                <c:pt idx="2804">
                  <c:v>3</c:v>
                </c:pt>
                <c:pt idx="2805">
                  <c:v>3</c:v>
                </c:pt>
                <c:pt idx="2806">
                  <c:v>3</c:v>
                </c:pt>
                <c:pt idx="2807">
                  <c:v>9</c:v>
                </c:pt>
                <c:pt idx="2808">
                  <c:v>14</c:v>
                </c:pt>
                <c:pt idx="2809">
                  <c:v>6</c:v>
                </c:pt>
                <c:pt idx="2810">
                  <c:v>4</c:v>
                </c:pt>
                <c:pt idx="2811">
                  <c:v>2</c:v>
                </c:pt>
                <c:pt idx="2812">
                  <c:v>2</c:v>
                </c:pt>
                <c:pt idx="2813">
                  <c:v>5</c:v>
                </c:pt>
                <c:pt idx="2814">
                  <c:v>2</c:v>
                </c:pt>
                <c:pt idx="2815">
                  <c:v>9</c:v>
                </c:pt>
                <c:pt idx="2816">
                  <c:v>2</c:v>
                </c:pt>
                <c:pt idx="2817">
                  <c:v>5</c:v>
                </c:pt>
                <c:pt idx="2818">
                  <c:v>3</c:v>
                </c:pt>
                <c:pt idx="2819">
                  <c:v>2</c:v>
                </c:pt>
                <c:pt idx="2820">
                  <c:v>3</c:v>
                </c:pt>
                <c:pt idx="2821">
                  <c:v>6</c:v>
                </c:pt>
                <c:pt idx="2822">
                  <c:v>5</c:v>
                </c:pt>
                <c:pt idx="2823">
                  <c:v>3</c:v>
                </c:pt>
                <c:pt idx="2824">
                  <c:v>2</c:v>
                </c:pt>
                <c:pt idx="2825">
                  <c:v>3</c:v>
                </c:pt>
                <c:pt idx="2826">
                  <c:v>7</c:v>
                </c:pt>
                <c:pt idx="2827">
                  <c:v>3</c:v>
                </c:pt>
                <c:pt idx="2828">
                  <c:v>3</c:v>
                </c:pt>
                <c:pt idx="2829">
                  <c:v>4</c:v>
                </c:pt>
                <c:pt idx="2830">
                  <c:v>6</c:v>
                </c:pt>
                <c:pt idx="2831">
                  <c:v>7</c:v>
                </c:pt>
                <c:pt idx="2832">
                  <c:v>7</c:v>
                </c:pt>
                <c:pt idx="2833">
                  <c:v>3</c:v>
                </c:pt>
                <c:pt idx="2834">
                  <c:v>6</c:v>
                </c:pt>
                <c:pt idx="2835">
                  <c:v>3</c:v>
                </c:pt>
                <c:pt idx="2836">
                  <c:v>4</c:v>
                </c:pt>
                <c:pt idx="2837">
                  <c:v>6</c:v>
                </c:pt>
                <c:pt idx="2838">
                  <c:v>2</c:v>
                </c:pt>
                <c:pt idx="2839">
                  <c:v>2</c:v>
                </c:pt>
                <c:pt idx="2840">
                  <c:v>3</c:v>
                </c:pt>
                <c:pt idx="2841">
                  <c:v>2</c:v>
                </c:pt>
                <c:pt idx="2842">
                  <c:v>2</c:v>
                </c:pt>
                <c:pt idx="2843">
                  <c:v>1</c:v>
                </c:pt>
                <c:pt idx="2844">
                  <c:v>4</c:v>
                </c:pt>
                <c:pt idx="2845">
                  <c:v>7</c:v>
                </c:pt>
                <c:pt idx="2846">
                  <c:v>3</c:v>
                </c:pt>
                <c:pt idx="2847">
                  <c:v>1</c:v>
                </c:pt>
                <c:pt idx="2848">
                  <c:v>5</c:v>
                </c:pt>
                <c:pt idx="2849">
                  <c:v>3</c:v>
                </c:pt>
                <c:pt idx="2850">
                  <c:v>3</c:v>
                </c:pt>
                <c:pt idx="2851">
                  <c:v>5</c:v>
                </c:pt>
                <c:pt idx="2852">
                  <c:v>2</c:v>
                </c:pt>
                <c:pt idx="2853">
                  <c:v>3</c:v>
                </c:pt>
                <c:pt idx="2854">
                  <c:v>1</c:v>
                </c:pt>
                <c:pt idx="2855">
                  <c:v>3</c:v>
                </c:pt>
                <c:pt idx="2856">
                  <c:v>4</c:v>
                </c:pt>
                <c:pt idx="2857">
                  <c:v>3</c:v>
                </c:pt>
                <c:pt idx="2858">
                  <c:v>10</c:v>
                </c:pt>
                <c:pt idx="2859">
                  <c:v>9</c:v>
                </c:pt>
                <c:pt idx="2860">
                  <c:v>3</c:v>
                </c:pt>
                <c:pt idx="2861">
                  <c:v>2</c:v>
                </c:pt>
                <c:pt idx="2862">
                  <c:v>2</c:v>
                </c:pt>
                <c:pt idx="2863">
                  <c:v>2</c:v>
                </c:pt>
                <c:pt idx="2864">
                  <c:v>1</c:v>
                </c:pt>
                <c:pt idx="2865">
                  <c:v>2</c:v>
                </c:pt>
                <c:pt idx="2866">
                  <c:v>2</c:v>
                </c:pt>
                <c:pt idx="2867">
                  <c:v>7</c:v>
                </c:pt>
                <c:pt idx="2868">
                  <c:v>1</c:v>
                </c:pt>
                <c:pt idx="2869">
                  <c:v>1</c:v>
                </c:pt>
                <c:pt idx="2870">
                  <c:v>5</c:v>
                </c:pt>
                <c:pt idx="2871">
                  <c:v>1</c:v>
                </c:pt>
                <c:pt idx="2872">
                  <c:v>2</c:v>
                </c:pt>
                <c:pt idx="2873">
                  <c:v>9</c:v>
                </c:pt>
                <c:pt idx="2874">
                  <c:v>2</c:v>
                </c:pt>
                <c:pt idx="2875">
                  <c:v>2</c:v>
                </c:pt>
                <c:pt idx="2876">
                  <c:v>3</c:v>
                </c:pt>
                <c:pt idx="2877">
                  <c:v>2</c:v>
                </c:pt>
                <c:pt idx="2878">
                  <c:v>5</c:v>
                </c:pt>
                <c:pt idx="2879">
                  <c:v>3</c:v>
                </c:pt>
                <c:pt idx="2880">
                  <c:v>3</c:v>
                </c:pt>
                <c:pt idx="2881">
                  <c:v>4</c:v>
                </c:pt>
                <c:pt idx="2882">
                  <c:v>2</c:v>
                </c:pt>
                <c:pt idx="2883">
                  <c:v>5</c:v>
                </c:pt>
                <c:pt idx="2884">
                  <c:v>3</c:v>
                </c:pt>
                <c:pt idx="2885">
                  <c:v>3</c:v>
                </c:pt>
                <c:pt idx="2886">
                  <c:v>1</c:v>
                </c:pt>
                <c:pt idx="2887">
                  <c:v>4</c:v>
                </c:pt>
                <c:pt idx="2888">
                  <c:v>3</c:v>
                </c:pt>
                <c:pt idx="2889">
                  <c:v>4</c:v>
                </c:pt>
                <c:pt idx="2890">
                  <c:v>7</c:v>
                </c:pt>
                <c:pt idx="2891">
                  <c:v>4</c:v>
                </c:pt>
                <c:pt idx="2892">
                  <c:v>5</c:v>
                </c:pt>
                <c:pt idx="2893">
                  <c:v>3</c:v>
                </c:pt>
                <c:pt idx="2894">
                  <c:v>2</c:v>
                </c:pt>
                <c:pt idx="2895">
                  <c:v>2</c:v>
                </c:pt>
                <c:pt idx="2896">
                  <c:v>5</c:v>
                </c:pt>
                <c:pt idx="2897">
                  <c:v>3</c:v>
                </c:pt>
                <c:pt idx="2898">
                  <c:v>4</c:v>
                </c:pt>
                <c:pt idx="2899">
                  <c:v>3</c:v>
                </c:pt>
                <c:pt idx="2900">
                  <c:v>3</c:v>
                </c:pt>
                <c:pt idx="2901">
                  <c:v>7</c:v>
                </c:pt>
                <c:pt idx="2902">
                  <c:v>2</c:v>
                </c:pt>
                <c:pt idx="2903">
                  <c:v>7</c:v>
                </c:pt>
                <c:pt idx="2904">
                  <c:v>3</c:v>
                </c:pt>
                <c:pt idx="2905">
                  <c:v>1</c:v>
                </c:pt>
                <c:pt idx="2906">
                  <c:v>5</c:v>
                </c:pt>
                <c:pt idx="2907">
                  <c:v>8</c:v>
                </c:pt>
                <c:pt idx="2908">
                  <c:v>2</c:v>
                </c:pt>
                <c:pt idx="2909">
                  <c:v>4</c:v>
                </c:pt>
                <c:pt idx="2910">
                  <c:v>3</c:v>
                </c:pt>
                <c:pt idx="2911">
                  <c:v>2</c:v>
                </c:pt>
                <c:pt idx="2912">
                  <c:v>2</c:v>
                </c:pt>
                <c:pt idx="2913">
                  <c:v>3</c:v>
                </c:pt>
                <c:pt idx="2914">
                  <c:v>3</c:v>
                </c:pt>
                <c:pt idx="2915">
                  <c:v>3</c:v>
                </c:pt>
                <c:pt idx="2916">
                  <c:v>7</c:v>
                </c:pt>
                <c:pt idx="2917">
                  <c:v>3</c:v>
                </c:pt>
                <c:pt idx="2918">
                  <c:v>9</c:v>
                </c:pt>
                <c:pt idx="2919">
                  <c:v>2</c:v>
                </c:pt>
                <c:pt idx="2920">
                  <c:v>7</c:v>
                </c:pt>
                <c:pt idx="2921">
                  <c:v>3</c:v>
                </c:pt>
                <c:pt idx="2922">
                  <c:v>4</c:v>
                </c:pt>
                <c:pt idx="2923">
                  <c:v>3</c:v>
                </c:pt>
                <c:pt idx="2924">
                  <c:v>3</c:v>
                </c:pt>
                <c:pt idx="2925">
                  <c:v>4</c:v>
                </c:pt>
                <c:pt idx="2926">
                  <c:v>1</c:v>
                </c:pt>
                <c:pt idx="2927">
                  <c:v>6</c:v>
                </c:pt>
                <c:pt idx="2928">
                  <c:v>1</c:v>
                </c:pt>
                <c:pt idx="2929">
                  <c:v>2</c:v>
                </c:pt>
                <c:pt idx="2930">
                  <c:v>3</c:v>
                </c:pt>
                <c:pt idx="2931">
                  <c:v>1</c:v>
                </c:pt>
                <c:pt idx="2932">
                  <c:v>3</c:v>
                </c:pt>
                <c:pt idx="2933">
                  <c:v>12</c:v>
                </c:pt>
                <c:pt idx="2934">
                  <c:v>2</c:v>
                </c:pt>
                <c:pt idx="2935">
                  <c:v>4</c:v>
                </c:pt>
                <c:pt idx="2936">
                  <c:v>6</c:v>
                </c:pt>
                <c:pt idx="2937">
                  <c:v>2</c:v>
                </c:pt>
                <c:pt idx="2938">
                  <c:v>2</c:v>
                </c:pt>
                <c:pt idx="2939">
                  <c:v>6</c:v>
                </c:pt>
                <c:pt idx="2940">
                  <c:v>4</c:v>
                </c:pt>
                <c:pt idx="2941">
                  <c:v>4</c:v>
                </c:pt>
                <c:pt idx="2942">
                  <c:v>2</c:v>
                </c:pt>
                <c:pt idx="2943">
                  <c:v>8</c:v>
                </c:pt>
                <c:pt idx="2944">
                  <c:v>2</c:v>
                </c:pt>
                <c:pt idx="2945">
                  <c:v>3</c:v>
                </c:pt>
                <c:pt idx="2946">
                  <c:v>3</c:v>
                </c:pt>
                <c:pt idx="2947">
                  <c:v>5</c:v>
                </c:pt>
                <c:pt idx="2948">
                  <c:v>5</c:v>
                </c:pt>
                <c:pt idx="2949">
                  <c:v>2</c:v>
                </c:pt>
                <c:pt idx="2950">
                  <c:v>9</c:v>
                </c:pt>
                <c:pt idx="2951">
                  <c:v>3</c:v>
                </c:pt>
                <c:pt idx="2952">
                  <c:v>7</c:v>
                </c:pt>
                <c:pt idx="2953">
                  <c:v>14</c:v>
                </c:pt>
                <c:pt idx="2954">
                  <c:v>5</c:v>
                </c:pt>
                <c:pt idx="2955">
                  <c:v>3</c:v>
                </c:pt>
                <c:pt idx="2956">
                  <c:v>2</c:v>
                </c:pt>
                <c:pt idx="2957">
                  <c:v>2</c:v>
                </c:pt>
                <c:pt idx="2958">
                  <c:v>7</c:v>
                </c:pt>
                <c:pt idx="2959">
                  <c:v>4</c:v>
                </c:pt>
                <c:pt idx="2960">
                  <c:v>3</c:v>
                </c:pt>
                <c:pt idx="2961">
                  <c:v>3</c:v>
                </c:pt>
                <c:pt idx="2962">
                  <c:v>3</c:v>
                </c:pt>
                <c:pt idx="2963">
                  <c:v>3</c:v>
                </c:pt>
                <c:pt idx="2964">
                  <c:v>3</c:v>
                </c:pt>
                <c:pt idx="2965">
                  <c:v>3</c:v>
                </c:pt>
                <c:pt idx="2966">
                  <c:v>1</c:v>
                </c:pt>
                <c:pt idx="2967">
                  <c:v>4</c:v>
                </c:pt>
                <c:pt idx="2968">
                  <c:v>2</c:v>
                </c:pt>
                <c:pt idx="2969">
                  <c:v>1</c:v>
                </c:pt>
                <c:pt idx="2970">
                  <c:v>5</c:v>
                </c:pt>
                <c:pt idx="2971">
                  <c:v>3</c:v>
                </c:pt>
                <c:pt idx="2972">
                  <c:v>3</c:v>
                </c:pt>
                <c:pt idx="2973">
                  <c:v>5</c:v>
                </c:pt>
                <c:pt idx="2974">
                  <c:v>1</c:v>
                </c:pt>
                <c:pt idx="2975">
                  <c:v>1</c:v>
                </c:pt>
                <c:pt idx="2976">
                  <c:v>5</c:v>
                </c:pt>
                <c:pt idx="2977">
                  <c:v>5</c:v>
                </c:pt>
                <c:pt idx="2978">
                  <c:v>2</c:v>
                </c:pt>
                <c:pt idx="2979">
                  <c:v>9</c:v>
                </c:pt>
                <c:pt idx="2980">
                  <c:v>5</c:v>
                </c:pt>
                <c:pt idx="2981">
                  <c:v>3</c:v>
                </c:pt>
                <c:pt idx="2982">
                  <c:v>2</c:v>
                </c:pt>
                <c:pt idx="2983">
                  <c:v>5</c:v>
                </c:pt>
                <c:pt idx="2984">
                  <c:v>1</c:v>
                </c:pt>
                <c:pt idx="2985">
                  <c:v>11</c:v>
                </c:pt>
                <c:pt idx="2986">
                  <c:v>2</c:v>
                </c:pt>
                <c:pt idx="2987">
                  <c:v>7</c:v>
                </c:pt>
                <c:pt idx="2988">
                  <c:v>9</c:v>
                </c:pt>
                <c:pt idx="2989">
                  <c:v>7</c:v>
                </c:pt>
                <c:pt idx="2990">
                  <c:v>5</c:v>
                </c:pt>
                <c:pt idx="2991">
                  <c:v>1</c:v>
                </c:pt>
                <c:pt idx="2992">
                  <c:v>3</c:v>
                </c:pt>
                <c:pt idx="2993">
                  <c:v>4</c:v>
                </c:pt>
                <c:pt idx="2994">
                  <c:v>5</c:v>
                </c:pt>
                <c:pt idx="2995">
                  <c:v>1</c:v>
                </c:pt>
                <c:pt idx="2996">
                  <c:v>2</c:v>
                </c:pt>
                <c:pt idx="2997">
                  <c:v>4</c:v>
                </c:pt>
                <c:pt idx="2998">
                  <c:v>5</c:v>
                </c:pt>
                <c:pt idx="2999">
                  <c:v>1</c:v>
                </c:pt>
                <c:pt idx="3000">
                  <c:v>2</c:v>
                </c:pt>
                <c:pt idx="3001">
                  <c:v>6</c:v>
                </c:pt>
                <c:pt idx="3002">
                  <c:v>7</c:v>
                </c:pt>
                <c:pt idx="3003">
                  <c:v>3</c:v>
                </c:pt>
                <c:pt idx="3004">
                  <c:v>1</c:v>
                </c:pt>
                <c:pt idx="3005">
                  <c:v>6</c:v>
                </c:pt>
                <c:pt idx="3006">
                  <c:v>3</c:v>
                </c:pt>
                <c:pt idx="3007">
                  <c:v>2</c:v>
                </c:pt>
                <c:pt idx="3008">
                  <c:v>5</c:v>
                </c:pt>
                <c:pt idx="3009">
                  <c:v>2</c:v>
                </c:pt>
                <c:pt idx="3010">
                  <c:v>1</c:v>
                </c:pt>
                <c:pt idx="3011">
                  <c:v>1</c:v>
                </c:pt>
                <c:pt idx="3012">
                  <c:v>2</c:v>
                </c:pt>
                <c:pt idx="3013">
                  <c:v>2</c:v>
                </c:pt>
                <c:pt idx="3014">
                  <c:v>3</c:v>
                </c:pt>
                <c:pt idx="3015">
                  <c:v>2</c:v>
                </c:pt>
                <c:pt idx="3016">
                  <c:v>5</c:v>
                </c:pt>
                <c:pt idx="3017">
                  <c:v>5</c:v>
                </c:pt>
                <c:pt idx="3018">
                  <c:v>2</c:v>
                </c:pt>
                <c:pt idx="3019">
                  <c:v>2</c:v>
                </c:pt>
                <c:pt idx="3020">
                  <c:v>2</c:v>
                </c:pt>
                <c:pt idx="3021">
                  <c:v>3</c:v>
                </c:pt>
                <c:pt idx="3022">
                  <c:v>4</c:v>
                </c:pt>
                <c:pt idx="3023">
                  <c:v>4</c:v>
                </c:pt>
                <c:pt idx="3024">
                  <c:v>6</c:v>
                </c:pt>
                <c:pt idx="3025">
                  <c:v>3</c:v>
                </c:pt>
                <c:pt idx="3026">
                  <c:v>5</c:v>
                </c:pt>
                <c:pt idx="3027">
                  <c:v>9</c:v>
                </c:pt>
                <c:pt idx="3028">
                  <c:v>3</c:v>
                </c:pt>
                <c:pt idx="3029">
                  <c:v>2</c:v>
                </c:pt>
                <c:pt idx="3030">
                  <c:v>3</c:v>
                </c:pt>
                <c:pt idx="3031">
                  <c:v>4</c:v>
                </c:pt>
                <c:pt idx="3032">
                  <c:v>2</c:v>
                </c:pt>
                <c:pt idx="3033">
                  <c:v>3</c:v>
                </c:pt>
                <c:pt idx="3034">
                  <c:v>4</c:v>
                </c:pt>
                <c:pt idx="3035">
                  <c:v>2</c:v>
                </c:pt>
                <c:pt idx="3036">
                  <c:v>5</c:v>
                </c:pt>
                <c:pt idx="3037">
                  <c:v>1</c:v>
                </c:pt>
                <c:pt idx="3038">
                  <c:v>1</c:v>
                </c:pt>
                <c:pt idx="3039">
                  <c:v>2</c:v>
                </c:pt>
                <c:pt idx="3040">
                  <c:v>9</c:v>
                </c:pt>
                <c:pt idx="3041">
                  <c:v>1</c:v>
                </c:pt>
                <c:pt idx="3042">
                  <c:v>7</c:v>
                </c:pt>
                <c:pt idx="3043">
                  <c:v>2</c:v>
                </c:pt>
                <c:pt idx="3044">
                  <c:v>2</c:v>
                </c:pt>
                <c:pt idx="3045">
                  <c:v>3</c:v>
                </c:pt>
                <c:pt idx="3046">
                  <c:v>1</c:v>
                </c:pt>
                <c:pt idx="3047">
                  <c:v>6</c:v>
                </c:pt>
                <c:pt idx="3048">
                  <c:v>3</c:v>
                </c:pt>
                <c:pt idx="3049">
                  <c:v>4</c:v>
                </c:pt>
                <c:pt idx="3050">
                  <c:v>7</c:v>
                </c:pt>
                <c:pt idx="3051">
                  <c:v>3</c:v>
                </c:pt>
                <c:pt idx="3052">
                  <c:v>5</c:v>
                </c:pt>
                <c:pt idx="3053">
                  <c:v>2</c:v>
                </c:pt>
                <c:pt idx="3054">
                  <c:v>2</c:v>
                </c:pt>
                <c:pt idx="3055">
                  <c:v>4</c:v>
                </c:pt>
                <c:pt idx="3056">
                  <c:v>5</c:v>
                </c:pt>
                <c:pt idx="3057">
                  <c:v>6</c:v>
                </c:pt>
                <c:pt idx="3058">
                  <c:v>8</c:v>
                </c:pt>
                <c:pt idx="3059">
                  <c:v>4</c:v>
                </c:pt>
                <c:pt idx="3060">
                  <c:v>3</c:v>
                </c:pt>
                <c:pt idx="3061">
                  <c:v>2</c:v>
                </c:pt>
                <c:pt idx="3062">
                  <c:v>2</c:v>
                </c:pt>
                <c:pt idx="3063">
                  <c:v>9</c:v>
                </c:pt>
                <c:pt idx="3064">
                  <c:v>6</c:v>
                </c:pt>
                <c:pt idx="3065">
                  <c:v>2</c:v>
                </c:pt>
                <c:pt idx="3066">
                  <c:v>6</c:v>
                </c:pt>
                <c:pt idx="3067">
                  <c:v>1</c:v>
                </c:pt>
                <c:pt idx="3068">
                  <c:v>9</c:v>
                </c:pt>
                <c:pt idx="3069">
                  <c:v>3</c:v>
                </c:pt>
                <c:pt idx="3070">
                  <c:v>7</c:v>
                </c:pt>
                <c:pt idx="3071">
                  <c:v>2</c:v>
                </c:pt>
                <c:pt idx="3072">
                  <c:v>1</c:v>
                </c:pt>
                <c:pt idx="3073">
                  <c:v>1</c:v>
                </c:pt>
                <c:pt idx="3074">
                  <c:v>4</c:v>
                </c:pt>
                <c:pt idx="3075">
                  <c:v>4</c:v>
                </c:pt>
                <c:pt idx="3076">
                  <c:v>3</c:v>
                </c:pt>
                <c:pt idx="3077">
                  <c:v>4</c:v>
                </c:pt>
                <c:pt idx="3078">
                  <c:v>4</c:v>
                </c:pt>
                <c:pt idx="3079">
                  <c:v>4</c:v>
                </c:pt>
                <c:pt idx="3080">
                  <c:v>6</c:v>
                </c:pt>
                <c:pt idx="3081">
                  <c:v>2</c:v>
                </c:pt>
                <c:pt idx="3082">
                  <c:v>4</c:v>
                </c:pt>
                <c:pt idx="3083">
                  <c:v>2</c:v>
                </c:pt>
                <c:pt idx="3084">
                  <c:v>2</c:v>
                </c:pt>
                <c:pt idx="3085">
                  <c:v>1</c:v>
                </c:pt>
                <c:pt idx="3086">
                  <c:v>2</c:v>
                </c:pt>
                <c:pt idx="3087">
                  <c:v>5</c:v>
                </c:pt>
                <c:pt idx="3088">
                  <c:v>1</c:v>
                </c:pt>
                <c:pt idx="3089">
                  <c:v>2</c:v>
                </c:pt>
                <c:pt idx="3090">
                  <c:v>4</c:v>
                </c:pt>
                <c:pt idx="3091">
                  <c:v>7</c:v>
                </c:pt>
                <c:pt idx="3092">
                  <c:v>1</c:v>
                </c:pt>
                <c:pt idx="3093">
                  <c:v>3</c:v>
                </c:pt>
                <c:pt idx="3094">
                  <c:v>7</c:v>
                </c:pt>
                <c:pt idx="3095">
                  <c:v>1</c:v>
                </c:pt>
                <c:pt idx="3096">
                  <c:v>4</c:v>
                </c:pt>
                <c:pt idx="3097">
                  <c:v>4</c:v>
                </c:pt>
                <c:pt idx="3098">
                  <c:v>7</c:v>
                </c:pt>
                <c:pt idx="3099">
                  <c:v>3</c:v>
                </c:pt>
                <c:pt idx="3100">
                  <c:v>3</c:v>
                </c:pt>
                <c:pt idx="3101">
                  <c:v>5</c:v>
                </c:pt>
                <c:pt idx="3102">
                  <c:v>3</c:v>
                </c:pt>
                <c:pt idx="3103">
                  <c:v>2</c:v>
                </c:pt>
                <c:pt idx="3104">
                  <c:v>5</c:v>
                </c:pt>
                <c:pt idx="3105">
                  <c:v>3</c:v>
                </c:pt>
                <c:pt idx="3106">
                  <c:v>3</c:v>
                </c:pt>
                <c:pt idx="3107">
                  <c:v>6</c:v>
                </c:pt>
                <c:pt idx="3108">
                  <c:v>2</c:v>
                </c:pt>
                <c:pt idx="3109">
                  <c:v>9</c:v>
                </c:pt>
                <c:pt idx="3110">
                  <c:v>5</c:v>
                </c:pt>
                <c:pt idx="3111">
                  <c:v>3</c:v>
                </c:pt>
                <c:pt idx="3112">
                  <c:v>4</c:v>
                </c:pt>
                <c:pt idx="3113">
                  <c:v>2</c:v>
                </c:pt>
                <c:pt idx="3114">
                  <c:v>1</c:v>
                </c:pt>
                <c:pt idx="3115">
                  <c:v>2</c:v>
                </c:pt>
                <c:pt idx="3116">
                  <c:v>8</c:v>
                </c:pt>
                <c:pt idx="3117">
                  <c:v>3</c:v>
                </c:pt>
                <c:pt idx="3118">
                  <c:v>1</c:v>
                </c:pt>
                <c:pt idx="3119">
                  <c:v>2</c:v>
                </c:pt>
                <c:pt idx="3120">
                  <c:v>2</c:v>
                </c:pt>
                <c:pt idx="3121">
                  <c:v>3</c:v>
                </c:pt>
                <c:pt idx="3122">
                  <c:v>7</c:v>
                </c:pt>
                <c:pt idx="3123">
                  <c:v>4</c:v>
                </c:pt>
                <c:pt idx="3124">
                  <c:v>2</c:v>
                </c:pt>
                <c:pt idx="3125">
                  <c:v>4</c:v>
                </c:pt>
                <c:pt idx="3126">
                  <c:v>7</c:v>
                </c:pt>
                <c:pt idx="3127">
                  <c:v>2</c:v>
                </c:pt>
                <c:pt idx="3128">
                  <c:v>3</c:v>
                </c:pt>
                <c:pt idx="3129">
                  <c:v>2</c:v>
                </c:pt>
                <c:pt idx="3130">
                  <c:v>6</c:v>
                </c:pt>
                <c:pt idx="3131">
                  <c:v>6</c:v>
                </c:pt>
                <c:pt idx="3132">
                  <c:v>2</c:v>
                </c:pt>
                <c:pt idx="3133">
                  <c:v>5</c:v>
                </c:pt>
                <c:pt idx="3134">
                  <c:v>2</c:v>
                </c:pt>
                <c:pt idx="3135">
                  <c:v>3</c:v>
                </c:pt>
                <c:pt idx="3136">
                  <c:v>2</c:v>
                </c:pt>
                <c:pt idx="3137">
                  <c:v>3</c:v>
                </c:pt>
                <c:pt idx="3138">
                  <c:v>3</c:v>
                </c:pt>
                <c:pt idx="3139">
                  <c:v>5</c:v>
                </c:pt>
                <c:pt idx="3140">
                  <c:v>7</c:v>
                </c:pt>
                <c:pt idx="3141">
                  <c:v>2</c:v>
                </c:pt>
                <c:pt idx="3142">
                  <c:v>4</c:v>
                </c:pt>
                <c:pt idx="3143">
                  <c:v>6</c:v>
                </c:pt>
                <c:pt idx="3144">
                  <c:v>5</c:v>
                </c:pt>
                <c:pt idx="3145">
                  <c:v>3</c:v>
                </c:pt>
                <c:pt idx="3146">
                  <c:v>2</c:v>
                </c:pt>
                <c:pt idx="3147">
                  <c:v>2</c:v>
                </c:pt>
                <c:pt idx="3148">
                  <c:v>4</c:v>
                </c:pt>
                <c:pt idx="3149">
                  <c:v>14</c:v>
                </c:pt>
                <c:pt idx="3150">
                  <c:v>4</c:v>
                </c:pt>
                <c:pt idx="3151">
                  <c:v>2</c:v>
                </c:pt>
                <c:pt idx="3152">
                  <c:v>2</c:v>
                </c:pt>
                <c:pt idx="3153">
                  <c:v>7</c:v>
                </c:pt>
                <c:pt idx="3154">
                  <c:v>1</c:v>
                </c:pt>
                <c:pt idx="3155">
                  <c:v>7</c:v>
                </c:pt>
                <c:pt idx="3156">
                  <c:v>4</c:v>
                </c:pt>
                <c:pt idx="3157">
                  <c:v>2</c:v>
                </c:pt>
                <c:pt idx="3158">
                  <c:v>2</c:v>
                </c:pt>
                <c:pt idx="3159">
                  <c:v>2</c:v>
                </c:pt>
                <c:pt idx="3160">
                  <c:v>9</c:v>
                </c:pt>
                <c:pt idx="3161">
                  <c:v>2</c:v>
                </c:pt>
                <c:pt idx="3162">
                  <c:v>4</c:v>
                </c:pt>
                <c:pt idx="3163">
                  <c:v>2</c:v>
                </c:pt>
                <c:pt idx="3164">
                  <c:v>4</c:v>
                </c:pt>
                <c:pt idx="3165">
                  <c:v>2</c:v>
                </c:pt>
                <c:pt idx="3166">
                  <c:v>14</c:v>
                </c:pt>
                <c:pt idx="3167">
                  <c:v>5</c:v>
                </c:pt>
                <c:pt idx="3168">
                  <c:v>3</c:v>
                </c:pt>
                <c:pt idx="3169">
                  <c:v>6</c:v>
                </c:pt>
                <c:pt idx="3170">
                  <c:v>5</c:v>
                </c:pt>
                <c:pt idx="3171">
                  <c:v>2</c:v>
                </c:pt>
                <c:pt idx="3172">
                  <c:v>6</c:v>
                </c:pt>
                <c:pt idx="3173">
                  <c:v>4</c:v>
                </c:pt>
                <c:pt idx="3174">
                  <c:v>11</c:v>
                </c:pt>
                <c:pt idx="3175">
                  <c:v>3</c:v>
                </c:pt>
                <c:pt idx="3176">
                  <c:v>7</c:v>
                </c:pt>
                <c:pt idx="3177">
                  <c:v>3</c:v>
                </c:pt>
                <c:pt idx="3178">
                  <c:v>4</c:v>
                </c:pt>
                <c:pt idx="3179">
                  <c:v>6</c:v>
                </c:pt>
                <c:pt idx="3180">
                  <c:v>4</c:v>
                </c:pt>
                <c:pt idx="3181">
                  <c:v>2</c:v>
                </c:pt>
                <c:pt idx="3182">
                  <c:v>4</c:v>
                </c:pt>
                <c:pt idx="3183">
                  <c:v>1</c:v>
                </c:pt>
                <c:pt idx="3184">
                  <c:v>2</c:v>
                </c:pt>
                <c:pt idx="3185">
                  <c:v>2</c:v>
                </c:pt>
                <c:pt idx="3186">
                  <c:v>3</c:v>
                </c:pt>
                <c:pt idx="3187">
                  <c:v>4</c:v>
                </c:pt>
                <c:pt idx="3188">
                  <c:v>7</c:v>
                </c:pt>
                <c:pt idx="3189">
                  <c:v>2</c:v>
                </c:pt>
                <c:pt idx="3190">
                  <c:v>4</c:v>
                </c:pt>
                <c:pt idx="3191">
                  <c:v>2</c:v>
                </c:pt>
                <c:pt idx="3192">
                  <c:v>5</c:v>
                </c:pt>
                <c:pt idx="3193">
                  <c:v>3</c:v>
                </c:pt>
                <c:pt idx="3194">
                  <c:v>2</c:v>
                </c:pt>
                <c:pt idx="3195">
                  <c:v>8</c:v>
                </c:pt>
                <c:pt idx="3196">
                  <c:v>2</c:v>
                </c:pt>
                <c:pt idx="3197">
                  <c:v>5</c:v>
                </c:pt>
                <c:pt idx="3198">
                  <c:v>2</c:v>
                </c:pt>
                <c:pt idx="3199">
                  <c:v>4</c:v>
                </c:pt>
                <c:pt idx="3200">
                  <c:v>4</c:v>
                </c:pt>
                <c:pt idx="3201">
                  <c:v>1</c:v>
                </c:pt>
                <c:pt idx="3202">
                  <c:v>2</c:v>
                </c:pt>
                <c:pt idx="3203">
                  <c:v>2</c:v>
                </c:pt>
                <c:pt idx="3204">
                  <c:v>5</c:v>
                </c:pt>
                <c:pt idx="3205">
                  <c:v>3</c:v>
                </c:pt>
                <c:pt idx="3206">
                  <c:v>3</c:v>
                </c:pt>
                <c:pt idx="3207">
                  <c:v>2</c:v>
                </c:pt>
                <c:pt idx="3208">
                  <c:v>6</c:v>
                </c:pt>
                <c:pt idx="3209">
                  <c:v>4</c:v>
                </c:pt>
                <c:pt idx="3210">
                  <c:v>10</c:v>
                </c:pt>
                <c:pt idx="3211">
                  <c:v>6</c:v>
                </c:pt>
                <c:pt idx="3212">
                  <c:v>2</c:v>
                </c:pt>
                <c:pt idx="3213">
                  <c:v>3</c:v>
                </c:pt>
                <c:pt idx="3214">
                  <c:v>3</c:v>
                </c:pt>
                <c:pt idx="3215">
                  <c:v>4</c:v>
                </c:pt>
                <c:pt idx="3216">
                  <c:v>2</c:v>
                </c:pt>
                <c:pt idx="3217">
                  <c:v>2</c:v>
                </c:pt>
                <c:pt idx="3218">
                  <c:v>2</c:v>
                </c:pt>
                <c:pt idx="3219">
                  <c:v>7</c:v>
                </c:pt>
                <c:pt idx="3220">
                  <c:v>6</c:v>
                </c:pt>
                <c:pt idx="3221">
                  <c:v>2</c:v>
                </c:pt>
                <c:pt idx="3222">
                  <c:v>2</c:v>
                </c:pt>
                <c:pt idx="3223">
                  <c:v>1</c:v>
                </c:pt>
                <c:pt idx="3224">
                  <c:v>5</c:v>
                </c:pt>
                <c:pt idx="3225">
                  <c:v>1</c:v>
                </c:pt>
                <c:pt idx="3226">
                  <c:v>3</c:v>
                </c:pt>
                <c:pt idx="3227">
                  <c:v>4</c:v>
                </c:pt>
                <c:pt idx="3228">
                  <c:v>3</c:v>
                </c:pt>
                <c:pt idx="3229">
                  <c:v>2</c:v>
                </c:pt>
                <c:pt idx="3230">
                  <c:v>2</c:v>
                </c:pt>
                <c:pt idx="3231">
                  <c:v>2</c:v>
                </c:pt>
                <c:pt idx="3232">
                  <c:v>9</c:v>
                </c:pt>
                <c:pt idx="3233">
                  <c:v>2</c:v>
                </c:pt>
                <c:pt idx="3234">
                  <c:v>2</c:v>
                </c:pt>
                <c:pt idx="3235">
                  <c:v>1</c:v>
                </c:pt>
                <c:pt idx="3236">
                  <c:v>7</c:v>
                </c:pt>
                <c:pt idx="3237">
                  <c:v>4</c:v>
                </c:pt>
                <c:pt idx="3238">
                  <c:v>2</c:v>
                </c:pt>
                <c:pt idx="3239">
                  <c:v>2</c:v>
                </c:pt>
                <c:pt idx="3240">
                  <c:v>4</c:v>
                </c:pt>
                <c:pt idx="3241">
                  <c:v>1</c:v>
                </c:pt>
                <c:pt idx="3242">
                  <c:v>1</c:v>
                </c:pt>
                <c:pt idx="3243">
                  <c:v>2</c:v>
                </c:pt>
                <c:pt idx="3244">
                  <c:v>1</c:v>
                </c:pt>
                <c:pt idx="3245">
                  <c:v>3</c:v>
                </c:pt>
                <c:pt idx="3246">
                  <c:v>2</c:v>
                </c:pt>
                <c:pt idx="3247">
                  <c:v>5</c:v>
                </c:pt>
                <c:pt idx="3248">
                  <c:v>7</c:v>
                </c:pt>
                <c:pt idx="3249">
                  <c:v>5</c:v>
                </c:pt>
                <c:pt idx="3250">
                  <c:v>5</c:v>
                </c:pt>
                <c:pt idx="3251">
                  <c:v>6</c:v>
                </c:pt>
                <c:pt idx="3252">
                  <c:v>4</c:v>
                </c:pt>
                <c:pt idx="3253">
                  <c:v>2</c:v>
                </c:pt>
                <c:pt idx="3254">
                  <c:v>2</c:v>
                </c:pt>
                <c:pt idx="3255">
                  <c:v>9</c:v>
                </c:pt>
                <c:pt idx="3256">
                  <c:v>6</c:v>
                </c:pt>
                <c:pt idx="3257">
                  <c:v>5</c:v>
                </c:pt>
                <c:pt idx="3258">
                  <c:v>4</c:v>
                </c:pt>
                <c:pt idx="3259">
                  <c:v>6</c:v>
                </c:pt>
                <c:pt idx="3260">
                  <c:v>1</c:v>
                </c:pt>
                <c:pt idx="3261">
                  <c:v>3</c:v>
                </c:pt>
                <c:pt idx="3262">
                  <c:v>2</c:v>
                </c:pt>
                <c:pt idx="3263">
                  <c:v>2</c:v>
                </c:pt>
                <c:pt idx="3264">
                  <c:v>3</c:v>
                </c:pt>
                <c:pt idx="3265">
                  <c:v>7</c:v>
                </c:pt>
                <c:pt idx="3266">
                  <c:v>9</c:v>
                </c:pt>
                <c:pt idx="3267">
                  <c:v>2</c:v>
                </c:pt>
                <c:pt idx="3268">
                  <c:v>3</c:v>
                </c:pt>
                <c:pt idx="3269">
                  <c:v>1</c:v>
                </c:pt>
                <c:pt idx="3270">
                  <c:v>3</c:v>
                </c:pt>
                <c:pt idx="3271">
                  <c:v>2</c:v>
                </c:pt>
                <c:pt idx="3272">
                  <c:v>5</c:v>
                </c:pt>
                <c:pt idx="3273">
                  <c:v>4</c:v>
                </c:pt>
                <c:pt idx="3274">
                  <c:v>5</c:v>
                </c:pt>
                <c:pt idx="3275">
                  <c:v>12</c:v>
                </c:pt>
                <c:pt idx="3276">
                  <c:v>5</c:v>
                </c:pt>
                <c:pt idx="3277">
                  <c:v>3</c:v>
                </c:pt>
                <c:pt idx="3278">
                  <c:v>2</c:v>
                </c:pt>
                <c:pt idx="3279">
                  <c:v>1</c:v>
                </c:pt>
                <c:pt idx="3280">
                  <c:v>2</c:v>
                </c:pt>
                <c:pt idx="3281">
                  <c:v>3</c:v>
                </c:pt>
                <c:pt idx="3282">
                  <c:v>6</c:v>
                </c:pt>
                <c:pt idx="3283">
                  <c:v>2</c:v>
                </c:pt>
                <c:pt idx="3284">
                  <c:v>3</c:v>
                </c:pt>
                <c:pt idx="3285">
                  <c:v>6</c:v>
                </c:pt>
                <c:pt idx="3286">
                  <c:v>3</c:v>
                </c:pt>
                <c:pt idx="3287">
                  <c:v>2</c:v>
                </c:pt>
                <c:pt idx="3288">
                  <c:v>4</c:v>
                </c:pt>
                <c:pt idx="3289">
                  <c:v>2</c:v>
                </c:pt>
                <c:pt idx="3290">
                  <c:v>5</c:v>
                </c:pt>
                <c:pt idx="3291">
                  <c:v>4</c:v>
                </c:pt>
                <c:pt idx="3292">
                  <c:v>4</c:v>
                </c:pt>
                <c:pt idx="3293">
                  <c:v>2</c:v>
                </c:pt>
                <c:pt idx="3294">
                  <c:v>6</c:v>
                </c:pt>
                <c:pt idx="3295">
                  <c:v>5</c:v>
                </c:pt>
                <c:pt idx="3296">
                  <c:v>4</c:v>
                </c:pt>
                <c:pt idx="3297">
                  <c:v>1</c:v>
                </c:pt>
                <c:pt idx="3298">
                  <c:v>14</c:v>
                </c:pt>
                <c:pt idx="3299">
                  <c:v>5</c:v>
                </c:pt>
                <c:pt idx="3300">
                  <c:v>3</c:v>
                </c:pt>
                <c:pt idx="3301">
                  <c:v>4</c:v>
                </c:pt>
                <c:pt idx="3302">
                  <c:v>5</c:v>
                </c:pt>
                <c:pt idx="3303">
                  <c:v>5</c:v>
                </c:pt>
                <c:pt idx="3304">
                  <c:v>3</c:v>
                </c:pt>
                <c:pt idx="3305">
                  <c:v>1</c:v>
                </c:pt>
                <c:pt idx="3306">
                  <c:v>2</c:v>
                </c:pt>
                <c:pt idx="3307">
                  <c:v>1</c:v>
                </c:pt>
                <c:pt idx="3308">
                  <c:v>3</c:v>
                </c:pt>
                <c:pt idx="3309">
                  <c:v>5</c:v>
                </c:pt>
                <c:pt idx="3310">
                  <c:v>2</c:v>
                </c:pt>
                <c:pt idx="3311">
                  <c:v>1</c:v>
                </c:pt>
                <c:pt idx="3312">
                  <c:v>2</c:v>
                </c:pt>
                <c:pt idx="3313">
                  <c:v>2</c:v>
                </c:pt>
                <c:pt idx="3314">
                  <c:v>2</c:v>
                </c:pt>
                <c:pt idx="3315">
                  <c:v>3</c:v>
                </c:pt>
                <c:pt idx="3316">
                  <c:v>2</c:v>
                </c:pt>
                <c:pt idx="3317">
                  <c:v>3</c:v>
                </c:pt>
                <c:pt idx="3318">
                  <c:v>4</c:v>
                </c:pt>
                <c:pt idx="3319">
                  <c:v>4</c:v>
                </c:pt>
                <c:pt idx="3320">
                  <c:v>2</c:v>
                </c:pt>
                <c:pt idx="3321">
                  <c:v>5</c:v>
                </c:pt>
                <c:pt idx="3322">
                  <c:v>3</c:v>
                </c:pt>
                <c:pt idx="3323">
                  <c:v>1</c:v>
                </c:pt>
                <c:pt idx="3324">
                  <c:v>4</c:v>
                </c:pt>
                <c:pt idx="3325">
                  <c:v>4</c:v>
                </c:pt>
                <c:pt idx="3326">
                  <c:v>5</c:v>
                </c:pt>
                <c:pt idx="3327">
                  <c:v>2</c:v>
                </c:pt>
                <c:pt idx="3328">
                  <c:v>3</c:v>
                </c:pt>
                <c:pt idx="3329">
                  <c:v>2</c:v>
                </c:pt>
                <c:pt idx="3330">
                  <c:v>4</c:v>
                </c:pt>
                <c:pt idx="3331">
                  <c:v>4</c:v>
                </c:pt>
                <c:pt idx="3332">
                  <c:v>5</c:v>
                </c:pt>
                <c:pt idx="3333">
                  <c:v>3</c:v>
                </c:pt>
                <c:pt idx="3334">
                  <c:v>7</c:v>
                </c:pt>
                <c:pt idx="3335">
                  <c:v>3</c:v>
                </c:pt>
                <c:pt idx="3336">
                  <c:v>2</c:v>
                </c:pt>
                <c:pt idx="3337">
                  <c:v>2</c:v>
                </c:pt>
                <c:pt idx="3338">
                  <c:v>8</c:v>
                </c:pt>
                <c:pt idx="3339">
                  <c:v>3</c:v>
                </c:pt>
                <c:pt idx="3340">
                  <c:v>5</c:v>
                </c:pt>
                <c:pt idx="3341">
                  <c:v>7</c:v>
                </c:pt>
                <c:pt idx="3342">
                  <c:v>6</c:v>
                </c:pt>
                <c:pt idx="3343">
                  <c:v>3</c:v>
                </c:pt>
                <c:pt idx="3344">
                  <c:v>3</c:v>
                </c:pt>
                <c:pt idx="3345">
                  <c:v>3</c:v>
                </c:pt>
                <c:pt idx="3346">
                  <c:v>5</c:v>
                </c:pt>
                <c:pt idx="3347">
                  <c:v>2</c:v>
                </c:pt>
                <c:pt idx="3348">
                  <c:v>1</c:v>
                </c:pt>
                <c:pt idx="3349">
                  <c:v>4</c:v>
                </c:pt>
                <c:pt idx="3350">
                  <c:v>6</c:v>
                </c:pt>
                <c:pt idx="3351">
                  <c:v>8</c:v>
                </c:pt>
                <c:pt idx="3352">
                  <c:v>3</c:v>
                </c:pt>
                <c:pt idx="3353">
                  <c:v>5</c:v>
                </c:pt>
                <c:pt idx="3354">
                  <c:v>1</c:v>
                </c:pt>
                <c:pt idx="3355">
                  <c:v>3</c:v>
                </c:pt>
                <c:pt idx="3356">
                  <c:v>2</c:v>
                </c:pt>
                <c:pt idx="3357">
                  <c:v>4</c:v>
                </c:pt>
                <c:pt idx="3358">
                  <c:v>2</c:v>
                </c:pt>
                <c:pt idx="3359">
                  <c:v>2</c:v>
                </c:pt>
                <c:pt idx="3360">
                  <c:v>7</c:v>
                </c:pt>
                <c:pt idx="3361">
                  <c:v>3</c:v>
                </c:pt>
                <c:pt idx="3362">
                  <c:v>5</c:v>
                </c:pt>
                <c:pt idx="3363">
                  <c:v>3</c:v>
                </c:pt>
                <c:pt idx="3364">
                  <c:v>5</c:v>
                </c:pt>
                <c:pt idx="3365">
                  <c:v>2</c:v>
                </c:pt>
                <c:pt idx="3366">
                  <c:v>6</c:v>
                </c:pt>
                <c:pt idx="3367">
                  <c:v>1</c:v>
                </c:pt>
                <c:pt idx="3368">
                  <c:v>1</c:v>
                </c:pt>
                <c:pt idx="3369">
                  <c:v>10</c:v>
                </c:pt>
                <c:pt idx="3370">
                  <c:v>3</c:v>
                </c:pt>
                <c:pt idx="3371">
                  <c:v>2</c:v>
                </c:pt>
                <c:pt idx="3372">
                  <c:v>3</c:v>
                </c:pt>
                <c:pt idx="3373">
                  <c:v>6</c:v>
                </c:pt>
                <c:pt idx="3374">
                  <c:v>2</c:v>
                </c:pt>
                <c:pt idx="3375">
                  <c:v>3</c:v>
                </c:pt>
                <c:pt idx="3376">
                  <c:v>3</c:v>
                </c:pt>
                <c:pt idx="3377">
                  <c:v>3</c:v>
                </c:pt>
                <c:pt idx="3378">
                  <c:v>6</c:v>
                </c:pt>
                <c:pt idx="3379">
                  <c:v>5</c:v>
                </c:pt>
                <c:pt idx="3380">
                  <c:v>5</c:v>
                </c:pt>
                <c:pt idx="3381">
                  <c:v>3</c:v>
                </c:pt>
                <c:pt idx="3382">
                  <c:v>1</c:v>
                </c:pt>
                <c:pt idx="3383">
                  <c:v>3</c:v>
                </c:pt>
                <c:pt idx="3384">
                  <c:v>6</c:v>
                </c:pt>
                <c:pt idx="3385">
                  <c:v>2</c:v>
                </c:pt>
                <c:pt idx="3386">
                  <c:v>7</c:v>
                </c:pt>
                <c:pt idx="3387">
                  <c:v>3</c:v>
                </c:pt>
                <c:pt idx="3388">
                  <c:v>4</c:v>
                </c:pt>
                <c:pt idx="3389">
                  <c:v>1</c:v>
                </c:pt>
                <c:pt idx="3390">
                  <c:v>9</c:v>
                </c:pt>
                <c:pt idx="3391">
                  <c:v>1</c:v>
                </c:pt>
                <c:pt idx="3392">
                  <c:v>7</c:v>
                </c:pt>
                <c:pt idx="3393">
                  <c:v>2</c:v>
                </c:pt>
                <c:pt idx="3394">
                  <c:v>4</c:v>
                </c:pt>
                <c:pt idx="3395">
                  <c:v>3</c:v>
                </c:pt>
                <c:pt idx="3396">
                  <c:v>7</c:v>
                </c:pt>
                <c:pt idx="3397">
                  <c:v>2</c:v>
                </c:pt>
                <c:pt idx="3398">
                  <c:v>2</c:v>
                </c:pt>
                <c:pt idx="3399">
                  <c:v>1</c:v>
                </c:pt>
                <c:pt idx="3400">
                  <c:v>7</c:v>
                </c:pt>
                <c:pt idx="3401">
                  <c:v>2</c:v>
                </c:pt>
                <c:pt idx="3402">
                  <c:v>8</c:v>
                </c:pt>
                <c:pt idx="3403">
                  <c:v>3</c:v>
                </c:pt>
                <c:pt idx="3404">
                  <c:v>1</c:v>
                </c:pt>
                <c:pt idx="3405">
                  <c:v>3</c:v>
                </c:pt>
                <c:pt idx="3406">
                  <c:v>7</c:v>
                </c:pt>
                <c:pt idx="3407">
                  <c:v>2</c:v>
                </c:pt>
                <c:pt idx="3408">
                  <c:v>4</c:v>
                </c:pt>
                <c:pt idx="3409">
                  <c:v>8</c:v>
                </c:pt>
                <c:pt idx="3410">
                  <c:v>3</c:v>
                </c:pt>
                <c:pt idx="3411">
                  <c:v>3</c:v>
                </c:pt>
                <c:pt idx="3412">
                  <c:v>1</c:v>
                </c:pt>
                <c:pt idx="3413">
                  <c:v>5</c:v>
                </c:pt>
                <c:pt idx="3414">
                  <c:v>4</c:v>
                </c:pt>
                <c:pt idx="3415">
                  <c:v>8</c:v>
                </c:pt>
                <c:pt idx="3416">
                  <c:v>2</c:v>
                </c:pt>
                <c:pt idx="3417">
                  <c:v>2</c:v>
                </c:pt>
                <c:pt idx="3418">
                  <c:v>2</c:v>
                </c:pt>
                <c:pt idx="3419">
                  <c:v>6</c:v>
                </c:pt>
                <c:pt idx="3420">
                  <c:v>3</c:v>
                </c:pt>
                <c:pt idx="3421">
                  <c:v>5</c:v>
                </c:pt>
                <c:pt idx="3422">
                  <c:v>7</c:v>
                </c:pt>
                <c:pt idx="3423">
                  <c:v>10</c:v>
                </c:pt>
                <c:pt idx="3424">
                  <c:v>1</c:v>
                </c:pt>
                <c:pt idx="3425">
                  <c:v>3</c:v>
                </c:pt>
                <c:pt idx="3426">
                  <c:v>5</c:v>
                </c:pt>
                <c:pt idx="3427">
                  <c:v>7</c:v>
                </c:pt>
                <c:pt idx="3428">
                  <c:v>5</c:v>
                </c:pt>
                <c:pt idx="3429">
                  <c:v>4</c:v>
                </c:pt>
                <c:pt idx="3430">
                  <c:v>2</c:v>
                </c:pt>
                <c:pt idx="3431">
                  <c:v>2</c:v>
                </c:pt>
                <c:pt idx="3432">
                  <c:v>1</c:v>
                </c:pt>
                <c:pt idx="3433">
                  <c:v>5</c:v>
                </c:pt>
                <c:pt idx="3434">
                  <c:v>4</c:v>
                </c:pt>
                <c:pt idx="3435">
                  <c:v>3</c:v>
                </c:pt>
                <c:pt idx="3436">
                  <c:v>4</c:v>
                </c:pt>
                <c:pt idx="3437">
                  <c:v>7</c:v>
                </c:pt>
                <c:pt idx="3438">
                  <c:v>4</c:v>
                </c:pt>
                <c:pt idx="3439">
                  <c:v>2</c:v>
                </c:pt>
                <c:pt idx="3440">
                  <c:v>2</c:v>
                </c:pt>
                <c:pt idx="3441">
                  <c:v>2</c:v>
                </c:pt>
                <c:pt idx="3442">
                  <c:v>5</c:v>
                </c:pt>
                <c:pt idx="3443">
                  <c:v>5</c:v>
                </c:pt>
                <c:pt idx="3444">
                  <c:v>14</c:v>
                </c:pt>
                <c:pt idx="3445">
                  <c:v>1</c:v>
                </c:pt>
                <c:pt idx="3446">
                  <c:v>3</c:v>
                </c:pt>
                <c:pt idx="3447">
                  <c:v>3</c:v>
                </c:pt>
                <c:pt idx="3448">
                  <c:v>5</c:v>
                </c:pt>
                <c:pt idx="3449">
                  <c:v>4</c:v>
                </c:pt>
                <c:pt idx="3450">
                  <c:v>3</c:v>
                </c:pt>
                <c:pt idx="3451">
                  <c:v>4</c:v>
                </c:pt>
                <c:pt idx="3452">
                  <c:v>2</c:v>
                </c:pt>
                <c:pt idx="3453">
                  <c:v>1</c:v>
                </c:pt>
                <c:pt idx="3454">
                  <c:v>2</c:v>
                </c:pt>
                <c:pt idx="3455">
                  <c:v>2</c:v>
                </c:pt>
                <c:pt idx="3456">
                  <c:v>1</c:v>
                </c:pt>
                <c:pt idx="3457">
                  <c:v>4</c:v>
                </c:pt>
                <c:pt idx="3458">
                  <c:v>5</c:v>
                </c:pt>
                <c:pt idx="3459">
                  <c:v>1</c:v>
                </c:pt>
                <c:pt idx="3460">
                  <c:v>7</c:v>
                </c:pt>
                <c:pt idx="3461">
                  <c:v>4</c:v>
                </c:pt>
                <c:pt idx="3462">
                  <c:v>1</c:v>
                </c:pt>
                <c:pt idx="3463">
                  <c:v>2</c:v>
                </c:pt>
                <c:pt idx="3464">
                  <c:v>4</c:v>
                </c:pt>
                <c:pt idx="3465">
                  <c:v>2</c:v>
                </c:pt>
                <c:pt idx="3466">
                  <c:v>5</c:v>
                </c:pt>
                <c:pt idx="3467">
                  <c:v>9</c:v>
                </c:pt>
                <c:pt idx="3468">
                  <c:v>2</c:v>
                </c:pt>
                <c:pt idx="3469">
                  <c:v>6</c:v>
                </c:pt>
                <c:pt idx="3470">
                  <c:v>7</c:v>
                </c:pt>
                <c:pt idx="3471">
                  <c:v>3</c:v>
                </c:pt>
                <c:pt idx="3472">
                  <c:v>3</c:v>
                </c:pt>
                <c:pt idx="3473">
                  <c:v>11</c:v>
                </c:pt>
                <c:pt idx="3474">
                  <c:v>7</c:v>
                </c:pt>
                <c:pt idx="3475">
                  <c:v>2</c:v>
                </c:pt>
                <c:pt idx="3476">
                  <c:v>4</c:v>
                </c:pt>
                <c:pt idx="3477">
                  <c:v>7</c:v>
                </c:pt>
                <c:pt idx="3478">
                  <c:v>3</c:v>
                </c:pt>
                <c:pt idx="3479">
                  <c:v>3</c:v>
                </c:pt>
                <c:pt idx="3480">
                  <c:v>2</c:v>
                </c:pt>
                <c:pt idx="3481">
                  <c:v>10</c:v>
                </c:pt>
                <c:pt idx="3482">
                  <c:v>3</c:v>
                </c:pt>
                <c:pt idx="3483">
                  <c:v>4</c:v>
                </c:pt>
                <c:pt idx="3484">
                  <c:v>6</c:v>
                </c:pt>
                <c:pt idx="3485">
                  <c:v>6</c:v>
                </c:pt>
                <c:pt idx="3486">
                  <c:v>4</c:v>
                </c:pt>
                <c:pt idx="3487">
                  <c:v>3</c:v>
                </c:pt>
                <c:pt idx="3488">
                  <c:v>3</c:v>
                </c:pt>
                <c:pt idx="3489">
                  <c:v>4</c:v>
                </c:pt>
                <c:pt idx="3490">
                  <c:v>3</c:v>
                </c:pt>
                <c:pt idx="3491">
                  <c:v>3</c:v>
                </c:pt>
                <c:pt idx="3492">
                  <c:v>1</c:v>
                </c:pt>
                <c:pt idx="3493">
                  <c:v>7</c:v>
                </c:pt>
                <c:pt idx="3494">
                  <c:v>2</c:v>
                </c:pt>
                <c:pt idx="3495">
                  <c:v>2</c:v>
                </c:pt>
                <c:pt idx="3496">
                  <c:v>3</c:v>
                </c:pt>
                <c:pt idx="3497">
                  <c:v>9</c:v>
                </c:pt>
                <c:pt idx="3498">
                  <c:v>5</c:v>
                </c:pt>
                <c:pt idx="3499">
                  <c:v>2</c:v>
                </c:pt>
                <c:pt idx="3500">
                  <c:v>3</c:v>
                </c:pt>
                <c:pt idx="3501">
                  <c:v>2</c:v>
                </c:pt>
                <c:pt idx="3502">
                  <c:v>5</c:v>
                </c:pt>
                <c:pt idx="3503">
                  <c:v>10</c:v>
                </c:pt>
                <c:pt idx="3504">
                  <c:v>2</c:v>
                </c:pt>
                <c:pt idx="3505">
                  <c:v>3</c:v>
                </c:pt>
                <c:pt idx="3506">
                  <c:v>5</c:v>
                </c:pt>
                <c:pt idx="3507">
                  <c:v>1</c:v>
                </c:pt>
                <c:pt idx="3508">
                  <c:v>3</c:v>
                </c:pt>
                <c:pt idx="3509">
                  <c:v>3</c:v>
                </c:pt>
                <c:pt idx="3510">
                  <c:v>3</c:v>
                </c:pt>
                <c:pt idx="3511">
                  <c:v>3</c:v>
                </c:pt>
                <c:pt idx="3512">
                  <c:v>5</c:v>
                </c:pt>
                <c:pt idx="3513">
                  <c:v>11</c:v>
                </c:pt>
                <c:pt idx="3514">
                  <c:v>3</c:v>
                </c:pt>
                <c:pt idx="3515">
                  <c:v>6</c:v>
                </c:pt>
                <c:pt idx="3516">
                  <c:v>2</c:v>
                </c:pt>
                <c:pt idx="3517">
                  <c:v>3</c:v>
                </c:pt>
                <c:pt idx="3518">
                  <c:v>5</c:v>
                </c:pt>
                <c:pt idx="3519">
                  <c:v>3</c:v>
                </c:pt>
                <c:pt idx="3520">
                  <c:v>7</c:v>
                </c:pt>
                <c:pt idx="3521">
                  <c:v>5</c:v>
                </c:pt>
                <c:pt idx="3522">
                  <c:v>4</c:v>
                </c:pt>
                <c:pt idx="3523">
                  <c:v>5</c:v>
                </c:pt>
                <c:pt idx="3524">
                  <c:v>2</c:v>
                </c:pt>
                <c:pt idx="3525">
                  <c:v>3</c:v>
                </c:pt>
                <c:pt idx="3526">
                  <c:v>4</c:v>
                </c:pt>
                <c:pt idx="3527">
                  <c:v>2</c:v>
                </c:pt>
                <c:pt idx="3528">
                  <c:v>11</c:v>
                </c:pt>
                <c:pt idx="3529">
                  <c:v>1</c:v>
                </c:pt>
                <c:pt idx="3530">
                  <c:v>7</c:v>
                </c:pt>
                <c:pt idx="3531">
                  <c:v>1</c:v>
                </c:pt>
                <c:pt idx="3532">
                  <c:v>5</c:v>
                </c:pt>
                <c:pt idx="3533">
                  <c:v>3</c:v>
                </c:pt>
                <c:pt idx="3534">
                  <c:v>3</c:v>
                </c:pt>
                <c:pt idx="3535">
                  <c:v>7</c:v>
                </c:pt>
                <c:pt idx="3536">
                  <c:v>3</c:v>
                </c:pt>
                <c:pt idx="3537">
                  <c:v>3</c:v>
                </c:pt>
                <c:pt idx="3538">
                  <c:v>2</c:v>
                </c:pt>
                <c:pt idx="3539">
                  <c:v>3</c:v>
                </c:pt>
                <c:pt idx="3540">
                  <c:v>5</c:v>
                </c:pt>
                <c:pt idx="3541">
                  <c:v>6</c:v>
                </c:pt>
                <c:pt idx="3542">
                  <c:v>2</c:v>
                </c:pt>
                <c:pt idx="3543">
                  <c:v>5</c:v>
                </c:pt>
                <c:pt idx="3544">
                  <c:v>2</c:v>
                </c:pt>
                <c:pt idx="3545">
                  <c:v>3</c:v>
                </c:pt>
                <c:pt idx="3546">
                  <c:v>2</c:v>
                </c:pt>
                <c:pt idx="3547">
                  <c:v>5</c:v>
                </c:pt>
                <c:pt idx="3548">
                  <c:v>2</c:v>
                </c:pt>
                <c:pt idx="3549">
                  <c:v>3</c:v>
                </c:pt>
                <c:pt idx="3550">
                  <c:v>1</c:v>
                </c:pt>
                <c:pt idx="3551">
                  <c:v>3</c:v>
                </c:pt>
                <c:pt idx="3552">
                  <c:v>3</c:v>
                </c:pt>
                <c:pt idx="3553">
                  <c:v>6</c:v>
                </c:pt>
                <c:pt idx="3554">
                  <c:v>7</c:v>
                </c:pt>
                <c:pt idx="3555">
                  <c:v>2</c:v>
                </c:pt>
                <c:pt idx="3556">
                  <c:v>5</c:v>
                </c:pt>
                <c:pt idx="3557">
                  <c:v>5</c:v>
                </c:pt>
                <c:pt idx="3558">
                  <c:v>2</c:v>
                </c:pt>
                <c:pt idx="3559">
                  <c:v>3</c:v>
                </c:pt>
                <c:pt idx="3560">
                  <c:v>5</c:v>
                </c:pt>
                <c:pt idx="3561">
                  <c:v>1</c:v>
                </c:pt>
                <c:pt idx="3562">
                  <c:v>3</c:v>
                </c:pt>
                <c:pt idx="3563">
                  <c:v>1</c:v>
                </c:pt>
                <c:pt idx="3564">
                  <c:v>3</c:v>
                </c:pt>
                <c:pt idx="3565">
                  <c:v>7</c:v>
                </c:pt>
                <c:pt idx="3566">
                  <c:v>2</c:v>
                </c:pt>
                <c:pt idx="3567">
                  <c:v>6</c:v>
                </c:pt>
                <c:pt idx="3568">
                  <c:v>3</c:v>
                </c:pt>
                <c:pt idx="3569">
                  <c:v>3</c:v>
                </c:pt>
                <c:pt idx="3570">
                  <c:v>3</c:v>
                </c:pt>
                <c:pt idx="3571">
                  <c:v>3</c:v>
                </c:pt>
                <c:pt idx="3572">
                  <c:v>7</c:v>
                </c:pt>
                <c:pt idx="3573">
                  <c:v>3</c:v>
                </c:pt>
                <c:pt idx="3574">
                  <c:v>2</c:v>
                </c:pt>
                <c:pt idx="3575">
                  <c:v>9</c:v>
                </c:pt>
                <c:pt idx="3576">
                  <c:v>7</c:v>
                </c:pt>
                <c:pt idx="3577">
                  <c:v>3</c:v>
                </c:pt>
                <c:pt idx="3578">
                  <c:v>2</c:v>
                </c:pt>
                <c:pt idx="3579">
                  <c:v>6</c:v>
                </c:pt>
                <c:pt idx="3580">
                  <c:v>5</c:v>
                </c:pt>
                <c:pt idx="3581">
                  <c:v>7</c:v>
                </c:pt>
                <c:pt idx="3582">
                  <c:v>6</c:v>
                </c:pt>
                <c:pt idx="3583">
                  <c:v>5</c:v>
                </c:pt>
                <c:pt idx="3584">
                  <c:v>3</c:v>
                </c:pt>
                <c:pt idx="3585">
                  <c:v>2</c:v>
                </c:pt>
                <c:pt idx="3586">
                  <c:v>4</c:v>
                </c:pt>
                <c:pt idx="3587">
                  <c:v>7</c:v>
                </c:pt>
                <c:pt idx="3588">
                  <c:v>2</c:v>
                </c:pt>
                <c:pt idx="3589">
                  <c:v>2</c:v>
                </c:pt>
                <c:pt idx="3590">
                  <c:v>5</c:v>
                </c:pt>
                <c:pt idx="3591">
                  <c:v>2</c:v>
                </c:pt>
                <c:pt idx="3592">
                  <c:v>3</c:v>
                </c:pt>
                <c:pt idx="3593">
                  <c:v>3</c:v>
                </c:pt>
                <c:pt idx="3594">
                  <c:v>2</c:v>
                </c:pt>
                <c:pt idx="3595">
                  <c:v>2</c:v>
                </c:pt>
                <c:pt idx="3596">
                  <c:v>5</c:v>
                </c:pt>
                <c:pt idx="3597">
                  <c:v>3</c:v>
                </c:pt>
                <c:pt idx="3598">
                  <c:v>4</c:v>
                </c:pt>
                <c:pt idx="3599">
                  <c:v>4</c:v>
                </c:pt>
                <c:pt idx="3600">
                  <c:v>3</c:v>
                </c:pt>
                <c:pt idx="3601">
                  <c:v>9</c:v>
                </c:pt>
                <c:pt idx="3602">
                  <c:v>3</c:v>
                </c:pt>
                <c:pt idx="3603">
                  <c:v>5</c:v>
                </c:pt>
                <c:pt idx="3604">
                  <c:v>3</c:v>
                </c:pt>
                <c:pt idx="3605">
                  <c:v>6</c:v>
                </c:pt>
                <c:pt idx="3606">
                  <c:v>6</c:v>
                </c:pt>
                <c:pt idx="3607">
                  <c:v>2</c:v>
                </c:pt>
                <c:pt idx="3608">
                  <c:v>13</c:v>
                </c:pt>
                <c:pt idx="3609">
                  <c:v>5</c:v>
                </c:pt>
                <c:pt idx="3610">
                  <c:v>9</c:v>
                </c:pt>
                <c:pt idx="3611">
                  <c:v>6</c:v>
                </c:pt>
                <c:pt idx="3612">
                  <c:v>3</c:v>
                </c:pt>
                <c:pt idx="3613">
                  <c:v>4</c:v>
                </c:pt>
                <c:pt idx="3614">
                  <c:v>3</c:v>
                </c:pt>
                <c:pt idx="3615">
                  <c:v>2</c:v>
                </c:pt>
                <c:pt idx="3616">
                  <c:v>3</c:v>
                </c:pt>
                <c:pt idx="3617">
                  <c:v>2</c:v>
                </c:pt>
                <c:pt idx="3618">
                  <c:v>3</c:v>
                </c:pt>
                <c:pt idx="3619">
                  <c:v>2</c:v>
                </c:pt>
                <c:pt idx="3620">
                  <c:v>3</c:v>
                </c:pt>
                <c:pt idx="3621">
                  <c:v>5</c:v>
                </c:pt>
                <c:pt idx="3622">
                  <c:v>4</c:v>
                </c:pt>
                <c:pt idx="3623">
                  <c:v>5</c:v>
                </c:pt>
                <c:pt idx="3624">
                  <c:v>4</c:v>
                </c:pt>
                <c:pt idx="3625">
                  <c:v>7</c:v>
                </c:pt>
                <c:pt idx="3626">
                  <c:v>5</c:v>
                </c:pt>
                <c:pt idx="3627">
                  <c:v>2</c:v>
                </c:pt>
                <c:pt idx="3628">
                  <c:v>3</c:v>
                </c:pt>
                <c:pt idx="3629">
                  <c:v>4</c:v>
                </c:pt>
                <c:pt idx="3630">
                  <c:v>3</c:v>
                </c:pt>
                <c:pt idx="3631">
                  <c:v>5</c:v>
                </c:pt>
                <c:pt idx="3632">
                  <c:v>2</c:v>
                </c:pt>
                <c:pt idx="3633">
                  <c:v>4</c:v>
                </c:pt>
                <c:pt idx="3634">
                  <c:v>2</c:v>
                </c:pt>
                <c:pt idx="3635">
                  <c:v>4</c:v>
                </c:pt>
                <c:pt idx="3636">
                  <c:v>3</c:v>
                </c:pt>
                <c:pt idx="3637">
                  <c:v>4</c:v>
                </c:pt>
                <c:pt idx="3638">
                  <c:v>4</c:v>
                </c:pt>
                <c:pt idx="3639">
                  <c:v>7</c:v>
                </c:pt>
                <c:pt idx="3640">
                  <c:v>3</c:v>
                </c:pt>
                <c:pt idx="3641">
                  <c:v>7</c:v>
                </c:pt>
                <c:pt idx="3642">
                  <c:v>3</c:v>
                </c:pt>
                <c:pt idx="3643">
                  <c:v>9</c:v>
                </c:pt>
                <c:pt idx="3644">
                  <c:v>6</c:v>
                </c:pt>
                <c:pt idx="3645">
                  <c:v>3</c:v>
                </c:pt>
                <c:pt idx="3646">
                  <c:v>2</c:v>
                </c:pt>
                <c:pt idx="3647">
                  <c:v>2</c:v>
                </c:pt>
                <c:pt idx="3648">
                  <c:v>3</c:v>
                </c:pt>
                <c:pt idx="3649">
                  <c:v>2</c:v>
                </c:pt>
                <c:pt idx="3650">
                  <c:v>5</c:v>
                </c:pt>
                <c:pt idx="3651">
                  <c:v>2</c:v>
                </c:pt>
                <c:pt idx="3652">
                  <c:v>4</c:v>
                </c:pt>
                <c:pt idx="3653">
                  <c:v>3</c:v>
                </c:pt>
                <c:pt idx="3654">
                  <c:v>4</c:v>
                </c:pt>
                <c:pt idx="3655">
                  <c:v>3</c:v>
                </c:pt>
                <c:pt idx="3656">
                  <c:v>6</c:v>
                </c:pt>
                <c:pt idx="3657">
                  <c:v>6</c:v>
                </c:pt>
                <c:pt idx="3658">
                  <c:v>4</c:v>
                </c:pt>
                <c:pt idx="3659">
                  <c:v>4</c:v>
                </c:pt>
                <c:pt idx="3660">
                  <c:v>3</c:v>
                </c:pt>
                <c:pt idx="3661">
                  <c:v>7</c:v>
                </c:pt>
                <c:pt idx="3662">
                  <c:v>5</c:v>
                </c:pt>
                <c:pt idx="3663">
                  <c:v>2</c:v>
                </c:pt>
                <c:pt idx="3664">
                  <c:v>4</c:v>
                </c:pt>
                <c:pt idx="3665">
                  <c:v>2</c:v>
                </c:pt>
                <c:pt idx="3666">
                  <c:v>2</c:v>
                </c:pt>
                <c:pt idx="3667">
                  <c:v>1</c:v>
                </c:pt>
                <c:pt idx="3668">
                  <c:v>6</c:v>
                </c:pt>
                <c:pt idx="3669">
                  <c:v>2</c:v>
                </c:pt>
                <c:pt idx="3670">
                  <c:v>5</c:v>
                </c:pt>
                <c:pt idx="3671">
                  <c:v>3</c:v>
                </c:pt>
                <c:pt idx="3672">
                  <c:v>6</c:v>
                </c:pt>
                <c:pt idx="3673">
                  <c:v>2</c:v>
                </c:pt>
                <c:pt idx="3674">
                  <c:v>5</c:v>
                </c:pt>
                <c:pt idx="3675">
                  <c:v>8</c:v>
                </c:pt>
                <c:pt idx="3676">
                  <c:v>5</c:v>
                </c:pt>
                <c:pt idx="3677">
                  <c:v>2</c:v>
                </c:pt>
                <c:pt idx="3678">
                  <c:v>2</c:v>
                </c:pt>
                <c:pt idx="3679">
                  <c:v>3</c:v>
                </c:pt>
                <c:pt idx="3680">
                  <c:v>5</c:v>
                </c:pt>
                <c:pt idx="3681">
                  <c:v>1</c:v>
                </c:pt>
                <c:pt idx="3682">
                  <c:v>5</c:v>
                </c:pt>
                <c:pt idx="3683">
                  <c:v>3</c:v>
                </c:pt>
                <c:pt idx="3684">
                  <c:v>2</c:v>
                </c:pt>
                <c:pt idx="3685">
                  <c:v>2</c:v>
                </c:pt>
                <c:pt idx="3686">
                  <c:v>3</c:v>
                </c:pt>
                <c:pt idx="3687">
                  <c:v>4</c:v>
                </c:pt>
                <c:pt idx="3688">
                  <c:v>2</c:v>
                </c:pt>
                <c:pt idx="3689">
                  <c:v>6</c:v>
                </c:pt>
                <c:pt idx="3690">
                  <c:v>2</c:v>
                </c:pt>
                <c:pt idx="3691">
                  <c:v>10</c:v>
                </c:pt>
                <c:pt idx="3692">
                  <c:v>3</c:v>
                </c:pt>
                <c:pt idx="3693">
                  <c:v>3</c:v>
                </c:pt>
                <c:pt idx="3694">
                  <c:v>4</c:v>
                </c:pt>
                <c:pt idx="3695">
                  <c:v>3</c:v>
                </c:pt>
                <c:pt idx="3696">
                  <c:v>4</c:v>
                </c:pt>
                <c:pt idx="3697">
                  <c:v>2</c:v>
                </c:pt>
                <c:pt idx="3698">
                  <c:v>2</c:v>
                </c:pt>
                <c:pt idx="3699">
                  <c:v>8</c:v>
                </c:pt>
                <c:pt idx="3700">
                  <c:v>3</c:v>
                </c:pt>
                <c:pt idx="3701">
                  <c:v>2</c:v>
                </c:pt>
                <c:pt idx="3702">
                  <c:v>6</c:v>
                </c:pt>
                <c:pt idx="3703">
                  <c:v>4</c:v>
                </c:pt>
                <c:pt idx="3704">
                  <c:v>2</c:v>
                </c:pt>
                <c:pt idx="3705">
                  <c:v>6</c:v>
                </c:pt>
                <c:pt idx="3706">
                  <c:v>2</c:v>
                </c:pt>
                <c:pt idx="3707">
                  <c:v>6</c:v>
                </c:pt>
                <c:pt idx="3708">
                  <c:v>3</c:v>
                </c:pt>
                <c:pt idx="3709">
                  <c:v>4</c:v>
                </c:pt>
                <c:pt idx="3710">
                  <c:v>9</c:v>
                </c:pt>
                <c:pt idx="3711">
                  <c:v>5</c:v>
                </c:pt>
                <c:pt idx="3712">
                  <c:v>2</c:v>
                </c:pt>
                <c:pt idx="3713">
                  <c:v>3</c:v>
                </c:pt>
                <c:pt idx="3714">
                  <c:v>7</c:v>
                </c:pt>
                <c:pt idx="3715">
                  <c:v>8</c:v>
                </c:pt>
                <c:pt idx="3716">
                  <c:v>5</c:v>
                </c:pt>
                <c:pt idx="3717">
                  <c:v>3</c:v>
                </c:pt>
                <c:pt idx="3718">
                  <c:v>5</c:v>
                </c:pt>
                <c:pt idx="3719">
                  <c:v>4</c:v>
                </c:pt>
                <c:pt idx="3720">
                  <c:v>3</c:v>
                </c:pt>
                <c:pt idx="3721">
                  <c:v>11</c:v>
                </c:pt>
                <c:pt idx="3722">
                  <c:v>1</c:v>
                </c:pt>
                <c:pt idx="3723">
                  <c:v>3</c:v>
                </c:pt>
                <c:pt idx="3724">
                  <c:v>3</c:v>
                </c:pt>
                <c:pt idx="3725">
                  <c:v>5</c:v>
                </c:pt>
                <c:pt idx="3726">
                  <c:v>2</c:v>
                </c:pt>
                <c:pt idx="3727">
                  <c:v>3</c:v>
                </c:pt>
                <c:pt idx="3728">
                  <c:v>3</c:v>
                </c:pt>
                <c:pt idx="3729">
                  <c:v>3</c:v>
                </c:pt>
                <c:pt idx="3730">
                  <c:v>3</c:v>
                </c:pt>
                <c:pt idx="3731">
                  <c:v>3</c:v>
                </c:pt>
                <c:pt idx="3732">
                  <c:v>8</c:v>
                </c:pt>
                <c:pt idx="3733">
                  <c:v>6</c:v>
                </c:pt>
                <c:pt idx="3734">
                  <c:v>3</c:v>
                </c:pt>
                <c:pt idx="3735">
                  <c:v>2</c:v>
                </c:pt>
                <c:pt idx="3736">
                  <c:v>1</c:v>
                </c:pt>
                <c:pt idx="3737">
                  <c:v>3</c:v>
                </c:pt>
                <c:pt idx="3738">
                  <c:v>5</c:v>
                </c:pt>
                <c:pt idx="3739">
                  <c:v>4</c:v>
                </c:pt>
                <c:pt idx="3740">
                  <c:v>9</c:v>
                </c:pt>
                <c:pt idx="3741">
                  <c:v>2</c:v>
                </c:pt>
                <c:pt idx="3742">
                  <c:v>5</c:v>
                </c:pt>
                <c:pt idx="3743">
                  <c:v>6</c:v>
                </c:pt>
                <c:pt idx="3744">
                  <c:v>5</c:v>
                </c:pt>
                <c:pt idx="3745">
                  <c:v>3</c:v>
                </c:pt>
                <c:pt idx="3746">
                  <c:v>3</c:v>
                </c:pt>
                <c:pt idx="3747">
                  <c:v>8</c:v>
                </c:pt>
                <c:pt idx="3748">
                  <c:v>4</c:v>
                </c:pt>
                <c:pt idx="3749">
                  <c:v>2</c:v>
                </c:pt>
                <c:pt idx="3750">
                  <c:v>4</c:v>
                </c:pt>
                <c:pt idx="3751">
                  <c:v>5</c:v>
                </c:pt>
                <c:pt idx="3752">
                  <c:v>2</c:v>
                </c:pt>
                <c:pt idx="3753">
                  <c:v>2</c:v>
                </c:pt>
                <c:pt idx="3754">
                  <c:v>5</c:v>
                </c:pt>
                <c:pt idx="3755">
                  <c:v>4</c:v>
                </c:pt>
                <c:pt idx="3756">
                  <c:v>9</c:v>
                </c:pt>
                <c:pt idx="3757">
                  <c:v>4</c:v>
                </c:pt>
                <c:pt idx="3758">
                  <c:v>9</c:v>
                </c:pt>
                <c:pt idx="3759">
                  <c:v>3</c:v>
                </c:pt>
                <c:pt idx="3760">
                  <c:v>4</c:v>
                </c:pt>
                <c:pt idx="3761">
                  <c:v>1</c:v>
                </c:pt>
                <c:pt idx="3762">
                  <c:v>2</c:v>
                </c:pt>
                <c:pt idx="3763">
                  <c:v>3</c:v>
                </c:pt>
                <c:pt idx="3764">
                  <c:v>7</c:v>
                </c:pt>
                <c:pt idx="3765">
                  <c:v>4</c:v>
                </c:pt>
                <c:pt idx="3766">
                  <c:v>3</c:v>
                </c:pt>
                <c:pt idx="3767">
                  <c:v>2</c:v>
                </c:pt>
                <c:pt idx="3768">
                  <c:v>2</c:v>
                </c:pt>
                <c:pt idx="3769">
                  <c:v>3</c:v>
                </c:pt>
                <c:pt idx="3770">
                  <c:v>7</c:v>
                </c:pt>
                <c:pt idx="3771">
                  <c:v>12</c:v>
                </c:pt>
                <c:pt idx="3772">
                  <c:v>4</c:v>
                </c:pt>
                <c:pt idx="3773">
                  <c:v>4</c:v>
                </c:pt>
                <c:pt idx="3774">
                  <c:v>2</c:v>
                </c:pt>
                <c:pt idx="3775">
                  <c:v>7</c:v>
                </c:pt>
                <c:pt idx="3776">
                  <c:v>3</c:v>
                </c:pt>
                <c:pt idx="3777">
                  <c:v>2</c:v>
                </c:pt>
                <c:pt idx="3778">
                  <c:v>2</c:v>
                </c:pt>
                <c:pt idx="3779">
                  <c:v>4</c:v>
                </c:pt>
                <c:pt idx="3780">
                  <c:v>5</c:v>
                </c:pt>
                <c:pt idx="3781">
                  <c:v>4</c:v>
                </c:pt>
                <c:pt idx="3782">
                  <c:v>4</c:v>
                </c:pt>
                <c:pt idx="3783">
                  <c:v>5</c:v>
                </c:pt>
                <c:pt idx="3784">
                  <c:v>5</c:v>
                </c:pt>
                <c:pt idx="3785">
                  <c:v>9</c:v>
                </c:pt>
                <c:pt idx="3786">
                  <c:v>3</c:v>
                </c:pt>
                <c:pt idx="3787">
                  <c:v>5</c:v>
                </c:pt>
                <c:pt idx="3788">
                  <c:v>9</c:v>
                </c:pt>
                <c:pt idx="3789">
                  <c:v>3</c:v>
                </c:pt>
                <c:pt idx="3790">
                  <c:v>2</c:v>
                </c:pt>
                <c:pt idx="3791">
                  <c:v>2</c:v>
                </c:pt>
                <c:pt idx="3792">
                  <c:v>4</c:v>
                </c:pt>
                <c:pt idx="3793">
                  <c:v>1</c:v>
                </c:pt>
                <c:pt idx="3794">
                  <c:v>4</c:v>
                </c:pt>
                <c:pt idx="3795">
                  <c:v>2</c:v>
                </c:pt>
                <c:pt idx="3796">
                  <c:v>2</c:v>
                </c:pt>
                <c:pt idx="3797">
                  <c:v>6</c:v>
                </c:pt>
                <c:pt idx="3798">
                  <c:v>3</c:v>
                </c:pt>
                <c:pt idx="3799">
                  <c:v>3</c:v>
                </c:pt>
                <c:pt idx="3800">
                  <c:v>5</c:v>
                </c:pt>
                <c:pt idx="3801">
                  <c:v>2</c:v>
                </c:pt>
                <c:pt idx="3802">
                  <c:v>2</c:v>
                </c:pt>
                <c:pt idx="3803">
                  <c:v>7</c:v>
                </c:pt>
                <c:pt idx="3804">
                  <c:v>3</c:v>
                </c:pt>
                <c:pt idx="3805">
                  <c:v>3</c:v>
                </c:pt>
                <c:pt idx="3806">
                  <c:v>5</c:v>
                </c:pt>
                <c:pt idx="3807">
                  <c:v>4</c:v>
                </c:pt>
                <c:pt idx="3808">
                  <c:v>2</c:v>
                </c:pt>
                <c:pt idx="3809">
                  <c:v>3</c:v>
                </c:pt>
                <c:pt idx="3810">
                  <c:v>7</c:v>
                </c:pt>
                <c:pt idx="3811">
                  <c:v>5</c:v>
                </c:pt>
                <c:pt idx="3812">
                  <c:v>7</c:v>
                </c:pt>
                <c:pt idx="3813">
                  <c:v>7</c:v>
                </c:pt>
                <c:pt idx="3814">
                  <c:v>4</c:v>
                </c:pt>
                <c:pt idx="3815">
                  <c:v>3</c:v>
                </c:pt>
                <c:pt idx="3816">
                  <c:v>3</c:v>
                </c:pt>
                <c:pt idx="3817">
                  <c:v>5</c:v>
                </c:pt>
                <c:pt idx="3818">
                  <c:v>5</c:v>
                </c:pt>
                <c:pt idx="3819">
                  <c:v>6</c:v>
                </c:pt>
                <c:pt idx="3820">
                  <c:v>2</c:v>
                </c:pt>
                <c:pt idx="3821">
                  <c:v>2</c:v>
                </c:pt>
                <c:pt idx="3822">
                  <c:v>6</c:v>
                </c:pt>
                <c:pt idx="3823">
                  <c:v>5</c:v>
                </c:pt>
                <c:pt idx="3824">
                  <c:v>2</c:v>
                </c:pt>
                <c:pt idx="3825">
                  <c:v>5</c:v>
                </c:pt>
                <c:pt idx="3826">
                  <c:v>3</c:v>
                </c:pt>
                <c:pt idx="3827">
                  <c:v>2</c:v>
                </c:pt>
                <c:pt idx="3828">
                  <c:v>3</c:v>
                </c:pt>
                <c:pt idx="3829">
                  <c:v>4</c:v>
                </c:pt>
                <c:pt idx="3830">
                  <c:v>2</c:v>
                </c:pt>
                <c:pt idx="3831">
                  <c:v>2</c:v>
                </c:pt>
                <c:pt idx="3832">
                  <c:v>9</c:v>
                </c:pt>
                <c:pt idx="3833">
                  <c:v>2</c:v>
                </c:pt>
                <c:pt idx="3834">
                  <c:v>7</c:v>
                </c:pt>
                <c:pt idx="3835">
                  <c:v>6</c:v>
                </c:pt>
                <c:pt idx="3836">
                  <c:v>5</c:v>
                </c:pt>
                <c:pt idx="3837">
                  <c:v>8</c:v>
                </c:pt>
                <c:pt idx="3838">
                  <c:v>6</c:v>
                </c:pt>
                <c:pt idx="3839">
                  <c:v>6</c:v>
                </c:pt>
                <c:pt idx="3840">
                  <c:v>2</c:v>
                </c:pt>
                <c:pt idx="3841">
                  <c:v>8</c:v>
                </c:pt>
                <c:pt idx="3842">
                  <c:v>1</c:v>
                </c:pt>
                <c:pt idx="3843">
                  <c:v>5</c:v>
                </c:pt>
                <c:pt idx="3844">
                  <c:v>1</c:v>
                </c:pt>
                <c:pt idx="3845">
                  <c:v>7</c:v>
                </c:pt>
                <c:pt idx="3846">
                  <c:v>9</c:v>
                </c:pt>
                <c:pt idx="3847">
                  <c:v>4</c:v>
                </c:pt>
                <c:pt idx="3848">
                  <c:v>2</c:v>
                </c:pt>
                <c:pt idx="3849">
                  <c:v>1</c:v>
                </c:pt>
                <c:pt idx="3850">
                  <c:v>5</c:v>
                </c:pt>
                <c:pt idx="3851">
                  <c:v>3</c:v>
                </c:pt>
                <c:pt idx="3852">
                  <c:v>2</c:v>
                </c:pt>
                <c:pt idx="3853">
                  <c:v>6</c:v>
                </c:pt>
                <c:pt idx="3854">
                  <c:v>3</c:v>
                </c:pt>
                <c:pt idx="3855">
                  <c:v>2</c:v>
                </c:pt>
                <c:pt idx="3856">
                  <c:v>3</c:v>
                </c:pt>
                <c:pt idx="3857">
                  <c:v>4</c:v>
                </c:pt>
                <c:pt idx="3858">
                  <c:v>2</c:v>
                </c:pt>
                <c:pt idx="3859">
                  <c:v>1</c:v>
                </c:pt>
                <c:pt idx="3860">
                  <c:v>4</c:v>
                </c:pt>
                <c:pt idx="3861">
                  <c:v>5</c:v>
                </c:pt>
                <c:pt idx="3862">
                  <c:v>2</c:v>
                </c:pt>
                <c:pt idx="3863">
                  <c:v>6</c:v>
                </c:pt>
                <c:pt idx="3864">
                  <c:v>2</c:v>
                </c:pt>
                <c:pt idx="3865">
                  <c:v>11</c:v>
                </c:pt>
                <c:pt idx="3866">
                  <c:v>6</c:v>
                </c:pt>
                <c:pt idx="3867">
                  <c:v>5</c:v>
                </c:pt>
                <c:pt idx="3868">
                  <c:v>2</c:v>
                </c:pt>
                <c:pt idx="3869">
                  <c:v>4</c:v>
                </c:pt>
                <c:pt idx="3870">
                  <c:v>3</c:v>
                </c:pt>
                <c:pt idx="3871">
                  <c:v>3</c:v>
                </c:pt>
                <c:pt idx="3872">
                  <c:v>2</c:v>
                </c:pt>
                <c:pt idx="3873">
                  <c:v>2</c:v>
                </c:pt>
                <c:pt idx="3874">
                  <c:v>2</c:v>
                </c:pt>
                <c:pt idx="3875">
                  <c:v>1</c:v>
                </c:pt>
                <c:pt idx="3876">
                  <c:v>1</c:v>
                </c:pt>
                <c:pt idx="3877">
                  <c:v>4</c:v>
                </c:pt>
                <c:pt idx="3878">
                  <c:v>6</c:v>
                </c:pt>
                <c:pt idx="3879">
                  <c:v>1</c:v>
                </c:pt>
                <c:pt idx="3880">
                  <c:v>2</c:v>
                </c:pt>
                <c:pt idx="3881">
                  <c:v>6</c:v>
                </c:pt>
                <c:pt idx="3882">
                  <c:v>7</c:v>
                </c:pt>
                <c:pt idx="3883">
                  <c:v>9</c:v>
                </c:pt>
                <c:pt idx="3884">
                  <c:v>5</c:v>
                </c:pt>
                <c:pt idx="3885">
                  <c:v>1</c:v>
                </c:pt>
                <c:pt idx="3886">
                  <c:v>5</c:v>
                </c:pt>
                <c:pt idx="3887">
                  <c:v>3</c:v>
                </c:pt>
                <c:pt idx="3888">
                  <c:v>2</c:v>
                </c:pt>
                <c:pt idx="3889">
                  <c:v>7</c:v>
                </c:pt>
                <c:pt idx="3890">
                  <c:v>2</c:v>
                </c:pt>
                <c:pt idx="3891">
                  <c:v>2</c:v>
                </c:pt>
                <c:pt idx="3892">
                  <c:v>2</c:v>
                </c:pt>
                <c:pt idx="3893">
                  <c:v>2</c:v>
                </c:pt>
                <c:pt idx="3894">
                  <c:v>3</c:v>
                </c:pt>
                <c:pt idx="3895">
                  <c:v>2</c:v>
                </c:pt>
                <c:pt idx="3896">
                  <c:v>5</c:v>
                </c:pt>
                <c:pt idx="3897">
                  <c:v>4</c:v>
                </c:pt>
                <c:pt idx="3898">
                  <c:v>3</c:v>
                </c:pt>
                <c:pt idx="3899">
                  <c:v>4</c:v>
                </c:pt>
                <c:pt idx="3900">
                  <c:v>9</c:v>
                </c:pt>
                <c:pt idx="3901">
                  <c:v>5</c:v>
                </c:pt>
                <c:pt idx="3902">
                  <c:v>5</c:v>
                </c:pt>
                <c:pt idx="3903">
                  <c:v>3</c:v>
                </c:pt>
                <c:pt idx="3904">
                  <c:v>3</c:v>
                </c:pt>
                <c:pt idx="3905">
                  <c:v>3</c:v>
                </c:pt>
                <c:pt idx="3906">
                  <c:v>4</c:v>
                </c:pt>
                <c:pt idx="3907">
                  <c:v>11</c:v>
                </c:pt>
                <c:pt idx="3908">
                  <c:v>1</c:v>
                </c:pt>
                <c:pt idx="3909">
                  <c:v>2</c:v>
                </c:pt>
                <c:pt idx="3910">
                  <c:v>2</c:v>
                </c:pt>
                <c:pt idx="3911">
                  <c:v>2</c:v>
                </c:pt>
                <c:pt idx="3912">
                  <c:v>2</c:v>
                </c:pt>
                <c:pt idx="3913">
                  <c:v>3</c:v>
                </c:pt>
                <c:pt idx="3914">
                  <c:v>4</c:v>
                </c:pt>
                <c:pt idx="3915">
                  <c:v>1</c:v>
                </c:pt>
                <c:pt idx="3916">
                  <c:v>4</c:v>
                </c:pt>
                <c:pt idx="3917">
                  <c:v>4</c:v>
                </c:pt>
                <c:pt idx="3918">
                  <c:v>3</c:v>
                </c:pt>
                <c:pt idx="3919">
                  <c:v>2</c:v>
                </c:pt>
                <c:pt idx="3920">
                  <c:v>5</c:v>
                </c:pt>
                <c:pt idx="3921">
                  <c:v>2</c:v>
                </c:pt>
                <c:pt idx="3922">
                  <c:v>6</c:v>
                </c:pt>
                <c:pt idx="3923">
                  <c:v>7</c:v>
                </c:pt>
                <c:pt idx="3924">
                  <c:v>2</c:v>
                </c:pt>
                <c:pt idx="3925">
                  <c:v>4</c:v>
                </c:pt>
                <c:pt idx="3926">
                  <c:v>2</c:v>
                </c:pt>
                <c:pt idx="3927">
                  <c:v>3</c:v>
                </c:pt>
                <c:pt idx="3928">
                  <c:v>5</c:v>
                </c:pt>
                <c:pt idx="3929">
                  <c:v>5</c:v>
                </c:pt>
                <c:pt idx="3930">
                  <c:v>1</c:v>
                </c:pt>
                <c:pt idx="3931">
                  <c:v>3</c:v>
                </c:pt>
                <c:pt idx="3932">
                  <c:v>2</c:v>
                </c:pt>
                <c:pt idx="3933">
                  <c:v>2</c:v>
                </c:pt>
                <c:pt idx="3934">
                  <c:v>4</c:v>
                </c:pt>
                <c:pt idx="3935">
                  <c:v>2</c:v>
                </c:pt>
                <c:pt idx="3936">
                  <c:v>2</c:v>
                </c:pt>
                <c:pt idx="3937">
                  <c:v>2</c:v>
                </c:pt>
                <c:pt idx="3938">
                  <c:v>3</c:v>
                </c:pt>
                <c:pt idx="3939">
                  <c:v>3</c:v>
                </c:pt>
                <c:pt idx="3940">
                  <c:v>2</c:v>
                </c:pt>
                <c:pt idx="3941">
                  <c:v>2</c:v>
                </c:pt>
                <c:pt idx="3942">
                  <c:v>1</c:v>
                </c:pt>
                <c:pt idx="3943">
                  <c:v>3</c:v>
                </c:pt>
                <c:pt idx="3944">
                  <c:v>2</c:v>
                </c:pt>
                <c:pt idx="3945">
                  <c:v>1</c:v>
                </c:pt>
                <c:pt idx="3946">
                  <c:v>4</c:v>
                </c:pt>
                <c:pt idx="3947">
                  <c:v>9</c:v>
                </c:pt>
                <c:pt idx="3948">
                  <c:v>3</c:v>
                </c:pt>
                <c:pt idx="3949">
                  <c:v>6</c:v>
                </c:pt>
                <c:pt idx="3950">
                  <c:v>2</c:v>
                </c:pt>
                <c:pt idx="3951">
                  <c:v>2</c:v>
                </c:pt>
                <c:pt idx="3952">
                  <c:v>7</c:v>
                </c:pt>
                <c:pt idx="3953">
                  <c:v>3</c:v>
                </c:pt>
                <c:pt idx="3954">
                  <c:v>1</c:v>
                </c:pt>
                <c:pt idx="3955">
                  <c:v>4</c:v>
                </c:pt>
                <c:pt idx="3956">
                  <c:v>3</c:v>
                </c:pt>
                <c:pt idx="3957">
                  <c:v>2</c:v>
                </c:pt>
                <c:pt idx="3958">
                  <c:v>9</c:v>
                </c:pt>
                <c:pt idx="3959">
                  <c:v>3</c:v>
                </c:pt>
                <c:pt idx="3960">
                  <c:v>1</c:v>
                </c:pt>
                <c:pt idx="3961">
                  <c:v>2</c:v>
                </c:pt>
                <c:pt idx="3962">
                  <c:v>5</c:v>
                </c:pt>
                <c:pt idx="3963">
                  <c:v>5</c:v>
                </c:pt>
                <c:pt idx="3964">
                  <c:v>2</c:v>
                </c:pt>
                <c:pt idx="3965">
                  <c:v>5</c:v>
                </c:pt>
                <c:pt idx="3966">
                  <c:v>2</c:v>
                </c:pt>
                <c:pt idx="3967">
                  <c:v>9</c:v>
                </c:pt>
                <c:pt idx="3968">
                  <c:v>1</c:v>
                </c:pt>
                <c:pt idx="3969">
                  <c:v>2</c:v>
                </c:pt>
                <c:pt idx="3970">
                  <c:v>8</c:v>
                </c:pt>
                <c:pt idx="3971">
                  <c:v>8</c:v>
                </c:pt>
                <c:pt idx="3972">
                  <c:v>5</c:v>
                </c:pt>
                <c:pt idx="3973">
                  <c:v>4</c:v>
                </c:pt>
                <c:pt idx="3974">
                  <c:v>5</c:v>
                </c:pt>
                <c:pt idx="3975">
                  <c:v>3</c:v>
                </c:pt>
                <c:pt idx="3976">
                  <c:v>3</c:v>
                </c:pt>
                <c:pt idx="3977">
                  <c:v>2</c:v>
                </c:pt>
                <c:pt idx="3978">
                  <c:v>4</c:v>
                </c:pt>
                <c:pt idx="3979">
                  <c:v>2</c:v>
                </c:pt>
                <c:pt idx="3980">
                  <c:v>4</c:v>
                </c:pt>
                <c:pt idx="3981">
                  <c:v>3</c:v>
                </c:pt>
                <c:pt idx="3982">
                  <c:v>3</c:v>
                </c:pt>
                <c:pt idx="3983">
                  <c:v>5</c:v>
                </c:pt>
                <c:pt idx="3984">
                  <c:v>9</c:v>
                </c:pt>
                <c:pt idx="3985">
                  <c:v>4</c:v>
                </c:pt>
                <c:pt idx="3986">
                  <c:v>2</c:v>
                </c:pt>
                <c:pt idx="3987">
                  <c:v>3</c:v>
                </c:pt>
                <c:pt idx="3988">
                  <c:v>4</c:v>
                </c:pt>
                <c:pt idx="3989">
                  <c:v>1</c:v>
                </c:pt>
                <c:pt idx="3990">
                  <c:v>2</c:v>
                </c:pt>
                <c:pt idx="3991">
                  <c:v>4</c:v>
                </c:pt>
                <c:pt idx="3992">
                  <c:v>3</c:v>
                </c:pt>
                <c:pt idx="3993">
                  <c:v>1</c:v>
                </c:pt>
                <c:pt idx="3994">
                  <c:v>2</c:v>
                </c:pt>
                <c:pt idx="3995">
                  <c:v>2</c:v>
                </c:pt>
                <c:pt idx="3996">
                  <c:v>4</c:v>
                </c:pt>
                <c:pt idx="3997">
                  <c:v>3</c:v>
                </c:pt>
                <c:pt idx="3998">
                  <c:v>2</c:v>
                </c:pt>
                <c:pt idx="3999">
                  <c:v>13</c:v>
                </c:pt>
                <c:pt idx="4000">
                  <c:v>1</c:v>
                </c:pt>
                <c:pt idx="4001">
                  <c:v>7</c:v>
                </c:pt>
                <c:pt idx="4002">
                  <c:v>3</c:v>
                </c:pt>
                <c:pt idx="4003">
                  <c:v>6</c:v>
                </c:pt>
                <c:pt idx="4004">
                  <c:v>2</c:v>
                </c:pt>
                <c:pt idx="4005">
                  <c:v>2</c:v>
                </c:pt>
                <c:pt idx="4006">
                  <c:v>2</c:v>
                </c:pt>
                <c:pt idx="4007">
                  <c:v>2</c:v>
                </c:pt>
                <c:pt idx="4008">
                  <c:v>8</c:v>
                </c:pt>
                <c:pt idx="4009">
                  <c:v>3</c:v>
                </c:pt>
                <c:pt idx="4010">
                  <c:v>4</c:v>
                </c:pt>
                <c:pt idx="4011">
                  <c:v>2</c:v>
                </c:pt>
                <c:pt idx="4012">
                  <c:v>7</c:v>
                </c:pt>
                <c:pt idx="4013">
                  <c:v>4</c:v>
                </c:pt>
                <c:pt idx="4014">
                  <c:v>2</c:v>
                </c:pt>
                <c:pt idx="4015">
                  <c:v>6</c:v>
                </c:pt>
                <c:pt idx="4016">
                  <c:v>4</c:v>
                </c:pt>
                <c:pt idx="4017">
                  <c:v>4</c:v>
                </c:pt>
                <c:pt idx="4018">
                  <c:v>4</c:v>
                </c:pt>
                <c:pt idx="4019">
                  <c:v>2</c:v>
                </c:pt>
                <c:pt idx="4020">
                  <c:v>7</c:v>
                </c:pt>
                <c:pt idx="4021">
                  <c:v>2</c:v>
                </c:pt>
                <c:pt idx="4022">
                  <c:v>7</c:v>
                </c:pt>
                <c:pt idx="4023">
                  <c:v>7</c:v>
                </c:pt>
                <c:pt idx="4024">
                  <c:v>3</c:v>
                </c:pt>
                <c:pt idx="4025">
                  <c:v>7</c:v>
                </c:pt>
                <c:pt idx="4026">
                  <c:v>2</c:v>
                </c:pt>
                <c:pt idx="4027">
                  <c:v>2</c:v>
                </c:pt>
                <c:pt idx="4028">
                  <c:v>4</c:v>
                </c:pt>
                <c:pt idx="4029">
                  <c:v>4</c:v>
                </c:pt>
                <c:pt idx="4030">
                  <c:v>4</c:v>
                </c:pt>
                <c:pt idx="4031">
                  <c:v>2</c:v>
                </c:pt>
                <c:pt idx="4032">
                  <c:v>7</c:v>
                </c:pt>
                <c:pt idx="4033">
                  <c:v>4</c:v>
                </c:pt>
                <c:pt idx="4034">
                  <c:v>4</c:v>
                </c:pt>
                <c:pt idx="4035">
                  <c:v>2</c:v>
                </c:pt>
                <c:pt idx="4036">
                  <c:v>2</c:v>
                </c:pt>
                <c:pt idx="4037">
                  <c:v>1</c:v>
                </c:pt>
                <c:pt idx="4038">
                  <c:v>3</c:v>
                </c:pt>
                <c:pt idx="4039">
                  <c:v>1</c:v>
                </c:pt>
                <c:pt idx="4040">
                  <c:v>2</c:v>
                </c:pt>
                <c:pt idx="4041">
                  <c:v>5</c:v>
                </c:pt>
                <c:pt idx="4042">
                  <c:v>3</c:v>
                </c:pt>
                <c:pt idx="4043">
                  <c:v>3</c:v>
                </c:pt>
                <c:pt idx="4044">
                  <c:v>6</c:v>
                </c:pt>
                <c:pt idx="4045">
                  <c:v>5</c:v>
                </c:pt>
                <c:pt idx="4046">
                  <c:v>2</c:v>
                </c:pt>
                <c:pt idx="4047">
                  <c:v>2</c:v>
                </c:pt>
                <c:pt idx="4048">
                  <c:v>2</c:v>
                </c:pt>
                <c:pt idx="4049">
                  <c:v>5</c:v>
                </c:pt>
                <c:pt idx="4050">
                  <c:v>1</c:v>
                </c:pt>
                <c:pt idx="4051">
                  <c:v>3</c:v>
                </c:pt>
                <c:pt idx="4052">
                  <c:v>6</c:v>
                </c:pt>
                <c:pt idx="4053">
                  <c:v>9</c:v>
                </c:pt>
                <c:pt idx="4054">
                  <c:v>3</c:v>
                </c:pt>
                <c:pt idx="4055">
                  <c:v>3</c:v>
                </c:pt>
                <c:pt idx="4056">
                  <c:v>4</c:v>
                </c:pt>
                <c:pt idx="4057">
                  <c:v>2</c:v>
                </c:pt>
                <c:pt idx="4058">
                  <c:v>5</c:v>
                </c:pt>
                <c:pt idx="4059">
                  <c:v>2</c:v>
                </c:pt>
                <c:pt idx="4060">
                  <c:v>2</c:v>
                </c:pt>
                <c:pt idx="4061">
                  <c:v>7</c:v>
                </c:pt>
                <c:pt idx="4062">
                  <c:v>3</c:v>
                </c:pt>
                <c:pt idx="4063">
                  <c:v>8</c:v>
                </c:pt>
                <c:pt idx="4064">
                  <c:v>4</c:v>
                </c:pt>
                <c:pt idx="4065">
                  <c:v>2</c:v>
                </c:pt>
                <c:pt idx="4066">
                  <c:v>9</c:v>
                </c:pt>
                <c:pt idx="4067">
                  <c:v>3</c:v>
                </c:pt>
                <c:pt idx="4068">
                  <c:v>3</c:v>
                </c:pt>
                <c:pt idx="4069">
                  <c:v>3</c:v>
                </c:pt>
                <c:pt idx="4070">
                  <c:v>2</c:v>
                </c:pt>
                <c:pt idx="4071">
                  <c:v>3</c:v>
                </c:pt>
                <c:pt idx="4072">
                  <c:v>7</c:v>
                </c:pt>
                <c:pt idx="4073">
                  <c:v>2</c:v>
                </c:pt>
                <c:pt idx="4074">
                  <c:v>9</c:v>
                </c:pt>
                <c:pt idx="4075">
                  <c:v>2</c:v>
                </c:pt>
                <c:pt idx="4076">
                  <c:v>2</c:v>
                </c:pt>
                <c:pt idx="4077">
                  <c:v>2</c:v>
                </c:pt>
                <c:pt idx="4078">
                  <c:v>3</c:v>
                </c:pt>
                <c:pt idx="4079">
                  <c:v>3</c:v>
                </c:pt>
                <c:pt idx="4080">
                  <c:v>6</c:v>
                </c:pt>
                <c:pt idx="4081">
                  <c:v>3</c:v>
                </c:pt>
                <c:pt idx="4082">
                  <c:v>3</c:v>
                </c:pt>
                <c:pt idx="4083">
                  <c:v>2</c:v>
                </c:pt>
                <c:pt idx="4084">
                  <c:v>5</c:v>
                </c:pt>
                <c:pt idx="4085">
                  <c:v>4</c:v>
                </c:pt>
                <c:pt idx="4086">
                  <c:v>3</c:v>
                </c:pt>
                <c:pt idx="4087">
                  <c:v>4</c:v>
                </c:pt>
                <c:pt idx="4088">
                  <c:v>5</c:v>
                </c:pt>
                <c:pt idx="4089">
                  <c:v>12</c:v>
                </c:pt>
                <c:pt idx="4090">
                  <c:v>2</c:v>
                </c:pt>
                <c:pt idx="4091">
                  <c:v>2</c:v>
                </c:pt>
                <c:pt idx="4092">
                  <c:v>2</c:v>
                </c:pt>
                <c:pt idx="4093">
                  <c:v>8</c:v>
                </c:pt>
                <c:pt idx="4094">
                  <c:v>3</c:v>
                </c:pt>
                <c:pt idx="4095">
                  <c:v>2</c:v>
                </c:pt>
                <c:pt idx="4096">
                  <c:v>2</c:v>
                </c:pt>
                <c:pt idx="4097">
                  <c:v>2</c:v>
                </c:pt>
                <c:pt idx="4098">
                  <c:v>3</c:v>
                </c:pt>
                <c:pt idx="4099">
                  <c:v>5</c:v>
                </c:pt>
                <c:pt idx="4100">
                  <c:v>7</c:v>
                </c:pt>
                <c:pt idx="4101">
                  <c:v>2</c:v>
                </c:pt>
                <c:pt idx="4102">
                  <c:v>4</c:v>
                </c:pt>
                <c:pt idx="4103">
                  <c:v>1</c:v>
                </c:pt>
                <c:pt idx="4104">
                  <c:v>6</c:v>
                </c:pt>
                <c:pt idx="4105">
                  <c:v>6</c:v>
                </c:pt>
                <c:pt idx="4106">
                  <c:v>2</c:v>
                </c:pt>
                <c:pt idx="4107">
                  <c:v>2</c:v>
                </c:pt>
                <c:pt idx="4108">
                  <c:v>1</c:v>
                </c:pt>
                <c:pt idx="4109">
                  <c:v>3</c:v>
                </c:pt>
                <c:pt idx="4110">
                  <c:v>5</c:v>
                </c:pt>
                <c:pt idx="4111">
                  <c:v>6</c:v>
                </c:pt>
                <c:pt idx="4112">
                  <c:v>7</c:v>
                </c:pt>
                <c:pt idx="4113">
                  <c:v>7</c:v>
                </c:pt>
                <c:pt idx="4114">
                  <c:v>3</c:v>
                </c:pt>
                <c:pt idx="4115">
                  <c:v>2</c:v>
                </c:pt>
                <c:pt idx="4116">
                  <c:v>5</c:v>
                </c:pt>
                <c:pt idx="4117">
                  <c:v>9</c:v>
                </c:pt>
                <c:pt idx="4118">
                  <c:v>2</c:v>
                </c:pt>
                <c:pt idx="4119">
                  <c:v>4</c:v>
                </c:pt>
                <c:pt idx="4120">
                  <c:v>2</c:v>
                </c:pt>
                <c:pt idx="4121">
                  <c:v>5</c:v>
                </c:pt>
                <c:pt idx="4122">
                  <c:v>3</c:v>
                </c:pt>
                <c:pt idx="4123">
                  <c:v>3</c:v>
                </c:pt>
                <c:pt idx="4124">
                  <c:v>2</c:v>
                </c:pt>
                <c:pt idx="4125">
                  <c:v>14</c:v>
                </c:pt>
                <c:pt idx="4126">
                  <c:v>2</c:v>
                </c:pt>
                <c:pt idx="4127">
                  <c:v>8</c:v>
                </c:pt>
                <c:pt idx="4128">
                  <c:v>2</c:v>
                </c:pt>
                <c:pt idx="4129">
                  <c:v>2</c:v>
                </c:pt>
                <c:pt idx="4130">
                  <c:v>3</c:v>
                </c:pt>
                <c:pt idx="4131">
                  <c:v>1</c:v>
                </c:pt>
                <c:pt idx="4132">
                  <c:v>4</c:v>
                </c:pt>
                <c:pt idx="4133">
                  <c:v>9</c:v>
                </c:pt>
                <c:pt idx="4134">
                  <c:v>3</c:v>
                </c:pt>
                <c:pt idx="4135">
                  <c:v>2</c:v>
                </c:pt>
                <c:pt idx="4136">
                  <c:v>2</c:v>
                </c:pt>
                <c:pt idx="4137">
                  <c:v>3</c:v>
                </c:pt>
                <c:pt idx="4138">
                  <c:v>3</c:v>
                </c:pt>
                <c:pt idx="4139">
                  <c:v>1</c:v>
                </c:pt>
                <c:pt idx="4140">
                  <c:v>3</c:v>
                </c:pt>
                <c:pt idx="4141">
                  <c:v>4</c:v>
                </c:pt>
                <c:pt idx="4142">
                  <c:v>2</c:v>
                </c:pt>
                <c:pt idx="4143">
                  <c:v>7</c:v>
                </c:pt>
                <c:pt idx="4144">
                  <c:v>6</c:v>
                </c:pt>
                <c:pt idx="4145">
                  <c:v>8</c:v>
                </c:pt>
                <c:pt idx="4146">
                  <c:v>4</c:v>
                </c:pt>
                <c:pt idx="4147">
                  <c:v>4</c:v>
                </c:pt>
                <c:pt idx="4148">
                  <c:v>5</c:v>
                </c:pt>
                <c:pt idx="4149">
                  <c:v>2</c:v>
                </c:pt>
                <c:pt idx="4150">
                  <c:v>3</c:v>
                </c:pt>
                <c:pt idx="4151">
                  <c:v>5</c:v>
                </c:pt>
                <c:pt idx="4152">
                  <c:v>4</c:v>
                </c:pt>
                <c:pt idx="4153">
                  <c:v>3</c:v>
                </c:pt>
                <c:pt idx="4154">
                  <c:v>4</c:v>
                </c:pt>
                <c:pt idx="4155">
                  <c:v>7</c:v>
                </c:pt>
                <c:pt idx="4156">
                  <c:v>2</c:v>
                </c:pt>
                <c:pt idx="4157">
                  <c:v>6</c:v>
                </c:pt>
                <c:pt idx="4158">
                  <c:v>13</c:v>
                </c:pt>
                <c:pt idx="4159">
                  <c:v>4</c:v>
                </c:pt>
                <c:pt idx="4160">
                  <c:v>3</c:v>
                </c:pt>
                <c:pt idx="4161">
                  <c:v>5</c:v>
                </c:pt>
                <c:pt idx="4162">
                  <c:v>5</c:v>
                </c:pt>
                <c:pt idx="4163">
                  <c:v>3</c:v>
                </c:pt>
                <c:pt idx="4164">
                  <c:v>1</c:v>
                </c:pt>
                <c:pt idx="4165">
                  <c:v>7</c:v>
                </c:pt>
                <c:pt idx="4166">
                  <c:v>2</c:v>
                </c:pt>
                <c:pt idx="4167">
                  <c:v>2</c:v>
                </c:pt>
                <c:pt idx="4168">
                  <c:v>9</c:v>
                </c:pt>
                <c:pt idx="4169">
                  <c:v>2</c:v>
                </c:pt>
                <c:pt idx="4170">
                  <c:v>9</c:v>
                </c:pt>
                <c:pt idx="4171">
                  <c:v>4</c:v>
                </c:pt>
                <c:pt idx="4172">
                  <c:v>1</c:v>
                </c:pt>
                <c:pt idx="4173">
                  <c:v>4</c:v>
                </c:pt>
                <c:pt idx="4174">
                  <c:v>4</c:v>
                </c:pt>
                <c:pt idx="4175">
                  <c:v>3</c:v>
                </c:pt>
                <c:pt idx="4176">
                  <c:v>3</c:v>
                </c:pt>
                <c:pt idx="4177">
                  <c:v>1</c:v>
                </c:pt>
                <c:pt idx="4178">
                  <c:v>5</c:v>
                </c:pt>
                <c:pt idx="4179">
                  <c:v>3</c:v>
                </c:pt>
                <c:pt idx="4180">
                  <c:v>2</c:v>
                </c:pt>
                <c:pt idx="4181">
                  <c:v>1</c:v>
                </c:pt>
                <c:pt idx="4182">
                  <c:v>8</c:v>
                </c:pt>
                <c:pt idx="4183">
                  <c:v>5</c:v>
                </c:pt>
                <c:pt idx="4184">
                  <c:v>4</c:v>
                </c:pt>
                <c:pt idx="4185">
                  <c:v>2</c:v>
                </c:pt>
                <c:pt idx="4186">
                  <c:v>5</c:v>
                </c:pt>
                <c:pt idx="4187">
                  <c:v>8</c:v>
                </c:pt>
                <c:pt idx="4188">
                  <c:v>7</c:v>
                </c:pt>
                <c:pt idx="4189">
                  <c:v>2</c:v>
                </c:pt>
                <c:pt idx="4190">
                  <c:v>4</c:v>
                </c:pt>
                <c:pt idx="4191">
                  <c:v>2</c:v>
                </c:pt>
                <c:pt idx="4192">
                  <c:v>2</c:v>
                </c:pt>
                <c:pt idx="4193">
                  <c:v>2</c:v>
                </c:pt>
                <c:pt idx="4194">
                  <c:v>1</c:v>
                </c:pt>
                <c:pt idx="4195">
                  <c:v>9</c:v>
                </c:pt>
                <c:pt idx="4196">
                  <c:v>5</c:v>
                </c:pt>
                <c:pt idx="4197">
                  <c:v>3</c:v>
                </c:pt>
                <c:pt idx="4198">
                  <c:v>2</c:v>
                </c:pt>
                <c:pt idx="4199">
                  <c:v>2</c:v>
                </c:pt>
                <c:pt idx="4200">
                  <c:v>3</c:v>
                </c:pt>
                <c:pt idx="4201">
                  <c:v>3</c:v>
                </c:pt>
                <c:pt idx="4202">
                  <c:v>3</c:v>
                </c:pt>
                <c:pt idx="4203">
                  <c:v>3</c:v>
                </c:pt>
                <c:pt idx="4204">
                  <c:v>7</c:v>
                </c:pt>
                <c:pt idx="4205">
                  <c:v>3</c:v>
                </c:pt>
                <c:pt idx="4206">
                  <c:v>3</c:v>
                </c:pt>
                <c:pt idx="4207">
                  <c:v>4</c:v>
                </c:pt>
                <c:pt idx="4208">
                  <c:v>4</c:v>
                </c:pt>
                <c:pt idx="4209">
                  <c:v>4</c:v>
                </c:pt>
                <c:pt idx="4210">
                  <c:v>4</c:v>
                </c:pt>
                <c:pt idx="4211">
                  <c:v>3</c:v>
                </c:pt>
                <c:pt idx="4212">
                  <c:v>2</c:v>
                </c:pt>
                <c:pt idx="4213">
                  <c:v>5</c:v>
                </c:pt>
                <c:pt idx="4214">
                  <c:v>3</c:v>
                </c:pt>
                <c:pt idx="4215">
                  <c:v>4</c:v>
                </c:pt>
                <c:pt idx="4216">
                  <c:v>3</c:v>
                </c:pt>
                <c:pt idx="4217">
                  <c:v>2</c:v>
                </c:pt>
                <c:pt idx="4218">
                  <c:v>7</c:v>
                </c:pt>
                <c:pt idx="4219">
                  <c:v>6</c:v>
                </c:pt>
                <c:pt idx="4220">
                  <c:v>4</c:v>
                </c:pt>
                <c:pt idx="4221">
                  <c:v>3</c:v>
                </c:pt>
                <c:pt idx="4222">
                  <c:v>1</c:v>
                </c:pt>
                <c:pt idx="4223">
                  <c:v>3</c:v>
                </c:pt>
                <c:pt idx="4224">
                  <c:v>3</c:v>
                </c:pt>
                <c:pt idx="4225">
                  <c:v>6</c:v>
                </c:pt>
                <c:pt idx="4226">
                  <c:v>7</c:v>
                </c:pt>
                <c:pt idx="4227">
                  <c:v>3</c:v>
                </c:pt>
                <c:pt idx="4228">
                  <c:v>4</c:v>
                </c:pt>
                <c:pt idx="4229">
                  <c:v>6</c:v>
                </c:pt>
                <c:pt idx="4230">
                  <c:v>4</c:v>
                </c:pt>
                <c:pt idx="4231">
                  <c:v>3</c:v>
                </c:pt>
                <c:pt idx="4232">
                  <c:v>1</c:v>
                </c:pt>
                <c:pt idx="4233">
                  <c:v>2</c:v>
                </c:pt>
                <c:pt idx="4234">
                  <c:v>4</c:v>
                </c:pt>
                <c:pt idx="4235">
                  <c:v>1</c:v>
                </c:pt>
                <c:pt idx="4236">
                  <c:v>3</c:v>
                </c:pt>
                <c:pt idx="4237">
                  <c:v>3</c:v>
                </c:pt>
                <c:pt idx="4238">
                  <c:v>2</c:v>
                </c:pt>
                <c:pt idx="4239">
                  <c:v>3</c:v>
                </c:pt>
                <c:pt idx="4240">
                  <c:v>3</c:v>
                </c:pt>
                <c:pt idx="4241">
                  <c:v>3</c:v>
                </c:pt>
                <c:pt idx="4242">
                  <c:v>2</c:v>
                </c:pt>
                <c:pt idx="4243">
                  <c:v>2</c:v>
                </c:pt>
                <c:pt idx="4244">
                  <c:v>1</c:v>
                </c:pt>
                <c:pt idx="4245">
                  <c:v>4</c:v>
                </c:pt>
                <c:pt idx="4246">
                  <c:v>5</c:v>
                </c:pt>
                <c:pt idx="4247">
                  <c:v>7</c:v>
                </c:pt>
                <c:pt idx="4248">
                  <c:v>5</c:v>
                </c:pt>
                <c:pt idx="4249">
                  <c:v>3</c:v>
                </c:pt>
                <c:pt idx="4250">
                  <c:v>2</c:v>
                </c:pt>
                <c:pt idx="4251">
                  <c:v>3</c:v>
                </c:pt>
                <c:pt idx="4252">
                  <c:v>2</c:v>
                </c:pt>
                <c:pt idx="4253">
                  <c:v>3</c:v>
                </c:pt>
                <c:pt idx="4254">
                  <c:v>7</c:v>
                </c:pt>
                <c:pt idx="4255">
                  <c:v>9</c:v>
                </c:pt>
                <c:pt idx="4256">
                  <c:v>5</c:v>
                </c:pt>
                <c:pt idx="4257">
                  <c:v>1</c:v>
                </c:pt>
                <c:pt idx="4258">
                  <c:v>3</c:v>
                </c:pt>
                <c:pt idx="4259">
                  <c:v>3</c:v>
                </c:pt>
                <c:pt idx="4260">
                  <c:v>5</c:v>
                </c:pt>
                <c:pt idx="4261">
                  <c:v>3</c:v>
                </c:pt>
                <c:pt idx="4262">
                  <c:v>3</c:v>
                </c:pt>
                <c:pt idx="4263">
                  <c:v>2</c:v>
                </c:pt>
                <c:pt idx="4264">
                  <c:v>6</c:v>
                </c:pt>
                <c:pt idx="4265">
                  <c:v>7</c:v>
                </c:pt>
                <c:pt idx="4266">
                  <c:v>8</c:v>
                </c:pt>
                <c:pt idx="4267">
                  <c:v>1</c:v>
                </c:pt>
                <c:pt idx="4268">
                  <c:v>2</c:v>
                </c:pt>
                <c:pt idx="4269">
                  <c:v>7</c:v>
                </c:pt>
                <c:pt idx="4270">
                  <c:v>2</c:v>
                </c:pt>
                <c:pt idx="4271">
                  <c:v>7</c:v>
                </c:pt>
                <c:pt idx="4272">
                  <c:v>5</c:v>
                </c:pt>
                <c:pt idx="4273">
                  <c:v>3</c:v>
                </c:pt>
                <c:pt idx="4274">
                  <c:v>7</c:v>
                </c:pt>
                <c:pt idx="4275">
                  <c:v>5</c:v>
                </c:pt>
                <c:pt idx="4276">
                  <c:v>3</c:v>
                </c:pt>
                <c:pt idx="4277">
                  <c:v>3</c:v>
                </c:pt>
                <c:pt idx="4278">
                  <c:v>3</c:v>
                </c:pt>
                <c:pt idx="4279">
                  <c:v>3</c:v>
                </c:pt>
                <c:pt idx="4280">
                  <c:v>3</c:v>
                </c:pt>
                <c:pt idx="4281">
                  <c:v>3</c:v>
                </c:pt>
                <c:pt idx="4282">
                  <c:v>3</c:v>
                </c:pt>
                <c:pt idx="4283">
                  <c:v>1</c:v>
                </c:pt>
                <c:pt idx="4284">
                  <c:v>3</c:v>
                </c:pt>
                <c:pt idx="4285">
                  <c:v>7</c:v>
                </c:pt>
                <c:pt idx="4286">
                  <c:v>1</c:v>
                </c:pt>
                <c:pt idx="4287">
                  <c:v>4</c:v>
                </c:pt>
                <c:pt idx="4288">
                  <c:v>3</c:v>
                </c:pt>
                <c:pt idx="4289">
                  <c:v>2</c:v>
                </c:pt>
                <c:pt idx="4290">
                  <c:v>3</c:v>
                </c:pt>
                <c:pt idx="4291">
                  <c:v>1</c:v>
                </c:pt>
                <c:pt idx="4292">
                  <c:v>2</c:v>
                </c:pt>
                <c:pt idx="4293">
                  <c:v>1</c:v>
                </c:pt>
                <c:pt idx="4294">
                  <c:v>3</c:v>
                </c:pt>
                <c:pt idx="4295">
                  <c:v>3</c:v>
                </c:pt>
                <c:pt idx="4296">
                  <c:v>4</c:v>
                </c:pt>
                <c:pt idx="4297">
                  <c:v>5</c:v>
                </c:pt>
                <c:pt idx="4298">
                  <c:v>2</c:v>
                </c:pt>
                <c:pt idx="4299">
                  <c:v>3</c:v>
                </c:pt>
                <c:pt idx="4300">
                  <c:v>5</c:v>
                </c:pt>
                <c:pt idx="4301">
                  <c:v>3</c:v>
                </c:pt>
                <c:pt idx="4302">
                  <c:v>3</c:v>
                </c:pt>
                <c:pt idx="4303">
                  <c:v>4</c:v>
                </c:pt>
                <c:pt idx="4304">
                  <c:v>2</c:v>
                </c:pt>
                <c:pt idx="4305">
                  <c:v>8</c:v>
                </c:pt>
                <c:pt idx="4306">
                  <c:v>2</c:v>
                </c:pt>
                <c:pt idx="4307">
                  <c:v>2</c:v>
                </c:pt>
                <c:pt idx="4308">
                  <c:v>9</c:v>
                </c:pt>
                <c:pt idx="4309">
                  <c:v>5</c:v>
                </c:pt>
                <c:pt idx="4310">
                  <c:v>3</c:v>
                </c:pt>
                <c:pt idx="4311">
                  <c:v>3</c:v>
                </c:pt>
                <c:pt idx="4312">
                  <c:v>5</c:v>
                </c:pt>
                <c:pt idx="4313">
                  <c:v>5</c:v>
                </c:pt>
                <c:pt idx="4314">
                  <c:v>1</c:v>
                </c:pt>
                <c:pt idx="4315">
                  <c:v>5</c:v>
                </c:pt>
                <c:pt idx="4316">
                  <c:v>3</c:v>
                </c:pt>
                <c:pt idx="4317">
                  <c:v>4</c:v>
                </c:pt>
                <c:pt idx="4318">
                  <c:v>1</c:v>
                </c:pt>
                <c:pt idx="4319">
                  <c:v>1</c:v>
                </c:pt>
                <c:pt idx="4320">
                  <c:v>5</c:v>
                </c:pt>
                <c:pt idx="4321">
                  <c:v>8</c:v>
                </c:pt>
                <c:pt idx="4322">
                  <c:v>3</c:v>
                </c:pt>
                <c:pt idx="4323">
                  <c:v>3</c:v>
                </c:pt>
                <c:pt idx="4324">
                  <c:v>1</c:v>
                </c:pt>
                <c:pt idx="4325">
                  <c:v>2</c:v>
                </c:pt>
                <c:pt idx="4326">
                  <c:v>2</c:v>
                </c:pt>
                <c:pt idx="4327">
                  <c:v>2</c:v>
                </c:pt>
                <c:pt idx="4328">
                  <c:v>4</c:v>
                </c:pt>
                <c:pt idx="4329">
                  <c:v>4</c:v>
                </c:pt>
                <c:pt idx="4330">
                  <c:v>4</c:v>
                </c:pt>
                <c:pt idx="4331">
                  <c:v>2</c:v>
                </c:pt>
                <c:pt idx="4332">
                  <c:v>3</c:v>
                </c:pt>
                <c:pt idx="4333">
                  <c:v>5</c:v>
                </c:pt>
                <c:pt idx="4334">
                  <c:v>5</c:v>
                </c:pt>
                <c:pt idx="4335">
                  <c:v>4</c:v>
                </c:pt>
                <c:pt idx="4336">
                  <c:v>3</c:v>
                </c:pt>
                <c:pt idx="4337">
                  <c:v>2</c:v>
                </c:pt>
                <c:pt idx="4338">
                  <c:v>5</c:v>
                </c:pt>
                <c:pt idx="4339">
                  <c:v>2</c:v>
                </c:pt>
                <c:pt idx="4340">
                  <c:v>5</c:v>
                </c:pt>
                <c:pt idx="4341">
                  <c:v>2</c:v>
                </c:pt>
                <c:pt idx="4342">
                  <c:v>5</c:v>
                </c:pt>
                <c:pt idx="4343">
                  <c:v>2</c:v>
                </c:pt>
                <c:pt idx="4344">
                  <c:v>2</c:v>
                </c:pt>
                <c:pt idx="4345">
                  <c:v>4</c:v>
                </c:pt>
                <c:pt idx="4346">
                  <c:v>2</c:v>
                </c:pt>
                <c:pt idx="4347">
                  <c:v>3</c:v>
                </c:pt>
                <c:pt idx="4348">
                  <c:v>2</c:v>
                </c:pt>
                <c:pt idx="4349">
                  <c:v>5</c:v>
                </c:pt>
                <c:pt idx="4350">
                  <c:v>3</c:v>
                </c:pt>
                <c:pt idx="4351">
                  <c:v>5</c:v>
                </c:pt>
                <c:pt idx="4352">
                  <c:v>1</c:v>
                </c:pt>
                <c:pt idx="4353">
                  <c:v>5</c:v>
                </c:pt>
                <c:pt idx="4354">
                  <c:v>5</c:v>
                </c:pt>
                <c:pt idx="4355">
                  <c:v>2</c:v>
                </c:pt>
                <c:pt idx="4356">
                  <c:v>3</c:v>
                </c:pt>
                <c:pt idx="4357">
                  <c:v>7</c:v>
                </c:pt>
                <c:pt idx="4358">
                  <c:v>5</c:v>
                </c:pt>
                <c:pt idx="4359">
                  <c:v>5</c:v>
                </c:pt>
                <c:pt idx="4360">
                  <c:v>1</c:v>
                </c:pt>
                <c:pt idx="4361">
                  <c:v>7</c:v>
                </c:pt>
                <c:pt idx="4362">
                  <c:v>2</c:v>
                </c:pt>
                <c:pt idx="4363">
                  <c:v>6</c:v>
                </c:pt>
                <c:pt idx="4364">
                  <c:v>2</c:v>
                </c:pt>
                <c:pt idx="4365">
                  <c:v>3</c:v>
                </c:pt>
                <c:pt idx="4366">
                  <c:v>2</c:v>
                </c:pt>
                <c:pt idx="4367">
                  <c:v>4</c:v>
                </c:pt>
                <c:pt idx="4368">
                  <c:v>14</c:v>
                </c:pt>
                <c:pt idx="4369">
                  <c:v>2</c:v>
                </c:pt>
                <c:pt idx="4370">
                  <c:v>5</c:v>
                </c:pt>
                <c:pt idx="4371">
                  <c:v>7</c:v>
                </c:pt>
                <c:pt idx="4372">
                  <c:v>2</c:v>
                </c:pt>
                <c:pt idx="4373">
                  <c:v>2</c:v>
                </c:pt>
                <c:pt idx="4374">
                  <c:v>2</c:v>
                </c:pt>
                <c:pt idx="4375">
                  <c:v>5</c:v>
                </c:pt>
                <c:pt idx="4376">
                  <c:v>3</c:v>
                </c:pt>
                <c:pt idx="4377">
                  <c:v>5</c:v>
                </c:pt>
                <c:pt idx="4378">
                  <c:v>2</c:v>
                </c:pt>
                <c:pt idx="4379">
                  <c:v>3</c:v>
                </c:pt>
                <c:pt idx="4380">
                  <c:v>3</c:v>
                </c:pt>
                <c:pt idx="4381">
                  <c:v>1</c:v>
                </c:pt>
                <c:pt idx="4382">
                  <c:v>1</c:v>
                </c:pt>
                <c:pt idx="4383">
                  <c:v>4</c:v>
                </c:pt>
                <c:pt idx="4384">
                  <c:v>3</c:v>
                </c:pt>
                <c:pt idx="4385">
                  <c:v>2</c:v>
                </c:pt>
                <c:pt idx="4386">
                  <c:v>4</c:v>
                </c:pt>
                <c:pt idx="4387">
                  <c:v>3</c:v>
                </c:pt>
                <c:pt idx="4388">
                  <c:v>2</c:v>
                </c:pt>
                <c:pt idx="4389">
                  <c:v>1</c:v>
                </c:pt>
                <c:pt idx="4390">
                  <c:v>4</c:v>
                </c:pt>
                <c:pt idx="4391">
                  <c:v>7</c:v>
                </c:pt>
                <c:pt idx="4392">
                  <c:v>2</c:v>
                </c:pt>
                <c:pt idx="4393">
                  <c:v>5</c:v>
                </c:pt>
                <c:pt idx="4394">
                  <c:v>3</c:v>
                </c:pt>
                <c:pt idx="4395">
                  <c:v>2</c:v>
                </c:pt>
                <c:pt idx="4396">
                  <c:v>1</c:v>
                </c:pt>
                <c:pt idx="4397">
                  <c:v>2</c:v>
                </c:pt>
                <c:pt idx="4398">
                  <c:v>7</c:v>
                </c:pt>
                <c:pt idx="4399">
                  <c:v>4</c:v>
                </c:pt>
                <c:pt idx="4400">
                  <c:v>1</c:v>
                </c:pt>
                <c:pt idx="4401">
                  <c:v>3</c:v>
                </c:pt>
                <c:pt idx="4402">
                  <c:v>2</c:v>
                </c:pt>
                <c:pt idx="4403">
                  <c:v>5</c:v>
                </c:pt>
                <c:pt idx="4404">
                  <c:v>3</c:v>
                </c:pt>
                <c:pt idx="4405">
                  <c:v>5</c:v>
                </c:pt>
                <c:pt idx="4406">
                  <c:v>5</c:v>
                </c:pt>
                <c:pt idx="4407">
                  <c:v>3</c:v>
                </c:pt>
                <c:pt idx="4408">
                  <c:v>3</c:v>
                </c:pt>
                <c:pt idx="4409">
                  <c:v>3</c:v>
                </c:pt>
                <c:pt idx="4410">
                  <c:v>1</c:v>
                </c:pt>
                <c:pt idx="4411">
                  <c:v>4</c:v>
                </c:pt>
                <c:pt idx="4412">
                  <c:v>2</c:v>
                </c:pt>
                <c:pt idx="4413">
                  <c:v>2</c:v>
                </c:pt>
                <c:pt idx="4414">
                  <c:v>4</c:v>
                </c:pt>
                <c:pt idx="4415">
                  <c:v>1</c:v>
                </c:pt>
                <c:pt idx="4416">
                  <c:v>3</c:v>
                </c:pt>
                <c:pt idx="4417">
                  <c:v>6</c:v>
                </c:pt>
                <c:pt idx="4418">
                  <c:v>8</c:v>
                </c:pt>
                <c:pt idx="4419">
                  <c:v>2</c:v>
                </c:pt>
                <c:pt idx="4420">
                  <c:v>5</c:v>
                </c:pt>
                <c:pt idx="4421">
                  <c:v>8</c:v>
                </c:pt>
                <c:pt idx="4422">
                  <c:v>7</c:v>
                </c:pt>
                <c:pt idx="4423">
                  <c:v>5</c:v>
                </c:pt>
                <c:pt idx="4424">
                  <c:v>4</c:v>
                </c:pt>
                <c:pt idx="4425">
                  <c:v>1</c:v>
                </c:pt>
                <c:pt idx="4426">
                  <c:v>3</c:v>
                </c:pt>
                <c:pt idx="4427">
                  <c:v>2</c:v>
                </c:pt>
                <c:pt idx="4428">
                  <c:v>6</c:v>
                </c:pt>
                <c:pt idx="4429">
                  <c:v>3</c:v>
                </c:pt>
                <c:pt idx="4430">
                  <c:v>3</c:v>
                </c:pt>
                <c:pt idx="4431">
                  <c:v>6</c:v>
                </c:pt>
                <c:pt idx="4432">
                  <c:v>3</c:v>
                </c:pt>
                <c:pt idx="4433">
                  <c:v>3</c:v>
                </c:pt>
                <c:pt idx="4434">
                  <c:v>4</c:v>
                </c:pt>
                <c:pt idx="4435">
                  <c:v>5</c:v>
                </c:pt>
                <c:pt idx="4436">
                  <c:v>2</c:v>
                </c:pt>
                <c:pt idx="4437">
                  <c:v>4</c:v>
                </c:pt>
                <c:pt idx="4438">
                  <c:v>2</c:v>
                </c:pt>
                <c:pt idx="4439">
                  <c:v>3</c:v>
                </c:pt>
                <c:pt idx="4440">
                  <c:v>3</c:v>
                </c:pt>
                <c:pt idx="4441">
                  <c:v>6</c:v>
                </c:pt>
                <c:pt idx="4442">
                  <c:v>8</c:v>
                </c:pt>
                <c:pt idx="4443">
                  <c:v>1</c:v>
                </c:pt>
                <c:pt idx="4444">
                  <c:v>4</c:v>
                </c:pt>
                <c:pt idx="4445">
                  <c:v>1</c:v>
                </c:pt>
                <c:pt idx="4446">
                  <c:v>5</c:v>
                </c:pt>
                <c:pt idx="4447">
                  <c:v>9</c:v>
                </c:pt>
                <c:pt idx="4448">
                  <c:v>4</c:v>
                </c:pt>
                <c:pt idx="4449">
                  <c:v>4</c:v>
                </c:pt>
                <c:pt idx="4450">
                  <c:v>3</c:v>
                </c:pt>
                <c:pt idx="4451">
                  <c:v>3</c:v>
                </c:pt>
                <c:pt idx="4452">
                  <c:v>3</c:v>
                </c:pt>
                <c:pt idx="4453">
                  <c:v>2</c:v>
                </c:pt>
                <c:pt idx="4454">
                  <c:v>2</c:v>
                </c:pt>
                <c:pt idx="4455">
                  <c:v>2</c:v>
                </c:pt>
                <c:pt idx="4456">
                  <c:v>3</c:v>
                </c:pt>
                <c:pt idx="4457">
                  <c:v>7</c:v>
                </c:pt>
                <c:pt idx="4458">
                  <c:v>3</c:v>
                </c:pt>
                <c:pt idx="4459">
                  <c:v>4</c:v>
                </c:pt>
                <c:pt idx="4460">
                  <c:v>5</c:v>
                </c:pt>
                <c:pt idx="4461">
                  <c:v>3</c:v>
                </c:pt>
                <c:pt idx="4462">
                  <c:v>3</c:v>
                </c:pt>
                <c:pt idx="4463">
                  <c:v>2</c:v>
                </c:pt>
                <c:pt idx="4464">
                  <c:v>2</c:v>
                </c:pt>
                <c:pt idx="4465">
                  <c:v>3</c:v>
                </c:pt>
                <c:pt idx="4466">
                  <c:v>3</c:v>
                </c:pt>
                <c:pt idx="4467">
                  <c:v>6</c:v>
                </c:pt>
                <c:pt idx="4468">
                  <c:v>2</c:v>
                </c:pt>
                <c:pt idx="4469">
                  <c:v>4</c:v>
                </c:pt>
                <c:pt idx="4470">
                  <c:v>5</c:v>
                </c:pt>
                <c:pt idx="4471">
                  <c:v>3</c:v>
                </c:pt>
                <c:pt idx="4472">
                  <c:v>2</c:v>
                </c:pt>
                <c:pt idx="4473">
                  <c:v>2</c:v>
                </c:pt>
                <c:pt idx="4474">
                  <c:v>9</c:v>
                </c:pt>
                <c:pt idx="4475">
                  <c:v>4</c:v>
                </c:pt>
                <c:pt idx="4476">
                  <c:v>4</c:v>
                </c:pt>
                <c:pt idx="4477">
                  <c:v>1</c:v>
                </c:pt>
                <c:pt idx="4478">
                  <c:v>6</c:v>
                </c:pt>
                <c:pt idx="4479">
                  <c:v>5</c:v>
                </c:pt>
                <c:pt idx="4480">
                  <c:v>4</c:v>
                </c:pt>
                <c:pt idx="4481">
                  <c:v>5</c:v>
                </c:pt>
                <c:pt idx="4482">
                  <c:v>6</c:v>
                </c:pt>
                <c:pt idx="4483">
                  <c:v>4</c:v>
                </c:pt>
                <c:pt idx="4484">
                  <c:v>4</c:v>
                </c:pt>
                <c:pt idx="4485">
                  <c:v>9</c:v>
                </c:pt>
                <c:pt idx="4486">
                  <c:v>2</c:v>
                </c:pt>
                <c:pt idx="4487">
                  <c:v>2</c:v>
                </c:pt>
                <c:pt idx="4488">
                  <c:v>5</c:v>
                </c:pt>
                <c:pt idx="4489">
                  <c:v>2</c:v>
                </c:pt>
                <c:pt idx="4490">
                  <c:v>2</c:v>
                </c:pt>
                <c:pt idx="4491">
                  <c:v>5</c:v>
                </c:pt>
                <c:pt idx="4492">
                  <c:v>3</c:v>
                </c:pt>
                <c:pt idx="4493">
                  <c:v>3</c:v>
                </c:pt>
                <c:pt idx="4494">
                  <c:v>9</c:v>
                </c:pt>
                <c:pt idx="4495">
                  <c:v>4</c:v>
                </c:pt>
                <c:pt idx="4496">
                  <c:v>4</c:v>
                </c:pt>
                <c:pt idx="4497">
                  <c:v>4</c:v>
                </c:pt>
                <c:pt idx="4498">
                  <c:v>1</c:v>
                </c:pt>
                <c:pt idx="4499">
                  <c:v>5</c:v>
                </c:pt>
                <c:pt idx="4500">
                  <c:v>7</c:v>
                </c:pt>
                <c:pt idx="4501">
                  <c:v>1</c:v>
                </c:pt>
                <c:pt idx="4502">
                  <c:v>3</c:v>
                </c:pt>
                <c:pt idx="4503">
                  <c:v>3</c:v>
                </c:pt>
                <c:pt idx="4504">
                  <c:v>3</c:v>
                </c:pt>
                <c:pt idx="4505">
                  <c:v>3</c:v>
                </c:pt>
                <c:pt idx="4506">
                  <c:v>1</c:v>
                </c:pt>
                <c:pt idx="4507">
                  <c:v>3</c:v>
                </c:pt>
                <c:pt idx="4508">
                  <c:v>3</c:v>
                </c:pt>
                <c:pt idx="4509">
                  <c:v>5</c:v>
                </c:pt>
                <c:pt idx="4510">
                  <c:v>4</c:v>
                </c:pt>
                <c:pt idx="4511">
                  <c:v>4</c:v>
                </c:pt>
                <c:pt idx="4512">
                  <c:v>5</c:v>
                </c:pt>
                <c:pt idx="4513">
                  <c:v>2</c:v>
                </c:pt>
                <c:pt idx="4514">
                  <c:v>2</c:v>
                </c:pt>
                <c:pt idx="4515">
                  <c:v>7</c:v>
                </c:pt>
                <c:pt idx="4516">
                  <c:v>5</c:v>
                </c:pt>
                <c:pt idx="4517">
                  <c:v>2</c:v>
                </c:pt>
                <c:pt idx="4518">
                  <c:v>2</c:v>
                </c:pt>
                <c:pt idx="4519">
                  <c:v>7</c:v>
                </c:pt>
                <c:pt idx="4520">
                  <c:v>5</c:v>
                </c:pt>
                <c:pt idx="4521">
                  <c:v>3</c:v>
                </c:pt>
                <c:pt idx="4522">
                  <c:v>3</c:v>
                </c:pt>
                <c:pt idx="4523">
                  <c:v>7</c:v>
                </c:pt>
                <c:pt idx="4524">
                  <c:v>2</c:v>
                </c:pt>
                <c:pt idx="4525">
                  <c:v>5</c:v>
                </c:pt>
                <c:pt idx="4526">
                  <c:v>3</c:v>
                </c:pt>
                <c:pt idx="4527">
                  <c:v>4</c:v>
                </c:pt>
                <c:pt idx="4528">
                  <c:v>7</c:v>
                </c:pt>
                <c:pt idx="4529">
                  <c:v>1</c:v>
                </c:pt>
                <c:pt idx="4530">
                  <c:v>8</c:v>
                </c:pt>
                <c:pt idx="4531">
                  <c:v>5</c:v>
                </c:pt>
                <c:pt idx="4532">
                  <c:v>3</c:v>
                </c:pt>
                <c:pt idx="4533">
                  <c:v>5</c:v>
                </c:pt>
                <c:pt idx="4534">
                  <c:v>3</c:v>
                </c:pt>
                <c:pt idx="4535">
                  <c:v>2</c:v>
                </c:pt>
                <c:pt idx="4536">
                  <c:v>4</c:v>
                </c:pt>
                <c:pt idx="4537">
                  <c:v>4</c:v>
                </c:pt>
                <c:pt idx="4538">
                  <c:v>4</c:v>
                </c:pt>
                <c:pt idx="4539">
                  <c:v>3</c:v>
                </c:pt>
                <c:pt idx="4540">
                  <c:v>5</c:v>
                </c:pt>
                <c:pt idx="4541">
                  <c:v>3</c:v>
                </c:pt>
                <c:pt idx="4542">
                  <c:v>1</c:v>
                </c:pt>
                <c:pt idx="4543">
                  <c:v>2</c:v>
                </c:pt>
                <c:pt idx="4544">
                  <c:v>5</c:v>
                </c:pt>
                <c:pt idx="4545">
                  <c:v>5</c:v>
                </c:pt>
                <c:pt idx="4546">
                  <c:v>3</c:v>
                </c:pt>
                <c:pt idx="4547">
                  <c:v>5</c:v>
                </c:pt>
                <c:pt idx="4548">
                  <c:v>1</c:v>
                </c:pt>
                <c:pt idx="4549">
                  <c:v>4</c:v>
                </c:pt>
                <c:pt idx="4550">
                  <c:v>3</c:v>
                </c:pt>
                <c:pt idx="4551">
                  <c:v>2</c:v>
                </c:pt>
                <c:pt idx="4552">
                  <c:v>2</c:v>
                </c:pt>
                <c:pt idx="4553">
                  <c:v>4</c:v>
                </c:pt>
                <c:pt idx="4554">
                  <c:v>2</c:v>
                </c:pt>
                <c:pt idx="4555">
                  <c:v>2</c:v>
                </c:pt>
                <c:pt idx="4556">
                  <c:v>5</c:v>
                </c:pt>
                <c:pt idx="4557">
                  <c:v>2</c:v>
                </c:pt>
                <c:pt idx="4558">
                  <c:v>4</c:v>
                </c:pt>
                <c:pt idx="4559">
                  <c:v>3</c:v>
                </c:pt>
                <c:pt idx="4560">
                  <c:v>8</c:v>
                </c:pt>
                <c:pt idx="4561">
                  <c:v>5</c:v>
                </c:pt>
                <c:pt idx="4562">
                  <c:v>3</c:v>
                </c:pt>
                <c:pt idx="4563">
                  <c:v>8</c:v>
                </c:pt>
                <c:pt idx="4564">
                  <c:v>5</c:v>
                </c:pt>
                <c:pt idx="4565">
                  <c:v>6</c:v>
                </c:pt>
                <c:pt idx="4566">
                  <c:v>5</c:v>
                </c:pt>
                <c:pt idx="4567">
                  <c:v>2</c:v>
                </c:pt>
                <c:pt idx="4568">
                  <c:v>2</c:v>
                </c:pt>
                <c:pt idx="4569">
                  <c:v>2</c:v>
                </c:pt>
                <c:pt idx="4570">
                  <c:v>2</c:v>
                </c:pt>
                <c:pt idx="4571">
                  <c:v>3</c:v>
                </c:pt>
                <c:pt idx="4572">
                  <c:v>9</c:v>
                </c:pt>
                <c:pt idx="4573">
                  <c:v>1</c:v>
                </c:pt>
                <c:pt idx="4574">
                  <c:v>6</c:v>
                </c:pt>
                <c:pt idx="4575">
                  <c:v>1</c:v>
                </c:pt>
                <c:pt idx="4576">
                  <c:v>5</c:v>
                </c:pt>
                <c:pt idx="4577">
                  <c:v>6</c:v>
                </c:pt>
                <c:pt idx="4578">
                  <c:v>5</c:v>
                </c:pt>
                <c:pt idx="4579">
                  <c:v>2</c:v>
                </c:pt>
                <c:pt idx="4580">
                  <c:v>7</c:v>
                </c:pt>
                <c:pt idx="4581">
                  <c:v>3</c:v>
                </c:pt>
                <c:pt idx="4582">
                  <c:v>3</c:v>
                </c:pt>
                <c:pt idx="4583">
                  <c:v>1</c:v>
                </c:pt>
                <c:pt idx="4584">
                  <c:v>3</c:v>
                </c:pt>
                <c:pt idx="4585">
                  <c:v>6</c:v>
                </c:pt>
                <c:pt idx="4586">
                  <c:v>2</c:v>
                </c:pt>
                <c:pt idx="4587">
                  <c:v>2</c:v>
                </c:pt>
                <c:pt idx="4588">
                  <c:v>2</c:v>
                </c:pt>
                <c:pt idx="4589">
                  <c:v>3</c:v>
                </c:pt>
                <c:pt idx="4590">
                  <c:v>3</c:v>
                </c:pt>
                <c:pt idx="4591">
                  <c:v>3</c:v>
                </c:pt>
                <c:pt idx="4592">
                  <c:v>4</c:v>
                </c:pt>
                <c:pt idx="4593">
                  <c:v>3</c:v>
                </c:pt>
                <c:pt idx="4594">
                  <c:v>2</c:v>
                </c:pt>
                <c:pt idx="4595">
                  <c:v>2</c:v>
                </c:pt>
                <c:pt idx="4596">
                  <c:v>2</c:v>
                </c:pt>
                <c:pt idx="4597">
                  <c:v>3</c:v>
                </c:pt>
                <c:pt idx="4598">
                  <c:v>7</c:v>
                </c:pt>
                <c:pt idx="4599">
                  <c:v>1</c:v>
                </c:pt>
                <c:pt idx="4600">
                  <c:v>3</c:v>
                </c:pt>
                <c:pt idx="4601">
                  <c:v>2</c:v>
                </c:pt>
                <c:pt idx="4602">
                  <c:v>2</c:v>
                </c:pt>
                <c:pt idx="4603">
                  <c:v>3</c:v>
                </c:pt>
                <c:pt idx="4604">
                  <c:v>2</c:v>
                </c:pt>
                <c:pt idx="4605">
                  <c:v>3</c:v>
                </c:pt>
                <c:pt idx="4606">
                  <c:v>3</c:v>
                </c:pt>
                <c:pt idx="4607">
                  <c:v>3</c:v>
                </c:pt>
                <c:pt idx="4608">
                  <c:v>9</c:v>
                </c:pt>
                <c:pt idx="4609">
                  <c:v>3</c:v>
                </c:pt>
                <c:pt idx="4610">
                  <c:v>3</c:v>
                </c:pt>
                <c:pt idx="4611">
                  <c:v>2</c:v>
                </c:pt>
                <c:pt idx="4612">
                  <c:v>4</c:v>
                </c:pt>
                <c:pt idx="4613">
                  <c:v>2</c:v>
                </c:pt>
                <c:pt idx="4614">
                  <c:v>3</c:v>
                </c:pt>
                <c:pt idx="4615">
                  <c:v>2</c:v>
                </c:pt>
                <c:pt idx="4616">
                  <c:v>5</c:v>
                </c:pt>
                <c:pt idx="4617">
                  <c:v>1</c:v>
                </c:pt>
                <c:pt idx="4618">
                  <c:v>7</c:v>
                </c:pt>
                <c:pt idx="4619">
                  <c:v>3</c:v>
                </c:pt>
                <c:pt idx="4620">
                  <c:v>5</c:v>
                </c:pt>
                <c:pt idx="4621">
                  <c:v>5</c:v>
                </c:pt>
                <c:pt idx="4622">
                  <c:v>2</c:v>
                </c:pt>
                <c:pt idx="4623">
                  <c:v>3</c:v>
                </c:pt>
                <c:pt idx="4624">
                  <c:v>3</c:v>
                </c:pt>
                <c:pt idx="4625">
                  <c:v>2</c:v>
                </c:pt>
                <c:pt idx="4626">
                  <c:v>3</c:v>
                </c:pt>
                <c:pt idx="4627">
                  <c:v>3</c:v>
                </c:pt>
                <c:pt idx="4628">
                  <c:v>1</c:v>
                </c:pt>
                <c:pt idx="4629">
                  <c:v>3</c:v>
                </c:pt>
                <c:pt idx="4630">
                  <c:v>5</c:v>
                </c:pt>
                <c:pt idx="4631">
                  <c:v>3</c:v>
                </c:pt>
                <c:pt idx="4632">
                  <c:v>5</c:v>
                </c:pt>
                <c:pt idx="4633">
                  <c:v>2</c:v>
                </c:pt>
                <c:pt idx="4634">
                  <c:v>6</c:v>
                </c:pt>
                <c:pt idx="4635">
                  <c:v>2</c:v>
                </c:pt>
                <c:pt idx="4636">
                  <c:v>4</c:v>
                </c:pt>
                <c:pt idx="4637">
                  <c:v>3</c:v>
                </c:pt>
                <c:pt idx="4638">
                  <c:v>2</c:v>
                </c:pt>
                <c:pt idx="4639">
                  <c:v>2</c:v>
                </c:pt>
                <c:pt idx="4640">
                  <c:v>7</c:v>
                </c:pt>
                <c:pt idx="4641">
                  <c:v>2</c:v>
                </c:pt>
                <c:pt idx="4642">
                  <c:v>2</c:v>
                </c:pt>
                <c:pt idx="4643">
                  <c:v>1</c:v>
                </c:pt>
                <c:pt idx="4644">
                  <c:v>4</c:v>
                </c:pt>
                <c:pt idx="4645">
                  <c:v>7</c:v>
                </c:pt>
                <c:pt idx="4646">
                  <c:v>3</c:v>
                </c:pt>
                <c:pt idx="4647">
                  <c:v>4</c:v>
                </c:pt>
                <c:pt idx="4648">
                  <c:v>5</c:v>
                </c:pt>
                <c:pt idx="4649">
                  <c:v>5</c:v>
                </c:pt>
                <c:pt idx="4650">
                  <c:v>8</c:v>
                </c:pt>
                <c:pt idx="4651">
                  <c:v>2</c:v>
                </c:pt>
                <c:pt idx="4652">
                  <c:v>3</c:v>
                </c:pt>
                <c:pt idx="4653">
                  <c:v>2</c:v>
                </c:pt>
                <c:pt idx="4654">
                  <c:v>2</c:v>
                </c:pt>
                <c:pt idx="4655">
                  <c:v>2</c:v>
                </c:pt>
                <c:pt idx="4656">
                  <c:v>2</c:v>
                </c:pt>
                <c:pt idx="4657">
                  <c:v>3</c:v>
                </c:pt>
                <c:pt idx="4658">
                  <c:v>2</c:v>
                </c:pt>
                <c:pt idx="4659">
                  <c:v>1</c:v>
                </c:pt>
                <c:pt idx="4660">
                  <c:v>5</c:v>
                </c:pt>
                <c:pt idx="4661">
                  <c:v>5</c:v>
                </c:pt>
                <c:pt idx="4662">
                  <c:v>4</c:v>
                </c:pt>
                <c:pt idx="4663">
                  <c:v>2</c:v>
                </c:pt>
                <c:pt idx="4664">
                  <c:v>7</c:v>
                </c:pt>
                <c:pt idx="4665">
                  <c:v>6</c:v>
                </c:pt>
                <c:pt idx="4666">
                  <c:v>4</c:v>
                </c:pt>
                <c:pt idx="4667">
                  <c:v>4</c:v>
                </c:pt>
                <c:pt idx="4668">
                  <c:v>2</c:v>
                </c:pt>
                <c:pt idx="4669">
                  <c:v>6</c:v>
                </c:pt>
                <c:pt idx="4670">
                  <c:v>2</c:v>
                </c:pt>
                <c:pt idx="4671">
                  <c:v>2</c:v>
                </c:pt>
                <c:pt idx="4672">
                  <c:v>2</c:v>
                </c:pt>
                <c:pt idx="4673">
                  <c:v>1</c:v>
                </c:pt>
                <c:pt idx="4674">
                  <c:v>4</c:v>
                </c:pt>
                <c:pt idx="4675">
                  <c:v>2</c:v>
                </c:pt>
                <c:pt idx="4676">
                  <c:v>5</c:v>
                </c:pt>
                <c:pt idx="4677">
                  <c:v>3</c:v>
                </c:pt>
                <c:pt idx="4678">
                  <c:v>4</c:v>
                </c:pt>
                <c:pt idx="4679">
                  <c:v>6</c:v>
                </c:pt>
                <c:pt idx="4680">
                  <c:v>1</c:v>
                </c:pt>
                <c:pt idx="4681">
                  <c:v>1</c:v>
                </c:pt>
                <c:pt idx="4682">
                  <c:v>3</c:v>
                </c:pt>
                <c:pt idx="4683">
                  <c:v>6</c:v>
                </c:pt>
                <c:pt idx="4684">
                  <c:v>3</c:v>
                </c:pt>
                <c:pt idx="4685">
                  <c:v>5</c:v>
                </c:pt>
                <c:pt idx="4686">
                  <c:v>2</c:v>
                </c:pt>
                <c:pt idx="4687">
                  <c:v>2</c:v>
                </c:pt>
                <c:pt idx="4688">
                  <c:v>8</c:v>
                </c:pt>
                <c:pt idx="4689">
                  <c:v>7</c:v>
                </c:pt>
                <c:pt idx="4690">
                  <c:v>8</c:v>
                </c:pt>
                <c:pt idx="4691">
                  <c:v>4</c:v>
                </c:pt>
                <c:pt idx="4692">
                  <c:v>3</c:v>
                </c:pt>
                <c:pt idx="4693">
                  <c:v>3</c:v>
                </c:pt>
                <c:pt idx="4694">
                  <c:v>4</c:v>
                </c:pt>
                <c:pt idx="4695">
                  <c:v>4</c:v>
                </c:pt>
                <c:pt idx="4696">
                  <c:v>4</c:v>
                </c:pt>
                <c:pt idx="4697">
                  <c:v>3</c:v>
                </c:pt>
                <c:pt idx="4698">
                  <c:v>4</c:v>
                </c:pt>
                <c:pt idx="4699">
                  <c:v>9</c:v>
                </c:pt>
                <c:pt idx="4700">
                  <c:v>2</c:v>
                </c:pt>
                <c:pt idx="4701">
                  <c:v>6</c:v>
                </c:pt>
                <c:pt idx="4702">
                  <c:v>7</c:v>
                </c:pt>
                <c:pt idx="4703">
                  <c:v>2</c:v>
                </c:pt>
                <c:pt idx="4704">
                  <c:v>4</c:v>
                </c:pt>
                <c:pt idx="4705">
                  <c:v>1</c:v>
                </c:pt>
                <c:pt idx="4706">
                  <c:v>3</c:v>
                </c:pt>
                <c:pt idx="4707">
                  <c:v>3</c:v>
                </c:pt>
                <c:pt idx="4708">
                  <c:v>8</c:v>
                </c:pt>
                <c:pt idx="4709">
                  <c:v>3</c:v>
                </c:pt>
                <c:pt idx="4710">
                  <c:v>3</c:v>
                </c:pt>
                <c:pt idx="4711">
                  <c:v>2</c:v>
                </c:pt>
                <c:pt idx="4712">
                  <c:v>5</c:v>
                </c:pt>
                <c:pt idx="4713">
                  <c:v>5</c:v>
                </c:pt>
                <c:pt idx="4714">
                  <c:v>4</c:v>
                </c:pt>
                <c:pt idx="4715">
                  <c:v>8</c:v>
                </c:pt>
                <c:pt idx="4716">
                  <c:v>4</c:v>
                </c:pt>
                <c:pt idx="4717">
                  <c:v>1</c:v>
                </c:pt>
                <c:pt idx="4718">
                  <c:v>5</c:v>
                </c:pt>
                <c:pt idx="4719">
                  <c:v>8</c:v>
                </c:pt>
                <c:pt idx="4720">
                  <c:v>5</c:v>
                </c:pt>
                <c:pt idx="4721">
                  <c:v>4</c:v>
                </c:pt>
                <c:pt idx="4722">
                  <c:v>5</c:v>
                </c:pt>
                <c:pt idx="4723">
                  <c:v>2</c:v>
                </c:pt>
                <c:pt idx="4724">
                  <c:v>7</c:v>
                </c:pt>
                <c:pt idx="4725">
                  <c:v>3</c:v>
                </c:pt>
                <c:pt idx="4726">
                  <c:v>2</c:v>
                </c:pt>
                <c:pt idx="4727">
                  <c:v>10</c:v>
                </c:pt>
                <c:pt idx="4728">
                  <c:v>2</c:v>
                </c:pt>
                <c:pt idx="4729">
                  <c:v>2</c:v>
                </c:pt>
                <c:pt idx="4730">
                  <c:v>9</c:v>
                </c:pt>
                <c:pt idx="4731">
                  <c:v>3</c:v>
                </c:pt>
                <c:pt idx="4732">
                  <c:v>5</c:v>
                </c:pt>
                <c:pt idx="4733">
                  <c:v>2</c:v>
                </c:pt>
                <c:pt idx="4734">
                  <c:v>4</c:v>
                </c:pt>
                <c:pt idx="4735">
                  <c:v>5</c:v>
                </c:pt>
                <c:pt idx="4736">
                  <c:v>6</c:v>
                </c:pt>
                <c:pt idx="4737">
                  <c:v>2</c:v>
                </c:pt>
                <c:pt idx="4738">
                  <c:v>3</c:v>
                </c:pt>
                <c:pt idx="4739">
                  <c:v>2</c:v>
                </c:pt>
                <c:pt idx="4740">
                  <c:v>3</c:v>
                </c:pt>
                <c:pt idx="4741">
                  <c:v>9</c:v>
                </c:pt>
                <c:pt idx="4742">
                  <c:v>1</c:v>
                </c:pt>
                <c:pt idx="4743">
                  <c:v>4</c:v>
                </c:pt>
                <c:pt idx="4744">
                  <c:v>1</c:v>
                </c:pt>
                <c:pt idx="4745">
                  <c:v>2</c:v>
                </c:pt>
                <c:pt idx="4746">
                  <c:v>3</c:v>
                </c:pt>
                <c:pt idx="4747">
                  <c:v>5</c:v>
                </c:pt>
                <c:pt idx="4748">
                  <c:v>4</c:v>
                </c:pt>
                <c:pt idx="4749">
                  <c:v>3</c:v>
                </c:pt>
                <c:pt idx="4750">
                  <c:v>4</c:v>
                </c:pt>
                <c:pt idx="4751">
                  <c:v>2</c:v>
                </c:pt>
                <c:pt idx="4752">
                  <c:v>9</c:v>
                </c:pt>
                <c:pt idx="4753">
                  <c:v>2</c:v>
                </c:pt>
                <c:pt idx="4754">
                  <c:v>5</c:v>
                </c:pt>
                <c:pt idx="4755">
                  <c:v>3</c:v>
                </c:pt>
                <c:pt idx="4756">
                  <c:v>1</c:v>
                </c:pt>
                <c:pt idx="4757">
                  <c:v>3</c:v>
                </c:pt>
                <c:pt idx="4758">
                  <c:v>2</c:v>
                </c:pt>
                <c:pt idx="4759">
                  <c:v>2</c:v>
                </c:pt>
                <c:pt idx="4760">
                  <c:v>3</c:v>
                </c:pt>
                <c:pt idx="4761">
                  <c:v>1</c:v>
                </c:pt>
                <c:pt idx="4762">
                  <c:v>2</c:v>
                </c:pt>
                <c:pt idx="4763">
                  <c:v>3</c:v>
                </c:pt>
                <c:pt idx="4764">
                  <c:v>7</c:v>
                </c:pt>
                <c:pt idx="4765">
                  <c:v>4</c:v>
                </c:pt>
                <c:pt idx="4766">
                  <c:v>6</c:v>
                </c:pt>
                <c:pt idx="4767">
                  <c:v>3</c:v>
                </c:pt>
                <c:pt idx="4768">
                  <c:v>6</c:v>
                </c:pt>
                <c:pt idx="4769">
                  <c:v>2</c:v>
                </c:pt>
                <c:pt idx="4770">
                  <c:v>3</c:v>
                </c:pt>
                <c:pt idx="4771">
                  <c:v>5</c:v>
                </c:pt>
                <c:pt idx="4772">
                  <c:v>3</c:v>
                </c:pt>
                <c:pt idx="4773">
                  <c:v>3</c:v>
                </c:pt>
                <c:pt idx="4774">
                  <c:v>3</c:v>
                </c:pt>
                <c:pt idx="4775">
                  <c:v>2</c:v>
                </c:pt>
                <c:pt idx="4776">
                  <c:v>9</c:v>
                </c:pt>
                <c:pt idx="4777">
                  <c:v>2</c:v>
                </c:pt>
                <c:pt idx="4778">
                  <c:v>6</c:v>
                </c:pt>
                <c:pt idx="4779">
                  <c:v>8</c:v>
                </c:pt>
                <c:pt idx="4780">
                  <c:v>13</c:v>
                </c:pt>
                <c:pt idx="4781">
                  <c:v>2</c:v>
                </c:pt>
                <c:pt idx="4782">
                  <c:v>8</c:v>
                </c:pt>
                <c:pt idx="4783">
                  <c:v>7</c:v>
                </c:pt>
                <c:pt idx="4784">
                  <c:v>4</c:v>
                </c:pt>
                <c:pt idx="4785">
                  <c:v>2</c:v>
                </c:pt>
                <c:pt idx="4786">
                  <c:v>5</c:v>
                </c:pt>
                <c:pt idx="4787">
                  <c:v>1</c:v>
                </c:pt>
                <c:pt idx="4788">
                  <c:v>5</c:v>
                </c:pt>
                <c:pt idx="4789">
                  <c:v>5</c:v>
                </c:pt>
                <c:pt idx="4790">
                  <c:v>3</c:v>
                </c:pt>
                <c:pt idx="4791">
                  <c:v>2</c:v>
                </c:pt>
                <c:pt idx="4792">
                  <c:v>3</c:v>
                </c:pt>
                <c:pt idx="4793">
                  <c:v>2</c:v>
                </c:pt>
                <c:pt idx="4794">
                  <c:v>2</c:v>
                </c:pt>
                <c:pt idx="4795">
                  <c:v>2</c:v>
                </c:pt>
                <c:pt idx="4796">
                  <c:v>3</c:v>
                </c:pt>
                <c:pt idx="4797">
                  <c:v>1</c:v>
                </c:pt>
                <c:pt idx="4798">
                  <c:v>2</c:v>
                </c:pt>
                <c:pt idx="4799">
                  <c:v>2</c:v>
                </c:pt>
                <c:pt idx="4800">
                  <c:v>10</c:v>
                </c:pt>
                <c:pt idx="4801">
                  <c:v>6</c:v>
                </c:pt>
                <c:pt idx="4802">
                  <c:v>6</c:v>
                </c:pt>
                <c:pt idx="4803">
                  <c:v>5</c:v>
                </c:pt>
                <c:pt idx="4804">
                  <c:v>6</c:v>
                </c:pt>
                <c:pt idx="4805">
                  <c:v>3</c:v>
                </c:pt>
                <c:pt idx="4806">
                  <c:v>5</c:v>
                </c:pt>
                <c:pt idx="4807">
                  <c:v>4</c:v>
                </c:pt>
                <c:pt idx="4808">
                  <c:v>2</c:v>
                </c:pt>
                <c:pt idx="4809">
                  <c:v>6</c:v>
                </c:pt>
                <c:pt idx="4810">
                  <c:v>5</c:v>
                </c:pt>
                <c:pt idx="4811">
                  <c:v>7</c:v>
                </c:pt>
                <c:pt idx="4812">
                  <c:v>1</c:v>
                </c:pt>
                <c:pt idx="4813">
                  <c:v>8</c:v>
                </c:pt>
                <c:pt idx="4814">
                  <c:v>9</c:v>
                </c:pt>
                <c:pt idx="4815">
                  <c:v>2</c:v>
                </c:pt>
                <c:pt idx="4816">
                  <c:v>5</c:v>
                </c:pt>
                <c:pt idx="4817">
                  <c:v>5</c:v>
                </c:pt>
                <c:pt idx="4818">
                  <c:v>3</c:v>
                </c:pt>
                <c:pt idx="4819">
                  <c:v>4</c:v>
                </c:pt>
                <c:pt idx="4820">
                  <c:v>3</c:v>
                </c:pt>
                <c:pt idx="4821">
                  <c:v>2</c:v>
                </c:pt>
                <c:pt idx="4822">
                  <c:v>3</c:v>
                </c:pt>
                <c:pt idx="4823">
                  <c:v>6</c:v>
                </c:pt>
                <c:pt idx="4824">
                  <c:v>1</c:v>
                </c:pt>
                <c:pt idx="4825">
                  <c:v>3</c:v>
                </c:pt>
                <c:pt idx="4826">
                  <c:v>12</c:v>
                </c:pt>
                <c:pt idx="4827">
                  <c:v>3</c:v>
                </c:pt>
                <c:pt idx="4828">
                  <c:v>2</c:v>
                </c:pt>
                <c:pt idx="4829">
                  <c:v>2</c:v>
                </c:pt>
                <c:pt idx="4830">
                  <c:v>5</c:v>
                </c:pt>
                <c:pt idx="4831">
                  <c:v>5</c:v>
                </c:pt>
                <c:pt idx="4832">
                  <c:v>3</c:v>
                </c:pt>
                <c:pt idx="4833">
                  <c:v>2</c:v>
                </c:pt>
                <c:pt idx="4834">
                  <c:v>5</c:v>
                </c:pt>
                <c:pt idx="4835">
                  <c:v>3</c:v>
                </c:pt>
                <c:pt idx="4836">
                  <c:v>2</c:v>
                </c:pt>
                <c:pt idx="4837">
                  <c:v>3</c:v>
                </c:pt>
                <c:pt idx="4838">
                  <c:v>3</c:v>
                </c:pt>
                <c:pt idx="4839">
                  <c:v>1</c:v>
                </c:pt>
                <c:pt idx="4840">
                  <c:v>4</c:v>
                </c:pt>
                <c:pt idx="4841">
                  <c:v>4</c:v>
                </c:pt>
                <c:pt idx="4842">
                  <c:v>3</c:v>
                </c:pt>
                <c:pt idx="4843">
                  <c:v>2</c:v>
                </c:pt>
                <c:pt idx="4844">
                  <c:v>2</c:v>
                </c:pt>
                <c:pt idx="4845">
                  <c:v>3</c:v>
                </c:pt>
                <c:pt idx="4846">
                  <c:v>6</c:v>
                </c:pt>
                <c:pt idx="4847">
                  <c:v>4</c:v>
                </c:pt>
                <c:pt idx="4848">
                  <c:v>6</c:v>
                </c:pt>
                <c:pt idx="4849">
                  <c:v>4</c:v>
                </c:pt>
                <c:pt idx="4850">
                  <c:v>5</c:v>
                </c:pt>
                <c:pt idx="4851">
                  <c:v>4</c:v>
                </c:pt>
                <c:pt idx="4852">
                  <c:v>6</c:v>
                </c:pt>
                <c:pt idx="4853">
                  <c:v>3</c:v>
                </c:pt>
                <c:pt idx="4854">
                  <c:v>3</c:v>
                </c:pt>
                <c:pt idx="4855">
                  <c:v>3</c:v>
                </c:pt>
                <c:pt idx="4856">
                  <c:v>3</c:v>
                </c:pt>
                <c:pt idx="4857">
                  <c:v>3</c:v>
                </c:pt>
                <c:pt idx="4858">
                  <c:v>2</c:v>
                </c:pt>
                <c:pt idx="4859">
                  <c:v>7</c:v>
                </c:pt>
                <c:pt idx="4860">
                  <c:v>5</c:v>
                </c:pt>
                <c:pt idx="4861">
                  <c:v>9</c:v>
                </c:pt>
                <c:pt idx="4862">
                  <c:v>2</c:v>
                </c:pt>
                <c:pt idx="4863">
                  <c:v>3</c:v>
                </c:pt>
                <c:pt idx="4864">
                  <c:v>3</c:v>
                </c:pt>
                <c:pt idx="4865">
                  <c:v>2</c:v>
                </c:pt>
                <c:pt idx="4866">
                  <c:v>5</c:v>
                </c:pt>
                <c:pt idx="4867">
                  <c:v>1</c:v>
                </c:pt>
                <c:pt idx="4868">
                  <c:v>1</c:v>
                </c:pt>
                <c:pt idx="4869">
                  <c:v>6</c:v>
                </c:pt>
                <c:pt idx="4870">
                  <c:v>3</c:v>
                </c:pt>
                <c:pt idx="4871">
                  <c:v>2</c:v>
                </c:pt>
                <c:pt idx="4872">
                  <c:v>3</c:v>
                </c:pt>
                <c:pt idx="4873">
                  <c:v>3</c:v>
                </c:pt>
                <c:pt idx="4874">
                  <c:v>2</c:v>
                </c:pt>
                <c:pt idx="4875">
                  <c:v>4</c:v>
                </c:pt>
                <c:pt idx="4876">
                  <c:v>5</c:v>
                </c:pt>
                <c:pt idx="4877">
                  <c:v>8</c:v>
                </c:pt>
                <c:pt idx="4878">
                  <c:v>4</c:v>
                </c:pt>
                <c:pt idx="4879">
                  <c:v>4</c:v>
                </c:pt>
                <c:pt idx="4880">
                  <c:v>7</c:v>
                </c:pt>
                <c:pt idx="4881">
                  <c:v>3</c:v>
                </c:pt>
                <c:pt idx="4882">
                  <c:v>2</c:v>
                </c:pt>
                <c:pt idx="4883">
                  <c:v>14</c:v>
                </c:pt>
                <c:pt idx="4884">
                  <c:v>3</c:v>
                </c:pt>
                <c:pt idx="4885">
                  <c:v>3</c:v>
                </c:pt>
                <c:pt idx="4886">
                  <c:v>2</c:v>
                </c:pt>
                <c:pt idx="4887">
                  <c:v>1</c:v>
                </c:pt>
                <c:pt idx="4888">
                  <c:v>3</c:v>
                </c:pt>
                <c:pt idx="4889">
                  <c:v>3</c:v>
                </c:pt>
                <c:pt idx="4890">
                  <c:v>4</c:v>
                </c:pt>
                <c:pt idx="4891">
                  <c:v>6</c:v>
                </c:pt>
                <c:pt idx="4892">
                  <c:v>9</c:v>
                </c:pt>
                <c:pt idx="4893">
                  <c:v>7</c:v>
                </c:pt>
                <c:pt idx="4894">
                  <c:v>3</c:v>
                </c:pt>
                <c:pt idx="4895">
                  <c:v>7</c:v>
                </c:pt>
                <c:pt idx="4896">
                  <c:v>5</c:v>
                </c:pt>
                <c:pt idx="4897">
                  <c:v>3</c:v>
                </c:pt>
                <c:pt idx="4898">
                  <c:v>3</c:v>
                </c:pt>
                <c:pt idx="4899">
                  <c:v>6</c:v>
                </c:pt>
                <c:pt idx="4900">
                  <c:v>2</c:v>
                </c:pt>
                <c:pt idx="4901">
                  <c:v>4</c:v>
                </c:pt>
                <c:pt idx="4902">
                  <c:v>2</c:v>
                </c:pt>
                <c:pt idx="4903">
                  <c:v>8</c:v>
                </c:pt>
                <c:pt idx="4904">
                  <c:v>3</c:v>
                </c:pt>
                <c:pt idx="4905">
                  <c:v>2</c:v>
                </c:pt>
                <c:pt idx="4906">
                  <c:v>9</c:v>
                </c:pt>
                <c:pt idx="4907">
                  <c:v>2</c:v>
                </c:pt>
                <c:pt idx="4908">
                  <c:v>3</c:v>
                </c:pt>
                <c:pt idx="4909">
                  <c:v>3</c:v>
                </c:pt>
                <c:pt idx="4910">
                  <c:v>2</c:v>
                </c:pt>
                <c:pt idx="4911">
                  <c:v>4</c:v>
                </c:pt>
                <c:pt idx="4912">
                  <c:v>3</c:v>
                </c:pt>
                <c:pt idx="4913">
                  <c:v>1</c:v>
                </c:pt>
                <c:pt idx="4914">
                  <c:v>3</c:v>
                </c:pt>
                <c:pt idx="4915">
                  <c:v>5</c:v>
                </c:pt>
                <c:pt idx="4916">
                  <c:v>7</c:v>
                </c:pt>
                <c:pt idx="4917">
                  <c:v>2</c:v>
                </c:pt>
                <c:pt idx="4918">
                  <c:v>4</c:v>
                </c:pt>
                <c:pt idx="4919">
                  <c:v>2</c:v>
                </c:pt>
                <c:pt idx="4920">
                  <c:v>7</c:v>
                </c:pt>
                <c:pt idx="4921">
                  <c:v>7</c:v>
                </c:pt>
                <c:pt idx="4922">
                  <c:v>5</c:v>
                </c:pt>
                <c:pt idx="4923">
                  <c:v>1</c:v>
                </c:pt>
                <c:pt idx="4924">
                  <c:v>3</c:v>
                </c:pt>
                <c:pt idx="4925">
                  <c:v>6</c:v>
                </c:pt>
                <c:pt idx="4926">
                  <c:v>5</c:v>
                </c:pt>
                <c:pt idx="4927">
                  <c:v>5</c:v>
                </c:pt>
                <c:pt idx="4928">
                  <c:v>2</c:v>
                </c:pt>
                <c:pt idx="4929">
                  <c:v>2</c:v>
                </c:pt>
                <c:pt idx="4930">
                  <c:v>4</c:v>
                </c:pt>
                <c:pt idx="4931">
                  <c:v>1</c:v>
                </c:pt>
                <c:pt idx="4932">
                  <c:v>2</c:v>
                </c:pt>
                <c:pt idx="4933">
                  <c:v>3</c:v>
                </c:pt>
                <c:pt idx="4934">
                  <c:v>2</c:v>
                </c:pt>
                <c:pt idx="4935">
                  <c:v>6</c:v>
                </c:pt>
                <c:pt idx="4936">
                  <c:v>4</c:v>
                </c:pt>
                <c:pt idx="4937">
                  <c:v>3</c:v>
                </c:pt>
                <c:pt idx="4938">
                  <c:v>4</c:v>
                </c:pt>
                <c:pt idx="4939">
                  <c:v>2</c:v>
                </c:pt>
                <c:pt idx="4940">
                  <c:v>3</c:v>
                </c:pt>
                <c:pt idx="4941">
                  <c:v>3</c:v>
                </c:pt>
                <c:pt idx="4942">
                  <c:v>3</c:v>
                </c:pt>
                <c:pt idx="4943">
                  <c:v>2</c:v>
                </c:pt>
                <c:pt idx="4944">
                  <c:v>2</c:v>
                </c:pt>
                <c:pt idx="4945">
                  <c:v>2</c:v>
                </c:pt>
                <c:pt idx="4946">
                  <c:v>3</c:v>
                </c:pt>
                <c:pt idx="4947">
                  <c:v>2</c:v>
                </c:pt>
                <c:pt idx="4948">
                  <c:v>3</c:v>
                </c:pt>
                <c:pt idx="4949">
                  <c:v>2</c:v>
                </c:pt>
                <c:pt idx="4950">
                  <c:v>2</c:v>
                </c:pt>
                <c:pt idx="4951">
                  <c:v>6</c:v>
                </c:pt>
                <c:pt idx="4952">
                  <c:v>8</c:v>
                </c:pt>
                <c:pt idx="4953">
                  <c:v>6</c:v>
                </c:pt>
                <c:pt idx="4954">
                  <c:v>3</c:v>
                </c:pt>
                <c:pt idx="4955">
                  <c:v>2</c:v>
                </c:pt>
                <c:pt idx="4956">
                  <c:v>7</c:v>
                </c:pt>
                <c:pt idx="4957">
                  <c:v>3</c:v>
                </c:pt>
                <c:pt idx="4958">
                  <c:v>2</c:v>
                </c:pt>
                <c:pt idx="4959">
                  <c:v>3</c:v>
                </c:pt>
                <c:pt idx="4960">
                  <c:v>2</c:v>
                </c:pt>
                <c:pt idx="4961">
                  <c:v>4</c:v>
                </c:pt>
                <c:pt idx="4962">
                  <c:v>2</c:v>
                </c:pt>
                <c:pt idx="4963">
                  <c:v>1</c:v>
                </c:pt>
                <c:pt idx="4964">
                  <c:v>3</c:v>
                </c:pt>
                <c:pt idx="4965">
                  <c:v>5</c:v>
                </c:pt>
                <c:pt idx="4966">
                  <c:v>6</c:v>
                </c:pt>
                <c:pt idx="4967">
                  <c:v>2</c:v>
                </c:pt>
                <c:pt idx="4968">
                  <c:v>1</c:v>
                </c:pt>
                <c:pt idx="4969">
                  <c:v>4</c:v>
                </c:pt>
                <c:pt idx="4970">
                  <c:v>5</c:v>
                </c:pt>
                <c:pt idx="4971">
                  <c:v>5</c:v>
                </c:pt>
                <c:pt idx="4972">
                  <c:v>3</c:v>
                </c:pt>
                <c:pt idx="4973">
                  <c:v>2</c:v>
                </c:pt>
                <c:pt idx="4974">
                  <c:v>7</c:v>
                </c:pt>
                <c:pt idx="4975">
                  <c:v>4</c:v>
                </c:pt>
                <c:pt idx="4976">
                  <c:v>3</c:v>
                </c:pt>
                <c:pt idx="4977">
                  <c:v>7</c:v>
                </c:pt>
                <c:pt idx="4978">
                  <c:v>1</c:v>
                </c:pt>
                <c:pt idx="4979">
                  <c:v>7</c:v>
                </c:pt>
                <c:pt idx="4980">
                  <c:v>4</c:v>
                </c:pt>
                <c:pt idx="4981">
                  <c:v>9</c:v>
                </c:pt>
                <c:pt idx="4982">
                  <c:v>2</c:v>
                </c:pt>
                <c:pt idx="4983">
                  <c:v>4</c:v>
                </c:pt>
                <c:pt idx="4984">
                  <c:v>1</c:v>
                </c:pt>
                <c:pt idx="4985">
                  <c:v>3</c:v>
                </c:pt>
                <c:pt idx="4986">
                  <c:v>3</c:v>
                </c:pt>
                <c:pt idx="4987">
                  <c:v>4</c:v>
                </c:pt>
                <c:pt idx="4988">
                  <c:v>6</c:v>
                </c:pt>
                <c:pt idx="4989">
                  <c:v>3</c:v>
                </c:pt>
                <c:pt idx="4990">
                  <c:v>2</c:v>
                </c:pt>
                <c:pt idx="4991">
                  <c:v>2</c:v>
                </c:pt>
                <c:pt idx="4992">
                  <c:v>5</c:v>
                </c:pt>
                <c:pt idx="4993">
                  <c:v>5</c:v>
                </c:pt>
                <c:pt idx="4994">
                  <c:v>5</c:v>
                </c:pt>
                <c:pt idx="4995">
                  <c:v>2</c:v>
                </c:pt>
                <c:pt idx="4996">
                  <c:v>3</c:v>
                </c:pt>
                <c:pt idx="4997">
                  <c:v>3</c:v>
                </c:pt>
                <c:pt idx="4998">
                  <c:v>9</c:v>
                </c:pt>
                <c:pt idx="4999">
                  <c:v>1</c:v>
                </c:pt>
                <c:pt idx="5000">
                  <c:v>4</c:v>
                </c:pt>
                <c:pt idx="5001">
                  <c:v>2</c:v>
                </c:pt>
                <c:pt idx="5002">
                  <c:v>5</c:v>
                </c:pt>
                <c:pt idx="5003">
                  <c:v>2</c:v>
                </c:pt>
                <c:pt idx="5004">
                  <c:v>3</c:v>
                </c:pt>
                <c:pt idx="5005">
                  <c:v>4</c:v>
                </c:pt>
                <c:pt idx="5006">
                  <c:v>3</c:v>
                </c:pt>
                <c:pt idx="5007">
                  <c:v>1</c:v>
                </c:pt>
                <c:pt idx="5008">
                  <c:v>7</c:v>
                </c:pt>
                <c:pt idx="5009">
                  <c:v>3</c:v>
                </c:pt>
                <c:pt idx="5010">
                  <c:v>2</c:v>
                </c:pt>
                <c:pt idx="5011">
                  <c:v>3</c:v>
                </c:pt>
                <c:pt idx="5012">
                  <c:v>3</c:v>
                </c:pt>
                <c:pt idx="5013">
                  <c:v>2</c:v>
                </c:pt>
                <c:pt idx="5014">
                  <c:v>2</c:v>
                </c:pt>
                <c:pt idx="5015">
                  <c:v>2</c:v>
                </c:pt>
                <c:pt idx="5016">
                  <c:v>2</c:v>
                </c:pt>
                <c:pt idx="5017">
                  <c:v>2</c:v>
                </c:pt>
                <c:pt idx="5018">
                  <c:v>4</c:v>
                </c:pt>
                <c:pt idx="5019">
                  <c:v>6</c:v>
                </c:pt>
                <c:pt idx="5020">
                  <c:v>3</c:v>
                </c:pt>
                <c:pt idx="5021">
                  <c:v>7</c:v>
                </c:pt>
                <c:pt idx="5022">
                  <c:v>7</c:v>
                </c:pt>
                <c:pt idx="5023">
                  <c:v>2</c:v>
                </c:pt>
                <c:pt idx="5024">
                  <c:v>2</c:v>
                </c:pt>
                <c:pt idx="5025">
                  <c:v>2</c:v>
                </c:pt>
                <c:pt idx="5026">
                  <c:v>5</c:v>
                </c:pt>
                <c:pt idx="5027">
                  <c:v>1</c:v>
                </c:pt>
                <c:pt idx="5028">
                  <c:v>3</c:v>
                </c:pt>
                <c:pt idx="5029">
                  <c:v>9</c:v>
                </c:pt>
                <c:pt idx="5030">
                  <c:v>1</c:v>
                </c:pt>
                <c:pt idx="5031">
                  <c:v>1</c:v>
                </c:pt>
                <c:pt idx="5032">
                  <c:v>2</c:v>
                </c:pt>
                <c:pt idx="5033">
                  <c:v>5</c:v>
                </c:pt>
                <c:pt idx="5034">
                  <c:v>8</c:v>
                </c:pt>
                <c:pt idx="5035">
                  <c:v>2</c:v>
                </c:pt>
                <c:pt idx="5036">
                  <c:v>2</c:v>
                </c:pt>
                <c:pt idx="5037">
                  <c:v>7</c:v>
                </c:pt>
                <c:pt idx="5038">
                  <c:v>5</c:v>
                </c:pt>
                <c:pt idx="5039">
                  <c:v>5</c:v>
                </c:pt>
                <c:pt idx="5040">
                  <c:v>2</c:v>
                </c:pt>
                <c:pt idx="5041">
                  <c:v>5</c:v>
                </c:pt>
                <c:pt idx="5042">
                  <c:v>4</c:v>
                </c:pt>
                <c:pt idx="5043">
                  <c:v>5</c:v>
                </c:pt>
                <c:pt idx="5044">
                  <c:v>3</c:v>
                </c:pt>
                <c:pt idx="5045">
                  <c:v>3</c:v>
                </c:pt>
                <c:pt idx="5046">
                  <c:v>7</c:v>
                </c:pt>
                <c:pt idx="5047">
                  <c:v>5</c:v>
                </c:pt>
                <c:pt idx="5048">
                  <c:v>8</c:v>
                </c:pt>
                <c:pt idx="5049">
                  <c:v>1</c:v>
                </c:pt>
                <c:pt idx="5050">
                  <c:v>9</c:v>
                </c:pt>
                <c:pt idx="5051">
                  <c:v>2</c:v>
                </c:pt>
                <c:pt idx="5052">
                  <c:v>4</c:v>
                </c:pt>
                <c:pt idx="5053">
                  <c:v>5</c:v>
                </c:pt>
                <c:pt idx="5054">
                  <c:v>1</c:v>
                </c:pt>
                <c:pt idx="5055">
                  <c:v>2</c:v>
                </c:pt>
                <c:pt idx="5056">
                  <c:v>1</c:v>
                </c:pt>
                <c:pt idx="5057">
                  <c:v>5</c:v>
                </c:pt>
                <c:pt idx="5058">
                  <c:v>5</c:v>
                </c:pt>
                <c:pt idx="5059">
                  <c:v>2</c:v>
                </c:pt>
                <c:pt idx="5060">
                  <c:v>2</c:v>
                </c:pt>
                <c:pt idx="5061">
                  <c:v>9</c:v>
                </c:pt>
                <c:pt idx="5062">
                  <c:v>3</c:v>
                </c:pt>
                <c:pt idx="5063">
                  <c:v>2</c:v>
                </c:pt>
                <c:pt idx="5064">
                  <c:v>7</c:v>
                </c:pt>
                <c:pt idx="5065">
                  <c:v>4</c:v>
                </c:pt>
                <c:pt idx="5066">
                  <c:v>3</c:v>
                </c:pt>
                <c:pt idx="5067">
                  <c:v>1</c:v>
                </c:pt>
                <c:pt idx="5068">
                  <c:v>3</c:v>
                </c:pt>
                <c:pt idx="5069">
                  <c:v>5</c:v>
                </c:pt>
                <c:pt idx="5070">
                  <c:v>2</c:v>
                </c:pt>
                <c:pt idx="5071">
                  <c:v>2</c:v>
                </c:pt>
                <c:pt idx="5072">
                  <c:v>2</c:v>
                </c:pt>
                <c:pt idx="5073">
                  <c:v>4</c:v>
                </c:pt>
                <c:pt idx="5074">
                  <c:v>2</c:v>
                </c:pt>
                <c:pt idx="5075">
                  <c:v>3</c:v>
                </c:pt>
                <c:pt idx="5076">
                  <c:v>4</c:v>
                </c:pt>
                <c:pt idx="5077">
                  <c:v>6</c:v>
                </c:pt>
                <c:pt idx="5078">
                  <c:v>3</c:v>
                </c:pt>
                <c:pt idx="5079">
                  <c:v>6</c:v>
                </c:pt>
                <c:pt idx="5080">
                  <c:v>8</c:v>
                </c:pt>
                <c:pt idx="5081">
                  <c:v>2</c:v>
                </c:pt>
                <c:pt idx="5082">
                  <c:v>1</c:v>
                </c:pt>
                <c:pt idx="5083">
                  <c:v>3</c:v>
                </c:pt>
                <c:pt idx="5084">
                  <c:v>7</c:v>
                </c:pt>
                <c:pt idx="5085">
                  <c:v>7</c:v>
                </c:pt>
                <c:pt idx="5086">
                  <c:v>2</c:v>
                </c:pt>
                <c:pt idx="5087">
                  <c:v>4</c:v>
                </c:pt>
                <c:pt idx="5088">
                  <c:v>7</c:v>
                </c:pt>
                <c:pt idx="5089">
                  <c:v>2</c:v>
                </c:pt>
                <c:pt idx="5090">
                  <c:v>2</c:v>
                </c:pt>
                <c:pt idx="5091">
                  <c:v>9</c:v>
                </c:pt>
                <c:pt idx="5092">
                  <c:v>5</c:v>
                </c:pt>
                <c:pt idx="5093">
                  <c:v>5</c:v>
                </c:pt>
                <c:pt idx="5094">
                  <c:v>1</c:v>
                </c:pt>
                <c:pt idx="5095">
                  <c:v>3</c:v>
                </c:pt>
                <c:pt idx="5096">
                  <c:v>7</c:v>
                </c:pt>
                <c:pt idx="5097">
                  <c:v>4</c:v>
                </c:pt>
                <c:pt idx="5098">
                  <c:v>5</c:v>
                </c:pt>
                <c:pt idx="5099">
                  <c:v>3</c:v>
                </c:pt>
                <c:pt idx="5100">
                  <c:v>5</c:v>
                </c:pt>
                <c:pt idx="5101">
                  <c:v>3</c:v>
                </c:pt>
                <c:pt idx="5102">
                  <c:v>3</c:v>
                </c:pt>
                <c:pt idx="5103">
                  <c:v>3</c:v>
                </c:pt>
                <c:pt idx="5104">
                  <c:v>4</c:v>
                </c:pt>
                <c:pt idx="5105">
                  <c:v>2</c:v>
                </c:pt>
                <c:pt idx="5106">
                  <c:v>3</c:v>
                </c:pt>
                <c:pt idx="5107">
                  <c:v>5</c:v>
                </c:pt>
                <c:pt idx="5108">
                  <c:v>3</c:v>
                </c:pt>
                <c:pt idx="5109">
                  <c:v>5</c:v>
                </c:pt>
                <c:pt idx="5110">
                  <c:v>2</c:v>
                </c:pt>
                <c:pt idx="5111">
                  <c:v>2</c:v>
                </c:pt>
                <c:pt idx="5112">
                  <c:v>9</c:v>
                </c:pt>
                <c:pt idx="5113">
                  <c:v>2</c:v>
                </c:pt>
                <c:pt idx="5114">
                  <c:v>2</c:v>
                </c:pt>
                <c:pt idx="5115">
                  <c:v>3</c:v>
                </c:pt>
                <c:pt idx="5116">
                  <c:v>1</c:v>
                </c:pt>
                <c:pt idx="5117">
                  <c:v>3</c:v>
                </c:pt>
                <c:pt idx="5118">
                  <c:v>3</c:v>
                </c:pt>
                <c:pt idx="5119">
                  <c:v>1</c:v>
                </c:pt>
                <c:pt idx="5120">
                  <c:v>8</c:v>
                </c:pt>
                <c:pt idx="5121">
                  <c:v>1</c:v>
                </c:pt>
                <c:pt idx="5122">
                  <c:v>3</c:v>
                </c:pt>
                <c:pt idx="5123">
                  <c:v>3</c:v>
                </c:pt>
                <c:pt idx="5124">
                  <c:v>5</c:v>
                </c:pt>
                <c:pt idx="5125">
                  <c:v>7</c:v>
                </c:pt>
                <c:pt idx="5126">
                  <c:v>2</c:v>
                </c:pt>
                <c:pt idx="5127">
                  <c:v>2</c:v>
                </c:pt>
                <c:pt idx="5128">
                  <c:v>3</c:v>
                </c:pt>
                <c:pt idx="5129">
                  <c:v>2</c:v>
                </c:pt>
                <c:pt idx="5130">
                  <c:v>3</c:v>
                </c:pt>
                <c:pt idx="5131">
                  <c:v>3</c:v>
                </c:pt>
                <c:pt idx="5132">
                  <c:v>3</c:v>
                </c:pt>
                <c:pt idx="5133">
                  <c:v>2</c:v>
                </c:pt>
                <c:pt idx="5134">
                  <c:v>3</c:v>
                </c:pt>
                <c:pt idx="5135">
                  <c:v>1</c:v>
                </c:pt>
                <c:pt idx="5136">
                  <c:v>5</c:v>
                </c:pt>
                <c:pt idx="5137">
                  <c:v>3</c:v>
                </c:pt>
                <c:pt idx="5138">
                  <c:v>1</c:v>
                </c:pt>
                <c:pt idx="5139">
                  <c:v>8</c:v>
                </c:pt>
                <c:pt idx="5140">
                  <c:v>10</c:v>
                </c:pt>
                <c:pt idx="5141">
                  <c:v>4</c:v>
                </c:pt>
                <c:pt idx="5142">
                  <c:v>6</c:v>
                </c:pt>
                <c:pt idx="5143">
                  <c:v>2</c:v>
                </c:pt>
                <c:pt idx="5144">
                  <c:v>4</c:v>
                </c:pt>
                <c:pt idx="5145">
                  <c:v>6</c:v>
                </c:pt>
                <c:pt idx="5146">
                  <c:v>1</c:v>
                </c:pt>
                <c:pt idx="5147">
                  <c:v>5</c:v>
                </c:pt>
                <c:pt idx="5148">
                  <c:v>2</c:v>
                </c:pt>
                <c:pt idx="5149">
                  <c:v>3</c:v>
                </c:pt>
                <c:pt idx="5150">
                  <c:v>5</c:v>
                </c:pt>
                <c:pt idx="5151">
                  <c:v>1</c:v>
                </c:pt>
                <c:pt idx="5152">
                  <c:v>2</c:v>
                </c:pt>
                <c:pt idx="5153">
                  <c:v>7</c:v>
                </c:pt>
                <c:pt idx="5154">
                  <c:v>1</c:v>
                </c:pt>
                <c:pt idx="5155">
                  <c:v>2</c:v>
                </c:pt>
                <c:pt idx="5156">
                  <c:v>3</c:v>
                </c:pt>
                <c:pt idx="5157">
                  <c:v>5</c:v>
                </c:pt>
                <c:pt idx="5158">
                  <c:v>5</c:v>
                </c:pt>
                <c:pt idx="5159">
                  <c:v>1</c:v>
                </c:pt>
                <c:pt idx="5160">
                  <c:v>2</c:v>
                </c:pt>
                <c:pt idx="5161">
                  <c:v>2</c:v>
                </c:pt>
                <c:pt idx="5162">
                  <c:v>2</c:v>
                </c:pt>
                <c:pt idx="5163">
                  <c:v>1</c:v>
                </c:pt>
                <c:pt idx="5164">
                  <c:v>5</c:v>
                </c:pt>
                <c:pt idx="5165">
                  <c:v>5</c:v>
                </c:pt>
                <c:pt idx="5166">
                  <c:v>5</c:v>
                </c:pt>
                <c:pt idx="5167">
                  <c:v>5</c:v>
                </c:pt>
                <c:pt idx="5168">
                  <c:v>2</c:v>
                </c:pt>
                <c:pt idx="5169">
                  <c:v>8</c:v>
                </c:pt>
                <c:pt idx="5170">
                  <c:v>3</c:v>
                </c:pt>
                <c:pt idx="5171">
                  <c:v>3</c:v>
                </c:pt>
                <c:pt idx="5172">
                  <c:v>2</c:v>
                </c:pt>
                <c:pt idx="5173">
                  <c:v>2</c:v>
                </c:pt>
                <c:pt idx="5174">
                  <c:v>1</c:v>
                </c:pt>
                <c:pt idx="5175">
                  <c:v>4</c:v>
                </c:pt>
                <c:pt idx="5176">
                  <c:v>2</c:v>
                </c:pt>
                <c:pt idx="5177">
                  <c:v>1</c:v>
                </c:pt>
                <c:pt idx="5178">
                  <c:v>5</c:v>
                </c:pt>
                <c:pt idx="5179">
                  <c:v>4</c:v>
                </c:pt>
                <c:pt idx="5180">
                  <c:v>2</c:v>
                </c:pt>
                <c:pt idx="5181">
                  <c:v>8</c:v>
                </c:pt>
                <c:pt idx="5182">
                  <c:v>2</c:v>
                </c:pt>
                <c:pt idx="5183">
                  <c:v>5</c:v>
                </c:pt>
                <c:pt idx="5184">
                  <c:v>8</c:v>
                </c:pt>
                <c:pt idx="5185">
                  <c:v>4</c:v>
                </c:pt>
                <c:pt idx="5186">
                  <c:v>2</c:v>
                </c:pt>
                <c:pt idx="5187">
                  <c:v>9</c:v>
                </c:pt>
                <c:pt idx="5188">
                  <c:v>4</c:v>
                </c:pt>
                <c:pt idx="5189">
                  <c:v>6</c:v>
                </c:pt>
                <c:pt idx="5190">
                  <c:v>5</c:v>
                </c:pt>
                <c:pt idx="5191">
                  <c:v>4</c:v>
                </c:pt>
                <c:pt idx="5192">
                  <c:v>1</c:v>
                </c:pt>
                <c:pt idx="5193">
                  <c:v>5</c:v>
                </c:pt>
                <c:pt idx="5194">
                  <c:v>8</c:v>
                </c:pt>
                <c:pt idx="5195">
                  <c:v>1</c:v>
                </c:pt>
                <c:pt idx="5196">
                  <c:v>1</c:v>
                </c:pt>
                <c:pt idx="5197">
                  <c:v>9</c:v>
                </c:pt>
                <c:pt idx="5198">
                  <c:v>2</c:v>
                </c:pt>
                <c:pt idx="5199">
                  <c:v>7</c:v>
                </c:pt>
                <c:pt idx="5200">
                  <c:v>5</c:v>
                </c:pt>
                <c:pt idx="5201">
                  <c:v>4</c:v>
                </c:pt>
                <c:pt idx="5202">
                  <c:v>5</c:v>
                </c:pt>
                <c:pt idx="5203">
                  <c:v>7</c:v>
                </c:pt>
                <c:pt idx="5204">
                  <c:v>2</c:v>
                </c:pt>
                <c:pt idx="5205">
                  <c:v>3</c:v>
                </c:pt>
                <c:pt idx="5206">
                  <c:v>5</c:v>
                </c:pt>
                <c:pt idx="5207">
                  <c:v>6</c:v>
                </c:pt>
                <c:pt idx="5208">
                  <c:v>3</c:v>
                </c:pt>
                <c:pt idx="5209">
                  <c:v>5</c:v>
                </c:pt>
                <c:pt idx="5210">
                  <c:v>5</c:v>
                </c:pt>
                <c:pt idx="5211">
                  <c:v>2</c:v>
                </c:pt>
                <c:pt idx="5212">
                  <c:v>3</c:v>
                </c:pt>
                <c:pt idx="5213">
                  <c:v>5</c:v>
                </c:pt>
                <c:pt idx="5214">
                  <c:v>3</c:v>
                </c:pt>
                <c:pt idx="5215">
                  <c:v>3</c:v>
                </c:pt>
                <c:pt idx="5216">
                  <c:v>4</c:v>
                </c:pt>
                <c:pt idx="5217">
                  <c:v>2</c:v>
                </c:pt>
                <c:pt idx="5218">
                  <c:v>2</c:v>
                </c:pt>
                <c:pt idx="5219">
                  <c:v>4</c:v>
                </c:pt>
                <c:pt idx="5220">
                  <c:v>4</c:v>
                </c:pt>
                <c:pt idx="5221">
                  <c:v>1</c:v>
                </c:pt>
                <c:pt idx="5222">
                  <c:v>3</c:v>
                </c:pt>
                <c:pt idx="5223">
                  <c:v>7</c:v>
                </c:pt>
                <c:pt idx="5224">
                  <c:v>2</c:v>
                </c:pt>
                <c:pt idx="5225">
                  <c:v>2</c:v>
                </c:pt>
                <c:pt idx="5226">
                  <c:v>2</c:v>
                </c:pt>
                <c:pt idx="5227">
                  <c:v>2</c:v>
                </c:pt>
                <c:pt idx="5228">
                  <c:v>2</c:v>
                </c:pt>
                <c:pt idx="5229">
                  <c:v>3</c:v>
                </c:pt>
                <c:pt idx="5230">
                  <c:v>2</c:v>
                </c:pt>
                <c:pt idx="5231">
                  <c:v>3</c:v>
                </c:pt>
                <c:pt idx="5232">
                  <c:v>12</c:v>
                </c:pt>
                <c:pt idx="5233">
                  <c:v>2</c:v>
                </c:pt>
                <c:pt idx="5234">
                  <c:v>1</c:v>
                </c:pt>
                <c:pt idx="5235">
                  <c:v>9</c:v>
                </c:pt>
                <c:pt idx="5236">
                  <c:v>2</c:v>
                </c:pt>
                <c:pt idx="5237">
                  <c:v>5</c:v>
                </c:pt>
                <c:pt idx="5238">
                  <c:v>2</c:v>
                </c:pt>
                <c:pt idx="5239">
                  <c:v>3</c:v>
                </c:pt>
                <c:pt idx="5240">
                  <c:v>3</c:v>
                </c:pt>
                <c:pt idx="5241">
                  <c:v>7</c:v>
                </c:pt>
                <c:pt idx="5242">
                  <c:v>2</c:v>
                </c:pt>
                <c:pt idx="5243">
                  <c:v>4</c:v>
                </c:pt>
                <c:pt idx="5244">
                  <c:v>9</c:v>
                </c:pt>
                <c:pt idx="5245">
                  <c:v>3</c:v>
                </c:pt>
                <c:pt idx="5246">
                  <c:v>4</c:v>
                </c:pt>
                <c:pt idx="5247">
                  <c:v>3</c:v>
                </c:pt>
                <c:pt idx="5248">
                  <c:v>3</c:v>
                </c:pt>
                <c:pt idx="5249">
                  <c:v>2</c:v>
                </c:pt>
                <c:pt idx="5250">
                  <c:v>6</c:v>
                </c:pt>
                <c:pt idx="5251">
                  <c:v>5</c:v>
                </c:pt>
                <c:pt idx="5252">
                  <c:v>2</c:v>
                </c:pt>
                <c:pt idx="5253">
                  <c:v>9</c:v>
                </c:pt>
                <c:pt idx="5254">
                  <c:v>2</c:v>
                </c:pt>
                <c:pt idx="5255">
                  <c:v>4</c:v>
                </c:pt>
                <c:pt idx="5256">
                  <c:v>3</c:v>
                </c:pt>
                <c:pt idx="5257">
                  <c:v>5</c:v>
                </c:pt>
                <c:pt idx="5258">
                  <c:v>5</c:v>
                </c:pt>
                <c:pt idx="5259">
                  <c:v>7</c:v>
                </c:pt>
                <c:pt idx="5260">
                  <c:v>2</c:v>
                </c:pt>
                <c:pt idx="5261">
                  <c:v>1</c:v>
                </c:pt>
                <c:pt idx="5262">
                  <c:v>7</c:v>
                </c:pt>
                <c:pt idx="5263">
                  <c:v>2</c:v>
                </c:pt>
                <c:pt idx="5264">
                  <c:v>7</c:v>
                </c:pt>
                <c:pt idx="5265">
                  <c:v>2</c:v>
                </c:pt>
                <c:pt idx="5266">
                  <c:v>6</c:v>
                </c:pt>
                <c:pt idx="5267">
                  <c:v>4</c:v>
                </c:pt>
                <c:pt idx="5268">
                  <c:v>8</c:v>
                </c:pt>
                <c:pt idx="5269">
                  <c:v>3</c:v>
                </c:pt>
                <c:pt idx="5270">
                  <c:v>2</c:v>
                </c:pt>
                <c:pt idx="5271">
                  <c:v>3</c:v>
                </c:pt>
                <c:pt idx="5272">
                  <c:v>2</c:v>
                </c:pt>
                <c:pt idx="5273">
                  <c:v>2</c:v>
                </c:pt>
                <c:pt idx="5274">
                  <c:v>4</c:v>
                </c:pt>
                <c:pt idx="5275">
                  <c:v>7</c:v>
                </c:pt>
                <c:pt idx="5276">
                  <c:v>2</c:v>
                </c:pt>
                <c:pt idx="5277">
                  <c:v>1</c:v>
                </c:pt>
                <c:pt idx="5278">
                  <c:v>3</c:v>
                </c:pt>
                <c:pt idx="5279">
                  <c:v>6</c:v>
                </c:pt>
                <c:pt idx="5280">
                  <c:v>3</c:v>
                </c:pt>
                <c:pt idx="5281">
                  <c:v>2</c:v>
                </c:pt>
                <c:pt idx="5282">
                  <c:v>2</c:v>
                </c:pt>
                <c:pt idx="5283">
                  <c:v>5</c:v>
                </c:pt>
                <c:pt idx="5284">
                  <c:v>3</c:v>
                </c:pt>
                <c:pt idx="5285">
                  <c:v>3</c:v>
                </c:pt>
                <c:pt idx="5286">
                  <c:v>3</c:v>
                </c:pt>
                <c:pt idx="5287">
                  <c:v>1</c:v>
                </c:pt>
                <c:pt idx="5288">
                  <c:v>7</c:v>
                </c:pt>
                <c:pt idx="5289">
                  <c:v>2</c:v>
                </c:pt>
                <c:pt idx="5290">
                  <c:v>3</c:v>
                </c:pt>
                <c:pt idx="5291">
                  <c:v>3</c:v>
                </c:pt>
                <c:pt idx="5292">
                  <c:v>3</c:v>
                </c:pt>
                <c:pt idx="5293">
                  <c:v>4</c:v>
                </c:pt>
                <c:pt idx="5294">
                  <c:v>3</c:v>
                </c:pt>
                <c:pt idx="5295">
                  <c:v>2</c:v>
                </c:pt>
                <c:pt idx="5296">
                  <c:v>5</c:v>
                </c:pt>
                <c:pt idx="5297">
                  <c:v>4</c:v>
                </c:pt>
                <c:pt idx="5298">
                  <c:v>9</c:v>
                </c:pt>
                <c:pt idx="5299">
                  <c:v>1</c:v>
                </c:pt>
                <c:pt idx="5300">
                  <c:v>1</c:v>
                </c:pt>
                <c:pt idx="5301">
                  <c:v>8</c:v>
                </c:pt>
                <c:pt idx="5302">
                  <c:v>3</c:v>
                </c:pt>
                <c:pt idx="5303">
                  <c:v>4</c:v>
                </c:pt>
                <c:pt idx="5304">
                  <c:v>6</c:v>
                </c:pt>
                <c:pt idx="5305">
                  <c:v>2</c:v>
                </c:pt>
                <c:pt idx="5306">
                  <c:v>5</c:v>
                </c:pt>
                <c:pt idx="5307">
                  <c:v>2</c:v>
                </c:pt>
                <c:pt idx="5308">
                  <c:v>4</c:v>
                </c:pt>
                <c:pt idx="5309">
                  <c:v>2</c:v>
                </c:pt>
                <c:pt idx="5310">
                  <c:v>9</c:v>
                </c:pt>
                <c:pt idx="5311">
                  <c:v>2</c:v>
                </c:pt>
                <c:pt idx="5312">
                  <c:v>5</c:v>
                </c:pt>
                <c:pt idx="5313">
                  <c:v>3</c:v>
                </c:pt>
                <c:pt idx="5314">
                  <c:v>2</c:v>
                </c:pt>
                <c:pt idx="5315">
                  <c:v>9</c:v>
                </c:pt>
                <c:pt idx="5316">
                  <c:v>2</c:v>
                </c:pt>
                <c:pt idx="5317">
                  <c:v>9</c:v>
                </c:pt>
                <c:pt idx="5318">
                  <c:v>10</c:v>
                </c:pt>
                <c:pt idx="5319">
                  <c:v>7</c:v>
                </c:pt>
                <c:pt idx="5320">
                  <c:v>2</c:v>
                </c:pt>
                <c:pt idx="5321">
                  <c:v>2</c:v>
                </c:pt>
                <c:pt idx="5322">
                  <c:v>2</c:v>
                </c:pt>
                <c:pt idx="5323">
                  <c:v>2</c:v>
                </c:pt>
                <c:pt idx="5324">
                  <c:v>8</c:v>
                </c:pt>
                <c:pt idx="5325">
                  <c:v>3</c:v>
                </c:pt>
                <c:pt idx="5326">
                  <c:v>3</c:v>
                </c:pt>
                <c:pt idx="5327">
                  <c:v>2</c:v>
                </c:pt>
                <c:pt idx="5328">
                  <c:v>8</c:v>
                </c:pt>
                <c:pt idx="5329">
                  <c:v>3</c:v>
                </c:pt>
                <c:pt idx="5330">
                  <c:v>7</c:v>
                </c:pt>
                <c:pt idx="5331">
                  <c:v>3</c:v>
                </c:pt>
                <c:pt idx="5332">
                  <c:v>5</c:v>
                </c:pt>
                <c:pt idx="5333">
                  <c:v>6</c:v>
                </c:pt>
                <c:pt idx="5334">
                  <c:v>6</c:v>
                </c:pt>
                <c:pt idx="5335">
                  <c:v>5</c:v>
                </c:pt>
                <c:pt idx="5336">
                  <c:v>4</c:v>
                </c:pt>
                <c:pt idx="5337">
                  <c:v>5</c:v>
                </c:pt>
                <c:pt idx="5338">
                  <c:v>5</c:v>
                </c:pt>
                <c:pt idx="5339">
                  <c:v>6</c:v>
                </c:pt>
                <c:pt idx="5340">
                  <c:v>4</c:v>
                </c:pt>
                <c:pt idx="5341">
                  <c:v>3</c:v>
                </c:pt>
                <c:pt idx="5342">
                  <c:v>1</c:v>
                </c:pt>
                <c:pt idx="5343">
                  <c:v>2</c:v>
                </c:pt>
                <c:pt idx="5344">
                  <c:v>3</c:v>
                </c:pt>
                <c:pt idx="5345">
                  <c:v>5</c:v>
                </c:pt>
                <c:pt idx="5346">
                  <c:v>2</c:v>
                </c:pt>
                <c:pt idx="5347">
                  <c:v>6</c:v>
                </c:pt>
                <c:pt idx="5348">
                  <c:v>1</c:v>
                </c:pt>
                <c:pt idx="5349">
                  <c:v>4</c:v>
                </c:pt>
                <c:pt idx="5350">
                  <c:v>3</c:v>
                </c:pt>
                <c:pt idx="5351">
                  <c:v>2</c:v>
                </c:pt>
                <c:pt idx="5352">
                  <c:v>2</c:v>
                </c:pt>
                <c:pt idx="5353">
                  <c:v>6</c:v>
                </c:pt>
                <c:pt idx="5354">
                  <c:v>5</c:v>
                </c:pt>
                <c:pt idx="5355">
                  <c:v>3</c:v>
                </c:pt>
                <c:pt idx="5356">
                  <c:v>2</c:v>
                </c:pt>
                <c:pt idx="5357">
                  <c:v>3</c:v>
                </c:pt>
                <c:pt idx="5358">
                  <c:v>4</c:v>
                </c:pt>
                <c:pt idx="5359">
                  <c:v>3</c:v>
                </c:pt>
                <c:pt idx="5360">
                  <c:v>3</c:v>
                </c:pt>
                <c:pt idx="5361">
                  <c:v>3</c:v>
                </c:pt>
                <c:pt idx="5362">
                  <c:v>8</c:v>
                </c:pt>
                <c:pt idx="5363">
                  <c:v>1</c:v>
                </c:pt>
                <c:pt idx="5364">
                  <c:v>5</c:v>
                </c:pt>
                <c:pt idx="5365">
                  <c:v>1</c:v>
                </c:pt>
                <c:pt idx="5366">
                  <c:v>1</c:v>
                </c:pt>
                <c:pt idx="5367">
                  <c:v>4</c:v>
                </c:pt>
                <c:pt idx="5368">
                  <c:v>3</c:v>
                </c:pt>
                <c:pt idx="5369">
                  <c:v>1</c:v>
                </c:pt>
                <c:pt idx="5370">
                  <c:v>3</c:v>
                </c:pt>
                <c:pt idx="5371">
                  <c:v>9</c:v>
                </c:pt>
                <c:pt idx="5372">
                  <c:v>4</c:v>
                </c:pt>
                <c:pt idx="5373">
                  <c:v>5</c:v>
                </c:pt>
                <c:pt idx="5374">
                  <c:v>1</c:v>
                </c:pt>
                <c:pt idx="5375">
                  <c:v>5</c:v>
                </c:pt>
                <c:pt idx="5376">
                  <c:v>4</c:v>
                </c:pt>
                <c:pt idx="5377">
                  <c:v>3</c:v>
                </c:pt>
                <c:pt idx="5378">
                  <c:v>3</c:v>
                </c:pt>
                <c:pt idx="5379">
                  <c:v>9</c:v>
                </c:pt>
                <c:pt idx="5380">
                  <c:v>4</c:v>
                </c:pt>
                <c:pt idx="5381">
                  <c:v>2</c:v>
                </c:pt>
                <c:pt idx="5382">
                  <c:v>8</c:v>
                </c:pt>
                <c:pt idx="5383">
                  <c:v>7</c:v>
                </c:pt>
                <c:pt idx="5384">
                  <c:v>3</c:v>
                </c:pt>
                <c:pt idx="5385">
                  <c:v>3</c:v>
                </c:pt>
                <c:pt idx="5386">
                  <c:v>3</c:v>
                </c:pt>
                <c:pt idx="5387">
                  <c:v>4</c:v>
                </c:pt>
                <c:pt idx="5388">
                  <c:v>4</c:v>
                </c:pt>
                <c:pt idx="5389">
                  <c:v>4</c:v>
                </c:pt>
                <c:pt idx="5390">
                  <c:v>2</c:v>
                </c:pt>
                <c:pt idx="5391">
                  <c:v>7</c:v>
                </c:pt>
                <c:pt idx="5392">
                  <c:v>3</c:v>
                </c:pt>
                <c:pt idx="5393">
                  <c:v>2</c:v>
                </c:pt>
                <c:pt idx="5394">
                  <c:v>4</c:v>
                </c:pt>
                <c:pt idx="5395">
                  <c:v>10</c:v>
                </c:pt>
                <c:pt idx="5396">
                  <c:v>6</c:v>
                </c:pt>
                <c:pt idx="5397">
                  <c:v>4</c:v>
                </c:pt>
                <c:pt idx="5398">
                  <c:v>5</c:v>
                </c:pt>
                <c:pt idx="5399">
                  <c:v>2</c:v>
                </c:pt>
                <c:pt idx="5400">
                  <c:v>1</c:v>
                </c:pt>
                <c:pt idx="5401">
                  <c:v>2</c:v>
                </c:pt>
                <c:pt idx="5402">
                  <c:v>1</c:v>
                </c:pt>
                <c:pt idx="5403">
                  <c:v>4</c:v>
                </c:pt>
                <c:pt idx="5404">
                  <c:v>4</c:v>
                </c:pt>
                <c:pt idx="5405">
                  <c:v>2</c:v>
                </c:pt>
                <c:pt idx="5406">
                  <c:v>6</c:v>
                </c:pt>
                <c:pt idx="5407">
                  <c:v>2</c:v>
                </c:pt>
                <c:pt idx="5408">
                  <c:v>7</c:v>
                </c:pt>
                <c:pt idx="5409">
                  <c:v>6</c:v>
                </c:pt>
                <c:pt idx="5410">
                  <c:v>2</c:v>
                </c:pt>
                <c:pt idx="5411">
                  <c:v>3</c:v>
                </c:pt>
                <c:pt idx="5412">
                  <c:v>3</c:v>
                </c:pt>
                <c:pt idx="5413">
                  <c:v>5</c:v>
                </c:pt>
                <c:pt idx="5414">
                  <c:v>1</c:v>
                </c:pt>
                <c:pt idx="5415">
                  <c:v>4</c:v>
                </c:pt>
                <c:pt idx="5416">
                  <c:v>4</c:v>
                </c:pt>
                <c:pt idx="5417">
                  <c:v>2</c:v>
                </c:pt>
                <c:pt idx="5418">
                  <c:v>5</c:v>
                </c:pt>
                <c:pt idx="5419">
                  <c:v>1</c:v>
                </c:pt>
                <c:pt idx="5420">
                  <c:v>2</c:v>
                </c:pt>
                <c:pt idx="5421">
                  <c:v>2</c:v>
                </c:pt>
                <c:pt idx="5422">
                  <c:v>1</c:v>
                </c:pt>
                <c:pt idx="5423">
                  <c:v>2</c:v>
                </c:pt>
                <c:pt idx="5424">
                  <c:v>3</c:v>
                </c:pt>
                <c:pt idx="5425">
                  <c:v>5</c:v>
                </c:pt>
                <c:pt idx="5426">
                  <c:v>2</c:v>
                </c:pt>
                <c:pt idx="5427">
                  <c:v>3</c:v>
                </c:pt>
                <c:pt idx="5428">
                  <c:v>2</c:v>
                </c:pt>
                <c:pt idx="5429">
                  <c:v>7</c:v>
                </c:pt>
                <c:pt idx="5430">
                  <c:v>9</c:v>
                </c:pt>
                <c:pt idx="5431">
                  <c:v>4</c:v>
                </c:pt>
                <c:pt idx="5432">
                  <c:v>3</c:v>
                </c:pt>
                <c:pt idx="5433">
                  <c:v>3</c:v>
                </c:pt>
                <c:pt idx="5434">
                  <c:v>5</c:v>
                </c:pt>
                <c:pt idx="5435">
                  <c:v>2</c:v>
                </c:pt>
                <c:pt idx="5436">
                  <c:v>8</c:v>
                </c:pt>
                <c:pt idx="5437">
                  <c:v>5</c:v>
                </c:pt>
                <c:pt idx="5438">
                  <c:v>3</c:v>
                </c:pt>
                <c:pt idx="5439">
                  <c:v>3</c:v>
                </c:pt>
                <c:pt idx="5440">
                  <c:v>9</c:v>
                </c:pt>
                <c:pt idx="5441">
                  <c:v>3</c:v>
                </c:pt>
                <c:pt idx="5442">
                  <c:v>4</c:v>
                </c:pt>
                <c:pt idx="5443">
                  <c:v>7</c:v>
                </c:pt>
                <c:pt idx="5444">
                  <c:v>3</c:v>
                </c:pt>
                <c:pt idx="5445">
                  <c:v>1</c:v>
                </c:pt>
                <c:pt idx="5446">
                  <c:v>5</c:v>
                </c:pt>
                <c:pt idx="5447">
                  <c:v>3</c:v>
                </c:pt>
                <c:pt idx="5448">
                  <c:v>3</c:v>
                </c:pt>
                <c:pt idx="5449">
                  <c:v>3</c:v>
                </c:pt>
                <c:pt idx="5450">
                  <c:v>7</c:v>
                </c:pt>
                <c:pt idx="5451">
                  <c:v>5</c:v>
                </c:pt>
                <c:pt idx="5452">
                  <c:v>8</c:v>
                </c:pt>
                <c:pt idx="5453">
                  <c:v>3</c:v>
                </c:pt>
                <c:pt idx="5454">
                  <c:v>2</c:v>
                </c:pt>
                <c:pt idx="5455">
                  <c:v>2</c:v>
                </c:pt>
                <c:pt idx="5456">
                  <c:v>8</c:v>
                </c:pt>
                <c:pt idx="5457">
                  <c:v>4</c:v>
                </c:pt>
                <c:pt idx="5458">
                  <c:v>6</c:v>
                </c:pt>
                <c:pt idx="5459">
                  <c:v>1</c:v>
                </c:pt>
                <c:pt idx="5460">
                  <c:v>3</c:v>
                </c:pt>
                <c:pt idx="5461">
                  <c:v>1</c:v>
                </c:pt>
                <c:pt idx="5462">
                  <c:v>5</c:v>
                </c:pt>
                <c:pt idx="5463">
                  <c:v>4</c:v>
                </c:pt>
                <c:pt idx="5464">
                  <c:v>3</c:v>
                </c:pt>
                <c:pt idx="5465">
                  <c:v>2</c:v>
                </c:pt>
                <c:pt idx="5466">
                  <c:v>2</c:v>
                </c:pt>
                <c:pt idx="5467">
                  <c:v>3</c:v>
                </c:pt>
                <c:pt idx="5468">
                  <c:v>6</c:v>
                </c:pt>
                <c:pt idx="5469">
                  <c:v>4</c:v>
                </c:pt>
                <c:pt idx="5470">
                  <c:v>3</c:v>
                </c:pt>
                <c:pt idx="5471">
                  <c:v>3</c:v>
                </c:pt>
                <c:pt idx="5472">
                  <c:v>2</c:v>
                </c:pt>
                <c:pt idx="5473">
                  <c:v>5</c:v>
                </c:pt>
                <c:pt idx="5474">
                  <c:v>5</c:v>
                </c:pt>
                <c:pt idx="5475">
                  <c:v>3</c:v>
                </c:pt>
                <c:pt idx="5476">
                  <c:v>5</c:v>
                </c:pt>
                <c:pt idx="5477">
                  <c:v>2</c:v>
                </c:pt>
                <c:pt idx="5478">
                  <c:v>1</c:v>
                </c:pt>
                <c:pt idx="5479">
                  <c:v>3</c:v>
                </c:pt>
                <c:pt idx="5480">
                  <c:v>3</c:v>
                </c:pt>
                <c:pt idx="5481">
                  <c:v>4</c:v>
                </c:pt>
                <c:pt idx="5482">
                  <c:v>3</c:v>
                </c:pt>
                <c:pt idx="5483">
                  <c:v>7</c:v>
                </c:pt>
                <c:pt idx="5484">
                  <c:v>3</c:v>
                </c:pt>
                <c:pt idx="5485">
                  <c:v>3</c:v>
                </c:pt>
                <c:pt idx="5486">
                  <c:v>7</c:v>
                </c:pt>
                <c:pt idx="5487">
                  <c:v>8</c:v>
                </c:pt>
                <c:pt idx="5488">
                  <c:v>5</c:v>
                </c:pt>
                <c:pt idx="5489">
                  <c:v>3</c:v>
                </c:pt>
                <c:pt idx="5490">
                  <c:v>7</c:v>
                </c:pt>
                <c:pt idx="5491">
                  <c:v>2</c:v>
                </c:pt>
                <c:pt idx="5492">
                  <c:v>3</c:v>
                </c:pt>
                <c:pt idx="5493">
                  <c:v>3</c:v>
                </c:pt>
                <c:pt idx="5494">
                  <c:v>9</c:v>
                </c:pt>
                <c:pt idx="5495">
                  <c:v>2</c:v>
                </c:pt>
                <c:pt idx="5496">
                  <c:v>2</c:v>
                </c:pt>
                <c:pt idx="5497">
                  <c:v>2</c:v>
                </c:pt>
                <c:pt idx="5498">
                  <c:v>5</c:v>
                </c:pt>
                <c:pt idx="5499">
                  <c:v>8</c:v>
                </c:pt>
                <c:pt idx="5500">
                  <c:v>2</c:v>
                </c:pt>
                <c:pt idx="5501">
                  <c:v>4</c:v>
                </c:pt>
                <c:pt idx="5502">
                  <c:v>3</c:v>
                </c:pt>
                <c:pt idx="5503">
                  <c:v>2</c:v>
                </c:pt>
                <c:pt idx="5504">
                  <c:v>3</c:v>
                </c:pt>
                <c:pt idx="5505">
                  <c:v>2</c:v>
                </c:pt>
                <c:pt idx="5506">
                  <c:v>2</c:v>
                </c:pt>
                <c:pt idx="5507">
                  <c:v>6</c:v>
                </c:pt>
                <c:pt idx="5508">
                  <c:v>2</c:v>
                </c:pt>
                <c:pt idx="5509">
                  <c:v>3</c:v>
                </c:pt>
                <c:pt idx="5510">
                  <c:v>9</c:v>
                </c:pt>
                <c:pt idx="5511">
                  <c:v>2</c:v>
                </c:pt>
                <c:pt idx="5512">
                  <c:v>3</c:v>
                </c:pt>
                <c:pt idx="5513">
                  <c:v>3</c:v>
                </c:pt>
                <c:pt idx="5514">
                  <c:v>4</c:v>
                </c:pt>
                <c:pt idx="5515">
                  <c:v>6</c:v>
                </c:pt>
                <c:pt idx="5516">
                  <c:v>2</c:v>
                </c:pt>
                <c:pt idx="5517">
                  <c:v>3</c:v>
                </c:pt>
                <c:pt idx="5518">
                  <c:v>3</c:v>
                </c:pt>
                <c:pt idx="5519">
                  <c:v>2</c:v>
                </c:pt>
                <c:pt idx="5520">
                  <c:v>1</c:v>
                </c:pt>
                <c:pt idx="5521">
                  <c:v>4</c:v>
                </c:pt>
                <c:pt idx="5522">
                  <c:v>2</c:v>
                </c:pt>
                <c:pt idx="5523">
                  <c:v>3</c:v>
                </c:pt>
                <c:pt idx="5524">
                  <c:v>4</c:v>
                </c:pt>
                <c:pt idx="5525">
                  <c:v>4</c:v>
                </c:pt>
                <c:pt idx="5526">
                  <c:v>2</c:v>
                </c:pt>
                <c:pt idx="5527">
                  <c:v>2</c:v>
                </c:pt>
                <c:pt idx="5528">
                  <c:v>4</c:v>
                </c:pt>
                <c:pt idx="5529">
                  <c:v>3</c:v>
                </c:pt>
                <c:pt idx="5530">
                  <c:v>4</c:v>
                </c:pt>
                <c:pt idx="5531">
                  <c:v>2</c:v>
                </c:pt>
                <c:pt idx="5532">
                  <c:v>3</c:v>
                </c:pt>
                <c:pt idx="5533">
                  <c:v>1</c:v>
                </c:pt>
                <c:pt idx="5534">
                  <c:v>2</c:v>
                </c:pt>
                <c:pt idx="5535">
                  <c:v>5</c:v>
                </c:pt>
                <c:pt idx="5536">
                  <c:v>4</c:v>
                </c:pt>
                <c:pt idx="5537">
                  <c:v>3</c:v>
                </c:pt>
                <c:pt idx="5538">
                  <c:v>1</c:v>
                </c:pt>
                <c:pt idx="5539">
                  <c:v>1</c:v>
                </c:pt>
                <c:pt idx="5540">
                  <c:v>7</c:v>
                </c:pt>
                <c:pt idx="5541">
                  <c:v>2</c:v>
                </c:pt>
                <c:pt idx="5542">
                  <c:v>8</c:v>
                </c:pt>
                <c:pt idx="5543">
                  <c:v>2</c:v>
                </c:pt>
                <c:pt idx="5544">
                  <c:v>2</c:v>
                </c:pt>
                <c:pt idx="5545">
                  <c:v>4</c:v>
                </c:pt>
                <c:pt idx="5546">
                  <c:v>4</c:v>
                </c:pt>
                <c:pt idx="5547">
                  <c:v>2</c:v>
                </c:pt>
                <c:pt idx="5548">
                  <c:v>1</c:v>
                </c:pt>
                <c:pt idx="5549">
                  <c:v>3</c:v>
                </c:pt>
                <c:pt idx="5550">
                  <c:v>5</c:v>
                </c:pt>
                <c:pt idx="5551">
                  <c:v>5</c:v>
                </c:pt>
                <c:pt idx="5552">
                  <c:v>7</c:v>
                </c:pt>
                <c:pt idx="5553">
                  <c:v>2</c:v>
                </c:pt>
                <c:pt idx="5554">
                  <c:v>3</c:v>
                </c:pt>
                <c:pt idx="5555">
                  <c:v>2</c:v>
                </c:pt>
                <c:pt idx="5556">
                  <c:v>3</c:v>
                </c:pt>
                <c:pt idx="5557">
                  <c:v>2</c:v>
                </c:pt>
                <c:pt idx="5558">
                  <c:v>1</c:v>
                </c:pt>
                <c:pt idx="5559">
                  <c:v>13</c:v>
                </c:pt>
                <c:pt idx="5560">
                  <c:v>2</c:v>
                </c:pt>
                <c:pt idx="5561">
                  <c:v>9</c:v>
                </c:pt>
                <c:pt idx="5562">
                  <c:v>3</c:v>
                </c:pt>
                <c:pt idx="5563">
                  <c:v>5</c:v>
                </c:pt>
                <c:pt idx="5564">
                  <c:v>8</c:v>
                </c:pt>
                <c:pt idx="5565">
                  <c:v>1</c:v>
                </c:pt>
                <c:pt idx="5566">
                  <c:v>3</c:v>
                </c:pt>
                <c:pt idx="5567">
                  <c:v>2</c:v>
                </c:pt>
                <c:pt idx="5568">
                  <c:v>5</c:v>
                </c:pt>
                <c:pt idx="5569">
                  <c:v>2</c:v>
                </c:pt>
                <c:pt idx="5570">
                  <c:v>3</c:v>
                </c:pt>
                <c:pt idx="5571">
                  <c:v>2</c:v>
                </c:pt>
                <c:pt idx="5572">
                  <c:v>4</c:v>
                </c:pt>
                <c:pt idx="5573">
                  <c:v>2</c:v>
                </c:pt>
                <c:pt idx="5574">
                  <c:v>2</c:v>
                </c:pt>
                <c:pt idx="5575">
                  <c:v>4</c:v>
                </c:pt>
                <c:pt idx="5576">
                  <c:v>2</c:v>
                </c:pt>
                <c:pt idx="5577">
                  <c:v>1</c:v>
                </c:pt>
                <c:pt idx="5578">
                  <c:v>3</c:v>
                </c:pt>
                <c:pt idx="5579">
                  <c:v>3</c:v>
                </c:pt>
                <c:pt idx="5580">
                  <c:v>3</c:v>
                </c:pt>
                <c:pt idx="5581">
                  <c:v>4</c:v>
                </c:pt>
                <c:pt idx="5582">
                  <c:v>3</c:v>
                </c:pt>
                <c:pt idx="5583">
                  <c:v>3</c:v>
                </c:pt>
                <c:pt idx="5584">
                  <c:v>5</c:v>
                </c:pt>
                <c:pt idx="5585">
                  <c:v>4</c:v>
                </c:pt>
                <c:pt idx="5586">
                  <c:v>3</c:v>
                </c:pt>
                <c:pt idx="5587">
                  <c:v>3</c:v>
                </c:pt>
                <c:pt idx="5588">
                  <c:v>4</c:v>
                </c:pt>
                <c:pt idx="5589">
                  <c:v>2</c:v>
                </c:pt>
                <c:pt idx="5590">
                  <c:v>3</c:v>
                </c:pt>
                <c:pt idx="5591">
                  <c:v>5</c:v>
                </c:pt>
                <c:pt idx="5592">
                  <c:v>5</c:v>
                </c:pt>
                <c:pt idx="5593">
                  <c:v>2</c:v>
                </c:pt>
                <c:pt idx="5594">
                  <c:v>3</c:v>
                </c:pt>
                <c:pt idx="5595">
                  <c:v>2</c:v>
                </c:pt>
                <c:pt idx="5596">
                  <c:v>3</c:v>
                </c:pt>
                <c:pt idx="5597">
                  <c:v>6</c:v>
                </c:pt>
                <c:pt idx="5598">
                  <c:v>14</c:v>
                </c:pt>
                <c:pt idx="5599">
                  <c:v>3</c:v>
                </c:pt>
                <c:pt idx="5600">
                  <c:v>4</c:v>
                </c:pt>
                <c:pt idx="5601">
                  <c:v>3</c:v>
                </c:pt>
                <c:pt idx="5602">
                  <c:v>2</c:v>
                </c:pt>
                <c:pt idx="5603">
                  <c:v>1</c:v>
                </c:pt>
                <c:pt idx="5604">
                  <c:v>2</c:v>
                </c:pt>
                <c:pt idx="5605">
                  <c:v>5</c:v>
                </c:pt>
                <c:pt idx="5606">
                  <c:v>7</c:v>
                </c:pt>
                <c:pt idx="5607">
                  <c:v>4</c:v>
                </c:pt>
                <c:pt idx="5608">
                  <c:v>3</c:v>
                </c:pt>
                <c:pt idx="5609">
                  <c:v>5</c:v>
                </c:pt>
                <c:pt idx="5610">
                  <c:v>2</c:v>
                </c:pt>
                <c:pt idx="5611">
                  <c:v>2</c:v>
                </c:pt>
                <c:pt idx="5612">
                  <c:v>4</c:v>
                </c:pt>
                <c:pt idx="5613">
                  <c:v>2</c:v>
                </c:pt>
                <c:pt idx="5614">
                  <c:v>3</c:v>
                </c:pt>
                <c:pt idx="5615">
                  <c:v>2</c:v>
                </c:pt>
                <c:pt idx="5616">
                  <c:v>1</c:v>
                </c:pt>
                <c:pt idx="5617">
                  <c:v>4</c:v>
                </c:pt>
                <c:pt idx="5618">
                  <c:v>3</c:v>
                </c:pt>
                <c:pt idx="5619">
                  <c:v>2</c:v>
                </c:pt>
                <c:pt idx="5620">
                  <c:v>2</c:v>
                </c:pt>
                <c:pt idx="5621">
                  <c:v>2</c:v>
                </c:pt>
                <c:pt idx="5622">
                  <c:v>5</c:v>
                </c:pt>
                <c:pt idx="5623">
                  <c:v>5</c:v>
                </c:pt>
                <c:pt idx="5624">
                  <c:v>3</c:v>
                </c:pt>
                <c:pt idx="5625">
                  <c:v>3</c:v>
                </c:pt>
                <c:pt idx="5626">
                  <c:v>5</c:v>
                </c:pt>
                <c:pt idx="5627">
                  <c:v>4</c:v>
                </c:pt>
                <c:pt idx="5628">
                  <c:v>1</c:v>
                </c:pt>
                <c:pt idx="5629">
                  <c:v>4</c:v>
                </c:pt>
                <c:pt idx="5630">
                  <c:v>1</c:v>
                </c:pt>
                <c:pt idx="5631">
                  <c:v>2</c:v>
                </c:pt>
                <c:pt idx="5632">
                  <c:v>4</c:v>
                </c:pt>
                <c:pt idx="5633">
                  <c:v>3</c:v>
                </c:pt>
                <c:pt idx="5634">
                  <c:v>2</c:v>
                </c:pt>
                <c:pt idx="5635">
                  <c:v>1</c:v>
                </c:pt>
                <c:pt idx="5636">
                  <c:v>2</c:v>
                </c:pt>
                <c:pt idx="5637">
                  <c:v>3</c:v>
                </c:pt>
                <c:pt idx="5638">
                  <c:v>1</c:v>
                </c:pt>
                <c:pt idx="5639">
                  <c:v>2</c:v>
                </c:pt>
                <c:pt idx="5640">
                  <c:v>9</c:v>
                </c:pt>
                <c:pt idx="5641">
                  <c:v>9</c:v>
                </c:pt>
                <c:pt idx="5642">
                  <c:v>2</c:v>
                </c:pt>
                <c:pt idx="5643">
                  <c:v>2</c:v>
                </c:pt>
                <c:pt idx="5644">
                  <c:v>2</c:v>
                </c:pt>
                <c:pt idx="5645">
                  <c:v>9</c:v>
                </c:pt>
                <c:pt idx="5646">
                  <c:v>3</c:v>
                </c:pt>
                <c:pt idx="5647">
                  <c:v>3</c:v>
                </c:pt>
                <c:pt idx="5648">
                  <c:v>4</c:v>
                </c:pt>
                <c:pt idx="5649">
                  <c:v>7</c:v>
                </c:pt>
                <c:pt idx="5650">
                  <c:v>6</c:v>
                </c:pt>
                <c:pt idx="5651">
                  <c:v>3</c:v>
                </c:pt>
                <c:pt idx="5652">
                  <c:v>2</c:v>
                </c:pt>
                <c:pt idx="5653">
                  <c:v>5</c:v>
                </c:pt>
                <c:pt idx="5654">
                  <c:v>3</c:v>
                </c:pt>
                <c:pt idx="5655">
                  <c:v>3</c:v>
                </c:pt>
                <c:pt idx="5656">
                  <c:v>3</c:v>
                </c:pt>
                <c:pt idx="5657">
                  <c:v>2</c:v>
                </c:pt>
                <c:pt idx="5658">
                  <c:v>2</c:v>
                </c:pt>
                <c:pt idx="5659">
                  <c:v>9</c:v>
                </c:pt>
                <c:pt idx="5660">
                  <c:v>2</c:v>
                </c:pt>
                <c:pt idx="5661">
                  <c:v>4</c:v>
                </c:pt>
                <c:pt idx="5662">
                  <c:v>2</c:v>
                </c:pt>
                <c:pt idx="5663">
                  <c:v>2</c:v>
                </c:pt>
                <c:pt idx="5664">
                  <c:v>2</c:v>
                </c:pt>
                <c:pt idx="5665">
                  <c:v>1</c:v>
                </c:pt>
                <c:pt idx="5666">
                  <c:v>5</c:v>
                </c:pt>
                <c:pt idx="5667">
                  <c:v>5</c:v>
                </c:pt>
                <c:pt idx="5668">
                  <c:v>2</c:v>
                </c:pt>
                <c:pt idx="5669">
                  <c:v>3</c:v>
                </c:pt>
                <c:pt idx="5670">
                  <c:v>8</c:v>
                </c:pt>
                <c:pt idx="5671">
                  <c:v>3</c:v>
                </c:pt>
                <c:pt idx="5672">
                  <c:v>9</c:v>
                </c:pt>
                <c:pt idx="5673">
                  <c:v>2</c:v>
                </c:pt>
                <c:pt idx="5674">
                  <c:v>2</c:v>
                </c:pt>
                <c:pt idx="5675">
                  <c:v>5</c:v>
                </c:pt>
                <c:pt idx="5676">
                  <c:v>6</c:v>
                </c:pt>
                <c:pt idx="5677">
                  <c:v>6</c:v>
                </c:pt>
                <c:pt idx="5678">
                  <c:v>7</c:v>
                </c:pt>
                <c:pt idx="5679">
                  <c:v>2</c:v>
                </c:pt>
                <c:pt idx="5680">
                  <c:v>2</c:v>
                </c:pt>
                <c:pt idx="5681">
                  <c:v>7</c:v>
                </c:pt>
                <c:pt idx="5682">
                  <c:v>2</c:v>
                </c:pt>
                <c:pt idx="5683">
                  <c:v>6</c:v>
                </c:pt>
                <c:pt idx="5684">
                  <c:v>2</c:v>
                </c:pt>
                <c:pt idx="5685">
                  <c:v>5</c:v>
                </c:pt>
                <c:pt idx="5686">
                  <c:v>3</c:v>
                </c:pt>
                <c:pt idx="5687">
                  <c:v>2</c:v>
                </c:pt>
                <c:pt idx="5688">
                  <c:v>2</c:v>
                </c:pt>
                <c:pt idx="5689">
                  <c:v>3</c:v>
                </c:pt>
                <c:pt idx="5690">
                  <c:v>7</c:v>
                </c:pt>
                <c:pt idx="5691">
                  <c:v>3</c:v>
                </c:pt>
                <c:pt idx="5692">
                  <c:v>4</c:v>
                </c:pt>
                <c:pt idx="5693">
                  <c:v>7</c:v>
                </c:pt>
                <c:pt idx="5694">
                  <c:v>4</c:v>
                </c:pt>
                <c:pt idx="5695">
                  <c:v>3</c:v>
                </c:pt>
                <c:pt idx="5696">
                  <c:v>2</c:v>
                </c:pt>
                <c:pt idx="5697">
                  <c:v>2</c:v>
                </c:pt>
                <c:pt idx="5698">
                  <c:v>5</c:v>
                </c:pt>
                <c:pt idx="5699">
                  <c:v>5</c:v>
                </c:pt>
                <c:pt idx="5700">
                  <c:v>2</c:v>
                </c:pt>
                <c:pt idx="5701">
                  <c:v>9</c:v>
                </c:pt>
                <c:pt idx="5702">
                  <c:v>1</c:v>
                </c:pt>
                <c:pt idx="5703">
                  <c:v>1</c:v>
                </c:pt>
                <c:pt idx="5704">
                  <c:v>3</c:v>
                </c:pt>
                <c:pt idx="5705">
                  <c:v>7</c:v>
                </c:pt>
                <c:pt idx="5706">
                  <c:v>5</c:v>
                </c:pt>
                <c:pt idx="5707">
                  <c:v>5</c:v>
                </c:pt>
                <c:pt idx="5708">
                  <c:v>3</c:v>
                </c:pt>
                <c:pt idx="5709">
                  <c:v>4</c:v>
                </c:pt>
                <c:pt idx="5710">
                  <c:v>9</c:v>
                </c:pt>
                <c:pt idx="5711">
                  <c:v>1</c:v>
                </c:pt>
                <c:pt idx="5712">
                  <c:v>4</c:v>
                </c:pt>
                <c:pt idx="5713">
                  <c:v>5</c:v>
                </c:pt>
                <c:pt idx="5714">
                  <c:v>1</c:v>
                </c:pt>
                <c:pt idx="5715">
                  <c:v>2</c:v>
                </c:pt>
                <c:pt idx="5716">
                  <c:v>11</c:v>
                </c:pt>
                <c:pt idx="5717">
                  <c:v>1</c:v>
                </c:pt>
                <c:pt idx="5718">
                  <c:v>2</c:v>
                </c:pt>
                <c:pt idx="5719">
                  <c:v>3</c:v>
                </c:pt>
                <c:pt idx="5720">
                  <c:v>2</c:v>
                </c:pt>
                <c:pt idx="5721">
                  <c:v>5</c:v>
                </c:pt>
                <c:pt idx="5722">
                  <c:v>2</c:v>
                </c:pt>
                <c:pt idx="5723">
                  <c:v>1</c:v>
                </c:pt>
                <c:pt idx="5724">
                  <c:v>3</c:v>
                </c:pt>
                <c:pt idx="5725">
                  <c:v>8</c:v>
                </c:pt>
                <c:pt idx="5726">
                  <c:v>2</c:v>
                </c:pt>
                <c:pt idx="5727">
                  <c:v>4</c:v>
                </c:pt>
                <c:pt idx="5728">
                  <c:v>3</c:v>
                </c:pt>
                <c:pt idx="5729">
                  <c:v>2</c:v>
                </c:pt>
                <c:pt idx="5730">
                  <c:v>5</c:v>
                </c:pt>
                <c:pt idx="5731">
                  <c:v>6</c:v>
                </c:pt>
                <c:pt idx="5732">
                  <c:v>5</c:v>
                </c:pt>
                <c:pt idx="5733">
                  <c:v>4</c:v>
                </c:pt>
                <c:pt idx="5734">
                  <c:v>1</c:v>
                </c:pt>
                <c:pt idx="5735">
                  <c:v>3</c:v>
                </c:pt>
                <c:pt idx="5736">
                  <c:v>3</c:v>
                </c:pt>
                <c:pt idx="5737">
                  <c:v>5</c:v>
                </c:pt>
                <c:pt idx="5738">
                  <c:v>5</c:v>
                </c:pt>
                <c:pt idx="5739">
                  <c:v>2</c:v>
                </c:pt>
                <c:pt idx="5740">
                  <c:v>3</c:v>
                </c:pt>
                <c:pt idx="5741">
                  <c:v>2</c:v>
                </c:pt>
                <c:pt idx="5742">
                  <c:v>2</c:v>
                </c:pt>
                <c:pt idx="5743">
                  <c:v>5</c:v>
                </c:pt>
                <c:pt idx="5744">
                  <c:v>2</c:v>
                </c:pt>
                <c:pt idx="5745">
                  <c:v>7</c:v>
                </c:pt>
                <c:pt idx="5746">
                  <c:v>3</c:v>
                </c:pt>
                <c:pt idx="5747">
                  <c:v>2</c:v>
                </c:pt>
                <c:pt idx="5748">
                  <c:v>3</c:v>
                </c:pt>
                <c:pt idx="5749">
                  <c:v>3</c:v>
                </c:pt>
                <c:pt idx="5750">
                  <c:v>4</c:v>
                </c:pt>
                <c:pt idx="5751">
                  <c:v>4</c:v>
                </c:pt>
                <c:pt idx="5752">
                  <c:v>7</c:v>
                </c:pt>
                <c:pt idx="5753">
                  <c:v>1</c:v>
                </c:pt>
                <c:pt idx="5754">
                  <c:v>3</c:v>
                </c:pt>
                <c:pt idx="5755">
                  <c:v>3</c:v>
                </c:pt>
                <c:pt idx="5756">
                  <c:v>9</c:v>
                </c:pt>
                <c:pt idx="5757">
                  <c:v>5</c:v>
                </c:pt>
                <c:pt idx="5758">
                  <c:v>4</c:v>
                </c:pt>
                <c:pt idx="5759">
                  <c:v>3</c:v>
                </c:pt>
                <c:pt idx="5760">
                  <c:v>1</c:v>
                </c:pt>
                <c:pt idx="5761">
                  <c:v>2</c:v>
                </c:pt>
                <c:pt idx="5762">
                  <c:v>5</c:v>
                </c:pt>
                <c:pt idx="5763">
                  <c:v>4</c:v>
                </c:pt>
                <c:pt idx="5764">
                  <c:v>2</c:v>
                </c:pt>
                <c:pt idx="5765">
                  <c:v>5</c:v>
                </c:pt>
                <c:pt idx="5766">
                  <c:v>1</c:v>
                </c:pt>
                <c:pt idx="5767">
                  <c:v>3</c:v>
                </c:pt>
                <c:pt idx="5768">
                  <c:v>1</c:v>
                </c:pt>
                <c:pt idx="5769">
                  <c:v>4</c:v>
                </c:pt>
                <c:pt idx="5770">
                  <c:v>8</c:v>
                </c:pt>
                <c:pt idx="5771">
                  <c:v>3</c:v>
                </c:pt>
                <c:pt idx="5772">
                  <c:v>6</c:v>
                </c:pt>
                <c:pt idx="5773">
                  <c:v>2</c:v>
                </c:pt>
                <c:pt idx="5774">
                  <c:v>5</c:v>
                </c:pt>
                <c:pt idx="5775">
                  <c:v>2</c:v>
                </c:pt>
                <c:pt idx="5776">
                  <c:v>7</c:v>
                </c:pt>
                <c:pt idx="5777">
                  <c:v>2</c:v>
                </c:pt>
                <c:pt idx="5778">
                  <c:v>2</c:v>
                </c:pt>
                <c:pt idx="5779">
                  <c:v>6</c:v>
                </c:pt>
                <c:pt idx="5780">
                  <c:v>5</c:v>
                </c:pt>
                <c:pt idx="5781">
                  <c:v>2</c:v>
                </c:pt>
                <c:pt idx="5782">
                  <c:v>4</c:v>
                </c:pt>
                <c:pt idx="5783">
                  <c:v>2</c:v>
                </c:pt>
                <c:pt idx="5784">
                  <c:v>2</c:v>
                </c:pt>
                <c:pt idx="5785">
                  <c:v>7</c:v>
                </c:pt>
                <c:pt idx="5786">
                  <c:v>1</c:v>
                </c:pt>
                <c:pt idx="5787">
                  <c:v>9</c:v>
                </c:pt>
                <c:pt idx="5788">
                  <c:v>3</c:v>
                </c:pt>
                <c:pt idx="5789">
                  <c:v>2</c:v>
                </c:pt>
                <c:pt idx="5790">
                  <c:v>3</c:v>
                </c:pt>
                <c:pt idx="5791">
                  <c:v>3</c:v>
                </c:pt>
                <c:pt idx="5792">
                  <c:v>5</c:v>
                </c:pt>
                <c:pt idx="5793">
                  <c:v>6</c:v>
                </c:pt>
                <c:pt idx="5794">
                  <c:v>4</c:v>
                </c:pt>
                <c:pt idx="5795">
                  <c:v>4</c:v>
                </c:pt>
                <c:pt idx="5796">
                  <c:v>5</c:v>
                </c:pt>
                <c:pt idx="5797">
                  <c:v>2</c:v>
                </c:pt>
                <c:pt idx="5798">
                  <c:v>3</c:v>
                </c:pt>
                <c:pt idx="5799">
                  <c:v>2</c:v>
                </c:pt>
                <c:pt idx="5800">
                  <c:v>2</c:v>
                </c:pt>
                <c:pt idx="5801">
                  <c:v>12</c:v>
                </c:pt>
                <c:pt idx="5802">
                  <c:v>8</c:v>
                </c:pt>
                <c:pt idx="5803">
                  <c:v>2</c:v>
                </c:pt>
                <c:pt idx="5804">
                  <c:v>6</c:v>
                </c:pt>
                <c:pt idx="5805">
                  <c:v>5</c:v>
                </c:pt>
                <c:pt idx="5806">
                  <c:v>4</c:v>
                </c:pt>
                <c:pt idx="5807">
                  <c:v>4</c:v>
                </c:pt>
                <c:pt idx="5808">
                  <c:v>4</c:v>
                </c:pt>
                <c:pt idx="5809">
                  <c:v>1</c:v>
                </c:pt>
                <c:pt idx="5810">
                  <c:v>2</c:v>
                </c:pt>
                <c:pt idx="5811">
                  <c:v>2</c:v>
                </c:pt>
                <c:pt idx="5812">
                  <c:v>3</c:v>
                </c:pt>
                <c:pt idx="5813">
                  <c:v>3</c:v>
                </c:pt>
                <c:pt idx="5814">
                  <c:v>1</c:v>
                </c:pt>
                <c:pt idx="5815">
                  <c:v>1</c:v>
                </c:pt>
                <c:pt idx="5816">
                  <c:v>4</c:v>
                </c:pt>
                <c:pt idx="5817">
                  <c:v>2</c:v>
                </c:pt>
                <c:pt idx="5818">
                  <c:v>2</c:v>
                </c:pt>
                <c:pt idx="5819">
                  <c:v>3</c:v>
                </c:pt>
                <c:pt idx="5820">
                  <c:v>3</c:v>
                </c:pt>
                <c:pt idx="5821">
                  <c:v>1</c:v>
                </c:pt>
                <c:pt idx="5822">
                  <c:v>4</c:v>
                </c:pt>
                <c:pt idx="5823">
                  <c:v>2</c:v>
                </c:pt>
                <c:pt idx="5824">
                  <c:v>3</c:v>
                </c:pt>
                <c:pt idx="5825">
                  <c:v>6</c:v>
                </c:pt>
                <c:pt idx="5826">
                  <c:v>14</c:v>
                </c:pt>
                <c:pt idx="5827">
                  <c:v>5</c:v>
                </c:pt>
                <c:pt idx="5828">
                  <c:v>3</c:v>
                </c:pt>
                <c:pt idx="5829">
                  <c:v>3</c:v>
                </c:pt>
                <c:pt idx="5830">
                  <c:v>2</c:v>
                </c:pt>
                <c:pt idx="5831">
                  <c:v>5</c:v>
                </c:pt>
                <c:pt idx="5832">
                  <c:v>1</c:v>
                </c:pt>
                <c:pt idx="5833">
                  <c:v>7</c:v>
                </c:pt>
                <c:pt idx="5834">
                  <c:v>5</c:v>
                </c:pt>
                <c:pt idx="5835">
                  <c:v>3</c:v>
                </c:pt>
                <c:pt idx="5836">
                  <c:v>2</c:v>
                </c:pt>
                <c:pt idx="5837">
                  <c:v>5</c:v>
                </c:pt>
                <c:pt idx="5838">
                  <c:v>3</c:v>
                </c:pt>
                <c:pt idx="5839">
                  <c:v>3</c:v>
                </c:pt>
                <c:pt idx="5840">
                  <c:v>1</c:v>
                </c:pt>
                <c:pt idx="5841">
                  <c:v>1</c:v>
                </c:pt>
                <c:pt idx="5842">
                  <c:v>3</c:v>
                </c:pt>
                <c:pt idx="5843">
                  <c:v>2</c:v>
                </c:pt>
                <c:pt idx="5844">
                  <c:v>4</c:v>
                </c:pt>
                <c:pt idx="5845">
                  <c:v>1</c:v>
                </c:pt>
                <c:pt idx="5846">
                  <c:v>7</c:v>
                </c:pt>
                <c:pt idx="5847">
                  <c:v>2</c:v>
                </c:pt>
                <c:pt idx="5848">
                  <c:v>5</c:v>
                </c:pt>
                <c:pt idx="5849">
                  <c:v>2</c:v>
                </c:pt>
                <c:pt idx="5850">
                  <c:v>9</c:v>
                </c:pt>
                <c:pt idx="5851">
                  <c:v>5</c:v>
                </c:pt>
                <c:pt idx="5852">
                  <c:v>8</c:v>
                </c:pt>
                <c:pt idx="5853">
                  <c:v>7</c:v>
                </c:pt>
                <c:pt idx="5854">
                  <c:v>6</c:v>
                </c:pt>
                <c:pt idx="5855">
                  <c:v>3</c:v>
                </c:pt>
                <c:pt idx="5856">
                  <c:v>2</c:v>
                </c:pt>
                <c:pt idx="5857">
                  <c:v>1</c:v>
                </c:pt>
                <c:pt idx="5858">
                  <c:v>4</c:v>
                </c:pt>
                <c:pt idx="5859">
                  <c:v>7</c:v>
                </c:pt>
                <c:pt idx="5860">
                  <c:v>6</c:v>
                </c:pt>
                <c:pt idx="5861">
                  <c:v>3</c:v>
                </c:pt>
                <c:pt idx="5862">
                  <c:v>1</c:v>
                </c:pt>
                <c:pt idx="5863">
                  <c:v>5</c:v>
                </c:pt>
                <c:pt idx="5864">
                  <c:v>2</c:v>
                </c:pt>
                <c:pt idx="5865">
                  <c:v>3</c:v>
                </c:pt>
                <c:pt idx="5866">
                  <c:v>7</c:v>
                </c:pt>
                <c:pt idx="5867">
                  <c:v>1</c:v>
                </c:pt>
                <c:pt idx="5868">
                  <c:v>1</c:v>
                </c:pt>
                <c:pt idx="5869">
                  <c:v>5</c:v>
                </c:pt>
                <c:pt idx="5870">
                  <c:v>3</c:v>
                </c:pt>
                <c:pt idx="5871">
                  <c:v>7</c:v>
                </c:pt>
                <c:pt idx="5872">
                  <c:v>4</c:v>
                </c:pt>
                <c:pt idx="5873">
                  <c:v>1</c:v>
                </c:pt>
                <c:pt idx="5874">
                  <c:v>6</c:v>
                </c:pt>
                <c:pt idx="5875">
                  <c:v>2</c:v>
                </c:pt>
                <c:pt idx="5876">
                  <c:v>7</c:v>
                </c:pt>
                <c:pt idx="5877">
                  <c:v>3</c:v>
                </c:pt>
                <c:pt idx="5878">
                  <c:v>5</c:v>
                </c:pt>
                <c:pt idx="5879">
                  <c:v>4</c:v>
                </c:pt>
                <c:pt idx="5880">
                  <c:v>4</c:v>
                </c:pt>
                <c:pt idx="5881">
                  <c:v>2</c:v>
                </c:pt>
                <c:pt idx="5882">
                  <c:v>7</c:v>
                </c:pt>
                <c:pt idx="5883">
                  <c:v>4</c:v>
                </c:pt>
                <c:pt idx="5884">
                  <c:v>3</c:v>
                </c:pt>
                <c:pt idx="5885">
                  <c:v>3</c:v>
                </c:pt>
                <c:pt idx="5886">
                  <c:v>4</c:v>
                </c:pt>
                <c:pt idx="5887">
                  <c:v>6</c:v>
                </c:pt>
                <c:pt idx="5888">
                  <c:v>8</c:v>
                </c:pt>
                <c:pt idx="5889">
                  <c:v>2</c:v>
                </c:pt>
                <c:pt idx="5890">
                  <c:v>3</c:v>
                </c:pt>
                <c:pt idx="5891">
                  <c:v>6</c:v>
                </c:pt>
                <c:pt idx="5892">
                  <c:v>3</c:v>
                </c:pt>
                <c:pt idx="5893">
                  <c:v>9</c:v>
                </c:pt>
                <c:pt idx="5894">
                  <c:v>6</c:v>
                </c:pt>
                <c:pt idx="5895">
                  <c:v>3</c:v>
                </c:pt>
                <c:pt idx="5896">
                  <c:v>3</c:v>
                </c:pt>
                <c:pt idx="5897">
                  <c:v>2</c:v>
                </c:pt>
                <c:pt idx="5898">
                  <c:v>3</c:v>
                </c:pt>
                <c:pt idx="5899">
                  <c:v>2</c:v>
                </c:pt>
                <c:pt idx="5900">
                  <c:v>8</c:v>
                </c:pt>
                <c:pt idx="5901">
                  <c:v>5</c:v>
                </c:pt>
                <c:pt idx="5902">
                  <c:v>4</c:v>
                </c:pt>
                <c:pt idx="5903">
                  <c:v>1</c:v>
                </c:pt>
                <c:pt idx="5904">
                  <c:v>3</c:v>
                </c:pt>
                <c:pt idx="5905">
                  <c:v>3</c:v>
                </c:pt>
                <c:pt idx="5906">
                  <c:v>10</c:v>
                </c:pt>
                <c:pt idx="5907">
                  <c:v>7</c:v>
                </c:pt>
                <c:pt idx="5908">
                  <c:v>3</c:v>
                </c:pt>
                <c:pt idx="5909">
                  <c:v>5</c:v>
                </c:pt>
                <c:pt idx="5910">
                  <c:v>4</c:v>
                </c:pt>
                <c:pt idx="5911">
                  <c:v>2</c:v>
                </c:pt>
                <c:pt idx="5912">
                  <c:v>3</c:v>
                </c:pt>
                <c:pt idx="5913">
                  <c:v>1</c:v>
                </c:pt>
                <c:pt idx="5914">
                  <c:v>3</c:v>
                </c:pt>
                <c:pt idx="5915">
                  <c:v>5</c:v>
                </c:pt>
                <c:pt idx="5916">
                  <c:v>5</c:v>
                </c:pt>
                <c:pt idx="5917">
                  <c:v>3</c:v>
                </c:pt>
                <c:pt idx="5918">
                  <c:v>4</c:v>
                </c:pt>
                <c:pt idx="5919">
                  <c:v>3</c:v>
                </c:pt>
                <c:pt idx="5920">
                  <c:v>1</c:v>
                </c:pt>
                <c:pt idx="5921">
                  <c:v>4</c:v>
                </c:pt>
                <c:pt idx="5922">
                  <c:v>14</c:v>
                </c:pt>
                <c:pt idx="5923">
                  <c:v>7</c:v>
                </c:pt>
                <c:pt idx="5924">
                  <c:v>2</c:v>
                </c:pt>
                <c:pt idx="5925">
                  <c:v>2</c:v>
                </c:pt>
                <c:pt idx="5926">
                  <c:v>6</c:v>
                </c:pt>
                <c:pt idx="5927">
                  <c:v>3</c:v>
                </c:pt>
                <c:pt idx="5928">
                  <c:v>5</c:v>
                </c:pt>
                <c:pt idx="5929">
                  <c:v>8</c:v>
                </c:pt>
                <c:pt idx="5930">
                  <c:v>3</c:v>
                </c:pt>
                <c:pt idx="5931">
                  <c:v>4</c:v>
                </c:pt>
                <c:pt idx="5932">
                  <c:v>1</c:v>
                </c:pt>
                <c:pt idx="5933">
                  <c:v>7</c:v>
                </c:pt>
                <c:pt idx="5934">
                  <c:v>3</c:v>
                </c:pt>
                <c:pt idx="5935">
                  <c:v>3</c:v>
                </c:pt>
                <c:pt idx="5936">
                  <c:v>5</c:v>
                </c:pt>
                <c:pt idx="5937">
                  <c:v>2</c:v>
                </c:pt>
                <c:pt idx="5938">
                  <c:v>3</c:v>
                </c:pt>
                <c:pt idx="5939">
                  <c:v>4</c:v>
                </c:pt>
                <c:pt idx="5940">
                  <c:v>5</c:v>
                </c:pt>
                <c:pt idx="5941">
                  <c:v>3</c:v>
                </c:pt>
                <c:pt idx="5942">
                  <c:v>5</c:v>
                </c:pt>
                <c:pt idx="5943">
                  <c:v>3</c:v>
                </c:pt>
                <c:pt idx="5944">
                  <c:v>3</c:v>
                </c:pt>
                <c:pt idx="5945">
                  <c:v>5</c:v>
                </c:pt>
                <c:pt idx="5946">
                  <c:v>1</c:v>
                </c:pt>
                <c:pt idx="5947">
                  <c:v>2</c:v>
                </c:pt>
                <c:pt idx="5948">
                  <c:v>3</c:v>
                </c:pt>
                <c:pt idx="5949">
                  <c:v>5</c:v>
                </c:pt>
                <c:pt idx="5950">
                  <c:v>2</c:v>
                </c:pt>
                <c:pt idx="5951">
                  <c:v>5</c:v>
                </c:pt>
                <c:pt idx="5952">
                  <c:v>7</c:v>
                </c:pt>
                <c:pt idx="5953">
                  <c:v>6</c:v>
                </c:pt>
                <c:pt idx="5954">
                  <c:v>2</c:v>
                </c:pt>
                <c:pt idx="5955">
                  <c:v>3</c:v>
                </c:pt>
                <c:pt idx="5956">
                  <c:v>3</c:v>
                </c:pt>
                <c:pt idx="5957">
                  <c:v>3</c:v>
                </c:pt>
                <c:pt idx="5958">
                  <c:v>5</c:v>
                </c:pt>
                <c:pt idx="5959">
                  <c:v>2</c:v>
                </c:pt>
                <c:pt idx="5960">
                  <c:v>3</c:v>
                </c:pt>
                <c:pt idx="5961">
                  <c:v>9</c:v>
                </c:pt>
                <c:pt idx="5962">
                  <c:v>3</c:v>
                </c:pt>
                <c:pt idx="5963">
                  <c:v>2</c:v>
                </c:pt>
                <c:pt idx="5964">
                  <c:v>6</c:v>
                </c:pt>
                <c:pt idx="5965">
                  <c:v>3</c:v>
                </c:pt>
                <c:pt idx="5966">
                  <c:v>2</c:v>
                </c:pt>
                <c:pt idx="5967">
                  <c:v>5</c:v>
                </c:pt>
                <c:pt idx="5968">
                  <c:v>7</c:v>
                </c:pt>
                <c:pt idx="5969">
                  <c:v>4</c:v>
                </c:pt>
                <c:pt idx="5970">
                  <c:v>4</c:v>
                </c:pt>
                <c:pt idx="5971">
                  <c:v>3</c:v>
                </c:pt>
                <c:pt idx="5972">
                  <c:v>5</c:v>
                </c:pt>
                <c:pt idx="5973">
                  <c:v>1</c:v>
                </c:pt>
                <c:pt idx="5974">
                  <c:v>3</c:v>
                </c:pt>
                <c:pt idx="5975">
                  <c:v>7</c:v>
                </c:pt>
                <c:pt idx="5976">
                  <c:v>2</c:v>
                </c:pt>
                <c:pt idx="5977">
                  <c:v>12</c:v>
                </c:pt>
                <c:pt idx="5978">
                  <c:v>3</c:v>
                </c:pt>
                <c:pt idx="5979">
                  <c:v>2</c:v>
                </c:pt>
                <c:pt idx="5980">
                  <c:v>3</c:v>
                </c:pt>
                <c:pt idx="5981">
                  <c:v>3</c:v>
                </c:pt>
                <c:pt idx="5982">
                  <c:v>2</c:v>
                </c:pt>
                <c:pt idx="5983">
                  <c:v>7</c:v>
                </c:pt>
                <c:pt idx="5984">
                  <c:v>3</c:v>
                </c:pt>
                <c:pt idx="5985">
                  <c:v>1</c:v>
                </c:pt>
                <c:pt idx="5986">
                  <c:v>7</c:v>
                </c:pt>
                <c:pt idx="5987">
                  <c:v>3</c:v>
                </c:pt>
                <c:pt idx="5988">
                  <c:v>3</c:v>
                </c:pt>
                <c:pt idx="5989">
                  <c:v>7</c:v>
                </c:pt>
                <c:pt idx="5990">
                  <c:v>4</c:v>
                </c:pt>
                <c:pt idx="5991">
                  <c:v>7</c:v>
                </c:pt>
                <c:pt idx="5992">
                  <c:v>1</c:v>
                </c:pt>
                <c:pt idx="5993">
                  <c:v>3</c:v>
                </c:pt>
                <c:pt idx="5994">
                  <c:v>3</c:v>
                </c:pt>
                <c:pt idx="5995">
                  <c:v>8</c:v>
                </c:pt>
                <c:pt idx="5996">
                  <c:v>1</c:v>
                </c:pt>
                <c:pt idx="5997">
                  <c:v>6</c:v>
                </c:pt>
                <c:pt idx="5998">
                  <c:v>2</c:v>
                </c:pt>
                <c:pt idx="5999">
                  <c:v>1</c:v>
                </c:pt>
                <c:pt idx="6000">
                  <c:v>6</c:v>
                </c:pt>
                <c:pt idx="6001">
                  <c:v>2</c:v>
                </c:pt>
                <c:pt idx="6002">
                  <c:v>10</c:v>
                </c:pt>
                <c:pt idx="6003">
                  <c:v>2</c:v>
                </c:pt>
                <c:pt idx="6004">
                  <c:v>2</c:v>
                </c:pt>
                <c:pt idx="6005">
                  <c:v>3</c:v>
                </c:pt>
                <c:pt idx="6006">
                  <c:v>4</c:v>
                </c:pt>
                <c:pt idx="6007">
                  <c:v>5</c:v>
                </c:pt>
                <c:pt idx="6008">
                  <c:v>2</c:v>
                </c:pt>
                <c:pt idx="6009">
                  <c:v>8</c:v>
                </c:pt>
                <c:pt idx="6010">
                  <c:v>3</c:v>
                </c:pt>
                <c:pt idx="6011">
                  <c:v>7</c:v>
                </c:pt>
                <c:pt idx="6012">
                  <c:v>3</c:v>
                </c:pt>
                <c:pt idx="6013">
                  <c:v>5</c:v>
                </c:pt>
                <c:pt idx="6014">
                  <c:v>5</c:v>
                </c:pt>
                <c:pt idx="6015">
                  <c:v>2</c:v>
                </c:pt>
                <c:pt idx="6016">
                  <c:v>5</c:v>
                </c:pt>
                <c:pt idx="6017">
                  <c:v>2</c:v>
                </c:pt>
                <c:pt idx="6018">
                  <c:v>1</c:v>
                </c:pt>
                <c:pt idx="6019">
                  <c:v>4</c:v>
                </c:pt>
                <c:pt idx="6020">
                  <c:v>4</c:v>
                </c:pt>
                <c:pt idx="6021">
                  <c:v>2</c:v>
                </c:pt>
                <c:pt idx="6022">
                  <c:v>3</c:v>
                </c:pt>
                <c:pt idx="6023">
                  <c:v>2</c:v>
                </c:pt>
                <c:pt idx="6024">
                  <c:v>3</c:v>
                </c:pt>
                <c:pt idx="6025">
                  <c:v>5</c:v>
                </c:pt>
                <c:pt idx="6026">
                  <c:v>2</c:v>
                </c:pt>
                <c:pt idx="6027">
                  <c:v>3</c:v>
                </c:pt>
                <c:pt idx="6028">
                  <c:v>2</c:v>
                </c:pt>
                <c:pt idx="6029">
                  <c:v>2</c:v>
                </c:pt>
                <c:pt idx="6030">
                  <c:v>2</c:v>
                </c:pt>
                <c:pt idx="6031">
                  <c:v>2</c:v>
                </c:pt>
                <c:pt idx="6032">
                  <c:v>3</c:v>
                </c:pt>
                <c:pt idx="6033">
                  <c:v>2</c:v>
                </c:pt>
                <c:pt idx="6034">
                  <c:v>4</c:v>
                </c:pt>
                <c:pt idx="6035">
                  <c:v>4</c:v>
                </c:pt>
                <c:pt idx="6036">
                  <c:v>2</c:v>
                </c:pt>
                <c:pt idx="6037">
                  <c:v>2</c:v>
                </c:pt>
                <c:pt idx="6038">
                  <c:v>3</c:v>
                </c:pt>
                <c:pt idx="6039">
                  <c:v>3</c:v>
                </c:pt>
                <c:pt idx="6040">
                  <c:v>4</c:v>
                </c:pt>
                <c:pt idx="6041">
                  <c:v>2</c:v>
                </c:pt>
                <c:pt idx="6042">
                  <c:v>4</c:v>
                </c:pt>
                <c:pt idx="6043">
                  <c:v>4</c:v>
                </c:pt>
                <c:pt idx="6044">
                  <c:v>3</c:v>
                </c:pt>
                <c:pt idx="6045">
                  <c:v>2</c:v>
                </c:pt>
                <c:pt idx="6046">
                  <c:v>3</c:v>
                </c:pt>
                <c:pt idx="6047">
                  <c:v>2</c:v>
                </c:pt>
                <c:pt idx="6048">
                  <c:v>5</c:v>
                </c:pt>
                <c:pt idx="6049">
                  <c:v>3</c:v>
                </c:pt>
                <c:pt idx="6050">
                  <c:v>3</c:v>
                </c:pt>
                <c:pt idx="6051">
                  <c:v>2</c:v>
                </c:pt>
                <c:pt idx="6052">
                  <c:v>2</c:v>
                </c:pt>
                <c:pt idx="6053">
                  <c:v>3</c:v>
                </c:pt>
                <c:pt idx="6054">
                  <c:v>3</c:v>
                </c:pt>
                <c:pt idx="6055">
                  <c:v>7</c:v>
                </c:pt>
                <c:pt idx="6056">
                  <c:v>3</c:v>
                </c:pt>
                <c:pt idx="6057">
                  <c:v>4</c:v>
                </c:pt>
                <c:pt idx="6058">
                  <c:v>5</c:v>
                </c:pt>
                <c:pt idx="6059">
                  <c:v>7</c:v>
                </c:pt>
                <c:pt idx="6060">
                  <c:v>5</c:v>
                </c:pt>
                <c:pt idx="6061">
                  <c:v>3</c:v>
                </c:pt>
                <c:pt idx="6062">
                  <c:v>4</c:v>
                </c:pt>
                <c:pt idx="6063">
                  <c:v>7</c:v>
                </c:pt>
                <c:pt idx="6064">
                  <c:v>2</c:v>
                </c:pt>
                <c:pt idx="6065">
                  <c:v>3</c:v>
                </c:pt>
                <c:pt idx="6066">
                  <c:v>4</c:v>
                </c:pt>
                <c:pt idx="6067">
                  <c:v>7</c:v>
                </c:pt>
                <c:pt idx="6068">
                  <c:v>1</c:v>
                </c:pt>
                <c:pt idx="6069">
                  <c:v>7</c:v>
                </c:pt>
                <c:pt idx="6070">
                  <c:v>7</c:v>
                </c:pt>
                <c:pt idx="6071">
                  <c:v>7</c:v>
                </c:pt>
                <c:pt idx="6072">
                  <c:v>2</c:v>
                </c:pt>
                <c:pt idx="6073">
                  <c:v>2</c:v>
                </c:pt>
                <c:pt idx="6074">
                  <c:v>1</c:v>
                </c:pt>
                <c:pt idx="6075">
                  <c:v>3</c:v>
                </c:pt>
                <c:pt idx="6076">
                  <c:v>3</c:v>
                </c:pt>
                <c:pt idx="6077">
                  <c:v>4</c:v>
                </c:pt>
                <c:pt idx="6078">
                  <c:v>9</c:v>
                </c:pt>
                <c:pt idx="6079">
                  <c:v>5</c:v>
                </c:pt>
                <c:pt idx="6080">
                  <c:v>4</c:v>
                </c:pt>
                <c:pt idx="6081">
                  <c:v>3</c:v>
                </c:pt>
                <c:pt idx="6082">
                  <c:v>5</c:v>
                </c:pt>
                <c:pt idx="6083">
                  <c:v>1</c:v>
                </c:pt>
                <c:pt idx="6084">
                  <c:v>1</c:v>
                </c:pt>
                <c:pt idx="6085">
                  <c:v>6</c:v>
                </c:pt>
                <c:pt idx="6086">
                  <c:v>2</c:v>
                </c:pt>
                <c:pt idx="6087">
                  <c:v>2</c:v>
                </c:pt>
                <c:pt idx="6088">
                  <c:v>1</c:v>
                </c:pt>
                <c:pt idx="6089">
                  <c:v>7</c:v>
                </c:pt>
                <c:pt idx="6090">
                  <c:v>3</c:v>
                </c:pt>
                <c:pt idx="6091">
                  <c:v>1</c:v>
                </c:pt>
                <c:pt idx="6092">
                  <c:v>4</c:v>
                </c:pt>
                <c:pt idx="6093">
                  <c:v>2</c:v>
                </c:pt>
                <c:pt idx="6094">
                  <c:v>2</c:v>
                </c:pt>
                <c:pt idx="6095">
                  <c:v>4</c:v>
                </c:pt>
                <c:pt idx="6096">
                  <c:v>2</c:v>
                </c:pt>
                <c:pt idx="6097">
                  <c:v>3</c:v>
                </c:pt>
                <c:pt idx="6098">
                  <c:v>3</c:v>
                </c:pt>
                <c:pt idx="6099">
                  <c:v>2</c:v>
                </c:pt>
                <c:pt idx="6100">
                  <c:v>3</c:v>
                </c:pt>
                <c:pt idx="6101">
                  <c:v>3</c:v>
                </c:pt>
                <c:pt idx="6102">
                  <c:v>3</c:v>
                </c:pt>
                <c:pt idx="6103">
                  <c:v>3</c:v>
                </c:pt>
                <c:pt idx="6104">
                  <c:v>2</c:v>
                </c:pt>
                <c:pt idx="6105">
                  <c:v>3</c:v>
                </c:pt>
                <c:pt idx="6106">
                  <c:v>11</c:v>
                </c:pt>
                <c:pt idx="6107">
                  <c:v>6</c:v>
                </c:pt>
                <c:pt idx="6108">
                  <c:v>6</c:v>
                </c:pt>
                <c:pt idx="6109">
                  <c:v>5</c:v>
                </c:pt>
                <c:pt idx="6110">
                  <c:v>7</c:v>
                </c:pt>
                <c:pt idx="6111">
                  <c:v>2</c:v>
                </c:pt>
                <c:pt idx="6112">
                  <c:v>8</c:v>
                </c:pt>
                <c:pt idx="6113">
                  <c:v>2</c:v>
                </c:pt>
                <c:pt idx="6114">
                  <c:v>2</c:v>
                </c:pt>
                <c:pt idx="6115">
                  <c:v>7</c:v>
                </c:pt>
                <c:pt idx="6116">
                  <c:v>2</c:v>
                </c:pt>
                <c:pt idx="6117">
                  <c:v>7</c:v>
                </c:pt>
                <c:pt idx="6118">
                  <c:v>2</c:v>
                </c:pt>
                <c:pt idx="6119">
                  <c:v>6</c:v>
                </c:pt>
                <c:pt idx="6120">
                  <c:v>9</c:v>
                </c:pt>
                <c:pt idx="6121">
                  <c:v>2</c:v>
                </c:pt>
                <c:pt idx="6122">
                  <c:v>3</c:v>
                </c:pt>
                <c:pt idx="6123">
                  <c:v>3</c:v>
                </c:pt>
                <c:pt idx="6124">
                  <c:v>6</c:v>
                </c:pt>
                <c:pt idx="6125">
                  <c:v>2</c:v>
                </c:pt>
                <c:pt idx="6126">
                  <c:v>7</c:v>
                </c:pt>
                <c:pt idx="6127">
                  <c:v>1</c:v>
                </c:pt>
                <c:pt idx="6128">
                  <c:v>7</c:v>
                </c:pt>
                <c:pt idx="6129">
                  <c:v>2</c:v>
                </c:pt>
                <c:pt idx="6130">
                  <c:v>5</c:v>
                </c:pt>
                <c:pt idx="6131">
                  <c:v>2</c:v>
                </c:pt>
                <c:pt idx="6132">
                  <c:v>5</c:v>
                </c:pt>
                <c:pt idx="6133">
                  <c:v>3</c:v>
                </c:pt>
                <c:pt idx="6134">
                  <c:v>4</c:v>
                </c:pt>
                <c:pt idx="6135">
                  <c:v>4</c:v>
                </c:pt>
                <c:pt idx="6136">
                  <c:v>3</c:v>
                </c:pt>
                <c:pt idx="6137">
                  <c:v>2</c:v>
                </c:pt>
                <c:pt idx="6138">
                  <c:v>2</c:v>
                </c:pt>
                <c:pt idx="6139">
                  <c:v>1</c:v>
                </c:pt>
                <c:pt idx="6140">
                  <c:v>2</c:v>
                </c:pt>
                <c:pt idx="6141">
                  <c:v>2</c:v>
                </c:pt>
                <c:pt idx="6142">
                  <c:v>2</c:v>
                </c:pt>
                <c:pt idx="6143">
                  <c:v>2</c:v>
                </c:pt>
                <c:pt idx="6144">
                  <c:v>3</c:v>
                </c:pt>
                <c:pt idx="6145">
                  <c:v>3</c:v>
                </c:pt>
                <c:pt idx="6146">
                  <c:v>4</c:v>
                </c:pt>
                <c:pt idx="6147">
                  <c:v>3</c:v>
                </c:pt>
                <c:pt idx="6148">
                  <c:v>3</c:v>
                </c:pt>
                <c:pt idx="6149">
                  <c:v>5</c:v>
                </c:pt>
                <c:pt idx="6150">
                  <c:v>4</c:v>
                </c:pt>
                <c:pt idx="6151">
                  <c:v>3</c:v>
                </c:pt>
                <c:pt idx="6152">
                  <c:v>2</c:v>
                </c:pt>
                <c:pt idx="6153">
                  <c:v>1</c:v>
                </c:pt>
                <c:pt idx="6154">
                  <c:v>3</c:v>
                </c:pt>
                <c:pt idx="6155">
                  <c:v>1</c:v>
                </c:pt>
                <c:pt idx="6156">
                  <c:v>7</c:v>
                </c:pt>
                <c:pt idx="6157">
                  <c:v>2</c:v>
                </c:pt>
                <c:pt idx="6158">
                  <c:v>4</c:v>
                </c:pt>
                <c:pt idx="6159">
                  <c:v>5</c:v>
                </c:pt>
                <c:pt idx="6160">
                  <c:v>5</c:v>
                </c:pt>
                <c:pt idx="6161">
                  <c:v>3</c:v>
                </c:pt>
                <c:pt idx="6162">
                  <c:v>3</c:v>
                </c:pt>
                <c:pt idx="6163">
                  <c:v>4</c:v>
                </c:pt>
                <c:pt idx="6164">
                  <c:v>5</c:v>
                </c:pt>
                <c:pt idx="6165">
                  <c:v>4</c:v>
                </c:pt>
                <c:pt idx="6166">
                  <c:v>2</c:v>
                </c:pt>
                <c:pt idx="6167">
                  <c:v>2</c:v>
                </c:pt>
                <c:pt idx="6168">
                  <c:v>2</c:v>
                </c:pt>
                <c:pt idx="6169">
                  <c:v>6</c:v>
                </c:pt>
                <c:pt idx="6170">
                  <c:v>6</c:v>
                </c:pt>
                <c:pt idx="6171">
                  <c:v>1</c:v>
                </c:pt>
                <c:pt idx="6172">
                  <c:v>1</c:v>
                </c:pt>
                <c:pt idx="6173">
                  <c:v>2</c:v>
                </c:pt>
                <c:pt idx="6174">
                  <c:v>4</c:v>
                </c:pt>
                <c:pt idx="6175">
                  <c:v>5</c:v>
                </c:pt>
                <c:pt idx="6176">
                  <c:v>5</c:v>
                </c:pt>
                <c:pt idx="6177">
                  <c:v>3</c:v>
                </c:pt>
                <c:pt idx="6178">
                  <c:v>2</c:v>
                </c:pt>
                <c:pt idx="6179">
                  <c:v>4</c:v>
                </c:pt>
                <c:pt idx="6180">
                  <c:v>6</c:v>
                </c:pt>
                <c:pt idx="6181">
                  <c:v>2</c:v>
                </c:pt>
                <c:pt idx="6182">
                  <c:v>5</c:v>
                </c:pt>
                <c:pt idx="6183">
                  <c:v>12</c:v>
                </c:pt>
                <c:pt idx="6184">
                  <c:v>3</c:v>
                </c:pt>
                <c:pt idx="6185">
                  <c:v>5</c:v>
                </c:pt>
                <c:pt idx="6186">
                  <c:v>2</c:v>
                </c:pt>
                <c:pt idx="6187">
                  <c:v>2</c:v>
                </c:pt>
                <c:pt idx="6188">
                  <c:v>6</c:v>
                </c:pt>
                <c:pt idx="6189">
                  <c:v>3</c:v>
                </c:pt>
                <c:pt idx="6190">
                  <c:v>3</c:v>
                </c:pt>
                <c:pt idx="6191">
                  <c:v>2</c:v>
                </c:pt>
                <c:pt idx="6192">
                  <c:v>2</c:v>
                </c:pt>
                <c:pt idx="6193">
                  <c:v>5</c:v>
                </c:pt>
                <c:pt idx="6194">
                  <c:v>2</c:v>
                </c:pt>
                <c:pt idx="6195">
                  <c:v>2</c:v>
                </c:pt>
                <c:pt idx="6196">
                  <c:v>7</c:v>
                </c:pt>
                <c:pt idx="6197">
                  <c:v>7</c:v>
                </c:pt>
                <c:pt idx="6198">
                  <c:v>8</c:v>
                </c:pt>
                <c:pt idx="6199">
                  <c:v>2</c:v>
                </c:pt>
                <c:pt idx="6200">
                  <c:v>3</c:v>
                </c:pt>
                <c:pt idx="6201">
                  <c:v>3</c:v>
                </c:pt>
                <c:pt idx="6202">
                  <c:v>2</c:v>
                </c:pt>
                <c:pt idx="6203">
                  <c:v>3</c:v>
                </c:pt>
                <c:pt idx="6204">
                  <c:v>5</c:v>
                </c:pt>
                <c:pt idx="6205">
                  <c:v>7</c:v>
                </c:pt>
                <c:pt idx="6206">
                  <c:v>3</c:v>
                </c:pt>
                <c:pt idx="6207">
                  <c:v>2</c:v>
                </c:pt>
                <c:pt idx="6208">
                  <c:v>3</c:v>
                </c:pt>
                <c:pt idx="6209">
                  <c:v>1</c:v>
                </c:pt>
                <c:pt idx="6210">
                  <c:v>1</c:v>
                </c:pt>
                <c:pt idx="6211">
                  <c:v>12</c:v>
                </c:pt>
                <c:pt idx="6212">
                  <c:v>3</c:v>
                </c:pt>
                <c:pt idx="6213">
                  <c:v>2</c:v>
                </c:pt>
                <c:pt idx="6214">
                  <c:v>5</c:v>
                </c:pt>
                <c:pt idx="6215">
                  <c:v>4</c:v>
                </c:pt>
                <c:pt idx="6216">
                  <c:v>2</c:v>
                </c:pt>
                <c:pt idx="6217">
                  <c:v>4</c:v>
                </c:pt>
                <c:pt idx="6218">
                  <c:v>7</c:v>
                </c:pt>
                <c:pt idx="6219">
                  <c:v>3</c:v>
                </c:pt>
                <c:pt idx="6220">
                  <c:v>7</c:v>
                </c:pt>
                <c:pt idx="6221">
                  <c:v>3</c:v>
                </c:pt>
                <c:pt idx="6222">
                  <c:v>3</c:v>
                </c:pt>
                <c:pt idx="6223">
                  <c:v>1</c:v>
                </c:pt>
                <c:pt idx="6224">
                  <c:v>2</c:v>
                </c:pt>
                <c:pt idx="6225">
                  <c:v>3</c:v>
                </c:pt>
                <c:pt idx="6226">
                  <c:v>2</c:v>
                </c:pt>
                <c:pt idx="6227">
                  <c:v>2</c:v>
                </c:pt>
                <c:pt idx="6228">
                  <c:v>5</c:v>
                </c:pt>
                <c:pt idx="6229">
                  <c:v>2</c:v>
                </c:pt>
                <c:pt idx="6230">
                  <c:v>4</c:v>
                </c:pt>
                <c:pt idx="6231">
                  <c:v>3</c:v>
                </c:pt>
                <c:pt idx="6232">
                  <c:v>3</c:v>
                </c:pt>
                <c:pt idx="6233">
                  <c:v>6</c:v>
                </c:pt>
                <c:pt idx="6234">
                  <c:v>9</c:v>
                </c:pt>
                <c:pt idx="6235">
                  <c:v>2</c:v>
                </c:pt>
                <c:pt idx="6236">
                  <c:v>1</c:v>
                </c:pt>
                <c:pt idx="6237">
                  <c:v>6</c:v>
                </c:pt>
                <c:pt idx="6238">
                  <c:v>8</c:v>
                </c:pt>
                <c:pt idx="6239">
                  <c:v>5</c:v>
                </c:pt>
                <c:pt idx="6240">
                  <c:v>2</c:v>
                </c:pt>
                <c:pt idx="6241">
                  <c:v>7</c:v>
                </c:pt>
                <c:pt idx="6242">
                  <c:v>3</c:v>
                </c:pt>
                <c:pt idx="6243">
                  <c:v>4</c:v>
                </c:pt>
                <c:pt idx="6244">
                  <c:v>2</c:v>
                </c:pt>
                <c:pt idx="6245">
                  <c:v>4</c:v>
                </c:pt>
                <c:pt idx="6246">
                  <c:v>1</c:v>
                </c:pt>
                <c:pt idx="6247">
                  <c:v>2</c:v>
                </c:pt>
                <c:pt idx="6248">
                  <c:v>2</c:v>
                </c:pt>
                <c:pt idx="6249">
                  <c:v>5</c:v>
                </c:pt>
                <c:pt idx="6250">
                  <c:v>3</c:v>
                </c:pt>
                <c:pt idx="6251">
                  <c:v>3</c:v>
                </c:pt>
                <c:pt idx="6252">
                  <c:v>2</c:v>
                </c:pt>
                <c:pt idx="6253">
                  <c:v>3</c:v>
                </c:pt>
                <c:pt idx="6254">
                  <c:v>3</c:v>
                </c:pt>
                <c:pt idx="6255">
                  <c:v>1</c:v>
                </c:pt>
                <c:pt idx="6256">
                  <c:v>6</c:v>
                </c:pt>
                <c:pt idx="6257">
                  <c:v>2</c:v>
                </c:pt>
                <c:pt idx="6258">
                  <c:v>6</c:v>
                </c:pt>
                <c:pt idx="6259">
                  <c:v>8</c:v>
                </c:pt>
                <c:pt idx="6260">
                  <c:v>5</c:v>
                </c:pt>
                <c:pt idx="6261">
                  <c:v>4</c:v>
                </c:pt>
                <c:pt idx="6262">
                  <c:v>3</c:v>
                </c:pt>
                <c:pt idx="6263">
                  <c:v>5</c:v>
                </c:pt>
                <c:pt idx="6264">
                  <c:v>3</c:v>
                </c:pt>
                <c:pt idx="6265">
                  <c:v>3</c:v>
                </c:pt>
                <c:pt idx="6266">
                  <c:v>5</c:v>
                </c:pt>
                <c:pt idx="6267">
                  <c:v>4</c:v>
                </c:pt>
                <c:pt idx="6268">
                  <c:v>2</c:v>
                </c:pt>
                <c:pt idx="6269">
                  <c:v>1</c:v>
                </c:pt>
                <c:pt idx="6270">
                  <c:v>4</c:v>
                </c:pt>
                <c:pt idx="6271">
                  <c:v>8</c:v>
                </c:pt>
                <c:pt idx="6272">
                  <c:v>2</c:v>
                </c:pt>
                <c:pt idx="6273">
                  <c:v>9</c:v>
                </c:pt>
                <c:pt idx="6274">
                  <c:v>1</c:v>
                </c:pt>
                <c:pt idx="6275">
                  <c:v>8</c:v>
                </c:pt>
                <c:pt idx="6276">
                  <c:v>2</c:v>
                </c:pt>
                <c:pt idx="6277">
                  <c:v>5</c:v>
                </c:pt>
                <c:pt idx="6278">
                  <c:v>3</c:v>
                </c:pt>
                <c:pt idx="6279">
                  <c:v>7</c:v>
                </c:pt>
                <c:pt idx="6280">
                  <c:v>3</c:v>
                </c:pt>
                <c:pt idx="6281">
                  <c:v>7</c:v>
                </c:pt>
                <c:pt idx="6282">
                  <c:v>3</c:v>
                </c:pt>
                <c:pt idx="6283">
                  <c:v>5</c:v>
                </c:pt>
                <c:pt idx="6284">
                  <c:v>8</c:v>
                </c:pt>
                <c:pt idx="6285">
                  <c:v>2</c:v>
                </c:pt>
                <c:pt idx="6286">
                  <c:v>3</c:v>
                </c:pt>
                <c:pt idx="6287">
                  <c:v>4</c:v>
                </c:pt>
                <c:pt idx="6288">
                  <c:v>2</c:v>
                </c:pt>
                <c:pt idx="6289">
                  <c:v>4</c:v>
                </c:pt>
                <c:pt idx="6290">
                  <c:v>3</c:v>
                </c:pt>
                <c:pt idx="6291">
                  <c:v>2</c:v>
                </c:pt>
                <c:pt idx="6292">
                  <c:v>9</c:v>
                </c:pt>
                <c:pt idx="6293">
                  <c:v>8</c:v>
                </c:pt>
                <c:pt idx="6294">
                  <c:v>9</c:v>
                </c:pt>
                <c:pt idx="6295">
                  <c:v>2</c:v>
                </c:pt>
                <c:pt idx="6296">
                  <c:v>6</c:v>
                </c:pt>
                <c:pt idx="6297">
                  <c:v>2</c:v>
                </c:pt>
                <c:pt idx="6298">
                  <c:v>6</c:v>
                </c:pt>
                <c:pt idx="6299">
                  <c:v>1</c:v>
                </c:pt>
                <c:pt idx="6300">
                  <c:v>6</c:v>
                </c:pt>
                <c:pt idx="6301">
                  <c:v>5</c:v>
                </c:pt>
                <c:pt idx="6302">
                  <c:v>5</c:v>
                </c:pt>
                <c:pt idx="6303">
                  <c:v>3</c:v>
                </c:pt>
                <c:pt idx="6304">
                  <c:v>1</c:v>
                </c:pt>
                <c:pt idx="6305">
                  <c:v>7</c:v>
                </c:pt>
                <c:pt idx="6306">
                  <c:v>4</c:v>
                </c:pt>
                <c:pt idx="6307">
                  <c:v>4</c:v>
                </c:pt>
                <c:pt idx="6308">
                  <c:v>3</c:v>
                </c:pt>
                <c:pt idx="6309">
                  <c:v>5</c:v>
                </c:pt>
                <c:pt idx="6310">
                  <c:v>5</c:v>
                </c:pt>
                <c:pt idx="6311">
                  <c:v>2</c:v>
                </c:pt>
                <c:pt idx="6312">
                  <c:v>6</c:v>
                </c:pt>
                <c:pt idx="6313">
                  <c:v>3</c:v>
                </c:pt>
                <c:pt idx="6314">
                  <c:v>6</c:v>
                </c:pt>
                <c:pt idx="6315">
                  <c:v>3</c:v>
                </c:pt>
                <c:pt idx="6316">
                  <c:v>6</c:v>
                </c:pt>
                <c:pt idx="6317">
                  <c:v>3</c:v>
                </c:pt>
                <c:pt idx="6318">
                  <c:v>8</c:v>
                </c:pt>
                <c:pt idx="6319">
                  <c:v>2</c:v>
                </c:pt>
                <c:pt idx="6320">
                  <c:v>2</c:v>
                </c:pt>
                <c:pt idx="6321">
                  <c:v>7</c:v>
                </c:pt>
                <c:pt idx="6322">
                  <c:v>2</c:v>
                </c:pt>
                <c:pt idx="6323">
                  <c:v>4</c:v>
                </c:pt>
                <c:pt idx="6324">
                  <c:v>1</c:v>
                </c:pt>
                <c:pt idx="6325">
                  <c:v>4</c:v>
                </c:pt>
                <c:pt idx="6326">
                  <c:v>2</c:v>
                </c:pt>
                <c:pt idx="6327">
                  <c:v>7</c:v>
                </c:pt>
                <c:pt idx="6328">
                  <c:v>3</c:v>
                </c:pt>
                <c:pt idx="6329">
                  <c:v>4</c:v>
                </c:pt>
                <c:pt idx="6330">
                  <c:v>2</c:v>
                </c:pt>
                <c:pt idx="6331">
                  <c:v>3</c:v>
                </c:pt>
                <c:pt idx="6332">
                  <c:v>3</c:v>
                </c:pt>
                <c:pt idx="6333">
                  <c:v>2</c:v>
                </c:pt>
                <c:pt idx="6334">
                  <c:v>2</c:v>
                </c:pt>
                <c:pt idx="6335">
                  <c:v>6</c:v>
                </c:pt>
                <c:pt idx="6336">
                  <c:v>4</c:v>
                </c:pt>
                <c:pt idx="6337">
                  <c:v>9</c:v>
                </c:pt>
                <c:pt idx="6338">
                  <c:v>5</c:v>
                </c:pt>
                <c:pt idx="6339">
                  <c:v>4</c:v>
                </c:pt>
                <c:pt idx="6340">
                  <c:v>2</c:v>
                </c:pt>
                <c:pt idx="6341">
                  <c:v>3</c:v>
                </c:pt>
                <c:pt idx="6342">
                  <c:v>5</c:v>
                </c:pt>
                <c:pt idx="6343">
                  <c:v>3</c:v>
                </c:pt>
                <c:pt idx="6344">
                  <c:v>3</c:v>
                </c:pt>
                <c:pt idx="6345">
                  <c:v>7</c:v>
                </c:pt>
                <c:pt idx="6346">
                  <c:v>5</c:v>
                </c:pt>
                <c:pt idx="6347">
                  <c:v>2</c:v>
                </c:pt>
                <c:pt idx="6348">
                  <c:v>1</c:v>
                </c:pt>
                <c:pt idx="6349">
                  <c:v>3</c:v>
                </c:pt>
                <c:pt idx="6350">
                  <c:v>3</c:v>
                </c:pt>
                <c:pt idx="6351">
                  <c:v>8</c:v>
                </c:pt>
                <c:pt idx="6352">
                  <c:v>4</c:v>
                </c:pt>
                <c:pt idx="6353">
                  <c:v>7</c:v>
                </c:pt>
                <c:pt idx="6354">
                  <c:v>3</c:v>
                </c:pt>
                <c:pt idx="6355">
                  <c:v>2</c:v>
                </c:pt>
                <c:pt idx="6356">
                  <c:v>3</c:v>
                </c:pt>
                <c:pt idx="6357">
                  <c:v>3</c:v>
                </c:pt>
                <c:pt idx="6358">
                  <c:v>3</c:v>
                </c:pt>
                <c:pt idx="6359">
                  <c:v>5</c:v>
                </c:pt>
                <c:pt idx="6360">
                  <c:v>5</c:v>
                </c:pt>
                <c:pt idx="6361">
                  <c:v>6</c:v>
                </c:pt>
                <c:pt idx="6362">
                  <c:v>3</c:v>
                </c:pt>
                <c:pt idx="6363">
                  <c:v>3</c:v>
                </c:pt>
                <c:pt idx="6364">
                  <c:v>1</c:v>
                </c:pt>
                <c:pt idx="6365">
                  <c:v>3</c:v>
                </c:pt>
                <c:pt idx="6366">
                  <c:v>8</c:v>
                </c:pt>
                <c:pt idx="6367">
                  <c:v>10</c:v>
                </c:pt>
                <c:pt idx="6368">
                  <c:v>9</c:v>
                </c:pt>
                <c:pt idx="6369">
                  <c:v>8</c:v>
                </c:pt>
                <c:pt idx="6370">
                  <c:v>2</c:v>
                </c:pt>
                <c:pt idx="6371">
                  <c:v>3</c:v>
                </c:pt>
                <c:pt idx="6372">
                  <c:v>3</c:v>
                </c:pt>
                <c:pt idx="6373">
                  <c:v>2</c:v>
                </c:pt>
                <c:pt idx="6374">
                  <c:v>4</c:v>
                </c:pt>
                <c:pt idx="6375">
                  <c:v>4</c:v>
                </c:pt>
                <c:pt idx="6376">
                  <c:v>5</c:v>
                </c:pt>
                <c:pt idx="6377">
                  <c:v>6</c:v>
                </c:pt>
                <c:pt idx="6378">
                  <c:v>2</c:v>
                </c:pt>
                <c:pt idx="6379">
                  <c:v>1</c:v>
                </c:pt>
                <c:pt idx="6380">
                  <c:v>4</c:v>
                </c:pt>
                <c:pt idx="6381">
                  <c:v>3</c:v>
                </c:pt>
                <c:pt idx="6382">
                  <c:v>8</c:v>
                </c:pt>
                <c:pt idx="6383">
                  <c:v>3</c:v>
                </c:pt>
                <c:pt idx="6384">
                  <c:v>2</c:v>
                </c:pt>
                <c:pt idx="6385">
                  <c:v>3</c:v>
                </c:pt>
                <c:pt idx="6386">
                  <c:v>1</c:v>
                </c:pt>
                <c:pt idx="6387">
                  <c:v>1</c:v>
                </c:pt>
                <c:pt idx="6388">
                  <c:v>4</c:v>
                </c:pt>
                <c:pt idx="6389">
                  <c:v>3</c:v>
                </c:pt>
                <c:pt idx="6390">
                  <c:v>2</c:v>
                </c:pt>
                <c:pt idx="6391">
                  <c:v>6</c:v>
                </c:pt>
                <c:pt idx="6392">
                  <c:v>3</c:v>
                </c:pt>
                <c:pt idx="6393">
                  <c:v>1</c:v>
                </c:pt>
                <c:pt idx="6394">
                  <c:v>3</c:v>
                </c:pt>
                <c:pt idx="6395">
                  <c:v>11</c:v>
                </c:pt>
                <c:pt idx="6396">
                  <c:v>3</c:v>
                </c:pt>
                <c:pt idx="6397">
                  <c:v>8</c:v>
                </c:pt>
                <c:pt idx="6398">
                  <c:v>5</c:v>
                </c:pt>
                <c:pt idx="6399">
                  <c:v>3</c:v>
                </c:pt>
                <c:pt idx="6400">
                  <c:v>3</c:v>
                </c:pt>
                <c:pt idx="6401">
                  <c:v>1</c:v>
                </c:pt>
                <c:pt idx="6402">
                  <c:v>8</c:v>
                </c:pt>
                <c:pt idx="6403">
                  <c:v>2</c:v>
                </c:pt>
                <c:pt idx="6404">
                  <c:v>9</c:v>
                </c:pt>
                <c:pt idx="6405">
                  <c:v>3</c:v>
                </c:pt>
                <c:pt idx="6406">
                  <c:v>2</c:v>
                </c:pt>
                <c:pt idx="6407">
                  <c:v>1</c:v>
                </c:pt>
                <c:pt idx="6408">
                  <c:v>1</c:v>
                </c:pt>
                <c:pt idx="6409">
                  <c:v>7</c:v>
                </c:pt>
                <c:pt idx="6410">
                  <c:v>3</c:v>
                </c:pt>
                <c:pt idx="6411">
                  <c:v>1</c:v>
                </c:pt>
                <c:pt idx="6412">
                  <c:v>3</c:v>
                </c:pt>
                <c:pt idx="6413">
                  <c:v>1</c:v>
                </c:pt>
                <c:pt idx="6414">
                  <c:v>7</c:v>
                </c:pt>
                <c:pt idx="6415">
                  <c:v>7</c:v>
                </c:pt>
                <c:pt idx="6416">
                  <c:v>5</c:v>
                </c:pt>
                <c:pt idx="6417">
                  <c:v>3</c:v>
                </c:pt>
                <c:pt idx="6418">
                  <c:v>7</c:v>
                </c:pt>
                <c:pt idx="6419">
                  <c:v>13</c:v>
                </c:pt>
                <c:pt idx="6420">
                  <c:v>2</c:v>
                </c:pt>
                <c:pt idx="6421">
                  <c:v>5</c:v>
                </c:pt>
                <c:pt idx="6422">
                  <c:v>7</c:v>
                </c:pt>
                <c:pt idx="6423">
                  <c:v>2</c:v>
                </c:pt>
                <c:pt idx="6424">
                  <c:v>2</c:v>
                </c:pt>
                <c:pt idx="6425">
                  <c:v>7</c:v>
                </c:pt>
                <c:pt idx="6426">
                  <c:v>4</c:v>
                </c:pt>
                <c:pt idx="6427">
                  <c:v>14</c:v>
                </c:pt>
                <c:pt idx="6428">
                  <c:v>7</c:v>
                </c:pt>
                <c:pt idx="6429">
                  <c:v>5</c:v>
                </c:pt>
                <c:pt idx="6430">
                  <c:v>5</c:v>
                </c:pt>
                <c:pt idx="6431">
                  <c:v>7</c:v>
                </c:pt>
                <c:pt idx="6432">
                  <c:v>2</c:v>
                </c:pt>
                <c:pt idx="6433">
                  <c:v>7</c:v>
                </c:pt>
                <c:pt idx="6434">
                  <c:v>6</c:v>
                </c:pt>
                <c:pt idx="6435">
                  <c:v>3</c:v>
                </c:pt>
                <c:pt idx="6436">
                  <c:v>2</c:v>
                </c:pt>
                <c:pt idx="6437">
                  <c:v>2</c:v>
                </c:pt>
                <c:pt idx="6438">
                  <c:v>3</c:v>
                </c:pt>
                <c:pt idx="6439">
                  <c:v>3</c:v>
                </c:pt>
                <c:pt idx="6440">
                  <c:v>3</c:v>
                </c:pt>
                <c:pt idx="6441">
                  <c:v>7</c:v>
                </c:pt>
                <c:pt idx="6442">
                  <c:v>3</c:v>
                </c:pt>
                <c:pt idx="6443">
                  <c:v>7</c:v>
                </c:pt>
                <c:pt idx="6444">
                  <c:v>7</c:v>
                </c:pt>
                <c:pt idx="6445">
                  <c:v>1</c:v>
                </c:pt>
                <c:pt idx="6446">
                  <c:v>4</c:v>
                </c:pt>
                <c:pt idx="6447">
                  <c:v>2</c:v>
                </c:pt>
                <c:pt idx="6448">
                  <c:v>1</c:v>
                </c:pt>
                <c:pt idx="6449">
                  <c:v>3</c:v>
                </c:pt>
                <c:pt idx="6450">
                  <c:v>2</c:v>
                </c:pt>
                <c:pt idx="6451">
                  <c:v>1</c:v>
                </c:pt>
                <c:pt idx="6452">
                  <c:v>2</c:v>
                </c:pt>
                <c:pt idx="6453">
                  <c:v>1</c:v>
                </c:pt>
                <c:pt idx="6454">
                  <c:v>3</c:v>
                </c:pt>
                <c:pt idx="6455">
                  <c:v>3</c:v>
                </c:pt>
                <c:pt idx="6456">
                  <c:v>2</c:v>
                </c:pt>
                <c:pt idx="6457">
                  <c:v>4</c:v>
                </c:pt>
                <c:pt idx="6458">
                  <c:v>8</c:v>
                </c:pt>
                <c:pt idx="6459">
                  <c:v>7</c:v>
                </c:pt>
                <c:pt idx="6460">
                  <c:v>2</c:v>
                </c:pt>
                <c:pt idx="6461">
                  <c:v>6</c:v>
                </c:pt>
                <c:pt idx="6462">
                  <c:v>4</c:v>
                </c:pt>
                <c:pt idx="6463">
                  <c:v>3</c:v>
                </c:pt>
                <c:pt idx="6464">
                  <c:v>3</c:v>
                </c:pt>
                <c:pt idx="6465">
                  <c:v>4</c:v>
                </c:pt>
                <c:pt idx="6466">
                  <c:v>3</c:v>
                </c:pt>
                <c:pt idx="6467">
                  <c:v>5</c:v>
                </c:pt>
                <c:pt idx="6468">
                  <c:v>5</c:v>
                </c:pt>
                <c:pt idx="6469">
                  <c:v>12</c:v>
                </c:pt>
                <c:pt idx="6470">
                  <c:v>2</c:v>
                </c:pt>
                <c:pt idx="6471">
                  <c:v>5</c:v>
                </c:pt>
                <c:pt idx="6472">
                  <c:v>9</c:v>
                </c:pt>
                <c:pt idx="6473">
                  <c:v>1</c:v>
                </c:pt>
                <c:pt idx="6474">
                  <c:v>7</c:v>
                </c:pt>
                <c:pt idx="6475">
                  <c:v>5</c:v>
                </c:pt>
                <c:pt idx="6476">
                  <c:v>3</c:v>
                </c:pt>
                <c:pt idx="6477">
                  <c:v>5</c:v>
                </c:pt>
                <c:pt idx="6478">
                  <c:v>4</c:v>
                </c:pt>
                <c:pt idx="6479">
                  <c:v>4</c:v>
                </c:pt>
                <c:pt idx="6480">
                  <c:v>3</c:v>
                </c:pt>
                <c:pt idx="6481">
                  <c:v>4</c:v>
                </c:pt>
                <c:pt idx="6482">
                  <c:v>3</c:v>
                </c:pt>
                <c:pt idx="6483">
                  <c:v>3</c:v>
                </c:pt>
                <c:pt idx="6484">
                  <c:v>5</c:v>
                </c:pt>
                <c:pt idx="6485">
                  <c:v>2</c:v>
                </c:pt>
                <c:pt idx="6486">
                  <c:v>5</c:v>
                </c:pt>
                <c:pt idx="6487">
                  <c:v>4</c:v>
                </c:pt>
                <c:pt idx="6488">
                  <c:v>3</c:v>
                </c:pt>
                <c:pt idx="6489">
                  <c:v>5</c:v>
                </c:pt>
                <c:pt idx="6490">
                  <c:v>5</c:v>
                </c:pt>
                <c:pt idx="6491">
                  <c:v>2</c:v>
                </c:pt>
                <c:pt idx="6492">
                  <c:v>1</c:v>
                </c:pt>
                <c:pt idx="6493">
                  <c:v>4</c:v>
                </c:pt>
                <c:pt idx="6494">
                  <c:v>5</c:v>
                </c:pt>
                <c:pt idx="6495">
                  <c:v>3</c:v>
                </c:pt>
                <c:pt idx="6496">
                  <c:v>9</c:v>
                </c:pt>
                <c:pt idx="6497">
                  <c:v>7</c:v>
                </c:pt>
                <c:pt idx="6498">
                  <c:v>3</c:v>
                </c:pt>
                <c:pt idx="6499">
                  <c:v>2</c:v>
                </c:pt>
                <c:pt idx="6500">
                  <c:v>2</c:v>
                </c:pt>
                <c:pt idx="6501">
                  <c:v>4</c:v>
                </c:pt>
                <c:pt idx="6502">
                  <c:v>3</c:v>
                </c:pt>
                <c:pt idx="6503">
                  <c:v>6</c:v>
                </c:pt>
                <c:pt idx="6504">
                  <c:v>7</c:v>
                </c:pt>
                <c:pt idx="6505">
                  <c:v>4</c:v>
                </c:pt>
                <c:pt idx="6506">
                  <c:v>5</c:v>
                </c:pt>
                <c:pt idx="6507">
                  <c:v>2</c:v>
                </c:pt>
                <c:pt idx="6508">
                  <c:v>5</c:v>
                </c:pt>
                <c:pt idx="6509">
                  <c:v>4</c:v>
                </c:pt>
                <c:pt idx="6510">
                  <c:v>6</c:v>
                </c:pt>
                <c:pt idx="6511">
                  <c:v>3</c:v>
                </c:pt>
                <c:pt idx="6512">
                  <c:v>5</c:v>
                </c:pt>
                <c:pt idx="6513">
                  <c:v>4</c:v>
                </c:pt>
                <c:pt idx="6514">
                  <c:v>7</c:v>
                </c:pt>
                <c:pt idx="6515">
                  <c:v>4</c:v>
                </c:pt>
                <c:pt idx="6516">
                  <c:v>2</c:v>
                </c:pt>
                <c:pt idx="6517">
                  <c:v>4</c:v>
                </c:pt>
                <c:pt idx="6518">
                  <c:v>3</c:v>
                </c:pt>
                <c:pt idx="6519">
                  <c:v>6</c:v>
                </c:pt>
                <c:pt idx="6520">
                  <c:v>2</c:v>
                </c:pt>
                <c:pt idx="6521">
                  <c:v>2</c:v>
                </c:pt>
                <c:pt idx="6522">
                  <c:v>6</c:v>
                </c:pt>
                <c:pt idx="6523">
                  <c:v>4</c:v>
                </c:pt>
                <c:pt idx="6524">
                  <c:v>1</c:v>
                </c:pt>
                <c:pt idx="6525">
                  <c:v>2</c:v>
                </c:pt>
                <c:pt idx="6526">
                  <c:v>2</c:v>
                </c:pt>
                <c:pt idx="6527">
                  <c:v>10</c:v>
                </c:pt>
                <c:pt idx="6528">
                  <c:v>3</c:v>
                </c:pt>
                <c:pt idx="6529">
                  <c:v>3</c:v>
                </c:pt>
                <c:pt idx="6530">
                  <c:v>2</c:v>
                </c:pt>
                <c:pt idx="6531">
                  <c:v>3</c:v>
                </c:pt>
                <c:pt idx="6532">
                  <c:v>2</c:v>
                </c:pt>
                <c:pt idx="6533">
                  <c:v>3</c:v>
                </c:pt>
                <c:pt idx="6534">
                  <c:v>3</c:v>
                </c:pt>
                <c:pt idx="6535">
                  <c:v>3</c:v>
                </c:pt>
                <c:pt idx="6536">
                  <c:v>2</c:v>
                </c:pt>
                <c:pt idx="6537">
                  <c:v>5</c:v>
                </c:pt>
                <c:pt idx="6538">
                  <c:v>3</c:v>
                </c:pt>
                <c:pt idx="6539">
                  <c:v>7</c:v>
                </c:pt>
                <c:pt idx="6540">
                  <c:v>6</c:v>
                </c:pt>
                <c:pt idx="6541">
                  <c:v>3</c:v>
                </c:pt>
                <c:pt idx="6542">
                  <c:v>10</c:v>
                </c:pt>
                <c:pt idx="6543">
                  <c:v>3</c:v>
                </c:pt>
                <c:pt idx="6544">
                  <c:v>2</c:v>
                </c:pt>
                <c:pt idx="6545">
                  <c:v>1</c:v>
                </c:pt>
                <c:pt idx="6546">
                  <c:v>13</c:v>
                </c:pt>
                <c:pt idx="6547">
                  <c:v>7</c:v>
                </c:pt>
                <c:pt idx="6548">
                  <c:v>2</c:v>
                </c:pt>
                <c:pt idx="6549">
                  <c:v>5</c:v>
                </c:pt>
                <c:pt idx="6550">
                  <c:v>3</c:v>
                </c:pt>
                <c:pt idx="6551">
                  <c:v>6</c:v>
                </c:pt>
                <c:pt idx="6552">
                  <c:v>8</c:v>
                </c:pt>
                <c:pt idx="6553">
                  <c:v>5</c:v>
                </c:pt>
                <c:pt idx="6554">
                  <c:v>4</c:v>
                </c:pt>
                <c:pt idx="6555">
                  <c:v>2</c:v>
                </c:pt>
                <c:pt idx="6556">
                  <c:v>2</c:v>
                </c:pt>
                <c:pt idx="6557">
                  <c:v>3</c:v>
                </c:pt>
                <c:pt idx="6558">
                  <c:v>4</c:v>
                </c:pt>
                <c:pt idx="6559">
                  <c:v>4</c:v>
                </c:pt>
                <c:pt idx="6560">
                  <c:v>4</c:v>
                </c:pt>
                <c:pt idx="6561">
                  <c:v>2</c:v>
                </c:pt>
                <c:pt idx="6562">
                  <c:v>3</c:v>
                </c:pt>
                <c:pt idx="6563">
                  <c:v>5</c:v>
                </c:pt>
                <c:pt idx="6564">
                  <c:v>4</c:v>
                </c:pt>
                <c:pt idx="6565">
                  <c:v>3</c:v>
                </c:pt>
                <c:pt idx="6566">
                  <c:v>3</c:v>
                </c:pt>
                <c:pt idx="6567">
                  <c:v>7</c:v>
                </c:pt>
                <c:pt idx="6568">
                  <c:v>6</c:v>
                </c:pt>
                <c:pt idx="6569">
                  <c:v>6</c:v>
                </c:pt>
                <c:pt idx="6570">
                  <c:v>2</c:v>
                </c:pt>
                <c:pt idx="6571">
                  <c:v>3</c:v>
                </c:pt>
                <c:pt idx="6572">
                  <c:v>2</c:v>
                </c:pt>
                <c:pt idx="6573">
                  <c:v>5</c:v>
                </c:pt>
                <c:pt idx="6574">
                  <c:v>5</c:v>
                </c:pt>
                <c:pt idx="6575">
                  <c:v>3</c:v>
                </c:pt>
                <c:pt idx="6576">
                  <c:v>4</c:v>
                </c:pt>
                <c:pt idx="6577">
                  <c:v>2</c:v>
                </c:pt>
                <c:pt idx="6578">
                  <c:v>5</c:v>
                </c:pt>
                <c:pt idx="6579">
                  <c:v>10</c:v>
                </c:pt>
                <c:pt idx="6580">
                  <c:v>4</c:v>
                </c:pt>
                <c:pt idx="6581">
                  <c:v>1</c:v>
                </c:pt>
                <c:pt idx="6582">
                  <c:v>2</c:v>
                </c:pt>
                <c:pt idx="6583">
                  <c:v>4</c:v>
                </c:pt>
                <c:pt idx="6584">
                  <c:v>1</c:v>
                </c:pt>
                <c:pt idx="6585">
                  <c:v>8</c:v>
                </c:pt>
                <c:pt idx="6586">
                  <c:v>2</c:v>
                </c:pt>
                <c:pt idx="6587">
                  <c:v>6</c:v>
                </c:pt>
                <c:pt idx="6588">
                  <c:v>3</c:v>
                </c:pt>
                <c:pt idx="6589">
                  <c:v>2</c:v>
                </c:pt>
                <c:pt idx="6590">
                  <c:v>7</c:v>
                </c:pt>
                <c:pt idx="6591">
                  <c:v>3</c:v>
                </c:pt>
                <c:pt idx="6592">
                  <c:v>3</c:v>
                </c:pt>
                <c:pt idx="6593">
                  <c:v>2</c:v>
                </c:pt>
                <c:pt idx="6594">
                  <c:v>2</c:v>
                </c:pt>
                <c:pt idx="6595">
                  <c:v>2</c:v>
                </c:pt>
                <c:pt idx="6596">
                  <c:v>1</c:v>
                </c:pt>
                <c:pt idx="6597">
                  <c:v>2</c:v>
                </c:pt>
                <c:pt idx="6598">
                  <c:v>4</c:v>
                </c:pt>
                <c:pt idx="6599">
                  <c:v>4</c:v>
                </c:pt>
                <c:pt idx="6600">
                  <c:v>3</c:v>
                </c:pt>
                <c:pt idx="6601">
                  <c:v>9</c:v>
                </c:pt>
                <c:pt idx="6602">
                  <c:v>3</c:v>
                </c:pt>
                <c:pt idx="6603">
                  <c:v>3</c:v>
                </c:pt>
                <c:pt idx="6604">
                  <c:v>2</c:v>
                </c:pt>
                <c:pt idx="6605">
                  <c:v>2</c:v>
                </c:pt>
                <c:pt idx="6606">
                  <c:v>5</c:v>
                </c:pt>
                <c:pt idx="6607">
                  <c:v>3</c:v>
                </c:pt>
                <c:pt idx="6608">
                  <c:v>3</c:v>
                </c:pt>
                <c:pt idx="6609">
                  <c:v>8</c:v>
                </c:pt>
                <c:pt idx="6610">
                  <c:v>5</c:v>
                </c:pt>
                <c:pt idx="6611">
                  <c:v>9</c:v>
                </c:pt>
                <c:pt idx="6612">
                  <c:v>3</c:v>
                </c:pt>
                <c:pt idx="6613">
                  <c:v>7</c:v>
                </c:pt>
                <c:pt idx="6614">
                  <c:v>7</c:v>
                </c:pt>
                <c:pt idx="6615">
                  <c:v>7</c:v>
                </c:pt>
                <c:pt idx="6616">
                  <c:v>7</c:v>
                </c:pt>
                <c:pt idx="6617">
                  <c:v>7</c:v>
                </c:pt>
                <c:pt idx="6618">
                  <c:v>2</c:v>
                </c:pt>
                <c:pt idx="6619">
                  <c:v>4</c:v>
                </c:pt>
                <c:pt idx="6620">
                  <c:v>3</c:v>
                </c:pt>
                <c:pt idx="6621">
                  <c:v>5</c:v>
                </c:pt>
                <c:pt idx="6622">
                  <c:v>1</c:v>
                </c:pt>
                <c:pt idx="6623">
                  <c:v>2</c:v>
                </c:pt>
                <c:pt idx="6624">
                  <c:v>3</c:v>
                </c:pt>
                <c:pt idx="6625">
                  <c:v>2</c:v>
                </c:pt>
                <c:pt idx="6626">
                  <c:v>2</c:v>
                </c:pt>
                <c:pt idx="6627">
                  <c:v>2</c:v>
                </c:pt>
                <c:pt idx="6628">
                  <c:v>3</c:v>
                </c:pt>
                <c:pt idx="6629">
                  <c:v>9</c:v>
                </c:pt>
                <c:pt idx="6630">
                  <c:v>2</c:v>
                </c:pt>
                <c:pt idx="6631">
                  <c:v>5</c:v>
                </c:pt>
                <c:pt idx="6632">
                  <c:v>3</c:v>
                </c:pt>
                <c:pt idx="6633">
                  <c:v>8</c:v>
                </c:pt>
                <c:pt idx="6634">
                  <c:v>5</c:v>
                </c:pt>
                <c:pt idx="6635">
                  <c:v>3</c:v>
                </c:pt>
                <c:pt idx="6636">
                  <c:v>2</c:v>
                </c:pt>
                <c:pt idx="6637">
                  <c:v>2</c:v>
                </c:pt>
                <c:pt idx="6638">
                  <c:v>2</c:v>
                </c:pt>
                <c:pt idx="6639">
                  <c:v>2</c:v>
                </c:pt>
                <c:pt idx="6640">
                  <c:v>3</c:v>
                </c:pt>
                <c:pt idx="6641">
                  <c:v>2</c:v>
                </c:pt>
                <c:pt idx="6642">
                  <c:v>3</c:v>
                </c:pt>
                <c:pt idx="6643">
                  <c:v>3</c:v>
                </c:pt>
                <c:pt idx="6644">
                  <c:v>3</c:v>
                </c:pt>
                <c:pt idx="6645">
                  <c:v>1</c:v>
                </c:pt>
                <c:pt idx="6646">
                  <c:v>3</c:v>
                </c:pt>
                <c:pt idx="6647">
                  <c:v>8</c:v>
                </c:pt>
                <c:pt idx="6648">
                  <c:v>2</c:v>
                </c:pt>
                <c:pt idx="6649">
                  <c:v>4</c:v>
                </c:pt>
                <c:pt idx="6650">
                  <c:v>2</c:v>
                </c:pt>
                <c:pt idx="6651">
                  <c:v>7</c:v>
                </c:pt>
                <c:pt idx="6652">
                  <c:v>6</c:v>
                </c:pt>
                <c:pt idx="6653">
                  <c:v>1</c:v>
                </c:pt>
                <c:pt idx="6654">
                  <c:v>5</c:v>
                </c:pt>
                <c:pt idx="6655">
                  <c:v>6</c:v>
                </c:pt>
                <c:pt idx="6656">
                  <c:v>4</c:v>
                </c:pt>
                <c:pt idx="6657">
                  <c:v>3</c:v>
                </c:pt>
                <c:pt idx="6658">
                  <c:v>6</c:v>
                </c:pt>
                <c:pt idx="6659">
                  <c:v>2</c:v>
                </c:pt>
                <c:pt idx="6660">
                  <c:v>3</c:v>
                </c:pt>
                <c:pt idx="6661">
                  <c:v>3</c:v>
                </c:pt>
                <c:pt idx="6662">
                  <c:v>7</c:v>
                </c:pt>
                <c:pt idx="6663">
                  <c:v>6</c:v>
                </c:pt>
                <c:pt idx="6664">
                  <c:v>1</c:v>
                </c:pt>
                <c:pt idx="6665">
                  <c:v>2</c:v>
                </c:pt>
                <c:pt idx="6666">
                  <c:v>6</c:v>
                </c:pt>
                <c:pt idx="6667">
                  <c:v>2</c:v>
                </c:pt>
                <c:pt idx="6668">
                  <c:v>2</c:v>
                </c:pt>
                <c:pt idx="6669">
                  <c:v>4</c:v>
                </c:pt>
                <c:pt idx="6670">
                  <c:v>1</c:v>
                </c:pt>
                <c:pt idx="6671">
                  <c:v>1</c:v>
                </c:pt>
                <c:pt idx="6672">
                  <c:v>5</c:v>
                </c:pt>
                <c:pt idx="6673">
                  <c:v>4</c:v>
                </c:pt>
                <c:pt idx="6674">
                  <c:v>2</c:v>
                </c:pt>
                <c:pt idx="6675">
                  <c:v>7</c:v>
                </c:pt>
                <c:pt idx="6676">
                  <c:v>3</c:v>
                </c:pt>
                <c:pt idx="6677">
                  <c:v>3</c:v>
                </c:pt>
                <c:pt idx="6678">
                  <c:v>5</c:v>
                </c:pt>
                <c:pt idx="6679">
                  <c:v>3</c:v>
                </c:pt>
                <c:pt idx="6680">
                  <c:v>4</c:v>
                </c:pt>
                <c:pt idx="6681">
                  <c:v>4</c:v>
                </c:pt>
                <c:pt idx="6682">
                  <c:v>11</c:v>
                </c:pt>
                <c:pt idx="6683">
                  <c:v>2</c:v>
                </c:pt>
                <c:pt idx="6684">
                  <c:v>5</c:v>
                </c:pt>
                <c:pt idx="6685">
                  <c:v>5</c:v>
                </c:pt>
                <c:pt idx="6686">
                  <c:v>4</c:v>
                </c:pt>
                <c:pt idx="6687">
                  <c:v>4</c:v>
                </c:pt>
                <c:pt idx="6688">
                  <c:v>5</c:v>
                </c:pt>
                <c:pt idx="6689">
                  <c:v>14</c:v>
                </c:pt>
                <c:pt idx="6690">
                  <c:v>2</c:v>
                </c:pt>
                <c:pt idx="6691">
                  <c:v>2</c:v>
                </c:pt>
                <c:pt idx="6692">
                  <c:v>5</c:v>
                </c:pt>
                <c:pt idx="6693">
                  <c:v>6</c:v>
                </c:pt>
                <c:pt idx="6694">
                  <c:v>2</c:v>
                </c:pt>
                <c:pt idx="6695">
                  <c:v>2</c:v>
                </c:pt>
                <c:pt idx="6696">
                  <c:v>5</c:v>
                </c:pt>
                <c:pt idx="6697">
                  <c:v>3</c:v>
                </c:pt>
                <c:pt idx="6698">
                  <c:v>1</c:v>
                </c:pt>
                <c:pt idx="6699">
                  <c:v>6</c:v>
                </c:pt>
                <c:pt idx="6700">
                  <c:v>8</c:v>
                </c:pt>
                <c:pt idx="6701">
                  <c:v>3</c:v>
                </c:pt>
                <c:pt idx="6702">
                  <c:v>7</c:v>
                </c:pt>
                <c:pt idx="6703">
                  <c:v>2</c:v>
                </c:pt>
                <c:pt idx="6704">
                  <c:v>3</c:v>
                </c:pt>
                <c:pt idx="6705">
                  <c:v>11</c:v>
                </c:pt>
                <c:pt idx="6706">
                  <c:v>3</c:v>
                </c:pt>
                <c:pt idx="6707">
                  <c:v>7</c:v>
                </c:pt>
                <c:pt idx="6708">
                  <c:v>1</c:v>
                </c:pt>
                <c:pt idx="6709">
                  <c:v>2</c:v>
                </c:pt>
                <c:pt idx="6710">
                  <c:v>3</c:v>
                </c:pt>
                <c:pt idx="6711">
                  <c:v>6</c:v>
                </c:pt>
                <c:pt idx="6712">
                  <c:v>2</c:v>
                </c:pt>
                <c:pt idx="6713">
                  <c:v>1</c:v>
                </c:pt>
                <c:pt idx="6714">
                  <c:v>5</c:v>
                </c:pt>
                <c:pt idx="6715">
                  <c:v>5</c:v>
                </c:pt>
                <c:pt idx="6716">
                  <c:v>6</c:v>
                </c:pt>
                <c:pt idx="6717">
                  <c:v>5</c:v>
                </c:pt>
                <c:pt idx="6718">
                  <c:v>3</c:v>
                </c:pt>
                <c:pt idx="6719">
                  <c:v>1</c:v>
                </c:pt>
                <c:pt idx="6720">
                  <c:v>5</c:v>
                </c:pt>
                <c:pt idx="6721">
                  <c:v>7</c:v>
                </c:pt>
                <c:pt idx="6722">
                  <c:v>9</c:v>
                </c:pt>
                <c:pt idx="6723">
                  <c:v>3</c:v>
                </c:pt>
                <c:pt idx="6724">
                  <c:v>7</c:v>
                </c:pt>
                <c:pt idx="6725">
                  <c:v>2</c:v>
                </c:pt>
                <c:pt idx="6726">
                  <c:v>5</c:v>
                </c:pt>
                <c:pt idx="6727">
                  <c:v>2</c:v>
                </c:pt>
                <c:pt idx="6728">
                  <c:v>5</c:v>
                </c:pt>
                <c:pt idx="6729">
                  <c:v>5</c:v>
                </c:pt>
                <c:pt idx="6730">
                  <c:v>2</c:v>
                </c:pt>
                <c:pt idx="6731">
                  <c:v>4</c:v>
                </c:pt>
                <c:pt idx="6732">
                  <c:v>2</c:v>
                </c:pt>
                <c:pt idx="6733">
                  <c:v>4</c:v>
                </c:pt>
                <c:pt idx="6734">
                  <c:v>1</c:v>
                </c:pt>
                <c:pt idx="6735">
                  <c:v>4</c:v>
                </c:pt>
                <c:pt idx="6736">
                  <c:v>2</c:v>
                </c:pt>
                <c:pt idx="6737">
                  <c:v>1</c:v>
                </c:pt>
                <c:pt idx="6738">
                  <c:v>8</c:v>
                </c:pt>
                <c:pt idx="6739">
                  <c:v>2</c:v>
                </c:pt>
                <c:pt idx="6740">
                  <c:v>5</c:v>
                </c:pt>
                <c:pt idx="6741">
                  <c:v>4</c:v>
                </c:pt>
                <c:pt idx="6742">
                  <c:v>2</c:v>
                </c:pt>
                <c:pt idx="6743">
                  <c:v>8</c:v>
                </c:pt>
                <c:pt idx="6744">
                  <c:v>1</c:v>
                </c:pt>
                <c:pt idx="6745">
                  <c:v>4</c:v>
                </c:pt>
                <c:pt idx="6746">
                  <c:v>7</c:v>
                </c:pt>
                <c:pt idx="6747">
                  <c:v>4</c:v>
                </c:pt>
                <c:pt idx="6748">
                  <c:v>3</c:v>
                </c:pt>
                <c:pt idx="6749">
                  <c:v>7</c:v>
                </c:pt>
                <c:pt idx="6750">
                  <c:v>2</c:v>
                </c:pt>
                <c:pt idx="6751">
                  <c:v>2</c:v>
                </c:pt>
                <c:pt idx="6752">
                  <c:v>2</c:v>
                </c:pt>
                <c:pt idx="6753">
                  <c:v>3</c:v>
                </c:pt>
                <c:pt idx="6754">
                  <c:v>4</c:v>
                </c:pt>
                <c:pt idx="6755">
                  <c:v>4</c:v>
                </c:pt>
                <c:pt idx="6756">
                  <c:v>1</c:v>
                </c:pt>
                <c:pt idx="6757">
                  <c:v>3</c:v>
                </c:pt>
                <c:pt idx="6758">
                  <c:v>1</c:v>
                </c:pt>
                <c:pt idx="6759">
                  <c:v>3</c:v>
                </c:pt>
                <c:pt idx="6760">
                  <c:v>3</c:v>
                </c:pt>
                <c:pt idx="6761">
                  <c:v>5</c:v>
                </c:pt>
                <c:pt idx="6762">
                  <c:v>3</c:v>
                </c:pt>
                <c:pt idx="6763">
                  <c:v>2</c:v>
                </c:pt>
                <c:pt idx="6764">
                  <c:v>5</c:v>
                </c:pt>
                <c:pt idx="6765">
                  <c:v>3</c:v>
                </c:pt>
                <c:pt idx="6766">
                  <c:v>3</c:v>
                </c:pt>
                <c:pt idx="6767">
                  <c:v>6</c:v>
                </c:pt>
                <c:pt idx="6768">
                  <c:v>4</c:v>
                </c:pt>
                <c:pt idx="6769">
                  <c:v>1</c:v>
                </c:pt>
                <c:pt idx="6770">
                  <c:v>5</c:v>
                </c:pt>
                <c:pt idx="6771">
                  <c:v>7</c:v>
                </c:pt>
                <c:pt idx="6772">
                  <c:v>7</c:v>
                </c:pt>
                <c:pt idx="6773">
                  <c:v>5</c:v>
                </c:pt>
                <c:pt idx="6774">
                  <c:v>5</c:v>
                </c:pt>
                <c:pt idx="6775">
                  <c:v>4</c:v>
                </c:pt>
                <c:pt idx="6776">
                  <c:v>3</c:v>
                </c:pt>
                <c:pt idx="6777">
                  <c:v>1</c:v>
                </c:pt>
                <c:pt idx="6778">
                  <c:v>4</c:v>
                </c:pt>
                <c:pt idx="6779">
                  <c:v>5</c:v>
                </c:pt>
                <c:pt idx="6780">
                  <c:v>3</c:v>
                </c:pt>
                <c:pt idx="6781">
                  <c:v>2</c:v>
                </c:pt>
                <c:pt idx="6782">
                  <c:v>3</c:v>
                </c:pt>
                <c:pt idx="6783">
                  <c:v>5</c:v>
                </c:pt>
                <c:pt idx="6784">
                  <c:v>3</c:v>
                </c:pt>
                <c:pt idx="6785">
                  <c:v>2</c:v>
                </c:pt>
                <c:pt idx="6786">
                  <c:v>5</c:v>
                </c:pt>
                <c:pt idx="6787">
                  <c:v>4</c:v>
                </c:pt>
                <c:pt idx="6788">
                  <c:v>1</c:v>
                </c:pt>
                <c:pt idx="6789">
                  <c:v>6</c:v>
                </c:pt>
                <c:pt idx="6790">
                  <c:v>2</c:v>
                </c:pt>
                <c:pt idx="6791">
                  <c:v>2</c:v>
                </c:pt>
                <c:pt idx="6792">
                  <c:v>3</c:v>
                </c:pt>
                <c:pt idx="6793">
                  <c:v>3</c:v>
                </c:pt>
                <c:pt idx="6794">
                  <c:v>2</c:v>
                </c:pt>
                <c:pt idx="6795">
                  <c:v>3</c:v>
                </c:pt>
                <c:pt idx="6796">
                  <c:v>7</c:v>
                </c:pt>
                <c:pt idx="6797">
                  <c:v>2</c:v>
                </c:pt>
                <c:pt idx="6798">
                  <c:v>2</c:v>
                </c:pt>
                <c:pt idx="6799">
                  <c:v>8</c:v>
                </c:pt>
                <c:pt idx="6800">
                  <c:v>4</c:v>
                </c:pt>
                <c:pt idx="6801">
                  <c:v>7</c:v>
                </c:pt>
                <c:pt idx="6802">
                  <c:v>3</c:v>
                </c:pt>
                <c:pt idx="6803">
                  <c:v>3</c:v>
                </c:pt>
                <c:pt idx="6804">
                  <c:v>3</c:v>
                </c:pt>
                <c:pt idx="6805">
                  <c:v>3</c:v>
                </c:pt>
                <c:pt idx="6806">
                  <c:v>3</c:v>
                </c:pt>
                <c:pt idx="6807">
                  <c:v>3</c:v>
                </c:pt>
                <c:pt idx="6808">
                  <c:v>5</c:v>
                </c:pt>
                <c:pt idx="6809">
                  <c:v>9</c:v>
                </c:pt>
                <c:pt idx="6810">
                  <c:v>4</c:v>
                </c:pt>
                <c:pt idx="6811">
                  <c:v>3</c:v>
                </c:pt>
                <c:pt idx="6812">
                  <c:v>1</c:v>
                </c:pt>
                <c:pt idx="6813">
                  <c:v>8</c:v>
                </c:pt>
                <c:pt idx="6814">
                  <c:v>2</c:v>
                </c:pt>
                <c:pt idx="6815">
                  <c:v>2</c:v>
                </c:pt>
                <c:pt idx="6816">
                  <c:v>2</c:v>
                </c:pt>
                <c:pt idx="6817">
                  <c:v>5</c:v>
                </c:pt>
                <c:pt idx="6818">
                  <c:v>1</c:v>
                </c:pt>
                <c:pt idx="6819">
                  <c:v>3</c:v>
                </c:pt>
                <c:pt idx="6820">
                  <c:v>2</c:v>
                </c:pt>
                <c:pt idx="6821">
                  <c:v>3</c:v>
                </c:pt>
                <c:pt idx="6822">
                  <c:v>5</c:v>
                </c:pt>
                <c:pt idx="6823">
                  <c:v>1</c:v>
                </c:pt>
                <c:pt idx="6824">
                  <c:v>2</c:v>
                </c:pt>
                <c:pt idx="6825">
                  <c:v>7</c:v>
                </c:pt>
                <c:pt idx="6826">
                  <c:v>2</c:v>
                </c:pt>
                <c:pt idx="6827">
                  <c:v>7</c:v>
                </c:pt>
                <c:pt idx="6828">
                  <c:v>3</c:v>
                </c:pt>
                <c:pt idx="6829">
                  <c:v>1</c:v>
                </c:pt>
                <c:pt idx="6830">
                  <c:v>4</c:v>
                </c:pt>
                <c:pt idx="6831">
                  <c:v>1</c:v>
                </c:pt>
                <c:pt idx="6832">
                  <c:v>4</c:v>
                </c:pt>
                <c:pt idx="6833">
                  <c:v>4</c:v>
                </c:pt>
                <c:pt idx="6834">
                  <c:v>2</c:v>
                </c:pt>
                <c:pt idx="6835">
                  <c:v>4</c:v>
                </c:pt>
                <c:pt idx="6836">
                  <c:v>5</c:v>
                </c:pt>
                <c:pt idx="6837">
                  <c:v>2</c:v>
                </c:pt>
                <c:pt idx="6838">
                  <c:v>9</c:v>
                </c:pt>
                <c:pt idx="6839">
                  <c:v>2</c:v>
                </c:pt>
                <c:pt idx="6840">
                  <c:v>4</c:v>
                </c:pt>
                <c:pt idx="6841">
                  <c:v>4</c:v>
                </c:pt>
                <c:pt idx="6842">
                  <c:v>2</c:v>
                </c:pt>
                <c:pt idx="6843">
                  <c:v>2</c:v>
                </c:pt>
                <c:pt idx="6844">
                  <c:v>2</c:v>
                </c:pt>
                <c:pt idx="6845">
                  <c:v>3</c:v>
                </c:pt>
                <c:pt idx="6846">
                  <c:v>2</c:v>
                </c:pt>
                <c:pt idx="6847">
                  <c:v>2</c:v>
                </c:pt>
                <c:pt idx="6848">
                  <c:v>3</c:v>
                </c:pt>
                <c:pt idx="6849">
                  <c:v>1</c:v>
                </c:pt>
                <c:pt idx="6850">
                  <c:v>2</c:v>
                </c:pt>
                <c:pt idx="6851">
                  <c:v>1</c:v>
                </c:pt>
                <c:pt idx="6852">
                  <c:v>5</c:v>
                </c:pt>
                <c:pt idx="6853">
                  <c:v>3</c:v>
                </c:pt>
                <c:pt idx="6854">
                  <c:v>4</c:v>
                </c:pt>
                <c:pt idx="6855">
                  <c:v>5</c:v>
                </c:pt>
                <c:pt idx="6856">
                  <c:v>5</c:v>
                </c:pt>
                <c:pt idx="6857">
                  <c:v>5</c:v>
                </c:pt>
                <c:pt idx="6858">
                  <c:v>3</c:v>
                </c:pt>
                <c:pt idx="6859">
                  <c:v>1</c:v>
                </c:pt>
                <c:pt idx="6860">
                  <c:v>6</c:v>
                </c:pt>
                <c:pt idx="6861">
                  <c:v>4</c:v>
                </c:pt>
                <c:pt idx="6862">
                  <c:v>5</c:v>
                </c:pt>
                <c:pt idx="6863">
                  <c:v>4</c:v>
                </c:pt>
                <c:pt idx="6864">
                  <c:v>2</c:v>
                </c:pt>
                <c:pt idx="6865">
                  <c:v>2</c:v>
                </c:pt>
                <c:pt idx="6866">
                  <c:v>2</c:v>
                </c:pt>
                <c:pt idx="6867">
                  <c:v>4</c:v>
                </c:pt>
                <c:pt idx="6868">
                  <c:v>5</c:v>
                </c:pt>
                <c:pt idx="6869">
                  <c:v>2</c:v>
                </c:pt>
                <c:pt idx="6870">
                  <c:v>4</c:v>
                </c:pt>
                <c:pt idx="6871">
                  <c:v>7</c:v>
                </c:pt>
                <c:pt idx="6872">
                  <c:v>4</c:v>
                </c:pt>
                <c:pt idx="6873">
                  <c:v>3</c:v>
                </c:pt>
                <c:pt idx="6874">
                  <c:v>2</c:v>
                </c:pt>
                <c:pt idx="6875">
                  <c:v>2</c:v>
                </c:pt>
                <c:pt idx="6876">
                  <c:v>3</c:v>
                </c:pt>
                <c:pt idx="6877">
                  <c:v>4</c:v>
                </c:pt>
                <c:pt idx="6878">
                  <c:v>1</c:v>
                </c:pt>
                <c:pt idx="6879">
                  <c:v>3</c:v>
                </c:pt>
                <c:pt idx="6880">
                  <c:v>3</c:v>
                </c:pt>
                <c:pt idx="6881">
                  <c:v>3</c:v>
                </c:pt>
                <c:pt idx="6882">
                  <c:v>8</c:v>
                </c:pt>
                <c:pt idx="6883">
                  <c:v>2</c:v>
                </c:pt>
                <c:pt idx="6884">
                  <c:v>3</c:v>
                </c:pt>
                <c:pt idx="6885">
                  <c:v>1</c:v>
                </c:pt>
                <c:pt idx="6886">
                  <c:v>2</c:v>
                </c:pt>
                <c:pt idx="6887">
                  <c:v>3</c:v>
                </c:pt>
                <c:pt idx="6888">
                  <c:v>3</c:v>
                </c:pt>
                <c:pt idx="6889">
                  <c:v>6</c:v>
                </c:pt>
                <c:pt idx="6890">
                  <c:v>1</c:v>
                </c:pt>
                <c:pt idx="6891">
                  <c:v>3</c:v>
                </c:pt>
                <c:pt idx="6892">
                  <c:v>1</c:v>
                </c:pt>
                <c:pt idx="6893">
                  <c:v>3</c:v>
                </c:pt>
                <c:pt idx="6894">
                  <c:v>2</c:v>
                </c:pt>
                <c:pt idx="6895">
                  <c:v>5</c:v>
                </c:pt>
                <c:pt idx="6896">
                  <c:v>1</c:v>
                </c:pt>
                <c:pt idx="6897">
                  <c:v>6</c:v>
                </c:pt>
                <c:pt idx="6898">
                  <c:v>4</c:v>
                </c:pt>
                <c:pt idx="6899">
                  <c:v>5</c:v>
                </c:pt>
                <c:pt idx="6900">
                  <c:v>5</c:v>
                </c:pt>
                <c:pt idx="6901">
                  <c:v>1</c:v>
                </c:pt>
                <c:pt idx="6902">
                  <c:v>2</c:v>
                </c:pt>
                <c:pt idx="6903">
                  <c:v>5</c:v>
                </c:pt>
                <c:pt idx="6904">
                  <c:v>3</c:v>
                </c:pt>
                <c:pt idx="6905">
                  <c:v>3</c:v>
                </c:pt>
                <c:pt idx="6906">
                  <c:v>2</c:v>
                </c:pt>
                <c:pt idx="6907">
                  <c:v>7</c:v>
                </c:pt>
                <c:pt idx="6908">
                  <c:v>3</c:v>
                </c:pt>
                <c:pt idx="6909">
                  <c:v>3</c:v>
                </c:pt>
                <c:pt idx="6910">
                  <c:v>3</c:v>
                </c:pt>
                <c:pt idx="6911">
                  <c:v>1</c:v>
                </c:pt>
                <c:pt idx="6912">
                  <c:v>2</c:v>
                </c:pt>
                <c:pt idx="6913">
                  <c:v>2</c:v>
                </c:pt>
                <c:pt idx="6914">
                  <c:v>3</c:v>
                </c:pt>
                <c:pt idx="6915">
                  <c:v>3</c:v>
                </c:pt>
                <c:pt idx="6916">
                  <c:v>3</c:v>
                </c:pt>
                <c:pt idx="6917">
                  <c:v>1</c:v>
                </c:pt>
                <c:pt idx="6918">
                  <c:v>2</c:v>
                </c:pt>
                <c:pt idx="6919">
                  <c:v>5</c:v>
                </c:pt>
                <c:pt idx="6920">
                  <c:v>2</c:v>
                </c:pt>
                <c:pt idx="6921">
                  <c:v>9</c:v>
                </c:pt>
                <c:pt idx="6922">
                  <c:v>1</c:v>
                </c:pt>
                <c:pt idx="6923">
                  <c:v>6</c:v>
                </c:pt>
                <c:pt idx="6924">
                  <c:v>5</c:v>
                </c:pt>
                <c:pt idx="6925">
                  <c:v>5</c:v>
                </c:pt>
                <c:pt idx="6926">
                  <c:v>4</c:v>
                </c:pt>
                <c:pt idx="6927">
                  <c:v>5</c:v>
                </c:pt>
                <c:pt idx="6928">
                  <c:v>5</c:v>
                </c:pt>
                <c:pt idx="6929">
                  <c:v>3</c:v>
                </c:pt>
                <c:pt idx="6930">
                  <c:v>2</c:v>
                </c:pt>
                <c:pt idx="6931">
                  <c:v>5</c:v>
                </c:pt>
                <c:pt idx="6932">
                  <c:v>4</c:v>
                </c:pt>
                <c:pt idx="6933">
                  <c:v>8</c:v>
                </c:pt>
                <c:pt idx="6934">
                  <c:v>3</c:v>
                </c:pt>
                <c:pt idx="6935">
                  <c:v>4</c:v>
                </c:pt>
                <c:pt idx="6936">
                  <c:v>4</c:v>
                </c:pt>
                <c:pt idx="6937">
                  <c:v>7</c:v>
                </c:pt>
                <c:pt idx="6938">
                  <c:v>2</c:v>
                </c:pt>
                <c:pt idx="6939">
                  <c:v>2</c:v>
                </c:pt>
                <c:pt idx="6940">
                  <c:v>4</c:v>
                </c:pt>
                <c:pt idx="6941">
                  <c:v>2</c:v>
                </c:pt>
                <c:pt idx="6942">
                  <c:v>1</c:v>
                </c:pt>
                <c:pt idx="6943">
                  <c:v>4</c:v>
                </c:pt>
                <c:pt idx="6944">
                  <c:v>7</c:v>
                </c:pt>
                <c:pt idx="6945">
                  <c:v>3</c:v>
                </c:pt>
                <c:pt idx="6946">
                  <c:v>6</c:v>
                </c:pt>
                <c:pt idx="6947">
                  <c:v>3</c:v>
                </c:pt>
                <c:pt idx="6948">
                  <c:v>7</c:v>
                </c:pt>
                <c:pt idx="6949">
                  <c:v>2</c:v>
                </c:pt>
                <c:pt idx="6950">
                  <c:v>6</c:v>
                </c:pt>
                <c:pt idx="6951">
                  <c:v>4</c:v>
                </c:pt>
                <c:pt idx="6952">
                  <c:v>2</c:v>
                </c:pt>
                <c:pt idx="6953">
                  <c:v>1</c:v>
                </c:pt>
                <c:pt idx="6954">
                  <c:v>5</c:v>
                </c:pt>
                <c:pt idx="6955">
                  <c:v>8</c:v>
                </c:pt>
                <c:pt idx="6956">
                  <c:v>1</c:v>
                </c:pt>
                <c:pt idx="6957">
                  <c:v>2</c:v>
                </c:pt>
                <c:pt idx="6958">
                  <c:v>8</c:v>
                </c:pt>
                <c:pt idx="6959">
                  <c:v>3</c:v>
                </c:pt>
                <c:pt idx="6960">
                  <c:v>7</c:v>
                </c:pt>
                <c:pt idx="6961">
                  <c:v>4</c:v>
                </c:pt>
                <c:pt idx="6962">
                  <c:v>1</c:v>
                </c:pt>
                <c:pt idx="6963">
                  <c:v>2</c:v>
                </c:pt>
                <c:pt idx="6964">
                  <c:v>5</c:v>
                </c:pt>
                <c:pt idx="6965">
                  <c:v>1</c:v>
                </c:pt>
                <c:pt idx="6966">
                  <c:v>1</c:v>
                </c:pt>
                <c:pt idx="6967">
                  <c:v>2</c:v>
                </c:pt>
                <c:pt idx="6968">
                  <c:v>2</c:v>
                </c:pt>
                <c:pt idx="6969">
                  <c:v>4</c:v>
                </c:pt>
                <c:pt idx="6970">
                  <c:v>2</c:v>
                </c:pt>
                <c:pt idx="6971">
                  <c:v>3</c:v>
                </c:pt>
                <c:pt idx="6972">
                  <c:v>4</c:v>
                </c:pt>
                <c:pt idx="6973">
                  <c:v>3</c:v>
                </c:pt>
                <c:pt idx="6974">
                  <c:v>2</c:v>
                </c:pt>
                <c:pt idx="6975">
                  <c:v>6</c:v>
                </c:pt>
                <c:pt idx="6976">
                  <c:v>1</c:v>
                </c:pt>
                <c:pt idx="6977">
                  <c:v>3</c:v>
                </c:pt>
                <c:pt idx="6978">
                  <c:v>9</c:v>
                </c:pt>
                <c:pt idx="6979">
                  <c:v>2</c:v>
                </c:pt>
                <c:pt idx="6980">
                  <c:v>6</c:v>
                </c:pt>
                <c:pt idx="6981">
                  <c:v>4</c:v>
                </c:pt>
                <c:pt idx="6982">
                  <c:v>7</c:v>
                </c:pt>
                <c:pt idx="6983">
                  <c:v>2</c:v>
                </c:pt>
                <c:pt idx="6984">
                  <c:v>2</c:v>
                </c:pt>
                <c:pt idx="6985">
                  <c:v>4</c:v>
                </c:pt>
                <c:pt idx="6986">
                  <c:v>3</c:v>
                </c:pt>
                <c:pt idx="6987">
                  <c:v>6</c:v>
                </c:pt>
                <c:pt idx="6988">
                  <c:v>3</c:v>
                </c:pt>
                <c:pt idx="6989">
                  <c:v>8</c:v>
                </c:pt>
                <c:pt idx="6990">
                  <c:v>2</c:v>
                </c:pt>
                <c:pt idx="6991">
                  <c:v>5</c:v>
                </c:pt>
                <c:pt idx="6992">
                  <c:v>2</c:v>
                </c:pt>
                <c:pt idx="6993">
                  <c:v>2</c:v>
                </c:pt>
                <c:pt idx="6994">
                  <c:v>2</c:v>
                </c:pt>
                <c:pt idx="6995">
                  <c:v>5</c:v>
                </c:pt>
                <c:pt idx="6996">
                  <c:v>2</c:v>
                </c:pt>
                <c:pt idx="6997">
                  <c:v>3</c:v>
                </c:pt>
                <c:pt idx="6998">
                  <c:v>1</c:v>
                </c:pt>
                <c:pt idx="6999">
                  <c:v>2</c:v>
                </c:pt>
                <c:pt idx="7000">
                  <c:v>3</c:v>
                </c:pt>
                <c:pt idx="7001">
                  <c:v>1</c:v>
                </c:pt>
                <c:pt idx="7002">
                  <c:v>4</c:v>
                </c:pt>
                <c:pt idx="7003">
                  <c:v>4</c:v>
                </c:pt>
                <c:pt idx="7004">
                  <c:v>4</c:v>
                </c:pt>
                <c:pt idx="7005">
                  <c:v>4</c:v>
                </c:pt>
                <c:pt idx="7006">
                  <c:v>5</c:v>
                </c:pt>
                <c:pt idx="7007">
                  <c:v>1</c:v>
                </c:pt>
                <c:pt idx="7008">
                  <c:v>3</c:v>
                </c:pt>
                <c:pt idx="7009">
                  <c:v>1</c:v>
                </c:pt>
                <c:pt idx="7010">
                  <c:v>4</c:v>
                </c:pt>
                <c:pt idx="7011">
                  <c:v>1</c:v>
                </c:pt>
                <c:pt idx="7012">
                  <c:v>7</c:v>
                </c:pt>
                <c:pt idx="7013">
                  <c:v>3</c:v>
                </c:pt>
                <c:pt idx="7014">
                  <c:v>9</c:v>
                </c:pt>
                <c:pt idx="7015">
                  <c:v>3</c:v>
                </c:pt>
                <c:pt idx="7016">
                  <c:v>8</c:v>
                </c:pt>
                <c:pt idx="7017">
                  <c:v>8</c:v>
                </c:pt>
                <c:pt idx="7018">
                  <c:v>5</c:v>
                </c:pt>
                <c:pt idx="7019">
                  <c:v>7</c:v>
                </c:pt>
                <c:pt idx="7020">
                  <c:v>6</c:v>
                </c:pt>
                <c:pt idx="7021">
                  <c:v>2</c:v>
                </c:pt>
                <c:pt idx="7022">
                  <c:v>4</c:v>
                </c:pt>
                <c:pt idx="7023">
                  <c:v>2</c:v>
                </c:pt>
                <c:pt idx="7024">
                  <c:v>5</c:v>
                </c:pt>
                <c:pt idx="7025">
                  <c:v>1</c:v>
                </c:pt>
                <c:pt idx="7026">
                  <c:v>2</c:v>
                </c:pt>
                <c:pt idx="7027">
                  <c:v>3</c:v>
                </c:pt>
                <c:pt idx="7028">
                  <c:v>1</c:v>
                </c:pt>
                <c:pt idx="7029">
                  <c:v>2</c:v>
                </c:pt>
                <c:pt idx="7030">
                  <c:v>2</c:v>
                </c:pt>
                <c:pt idx="7031">
                  <c:v>4</c:v>
                </c:pt>
                <c:pt idx="7032">
                  <c:v>3</c:v>
                </c:pt>
                <c:pt idx="7033">
                  <c:v>2</c:v>
                </c:pt>
                <c:pt idx="7034">
                  <c:v>1</c:v>
                </c:pt>
                <c:pt idx="7035">
                  <c:v>2</c:v>
                </c:pt>
                <c:pt idx="7036">
                  <c:v>1</c:v>
                </c:pt>
                <c:pt idx="7037">
                  <c:v>1</c:v>
                </c:pt>
                <c:pt idx="7038">
                  <c:v>3</c:v>
                </c:pt>
                <c:pt idx="7039">
                  <c:v>8</c:v>
                </c:pt>
                <c:pt idx="7040">
                  <c:v>2</c:v>
                </c:pt>
                <c:pt idx="7041">
                  <c:v>6</c:v>
                </c:pt>
                <c:pt idx="7042">
                  <c:v>3</c:v>
                </c:pt>
                <c:pt idx="7043">
                  <c:v>2</c:v>
                </c:pt>
                <c:pt idx="7044">
                  <c:v>2</c:v>
                </c:pt>
                <c:pt idx="7045">
                  <c:v>2</c:v>
                </c:pt>
                <c:pt idx="7046">
                  <c:v>6</c:v>
                </c:pt>
                <c:pt idx="7047">
                  <c:v>5</c:v>
                </c:pt>
                <c:pt idx="7048">
                  <c:v>3</c:v>
                </c:pt>
                <c:pt idx="7049">
                  <c:v>2</c:v>
                </c:pt>
                <c:pt idx="7050">
                  <c:v>5</c:v>
                </c:pt>
                <c:pt idx="7051">
                  <c:v>6</c:v>
                </c:pt>
                <c:pt idx="7052">
                  <c:v>3</c:v>
                </c:pt>
                <c:pt idx="7053">
                  <c:v>3</c:v>
                </c:pt>
                <c:pt idx="7054">
                  <c:v>8</c:v>
                </c:pt>
                <c:pt idx="7055">
                  <c:v>8</c:v>
                </c:pt>
                <c:pt idx="7056">
                  <c:v>1</c:v>
                </c:pt>
                <c:pt idx="7057">
                  <c:v>6</c:v>
                </c:pt>
                <c:pt idx="7058">
                  <c:v>3</c:v>
                </c:pt>
                <c:pt idx="7059">
                  <c:v>6</c:v>
                </c:pt>
                <c:pt idx="7060">
                  <c:v>3</c:v>
                </c:pt>
                <c:pt idx="7061">
                  <c:v>2</c:v>
                </c:pt>
                <c:pt idx="7062">
                  <c:v>3</c:v>
                </c:pt>
                <c:pt idx="7063">
                  <c:v>3</c:v>
                </c:pt>
                <c:pt idx="7064">
                  <c:v>3</c:v>
                </c:pt>
                <c:pt idx="7065">
                  <c:v>3</c:v>
                </c:pt>
                <c:pt idx="7066">
                  <c:v>3</c:v>
                </c:pt>
                <c:pt idx="7067">
                  <c:v>4</c:v>
                </c:pt>
                <c:pt idx="7068">
                  <c:v>7</c:v>
                </c:pt>
                <c:pt idx="7069">
                  <c:v>5</c:v>
                </c:pt>
                <c:pt idx="7070">
                  <c:v>5</c:v>
                </c:pt>
                <c:pt idx="7071">
                  <c:v>7</c:v>
                </c:pt>
                <c:pt idx="7072">
                  <c:v>7</c:v>
                </c:pt>
                <c:pt idx="7073">
                  <c:v>6</c:v>
                </c:pt>
                <c:pt idx="7074">
                  <c:v>6</c:v>
                </c:pt>
                <c:pt idx="7075">
                  <c:v>2</c:v>
                </c:pt>
                <c:pt idx="7076">
                  <c:v>4</c:v>
                </c:pt>
                <c:pt idx="7077">
                  <c:v>2</c:v>
                </c:pt>
                <c:pt idx="7078">
                  <c:v>5</c:v>
                </c:pt>
                <c:pt idx="7079">
                  <c:v>1</c:v>
                </c:pt>
                <c:pt idx="7080">
                  <c:v>7</c:v>
                </c:pt>
                <c:pt idx="7081">
                  <c:v>7</c:v>
                </c:pt>
                <c:pt idx="7082">
                  <c:v>3</c:v>
                </c:pt>
                <c:pt idx="7083">
                  <c:v>1</c:v>
                </c:pt>
                <c:pt idx="7084">
                  <c:v>7</c:v>
                </c:pt>
                <c:pt idx="7085">
                  <c:v>2</c:v>
                </c:pt>
                <c:pt idx="7086">
                  <c:v>2</c:v>
                </c:pt>
                <c:pt idx="7087">
                  <c:v>2</c:v>
                </c:pt>
                <c:pt idx="7088">
                  <c:v>7</c:v>
                </c:pt>
                <c:pt idx="7089">
                  <c:v>5</c:v>
                </c:pt>
                <c:pt idx="7090">
                  <c:v>1</c:v>
                </c:pt>
                <c:pt idx="7091">
                  <c:v>6</c:v>
                </c:pt>
                <c:pt idx="7092">
                  <c:v>4</c:v>
                </c:pt>
                <c:pt idx="7093">
                  <c:v>3</c:v>
                </c:pt>
                <c:pt idx="7094">
                  <c:v>2</c:v>
                </c:pt>
                <c:pt idx="7095">
                  <c:v>1</c:v>
                </c:pt>
                <c:pt idx="7096">
                  <c:v>3</c:v>
                </c:pt>
                <c:pt idx="7097">
                  <c:v>6</c:v>
                </c:pt>
                <c:pt idx="7098">
                  <c:v>7</c:v>
                </c:pt>
                <c:pt idx="7099">
                  <c:v>3</c:v>
                </c:pt>
                <c:pt idx="7100">
                  <c:v>4</c:v>
                </c:pt>
                <c:pt idx="7101">
                  <c:v>8</c:v>
                </c:pt>
                <c:pt idx="7102">
                  <c:v>2</c:v>
                </c:pt>
                <c:pt idx="7103">
                  <c:v>6</c:v>
                </c:pt>
                <c:pt idx="7104">
                  <c:v>3</c:v>
                </c:pt>
                <c:pt idx="7105">
                  <c:v>5</c:v>
                </c:pt>
                <c:pt idx="7106">
                  <c:v>2</c:v>
                </c:pt>
                <c:pt idx="7107">
                  <c:v>3</c:v>
                </c:pt>
                <c:pt idx="7108">
                  <c:v>4</c:v>
                </c:pt>
                <c:pt idx="7109">
                  <c:v>4</c:v>
                </c:pt>
                <c:pt idx="7110">
                  <c:v>2</c:v>
                </c:pt>
                <c:pt idx="7111">
                  <c:v>3</c:v>
                </c:pt>
                <c:pt idx="7112">
                  <c:v>1</c:v>
                </c:pt>
                <c:pt idx="7113">
                  <c:v>3</c:v>
                </c:pt>
                <c:pt idx="7114">
                  <c:v>2</c:v>
                </c:pt>
                <c:pt idx="7115">
                  <c:v>2</c:v>
                </c:pt>
                <c:pt idx="7116">
                  <c:v>3</c:v>
                </c:pt>
                <c:pt idx="7117">
                  <c:v>4</c:v>
                </c:pt>
                <c:pt idx="7118">
                  <c:v>9</c:v>
                </c:pt>
                <c:pt idx="7119">
                  <c:v>4</c:v>
                </c:pt>
                <c:pt idx="7120">
                  <c:v>4</c:v>
                </c:pt>
                <c:pt idx="7121">
                  <c:v>2</c:v>
                </c:pt>
                <c:pt idx="7122">
                  <c:v>1</c:v>
                </c:pt>
                <c:pt idx="7123">
                  <c:v>7</c:v>
                </c:pt>
                <c:pt idx="7124">
                  <c:v>3</c:v>
                </c:pt>
                <c:pt idx="7125">
                  <c:v>2</c:v>
                </c:pt>
                <c:pt idx="7126">
                  <c:v>2</c:v>
                </c:pt>
                <c:pt idx="7127">
                  <c:v>5</c:v>
                </c:pt>
                <c:pt idx="7128">
                  <c:v>2</c:v>
                </c:pt>
                <c:pt idx="7129">
                  <c:v>4</c:v>
                </c:pt>
                <c:pt idx="7130">
                  <c:v>1</c:v>
                </c:pt>
                <c:pt idx="7131">
                  <c:v>3</c:v>
                </c:pt>
                <c:pt idx="7132">
                  <c:v>3</c:v>
                </c:pt>
                <c:pt idx="7133">
                  <c:v>2</c:v>
                </c:pt>
                <c:pt idx="7134">
                  <c:v>5</c:v>
                </c:pt>
                <c:pt idx="7135">
                  <c:v>5</c:v>
                </c:pt>
                <c:pt idx="7136">
                  <c:v>3</c:v>
                </c:pt>
                <c:pt idx="7137">
                  <c:v>8</c:v>
                </c:pt>
                <c:pt idx="7138">
                  <c:v>3</c:v>
                </c:pt>
                <c:pt idx="7139">
                  <c:v>2</c:v>
                </c:pt>
                <c:pt idx="7140">
                  <c:v>2</c:v>
                </c:pt>
                <c:pt idx="7141">
                  <c:v>2</c:v>
                </c:pt>
                <c:pt idx="7142">
                  <c:v>3</c:v>
                </c:pt>
                <c:pt idx="7143">
                  <c:v>2</c:v>
                </c:pt>
                <c:pt idx="7144">
                  <c:v>2</c:v>
                </c:pt>
                <c:pt idx="7145">
                  <c:v>3</c:v>
                </c:pt>
                <c:pt idx="7146">
                  <c:v>2</c:v>
                </c:pt>
                <c:pt idx="7147">
                  <c:v>5</c:v>
                </c:pt>
                <c:pt idx="7148">
                  <c:v>4</c:v>
                </c:pt>
                <c:pt idx="7149">
                  <c:v>5</c:v>
                </c:pt>
                <c:pt idx="7150">
                  <c:v>3</c:v>
                </c:pt>
                <c:pt idx="7151">
                  <c:v>1</c:v>
                </c:pt>
                <c:pt idx="7152">
                  <c:v>2</c:v>
                </c:pt>
                <c:pt idx="7153">
                  <c:v>9</c:v>
                </c:pt>
                <c:pt idx="7154">
                  <c:v>2</c:v>
                </c:pt>
                <c:pt idx="7155">
                  <c:v>1</c:v>
                </c:pt>
                <c:pt idx="7156">
                  <c:v>2</c:v>
                </c:pt>
                <c:pt idx="7157">
                  <c:v>4</c:v>
                </c:pt>
                <c:pt idx="7158">
                  <c:v>3</c:v>
                </c:pt>
                <c:pt idx="7159">
                  <c:v>7</c:v>
                </c:pt>
                <c:pt idx="7160">
                  <c:v>7</c:v>
                </c:pt>
                <c:pt idx="7161">
                  <c:v>5</c:v>
                </c:pt>
                <c:pt idx="7162">
                  <c:v>2</c:v>
                </c:pt>
                <c:pt idx="7163">
                  <c:v>5</c:v>
                </c:pt>
                <c:pt idx="7164">
                  <c:v>1</c:v>
                </c:pt>
                <c:pt idx="7165">
                  <c:v>2</c:v>
                </c:pt>
                <c:pt idx="7166">
                  <c:v>1</c:v>
                </c:pt>
                <c:pt idx="7167">
                  <c:v>5</c:v>
                </c:pt>
                <c:pt idx="7168">
                  <c:v>2</c:v>
                </c:pt>
                <c:pt idx="7169">
                  <c:v>2</c:v>
                </c:pt>
                <c:pt idx="7170">
                  <c:v>3</c:v>
                </c:pt>
                <c:pt idx="7171">
                  <c:v>8</c:v>
                </c:pt>
                <c:pt idx="7172">
                  <c:v>5</c:v>
                </c:pt>
                <c:pt idx="7173">
                  <c:v>5</c:v>
                </c:pt>
                <c:pt idx="7174">
                  <c:v>7</c:v>
                </c:pt>
                <c:pt idx="7175">
                  <c:v>13</c:v>
                </c:pt>
                <c:pt idx="7176">
                  <c:v>1</c:v>
                </c:pt>
                <c:pt idx="7177">
                  <c:v>5</c:v>
                </c:pt>
                <c:pt idx="7178">
                  <c:v>4</c:v>
                </c:pt>
                <c:pt idx="7179">
                  <c:v>5</c:v>
                </c:pt>
                <c:pt idx="7180">
                  <c:v>3</c:v>
                </c:pt>
                <c:pt idx="7181">
                  <c:v>6</c:v>
                </c:pt>
                <c:pt idx="7182">
                  <c:v>5</c:v>
                </c:pt>
                <c:pt idx="7183">
                  <c:v>2</c:v>
                </c:pt>
                <c:pt idx="7184">
                  <c:v>13</c:v>
                </c:pt>
                <c:pt idx="7185">
                  <c:v>8</c:v>
                </c:pt>
                <c:pt idx="7186">
                  <c:v>2</c:v>
                </c:pt>
                <c:pt idx="7187">
                  <c:v>9</c:v>
                </c:pt>
                <c:pt idx="7188">
                  <c:v>3</c:v>
                </c:pt>
                <c:pt idx="7189">
                  <c:v>3</c:v>
                </c:pt>
                <c:pt idx="7190">
                  <c:v>3</c:v>
                </c:pt>
                <c:pt idx="7191">
                  <c:v>3</c:v>
                </c:pt>
                <c:pt idx="7192">
                  <c:v>3</c:v>
                </c:pt>
                <c:pt idx="7193">
                  <c:v>3</c:v>
                </c:pt>
                <c:pt idx="7194">
                  <c:v>2</c:v>
                </c:pt>
                <c:pt idx="7195">
                  <c:v>4</c:v>
                </c:pt>
                <c:pt idx="7196">
                  <c:v>4</c:v>
                </c:pt>
                <c:pt idx="7197">
                  <c:v>3</c:v>
                </c:pt>
                <c:pt idx="7198">
                  <c:v>4</c:v>
                </c:pt>
                <c:pt idx="7199">
                  <c:v>3</c:v>
                </c:pt>
                <c:pt idx="7200">
                  <c:v>4</c:v>
                </c:pt>
                <c:pt idx="7201">
                  <c:v>1</c:v>
                </c:pt>
                <c:pt idx="7202">
                  <c:v>1</c:v>
                </c:pt>
                <c:pt idx="7203">
                  <c:v>2</c:v>
                </c:pt>
                <c:pt idx="7204">
                  <c:v>1</c:v>
                </c:pt>
                <c:pt idx="7205">
                  <c:v>4</c:v>
                </c:pt>
                <c:pt idx="7206">
                  <c:v>3</c:v>
                </c:pt>
                <c:pt idx="7207">
                  <c:v>5</c:v>
                </c:pt>
                <c:pt idx="7208">
                  <c:v>2</c:v>
                </c:pt>
                <c:pt idx="7209">
                  <c:v>3</c:v>
                </c:pt>
                <c:pt idx="7210">
                  <c:v>2</c:v>
                </c:pt>
                <c:pt idx="7211">
                  <c:v>3</c:v>
                </c:pt>
                <c:pt idx="7212">
                  <c:v>3</c:v>
                </c:pt>
                <c:pt idx="7213">
                  <c:v>2</c:v>
                </c:pt>
                <c:pt idx="7214">
                  <c:v>2</c:v>
                </c:pt>
                <c:pt idx="7215">
                  <c:v>6</c:v>
                </c:pt>
                <c:pt idx="7216">
                  <c:v>3</c:v>
                </c:pt>
                <c:pt idx="7217">
                  <c:v>4</c:v>
                </c:pt>
                <c:pt idx="7218">
                  <c:v>5</c:v>
                </c:pt>
                <c:pt idx="7219">
                  <c:v>5</c:v>
                </c:pt>
                <c:pt idx="7220">
                  <c:v>4</c:v>
                </c:pt>
                <c:pt idx="7221">
                  <c:v>2</c:v>
                </c:pt>
                <c:pt idx="7222">
                  <c:v>3</c:v>
                </c:pt>
                <c:pt idx="7223">
                  <c:v>2</c:v>
                </c:pt>
                <c:pt idx="7224">
                  <c:v>3</c:v>
                </c:pt>
                <c:pt idx="7225">
                  <c:v>2</c:v>
                </c:pt>
                <c:pt idx="7226">
                  <c:v>4</c:v>
                </c:pt>
                <c:pt idx="7227">
                  <c:v>3</c:v>
                </c:pt>
                <c:pt idx="7228">
                  <c:v>3</c:v>
                </c:pt>
                <c:pt idx="7229">
                  <c:v>3</c:v>
                </c:pt>
                <c:pt idx="7230">
                  <c:v>1</c:v>
                </c:pt>
                <c:pt idx="7231">
                  <c:v>3</c:v>
                </c:pt>
                <c:pt idx="7232">
                  <c:v>8</c:v>
                </c:pt>
                <c:pt idx="7233">
                  <c:v>4</c:v>
                </c:pt>
                <c:pt idx="7234">
                  <c:v>2</c:v>
                </c:pt>
                <c:pt idx="7235">
                  <c:v>1</c:v>
                </c:pt>
                <c:pt idx="7236">
                  <c:v>2</c:v>
                </c:pt>
                <c:pt idx="7237">
                  <c:v>2</c:v>
                </c:pt>
                <c:pt idx="7238">
                  <c:v>3</c:v>
                </c:pt>
                <c:pt idx="7239">
                  <c:v>5</c:v>
                </c:pt>
                <c:pt idx="7240">
                  <c:v>3</c:v>
                </c:pt>
                <c:pt idx="7241">
                  <c:v>1</c:v>
                </c:pt>
                <c:pt idx="7242">
                  <c:v>5</c:v>
                </c:pt>
                <c:pt idx="7243">
                  <c:v>4</c:v>
                </c:pt>
                <c:pt idx="7244">
                  <c:v>3</c:v>
                </c:pt>
                <c:pt idx="7245">
                  <c:v>5</c:v>
                </c:pt>
                <c:pt idx="7246">
                  <c:v>7</c:v>
                </c:pt>
                <c:pt idx="7247">
                  <c:v>3</c:v>
                </c:pt>
                <c:pt idx="7248">
                  <c:v>2</c:v>
                </c:pt>
                <c:pt idx="7249">
                  <c:v>2</c:v>
                </c:pt>
                <c:pt idx="7250">
                  <c:v>1</c:v>
                </c:pt>
                <c:pt idx="7251">
                  <c:v>8</c:v>
                </c:pt>
                <c:pt idx="7252">
                  <c:v>5</c:v>
                </c:pt>
                <c:pt idx="7253">
                  <c:v>4</c:v>
                </c:pt>
                <c:pt idx="7254">
                  <c:v>1</c:v>
                </c:pt>
                <c:pt idx="7255">
                  <c:v>5</c:v>
                </c:pt>
                <c:pt idx="7256">
                  <c:v>6</c:v>
                </c:pt>
                <c:pt idx="7257">
                  <c:v>5</c:v>
                </c:pt>
                <c:pt idx="7258">
                  <c:v>3</c:v>
                </c:pt>
                <c:pt idx="7259">
                  <c:v>3</c:v>
                </c:pt>
                <c:pt idx="7260">
                  <c:v>3</c:v>
                </c:pt>
                <c:pt idx="7261">
                  <c:v>2</c:v>
                </c:pt>
                <c:pt idx="7262">
                  <c:v>3</c:v>
                </c:pt>
                <c:pt idx="7263">
                  <c:v>3</c:v>
                </c:pt>
                <c:pt idx="7264">
                  <c:v>8</c:v>
                </c:pt>
                <c:pt idx="7265">
                  <c:v>5</c:v>
                </c:pt>
                <c:pt idx="7266">
                  <c:v>3</c:v>
                </c:pt>
                <c:pt idx="7267">
                  <c:v>1</c:v>
                </c:pt>
                <c:pt idx="7268">
                  <c:v>5</c:v>
                </c:pt>
                <c:pt idx="7269">
                  <c:v>3</c:v>
                </c:pt>
                <c:pt idx="7270">
                  <c:v>4</c:v>
                </c:pt>
                <c:pt idx="7271">
                  <c:v>3</c:v>
                </c:pt>
                <c:pt idx="7272">
                  <c:v>5</c:v>
                </c:pt>
                <c:pt idx="7273">
                  <c:v>5</c:v>
                </c:pt>
                <c:pt idx="7274">
                  <c:v>4</c:v>
                </c:pt>
                <c:pt idx="7275">
                  <c:v>1</c:v>
                </c:pt>
                <c:pt idx="7276">
                  <c:v>4</c:v>
                </c:pt>
                <c:pt idx="7277">
                  <c:v>2</c:v>
                </c:pt>
                <c:pt idx="7278">
                  <c:v>3</c:v>
                </c:pt>
                <c:pt idx="7279">
                  <c:v>1</c:v>
                </c:pt>
                <c:pt idx="7280">
                  <c:v>2</c:v>
                </c:pt>
                <c:pt idx="7281">
                  <c:v>3</c:v>
                </c:pt>
                <c:pt idx="7282">
                  <c:v>5</c:v>
                </c:pt>
                <c:pt idx="7283">
                  <c:v>5</c:v>
                </c:pt>
                <c:pt idx="7284">
                  <c:v>2</c:v>
                </c:pt>
                <c:pt idx="7285">
                  <c:v>6</c:v>
                </c:pt>
                <c:pt idx="7286">
                  <c:v>4</c:v>
                </c:pt>
                <c:pt idx="7287">
                  <c:v>3</c:v>
                </c:pt>
                <c:pt idx="7288">
                  <c:v>3</c:v>
                </c:pt>
                <c:pt idx="7289">
                  <c:v>2</c:v>
                </c:pt>
                <c:pt idx="7290">
                  <c:v>5</c:v>
                </c:pt>
                <c:pt idx="7291">
                  <c:v>11</c:v>
                </c:pt>
                <c:pt idx="7292">
                  <c:v>8</c:v>
                </c:pt>
                <c:pt idx="7293">
                  <c:v>3</c:v>
                </c:pt>
                <c:pt idx="7294">
                  <c:v>4</c:v>
                </c:pt>
                <c:pt idx="7295">
                  <c:v>2</c:v>
                </c:pt>
                <c:pt idx="7296">
                  <c:v>2</c:v>
                </c:pt>
                <c:pt idx="7297">
                  <c:v>3</c:v>
                </c:pt>
                <c:pt idx="7298">
                  <c:v>1</c:v>
                </c:pt>
                <c:pt idx="7299">
                  <c:v>3</c:v>
                </c:pt>
                <c:pt idx="7300">
                  <c:v>3</c:v>
                </c:pt>
                <c:pt idx="7301">
                  <c:v>2</c:v>
                </c:pt>
                <c:pt idx="7302">
                  <c:v>5</c:v>
                </c:pt>
                <c:pt idx="7303">
                  <c:v>7</c:v>
                </c:pt>
                <c:pt idx="7304">
                  <c:v>4</c:v>
                </c:pt>
                <c:pt idx="7305">
                  <c:v>4</c:v>
                </c:pt>
                <c:pt idx="7306">
                  <c:v>5</c:v>
                </c:pt>
                <c:pt idx="7307">
                  <c:v>3</c:v>
                </c:pt>
                <c:pt idx="7308">
                  <c:v>4</c:v>
                </c:pt>
                <c:pt idx="7309">
                  <c:v>3</c:v>
                </c:pt>
                <c:pt idx="7310">
                  <c:v>3</c:v>
                </c:pt>
                <c:pt idx="7311">
                  <c:v>1</c:v>
                </c:pt>
                <c:pt idx="7312">
                  <c:v>3</c:v>
                </c:pt>
                <c:pt idx="7313">
                  <c:v>9</c:v>
                </c:pt>
                <c:pt idx="7314">
                  <c:v>3</c:v>
                </c:pt>
                <c:pt idx="7315">
                  <c:v>4</c:v>
                </c:pt>
                <c:pt idx="7316">
                  <c:v>2</c:v>
                </c:pt>
                <c:pt idx="7317">
                  <c:v>3</c:v>
                </c:pt>
                <c:pt idx="7318">
                  <c:v>3</c:v>
                </c:pt>
                <c:pt idx="7319">
                  <c:v>2</c:v>
                </c:pt>
                <c:pt idx="7320">
                  <c:v>7</c:v>
                </c:pt>
                <c:pt idx="7321">
                  <c:v>6</c:v>
                </c:pt>
                <c:pt idx="7322">
                  <c:v>5</c:v>
                </c:pt>
                <c:pt idx="7323">
                  <c:v>5</c:v>
                </c:pt>
                <c:pt idx="7324">
                  <c:v>1</c:v>
                </c:pt>
                <c:pt idx="7325">
                  <c:v>7</c:v>
                </c:pt>
                <c:pt idx="7326">
                  <c:v>6</c:v>
                </c:pt>
                <c:pt idx="7327">
                  <c:v>2</c:v>
                </c:pt>
                <c:pt idx="7328">
                  <c:v>4</c:v>
                </c:pt>
                <c:pt idx="7329">
                  <c:v>2</c:v>
                </c:pt>
                <c:pt idx="7330">
                  <c:v>3</c:v>
                </c:pt>
                <c:pt idx="7331">
                  <c:v>1</c:v>
                </c:pt>
                <c:pt idx="7332">
                  <c:v>2</c:v>
                </c:pt>
                <c:pt idx="7333">
                  <c:v>3</c:v>
                </c:pt>
                <c:pt idx="7334">
                  <c:v>2</c:v>
                </c:pt>
                <c:pt idx="7335">
                  <c:v>2</c:v>
                </c:pt>
                <c:pt idx="7336">
                  <c:v>2</c:v>
                </c:pt>
                <c:pt idx="7337">
                  <c:v>2</c:v>
                </c:pt>
                <c:pt idx="7338">
                  <c:v>1</c:v>
                </c:pt>
                <c:pt idx="7339">
                  <c:v>10</c:v>
                </c:pt>
                <c:pt idx="7340">
                  <c:v>2</c:v>
                </c:pt>
                <c:pt idx="7341">
                  <c:v>5</c:v>
                </c:pt>
                <c:pt idx="7342">
                  <c:v>1</c:v>
                </c:pt>
                <c:pt idx="7343">
                  <c:v>2</c:v>
                </c:pt>
                <c:pt idx="7344">
                  <c:v>9</c:v>
                </c:pt>
                <c:pt idx="7345">
                  <c:v>5</c:v>
                </c:pt>
                <c:pt idx="7346">
                  <c:v>4</c:v>
                </c:pt>
                <c:pt idx="7347">
                  <c:v>3</c:v>
                </c:pt>
                <c:pt idx="7348">
                  <c:v>3</c:v>
                </c:pt>
                <c:pt idx="7349">
                  <c:v>3</c:v>
                </c:pt>
                <c:pt idx="7350">
                  <c:v>7</c:v>
                </c:pt>
                <c:pt idx="7351">
                  <c:v>1</c:v>
                </c:pt>
                <c:pt idx="7352">
                  <c:v>3</c:v>
                </c:pt>
                <c:pt idx="7353">
                  <c:v>8</c:v>
                </c:pt>
                <c:pt idx="7354">
                  <c:v>4</c:v>
                </c:pt>
                <c:pt idx="7355">
                  <c:v>4</c:v>
                </c:pt>
                <c:pt idx="7356">
                  <c:v>4</c:v>
                </c:pt>
                <c:pt idx="7357">
                  <c:v>3</c:v>
                </c:pt>
                <c:pt idx="7358">
                  <c:v>2</c:v>
                </c:pt>
                <c:pt idx="7359">
                  <c:v>7</c:v>
                </c:pt>
                <c:pt idx="7360">
                  <c:v>1</c:v>
                </c:pt>
                <c:pt idx="7361">
                  <c:v>2</c:v>
                </c:pt>
                <c:pt idx="7362">
                  <c:v>3</c:v>
                </c:pt>
                <c:pt idx="7363">
                  <c:v>2</c:v>
                </c:pt>
                <c:pt idx="7364">
                  <c:v>5</c:v>
                </c:pt>
                <c:pt idx="7365">
                  <c:v>1</c:v>
                </c:pt>
                <c:pt idx="7366">
                  <c:v>4</c:v>
                </c:pt>
                <c:pt idx="7367">
                  <c:v>5</c:v>
                </c:pt>
                <c:pt idx="7368">
                  <c:v>3</c:v>
                </c:pt>
                <c:pt idx="7369">
                  <c:v>2</c:v>
                </c:pt>
                <c:pt idx="7370">
                  <c:v>3</c:v>
                </c:pt>
                <c:pt idx="7371">
                  <c:v>3</c:v>
                </c:pt>
                <c:pt idx="7372">
                  <c:v>8</c:v>
                </c:pt>
                <c:pt idx="7373">
                  <c:v>3</c:v>
                </c:pt>
                <c:pt idx="7374">
                  <c:v>2</c:v>
                </c:pt>
                <c:pt idx="7375">
                  <c:v>2</c:v>
                </c:pt>
                <c:pt idx="7376">
                  <c:v>7</c:v>
                </c:pt>
                <c:pt idx="7377">
                  <c:v>4</c:v>
                </c:pt>
                <c:pt idx="7378">
                  <c:v>2</c:v>
                </c:pt>
                <c:pt idx="7379">
                  <c:v>4</c:v>
                </c:pt>
                <c:pt idx="7380">
                  <c:v>2</c:v>
                </c:pt>
                <c:pt idx="7381">
                  <c:v>5</c:v>
                </c:pt>
                <c:pt idx="7382">
                  <c:v>3</c:v>
                </c:pt>
                <c:pt idx="7383">
                  <c:v>6</c:v>
                </c:pt>
                <c:pt idx="7384">
                  <c:v>5</c:v>
                </c:pt>
                <c:pt idx="7385">
                  <c:v>2</c:v>
                </c:pt>
                <c:pt idx="7386">
                  <c:v>4</c:v>
                </c:pt>
                <c:pt idx="7387">
                  <c:v>5</c:v>
                </c:pt>
                <c:pt idx="7388">
                  <c:v>3</c:v>
                </c:pt>
                <c:pt idx="7389">
                  <c:v>2</c:v>
                </c:pt>
                <c:pt idx="7390">
                  <c:v>3</c:v>
                </c:pt>
                <c:pt idx="7391">
                  <c:v>4</c:v>
                </c:pt>
                <c:pt idx="7392">
                  <c:v>5</c:v>
                </c:pt>
                <c:pt idx="7393">
                  <c:v>3</c:v>
                </c:pt>
                <c:pt idx="7394">
                  <c:v>5</c:v>
                </c:pt>
                <c:pt idx="7395">
                  <c:v>2</c:v>
                </c:pt>
                <c:pt idx="7396">
                  <c:v>8</c:v>
                </c:pt>
                <c:pt idx="7397">
                  <c:v>4</c:v>
                </c:pt>
                <c:pt idx="7398">
                  <c:v>7</c:v>
                </c:pt>
                <c:pt idx="7399">
                  <c:v>2</c:v>
                </c:pt>
                <c:pt idx="7400">
                  <c:v>4</c:v>
                </c:pt>
                <c:pt idx="7401">
                  <c:v>5</c:v>
                </c:pt>
                <c:pt idx="7402">
                  <c:v>5</c:v>
                </c:pt>
                <c:pt idx="7403">
                  <c:v>2</c:v>
                </c:pt>
                <c:pt idx="7404">
                  <c:v>5</c:v>
                </c:pt>
                <c:pt idx="7405">
                  <c:v>3</c:v>
                </c:pt>
                <c:pt idx="7406">
                  <c:v>1</c:v>
                </c:pt>
                <c:pt idx="7407">
                  <c:v>1</c:v>
                </c:pt>
                <c:pt idx="7408">
                  <c:v>4</c:v>
                </c:pt>
                <c:pt idx="7409">
                  <c:v>5</c:v>
                </c:pt>
                <c:pt idx="7410">
                  <c:v>1</c:v>
                </c:pt>
                <c:pt idx="7411">
                  <c:v>1</c:v>
                </c:pt>
                <c:pt idx="7412">
                  <c:v>2</c:v>
                </c:pt>
                <c:pt idx="7413">
                  <c:v>3</c:v>
                </c:pt>
                <c:pt idx="7414">
                  <c:v>2</c:v>
                </c:pt>
                <c:pt idx="7415">
                  <c:v>2</c:v>
                </c:pt>
                <c:pt idx="7416">
                  <c:v>9</c:v>
                </c:pt>
                <c:pt idx="7417">
                  <c:v>8</c:v>
                </c:pt>
                <c:pt idx="7418">
                  <c:v>3</c:v>
                </c:pt>
                <c:pt idx="7419">
                  <c:v>3</c:v>
                </c:pt>
                <c:pt idx="7420">
                  <c:v>1</c:v>
                </c:pt>
                <c:pt idx="7421">
                  <c:v>3</c:v>
                </c:pt>
                <c:pt idx="7422">
                  <c:v>7</c:v>
                </c:pt>
                <c:pt idx="7423">
                  <c:v>4</c:v>
                </c:pt>
                <c:pt idx="7424">
                  <c:v>6</c:v>
                </c:pt>
                <c:pt idx="7425">
                  <c:v>10</c:v>
                </c:pt>
                <c:pt idx="7426">
                  <c:v>7</c:v>
                </c:pt>
                <c:pt idx="7427">
                  <c:v>5</c:v>
                </c:pt>
                <c:pt idx="7428">
                  <c:v>11</c:v>
                </c:pt>
                <c:pt idx="7429">
                  <c:v>4</c:v>
                </c:pt>
                <c:pt idx="7430">
                  <c:v>5</c:v>
                </c:pt>
                <c:pt idx="7431">
                  <c:v>3</c:v>
                </c:pt>
                <c:pt idx="7432">
                  <c:v>4</c:v>
                </c:pt>
                <c:pt idx="7433">
                  <c:v>4</c:v>
                </c:pt>
                <c:pt idx="7434">
                  <c:v>5</c:v>
                </c:pt>
                <c:pt idx="7435">
                  <c:v>1</c:v>
                </c:pt>
                <c:pt idx="7436">
                  <c:v>2</c:v>
                </c:pt>
                <c:pt idx="7437">
                  <c:v>2</c:v>
                </c:pt>
                <c:pt idx="7438">
                  <c:v>1</c:v>
                </c:pt>
                <c:pt idx="7439">
                  <c:v>7</c:v>
                </c:pt>
                <c:pt idx="7440">
                  <c:v>2</c:v>
                </c:pt>
                <c:pt idx="7441">
                  <c:v>6</c:v>
                </c:pt>
                <c:pt idx="7442">
                  <c:v>3</c:v>
                </c:pt>
                <c:pt idx="7443">
                  <c:v>4</c:v>
                </c:pt>
                <c:pt idx="7444">
                  <c:v>8</c:v>
                </c:pt>
                <c:pt idx="7445">
                  <c:v>3</c:v>
                </c:pt>
                <c:pt idx="7446">
                  <c:v>3</c:v>
                </c:pt>
                <c:pt idx="7447">
                  <c:v>5</c:v>
                </c:pt>
                <c:pt idx="7448">
                  <c:v>3</c:v>
                </c:pt>
                <c:pt idx="7449">
                  <c:v>1</c:v>
                </c:pt>
                <c:pt idx="7450">
                  <c:v>4</c:v>
                </c:pt>
                <c:pt idx="7451">
                  <c:v>2</c:v>
                </c:pt>
                <c:pt idx="7452">
                  <c:v>6</c:v>
                </c:pt>
                <c:pt idx="7453">
                  <c:v>3</c:v>
                </c:pt>
                <c:pt idx="7454">
                  <c:v>2</c:v>
                </c:pt>
                <c:pt idx="7455">
                  <c:v>2</c:v>
                </c:pt>
                <c:pt idx="7456">
                  <c:v>2</c:v>
                </c:pt>
                <c:pt idx="7457">
                  <c:v>2</c:v>
                </c:pt>
                <c:pt idx="7458">
                  <c:v>1</c:v>
                </c:pt>
                <c:pt idx="7459">
                  <c:v>7</c:v>
                </c:pt>
                <c:pt idx="7460">
                  <c:v>3</c:v>
                </c:pt>
                <c:pt idx="7461">
                  <c:v>5</c:v>
                </c:pt>
                <c:pt idx="7462">
                  <c:v>4</c:v>
                </c:pt>
                <c:pt idx="7463">
                  <c:v>5</c:v>
                </c:pt>
                <c:pt idx="7464">
                  <c:v>3</c:v>
                </c:pt>
                <c:pt idx="7465">
                  <c:v>2</c:v>
                </c:pt>
                <c:pt idx="7466">
                  <c:v>1</c:v>
                </c:pt>
                <c:pt idx="7467">
                  <c:v>5</c:v>
                </c:pt>
                <c:pt idx="7468">
                  <c:v>4</c:v>
                </c:pt>
                <c:pt idx="7469">
                  <c:v>2</c:v>
                </c:pt>
                <c:pt idx="7470">
                  <c:v>5</c:v>
                </c:pt>
                <c:pt idx="7471">
                  <c:v>2</c:v>
                </c:pt>
                <c:pt idx="7472">
                  <c:v>2</c:v>
                </c:pt>
                <c:pt idx="7473">
                  <c:v>5</c:v>
                </c:pt>
                <c:pt idx="7474">
                  <c:v>8</c:v>
                </c:pt>
                <c:pt idx="7475">
                  <c:v>2</c:v>
                </c:pt>
                <c:pt idx="7476">
                  <c:v>3</c:v>
                </c:pt>
                <c:pt idx="7477">
                  <c:v>3</c:v>
                </c:pt>
                <c:pt idx="7478">
                  <c:v>2</c:v>
                </c:pt>
                <c:pt idx="7479">
                  <c:v>3</c:v>
                </c:pt>
                <c:pt idx="7480">
                  <c:v>9</c:v>
                </c:pt>
                <c:pt idx="7481">
                  <c:v>2</c:v>
                </c:pt>
                <c:pt idx="7482">
                  <c:v>5</c:v>
                </c:pt>
                <c:pt idx="7483">
                  <c:v>2</c:v>
                </c:pt>
                <c:pt idx="7484">
                  <c:v>7</c:v>
                </c:pt>
                <c:pt idx="7485">
                  <c:v>9</c:v>
                </c:pt>
                <c:pt idx="7486">
                  <c:v>3</c:v>
                </c:pt>
                <c:pt idx="7487">
                  <c:v>2</c:v>
                </c:pt>
                <c:pt idx="7488">
                  <c:v>9</c:v>
                </c:pt>
                <c:pt idx="7489">
                  <c:v>5</c:v>
                </c:pt>
                <c:pt idx="7490">
                  <c:v>5</c:v>
                </c:pt>
                <c:pt idx="7491">
                  <c:v>5</c:v>
                </c:pt>
                <c:pt idx="7492">
                  <c:v>3</c:v>
                </c:pt>
                <c:pt idx="7493">
                  <c:v>1</c:v>
                </c:pt>
                <c:pt idx="7494">
                  <c:v>2</c:v>
                </c:pt>
                <c:pt idx="7495">
                  <c:v>2</c:v>
                </c:pt>
                <c:pt idx="7496">
                  <c:v>5</c:v>
                </c:pt>
                <c:pt idx="7497">
                  <c:v>5</c:v>
                </c:pt>
                <c:pt idx="7498">
                  <c:v>3</c:v>
                </c:pt>
                <c:pt idx="7499">
                  <c:v>2</c:v>
                </c:pt>
                <c:pt idx="7500">
                  <c:v>5</c:v>
                </c:pt>
                <c:pt idx="7501">
                  <c:v>5</c:v>
                </c:pt>
                <c:pt idx="7502">
                  <c:v>2</c:v>
                </c:pt>
                <c:pt idx="7503">
                  <c:v>1</c:v>
                </c:pt>
                <c:pt idx="7504">
                  <c:v>1</c:v>
                </c:pt>
                <c:pt idx="7505">
                  <c:v>2</c:v>
                </c:pt>
                <c:pt idx="7506">
                  <c:v>3</c:v>
                </c:pt>
                <c:pt idx="7507">
                  <c:v>2</c:v>
                </c:pt>
                <c:pt idx="7508">
                  <c:v>2</c:v>
                </c:pt>
                <c:pt idx="7509">
                  <c:v>1</c:v>
                </c:pt>
                <c:pt idx="7510">
                  <c:v>2</c:v>
                </c:pt>
                <c:pt idx="7511">
                  <c:v>2</c:v>
                </c:pt>
                <c:pt idx="7512">
                  <c:v>2</c:v>
                </c:pt>
                <c:pt idx="7513">
                  <c:v>3</c:v>
                </c:pt>
                <c:pt idx="7514">
                  <c:v>2</c:v>
                </c:pt>
                <c:pt idx="7515">
                  <c:v>1</c:v>
                </c:pt>
                <c:pt idx="7516">
                  <c:v>7</c:v>
                </c:pt>
                <c:pt idx="7517">
                  <c:v>1</c:v>
                </c:pt>
                <c:pt idx="7518">
                  <c:v>2</c:v>
                </c:pt>
                <c:pt idx="7519">
                  <c:v>2</c:v>
                </c:pt>
                <c:pt idx="7520">
                  <c:v>3</c:v>
                </c:pt>
                <c:pt idx="7521">
                  <c:v>5</c:v>
                </c:pt>
                <c:pt idx="7522">
                  <c:v>6</c:v>
                </c:pt>
                <c:pt idx="7523">
                  <c:v>2</c:v>
                </c:pt>
                <c:pt idx="7524">
                  <c:v>2</c:v>
                </c:pt>
                <c:pt idx="7525">
                  <c:v>7</c:v>
                </c:pt>
                <c:pt idx="7526">
                  <c:v>5</c:v>
                </c:pt>
                <c:pt idx="7527">
                  <c:v>7</c:v>
                </c:pt>
                <c:pt idx="7528">
                  <c:v>3</c:v>
                </c:pt>
                <c:pt idx="7529">
                  <c:v>1</c:v>
                </c:pt>
                <c:pt idx="7530">
                  <c:v>2</c:v>
                </c:pt>
                <c:pt idx="7531">
                  <c:v>6</c:v>
                </c:pt>
                <c:pt idx="7532">
                  <c:v>2</c:v>
                </c:pt>
                <c:pt idx="7533">
                  <c:v>3</c:v>
                </c:pt>
                <c:pt idx="7534">
                  <c:v>4</c:v>
                </c:pt>
                <c:pt idx="7535">
                  <c:v>3</c:v>
                </c:pt>
                <c:pt idx="7536">
                  <c:v>9</c:v>
                </c:pt>
                <c:pt idx="7537">
                  <c:v>7</c:v>
                </c:pt>
                <c:pt idx="7538">
                  <c:v>12</c:v>
                </c:pt>
                <c:pt idx="7539">
                  <c:v>2</c:v>
                </c:pt>
                <c:pt idx="7540">
                  <c:v>1</c:v>
                </c:pt>
                <c:pt idx="7541">
                  <c:v>1</c:v>
                </c:pt>
                <c:pt idx="7542">
                  <c:v>4</c:v>
                </c:pt>
                <c:pt idx="7543">
                  <c:v>6</c:v>
                </c:pt>
                <c:pt idx="7544">
                  <c:v>1</c:v>
                </c:pt>
                <c:pt idx="7545">
                  <c:v>4</c:v>
                </c:pt>
                <c:pt idx="7546">
                  <c:v>3</c:v>
                </c:pt>
                <c:pt idx="7547">
                  <c:v>7</c:v>
                </c:pt>
                <c:pt idx="7548">
                  <c:v>5</c:v>
                </c:pt>
                <c:pt idx="7549">
                  <c:v>4</c:v>
                </c:pt>
                <c:pt idx="7550">
                  <c:v>3</c:v>
                </c:pt>
                <c:pt idx="7551">
                  <c:v>4</c:v>
                </c:pt>
                <c:pt idx="7552">
                  <c:v>4</c:v>
                </c:pt>
                <c:pt idx="7553">
                  <c:v>3</c:v>
                </c:pt>
                <c:pt idx="7554">
                  <c:v>10</c:v>
                </c:pt>
                <c:pt idx="7555">
                  <c:v>8</c:v>
                </c:pt>
                <c:pt idx="7556">
                  <c:v>1</c:v>
                </c:pt>
                <c:pt idx="7557">
                  <c:v>1</c:v>
                </c:pt>
                <c:pt idx="7558">
                  <c:v>2</c:v>
                </c:pt>
                <c:pt idx="7559">
                  <c:v>2</c:v>
                </c:pt>
                <c:pt idx="7560">
                  <c:v>9</c:v>
                </c:pt>
                <c:pt idx="7561">
                  <c:v>5</c:v>
                </c:pt>
                <c:pt idx="7562">
                  <c:v>5</c:v>
                </c:pt>
                <c:pt idx="7563">
                  <c:v>3</c:v>
                </c:pt>
                <c:pt idx="7564">
                  <c:v>2</c:v>
                </c:pt>
                <c:pt idx="7565">
                  <c:v>2</c:v>
                </c:pt>
                <c:pt idx="7566">
                  <c:v>3</c:v>
                </c:pt>
                <c:pt idx="7567">
                  <c:v>7</c:v>
                </c:pt>
                <c:pt idx="7568">
                  <c:v>7</c:v>
                </c:pt>
                <c:pt idx="7569">
                  <c:v>3</c:v>
                </c:pt>
                <c:pt idx="7570">
                  <c:v>1</c:v>
                </c:pt>
                <c:pt idx="7571">
                  <c:v>3</c:v>
                </c:pt>
                <c:pt idx="7572">
                  <c:v>2</c:v>
                </c:pt>
                <c:pt idx="7573">
                  <c:v>5</c:v>
                </c:pt>
                <c:pt idx="7574">
                  <c:v>3</c:v>
                </c:pt>
                <c:pt idx="7575">
                  <c:v>1</c:v>
                </c:pt>
                <c:pt idx="7576">
                  <c:v>2</c:v>
                </c:pt>
                <c:pt idx="7577">
                  <c:v>5</c:v>
                </c:pt>
                <c:pt idx="7578">
                  <c:v>8</c:v>
                </c:pt>
                <c:pt idx="7579">
                  <c:v>1</c:v>
                </c:pt>
                <c:pt idx="7580">
                  <c:v>3</c:v>
                </c:pt>
                <c:pt idx="7581">
                  <c:v>3</c:v>
                </c:pt>
                <c:pt idx="7582">
                  <c:v>3</c:v>
                </c:pt>
                <c:pt idx="7583">
                  <c:v>2</c:v>
                </c:pt>
                <c:pt idx="7584">
                  <c:v>2</c:v>
                </c:pt>
                <c:pt idx="7585">
                  <c:v>2</c:v>
                </c:pt>
                <c:pt idx="7586">
                  <c:v>2</c:v>
                </c:pt>
                <c:pt idx="7587">
                  <c:v>3</c:v>
                </c:pt>
                <c:pt idx="7588">
                  <c:v>5</c:v>
                </c:pt>
                <c:pt idx="7589">
                  <c:v>6</c:v>
                </c:pt>
                <c:pt idx="7590">
                  <c:v>3</c:v>
                </c:pt>
                <c:pt idx="7591">
                  <c:v>4</c:v>
                </c:pt>
                <c:pt idx="7592">
                  <c:v>5</c:v>
                </c:pt>
                <c:pt idx="7593">
                  <c:v>3</c:v>
                </c:pt>
                <c:pt idx="7594">
                  <c:v>5</c:v>
                </c:pt>
                <c:pt idx="7595">
                  <c:v>3</c:v>
                </c:pt>
                <c:pt idx="7596">
                  <c:v>5</c:v>
                </c:pt>
                <c:pt idx="7597">
                  <c:v>2</c:v>
                </c:pt>
                <c:pt idx="7598">
                  <c:v>4</c:v>
                </c:pt>
                <c:pt idx="7599">
                  <c:v>8</c:v>
                </c:pt>
                <c:pt idx="7600">
                  <c:v>3</c:v>
                </c:pt>
                <c:pt idx="7601">
                  <c:v>3</c:v>
                </c:pt>
                <c:pt idx="7602">
                  <c:v>5</c:v>
                </c:pt>
                <c:pt idx="7603">
                  <c:v>3</c:v>
                </c:pt>
                <c:pt idx="7604">
                  <c:v>4</c:v>
                </c:pt>
                <c:pt idx="7605">
                  <c:v>2</c:v>
                </c:pt>
                <c:pt idx="7606">
                  <c:v>3</c:v>
                </c:pt>
                <c:pt idx="7607">
                  <c:v>3</c:v>
                </c:pt>
                <c:pt idx="7608">
                  <c:v>4</c:v>
                </c:pt>
                <c:pt idx="7609">
                  <c:v>5</c:v>
                </c:pt>
                <c:pt idx="7610">
                  <c:v>3</c:v>
                </c:pt>
                <c:pt idx="7611">
                  <c:v>4</c:v>
                </c:pt>
                <c:pt idx="7612">
                  <c:v>5</c:v>
                </c:pt>
                <c:pt idx="7613">
                  <c:v>1</c:v>
                </c:pt>
                <c:pt idx="7614">
                  <c:v>3</c:v>
                </c:pt>
                <c:pt idx="7615">
                  <c:v>2</c:v>
                </c:pt>
                <c:pt idx="7616">
                  <c:v>1</c:v>
                </c:pt>
                <c:pt idx="7617">
                  <c:v>2</c:v>
                </c:pt>
                <c:pt idx="7618">
                  <c:v>1</c:v>
                </c:pt>
                <c:pt idx="7619">
                  <c:v>3</c:v>
                </c:pt>
                <c:pt idx="7620">
                  <c:v>1</c:v>
                </c:pt>
                <c:pt idx="7621">
                  <c:v>2</c:v>
                </c:pt>
                <c:pt idx="7622">
                  <c:v>1</c:v>
                </c:pt>
                <c:pt idx="7623">
                  <c:v>4</c:v>
                </c:pt>
                <c:pt idx="7624">
                  <c:v>1</c:v>
                </c:pt>
                <c:pt idx="7625">
                  <c:v>6</c:v>
                </c:pt>
                <c:pt idx="7626">
                  <c:v>5</c:v>
                </c:pt>
                <c:pt idx="7627">
                  <c:v>2</c:v>
                </c:pt>
                <c:pt idx="7628">
                  <c:v>6</c:v>
                </c:pt>
                <c:pt idx="7629">
                  <c:v>4</c:v>
                </c:pt>
                <c:pt idx="7630">
                  <c:v>5</c:v>
                </c:pt>
                <c:pt idx="7631">
                  <c:v>3</c:v>
                </c:pt>
                <c:pt idx="7632">
                  <c:v>6</c:v>
                </c:pt>
                <c:pt idx="7633">
                  <c:v>8</c:v>
                </c:pt>
                <c:pt idx="7634">
                  <c:v>3</c:v>
                </c:pt>
                <c:pt idx="7635">
                  <c:v>1</c:v>
                </c:pt>
                <c:pt idx="7636">
                  <c:v>2</c:v>
                </c:pt>
                <c:pt idx="7637">
                  <c:v>1</c:v>
                </c:pt>
                <c:pt idx="7638">
                  <c:v>2</c:v>
                </c:pt>
                <c:pt idx="7639">
                  <c:v>6</c:v>
                </c:pt>
                <c:pt idx="7640">
                  <c:v>5</c:v>
                </c:pt>
                <c:pt idx="7641">
                  <c:v>4</c:v>
                </c:pt>
                <c:pt idx="7642">
                  <c:v>2</c:v>
                </c:pt>
                <c:pt idx="7643">
                  <c:v>7</c:v>
                </c:pt>
                <c:pt idx="7644">
                  <c:v>10</c:v>
                </c:pt>
                <c:pt idx="7645">
                  <c:v>5</c:v>
                </c:pt>
                <c:pt idx="7646">
                  <c:v>2</c:v>
                </c:pt>
                <c:pt idx="7647">
                  <c:v>1</c:v>
                </c:pt>
                <c:pt idx="7648">
                  <c:v>3</c:v>
                </c:pt>
                <c:pt idx="7649">
                  <c:v>2</c:v>
                </c:pt>
                <c:pt idx="7650">
                  <c:v>1</c:v>
                </c:pt>
                <c:pt idx="7651">
                  <c:v>3</c:v>
                </c:pt>
                <c:pt idx="7652">
                  <c:v>5</c:v>
                </c:pt>
                <c:pt idx="7653">
                  <c:v>7</c:v>
                </c:pt>
                <c:pt idx="7654">
                  <c:v>2</c:v>
                </c:pt>
                <c:pt idx="7655">
                  <c:v>2</c:v>
                </c:pt>
                <c:pt idx="7656">
                  <c:v>2</c:v>
                </c:pt>
                <c:pt idx="7657">
                  <c:v>6</c:v>
                </c:pt>
                <c:pt idx="7658">
                  <c:v>4</c:v>
                </c:pt>
                <c:pt idx="7659">
                  <c:v>9</c:v>
                </c:pt>
                <c:pt idx="7660">
                  <c:v>2</c:v>
                </c:pt>
                <c:pt idx="7661">
                  <c:v>2</c:v>
                </c:pt>
                <c:pt idx="7662">
                  <c:v>2</c:v>
                </c:pt>
                <c:pt idx="7663">
                  <c:v>3</c:v>
                </c:pt>
                <c:pt idx="7664">
                  <c:v>7</c:v>
                </c:pt>
                <c:pt idx="7665">
                  <c:v>7</c:v>
                </c:pt>
                <c:pt idx="7666">
                  <c:v>3</c:v>
                </c:pt>
                <c:pt idx="7667">
                  <c:v>6</c:v>
                </c:pt>
                <c:pt idx="7668">
                  <c:v>3</c:v>
                </c:pt>
                <c:pt idx="7669">
                  <c:v>4</c:v>
                </c:pt>
                <c:pt idx="7670">
                  <c:v>1</c:v>
                </c:pt>
                <c:pt idx="7671">
                  <c:v>5</c:v>
                </c:pt>
                <c:pt idx="7672">
                  <c:v>2</c:v>
                </c:pt>
                <c:pt idx="7673">
                  <c:v>3</c:v>
                </c:pt>
                <c:pt idx="7674">
                  <c:v>3</c:v>
                </c:pt>
                <c:pt idx="7675">
                  <c:v>3</c:v>
                </c:pt>
                <c:pt idx="7676">
                  <c:v>2</c:v>
                </c:pt>
                <c:pt idx="7677">
                  <c:v>4</c:v>
                </c:pt>
                <c:pt idx="7678">
                  <c:v>2</c:v>
                </c:pt>
                <c:pt idx="7679">
                  <c:v>2</c:v>
                </c:pt>
                <c:pt idx="7680">
                  <c:v>7</c:v>
                </c:pt>
                <c:pt idx="7681">
                  <c:v>2</c:v>
                </c:pt>
                <c:pt idx="7682">
                  <c:v>2</c:v>
                </c:pt>
                <c:pt idx="7683">
                  <c:v>3</c:v>
                </c:pt>
                <c:pt idx="7684">
                  <c:v>1</c:v>
                </c:pt>
                <c:pt idx="7685">
                  <c:v>8</c:v>
                </c:pt>
                <c:pt idx="7686">
                  <c:v>5</c:v>
                </c:pt>
                <c:pt idx="7687">
                  <c:v>4</c:v>
                </c:pt>
                <c:pt idx="7688">
                  <c:v>2</c:v>
                </c:pt>
                <c:pt idx="7689">
                  <c:v>5</c:v>
                </c:pt>
                <c:pt idx="7690">
                  <c:v>5</c:v>
                </c:pt>
                <c:pt idx="7691">
                  <c:v>4</c:v>
                </c:pt>
                <c:pt idx="7692">
                  <c:v>5</c:v>
                </c:pt>
                <c:pt idx="7693">
                  <c:v>6</c:v>
                </c:pt>
                <c:pt idx="7694">
                  <c:v>8</c:v>
                </c:pt>
                <c:pt idx="7695">
                  <c:v>5</c:v>
                </c:pt>
                <c:pt idx="7696">
                  <c:v>3</c:v>
                </c:pt>
                <c:pt idx="7697">
                  <c:v>4</c:v>
                </c:pt>
                <c:pt idx="7698">
                  <c:v>1</c:v>
                </c:pt>
                <c:pt idx="7699">
                  <c:v>7</c:v>
                </c:pt>
                <c:pt idx="7700">
                  <c:v>3</c:v>
                </c:pt>
                <c:pt idx="7701">
                  <c:v>3</c:v>
                </c:pt>
                <c:pt idx="7702">
                  <c:v>1</c:v>
                </c:pt>
                <c:pt idx="7703">
                  <c:v>4</c:v>
                </c:pt>
                <c:pt idx="7704">
                  <c:v>5</c:v>
                </c:pt>
                <c:pt idx="7705">
                  <c:v>1</c:v>
                </c:pt>
                <c:pt idx="7706">
                  <c:v>3</c:v>
                </c:pt>
                <c:pt idx="7707">
                  <c:v>2</c:v>
                </c:pt>
                <c:pt idx="7708">
                  <c:v>2</c:v>
                </c:pt>
                <c:pt idx="7709">
                  <c:v>6</c:v>
                </c:pt>
                <c:pt idx="7710">
                  <c:v>5</c:v>
                </c:pt>
                <c:pt idx="7711">
                  <c:v>2</c:v>
                </c:pt>
                <c:pt idx="7712">
                  <c:v>3</c:v>
                </c:pt>
                <c:pt idx="7713">
                  <c:v>3</c:v>
                </c:pt>
                <c:pt idx="7714">
                  <c:v>4</c:v>
                </c:pt>
                <c:pt idx="7715">
                  <c:v>3</c:v>
                </c:pt>
                <c:pt idx="7716">
                  <c:v>3</c:v>
                </c:pt>
                <c:pt idx="7717">
                  <c:v>4</c:v>
                </c:pt>
                <c:pt idx="7718">
                  <c:v>3</c:v>
                </c:pt>
                <c:pt idx="7719">
                  <c:v>3</c:v>
                </c:pt>
                <c:pt idx="7720">
                  <c:v>4</c:v>
                </c:pt>
                <c:pt idx="7721">
                  <c:v>2</c:v>
                </c:pt>
                <c:pt idx="7722">
                  <c:v>2</c:v>
                </c:pt>
                <c:pt idx="7723">
                  <c:v>3</c:v>
                </c:pt>
                <c:pt idx="7724">
                  <c:v>3</c:v>
                </c:pt>
                <c:pt idx="7725">
                  <c:v>3</c:v>
                </c:pt>
                <c:pt idx="7726">
                  <c:v>4</c:v>
                </c:pt>
                <c:pt idx="7727">
                  <c:v>7</c:v>
                </c:pt>
                <c:pt idx="7728">
                  <c:v>2</c:v>
                </c:pt>
                <c:pt idx="7729">
                  <c:v>7</c:v>
                </c:pt>
                <c:pt idx="7730">
                  <c:v>4</c:v>
                </c:pt>
                <c:pt idx="7731">
                  <c:v>3</c:v>
                </c:pt>
                <c:pt idx="7732">
                  <c:v>5</c:v>
                </c:pt>
                <c:pt idx="7733">
                  <c:v>1</c:v>
                </c:pt>
                <c:pt idx="7734">
                  <c:v>3</c:v>
                </c:pt>
                <c:pt idx="7735">
                  <c:v>5</c:v>
                </c:pt>
                <c:pt idx="7736">
                  <c:v>3</c:v>
                </c:pt>
                <c:pt idx="7737">
                  <c:v>1</c:v>
                </c:pt>
                <c:pt idx="7738">
                  <c:v>3</c:v>
                </c:pt>
                <c:pt idx="7739">
                  <c:v>4</c:v>
                </c:pt>
                <c:pt idx="7740">
                  <c:v>2</c:v>
                </c:pt>
                <c:pt idx="7741">
                  <c:v>8</c:v>
                </c:pt>
                <c:pt idx="7742">
                  <c:v>8</c:v>
                </c:pt>
                <c:pt idx="7743">
                  <c:v>1</c:v>
                </c:pt>
                <c:pt idx="7744">
                  <c:v>5</c:v>
                </c:pt>
                <c:pt idx="7745">
                  <c:v>3</c:v>
                </c:pt>
                <c:pt idx="7746">
                  <c:v>2</c:v>
                </c:pt>
                <c:pt idx="7747">
                  <c:v>3</c:v>
                </c:pt>
                <c:pt idx="7748">
                  <c:v>2</c:v>
                </c:pt>
                <c:pt idx="7749">
                  <c:v>3</c:v>
                </c:pt>
                <c:pt idx="7750">
                  <c:v>2</c:v>
                </c:pt>
                <c:pt idx="7751">
                  <c:v>1</c:v>
                </c:pt>
                <c:pt idx="7752">
                  <c:v>7</c:v>
                </c:pt>
                <c:pt idx="7753">
                  <c:v>2</c:v>
                </c:pt>
                <c:pt idx="7754">
                  <c:v>2</c:v>
                </c:pt>
                <c:pt idx="7755">
                  <c:v>3</c:v>
                </c:pt>
                <c:pt idx="7756">
                  <c:v>4</c:v>
                </c:pt>
                <c:pt idx="7757">
                  <c:v>7</c:v>
                </c:pt>
                <c:pt idx="7758">
                  <c:v>6</c:v>
                </c:pt>
                <c:pt idx="7759">
                  <c:v>5</c:v>
                </c:pt>
                <c:pt idx="7760">
                  <c:v>3</c:v>
                </c:pt>
                <c:pt idx="7761">
                  <c:v>3</c:v>
                </c:pt>
                <c:pt idx="7762">
                  <c:v>1</c:v>
                </c:pt>
                <c:pt idx="7763">
                  <c:v>2</c:v>
                </c:pt>
                <c:pt idx="7764">
                  <c:v>4</c:v>
                </c:pt>
                <c:pt idx="7765">
                  <c:v>4</c:v>
                </c:pt>
                <c:pt idx="7766">
                  <c:v>3</c:v>
                </c:pt>
                <c:pt idx="7767">
                  <c:v>5</c:v>
                </c:pt>
                <c:pt idx="7768">
                  <c:v>3</c:v>
                </c:pt>
                <c:pt idx="7769">
                  <c:v>9</c:v>
                </c:pt>
                <c:pt idx="7770">
                  <c:v>6</c:v>
                </c:pt>
                <c:pt idx="7771">
                  <c:v>3</c:v>
                </c:pt>
                <c:pt idx="7772">
                  <c:v>2</c:v>
                </c:pt>
                <c:pt idx="7773">
                  <c:v>8</c:v>
                </c:pt>
                <c:pt idx="7774">
                  <c:v>1</c:v>
                </c:pt>
                <c:pt idx="7775">
                  <c:v>2</c:v>
                </c:pt>
                <c:pt idx="7776">
                  <c:v>1</c:v>
                </c:pt>
                <c:pt idx="7777">
                  <c:v>1</c:v>
                </c:pt>
                <c:pt idx="7778">
                  <c:v>8</c:v>
                </c:pt>
                <c:pt idx="7779">
                  <c:v>6</c:v>
                </c:pt>
                <c:pt idx="7780">
                  <c:v>3</c:v>
                </c:pt>
                <c:pt idx="7781">
                  <c:v>9</c:v>
                </c:pt>
                <c:pt idx="7782">
                  <c:v>3</c:v>
                </c:pt>
                <c:pt idx="7783">
                  <c:v>3</c:v>
                </c:pt>
                <c:pt idx="7784">
                  <c:v>2</c:v>
                </c:pt>
                <c:pt idx="7785">
                  <c:v>3</c:v>
                </c:pt>
                <c:pt idx="7786">
                  <c:v>4</c:v>
                </c:pt>
                <c:pt idx="7787">
                  <c:v>2</c:v>
                </c:pt>
                <c:pt idx="7788">
                  <c:v>3</c:v>
                </c:pt>
                <c:pt idx="7789">
                  <c:v>2</c:v>
                </c:pt>
                <c:pt idx="7790">
                  <c:v>5</c:v>
                </c:pt>
                <c:pt idx="7791">
                  <c:v>3</c:v>
                </c:pt>
                <c:pt idx="7792">
                  <c:v>6</c:v>
                </c:pt>
                <c:pt idx="7793">
                  <c:v>2</c:v>
                </c:pt>
                <c:pt idx="7794">
                  <c:v>1</c:v>
                </c:pt>
                <c:pt idx="7795">
                  <c:v>5</c:v>
                </c:pt>
                <c:pt idx="7796">
                  <c:v>4</c:v>
                </c:pt>
                <c:pt idx="7797">
                  <c:v>5</c:v>
                </c:pt>
                <c:pt idx="7798">
                  <c:v>6</c:v>
                </c:pt>
                <c:pt idx="7799">
                  <c:v>5</c:v>
                </c:pt>
                <c:pt idx="7800">
                  <c:v>2</c:v>
                </c:pt>
                <c:pt idx="7801">
                  <c:v>8</c:v>
                </c:pt>
                <c:pt idx="7802">
                  <c:v>3</c:v>
                </c:pt>
                <c:pt idx="7803">
                  <c:v>3</c:v>
                </c:pt>
                <c:pt idx="7804">
                  <c:v>5</c:v>
                </c:pt>
                <c:pt idx="7805">
                  <c:v>2</c:v>
                </c:pt>
                <c:pt idx="7806">
                  <c:v>3</c:v>
                </c:pt>
                <c:pt idx="7807">
                  <c:v>2</c:v>
                </c:pt>
                <c:pt idx="7808">
                  <c:v>3</c:v>
                </c:pt>
                <c:pt idx="7809">
                  <c:v>8</c:v>
                </c:pt>
                <c:pt idx="7810">
                  <c:v>8</c:v>
                </c:pt>
                <c:pt idx="7811">
                  <c:v>9</c:v>
                </c:pt>
                <c:pt idx="7812">
                  <c:v>3</c:v>
                </c:pt>
                <c:pt idx="7813">
                  <c:v>2</c:v>
                </c:pt>
                <c:pt idx="7814">
                  <c:v>3</c:v>
                </c:pt>
                <c:pt idx="7815">
                  <c:v>3</c:v>
                </c:pt>
                <c:pt idx="7816">
                  <c:v>1</c:v>
                </c:pt>
                <c:pt idx="7817">
                  <c:v>3</c:v>
                </c:pt>
                <c:pt idx="7818">
                  <c:v>6</c:v>
                </c:pt>
                <c:pt idx="7819">
                  <c:v>2</c:v>
                </c:pt>
                <c:pt idx="7820">
                  <c:v>3</c:v>
                </c:pt>
                <c:pt idx="7821">
                  <c:v>4</c:v>
                </c:pt>
                <c:pt idx="7822">
                  <c:v>2</c:v>
                </c:pt>
                <c:pt idx="7823">
                  <c:v>1</c:v>
                </c:pt>
                <c:pt idx="7824">
                  <c:v>12</c:v>
                </c:pt>
                <c:pt idx="7825">
                  <c:v>1</c:v>
                </c:pt>
                <c:pt idx="7826">
                  <c:v>4</c:v>
                </c:pt>
                <c:pt idx="7827">
                  <c:v>8</c:v>
                </c:pt>
                <c:pt idx="7828">
                  <c:v>5</c:v>
                </c:pt>
                <c:pt idx="7829">
                  <c:v>9</c:v>
                </c:pt>
                <c:pt idx="7830">
                  <c:v>3</c:v>
                </c:pt>
                <c:pt idx="7831">
                  <c:v>3</c:v>
                </c:pt>
                <c:pt idx="7832">
                  <c:v>14</c:v>
                </c:pt>
                <c:pt idx="7833">
                  <c:v>6</c:v>
                </c:pt>
                <c:pt idx="7834">
                  <c:v>3</c:v>
                </c:pt>
                <c:pt idx="7835">
                  <c:v>3</c:v>
                </c:pt>
                <c:pt idx="7836">
                  <c:v>2</c:v>
                </c:pt>
                <c:pt idx="7837">
                  <c:v>5</c:v>
                </c:pt>
                <c:pt idx="7838">
                  <c:v>4</c:v>
                </c:pt>
                <c:pt idx="7839">
                  <c:v>3</c:v>
                </c:pt>
                <c:pt idx="7840">
                  <c:v>3</c:v>
                </c:pt>
                <c:pt idx="7841">
                  <c:v>3</c:v>
                </c:pt>
                <c:pt idx="7842">
                  <c:v>3</c:v>
                </c:pt>
                <c:pt idx="7843">
                  <c:v>3</c:v>
                </c:pt>
                <c:pt idx="7844">
                  <c:v>5</c:v>
                </c:pt>
                <c:pt idx="7845">
                  <c:v>2</c:v>
                </c:pt>
                <c:pt idx="7846">
                  <c:v>3</c:v>
                </c:pt>
                <c:pt idx="7847">
                  <c:v>2</c:v>
                </c:pt>
                <c:pt idx="7848">
                  <c:v>9</c:v>
                </c:pt>
                <c:pt idx="7849">
                  <c:v>1</c:v>
                </c:pt>
                <c:pt idx="7850">
                  <c:v>5</c:v>
                </c:pt>
                <c:pt idx="7851">
                  <c:v>3</c:v>
                </c:pt>
                <c:pt idx="7852">
                  <c:v>2</c:v>
                </c:pt>
                <c:pt idx="7853">
                  <c:v>3</c:v>
                </c:pt>
                <c:pt idx="7854">
                  <c:v>9</c:v>
                </c:pt>
                <c:pt idx="7855">
                  <c:v>3</c:v>
                </c:pt>
                <c:pt idx="7856">
                  <c:v>2</c:v>
                </c:pt>
                <c:pt idx="7857">
                  <c:v>2</c:v>
                </c:pt>
                <c:pt idx="7858">
                  <c:v>3</c:v>
                </c:pt>
                <c:pt idx="7859">
                  <c:v>3</c:v>
                </c:pt>
                <c:pt idx="7860">
                  <c:v>3</c:v>
                </c:pt>
                <c:pt idx="7861">
                  <c:v>5</c:v>
                </c:pt>
                <c:pt idx="7862">
                  <c:v>7</c:v>
                </c:pt>
                <c:pt idx="7863">
                  <c:v>1</c:v>
                </c:pt>
                <c:pt idx="7864">
                  <c:v>2</c:v>
                </c:pt>
                <c:pt idx="7865">
                  <c:v>3</c:v>
                </c:pt>
                <c:pt idx="7866">
                  <c:v>2</c:v>
                </c:pt>
                <c:pt idx="7867">
                  <c:v>2</c:v>
                </c:pt>
                <c:pt idx="7868">
                  <c:v>3</c:v>
                </c:pt>
                <c:pt idx="7869">
                  <c:v>5</c:v>
                </c:pt>
                <c:pt idx="7870">
                  <c:v>7</c:v>
                </c:pt>
                <c:pt idx="7871">
                  <c:v>4</c:v>
                </c:pt>
                <c:pt idx="7872">
                  <c:v>1</c:v>
                </c:pt>
                <c:pt idx="7873">
                  <c:v>4</c:v>
                </c:pt>
                <c:pt idx="7874">
                  <c:v>5</c:v>
                </c:pt>
                <c:pt idx="7875">
                  <c:v>4</c:v>
                </c:pt>
                <c:pt idx="7876">
                  <c:v>1</c:v>
                </c:pt>
                <c:pt idx="7877">
                  <c:v>3</c:v>
                </c:pt>
                <c:pt idx="7878">
                  <c:v>3</c:v>
                </c:pt>
                <c:pt idx="7879">
                  <c:v>4</c:v>
                </c:pt>
                <c:pt idx="7880">
                  <c:v>7</c:v>
                </c:pt>
                <c:pt idx="7881">
                  <c:v>3</c:v>
                </c:pt>
                <c:pt idx="7882">
                  <c:v>9</c:v>
                </c:pt>
                <c:pt idx="7883">
                  <c:v>4</c:v>
                </c:pt>
                <c:pt idx="7884">
                  <c:v>2</c:v>
                </c:pt>
                <c:pt idx="7885">
                  <c:v>6</c:v>
                </c:pt>
                <c:pt idx="7886">
                  <c:v>2</c:v>
                </c:pt>
                <c:pt idx="7887">
                  <c:v>6</c:v>
                </c:pt>
                <c:pt idx="7888">
                  <c:v>4</c:v>
                </c:pt>
                <c:pt idx="7889">
                  <c:v>1</c:v>
                </c:pt>
                <c:pt idx="7890">
                  <c:v>10</c:v>
                </c:pt>
                <c:pt idx="7891">
                  <c:v>2</c:v>
                </c:pt>
                <c:pt idx="7892">
                  <c:v>3</c:v>
                </c:pt>
                <c:pt idx="7893">
                  <c:v>4</c:v>
                </c:pt>
                <c:pt idx="7894">
                  <c:v>2</c:v>
                </c:pt>
                <c:pt idx="7895">
                  <c:v>1</c:v>
                </c:pt>
                <c:pt idx="7896">
                  <c:v>9</c:v>
                </c:pt>
                <c:pt idx="7897">
                  <c:v>9</c:v>
                </c:pt>
                <c:pt idx="7898">
                  <c:v>3</c:v>
                </c:pt>
                <c:pt idx="7899">
                  <c:v>6</c:v>
                </c:pt>
                <c:pt idx="7900">
                  <c:v>1</c:v>
                </c:pt>
                <c:pt idx="7901">
                  <c:v>4</c:v>
                </c:pt>
                <c:pt idx="7902">
                  <c:v>2</c:v>
                </c:pt>
                <c:pt idx="7903">
                  <c:v>3</c:v>
                </c:pt>
                <c:pt idx="7904">
                  <c:v>1</c:v>
                </c:pt>
                <c:pt idx="7905">
                  <c:v>3</c:v>
                </c:pt>
                <c:pt idx="7906">
                  <c:v>3</c:v>
                </c:pt>
                <c:pt idx="7907">
                  <c:v>4</c:v>
                </c:pt>
                <c:pt idx="7908">
                  <c:v>3</c:v>
                </c:pt>
                <c:pt idx="7909">
                  <c:v>3</c:v>
                </c:pt>
                <c:pt idx="7910">
                  <c:v>2</c:v>
                </c:pt>
                <c:pt idx="7911">
                  <c:v>3</c:v>
                </c:pt>
                <c:pt idx="7912">
                  <c:v>3</c:v>
                </c:pt>
                <c:pt idx="7913">
                  <c:v>2</c:v>
                </c:pt>
                <c:pt idx="7914">
                  <c:v>3</c:v>
                </c:pt>
                <c:pt idx="7915">
                  <c:v>3</c:v>
                </c:pt>
                <c:pt idx="7916">
                  <c:v>2</c:v>
                </c:pt>
                <c:pt idx="7917">
                  <c:v>2</c:v>
                </c:pt>
                <c:pt idx="7918">
                  <c:v>5</c:v>
                </c:pt>
                <c:pt idx="7919">
                  <c:v>2</c:v>
                </c:pt>
                <c:pt idx="7920">
                  <c:v>8</c:v>
                </c:pt>
                <c:pt idx="7921">
                  <c:v>2</c:v>
                </c:pt>
                <c:pt idx="7922">
                  <c:v>2</c:v>
                </c:pt>
                <c:pt idx="7923">
                  <c:v>6</c:v>
                </c:pt>
                <c:pt idx="7924">
                  <c:v>3</c:v>
                </c:pt>
                <c:pt idx="7925">
                  <c:v>3</c:v>
                </c:pt>
                <c:pt idx="7926">
                  <c:v>3</c:v>
                </c:pt>
                <c:pt idx="7927">
                  <c:v>4</c:v>
                </c:pt>
                <c:pt idx="7928">
                  <c:v>4</c:v>
                </c:pt>
                <c:pt idx="7929">
                  <c:v>5</c:v>
                </c:pt>
                <c:pt idx="7930">
                  <c:v>2</c:v>
                </c:pt>
                <c:pt idx="7931">
                  <c:v>7</c:v>
                </c:pt>
                <c:pt idx="7932">
                  <c:v>5</c:v>
                </c:pt>
                <c:pt idx="7933">
                  <c:v>2</c:v>
                </c:pt>
                <c:pt idx="7934">
                  <c:v>2</c:v>
                </c:pt>
                <c:pt idx="7935">
                  <c:v>5</c:v>
                </c:pt>
                <c:pt idx="7936">
                  <c:v>9</c:v>
                </c:pt>
                <c:pt idx="7937">
                  <c:v>5</c:v>
                </c:pt>
                <c:pt idx="7938">
                  <c:v>5</c:v>
                </c:pt>
                <c:pt idx="7939">
                  <c:v>5</c:v>
                </c:pt>
                <c:pt idx="7940">
                  <c:v>4</c:v>
                </c:pt>
                <c:pt idx="7941">
                  <c:v>2</c:v>
                </c:pt>
                <c:pt idx="7942">
                  <c:v>6</c:v>
                </c:pt>
                <c:pt idx="7943">
                  <c:v>3</c:v>
                </c:pt>
                <c:pt idx="7944">
                  <c:v>6</c:v>
                </c:pt>
                <c:pt idx="7945">
                  <c:v>3</c:v>
                </c:pt>
                <c:pt idx="7946">
                  <c:v>3</c:v>
                </c:pt>
                <c:pt idx="7947">
                  <c:v>6</c:v>
                </c:pt>
                <c:pt idx="7948">
                  <c:v>4</c:v>
                </c:pt>
                <c:pt idx="7949">
                  <c:v>5</c:v>
                </c:pt>
                <c:pt idx="7950">
                  <c:v>5</c:v>
                </c:pt>
                <c:pt idx="7951">
                  <c:v>6</c:v>
                </c:pt>
                <c:pt idx="7952">
                  <c:v>5</c:v>
                </c:pt>
                <c:pt idx="7953">
                  <c:v>1</c:v>
                </c:pt>
                <c:pt idx="7954">
                  <c:v>1</c:v>
                </c:pt>
                <c:pt idx="7955">
                  <c:v>9</c:v>
                </c:pt>
                <c:pt idx="7956">
                  <c:v>2</c:v>
                </c:pt>
                <c:pt idx="7957">
                  <c:v>2</c:v>
                </c:pt>
                <c:pt idx="7958">
                  <c:v>2</c:v>
                </c:pt>
                <c:pt idx="7959">
                  <c:v>3</c:v>
                </c:pt>
                <c:pt idx="7960">
                  <c:v>4</c:v>
                </c:pt>
                <c:pt idx="7961">
                  <c:v>4</c:v>
                </c:pt>
                <c:pt idx="7962">
                  <c:v>3</c:v>
                </c:pt>
                <c:pt idx="7963">
                  <c:v>3</c:v>
                </c:pt>
                <c:pt idx="7964">
                  <c:v>3</c:v>
                </c:pt>
                <c:pt idx="7965">
                  <c:v>2</c:v>
                </c:pt>
                <c:pt idx="7966">
                  <c:v>9</c:v>
                </c:pt>
                <c:pt idx="7967">
                  <c:v>5</c:v>
                </c:pt>
                <c:pt idx="7968">
                  <c:v>5</c:v>
                </c:pt>
                <c:pt idx="7969">
                  <c:v>7</c:v>
                </c:pt>
                <c:pt idx="7970">
                  <c:v>5</c:v>
                </c:pt>
                <c:pt idx="7971">
                  <c:v>3</c:v>
                </c:pt>
                <c:pt idx="7972">
                  <c:v>3</c:v>
                </c:pt>
                <c:pt idx="7973">
                  <c:v>2</c:v>
                </c:pt>
                <c:pt idx="7974">
                  <c:v>3</c:v>
                </c:pt>
                <c:pt idx="7975">
                  <c:v>2</c:v>
                </c:pt>
                <c:pt idx="7976">
                  <c:v>6</c:v>
                </c:pt>
                <c:pt idx="7977">
                  <c:v>2</c:v>
                </c:pt>
                <c:pt idx="7978">
                  <c:v>3</c:v>
                </c:pt>
                <c:pt idx="7979">
                  <c:v>3</c:v>
                </c:pt>
                <c:pt idx="7980">
                  <c:v>2</c:v>
                </c:pt>
                <c:pt idx="7981">
                  <c:v>2</c:v>
                </c:pt>
                <c:pt idx="7982">
                  <c:v>2</c:v>
                </c:pt>
                <c:pt idx="7983">
                  <c:v>3</c:v>
                </c:pt>
                <c:pt idx="7984">
                  <c:v>2</c:v>
                </c:pt>
                <c:pt idx="7985">
                  <c:v>2</c:v>
                </c:pt>
                <c:pt idx="7986">
                  <c:v>5</c:v>
                </c:pt>
                <c:pt idx="7987">
                  <c:v>4</c:v>
                </c:pt>
                <c:pt idx="7988">
                  <c:v>2</c:v>
                </c:pt>
                <c:pt idx="7989">
                  <c:v>5</c:v>
                </c:pt>
                <c:pt idx="7990">
                  <c:v>5</c:v>
                </c:pt>
                <c:pt idx="7991">
                  <c:v>2</c:v>
                </c:pt>
                <c:pt idx="7992">
                  <c:v>5</c:v>
                </c:pt>
                <c:pt idx="7993">
                  <c:v>5</c:v>
                </c:pt>
                <c:pt idx="7994">
                  <c:v>2</c:v>
                </c:pt>
                <c:pt idx="7995">
                  <c:v>2</c:v>
                </c:pt>
                <c:pt idx="7996">
                  <c:v>4</c:v>
                </c:pt>
                <c:pt idx="7997">
                  <c:v>3</c:v>
                </c:pt>
                <c:pt idx="7998">
                  <c:v>5</c:v>
                </c:pt>
                <c:pt idx="7999">
                  <c:v>4</c:v>
                </c:pt>
                <c:pt idx="8000">
                  <c:v>2</c:v>
                </c:pt>
                <c:pt idx="8001">
                  <c:v>2</c:v>
                </c:pt>
                <c:pt idx="8002">
                  <c:v>1</c:v>
                </c:pt>
                <c:pt idx="8003">
                  <c:v>2</c:v>
                </c:pt>
                <c:pt idx="8004">
                  <c:v>2</c:v>
                </c:pt>
                <c:pt idx="8005">
                  <c:v>5</c:v>
                </c:pt>
                <c:pt idx="8006">
                  <c:v>3</c:v>
                </c:pt>
                <c:pt idx="8007">
                  <c:v>7</c:v>
                </c:pt>
                <c:pt idx="8008">
                  <c:v>3</c:v>
                </c:pt>
                <c:pt idx="8009">
                  <c:v>2</c:v>
                </c:pt>
                <c:pt idx="8010">
                  <c:v>2</c:v>
                </c:pt>
                <c:pt idx="8011">
                  <c:v>2</c:v>
                </c:pt>
                <c:pt idx="8012">
                  <c:v>4</c:v>
                </c:pt>
                <c:pt idx="8013">
                  <c:v>1</c:v>
                </c:pt>
                <c:pt idx="8014">
                  <c:v>9</c:v>
                </c:pt>
                <c:pt idx="8015">
                  <c:v>1</c:v>
                </c:pt>
                <c:pt idx="8016">
                  <c:v>3</c:v>
                </c:pt>
                <c:pt idx="8017">
                  <c:v>7</c:v>
                </c:pt>
                <c:pt idx="8018">
                  <c:v>6</c:v>
                </c:pt>
                <c:pt idx="8019">
                  <c:v>6</c:v>
                </c:pt>
                <c:pt idx="8020">
                  <c:v>4</c:v>
                </c:pt>
                <c:pt idx="8021">
                  <c:v>5</c:v>
                </c:pt>
                <c:pt idx="8022">
                  <c:v>6</c:v>
                </c:pt>
                <c:pt idx="8023">
                  <c:v>3</c:v>
                </c:pt>
                <c:pt idx="8024">
                  <c:v>3</c:v>
                </c:pt>
                <c:pt idx="8025">
                  <c:v>2</c:v>
                </c:pt>
                <c:pt idx="8026">
                  <c:v>2</c:v>
                </c:pt>
                <c:pt idx="8027">
                  <c:v>2</c:v>
                </c:pt>
                <c:pt idx="8028">
                  <c:v>3</c:v>
                </c:pt>
                <c:pt idx="8029">
                  <c:v>4</c:v>
                </c:pt>
                <c:pt idx="8030">
                  <c:v>2</c:v>
                </c:pt>
                <c:pt idx="8031">
                  <c:v>9</c:v>
                </c:pt>
                <c:pt idx="8032">
                  <c:v>4</c:v>
                </c:pt>
                <c:pt idx="8033">
                  <c:v>4</c:v>
                </c:pt>
                <c:pt idx="8034">
                  <c:v>7</c:v>
                </c:pt>
                <c:pt idx="8035">
                  <c:v>2</c:v>
                </c:pt>
                <c:pt idx="8036">
                  <c:v>3</c:v>
                </c:pt>
                <c:pt idx="8037">
                  <c:v>4</c:v>
                </c:pt>
                <c:pt idx="8038">
                  <c:v>3</c:v>
                </c:pt>
                <c:pt idx="8039">
                  <c:v>2</c:v>
                </c:pt>
                <c:pt idx="8040">
                  <c:v>5</c:v>
                </c:pt>
                <c:pt idx="8041">
                  <c:v>4</c:v>
                </c:pt>
                <c:pt idx="8042">
                  <c:v>3</c:v>
                </c:pt>
                <c:pt idx="8043">
                  <c:v>3</c:v>
                </c:pt>
                <c:pt idx="8044">
                  <c:v>5</c:v>
                </c:pt>
                <c:pt idx="8045">
                  <c:v>3</c:v>
                </c:pt>
                <c:pt idx="8046">
                  <c:v>9</c:v>
                </c:pt>
                <c:pt idx="8047">
                  <c:v>4</c:v>
                </c:pt>
                <c:pt idx="8048">
                  <c:v>5</c:v>
                </c:pt>
                <c:pt idx="8049">
                  <c:v>7</c:v>
                </c:pt>
                <c:pt idx="8050">
                  <c:v>1</c:v>
                </c:pt>
                <c:pt idx="8051">
                  <c:v>4</c:v>
                </c:pt>
                <c:pt idx="8052">
                  <c:v>3</c:v>
                </c:pt>
                <c:pt idx="8053">
                  <c:v>1</c:v>
                </c:pt>
                <c:pt idx="8054">
                  <c:v>5</c:v>
                </c:pt>
                <c:pt idx="8055">
                  <c:v>4</c:v>
                </c:pt>
                <c:pt idx="8056">
                  <c:v>6</c:v>
                </c:pt>
                <c:pt idx="8057">
                  <c:v>5</c:v>
                </c:pt>
                <c:pt idx="8058">
                  <c:v>3</c:v>
                </c:pt>
                <c:pt idx="8059">
                  <c:v>3</c:v>
                </c:pt>
                <c:pt idx="8060">
                  <c:v>1</c:v>
                </c:pt>
                <c:pt idx="8061">
                  <c:v>8</c:v>
                </c:pt>
                <c:pt idx="8062">
                  <c:v>3</c:v>
                </c:pt>
                <c:pt idx="8063">
                  <c:v>4</c:v>
                </c:pt>
                <c:pt idx="8064">
                  <c:v>2</c:v>
                </c:pt>
                <c:pt idx="8065">
                  <c:v>5</c:v>
                </c:pt>
                <c:pt idx="8066">
                  <c:v>4</c:v>
                </c:pt>
                <c:pt idx="8067">
                  <c:v>4</c:v>
                </c:pt>
                <c:pt idx="8068">
                  <c:v>1</c:v>
                </c:pt>
                <c:pt idx="8069">
                  <c:v>4</c:v>
                </c:pt>
                <c:pt idx="8070">
                  <c:v>2</c:v>
                </c:pt>
                <c:pt idx="8071">
                  <c:v>5</c:v>
                </c:pt>
                <c:pt idx="8072">
                  <c:v>3</c:v>
                </c:pt>
                <c:pt idx="8073">
                  <c:v>3</c:v>
                </c:pt>
                <c:pt idx="8074">
                  <c:v>2</c:v>
                </c:pt>
                <c:pt idx="8075">
                  <c:v>1</c:v>
                </c:pt>
                <c:pt idx="8076">
                  <c:v>9</c:v>
                </c:pt>
                <c:pt idx="8077">
                  <c:v>2</c:v>
                </c:pt>
                <c:pt idx="8078">
                  <c:v>3</c:v>
                </c:pt>
                <c:pt idx="8079">
                  <c:v>2</c:v>
                </c:pt>
                <c:pt idx="8080">
                  <c:v>3</c:v>
                </c:pt>
                <c:pt idx="8081">
                  <c:v>2</c:v>
                </c:pt>
                <c:pt idx="8082">
                  <c:v>2</c:v>
                </c:pt>
                <c:pt idx="8083">
                  <c:v>7</c:v>
                </c:pt>
                <c:pt idx="8084">
                  <c:v>4</c:v>
                </c:pt>
                <c:pt idx="8085">
                  <c:v>5</c:v>
                </c:pt>
                <c:pt idx="8086">
                  <c:v>3</c:v>
                </c:pt>
                <c:pt idx="8087">
                  <c:v>2</c:v>
                </c:pt>
                <c:pt idx="8088">
                  <c:v>1</c:v>
                </c:pt>
                <c:pt idx="8089">
                  <c:v>2</c:v>
                </c:pt>
                <c:pt idx="8090">
                  <c:v>7</c:v>
                </c:pt>
                <c:pt idx="8091">
                  <c:v>4</c:v>
                </c:pt>
                <c:pt idx="8092">
                  <c:v>6</c:v>
                </c:pt>
                <c:pt idx="8093">
                  <c:v>4</c:v>
                </c:pt>
                <c:pt idx="8094">
                  <c:v>1</c:v>
                </c:pt>
                <c:pt idx="8095">
                  <c:v>5</c:v>
                </c:pt>
                <c:pt idx="8096">
                  <c:v>3</c:v>
                </c:pt>
                <c:pt idx="8097">
                  <c:v>2</c:v>
                </c:pt>
                <c:pt idx="8098">
                  <c:v>5</c:v>
                </c:pt>
                <c:pt idx="8099">
                  <c:v>3</c:v>
                </c:pt>
                <c:pt idx="8100">
                  <c:v>7</c:v>
                </c:pt>
                <c:pt idx="8101">
                  <c:v>2</c:v>
                </c:pt>
                <c:pt idx="8102">
                  <c:v>3</c:v>
                </c:pt>
                <c:pt idx="8103">
                  <c:v>2</c:v>
                </c:pt>
                <c:pt idx="8104">
                  <c:v>5</c:v>
                </c:pt>
                <c:pt idx="8105">
                  <c:v>3</c:v>
                </c:pt>
                <c:pt idx="8106">
                  <c:v>3</c:v>
                </c:pt>
                <c:pt idx="8107">
                  <c:v>3</c:v>
                </c:pt>
                <c:pt idx="8108">
                  <c:v>1</c:v>
                </c:pt>
                <c:pt idx="8109">
                  <c:v>5</c:v>
                </c:pt>
                <c:pt idx="8110">
                  <c:v>2</c:v>
                </c:pt>
                <c:pt idx="8111">
                  <c:v>1</c:v>
                </c:pt>
                <c:pt idx="8112">
                  <c:v>3</c:v>
                </c:pt>
                <c:pt idx="8113">
                  <c:v>2</c:v>
                </c:pt>
                <c:pt idx="8114">
                  <c:v>9</c:v>
                </c:pt>
                <c:pt idx="8115">
                  <c:v>6</c:v>
                </c:pt>
                <c:pt idx="8116">
                  <c:v>2</c:v>
                </c:pt>
                <c:pt idx="8117">
                  <c:v>9</c:v>
                </c:pt>
                <c:pt idx="8118">
                  <c:v>3</c:v>
                </c:pt>
                <c:pt idx="8119">
                  <c:v>5</c:v>
                </c:pt>
                <c:pt idx="8120">
                  <c:v>3</c:v>
                </c:pt>
                <c:pt idx="8121">
                  <c:v>5</c:v>
                </c:pt>
                <c:pt idx="8122">
                  <c:v>8</c:v>
                </c:pt>
                <c:pt idx="8123">
                  <c:v>6</c:v>
                </c:pt>
                <c:pt idx="8124">
                  <c:v>4</c:v>
                </c:pt>
                <c:pt idx="8125">
                  <c:v>1</c:v>
                </c:pt>
                <c:pt idx="8126">
                  <c:v>2</c:v>
                </c:pt>
                <c:pt idx="8127">
                  <c:v>10</c:v>
                </c:pt>
                <c:pt idx="8128">
                  <c:v>5</c:v>
                </c:pt>
                <c:pt idx="8129">
                  <c:v>2</c:v>
                </c:pt>
                <c:pt idx="8130">
                  <c:v>4</c:v>
                </c:pt>
                <c:pt idx="8131">
                  <c:v>5</c:v>
                </c:pt>
                <c:pt idx="8132">
                  <c:v>3</c:v>
                </c:pt>
                <c:pt idx="8133">
                  <c:v>2</c:v>
                </c:pt>
                <c:pt idx="8134">
                  <c:v>3</c:v>
                </c:pt>
                <c:pt idx="8135">
                  <c:v>3</c:v>
                </c:pt>
                <c:pt idx="8136">
                  <c:v>3</c:v>
                </c:pt>
                <c:pt idx="8137">
                  <c:v>4</c:v>
                </c:pt>
                <c:pt idx="8138">
                  <c:v>2</c:v>
                </c:pt>
                <c:pt idx="8139">
                  <c:v>1</c:v>
                </c:pt>
                <c:pt idx="8140">
                  <c:v>1</c:v>
                </c:pt>
                <c:pt idx="8141">
                  <c:v>5</c:v>
                </c:pt>
                <c:pt idx="8142">
                  <c:v>6</c:v>
                </c:pt>
                <c:pt idx="8143">
                  <c:v>2</c:v>
                </c:pt>
                <c:pt idx="8144">
                  <c:v>9</c:v>
                </c:pt>
                <c:pt idx="8145">
                  <c:v>5</c:v>
                </c:pt>
                <c:pt idx="8146">
                  <c:v>4</c:v>
                </c:pt>
                <c:pt idx="8147">
                  <c:v>7</c:v>
                </c:pt>
                <c:pt idx="8148">
                  <c:v>2</c:v>
                </c:pt>
                <c:pt idx="8149">
                  <c:v>8</c:v>
                </c:pt>
                <c:pt idx="8150">
                  <c:v>11</c:v>
                </c:pt>
                <c:pt idx="8151">
                  <c:v>4</c:v>
                </c:pt>
                <c:pt idx="8152">
                  <c:v>4</c:v>
                </c:pt>
                <c:pt idx="8153">
                  <c:v>3</c:v>
                </c:pt>
                <c:pt idx="8154">
                  <c:v>4</c:v>
                </c:pt>
                <c:pt idx="8155">
                  <c:v>3</c:v>
                </c:pt>
                <c:pt idx="8156">
                  <c:v>5</c:v>
                </c:pt>
                <c:pt idx="8157">
                  <c:v>5</c:v>
                </c:pt>
                <c:pt idx="8158">
                  <c:v>1</c:v>
                </c:pt>
                <c:pt idx="8159">
                  <c:v>4</c:v>
                </c:pt>
                <c:pt idx="8160">
                  <c:v>8</c:v>
                </c:pt>
                <c:pt idx="8161">
                  <c:v>3</c:v>
                </c:pt>
                <c:pt idx="8162">
                  <c:v>5</c:v>
                </c:pt>
                <c:pt idx="8163">
                  <c:v>6</c:v>
                </c:pt>
                <c:pt idx="8164">
                  <c:v>3</c:v>
                </c:pt>
                <c:pt idx="8165">
                  <c:v>7</c:v>
                </c:pt>
                <c:pt idx="8166">
                  <c:v>3</c:v>
                </c:pt>
                <c:pt idx="8167">
                  <c:v>4</c:v>
                </c:pt>
                <c:pt idx="8168">
                  <c:v>3</c:v>
                </c:pt>
                <c:pt idx="8169">
                  <c:v>3</c:v>
                </c:pt>
                <c:pt idx="8170">
                  <c:v>7</c:v>
                </c:pt>
                <c:pt idx="8171">
                  <c:v>6</c:v>
                </c:pt>
                <c:pt idx="8172">
                  <c:v>5</c:v>
                </c:pt>
                <c:pt idx="8173">
                  <c:v>2</c:v>
                </c:pt>
                <c:pt idx="8174">
                  <c:v>1</c:v>
                </c:pt>
                <c:pt idx="8175">
                  <c:v>5</c:v>
                </c:pt>
                <c:pt idx="8176">
                  <c:v>2</c:v>
                </c:pt>
                <c:pt idx="8177">
                  <c:v>2</c:v>
                </c:pt>
                <c:pt idx="8178">
                  <c:v>6</c:v>
                </c:pt>
                <c:pt idx="8179">
                  <c:v>3</c:v>
                </c:pt>
                <c:pt idx="8180">
                  <c:v>2</c:v>
                </c:pt>
                <c:pt idx="8181">
                  <c:v>6</c:v>
                </c:pt>
                <c:pt idx="8182">
                  <c:v>8</c:v>
                </c:pt>
                <c:pt idx="8183">
                  <c:v>3</c:v>
                </c:pt>
                <c:pt idx="8184">
                  <c:v>4</c:v>
                </c:pt>
                <c:pt idx="8185">
                  <c:v>5</c:v>
                </c:pt>
                <c:pt idx="8186">
                  <c:v>2</c:v>
                </c:pt>
                <c:pt idx="8187">
                  <c:v>3</c:v>
                </c:pt>
                <c:pt idx="8188">
                  <c:v>6</c:v>
                </c:pt>
                <c:pt idx="8189">
                  <c:v>2</c:v>
                </c:pt>
                <c:pt idx="8190">
                  <c:v>3</c:v>
                </c:pt>
                <c:pt idx="8191">
                  <c:v>4</c:v>
                </c:pt>
                <c:pt idx="8192">
                  <c:v>2</c:v>
                </c:pt>
                <c:pt idx="8193">
                  <c:v>4</c:v>
                </c:pt>
                <c:pt idx="8194">
                  <c:v>9</c:v>
                </c:pt>
                <c:pt idx="8195">
                  <c:v>2</c:v>
                </c:pt>
                <c:pt idx="8196">
                  <c:v>3</c:v>
                </c:pt>
                <c:pt idx="8197">
                  <c:v>2</c:v>
                </c:pt>
                <c:pt idx="8198">
                  <c:v>3</c:v>
                </c:pt>
                <c:pt idx="8199">
                  <c:v>9</c:v>
                </c:pt>
                <c:pt idx="8200">
                  <c:v>3</c:v>
                </c:pt>
                <c:pt idx="8201">
                  <c:v>8</c:v>
                </c:pt>
                <c:pt idx="8202">
                  <c:v>2</c:v>
                </c:pt>
                <c:pt idx="8203">
                  <c:v>2</c:v>
                </c:pt>
                <c:pt idx="8204">
                  <c:v>9</c:v>
                </c:pt>
                <c:pt idx="8205">
                  <c:v>1</c:v>
                </c:pt>
                <c:pt idx="8206">
                  <c:v>3</c:v>
                </c:pt>
                <c:pt idx="8207">
                  <c:v>3</c:v>
                </c:pt>
                <c:pt idx="8208">
                  <c:v>5</c:v>
                </c:pt>
                <c:pt idx="8209">
                  <c:v>4</c:v>
                </c:pt>
                <c:pt idx="8210">
                  <c:v>2</c:v>
                </c:pt>
                <c:pt idx="8211">
                  <c:v>2</c:v>
                </c:pt>
                <c:pt idx="8212">
                  <c:v>9</c:v>
                </c:pt>
                <c:pt idx="8213">
                  <c:v>9</c:v>
                </c:pt>
                <c:pt idx="8214">
                  <c:v>7</c:v>
                </c:pt>
                <c:pt idx="8215">
                  <c:v>3</c:v>
                </c:pt>
                <c:pt idx="8216">
                  <c:v>3</c:v>
                </c:pt>
                <c:pt idx="8217">
                  <c:v>3</c:v>
                </c:pt>
                <c:pt idx="8218">
                  <c:v>2</c:v>
                </c:pt>
                <c:pt idx="8219">
                  <c:v>1</c:v>
                </c:pt>
                <c:pt idx="8220">
                  <c:v>2</c:v>
                </c:pt>
                <c:pt idx="8221">
                  <c:v>3</c:v>
                </c:pt>
                <c:pt idx="8222">
                  <c:v>3</c:v>
                </c:pt>
                <c:pt idx="8223">
                  <c:v>5</c:v>
                </c:pt>
                <c:pt idx="8224">
                  <c:v>3</c:v>
                </c:pt>
                <c:pt idx="8225">
                  <c:v>3</c:v>
                </c:pt>
                <c:pt idx="8226">
                  <c:v>6</c:v>
                </c:pt>
                <c:pt idx="8227">
                  <c:v>3</c:v>
                </c:pt>
                <c:pt idx="8228">
                  <c:v>4</c:v>
                </c:pt>
                <c:pt idx="8229">
                  <c:v>1</c:v>
                </c:pt>
                <c:pt idx="8230">
                  <c:v>4</c:v>
                </c:pt>
                <c:pt idx="8231">
                  <c:v>7</c:v>
                </c:pt>
                <c:pt idx="8232">
                  <c:v>4</c:v>
                </c:pt>
                <c:pt idx="8233">
                  <c:v>2</c:v>
                </c:pt>
                <c:pt idx="8234">
                  <c:v>4</c:v>
                </c:pt>
                <c:pt idx="8235">
                  <c:v>4</c:v>
                </c:pt>
                <c:pt idx="8236">
                  <c:v>4</c:v>
                </c:pt>
                <c:pt idx="8237">
                  <c:v>3</c:v>
                </c:pt>
                <c:pt idx="8238">
                  <c:v>9</c:v>
                </c:pt>
                <c:pt idx="8239">
                  <c:v>3</c:v>
                </c:pt>
                <c:pt idx="8240">
                  <c:v>5</c:v>
                </c:pt>
                <c:pt idx="8241">
                  <c:v>5</c:v>
                </c:pt>
                <c:pt idx="8242">
                  <c:v>2</c:v>
                </c:pt>
                <c:pt idx="8243">
                  <c:v>4</c:v>
                </c:pt>
                <c:pt idx="8244">
                  <c:v>1</c:v>
                </c:pt>
                <c:pt idx="8245">
                  <c:v>6</c:v>
                </c:pt>
                <c:pt idx="8246">
                  <c:v>6</c:v>
                </c:pt>
                <c:pt idx="8247">
                  <c:v>2</c:v>
                </c:pt>
                <c:pt idx="8248">
                  <c:v>7</c:v>
                </c:pt>
                <c:pt idx="8249">
                  <c:v>6</c:v>
                </c:pt>
                <c:pt idx="8250">
                  <c:v>3</c:v>
                </c:pt>
                <c:pt idx="8251">
                  <c:v>3</c:v>
                </c:pt>
                <c:pt idx="8252">
                  <c:v>1</c:v>
                </c:pt>
                <c:pt idx="8253">
                  <c:v>1</c:v>
                </c:pt>
                <c:pt idx="8254">
                  <c:v>2</c:v>
                </c:pt>
                <c:pt idx="8255">
                  <c:v>13</c:v>
                </c:pt>
                <c:pt idx="8256">
                  <c:v>2</c:v>
                </c:pt>
                <c:pt idx="8257">
                  <c:v>6</c:v>
                </c:pt>
                <c:pt idx="8258">
                  <c:v>2</c:v>
                </c:pt>
                <c:pt idx="8259">
                  <c:v>5</c:v>
                </c:pt>
                <c:pt idx="8260">
                  <c:v>4</c:v>
                </c:pt>
                <c:pt idx="8261">
                  <c:v>1</c:v>
                </c:pt>
                <c:pt idx="8262">
                  <c:v>8</c:v>
                </c:pt>
                <c:pt idx="8263">
                  <c:v>2</c:v>
                </c:pt>
                <c:pt idx="8264">
                  <c:v>5</c:v>
                </c:pt>
                <c:pt idx="8265">
                  <c:v>2</c:v>
                </c:pt>
                <c:pt idx="8266">
                  <c:v>1</c:v>
                </c:pt>
                <c:pt idx="8267">
                  <c:v>2</c:v>
                </c:pt>
                <c:pt idx="8268">
                  <c:v>2</c:v>
                </c:pt>
                <c:pt idx="8269">
                  <c:v>2</c:v>
                </c:pt>
                <c:pt idx="8270">
                  <c:v>5</c:v>
                </c:pt>
                <c:pt idx="8271">
                  <c:v>4</c:v>
                </c:pt>
                <c:pt idx="8272">
                  <c:v>7</c:v>
                </c:pt>
                <c:pt idx="8273">
                  <c:v>8</c:v>
                </c:pt>
                <c:pt idx="8274">
                  <c:v>3</c:v>
                </c:pt>
                <c:pt idx="8275">
                  <c:v>6</c:v>
                </c:pt>
                <c:pt idx="8276">
                  <c:v>1</c:v>
                </c:pt>
                <c:pt idx="8277">
                  <c:v>1</c:v>
                </c:pt>
                <c:pt idx="8278">
                  <c:v>2</c:v>
                </c:pt>
                <c:pt idx="8279">
                  <c:v>4</c:v>
                </c:pt>
                <c:pt idx="8280">
                  <c:v>2</c:v>
                </c:pt>
                <c:pt idx="8281">
                  <c:v>5</c:v>
                </c:pt>
                <c:pt idx="8282">
                  <c:v>3</c:v>
                </c:pt>
                <c:pt idx="8283">
                  <c:v>3</c:v>
                </c:pt>
                <c:pt idx="8284">
                  <c:v>2</c:v>
                </c:pt>
                <c:pt idx="8285">
                  <c:v>5</c:v>
                </c:pt>
                <c:pt idx="8286">
                  <c:v>1</c:v>
                </c:pt>
                <c:pt idx="8287">
                  <c:v>4</c:v>
                </c:pt>
                <c:pt idx="8288">
                  <c:v>3</c:v>
                </c:pt>
                <c:pt idx="8289">
                  <c:v>14</c:v>
                </c:pt>
                <c:pt idx="8290">
                  <c:v>8</c:v>
                </c:pt>
                <c:pt idx="8291">
                  <c:v>4</c:v>
                </c:pt>
                <c:pt idx="8292">
                  <c:v>5</c:v>
                </c:pt>
                <c:pt idx="8293">
                  <c:v>5</c:v>
                </c:pt>
                <c:pt idx="8294">
                  <c:v>2</c:v>
                </c:pt>
                <c:pt idx="8295">
                  <c:v>6</c:v>
                </c:pt>
                <c:pt idx="8296">
                  <c:v>5</c:v>
                </c:pt>
                <c:pt idx="8297">
                  <c:v>3</c:v>
                </c:pt>
                <c:pt idx="8298">
                  <c:v>5</c:v>
                </c:pt>
                <c:pt idx="8299">
                  <c:v>4</c:v>
                </c:pt>
                <c:pt idx="8300">
                  <c:v>2</c:v>
                </c:pt>
                <c:pt idx="8301">
                  <c:v>9</c:v>
                </c:pt>
                <c:pt idx="8302">
                  <c:v>7</c:v>
                </c:pt>
                <c:pt idx="8303">
                  <c:v>3</c:v>
                </c:pt>
                <c:pt idx="8304">
                  <c:v>1</c:v>
                </c:pt>
                <c:pt idx="8305">
                  <c:v>3</c:v>
                </c:pt>
                <c:pt idx="8306">
                  <c:v>7</c:v>
                </c:pt>
                <c:pt idx="8307">
                  <c:v>9</c:v>
                </c:pt>
                <c:pt idx="8308">
                  <c:v>3</c:v>
                </c:pt>
                <c:pt idx="8309">
                  <c:v>4</c:v>
                </c:pt>
                <c:pt idx="8310">
                  <c:v>2</c:v>
                </c:pt>
                <c:pt idx="8311">
                  <c:v>2</c:v>
                </c:pt>
                <c:pt idx="8312">
                  <c:v>7</c:v>
                </c:pt>
                <c:pt idx="8313">
                  <c:v>2</c:v>
                </c:pt>
                <c:pt idx="8314">
                  <c:v>3</c:v>
                </c:pt>
                <c:pt idx="8315">
                  <c:v>5</c:v>
                </c:pt>
                <c:pt idx="8316">
                  <c:v>1</c:v>
                </c:pt>
                <c:pt idx="8317">
                  <c:v>5</c:v>
                </c:pt>
                <c:pt idx="8318">
                  <c:v>1</c:v>
                </c:pt>
                <c:pt idx="8319">
                  <c:v>7</c:v>
                </c:pt>
                <c:pt idx="8320">
                  <c:v>4</c:v>
                </c:pt>
                <c:pt idx="8321">
                  <c:v>4</c:v>
                </c:pt>
                <c:pt idx="8322">
                  <c:v>3</c:v>
                </c:pt>
                <c:pt idx="8323">
                  <c:v>4</c:v>
                </c:pt>
                <c:pt idx="8324">
                  <c:v>7</c:v>
                </c:pt>
                <c:pt idx="8325">
                  <c:v>2</c:v>
                </c:pt>
                <c:pt idx="8326">
                  <c:v>3</c:v>
                </c:pt>
                <c:pt idx="8327">
                  <c:v>3</c:v>
                </c:pt>
                <c:pt idx="8328">
                  <c:v>2</c:v>
                </c:pt>
                <c:pt idx="8329">
                  <c:v>2</c:v>
                </c:pt>
                <c:pt idx="8330">
                  <c:v>1</c:v>
                </c:pt>
                <c:pt idx="8331">
                  <c:v>1</c:v>
                </c:pt>
                <c:pt idx="8332">
                  <c:v>8</c:v>
                </c:pt>
                <c:pt idx="8333">
                  <c:v>3</c:v>
                </c:pt>
                <c:pt idx="8334">
                  <c:v>6</c:v>
                </c:pt>
                <c:pt idx="8335">
                  <c:v>5</c:v>
                </c:pt>
                <c:pt idx="8336">
                  <c:v>3</c:v>
                </c:pt>
                <c:pt idx="8337">
                  <c:v>2</c:v>
                </c:pt>
                <c:pt idx="8338">
                  <c:v>3</c:v>
                </c:pt>
                <c:pt idx="8339">
                  <c:v>4</c:v>
                </c:pt>
                <c:pt idx="8340">
                  <c:v>5</c:v>
                </c:pt>
                <c:pt idx="8341">
                  <c:v>5</c:v>
                </c:pt>
                <c:pt idx="8342">
                  <c:v>2</c:v>
                </c:pt>
                <c:pt idx="8343">
                  <c:v>1</c:v>
                </c:pt>
                <c:pt idx="8344">
                  <c:v>4</c:v>
                </c:pt>
                <c:pt idx="8345">
                  <c:v>3</c:v>
                </c:pt>
                <c:pt idx="8346">
                  <c:v>4</c:v>
                </c:pt>
                <c:pt idx="8347">
                  <c:v>2</c:v>
                </c:pt>
                <c:pt idx="8348">
                  <c:v>5</c:v>
                </c:pt>
                <c:pt idx="8349">
                  <c:v>3</c:v>
                </c:pt>
                <c:pt idx="8350">
                  <c:v>5</c:v>
                </c:pt>
                <c:pt idx="8351">
                  <c:v>2</c:v>
                </c:pt>
                <c:pt idx="8352">
                  <c:v>3</c:v>
                </c:pt>
                <c:pt idx="8353">
                  <c:v>3</c:v>
                </c:pt>
                <c:pt idx="8354">
                  <c:v>2</c:v>
                </c:pt>
                <c:pt idx="8355">
                  <c:v>5</c:v>
                </c:pt>
                <c:pt idx="8356">
                  <c:v>5</c:v>
                </c:pt>
                <c:pt idx="8357">
                  <c:v>5</c:v>
                </c:pt>
                <c:pt idx="8358">
                  <c:v>7</c:v>
                </c:pt>
                <c:pt idx="8359">
                  <c:v>4</c:v>
                </c:pt>
                <c:pt idx="8360">
                  <c:v>2</c:v>
                </c:pt>
                <c:pt idx="8361">
                  <c:v>5</c:v>
                </c:pt>
                <c:pt idx="8362">
                  <c:v>3</c:v>
                </c:pt>
                <c:pt idx="8363">
                  <c:v>4</c:v>
                </c:pt>
                <c:pt idx="8364">
                  <c:v>1</c:v>
                </c:pt>
                <c:pt idx="8365">
                  <c:v>2</c:v>
                </c:pt>
                <c:pt idx="8366">
                  <c:v>2</c:v>
                </c:pt>
                <c:pt idx="8367">
                  <c:v>2</c:v>
                </c:pt>
                <c:pt idx="8368">
                  <c:v>5</c:v>
                </c:pt>
                <c:pt idx="8369">
                  <c:v>3</c:v>
                </c:pt>
                <c:pt idx="8370">
                  <c:v>2</c:v>
                </c:pt>
                <c:pt idx="8371">
                  <c:v>7</c:v>
                </c:pt>
                <c:pt idx="8372">
                  <c:v>1</c:v>
                </c:pt>
                <c:pt idx="8373">
                  <c:v>5</c:v>
                </c:pt>
                <c:pt idx="8374">
                  <c:v>4</c:v>
                </c:pt>
                <c:pt idx="8375">
                  <c:v>3</c:v>
                </c:pt>
                <c:pt idx="8376">
                  <c:v>2</c:v>
                </c:pt>
                <c:pt idx="8377">
                  <c:v>3</c:v>
                </c:pt>
                <c:pt idx="8378">
                  <c:v>9</c:v>
                </c:pt>
                <c:pt idx="8379">
                  <c:v>3</c:v>
                </c:pt>
                <c:pt idx="8380">
                  <c:v>3</c:v>
                </c:pt>
                <c:pt idx="8381">
                  <c:v>4</c:v>
                </c:pt>
                <c:pt idx="8382">
                  <c:v>5</c:v>
                </c:pt>
                <c:pt idx="8383">
                  <c:v>2</c:v>
                </c:pt>
                <c:pt idx="8384">
                  <c:v>4</c:v>
                </c:pt>
                <c:pt idx="8385">
                  <c:v>2</c:v>
                </c:pt>
                <c:pt idx="8386">
                  <c:v>1</c:v>
                </c:pt>
                <c:pt idx="8387">
                  <c:v>5</c:v>
                </c:pt>
                <c:pt idx="8388">
                  <c:v>4</c:v>
                </c:pt>
                <c:pt idx="8389">
                  <c:v>4</c:v>
                </c:pt>
                <c:pt idx="8390">
                  <c:v>6</c:v>
                </c:pt>
                <c:pt idx="8391">
                  <c:v>8</c:v>
                </c:pt>
                <c:pt idx="8392">
                  <c:v>6</c:v>
                </c:pt>
                <c:pt idx="8393">
                  <c:v>2</c:v>
                </c:pt>
                <c:pt idx="8394">
                  <c:v>2</c:v>
                </c:pt>
                <c:pt idx="8395">
                  <c:v>2</c:v>
                </c:pt>
                <c:pt idx="8396">
                  <c:v>1</c:v>
                </c:pt>
                <c:pt idx="8397">
                  <c:v>3</c:v>
                </c:pt>
                <c:pt idx="8398">
                  <c:v>7</c:v>
                </c:pt>
                <c:pt idx="8399">
                  <c:v>1</c:v>
                </c:pt>
                <c:pt idx="8400">
                  <c:v>2</c:v>
                </c:pt>
                <c:pt idx="8401">
                  <c:v>4</c:v>
                </c:pt>
                <c:pt idx="8402">
                  <c:v>5</c:v>
                </c:pt>
                <c:pt idx="8403">
                  <c:v>3</c:v>
                </c:pt>
                <c:pt idx="8404">
                  <c:v>3</c:v>
                </c:pt>
                <c:pt idx="8405">
                  <c:v>3</c:v>
                </c:pt>
                <c:pt idx="8406">
                  <c:v>7</c:v>
                </c:pt>
                <c:pt idx="8407">
                  <c:v>8</c:v>
                </c:pt>
                <c:pt idx="8408">
                  <c:v>9</c:v>
                </c:pt>
                <c:pt idx="8409">
                  <c:v>3</c:v>
                </c:pt>
                <c:pt idx="8410">
                  <c:v>3</c:v>
                </c:pt>
                <c:pt idx="8411">
                  <c:v>5</c:v>
                </c:pt>
                <c:pt idx="8412">
                  <c:v>3</c:v>
                </c:pt>
                <c:pt idx="8413">
                  <c:v>3</c:v>
                </c:pt>
                <c:pt idx="8414">
                  <c:v>1</c:v>
                </c:pt>
                <c:pt idx="8415">
                  <c:v>2</c:v>
                </c:pt>
                <c:pt idx="8416">
                  <c:v>4</c:v>
                </c:pt>
                <c:pt idx="8417">
                  <c:v>4</c:v>
                </c:pt>
                <c:pt idx="8418">
                  <c:v>4</c:v>
                </c:pt>
                <c:pt idx="8419">
                  <c:v>5</c:v>
                </c:pt>
                <c:pt idx="8420">
                  <c:v>2</c:v>
                </c:pt>
                <c:pt idx="8421">
                  <c:v>2</c:v>
                </c:pt>
                <c:pt idx="8422">
                  <c:v>4</c:v>
                </c:pt>
                <c:pt idx="8423">
                  <c:v>2</c:v>
                </c:pt>
                <c:pt idx="8424">
                  <c:v>1</c:v>
                </c:pt>
                <c:pt idx="8425">
                  <c:v>5</c:v>
                </c:pt>
                <c:pt idx="8426">
                  <c:v>2</c:v>
                </c:pt>
                <c:pt idx="8427">
                  <c:v>7</c:v>
                </c:pt>
                <c:pt idx="8428">
                  <c:v>2</c:v>
                </c:pt>
                <c:pt idx="8429">
                  <c:v>1</c:v>
                </c:pt>
                <c:pt idx="8430">
                  <c:v>4</c:v>
                </c:pt>
                <c:pt idx="8431">
                  <c:v>6</c:v>
                </c:pt>
                <c:pt idx="8432">
                  <c:v>7</c:v>
                </c:pt>
                <c:pt idx="8433">
                  <c:v>2</c:v>
                </c:pt>
                <c:pt idx="8434">
                  <c:v>5</c:v>
                </c:pt>
                <c:pt idx="8435">
                  <c:v>2</c:v>
                </c:pt>
                <c:pt idx="8436">
                  <c:v>4</c:v>
                </c:pt>
                <c:pt idx="8437">
                  <c:v>5</c:v>
                </c:pt>
                <c:pt idx="8438">
                  <c:v>5</c:v>
                </c:pt>
                <c:pt idx="8439">
                  <c:v>3</c:v>
                </c:pt>
                <c:pt idx="8440">
                  <c:v>4</c:v>
                </c:pt>
                <c:pt idx="8441">
                  <c:v>2</c:v>
                </c:pt>
                <c:pt idx="8442">
                  <c:v>2</c:v>
                </c:pt>
                <c:pt idx="8443">
                  <c:v>1</c:v>
                </c:pt>
                <c:pt idx="8444">
                  <c:v>1</c:v>
                </c:pt>
                <c:pt idx="8445">
                  <c:v>3</c:v>
                </c:pt>
                <c:pt idx="8446">
                  <c:v>2</c:v>
                </c:pt>
                <c:pt idx="8447">
                  <c:v>3</c:v>
                </c:pt>
                <c:pt idx="8448">
                  <c:v>7</c:v>
                </c:pt>
                <c:pt idx="8449">
                  <c:v>7</c:v>
                </c:pt>
                <c:pt idx="8450">
                  <c:v>5</c:v>
                </c:pt>
                <c:pt idx="8451">
                  <c:v>3</c:v>
                </c:pt>
                <c:pt idx="8452">
                  <c:v>4</c:v>
                </c:pt>
                <c:pt idx="8453">
                  <c:v>2</c:v>
                </c:pt>
                <c:pt idx="8454">
                  <c:v>3</c:v>
                </c:pt>
                <c:pt idx="8455">
                  <c:v>2</c:v>
                </c:pt>
                <c:pt idx="8456">
                  <c:v>2</c:v>
                </c:pt>
                <c:pt idx="8457">
                  <c:v>2</c:v>
                </c:pt>
                <c:pt idx="8458">
                  <c:v>5</c:v>
                </c:pt>
                <c:pt idx="8459">
                  <c:v>9</c:v>
                </c:pt>
                <c:pt idx="8460">
                  <c:v>3</c:v>
                </c:pt>
                <c:pt idx="8461">
                  <c:v>4</c:v>
                </c:pt>
                <c:pt idx="8462">
                  <c:v>5</c:v>
                </c:pt>
                <c:pt idx="8463">
                  <c:v>2</c:v>
                </c:pt>
                <c:pt idx="8464">
                  <c:v>4</c:v>
                </c:pt>
                <c:pt idx="8465">
                  <c:v>6</c:v>
                </c:pt>
                <c:pt idx="8466">
                  <c:v>1</c:v>
                </c:pt>
                <c:pt idx="8467">
                  <c:v>6</c:v>
                </c:pt>
                <c:pt idx="8468">
                  <c:v>3</c:v>
                </c:pt>
                <c:pt idx="8469">
                  <c:v>2</c:v>
                </c:pt>
                <c:pt idx="8470">
                  <c:v>4</c:v>
                </c:pt>
                <c:pt idx="8471">
                  <c:v>3</c:v>
                </c:pt>
                <c:pt idx="8472">
                  <c:v>2</c:v>
                </c:pt>
                <c:pt idx="8473">
                  <c:v>3</c:v>
                </c:pt>
                <c:pt idx="8474">
                  <c:v>3</c:v>
                </c:pt>
                <c:pt idx="8475">
                  <c:v>5</c:v>
                </c:pt>
                <c:pt idx="8476">
                  <c:v>6</c:v>
                </c:pt>
                <c:pt idx="8477">
                  <c:v>3</c:v>
                </c:pt>
                <c:pt idx="8478">
                  <c:v>5</c:v>
                </c:pt>
                <c:pt idx="8479">
                  <c:v>3</c:v>
                </c:pt>
                <c:pt idx="8480">
                  <c:v>2</c:v>
                </c:pt>
                <c:pt idx="8481">
                  <c:v>3</c:v>
                </c:pt>
                <c:pt idx="8482">
                  <c:v>2</c:v>
                </c:pt>
                <c:pt idx="8483">
                  <c:v>2</c:v>
                </c:pt>
                <c:pt idx="8484">
                  <c:v>3</c:v>
                </c:pt>
                <c:pt idx="8485">
                  <c:v>1</c:v>
                </c:pt>
                <c:pt idx="8486">
                  <c:v>4</c:v>
                </c:pt>
                <c:pt idx="8487">
                  <c:v>2</c:v>
                </c:pt>
                <c:pt idx="8488">
                  <c:v>1</c:v>
                </c:pt>
                <c:pt idx="8489">
                  <c:v>7</c:v>
                </c:pt>
                <c:pt idx="8490">
                  <c:v>2</c:v>
                </c:pt>
                <c:pt idx="8491">
                  <c:v>2</c:v>
                </c:pt>
                <c:pt idx="8492">
                  <c:v>8</c:v>
                </c:pt>
                <c:pt idx="8493">
                  <c:v>4</c:v>
                </c:pt>
                <c:pt idx="8494">
                  <c:v>6</c:v>
                </c:pt>
                <c:pt idx="8495">
                  <c:v>4</c:v>
                </c:pt>
                <c:pt idx="8496">
                  <c:v>5</c:v>
                </c:pt>
                <c:pt idx="8497">
                  <c:v>2</c:v>
                </c:pt>
                <c:pt idx="8498">
                  <c:v>3</c:v>
                </c:pt>
                <c:pt idx="8499">
                  <c:v>11</c:v>
                </c:pt>
                <c:pt idx="8500">
                  <c:v>5</c:v>
                </c:pt>
                <c:pt idx="8501">
                  <c:v>5</c:v>
                </c:pt>
                <c:pt idx="8502">
                  <c:v>3</c:v>
                </c:pt>
                <c:pt idx="8503">
                  <c:v>5</c:v>
                </c:pt>
                <c:pt idx="8504">
                  <c:v>2</c:v>
                </c:pt>
                <c:pt idx="8505">
                  <c:v>6</c:v>
                </c:pt>
                <c:pt idx="8506">
                  <c:v>3</c:v>
                </c:pt>
                <c:pt idx="8507">
                  <c:v>5</c:v>
                </c:pt>
                <c:pt idx="8508">
                  <c:v>4</c:v>
                </c:pt>
                <c:pt idx="8509">
                  <c:v>4</c:v>
                </c:pt>
                <c:pt idx="8510">
                  <c:v>2</c:v>
                </c:pt>
                <c:pt idx="8511">
                  <c:v>5</c:v>
                </c:pt>
                <c:pt idx="8512">
                  <c:v>7</c:v>
                </c:pt>
                <c:pt idx="8513">
                  <c:v>5</c:v>
                </c:pt>
                <c:pt idx="8514">
                  <c:v>7</c:v>
                </c:pt>
                <c:pt idx="8515">
                  <c:v>3</c:v>
                </c:pt>
                <c:pt idx="8516">
                  <c:v>3</c:v>
                </c:pt>
                <c:pt idx="8517">
                  <c:v>5</c:v>
                </c:pt>
                <c:pt idx="8518">
                  <c:v>3</c:v>
                </c:pt>
                <c:pt idx="8519">
                  <c:v>3</c:v>
                </c:pt>
                <c:pt idx="8520">
                  <c:v>9</c:v>
                </c:pt>
                <c:pt idx="8521">
                  <c:v>2</c:v>
                </c:pt>
                <c:pt idx="8522">
                  <c:v>1</c:v>
                </c:pt>
                <c:pt idx="8523">
                  <c:v>2</c:v>
                </c:pt>
                <c:pt idx="8524">
                  <c:v>4</c:v>
                </c:pt>
                <c:pt idx="8525">
                  <c:v>8</c:v>
                </c:pt>
                <c:pt idx="8526">
                  <c:v>2</c:v>
                </c:pt>
                <c:pt idx="8527">
                  <c:v>4</c:v>
                </c:pt>
                <c:pt idx="8528">
                  <c:v>3</c:v>
                </c:pt>
                <c:pt idx="8529">
                  <c:v>3</c:v>
                </c:pt>
                <c:pt idx="8530">
                  <c:v>1</c:v>
                </c:pt>
                <c:pt idx="8531">
                  <c:v>5</c:v>
                </c:pt>
                <c:pt idx="8532">
                  <c:v>5</c:v>
                </c:pt>
                <c:pt idx="8533">
                  <c:v>2</c:v>
                </c:pt>
                <c:pt idx="8534">
                  <c:v>2</c:v>
                </c:pt>
                <c:pt idx="8535">
                  <c:v>7</c:v>
                </c:pt>
                <c:pt idx="8536">
                  <c:v>8</c:v>
                </c:pt>
                <c:pt idx="8537">
                  <c:v>7</c:v>
                </c:pt>
                <c:pt idx="8538">
                  <c:v>3</c:v>
                </c:pt>
                <c:pt idx="8539">
                  <c:v>1</c:v>
                </c:pt>
                <c:pt idx="8540">
                  <c:v>2</c:v>
                </c:pt>
                <c:pt idx="8541">
                  <c:v>3</c:v>
                </c:pt>
                <c:pt idx="8542">
                  <c:v>7</c:v>
                </c:pt>
                <c:pt idx="8543">
                  <c:v>7</c:v>
                </c:pt>
                <c:pt idx="8544">
                  <c:v>7</c:v>
                </c:pt>
                <c:pt idx="8545">
                  <c:v>3</c:v>
                </c:pt>
                <c:pt idx="8546">
                  <c:v>5</c:v>
                </c:pt>
                <c:pt idx="8547">
                  <c:v>3</c:v>
                </c:pt>
                <c:pt idx="8548">
                  <c:v>5</c:v>
                </c:pt>
                <c:pt idx="8549">
                  <c:v>10</c:v>
                </c:pt>
                <c:pt idx="8550">
                  <c:v>2</c:v>
                </c:pt>
                <c:pt idx="8551">
                  <c:v>1</c:v>
                </c:pt>
                <c:pt idx="8552">
                  <c:v>5</c:v>
                </c:pt>
                <c:pt idx="8553">
                  <c:v>4</c:v>
                </c:pt>
                <c:pt idx="8554">
                  <c:v>6</c:v>
                </c:pt>
                <c:pt idx="8555">
                  <c:v>2</c:v>
                </c:pt>
                <c:pt idx="8556">
                  <c:v>2</c:v>
                </c:pt>
                <c:pt idx="8557">
                  <c:v>3</c:v>
                </c:pt>
                <c:pt idx="8558">
                  <c:v>2</c:v>
                </c:pt>
                <c:pt idx="8559">
                  <c:v>2</c:v>
                </c:pt>
                <c:pt idx="8560">
                  <c:v>9</c:v>
                </c:pt>
                <c:pt idx="8561">
                  <c:v>1</c:v>
                </c:pt>
                <c:pt idx="8562">
                  <c:v>2</c:v>
                </c:pt>
                <c:pt idx="8563">
                  <c:v>1</c:v>
                </c:pt>
                <c:pt idx="8564">
                  <c:v>2</c:v>
                </c:pt>
                <c:pt idx="8565">
                  <c:v>1</c:v>
                </c:pt>
                <c:pt idx="8566">
                  <c:v>4</c:v>
                </c:pt>
                <c:pt idx="8567">
                  <c:v>3</c:v>
                </c:pt>
                <c:pt idx="8568">
                  <c:v>3</c:v>
                </c:pt>
                <c:pt idx="8569">
                  <c:v>2</c:v>
                </c:pt>
                <c:pt idx="8570">
                  <c:v>2</c:v>
                </c:pt>
                <c:pt idx="8571">
                  <c:v>2</c:v>
                </c:pt>
                <c:pt idx="8572">
                  <c:v>6</c:v>
                </c:pt>
                <c:pt idx="8573">
                  <c:v>5</c:v>
                </c:pt>
                <c:pt idx="8574">
                  <c:v>1</c:v>
                </c:pt>
                <c:pt idx="8575">
                  <c:v>2</c:v>
                </c:pt>
                <c:pt idx="8576">
                  <c:v>4</c:v>
                </c:pt>
                <c:pt idx="8577">
                  <c:v>3</c:v>
                </c:pt>
                <c:pt idx="8578">
                  <c:v>3</c:v>
                </c:pt>
                <c:pt idx="8579">
                  <c:v>3</c:v>
                </c:pt>
                <c:pt idx="8580">
                  <c:v>3</c:v>
                </c:pt>
                <c:pt idx="8581">
                  <c:v>3</c:v>
                </c:pt>
                <c:pt idx="8582">
                  <c:v>2</c:v>
                </c:pt>
                <c:pt idx="8583">
                  <c:v>2</c:v>
                </c:pt>
                <c:pt idx="8584">
                  <c:v>5</c:v>
                </c:pt>
                <c:pt idx="8585">
                  <c:v>3</c:v>
                </c:pt>
                <c:pt idx="8586">
                  <c:v>5</c:v>
                </c:pt>
                <c:pt idx="8587">
                  <c:v>5</c:v>
                </c:pt>
                <c:pt idx="8588">
                  <c:v>6</c:v>
                </c:pt>
                <c:pt idx="8589">
                  <c:v>4</c:v>
                </c:pt>
                <c:pt idx="8590">
                  <c:v>3</c:v>
                </c:pt>
                <c:pt idx="8591">
                  <c:v>3</c:v>
                </c:pt>
                <c:pt idx="8592">
                  <c:v>3</c:v>
                </c:pt>
                <c:pt idx="8593">
                  <c:v>3</c:v>
                </c:pt>
                <c:pt idx="8594">
                  <c:v>3</c:v>
                </c:pt>
                <c:pt idx="8595">
                  <c:v>4</c:v>
                </c:pt>
                <c:pt idx="8596">
                  <c:v>2</c:v>
                </c:pt>
                <c:pt idx="8597">
                  <c:v>2</c:v>
                </c:pt>
                <c:pt idx="8598">
                  <c:v>3</c:v>
                </c:pt>
                <c:pt idx="8599">
                  <c:v>2</c:v>
                </c:pt>
                <c:pt idx="8600">
                  <c:v>2</c:v>
                </c:pt>
                <c:pt idx="8601">
                  <c:v>7</c:v>
                </c:pt>
                <c:pt idx="8602">
                  <c:v>3</c:v>
                </c:pt>
                <c:pt idx="8603">
                  <c:v>8</c:v>
                </c:pt>
                <c:pt idx="8604">
                  <c:v>7</c:v>
                </c:pt>
                <c:pt idx="8605">
                  <c:v>3</c:v>
                </c:pt>
                <c:pt idx="8606">
                  <c:v>4</c:v>
                </c:pt>
                <c:pt idx="8607">
                  <c:v>4</c:v>
                </c:pt>
                <c:pt idx="8608">
                  <c:v>2</c:v>
                </c:pt>
                <c:pt idx="8609">
                  <c:v>2</c:v>
                </c:pt>
                <c:pt idx="8610">
                  <c:v>5</c:v>
                </c:pt>
                <c:pt idx="8611">
                  <c:v>4</c:v>
                </c:pt>
                <c:pt idx="8612">
                  <c:v>2</c:v>
                </c:pt>
                <c:pt idx="8613">
                  <c:v>3</c:v>
                </c:pt>
                <c:pt idx="8614">
                  <c:v>3</c:v>
                </c:pt>
                <c:pt idx="8615">
                  <c:v>8</c:v>
                </c:pt>
                <c:pt idx="8616">
                  <c:v>2</c:v>
                </c:pt>
                <c:pt idx="8617">
                  <c:v>5</c:v>
                </c:pt>
                <c:pt idx="8618">
                  <c:v>5</c:v>
                </c:pt>
                <c:pt idx="8619">
                  <c:v>2</c:v>
                </c:pt>
                <c:pt idx="8620">
                  <c:v>3</c:v>
                </c:pt>
                <c:pt idx="8621">
                  <c:v>5</c:v>
                </c:pt>
                <c:pt idx="8622">
                  <c:v>2</c:v>
                </c:pt>
                <c:pt idx="8623">
                  <c:v>2</c:v>
                </c:pt>
                <c:pt idx="8624">
                  <c:v>2</c:v>
                </c:pt>
                <c:pt idx="8625">
                  <c:v>4</c:v>
                </c:pt>
                <c:pt idx="8626">
                  <c:v>3</c:v>
                </c:pt>
                <c:pt idx="8627">
                  <c:v>3</c:v>
                </c:pt>
                <c:pt idx="8628">
                  <c:v>2</c:v>
                </c:pt>
                <c:pt idx="8629">
                  <c:v>9</c:v>
                </c:pt>
                <c:pt idx="8630">
                  <c:v>2</c:v>
                </c:pt>
                <c:pt idx="8631">
                  <c:v>4</c:v>
                </c:pt>
                <c:pt idx="8632">
                  <c:v>2</c:v>
                </c:pt>
                <c:pt idx="8633">
                  <c:v>1</c:v>
                </c:pt>
                <c:pt idx="8634">
                  <c:v>3</c:v>
                </c:pt>
                <c:pt idx="8635">
                  <c:v>2</c:v>
                </c:pt>
                <c:pt idx="8636">
                  <c:v>11</c:v>
                </c:pt>
                <c:pt idx="8637">
                  <c:v>2</c:v>
                </c:pt>
                <c:pt idx="8638">
                  <c:v>5</c:v>
                </c:pt>
                <c:pt idx="8639">
                  <c:v>3</c:v>
                </c:pt>
                <c:pt idx="8640">
                  <c:v>3</c:v>
                </c:pt>
                <c:pt idx="8641">
                  <c:v>7</c:v>
                </c:pt>
                <c:pt idx="8642">
                  <c:v>1</c:v>
                </c:pt>
                <c:pt idx="8643">
                  <c:v>2</c:v>
                </c:pt>
                <c:pt idx="8644">
                  <c:v>2</c:v>
                </c:pt>
                <c:pt idx="8645">
                  <c:v>2</c:v>
                </c:pt>
                <c:pt idx="8646">
                  <c:v>1</c:v>
                </c:pt>
                <c:pt idx="8647">
                  <c:v>1</c:v>
                </c:pt>
                <c:pt idx="8648">
                  <c:v>7</c:v>
                </c:pt>
                <c:pt idx="8649">
                  <c:v>4</c:v>
                </c:pt>
                <c:pt idx="8650">
                  <c:v>6</c:v>
                </c:pt>
                <c:pt idx="8651">
                  <c:v>8</c:v>
                </c:pt>
                <c:pt idx="8652">
                  <c:v>3</c:v>
                </c:pt>
                <c:pt idx="8653">
                  <c:v>1</c:v>
                </c:pt>
                <c:pt idx="8654">
                  <c:v>7</c:v>
                </c:pt>
                <c:pt idx="8655">
                  <c:v>2</c:v>
                </c:pt>
                <c:pt idx="8656">
                  <c:v>2</c:v>
                </c:pt>
                <c:pt idx="8657">
                  <c:v>9</c:v>
                </c:pt>
                <c:pt idx="8658">
                  <c:v>3</c:v>
                </c:pt>
                <c:pt idx="8659">
                  <c:v>7</c:v>
                </c:pt>
                <c:pt idx="8660">
                  <c:v>4</c:v>
                </c:pt>
                <c:pt idx="8661">
                  <c:v>5</c:v>
                </c:pt>
                <c:pt idx="8662">
                  <c:v>3</c:v>
                </c:pt>
                <c:pt idx="8663">
                  <c:v>2</c:v>
                </c:pt>
                <c:pt idx="8664">
                  <c:v>5</c:v>
                </c:pt>
                <c:pt idx="8665">
                  <c:v>3</c:v>
                </c:pt>
                <c:pt idx="8666">
                  <c:v>2</c:v>
                </c:pt>
                <c:pt idx="8667">
                  <c:v>3</c:v>
                </c:pt>
                <c:pt idx="8668">
                  <c:v>2</c:v>
                </c:pt>
                <c:pt idx="8669">
                  <c:v>9</c:v>
                </c:pt>
                <c:pt idx="8670">
                  <c:v>1</c:v>
                </c:pt>
                <c:pt idx="8671">
                  <c:v>2</c:v>
                </c:pt>
                <c:pt idx="8672">
                  <c:v>3</c:v>
                </c:pt>
                <c:pt idx="8673">
                  <c:v>1</c:v>
                </c:pt>
                <c:pt idx="8674">
                  <c:v>3</c:v>
                </c:pt>
                <c:pt idx="8675">
                  <c:v>4</c:v>
                </c:pt>
                <c:pt idx="8676">
                  <c:v>3</c:v>
                </c:pt>
                <c:pt idx="8677">
                  <c:v>2</c:v>
                </c:pt>
                <c:pt idx="8678">
                  <c:v>2</c:v>
                </c:pt>
                <c:pt idx="8679">
                  <c:v>6</c:v>
                </c:pt>
                <c:pt idx="8680">
                  <c:v>2</c:v>
                </c:pt>
                <c:pt idx="8681">
                  <c:v>3</c:v>
                </c:pt>
                <c:pt idx="8682">
                  <c:v>6</c:v>
                </c:pt>
                <c:pt idx="8683">
                  <c:v>4</c:v>
                </c:pt>
                <c:pt idx="8684">
                  <c:v>2</c:v>
                </c:pt>
                <c:pt idx="8685">
                  <c:v>5</c:v>
                </c:pt>
                <c:pt idx="8686">
                  <c:v>2</c:v>
                </c:pt>
                <c:pt idx="8687">
                  <c:v>8</c:v>
                </c:pt>
                <c:pt idx="8688">
                  <c:v>2</c:v>
                </c:pt>
                <c:pt idx="8689">
                  <c:v>3</c:v>
                </c:pt>
                <c:pt idx="8690">
                  <c:v>2</c:v>
                </c:pt>
                <c:pt idx="8691">
                  <c:v>3</c:v>
                </c:pt>
                <c:pt idx="8692">
                  <c:v>3</c:v>
                </c:pt>
                <c:pt idx="8693">
                  <c:v>3</c:v>
                </c:pt>
                <c:pt idx="8694">
                  <c:v>4</c:v>
                </c:pt>
                <c:pt idx="8695">
                  <c:v>5</c:v>
                </c:pt>
                <c:pt idx="8696">
                  <c:v>4</c:v>
                </c:pt>
                <c:pt idx="8697">
                  <c:v>3</c:v>
                </c:pt>
                <c:pt idx="8698">
                  <c:v>3</c:v>
                </c:pt>
                <c:pt idx="8699">
                  <c:v>7</c:v>
                </c:pt>
                <c:pt idx="8700">
                  <c:v>2</c:v>
                </c:pt>
                <c:pt idx="8701">
                  <c:v>3</c:v>
                </c:pt>
                <c:pt idx="8702">
                  <c:v>3</c:v>
                </c:pt>
                <c:pt idx="8703">
                  <c:v>3</c:v>
                </c:pt>
                <c:pt idx="8704">
                  <c:v>5</c:v>
                </c:pt>
                <c:pt idx="8705">
                  <c:v>3</c:v>
                </c:pt>
                <c:pt idx="8706">
                  <c:v>10</c:v>
                </c:pt>
                <c:pt idx="8707">
                  <c:v>1</c:v>
                </c:pt>
                <c:pt idx="8708">
                  <c:v>2</c:v>
                </c:pt>
                <c:pt idx="8709">
                  <c:v>4</c:v>
                </c:pt>
                <c:pt idx="8710">
                  <c:v>3</c:v>
                </c:pt>
                <c:pt idx="8711">
                  <c:v>5</c:v>
                </c:pt>
                <c:pt idx="8712">
                  <c:v>2</c:v>
                </c:pt>
                <c:pt idx="8713">
                  <c:v>3</c:v>
                </c:pt>
                <c:pt idx="8714">
                  <c:v>6</c:v>
                </c:pt>
                <c:pt idx="8715">
                  <c:v>2</c:v>
                </c:pt>
                <c:pt idx="8716">
                  <c:v>2</c:v>
                </c:pt>
                <c:pt idx="8717">
                  <c:v>3</c:v>
                </c:pt>
                <c:pt idx="8718">
                  <c:v>2</c:v>
                </c:pt>
                <c:pt idx="8719">
                  <c:v>8</c:v>
                </c:pt>
                <c:pt idx="8720">
                  <c:v>2</c:v>
                </c:pt>
                <c:pt idx="8721">
                  <c:v>3</c:v>
                </c:pt>
                <c:pt idx="8722">
                  <c:v>5</c:v>
                </c:pt>
                <c:pt idx="8723">
                  <c:v>6</c:v>
                </c:pt>
                <c:pt idx="8724">
                  <c:v>5</c:v>
                </c:pt>
                <c:pt idx="8725">
                  <c:v>5</c:v>
                </c:pt>
                <c:pt idx="8726">
                  <c:v>5</c:v>
                </c:pt>
                <c:pt idx="8727">
                  <c:v>2</c:v>
                </c:pt>
                <c:pt idx="8728">
                  <c:v>4</c:v>
                </c:pt>
                <c:pt idx="8729">
                  <c:v>4</c:v>
                </c:pt>
                <c:pt idx="8730">
                  <c:v>6</c:v>
                </c:pt>
                <c:pt idx="8731">
                  <c:v>3</c:v>
                </c:pt>
                <c:pt idx="8732">
                  <c:v>6</c:v>
                </c:pt>
                <c:pt idx="8733">
                  <c:v>3</c:v>
                </c:pt>
                <c:pt idx="8734">
                  <c:v>3</c:v>
                </c:pt>
                <c:pt idx="8735">
                  <c:v>1</c:v>
                </c:pt>
                <c:pt idx="8736">
                  <c:v>1</c:v>
                </c:pt>
                <c:pt idx="8737">
                  <c:v>1</c:v>
                </c:pt>
                <c:pt idx="8738">
                  <c:v>2</c:v>
                </c:pt>
                <c:pt idx="8739">
                  <c:v>2</c:v>
                </c:pt>
                <c:pt idx="8740">
                  <c:v>4</c:v>
                </c:pt>
                <c:pt idx="8741">
                  <c:v>3</c:v>
                </c:pt>
                <c:pt idx="8742">
                  <c:v>2</c:v>
                </c:pt>
                <c:pt idx="8743">
                  <c:v>3</c:v>
                </c:pt>
                <c:pt idx="8744">
                  <c:v>2</c:v>
                </c:pt>
                <c:pt idx="8745">
                  <c:v>1</c:v>
                </c:pt>
                <c:pt idx="8746">
                  <c:v>2</c:v>
                </c:pt>
                <c:pt idx="8747">
                  <c:v>4</c:v>
                </c:pt>
                <c:pt idx="8748">
                  <c:v>3</c:v>
                </c:pt>
                <c:pt idx="8749">
                  <c:v>1</c:v>
                </c:pt>
                <c:pt idx="8750">
                  <c:v>3</c:v>
                </c:pt>
                <c:pt idx="8751">
                  <c:v>2</c:v>
                </c:pt>
                <c:pt idx="8752">
                  <c:v>3</c:v>
                </c:pt>
                <c:pt idx="8753">
                  <c:v>4</c:v>
                </c:pt>
                <c:pt idx="8754">
                  <c:v>2</c:v>
                </c:pt>
                <c:pt idx="8755">
                  <c:v>5</c:v>
                </c:pt>
                <c:pt idx="8756">
                  <c:v>3</c:v>
                </c:pt>
                <c:pt idx="8757">
                  <c:v>5</c:v>
                </c:pt>
                <c:pt idx="8758">
                  <c:v>7</c:v>
                </c:pt>
                <c:pt idx="8759">
                  <c:v>1</c:v>
                </c:pt>
                <c:pt idx="8760">
                  <c:v>2</c:v>
                </c:pt>
                <c:pt idx="8761">
                  <c:v>1</c:v>
                </c:pt>
                <c:pt idx="8762">
                  <c:v>2</c:v>
                </c:pt>
                <c:pt idx="8763">
                  <c:v>2</c:v>
                </c:pt>
                <c:pt idx="8764">
                  <c:v>5</c:v>
                </c:pt>
                <c:pt idx="8765">
                  <c:v>3</c:v>
                </c:pt>
                <c:pt idx="8766">
                  <c:v>7</c:v>
                </c:pt>
                <c:pt idx="8767">
                  <c:v>2</c:v>
                </c:pt>
                <c:pt idx="8768">
                  <c:v>3</c:v>
                </c:pt>
                <c:pt idx="8769">
                  <c:v>1</c:v>
                </c:pt>
                <c:pt idx="8770">
                  <c:v>3</c:v>
                </c:pt>
                <c:pt idx="8771">
                  <c:v>2</c:v>
                </c:pt>
                <c:pt idx="8772">
                  <c:v>7</c:v>
                </c:pt>
                <c:pt idx="8773">
                  <c:v>9</c:v>
                </c:pt>
                <c:pt idx="8774">
                  <c:v>6</c:v>
                </c:pt>
                <c:pt idx="8775">
                  <c:v>8</c:v>
                </c:pt>
                <c:pt idx="8776">
                  <c:v>7</c:v>
                </c:pt>
                <c:pt idx="8777">
                  <c:v>3</c:v>
                </c:pt>
                <c:pt idx="8778">
                  <c:v>3</c:v>
                </c:pt>
                <c:pt idx="8779">
                  <c:v>1</c:v>
                </c:pt>
                <c:pt idx="8780">
                  <c:v>13</c:v>
                </c:pt>
                <c:pt idx="8781">
                  <c:v>2</c:v>
                </c:pt>
                <c:pt idx="8782">
                  <c:v>4</c:v>
                </c:pt>
                <c:pt idx="8783">
                  <c:v>11</c:v>
                </c:pt>
                <c:pt idx="8784">
                  <c:v>1</c:v>
                </c:pt>
                <c:pt idx="8785">
                  <c:v>5</c:v>
                </c:pt>
                <c:pt idx="8786">
                  <c:v>3</c:v>
                </c:pt>
                <c:pt idx="8787">
                  <c:v>11</c:v>
                </c:pt>
                <c:pt idx="8788">
                  <c:v>7</c:v>
                </c:pt>
                <c:pt idx="8789">
                  <c:v>1</c:v>
                </c:pt>
                <c:pt idx="8790">
                  <c:v>4</c:v>
                </c:pt>
                <c:pt idx="8791">
                  <c:v>1</c:v>
                </c:pt>
                <c:pt idx="8792">
                  <c:v>3</c:v>
                </c:pt>
                <c:pt idx="8793">
                  <c:v>2</c:v>
                </c:pt>
                <c:pt idx="8794">
                  <c:v>5</c:v>
                </c:pt>
                <c:pt idx="8795">
                  <c:v>7</c:v>
                </c:pt>
                <c:pt idx="8796">
                  <c:v>2</c:v>
                </c:pt>
                <c:pt idx="8797">
                  <c:v>1</c:v>
                </c:pt>
                <c:pt idx="8798">
                  <c:v>4</c:v>
                </c:pt>
                <c:pt idx="8799">
                  <c:v>3</c:v>
                </c:pt>
                <c:pt idx="8800">
                  <c:v>7</c:v>
                </c:pt>
                <c:pt idx="8801">
                  <c:v>4</c:v>
                </c:pt>
                <c:pt idx="8802">
                  <c:v>2</c:v>
                </c:pt>
                <c:pt idx="8803">
                  <c:v>2</c:v>
                </c:pt>
                <c:pt idx="8804">
                  <c:v>6</c:v>
                </c:pt>
                <c:pt idx="8805">
                  <c:v>6</c:v>
                </c:pt>
                <c:pt idx="8806">
                  <c:v>7</c:v>
                </c:pt>
                <c:pt idx="8807">
                  <c:v>7</c:v>
                </c:pt>
                <c:pt idx="8808">
                  <c:v>2</c:v>
                </c:pt>
                <c:pt idx="8809">
                  <c:v>11</c:v>
                </c:pt>
                <c:pt idx="8810">
                  <c:v>2</c:v>
                </c:pt>
                <c:pt idx="8811">
                  <c:v>6</c:v>
                </c:pt>
                <c:pt idx="8812">
                  <c:v>2</c:v>
                </c:pt>
                <c:pt idx="8813">
                  <c:v>2</c:v>
                </c:pt>
                <c:pt idx="8814">
                  <c:v>3</c:v>
                </c:pt>
                <c:pt idx="8815">
                  <c:v>3</c:v>
                </c:pt>
                <c:pt idx="8816">
                  <c:v>5</c:v>
                </c:pt>
                <c:pt idx="8817">
                  <c:v>4</c:v>
                </c:pt>
                <c:pt idx="8818">
                  <c:v>3</c:v>
                </c:pt>
                <c:pt idx="8819">
                  <c:v>3</c:v>
                </c:pt>
                <c:pt idx="8820">
                  <c:v>5</c:v>
                </c:pt>
                <c:pt idx="8821">
                  <c:v>1</c:v>
                </c:pt>
                <c:pt idx="8822">
                  <c:v>7</c:v>
                </c:pt>
                <c:pt idx="8823">
                  <c:v>3</c:v>
                </c:pt>
                <c:pt idx="8824">
                  <c:v>5</c:v>
                </c:pt>
                <c:pt idx="8825">
                  <c:v>2</c:v>
                </c:pt>
                <c:pt idx="8826">
                  <c:v>4</c:v>
                </c:pt>
                <c:pt idx="8827">
                  <c:v>4</c:v>
                </c:pt>
                <c:pt idx="8828">
                  <c:v>2</c:v>
                </c:pt>
                <c:pt idx="8829">
                  <c:v>4</c:v>
                </c:pt>
                <c:pt idx="8830">
                  <c:v>2</c:v>
                </c:pt>
                <c:pt idx="8831">
                  <c:v>4</c:v>
                </c:pt>
                <c:pt idx="8832">
                  <c:v>5</c:v>
                </c:pt>
                <c:pt idx="8833">
                  <c:v>4</c:v>
                </c:pt>
                <c:pt idx="8834">
                  <c:v>5</c:v>
                </c:pt>
                <c:pt idx="8835">
                  <c:v>3</c:v>
                </c:pt>
                <c:pt idx="8836">
                  <c:v>1</c:v>
                </c:pt>
                <c:pt idx="8837">
                  <c:v>2</c:v>
                </c:pt>
                <c:pt idx="8838">
                  <c:v>4</c:v>
                </c:pt>
                <c:pt idx="8839">
                  <c:v>2</c:v>
                </c:pt>
                <c:pt idx="8840">
                  <c:v>4</c:v>
                </c:pt>
                <c:pt idx="8841">
                  <c:v>3</c:v>
                </c:pt>
                <c:pt idx="8842">
                  <c:v>3</c:v>
                </c:pt>
                <c:pt idx="8843">
                  <c:v>1</c:v>
                </c:pt>
                <c:pt idx="8844">
                  <c:v>3</c:v>
                </c:pt>
                <c:pt idx="8845">
                  <c:v>1</c:v>
                </c:pt>
                <c:pt idx="8846">
                  <c:v>2</c:v>
                </c:pt>
                <c:pt idx="8847">
                  <c:v>2</c:v>
                </c:pt>
                <c:pt idx="8848">
                  <c:v>2</c:v>
                </c:pt>
                <c:pt idx="8849">
                  <c:v>2</c:v>
                </c:pt>
                <c:pt idx="8850">
                  <c:v>9</c:v>
                </c:pt>
                <c:pt idx="8851">
                  <c:v>7</c:v>
                </c:pt>
                <c:pt idx="8852">
                  <c:v>10</c:v>
                </c:pt>
                <c:pt idx="8853">
                  <c:v>4</c:v>
                </c:pt>
                <c:pt idx="8854">
                  <c:v>3</c:v>
                </c:pt>
                <c:pt idx="8855">
                  <c:v>2</c:v>
                </c:pt>
                <c:pt idx="8856">
                  <c:v>6</c:v>
                </c:pt>
                <c:pt idx="8857">
                  <c:v>3</c:v>
                </c:pt>
                <c:pt idx="8858">
                  <c:v>5</c:v>
                </c:pt>
                <c:pt idx="8859">
                  <c:v>2</c:v>
                </c:pt>
                <c:pt idx="8860">
                  <c:v>1</c:v>
                </c:pt>
                <c:pt idx="8861">
                  <c:v>2</c:v>
                </c:pt>
                <c:pt idx="8862">
                  <c:v>4</c:v>
                </c:pt>
                <c:pt idx="8863">
                  <c:v>2</c:v>
                </c:pt>
                <c:pt idx="8864">
                  <c:v>1</c:v>
                </c:pt>
                <c:pt idx="8865">
                  <c:v>2</c:v>
                </c:pt>
                <c:pt idx="8866">
                  <c:v>4</c:v>
                </c:pt>
                <c:pt idx="8867">
                  <c:v>5</c:v>
                </c:pt>
                <c:pt idx="8868">
                  <c:v>3</c:v>
                </c:pt>
                <c:pt idx="8869">
                  <c:v>4</c:v>
                </c:pt>
                <c:pt idx="8870">
                  <c:v>3</c:v>
                </c:pt>
                <c:pt idx="8871">
                  <c:v>3</c:v>
                </c:pt>
                <c:pt idx="8872">
                  <c:v>2</c:v>
                </c:pt>
                <c:pt idx="8873">
                  <c:v>6</c:v>
                </c:pt>
                <c:pt idx="8874">
                  <c:v>7</c:v>
                </c:pt>
                <c:pt idx="8875">
                  <c:v>3</c:v>
                </c:pt>
                <c:pt idx="8876">
                  <c:v>5</c:v>
                </c:pt>
                <c:pt idx="8877">
                  <c:v>3</c:v>
                </c:pt>
                <c:pt idx="8878">
                  <c:v>14</c:v>
                </c:pt>
                <c:pt idx="8879">
                  <c:v>2</c:v>
                </c:pt>
                <c:pt idx="8880">
                  <c:v>5</c:v>
                </c:pt>
                <c:pt idx="8881">
                  <c:v>3</c:v>
                </c:pt>
                <c:pt idx="8882">
                  <c:v>1</c:v>
                </c:pt>
                <c:pt idx="8883">
                  <c:v>5</c:v>
                </c:pt>
                <c:pt idx="8884">
                  <c:v>12</c:v>
                </c:pt>
                <c:pt idx="8885">
                  <c:v>2</c:v>
                </c:pt>
                <c:pt idx="8886">
                  <c:v>2</c:v>
                </c:pt>
                <c:pt idx="8887">
                  <c:v>3</c:v>
                </c:pt>
                <c:pt idx="8888">
                  <c:v>5</c:v>
                </c:pt>
                <c:pt idx="8889">
                  <c:v>2</c:v>
                </c:pt>
                <c:pt idx="8890">
                  <c:v>5</c:v>
                </c:pt>
                <c:pt idx="8891">
                  <c:v>7</c:v>
                </c:pt>
                <c:pt idx="8892">
                  <c:v>2</c:v>
                </c:pt>
                <c:pt idx="8893">
                  <c:v>3</c:v>
                </c:pt>
                <c:pt idx="8894">
                  <c:v>3</c:v>
                </c:pt>
                <c:pt idx="8895">
                  <c:v>2</c:v>
                </c:pt>
                <c:pt idx="8896">
                  <c:v>2</c:v>
                </c:pt>
                <c:pt idx="8897">
                  <c:v>4</c:v>
                </c:pt>
                <c:pt idx="8898">
                  <c:v>6</c:v>
                </c:pt>
                <c:pt idx="8899">
                  <c:v>3</c:v>
                </c:pt>
                <c:pt idx="8900">
                  <c:v>5</c:v>
                </c:pt>
                <c:pt idx="8901">
                  <c:v>3</c:v>
                </c:pt>
                <c:pt idx="8902">
                  <c:v>4</c:v>
                </c:pt>
                <c:pt idx="8903">
                  <c:v>3</c:v>
                </c:pt>
                <c:pt idx="8904">
                  <c:v>6</c:v>
                </c:pt>
                <c:pt idx="8905">
                  <c:v>2</c:v>
                </c:pt>
                <c:pt idx="8906">
                  <c:v>5</c:v>
                </c:pt>
                <c:pt idx="8907">
                  <c:v>8</c:v>
                </c:pt>
                <c:pt idx="8908">
                  <c:v>3</c:v>
                </c:pt>
                <c:pt idx="8909">
                  <c:v>4</c:v>
                </c:pt>
                <c:pt idx="8910">
                  <c:v>4</c:v>
                </c:pt>
                <c:pt idx="8911">
                  <c:v>7</c:v>
                </c:pt>
                <c:pt idx="8912">
                  <c:v>2</c:v>
                </c:pt>
                <c:pt idx="8913">
                  <c:v>9</c:v>
                </c:pt>
                <c:pt idx="8914">
                  <c:v>1</c:v>
                </c:pt>
                <c:pt idx="8915">
                  <c:v>4</c:v>
                </c:pt>
                <c:pt idx="8916">
                  <c:v>4</c:v>
                </c:pt>
                <c:pt idx="8917">
                  <c:v>3</c:v>
                </c:pt>
                <c:pt idx="8918">
                  <c:v>5</c:v>
                </c:pt>
                <c:pt idx="8919">
                  <c:v>5</c:v>
                </c:pt>
                <c:pt idx="8920">
                  <c:v>5</c:v>
                </c:pt>
                <c:pt idx="8921">
                  <c:v>1</c:v>
                </c:pt>
                <c:pt idx="8922">
                  <c:v>3</c:v>
                </c:pt>
                <c:pt idx="8923">
                  <c:v>2</c:v>
                </c:pt>
                <c:pt idx="8924">
                  <c:v>5</c:v>
                </c:pt>
                <c:pt idx="8925">
                  <c:v>13</c:v>
                </c:pt>
                <c:pt idx="8926">
                  <c:v>7</c:v>
                </c:pt>
                <c:pt idx="8927">
                  <c:v>5</c:v>
                </c:pt>
                <c:pt idx="8928">
                  <c:v>2</c:v>
                </c:pt>
                <c:pt idx="8929">
                  <c:v>7</c:v>
                </c:pt>
                <c:pt idx="8930">
                  <c:v>2</c:v>
                </c:pt>
                <c:pt idx="8931">
                  <c:v>2</c:v>
                </c:pt>
                <c:pt idx="8932">
                  <c:v>4</c:v>
                </c:pt>
                <c:pt idx="8933">
                  <c:v>1</c:v>
                </c:pt>
                <c:pt idx="8934">
                  <c:v>3</c:v>
                </c:pt>
                <c:pt idx="8935">
                  <c:v>4</c:v>
                </c:pt>
                <c:pt idx="8936">
                  <c:v>3</c:v>
                </c:pt>
                <c:pt idx="8937">
                  <c:v>7</c:v>
                </c:pt>
                <c:pt idx="8938">
                  <c:v>4</c:v>
                </c:pt>
                <c:pt idx="8939">
                  <c:v>4</c:v>
                </c:pt>
                <c:pt idx="8940">
                  <c:v>3</c:v>
                </c:pt>
                <c:pt idx="8941">
                  <c:v>4</c:v>
                </c:pt>
                <c:pt idx="8942">
                  <c:v>2</c:v>
                </c:pt>
                <c:pt idx="8943">
                  <c:v>10</c:v>
                </c:pt>
                <c:pt idx="8944">
                  <c:v>2</c:v>
                </c:pt>
                <c:pt idx="8945">
                  <c:v>2</c:v>
                </c:pt>
                <c:pt idx="8946">
                  <c:v>1</c:v>
                </c:pt>
                <c:pt idx="8947">
                  <c:v>2</c:v>
                </c:pt>
                <c:pt idx="8948">
                  <c:v>3</c:v>
                </c:pt>
                <c:pt idx="8949">
                  <c:v>3</c:v>
                </c:pt>
                <c:pt idx="8950">
                  <c:v>2</c:v>
                </c:pt>
                <c:pt idx="8951">
                  <c:v>2</c:v>
                </c:pt>
                <c:pt idx="8952">
                  <c:v>4</c:v>
                </c:pt>
                <c:pt idx="8953">
                  <c:v>2</c:v>
                </c:pt>
                <c:pt idx="8954">
                  <c:v>5</c:v>
                </c:pt>
                <c:pt idx="8955">
                  <c:v>1</c:v>
                </c:pt>
                <c:pt idx="8956">
                  <c:v>4</c:v>
                </c:pt>
                <c:pt idx="8957">
                  <c:v>3</c:v>
                </c:pt>
                <c:pt idx="8958">
                  <c:v>5</c:v>
                </c:pt>
                <c:pt idx="8959">
                  <c:v>2</c:v>
                </c:pt>
                <c:pt idx="8960">
                  <c:v>1</c:v>
                </c:pt>
                <c:pt idx="8961">
                  <c:v>2</c:v>
                </c:pt>
                <c:pt idx="8962">
                  <c:v>4</c:v>
                </c:pt>
                <c:pt idx="8963">
                  <c:v>2</c:v>
                </c:pt>
                <c:pt idx="8964">
                  <c:v>3</c:v>
                </c:pt>
                <c:pt idx="8965">
                  <c:v>3</c:v>
                </c:pt>
                <c:pt idx="8966">
                  <c:v>3</c:v>
                </c:pt>
                <c:pt idx="8967">
                  <c:v>8</c:v>
                </c:pt>
                <c:pt idx="8968">
                  <c:v>1</c:v>
                </c:pt>
                <c:pt idx="8969">
                  <c:v>1</c:v>
                </c:pt>
                <c:pt idx="8970">
                  <c:v>2</c:v>
                </c:pt>
                <c:pt idx="8971">
                  <c:v>2</c:v>
                </c:pt>
                <c:pt idx="8972">
                  <c:v>8</c:v>
                </c:pt>
                <c:pt idx="8973">
                  <c:v>4</c:v>
                </c:pt>
                <c:pt idx="8974">
                  <c:v>2</c:v>
                </c:pt>
                <c:pt idx="8975">
                  <c:v>1</c:v>
                </c:pt>
                <c:pt idx="8976">
                  <c:v>2</c:v>
                </c:pt>
                <c:pt idx="8977">
                  <c:v>1</c:v>
                </c:pt>
                <c:pt idx="8978">
                  <c:v>4</c:v>
                </c:pt>
                <c:pt idx="8979">
                  <c:v>2</c:v>
                </c:pt>
                <c:pt idx="8980">
                  <c:v>3</c:v>
                </c:pt>
                <c:pt idx="8981">
                  <c:v>6</c:v>
                </c:pt>
                <c:pt idx="8982">
                  <c:v>5</c:v>
                </c:pt>
                <c:pt idx="8983">
                  <c:v>4</c:v>
                </c:pt>
                <c:pt idx="8984">
                  <c:v>8</c:v>
                </c:pt>
                <c:pt idx="8985">
                  <c:v>5</c:v>
                </c:pt>
                <c:pt idx="8986">
                  <c:v>1</c:v>
                </c:pt>
                <c:pt idx="8987">
                  <c:v>5</c:v>
                </c:pt>
                <c:pt idx="8988">
                  <c:v>3</c:v>
                </c:pt>
                <c:pt idx="8989">
                  <c:v>2</c:v>
                </c:pt>
                <c:pt idx="8990">
                  <c:v>4</c:v>
                </c:pt>
                <c:pt idx="8991">
                  <c:v>4</c:v>
                </c:pt>
                <c:pt idx="8992">
                  <c:v>4</c:v>
                </c:pt>
                <c:pt idx="8993">
                  <c:v>5</c:v>
                </c:pt>
                <c:pt idx="8994">
                  <c:v>4</c:v>
                </c:pt>
                <c:pt idx="8995">
                  <c:v>3</c:v>
                </c:pt>
                <c:pt idx="8996">
                  <c:v>2</c:v>
                </c:pt>
                <c:pt idx="8997">
                  <c:v>5</c:v>
                </c:pt>
                <c:pt idx="8998">
                  <c:v>11</c:v>
                </c:pt>
                <c:pt idx="8999">
                  <c:v>3</c:v>
                </c:pt>
                <c:pt idx="9000">
                  <c:v>3</c:v>
                </c:pt>
                <c:pt idx="9001">
                  <c:v>5</c:v>
                </c:pt>
                <c:pt idx="9002">
                  <c:v>3</c:v>
                </c:pt>
                <c:pt idx="9003">
                  <c:v>3</c:v>
                </c:pt>
                <c:pt idx="9004">
                  <c:v>1</c:v>
                </c:pt>
                <c:pt idx="9005">
                  <c:v>1</c:v>
                </c:pt>
                <c:pt idx="9006">
                  <c:v>4</c:v>
                </c:pt>
                <c:pt idx="9007">
                  <c:v>4</c:v>
                </c:pt>
                <c:pt idx="9008">
                  <c:v>4</c:v>
                </c:pt>
                <c:pt idx="9009">
                  <c:v>2</c:v>
                </c:pt>
                <c:pt idx="9010">
                  <c:v>3</c:v>
                </c:pt>
                <c:pt idx="9011">
                  <c:v>8</c:v>
                </c:pt>
                <c:pt idx="9012">
                  <c:v>1</c:v>
                </c:pt>
                <c:pt idx="9013">
                  <c:v>5</c:v>
                </c:pt>
                <c:pt idx="9014">
                  <c:v>4</c:v>
                </c:pt>
                <c:pt idx="9015">
                  <c:v>1</c:v>
                </c:pt>
                <c:pt idx="9016">
                  <c:v>2</c:v>
                </c:pt>
                <c:pt idx="9017">
                  <c:v>5</c:v>
                </c:pt>
                <c:pt idx="9018">
                  <c:v>7</c:v>
                </c:pt>
                <c:pt idx="9019">
                  <c:v>1</c:v>
                </c:pt>
                <c:pt idx="9020">
                  <c:v>7</c:v>
                </c:pt>
                <c:pt idx="9021">
                  <c:v>3</c:v>
                </c:pt>
                <c:pt idx="9022">
                  <c:v>5</c:v>
                </c:pt>
                <c:pt idx="9023">
                  <c:v>5</c:v>
                </c:pt>
                <c:pt idx="9024">
                  <c:v>2</c:v>
                </c:pt>
                <c:pt idx="9025">
                  <c:v>3</c:v>
                </c:pt>
                <c:pt idx="9026">
                  <c:v>2</c:v>
                </c:pt>
                <c:pt idx="9027">
                  <c:v>5</c:v>
                </c:pt>
                <c:pt idx="9028">
                  <c:v>4</c:v>
                </c:pt>
                <c:pt idx="9029">
                  <c:v>2</c:v>
                </c:pt>
                <c:pt idx="9030">
                  <c:v>2</c:v>
                </c:pt>
                <c:pt idx="9031">
                  <c:v>1</c:v>
                </c:pt>
                <c:pt idx="9032">
                  <c:v>5</c:v>
                </c:pt>
                <c:pt idx="9033">
                  <c:v>1</c:v>
                </c:pt>
                <c:pt idx="9034">
                  <c:v>7</c:v>
                </c:pt>
                <c:pt idx="9035">
                  <c:v>3</c:v>
                </c:pt>
                <c:pt idx="9036">
                  <c:v>3</c:v>
                </c:pt>
                <c:pt idx="9037">
                  <c:v>2</c:v>
                </c:pt>
                <c:pt idx="9038">
                  <c:v>2</c:v>
                </c:pt>
                <c:pt idx="9039">
                  <c:v>3</c:v>
                </c:pt>
                <c:pt idx="9040">
                  <c:v>2</c:v>
                </c:pt>
                <c:pt idx="9041">
                  <c:v>3</c:v>
                </c:pt>
                <c:pt idx="9042">
                  <c:v>2</c:v>
                </c:pt>
                <c:pt idx="9043">
                  <c:v>3</c:v>
                </c:pt>
                <c:pt idx="9044">
                  <c:v>3</c:v>
                </c:pt>
                <c:pt idx="9045">
                  <c:v>8</c:v>
                </c:pt>
                <c:pt idx="9046">
                  <c:v>2</c:v>
                </c:pt>
                <c:pt idx="9047">
                  <c:v>3</c:v>
                </c:pt>
                <c:pt idx="9048">
                  <c:v>2</c:v>
                </c:pt>
                <c:pt idx="9049">
                  <c:v>6</c:v>
                </c:pt>
                <c:pt idx="9050">
                  <c:v>2</c:v>
                </c:pt>
                <c:pt idx="9051">
                  <c:v>2</c:v>
                </c:pt>
                <c:pt idx="9052">
                  <c:v>1</c:v>
                </c:pt>
                <c:pt idx="9053">
                  <c:v>5</c:v>
                </c:pt>
                <c:pt idx="9054">
                  <c:v>14</c:v>
                </c:pt>
                <c:pt idx="9055">
                  <c:v>4</c:v>
                </c:pt>
                <c:pt idx="9056">
                  <c:v>2</c:v>
                </c:pt>
                <c:pt idx="9057">
                  <c:v>2</c:v>
                </c:pt>
                <c:pt idx="9058">
                  <c:v>7</c:v>
                </c:pt>
                <c:pt idx="9059">
                  <c:v>2</c:v>
                </c:pt>
                <c:pt idx="9060">
                  <c:v>8</c:v>
                </c:pt>
                <c:pt idx="9061">
                  <c:v>2</c:v>
                </c:pt>
                <c:pt idx="9062">
                  <c:v>2</c:v>
                </c:pt>
                <c:pt idx="9063">
                  <c:v>2</c:v>
                </c:pt>
                <c:pt idx="9064">
                  <c:v>6</c:v>
                </c:pt>
                <c:pt idx="9065">
                  <c:v>7</c:v>
                </c:pt>
                <c:pt idx="9066">
                  <c:v>2</c:v>
                </c:pt>
                <c:pt idx="9067">
                  <c:v>1</c:v>
                </c:pt>
                <c:pt idx="9068">
                  <c:v>8</c:v>
                </c:pt>
                <c:pt idx="9069">
                  <c:v>2</c:v>
                </c:pt>
                <c:pt idx="9070">
                  <c:v>4</c:v>
                </c:pt>
                <c:pt idx="9071">
                  <c:v>3</c:v>
                </c:pt>
                <c:pt idx="9072">
                  <c:v>5</c:v>
                </c:pt>
                <c:pt idx="9073">
                  <c:v>9</c:v>
                </c:pt>
                <c:pt idx="9074">
                  <c:v>10</c:v>
                </c:pt>
                <c:pt idx="9075">
                  <c:v>1</c:v>
                </c:pt>
                <c:pt idx="9076">
                  <c:v>5</c:v>
                </c:pt>
                <c:pt idx="9077">
                  <c:v>3</c:v>
                </c:pt>
                <c:pt idx="9078">
                  <c:v>6</c:v>
                </c:pt>
                <c:pt idx="9079">
                  <c:v>7</c:v>
                </c:pt>
                <c:pt idx="9080">
                  <c:v>5</c:v>
                </c:pt>
                <c:pt idx="9081">
                  <c:v>6</c:v>
                </c:pt>
                <c:pt idx="9082">
                  <c:v>3</c:v>
                </c:pt>
                <c:pt idx="9083">
                  <c:v>3</c:v>
                </c:pt>
                <c:pt idx="9084">
                  <c:v>7</c:v>
                </c:pt>
                <c:pt idx="9085">
                  <c:v>2</c:v>
                </c:pt>
                <c:pt idx="9086">
                  <c:v>4</c:v>
                </c:pt>
                <c:pt idx="9087">
                  <c:v>9</c:v>
                </c:pt>
                <c:pt idx="9088">
                  <c:v>4</c:v>
                </c:pt>
                <c:pt idx="9089">
                  <c:v>1</c:v>
                </c:pt>
                <c:pt idx="9090">
                  <c:v>3</c:v>
                </c:pt>
                <c:pt idx="9091">
                  <c:v>3</c:v>
                </c:pt>
                <c:pt idx="9092">
                  <c:v>4</c:v>
                </c:pt>
                <c:pt idx="9093">
                  <c:v>3</c:v>
                </c:pt>
                <c:pt idx="9094">
                  <c:v>2</c:v>
                </c:pt>
                <c:pt idx="9095">
                  <c:v>5</c:v>
                </c:pt>
                <c:pt idx="9096">
                  <c:v>4</c:v>
                </c:pt>
                <c:pt idx="9097">
                  <c:v>10</c:v>
                </c:pt>
                <c:pt idx="9098">
                  <c:v>2</c:v>
                </c:pt>
                <c:pt idx="9099">
                  <c:v>2</c:v>
                </c:pt>
                <c:pt idx="9100">
                  <c:v>2</c:v>
                </c:pt>
                <c:pt idx="9101">
                  <c:v>1</c:v>
                </c:pt>
                <c:pt idx="9102">
                  <c:v>7</c:v>
                </c:pt>
                <c:pt idx="9103">
                  <c:v>4</c:v>
                </c:pt>
                <c:pt idx="9104">
                  <c:v>3</c:v>
                </c:pt>
                <c:pt idx="9105">
                  <c:v>3</c:v>
                </c:pt>
                <c:pt idx="9106">
                  <c:v>2</c:v>
                </c:pt>
                <c:pt idx="9107">
                  <c:v>5</c:v>
                </c:pt>
                <c:pt idx="9108">
                  <c:v>3</c:v>
                </c:pt>
                <c:pt idx="9109">
                  <c:v>3</c:v>
                </c:pt>
                <c:pt idx="9110">
                  <c:v>3</c:v>
                </c:pt>
                <c:pt idx="9111">
                  <c:v>5</c:v>
                </c:pt>
                <c:pt idx="9112">
                  <c:v>6</c:v>
                </c:pt>
                <c:pt idx="9113">
                  <c:v>2</c:v>
                </c:pt>
                <c:pt idx="9114">
                  <c:v>3</c:v>
                </c:pt>
                <c:pt idx="9115">
                  <c:v>5</c:v>
                </c:pt>
                <c:pt idx="9116">
                  <c:v>12</c:v>
                </c:pt>
                <c:pt idx="9117">
                  <c:v>3</c:v>
                </c:pt>
                <c:pt idx="9118">
                  <c:v>4</c:v>
                </c:pt>
                <c:pt idx="9119">
                  <c:v>4</c:v>
                </c:pt>
                <c:pt idx="9120">
                  <c:v>2</c:v>
                </c:pt>
                <c:pt idx="9121">
                  <c:v>2</c:v>
                </c:pt>
                <c:pt idx="9122">
                  <c:v>2</c:v>
                </c:pt>
                <c:pt idx="9123">
                  <c:v>2</c:v>
                </c:pt>
                <c:pt idx="9124">
                  <c:v>4</c:v>
                </c:pt>
                <c:pt idx="9125">
                  <c:v>2</c:v>
                </c:pt>
                <c:pt idx="9126">
                  <c:v>2</c:v>
                </c:pt>
                <c:pt idx="9127">
                  <c:v>2</c:v>
                </c:pt>
                <c:pt idx="9128">
                  <c:v>3</c:v>
                </c:pt>
                <c:pt idx="9129">
                  <c:v>5</c:v>
                </c:pt>
                <c:pt idx="9130">
                  <c:v>3</c:v>
                </c:pt>
                <c:pt idx="9131">
                  <c:v>9</c:v>
                </c:pt>
                <c:pt idx="9132">
                  <c:v>2</c:v>
                </c:pt>
                <c:pt idx="9133">
                  <c:v>2</c:v>
                </c:pt>
                <c:pt idx="9134">
                  <c:v>6</c:v>
                </c:pt>
                <c:pt idx="9135">
                  <c:v>2</c:v>
                </c:pt>
                <c:pt idx="9136">
                  <c:v>4</c:v>
                </c:pt>
                <c:pt idx="9137">
                  <c:v>3</c:v>
                </c:pt>
                <c:pt idx="9138">
                  <c:v>4</c:v>
                </c:pt>
                <c:pt idx="9139">
                  <c:v>3</c:v>
                </c:pt>
                <c:pt idx="9140">
                  <c:v>2</c:v>
                </c:pt>
                <c:pt idx="9141">
                  <c:v>2</c:v>
                </c:pt>
                <c:pt idx="9142">
                  <c:v>7</c:v>
                </c:pt>
                <c:pt idx="9143">
                  <c:v>1</c:v>
                </c:pt>
                <c:pt idx="9144">
                  <c:v>5</c:v>
                </c:pt>
                <c:pt idx="9145">
                  <c:v>5</c:v>
                </c:pt>
                <c:pt idx="9146">
                  <c:v>4</c:v>
                </c:pt>
                <c:pt idx="9147">
                  <c:v>2</c:v>
                </c:pt>
                <c:pt idx="9148">
                  <c:v>6</c:v>
                </c:pt>
                <c:pt idx="9149">
                  <c:v>2</c:v>
                </c:pt>
                <c:pt idx="9150">
                  <c:v>2</c:v>
                </c:pt>
                <c:pt idx="9151">
                  <c:v>2</c:v>
                </c:pt>
                <c:pt idx="9152">
                  <c:v>2</c:v>
                </c:pt>
                <c:pt idx="9153">
                  <c:v>1</c:v>
                </c:pt>
                <c:pt idx="9154">
                  <c:v>2</c:v>
                </c:pt>
                <c:pt idx="9155">
                  <c:v>5</c:v>
                </c:pt>
                <c:pt idx="9156">
                  <c:v>1</c:v>
                </c:pt>
                <c:pt idx="9157">
                  <c:v>3</c:v>
                </c:pt>
                <c:pt idx="9158">
                  <c:v>10</c:v>
                </c:pt>
                <c:pt idx="9159">
                  <c:v>1</c:v>
                </c:pt>
                <c:pt idx="9160">
                  <c:v>3</c:v>
                </c:pt>
                <c:pt idx="9161">
                  <c:v>1</c:v>
                </c:pt>
                <c:pt idx="9162">
                  <c:v>2</c:v>
                </c:pt>
                <c:pt idx="9163">
                  <c:v>1</c:v>
                </c:pt>
                <c:pt idx="9164">
                  <c:v>2</c:v>
                </c:pt>
                <c:pt idx="9165">
                  <c:v>3</c:v>
                </c:pt>
                <c:pt idx="9166">
                  <c:v>6</c:v>
                </c:pt>
                <c:pt idx="9167">
                  <c:v>8</c:v>
                </c:pt>
                <c:pt idx="9168">
                  <c:v>2</c:v>
                </c:pt>
                <c:pt idx="9169">
                  <c:v>4</c:v>
                </c:pt>
                <c:pt idx="9170">
                  <c:v>5</c:v>
                </c:pt>
                <c:pt idx="9171">
                  <c:v>1</c:v>
                </c:pt>
                <c:pt idx="9172">
                  <c:v>2</c:v>
                </c:pt>
                <c:pt idx="9173">
                  <c:v>3</c:v>
                </c:pt>
                <c:pt idx="9174">
                  <c:v>3</c:v>
                </c:pt>
                <c:pt idx="9175">
                  <c:v>4</c:v>
                </c:pt>
                <c:pt idx="9176">
                  <c:v>5</c:v>
                </c:pt>
                <c:pt idx="9177">
                  <c:v>4</c:v>
                </c:pt>
                <c:pt idx="9178">
                  <c:v>1</c:v>
                </c:pt>
                <c:pt idx="9179">
                  <c:v>9</c:v>
                </c:pt>
                <c:pt idx="9180">
                  <c:v>7</c:v>
                </c:pt>
                <c:pt idx="9181">
                  <c:v>2</c:v>
                </c:pt>
                <c:pt idx="9182">
                  <c:v>3</c:v>
                </c:pt>
                <c:pt idx="9183">
                  <c:v>5</c:v>
                </c:pt>
                <c:pt idx="9184">
                  <c:v>2</c:v>
                </c:pt>
                <c:pt idx="9185">
                  <c:v>2</c:v>
                </c:pt>
                <c:pt idx="9186">
                  <c:v>3</c:v>
                </c:pt>
                <c:pt idx="9187">
                  <c:v>7</c:v>
                </c:pt>
                <c:pt idx="9188">
                  <c:v>5</c:v>
                </c:pt>
                <c:pt idx="9189">
                  <c:v>4</c:v>
                </c:pt>
                <c:pt idx="9190">
                  <c:v>4</c:v>
                </c:pt>
                <c:pt idx="9191">
                  <c:v>4</c:v>
                </c:pt>
                <c:pt idx="9192">
                  <c:v>7</c:v>
                </c:pt>
                <c:pt idx="9193">
                  <c:v>4</c:v>
                </c:pt>
                <c:pt idx="9194">
                  <c:v>3</c:v>
                </c:pt>
                <c:pt idx="9195">
                  <c:v>9</c:v>
                </c:pt>
                <c:pt idx="9196">
                  <c:v>5</c:v>
                </c:pt>
                <c:pt idx="9197">
                  <c:v>10</c:v>
                </c:pt>
                <c:pt idx="9198">
                  <c:v>7</c:v>
                </c:pt>
                <c:pt idx="9199">
                  <c:v>3</c:v>
                </c:pt>
                <c:pt idx="9200">
                  <c:v>2</c:v>
                </c:pt>
                <c:pt idx="9201">
                  <c:v>1</c:v>
                </c:pt>
                <c:pt idx="9202">
                  <c:v>2</c:v>
                </c:pt>
                <c:pt idx="9203">
                  <c:v>3</c:v>
                </c:pt>
                <c:pt idx="9204">
                  <c:v>9</c:v>
                </c:pt>
                <c:pt idx="9205">
                  <c:v>3</c:v>
                </c:pt>
                <c:pt idx="9206">
                  <c:v>8</c:v>
                </c:pt>
                <c:pt idx="9207">
                  <c:v>3</c:v>
                </c:pt>
                <c:pt idx="9208">
                  <c:v>3</c:v>
                </c:pt>
                <c:pt idx="9209">
                  <c:v>4</c:v>
                </c:pt>
                <c:pt idx="9210">
                  <c:v>14</c:v>
                </c:pt>
                <c:pt idx="9211">
                  <c:v>2</c:v>
                </c:pt>
                <c:pt idx="9212">
                  <c:v>6</c:v>
                </c:pt>
                <c:pt idx="9213">
                  <c:v>2</c:v>
                </c:pt>
                <c:pt idx="9214">
                  <c:v>4</c:v>
                </c:pt>
                <c:pt idx="9215">
                  <c:v>3</c:v>
                </c:pt>
                <c:pt idx="9216">
                  <c:v>2</c:v>
                </c:pt>
                <c:pt idx="9217">
                  <c:v>5</c:v>
                </c:pt>
                <c:pt idx="9218">
                  <c:v>3</c:v>
                </c:pt>
                <c:pt idx="9219">
                  <c:v>5</c:v>
                </c:pt>
                <c:pt idx="9220">
                  <c:v>3</c:v>
                </c:pt>
                <c:pt idx="9221">
                  <c:v>5</c:v>
                </c:pt>
                <c:pt idx="9222">
                  <c:v>1</c:v>
                </c:pt>
                <c:pt idx="9223">
                  <c:v>7</c:v>
                </c:pt>
                <c:pt idx="9224">
                  <c:v>2</c:v>
                </c:pt>
                <c:pt idx="9225">
                  <c:v>5</c:v>
                </c:pt>
                <c:pt idx="9226">
                  <c:v>4</c:v>
                </c:pt>
                <c:pt idx="9227">
                  <c:v>2</c:v>
                </c:pt>
                <c:pt idx="9228">
                  <c:v>1</c:v>
                </c:pt>
                <c:pt idx="9229">
                  <c:v>3</c:v>
                </c:pt>
                <c:pt idx="9230">
                  <c:v>5</c:v>
                </c:pt>
                <c:pt idx="9231">
                  <c:v>7</c:v>
                </c:pt>
                <c:pt idx="9232">
                  <c:v>4</c:v>
                </c:pt>
                <c:pt idx="9233">
                  <c:v>3</c:v>
                </c:pt>
                <c:pt idx="9234">
                  <c:v>1</c:v>
                </c:pt>
                <c:pt idx="9235">
                  <c:v>5</c:v>
                </c:pt>
                <c:pt idx="9236">
                  <c:v>5</c:v>
                </c:pt>
                <c:pt idx="9237">
                  <c:v>4</c:v>
                </c:pt>
                <c:pt idx="9238">
                  <c:v>2</c:v>
                </c:pt>
                <c:pt idx="9239">
                  <c:v>3</c:v>
                </c:pt>
                <c:pt idx="9240">
                  <c:v>2</c:v>
                </c:pt>
                <c:pt idx="9241">
                  <c:v>5</c:v>
                </c:pt>
                <c:pt idx="9242">
                  <c:v>3</c:v>
                </c:pt>
                <c:pt idx="9243">
                  <c:v>9</c:v>
                </c:pt>
                <c:pt idx="9244">
                  <c:v>3</c:v>
                </c:pt>
                <c:pt idx="9245">
                  <c:v>3</c:v>
                </c:pt>
                <c:pt idx="9246">
                  <c:v>4</c:v>
                </c:pt>
                <c:pt idx="9247">
                  <c:v>5</c:v>
                </c:pt>
                <c:pt idx="9248">
                  <c:v>2</c:v>
                </c:pt>
                <c:pt idx="9249">
                  <c:v>2</c:v>
                </c:pt>
                <c:pt idx="9250">
                  <c:v>2</c:v>
                </c:pt>
                <c:pt idx="9251">
                  <c:v>2</c:v>
                </c:pt>
                <c:pt idx="9252">
                  <c:v>5</c:v>
                </c:pt>
                <c:pt idx="9253">
                  <c:v>3</c:v>
                </c:pt>
                <c:pt idx="9254">
                  <c:v>1</c:v>
                </c:pt>
                <c:pt idx="9255">
                  <c:v>2</c:v>
                </c:pt>
                <c:pt idx="9256">
                  <c:v>2</c:v>
                </c:pt>
                <c:pt idx="9257">
                  <c:v>3</c:v>
                </c:pt>
                <c:pt idx="9258">
                  <c:v>2</c:v>
                </c:pt>
                <c:pt idx="9259">
                  <c:v>2</c:v>
                </c:pt>
                <c:pt idx="9260">
                  <c:v>2</c:v>
                </c:pt>
                <c:pt idx="9261">
                  <c:v>3</c:v>
                </c:pt>
                <c:pt idx="9262">
                  <c:v>3</c:v>
                </c:pt>
                <c:pt idx="9263">
                  <c:v>4</c:v>
                </c:pt>
                <c:pt idx="9264">
                  <c:v>3</c:v>
                </c:pt>
                <c:pt idx="9265">
                  <c:v>2</c:v>
                </c:pt>
                <c:pt idx="9266">
                  <c:v>5</c:v>
                </c:pt>
                <c:pt idx="9267">
                  <c:v>6</c:v>
                </c:pt>
                <c:pt idx="9268">
                  <c:v>2</c:v>
                </c:pt>
                <c:pt idx="9269">
                  <c:v>2</c:v>
                </c:pt>
                <c:pt idx="9270">
                  <c:v>3</c:v>
                </c:pt>
                <c:pt idx="9271">
                  <c:v>6</c:v>
                </c:pt>
                <c:pt idx="9272">
                  <c:v>4</c:v>
                </c:pt>
                <c:pt idx="9273">
                  <c:v>7</c:v>
                </c:pt>
                <c:pt idx="9274">
                  <c:v>10</c:v>
                </c:pt>
                <c:pt idx="9275">
                  <c:v>4</c:v>
                </c:pt>
                <c:pt idx="9276">
                  <c:v>3</c:v>
                </c:pt>
                <c:pt idx="9277">
                  <c:v>4</c:v>
                </c:pt>
                <c:pt idx="9278">
                  <c:v>6</c:v>
                </c:pt>
                <c:pt idx="9279">
                  <c:v>11</c:v>
                </c:pt>
                <c:pt idx="9280">
                  <c:v>3</c:v>
                </c:pt>
                <c:pt idx="9281">
                  <c:v>3</c:v>
                </c:pt>
                <c:pt idx="9282">
                  <c:v>1</c:v>
                </c:pt>
                <c:pt idx="9283">
                  <c:v>4</c:v>
                </c:pt>
                <c:pt idx="9284">
                  <c:v>3</c:v>
                </c:pt>
                <c:pt idx="9285">
                  <c:v>5</c:v>
                </c:pt>
                <c:pt idx="9286">
                  <c:v>4</c:v>
                </c:pt>
                <c:pt idx="9287">
                  <c:v>3</c:v>
                </c:pt>
                <c:pt idx="9288">
                  <c:v>1</c:v>
                </c:pt>
                <c:pt idx="9289">
                  <c:v>8</c:v>
                </c:pt>
                <c:pt idx="9290">
                  <c:v>5</c:v>
                </c:pt>
                <c:pt idx="9291">
                  <c:v>5</c:v>
                </c:pt>
                <c:pt idx="9292">
                  <c:v>10</c:v>
                </c:pt>
                <c:pt idx="9293">
                  <c:v>2</c:v>
                </c:pt>
                <c:pt idx="9294">
                  <c:v>2</c:v>
                </c:pt>
                <c:pt idx="9295">
                  <c:v>2</c:v>
                </c:pt>
                <c:pt idx="9296">
                  <c:v>6</c:v>
                </c:pt>
                <c:pt idx="9297">
                  <c:v>2</c:v>
                </c:pt>
                <c:pt idx="9298">
                  <c:v>6</c:v>
                </c:pt>
                <c:pt idx="9299">
                  <c:v>5</c:v>
                </c:pt>
                <c:pt idx="9300">
                  <c:v>2</c:v>
                </c:pt>
                <c:pt idx="9301">
                  <c:v>8</c:v>
                </c:pt>
                <c:pt idx="9302">
                  <c:v>4</c:v>
                </c:pt>
                <c:pt idx="9303">
                  <c:v>4</c:v>
                </c:pt>
                <c:pt idx="9304">
                  <c:v>3</c:v>
                </c:pt>
                <c:pt idx="9305">
                  <c:v>8</c:v>
                </c:pt>
                <c:pt idx="9306">
                  <c:v>3</c:v>
                </c:pt>
                <c:pt idx="9307">
                  <c:v>7</c:v>
                </c:pt>
                <c:pt idx="9308">
                  <c:v>4</c:v>
                </c:pt>
                <c:pt idx="9309">
                  <c:v>4</c:v>
                </c:pt>
                <c:pt idx="9310">
                  <c:v>6</c:v>
                </c:pt>
                <c:pt idx="9311">
                  <c:v>2</c:v>
                </c:pt>
                <c:pt idx="9312">
                  <c:v>3</c:v>
                </c:pt>
                <c:pt idx="9313">
                  <c:v>1</c:v>
                </c:pt>
                <c:pt idx="9314">
                  <c:v>6</c:v>
                </c:pt>
                <c:pt idx="9315">
                  <c:v>3</c:v>
                </c:pt>
                <c:pt idx="9316">
                  <c:v>1</c:v>
                </c:pt>
                <c:pt idx="9317">
                  <c:v>3</c:v>
                </c:pt>
                <c:pt idx="9318">
                  <c:v>3</c:v>
                </c:pt>
                <c:pt idx="9319">
                  <c:v>5</c:v>
                </c:pt>
                <c:pt idx="9320">
                  <c:v>3</c:v>
                </c:pt>
                <c:pt idx="9321">
                  <c:v>3</c:v>
                </c:pt>
                <c:pt idx="9322">
                  <c:v>2</c:v>
                </c:pt>
                <c:pt idx="9323">
                  <c:v>3</c:v>
                </c:pt>
                <c:pt idx="9324">
                  <c:v>2</c:v>
                </c:pt>
                <c:pt idx="9325">
                  <c:v>3</c:v>
                </c:pt>
                <c:pt idx="9326">
                  <c:v>5</c:v>
                </c:pt>
                <c:pt idx="9327">
                  <c:v>3</c:v>
                </c:pt>
                <c:pt idx="9328">
                  <c:v>2</c:v>
                </c:pt>
                <c:pt idx="9329">
                  <c:v>3</c:v>
                </c:pt>
                <c:pt idx="9330">
                  <c:v>7</c:v>
                </c:pt>
                <c:pt idx="9331">
                  <c:v>7</c:v>
                </c:pt>
                <c:pt idx="9332">
                  <c:v>5</c:v>
                </c:pt>
                <c:pt idx="9333">
                  <c:v>6</c:v>
                </c:pt>
                <c:pt idx="9334">
                  <c:v>4</c:v>
                </c:pt>
                <c:pt idx="9335">
                  <c:v>6</c:v>
                </c:pt>
                <c:pt idx="9336">
                  <c:v>1</c:v>
                </c:pt>
                <c:pt idx="9337">
                  <c:v>5</c:v>
                </c:pt>
                <c:pt idx="9338">
                  <c:v>6</c:v>
                </c:pt>
                <c:pt idx="9339">
                  <c:v>4</c:v>
                </c:pt>
                <c:pt idx="9340">
                  <c:v>2</c:v>
                </c:pt>
                <c:pt idx="9341">
                  <c:v>2</c:v>
                </c:pt>
                <c:pt idx="9342">
                  <c:v>3</c:v>
                </c:pt>
                <c:pt idx="9343">
                  <c:v>7</c:v>
                </c:pt>
                <c:pt idx="9344">
                  <c:v>4</c:v>
                </c:pt>
                <c:pt idx="9345">
                  <c:v>1</c:v>
                </c:pt>
                <c:pt idx="9346">
                  <c:v>1</c:v>
                </c:pt>
                <c:pt idx="9347">
                  <c:v>5</c:v>
                </c:pt>
                <c:pt idx="9348">
                  <c:v>5</c:v>
                </c:pt>
                <c:pt idx="9349">
                  <c:v>8</c:v>
                </c:pt>
                <c:pt idx="9350">
                  <c:v>4</c:v>
                </c:pt>
                <c:pt idx="9351">
                  <c:v>4</c:v>
                </c:pt>
                <c:pt idx="9352">
                  <c:v>8</c:v>
                </c:pt>
                <c:pt idx="9353">
                  <c:v>6</c:v>
                </c:pt>
                <c:pt idx="9354">
                  <c:v>2</c:v>
                </c:pt>
                <c:pt idx="9355">
                  <c:v>6</c:v>
                </c:pt>
                <c:pt idx="9356">
                  <c:v>1</c:v>
                </c:pt>
                <c:pt idx="9357">
                  <c:v>2</c:v>
                </c:pt>
                <c:pt idx="9358">
                  <c:v>2</c:v>
                </c:pt>
                <c:pt idx="9359">
                  <c:v>3</c:v>
                </c:pt>
                <c:pt idx="9360">
                  <c:v>6</c:v>
                </c:pt>
                <c:pt idx="9361">
                  <c:v>2</c:v>
                </c:pt>
                <c:pt idx="9362">
                  <c:v>4</c:v>
                </c:pt>
                <c:pt idx="9363">
                  <c:v>4</c:v>
                </c:pt>
                <c:pt idx="9364">
                  <c:v>1</c:v>
                </c:pt>
                <c:pt idx="9365">
                  <c:v>4</c:v>
                </c:pt>
                <c:pt idx="9366">
                  <c:v>2</c:v>
                </c:pt>
                <c:pt idx="9367">
                  <c:v>3</c:v>
                </c:pt>
                <c:pt idx="9368">
                  <c:v>2</c:v>
                </c:pt>
                <c:pt idx="9369">
                  <c:v>6</c:v>
                </c:pt>
                <c:pt idx="9370">
                  <c:v>2</c:v>
                </c:pt>
                <c:pt idx="9371">
                  <c:v>9</c:v>
                </c:pt>
                <c:pt idx="9372">
                  <c:v>1</c:v>
                </c:pt>
                <c:pt idx="9373">
                  <c:v>3</c:v>
                </c:pt>
                <c:pt idx="9374">
                  <c:v>7</c:v>
                </c:pt>
                <c:pt idx="9375">
                  <c:v>6</c:v>
                </c:pt>
                <c:pt idx="9376">
                  <c:v>4</c:v>
                </c:pt>
                <c:pt idx="9377">
                  <c:v>7</c:v>
                </c:pt>
                <c:pt idx="9378">
                  <c:v>3</c:v>
                </c:pt>
                <c:pt idx="9379">
                  <c:v>5</c:v>
                </c:pt>
                <c:pt idx="9380">
                  <c:v>6</c:v>
                </c:pt>
                <c:pt idx="9381">
                  <c:v>7</c:v>
                </c:pt>
                <c:pt idx="9382">
                  <c:v>7</c:v>
                </c:pt>
                <c:pt idx="9383">
                  <c:v>7</c:v>
                </c:pt>
                <c:pt idx="9384">
                  <c:v>3</c:v>
                </c:pt>
                <c:pt idx="9385">
                  <c:v>3</c:v>
                </c:pt>
                <c:pt idx="9386">
                  <c:v>7</c:v>
                </c:pt>
                <c:pt idx="9387">
                  <c:v>7</c:v>
                </c:pt>
                <c:pt idx="9388">
                  <c:v>3</c:v>
                </c:pt>
                <c:pt idx="9389">
                  <c:v>5</c:v>
                </c:pt>
                <c:pt idx="9390">
                  <c:v>2</c:v>
                </c:pt>
                <c:pt idx="9391">
                  <c:v>5</c:v>
                </c:pt>
                <c:pt idx="9392">
                  <c:v>10</c:v>
                </c:pt>
                <c:pt idx="9393">
                  <c:v>7</c:v>
                </c:pt>
                <c:pt idx="9394">
                  <c:v>2</c:v>
                </c:pt>
                <c:pt idx="9395">
                  <c:v>3</c:v>
                </c:pt>
                <c:pt idx="9396">
                  <c:v>3</c:v>
                </c:pt>
                <c:pt idx="9397">
                  <c:v>2</c:v>
                </c:pt>
                <c:pt idx="9398">
                  <c:v>2</c:v>
                </c:pt>
                <c:pt idx="9399">
                  <c:v>3</c:v>
                </c:pt>
                <c:pt idx="9400">
                  <c:v>1</c:v>
                </c:pt>
                <c:pt idx="9401">
                  <c:v>3</c:v>
                </c:pt>
                <c:pt idx="9402">
                  <c:v>1</c:v>
                </c:pt>
                <c:pt idx="9403">
                  <c:v>1</c:v>
                </c:pt>
                <c:pt idx="9404">
                  <c:v>2</c:v>
                </c:pt>
                <c:pt idx="9405">
                  <c:v>2</c:v>
                </c:pt>
                <c:pt idx="9406">
                  <c:v>2</c:v>
                </c:pt>
                <c:pt idx="9407">
                  <c:v>1</c:v>
                </c:pt>
                <c:pt idx="9408">
                  <c:v>3</c:v>
                </c:pt>
                <c:pt idx="9409">
                  <c:v>2</c:v>
                </c:pt>
                <c:pt idx="9410">
                  <c:v>4</c:v>
                </c:pt>
                <c:pt idx="9411">
                  <c:v>4</c:v>
                </c:pt>
                <c:pt idx="9412">
                  <c:v>2</c:v>
                </c:pt>
                <c:pt idx="9413">
                  <c:v>5</c:v>
                </c:pt>
                <c:pt idx="9414">
                  <c:v>1</c:v>
                </c:pt>
                <c:pt idx="9415">
                  <c:v>8</c:v>
                </c:pt>
                <c:pt idx="9416">
                  <c:v>3</c:v>
                </c:pt>
                <c:pt idx="9417">
                  <c:v>8</c:v>
                </c:pt>
                <c:pt idx="9418">
                  <c:v>8</c:v>
                </c:pt>
                <c:pt idx="9419">
                  <c:v>1</c:v>
                </c:pt>
                <c:pt idx="9420">
                  <c:v>1</c:v>
                </c:pt>
                <c:pt idx="9421">
                  <c:v>2</c:v>
                </c:pt>
                <c:pt idx="9422">
                  <c:v>8</c:v>
                </c:pt>
                <c:pt idx="9423">
                  <c:v>9</c:v>
                </c:pt>
                <c:pt idx="9424">
                  <c:v>1</c:v>
                </c:pt>
                <c:pt idx="9425">
                  <c:v>1</c:v>
                </c:pt>
                <c:pt idx="9426">
                  <c:v>5</c:v>
                </c:pt>
                <c:pt idx="9427">
                  <c:v>2</c:v>
                </c:pt>
                <c:pt idx="9428">
                  <c:v>5</c:v>
                </c:pt>
                <c:pt idx="9429">
                  <c:v>2</c:v>
                </c:pt>
                <c:pt idx="9430">
                  <c:v>2</c:v>
                </c:pt>
                <c:pt idx="9431">
                  <c:v>7</c:v>
                </c:pt>
                <c:pt idx="9432">
                  <c:v>2</c:v>
                </c:pt>
                <c:pt idx="9433">
                  <c:v>1</c:v>
                </c:pt>
                <c:pt idx="9434">
                  <c:v>2</c:v>
                </c:pt>
                <c:pt idx="9435">
                  <c:v>3</c:v>
                </c:pt>
                <c:pt idx="9436">
                  <c:v>1</c:v>
                </c:pt>
                <c:pt idx="9437">
                  <c:v>6</c:v>
                </c:pt>
                <c:pt idx="9438">
                  <c:v>2</c:v>
                </c:pt>
                <c:pt idx="9439">
                  <c:v>8</c:v>
                </c:pt>
                <c:pt idx="9440">
                  <c:v>1</c:v>
                </c:pt>
                <c:pt idx="9441">
                  <c:v>12</c:v>
                </c:pt>
                <c:pt idx="9442">
                  <c:v>2</c:v>
                </c:pt>
                <c:pt idx="9443">
                  <c:v>8</c:v>
                </c:pt>
                <c:pt idx="9444">
                  <c:v>8</c:v>
                </c:pt>
                <c:pt idx="9445">
                  <c:v>9</c:v>
                </c:pt>
                <c:pt idx="9446">
                  <c:v>2</c:v>
                </c:pt>
                <c:pt idx="9447">
                  <c:v>2</c:v>
                </c:pt>
                <c:pt idx="9448">
                  <c:v>2</c:v>
                </c:pt>
                <c:pt idx="9449">
                  <c:v>4</c:v>
                </c:pt>
                <c:pt idx="9450">
                  <c:v>2</c:v>
                </c:pt>
                <c:pt idx="9451">
                  <c:v>7</c:v>
                </c:pt>
                <c:pt idx="9452">
                  <c:v>1</c:v>
                </c:pt>
                <c:pt idx="9453">
                  <c:v>1</c:v>
                </c:pt>
                <c:pt idx="9454">
                  <c:v>1</c:v>
                </c:pt>
                <c:pt idx="9455">
                  <c:v>3</c:v>
                </c:pt>
                <c:pt idx="9456">
                  <c:v>7</c:v>
                </c:pt>
                <c:pt idx="9457">
                  <c:v>2</c:v>
                </c:pt>
                <c:pt idx="9458">
                  <c:v>2</c:v>
                </c:pt>
                <c:pt idx="9459">
                  <c:v>14</c:v>
                </c:pt>
                <c:pt idx="9460">
                  <c:v>3</c:v>
                </c:pt>
                <c:pt idx="9461">
                  <c:v>3</c:v>
                </c:pt>
                <c:pt idx="9462">
                  <c:v>1</c:v>
                </c:pt>
                <c:pt idx="9463">
                  <c:v>5</c:v>
                </c:pt>
                <c:pt idx="9464">
                  <c:v>6</c:v>
                </c:pt>
                <c:pt idx="9465">
                  <c:v>9</c:v>
                </c:pt>
                <c:pt idx="9466">
                  <c:v>5</c:v>
                </c:pt>
                <c:pt idx="9467">
                  <c:v>2</c:v>
                </c:pt>
                <c:pt idx="9468">
                  <c:v>5</c:v>
                </c:pt>
                <c:pt idx="9469">
                  <c:v>5</c:v>
                </c:pt>
                <c:pt idx="9470">
                  <c:v>5</c:v>
                </c:pt>
                <c:pt idx="9471">
                  <c:v>4</c:v>
                </c:pt>
                <c:pt idx="9472">
                  <c:v>2</c:v>
                </c:pt>
                <c:pt idx="9473">
                  <c:v>3</c:v>
                </c:pt>
                <c:pt idx="9474">
                  <c:v>2</c:v>
                </c:pt>
                <c:pt idx="9475">
                  <c:v>8</c:v>
                </c:pt>
                <c:pt idx="9476">
                  <c:v>3</c:v>
                </c:pt>
                <c:pt idx="9477">
                  <c:v>3</c:v>
                </c:pt>
                <c:pt idx="9478">
                  <c:v>7</c:v>
                </c:pt>
                <c:pt idx="9479">
                  <c:v>8</c:v>
                </c:pt>
                <c:pt idx="9480">
                  <c:v>7</c:v>
                </c:pt>
                <c:pt idx="9481">
                  <c:v>4</c:v>
                </c:pt>
                <c:pt idx="9482">
                  <c:v>3</c:v>
                </c:pt>
                <c:pt idx="9483">
                  <c:v>4</c:v>
                </c:pt>
                <c:pt idx="9484">
                  <c:v>2</c:v>
                </c:pt>
                <c:pt idx="9485">
                  <c:v>2</c:v>
                </c:pt>
                <c:pt idx="9486">
                  <c:v>3</c:v>
                </c:pt>
                <c:pt idx="9487">
                  <c:v>5</c:v>
                </c:pt>
                <c:pt idx="9488">
                  <c:v>5</c:v>
                </c:pt>
                <c:pt idx="9489">
                  <c:v>1</c:v>
                </c:pt>
                <c:pt idx="9490">
                  <c:v>9</c:v>
                </c:pt>
                <c:pt idx="9491">
                  <c:v>5</c:v>
                </c:pt>
                <c:pt idx="9492">
                  <c:v>8</c:v>
                </c:pt>
                <c:pt idx="9493">
                  <c:v>5</c:v>
                </c:pt>
                <c:pt idx="9494">
                  <c:v>1</c:v>
                </c:pt>
                <c:pt idx="9495">
                  <c:v>7</c:v>
                </c:pt>
                <c:pt idx="9496">
                  <c:v>3</c:v>
                </c:pt>
                <c:pt idx="9497">
                  <c:v>4</c:v>
                </c:pt>
                <c:pt idx="9498">
                  <c:v>3</c:v>
                </c:pt>
                <c:pt idx="9499">
                  <c:v>6</c:v>
                </c:pt>
                <c:pt idx="9500">
                  <c:v>6</c:v>
                </c:pt>
                <c:pt idx="9501">
                  <c:v>3</c:v>
                </c:pt>
                <c:pt idx="9502">
                  <c:v>7</c:v>
                </c:pt>
                <c:pt idx="9503">
                  <c:v>6</c:v>
                </c:pt>
                <c:pt idx="9504">
                  <c:v>12</c:v>
                </c:pt>
                <c:pt idx="9505">
                  <c:v>3</c:v>
                </c:pt>
                <c:pt idx="9506">
                  <c:v>6</c:v>
                </c:pt>
                <c:pt idx="9507">
                  <c:v>2</c:v>
                </c:pt>
                <c:pt idx="9508">
                  <c:v>11</c:v>
                </c:pt>
                <c:pt idx="9509">
                  <c:v>2</c:v>
                </c:pt>
                <c:pt idx="9510">
                  <c:v>1</c:v>
                </c:pt>
                <c:pt idx="9511">
                  <c:v>5</c:v>
                </c:pt>
                <c:pt idx="9512">
                  <c:v>5</c:v>
                </c:pt>
                <c:pt idx="9513">
                  <c:v>5</c:v>
                </c:pt>
                <c:pt idx="9514">
                  <c:v>2</c:v>
                </c:pt>
                <c:pt idx="9515">
                  <c:v>5</c:v>
                </c:pt>
                <c:pt idx="9516">
                  <c:v>3</c:v>
                </c:pt>
                <c:pt idx="9517">
                  <c:v>5</c:v>
                </c:pt>
                <c:pt idx="9518">
                  <c:v>5</c:v>
                </c:pt>
                <c:pt idx="9519">
                  <c:v>6</c:v>
                </c:pt>
                <c:pt idx="9520">
                  <c:v>4</c:v>
                </c:pt>
                <c:pt idx="9521">
                  <c:v>3</c:v>
                </c:pt>
                <c:pt idx="9522">
                  <c:v>2</c:v>
                </c:pt>
                <c:pt idx="9523">
                  <c:v>3</c:v>
                </c:pt>
                <c:pt idx="9524">
                  <c:v>7</c:v>
                </c:pt>
                <c:pt idx="9525">
                  <c:v>4</c:v>
                </c:pt>
                <c:pt idx="9526">
                  <c:v>3</c:v>
                </c:pt>
                <c:pt idx="9527">
                  <c:v>3</c:v>
                </c:pt>
                <c:pt idx="9528">
                  <c:v>3</c:v>
                </c:pt>
                <c:pt idx="9529">
                  <c:v>3</c:v>
                </c:pt>
                <c:pt idx="9530">
                  <c:v>6</c:v>
                </c:pt>
                <c:pt idx="9531">
                  <c:v>4</c:v>
                </c:pt>
                <c:pt idx="9532">
                  <c:v>2</c:v>
                </c:pt>
                <c:pt idx="9533">
                  <c:v>4</c:v>
                </c:pt>
                <c:pt idx="9534">
                  <c:v>9</c:v>
                </c:pt>
                <c:pt idx="9535">
                  <c:v>1</c:v>
                </c:pt>
                <c:pt idx="9536">
                  <c:v>3</c:v>
                </c:pt>
                <c:pt idx="9537">
                  <c:v>3</c:v>
                </c:pt>
                <c:pt idx="9538">
                  <c:v>5</c:v>
                </c:pt>
                <c:pt idx="9539">
                  <c:v>3</c:v>
                </c:pt>
                <c:pt idx="9540">
                  <c:v>2</c:v>
                </c:pt>
                <c:pt idx="9541">
                  <c:v>3</c:v>
                </c:pt>
                <c:pt idx="9542">
                  <c:v>7</c:v>
                </c:pt>
                <c:pt idx="9543">
                  <c:v>4</c:v>
                </c:pt>
                <c:pt idx="9544">
                  <c:v>5</c:v>
                </c:pt>
                <c:pt idx="9545">
                  <c:v>7</c:v>
                </c:pt>
                <c:pt idx="9546">
                  <c:v>5</c:v>
                </c:pt>
                <c:pt idx="9547">
                  <c:v>3</c:v>
                </c:pt>
                <c:pt idx="9548">
                  <c:v>7</c:v>
                </c:pt>
                <c:pt idx="9549">
                  <c:v>2</c:v>
                </c:pt>
                <c:pt idx="9550">
                  <c:v>3</c:v>
                </c:pt>
                <c:pt idx="9551">
                  <c:v>5</c:v>
                </c:pt>
                <c:pt idx="9552">
                  <c:v>3</c:v>
                </c:pt>
                <c:pt idx="9553">
                  <c:v>3</c:v>
                </c:pt>
                <c:pt idx="9554">
                  <c:v>2</c:v>
                </c:pt>
                <c:pt idx="9555">
                  <c:v>2</c:v>
                </c:pt>
                <c:pt idx="9556">
                  <c:v>7</c:v>
                </c:pt>
                <c:pt idx="9557">
                  <c:v>2</c:v>
                </c:pt>
                <c:pt idx="9558">
                  <c:v>5</c:v>
                </c:pt>
                <c:pt idx="9559">
                  <c:v>12</c:v>
                </c:pt>
                <c:pt idx="9560">
                  <c:v>4</c:v>
                </c:pt>
                <c:pt idx="9561">
                  <c:v>9</c:v>
                </c:pt>
                <c:pt idx="9562">
                  <c:v>4</c:v>
                </c:pt>
                <c:pt idx="9563">
                  <c:v>7</c:v>
                </c:pt>
                <c:pt idx="9564">
                  <c:v>2</c:v>
                </c:pt>
                <c:pt idx="9565">
                  <c:v>9</c:v>
                </c:pt>
                <c:pt idx="9566">
                  <c:v>2</c:v>
                </c:pt>
                <c:pt idx="9567">
                  <c:v>2</c:v>
                </c:pt>
                <c:pt idx="9568">
                  <c:v>3</c:v>
                </c:pt>
                <c:pt idx="9569">
                  <c:v>5</c:v>
                </c:pt>
                <c:pt idx="9570">
                  <c:v>4</c:v>
                </c:pt>
                <c:pt idx="9571">
                  <c:v>5</c:v>
                </c:pt>
                <c:pt idx="9572">
                  <c:v>6</c:v>
                </c:pt>
                <c:pt idx="9573">
                  <c:v>2</c:v>
                </c:pt>
                <c:pt idx="9574">
                  <c:v>2</c:v>
                </c:pt>
                <c:pt idx="9575">
                  <c:v>3</c:v>
                </c:pt>
                <c:pt idx="9576">
                  <c:v>6</c:v>
                </c:pt>
                <c:pt idx="9577">
                  <c:v>5</c:v>
                </c:pt>
                <c:pt idx="9578">
                  <c:v>4</c:v>
                </c:pt>
                <c:pt idx="9579">
                  <c:v>4</c:v>
                </c:pt>
                <c:pt idx="9580">
                  <c:v>1</c:v>
                </c:pt>
                <c:pt idx="9581">
                  <c:v>9</c:v>
                </c:pt>
                <c:pt idx="9582">
                  <c:v>5</c:v>
                </c:pt>
                <c:pt idx="9583">
                  <c:v>2</c:v>
                </c:pt>
                <c:pt idx="9584">
                  <c:v>5</c:v>
                </c:pt>
                <c:pt idx="9585">
                  <c:v>1</c:v>
                </c:pt>
                <c:pt idx="9586">
                  <c:v>1</c:v>
                </c:pt>
                <c:pt idx="9587">
                  <c:v>8</c:v>
                </c:pt>
                <c:pt idx="9588">
                  <c:v>8</c:v>
                </c:pt>
                <c:pt idx="9589">
                  <c:v>2</c:v>
                </c:pt>
                <c:pt idx="9590">
                  <c:v>6</c:v>
                </c:pt>
                <c:pt idx="9591">
                  <c:v>6</c:v>
                </c:pt>
                <c:pt idx="9592">
                  <c:v>5</c:v>
                </c:pt>
                <c:pt idx="9593">
                  <c:v>6</c:v>
                </c:pt>
                <c:pt idx="9594">
                  <c:v>9</c:v>
                </c:pt>
                <c:pt idx="9595">
                  <c:v>2</c:v>
                </c:pt>
                <c:pt idx="9596">
                  <c:v>7</c:v>
                </c:pt>
                <c:pt idx="9597">
                  <c:v>5</c:v>
                </c:pt>
                <c:pt idx="9598">
                  <c:v>2</c:v>
                </c:pt>
                <c:pt idx="9599">
                  <c:v>5</c:v>
                </c:pt>
                <c:pt idx="9600">
                  <c:v>2</c:v>
                </c:pt>
                <c:pt idx="9601">
                  <c:v>1</c:v>
                </c:pt>
                <c:pt idx="9602">
                  <c:v>1</c:v>
                </c:pt>
                <c:pt idx="9603">
                  <c:v>3</c:v>
                </c:pt>
                <c:pt idx="9604">
                  <c:v>1</c:v>
                </c:pt>
                <c:pt idx="9605">
                  <c:v>3</c:v>
                </c:pt>
                <c:pt idx="9606">
                  <c:v>6</c:v>
                </c:pt>
                <c:pt idx="9607">
                  <c:v>4</c:v>
                </c:pt>
                <c:pt idx="9608">
                  <c:v>2</c:v>
                </c:pt>
                <c:pt idx="9609">
                  <c:v>2</c:v>
                </c:pt>
                <c:pt idx="9610">
                  <c:v>2</c:v>
                </c:pt>
                <c:pt idx="9611">
                  <c:v>6</c:v>
                </c:pt>
                <c:pt idx="9612">
                  <c:v>6</c:v>
                </c:pt>
                <c:pt idx="9613">
                  <c:v>8</c:v>
                </c:pt>
                <c:pt idx="9614">
                  <c:v>2</c:v>
                </c:pt>
                <c:pt idx="9615">
                  <c:v>7</c:v>
                </c:pt>
                <c:pt idx="9616">
                  <c:v>3</c:v>
                </c:pt>
                <c:pt idx="9617">
                  <c:v>5</c:v>
                </c:pt>
                <c:pt idx="9618">
                  <c:v>1</c:v>
                </c:pt>
                <c:pt idx="9619">
                  <c:v>3</c:v>
                </c:pt>
                <c:pt idx="9620">
                  <c:v>7</c:v>
                </c:pt>
                <c:pt idx="9621">
                  <c:v>10</c:v>
                </c:pt>
                <c:pt idx="9622">
                  <c:v>2</c:v>
                </c:pt>
                <c:pt idx="9623">
                  <c:v>3</c:v>
                </c:pt>
                <c:pt idx="9624">
                  <c:v>5</c:v>
                </c:pt>
                <c:pt idx="9625">
                  <c:v>4</c:v>
                </c:pt>
                <c:pt idx="9626">
                  <c:v>2</c:v>
                </c:pt>
                <c:pt idx="9627">
                  <c:v>5</c:v>
                </c:pt>
                <c:pt idx="9628">
                  <c:v>1</c:v>
                </c:pt>
                <c:pt idx="9629">
                  <c:v>5</c:v>
                </c:pt>
                <c:pt idx="9630">
                  <c:v>2</c:v>
                </c:pt>
                <c:pt idx="9631">
                  <c:v>3</c:v>
                </c:pt>
                <c:pt idx="9632">
                  <c:v>2</c:v>
                </c:pt>
                <c:pt idx="9633">
                  <c:v>1</c:v>
                </c:pt>
                <c:pt idx="9634">
                  <c:v>3</c:v>
                </c:pt>
                <c:pt idx="9635">
                  <c:v>3</c:v>
                </c:pt>
                <c:pt idx="9636">
                  <c:v>3</c:v>
                </c:pt>
                <c:pt idx="9637">
                  <c:v>3</c:v>
                </c:pt>
                <c:pt idx="9638">
                  <c:v>5</c:v>
                </c:pt>
                <c:pt idx="9639">
                  <c:v>3</c:v>
                </c:pt>
                <c:pt idx="9640">
                  <c:v>3</c:v>
                </c:pt>
                <c:pt idx="9641">
                  <c:v>7</c:v>
                </c:pt>
                <c:pt idx="9642">
                  <c:v>3</c:v>
                </c:pt>
                <c:pt idx="9643">
                  <c:v>2</c:v>
                </c:pt>
                <c:pt idx="9644">
                  <c:v>5</c:v>
                </c:pt>
                <c:pt idx="9645">
                  <c:v>3</c:v>
                </c:pt>
                <c:pt idx="9646">
                  <c:v>6</c:v>
                </c:pt>
                <c:pt idx="9647">
                  <c:v>2</c:v>
                </c:pt>
                <c:pt idx="9648">
                  <c:v>3</c:v>
                </c:pt>
                <c:pt idx="9649">
                  <c:v>5</c:v>
                </c:pt>
                <c:pt idx="9650">
                  <c:v>5</c:v>
                </c:pt>
                <c:pt idx="9651">
                  <c:v>3</c:v>
                </c:pt>
                <c:pt idx="9652">
                  <c:v>6</c:v>
                </c:pt>
                <c:pt idx="9653">
                  <c:v>2</c:v>
                </c:pt>
                <c:pt idx="9654">
                  <c:v>6</c:v>
                </c:pt>
                <c:pt idx="9655">
                  <c:v>3</c:v>
                </c:pt>
                <c:pt idx="9656">
                  <c:v>1</c:v>
                </c:pt>
                <c:pt idx="9657">
                  <c:v>3</c:v>
                </c:pt>
                <c:pt idx="9658">
                  <c:v>3</c:v>
                </c:pt>
                <c:pt idx="9659">
                  <c:v>3</c:v>
                </c:pt>
                <c:pt idx="9660">
                  <c:v>2</c:v>
                </c:pt>
                <c:pt idx="9661">
                  <c:v>6</c:v>
                </c:pt>
                <c:pt idx="9662">
                  <c:v>5</c:v>
                </c:pt>
                <c:pt idx="9663">
                  <c:v>4</c:v>
                </c:pt>
                <c:pt idx="9664">
                  <c:v>4</c:v>
                </c:pt>
                <c:pt idx="9665">
                  <c:v>6</c:v>
                </c:pt>
                <c:pt idx="9666">
                  <c:v>5</c:v>
                </c:pt>
                <c:pt idx="9667">
                  <c:v>3</c:v>
                </c:pt>
                <c:pt idx="9668">
                  <c:v>5</c:v>
                </c:pt>
                <c:pt idx="9669">
                  <c:v>7</c:v>
                </c:pt>
                <c:pt idx="9670">
                  <c:v>1</c:v>
                </c:pt>
                <c:pt idx="9671">
                  <c:v>9</c:v>
                </c:pt>
                <c:pt idx="9672">
                  <c:v>1</c:v>
                </c:pt>
                <c:pt idx="9673">
                  <c:v>13</c:v>
                </c:pt>
                <c:pt idx="9674">
                  <c:v>2</c:v>
                </c:pt>
                <c:pt idx="9675">
                  <c:v>2</c:v>
                </c:pt>
                <c:pt idx="9676">
                  <c:v>3</c:v>
                </c:pt>
                <c:pt idx="9677">
                  <c:v>3</c:v>
                </c:pt>
                <c:pt idx="9678">
                  <c:v>4</c:v>
                </c:pt>
                <c:pt idx="9679">
                  <c:v>3</c:v>
                </c:pt>
                <c:pt idx="9680">
                  <c:v>2</c:v>
                </c:pt>
                <c:pt idx="9681">
                  <c:v>9</c:v>
                </c:pt>
                <c:pt idx="9682">
                  <c:v>1</c:v>
                </c:pt>
                <c:pt idx="9683">
                  <c:v>4</c:v>
                </c:pt>
                <c:pt idx="9684">
                  <c:v>1</c:v>
                </c:pt>
                <c:pt idx="9685">
                  <c:v>3</c:v>
                </c:pt>
                <c:pt idx="9686">
                  <c:v>1</c:v>
                </c:pt>
                <c:pt idx="9687">
                  <c:v>3</c:v>
                </c:pt>
                <c:pt idx="9688">
                  <c:v>3</c:v>
                </c:pt>
                <c:pt idx="9689">
                  <c:v>2</c:v>
                </c:pt>
                <c:pt idx="9690">
                  <c:v>4</c:v>
                </c:pt>
                <c:pt idx="9691">
                  <c:v>4</c:v>
                </c:pt>
                <c:pt idx="9692">
                  <c:v>6</c:v>
                </c:pt>
                <c:pt idx="9693">
                  <c:v>4</c:v>
                </c:pt>
                <c:pt idx="9694">
                  <c:v>4</c:v>
                </c:pt>
                <c:pt idx="9695">
                  <c:v>2</c:v>
                </c:pt>
                <c:pt idx="9696">
                  <c:v>3</c:v>
                </c:pt>
                <c:pt idx="9697">
                  <c:v>3</c:v>
                </c:pt>
                <c:pt idx="9698">
                  <c:v>3</c:v>
                </c:pt>
                <c:pt idx="9699">
                  <c:v>4</c:v>
                </c:pt>
                <c:pt idx="9700">
                  <c:v>1</c:v>
                </c:pt>
                <c:pt idx="9701">
                  <c:v>3</c:v>
                </c:pt>
                <c:pt idx="9702">
                  <c:v>3</c:v>
                </c:pt>
                <c:pt idx="9703">
                  <c:v>2</c:v>
                </c:pt>
                <c:pt idx="9704">
                  <c:v>2</c:v>
                </c:pt>
                <c:pt idx="9705">
                  <c:v>5</c:v>
                </c:pt>
                <c:pt idx="9706">
                  <c:v>5</c:v>
                </c:pt>
                <c:pt idx="9707">
                  <c:v>1</c:v>
                </c:pt>
                <c:pt idx="9708">
                  <c:v>6</c:v>
                </c:pt>
                <c:pt idx="9709">
                  <c:v>5</c:v>
                </c:pt>
                <c:pt idx="9710">
                  <c:v>4</c:v>
                </c:pt>
                <c:pt idx="9711">
                  <c:v>3</c:v>
                </c:pt>
                <c:pt idx="9712">
                  <c:v>2</c:v>
                </c:pt>
                <c:pt idx="9713">
                  <c:v>2</c:v>
                </c:pt>
                <c:pt idx="9714">
                  <c:v>9</c:v>
                </c:pt>
                <c:pt idx="9715">
                  <c:v>1</c:v>
                </c:pt>
                <c:pt idx="9716">
                  <c:v>9</c:v>
                </c:pt>
                <c:pt idx="9717">
                  <c:v>5</c:v>
                </c:pt>
                <c:pt idx="9718">
                  <c:v>3</c:v>
                </c:pt>
                <c:pt idx="9719">
                  <c:v>3</c:v>
                </c:pt>
                <c:pt idx="9720">
                  <c:v>2</c:v>
                </c:pt>
                <c:pt idx="9721">
                  <c:v>5</c:v>
                </c:pt>
                <c:pt idx="9722">
                  <c:v>4</c:v>
                </c:pt>
                <c:pt idx="9723">
                  <c:v>5</c:v>
                </c:pt>
                <c:pt idx="9724">
                  <c:v>1</c:v>
                </c:pt>
                <c:pt idx="9725">
                  <c:v>2</c:v>
                </c:pt>
                <c:pt idx="9726">
                  <c:v>2</c:v>
                </c:pt>
                <c:pt idx="9727">
                  <c:v>7</c:v>
                </c:pt>
                <c:pt idx="9728">
                  <c:v>5</c:v>
                </c:pt>
                <c:pt idx="9729">
                  <c:v>4</c:v>
                </c:pt>
                <c:pt idx="9730">
                  <c:v>2</c:v>
                </c:pt>
                <c:pt idx="9731">
                  <c:v>1</c:v>
                </c:pt>
                <c:pt idx="9732">
                  <c:v>3</c:v>
                </c:pt>
                <c:pt idx="9733">
                  <c:v>4</c:v>
                </c:pt>
                <c:pt idx="9734">
                  <c:v>2</c:v>
                </c:pt>
                <c:pt idx="9735">
                  <c:v>2</c:v>
                </c:pt>
                <c:pt idx="9736">
                  <c:v>3</c:v>
                </c:pt>
                <c:pt idx="9737">
                  <c:v>7</c:v>
                </c:pt>
                <c:pt idx="9738">
                  <c:v>3</c:v>
                </c:pt>
                <c:pt idx="9739">
                  <c:v>3</c:v>
                </c:pt>
                <c:pt idx="9740">
                  <c:v>5</c:v>
                </c:pt>
                <c:pt idx="9741">
                  <c:v>3</c:v>
                </c:pt>
                <c:pt idx="9742">
                  <c:v>3</c:v>
                </c:pt>
                <c:pt idx="9743">
                  <c:v>3</c:v>
                </c:pt>
                <c:pt idx="9744">
                  <c:v>8</c:v>
                </c:pt>
                <c:pt idx="9745">
                  <c:v>4</c:v>
                </c:pt>
                <c:pt idx="9746">
                  <c:v>2</c:v>
                </c:pt>
                <c:pt idx="9747">
                  <c:v>2</c:v>
                </c:pt>
                <c:pt idx="9748">
                  <c:v>1</c:v>
                </c:pt>
                <c:pt idx="9749">
                  <c:v>5</c:v>
                </c:pt>
                <c:pt idx="9750">
                  <c:v>4</c:v>
                </c:pt>
                <c:pt idx="9751">
                  <c:v>2</c:v>
                </c:pt>
                <c:pt idx="9752">
                  <c:v>1</c:v>
                </c:pt>
                <c:pt idx="9753">
                  <c:v>2</c:v>
                </c:pt>
                <c:pt idx="9754">
                  <c:v>1</c:v>
                </c:pt>
                <c:pt idx="9755">
                  <c:v>2</c:v>
                </c:pt>
                <c:pt idx="9756">
                  <c:v>3</c:v>
                </c:pt>
                <c:pt idx="9757">
                  <c:v>7</c:v>
                </c:pt>
                <c:pt idx="9758">
                  <c:v>1</c:v>
                </c:pt>
                <c:pt idx="9759">
                  <c:v>3</c:v>
                </c:pt>
                <c:pt idx="9760">
                  <c:v>2</c:v>
                </c:pt>
                <c:pt idx="9761">
                  <c:v>2</c:v>
                </c:pt>
                <c:pt idx="9762">
                  <c:v>6</c:v>
                </c:pt>
                <c:pt idx="9763">
                  <c:v>4</c:v>
                </c:pt>
                <c:pt idx="9764">
                  <c:v>1</c:v>
                </c:pt>
                <c:pt idx="9765">
                  <c:v>1</c:v>
                </c:pt>
                <c:pt idx="9766">
                  <c:v>1</c:v>
                </c:pt>
                <c:pt idx="9767">
                  <c:v>3</c:v>
                </c:pt>
                <c:pt idx="9768">
                  <c:v>3</c:v>
                </c:pt>
                <c:pt idx="9769">
                  <c:v>5</c:v>
                </c:pt>
                <c:pt idx="9770">
                  <c:v>2</c:v>
                </c:pt>
                <c:pt idx="9771">
                  <c:v>7</c:v>
                </c:pt>
                <c:pt idx="9772">
                  <c:v>3</c:v>
                </c:pt>
                <c:pt idx="9773">
                  <c:v>3</c:v>
                </c:pt>
                <c:pt idx="9774">
                  <c:v>3</c:v>
                </c:pt>
                <c:pt idx="9775">
                  <c:v>6</c:v>
                </c:pt>
                <c:pt idx="9776">
                  <c:v>8</c:v>
                </c:pt>
                <c:pt idx="9777">
                  <c:v>2</c:v>
                </c:pt>
                <c:pt idx="9778">
                  <c:v>3</c:v>
                </c:pt>
                <c:pt idx="9779">
                  <c:v>14</c:v>
                </c:pt>
                <c:pt idx="9780">
                  <c:v>5</c:v>
                </c:pt>
                <c:pt idx="9781">
                  <c:v>3</c:v>
                </c:pt>
                <c:pt idx="9782">
                  <c:v>3</c:v>
                </c:pt>
                <c:pt idx="9783">
                  <c:v>1</c:v>
                </c:pt>
                <c:pt idx="9784">
                  <c:v>4</c:v>
                </c:pt>
                <c:pt idx="9785">
                  <c:v>5</c:v>
                </c:pt>
                <c:pt idx="9786">
                  <c:v>4</c:v>
                </c:pt>
                <c:pt idx="9787">
                  <c:v>6</c:v>
                </c:pt>
                <c:pt idx="9788">
                  <c:v>3</c:v>
                </c:pt>
                <c:pt idx="9789">
                  <c:v>3</c:v>
                </c:pt>
                <c:pt idx="9790">
                  <c:v>6</c:v>
                </c:pt>
                <c:pt idx="9791">
                  <c:v>2</c:v>
                </c:pt>
                <c:pt idx="9792">
                  <c:v>1</c:v>
                </c:pt>
                <c:pt idx="9793">
                  <c:v>3</c:v>
                </c:pt>
                <c:pt idx="9794">
                  <c:v>6</c:v>
                </c:pt>
                <c:pt idx="9795">
                  <c:v>2</c:v>
                </c:pt>
                <c:pt idx="9796">
                  <c:v>3</c:v>
                </c:pt>
                <c:pt idx="9797">
                  <c:v>7</c:v>
                </c:pt>
                <c:pt idx="9798">
                  <c:v>3</c:v>
                </c:pt>
                <c:pt idx="9799">
                  <c:v>4</c:v>
                </c:pt>
                <c:pt idx="9800">
                  <c:v>3</c:v>
                </c:pt>
                <c:pt idx="9801">
                  <c:v>2</c:v>
                </c:pt>
                <c:pt idx="9802">
                  <c:v>2</c:v>
                </c:pt>
                <c:pt idx="9803">
                  <c:v>5</c:v>
                </c:pt>
                <c:pt idx="9804">
                  <c:v>2</c:v>
                </c:pt>
                <c:pt idx="9805">
                  <c:v>5</c:v>
                </c:pt>
                <c:pt idx="9806">
                  <c:v>4</c:v>
                </c:pt>
                <c:pt idx="9807">
                  <c:v>2</c:v>
                </c:pt>
                <c:pt idx="9808">
                  <c:v>5</c:v>
                </c:pt>
                <c:pt idx="9809">
                  <c:v>2</c:v>
                </c:pt>
                <c:pt idx="9810">
                  <c:v>5</c:v>
                </c:pt>
                <c:pt idx="9811">
                  <c:v>5</c:v>
                </c:pt>
                <c:pt idx="9812">
                  <c:v>5</c:v>
                </c:pt>
                <c:pt idx="9813">
                  <c:v>3</c:v>
                </c:pt>
                <c:pt idx="9814">
                  <c:v>2</c:v>
                </c:pt>
                <c:pt idx="9815">
                  <c:v>5</c:v>
                </c:pt>
                <c:pt idx="9816">
                  <c:v>3</c:v>
                </c:pt>
                <c:pt idx="9817">
                  <c:v>2</c:v>
                </c:pt>
                <c:pt idx="9818">
                  <c:v>4</c:v>
                </c:pt>
                <c:pt idx="9819">
                  <c:v>5</c:v>
                </c:pt>
                <c:pt idx="9820">
                  <c:v>3</c:v>
                </c:pt>
                <c:pt idx="9821">
                  <c:v>4</c:v>
                </c:pt>
                <c:pt idx="9822">
                  <c:v>1</c:v>
                </c:pt>
                <c:pt idx="9823">
                  <c:v>2</c:v>
                </c:pt>
                <c:pt idx="9824">
                  <c:v>3</c:v>
                </c:pt>
                <c:pt idx="9825">
                  <c:v>2</c:v>
                </c:pt>
                <c:pt idx="9826">
                  <c:v>2</c:v>
                </c:pt>
                <c:pt idx="9827">
                  <c:v>2</c:v>
                </c:pt>
                <c:pt idx="9828">
                  <c:v>1</c:v>
                </c:pt>
                <c:pt idx="9829">
                  <c:v>2</c:v>
                </c:pt>
                <c:pt idx="9830">
                  <c:v>6</c:v>
                </c:pt>
                <c:pt idx="9831">
                  <c:v>9</c:v>
                </c:pt>
                <c:pt idx="9832">
                  <c:v>13</c:v>
                </c:pt>
                <c:pt idx="9833">
                  <c:v>2</c:v>
                </c:pt>
                <c:pt idx="9834">
                  <c:v>2</c:v>
                </c:pt>
                <c:pt idx="9835">
                  <c:v>3</c:v>
                </c:pt>
                <c:pt idx="9836">
                  <c:v>2</c:v>
                </c:pt>
                <c:pt idx="9837">
                  <c:v>5</c:v>
                </c:pt>
                <c:pt idx="9838">
                  <c:v>7</c:v>
                </c:pt>
                <c:pt idx="9839">
                  <c:v>9</c:v>
                </c:pt>
                <c:pt idx="9840">
                  <c:v>2</c:v>
                </c:pt>
                <c:pt idx="9841">
                  <c:v>3</c:v>
                </c:pt>
                <c:pt idx="9842">
                  <c:v>3</c:v>
                </c:pt>
                <c:pt idx="9843">
                  <c:v>5</c:v>
                </c:pt>
                <c:pt idx="9844">
                  <c:v>2</c:v>
                </c:pt>
                <c:pt idx="9845">
                  <c:v>5</c:v>
                </c:pt>
                <c:pt idx="9846">
                  <c:v>3</c:v>
                </c:pt>
                <c:pt idx="9847">
                  <c:v>2</c:v>
                </c:pt>
                <c:pt idx="9848">
                  <c:v>2</c:v>
                </c:pt>
                <c:pt idx="9849">
                  <c:v>5</c:v>
                </c:pt>
                <c:pt idx="9850">
                  <c:v>2</c:v>
                </c:pt>
                <c:pt idx="9851">
                  <c:v>7</c:v>
                </c:pt>
                <c:pt idx="9852">
                  <c:v>1</c:v>
                </c:pt>
                <c:pt idx="9853">
                  <c:v>1</c:v>
                </c:pt>
                <c:pt idx="9854">
                  <c:v>5</c:v>
                </c:pt>
                <c:pt idx="9855">
                  <c:v>3</c:v>
                </c:pt>
                <c:pt idx="9856">
                  <c:v>3</c:v>
                </c:pt>
                <c:pt idx="9857">
                  <c:v>3</c:v>
                </c:pt>
                <c:pt idx="9858">
                  <c:v>2</c:v>
                </c:pt>
                <c:pt idx="9859">
                  <c:v>7</c:v>
                </c:pt>
                <c:pt idx="9860">
                  <c:v>3</c:v>
                </c:pt>
                <c:pt idx="9861">
                  <c:v>5</c:v>
                </c:pt>
                <c:pt idx="9862">
                  <c:v>3</c:v>
                </c:pt>
                <c:pt idx="9863">
                  <c:v>4</c:v>
                </c:pt>
                <c:pt idx="9864">
                  <c:v>2</c:v>
                </c:pt>
                <c:pt idx="9865">
                  <c:v>6</c:v>
                </c:pt>
                <c:pt idx="9866">
                  <c:v>2</c:v>
                </c:pt>
                <c:pt idx="9867">
                  <c:v>1</c:v>
                </c:pt>
                <c:pt idx="9868">
                  <c:v>3</c:v>
                </c:pt>
                <c:pt idx="9869">
                  <c:v>1</c:v>
                </c:pt>
                <c:pt idx="9870">
                  <c:v>5</c:v>
                </c:pt>
                <c:pt idx="9871">
                  <c:v>7</c:v>
                </c:pt>
                <c:pt idx="9872">
                  <c:v>1</c:v>
                </c:pt>
                <c:pt idx="9873">
                  <c:v>2</c:v>
                </c:pt>
                <c:pt idx="9874">
                  <c:v>3</c:v>
                </c:pt>
                <c:pt idx="9875">
                  <c:v>4</c:v>
                </c:pt>
                <c:pt idx="9876">
                  <c:v>3</c:v>
                </c:pt>
                <c:pt idx="9877">
                  <c:v>5</c:v>
                </c:pt>
                <c:pt idx="9878">
                  <c:v>1</c:v>
                </c:pt>
                <c:pt idx="9879">
                  <c:v>7</c:v>
                </c:pt>
                <c:pt idx="9880">
                  <c:v>6</c:v>
                </c:pt>
                <c:pt idx="9881">
                  <c:v>1</c:v>
                </c:pt>
                <c:pt idx="9882">
                  <c:v>5</c:v>
                </c:pt>
                <c:pt idx="9883">
                  <c:v>5</c:v>
                </c:pt>
                <c:pt idx="9884">
                  <c:v>5</c:v>
                </c:pt>
                <c:pt idx="9885">
                  <c:v>2</c:v>
                </c:pt>
                <c:pt idx="9886">
                  <c:v>2</c:v>
                </c:pt>
                <c:pt idx="9887">
                  <c:v>5</c:v>
                </c:pt>
                <c:pt idx="9888">
                  <c:v>2</c:v>
                </c:pt>
                <c:pt idx="9889">
                  <c:v>2</c:v>
                </c:pt>
                <c:pt idx="9890">
                  <c:v>6</c:v>
                </c:pt>
                <c:pt idx="9891">
                  <c:v>2</c:v>
                </c:pt>
                <c:pt idx="9892">
                  <c:v>3</c:v>
                </c:pt>
                <c:pt idx="9893">
                  <c:v>7</c:v>
                </c:pt>
                <c:pt idx="9894">
                  <c:v>5</c:v>
                </c:pt>
                <c:pt idx="9895">
                  <c:v>4</c:v>
                </c:pt>
                <c:pt idx="9896">
                  <c:v>3</c:v>
                </c:pt>
                <c:pt idx="9897">
                  <c:v>8</c:v>
                </c:pt>
                <c:pt idx="9898">
                  <c:v>8</c:v>
                </c:pt>
                <c:pt idx="9899">
                  <c:v>4</c:v>
                </c:pt>
                <c:pt idx="9900">
                  <c:v>7</c:v>
                </c:pt>
                <c:pt idx="9901">
                  <c:v>3</c:v>
                </c:pt>
                <c:pt idx="9902">
                  <c:v>4</c:v>
                </c:pt>
                <c:pt idx="9903">
                  <c:v>3</c:v>
                </c:pt>
                <c:pt idx="9904">
                  <c:v>4</c:v>
                </c:pt>
                <c:pt idx="9905">
                  <c:v>2</c:v>
                </c:pt>
                <c:pt idx="9906">
                  <c:v>3</c:v>
                </c:pt>
                <c:pt idx="9907">
                  <c:v>4</c:v>
                </c:pt>
                <c:pt idx="9908">
                  <c:v>4</c:v>
                </c:pt>
                <c:pt idx="9909">
                  <c:v>2</c:v>
                </c:pt>
                <c:pt idx="9910">
                  <c:v>3</c:v>
                </c:pt>
                <c:pt idx="9911">
                  <c:v>3</c:v>
                </c:pt>
                <c:pt idx="9912">
                  <c:v>6</c:v>
                </c:pt>
                <c:pt idx="9913">
                  <c:v>2</c:v>
                </c:pt>
                <c:pt idx="9914">
                  <c:v>3</c:v>
                </c:pt>
                <c:pt idx="9915">
                  <c:v>1</c:v>
                </c:pt>
                <c:pt idx="9916">
                  <c:v>3</c:v>
                </c:pt>
                <c:pt idx="9917">
                  <c:v>4</c:v>
                </c:pt>
                <c:pt idx="9918">
                  <c:v>6</c:v>
                </c:pt>
                <c:pt idx="9919">
                  <c:v>3</c:v>
                </c:pt>
                <c:pt idx="9920">
                  <c:v>4</c:v>
                </c:pt>
                <c:pt idx="9921">
                  <c:v>3</c:v>
                </c:pt>
                <c:pt idx="9922">
                  <c:v>2</c:v>
                </c:pt>
                <c:pt idx="9923">
                  <c:v>3</c:v>
                </c:pt>
                <c:pt idx="9924">
                  <c:v>3</c:v>
                </c:pt>
                <c:pt idx="9925">
                  <c:v>5</c:v>
                </c:pt>
                <c:pt idx="9926">
                  <c:v>2</c:v>
                </c:pt>
                <c:pt idx="9927">
                  <c:v>2</c:v>
                </c:pt>
                <c:pt idx="9928">
                  <c:v>3</c:v>
                </c:pt>
                <c:pt idx="9929">
                  <c:v>5</c:v>
                </c:pt>
                <c:pt idx="9930">
                  <c:v>7</c:v>
                </c:pt>
                <c:pt idx="9931">
                  <c:v>1</c:v>
                </c:pt>
                <c:pt idx="9932">
                  <c:v>2</c:v>
                </c:pt>
                <c:pt idx="9933">
                  <c:v>13</c:v>
                </c:pt>
                <c:pt idx="9934">
                  <c:v>2</c:v>
                </c:pt>
                <c:pt idx="9935">
                  <c:v>2</c:v>
                </c:pt>
                <c:pt idx="9936">
                  <c:v>6</c:v>
                </c:pt>
                <c:pt idx="9937">
                  <c:v>2</c:v>
                </c:pt>
                <c:pt idx="9938">
                  <c:v>3</c:v>
                </c:pt>
                <c:pt idx="9939">
                  <c:v>2</c:v>
                </c:pt>
                <c:pt idx="9940">
                  <c:v>1</c:v>
                </c:pt>
                <c:pt idx="9941">
                  <c:v>9</c:v>
                </c:pt>
                <c:pt idx="9942">
                  <c:v>7</c:v>
                </c:pt>
                <c:pt idx="9943">
                  <c:v>2</c:v>
                </c:pt>
                <c:pt idx="9944">
                  <c:v>5</c:v>
                </c:pt>
                <c:pt idx="9945">
                  <c:v>3</c:v>
                </c:pt>
                <c:pt idx="9946">
                  <c:v>3</c:v>
                </c:pt>
                <c:pt idx="9947">
                  <c:v>2</c:v>
                </c:pt>
                <c:pt idx="9948">
                  <c:v>3</c:v>
                </c:pt>
                <c:pt idx="9949">
                  <c:v>5</c:v>
                </c:pt>
                <c:pt idx="9950">
                  <c:v>2</c:v>
                </c:pt>
                <c:pt idx="9951">
                  <c:v>2</c:v>
                </c:pt>
                <c:pt idx="9952">
                  <c:v>3</c:v>
                </c:pt>
                <c:pt idx="9953">
                  <c:v>2</c:v>
                </c:pt>
                <c:pt idx="9954">
                  <c:v>4</c:v>
                </c:pt>
                <c:pt idx="9955">
                  <c:v>4</c:v>
                </c:pt>
                <c:pt idx="9956">
                  <c:v>7</c:v>
                </c:pt>
                <c:pt idx="9957">
                  <c:v>4</c:v>
                </c:pt>
                <c:pt idx="9958">
                  <c:v>7</c:v>
                </c:pt>
                <c:pt idx="9959">
                  <c:v>3</c:v>
                </c:pt>
                <c:pt idx="9960">
                  <c:v>2</c:v>
                </c:pt>
                <c:pt idx="9961">
                  <c:v>2</c:v>
                </c:pt>
                <c:pt idx="9962">
                  <c:v>2</c:v>
                </c:pt>
                <c:pt idx="9963">
                  <c:v>1</c:v>
                </c:pt>
                <c:pt idx="9964">
                  <c:v>2</c:v>
                </c:pt>
                <c:pt idx="9965">
                  <c:v>6</c:v>
                </c:pt>
                <c:pt idx="9966">
                  <c:v>5</c:v>
                </c:pt>
                <c:pt idx="9967">
                  <c:v>3</c:v>
                </c:pt>
                <c:pt idx="9968">
                  <c:v>2</c:v>
                </c:pt>
                <c:pt idx="9969">
                  <c:v>2</c:v>
                </c:pt>
                <c:pt idx="9970">
                  <c:v>1</c:v>
                </c:pt>
                <c:pt idx="9971">
                  <c:v>5</c:v>
                </c:pt>
                <c:pt idx="9972">
                  <c:v>5</c:v>
                </c:pt>
                <c:pt idx="9973">
                  <c:v>1</c:v>
                </c:pt>
                <c:pt idx="9974">
                  <c:v>4</c:v>
                </c:pt>
                <c:pt idx="9975">
                  <c:v>3</c:v>
                </c:pt>
                <c:pt idx="9976">
                  <c:v>3</c:v>
                </c:pt>
                <c:pt idx="9977">
                  <c:v>2</c:v>
                </c:pt>
                <c:pt idx="9978">
                  <c:v>8</c:v>
                </c:pt>
                <c:pt idx="9979">
                  <c:v>5</c:v>
                </c:pt>
                <c:pt idx="9980">
                  <c:v>2</c:v>
                </c:pt>
                <c:pt idx="9981">
                  <c:v>8</c:v>
                </c:pt>
                <c:pt idx="9982">
                  <c:v>1</c:v>
                </c:pt>
                <c:pt idx="9983">
                  <c:v>1</c:v>
                </c:pt>
                <c:pt idx="9984">
                  <c:v>1</c:v>
                </c:pt>
                <c:pt idx="9985">
                  <c:v>3</c:v>
                </c:pt>
                <c:pt idx="9986">
                  <c:v>2</c:v>
                </c:pt>
                <c:pt idx="9987">
                  <c:v>4</c:v>
                </c:pt>
                <c:pt idx="9988">
                  <c:v>7</c:v>
                </c:pt>
                <c:pt idx="9989">
                  <c:v>3</c:v>
                </c:pt>
                <c:pt idx="9990">
                  <c:v>2</c:v>
                </c:pt>
                <c:pt idx="9991">
                  <c:v>2</c:v>
                </c:pt>
                <c:pt idx="9992">
                  <c:v>3</c:v>
                </c:pt>
              </c:numCache>
            </c:numRef>
          </c:yVal>
          <c:smooth val="0"/>
          <c:extLst>
            <c:ext xmlns:c16="http://schemas.microsoft.com/office/drawing/2014/chart" uri="{C3380CC4-5D6E-409C-BE32-E72D297353CC}">
              <c16:uniqueId val="{00000000-03EC-EE4C-A933-3C48C0C89742}"/>
            </c:ext>
          </c:extLst>
        </c:ser>
        <c:dLbls>
          <c:showLegendKey val="0"/>
          <c:showVal val="0"/>
          <c:showCatName val="0"/>
          <c:showSerName val="0"/>
          <c:showPercent val="0"/>
          <c:showBubbleSize val="0"/>
        </c:dLbls>
        <c:axId val="1343890672"/>
        <c:axId val="1346342992"/>
      </c:scatterChart>
      <c:valAx>
        <c:axId val="13438906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342992"/>
        <c:crosses val="autoZero"/>
        <c:crossBetween val="midCat"/>
      </c:valAx>
      <c:valAx>
        <c:axId val="1346342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906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Analysis.xlsx]4. Top 5 states!PivotTable19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'4. Top 5 states'!$C$10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1DC-E34D-BC92-FBD5BBDEB59B}"/>
              </c:ext>
            </c:extLst>
          </c:dPt>
          <c:dPt>
            <c:idx val="1"/>
            <c:bubble3D val="0"/>
            <c:spPr>
              <a:solidFill>
                <a:schemeClr val="accent2"/>
              </a:solidFill>
              <a:ln>
                <a:noFill/>
              </a:ln>
              <a:effectLst/>
            </c:spPr>
            <c:extLst>
              <c:ext xmlns:c16="http://schemas.microsoft.com/office/drawing/2014/chart" uri="{C3380CC4-5D6E-409C-BE32-E72D297353CC}">
                <c16:uniqueId val="{00000003-41DC-E34D-BC92-FBD5BBDEB59B}"/>
              </c:ext>
            </c:extLst>
          </c:dPt>
          <c:dPt>
            <c:idx val="2"/>
            <c:bubble3D val="0"/>
            <c:spPr>
              <a:solidFill>
                <a:schemeClr val="accent3"/>
              </a:solidFill>
              <a:ln>
                <a:noFill/>
              </a:ln>
              <a:effectLst/>
            </c:spPr>
            <c:extLst>
              <c:ext xmlns:c16="http://schemas.microsoft.com/office/drawing/2014/chart" uri="{C3380CC4-5D6E-409C-BE32-E72D297353CC}">
                <c16:uniqueId val="{00000005-41DC-E34D-BC92-FBD5BBDEB59B}"/>
              </c:ext>
            </c:extLst>
          </c:dPt>
          <c:dPt>
            <c:idx val="3"/>
            <c:bubble3D val="0"/>
            <c:spPr>
              <a:solidFill>
                <a:schemeClr val="accent4"/>
              </a:solidFill>
              <a:ln>
                <a:noFill/>
              </a:ln>
              <a:effectLst/>
            </c:spPr>
            <c:extLst>
              <c:ext xmlns:c16="http://schemas.microsoft.com/office/drawing/2014/chart" uri="{C3380CC4-5D6E-409C-BE32-E72D297353CC}">
                <c16:uniqueId val="{00000007-41DC-E34D-BC92-FBD5BBDEB59B}"/>
              </c:ext>
            </c:extLst>
          </c:dPt>
          <c:dPt>
            <c:idx val="4"/>
            <c:bubble3D val="0"/>
            <c:spPr>
              <a:solidFill>
                <a:schemeClr val="accent5"/>
              </a:solidFill>
              <a:ln>
                <a:noFill/>
              </a:ln>
              <a:effectLst/>
            </c:spPr>
            <c:extLst>
              <c:ext xmlns:c16="http://schemas.microsoft.com/office/drawing/2014/chart" uri="{C3380CC4-5D6E-409C-BE32-E72D297353CC}">
                <c16:uniqueId val="{00000009-41DC-E34D-BC92-FBD5BBDEB59B}"/>
              </c:ext>
            </c:extLst>
          </c:dPt>
          <c:cat>
            <c:strRef>
              <c:f>'4. Top 5 states'!$B$11:$B$15</c:f>
              <c:strCache>
                <c:ptCount val="5"/>
                <c:pt idx="0">
                  <c:v>California</c:v>
                </c:pt>
                <c:pt idx="1">
                  <c:v>New York</c:v>
                </c:pt>
                <c:pt idx="2">
                  <c:v>Washington</c:v>
                </c:pt>
                <c:pt idx="3">
                  <c:v>Michigan</c:v>
                </c:pt>
                <c:pt idx="4">
                  <c:v>Virginia</c:v>
                </c:pt>
              </c:strCache>
            </c:strRef>
          </c:cat>
          <c:val>
            <c:numRef>
              <c:f>'4. Top 5 states'!$C$11:$C$15</c:f>
              <c:numCache>
                <c:formatCode>"$"#,##0</c:formatCode>
                <c:ptCount val="5"/>
                <c:pt idx="0">
                  <c:v>76381.387100000065</c:v>
                </c:pt>
                <c:pt idx="1">
                  <c:v>74038.548599999951</c:v>
                </c:pt>
                <c:pt idx="2">
                  <c:v>33402.651699999995</c:v>
                </c:pt>
                <c:pt idx="3">
                  <c:v>24463.187600000012</c:v>
                </c:pt>
                <c:pt idx="4">
                  <c:v>18597.950399999991</c:v>
                </c:pt>
              </c:numCache>
            </c:numRef>
          </c:val>
          <c:extLst>
            <c:ext xmlns:c16="http://schemas.microsoft.com/office/drawing/2014/chart" uri="{C3380CC4-5D6E-409C-BE32-E72D297353CC}">
              <c16:uniqueId val="{00000000-E492-A54C-8542-A2CA16E8CF1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Analysis.xlsx]5. Top 3 StatesByRegion!PivotTable18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75000"/>
            </a:schemeClr>
          </a:solidFill>
          <a:ln>
            <a:noFill/>
          </a:ln>
          <a:effectLst/>
        </c:spPr>
      </c:pivotFmt>
      <c:pivotFmt>
        <c:idx val="4"/>
        <c:spPr>
          <a:solidFill>
            <a:srgbClr val="7030A0"/>
          </a:solidFill>
          <a:ln>
            <a:noFill/>
          </a:ln>
          <a:effectLst/>
        </c:spPr>
      </c:pivotFmt>
      <c:pivotFmt>
        <c:idx val="5"/>
        <c:spPr>
          <a:solidFill>
            <a:srgbClr val="7030A0"/>
          </a:solidFill>
          <a:ln>
            <a:noFill/>
          </a:ln>
          <a:effectLst/>
        </c:spPr>
      </c:pivotFmt>
      <c:pivotFmt>
        <c:idx val="6"/>
        <c:spPr>
          <a:solidFill>
            <a:srgbClr val="7030A0"/>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s>
    <c:plotArea>
      <c:layout/>
      <c:barChart>
        <c:barDir val="col"/>
        <c:grouping val="clustered"/>
        <c:varyColors val="0"/>
        <c:ser>
          <c:idx val="0"/>
          <c:order val="0"/>
          <c:tx>
            <c:strRef>
              <c:f>'5. Top 3 StatesByRegion'!$C$9</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0-12BC-664D-B1D0-5429D45F9942}"/>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12BC-664D-B1D0-5429D45F9942}"/>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2-12BC-664D-B1D0-5429D45F9942}"/>
              </c:ext>
            </c:extLst>
          </c:dPt>
          <c:dPt>
            <c:idx val="6"/>
            <c:invertIfNegative val="0"/>
            <c:bubble3D val="0"/>
            <c:spPr>
              <a:solidFill>
                <a:srgbClr val="7030A0"/>
              </a:solidFill>
              <a:ln>
                <a:noFill/>
              </a:ln>
              <a:effectLst/>
            </c:spPr>
            <c:extLst>
              <c:ext xmlns:c16="http://schemas.microsoft.com/office/drawing/2014/chart" uri="{C3380CC4-5D6E-409C-BE32-E72D297353CC}">
                <c16:uniqueId val="{00000003-12BC-664D-B1D0-5429D45F9942}"/>
              </c:ext>
            </c:extLst>
          </c:dPt>
          <c:dPt>
            <c:idx val="7"/>
            <c:invertIfNegative val="0"/>
            <c:bubble3D val="0"/>
            <c:spPr>
              <a:solidFill>
                <a:srgbClr val="7030A0"/>
              </a:solidFill>
              <a:ln>
                <a:noFill/>
              </a:ln>
              <a:effectLst/>
            </c:spPr>
            <c:extLst>
              <c:ext xmlns:c16="http://schemas.microsoft.com/office/drawing/2014/chart" uri="{C3380CC4-5D6E-409C-BE32-E72D297353CC}">
                <c16:uniqueId val="{00000004-12BC-664D-B1D0-5429D45F9942}"/>
              </c:ext>
            </c:extLst>
          </c:dPt>
          <c:dPt>
            <c:idx val="8"/>
            <c:invertIfNegative val="0"/>
            <c:bubble3D val="0"/>
            <c:spPr>
              <a:solidFill>
                <a:srgbClr val="7030A0"/>
              </a:solidFill>
              <a:ln>
                <a:noFill/>
              </a:ln>
              <a:effectLst/>
            </c:spPr>
            <c:extLst>
              <c:ext xmlns:c16="http://schemas.microsoft.com/office/drawing/2014/chart" uri="{C3380CC4-5D6E-409C-BE32-E72D297353CC}">
                <c16:uniqueId val="{00000005-12BC-664D-B1D0-5429D45F9942}"/>
              </c:ext>
            </c:extLst>
          </c:dPt>
          <c:dPt>
            <c:idx val="9"/>
            <c:invertIfNegative val="0"/>
            <c:bubble3D val="0"/>
            <c:spPr>
              <a:solidFill>
                <a:schemeClr val="accent6"/>
              </a:solidFill>
              <a:ln>
                <a:noFill/>
              </a:ln>
              <a:effectLst/>
            </c:spPr>
            <c:extLst>
              <c:ext xmlns:c16="http://schemas.microsoft.com/office/drawing/2014/chart" uri="{C3380CC4-5D6E-409C-BE32-E72D297353CC}">
                <c16:uniqueId val="{00000006-12BC-664D-B1D0-5429D45F9942}"/>
              </c:ext>
            </c:extLst>
          </c:dPt>
          <c:dPt>
            <c:idx val="10"/>
            <c:invertIfNegative val="0"/>
            <c:bubble3D val="0"/>
            <c:spPr>
              <a:solidFill>
                <a:schemeClr val="accent6"/>
              </a:solidFill>
              <a:ln>
                <a:noFill/>
              </a:ln>
              <a:effectLst/>
            </c:spPr>
            <c:extLst>
              <c:ext xmlns:c16="http://schemas.microsoft.com/office/drawing/2014/chart" uri="{C3380CC4-5D6E-409C-BE32-E72D297353CC}">
                <c16:uniqueId val="{00000007-12BC-664D-B1D0-5429D45F9942}"/>
              </c:ext>
            </c:extLst>
          </c:dPt>
          <c:dPt>
            <c:idx val="11"/>
            <c:invertIfNegative val="0"/>
            <c:bubble3D val="0"/>
            <c:spPr>
              <a:solidFill>
                <a:schemeClr val="accent6"/>
              </a:solidFill>
              <a:ln>
                <a:noFill/>
              </a:ln>
              <a:effectLst/>
            </c:spPr>
            <c:extLst>
              <c:ext xmlns:c16="http://schemas.microsoft.com/office/drawing/2014/chart" uri="{C3380CC4-5D6E-409C-BE32-E72D297353CC}">
                <c16:uniqueId val="{00000008-12BC-664D-B1D0-5429D45F9942}"/>
              </c:ext>
            </c:extLst>
          </c:dPt>
          <c:cat>
            <c:multiLvlStrRef>
              <c:f>'5. Top 3 StatesByRegion'!$B$10:$B$26</c:f>
              <c:multiLvlStrCache>
                <c:ptCount val="12"/>
                <c:lvl>
                  <c:pt idx="0">
                    <c:v>Indiana</c:v>
                  </c:pt>
                  <c:pt idx="1">
                    <c:v>Minnesota</c:v>
                  </c:pt>
                  <c:pt idx="2">
                    <c:v>Missouri</c:v>
                  </c:pt>
                  <c:pt idx="3">
                    <c:v>Vermont</c:v>
                  </c:pt>
                  <c:pt idx="4">
                    <c:v>Rhode Island</c:v>
                  </c:pt>
                  <c:pt idx="5">
                    <c:v>District of Columbia</c:v>
                  </c:pt>
                  <c:pt idx="6">
                    <c:v>Alabama</c:v>
                  </c:pt>
                  <c:pt idx="7">
                    <c:v>Georgia</c:v>
                  </c:pt>
                  <c:pt idx="8">
                    <c:v>Virginia</c:v>
                  </c:pt>
                  <c:pt idx="9">
                    <c:v>Montana</c:v>
                  </c:pt>
                  <c:pt idx="10">
                    <c:v>Wyoming</c:v>
                  </c:pt>
                  <c:pt idx="11">
                    <c:v>Nevada</c:v>
                  </c:pt>
                </c:lvl>
                <c:lvl>
                  <c:pt idx="0">
                    <c:v>Central</c:v>
                  </c:pt>
                  <c:pt idx="3">
                    <c:v>East</c:v>
                  </c:pt>
                  <c:pt idx="6">
                    <c:v>South</c:v>
                  </c:pt>
                  <c:pt idx="9">
                    <c:v>West</c:v>
                  </c:pt>
                </c:lvl>
              </c:multiLvlStrCache>
            </c:multiLvlStrRef>
          </c:cat>
          <c:val>
            <c:numRef>
              <c:f>'5. Top 3 StatesByRegion'!$C$10:$C$26</c:f>
              <c:numCache>
                <c:formatCode>"$"#,##0.00</c:formatCode>
                <c:ptCount val="12"/>
                <c:pt idx="0">
                  <c:v>123.37541140939598</c:v>
                </c:pt>
                <c:pt idx="1">
                  <c:v>121.60884719101118</c:v>
                </c:pt>
                <c:pt idx="2">
                  <c:v>97.518340909090909</c:v>
                </c:pt>
                <c:pt idx="3">
                  <c:v>204.08893636363638</c:v>
                </c:pt>
                <c:pt idx="4">
                  <c:v>130.10052321428572</c:v>
                </c:pt>
                <c:pt idx="5">
                  <c:v>105.95892999999998</c:v>
                </c:pt>
                <c:pt idx="6">
                  <c:v>94.865988524590165</c:v>
                </c:pt>
                <c:pt idx="7">
                  <c:v>88.315452717391295</c:v>
                </c:pt>
                <c:pt idx="8">
                  <c:v>83.026564285714244</c:v>
                </c:pt>
                <c:pt idx="9">
                  <c:v>122.22190000000001</c:v>
                </c:pt>
                <c:pt idx="10">
                  <c:v>100.196</c:v>
                </c:pt>
                <c:pt idx="11">
                  <c:v>85.045279487179485</c:v>
                </c:pt>
              </c:numCache>
            </c:numRef>
          </c:val>
          <c:extLst>
            <c:ext xmlns:c16="http://schemas.microsoft.com/office/drawing/2014/chart" uri="{C3380CC4-5D6E-409C-BE32-E72D297353CC}">
              <c16:uniqueId val="{00000000-2E19-8F49-8C0E-EB84FF1EA4C3}"/>
            </c:ext>
          </c:extLst>
        </c:ser>
        <c:dLbls>
          <c:showLegendKey val="0"/>
          <c:showVal val="0"/>
          <c:showCatName val="0"/>
          <c:showSerName val="0"/>
          <c:showPercent val="0"/>
          <c:showBubbleSize val="0"/>
        </c:dLbls>
        <c:gapWidth val="219"/>
        <c:overlap val="-27"/>
        <c:axId val="1461145456"/>
        <c:axId val="1462709936"/>
      </c:barChart>
      <c:catAx>
        <c:axId val="146114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09936"/>
        <c:crosses val="autoZero"/>
        <c:auto val="1"/>
        <c:lblAlgn val="ctr"/>
        <c:lblOffset val="100"/>
        <c:noMultiLvlLbl val="0"/>
      </c:catAx>
      <c:valAx>
        <c:axId val="1462709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14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Analysis.xlsx]8. Monthly Sales!PivotTable22</c:name>
    <c:fmtId val="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'8. Monthly Sales'!$C$9</c:f>
              <c:strCache>
                <c:ptCount val="1"/>
                <c:pt idx="0">
                  <c:v>Total</c:v>
                </c:pt>
              </c:strCache>
            </c:strRef>
          </c:tx>
          <c:spPr>
            <a:solidFill>
              <a:schemeClr val="accent1"/>
            </a:solidFill>
            <a:ln w="25400">
              <a:noFill/>
            </a:ln>
            <a:effectLst/>
          </c:spPr>
          <c:cat>
            <c:strRef>
              <c:f>'8. Monthly Sales'!$B$10:$B$21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'8. Monthly Sales'!$C$10:$C$21</c:f>
              <c:numCache>
                <c:formatCode>"$"#,##0</c:formatCode>
                <c:ptCount val="12"/>
                <c:pt idx="0">
                  <c:v>95365.937599999961</c:v>
                </c:pt>
                <c:pt idx="1">
                  <c:v>60172.649399999995</c:v>
                </c:pt>
                <c:pt idx="2">
                  <c:v>199252.98400000023</c:v>
                </c:pt>
                <c:pt idx="3">
                  <c:v>141570.19539999994</c:v>
                </c:pt>
                <c:pt idx="4">
                  <c:v>156122.28670000008</c:v>
                </c:pt>
                <c:pt idx="5">
                  <c:v>147082.61130000008</c:v>
                </c:pt>
                <c:pt idx="6">
                  <c:v>149580.83800000005</c:v>
                </c:pt>
                <c:pt idx="7">
                  <c:v>159589.45099999994</c:v>
                </c:pt>
                <c:pt idx="8">
                  <c:v>309770.09970000037</c:v>
                </c:pt>
                <c:pt idx="9">
                  <c:v>197115.20169999989</c:v>
                </c:pt>
                <c:pt idx="10">
                  <c:v>349120.07400000043</c:v>
                </c:pt>
                <c:pt idx="11">
                  <c:v>332177.15950000024</c:v>
                </c:pt>
              </c:numCache>
            </c:numRef>
          </c:val>
          <c:extLst>
            <c:ext xmlns:c16="http://schemas.microsoft.com/office/drawing/2014/chart" uri="{C3380CC4-5D6E-409C-BE32-E72D297353CC}">
              <c16:uniqueId val="{00000000-6659-3643-A7C5-11D28FE8C0D2}"/>
            </c:ext>
          </c:extLst>
        </c:ser>
        <c:dLbls>
          <c:showLegendKey val="0"/>
          <c:showVal val="0"/>
          <c:showCatName val="0"/>
          <c:showSerName val="0"/>
          <c:showPercent val="0"/>
          <c:showBubbleSize val="0"/>
        </c:dLbls>
        <c:axId val="1642785888"/>
        <c:axId val="1797786080"/>
      </c:areaChart>
      <c:catAx>
        <c:axId val="1642785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786080"/>
        <c:crosses val="autoZero"/>
        <c:auto val="1"/>
        <c:lblAlgn val="ctr"/>
        <c:lblOffset val="100"/>
        <c:noMultiLvlLbl val="0"/>
      </c:catAx>
      <c:valAx>
        <c:axId val="179778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785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Analysis.xlsx]9. ProfitByYear!PivotTable23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3276059564719"/>
          <c:y val="0.188"/>
          <c:w val="0.68200395053711071"/>
          <c:h val="0.71923999999999999"/>
        </c:manualLayout>
      </c:layout>
      <c:lineChart>
        <c:grouping val="standard"/>
        <c:varyColors val="0"/>
        <c:ser>
          <c:idx val="0"/>
          <c:order val="0"/>
          <c:tx>
            <c:strRef>
              <c:f>'9. ProfitByYear'!$C$10:$C$11</c:f>
              <c:strCache>
                <c:ptCount val="1"/>
                <c:pt idx="0">
                  <c:v>Consumer</c:v>
                </c:pt>
              </c:strCache>
            </c:strRef>
          </c:tx>
          <c:spPr>
            <a:ln w="28575" cap="rnd">
              <a:solidFill>
                <a:schemeClr val="accent1"/>
              </a:solidFill>
              <a:round/>
            </a:ln>
            <a:effectLst/>
          </c:spPr>
          <c:marker>
            <c:symbol val="none"/>
          </c:marker>
          <c:cat>
            <c:strRef>
              <c:f>'9. ProfitByYear'!$B$12:$B$15</c:f>
              <c:strCache>
                <c:ptCount val="4"/>
                <c:pt idx="0">
                  <c:v>2011</c:v>
                </c:pt>
                <c:pt idx="1">
                  <c:v>2012</c:v>
                </c:pt>
                <c:pt idx="2">
                  <c:v>2013</c:v>
                </c:pt>
                <c:pt idx="3">
                  <c:v>2014</c:v>
                </c:pt>
              </c:strCache>
            </c:strRef>
          </c:cat>
          <c:val>
            <c:numRef>
              <c:f>'9. ProfitByYear'!$C$12:$C$15</c:f>
              <c:numCache>
                <c:formatCode>"$"#,##0</c:formatCode>
                <c:ptCount val="4"/>
                <c:pt idx="0">
                  <c:v>24319.850399999981</c:v>
                </c:pt>
                <c:pt idx="1">
                  <c:v>28460.166499999985</c:v>
                </c:pt>
                <c:pt idx="2">
                  <c:v>35758.269400000012</c:v>
                </c:pt>
                <c:pt idx="3">
                  <c:v>45580.92290000002</c:v>
                </c:pt>
              </c:numCache>
            </c:numRef>
          </c:val>
          <c:smooth val="0"/>
          <c:extLst>
            <c:ext xmlns:c16="http://schemas.microsoft.com/office/drawing/2014/chart" uri="{C3380CC4-5D6E-409C-BE32-E72D297353CC}">
              <c16:uniqueId val="{00000000-BC24-664F-8966-9F726860E443}"/>
            </c:ext>
          </c:extLst>
        </c:ser>
        <c:ser>
          <c:idx val="1"/>
          <c:order val="1"/>
          <c:tx>
            <c:strRef>
              <c:f>'9. ProfitByYear'!$D$10:$D$11</c:f>
              <c:strCache>
                <c:ptCount val="1"/>
                <c:pt idx="0">
                  <c:v>Corporate</c:v>
                </c:pt>
              </c:strCache>
            </c:strRef>
          </c:tx>
          <c:spPr>
            <a:ln w="28575" cap="rnd">
              <a:solidFill>
                <a:schemeClr val="accent2"/>
              </a:solidFill>
              <a:round/>
            </a:ln>
            <a:effectLst/>
          </c:spPr>
          <c:marker>
            <c:symbol val="none"/>
          </c:marker>
          <c:cat>
            <c:strRef>
              <c:f>'9. ProfitByYear'!$B$12:$B$15</c:f>
              <c:strCache>
                <c:ptCount val="4"/>
                <c:pt idx="0">
                  <c:v>2011</c:v>
                </c:pt>
                <c:pt idx="1">
                  <c:v>2012</c:v>
                </c:pt>
                <c:pt idx="2">
                  <c:v>2013</c:v>
                </c:pt>
                <c:pt idx="3">
                  <c:v>2014</c:v>
                </c:pt>
              </c:strCache>
            </c:strRef>
          </c:cat>
          <c:val>
            <c:numRef>
              <c:f>'9. ProfitByYear'!$D$12:$D$15</c:f>
              <c:numCache>
                <c:formatCode>"$"#,##0</c:formatCode>
                <c:ptCount val="4"/>
                <c:pt idx="0">
                  <c:v>13513.276900000004</c:v>
                </c:pt>
                <c:pt idx="1">
                  <c:v>20688.324800000013</c:v>
                </c:pt>
                <c:pt idx="2">
                  <c:v>30939.609299999975</c:v>
                </c:pt>
                <c:pt idx="3">
                  <c:v>26837.923000000028</c:v>
                </c:pt>
              </c:numCache>
            </c:numRef>
          </c:val>
          <c:smooth val="0"/>
          <c:extLst>
            <c:ext xmlns:c16="http://schemas.microsoft.com/office/drawing/2014/chart" uri="{C3380CC4-5D6E-409C-BE32-E72D297353CC}">
              <c16:uniqueId val="{00000001-BC24-664F-8966-9F726860E443}"/>
            </c:ext>
          </c:extLst>
        </c:ser>
        <c:ser>
          <c:idx val="2"/>
          <c:order val="2"/>
          <c:tx>
            <c:strRef>
              <c:f>'9. ProfitByYear'!$E$10:$E$11</c:f>
              <c:strCache>
                <c:ptCount val="1"/>
                <c:pt idx="0">
                  <c:v>Home Office</c:v>
                </c:pt>
              </c:strCache>
            </c:strRef>
          </c:tx>
          <c:spPr>
            <a:ln w="28575" cap="rnd">
              <a:solidFill>
                <a:schemeClr val="accent3"/>
              </a:solidFill>
              <a:round/>
            </a:ln>
            <a:effectLst/>
          </c:spPr>
          <c:marker>
            <c:symbol val="none"/>
          </c:marker>
          <c:cat>
            <c:strRef>
              <c:f>'9. ProfitByYear'!$B$12:$B$15</c:f>
              <c:strCache>
                <c:ptCount val="4"/>
                <c:pt idx="0">
                  <c:v>2011</c:v>
                </c:pt>
                <c:pt idx="1">
                  <c:v>2012</c:v>
                </c:pt>
                <c:pt idx="2">
                  <c:v>2013</c:v>
                </c:pt>
                <c:pt idx="3">
                  <c:v>2014</c:v>
                </c:pt>
              </c:strCache>
            </c:strRef>
          </c:cat>
          <c:val>
            <c:numRef>
              <c:f>'9. ProfitByYear'!$E$12:$E$15</c:f>
              <c:numCache>
                <c:formatCode>"$"#,##0</c:formatCode>
                <c:ptCount val="4"/>
                <c:pt idx="0">
                  <c:v>11722.905599999989</c:v>
                </c:pt>
                <c:pt idx="1">
                  <c:v>12470.112399999989</c:v>
                </c:pt>
                <c:pt idx="2">
                  <c:v>15029.052099999992</c:v>
                </c:pt>
                <c:pt idx="3">
                  <c:v>21088.667199999985</c:v>
                </c:pt>
              </c:numCache>
            </c:numRef>
          </c:val>
          <c:smooth val="0"/>
          <c:extLst>
            <c:ext xmlns:c16="http://schemas.microsoft.com/office/drawing/2014/chart" uri="{C3380CC4-5D6E-409C-BE32-E72D297353CC}">
              <c16:uniqueId val="{00000002-BC24-664F-8966-9F726860E443}"/>
            </c:ext>
          </c:extLst>
        </c:ser>
        <c:dLbls>
          <c:showLegendKey val="0"/>
          <c:showVal val="0"/>
          <c:showCatName val="0"/>
          <c:showSerName val="0"/>
          <c:showPercent val="0"/>
          <c:showBubbleSize val="0"/>
        </c:dLbls>
        <c:smooth val="0"/>
        <c:axId val="1541768768"/>
        <c:axId val="1541868800"/>
      </c:lineChart>
      <c:catAx>
        <c:axId val="154176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868800"/>
        <c:crosses val="autoZero"/>
        <c:auto val="1"/>
        <c:lblAlgn val="ctr"/>
        <c:lblOffset val="100"/>
        <c:noMultiLvlLbl val="0"/>
      </c:catAx>
      <c:valAx>
        <c:axId val="154186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768768"/>
        <c:crosses val="autoZero"/>
        <c:crossBetween val="between"/>
      </c:valAx>
      <c:spPr>
        <a:noFill/>
        <a:ln>
          <a:noFill/>
        </a:ln>
        <a:effectLst/>
      </c:spPr>
    </c:plotArea>
    <c:legend>
      <c:legendPos val="r"/>
      <c:layout>
        <c:manualLayout>
          <c:xMode val="edge"/>
          <c:yMode val="edge"/>
          <c:x val="0.14924335488991713"/>
          <c:y val="1.2207874015747961E-3"/>
          <c:w val="0.65373488107800959"/>
          <c:h val="0.213558040172213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Analysis.xlsx]10. CustomerCount!PivotTable1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'10. CustomerCount'!$F$9</c:f>
              <c:strCache>
                <c:ptCount val="1"/>
                <c:pt idx="0">
                  <c:v>Total</c:v>
                </c:pt>
              </c:strCache>
            </c:strRef>
          </c:tx>
          <c:spPr>
            <a:solidFill>
              <a:schemeClr val="accent1"/>
            </a:solidFill>
            <a:ln>
              <a:noFill/>
            </a:ln>
            <a:effectLst/>
          </c:spPr>
          <c:invertIfNegative val="0"/>
          <c:cat>
            <c:strRef>
              <c:f>'10. CustomerCount'!$E$10:$E$13</c:f>
              <c:strCache>
                <c:ptCount val="4"/>
                <c:pt idx="0">
                  <c:v>2011</c:v>
                </c:pt>
                <c:pt idx="1">
                  <c:v>2012</c:v>
                </c:pt>
                <c:pt idx="2">
                  <c:v>2013</c:v>
                </c:pt>
                <c:pt idx="3">
                  <c:v>2014</c:v>
                </c:pt>
              </c:strCache>
            </c:strRef>
          </c:cat>
          <c:val>
            <c:numRef>
              <c:f>'10. CustomerCount'!$F$10:$F$13</c:f>
              <c:numCache>
                <c:formatCode>General</c:formatCode>
                <c:ptCount val="4"/>
                <c:pt idx="0">
                  <c:v>595</c:v>
                </c:pt>
                <c:pt idx="1">
                  <c:v>573</c:v>
                </c:pt>
                <c:pt idx="2">
                  <c:v>637</c:v>
                </c:pt>
                <c:pt idx="3">
                  <c:v>693</c:v>
                </c:pt>
              </c:numCache>
            </c:numRef>
          </c:val>
          <c:extLst>
            <c:ext xmlns:c16="http://schemas.microsoft.com/office/drawing/2014/chart" uri="{C3380CC4-5D6E-409C-BE32-E72D297353CC}">
              <c16:uniqueId val="{00000000-CE80-8E48-8EC3-0A495A27FF0A}"/>
            </c:ext>
          </c:extLst>
        </c:ser>
        <c:dLbls>
          <c:showLegendKey val="0"/>
          <c:showVal val="0"/>
          <c:showCatName val="0"/>
          <c:showSerName val="0"/>
          <c:showPercent val="0"/>
          <c:showBubbleSize val="0"/>
        </c:dLbls>
        <c:gapWidth val="219"/>
        <c:axId val="1571065040"/>
        <c:axId val="1571079584"/>
      </c:barChart>
      <c:catAx>
        <c:axId val="157106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079584"/>
        <c:crosses val="autoZero"/>
        <c:auto val="1"/>
        <c:lblAlgn val="ctr"/>
        <c:lblOffset val="100"/>
        <c:noMultiLvlLbl val="0"/>
      </c:catAx>
      <c:valAx>
        <c:axId val="157107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06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'11. Top 5 Customers'!$E$11:$E$15</c:f>
              <c:strCache>
                <c:ptCount val="5"/>
                <c:pt idx="0">
                  <c:v>Tamara Chand</c:v>
                </c:pt>
                <c:pt idx="1">
                  <c:v>Raymond Buch</c:v>
                </c:pt>
                <c:pt idx="2">
                  <c:v>Sanjit Chand</c:v>
                </c:pt>
                <c:pt idx="3">
                  <c:v>Hunter Lopez</c:v>
                </c:pt>
                <c:pt idx="4">
                  <c:v>Adrian Barton</c:v>
                </c:pt>
              </c:strCache>
            </c:strRef>
          </c:cat>
          <c:val>
            <c:numRef>
              <c:f>'11. Top 5 Customers'!$F$11:$F$15</c:f>
              <c:numCache>
                <c:formatCode>"$"#,##0</c:formatCode>
                <c:ptCount val="5"/>
                <c:pt idx="0">
                  <c:v>8981.3239000000012</c:v>
                </c:pt>
                <c:pt idx="1">
                  <c:v>6976.0959000000012</c:v>
                </c:pt>
                <c:pt idx="2">
                  <c:v>5757.4118999999982</c:v>
                </c:pt>
                <c:pt idx="3">
                  <c:v>5622.4292000000005</c:v>
                </c:pt>
                <c:pt idx="4">
                  <c:v>5444.8054999999995</c:v>
                </c:pt>
              </c:numCache>
            </c:numRef>
          </c:val>
          <c:extLst>
            <c:ext xmlns:c16="http://schemas.microsoft.com/office/drawing/2014/chart" uri="{C3380CC4-5D6E-409C-BE32-E72D297353CC}">
              <c16:uniqueId val="{00000000-F8AB-E544-82DB-C4AE4F203D0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1C8-C244-9A6D-FDD9C5D1435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C8-C244-9A6D-FDD9C5D1435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1C8-C244-9A6D-FDD9C5D1435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1C8-C244-9A6D-FDD9C5D1435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1C8-C244-9A6D-FDD9C5D1435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'11. Top 5 Customers'!$E$11:$E$15</c:f>
              <c:strCache>
                <c:ptCount val="5"/>
                <c:pt idx="0">
                  <c:v>Tamara Chand</c:v>
                </c:pt>
                <c:pt idx="1">
                  <c:v>Raymond Buch</c:v>
                </c:pt>
                <c:pt idx="2">
                  <c:v>Sanjit Chand</c:v>
                </c:pt>
                <c:pt idx="3">
                  <c:v>Hunter Lopez</c:v>
                </c:pt>
                <c:pt idx="4">
                  <c:v>Adrian Barton</c:v>
                </c:pt>
              </c:strCache>
            </c:strRef>
          </c:cat>
          <c:val>
            <c:numRef>
              <c:f>'11. Top 5 Customers'!$F$11:$F$15</c:f>
              <c:numCache>
                <c:formatCode>"$"#,##0</c:formatCode>
                <c:ptCount val="5"/>
                <c:pt idx="0">
                  <c:v>8981.3239000000012</c:v>
                </c:pt>
                <c:pt idx="1">
                  <c:v>6976.0959000000012</c:v>
                </c:pt>
                <c:pt idx="2">
                  <c:v>5757.4118999999982</c:v>
                </c:pt>
                <c:pt idx="3">
                  <c:v>5622.4292000000005</c:v>
                </c:pt>
                <c:pt idx="4">
                  <c:v>5444.8054999999995</c:v>
                </c:pt>
              </c:numCache>
            </c:numRef>
          </c:val>
          <c:extLst>
            <c:ext xmlns:c16="http://schemas.microsoft.com/office/drawing/2014/chart" uri="{C3380CC4-5D6E-409C-BE32-E72D297353CC}">
              <c16:uniqueId val="{0000000A-B1C8-C244-9A6D-FDD9C5D1435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Analysis.xlsx]9. ProfitByYear!PivotTable23</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3276059564719"/>
          <c:y val="0.188"/>
          <c:w val="0.68200395053711071"/>
          <c:h val="0.71923999999999999"/>
        </c:manualLayout>
      </c:layout>
      <c:lineChart>
        <c:grouping val="standard"/>
        <c:varyColors val="0"/>
        <c:ser>
          <c:idx val="0"/>
          <c:order val="0"/>
          <c:tx>
            <c:strRef>
              <c:f>'9. ProfitByYear'!$C$10:$C$11</c:f>
              <c:strCache>
                <c:ptCount val="1"/>
                <c:pt idx="0">
                  <c:v>Consumer</c:v>
                </c:pt>
              </c:strCache>
            </c:strRef>
          </c:tx>
          <c:spPr>
            <a:ln w="28575" cap="rnd">
              <a:solidFill>
                <a:schemeClr val="accent1"/>
              </a:solidFill>
              <a:round/>
            </a:ln>
            <a:effectLst/>
          </c:spPr>
          <c:marker>
            <c:symbol val="none"/>
          </c:marker>
          <c:cat>
            <c:strRef>
              <c:f>'9. ProfitByYear'!$B$12:$B$15</c:f>
              <c:strCache>
                <c:ptCount val="4"/>
                <c:pt idx="0">
                  <c:v>2011</c:v>
                </c:pt>
                <c:pt idx="1">
                  <c:v>2012</c:v>
                </c:pt>
                <c:pt idx="2">
                  <c:v>2013</c:v>
                </c:pt>
                <c:pt idx="3">
                  <c:v>2014</c:v>
                </c:pt>
              </c:strCache>
            </c:strRef>
          </c:cat>
          <c:val>
            <c:numRef>
              <c:f>'9. ProfitByYear'!$C$12:$C$15</c:f>
              <c:numCache>
                <c:formatCode>"$"#,##0</c:formatCode>
                <c:ptCount val="4"/>
                <c:pt idx="0">
                  <c:v>24319.850399999981</c:v>
                </c:pt>
                <c:pt idx="1">
                  <c:v>28460.166499999985</c:v>
                </c:pt>
                <c:pt idx="2">
                  <c:v>35758.269400000012</c:v>
                </c:pt>
                <c:pt idx="3">
                  <c:v>45580.92290000002</c:v>
                </c:pt>
              </c:numCache>
            </c:numRef>
          </c:val>
          <c:smooth val="0"/>
          <c:extLst>
            <c:ext xmlns:c16="http://schemas.microsoft.com/office/drawing/2014/chart" uri="{C3380CC4-5D6E-409C-BE32-E72D297353CC}">
              <c16:uniqueId val="{00000000-4556-ED4C-AA38-587E3CB77AB8}"/>
            </c:ext>
          </c:extLst>
        </c:ser>
        <c:ser>
          <c:idx val="1"/>
          <c:order val="1"/>
          <c:tx>
            <c:strRef>
              <c:f>'9. ProfitByYear'!$D$10:$D$11</c:f>
              <c:strCache>
                <c:ptCount val="1"/>
                <c:pt idx="0">
                  <c:v>Corporate</c:v>
                </c:pt>
              </c:strCache>
            </c:strRef>
          </c:tx>
          <c:spPr>
            <a:ln w="28575" cap="rnd">
              <a:solidFill>
                <a:schemeClr val="accent2"/>
              </a:solidFill>
              <a:round/>
            </a:ln>
            <a:effectLst/>
          </c:spPr>
          <c:marker>
            <c:symbol val="none"/>
          </c:marker>
          <c:cat>
            <c:strRef>
              <c:f>'9. ProfitByYear'!$B$12:$B$15</c:f>
              <c:strCache>
                <c:ptCount val="4"/>
                <c:pt idx="0">
                  <c:v>2011</c:v>
                </c:pt>
                <c:pt idx="1">
                  <c:v>2012</c:v>
                </c:pt>
                <c:pt idx="2">
                  <c:v>2013</c:v>
                </c:pt>
                <c:pt idx="3">
                  <c:v>2014</c:v>
                </c:pt>
              </c:strCache>
            </c:strRef>
          </c:cat>
          <c:val>
            <c:numRef>
              <c:f>'9. ProfitByYear'!$D$12:$D$15</c:f>
              <c:numCache>
                <c:formatCode>"$"#,##0</c:formatCode>
                <c:ptCount val="4"/>
                <c:pt idx="0">
                  <c:v>13513.276900000004</c:v>
                </c:pt>
                <c:pt idx="1">
                  <c:v>20688.324800000013</c:v>
                </c:pt>
                <c:pt idx="2">
                  <c:v>30939.609299999975</c:v>
                </c:pt>
                <c:pt idx="3">
                  <c:v>26837.923000000028</c:v>
                </c:pt>
              </c:numCache>
            </c:numRef>
          </c:val>
          <c:smooth val="0"/>
          <c:extLst>
            <c:ext xmlns:c16="http://schemas.microsoft.com/office/drawing/2014/chart" uri="{C3380CC4-5D6E-409C-BE32-E72D297353CC}">
              <c16:uniqueId val="{00000001-4556-ED4C-AA38-587E3CB77AB8}"/>
            </c:ext>
          </c:extLst>
        </c:ser>
        <c:ser>
          <c:idx val="2"/>
          <c:order val="2"/>
          <c:tx>
            <c:strRef>
              <c:f>'9. ProfitByYear'!$E$10:$E$11</c:f>
              <c:strCache>
                <c:ptCount val="1"/>
                <c:pt idx="0">
                  <c:v>Home Office</c:v>
                </c:pt>
              </c:strCache>
            </c:strRef>
          </c:tx>
          <c:spPr>
            <a:ln w="28575" cap="rnd">
              <a:solidFill>
                <a:schemeClr val="accent3"/>
              </a:solidFill>
              <a:round/>
            </a:ln>
            <a:effectLst/>
          </c:spPr>
          <c:marker>
            <c:symbol val="none"/>
          </c:marker>
          <c:cat>
            <c:strRef>
              <c:f>'9. ProfitByYear'!$B$12:$B$15</c:f>
              <c:strCache>
                <c:ptCount val="4"/>
                <c:pt idx="0">
                  <c:v>2011</c:v>
                </c:pt>
                <c:pt idx="1">
                  <c:v>2012</c:v>
                </c:pt>
                <c:pt idx="2">
                  <c:v>2013</c:v>
                </c:pt>
                <c:pt idx="3">
                  <c:v>2014</c:v>
                </c:pt>
              </c:strCache>
            </c:strRef>
          </c:cat>
          <c:val>
            <c:numRef>
              <c:f>'9. ProfitByYear'!$E$12:$E$15</c:f>
              <c:numCache>
                <c:formatCode>"$"#,##0</c:formatCode>
                <c:ptCount val="4"/>
                <c:pt idx="0">
                  <c:v>11722.905599999989</c:v>
                </c:pt>
                <c:pt idx="1">
                  <c:v>12470.112399999989</c:v>
                </c:pt>
                <c:pt idx="2">
                  <c:v>15029.052099999992</c:v>
                </c:pt>
                <c:pt idx="3">
                  <c:v>21088.667199999985</c:v>
                </c:pt>
              </c:numCache>
            </c:numRef>
          </c:val>
          <c:smooth val="0"/>
          <c:extLst>
            <c:ext xmlns:c16="http://schemas.microsoft.com/office/drawing/2014/chart" uri="{C3380CC4-5D6E-409C-BE32-E72D297353CC}">
              <c16:uniqueId val="{00000002-4556-ED4C-AA38-587E3CB77AB8}"/>
            </c:ext>
          </c:extLst>
        </c:ser>
        <c:dLbls>
          <c:showLegendKey val="0"/>
          <c:showVal val="0"/>
          <c:showCatName val="0"/>
          <c:showSerName val="0"/>
          <c:showPercent val="0"/>
          <c:showBubbleSize val="0"/>
        </c:dLbls>
        <c:smooth val="0"/>
        <c:axId val="1541768768"/>
        <c:axId val="1541868800"/>
      </c:lineChart>
      <c:catAx>
        <c:axId val="154176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868800"/>
        <c:crosses val="autoZero"/>
        <c:auto val="1"/>
        <c:lblAlgn val="ctr"/>
        <c:lblOffset val="100"/>
        <c:noMultiLvlLbl val="0"/>
      </c:catAx>
      <c:valAx>
        <c:axId val="154186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768768"/>
        <c:crosses val="autoZero"/>
        <c:crossBetween val="between"/>
      </c:valAx>
      <c:spPr>
        <a:noFill/>
        <a:ln>
          <a:noFill/>
        </a:ln>
        <a:effectLst/>
      </c:spPr>
    </c:plotArea>
    <c:legend>
      <c:legendPos val="r"/>
      <c:layout>
        <c:manualLayout>
          <c:xMode val="edge"/>
          <c:yMode val="edge"/>
          <c:x val="0.14924335488991713"/>
          <c:y val="1.2207874015747961E-3"/>
          <c:w val="0.65373488107800959"/>
          <c:h val="0.213558040172213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Analysis.xlsx]8. Monthly Sales!PivotTable22</c:name>
    <c:fmtId val="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19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'8. Monthly Sales'!$C$9</c:f>
              <c:strCache>
                <c:ptCount val="1"/>
                <c:pt idx="0">
                  <c:v>Total</c:v>
                </c:pt>
              </c:strCache>
            </c:strRef>
          </c:tx>
          <c:spPr>
            <a:solidFill>
              <a:srgbClr val="00919E"/>
            </a:solidFill>
            <a:ln w="25400">
              <a:noFill/>
            </a:ln>
            <a:effectLst/>
          </c:spPr>
          <c:cat>
            <c:strRef>
              <c:f>'8. Monthly Sales'!$B$10:$B$21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'8. Monthly Sales'!$C$10:$C$21</c:f>
              <c:numCache>
                <c:formatCode>"$"#,##0</c:formatCode>
                <c:ptCount val="12"/>
                <c:pt idx="0">
                  <c:v>95365.937599999961</c:v>
                </c:pt>
                <c:pt idx="1">
                  <c:v>60172.649399999995</c:v>
                </c:pt>
                <c:pt idx="2">
                  <c:v>199252.98400000023</c:v>
                </c:pt>
                <c:pt idx="3">
                  <c:v>141570.19539999994</c:v>
                </c:pt>
                <c:pt idx="4">
                  <c:v>156122.28670000008</c:v>
                </c:pt>
                <c:pt idx="5">
                  <c:v>147082.61130000008</c:v>
                </c:pt>
                <c:pt idx="6">
                  <c:v>149580.83800000005</c:v>
                </c:pt>
                <c:pt idx="7">
                  <c:v>159589.45099999994</c:v>
                </c:pt>
                <c:pt idx="8">
                  <c:v>309770.09970000037</c:v>
                </c:pt>
                <c:pt idx="9">
                  <c:v>197115.20169999989</c:v>
                </c:pt>
                <c:pt idx="10">
                  <c:v>349120.07400000043</c:v>
                </c:pt>
                <c:pt idx="11">
                  <c:v>332177.15950000024</c:v>
                </c:pt>
              </c:numCache>
            </c:numRef>
          </c:val>
          <c:extLst>
            <c:ext xmlns:c16="http://schemas.microsoft.com/office/drawing/2014/chart" uri="{C3380CC4-5D6E-409C-BE32-E72D297353CC}">
              <c16:uniqueId val="{00000000-A092-B249-82D9-A28C58875CDE}"/>
            </c:ext>
          </c:extLst>
        </c:ser>
        <c:dLbls>
          <c:showLegendKey val="0"/>
          <c:showVal val="0"/>
          <c:showCatName val="0"/>
          <c:showSerName val="0"/>
          <c:showPercent val="0"/>
          <c:showBubbleSize val="0"/>
        </c:dLbls>
        <c:axId val="1642785888"/>
        <c:axId val="1797786080"/>
      </c:areaChart>
      <c:catAx>
        <c:axId val="1642785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786080"/>
        <c:crosses val="autoZero"/>
        <c:auto val="1"/>
        <c:lblAlgn val="ctr"/>
        <c:lblOffset val="100"/>
        <c:noMultiLvlLbl val="0"/>
      </c:catAx>
      <c:valAx>
        <c:axId val="179778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785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Analysis.xlsx]10. CustomerCount!PivotTable1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919E"/>
          </a:solidFill>
          <a:ln>
            <a:noFill/>
          </a:ln>
          <a:effectLst/>
        </c:spPr>
      </c:pivotFmt>
      <c:pivotFmt>
        <c:idx val="4"/>
        <c:spPr>
          <a:solidFill>
            <a:srgbClr val="00919E"/>
          </a:solidFill>
          <a:ln>
            <a:noFill/>
          </a:ln>
          <a:effectLst/>
        </c:spPr>
      </c:pivotFmt>
      <c:pivotFmt>
        <c:idx val="5"/>
        <c:spPr>
          <a:solidFill>
            <a:srgbClr val="00919E"/>
          </a:solidFill>
          <a:ln>
            <a:noFill/>
          </a:ln>
          <a:effectLst/>
        </c:spPr>
      </c:pivotFmt>
      <c:pivotFmt>
        <c:idx val="6"/>
        <c:spPr>
          <a:solidFill>
            <a:srgbClr val="00919E"/>
          </a:solidFill>
          <a:ln>
            <a:noFill/>
          </a:ln>
          <a:effectLst/>
        </c:spPr>
      </c:pivotFmt>
    </c:pivotFmts>
    <c:plotArea>
      <c:layout/>
      <c:barChart>
        <c:barDir val="bar"/>
        <c:grouping val="clustered"/>
        <c:varyColors val="0"/>
        <c:ser>
          <c:idx val="0"/>
          <c:order val="0"/>
          <c:tx>
            <c:strRef>
              <c:f>'10. CustomerCount'!$F$9</c:f>
              <c:strCache>
                <c:ptCount val="1"/>
                <c:pt idx="0">
                  <c:v>Total</c:v>
                </c:pt>
              </c:strCache>
            </c:strRef>
          </c:tx>
          <c:spPr>
            <a:solidFill>
              <a:schemeClr val="accent1"/>
            </a:solidFill>
            <a:ln>
              <a:noFill/>
            </a:ln>
            <a:effectLst/>
          </c:spPr>
          <c:invertIfNegative val="0"/>
          <c:dPt>
            <c:idx val="0"/>
            <c:invertIfNegative val="0"/>
            <c:bubble3D val="0"/>
            <c:spPr>
              <a:solidFill>
                <a:srgbClr val="00919E"/>
              </a:solidFill>
              <a:ln>
                <a:noFill/>
              </a:ln>
              <a:effectLst/>
            </c:spPr>
            <c:extLst>
              <c:ext xmlns:c16="http://schemas.microsoft.com/office/drawing/2014/chart" uri="{C3380CC4-5D6E-409C-BE32-E72D297353CC}">
                <c16:uniqueId val="{00000004-23D9-4049-AD8B-1EDE08EB66FF}"/>
              </c:ext>
            </c:extLst>
          </c:dPt>
          <c:dPt>
            <c:idx val="1"/>
            <c:invertIfNegative val="0"/>
            <c:bubble3D val="0"/>
            <c:spPr>
              <a:solidFill>
                <a:srgbClr val="00919E"/>
              </a:solidFill>
              <a:ln>
                <a:noFill/>
              </a:ln>
              <a:effectLst/>
            </c:spPr>
            <c:extLst>
              <c:ext xmlns:c16="http://schemas.microsoft.com/office/drawing/2014/chart" uri="{C3380CC4-5D6E-409C-BE32-E72D297353CC}">
                <c16:uniqueId val="{00000003-23D9-4049-AD8B-1EDE08EB66FF}"/>
              </c:ext>
            </c:extLst>
          </c:dPt>
          <c:dPt>
            <c:idx val="2"/>
            <c:invertIfNegative val="0"/>
            <c:bubble3D val="0"/>
            <c:spPr>
              <a:solidFill>
                <a:srgbClr val="00919E"/>
              </a:solidFill>
              <a:ln>
                <a:noFill/>
              </a:ln>
              <a:effectLst/>
            </c:spPr>
            <c:extLst>
              <c:ext xmlns:c16="http://schemas.microsoft.com/office/drawing/2014/chart" uri="{C3380CC4-5D6E-409C-BE32-E72D297353CC}">
                <c16:uniqueId val="{00000002-23D9-4049-AD8B-1EDE08EB66FF}"/>
              </c:ext>
            </c:extLst>
          </c:dPt>
          <c:dPt>
            <c:idx val="3"/>
            <c:invertIfNegative val="0"/>
            <c:bubble3D val="0"/>
            <c:spPr>
              <a:solidFill>
                <a:srgbClr val="00919E"/>
              </a:solidFill>
              <a:ln>
                <a:noFill/>
              </a:ln>
              <a:effectLst/>
            </c:spPr>
            <c:extLst>
              <c:ext xmlns:c16="http://schemas.microsoft.com/office/drawing/2014/chart" uri="{C3380CC4-5D6E-409C-BE32-E72D297353CC}">
                <c16:uniqueId val="{00000001-23D9-4049-AD8B-1EDE08EB66FF}"/>
              </c:ext>
            </c:extLst>
          </c:dPt>
          <c:cat>
            <c:strRef>
              <c:f>'10. CustomerCount'!$E$10:$E$13</c:f>
              <c:strCache>
                <c:ptCount val="4"/>
                <c:pt idx="0">
                  <c:v>2011</c:v>
                </c:pt>
                <c:pt idx="1">
                  <c:v>2012</c:v>
                </c:pt>
                <c:pt idx="2">
                  <c:v>2013</c:v>
                </c:pt>
                <c:pt idx="3">
                  <c:v>2014</c:v>
                </c:pt>
              </c:strCache>
            </c:strRef>
          </c:cat>
          <c:val>
            <c:numRef>
              <c:f>'10. CustomerCount'!$F$10:$F$13</c:f>
              <c:numCache>
                <c:formatCode>General</c:formatCode>
                <c:ptCount val="4"/>
                <c:pt idx="0">
                  <c:v>595</c:v>
                </c:pt>
                <c:pt idx="1">
                  <c:v>573</c:v>
                </c:pt>
                <c:pt idx="2">
                  <c:v>637</c:v>
                </c:pt>
                <c:pt idx="3">
                  <c:v>693</c:v>
                </c:pt>
              </c:numCache>
            </c:numRef>
          </c:val>
          <c:extLst>
            <c:ext xmlns:c16="http://schemas.microsoft.com/office/drawing/2014/chart" uri="{C3380CC4-5D6E-409C-BE32-E72D297353CC}">
              <c16:uniqueId val="{00000000-23D9-4049-AD8B-1EDE08EB66FF}"/>
            </c:ext>
          </c:extLst>
        </c:ser>
        <c:dLbls>
          <c:showLegendKey val="0"/>
          <c:showVal val="0"/>
          <c:showCatName val="0"/>
          <c:showSerName val="0"/>
          <c:showPercent val="0"/>
          <c:showBubbleSize val="0"/>
        </c:dLbls>
        <c:gapWidth val="219"/>
        <c:axId val="1571065040"/>
        <c:axId val="1571079584"/>
      </c:barChart>
      <c:catAx>
        <c:axId val="157106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079584"/>
        <c:crosses val="autoZero"/>
        <c:auto val="1"/>
        <c:lblAlgn val="ctr"/>
        <c:lblOffset val="100"/>
        <c:noMultiLvlLbl val="0"/>
      </c:catAx>
      <c:valAx>
        <c:axId val="157107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06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Sales and State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and State</a:t>
          </a:r>
        </a:p>
      </cx:txPr>
    </cx:title>
    <cx:plotArea>
      <cx:plotAreaRegion>
        <cx:series layoutId="boxWhisker" uniqueId="{39DE317D-9455-FB49-97AF-BCA2FBFD2D42}">
          <cx:tx>
            <cx:txData>
              <cx:f>_xlchart.v1.4</cx:f>
              <cx:v>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BE0A19ED-3519-5144-B15C-02E5C4166325}">
          <cx:dataId val="0"/>
          <cx:layoutPr>
            <cx:geography cultureLanguage="en-US" cultureRegion="US" attribution="Powered by Bing">
              <cx:geoCache provider="{E9337A44-BEBE-4D9F-B70C-5C5E7DAFC167}">
                <cx:binary>1H1pc9u40u5fSeXzpQcgQQI4deZUDUnti9c4yXxhOY5Dggu4AFx//W1JdmxzNBO/dfzWvdKkOBYp
SC087O3pBvTv++5f9+nDXfWhy1Kp/nXf/f4x0rr412+/qfvoIbtTZ5m4r3KV/9Bn93n2W/7jh7h/
+O17ddcKGf5mIkx+u4/uKv3QffzPv+Hdwod8nd/faZHLy/qh6q8eVJ1q9Q/Xjl76cJ/XUu+Gh/BO
v3/8JIV++P7hWt/pB/Xxw4PUQvc3ffHw+8dXr/z44bfx+/3lsz+kIJ6uv8NYi5/ZyLIpsp2PH9Jc
ho/nDc7PEGYWwcjm+wd9+tDtXQYD3yzPXpq779+rB6U+PP7/L8NffYW/XBUq9w6z4eU7oT9d77/l
b69n+z//Hp2A7z068wKQ8ST96hKIngnpC6Urca/x7x8/Pyj94VZUoZDi7mluDoC8eun/FBB25hDT
pgybP+f9JS4MnTnYohZHGO0f1tNnH3B5s1jHcRkNf/VN4DvffvzFffn/JVQ3D1LC3ffw8DRV7wCT
fcYIIIQYO8BgvlYf5pxZxDJtgvjP6wedPcD0JpGOQ/Ri6Aiem+1JwvP5TkVgS3Uu3w8fQs8IxmDY
GD2qRthEZ7btEIbAwu0e+OmzH9XoTTIdB+jl9xkh9PmPk0Tof8HM0TMbLBxinBz0A8zYSzNHwQxy
Shkh5uG6/Rqft0h0HJ3nkSNsbk8Tm+u81tEH767KUyHf0xFZZxxZnJj42dG8RAgc0Q48hjE+aBgE
EC8t3NvlOo7TePwIrWvvJDXpPEnvojx7T5zsMxviNOLYB0XZWbKXOHHQNMQshOijJeSvcXqLRMcR
eh45wuZ8dZrYVA/hu/og0CCLOcyxnIOGwMy/RObgg0CBLIDspeqc/1KQvwHkcdwYjqvThCMS+dO8
/PcBG0EQENi2RTg96nCYeUYRt2xmPpqzsZr8Qpq/QWQ/aozH/CTxOBhk/y7J9TuaL0LOiOVgYj+Z
J8gzXykJQmemhQjHDnm6Gw4h2lvlOY7M69EjhK79k0RoBUakvk/6p3n677XGAudhUsskDnsNC7PP
TEYpAr9zsG0jcN4iynFgnkeOQFl9PUlQtnn1vxOfgd+3uEVtCx3NcCg/w8wmmOLnDPWlk3m7XMdx
Go8fobU9zfhsI+4jEd69ZyZKzhgllAOjc8Dpr5pEAUIIzo7H0W+R6DhCzyNH2GwWp6lJD+2HzUMn
7t8xLLDA/ZjAp2HiHA0LMHLOMITPkKmOgrTtm6Q5jszLsSNstpuTxOaTvove0e3wM8u0KBiuZ/L5
VVCA8ZlDmWmazijr/JUcx/E4jBoh8enmJJHY3Vvzu6wATq16R8KTWGcOsx0MIfJRRaH4DEI4Byid
44Tnm8U6jtBo+Aiq7WlG1NuHb9WdSt4zmgYUTAr2jD6asxEtDVUdhhEF4voxKBjRam+R6O8Aevou
Y2wmJ6pGzd33d0QGCm0W8M2QxwAVs3uAO3lt0pwzB/JTbttHCentw6/k+TtcDuPGqJxmJWeTS333
niwn1AmQZdmY0+M8NEYc6nFAVTvWKMN5gyjHEfk5cATJ5jT9zewhhxroe2qKCTPOTMZ2Zmr3GDEC
zDojhFgA2KMNG1VA3yDQcWB+DhwBM/vjJC3YRiiV15V4x7CMnVkOtX/WzNDYu5hnhFLLARbtgNwo
OHuLRMeheR45wmZzfpLY3D5UGZiy94MGaDREbRP+GxfSQJsc0+EO5DD7x8jjv0GS45D8HDhC5PY0
zdjuDtv9K4r3VBgglU3EKHtMYzh/7fQZOBfbMRExH6ucRxTmDUIdB+jVNxqBtLk+SbXZZQFf8yp5
R70xoUbDTWJZjwiM1cc+A3ygOwqToybtLRIdh+d55Aib7deTxOaPSgz5e4ZmQM2Y3DJN9jT1ozgA
Cs9g2ojNQYWeIuqXBOcbBDqOzM+BI2D++PMkgVnk7TtGZ8QERwPFZkqOB8zcgnIzQg5Gj9dHJu1X
0hyH5DBqhMfiNOOyxXfoAHhHC0bOLMYhpyfH+WWMCTgZKBSAl3n61EMB7ZeC/A0WB/nHYPgnqRwX
0Bqo+rS5e9cmTig2M+44TyTLX5J9Ss+YxRg0OD3WbqAm8NJ0vVWq4wC9Hj3C6eJElSaF7qZcqKd5
+u9Lm4ARBp0htv2MwUtCBmIzTKB3w/4ZvD199qP2vEGi4/gsfo4cYbNYn6QOfe5zaI0On6bnHaCB
oIxzyFrwY9w8KpkBgwnNm5gQ8DSHqOzpsx+bN38t0HFkfn6TETCfTzMk29xVfXonvz/Nzn+PjMXO
+K4hwB4lMtSB7hno54R+wQMgEEa/NGhvkeQ4JM8jR5hsTtPh7ML+5UOlHvqnGfrvUdmZMqhQctt6
bNUc8TIUIgDIQWGtygEcTp4++6Avb5PpOD4vx44Q2i5P0pxN07wS70n9m+zM3tH6pjXSGug5I4xa
xNy1Z+4eI615gyTHQfk5cITI9DQdjJfD+o17Le5r/XTjvoPS7AqWNraB/T9MPn7NzVDgbiygobE5
YszeKM1xZF4NHqHj3Zykvtw8dHfvGJdZ+Iw4FiPQF3sUFyhhWsDWQOz8WB4Yxc6/FOc4MI/DRpDc
fDlJSDZit+Dpffs0dwuaOCbWU1IzUhdOzjAHOwaEzZOOHpzLm2Q5jsmLoSNcNqe50sl/SO/au/ds
y4CyMgKC2TEhJHsKhV9mMdQGbWIOsfBjSWZkzN4i0XFwnkeOsPFPtOC/79N89/ZmWIcG5gy6xx7L
L6MQAGwcALSjOZ9is9fac+iy/LVUxzF6PXqE0/Y0A+jVnVTv6m8YBGEEnAmQMfvH2LBB0ZPBUmhY
JX1QMKChX6Y2v5bnODZP40aorK5P0+PcCfnwNDHvEJzZ4G125P6LSX9p1hx+ZmKoyQAVfQBllNFs
fiXOcUweh40g2ZymQfujSt5bVaCVedc5Zv0NL8Mhn7E4rLKBFoH9Y+Rs3iLRcWCeR46w+ePqJNXl
aR+BD/mPD16e1tm3d+2gAZYGQScGNAT8NFkvtQfoZ4SdXYfNo0kb4fQ/le44ZsffZYSf750kfps7
pe7uo1o9aP2OuQ8U1zCFxmcCKwKO+SJosnUQ7NdhsZETerM8x6EaDR9htDnRkoH8Lt61VxBi7d0a
DQpM2+PjNWMAez4AXcCQwx8ZhZFTWvxaoOPw/Bw4AmZxmlnQOq+Femdo0BmHxmbExu1PHIPLwrBS
gD2CNsLkTbIcR+XF0BEu69NUmM9C3edSifdd/ORA4mNbzpPOjFSGA8lmAjnKjzOgbxLpODwvho7g
+bw4SZ9zFcHmRx8W6n0rOgRciskAgkd+gI9qbbt1HRg2udk12uwf1lOUf6B33irVcZBejx7hdHWa
OP2R3n27e9cdHoCJhlzIBB06RAUAwctwDvwOIxAUmOgx3AOO4WWG+gaBjqPzc+AImD9OtYwAlZ27
7+/Ye7Mrh3IGHQRPu9SMuAPYPO3MJpRBS/RrSCDm/6UoxzF5HjkCxTvNTmjvLhU/8upd229g1Trs
vAX9N/hRYcawYOi7hUAbVn0+sm4jdN4k09/g82LsGKH/R2HB32+C93NnQP9O3032Wwq+2Afvn6/u
vz5sdjga+mh5jlJAB6O0+P77R2xB0+aLnfF2b/LKZs2BJxfiCZYXQx7ulP79o4Ft4CKgy9A2YZs1
CvlrC9vx7c47sF0EcaCvBzPYUwKoio8f5I7Z/f2jacJGEoA6ROfQvAhOD8wkLJDYXcK7hBlcIIKd
JiiGK/jnXo4XedrDrjA/5+Lx+QdZZxe5kFrtvgwElcXhdTtJCdRBYOU9h85uB/aHI4SBfMX93RU0
yexe/n8gQ0iH2A7Na1TExjzt03pupHnvxhJvEpEYn1M5SLdo5QrrmnxiA4pck1f9MskKPmvwcKuU
gf00kO2ECIR9NJBuqVHm66Q0VgjVueuEuJo1XAVep3E2KbRetLWVubK0w6uWGXJtJepGFGyKtJhT
oo1ln0TBEgVp6xsO9jQ3igk1Az2pcWjMgwapSdiqeY8750/Go8hNMaVeyovOZay15kKjwu1lS+eW
DOSEN2q4GLpKusjJtZ9HXTJNWH1Zhk3sDUib07pNE1ermG10HU4G5XwqZeSbXF2XeTcnTlBMBkPb
qzCxJ10dzofYGuY8pMqV1C06K19hEqdTuJcqD4kgnAQVTfyANsiNSEvOVdPeq6pwjb4gsyou6llW
tPWsNZxv2u4/M0mqbRvSS5NUxXmjK+amfT5pyyS77G2dLpiitpvHnLi5FvZVW8Q+Kan+rFjwoyzq
xnUSnk07yzFcRNJiImrHKzPsJ22i5iav+wnCSs67WEzjpq23Ngk3WRc0i5iWPk4dsszz7keet8l5
WxtfDIEuVG4OV5nd9V6dqPBaimqqqdN5UUmKTVOF2DWLlCxiiX608B1XIkL3sebOtqJp5AddXPgh
0npeDsNN2dHQK3QkZ0VOy4ssTIT3QueO3MkO1O7GN7LjwBZ6u8gDEqzdGviXN3I2EBIbgXKuZRl7
CQrquW3V9iTq0n4S2E2wsHGhJ/C5UZbGfyJb+naR5S5LSby0I1OdNzwvfCPH1HfafNYmDb6ksrN9
NTTWRenmDg9vcF5Qd+hZuKRFcykS1MyGKO4naVdPTSzFrK3xNsVJsSiI7XFDZ8uu77ywLemMVUPu
4pIK3zKKYd3wFoOWTZCh1DbP1CzqjW7ipLXwHJ3e0yK5o82gPistZnygt01a21dRgSfN0P5pZjL0
GwW3Kg8dr1ZWfh7j/koRpj2rznufhq15U6V56UoLla6jM379zxNuIrCCr2ccOO2dEdrtKwkNbgTC
8ZczXsB+UmGACnlNy6T2o17TpY76SdtE1sYKM48H9mcZRuF5uu6SolnFvXHRFc2fGhmGn4ii88ve
Ct2iru7tWlYuTRs5t3BWrXtRm25ibgQW8TRmZuymu0NYhsLDYT9MVNHiZdy1tlcFtWfUsXWB43xR
R4otRfctlCRZpkXzWSUGm8epuCijBLlI0MgfWHZbGYHbhp34ZBY5XsEsybVhWjNWh3SZVq1nhWV3
YbPgNiSdOatKKZZOgVsvkW3jUTFgd6DF1xapdZoWcpbVgzEjbK2KQfs9mPhJybvYa1jxVSDFLpyW
LGHVUzZHg/VdOvW6rUw8p2DcekuJWdbg0itlnN/2YbsmgeXbGaITTQztW1bu1qwrplFcUM+KUeSR
MOervs+8ukWJL6LcctMsIsvYxAvwQ9sUDcLFvc19S9uzyGwXmaAebnJnWhVN4KqYf6F2fZ8PYp1E
VrAuyKdM5eLaJs0i0Qp5qYpDL7SSWZRHV5oZzBtwY3pGG/MJqkM0z3g9i4n0lZbVWiJV+XFqbJtI
CTeJB3tVOPiTI4fzmrTlFKmk8/uuNN1UiXbKI5bMhVClyyOawd3cr9BQmZ4pauYXRTkv04Rs69Cn
Vd+ujIiBJ2lApYem6FelQK5VmPmSOoXP2rBeECP3As5ar0lRNy2pwZbSSoQb4qJ2B5vY14zV86Kp
+2Xfh5umsbMZKPp37SSmW5mN4dYmF17AknsZKTXP0spcCuSnWqMN3FcesxPfNIdkXdqVH8WoWNVg
TMxikJu27eW0x3galGE4LdWQnHf9pRVl5CKohfRkYM86YQ+TureLGWwiWWz2ByoLtyjrctnDN3ND
mRRzmdnS5bbekDTo/aFlf1qmCKeorpIpLpw5KEEyr2Xm895WMyOQxJWt2c1j2BfRa+IwWVrK9loz
tGZkIMrvBwruKQnXUQve0WTFhXbUfV1F7fyfzQC2Xhte4A8hJYc1FJYFdWMoDnPIH16aATNsgiBs
qHEVp5XtthF2XFOW3OU05n5jD4uBk+oyKdmy71rmV7Tm3lB7kUHFApRFTVDC+1UnBtsdJKhXJpvb
sFKFh8G9L5qw+z6EyL4W2TKIwFjU3VrZgZva5ZJJw5kZVWFPsqLQS0PXXhZZeluy4kvHSeKXQ1cv
WhvuZCPshdfq3lzzMBUTh86ic6QpnZhh5QHkeJ2LOnZzpfQkM7ExIZZ8cAKrXkVhzdzIxNrNi6BZ
DbDRh1eZsvdCuS6jrpzmVdq5JArg/TsRT2xk+jLwuBl86zIrnGeIZKtKEb/Ou3QOPStLlFJzUzZg
+1ujER4UFvt1AR/v2towJz0o1toqMPc0CoQb1zoF35OSmTZo5tedzqbaSmLXkoa9Knt022TRn00h
vjlGyGdmE3ocOeEqw5VbNCGe1HZvrxRtvUg7w1Tykk0osU2PC9kuKzV4cREX7gAKvHK4abphYzVT
EejWFViTTSutwmV9hiYZ7yEus5NwJUKAV3dx6ztdGoMBSGaqAkRN0c4VL5KN7hzTh11ApZeHbbJm
YfI9p9iZlf2VMHg0JdQ2PGQZ6sqMUb1OS+fGkl5A8myNJZvlZZGt64GGF/vDvGvqH/981+6S2he+
a3fTWhA8U8RgxSnUACkUKV7etG2JlREOVXClgo77vAn5KnAKvhq0qeaQQ98WVTY3jKG7auz7eOD9
hthTbJi5Z4mhvEOBNTNkmkwMlEIUbHbKF2ZuTqPE7NZZm2jXGK6MXsXLTjvGLKnYpWGn/VcmlfZg
iUx0VWRUeoIjMSO6cUWpsgls+Nd4hV1xj7Oq8YnMuk2Zgy2zaDVMB9GlazOsuZs5bTADMb45osUr
bSfDpFPDRCtr03SXMqBs3QWO8hxZU9fQBF3ZQVpBEA2gORW65VHgD3TA89YatAeRoLO224kGzbmI
sy7z8yClM2orvxS1Mf3niSe7fOI539hPPNnlNlDUQxbdrwF+OfFySFSFo5Bepc6gJ12Mu21ZgPX8
QuohuJAdH2aIRKGfM3vaau1yI1rlStTrArrsvZ4Y8VWWb2VkG5NSp/20F4nj10lxiwJkr5oyNLyK
NHxr6MIFv2K5OcP2VlbIcEWUrjBEBosgD1OPgcnwzFzReW6mkBPYTbFKeyu5AabkPE3Y10pG+XJo
osiTZiDXTsJcBu78WoeB8geUhlOIkhcGUQE0F//c6f7iMBmvkjKOjkwSVNYwNk0KKz53lYKXk9Rm
lagG0tpXECOCx4wT81zgSzWgellFDZrBZ35xzDjxnKarl6geOkhX4sYrG0wWWQOmzuC2nCWq1hD7
dq3XBxmEtaQM/YIW5UQmHPs6xisn5MMGcVm7VpBVYLels2CFaJaJFhtaxp/zGpF5rtZR1qwRLfKp
KiK8aE0mXRbWU+1kfMYV/dZHmT0HqzjcUK7cqrP4orDQamBKrJsm83HBerdC8TAtIGL0TZZ1PmZx
v00JGLlENGhlCDU1UA8ZDs/JstSSrTOUC1cFbb3oZd+6LNnGoYi+QMptz6X43Bh1tRY1mfZ1Em2o
Y4V+3UfkBuG+8KxkcFaZKiwXAgkwJMswFI0XiwzyKzNp3Khp25nZTYmBtFcqbHi8iJmrS/uL04Ja
tpDrTLpW2m7FIuKSXIXzNnOwH0sHr/KFiVHqhtwx5gYETReYtGJi8KryDZ1mm7bqPTOKhK9yB6oz
aX0lBjQ1dEDdUpfOdsgD6scCRWtuiy+1pcBsqM6z8uSb2XX6jiWmJzQb3NIO2DyDmLCFUPwiaKzv
jfL6LpOu7oPUlxmxXVxXZLb3QCSSFwwM1DpH5VYUxnnaYnZelUY1ZVGaT4jpDzJVW2K3ixIZzjLn
2Mtpjpdp6OW2IVwzpsayiJwFklV4ayWZ7Tq96C9FGS0rJ4pd0aPPmWb4U9vxRZJWyped0UPWaWCv
N4WaNI1UU20wuYoZvdDFp8zM4vOyhCzH1NHUtHnnSQWWJ8xmwmysleqkm5VNvWqJ4F6Stg8U19RH
uRNOC1Ehtzez5MYSy0gY0bpkYT4tVCrc/VMWqhnN4nsrz/JF30EUByoFaa+pIP7mJdwzMO0kNdcQ
LaVu1+pry+qzadS3gUt1yN2+C9EGJpe5/6zFYMzGWsyhDRVBSQ9qRjvCZpSRMomzWiVNeWU7EBx0
GY/9wq7pUgGjsgWndDU4YPrtSpJzmhjXZhTYrlmqYpK2XTnrgzLycOxARAHZXWfZ1cqKST0RwYWR
yUtixvLGFq5j6uESmXE0F1bPgWyIzE+cKeIJWDDmsgbJWW4WNzpm9gwp8Nt7O2tVOnNFqtpFFPSA
RFi35ywJvjesuUKpxW/CUE5zgHnbJEHsmjiupgEQKB74TDaxi7zwzIZ1M4hwkQ/sTO1C4pxOVasS
nxpOMA9wEXld5AxgwAPtpi2dVkbPVsbA2DYo83BeZ2XmFk4p4YNDeW7X1sroRQCpEx9cW4b1V1oM
izhOhhsHl80kDVE0KTvT9mRx2UhtAyGTR5+soSzniYDPTY0uvsmCa4fvXo0GY9MFLF1wotJFLbjp
lgFYN0TDywZnaBNwNPgZstZx4Ai3ZRUwH7b1WTk49aLeTNZOCXF+E5HMD3sUT3hN77M8lFdhjRwP
tjQLV9QyUrfI55Jb7QrvwpkwJj0wN5z6RdOVrg0h05XGg6eBQ5gp3mlX2OC5hKwXVgIJXYcHiOaF
UU7TtJlJCPbcjGbB1ixz7hrIsb0IxXrGoipztTbkVnUJ8BqtcSuavJnIoECzqsdg45wa0gwIOvLc
tFfSvEEoKld23thuENSDF+SxPamdyBdWVLpD1jpuU/NwGkjBMrd1Krh1ylJPWFEn85SH0o3C+HMU
h5lbdsjy01pxV4aYuXnKIYdVwbqJnf4S5sG3VXLf2im+zh2dzOzcCpeikOrcSVOX5jr2dFtm95ic
g8cN7oxc9X6gQSND3KaLJBcWEIrBKiBZshVMLKEHKf2UYvsbEDZ4U+6e6ZKveDhclWVqLVMgM29S
qZNJCOvupo64zZRhniukrIsgsqhXVEk6ZQpJN0AZAwh5csVM2rlJDuk3SX4EVfvNKZlzGd+alhEu
I9UO026uYyu/FMZ3oSPm6apiqyi1Qzek0pr1jc18jHL2iQxpNgMWsZwYcZrPkhbyLnADt4bKHD/S
4CuT0HL8QCLfisD/dirrXXPIxE3am4WnOxkvQlt+KsK8ntVIomWBbhqrgpAnt8RX1mTzstroIczX
Q2izqc71d2zFbNVnZjWlutfukIhpiCOxRcCTX7ahXthG40xDYkgwr0V/mwRw20FwFEV6+FJ2Pdw8
SSP9zMbS68GKr+EHhpI5kV+LLqMecSidm7G9bkiRX9AuH1yj6dKLglTXtWbhNOWlMc1tnm6Gumxc
HgA92YgOYjJD9cuwjj9LYdoTBjGUVzOezTLZIrhbmsi1TRx9yTAtvbZt6EVsF8A5VN+BpzC3UVhw
vxMicWUSDVNOU2dGGqI8LfBUhJrdzCXERlcQrSwMOeA1I9GnONDGpAjnaayredm3MdBgdrZyih7C
QMif3NogwTwzmJriKqx8K8bNFS6mGbLzCdIq8lMZicHNquCis4E4JY1MF1nYaL8mVrAkSVbBRInQ
pbgVLvQgmGB12sbXZXsd5mm6MVnfzaymX2ZZWrr7sLm373RaVAtI3q+HoE+8vufxTBq9uRXCT3k/
K+r4Po3bdIpShtZmidzBaJjf0iDy8lx5odMHa6Mth23bJKHLi9JyG0IgmIV+3/mAra9U0jlW6ivF
gzlHWd8tOIYgIdGx4yWCtlscl38OQBZPkJUht2HtFdQQOEwavwBlqZYxqtttWnQKuCbrR1qGwyTp
cP+Z9PI8rCLTJUUJNo0k1VVSOVPObzFX8gsD7tzXqY3cDprM5g7E7gdP+VjLeQx4D1WJ+7zoKxFG
jz8y9fPpf27yDP7tfwTp+eTuN6qen8EesYcft/rHV8HOWLtqvxq/aCfNz/cCYR6l21VzXj35S2np
b4pHh9/K+puLb6wswb4TL2KKvxSWoKb9YsfFfWFpP+KprmRCkxc1GazdBxoWlk4A/3ooLUHlCFr5
4VeXOOyyxIGdgfLRY2UJeiQsAmtfCIVSD2wmtyttPVaWbLhkIw5Xrd2OZVCt+p9UlmDThlfhz04e
bELtC3qfYRcuyLd39PGLyhKjTZ9lkD48DEr/qLoeuKjBFtumTlOfV3i4E7HjJljH30sJdK8TYeuy
ilW8gFJOM8urHOKHtrsMowY8W511E+jNya+rqlGXtTBd8O3F9f4Q1tr26jQDsjPsi+uwLMimttkF
pTgGg9tw7Spg6peHFxusX9akU+4w7LPAtJhaogk3Q+EGKs03zweg+PMNi3TUuT3QFp4CN+Y/X97/
tX/N/q8GKLB1oA5vsj8NaeNtRbN6SkKj9VVU4i8pxVu7rOoHnHSrHtf1177qpN90NvC2YZIuE1De
WWhrcU1QA9E/NZsJHaTjSpRXm8wMyg3RQTEP8uDT86n9+f3h+VzJ0okqbb7cnzeEo9ZtfWlYuRN4
aVl0K7k7qCTsVvuncKelc15lfzkPzGPptnkBxm7/6v3h8DzvEri2fyPB2kWVtvUc9sKFc8Bl7EZJ
2S0k1GEgB1ONC+qtLsM2DD3SG5GXpcCMGU1t526UNNkq6UPnr38GIstWpDAgkvMsmkwqydqNs+NG
9n8NbZ70LlMqXu2u7i9oiC9n0tZQT4yNyK2SqvwqhsD0g6YJl4SH7EuRQPrBi688KMJZl2OP8rrb
Rh346rYHbh9jSEVkRdSKxTW5xUD80LYov3amI+cUvPV0/7JWoMs8J9YVjZ32xXAoLBLPsMJoVtDa
pr40sFgyVl4cngYCKG4nMEo3C5xm5kgEjouwcyCrAlCQooE7ojT8Esq35xTn/NzeHYCFXUU1Jqvn
83UkgyU1w8v9qf2hHgZ+TtKk8UXWPr5HBMGTm4ddNlUybtf17tAgu1kPWZNOjA7ur9GF/UuezymR
Da4VqXxS0JiulEWiGVbl5/2zeiAayMbdhfHzyEjhEvzoIF2laUZdCT4WKIinV8oqMyPfbszHkfsr
8GOCEyDUE7eBXwa82h9QqmcVNeg2k7W+qgusV9CmcVlCSvW9wWrboyi7swqB3bTg4adeZZYvcmqe
m0U0zJwOZ6sgbosVFWEHASqvVyEqjPZTpOugmgRmZmyjXbxolD0GtrEXF4cDRElrmeLli1O7iwYr
bQ+IUD55viAaLi6+Q+4ePY7dvTCLVTCJZUq82MwhktZAvsaY3zTwha72B2ICzhCXk8nzOREMax4b
1iYDtvfq/xJ2HUuS48jyi2BGCZJXMrWoLC36Amu1BAFQgZpf/5zI3smeer0zFxgiIFiVAsLDPVJ7
qjtZIbkOYplI90GG6/9UOt4p6ubiJPOtMTIxZ/3Vf63yqfFOU1SF61S7v1qGZZhwCMfJh7NxPQGr
i3Vj8btwSnFuqL2z6LDudarmdwgG8Ts/xXUJy62XxsUkve21H9C6X+15Y/1wc/sw9bzdGrix0Wp6
DACEAHq8FoNTbdNmCpK6lvbVNwdYHSXTp3JxjWlenNpAvt8GtVz7yadJ2XWCMu0vdWq7eBsXwEO1
69lyujObYV1dsms2Ygj6xJgKse/7CDDCre/N70/AK3JC+sTFd/qQz0UWz17PzoNwooSPfv49LFeE
qPmb1dJ6RbpcnsNJoYP/a1f49w6+WJUVLhO/nQf+hBRanzdZ4Asu5EX4KRjq40f8Pm+yJa6rZdvM
/k8Elrpdi1f8NLraPgFlwY0gwF1pW+ftCwFa1cW5V8l1i9xo22p5zbuQIC7n+Je0wxtl9365tyYE
lvTSaHw8RdgjGAt+mIfMP9u52OeeluG+EOKbmn2eEEtvqzn9Kh18QlVfjw8VYmLGMsXQ7xXt8uer
UWUni8/ZfcsH8uy3vorBxe1OprHK0yEpCq33xrTqIm4obsGBCIuLUj45uPOEo7+yxNus6vuU5+KH
bWXvUnb2S0kzd1NkMkA8Drgh72lSDcK6z4QXbLUCeMSa3j57+VytKbOKF7uoqpjjOr2dVNatROfI
gzMULXDB3nskHQr8TEKP0GrAgCuJxezVXT6nJ2OZbmGj6pWq8OipCbzHa7d9Z+NKwx03vy8BxGxH
Ksg2arPgBSSgC9Vp/42lErF/JwIppdbzERdxtgIiWn5jdwOwr7WdN8FqVhWOP62koNb/E7yMkNyn
kxn0g5A+IcqDLOlIyGV/OpkFwhnzstHpjwGZUlaq1/IRkaL5wU3XUji9BI4cjfHc1vcUkZ/NxBAU
c8WYP1tV3p6CoksRPRfj0a0VPgGzx45YT8hxkfjELAcbqC57Bqjnvw2mZnymnzE/+W5jPzX8qfPN
hxOmE/djsFeZU6yrzPPPlSfJ3kbwfit7r7/PSR0m3CPe+xR0TwBqvP/oAaSDxk2/dxxRsiJOXf80
cOke/KBxD4O2FkRksTmOCHkcLN5r1Xhpiwisw7PTtfvS0fgjZwDEkHXqNAC129WO1ewrBrg5Eq5a
5dKN3sOyvUx2yX5mpNjafV3t84jmiR0N1p1ygOAMAuhu0+cw23x2YlMdVX0RFZUH08+4JkbLtZ8L
bHMyyLE1+N/GWkan1sV3bS5zvm7K3l0zYcmHVKKwqtaCD6cC7ZXywe2JfMB1Ot/i6lgjYgKf6eeR
muzysG9jY5piCGty6MT0fnN5Y5+fg9ndu3jJV44enB2eIoa4ku6L1FWSjxTo+1J4bj2smUI4slj2
/VuDqRkfwjv6z80Ifzvx6HCy+jSuddJGx7Rxv85q0Cdwc356arTvxrDzXwMVgb6QZs/2nA5PHESq
XPjksbJIeaoiN03sltvfaODtWBo6b8Gc+xvep2o/pNx6wuby3XRwpPpZ+X7zBIi+3nuTZ20q4pI3
3YVbDwSUbxFLRQLNwHBBcKg6YfeZV6ZBbRHU36azkycFflIqKdmcnuVU8PNEEXJagW+0HxonvcPR
mD/VrL3PSm6da4/yJ7sk0U4EPUdgGI2m6Im+n7RtnY1161G7GYYvo/6aw/RAHIdd52hF6sWDkwPE
YDWIfAB5w8O1Kko7PBA3hPe36ng/DxPZBp0LtNXvyCvr+bzCNc7fuTwkr+ABFDiqYjcwrVSPKxKE
5InLgjwOebf1l159Mdfbf1u2/r5qgSC5XCcXUSdyoOPXGxa4/bf7JONyzIhUxU/pRP196fRVPAjW
fKskP/ZSTzyWd3aWax73aX8SbeC8hB0iSa0gJ67COU8yd7RWrFLlxuxuoQSa2ExcHbK+KKONaIdp
MwdSgUwHNuM///kLm/O3wKeHn6128asUSOISICeYi1/b/fufT0BcDEoVuN9TF5F2BMfDuMpkv5N5
WMVXO8o4v29qr4lH0Za7qzMEm+E8znoN6A8hSM5dfj9bM11NE1ZaM6SVNkt0OXsJvokItXh5vyq0
M4FoRsXF+ExBVUS3TQZqpGnwl9ZAO+m2D4FaDf9yOFnwh7//xwASfPyMAIUqA9tM+Ok/nlReRzMd
2Q8Qh851VJSv41Tgoh66741bdftiSMMVdV3vXVi4o/d9jSsUIILnusz3M6u8dzd0s11WuuHamKwr
fyi30fduSMhD4KdP19FVEWy8lvOtmbuOyofGOntZdyiGL9k4N4cUv0FytPCKVLGpXu02aI6mJn0Q
DjYATptjW3ZkXU5FDzS2FP2FR13S+JyCh4GAA/O6vQz9XsdjL8NjpoLgWoixGTQCKrAHEdaruXLs
uM/JlJj93gMhNGvb8N2zebMZnRLgXVnpJ6waP0wHjfUsDiyCmNCsAgSoQftpxqj5UH6YIComIfLk
4KyOWNR9cBReZrAgNwWim2urp7+b3kTTWLjkKQ9A8RR2xs+mZgpe4YIdghC1+dSQzWn+L1Hs5Tfv
Pr/9uOW7FvZaN0BW76X9t++r7SJsEo2CImAZanrng+CS9lSfx9y6NFk2PbpRiyKIvBXPHL7xF9M0
KNKuhUOna7e0Gdiep6qL6aDiyLb2CqwGJ3wQRLIHqXl0tLr8tS9D9uDNA3uY7AphiBSRzV6VgUis
YnATSUW2NSNMxzlN37A7+UczwvhpHC2zGkeReqGZ1VhmhJk1t7mT3Gbhk3YT4dcgcSwPzmR5qNNm
47q1f7BlK73kWl1sUzPFEHL/MFDceBB2QrUT88rSrr/rpCz+hW9hO///bQDUB/GAi8QRSKxuopS/
vQ1OBppKlfnOD1U1OslYLS+5Vo9RmCmQWFN5MUU/2fIiMlckZRVWG+MzfU1Nt4G7HuwI7KxlxK1h
rIcWAZbp/ZN/GrW8q4anT265PN1JxaktJ368TWO6NUQgEqRccn268V0Lt5drUBnI9em3hgZRgZ3T
5vjq/PWPmFrRpPKc4kZ3898eRuxqi9gsOZpG4888EHV5qBUiF3WPyw5H0cpIxVf7c9V0YPgFIhV/
rv42jLtlbSf/b7Jl8pZUZEUrEq06PQZniqjA2dSCPHG8bjz7onvKxvTJTXV4qkuwJcOhKzc+b6c+
dkoenkwLBfB6MuYERG7TDlkNBmYoF9rM8NI49tscNekjMLfxLigDKw7IbH2oPGpACJU2Ikxh8Vwp
52j8gA8ESDdhtct5Zn849HFyev1OgcvtK1sThHYx+g+z2kU9r/55v3SWn238tH7gB2iQkp76DvYQ
rGd/Xz9EWdpy6J38B2AevMOUjXPcdU54lgOY6EzLo7FK4XBrxZ1crYExt4lx/tYyiN3IVH02rnay
wO1ElrsIh25vWN06j3MaXfs0lcxPk2AI7bBuaw1YtxzZbTN7bO9sMDMfQOXFiQ96gygoogfjKtqi
OXg+aHleEYYPzlJUM9WbXJAcTC6Ypp9swy6xKO22xjcoEPVwAtmHukDU1h78o6ndCuOjnBcbLNFp
bBoCp1b6Wv3TuN+afTlMOxDuDnPGvM/z/8/H3Z5eN9gSEVj7U9eoBd9b4TU6ztZITmVQkJOpgdv7
2kufbD/5x6XbzedqnPnB9FkOY0DOb+M/9Ru8tEr0QP3Vp4ayrFkfmwmbtOhWIf5axNL+cpoZKUDB
XQTkkHe+d2Ry8I4A5cRxjo5pIzUYRy38pjEcZabj3M38a7/bCOCND4xZ0/bmug0zc3Jvm7En4NkW
yI5FB1J/O7y2jv/hLmC/HOmqBbLylfYgaQE2qbcMWO39mKq1pmH9JZzCeaUmjTtVVwcnDrHHCmFM
+hEBmjJAB1Uc4hFuqafRGeQO1Kx2Vwi+GlTNLg6bd1UYVIhBN+mlUu1Hzsr6Fazg6oSA7QSUGWaX
8WCfS1Ctr33zDtT2bhZrubQOek+CU56VdcKLbrh3R6H3k0XnbQVa0NNQAsQvAhX8sKIPESKIqGob
QRiSzY9hPSPKLsIOSLu77Ojd/Fgh50dMhSY74/MFBDhTFl4HGBfCG92m4HW3SlMxP5qZWOo+RFXJ
z6ZHP5b4BwHqrVNWDwmNBHDxaQnqXle80R/7OGDAvSa7BniBldIUpvW2Mt4aJPYWBKSzw801mElu
C+rtSTef6W3/NT3bgQC37NvpPGMfbyNZxGZfv9pLy2SDZZ7a7Hxz3bZ/+w+nAdPvdjj4NN1tLF4C
9etpnj3wfzksfKJyL3cUXK6QtoNaDnKwQr/x9yXX1arRYBs23z2d7h2aVSdVMYijavFz1BEIbD7o
SadrNY3e2ooEB6yU1veUsOcSq/irzV1rzUY/OjZR0JxxwPVWuS7BBpY1PwbdQg5vaH+ewRB8prmz
gWoofC/sotj1yOW/HgMevbde97WClOdegaj5kEbpB2D9h3/eX5YY6N+3Fx/EzwiKVxyOkGLmM3Jq
RzJ0RscqvlMxeokWI31kkoFbwem9sRbiOwhOyk4UmeoiyWn5AAJMdTatYNDog3JAmmRR4G1kLXgi
2cyO41Szo6lV7nDprRlA1OJHxJPq2FRN4U/Nis6TdRhSnyEoQdmhJr0+trK1tn3ZtheejdhygUI8
h7xOky6qvLgDKzWByoXguSApnFKKAkgqOZqa8c3ghu27gG1vrls307eTfdrExkn0MleW9XdgyNcv
OIT5myDMis0savLagvidgKLZHIyJ3H1vBNTSi7FAdK/HuX2NQBC67+r5Aecxsfvnt8n+HEbGZzLC
BxLHAyRtxu+ffgYrGbGtsdI++ZYRiCi6gnxxoRN6MAW4rQoBGnGPPzMCrJOB15VZxa6baPGQ+aJ4
0F2aX6QPMRKpWZq0LKX3WZj0WZ9NiCp/9QfCLmYue5k1BMFutqDFuz3Dz/CehjhwmfmMn2T6JbUL
KByd+aGrwIOVNYuOHfNBDBXtvFGMOo9K5DzJhn74OrQ2dCWl959QDdtC0fCrM9AoTv0ofZrE3G56
u2BHSwbtugftaOXR8u4WDvLmGn+qa8vfQ0SaPi65LE4mRDSBwHtWdv3HQVnXWirJMCBYBph5STh2
5+UpLVegu1WT/P0JPqnvM38Ykqou28c8r7sz+Mh3ULu1j8aFL8W0rrkr18a0oZzbAEZJxxKKroBC
wqR/QtRS3g9uFj2Mbvg04Fv1rmkzb7oRu1/BOvpe8w5ynEg8jTlXFz2AUlwt/j4fs7U3gbpXsAlC
VKmyFZC78uhNakPbgZxvBbfoL1O34wuTPTD2J76QSoFj/yoc5rlHiOdABmVp4+2Vr1bGZ7pMbe4e
ecPtrYRsItai7N6c7zro3TerradzXlsIXC8mIdW40e5EN1Rn7pvGBhkPfZHe/RpTprX3aKecbqG5
qe9Ct/YShX/je0PPs1VZXzLIDQdK+lOvu/KJTrjsW6L4Uk/+tPIz4h2CoZ1eQH7Y5Yi5fHERfVkT
MHD3SFKTvQvQEEz/nNsBvp3QkRoz8uNl8EfhYg0FkNsl//INtJF8+9NaiW9dACky0JwoRN6gz0dx
Px0gh+h0+S1scKNxofy7gNBNL/XMx6TNLbExvqGrNIKJlrPTIfaJWz8eVsORKXaqB7c9hoBC4i4Y
7W06ddFbnw5r0TvzVxHlzWqwwvTklWw6uFOxT4mj7wufYkMCdzPgWXNvXK0nILvwGzu++UyDP1N8
gVV/Zgwjax1lMX7ezN5AlYOrUe6CdoFwAdiaPPQQeAaPxJhpWgmoJBfF2bVqvJQ2Dkt+62Cq0Kit
lBDj3ljtMtu19zIaBPA5FkzSYw82XuwRVj15I892jQyB9U2F9Zhq2sbFHEB6IYJpI5qSn0zB0PE0
VUWdIJBRrG4+UwuX1v/pcyH0hYLl+dbLdEWMbEpCq49WvGoshCC7YE1IbYnEU0Edd5Q5e3+5nbDl
KkOrdtMwGxSVxTUFqryQfF65i2VcDbhyBwQmVJw5TNw7wYBtH9cyF5zOj1qrdOelbr3pKjp98Iwf
HRynnhn0fAj7uTXY7eiGN8aPi1Bmd0PB3Mdee4/GDzbMsNZTkO6N6eCGI+b8wwcnHwSmOBKlPAq/
aeJ+4vy5XYreRgA+ap+uHp67carG6sCp9i+yyKsj99ujM3YabwEK4uG9UXwQh9mm+qnhqXXQwm5i
08rnHuwGa6r2BAeH1QSlwR1oKvrQjKB5toXsHp3ZimJcWNm3oW5Bz/fYT0rrN8S09dvQDP7KWgbV
nEB7k1KxUWnWFbGjJS5KphoUuDNdC4I4fGKqrsXYthJ6jIFh1+4K+SJCRKGiXeq10tpWadHEIcl3
JrZT9Ig4+uA5bU3gxwLTcg8CzCEEK+cNhwiVjHOkzoyH8xMATQhlcJFPWeGvZUvGlTeHUDuPc3DP
vTY62T7ZG6uGLPve1EKrhICspHchVLNZGY4baU1shoIYC2+YTf2udbIPs+76BQNV2zQYO5/H1TxV
zvHT+pyBwzl0ox/nIquwR+VszaNyeAhKUa5S7WQvKkKgt5U5//BK+iOQVvV9LKdDH+YMXMjhgcgZ
zFIJA4x5dmeKsKb5wt1eW0Hvu9cGQnx2Vxb2eza7CGabBtJFzl1V99uoiKwTm2YUYW6fjBm2au7A
bYCtG9rs6qC6v/ZbXNdWY+PrYV2HmH74iN2bqcZGXTLorFc2F14yC6t/MoUNaB60r0cKAdwTE7Va
DVTqrWlLS16eK7t/MVbHiv6p1uKbr7iV2C4gwCr02cUUUS2aVQgayvrm66gkl4FFmzRv6OnmD2Sw
3OH6n3gSuThWjRsY1vIcahHf3hin6WwVvdhrUdxJkLP3IIKo98mNdi1Ex2BwD+q+68Q34xaZJ7cy
b7uNMXt80GOBxexCCxY+Ry1ZGX8bBuUBUXToZO1QvcuRQwkiIfUN7RTXPlraX0pSRUAWsRAU4xTd
V0UOcpgd6a9MIgwP+k76AO4TaAvuwPD39sPGm/psNTLSHk0h8au3VXyzRzIXi6weKvilT26aU+RV
OEooIo52FYD0rxyIxAQp7oOI5EmjSfajnZNgbMfviPGOCaRH3aUUDUVktcMeJlXwOubjg+mZOdar
GKLwxbenaUMUU4eIW5/mSkNPAlqu7oNhto8DslDUG1P1RunWsamOXratqi7dW0gkf6T99w7pMOMm
ov0+SGn9gjQN7YqqIdv1CPO8QPTZrgfsIBscW/VLOYV4IXkD3f/SGuUD9v1FdWFaA8gW9g0tvMSY
TY4lzbNHEhsTUrHi1PU4pxizwBsWKI8+pnPNAVT1/GcUgZ3FhiaNIZ87ITIQfBGsSJPMDounuWnI
2mc2w3ejLw8k5FBA2YnTJbaSwV09VXw9RKXz7BWtHbdBNSEhinXstEu+SMfbI6KXPtOGh/ezO61x
+xRNUhL5AW1ifnaI4M+llfVrv/OgPSq8AlpfNR1LHzvMlJ9MYSPed60Zs7OD/DQsxa0LYdBp2X4B
KKhNp41diLUFeufRFMCB26OHDA1V3IYU4Z08JFAMex3yDAz8YooyyrM9BCVfby5Tm4m2N15W2juS
5+0q89zpS+5EFxBx5HMbZPXR+NPFLyxyIXJ6GnvtHgdQdlY6lQw6El7eAV4t70zNCnR5p/rpV+u0
mMZnWiMFKszA9PzuNRz6msny71w6Nme9yKJI1dTfek2SuaL5x5R2etM4eb/3q9p5qtz0qzPjBAy6
6I5Hrb4rJ6HvTM0B+rXCJZsmQI7wPpEQzaYlpALBrdTXWI7huzWYwVPj11CeTsXWNBjfdQbfyZ4C
HNG2ntOcIF9MwNDNLuDXIWZdh+7VnJp0uJqQ7yEFDKmQ9WBkh3LW07Gthhr4SCDv56ofgMda+NNx
XY5pN3b3TRuIlbQzHwFS4b4UoV8DoYMQTf/dJJoOG7Dtq1P+lYXQ58V17j5bTpl99K43JnkBRrHX
KroZ69Y7lspqjsiEkm1Bwa8eQNdwk7mmgIORQ2GLb65CChDvtcgKa+8ulnEhUY66qKATCe0ggip8
hMLxsqA557JeIxEJXlhdn8OK8kd76OdtSwNrA0pz98FzBToZ7Z7trA9OlaXKxIHQ7aMNFInHLhvP
mUPnp9bxzlEedh9OUSKHS+aAPLIMB38HQoxCPNREbE3gHgBFeDDBelMEvIiupmkoTYT/1gdqBL4q
/Hptk857cjyx6VXfvil8P4856FYQXPP2TbhDtRk4Ca+teCvtuKmH4GRaraJJCjcPn722hjwXAu5A
TNa5tJgAFauEhiJqxLmkiOYulnGZoig+ppG6FyM3m0lUQSsY3VuyyFa1A6keq5vm1cl9L25zHRyN
qZzxazsNPgRiaCwYdA5WLR6NFZJ1Gozdk5XTLBF1vXIrSk/NNEBeWYVVH0ML8ss2zmwYWVzrRq1v
HU3DJ7MLShfcsOq3+Uy3P/X905xtjYigNXQc5xDlXzonzXauziD0ArAi1wrn5iTzRI4sB28T7eiP
JeUDEkVBYAIw7VJninw0EbIGza6LZEjLp7UfrOk4qQo4dDnYG3uy5I6NQH1Hu8iPfoXgtMYq8iX1
xUWnpHo2/oxnv/yFrS4+zkmPTv+1zTN+X4+A3apq1Mg1VN8FYkxffQY5q1fgDtZM4fSqgT+YDoRC
CJrZ3njJJmGf6NxV+H6kzbcCWsMR3LQvOaHeWouwPNhcDY90FOI6dyjEj9TJq6cxbdy91wXQA+Iz
/jGXULUvD3eRdgUZoOYKoTkvuKtckKqLpWFQ3o6X2RAj0CdiIsAFN4RwUxj+t6GKm9qt4VO/T6bp
XGdcJiEd09VtKlP7NN/tGQ4O9GDmzdUqo5bc+OU07pp6aj9CvSn7Tn5pqAsKrMLbJOxQfgHIk/Qs
mICFujMYDXW9Nt3ysj1FAFGeGVUZMpIQK87aSR/HIdDHzJLN8Wb2i0+GpMMBZ6ka+9rxryE3X1WO
Q1xKzVZ/6sxbne20n4FUVpZxJl18CpzIfu4a8Z1XfnH2FktPoZ/IwZ93LWFuTDJsWRyZpSAGM4AS
Xh5/5VOoMW8wVDhmSL9C+RVkCiMgb6LJ3q4I0m3A1RYkPTZLZ2uurBW+0vxAeitBvKvjuDvOv2qL
j3ii/o/nVgkoAdEJP+qOa8lSGPNWlBD7HVv7583zqRfSjvnJ3KoBNLcurnTZPMqFGzeBSwQ6X9sd
jGm3xMPhUiLpA9QJz1SHBXhX5AParDCu3TlKslLZZ2JLC8mgouJD1frAJaM/pjF4dWk6vBYp9dee
bpyjyAMkiclqa9UgNVs8VDk5OEEOhjazoR1DNq4L9fpfxYjsa/GAW8sWEtP03jS0ZGgvVrcxBjJ/
QB4eTHrYALQ7NJFIijbVsZta8qfdQpUdqf/0Gf+ZWSFiPUTiVsDn+cwRmjroeci3czhUj6Am8mTG
Bv1NjQo9MAhnJAixI/puNZ5YRYU/XToKIrk7emsbeb04i5oVJ3P7re43hvGc1SHUqXmd3dGF1WdD
ljOVc/ngETXEjlc439qZXHgr2YvdZt7WtzycX6WtX7wQSTUKWn0ZA/9ltvLyMYD28NEKQhwUaldt
jWkaiEa+HWgy7owL6U0Qy0ZYrHXfcFsGC8CuftiyedM5g9glaNqNG6XjwZrlfMHVcISYfyy+e+Ux
nGX9I+9rhGyhiXtQjNR7/OnNNkL4+Jm3IotNl2aiW7e1hw9IOegqrQN2miMnPA3Y7lZdP7cfPtSX
5rkAxPFBxRn1EQk56Lop2HA30vlXUYLsdIRmEHKK//qjcBQAkwQY/jWuTcmt863PhMQOcTnZLO6k
/5AxS2zFWPNXHPWsVTXyfHc1wyZMFMc/YczZFkUimJqR8AqdfelC3ddY0RFgGswW0f7alvpsWrOW
vQOQDu6wlGavuAbfVWPQ3V8nQtg5Req1RzMQeQ9jNrT5Q4cEZdd9OwfpbJDEvmrEja8bBGKImp7N
Pn7b3kGSG2qgyS1N97jwifbR0x3fgq751W570EfrSdX7Us3fQRyed53V5JeyxhelLl2EIidbxFI2
0Y8JIVcHv5GJs5vb3HVAkr9khV8k1lx3j4wtF0ECqi1lSEAYAbzYVnbRPgBVtxILhNOVmkO2omwC
s6UG17qKfPFoiqhTeyQfzO+uVtYAp6VkT2clrx1C4s9bV/RdErRlnHbOgfhyPJuCOVDPxqY6Re/9
LDZzk7JX5Gzgx6GBqMyTc/SaOVO0cYoAOQ0WMxoYMnS1drQ3rdpVP6rCC+/MUF/1cWcBLgPwUT26
yr92omHlnCqkqojNmDKlCqmgihRKVaQQ9HA0mQdPn4ZyiuzNVAX1esTqFLuiCW3cCrPmZIkSqjTT
hLwZSEy29HfNW5BPlb1KVe4kDQ5CF7sL+4Nw8wdjlX7aXv7ut5xh8nH2Q19HqcH0dZfMeMZlcuT9
NYfxG9eYTcMJUNVLaeVrcxlCFMtZ9x0iyoGTZ2/jrK7+3BqdNS1LvY8W/9/7G3+vy/JZp7hyUJch
z1YHFvlSc3LQyx0FrQ6RAMvHicy7sp6xMP116ESmL/c0D/XRuMIgjO7NR1azQ4sI376ukAQD4ZXh
7X8e70yD0/o/q8bmOBf97Tx5OzZ2crCBPXcqbug7QJPhAwh4v2M+sqMFi8mz4QJ8FAchJZxz2iDU
Y/yujPDB1jP2NosWzz3O+Rr3jdRxXwjPM4jcPKhLcot8SId80az3H5BxC6L4CHpr46chDnK4mlcA
tKJ+7ZQ9PQxWxA746AHo/ku30diBSpSc2p0huuK8Qe6Zg1Rji9DDaD8qYenNPDjjyvjywHfWs+ia
9ZJqAdQM516P2n8SKqhWfqTrLV5e/wmguXWsqSvjtCLek+ny14AR5EZclQUIi5GVP49Os56dIHtw
FktqrIllLp4FGea4aYJDT2fAdkU7sjuT8sBPcwiykdoNUf9DoVR77FOKFD5Ve54WcpopnOXiJf3g
nQ19szcusVzQ+FJQgFoJ+I8SARqE8MjMCFTW6RStirKzDy4bz1fT4IeerM5ZRZ2DsfTsYEENwxoa
MIaEfiN7MgUIjm/uSGvICiJou6U9r5csr2u9mB3DicWryBdPtgFyY1TVBqerCcJ5NJZZFCVi7sh1
NjdbcOdA+NCS1uTJdXrnaf4+DhbVCZlKK6Ye0u6M7eBvIh3RvSdeC7BV/mMxaFUiv31PeYWceAX9
QTMkE3NEjut1JlsEMTx6Z9mieUAiEf1g8+7qKooe9/H/4+w8liPXmSz8RIygN1uW9ypJJdMbRlt6
7/n08xHVt+v+PWYxCzGIRAJlVCSBzJPnzB7N0Fhn0SncZpPtKXtqO4otO0AAZZQD20fLzINqCeXi
i1zJOVSw/gTUbIY9iO67Z6lM03LQtHrxr5HCyfD9HzHcoYuBsNpzVWvXVNfHj0lmq0/4qFuLJvUC
XxJuXk91ON29lIaYmt0AO4fZRBxY0/BjnDpgtH9smZ8FOzKkJWWMjQ7JaTK5nQzSFUZTHoR1ePAG
MziIpjhMUHWQVkpyt8wLlsLCqCRSEKzFaQwixVyIUzGyWZPfLLZNbZbbJOig8igD6m91q/sBUIgT
tfsmJzJggEqrL43X9ntf4fHk9SZAu076Qmqi+6FG6t6LlWuayPI+9dPW37SdQQo9JNtvZ1VwIlbH
gqprpyetl/uVWmXaraOCIaXC/snIZO020IrnlujrqbgRffLsOfcVVazc+/77ONGnzIjgP+N0JwFb
HcTBoo6LeqENGRm10Wt3YK77DY+B4iXX4GzKZ3APHHKuTkwwMqHaTUP9Ww9KyB3bVH2Spio/9HGZ
rxQQ7F9K1mbFpH1r/flfLhPL6LowPgO6VBeiQ9GChamwY6p6LpqqDrR9aDT8QEuLR+E8N3wIl8GX
wrdAIWyi9kq+VZpYOgLpiVn06sY+KlNjXyfd77PBzLee1AdbyH5mGMzs8ugVZ49hgV7I1JN50Znl
ujuUmvnhWypMDHE8bAYn8T6GVHGDTE+/8phqVqqSxnuT2/MrX9OTyY3P9QMvccto6l69KgCqFbfy
GkaX7lWK4oHIeZ0tRC90xNQjEo7QMsuDTMquF32rxc8G5bWv1MkTCJb16fCYqUbfbZ3PE+PvUp5W
HSovbo+p42gLOImlRSGatcU/fz50tqlBDTOf3h3ns1iK3hR+SRthfxzKyb+CPaPUvqjeuO3Xv6o5
5kBlww+WvB3UHU7yWpiWD5y0LY71EMoHPYyiRSEN57iyhmtnpeN1SCqWRAAFhEkcjKGE1apuL6JF
BHu43nvFgKBirdDBpvWYo3K4fSflsH/MEer2eHCC6k2YUm4lZ6XoAQnNpcDAta1DN5cLN/Ph0Uwl
/z2EHXrji4pi0QHKXW7W+lw9LNriUMdeDKK6XIgJ/p71X+0o9J9LVbcpSDfSrQKkdqlYkvymq8Aw
zEbpNp7fKG9ws5ZAbwZjX05KsoOSUnJ9aL1XQRbma7hE0ltgQVqXtFCDBWaW3KKsVHdmUEHT1cvJ
rTPi4GhmWuXemwFVSqqT30SrlMCyOmXVLCYnLg9VpJUHcfY4SKFNikS0I3JZcLHOnrXfloeoaeDj
KlplZUrtq+cYqZv6TX8L66jeV4MdL0QzMo0ESiCYzEo5HW55ABWDp+vUg87O1iDZR+heEjcxjf7W
h7ZxglLieza3MsId5yga30RfA/3OxQkL+JsZGPue9jT6wUH0JXpoXEtLWou+vCisZ8+HaWCexcl4
4jXZT9E16EF8U7gb+VE4LqJ4m1mp/ir8srF1o4qIqHhtq9eXpNntJbQjcDS0Znbz+nEXG6Qqwc7n
tylo3uXcqc+iz4Z+FPayIT6KTi7zdJE6VbQXvZCN5kudFfVWNPOOOEE2DPJajxTy/oV9gEspPBX/
eRjHZSf3ylGYp7YqiFDr02+3SKF+CgqHZeuHar0UPvAN4DM107RN1Or6uykGin4xOmojee1BLOUS
kXH2hdnLe5YDxJx4ZAPpMRLtqEH6u5BIpi8bT3P4V83GvoTt2L072SG4YnkiuNir0+lxmGY6MzXS
kz0Iv50yt0SnsMcj8W8qxJ1q00964ApjplDF7j6ciJ+HK/g85wWN9KsrQLeR8gW32ivxMh/M5CgO
gQ9MurtXK4mj3TbpvSsts+dwtGY+jj8+4lSSovRo8WXn1jhcYmvsoP31i32pR/VbWPJ0HxzDJx5D
s1LL5ymWoyfR0ttkOWnd+MLqha1GDslSCVVDVeZLTyVBHk6SNt+x9GtQxjMrZOovIycKogVLnWyp
dXm+jnV+c4vUItPuy+TN7m2lci5Bak/HVFf1q5jHLniAZ9rTNM+XR2FzNkYPADYvIUyUH00w1De/
hOlun+DvygPIi8SbELbOzinr7fx2FXRKvlacXmfVxD0ynvz64k9Ui0L2fGrmDVc1H4RdgoIiUGTt
JFz1su8Nl2/qbnu4iVF/fIU9tcfyqKj87tsiHL94HoQGSi5/DKHVbIfWadYRtX3C7nvm9AEhebM1
5LJdO3oZuixUgqNeRv2iKUt906Zd9zxaaf8cKNvAbvSrsLBCUbfEOSXXmhwvWUD/LpNTMuqd5Fvd
sw6I70lh/3/vBRBEKU4YOAsxOEjjnx3A2qXZjvFbO5S7IUvVq9YmMYWFJmUc3CiUNLRvwVdhrEO7
fak6i+QLAzLIb6+52RxEn8l6/+JI47vo8wnXnlS1zty2CdVnuzPe4Kr7oXp59xqVvvlSmOtaapxm
wXQ3yfGkkz73mUltLew4b7bCtbO1aQNZSc3Ngt508pzjn3nUsRbzRDHr1T6kdLhW1Is274zKebdU
ZNqLEvXaSbR8uSEW1Az9SsrZLDmhV51nf9GZz/5ybfztT/y2X4lOT5uqszXCDZgGgJYSaPgme7Ah
Ijdit+gL/ZmHlP4MXYHhRqOT75oqMJ4zRfUvYxFuRadwC5RBX9Y+4fjHKKN/ySnduooxaqG1myke
DYjnmVF4DUr1bHtqdBItT8rtvT2/sD57/PXCoulH0TGuwptpdsqlMqCFlJFweIMu5ZdTadPPQHvN
JS2h8prKY1TQps8m9FvQKhrgIx4z67IypkOcewTWJDZBOQjJa2hBTthbtvHmFenWhx26LIf0pZ4P
ld9TgSGBkMnyJH1B6KI+q6FxFC3hYZW15TqO3uzEKKdLo2M1Ot9gXjVypoVbFFRyC1LL6ndUAxeu
GgfxGV5DdZda3QVExCC7lTiGnuOfFPlTeNxNFCLGZ9EuyTKBjJMPymwSdnNic5JF5QCNZdtdcq1m
C5LE5edUa9WylJVxX9ea995Xr3aqFp9TL3vbvmvalRHGJTHIhBKRGHLAwJfkRekUxXM+H3SvQVFi
CoqdsGmKQsCXbVBr+8+Uw+XPHkFY0B1554o+4VVA9ECZQnky+k67aPPByOBq640mWgtbrcTaBTIJ
7WIF1pWNi7p/mEqt1c/wz6o16wJXDC+AinPBpwuuaApMfkxmbBzFQbIdQl3iNO9KTnPdHyFUq+vF
w6ke2t/u5HsNVqD/NCHb3g1kZne6F33nvvFzgKyHuOc0HRUvCLmC8+6Fgl+LdL7sfc3g8VZUTfpl
dM5a8uXy22jCepk2qfEyBrEDRaRlHiOtVvYhfEozrNq/QrmwR/EEnJax1Iba+gyS1F4rkTFslLkp
kbyDJcl4tzXP2kWd4q/ymCR7HkBJkUyetjUSSXuHI/FGwZ3xpMLo9zqRXRXmOg4iWOuzYSGavuY5
y7RL9f9zkFbE2cKYKtBbBKcLJfhmBoa6LJpG42oY/Yuf+fA/asUH+8pPXQZV0+mGAR+idxTmSqGS
eKwgU2/DpPzIYnNwi6E3STAP4RuZmPvoQVUJI1pp+5TYKFOQjPkkFAODBzihdVKM/qc2Bk9eDyZP
4jZ6IYxfQqmDHbYbZcmFMQc3/eCznNZ9ZBQfQaaYLDSmaBnkg8fWRVdW4C2PskcApWPHeOoUFTbi
Obtd9YSAxk6LTiBn41ceLweR5q7CoFtPNloFIjlOtdeiJ8vz1oB6P4wFxIjCTaMWhiqwKrvoMHlc
x9H4ENPCkJ2iDQMJomi2K7v1ys86gY/KMht4O+fX7iaPv7An9lnX3FGn0hWTToUEfyXogF09fjM6
ORpdRRtfInQRtgW5yRz9BDvYZlQAHSeDPELcNs5GbgKdsoama85NRwkDTOgHgquKwi9P2PLw1PjQ
ts8tQ++6NevheCeZo3SoCjQ56j51XsNylC6QKh5FK9b06XXmPJm7bCRaDjn8q3PYgtoaCtaOeUWe
Pmyp5vMUXebXlQcfqe18LzpD+uF59YJkRRi4DQsdu6/G7/CMJNBR9MYb3DHhDDAqgeYO3aoPh+pl
koYRKq0Syom52VGn++TIwRI1g4bwtgZaM6NgYYU+hHcuVLt78YFWcSN/DoeeRp+Wy1iD5ED0SUEx
nAK9pGSRzqCO8YiVH/D6x8eYkoI1r0tSK9aaRdGxv5jKVL8UrazcQWDqUP7K5DGFP4CkmsUCdynA
YUo3rDM2/e9KVRdbTTfAvA2a+VnlhFxRveUqHlZJQHE1t9ZfqheMVLKXCRQu8B0ta23kDgx9uqQM
1l4cKN8AkClOceQ0H01rX86Hv/v/5foYrzVt93u8MIrh9+4KvnG/zNSr3RI3Goq4+2rJwEIsOZ+J
CewSbgmA2sEldKTgq+pn8NF2uvNaldQ/g4SRL4THFZRemhgGtqo+SFEduJpsJvsqNbwrlFPdJnAC
VsxD412FrW8zacFvWVt3mUxgOOn4HSbw72TFVG5aIM8fsH1+tWFYeoLE2n7JUm0TcINgtwonLATZ
IJG575mrdiBIBIqhPXpq3dunsQDG4AT90hhJQGZgP54bQBJbOVDzLbgb6TnouYYK1k03LYYVVtHq
lNyaV71PxTC4qmnEJ2NuSo7klnYe3qD8AWLaWc/C3MD0vouLFKEg1grvPOM9QPlatxW9tmP8okjV
OYtOYRLNJu8POvXvt2HokV/qY3ul963ySUTshCqH8aJmin+ygvo1HmzLzeUumkEOvDgMxmsEGJyV
OjfB2FXbystiSjNpUpgg7SWPTDgEV+FNCwv/rATE9SXjM8uDdxkJhde6ztQ1WLF8VfMFvGrejKS1
qmDR1ZLxapOcOOtFdEt6iHLVph/WUqUdW8NqX7oZ4QlDagbAN4oP4wwShU3K302JHIMeoFf4RU24
qFgAXkWrH1XYEVIgl3bpXAEJF3twduZTABSA3209fFfaku1Fln7x9ChYsbZneYO47LktkHcQHgWs
clIefW+IWi1qm3y8N4HqsCoLHnAH2qYahYBems5mGR69CrZPK1IC0GJxuzdghP/odXvR8xi6tZbZ
nfsC7mCfL+KjSwxvxUpU3WjVWMEVTHwE0i/fnRQgLnkXrJKSn3moQkxh6Zp0jkB27oeCxwzXv/Gq
+orvamVRXPUkiLapJkknuO5/H+QEzmw4OXYPewPyMtGHBiL4XqUCYRg+pSm/tGCcf3lpvKxMOfme
hUT0zAqwEzWI8bpr2SfKg9wfzIkXltXUfG4K1Zvphv1vVqGuI9UYf2m+hzRML3+p1RzxrtF3joYR
+a4UV60rU2z8FmpZtIeaZ1yIZhWY5gbMClm6uVeN4acIUs9Yg0+r3kjc5ktLseztOPeaKgEjUy8J
7sy9LIao4m34T0gEJ94mMK+oXcRXMVPRUoOQ1/0rMJ3xdUT6R4xRNTXbekVuXtph+Aqgq/3l2Ttd
buqfJINTd4iV4mZSTrOqRz07pQrBfSNIsw2k+d5VBi65GAMj/xrb1ZYaveZXWhq7nkDLlyhA/QRh
r+kaI7+zCaW02WdFgNiFHOfQXbTqTZtTtTalmz/NdsH6r/nFLeBHasbyW5MkFmACJ+cXR4V4Qinq
ZoDH4MlwQABDJL82EBKaYfzdXspeAY0q4a60muoAW01NTGtEIWYRQTh7EAfR9Wiaagioyoa37F9j
soSqCqV0pC2Pj/xczYcazMlSqeDohXMyPxNfAsImupXajv/VE7KnY8WOj+ilquXmsJNohl1u8yy+
H4zcZ3XUN+uyT8Crzh196QHMyGr1E8Isb9eKZhVFNiyEAFZnF9mYdOgxvY7kixIeyIhXuStOR1+Z
T6es3uRed773QC0eHroOive1OP2Xf2BfRgIsV3jL1yHRkfdJ1rITOUUgZXMzbPx6i8Iq4Uqv89/l
VtWWBE2mrejlSQ29d972J9FLUh3mLkl+McayfJmnRIFPehNThu3UuKIppuzJfi1F02d5c59SNOFK
2BiIzW25BuV93RCt8inHgqRMDt2HTZzBZzztjb4aYJyevR8HMe7RFGcPGwsWlGOaExkendL6W1Ok
lEdrnf2EJJf9ZFPLlZj5dHzY9WFQ3TQBMyE82N/aT8mMSmyIxJKh+meoWvHVqGbXu8Jv2OsaSVnu
z/GmD1r7VM1nKFH8PhM2tkq/e//y+596ASUgGjjPkif+yYPNNY5Va98M1BPCRESFrO3our4Qp7o+
seoQp3cH4UsyT3UDu6vvQ4WtEuPF6b8GkS6x9oViIDOGeBaFAlK1DTuAushW+U9T6vvUbCgsKytg
OmXmkHz80zHGln+mmHwh3B52J4ZjlvsFcHtC1bYruhtdPYEq7g8PPylSw30djh+DYVi7Bv78tVXL
w16NnWHfGcjVuKI92cmIglbu6atHv15k9AtXYbz739uq7qvgAgGBwvrkRvIls7Ppq5+b1UqG5x3Z
h7B/QYDpQ9g9VBSNcRxqlUJ1lnmJ6vvXFP2Op8yGQY0fe7OsalNi2RFo9ZbUowxb3QDp7FQ25gGU
5d1bDGFx6Vzi4lU0yP0xqjektUOK6yRs4qAlYIuB8HJXkQPP7ex6Dp7OVbJuX2c6QZ7Y4crKpH3X
x5Sm+uPN09LmWshqeU2K+E0vivEDBgHYCddlUMi35lahDXmrvU7jHDmS7iawzr/PTUS9gtSfLpRp
24vIRFmo1wqV/RW0SUCWflZaax3VMBlewwqEZiCzewojb3hlqYu0AivwpeiV6jw51ZPzTXQmpaaw
RDqAS0jaRThVa0XzL9rYgWjUS+ckDmlLkts1kIXYdJITuff2o1+cWWW7RWdS3bdtLLdIU4XessiI
rjoRQn9GR6wC3QGpPYi2NRvF2V82O0GZzCUyyUJMg1BD1cH72Fp4bDrLv7QIvN0PhgVd8BBN5fqv
DgoGYH0qbdl9dBDf8y+pnkUnfi+Lv+xiTi/IX0aYK3aiNZhqT1aNQPJcGySqfSalz3eGnlOr9U/Z
j7AbbNIoRXsUEuGz0/B7mO5nNtVDj+mETcz5x1eY/ppdDfyDYpb1Vh+mWKKaGeoKAx1LJ06jgkqE
diRN1+f5rrPj+ZS2OMtgSnW1JDyqAdI6seVpZwit9LOuTj6MOuNS6aTibI4eRMRKmKFgI0UZoPu5
V2f90HeOW0/8UMAq8+mqMXwfVX5Gmd6lK9FE5iNfQmVS7sANR++aEv1UZ2iT6IyNZ64S64aP90SC
8alUpPAdLKOzNzvoDIWTP5QVt6tSBd3A/FzWyQI8ZH0QzkPgnSrS0VfbNMmn8ZsQ5jo1KmhpkecQ
g1SdvZz05Q59KLLPMjbjJwFpYI1SX7FQwZM8PZAOYND/suTKZxR38RNg4fqOl/jf57m/Tm18PObo
B4rFKFfet9kIpoBAc3CoZG80FwDogYbNByobm2U2JdwnsqKlXFFqo2NKwepRnDXCOE0mm/NZDufu
JPrDWm1++9+9xIA4JaMO8RfQ3L8mEd33QZEVxMd2j3yrfYidtt50rfNKgFc6BPpgVCdxGvaZT4UV
xpELkpsGRQ2g/awOjB2FjvwOQo9oSORJh5DoiJtn58H50dhetJzDiIUrko4i/fg/JyVFF4CA3+lJ
SQvWTV9lex3Fn6SkQLVUZzRpxf78Tkp2b//pruVe6s9/mkMIT7UrmMoU2IDqZRIPi7404sOgRI2/
efCaNdp4f4HIIMty/tO8zwCfzwB5TIrcJpukq/JpGoZ2FYfKVNtTpAfA7dE7WaBgKe1CC7GVLmu1
a1YnOsKFPhUjkicvHjaHe/Cyji0Sr/NUoiO3Kg+lIjKMD5ssmx9OPDUHMZOwc19d1uDHKSNipKbk
0ZNkVffXE6bKRv/P09tnMSayKLjtGnUXsseieL8YAPdxv+o8p2OFWkZuBmFHywv3EUe5QtdWOIye
v5SKaNj788BCOIlTzyfxqER2vXqsxqr/XKv9tTh7+D0WbP+3Sx3XjQugq10PHRufCXyD3/rVxQPO
DNvwfDD7J380hn3LY94AmIatzK03IrD6TrSsuKoumaaUF8spfwxGCar6j0l4jKqWgCSZiu1oQEUc
d4V0gmU1dL2gG9+TiXLKofWa5wHZrlVSSN7JaTplqyt1skfEg8CbPfkbLW+qJ0k3+mWUhultmhAq
1TvDfkvaoTtIrQw+igSJDUyTg58O6bEo0ZELnaPq+XRCFfy7U3io6hgddTVwZTbGcmJET/mcWIzC
yDrbZrcSLXGQuAvsE6350Y1+HC2sJuw3hVPWVCx45rI2E31f+xSbI3mGvOw42a+dVLFpzdRDY4Ap
JKX95IRnyzBiyBA5xDyNrw3UvaltNRfRutt9Z89eUDqSgJjmWrv6C5pHxl54yEmSXG3Il11S18ZW
t3wZ8VdJB5JQV8HmMbucQgTaZyTOH7a8TqTVpCXpUkwjJmzLdtyQVucTzW/KmA9DFje7Ighy9/4W
HBllTcdUXvV6Gv2FCTPFKWi6zeM9t6aWPeWET//z0/UDYjp1Cmh+ftvCHR72+6d7mP58wsc7iHSb
lEjkm9v7S2ZsNwCqsHx4vGZkWXBmZmTgHq/ahZK3ohTu9ycUE1Zh9vsT3r+tMLCh+p0/3X1u1fBZ
7/DphLeYX3zCGhqxx5vs50+YNvf/3/1r6dEvr+Lh96cTo2XL2Eu+DSpq/iLE6DzNvkRqZewf01uk
Hd2hkqIlMLzyBdzRXO8qF6fCbO1nUmUvNbJonxTfwDiXeQAsFa98z5EDKkwpRZjN0VfOhJRAY+UX
bkzGS6YSkQsmj7tMGJP1THT1KCnaV9EpDiVgDA2Fq7t/1VE03xAAXYt8aB8F7dEu4h8Pf0chfsgz
nwWnLS9bTWKtV8407ekwLFFeV54DP1efYZQ62kMjnaK5NZZWvw8ivlrRKdxMD8p6VtsBrJC4eE0A
HYUN5fE8hzioTTGs0s4q/mXz4nrtmFZ9ub/KGNXE/D3VFS8jRjV6iCqIWaR70RyUsT4Dbr63xKih
gc6oNEvIOf+830BFKXVS7CdhiiB82EImkS8e7xfO8F+5nNQH4ZE0EVqFan1/p8IEt/ssmB4HZPv4
QMKmfcZ+196/EsD+xUaOUmD82pfBOWlehhKYpFDAOvrhRZwZSUrpVF8VW9G0jAQm91IFgRDqTbT8
y9uJ5WFXUe34mEB4iAOv4GXj71d4mM24iCjG/+cVHh1J2f5+lZwiFPjjWQ/JHRzJcpCugDIT2mbR
gTKVpFFS78c7lvOQWU/OcCDrbJNur8qz4yCVMMhBc9VAFyzJ55iviD/7i07Lhg+j7gNXGbTxW5Q3
p8ruvF/ORK4mCwbWhB1ZZZZm/qwSDnxKDr5buvKzsXzpI0gdG3auNrup1PUsU9hGr5QusTXVNPnM
21U2ZtBZBws1pp2T2dVukPjlarklZFhYeSnedy6u8QhUq2jdWhwVlvyN1qU70TNozlxxlJFLdtUu
HY93q6U57sCDYAWiIuNf0PBfRvK1boj3S4jltQrLE7SY5nS2cs3iWn8u4R/ahHWxCyslJGbq+BfZ
AQ8CvliCjrFLFrGaNqepNuXnSK5vwm77sbaMpqrZc3dXqKnUlllhSZ/gWZW1o3qIas3Dh/6Uqy0U
tL0e7Lg0lJUws0M89Ei8vUZXYwpsysDMpIEK1aHOcs0ykSAkGd/k0A96cqjroqFGeT6dVFgrbEPZ
94qfE19EWc7uitU0ZunNMUmftQPiCLZlJrdCQlbBzMF3iGbXUnIV5fIv0ZqkxoYh3TmJkXC+GM+w
pC9gCuZZPB/sbAuypHkVjT4uNjC3N1cxNo2mm+6H8lm0+CTw8npBdBSuSQ8IsCVUvyN8IL2m7D93
XAqFjM5VHRKr56ANSriQ0XdbTWH424ZSG+pcbE0AChuE/YRjNKj/dM+OiO0Ve2/MwRv/sRfGHGjo
5Jgb6fQWo7YCrLpM3jtUwKD/58kvmlpBzBMhR3/vA9J6Zw3wJhtl9ES5+vTWGkvhpGROctGKjt8x
M9hqRD2TqbASmIcktkE6X/JACcy9o8LNsbcm+yR6J/Lf4JD82wi66mqghl2hR/quK3aIuHFYEY5n
UN5N+doEY7EWg4wCedyxDdk8oLBygL3fW/sxZZjiEAldHidEhyeZJXuEUQNLSHQUKpjJr6qXiLDW
GLfqtY21Cu7hMF7lfMNr0dmPtnchz3hvCVPV9v4iS0YuoXm4Q0r7oDQGGa+hIAEJLehNav2IbQIz
EQh2dihcSiCYfylG/Q1mB2A/4VwmrlvFU6yXxsb0prlmboAEUOKR7bRmPVdWo1pIMOJrbVE+pcxp
dKVFLAro0nfTKws3TnP5htwpqRZdVQlk6862hyFq50jTjCcpwhXMqvmtTtia8aPsvxNfW95nKrN4
V/Sd/jVGQpnSdVlHLo+oV5OE6UmTczJ38eBvQ9nyLoGl5UtbidP30JR+pJZl/EyG630eRK+uElIr
n63RN4CvOunqwPqw9KYJlaYhuU3IWr2G6EG8djVKULGVPQtTVOsTyt0tyOq5s0RSc50TTl+JXu6N
MZJ+PRDRuRdhR2gLDo+5yMfNUa24OYp+y0nTVWvxI5M+M6ftXkdke0vojN9bw1aAX6DTKJpaYVhr
M2hLiKyb+p2dGFJO8UD5xOyspd6axEf3oiAo/Exp1d08mGlwyPIZHT17JTnXHOUjw2aUW+PQo5nr
6obUn2Z+iqVcBz2qhNNwEjZxAIownJL5MEWNuUTSCZd5RA+RLZqbc49oqzKEpY9uYRO90MGBnsrM
g1wn0aLtJ+9cm751anJrWIzaZH8lBLf3B296KyYEHHKvRoU10sMPX5/QlkjsrxIFzctMnfRj2CnR
U0b6hrJe1fqaReO7gviET2bDDbysB9fYh0+Pg9V4p5qFzoFixtJ2Y9uJd5NkBq5wSULrt7MfwkGs
y9kpNiltck1CdW5pNDXXv2izu1iXKV9PaGTjUw2h2X7qgfKI6oBuTL5XiEOeReVAQwtITwCbE1UF
oxN+l802PIvqgLmvmT3/H+PELLox7GylCi/yRKmAVJOI94zYeQ6M3nm2a+AjtnkVllEm6ANNTrMU
fcJm2s16cJrpIlqJEcfbuoe5LEAELluYXv0Eae1wiubJck+11xMqUkhMms8BGiuQ3qdsTLTGfFbz
yb4mFjAX+oSlNtFX9ahnXyZ5DWtjFEcrjQKQkwIq266qaIGkbPWm5NnvM2GjzKp9GYdiAYYi/OL0
vzQzrz6swsx2FgVuK2H2/PDgWK1Ospe7FdIxUBmkffglmuTvlOx31yBu8/OojZYr/OtMgyoit/qz
o8np1VP1n8JuOIXHOqA0oa3hOnPs8ijs3FuR6x7SdhcZqf8R6STn57cj9VKySaBg24gm78748+76
3h5W+fwuYJg5lK31+911LKUWveqta6hUorLPf5aWciEim39MUW4szXhAArdxykOZQ/bY92F8mzog
CsRp8p9Ugy/iZtAvraamy3bWxSTMjgjIfPY4pK00bswuPjpm+2+78NVl/c3X7eDWdfpBSUz1wxtK
eMjQ+jyVSkt5vOzlKzX1rPdBTS5eaCs/EGB9BhWXvms+H6uvcukQaVN/gp2CylE9qD/Byu981t4/
FK/4gjSXfpMrVE/tguC7FjbyufencCbN9L7Ekr8SrtAhoejkFPVrTvX3utNbfy9Tyn6BPWpYqMrI
RTzqHVTcKGrvEJexdlrkbNlgxIuZLOh9yqrG7acx+WIU4bcirb1vRBLOOQQdP0t1Wsnc9gPX6U6Q
nuSR25rQ31Ax4lL6sdbztPrpBPITYmrtN60Lf05dYGwl0+nXMsojLx7gvbx4gS4if+mqkg3o6Clr
YesmvbpQOLbN8j6/e0BX6C+cRCeMgcLcmIfPQRY5lyI0QDHPZ1Ti18s2ycNVY0MnsgpgHOM/4Bwq
laQ0j1f2jUYZP997G4+6pMhuwlVsQV5Eurtlnn+G3G18q/chYv5AyZVVNITNOrE7yY2kRLp4dq8e
khGgXOzn1dcuegN/bH1LqtZbQL2tnPiHmScd2uFFNXe04/eUOuSvkdlHK79iH2COQFQKuYdeLY6s
b5NeUJHRBh9FH3fr0I7knVQY8rMdBUhGzR5DZ75q1GDewkz3t/CD2oD3zOrWpsqLcICSCHnpqARy
VtfVRpVCla+AfBFQTOB19YcFJnsrJWmxrhCCsVCQf4P/Xt0lutOv7OG/WDuvJreRJUr/IkTAm1d6
T7ZXzwtCGknw3uPX74eiRujbO3NN7L5UVGVlFdhskkBlnjxHNv4wh2YVWOnw5pa9vrNVdEOEvZS/
1X0QvzfIuW0b4EdbxQnMP+IkMf7QbCIKfSxb26Lp4vch/ibmImqcNxyrtR2SLePboFUrYVcMDqph
lajEvHr/lYDyTlyC+I61CqRgq5kxGrCGj9QZZ4mj6OXTcLaJCd0v/y+XTnd06ikaffVpbQ/S/gCr
O4qWUPyJpgzBKRdBrn2wpUmXXXkR4ZZMAVpEv53jaQK2fhvWaeP7J7taU3Lre/X5k931svTcgPhv
I3NYVlQtL7uue0uNqnwopspFGw6f428TVe/VA+I0dxNZtpIgElWxEsdaXx+UVY6i3oOXGdq61nsI
T1rH2eSanp8dTno7qmL7o1zz/yQt7u4908mPSea3uwqWz7PhwqhTRzkZDAkVvwgu5JsfVnACuKX3
lCgtDLEhD6OhKl+AAWTX0tTkjam07iJNDZeD9f29kIcdHAmcTE0zvQqb6LmxYxyoDLqIkeaEHlRG
iV+cKxJSQdyl17stLBMkBBM5XvnDID9RDO4d6rEEwOrqQ8FZz18CgO4exKwR18XKCpAHFUMtsrtT
PmTfsjKRnyq9bC6QLZ5iz4W1Vw0DMroGSt7TUNeVbpHmoXufDbpxqzuR+0j21Huu1WYlvOyR55dS
5zleploR4BdcM4Mxkifs3PDkl3r9GujlMho06JgtIoWj3jZrMWzq6Du18cPNTtroIeXsadQxIFFH
19YovNfwXrIoQa0qI2OykzP0XS3TqB5LmyiwHgfnRkYQMaqN4Nxy8xdzovG6ulw3ql+uTVMZY4DQ
zU03THnrgSDZp4GbXEWj6EW0kgsTQTstS++2oB4TqpU8HxVQEzjj5CxsokcFZ7mTGxKcs82VfHcF
24uyAHmYj+s27smNTBw8idMkh5Cipm3M+MY66OzapuEHynlxVM39GcQHbhj2j7Bwf6pNL78mpTQC
S6r8K5rg9g5+9ACuRVO/dAr1u7mWF69KmAfkN4r2B1heQ9Ocn1oZPofPaSnr3KEG897UiQVDXZs8
FFGGpOm/2ttp8pON2Ab6I80iNvyfheFV6sUBz0xJhjyudYAF52zUFLCR4Q8kiQZYXYbhKHpzYxlK
slWihipqVNycqfF5DqHqceqGWvncqmSIZ6E3YVcl6vSF7e7820/Mzs59qRTrWEaoW6IabYvY6gDa
yAzeVEWS4A6UjX1YecGbHyVfA9Oprty4gzd9yoLH1avnWj2h4QSpbZaMRaUeSBl2S+EUc4IF+UW1
B1FY7ikDt42xo7LI6C3txQx1ZZVEQ3WNFTXeKXKRgF/QzFMRxvHGL3vl0aJIbNlRTvLejdYjQfYJ
yM/jF0mrSU/+OXB5DPF1rVxS7lg/6hV3kKRQ5JMCV+0htSVvNxbyeM39dFgNCJm+dh2n5PwLvznJ
STdyUgBh1S0IcMnRCnhrfPKmMimnoRRyIcaiAZIXgnBoRjQao79mxB7CXfjc14ixKsHY2rXvQ6Un
D/5Efa30XXbq0+IqTOFkAoFgnMOu3gqTaDpdba7EChZizWwXPXXixL7b8Li7/t4farDtfUM5IU6X
RNXV9tPsJPzlMZA2rjFWALE0Z2sQ2DqORVgc6qxzCME3/tmuNG0DJi66oWRlrzi4DE/ZYNQkjLVi
uufmSBVp3spuqDvTI105wtgCiUEysYUoZR1thDFUUru4d20PhmaXaNpwlAcVCJrCeTrzmuqp7WKQ
4LpLsDqRky1K6BAj9rm+H5Ky2KdTZDKEkXEzOiW695IIZavesy5nydKUq+ILOsI+PKGEFluISanm
THlUHrbudIhaACxct10B1ZibWVvLHhbGBPhoCyk4cABH720aWn7jLqiXkE5hnLSvv90aC3Sh3VMx
k/naLze3Ml1Ey3Bz2E3YxW7m5Aau5aMbTyEmOIExPkV1XW6l2Ca5Hw3qU2Ca5YPPL7hZ+0axdFWK
AloYCQ6lE6tPlpmqu8wzqOSfnG2kXp5SSnsmVz1PsqUC1m0nXBW5jg+NBFxbDHWrRvDSKdRdZ5ES
gjZIfkp8mDUNx4hec49TTzOq5pc65GGYf7/yNRqhkvBr5buUtjxzxRBtE6tY2IS5woVXbjlmILoK
nmZdRUnxIEmVvqwaSs3LsIWjqUkIHZIE+EoR+TnzG+IWob3zysz+SX7uxe3D4j1PjHxpSYX+qIGS
29TwqJ7NMNL2zZBoO0TT2ovYEaqfFFIuF9bstve/lhlPp9y7ptjxfcciAb0z7ai3Tr4cJpJCHVjU
Xpxx/u4U9MlGRqw4+Amh7dHY+RQphpnep+jNDMk6gX8Ilm5Jy5OHoM6zl6IpXrJOUy+D26YvvMoM
cKNBRGaaHKUMqjtbKw9i1mqqEP5Oo92JWbIeBexOrrkRs4RhjU1FrLuvmgsYmgL8uxa/24F8MiYN
EtPieOK5zpdUNye60aC5OGEFMLNVXI7nNQVhUdEuKs2qf4wb15PyH2Uc9wBEoMSS8+6d0g7n5Erl
r6ZuqmEdZ7G2+DTxaWiWFactiiOFfQwyuEMcJASTUXdOfk0YGvJ1Dq2hwQm/CPrvPJFByNx3P2E+
fEVQ3P/iJPAEU1fUXcO4N3YVdTnUutj5NSEhvIJm29ya+uAsub3xtk9NQ4HB0VRseOR6DXlxYcxQ
RUVYeojITBsu968xWAS6p5+6qnKfXa+bvihqjTAjw6R1ynXZGEheTM6oBJjbUdOh25iGfuPA44wY
8n0rK3eaiy81L2LpyKn4EcKjpTW5mnXTLXn0CTYx5wnqIr0xWuUxB89Mk3rtrUn4+alWnBt6fwEk
uUf5IYB0wFjl0dD9kHPlKSXL+NVtzWqhWqbzip7XsERzN3mSGzlYQzx9dBILnkB/gLM1HLN9DxIH
5hNFypZ12R541LDBszOrWHq8lQw7XmWRmz4lUzOQWSDT8CAssuudHGvcy0ydfd90zqqSGSO63ZRP
y6abrIAIdfJKzJcDEeGsha+4atxzSFx+Wei9vUh9+TmyqL4yoWTYDqSfNqablktBIySIg8KpALbO
8kk6HlirPFYoIsbqq6Xz59mRehUjmRA6yOtnNFWrmwLn8KHM0nLlpZbxPrTZdysxkofcqaQL9NAk
vY2O7xE6D1M08oFscvUt8ZvvBu/ZOzeXBu1LYAGh1gRLGJtvqM13l4wipnVg2yCJHQvJTKWr9qVH
ubUL3+SAdg5yO/J44tvyhzLyA4kOCPpvdettTAeEJXxvwXeHf4xWSsouUkJpRwDw21BCbJ7oEJAX
8KH/qmWBITJVc+tNH3R3i9RJujWLvHnwzfwcu4OKKJfG0b9M/pRrmF0IOvs3KyweOskP930fmEdI
vGGEnBojvnr516zwa2/hddSLZkH7s1M3siZv+6BwvviZ261rTS6PNgeIq8dLXIYND1kaDA4bVLf1
azk23rIjFkm1UBHCFO340aJuIouyT/mqKc34VZkkViFPSReuled8ooZNJttvPly732w7gFmlo+CM
G0q4NUuYUVzZ6N4cE7hWqfvtn54xbEuvIHHXaM9tqjtU6UkPnpnuah2yhcGCdGSI1GVdIzLdJb69
jeAkP2Z91e9MWzq4Y5aulcE5jnHVLmSCHgRimn7TBpq5ydzmi2+lNQrvdrCo0iH4Bi/TzTYK60fO
lwcqZzRgoUHfOFJdH6B+PTjUN19wmMTMqVC4pAO49AgYSO/54YNoIChTjlIEK/1kiiQJWrHENtbk
dpRzZw3KWe7yL72d3wozJRqflc+Uj8dXiJ3ll0xSXmEptC5qmFfnwShvXQiUJ0/C8Bg4P0K5SU8y
pBNO2A97z4IBBXh/pp+ki9tQqeibyXsHKmMLNh1qpmkoDeZ1imw9mmrbXRqzpnBdAtSmS2GwKuXG
P6pOc1bqxoazfkIcTsBE36HHI8L3KPfBSA3QFwi7aCjGAk8vXMTY8as/eOhPYdEeXnq0ha5FHL7U
SlZdCLTyTRo7Mnxd1b7KdhouKLJItmXQfrfJhDwgE6yd+96itFH3gyVPG9mJ3oOYhDS+e0AXAbjy
GH0jrI9HpxjD3gmifHEfB6rVL4ZKjQHVpe067+3itdDCZo0oZL4VQ1Mzuf04Cvyy3kj9m5MPy66m
DJQom5Ye712LU+vR1an0W06gimPk6Y+kgqWl3yFC6DuHtBpuxRAaVzsB1drVa93RvnOuKxZyWH/r
dKO9jXVC2imD5rMM3seS72EoqcuhCaufnf7U2RYsP5HvnArSTAtYqNpVH1E804RIkQdS4+4QiiPg
xNf5lsDkeUunHmnoW6LGBUWcmMRkm1Eo1XX8VoqhrOrJRVLKbxGongzdr+cyklvuQdBCiaEVeON5
sAmWcZ97BvPZPSZNtqQMwnzOMzlZBMAESJz3H7XVxmkYRxp3Xd/8+nfSasJDTDjcHvbawNV/K7hZ
MGUPQfyzcHP70BdwP9oN+jZU3SS7QKfCivpMKpNLuMk4cg8bLdeK62iXFsWWckMMx7s5dZHtMh7V
j6lNXs7n67/jHkJyLoNKAcLD8Qopc7Z2g0B+bMbIQmWok5/z+KEseQCd5Hof2jYMd62OInzoOfV1
CKbkixOX76qbnuWCb3oU96itA2ciyqUtTQvJda0x9F3jjvIOrDRK5pkarxXDKvaKyW6Au6dbRleQ
mea5lKrltSqX5g87T56UAZmgKpNlZGukdWeE+U9OeRef38J3r+UVdn6UQdEUNLtyqC82X6VtpNrd
tjfs4SZbtreCA1p9k0lQqmYS/kzNM5ksoON8mW9mX1vvlg/PadEq1SMJpmZTxHUG1qUEG00Yi2eu
6pZVerNMKyv6VmT90s/K+Ifsl4ggpEH8YgIN3LRQnxzHUYOlxQDL6zudQk5/OKu1bj/bjqPwk70h
ylV8DXyD8k5bLg6u3lngCbsfihfxQ2lbQPGNygQI34RHqIjDNZGb4ZI4Zr5oDeNbqOTeM6WIw06B
OHUL6anzwhkdqsjU+xMaCwCEaTI8DoneUfZTypsybZs3eFEPwiMw65GqNeJzaldl26avdrLlxXs4
Icy9Qv7hxP8yIvVXm1eoJ5xVAJH/uukJug9qMJxSwr6LPnDcZ0PXCQeV/WHCnnQaDMFFD1qwr+Nz
AFCPipqyXpcGMtUe7+XKRP9yz81Fem3C0V/YrU36e5qtGhvFGUN/luWJi9TNeCiquZGWQCo0ve32
TUP0erSV9N2JrR8dSNNb4YT6LdP874i1pxRAO4scHPWSOj4YFhzZ3CMiNWz7NkofPXWKXGdN9acJ
eVYSNMoPTjk/CjmwXgqon9aKEr3bQ5mvyHs6t2RqwCzDpEruaOeakirB71Epq7EEs+S7pXMTjo5j
As0PSWLPtlzqTaK//LBMuwi3mLjSzb7vfd8sNhHXaa592xFsljx/bWd5epa8CgGCMYb4qdXiE6iL
PywAk+dAM9aZXz1BQR0s1VE9jZVz1BPiuJZjK+ccUfflOPjKyqjrfufElbpHh2S45lMT7NKBkAso
g2CXe06w0s1GfTMH+PTLvv9JMdzod5zYobV6KYm3L6raydYdBEn8XMbeeCCDsPR1yUAoKtd28gCI
LS5MhViNZ+3cSEqXfOT5virxF99RoYGxEYHR5Hw4jRSrLhONdHRoav2qMyIi9PJgUVLXNO0iqpsn
yIKSnbDNDVVhf7lUttqtO6vTFjyNnHVSBW921RGGsfTgdWKjXLWJod0ix3c2PsXZbmJsyUiNJwqM
0p1noHjTqQWMP0F97koteYJRgedqVPbAXun9XtiUBOgL7LLAQSX7xlHA+qGohKHGSY7MfvQ0npJR
m/gqS9Jw8PVsPIDH5t1xyWAEFPWfGrBHPAhGX6SKtENHEe66hYB5lxS9/SAj7ylbasuhB6V56l6J
lQaccfygWcZeEpzADKf7YCRgYQPzWBXWqK4033Ehd+kePaLhjmGSwh9DyTzXIBRd6tUepMzLHniW
nqqdkY0YTZ6aPNC7LyZCAMiR+zzkxXX5gsoXQfRIf+bzY4LRWcLwnt7sZtIVbl4sipFvRD6Te1OQ
l14VMISth8lLTIRF5V7q/E8xQOhUXpMwjVaWVY43GKachabUPVkWbbzdbbJhbtXY1sG/4iImOC3o
VwOI5GTJuzBaygYC7rXUlKfesYpT08S/ejFUCzB0Q8MI6TUgZeFz7/JLxOcqlttNzJ3wXBqo+0qy
kW8TxXGpqqThY+Dsm9oifp+OZ6M0uQEk4UNdSBFff34WeYK1UHqFoRthE0pISsN6ELbazgg0VtCW
hrbKMalySdIR1QX1tx3lNF1lxXBpoAO6yTAbLDXX9x58XvWW0FxMtrCDNd8bbzZgohNfuqpTVvAK
6tymXf3o5GqyrUP9vfXb6Oy33wmCl5e4GfKNY7uwxQQoEFUupJuiB6cyNDmiOze1demLfiB0ivxI
b8omQhMWfNVS/O7CivKHgbzFwtCl+pXfe2VZh673VNglSm1h6V5NmQ9FEEHaE0RHs0GbV20Mbi3T
UDQdpB5UQTpZny3ElNoTt067ldTF6k2rHgNBzkS5O/I8vMF37iaZcNyeqjDSFyNFJZx61SnUh4Cb
IFgSTeErPBb4ZrNRPFm7EziVdYMYaa/CLzRROAm/Dl0r+KLNU5TBI5CHXrxqLEU/1AH1+g5grmfF
N6tHjtMLuU+yZ5gf18AkpYfpQd1tKuVNi53iVCaBex8aeZIsw6ELNxC4oLGStr20RrxU2sbAdB8r
PfuT0gkwYmnXHfiuBYuOTNWDkUXg5Zx43BqOC+CqlF59tK0euyFZ6k1ZPXvDUD5niX3LIRO+5J5U
PjtaZyzbYWj4hWVo24q7JUURrtzavRhZ3p3bfHAvKWLr8HOGb14SlvtA9nMKN7zozYyITRKHDHZi
NqKOGow8qTIx60oIV6WR9CTbuvzI/WMnzL3VpqfYz0A2cdAEIDn6kDeQwTS0Kl5RD2G+GHEEgbcK
dzgVVeZLUhH7Bmgmr+xpaAyyss0zbu9SZBkvCVVKQEKVeC3Wqk7rbWH4btb3tQ3IYe72Ggy/OPOE
V22y0fXgSWOrqO0DSNup/xJDFZHKNcz88kY4px2YdB3a0fus7EUpoRs/397X9r27gvBH3gpnjWKK
Venb7n02NqtmZVFmvxPOctABemqnNKy47uhLS72uoy240Z1hOe219QZrkwRjfrKjY0aE7hm1r1aR
u+epkuY5KftX8nPOOYNZYAfDA+z6Wt9dmzreU9LuHC1Ngo1F2GrlazFSmXU3tVoXXXSQCq6cqwHU
pal+JDtysDvUpoV/WgbxivNzgHw56iZW2vGIF5AnlsMY2TpyF4nS/5nmRvs1z30VmXDNuFKXHu4C
eKNq0mG3xoheGhmpMNNJ1QMx9XYZOr33VhI63mjwHGzErFIh+1EXMeoi02ymA+mrsvbmBbb22nyt
isTbqX4GaXlH2C5MzHJVSUW5BbnMfcv2xuHgIFNhrEPD+qsbT11dSQp1+cHhQ1dPlHwTTdVenvHo
Dp33avLnUbQ8rCRogF41Pm0PbowQ0TSSjE6/ht7wKEbhmGaXAnSeGIGxMk4aCj2LYGJMH0tInuy+
h+982hWBTm0zsWutQlPSroMr/2p0aW9JlBzOZh7480PsAqacnGZ7rMO56A+Bufw0kXmhvCjcZNjO
zsKFeARnHROu+d+Xc1sOjEapKC8IE2yo7x7e7dF0V2PtdKdBSeWzrBLualSAgyFnZH+AbCKYFIVE
U0yyQqIXa8bEg4Ew7GihKCRsyu9enE1J5hZ52k8TwlnMwtqL6Me0s1iG5q8HjwJEFusREPV914rY
MrAnklLNAiTzKhrG9JBVwa+G2sD0QOQ7PYjePDH7zROf/P4Ll3l74GYQ3ov953ViOPvMV/ovXD5t
Na/9x1f5j1ebX8Hs8mn7ypP+evn/eKV5m9nl0zazy//2fvzjNv/+SmKZeD+UdkDf0Q8ehWl+GfPw
Hy/xjy7zxKe3/H/fav4zPm31d6/0k8vfXe2T7f/jK/3Hrf79K7U9v+TpUMsQ7R14tAumr6Fo/s34
w1RU+axKyRHeV93HjR5lH8f3BR+W/e0VhFFsdd/lP/nPV51ftdyhQrOeZz7u9J/2+0/X5zDD0bvT
Q57O5yved/38Pny0/r9e937Fj3+JuHo9jDej6NrN/NfOr+qTbR5+fqH/uERMfHjp8xZiJp7+5Z9s
YuK/sP0XLv/7VrZTQp1bal8HyQiOjdRODImAzY7x70bMRMNQHFTtJszCInqVWDD7mm4ZHsV0SQJp
78TIsmmd95hpjb70KoPaqtqQHrIghkCt7p85BUNkO43inErCFnzLNC/WjIFuHsi+/xTzwu7CE7UZ
SxixhE00VQ9bhqkDAqsh2z9BF32F1CO+FrYU7zvbQfC5o87XNqN7A0NlfM5TGEgnLy2KUJITs4El
AWfz5NPdJqbVSP/RAqAictZALSO2yv2eOudcldd3RxdWyVVlBDY8yQb1JdmIxA4ne3CYiKlu/Agt
Vxu+G4P6+a646gQNyNuHVPdMwyGwimuhxMVVURpt6+kF0HWxutWqYecWIBs+rLZ6B2By2rxDLsiO
YmFl5sgSGfXDvJfY2u+0iqCmd7zvFyRFcwrTGFrevy4p3NK+688qDxZ3N33kiGapO0cue4qY0Qvy
JnX7u1g99MiUqH8Qrm9k6q/Godsa/N+OgHK9k19NWvauwSJhFMvn6QKciCM5+iHpGlAVdl5QdJrC
9JFZ+7yw/PvAUQIHNMxkz4HjQnBF8Oq+QhjnZZI1RkuSHvX6w5q7ZzWU6y5O0uPnhaMy+PsmlB4+
7SWGRmaeiXQbe6Uy0KqPEVob5c67BE3iXUQPsJeHbmvpbV0gs+S1mZ0nhF/njNF5pLJ0cp1X3jfS
2kfbjmLipoF+EM1I6OyAMrJ+ED0E04Z9IiULMZn8dhNDV9e9lIITVmQURyM2Ky1aRwZehtqYD/FY
U6iXVpKUi7C2iMmtwdRqSzFxn53cRa8bZULeqncSvrMHGSdzI+VQeoDX+OU7z0aK/4TIkErA9l8m
tTHTd7pqf53tJnhCFT6tNCPL48pbMTNfzEHDEFRdB4XJ9Kp/v677MKVUj1JDey1ehGF5Ku9ImcCw
ZbsH0RhZhmL9vZ2tXWRizagJIVo4+SYgWxC+HlC+G+NO+rCBXuQEDOIulu4b3hd92LDs4XqVYGhY
qTCjH/WpCcO8OYqh6M3NJxt1etDGchBbzhP/0wbzsvs11N7ZZFDbpRx8yv6UcEREAVlNbr7sp7fQ
SDldhQhKiAnibREa1IjUZnCkw0trHygFGNOFGIM9/WW0DP8ZoQV5I+ygx5zDvGL2LYWwpdhGrJ19
Pg1zr6caw6n3oxy9S01KJiM3YHLTw+gpAKC2ty2CBjKfsLei1XbCgwIuhzO349+sCcaeZlTX5WZc
AqmyoPCf4CTtBCdpBkA9+ZibpB6nrjDW04zozT5iSdVvrB75ptlVmP9uGAiIyrxTLI8Xt62Hh9Ex
bnqddM8FB+5Drqvleijj9KunG6SUAFgROhsgeZtSUHLkfikMgKtRAf1aWNfuQqqHvQAbCxSyaOrK
dpeG4STr2SZgyylVdesE/NZSTNzhya7jhlvN5qP/AfTs1W20h3nx292xoYq7CmDMReDKPTiF4xw4
uerpQnRFAxe7AYSgQtP+bi0p0+4L1dhosydkpy4ynJMPeSNkYqdGLLeLOgBgSVggN6sextAUQnV5
9Gpkc4LqUubwPoueaPIhodo21UF1uNWvieh3L/YAOcDkrG+Fs6xpyEFHPpyotVVd+zR+DV3Hgnw4
BnIqxQO6IX/ZQlJZVzHhT71/sid9+hr/3iNqnwlb5qfayaMz3P/RuSmtVeUQ+oTU65dJTI5FN4In
qZR8DwntSR7toVsIn6oDQU3eE2X41ImoD5z2Stq6CraiGzfGDztQs+0Hm7hU+DOHF/wk+hIh077X
EojudOeQTE1vKjBSzmPRQycYXRKz2n22S61z+Dtbb/juQUL0CU33yee+q7CKsVgjmnag9GQpZopi
kHdklVvDVG667uevNfFmXwbIbsa+/kLUozab/NXzUhkF9Q5cv5y9KkjIX43OfBIrwtyOz2XOQ2Ou
E601G35odEquj37qu0fRS7r8j8GzzY0YdUPhHr0KSDI3979cwt+92dYBM0UNx0V9YpqdJ+6LxT5i
x0+Xq6nWWaV1MnHi/8u62fnX2kBGhcIKNrIfZNti1L0HSS5hoS+c+AvRu3ej15WfiGs7hk7q1/bC
p9iK6nenjUjphK3/6Ic2v5lGKB3N2oyPn/ZpIP06+l0J3w0f4pMiV9a+k3LiT9AOLGrEc04B8hLD
uYEVcNOGQC/BIpjlWxhJzjqGrWthESgnYZpEa3jHmlMzNSTrPjazTbgosrKOSlvaz3axYB4KN2FL
c83cjZGDVtu/bGnk48crzOu1kHREnSQ31zAohIoRd7BgJd+KYSznycVJ4gsA2yhfNilqFp6P2pav
1fB89ShwKVrQLyDV6kic/0uTodeL3qsBt/dCTIWdAo+16OZeggpsQVjtg9EtMnOtdSEoN6dqNoES
KVPJgf8kmkaHQAKt+wcx8goIcGaPbnLr8Ais8S8PnprAPyrIeytFWq1IO3rnUpAkFXXMY7ub9Wth
hDrTPw+CECmenITxn33mNbNPNdEuiYkw1LydDFYPBqFce4ErJHKV/KWtUKL7a/DXTCEV0ialOopi
mOl3T/OydQiVw1L8DM6/itkAM64/Tcy2++/oNKEPLoH06WdVNPNW88S8bN5qds4QbCJem6T8rtfj
E7X+/cIm434YI/Ri1MTyyLVSUhRbblMsK7hK/EZ97KdJiDHsZaOAzBa+vWQax6Ca9G4zrS1IqwRH
u1SDq5gNcv4jaQKNuRhaZOYvutcfEQ6Sn8ph3VIfU4GkA7IwyZ3bmbZyG9PfpwhdnBILFi7ORHm0
El2IxYdqYWcgOylDLTf1kPbVotDkX673+Xmp6HXBxMEwcFYRQ6LsVDP1gPAiKXu0qTa+uLWmPA8k
PZdaZOl7UFPKs19aNmz3novidA5VmKx3S3PKvhpIvu4NrfizGGWb4+pkA9PoAQJryv045WFFo3uK
vg/q+k8xaqacrfANKN35W99pz3m56Il9lUwq97B0xcc+6grq13meUngfrnoJYEbYWoVqzdpxne1Y
ZNIlp053PdQtanO9ly/7KlEOo2jiCoBTNskJLoThw9Q0n8H1cfCS9ldPuHzw1qLgS5rJ5Q70TnlQ
ZYglf6sNCslBMcyC7EhaxD8KUy1UCauE1JkppxMF/1/6hMK5NKmck3oV6HHyS7fwvqJX8qNhWt7x
PhTT8y5jCt316vfLGNqKRPnoxUsjyH+QSs2fyEAVT5IU/0Guvz3p00iRjX4HZBIpq8kjL9QCUcFm
BfX5eBP+SjEiRNxTIiUmJcOsHtSa0P20XCxy3VgBcITW9/0Cdpyck9Sgtl/L82VHqGRhRk52FM6g
CMa9OlApJK6PQoS8H2zSkhBXW6321lSldrYk4LFiaHmQKo81VTliWDhWtZD1yDqnniS//VrTtop2
lhJ4xt3C0d7mNTzEhjdVdW++D6dlYMXfEjA412xqSGEqV19NjHU/qZfONjGR6Bk6CREqP2IoGuHi
68FTDzrxMJtEj5rR3iQ4M+9D7tA+uCmUv78vd/dUqTV3ewes6/QSRNNbOgzqqb/tXKk+Gpw9c9gG
1Pqo9uXO7LxhZyt1DT0tplg1NapWxFh0hfW+Riw3K5KIQHGLau2P4J+bOvubBZlMzWcUSDul4Qgh
mrj1XFBX07iSJfVupNzl1/Ts+Mk2Tisas3F+LRbTuharWwVc/uetjdixE7Q9/2XbnNKXnTbA3wgv
SLyKUJz5ojROx51WR6TT9LIviv0CKbL1CtFZea5CJAOtPk6/pO6Qr22P8nKO2BA9l/LCymRl5UzI
fKSg06MxITdFT9hGgOjAiqcZ0WS/e2IITRrTjhFDy9NNN96s28s8M5/gpW5uip+0N1Ux3FXXoXgz
20y58M5V7m6FqaPoEpbZidJVG+x+L4yiCSGG2JoAOiae6+Y2N+ZTWLvZDXSmxVHRoIgzq0oHwD0X
LEJTPicGaDZKTFch9Jq7nGz1a1PxDlWhgeTwpMRM/S/V1W5TH/Vp2NUgWKkQdk9i1rT9r93gDBex
FATsNSnV4ibmbD3fNroZP4q5QKoXIHDiZ8VRnJcO+WEYXhxTeg5gyrsB2KyOmQsidRolUBvce40T
I0KgtNVeTPSGV96c0m52MGnxPDI5zxONL+1lRW8QvMBN+IJj8zaNBzBl9hW7IyJXRL5/X32f80vg
GJKmrCXPczdO58NDEHvZVTSygTTUWCOgK4YIGv+aqPIKahpZ9jazczrNIjnRrfwoh3ru9y5Rr2RX
z1edddfkCAT9nhArjI6oXShZkDHp0saEaXvPdcx9qqAaM5FTypOAHrJcaAULWst5PE8jXAjhpRgP
dV3sKp3iZT8atxn5f1ievPbmaiqft6mnRecQDcArOeVfltDNuinqwz9IOEwTbf5/SDuPJbeZYM0+
ESKAgt/SN217dWuDUMvAe4+nn4OiflHS1Z1ZjBYVqCxDik0CVVmZ52sqMhgIJsVbvPaUhDz9yIUT
CID2rncb+36cC7JyUQGu8I4lWmjfB6lp35uaZ2+bIbYXN5uhKdqRDKeDNMmhsi8Ym0WTiYAYRWaT
jZrvh9eXudluL+N2ZBx3sGkObmB3dyRmk5yeFNMniyX3KjVa/JFz1YFGRdq+8TB0Sv0UG/bWV8VE
rEnnHxIiTJehrBp2vE5av97J1rAcvkTefFRPdM5LybdX9oKtAvieDSGiFUxd1lq2AcsRbmV1ikqi
KLXAPcmqVhHxqWSfMj1ozzypkusg9FkgD0NqWMtehW4qi6oinl9WMxtgp0Bw2yj52lpFjtICOKC7
urCzLTdd/YnDBu7kgAS+hRb4bYD4HzACh6WN1Pflr74GnAC0WOibJai8s3xckbzrrhp10g/dXMgr
WYRIUR3sMvBKGOi0KIRbLTo9bgBuUo2r+lF3m+hTHzdu9FxkbfOpUNvvWhtuHLssH4peFc+kpRMe
WdWsFMNAfx6I9lj5Zu9tZWtosN9HtUQnAIPOI8rfh9gjTCqeO1f4EO9JAd/LRjk+Kr8mDrshaQmK
6N2vFAjXc2+lAOw/AZZXTVNdJfzUHmVB8pVqBo+92RWPJHNO+JJUYJeTFydLJ2G7mhkGYNRf/Zsu
3+qBaZ6FLb57KYJkQ68llz7nTslyEjo+0YiXdi5kw5Bl1p0/pC+NVf5nmgdkmVOcKitaXvu3lr+P
gunUSkTpDJ+XV7ei+YdtTM3/V7/bsCji+58rzbAyEj8mVtqDuDMaZAzPOaeiDgTEIAp51RWckyxk
/a9mYkHDXRB6R2m/ziCH/NXvZvutTwGrY8Pv4bumloJFBi/82yvdhsirv99NZuAbGljWLf7XjnLG
29yynx4o5rrkrgKpG42AZe9AleZbGxcbc2ZLyzpok5DgYQIab7Z+0NEw+q0+D2ylUY65FZVjR/ui
6JUHAgfNp67Oviq52R9lDZer2LA3M1cd35snhEN2YZwPx6x1NFRyyNQYrUigb5qJi7TJostMIJeO
yNeyWigTsbtlN93hs+X731bBK9HQIRlqWotWYJ5tDHdsT3Fcu+SphP5emcmvTIrjmgChYKp8YtD9
4CKvTMHTJtda6Mh/NqAyhvfYMz9JuzWlERiKuYuW/Kh7DpLkHGnuBMAhBsFtTrFQkCU39Dqx7FuN
HBh4XxOESQ5pk+QHe4geQsNMt9Evk7SXVhUUi78vBzLasfJBX0fL9t86/ZpN2v73KQvP/W/2pvC3
BDk5a613s1OdhB2gBTINCnJMFqHVBd8zwjxJIvrBX+ZNh431adLyZuVpTnLJc0iCwP3EbrRK7WKx
RltZXVssSd13OXxopmNgEJ69qQJSiezaHla/GeWlLHSfAPWu0T3CtYjZJrZbTMdb8wjivl20Hh8T
uslfbg0heFiU2NC8VNP8kactt2NwpLJGpoRxqPPpXdZk0RfG/KXpq7Wox/xR2tQQEEw1Ofy4MXmI
ZnNUG65lmzGbwJ+I7aTo7fJmS9PGWYwdweq3iYb4w9MQML/OSjrYnjS5aCHnkLbMhS3rJUO0kTYW
R+GyFGGzgzNyyYsRiQ9klh471xpOcDNP0VwjTb58HKHwb4CmTStZlQU+/O8Eykd4J+mW1KZ78Tjx
loOkqSHbegvZoFtWgKHJEx5GIsk8pBmHQlwSouONYgrPzVyTdhFYxoG1w17WHHUyiFIUY7m1kdxa
SOO1qFVx8QRSYXoLaU7agl7Vz8YYLeq0itaWq5TnsDA5nQXNu0tsTT/z/3YIeLa1l87iAEXtjODb
WGjLFBgKydydsc+MMP8SlCSuOlCpgB0pyjqeSvtoQCjZu7VqbG2cIvcd+ZArECzqJzMPPzjhqn7Y
0RZFDX/Dfaba2mTP3beusJZ56WOz2tZd5KzNj23j7mWrpcQQ75ORrzhao9ZOJRbyLkHiZqWLyjqS
Nv8dpEJAAoWGpPdsuhU3mwWjfZerLfnm9JB2ZRiLDpb1f8PI3fz/me5frypt8ztk3yXWPpHy1Xx8
2cxFO5+8yoJko1VEwO/xZpI9fDFqm1ao/EHnvtImx8sqiaCPxLubd7J2m5csmQwWyDYnXWrfElY+
yyynz2WXkCxqfwZl715qTtjGOit3uVDDc9Y3ZP+auvWANwjlKdcDroQO6QJZDPPzYLZPfcw3WBnq
pdlzxsku/3Dlq/6GWpWXo5uKdVUapMrMZFWhmxTyai5kl2mms7az1zqc0h+TKMYLdzQw10PQfZCs
si9Jq/zkAzfakl/e7crQi5CxUT9MvmO7zLHB7+R2/jqQgLR1nWlcy2o9NN0aoaZsK6ve1Ecr1dSj
O1l1xQy/QujiMHKrfPUhWZFuBHqrVFXlhP4zcc0Z+LVSdcTLoGU/q9Xsb5VVN3Y9UGTdz1ZZTe8L
Yz366vdumlzIr5aK6lBiEOvbZDHR0T07GEtDsYT/zCpVOvUka7JIg3QGWYjvUa9n6Xqw74SFox+3
gU46jKpfr+bFOokxZc8hEIlmssFAyuHayk/NIEVp7p1UplgXooc9+6vZLU29WMkZr9OSWbsYM09Z
N0jFLLuky/dmnKITiFzsaiL+/EM1gTAI97My9eZ60oJw31ZO9qTH+gcinum28H3idFo/P8nC8Ybm
2DsXWRnrsmxXt0Zd8bWlWSGxNLRlvwNo+OplJcmEbiUWrrCVczMLhnAa4F+yBNqSqem/2Ysy841F
7wCfDJsWvwHd5CgItN3d1KF0yfFF9N4KGJWW6Xxpep8HXVzAie/Iy2j7poMZkbtfwAR90YquejL0
Md6zVNLWIJ77LzHL40R3vxh46jipLVRiYYX2aEzOdzmOfQCPb9JOHgYyHjmPaA2eu6F5RZKpw5Oh
WdpnMkrR7iRE5E5uHWWRshUK7ILH1LyblEVYkvapNiUC4ZntQBouJvtUuNZKbkKdaJZry/yl5jXq
pY4j9ZLX3nsV+tqdrMlCNkaxt+jJjTvd7LoQxrEt9KlEqlKt3Vdr0qeT5YXjolMRFZyAzK1dMThb
WU0V8wVV5yVqrGhizNgaQ4sCPjURHOVVPAVpvZCXvu/E9eLWpDoNm5ZKIzKcIb91/HmJ7N/CaCwX
muM0HKO58PHCZKtK79/s3Gq3sgH1LQ/pkzD/ZBkZGYdFFdT8rXuih+RlMGN3olnUYn7gHK/FTPK5
1q+dWo7cNLS+AGLNMdMyKrqG56ax/QxsNEbhUiu4itFzncSumbV7asLleapH+q5JhXhRO+9nK+i7
aD/2KMOxTnAW5NL5H5Mdb6vIMH5A2L+roxYnH5AGto/enVXb+b105CeinBaqnwUHWfW1IFiXKmgy
J7Zf6mFCHymePlueU2ySZsD56NrV22zPSzF+JmUWLCtfYY53liURUvtcHcI3w4mBGbv1cztCgUzD
7rs0O2kfbAt9WJjpzmKPtofcDal5vjL+rI7K0M/yhTRfL6/dA8KtkA4HnvtrzF/zXHtryAtki9uc
vms/2ORBbKvM7o+Kn/cI3iNlZfbapUXL3EDMF5tsjdWhP8oir7JnZfDtbVxHlneSNtAgxNCIolrI
EQSZhLin51nLbIp3Guc/BeKvaH2Tk1Qk/Sb+lczFH9CeFrLVDKP3vFbb3dRogqyGeUQYNJwEFVZI
lt6vjjILDKSPRYDZF7axcQzasmNBU7AIqRoOMbZKFVubAp4ZtGuhqSvfb34UBa58JSnRCSTvhcyK
/8Te+b8i+972PxukAPzVNhMy/mpwMpvk19s0srdUib8Kx/85/7+mudmu8vG/RmQmZBV+u7ybcH43
4SwPLXvf3qsZiEffyPSFptTlCh9Dfo/CWHZvz1fEF5DAZF2kRRZTgIpc1Vv2b13dpBnZD+2uQ37N
MJRjym3Ma9dypJzacNTuPOLLkiYj7QIUL0wDN3IYRJspMn13ofFcPRVOv9ZkVY5LiyTnOFM1NqpP
2jhpfl17DIkIvb0z+erk+9rc8Kdue2twm7Y71Dgdr2/DUGcRMGWFkLP9kOJ2al0cpcIsnYekdo0T
cS972abOpry3AXXoI6ujuSobmqLt15XmuisRsQ5fsoPzFjXtsxq0fe3DH/ViAe85ylm4K7QPqNnc
2on9a+6gupxsJ945YWueGzNPeL6mHIFqtUqIDmSDczQZ5lleOX6l3/lN83TtJ4f4ffIt87Jpl/JP
x/HNCJufxK6p9XBhzbPKfrep5rjQ0S7y/fUlNVgZIVlZq34+bey71icFryh2sorWOULAJqlIsuqk
oD6q9gnBAOeAvoR9Lf6qygZp69wo3BRjEEEeJPZPj/pkgb5N9YDGXPUQRpx5GYUg46sfKz5mCvJM
frfJzjwFm1XSQ+uQVdlPjm0i1h4GDubr2L/mq+ug2RY1udgaqucHI+9+Fm5rH3oWDaTAQ1oimeq/
hlmyvEQIARynGdV5tYFdDnMCzGCplf5KzvDbpZxW9pYtHgQRfmhII00q4lGIbyKJWaRowjeReyRl
Gidbb6KWXvSpurrWyUJ1jtdeo+tDsLCCj99aTDkon8dDPWf7TZ4gy/CE9YpRecphIquQ9RWFGRcK
Msyc+gH0Edo+HorwGJLnCn1e30dpsvHxce4im7SqqSjNPWe21s43+kdF78myhoq80Keu2bCBGj/H
eBHIPx3fhA8TgW9Is6mS7mrPrGq62vtU/GaX/SfCSa79jaRVTqgqgmQZwCf1ZXmuZnXdJGZ73BRj
uJ9m7d3eRlpAQ0BvU89iuzoblx2/qGAlW33QrEfPinlAzWPLbLTuVSXctXNfpA+cveN7ryBMp4fa
6vRFXUHtgQW3gNitf9G1FnkMvwvBmRukuIpaLJLIjc9dWCRPKC5dSmji74RZZRvLrxUAa27x7pLJ
jP+oINkPjXYO/FFNTE+kaFYn0NUICJWIAPVOdTX5VgCgiJP86qRVCr60lPBs2Vn2kQ2yKovCJo/d
81Hk8YOZ+XLrKK+UGemc919v00uznORm64Pwc2u/J0M+bSq99rVNOVkkLSps11YIkZZL7qM1y6i5
yYzi8ji0Onfx1I2SDQ6kdPE/RhFLFe11V19dJ5HzXTsZcfdJU/RqF+lReL4VVk4UdT8ubxbwSOEZ
jiVaCVNoPuOS9O+k7dZFXtWFMy09TVNWtwZtdBiG19Tfml1K3uH8YlejvMwrIjugN630xPj9Xeg2
rri2aL84VdzvfW/s9q5q/yykTVZlw636W5eoVJLFb/Vf0yiTZyw9ZLWWsvU2+H+dy55fWGmKYIdm
8x1oj2kbDnawqGaEVgPZHxSAU6wKxdUPWeCC3pKorRho1CnmfGc5miHOXq8aVVQuGaPm/FHGSRxk
F/ADIWQlBJh8vzB3Q2LbrB4r5b3vtTsy56Bxq8HA4dfMLp/t5VR+12NIHWEUiHPRGPs6aDe90u2j
2sw/gtSpeUrqyksYGeVqqJX+3lLNcGvD1jg4SE8s22QskLYTwO+b5kta29GLXij2fU4icQbu7cXj
POY59/eySRagHwhpVmt0A+nNuuKhro0FmrtfS7SCn2PEbVGuUJayZiJm9GwP/MicuF2NrLVXtr6w
lDB+8oO2e4qHNFo5qddsk9TqntQ8j07cAV9loywG3/vssFo8yho4DntbG+RuRipuoSWTOfNkrh38
nGyqk3aLI/g0tg0HflPOGmaG+HQQsok5mauQT9Z2I7ZlAg0oDJWeh/B/SjxSGEdLasDOJvGlt4ay
Lr4g82KDWMYLoKQBp0xDfC8jrYgyvJRNGt/LIKy5rZ5rss2PokutJupibFh12GZTcFwYqwti9YtH
OzfyR9bSJEtkU7aVVdmg5+QJR5F9lqba7KqjaOzna/95kK/Mcqk+m55k7KJk2RvNR+T67UF24STD
uTSTtbwN0NRmqXKTPNaasYhtFsFxEXYmqODEu3NT5RJVvsJmicDPM5Jl3Tnta87/1YSkFQ+U51a3
yVlAo6jaep6m8yF69bI0A47I5odpImLYxhGyP3NNFrIxn3vcuv3fbWOHCt9Qk9wbK+vccqATsqd2
wI2sxyh1DsMQlBc0SsolKq3p1/93j5Q5hj/naLUSTRI993dlnDRP9ai8ebzHYz7XqqwNdlM/aEtF
MeonPR+apzh5E0YSP0qLicYISoZmv5Ft4ejaZ2OAk+TXzUMSCcKaS+PM3hRl7rTrPnoe2YGpRG+N
7eqb2tXDuzxWrXPLzcDqHe9Q8ZirSNflcphcZe0UBECi+u6Aw5wQW5oa8TKCXrpWRWeJl7bz7N+q
t1bZ+V9jM3x/O5i36SSaoyxcFfIBD90clON/NnmlthAvcAV7nIJkc4DnmCKrq0KWXF2N7RxNGrX2
LrX0aT8V0LEllL1FAYlnkv3caZOyG7uWUP1MhO9qqS+BfgYfBE4SDhY6L8KOkEgsiMGJO8Cueng2
e0WcYwgyJDfxMzmmfrG+NlpRY99ZvvopIKWBox7vNa+5RbjW1G47BGxWuTvpz2Vg1AeOP7qFrArg
4PdhHSPSUyntUtc/aaJon2RbBWAhVsrgLGtaMRZL5zyF3MrvYeA4hzFW4iUBAMiLjNZ46spJXyK3
FHzYur1hpWR+6poCqoiAkGWNSvBazIJgcwc5Mp6FSaoBopMcydI6/JhKc5ONtvmp7/ti28XrwAf9
PRExXH0LS3QOx0ZTXq2u/6jMKr7Imipe67ZRXwipax84XDslSY7yd+txkikSfymrIuvTLaHA1po4
vbeU/Pi7srKyiSh7ZdoVRF2LBNeQOhdmMMCc+nU1pJAy2Az0G9kgC61IrGs/G+DHAWjY8jY+qTlE
Qf6orSFAeMHGzlDRGpyWnXE1xme3VQV3zER7hNTcL+OidvjQJ39R25UBjksfloXj5werLUvnepl6
RX7QHBMXtF1AZFS+tjp0bhxuOVJDA2HgI0+pXO+RxWmb/kl4s2Z4akRfE89b4npsf6RRd28Ao3qf
Rn4whl4W940bF7uut/ARaqk461GprgKNA3uY3V/koNG5K6AQfbfNPl0Eala9ZB1C65XtdYvKRwGc
88EOoii/uXo0ql0TW+0zPolZa4zYdtla5YHPIY/xVTbaue8+8cHIJlkgd/6Kfrd7kjXdqp2l7vRE
nM1Tgy7+51yysVQm58+5QgRPDF1zT8Y8WM4ViWc/SY2VdLt1ZpugbhQ2P/11v9W7QXGWaQtxqJ7X
1o2A/THBg9nBijCfEy2yN2WXxetmXmt3UQX6VuEO3M1VddCnM15rzn2pKVohnob4QQ6Uk9lmcYeC
R88zj3YEgkqytVL3IOdS9eHfr+S/FH7Io0f3vWvhi8YkdDSIw03b1e1Ctrhd+bNZVq991LTW7ojz
uLsNjgp2Fj78oIU26txGK2LcDsJC24wwVs4CE+6vs8mbsedqoI0hskxcXnunIcG1ihbtJxB5qqO9
m2pAmHHTepvez8fP+gR76j9zW0LalWbV/qf5j95ykmz26f3RW5qDKPrm5rCNB9XpduyczG0Mjf7Z
GP2vnVWNX4GEPCoAiF4NEZkkV5kqmZsV2592mhayB5jFTd+5ZHN6QUFAe/tJj7RhqXMCf2I1CXlV
VZr8JOstceP9zIVy+68srZHtyo0fmV+c0ZVx3ntRoXZU4tW28aduKzg7e7tulWPXuWI95X39DNi8
hytXD1/zSp9vPMYPHENbqMOLNnOn547AFvgkKjFe86dmVoR7/MOOhtqpMQr12Xdgwfam+bN/iFDU
rf/NPvfv5v6eTX85v/xA/+x/e12fef7qL9/Pn/3/Mb98/9X8/u0xXw8coDzrrvk90Nv+awsFeooT
9GGcBZl0IcB/M9vhMhBf0U//NkSGvQdy27HgNM0d9KBo4zne+BleGyi2SvlkC5jH5WxHvHj8DJFn
afyyZyTaXe1z/8kxuh3ek2aRIrhyqI24qhZJqliHstdtBDw6sZItspANt6q8qmqdIX8151G7b4Nh
2N3so9abeMoC9QlZZ7hMaSzei65+cThV/QFvN1VseGPt1O8GNGqWAxiWTVK4FWg/CvS0qqOsyitZ
KD3H5b7R1JBQeCQppGgVU3OSRVy4zSmcC1n1zMFcgnhpVjdbZbT4sWXdV6Zooxv+tJDj5BDZMBZQ
ZcnprMD72+p7N+lIvVX+S+6Y4bHrbe1qHyMQJ0NiIaepokjC3sA4dz34lzhJ96XdoqKeEM21dTPU
vWG3K0ccveTN2aQiT/rMv8umpyFke+PmbLfs8Ql1kOnJQbuAlNIO8cXZRtrNiLArC47QIs3PEvck
t41PzeCCwCUsA/KxW5VLf3DIKEjEWbZa4ZxnRZTYWtOD6akFxDXvhllMNktd1d23KBg/aXAJfyTx
vQ3J0F9YFvER05wnCFZ/3SasW0RO2EGntp8FGW79FuW54AwCat5i6j1SvpC4hp1qB0QGaIDd1LLY
y9qAa+Qir8pL3ZXD9VrhGbsyRcJnNhAIRA4/WUOpT+p5SWbiqcqKId9W3ciSGaDeksPJ4WSStpXB
goL0o3cfXp0vh2I04N0WytpX03Afa/30WJsRyFnAcrtBNd210wT1xhlQjNUUf3ht4hn42GTBnYja
4XV0Im3BBjBDh4HWqYx5oiCAZ6ThgEpJyRPjV4EI5M8q+6Nor7glPHpYQGfSoLqX2m6XrEU4NYk0
bhuxjybOXCXPHuhdl62iQee/pNszXTMnlhgX/NoqavFWKLOGeB27Fw7cqoNBdAnaUEpHvmQQbJi8
WZQN2RGZ44gHWbC4v+iqBsrQh112tYMdMJTiviZy+yFPSEwJxQR2+78hRlj2+A2Dt5tpAtK5U3Uc
2rdpOCdF2IYn43VoDZhymUxtttI8hJArgnFO8ST0T6D4S19tPuWm8M8OMM+FNKuxQEHDsN40qJac
9zsbJNiJm4pxKK4UMYcrq9ldFVeusmqjij1SnhmbqdPSixP72bVIkTpBGBoEtkUoyjknsnKr6uiw
mXU7XlK/s8i+0ezPIJo3heHn3/O+ecsrbXg1bLVfKyKqjyi89ce8yctVL9rmuStTb8URebirtXB6
xb9AGI1fkXzRa+Nr4LSfFWJNSBOkpvom65u0fzKyxnhWiZ3izzu9Zijz3AeT+yg7lfNXhpwHbWGH
kJZF1m4VdYg3pQG/j9yX4UXv3KPCc/eL5cDB1AeCc8IQ1UlSMuHSDX3zpRxJocvtxHkYIIsdeo04
gJFI7S8lzjfdtYtPkPeTnW/74bZuzOZ9PjKSHVDphYE7Zt2+6oR4EmH52uJ33fr4AnbVDH5tXE17
niOONnFlh3tEf0mCBGa1ROxLfAzKj1Io4zcCSrn7kS/+GLh2uNOLUN85tac+ND5sb8Bj0zfihwBo
KV8r30mIu6nFvW8jW113NpKzhDpkeR0d3JkgLQtvnNQjsT/pZpxDK26265UDZNpp+EJdW8y5Y6Dx
Edu6gdH+NQ+fjYUQKvJqZZENe3+ycS3+fSnrshCGMexV0kj+Zye1UVSOnf1+2JtRySwEMAbECIFK
UAky00OtO/tVaD4U1dDdR+6XyNCRVU/SIDv6o/co22y3MR+ColN3VUZMak9KQbSMzcBYd7mlcYY1
130os0tuzTnYN7q7BozHwtmmJZS/sRDabqo4kiaZ3WYdrHHiU0/EfyNg2bX3dR0S9q/2Z1kDeNve
F5aDhzmLxVraZDHzFNAq0M4ImTCVtDWeeEs1pdlfe5hvIvX3eCgmWKIduVs5sRZox8zxj6WwHzi9
jy6J6iIyEzgPqV7aD1lqNns0tcOFrPr2IC6oKeLC65zpS631+0EQ6aK48bRrFMPYsOhQ3wlABH+q
3NWD8oDnqXsY7DLeO6ZwF77n/zCKeF7yzRrW5pNVsjZpODdbDBCUX0QcJavaK2teP0EIgCjBk12z
YLFtUtbVtHIObaDWnNjm3cWb5QpAxI5PbUuU4Ggo6ZvvI9ts24DqLAu6AHneD4VXxx+o+PmLLjUQ
9uhBqsVOLRCDiAjNsLv0GVwsWlhtZD+0OP7W40D4IWnj2qYpa7IxCDzYWZnQDx2L3ju/42N01Pke
oVrNzpj6+ET6N7cia4gvSC3yWGQX8DDOYialX0xPyJupuEcQZBtsx4S9Mmhv6CfEZBzyo7YB2TaB
XX4z1PGuyGYIv2eSMdxOSBykwbiwOs1+mSzkccO2YlPtV2RIi3jl1n71RgQSyhB6DnxYt6u3Ilmw
F/LfRtXKj6BEkqXsldjkfOuJg+zIPAjky8pJMrCoou7OZu1V/KatCinUUnl1ApekSBfvRC66J9NX
lup4DMxzlxQhmjVDthdIKH3Vi+ybqZrRu6oRvhhGDrqymsW5a5JMBMpaoC5SvzpLuR4BtN+2nLLQ
F2pfdxdnTiOTmbQy45ZYzA4cfvfozOm40tTHPnSWpBN710mKp4ncxT0i092irOJuNxATt0EeSb3E
TRjCr9DOskakLIEpcwG5sNnG8Il5QvpGtC71XiyUIrUewbGIxThY3ueuLS+oQDj+gketNQNtedVT
mMVkjpRZuMn0nCdlr8cKwVEJmq4isknMaOwTbip9WvkkXLFObI/Xatl5YtOYAJkcjqX5M0TRxok1
Vd2rcY3OFpjRRSK88iSLdD68qfjkh6sxznbQa4yjbFRTA/oIPrJ1aSLmkThEhTSGH50TPd1YCuj7
kTgwfsa5cR91rn4f5F15JsEQqut/pnq+aiBMesNoH272IVaMpVV3xUYLYx9ONIKdu+t03BGJ3RnN
61RyYiRH22Nd9T+0eoKtPwT59/Rc907zXYnNdmE45fjkVJPL/9To9+xs3VXf5B+sACxUNDhC7tQs
4CSMFDtZvTVcqxxexW6dnf6yD0arriK42ivZ7VbkOS4MI7uXFsNJC2c1jFq7FIabrQdvrwq/e5RF
4PDReqJT72QVUrkG8RcSz1B3jwrfwkcwl9nWdxzU5edR0gZNk+x1LXL3sl/fkPgST97mOmDulosg
29STN67kqL4yuseqUl+RJM2P0jQ4aM12dXSWg4jdy1EbCXYFJxRnrccRN2ooV+pVjzMWLD93T/Gu
+Km/MSzd3+NW1h61Cbyr7DHY9QfeLfWpVp3qrjLrfuM1aAWreXRX54WpI/IivHPZkO/fuuYRKgkI
V7QEVqYxQ6qQJlyBga3u8Fs6bxYPl7Cwjdcg1KJjTwzasvAs500Pam6FahWxy87NV9ND/iR1gmWT
EzGvaU58V6e6diQ+LdxGUdRf8qYp1tBG1Ue89dbSqOvotSxDDb5MCpfeGj8rCEJ8rbvoroh1nWeb
M25Db/LIK6FoA27ObjYKdjd44y0PsH4yvntm4iybyZ0OZdzZL2FirYNiwg5/ZatNcFPNTB/eM4FX
ugPr6uGJQIVc5whkHj7mhIUFxVBc2mKqHryg/yKHF46wVqkJll1weh2H6Qlns37nuoSat8XQnXXb
ztYBarvPZqmZpLBm4ZfaQj1abnmq/i7seusHkIMX04rz9zDPy6Vaa+IxG0Z/I2fs2XpcZ7Thtp6V
tEd8arDy53IYTEL7tfCLGXQnEQs2UcyYEVXxTePEa/w6a8/oInDerVDn79Fb+lFPA+Mp6AnD6BP7
vdcJZVGgD9wZUKSfVD9hFwmgYCrUDEGv7BpF52dGe+DO0S5lFB1Rre1yzD48pwwRoPKcZaVVYue7
VPsuAZbU96gm468hhroxtqGCRLhsHWJ2aAEh2UvZqpcktdukFqLtZx4UVzgrmMX+RxKsefhrH2Wr
NYh2perRDOvkMipGNqeqDc9zhFmRi7uqtsYX9vrF3hdRsJaBZX/aw9kuA9H+tBesF/5ll/2Voag4
kUzNnZpE/iZ1tQAJej16CTpd2bYx/APbi+KXXijF3hKIX8rWXEsU9h0jT6S51XUFaupDcpq0+RCn
qT9kuIehdMm+78EU3KI/pI3zTo7jf0V/KIOR7KVNBojIhtrkXKAmONTWAR27KLSdnEnnGFmJxHvp
cGevhYXkSfHeoHj9Ws0AfZyAEM7mrsl3M960OVGN0lNgjK1xlldivgLofxmUKdlL082eZ1az7X+N
kg0ciP8c6jXmb6NEMH2rptrYCU2LLm0a26ucdJ+VWUBZlzZZ+KQ27EThompFEs+lrrqWBS65f+R5
Gctuijv+h7+GoA62dcvWOVz7ybk8j6TJZk5c+c2oqJ61sifiHVqzDpVVZ+TVrgJ0u0jcOkBwc36F
mFeQc8t5rqPnVzCKzl6lnobfSW/dB2vSyLTThuqbq38v8mj4MItMX/IxpBeOls19gEDYRiC3ewm0
2EQjrbbXSuqys9S67NVSO7JzStHuhrmamRXo5dip9rIVmENHKFPQH0c1zF7NNv3sRr11Jqc7ezUi
tvL8qvZNwNdGTXjVelKLd2L4wBsFRnSOFDd9InPoIu2mk+dEaJA0PKGo9G73xWp0rewV2XfjUPTh
z+FeCmIshKJ+1q3kn8N9glrerSm/DgfCbhx82xVLO9WJxtDD/0PYeS25jWTr+lUm5nojNlzCnDhz
LuhZZJEsb24QUksN7z2e/nxIarqkmgl1X2QjDcASQSQy1/qNt4xdoj2xMbIXcNropW5fXUSNnpqq
Vi5+QiI9daKX1gicG0I8DZ42RfwysGvdqHYNWop7snAVq97qo4fDnFEFp6HBnX1AH3pXj1gkKf7Y
rZqgEM9TaP1ZJLhTlMkd1GSW2DMJA77GIrLyk2OYw1E67Uo/3rmJ3zt2HOLfFr1/NVUlnoV9GnlA
WKt2XyXlfYQ6tbqFE9D8VMU7pt1jFXVftmp+CuIKhqHnpivDNFFAnIs0bd8T5FL2Y1diHDg2UXrW
UBxfRrbdbmRVjlPnjnTUSSJWRna9QDVUK9dIQOF1xvg4eEQRIqN+xYGwJEM+ihVopDmggOA2mtzJ
7cBL7Vk0ySIWcfNqGpZ64w2OspRn+b7eLlOBTbTsVV9H5P1eCbSExzTBSQ2Od8PqPUpXY+0VN3Wo
WivCmsGmS3iDozHQWfAY2YHZ5vUwR6i7BpB7BD9ElKQj+x8Hdbo3ZpmcFWtvZ9H0Fe93NMqWRB+j
J6eJQWbhlfo9rUHqeda3CBgCYWN7ejAybGiHwfQPpoDPhlREuFZsOPeiyvErmgg3k01HH1F87ZmF
SQ36SFtim7AdvMLew922TnXolit3TPTXShdn+UFmGOxiuJBYw/EiLdQJqEHuRWd5ZNXlN0UJbBKB
v7SXVeNiYI+7eEroczcobDg7VXTHzqr7ozxqs+jHkd0L5aCGQMUZ8NH8aSju6P21t+1mXRWrIDAZ
kzaL2yDduVhZXdNmPTfottSjV9lZzHCRPFyMiZM8yuSXrZhfWCplt7IL/4BspeNvsZWdLEGS67XK
0FVu0oF0chDr/gUTO7HCqAloUwibXbZ58xFx97Wi6qSLcSm8tpeeXu86srcLOeLjhCREWsq1hxKU
5r8vEqb8KU6IyM/8MbJdnhV3jrlyY+zIZcdPV+cDzXMYqcUdW4n2qc6c23DsQILMNUdLnxQ1dE+y
Ztf5Ny+dNTnGtHuycXTHa7KYjmKuFuCZF6Xp9EAnOFNFtGap+25309ZT9xR3wbhM8cnby3OJeGMt
GZnTTp47qEzYYx+Y2+vfoKEw4nW4JshzHZJcm9ZQk43s7WNPAH2c/fVKLDir1MJCseuLZ8+KdpOq
2++WqVirBPAD5KGgeIQ/eLm2o8qxitnPH9Uha+4dU/8i2+V1wrFGndNtpouVwb3umsl5H1pTY7Zt
qnMQxu7J0oVFGEJDQ7BJh1U9YCtZOkF/gYXZX5SZnl/xmpxUF8jZX+1CF8GKxKVghcYI2eELDbOK
DAWWuckvVMVF2HU8Z5iVHGRbasbRghlTrMp9EwH+1ljFr0tXH/cxic3HPp/umqrHJ6ghFjjadfdo
2ZARcQg49nPt2hSgZlKhOStrEXw1vMyT/iCroxdlaz8Jxo0Xg0F02tbaZJK5owZeuyjmQ8zjN2bV
BfMShrZ2Zvdo4HqLVRMFgHBmHK42xdvUnW6ywlbeGqZUkbIiZ2u9Q2SUXxeIyLcmdXeYqOVPvCTq
Awqxs8Mu7WgE/THieqNqD6LP8mA1XoKy1A4hy+yDAU/GaYmQ60zaC9EP1X2mZO4uGKNhO0TJ+Jjq
wx+E/q0/Iot5BL2El7wwk40D8uKGYHp4QQIXORkrtv5wsntLHdqvjY7Fr+1ZycnVAAXUNahXxU7N
A9oI9cJj3cM0R1UWXtybhzkwA9x/bvzp0JWtRlumG/LDaD7O/Y3Q4qU7bzVZ3i8xJPCOxK9NZ9Xb
argKFcVetWljn3DwbtnzRDwtQVHuOsOwwdfQ4YsawGgnBkiKTNY72UhGy7l2iyCAbOJa3WJAqWvV
auidqIY13eOdK7azsRQWXmOTMhsP3zF3qbBpiKZ732XDicjKSdbkCWQP1dUwb1VVpWhTFrbtskzq
6iKHeLzD9lOuWQsDNeB7MRe+jviGn8XuXlaNzk9OgbqD8XyBck9Yv3oWqC/4C4jz9yp/8lvgxzF2
SWH+oMJdWaspFgMFqix725uCPbsl/5S4IX5IxF4eAr9UFjz4zXtXJj+uqJMD+fcVa3Sztu6UqWus
QvWdqcVoWlSV94oQ8/fKMqpLAJMAu0f3WTaPhkp4JZ3crTOPKmxjK/RQe2S3PWH6rgvuNe0d+rir
ASz3Dc5U9WuWruT/w+TYD5bBlhc6nZ0XcLGT4ecq7pbKgiSUtUzHCaOl3qyOkQLhdDPOh91sBSSL
WittvEMYUyCA0ixk48cYA+XerShSdRlmhB2lM7Cmj7usIVEV8UwuBBjNp9FOdPJAEzxgP/fXfdU4
z401/4LyF4zF3JPfh39ea4A2dzWrvVVgtvnLWKYNU6uX7X1PCVeO53UbpQR3rbs4daUdbyqv77b8
ZPPXDNGTdg7cmlBgVnERY/+JEO2d8O14gbXZ9KUFScobLE3u9DhOSJ/6sBX/kmqUR1Jw8arKeO1h
o80q19t8jOuiPl2GVmosM7z5+jbrL+NcJKVDHN0vvrcpGiCyJtsNP4RFWo6sRdFfvg5zk6o8F+JV
jvpobkYWOELP091HR1kQwIpsAIzyavLzarXTwLsaWfyl6P21ydRwSuoBn6t2DO8zsDxL3QKFOlYA
GPogL981rXnG9DL8nhlkQ/WWWdfVtlmrFWwBTf9Gd2pMpRTx3RgD49Utx4AITjo86n08rLKiNC8d
EjAbvY7q21aHUaL35kzo7LvVB16+C4Z26RQuFD0SZmRY+qC+ld01fFCcYfrvNRvEbUk4GCmePMYm
Lr+bWgsfHQ0YV6YUxN5jHfM3jCa522Fz04LHe4WZJ4dHxFn2cVcHy6ru8x2zFLKLdWSugnnClUXT
REVwrceiyqqFUcMk/+c//vf//d8/hv/jf88vhFL8PPtH1qaXPMya+l//tJx//qO4Nu+//eufpq2x
2iQ/7Bqqq9tCM1X6//hyHwI6/Nc/tf9xWBn3Ho62XxON1c2QMT/JQjhIK+pKvffzarhVhGH2Ky3X
hlstj061mzX7j7GyXS30J36oxO4dj/siShXi2WA/4omS7EggJytZbTWhHyrMd/jK6QWZ4J0NLzrK
Wl979iO0d/BG116DlSWSl2fZkesD1KoyR9fMQajL7JJ12xjFq++Ezt6ZkmYlq2gNZsvKSaPjYBbF
a7sCUZ2+xgbJoGTSkqUcpMZdt3IJhe7NLHzKnOw0NUN10Uyv2Ll+3i00I4c+Lhuz0oGuFnhHWSOk
Wl0qTRnXWe3GK6dMq0tud19+f1/k9/75vjjIfDqOqemObeu/3pexQA2F0GzztUE5B0xdfleMVXfX
K/mTNIU3MjBF2SSsjbSYjzr1WY5iN5GwmWZH4GvZ92LmzMhCdFqLp0/8HWhedcctpz2K25u/Rok5
UvJXk+pbJqq8arss/Gh4TtCtmDzSBbIGNhgySvgcNEl7n00OZF7G+IpXnyJhEhW5/M2XYXz+kRqG
rmqmq6mGqcHDM3/9MobKSxu/t8WXwfPWxqyGrc0F+6eWxRtHAokiD4TBvxtLZwhWFUmOn9rk6JYc
/yHOFRPO+Hy2rMujYEAcWJ1SQoiTgUBU026IYSQsBKz4VAVJci26IYtQPZcNkGNVFTkFRsm6X7lg
w/3uIM+R7dchJIKfUCXx0UWoNXWRiwxWgoFd6e+/J8v+/D2xV3N03TUcTdccQ50f9p8eZh1w6NSx
pf46VXWz0cw23ZisofeEe5OnqM/PjhmpXzInJRHVipC4fxCdAzdRFrKjcMwnNIi9B2jZ0U2XuuM6
HkrsCKvmAZNWrD2nJLjvmijZX6vBnGKReRaVwPW2VSIMeoKkhav6V4/MxYzo3sc9lm4fmRl5pCuG
fftxrjzr46I/DeZ8+blyxEe7NwD7RWKReQHIy6HIRv9gw8jPr/XAwO6Tb2sre615yMc4hASD6xmu
POOjO4nSzFr2hu7/zWyr6/N0+utj7Rq2ZgjdnoMMjmH9eodqVavRfYcE3ylhuelT1cVlCZ0kx4V4
SjiG/TsWcqfIq7pj0biIGXR582rXengwki67C0WU3WkJLqlJ75p72XYtOhgyflBg3DqPk22IAKfE
eLp2K6vtaGV3faE7BJuTZjPKD/e8guR3XnZrqDMeciHQuWPTyJrFUCnoVxsxhyXMA0LJTr2Mba04
ukkBX+inwwZh5l00eRdPrWEFRBnfeJ+IHXOYdZyGMt4OvRGe8yjR18Br+7uImWOFYWX86HeE8ohm
eM9K0UPFGyblLQmCr4oKSF/RnSO63NMjnLX7ytSa3QSAjHBwG190YsIXeQSn6BsXQMHyr6a8QQwy
atJn050G53pCUfowWFPwsx/nNx30S49wZagwa+WzMN5k5WX8hfATBG4bMSpfLe2lKXr8kHUBPXo+
iu0JSXt5WE+he22UVQD55k3zp4jJkftLMO3xHDZN1m4TAPWWhR/vTGdU9iSBY5S+ldpYak6AVQJi
A0esArxjojTdgbg8QgHUZLvlV+w1fjoE/L1GtX66+RiTuyxuV7Ju6dbXyPTrrZc3+1AtgqdAbYuV
IEdxzCfTObnk0ZfGnBRo09l4MxGvvIrzDVlWc49xOXlkryWvW1njlc4gGQyD52Nl6EB5nQkPY+cS
j66BZclOQMrRua/QRRDeVCzNKh0XoxphEzYPNhqXdHQWvtuG3Rwnt1dPoEp/FFmGUQ8xAXvLfn7S
F3WXqqdIA76IvP1GjrO07+rYBGe7iZ3bMcPCfvCs4N3tYcfEo2Bb1tXiYg/o3bm5Eb5XXQ5By3MS
cESm8kA67mR2nvdE7KpbuNENubTxpHiV6q87PDZJ/wK3c8vibCjwK5DuxWI8ncqDbMvAvKIJqhVn
IjpPfYHGRsVO3V+zFSYABgZ2NyLm7K8LweJWycCPyPPkKfLIDSIIRwn/mo9rTQ7C+QkPyzoJEr7Y
CAze2py8YGWzrVhrjc4KB3X9E2yQ/CC8yjrXtm6dxwjU4e/fHHI58cu8ZFi24TrCclxNNx25TPzp
zSHKCHdjxSq+KGaULW2iQtu8LPAWBcj01gkU7NC1e84dpz0QT0a/YG53IpQS1UJM52RSvIsvzG99
YY341LJ/YTlR3wh9UF+isljI9sAzwh3R0GIjq1qGRSgIjkeidsbRDIbqetlSK1iQN2p6mkSQbhJd
6zFeSMKN7vgOc0psv/TIG8UzKPZTe+ovzaLN3/0xdtY9xkD7BN3Fl1DNrwDjCK3Saztu5u1LQjxZ
An0/jc9ol4BhN1QidBwOYeXkD3NeclVkobmRVWVs8jOs1F1MvKtAeFmH4R10+T5q8+IBg2wyLE39
fRwVbf37u+X8x3ued4hNIkxwv4ROGuPXt0hV1oZDFjP40gUtTtBa/jJZtXcXpaV96vOqXzSi7d+G
NgA/4LsWbGVHe0IjZ4Mldv8muiHZOq0eboWZNus6AOligC85aHPhkFk7yKo8km2B0MnV2PZNpMfZ
hfc4ki4qC64SL+QLYoHYxQ48NH2pFkdPG/tjgVnGUzOKc1BF0xlRovzJ1cV38h3NrawFc5CyKYL6
IKtpG/bLyrX7fTWfWfps1fzJsLeyNwQ3vjbSqt74rp7eBDPkDAxke+xmPpE1a8e3y6bu6yOoPaCW
skX2fYwqex0ZcYfdQlajNNVG/TcmM2vO76W6RX6M2OY983Oxi6OaYEqiEsKIVYYacTcPrRt/Z3uQ
M2t3tG9tpNymhTBz+zavzFOVi3Ffzh2yV7ZrjWX/zY2XN/bnx1QnRik01TZUk82a9nmB1yNF3fWu
b7yPul+tcqsAUSuU/lrE/OBRI3Gf8yqyNmwpolurdKy7dEJ410ZgUdbIgydn0ZnAQdkCz6ZS3Tr3
zHCR1eBqxh4pM1mgFZWdHJs5zW9MhUUWnuMOqlOEWoZTx1Jv//sftfl5ka8LQ+XnbKgwYQ3D0D4t
jWJTlI6hRdq7rXkvNaTm24ZZ5qdi6FHng++osUCZ7EWKuPQtqJF+ZWaeeylTPd/EbO8xUkKDVGS5
d1M6oXWjAqHZdck03XrdUG0KrJkv0M/6RW+MzaEINWLxZlHvAF2DEkqmteOl3t4Ev3cjjwo16q5H
2V9H/633o+1jHIm1+G+m6v94+HXhWrqjmY4h3Hnz/mkzxMJkYs8+Vu9Rmn7PsjPhee92iCLrFM5Y
HonPEXoar1A8EquPNnkUt45+1DDYup5QolGzkIfRNIOIjXLcyAvIwbIDJZs5+uEdRpLW4w+od4fC
QBmMAVorTn97hX/LQ3WoZ6mmMVn3xEDBHUAY1QH0wA3T67MtdUzmNjtstdvrEFBf16oxD/HRXFmg
NTsiA1tnl6pOH3VHmDfSbAgn4uziq6LZCUR0IWBRlYUcm6fxdWwK3t9ZiDJod74ybPpIr6H7Oq22
aIfyFqS88x6oCfb0DmA8IiQ2m1jxaja++271drOEuYC6iNY7lypBjFWfOxAbIhycB9kZZI1/LiYP
0c25IxtZuzTeiBm4CPLbdlDn8BAd0VS8mAAif/+Y2PI5+GUOsNgNuwBbbdsBhGh8jgwgWZloaNm+
WwPI8bIOCX7hLrCOlN5+Lk2vX4m6tnbBXFV6MNyq0WS3spdXN+69RIXHQojHjKWTbB4tsFO83L6i
Bmo/txr4Dyc31aXsdHVsWDweFYq518nvgr5/xJ2oPIlS2LfCD/Vli7LyV2DuMKqM8XWqC1B/uKbs
s9AvHiulepEDOiWrF1Y7NnfIPcaHwJ+SdeINypcmXMgBuZ65q8INxoNXZC4+8R6v/vnS+Ok9sr61
HlnFGLvBUHAjk8RLJ7UI+/k99xeZo62qRfXdOBfQf360VZlZ3ckCqZSf2+Tgj3OVqKuv4z7a9Ail
JNYUv1zr8/VLG1QQ2ySd7PmDbaunAE7IW2JgLxSXQ7bPa8V+7SN042v7rWvg0CWdWqHW5Flvdokd
OJRFFqYduBIMRhA5ox16JdSEOrMuXTageZ1ADXXdct8VJP4QCkl4TAwfu2jo/hH0uWrsDyw8+uDZ
zZsHRwf7ouf1swtB4HYyG+cBOJux7l3E3ULciB9Gv+qwucP3KEK6YsnCBYT50J7l2GHCwSupFA/W
KmN9jWRYlU/JQvZei7xZmm403SVsiI5i0Iyt/pdQitQ7+SR/8iGygpH2tMWK+fLRJE/4dP6n6qfL
tTD6VqXQrYU8V8qsfFwvxXLsRi2wNMrtZt31uXERhdaQ4OBjjflomNtkr1q4+vXo9+NyNMM3rkqO
zZsx7paEu8tDP/eejNYyrx3EprWjKxHysteZR8ujYvABpzAuJkc0GZAgJtZioKjV6E4WudcgZuCF
6XJG01zbGmFOezub4cLzuHYu1KaF3xLr549TI7tVTvrULvto1NeoGz2Zjjve2epUL7W+q7eyKosh
09pF3znpvmuK6U62aSnwYAXSk6zJ9mJ097lTjLcfTa2I0M9vo0tmiOYisu+eRqq4TnA0ItQ6vmLr
9Z18o39xFc28H7Tg1Iz28CpKywBNg3oTDik/j+pjZhqolacxLcDlwxhcRqORlsvEP3lIm927qjI8
1H7ELpqU4dbvpuFBL0fjOPMPHbfLSuKTeECBcwEpyNguVxzIKLyctPhB5x2BLv94xzaweFCHtF1b
Wq+vZXV04/AuG8ulrF1HjKW2NH1d2cJYJnTms0dG2MuuNoZnGodQ71j99dkOm0h7J0yrr/eyQxZJ
D+xz4wpj1rLqq4UcLXsaW70NkqK811zEs8tG9Lex7WgnrwWQBIi0/JogQJYi6/iSp2m2zdBT3Ak1
L56w/rqTA95D3bdvArtWQtTo4HW4jXk7OM5ATGUczlBg0xNkgMV1hMZK5qDE5vFjhBzmFxkualYD
MtlUHRbLlcPuOMCafBDD/J0l1UHzEZEPUqqJ1Xj7LOuNNWoNJcqaBCrswUu/GgjolLE1fMOoCGAx
lpr33eQjj5M21s6L1JG517GvQxKeOdey/7BIKkt2xSXL0nHP+zhFseKlhemFSd+AAGCd/yjcufrR
VqQmt3EmWm5AuLmLgFzuK1Z9S6kckFY2unsqQMyozO1zoPJalooB05jc22mpH4ueb3kqehSfUW18
n5yZsqQpwylVCVWZmInoJptUkN/LotHKd3hDoI8CN4dL07ZvUHOtJCvfJ0D+W6+eiq2sJvpNMXjA
w4ax3E2jWW/kyUhCLnN4bi+9oiDv5MXjWrYHdbhrIk08FZPa3SS9KVbyMlpln9SEMJiX9UgHtOhO
JsIyYQt6w5uJjfGitKVB0TTeYeT+Lts1H+w2+G5pbDC8xsMhmIfrjaLuXAz71nJUoYqzWVukfEFA
3xpWoaDY2Q9vo2iQACgXMX5ryz52xJOltvZiaOrptfHrGLencPwiIh/eeqV/M6JsR5rEB4Sp/JnD
jYwIVJxLduzBgjT3ps/T6nvsp3fK0Bl3kx9mMKbFcMmAzS8hTHibONZnbV+l9Xaj3uSs9YagXntR
sqjQTzy7Qsm8haHBEKz4Sjdx5qOSH73pgeqywyor5dbrNeV2sNEBi/XyIJs+2uWR2ns9/ygWnJ86
zMBQ1hMftq0GC4euKT47SYhsj6l4T2NmJCCaXeXi5oV/xw7HWRhQOMjE0mb5fXYSenBHivIYqUZ/
MAbNPKuNL874hcSzLNtaNskiBWiDTcvQ3pCKJDLbsmRwVS146mMAt0BfYlAkbfiEUod9jruS+YpO
y4uHB9/4npdh+FSoerVyxhTPI3doboe5KPQIeYes2qle1tyqjk0xH8lOOaw0jWIpIPGtZduncWUy
YHtpPULa0Y6Vrk6H3k1LDHTq6HEaSIP7gC++h/hmNKb3vRNBuPCQniLf6k9rH8TY9SQIfOUmSrSF
ACp9sHWEYzUYaR2ClUa3U8zmcq2iKm8exxp1mIW9NuHbPTUZBgZVwWMSibR6KiEKrjEGC7aOb5VP
mYGcJbO6jVsMVb00MRJ1ckQv52po2/YuQEt6KatO25U3LDCjaxVFRfcALxH80Tw4nSz1Vi/8b4n+
6MWT+gUo+B8REM23oS69hV8J+zGp9HqVO1ZwB/sv30T9oN4OSjkQvB7Vm2TkJiVWgcQKfj5LS9Xb
CwzbeKfy397SxuYEKU+s/GrU2GR33zQt6P/k0VCqJPkzYmW3iLFGeC7DMVhXBRDhP51MT1exlfAE
qJHlHvtS32GzyANQmNZzVmbGTeGN42WulU3BN+UH2RMo4GShaMaEiKmaPtm+CSTaV6ob2etqGZqL
6NoDiadX74YelTt32sgqWeNo2xPQW09jlj6hR2Uu0laJj25eB2dd1/5kMuxewiDNdwU8m7WFMOWL
n7saYb9CRZWFXrcLjnrQ5PdNxgwifIRt5ma7NKsDbGY5oXYvDXq362Ko1a3s5ceCyn1SJeCzuGTf
rypgSs8mMnpnuzd/+lxIgelanmO0w0bHntFSu/oex7EcaHKJZVdshScfqcWVU6X1C3LpLzCT+H1G
/ZKMt/vVmTyAWvNJAu7JdggEVuHzSYEDUsvA1vhlCpLrSZbTL52qcL76fYpAhR3V9/78Sake/PxJ
gODql6zyXyzFV76nZffTJ8Hq3U2KtWAuFaBE52S8TNHLokqbzd9s8uZYRy6T9desPOkh3VQtAmcA
kP4zztNmXhEoKnwKOwoMhD/b+KBXmf6c6tHb5Ef1GeE//TkwYhCsdfU4lCx9+tFbyUFwsbE1Bmp9
PSVoxpvIBFUkqzNgcosKncGN4xLOoPQrtEmMnbwiEpGgLIqY5NPcO4bROcaC5qKxK78h+hOe8tzL
dkGCzwKrNYQ/xBQefTfJF0HEljIPB9il6YAzVmI9yhH+8ILmW/cg+wNsR/js5iRrocarKB3V5GZ0
g2endi0EUwx246q19SpDmYGEzhFuKfSguVorWbSL4ygCb0TVTcoBeU3X3smq2VgwQ4tGPwTO+MBE
/Kw7VnZvx112H7PlAIlJhL4reBaWfsTDG2bpQfaCGGlvf38HNeM/wllk+FxXFcRqLFhC4lM4K7KZ
Tcra6dnhDeOWAOFkkJWcmBi9FHGsBjPt6LYVqnmwqowfFf9WiHYeCVRrFBcv+6qrTnRfVHl8X2Ji
vXdi0ZAeiyCWu2iJqggTb2s1VNZjXnSvaseLuU2N5uzXDmorxbRPFL17nbp+2k0CGGeAONxraaC8
MRECO1kmDjngw6+nQw9p9k7No9PPVytaGLKuY5W3PfYkzyPwbHl6XUz5TUF2GAMuhpUznCIz0+qY
gj59cX58puvW8cFxM3MpR/kCQT+N2fEgr4EmEsm6caU40bAciARedBTmLgXmCz7T2+mjyRVgYowB
0TbZJgsPK56Nibru9VTknLWjWVovKia6Rx9/xV1upOi9zUcfbf/t6Pfj7Mj9cT33r6NPV4lDV2yB
TpNDVO/qTvG2URCGSzZo07xLm+60NEg2ou3y1Uebr7XTqms1Yy1Pkx2dqZdLM7W77UebLRwE00a9
3Ih++gYOHHnMWhM8eb66FwZhrEn0KFXXoXOP/nu+tLKgfdM78Qh+LACEo6xpgMCkOuXJKLv6/fe/
7/9IZBsGewQAGRYsdMK2sv+nhFFmsckJ9SZ4Q6gmjG8se1cb2SMEr+a75bRbMdbau+o7YhnotnEu
0dTfV8FkbSH758cc9ftFDnBwAcKKH/lcKMj6r6wYJKis6nVz+v2fbHzOmhi2K2yD4KZlOKZjik+B
M0tT/TAgK/U+jcMqcqca6AOFmRR4Ptt2s2ObHC961fvRpg42Ft/42S301Oze7Kw+QO0Dbq5BsSKN
AHkqTfs3H7z+IhWpetujGfagjOnZStX+rai4QTqWMrs0WEGbLvxMvx2bitDmYOKvnSe85C3X0bBN
pEceyUIOJAPf41sV5n8DQTCcTxMT/3DHthBRtmwTPA0IlV+TR7DoQRhks/2AxYQpkjI/kp/xZyNv
Du25SHU/P3oFnHMC2PtP7bIqR3yMlW2JyNFqTUy8/uaLfBr3Uf04N3ch7sBqitCENft7A3HzQyDc
N4gDxEBqc8SgwfbFxjFreuchMEGXA8z5i2wCrTXsmUkntGnplBfpVWycaic0d8jRDfdqUfaIaVxE
lHNJpeO36Vctqi3zCfIiilcGC2AB/kFeBIbZeIqxjpOdom7jtVf0pkyUHBJihCw5Sc/HcyGPmtrM
F8gst+tPHVmKVvtCDrR4VJa6hpBs1RY2cnrxtAyMsHu0E2s88YXct2mHutdclMMbjKn44dpvERpl
kVwfZR/gDD3LmmOe4HljlQ1arn6g4dlgqMdEK38cyTZZxHPvp8GyTfbWjWnvhY86TT/5xUF1W4IP
Y3IntKIgLv7vQnZODoL3m9wci4Osf3SrEZLGJA0GkrQufrvKpGyM+c2rzYUKLiPS2vTkzO9h4CHx
7dRk5/76GgYkv8GstSX/PvfObj5IcGZkEkELyIt0ZareiXYj++SoMJ2qPaqrIwuV+V3+3z5V68Z9
6Jk/PjVKB3XpDAIoQjpNKOhi0JggufdWg2SBlVa4Z4ibzllWe31U3vSeKL6BAMOxG/TsnGbNF/yF
jROq8uZJHlmeyQ4QlwyrLEy2iRPgEtkRsc/HRqIu17L6UcgzKnRdP5pUkg+LVouRSWl65RaAC2Js
euZsAtVSbmXbRxFYfrD0izC5IXocH9DwwgFwPpJFrXhjvpCHZK2SDdqo56gNkmPkZyhgOUW2drgN
qyoqqnWKzAaqEuhBE+QaIL61f/pljn5G32UPdUPcuh91dX2t1m1752IbpBumly9FVhF6KYsOPzoG
B27fnrJoOhL8SW59cnjIngpn4TWm8TIMurVuRT1tZTXHHHBhTmN8LoPaf65YsWhuYr4k09hBWP7l
LKu7pJBkWG42EXEBvf7K03wzAlp78ay82uY92588DwoULcN7OQClt3FhB551GUK3O4giR0J4cIuv
oEHnCziF4qwyAEEHhIX0Szua00J2AIG6I1LSPHWeX6Aug6BsnIFeDx39Rg4QJZrUCkGXzsFPtVjG
qWd2j73LptVDo42dc7WZSThfhhXCiYCHYghsLJmNnRfq5rNZAzmauyMnBs1tsV9J+8paO4EYbmZw
MbwvpOeUQDmUUnFuUFeZjXiWJGb4RbwP6iKFl+s2hyH3fxA29KH7Rj6huMMDbTxVZUl6CgjmW21O
ay1slDN6C+P96BJXKsCQ7uJMH+51VBbvWvMo+2RLpdkFqJvAWsoqsYs70zStGzwVg30dGsYmVrX8
dczqjfwurKHtlkEz1ac0KUnhjUJcv16EmFdZlmdvmsFDjSuPuh+CoXwQGD7JMzMtRgKtEHASagA4
ium7a3cYg3e4GtcboXuI7PUOGp0GXh1nNSmz5f/n7LyW40a2Nf0qO/oeZ+BNxJxzAVMGVUUvktIN
QoaE9x5PPx9A7abE3tM9MdFqRMKyCgVkrlzrN3qDMIIwIHlZqGibtjU8OcittfXWmLcGTkJvjT93
zeL/zzF//RNcp2j7Zg0L3v+EEMraPwzL8l9HZZypFBHwpmoouvVxVNa0sLNyvZ8+qepiXqdZf419
R/1Z6vHHHNBo2W+rBbIdeiOTMGuoDDpjTwpyHt2gDIUh5fYYlVMgiAdJUEiAxP+7JaiGRZQxJ/ut
9ba31v+hNIlMye/T1jWyoiypGxjkAiFSPs55mDu0dQWG+kFtRoQ3Ud0VG0U6GCpinFvrfZv1H7Zt
x1nlNa6h9izkVKXQjMmOMclpf1hqMo+ZFfiDXB3nYkmUvTQFxm7uGXne1nGn2aFnjCbKlH0e+i5z
lbYx/NpCUFRr7xNDyIjK9OIYR3FO98xqMg8/cF+UbqAyKZD+4h/bUWQAck8xcTLbVpvgwQDS8lQB
F9wNrdnoV9lU1GjNxdWT3BN/tFGH/+O6GlelGypB8xDmi3rL+0fMtwJ0ZgPnpdLCcTNipmemQbaP
UHK6Hqnyno1g2m1rc9pb11ur6U0RlTH89FID+Wl72yjo+WcUtILj+8Hb+WSpduJ66tux27lZz2i8
bRwmXMfjUIElq0jBPozFmlhlrJ5IARsgAarM375JYll3VC5Vkrfx8GnoCjK8fCMdvwIHTvmE4lZh
aJ+rPP4aJUv+PV6Sz2pTqoT9U8ADaoJsxBzyYT0gZpz4FGs1Xd1oAbZew6W35hZDyXPKLyvNfeuo
Ch/iPbBqpL4KnPdQCoVSPBdgx+2XXs13ZrzUR+Jx84Ey8a2ixMrXSgtSFBND5UpRouoqrFsGoXVH
Hy1XFS/WJ0sswqMRN8OuHulw2uT7tp/Sc+QtGZb0aieu3gzB6CmE/1dZRlwxSlb1VbaSJ1heA7J+
suZTyBXcbTt33UmwB35etVT3Y2+0e6OyhOcI8ZrtgAz/KE8elcZHXz15KGISNOsFxVBtHHNezAvs
YeW6rQZKMuuOPqDgi5KVcCsHbXBa8rx29VyzbpIRhgu6pI9tU7bIl1XhJ425QRVK89NgGNV5blT0
k+ZifoLmEe+6WClA5LM3rhBWFbB+utr2NnCeDLV4QmVpumqwTWBKwlFpvCz7ORQQQ+rj5alL+tQR
sb85bScZVuj1SLc9CO0o3BgFTrLbH4b3cjSsaHC3kzBdzNwuMPUjkmbtpUnQZlnmBWBHu86a4kT5
9L6KT9TP1boKmhOppV9Xt71xQ8phO7db3ZXiOiSlm1N7tFQK/1oU+HE4aD+bDH3D6k9dB74EjVvw
/rJvO0MINE9JdRFMyDEtgkB7rqe2QbIDwTkAmKTsUwo0g6wfs3KVpgsqEV8pIzlVc6Ddp4t597Y9
s3SybiBkzW4KbommX7btLSGJk7cIAkBaym7yrursaIWaCDN2LXlkqtf6Uo9X4D/xg0iQ1R16gDWI
83pG0Rn+WxO/GsPf1gOKMXtsN9HIYZBFDEe9FDMylm2NVc/btrrWL7G4CP4v4Jp1WyjdzkC1AzoL
wldQbkMSf2vG8M5IgvhlGOs9TsVlZFf5txyD8MSu+mtmxlpkl2mCokW4vLRzcK035vgN950fS1NK
n+VFnVAFQ+BuIu1toxKPzG5gGEgKZswgILBZjENigJ7mYJLkWpvbQVurVTq8okwzd7ZtQgNlxhYi
rpFv16CCEO/R73zddr+fZ45Yj0XRUnpDkE+2hcw5XNM09AS9Vq+Y44qwWSXpWFhJfwG3hUycFrX3
QkSsbC7N8AWluOsgBK1oC25YDMMbuyleSU0bs2ljMYVhLp2iBeTPyn/qZqwpdCUv7aGZDABoLEj2
QX+o8KyzwoRABDKrzOVvUFAb/DBqn6XVn21bWCuTuA/zCwbxwmnbtB2qR4hCBuicuu/HGhHOg5IW
HbKk0VxZnsNrOe8W3Kv0GWe6TL10iTh4slUWD/hiyXBvlfCbMgGBaYmh7SGt3BRZn+/llK4KfJL6
yYoRP9yu1ITSzyuVq0GrogvyXhca7UJqq9Ti6GKuKxlh6CUflwxht7GOd60hrL4I7DEyNYGHiD+n
AxKSrEnSHWjk52ltJVKdn8Oq6Q4lDoRvrejPbR/2lmE7eiJUftABom+RG4VVsjYjXRR9QWOxrW4L
TTEL3Xs7CGVDTcZog0PNVJecUqrimwHpzcxUsicgP7Jvqn3ryjpUZ/QyUAaLyA5AV8tvzEzBh3Xd
gR5a5Y5Wb/p1GFmPTdY7ma5OeKQA/S/GYd5tq+C+jjjJaQ94+ySUiyGAZahv9/i5cquJvsu4Db5g
2h47ebkKlAlKsyuyuDgjywuWGdndfb2Ew61kLbMTRbDXxYzig7JmmMI119SNsXo0i+bpfdPWMutR
dePVzVDE8EdKc/OMI7nJpB/eHEpzmiOvq9u2bbFURC42nEMsIk3E+VAMum1IgDkS9TCEdCukFLb1
ZV2f2hAU07bOKP7v9TBvnlSxQPOrEJ9F8MN5IxavTBAR7Sw05ksADaJU1e/ACuu7yKzik27k4aU3
14KT0DWf+rJA/QJl35f+W5al5WshgyFtGtn8JNDtARzIuks4NrJfGnm6z+q+vmPWicRHXmffBgw3
t7OkoboOZ3orgHuBQ9e6//vMn6z9TruhSqhahiySFrY0TRF5nH7PeZGjjAZTrILvWrnKHyxKeMrJ
9cHteJXbsP2Wp4v3rPXIXCcYrDtpfJllrPGkFlqxoEnxdS9PR5yQsPyrA4WIrLyKk6Y99parGFW8
z6syuouKuyztrkslVH1R0BSfbAGGLmWVOfHQg4BRIRswa1LdUpxR/Zoyka6Dy8GgReNz1z9JqqC6
3Yx+G3m7bg+tgnSy0kAV6SJsLSRfX8E3hggrCEHpZ1lCXKtQnpMXkLPKzVJ+wozOAumDgrFMfRPn
KLM4i1Ig7fOm/yRYC0ZFIQVMuPbagWpq7kCsFE5Gck/SA1VveWyvtRknrmCAZhOjIn0SRIOSOwqp
doFP6y4HmeqOAf5UZpQ5gSaVOyhc4m4MMmW3aN97VS6OA6kWzyA/7mgIme7IgE+O0VTE3lp/DJY4
O8DFBSuzgBtKtdJGohdCJx5qQsxHbktqPKmGhnNe25MYL/cjotGJgHvjHDHmQ+9FU0RODQ8ck+AB
vKt2s2LKdhqNlO7TrnZFBNlwfkBLRhjlr2mJZN+gF7VXhEFhC0Kdu3koV3cJaEAgBfIFEWv50sFx
SqW4x5EhclC4mXwAx9YJB0OEz1sIUtQMo/sU0qSTTTIpR3zdACHWzREdPhc9TIr5SXdc0LFHrKGy
9YmMQbL033OxVs7AZ76FkbI3ImImvS6Twg6GufbJhoddmJ9zRX2cEl3xw0403FRDvpeoJXQSyerw
jtRbaiwPzOryM2T+/FzTSc8Roq89jIwmCar7SK0eNK3LfS2mVB2oJ9LX18hi6c/0vcfIxNwd33Ez
Ki6loidPjZDtJWMcMbWKW6ekHHmrAqYbGtXOIgP0QxVhAIeDHkzZxB6Gobv0ur8Ag/BWNc8dpr6X
PjOXS1QCUBEMquJQs85VgMusCCNrZ0yq5ld18ljmwXgJZpKyKZoZptQEh36Wb03mozZdsnlEthRR
aHm6l5Kmv9oWsoFy4lQXWPBFDaCrWlROytwClVOMc0U19noEieLOeoR8v4ENLWBbZwwWuxMvYW1q
j9APbTOKTjVZbF/Ihek4W8PnHP74RZUnsNEKP6MCwNWRFYyFmdEDbgQ/6Q4NAgnBYsr7iUjWzWXD
iQXluzjWnhzLDC/zNF3EIr/p4OThTg++FpI88hiz0rlp0WOEnkceCQtrn4VG6SKi7OpT+FWXleEf
ujXp9+k2vZomaYYG3ZOsARYwH5HAKJEVhtVYxQ9gR/JTOYOnwjvGGAQIOZ0hMOmCtIyGlFcFCdT6
Qate8c0w9hEjGj4pKfbpaeqnVNn7eJhhDfNu/0PP+3shm49oqGQDgCtLMpUIQ/3AVJFEOWvyukpe
JpyhkPTGc3AUy9s6k0o8a+fxIBu4qFTkgZyKueMuk1pbGUFabTLC1YIqRzIjKq5kO0XS2x0FF6Yt
cZfflmJheeISybtl7WuLdIwdS88UT801PIDK6KmbxX+6479nabY7DvBa0oDfQwr5C32TXKZVpjDb
fuQImvloLuonEDsuPvIJpkwZeliYtQR2Ad/VJl0b4HyeYWkumzAPNdP5+5trSb+lW7ZPgy87ErmW
JVFs/sjdnwD5ywMdyg+LWQi6J32DgXf5MpjRSlqaO3dRrdTWE5RazMl8VYT0e99107kfreVYqua+
Fg3mLKQND8SGkx8IEYCzLjZ2UlSjK7+gJtkP0TMYMPGqXaKrtDUkwB1DfMl7Odv3OHFo3pb+wKry
SSjjwJar5CHu63tGMcsLqzHH0SzT9o2oPMUZRo+Jimqbqqeoxq0FhqS3em4XIkR9rYueFA7HPG9l
J9LEwZlDqcGry4BGtK42up557WicQqhf+D7kdj7hBolQ56vVxdFei7vPcrEgrViVd6WpWr4cSv4Y
C/dogyWPKW+tLZnWt7xELFCZe/EELkc9FCEDSClkyV4L5ObEm9KsuOa+f9Vm9Zr+ABZck3nziH5s
E6T9WRa7DkythWmDWJ26uu8uWY4dsx6WvYNecWqnohmTJ5JuME8QqN/EOJW28/L697+/9JeohieR
Ep7Gm6/KhmF+iGpKlFKNWguLH4UhTjdDY1XYawXq6FDXuW8jmWlRRVZdXp/Oqi6jW42+4O8/g/yX
Z3Ct/YJR4UFUKKl+rANLgtFO0FmXH1KZfcfVrTuD3shQl8tDUKooxWzFaTltLgA99szAwmM0S5NH
Shv481iau1iTv2FM0F8mzHKRhpmFU4amQDIXojuOg3xeRmxB//5jSx9SlVvHhM2AapmyZK210A/w
DCllOgmuyfgRNzx8Yqp9tfpRdjEeRCQkCOtjYehAZJbuUYs8kvdHxNOVL6U5HRm6IaviQ0gQUo1X
wlDZZF8tvzXmzE5MvAkwM3AkfjNCYVN6iGtJ9OaoPKAPJbpdG54kE+2JAAtDvc1d/FP04xQurUvm
1NyPJrm+scvQWcnxC8WcaZX5zp4CYSp2xogac0St+lQDH/XqIECJJYyHs6HP1HMoI0PFxZK0L5PW
rpP5W6FS24xgRDqpMPfeHE7GrtTMiHloObhtMtSwIWdrF/bKLiq15lYZuxzufGZ4E75du0BVEyIS
i2hVC0eye0sH302p3UYNOyeoCFyt5CvEwKitvwmqql3o2TVXELDvlUyMQ2to6raRxDO5sOABqpx1
HNX4tSfug7W0xc7TfESCtzpUbQeamKzLnohB8tHQjREN/i4q2PoiEKI0A75aZRcd9bXWpjLdxv0y
xmEyUo/tGE7eiIQZQ4BW3Fuosh+soX/RkFLMCWpk6SBBiLupWiLVawBIzO9EcLN+MJ8tuUoPUT1K
9jyo8UK2pHC0OnNmrM9vFEPAVrZGy3IUraiwqVwIt3HxXKgAGHCikPITfpvEhoXkhuMrYuP5fVuq
+kEd2sXpSEGLmnSDwP1qcwSbsFy69h+GgQ+EoLdHWUX2wSD9biG794EQ1ouBxXtpBD/0Jo6IpobC
Tg3B2qUgkHaSGPcUnYfhSte14UoNJfw9k/BUZlDbCR52kzrcD6vhIMzFh5wf5e/ftL92EEQAlmYB
OJB02fiLwIwij8uSTmP6Msb9NbBh6V6ygLs3IIydgH7bnfsmu+lQQwMnMTiSPMNIk0zJ6TRCGEHB
1bttpfLLZPYgaFNDAQSZDPfG+GCV5rc5nKuHkJr/P4FFrI9jK7GKIlOJURTTUnnzfp8x6lLc5i2W
BS9CiPDNgqTiWBqfuixh4EK+dKdP8mRHQlAe4exQHgIWe4/a8I2RWX4h6dpxm0wNonIR2gm8XnGU
R9yyyp75joQ/hR2CrjS6sb0oUnVMSBzuJTNchTgg1qCYZvnNuIi2ErR7rIG+zyDFPiupCXClay5J
HjR7csPpQz40pM3ofbp+evr7X+4Dgm17rkyVyZspajJYV+sDXmbJexQBpjR5MXO59axUDxlPAmjf
rXmrxFV60idJ9+BKvcwCRlH95Atzq53yqfFgLyFAPEYXZRKbs5ZHFfrW0rOBcf2NYgpHHAsHoVMf
IfviBglZwwW9GNt1mw0OSRU0PZKwvlqK4Esv9nRqAZMqeK6fAng9p6ZHi/zvvyvPz19+b/A/DKGy
yUOqS/qHl6gZc601w6J4yTRNdEHSjlewgS2MtofQOMYEPdd5nLrgZIqLtYT3ahe9BvUiO6koa7tM
tcLLtigtUrso9yBioIGshG6V9H16S1cVHCuz/YwF83QWSPeaXe7FQnOFofKEAAPpUdiNVyqf7UZF
cCjm2TpYaoinfSaoNxPlvqu0+BwbRyw1Mtws8XFAD6ewFFurTOiuovKp1nsvoEavpKp0wpQcLH83
iCjt4hLWg5spoMdXBmMJea9DECaR02MaYrdhsRY/mGItd1pe2LOqC5ia5EiAQNC5Rs6gOHer6lGY
WzUW9giCg6Xhg2m98CjMWe1SorgGv1heydND1y3xgSlnSJ5eh9SdFxUuw0PmAASXnUX5RIACxLMd
X3q9P1l1g5cPvTVi4DZFxfQ6I6izFwCtXoLjiZ2vOvy61mBVXBdXRJDWydTL+EQRq7S7VNUOUhRM
/mzOr1Pcy1QdCskPVkfXQC5eor5GwoE8po1pwHSucOkIanwpO7T9JrrCnUaYAkWOhIeIaM2aClW1
NQM3DIaN9cxpGhpExZLsUVcbPC1XB17ZJOcGZghujHRqo7m9qMMrBfruOiN6sJHHOKL1Nu7VoEkf
Afr7QUOOuJy/mZkQnpn01LspRNW7AVpnJzOqQ+TGxZO2LmBI2zi0VucwqL6hvfPSwAM/SKV2hbCz
eqf2/XQwUFMd0aW9lmMglZOWfy/65qLqqNJ3Zngz4rN1g1iq00r5Hc4R5asRMhbqV+T2jadCWnR7
pvRwKkT5atIk+X6Wov1sVunNyIwHzbO5O9Atkd8eoxELoQgmLXi9gx6T+keelMG4yi0vYSg/gXif
L2FPqmoxrfYmxP/sH+JL4y8xrqFLmqIxfzQsCbzhh354wJmSp07tX3TsY5w0mgl7cnhZptXThxIy
XJtmzQPZ7mS83Cs7CRHy0KXQjTBm3Ovx8j2fYm2fpQjOJxrC41/Iehg2MlnWMU3WDBVxPOPfGYdI
yCBI4dHFhRe4GXaqFyPuL4Fuywo06XCcTVcKZ+T783E+i+2XNCsOCqDPOyQCSgwEi/6CepW2S0rp
dVODgTWyx7tEOWoTNSDky9LPeTtkLtQxRpE+YmLO3xrzWNvBiZH3kAfghoZxeRoR1UpXv8+ibfr7
PpElZxkecipf6K5NiScWSANFS/EymSCN9Gno9mFAQSldH+Ggia+GZJgvsa7ddEvVvM3q/9dvqnHt
piL3vURWDDBY92H1fx7KnH//ez3nz2N+P+N/LvF3KpLla/e3R+1fyquv+Uv78aDfrsxf//np3K/d
199WvKKLu/m2f2nmu5e2z7p/q9+tR/6/7vzXy3aVh7l6+e8/vv7I48KN266Jv3d//Ny14vKJBmRy
MH/q661/4efu9Sv89x9P+BagnPcfznn52nb//Ycgiep/idqKQdVWvT0skf74F0qB2y5JYpdhkam1
1mFX++NfRdl0ESJ92n+JkqLqFv+Jqkow98e/WmxL113if1kW2g0iUlIiw5ck//Hvr/9T/O/td/vP
YoDru/TOOtDWgZ4pEQaFEmZLqqXwEX6VD5MWuUWwmhqlUj9HnWPA7quFXTGhc3Ej5v8w5G5SV3/3
1z7MwFBjEisqTuNVcKHvRsD9ESHVMrODW5K8DUySpzI9hRdlXz7Ela0+V178Eu7jo7pbx57SMZ3o
PD5K58k1jiIuZA7WNQupwNIrT7/8iD/v068iiZIu/h4OcmskkxGWJJaiIsr3lwLCLLUScF1Vuhgt
pcSqXlq/WBfWiFspIk5G6w/MJoFayXDIigcDE5ajkM9DZve11vidNDb+1kpCC9LV1KD0KGtQmFU8
d+U+huCxLjBAxgZSFb9snljEnpOvYDHi5EmFrd7qo1UEo25L+ly5NXgNKtTYTgV1PewWPFbQ8K+B
+60Ls40gExTLkHiEt7gKZmbhM2iiVx5TN/K39aHtSvSaWK3E4aagDLVLQ7n0dS1etlob0plC7b8v
wP43Pr5g+i5cyiuiitrfFnlDkQGsxeF9UyPFkJYXQyI6VibLlaam8jEzr/zeqDLuS1/hHjuBUY/X
P6kZo3woalSSlqD0cXBA1lTfltsGsSgqf1GH2EH9YHYIR4K9MgwgUqvaVwe18oUk+tmy1ta22jY4
yEmr7Ryp9hzvFFjUIBewumexanf60iRQGhRjasuC2PgBwuHU39U++2W9VDPLy6bgqc7qA4GSvB+k
tPPzput8bLQuYtwFu21Th89KZpvMKyAZx2h/1i3T5/TVHBJ66XVt27Qt3lelOnnWRgiRQr3yI9fv
r62LpAunBSwG33z7VcwmPBttHu+377t9y60FgII63NYU1zx/viSkf/79DWUsq39+beYbTYYeRP8D
ehHF6LptfHNCv/CXL7vdBknNsgOvgzcLfesLotL6WysGoLgfIKSbUx3uLEN73PZluIwcW8bIQW5V
frVWcAjGcAQuMv60hU7GzuzLx7dV8sSFP+/l9Ukg1qr8rbU9HRT25MOottAZ2b5t4hfHaMbimQ8t
LMfsWp5Kvw7QGHSkqGO+1A5AmEIi6s6qNTTZutQVojqGCtRPI8YgBs0QnrcXLyAvJiuefCRfJn8E
dZSWxUI8xd/aHtth/cxvraW/zTVsBX55XisoPRkMHJ7itiRvhSPUZfs06JLykf5caCDAfIuZzdu2
oFV440rMYHHC7PzApKvIS56cbXVbTOuO99UPh2RqldoNXvOuWvJ7idh5+mGeYmYAFpeCl1XumVGT
VF33Lmvrw2oRzBSWrRaD0mSg+Ifqla0oAdXD7RRdWgyvyvrn98tvra6NiwPGXm9HNREYspHKv9Oo
3K+x5c2f18XW2rbN+H1mdtHgCILKPBDF9cAF2Utbqy0SqNvuX47sxBdhEIDYrd1VOqPYsLUmNama
5605h8SrCJuwf1tQ2fkaMWR4bSiYzG7+3LGdXb9vfL/adswqyWBnBWZ8251P/7z9sKAkXjv5ricB
dCRRJ5K0GfmFQ23toqS8tg4jMKZx++xGyPOxfd9tQUUn3VuheHrbq1LtzeBJrb3e2/5INj2QTFRm
psLTE+UczIanrRd5O3Y7alsvJfnnlbfVbce27e1yv5xTIE+3n8fshEWQsVdEYYf+Oi/Zf7rM+zaA
aJCw5Kb7QXm1chWLvOH6mJqjNkLZML5ua5BlS19cn9cMqo67bRslHu6t9b74uC2fGFR0TYn3Ancj
F4SQO7CeVyzR67x++f947nba+55yO+99fWt9/FPrJ3zfFvYqLHFuwyxTHhDlV/KzFek6Blwlkjxj
qrKDALhBDWJY8eswty3GddSrUYAy4MhNFXlckUcUBky6lMLsLAAFbbGj3DiqTU9HwcIEtqwkOUoQ
a2/8vhCN4dfVbUcR1y9tXFXevP4dihEJ9WPIbsk6zBUkWEWvG+Ue+Za+cfv1Gd4W8jpAv6/+sm0d
9RqUZOivsvWxNwLRK1RuMhL+ktvPtey02oL/MxL44ItRSO+Rwmq6NV094FIunmEcZ/tYNya7YGwR
mY8KUDLVa5VK+9vfHHjbfWN7g2q1TN0JdzDbnKzSIz8vgulIPcrcxqGI486TO3xzg3W8HPKW5PzW
jJC38LcFUS2ANT1cILOXu4nUzqEavm/3RkO5pzyUCJwfW/kqW+/Idpf0dbxLjfYaXlayD9tWQ7hf
e+0TpHj7mHrCZH6t2yjcjetsNm3ng4UtkVSGvhp+ihJe3naNsKY1PLGMHhV3hHLu4nJYJ9tsWx8H
MvIZNFeMurD8W0hEy+dRYghpwRy4BEu3umQ9IrdyM+MFCh7vhCFt6g9tru+pFByptMg+kB/pbbGo
PdoFenoYuvmgouZ9VWHDEcnLA0a1wy6Zc38Yq7tYIsABT9i45K9QPCiMW4T3K0fuJoncsIZX5rpY
O1vfyqefq287sP9wmGOm6IgGyN6ti7cnYGvGGJyBIx4HJ446BllDuDIiUiw4jDduE6lnNBEsx5Bh
2QHXPw7mGF53E1h7GO3EyzJxq94bgBKzaY9YxMCAmkuv7STmnrwOcttC2kZpK/65WiiDtF90c1+U
6o9qkm6KTBn81BQGf2vVUG1s+N6Nu1YT/JxvgOfOwi/zy7ol0tklb5tTK2rf9pl0HYPWZPv3TduJ
b9egxE5IBknDIl1VanDDGFvqdZGBBFucrdmrSY83y9C5htoTEYlIHXDSelSVEm1sB22taR25ttb7
ju24t1NwfvqRJSQ9t21GXa/eBSrqNQU9wboQl0Ll9q1NHnbJlhb8CojZOn/bhhcNu6vmjMmxdtw2
bTujcOzX0K7zSyEFxFPz8bIer18Sk14zBuax6LUbhE3VHU8KQ7ocIWAZjPtRB3jnvG3rmpfQDBtP
rojMt00a3rFgXqwEHTLOet/xvjpek1+zAEtk3jDZw+hhRMQDIMGYIe88XGX7MNl1ygk0qoZy5lPx
guPMZWUWMDrugTA8wOq3pTvBo9gQ2e6Q3wHhi6Z9l6DmYMsBFSnCc3du7jACIv+wzpISNwn9eXjs
5a+YFYIl22emhxlulD6qybWU7NGhzoVTmVwbyb6TeWf2hnQyBwzVyH0WZ5S2a6rV03lJbLA0eXDq
SB1bjq7dhvA7LDeMj2l+TGekQ6YdTojDTveLs+nA7EEQrPu+hG7t5a/ggJpu30eOIXxpSlvj+993
MN+SBMPU6xnb+/RJRl4fG3oXSQ58sb9Jgq3i6C0/kKSJchvNQVzOE1uRnU7YgZxWQfKIOz0/9pUX
gmJCI1m9NkEof2qSm1b8ll3EXWWfQcB8Ne3karJBA+Oc5Cy+4mtO8mU+t27yOu+Ur2BfEGB0hRuN
nqiwpy/WfnLMo/xDui288Zg+i271WAMymA7ooUTXymE4dHZhxzeGR55Wv2HSie3FEa+/i3SovsVM
LLsrCf/oyksB88S7AIPf0dbPyuBW8JKIsDu3FOzA/QbW4ro4arsFCyVH9dJb4Sp8mX9Ej9Ur4LEz
1CTIPV7+XOC0yDQbLQ9Xu5If2mfVfUGL+XTsv2A9s9jxftnHDh+YOMQvb3yFLOW+Qv5X9YC8lSVD
FmgmG6wlchP1c5cc4ugOtweZQmKz0+tDsLMk087yPcUD2zIc/X4hS9Y54g8VubnImT+HAM1ET1fc
ZXan3MbTfOwPeJwgBjIZ0Io84nr8eJPWWSSvkjpbbL40p7Nxixf6bXHUneJen3xz8LDMPUqjKwRP
SPuU4R4QIj3kwsPxqd8tYJYP1q3s4nO6m75gdtX+kM843uWtm1qHMHaryZ3vs9TVrV03HToo2MGR
Ymup38ECLb4q0CiX3ecudxOM3tNDVV7BzPiOu321eF7ESLr+D5pu/mb8MPCDHB00CFMSkuIpIBQG
LHotYTD9WM/OCXkFKmAnaVe55ZP2I2IcRLETBr91xtRadBGTK5w5cLIvFr6OyrpTPanqYfgyP1jV
WYYCeyb2us2+IJ4M/9S0xW9W4WCD+FXkqaxRpXGIfvbYC6NVEx5xzk10J8I/F8lHiZmyLT8VkNLd
1d37Uf823AKqfa6P0yUX7Wq0K+oCCVgnyjnueD/oNkTo/kfoNC8Wr4/kIaKOL+wkATzbqeqeT8jl
s5FJvyNdFB/b+9mZJs/KDyDp4hcI1F+F79mN6pUOk7QH+Tn8kT7UlIVKkgWOblNxvkqf6qfyJN6u
pie7yOvh+dnktg8ZhIPn7KhePc532r1wUG6Sl6K2jdBRaltzxVdSfro/7Uqv7si675tP3X64lQ/g
5MD82s2jHLnDV2bHGKi6k616wvMqYLQL3M7u3f4hHoG025LDrCCZbXK4tYSzHnCPIw894vRf8mPT
2BhnJyjSxbZ4Dl361CdV8oGZ3pdoz+oOgFiQdLbM7He0ZVveoWZ8a33GH/px8nR3OaRf8j3uVJUT
m9cKwo1U3Rw6TTf0i9ahmoSitV2eed2SHUk6wNgkyXgOofPZ+Ll6pCRQUMckOdkvV1R3zGmn7afb
78EhPDPzPBSHhRc1Sx3zpjuIx3EFuO/gjoD1JO8tWrbs1vfc0yM8Q3jLLkjYgic1PMR8h8HNMPrl
tb6xnmsRqQrwBggA70iPI2xR4HF8hRCH5gB1Qnac9M4+9FKn3iefRyADn5h7JQKKKk5h7bQnaXBK
nj3sGc6mGx7rc7DLff0RmRtzj/nQYUqdayN3wDlUu+qgMKagqekaTkg6MnD6xHuZr1G0+arepJ/C
S7iPvhXIjl7hMQqg789x0SwoKK4xF/Ef3UY+ZN2B5JGPuG6zj5TgSjIJbLp1phKUzNfVdW7Uj6Ni
xy2lNGBbzwiQEFsfSNjLtlJVWIOSAfOH9ZStFa4Tkq01ashsHt6alojxW5LBElfbZB+vx+CCRsD+
fz9bSWuimFZmUtLh814CPE67Ejlm4zX6P+ydx3LkyJZtvwjXIBxqGgGEpk7JCSwltHA4hANf3wus
asvOvM9u2etxT6KCzKIxGAG4+zln77XbxqegysLxwrzu74eiN8eL4VRg7rdnb/+gVPdqtIyQDAk9
IpxB0afresggcJ0VnatgNhgjrIKV8u2pNuk9KrcjUd0TSkCC5sA5SyaIaTDpS8asEI1Vg5rMc+hB
FG9fJz7/5OMnWMpyOWHP5DiNsopWaECr6O3ZkG1Fwa+ve5qODDTRW00COXtFMpBt1QAatwc/51j7
9uzX96xwAgPVj+QJTFFucfF7jPX2lCdUurKxiOSEDn9M0od08w8Eb34Cr7HORdar47idpd8ehtK9
l/C3D/PWXfj1kG6l4K8vmXTxLk1klG/1iN6qtrdnMINYcn99U3jEHWIjA2u7VYEesZGmWMXprR08
bC3Bt2fe1g3GyGMiaECQ71kvlekkRDzQmiLDuNwvHdtEMnby2puWdRAO6/H4QctlPs/5fDBcHR5/
NZDMoCEeuPS2mzEf610uh/VS48bYO4R07e1QUq7bnDxxQkfaJc7s7UtzzifSFN2ncMK9uBkooPrN
nNlW613XB6QWCS4E5gD6ElraOTp5cEoRPCAPEe7HDaEbT5XGd1ts/TpROhC94BlEAZGJ/ASf3K+H
X9+bJnMhh+FGZmV9sSbofDvCr5ZoEfKdqdS9T9XjEPp2mrZG3FuLbpuC7N1pYtXb2slCbV2kv5rH
v5rJtj29usjQd6bRbj5gjeJzGa7Uvhkrq/wKuSvkHmFocmiV8xGPpkXlxoNZF7vGnMdY9Z4Vv7VV
3z7gt4dfXyLbyvkjKQxNzuRvH6+1lfbG4lsURjJ0990yE/rFpJRLcGs6//WwtVndruebaWpFdQh7
xZFDsjdWiw7dW4e1sIv+8tfXARDKvyak/zeM+8dhnBcwPfsPw7hcfWsb7vXfx3FvP/X3OC7w/oX2
jzGLawNFCUKTGdTf47jQ/lcQWIDKQgEtxvc2L/N/z+P8fzFus0Vg8S9/D/H+ex5n/4u5mY/NxBPw
mRjk/f/M46zf5cZwVQHW4FexyYqBaeT9mRaDnyUrRzfzrkRS9dDnB/0ghmfXAgfoQpU6cN9l97iT
dkQ/OgSVd3rfmEuc+455HMX8D1KuP/Smf70cAiZM9FBMxDyLt/9/zgdL3pTO7mr36rhEiy9d1h0K
+9u0+N2D2XwJuwQOYYBsBEnkA4yN6vI/Pr7/xxju9xnc379eeLy7+FiD4E+paVh4q6LNIa69Tj63
wTS+uDo5eYMiqsNMII5DNo2mbrgpd8r/Sfm9TSN/TSvffjmXCtcKmQumzxj297+9z+YsHUtLXEv6
Ul/aZCmPHkq1ehmDiABk+52BqI5U2bL1V2ZPxXevrujWFPW1UGI4Etbc71JY5ft6VuvpP78x1jaY
/fPFoSnjekNlxzj4j1HqLMtpMY1eXKtE9XGh5Ge34uQkZWIdUJYZgKRZlwgJjAy3QWiU10dYHET4
TPZLRcvzDJZbzjo4/OfX9SaS++N1cTdYoe2CQMPd+cebxkKual/n4ppNiTimMgF2PGCrhdf/E+tB
+l6YxdGxK0Ad4HiYTEzupZI1NWSPHbQ8KdxYJ0dR1ldyuS7L4FMEJjCO/bR4MK1LGE6R0GP/4rTS
JnsV9JBHROF1Bk7rZb33NLafPal8OobilK+LpKedtq90kd6T8C6ejbJ75CYr70AqRibgliePrEq6
kswogSdDL/z5loqdwKnhTBg456zwPxue/dEEVH77z++W9bsEbbvEOKwEHrFQhHsAAPxD6oLcKRkr
HLZXdITmISUwHP2YhauEt3GnwELvVi2Lfd7SocBD+K1NMgLN/5cvBOo9827udG6oP3TlaUHEL7HZ
gli1Yb6MZka9lzjP60ij0B5eFhDYbreoqyAraBjq8xAY+t1/fjN+lyL89V5YG6TL9XE8IkD8/XbL
h643vHYU1ynJfhqUaX6z7vW4kMsQPoq8IDaz+6fl7d9XW2/TqFrb52CxJfxxtYLQE/5gVwIVlnvS
EPsiQ9kvbRo8tkltHArY39faLe7tgZlRufp3Jk2+XlrOh753/+HWsf99vfFMBykiUBDBBxH8cTEE
iWNNKwjQa1uCeypn58bQ5i6omAfjgn82g+Ub+tg8qhs/31f5zPx/au6oS2isr00eQULAoDWg3lIg
Wi5zQCQD9phnx2zcc7vQKJV9mZw599wIVlkOZcvibeEI5HYb/0HqYf/7yo1whX2MtjVP7D+vbEaN
dgJvQFxnsbRXQouTh75HxO3qrCY/mLjqJAxu3TY3lqgszpVyUTIu3qvTgs1WW/Ingkxs6mVzCFbf
2WMRQovZZdN5nB3axrZBaGgaJ2YW4r+CMGuOoJeNJfUPFUFcu8EjusLtENmSLdz/w/KLBOiP1XeT
5eC/CbfL1f/TXFoCBNB12XHdlK4kE52y1jR5uXNDaqKcPo2pbv869P0mwPpNkbJd/7+vrB67EQQS
C9GPQyzM7/eH7oK+7X0JlNwN9XOdpiBk8/7R6sDihC6y7hAv9DGrHIBq20Ng74X3vZRN/Q+b8h97
Dxu9gANo+qHghEKb+s9X0mVDW0nZGZchKY1DbpkvqCWqo0/HmlZSro/2XNALDQLaQ0Am7myl2AlV
75wCW43HsEqjFPDjS0O18A+btvv7irq9Nh/TGTHKb8qpf+PRdOWKjcsCvCLDeu8RChxbLjypciKs
iGCkBRJjUe95bXfmFn1kDWPUAW172PYViG42DUqfVL3JMa4oKhOaoPnJnVKHSDIJsdMN4XpyGcPc
9k96DmAPSKJi4dbG2uYHi8Ul/WRJrtoa3ZuWVXoXFtK6D3JanssQQPEWyROURMACQYjUz70MfZce
VBGYIG3Jlgy2c1+ZIfkgsf2AVraOOR6V0bLmpBAXbWyh/T6JtDMf51Nutf+kfOIj/P1Kczn6Yi30
uXGJHHHIjftjM2gCXQiNO/VCfVPRC/HeY7pbD23u0Qhv6gfQLzOb9khzyABftvLa960H4oYTGp1z
RLDzpSBC+yLJeo/zAMqE2coFNc5SMvr3dtWw2Jd8mIsDx67XWtTntSiJz9Y0VFEFO5elwBYb+t6T
RqdD+4p2nTCwr1h62NPa8C9NQJdl9uZ7mWIqqNPJ5sOmBs9EupAqlRRb04OG4Zt2g2zHhWb3NtJ6
+5rxuROpkF6s2TtsMp0fBIdk7bG/ddnZqCZgaJ3TXnN4fLsg78PLrE/JOC/3zbweEKLUV3tOm/1g
e8OB4wGX0FziCiOkel2CE+tG/uQNjnGUThHS+f1Ygdc9E2SDRc19Zl3LTtuxqK/o2uY6XqpMvWQ2
UURTZtpxiBB633kephXXhz9ci8eBNfRhNvAZTXLNUBV185nz/1EWGSZhxRACHZYfl07FcGdR4W1I
+27XhvgjlYvLTzQjyV1rhZFBA5w2awPUHqk9hbQ/+Wa1XcCIxZ1Jf1Fswi9V9Vo0xSfHPZGem8fW
hlXyp1zflJhbHFzmx3ZK0/NouV/GYaziThWosHH/M/WEdKb8qom0bxq7oZ6cy6FtAJWJDgwCbpR8
dDwSs2hX6na6NiRBVkPov8zpiqLXSw4yIA+DZEzvsqzL+6LJ55sunBMyoexs1t6PRgfTQWXhxtpj
juK0OUEUFn4uPxvSx2nCTGqO+cmpVPZaNsuDCJpTzYDw2bf5zGeHg/wwPnvlhPy3Ajabugny4qLy
OcZn70Qp/afMSuD1pBw86ro/EkVOnmIgqyhvqp/KUync0uRnQvYb9qOyjqesYn4zDBxm3WqFufWh
RI99IbomyseGPIyEVEQMecGnuWPuVzRQQnA0Jri3jxxU8Q8m/qbImJwoJZflHWPPOOw7olWJtw3U
8hzUGB3bTN8brgd/FF3DSjgNEvq6OVth2e8x/oIF6O5tuTaxWaEL4FpzorYfOc9YfDbIT0umEGR0
VmU1RzJlhPV2hfdEug91wpUa8sySyc8w79W1XdvvIX1EJERr+wie7Z6VzI66bA2PqVOUe1eZyyUc
PQuuwFeDW+N94nwumvmZhI3NvcfJApONOHaZKK5zM90ZY3WY5SJflJMeU0DEj4M3RMWiDJaPmrAy
70feBEMML74/KCOz9iEC63Odrmj5fTIziyI7eGuRPi2F/CIcrU49iRInlVZfElXsWDDC+0kI+cgf
yOyg6P1zYidfRJgs16FufxpkU6Fbt0zmmw6QLD7VHSqP/F3qcoU1+UVZ+fJBJC+9nXNVjKP/fbi5
65Q9t7Zi9BFw8Abj1j8oRierV9eXymycvSd/hltUQeWqL6oa5IMAclOP69fUbGZiARYVuyXg8TLv
P+XmGWuwT9BZ/5pbSaRaN3vwWppPaZIyRw3C8i5J5z0CNiaGil+osWTgvmAJXCUNAHpj96Pol6OJ
wiU2EckDD8lMCF1GcWul8aGnHD66sy/3faX2LATtt5ojxa7EoFqT8fTYlekmCyghC+TJnZ0x1rTX
hpyULDngizrjI3/NXFKDCrn4O5ye1VmSG5fI6bXPdgVskmPYKH9PbdQjntnQ7KPl3fLAOi0quStC
rZ6ckIZ9YB+8YRr3wu0LbrtWxb3a/C6tbb1r/FM6+Ok7kMjwTKr6fS8KDDL4Mz9IIX6kpl6gZi8l
ZTSvZGpG56nqumBXe3P4AUxqe+8krEho86aoyUxmuyhMTrkvdpost52VyI+aE9oOCWx/6vFP3Oop
fJctMud+m45v0Q1G5sVa1EEEEAr0RuMu79KbNmmn1sJUzJDM+7wNy9cplVDBivRgCWpq/KNnpaRx
ngYcfonkx8V4S5QK7oz1rkdvcXgrzsjADQ72QDhA0fdZhy8yb4/92Ph74luJRjdeVmW3O62FPIes
Tk9lgvWk0bEF2eW6lOtjM/S8ZXYzYX/P+9gs1DvPC/BBk5QQyzJ8TWqvfa5XZnvQR+fYm0nSBahA
H1RY06ErdKwNFieH+GnYvurHuqg0ItllOsPBwjlONbQjMmCMm/Y4UzNEWSaWuPVKzUViP6UG2j/P
pZYIbfjMtBvc2PcGEXdN9c43dHVz1G2ZeuMUtnKMdqpLl+tIVArdIv2ogk0K2GFXUIl762zjfdiT
AJcYCBGGNGVCNXaU8WXPnt/DcgBxUoJ9DPbaMOqLNn3nAVwI1gYfj4ecmT6p5dNU5f1J12I80v/+
bKB//pQC9NwnVu0xcy5r8jvN5FQS/bHrtuIiELP6vhR2ygKZm0SAr5I0OLpGCLB/1soB0Wy45Apl
/tPgyfohUEgAwqHTqM2D2zQN/RPn8JVfBxAtTLB8dX12rZSQES71FobRofN1czHeSGJL7Jqrc/Cw
7qHScjJ1QL8fz1npnQFIUF0CixAkMx/z1TIPsJv2BrJHAuW0vk2AUQFaFD2f4wg/W7dU/4L+jSWD
/iZBgLlaE0k62dW+X6cZzefRbCiJQ3/xqccJKfVacmSs0HvoWylJkC4Ab4psOC+eZV5Jlb0Px/67
tInDydPtAGYf+2whYoUZkCiL8V4l8P0TqwzjfgrvC+nQ6Fs7YhYah6TtgZYXxIfNvm0jGtENuIWF
ZTGdyuCUtLWOp7pFYaJIMzFCjLKFUzPfc/LibkFCz6RQYqp9+40FGX3HzoMWV7qfq9Sat7hnc08n
T0SrXbi3bJ3yHTuvfRNACutBYCNb3HOWkZqbjF55p9nBj46HJ033ATq1ymB+Qqd/XsMfmOoYnk1o
wwLxOjXe964rKHcF6jlILREy2a+lkeSUJBC6ZwNDcT24h7DXXP92eOh6pydpYL2ZDhm83kihIiAM
GOF50Fdj4fqure6HcK1XJ7S5u2zP3SUbz0vn7B0C2wx5NGKqP40AB05TyUzQbAkStbxnXWsEK8Tx
RrLJXj0PnHT6XmdORiiSXqhSfupmZTxr118Df/zoqvLsm97ByzXxeG2N6q1BtTHn6a5f1Yvmlo2V
3+T7uXtVWLmQUaCbXUg6TiXg9SpMk0MvCBdZxnqfQG4Rsk9gCKk7AzfbCQYU3NfhELybZnxPvXY+
BPx3sfjY5mF5dXXpHfJMnwNUkrvKhbObTu0Xs16+jFYBzcX6hknaksjfzOplWuY06gKMsqITp7r/
QOqNva/LEP2LS4ZU7363K7fZ4zWp8PjJdTdWGOr5MFrBfI1EDLlrO6JEOu3eL1OGsYNkFA7Gpbt3
OoUnvkCF1DMunRcynrO0eZpMQNg+BnfLGeLEMawogNJrLsz1kQ5lfV7GzGluUuOfLcld2GFP7CPE
6Zx+vYgI65bhNva2OW/v20KQdjwdfBtFSq+Hl7FbSYWR9nSOwjBPIlMQlaIs6Gtirh7TYQI6umqQ
bais16mj9kjdOHMBLueDIvKoZJPdsEOTW8adQb5Onc4JIQwo5S3MvHupk8jKLQPX6JHccmCEfgUh
K8wJsl0fZHlvOOXnEQAbmDV4zZ729sNo7B23AbvTH4kQGPZTyIJOpRZxRgwOSL0hagvQ0jL/QcV7
IohniHuRNOBtxAc2hkfOot8FUeesSezcqd9FnDtJUjX8p8DI8yM6/oPTu/LQrBIXodXEyDdljL3s
wAmdtKjyXJOgwBLKKgeEj5n7j8WlxHBaNNFD9xHVGhEStJJcZ9O7poaFXsB+IbGzj2qogxhDCJvD
97yvnfKFquKyzqqN/a4hVzCBQ546EM5b7xSOXR4VhAtgW0wBso1+fUzK7/jcfhBbxp7hmP5BgbZd
tP8uTyRyHpmxERRJXNcZZO00BYHlAGsdUN6AJiQyroZ11pX3YDmeOw7BrB+DoKYMv00GS+XU06bH
u4XBYfOkGt+09CJncl+cGWEZUVPv59757nR1e3VGGue1X0W9zKdI2gcdgotn5Ltf25aTY8v2owYw
+9b41Wke1yrT6NYMN4JelRoe3PWG/q7rtIgT3HnXtl8rDLW7oSHBtrS/l9OMBKSd3F21VqjXZGwB
Jbq1AWnhg/V5st1+7w3VDR10j1J0OsEDavFAdD4rrc4+ErMo1X2QuNMeLSixX0I92UC+YoN8me2F
nN2Ev0KZHkqkKYEVuvfW6VCKrr+vga3kgf/UTBnyP8etd6ZVXVzvM15c5NKi1Q/LRNybbaHBcut9
MWXGbobCtuPSDXj/y3t7Suu4tyjHBc2qWNSCXNEN5Wh9zV9bHaqd0PoLcVxs9SEn5cBmdxmdENVZ
MyBZE26NQq8XBDxJn4orfRbe2O+60kHmuWQgNFPvVuBMONQWFufK/+gAjNHyOKW9dbLBvfgemh73
U2UP342w5HgyXLYtzNbw11IlrsrJqz1VDiaz1bqBAgHLD90lMoCNizk7gbv70JjdTytleR419tKZ
YNcGlM8QVPcQGePErlEBhd6jMSzdwUFcs9KePvlAKva2GT7PkAcr1Uw3WqDzSxq2FnRuwmjskC6R
s8oevWVDOrlRFrFlbqYbq9wY6iFwBPFKx9NE4+lsmSeIrDJEsCcrDXCuTNo8jAaArGqBfiulv0AH
yaFWtfKHu4VKeF57m1iGL1bOQTsK/YM5Yay3zRbyuNAFEsGguH97Bsu4uM/S+tFZsvX86/tqEDNw
8gWJApZrKipUY1jkMBpvX749UJR05D147Lidg/4MCW610wo76lTJ7L5zHLTGQwtdCrjuedi+1799
bxmy71lTZyfoy+n9bBun1ESjQMp8ev/2QHzv3888JyHuJUWnqdPgvTN7nwSq49MIipyUUjWH5yw1
bsx8+NKf5a3sXC4hsOehxZxA5mRU5VX3Wh3abuyY8Fc1KvZppkxE59b405ZZUCZ7uzZfqYrROWK4
O4Rdsy89PkIyg+CQfFdNARilLIa9SqanYEafSv3jt6I8dAZ2+dDiDJOZ1nVR7N8AZy78SRPU9NEt
YVsZQHFhNGfTUEQVw0MWzloguzG+u25/W0Wm0JnQH3PZZkp3fCmK9GGsMvMo2ow0AOuBpky6z1eq
OWzS1W7HlLY85AWCs35a3inpfFkQLUWUJz/HFZiZJyQ30NZjzBxO/8gkapcu9Z6WKI303u/PgOKz
58Cabsp2sscRQbYFE3QWzVHndEQd5ZECxUo5L4vDzp0CyG0K54onEZEXepKzW1INtitWcZoewVV3
43DDjWzu1rF5UGsOfDmt2iOblD7mDjcPyBvj2R2tk7BB7VBEI0sytXut6vX7G1yP6cWdbw/ZDU+3
ceo7kpX1koQPHowoV/VPZumHp56jxW6tLf+FPI0eoqhFKjgBmFfl1g/Kddms02o+FfVSAxJcQlbs
QR/9JuRE03GLZjK9mLkFbhBjhmGQdKSGlQxhleXH3p7aR5NW2U77qP/qUN2SYo19e/5YZ0YaMd5w
b6pBSyrlg5sX5a2FDY+BwLubuzw7BDYvuUltBPKrnI+efGxM5cdZElhPbvZcVsEG3MlTBCpkU3RW
9rXtDkOA0Db3cj/qpOtEhj1MoH3mzzCpYKJUcGcrLY09eKH+BIOk8AeW91mvd/yuqoTA2Gv2gXTM
+5eqOFe2aK8kUX/rN1CwqNr8tE4BAk54nL7toi+e/A+rbWsGQNBr+NOzY1cTAq91emln58JBtTz2
sN6pUIR31Q3cIYrbckNczMujvTqb4Q71LiPJcIdOadznhCagj2HJVm6/PHcc7wdsTtc2bT/aLWaM
XFfuyfdL4xZI8DxLeQiNVh4Cj/0fSE59a2v6Jyle1UGH6ce+S74YgZ1fvDZ4XjDg3BBcvMeBa12t
Db3o0aO7dKvx3oSr9Gw5zplyO4haaYn9W/FptyB8h8m7o1OUPo4KPFrdJCzUTgqRnP7hHX5XE2JH
Yd0posB3zGPDg1JEru3evvn2/8yNO90FL83K6Q3t11MmzOxlJnnikDMDpmHFEQDXMSeTph6eplAM
Z7bCatfqqpXR2Ar3RjAn+ameA+qwFs20mzSTAGec6Y406dEP3lkdsX4CdIaztlt2aLvEkvLnNJPZ
GCZOeJI9uUh+2+882qKEbgA7CGxm4Lx05lr2bJ67gvK5SjZoGkJiruNnNF6fTP2pmBMEixvfUTjl
TZnmxGeQtdwG2tgbaZJFTsPRkwULyqYVo191cu5GXi2LHLmFKbljJzRwyHM9OHFt9j13WjbVJbIF
AmmZiJ3MybSpRRiN/UNIQbbDIoiETJbZN8fDc7PCgb0UuQdpxINCpwz7IuzRO5vph24al8vbA/fR
8yqKb8IIWEkDLVl2abWsmzpznLGivD1r9dbD7zZbRkPfALZJihCYoj8KHbT/GgYW53KXd6UKaGnC
jJ4vUwWJy7NwIar8ijaNoRx1/0zW0Ug6yBRsZhgA7F6qzR26NiR1Hf2TwLkhJqyvJkuzmRr6EGbW
GfcwSJCwqs6qpwixF+9lmb1vKvXR83tv66v1bpbaPU5W9zT3SCk1y3WsXf2QE8JyIvktSxRvswNQ
sx3RI6eC9Us5WBWMsbhkjuKM5wwqzkbiB4WG9KKuxjozq+KoHnm1ey5LutEybX+6fWlcWf1PdOE6
ZKViOZVAYzpKvsVzZrIf+gqrSkjgrJ8/5TAJAzf9MRKVBomEV6xdA0bgwOpISQaluE/vLK8Zd6A9
OnLfC05ZTdHu6pYQE6rYlIjnnWTlhL2YQIqUmkS4vrqj0VTG5kBiqUkrYmeW4QdnMuwrfJIXDfOP
DsjON9KN5kxzP4B0ypwsfDBLGlRh1b9O1JLnIqexbpHE409c3MVCsvko4lG7crcqQofGCmO7XaA5
nkuJqIU22GIvF8rOnVgKGF3W2Zi1IrQ5O6aeeO4Yae3ddZSxMW4AVhwfQx7CKTQFbRAvO9akKFtu
JyLi5c/mYlR7y8e7khjO59yyTZCo/R2ZLjWCeKheuk2OWUdaw5CCHKg7L7b1N1pzBtUaLT2PYyj9
RT+l3glW+d2kSVRXPi1cubV8dD3EWffFL+3sPtNPa7aI01qaj1baDUeUM4oxcXCf18I5t/YGjDRG
5I3ziD66Z4xtAe+0+zSmGTLBEayjbDXb64Q62RiDjFMdLDpY/T+kILXYD8snhzqbwqcgUaH96LEx
HNKZqscSaLOTz3UI7F5a5B/RHEjxveDKaFmX9mun81j7EXHGm5kK9rlD1m5EiM7TVCbJweq+Kprh
Jy+cT20WEnjmPacCGfxgJ997z/ixxUjBaA/gQVfyNUfPszNCDteiYpQmfeqgPPMvJmFJBxaI95lV
v8BiSuPUSz7P0DSjYgpAUfd0CWZSrukozeLYN8xphto/IaCNw8b5kKTp57B35n3ngA1tvCCNYMBZ
URvCVieQo8lyQpDKhGGqg3LfIF4saHQVr9TtSjn2vb8UH4bMYeJR9s9FP35b9cCl+BPMfH2SjJ1s
2NnXpOmA8K2HoKApko/xan5a+5wWfi4R25YIubtgOazhlMcGWbU+duwrBbyn529ht7U4mEhjHiXR
uZf10SCdJaryvVeYRybC7HiVRpxlLfBXl/yAjOy9q7dIV1V9cL2+iwAyUA25HJrDDvtDXnsyKivv
aTXE62LiswDUA1I7b+LFE21MhGi/p+88AwoULBbOdnkbP91iMbHXyCr2FuEeaU7T8rCuUiTOkeEr
a/wivyMR4/YI1HdiL+xID3reDUXWRfZoHcqN8z9Tj4cYTsHP0Mgwg4Oc1/dG3T6FMBphBQwnNczm
hUAoGXdiAUNpXovtIEnzq2d7yJmR0tVmEAfy4phaxYumhL/ObeSgnQP+ZpQXnGucSb2w3KOsgeo7
e+7e8KQAZdxzBcn1s58Ow/siz9wHL5sexilMn2yFRwwr47tqHzBY7ZPeA4vEmpAYXXG0DebJs8kh
vhbLtDH6jraPh2iszwgtu5uSxyZ03zdB8AUIaHcKSHSX5eA/dO2IuajPDriAC+z/FBa1Tflkqeoh
X6drPTr6pWZkiJ98eEfseXLNRAOafcw4XwnAwmGyJZWEx87noNTVqqDl5FAH21RHdWdzLcq4VR7j
/IVgD+YGXH+j9b5KZo3fsIyaEtnxJNIXolV/jIZDK6ddm7u61ffuGMzHxXZkbHZgn9aJEqNQ6uQY
wRckW/Yu7Rzzg52uyZ4UEGTMhGR1WyZlGWz4C1K5OXBBZaDzIsKP7TbsSOz01dHtRxKpsMj7c3ri
VPqNVHgwKhNRTwGRsIidVoXTz29inPMOo1nr0UwBNTZ+rSNOgMMp74yDNZGjUeaHZgvpCKBmg/4K
94TKZfskb01GwUyJJn7Ru41Z2vrjNyHN8jgk1p3besGNPLwTnofq3AcdYG5CJaqsdY62hWXIcdmh
mSEFkcKWwGmiS0/ALUlnKgMySMeUMCQzUPSsRsK2pPOVefSwZzz4FLAWH50A3OFCVBvu2B79YTNA
ovUWMqwMHDY4EOKe7mXudky4tHiCDHb0HOrPWpaIF/Du5qxuo+DwsyQ1py0h7TgNYeR2i3Uc8/B5
7N0twoBQ9FQHXowwda9kfde4c3pclvKCVofsWcOvd1CiGEsyD7eyGixDyqabZIt/cHL7M9j1ZJ8h
jqiwpaMzKM9gHQkLyhmK0tAt3aEiFYKrPSGdQJOPZHGGpiMIyVOdEmlkFydGPG9WzDMLLfHxjRIk
NkeRlsnN3kSXGk9rSb/Anxa2Gg8yVZNaB9vsx/20Io8KV6+7hlmBJW04N1P/qffr5jhts0FhzsHe
TXAt5ovE/uV81W5pnsZgvYhqoUKXaRoNajnKVFa3nsx4/OMCZ1uepWfDKI2XRB6D0o363GdiKNCO
eL7f75sfvtHsU90JWC3ai5CoiF1joP+EnoeB7tDwKUGh46jq9GzeqGf2IutPxujnTM9mmq0EbS5M
1gZF8k/mwSFpSSiLaINC+ST6LNEWWjNJea285OS0wXguSgoqg7IotRmJG+iU9vTGKRD8LD/kNcVn
6ovY7svwEtAwfkREhX8BIFKbY1ufhXEIBk5wBdnVR0tasffJ1rUV05+pSWkgiksX4O59oKwiNA9J
7/6UQWPFRYBk0MpPdV6DGc7ybdtQKKnD+cIGeo9B6SgoSx9cNTEftdTN7vuerIoUCe3Y3Savv5sk
WBKnXa5iaqt7InipP1cLroRtMDdES77rFw1iftKb+00RcGQuVpRM8r2/cKsERvW+M8fukCWYIixT
XVdIwVGLLiNySXO+H3nn0NMMF0xS/b5TAPDWMFijZEkZquXjGV3MKbWHkxNK8kQkliIaEtgxO2rX
oscJ6wuQK2GK7GpTzRMMzQSFOPl9YdVtvBT+Ap7O5NCZqCAORnlDtTDAM1gfDa9RsUMVtrftDmGD
PzT7UJHi2HfWcpwWr9v1tq+joRgoQZ0guZTTh2LvKdN+8FujiHRiKsDzKEiyyccziD3NFrTdF80k
p5uYmQT19JwiFXypQ/ta9v/F3nksOY5s2fZX2nrcKIMWgzchQc3QGXICi4yshNbS8fVvwSPvY3ZY
1mu78zarogEkyGCCEO7n7L02+63WkmDB/qyrCZOIMjzH7L41hE7iXjDSJ6F3Gifv0ZqT71of7RkX
9tx6k98f5HPDf39BPqdkas0dwZhWrpoqG1wjz9J3IoFHiWOBzZCLF0dK7bg4PFt7XPeEjO9KJJpf
PSRy/fKks2AYau5dGSNtFqXbpA04zqKOJnvuOMy/R64WqyBtBN17KDF5MZ+CkttkKnlQ8s9H8uvI
RTUv8gPeg08fjDTDyId6ENgfL+uOWFxydvIhWUvSDzPDyWhGEIemVVo7RW938rXLBmqNYbDTK2x1
i3VGflsN+jG2Sh2bjHyIliWnH84DYVAM622MjcDzwAmw20dO/yzHeiY5SbRVH+rUAOS4ACS8FO0e
0TnbC0NpdI1y24bmg5knOVdQPJNhmpaHmAprRxF+znelIeL9ENBmrXNA/bP1Q75d+r4qcOU7rfjW
mgbVk4nBseIheZBi5/+18Hz7//P0FsEoUuF/tvBclQSrFu+/G3h+ved3nh40LTTqkBUNjJv/z8Cj
aTY8PU1zVJBtGip+/tK/DDzeXwhwyVjUbdeyTIwJF6Ce+RdeG8tzDClWtk3t3zHwwEH/7+JgS6Ui
aGsG/xmWix71qwWCwPQU7bNA2yPau0BruO5BndoDjyMUTFEPc1E6WySIDCyBs2dD/EYHr8NBb9Mw
IymHMvipV5F+wCAGkl/8dKtklVWd9aq73T2NmoTAB+YUAhH0VmMq63Qe2KbaeWqt8g6vyo0XEQGG
39FVv6Wi+z7PGbhZipoM0sWKjNXXKJ0+CO7Z2ebCME2Fehd5il/Qn0yVFFd+0IMAtYmSykxa+51p
oMbGxZfe1vP8pFj5syG4W5c/w5F2omioHYqIhpdZbKMmRZeYTf06DHBD8zZGPXTJkzh8yTIUQTRt
f0wmsQDsvTWIjXCpVa5oxUJ88cQxHN6nWU3vcqB+vYdeDrRJcnZ056QMkbnv50CnIShCfx4Ri8Ze
/KPu3VMx4Df3LIiFaETRa+1Ut9zRbqL/7PWb3GzTNVsgTK6CVW2l9lGNcJtEXjdgWjd9ZkM0Aydo
//QCq9Ci7U5GClkGCIR6yh068jtu/IIxAeFPk3WDqNqHIW75nUmFIDa8BzqoMGwb9bYbSmQmCnOo
OaXwZlcPLcfARtG4u0CjedGadtrUevau9dS4DUZKW1LlR3SvABkChKhG0r56SabTCjbKTdGrR7LA
xnNVR1sgk7TPocvkWVNuY7vBcc0ewAjfj0zl3xAR3hNXbG71hDsAvCCEVIPOoHgGdlC64qZmhnaK
3ewngyFlNeWu6ZviEHWeuRcDn0F01BP9WCzAFML9KNPfIa9Me8OiVpwgvc/SCPloVgb7jFINPyyi
RKMe1sk8+lMMfNAoVAt8pKvtYocrtK1eoVH6roVJT0yP81bM3N8Jq0ezRSz6Sr2mvpSsR6N6R+eR
+EpXbBS1hQGiIfa3q9neTrggdPuokCvBJI1Jo5vVuB/0nyjfqkOU9y9qnM2bhqEo9S76HihffKOh
rdjZ4amz9235kSpk5CSFTjAGxuqducS/gNaMoOjod6R7FH7UkEUdRU9B5GUns0Ya28WwnBUymBTk
iZipNIrnEyPs+H5q16qNQbo2P8i6pM3e+2pz4yhjsQ01ZGodvP6c89vRfItbOz0W0nMbMz0It3z2
jJwQPiv1kXEGCJURE5LP+g5L8UfHBWytzpqyboS+jWfID2JC9yysv51iusLFwWcngMfzuodMgv/D
14a0WA+tVqwr7pNb5j9kllXVXqlJJGBWQGI9tloDRFPyUlsu5cXKmG8bQgamni50MzBDQQS3aWKP
SXRUNhugNqAP6EHMHqJiSI07lZ7CChPaGxQov0QzLVwD2baxDhzrB3u8WMRE2ikdb7uuPDSay2/b
OcMWLthaFOZh4phtwr0R2Dqu3JIhWDy+Z7aOaReysdUzYJ9tGkp4Y9BtxvSrsqEcYalHL5UXXaul
C1nIdQY0TRxycYqXzMx6w3cLhvsl+IAMTbwgY2GrmgVuJWT/CsGadBtoNpfZS1hqHGEFdue6D26Y
PkaUQXv8L4eJNnZmmmtNHToGjcq7a+T0a6J3qyDmJzesRWwByTJoOySz4i7pxVX0GMckmGnCR8hB
eKBK/EDY7Uh0KLeqHbs7PYIHLfpg35jA80CHKP2ht7LmJkr09NjZ0IwKCTYqJCgpW0BJ5M81x2zB
Io0LDWnhy12eklu0K/TGNcWoBa70+dryxt/W9YXAhECJY3RBM4E1Q4O/LGkjMWGK/cNIg10SGdru
wl60LDBJclU+pI2dw6ozf3bDPFISdNpph4b0BsA/+oS0VFftBEuKgkRIr6892DolkWEhTtWgp+aF
QWVH0KjchUsVITJRZyJcFhQCDUzM426nM026WMjbqqF1vhCv5oWHJR+kibxd3PyX57SOmmwRLTVz
yut3GrdR3IDwu5YrYTI390YMzHQhcIWguEqQXMbC5prRQUctyWMCbJe6QLzkA0p5GhLAvfqF8lUs
vK/aOnFcpcfIsm/Rjjyj2L5rp7BD5jfRnQivXJqqB1wnIA4wa+T7BqKRxLvGFtPxpgsfJrssVGpZ
/ChtvfyazeLs7x7zjBabWxB2D78szKmm6gWYGdBmHZyBbmGdZUDPSiGAgLh2sksAol086nJAqjok
iEJPM5G5lmgc4BA4+oc3MLGlw7cNF+pa3cFfCxccm3yQRE/6BAuTYZkhaB2XxyYsu01tUPZSkGHV
nU0Xf6G9jQv3rVoIcLaEwX1yFBZInbGw4sw7x5oeTDUfgFiS3ghRLl7YcgGQuTC1QcE4w5uqqeU2
7+xDPEKkUzNtnxeIQHC+4pBfuHVDkKJRl0eAofbTulsId9rCv7vwa+XSl+f0kBpmu7DzconRk5Mn
KmwT9WuauXLy0sSQ93IQfJd5ilyaFzv/l+e4M5LczpRFTt7kw7xw/0QMATCRMEBz4QIm1MYqE4UB
kj+PcvpCiKBI++vBWOiCOPleinQCMMfhMCucvqFJmRlY7E99oROKEKFWEZDvIuLoe5RFH8oUuWJd
L4f3tBzy7gLCuKzm6VDke/nK5EzNvJEv5bVNKWaWYAVHpOWvLeRrjWJuiR2JmEDSZLh80lAMpIbr
zELlpxnL6SeXPj/m808s30Au/fZn5DrpZo/uCO31y3byYz6/zuVPXbaRz5XEQ5lCccNdnjhvX178
x1X5wpfP/Pyqn39Ovv75hNxnv/0zfluUWwVuPzMCmchcyBql/Nydl4/+bfM//kv+/PofN/3Tl3bQ
J68ct9+aGQPz2mijEyrf6FQSgBRua1XboS5t9vKFQGgEIsnFPIxT3DPL5nLdyh85STjlI+vBAVwH
epnJsJu5yDz+vNhWDPGUOtHXhRZ0K+ozo29MHWBPp2QyreiZo67lW+W6fNCiYthDcfYnbdCafZW5
nV+1E5E89akYl3+EOVerqtVVX+U2irB1WMgjdo4qFb6NKBYIqMmNCCpbBbwH+u8CLCwXEAgsueJz
dYqJHFtd1uU2ynLky6UvbylHiD3DQvRdoCPyoRng78glEhcniLaMAyQ3UX5ImeO0WctFjMMBDfXl
z+fyWbn427NUBgCbMSCxFzi0gDmwccv6FRwuF+MIeWefKBkigipZGCiesplSkqiH6D3UbeZBy3kr
HyS6MWEwvLICL9noIvte4GjzKPpv1XmCAVQRBuL1e9rz5RH9wrEbqDa5VQckEc/qsm+M7kc+gsKV
H4iLFnbk8vlB63d4HA92PP6YR+8WsiQVxeWfFKQ25dQx3RbygiCf+8RHknJy4H2X76cvd8xBQGG7
7MUqdxifA3QojrmbW35g0cJtFoQxI6WXQaPdVs0e+hK5CSHw5bExsheIj9ZGxU4y4ydZ2KYKYjvh
OgcRGPdTk+wYElCeo0KTJ9m0nxbqjt7XuOpiLaQx5+iYexbIpZd26MBSYys/X34vJOfTodNvZqMA
u2wad58bLlvL31Oukrf4kVCuWU1lma5EmaS4wpe/Immpw7KkSO65XE9ntHErLaeInIoMLtWIrSm3
YaZZXTFe9apj7rOFOeMuYx/yieojx8LPKsoxci37X/4S7XLzu6zKpdg1/s4GwXjcozkQpR5nCbbk
RJbT3CEANMC9tGKXyV9GHtahOhhri+lFAMFG/mvka/IBi/avU+XyS34e0MuPLTf+siq3u+yYf/yo
rhgmxh5X8pSTx5r8MnI1lzjZy7pc+nxyjjFMqyHKVvnHQ6W39yrNYrmJ/LPMNTmT5eIkT7XPRXl+
y2/DyO9fJ+AntfTylcOqwN7BOFHx+m/mct+XXF4ib5QZ6TSnCWUT0ENYOt7Kpqh2XjSk+7KNInUj
N/9cDJa9Bv3egmVBc4gLgzxS5dLl4fKcmHO6zxp6QC1ef7kGyX9YN2jwf+WiJ0cncvHz21fzdGMl
i99A6r1v2lLMW3vycgbHWVsebPO7K7+I2RwJGVIPcmcj3uU0Xk7xy76/PEcGCDPzEPLjZWP5Jy+r
l/fKpcvPeHnh8nlf3hsXj32qtFzD2DXywtk7UVPs5bo889jjaXeS659ffq40CinKqPrys+Rvejm2
vPk9VJSCwNtlx5M5JjiVWIz6nqGMPFL+vCg/4vNSNZWi3QNR8sFswGNeHuS1RK7KJfncZVU+J/nA
/9Z2cuMx+Bg1srfk35ffb5AHqFyUT4Lp5zD+PJjls55e9PPm8obftpKLX9d/+9TPz/rnt/72uqI1
8bqzv2mzisR52YfyNiKX5Cf+6bnLJvJVXY4C5eLlQf4el1W5JN/3j59aaS574PIWueGXP/Wn5758
6pe/FC4X/AmqbR/1zNGXoT2VBAPL8u4C4pZLs2tUeDmW+8mXVy7PzXnOKS7X685g8XNLebmVH37Z
9LdX5GJAUuAK6xaX5GU8Ys8FmaiXE+W39c9FeV799qxcl9vL8+zXO2GUTqhb+nTWKOkxOK4/oDXa
umreZnOKWCvsthbtbwT4FN+88THFO0XzuVcfuZyA4p0q54668BL30NePFdoKE73QasZG8lqYxd6u
DeVRJwfudkDM6OvBQPR0FW/LZiL2NkmjA339SbWte+KACFs0UDeWbVadZ0Ffkk57csBKf0b9RbmR
OsmaoKpw7Q55vcMSutKGyd4q8hr39R/8eTmZC7Hql0nVTIufwCN2mry9yhvr5cG73G1/u+XKxT9t
/uU5eeuWz33+hT+97/MvjKl3ttudSlMql0O65cGV5+5lHXcOkxhK55TF5H1zWR+Xk+vzyT++/uXt
Noo0dNlOtVLwuVG1Wd6eu06R3Mgth7TGhjjVd/IFTI+cO39ejMMsXFtZ+aHFjb3WSiJGWjHCP+1Q
eMUm/dAx+nCKc69U/NDl0wh+Zk+0ZJpn5jaGUkLBzjmO5F+umUcdB7czn4g+v9UQugBmvzaK4T12
k+rNVYwNFjbr1eqt+2CCNqvD4Vwuz5uYof9+1NxyTZZhBJi0GElCI2u01yLVVzB2+nXbt1BX8szP
k466JnXGXacQKv5GgLG11UNGhrWCG1tvb4ktC/fB2KWbTKBIjWesEmNUzts4a/deQONWs2hpc5/d
c4t/SW199uOSbHBFCZ7svn8NI5SnYZbrvmUgN6LORpVvoApGIXyF258KfIDOH9gDJ8Y0ESgSiOsh
CqlS2AZKNzUvtwHk7CpYEnkxMK8X3qEZjvPCjE9WZoujszDLH4rm3ZiIdpkqdzu7Un7mCr66XNHj
TYUuKc6sp8w2ASRQmKvJxL4douQd/GVIW9FYUybYtGXw3NvoR/LEd5O4pgvPXsV3uta/G17RXfei
m9derZJuZ22dJrA3WV78gA94sJZMWDz6E5nVOamraXFbl6p3w7zvw/Ei5aiWjrt3IKDOOvVrbVyQ
N0NE9A3t1Za8vBqQVTvbyVYPihwYJ/wnT8k2TNuonIPlrcvC3mfgPZVksLc5GYvbsURtptJE8Nws
R66HhouYs2JwlV0aLk5Fs/GNjoqnUhgPY1m7J0vUOBCQVTR1+whkwfAdJ/Q2pus9JFMn8M+18V1i
9S9RRKM4n5RvpYf8jZDwb0pZLGT5hSfOlOfUa8FVMTfFtg9tCtrI80SEx7ZorHlTDJq17tHyuV79
LnKr9LHTQQ8gNBilat6eHa1FKK8Ur717XWCeWOsZGBFaEhTKNecxF9o7s09mlSaZuEU77KegwZYI
AXIdFJSZSLxe59rw3R4zd+2ZwFkzxT7XxrglXTZdL1f/yFiuetSb/An6MYKbTmTFuenhxkKLOHRj
h4T2QHdRgb0bv5pTOG1TCqx13+xziHsoKFHUoEXQmtfZaH/kntVuMs3+hlENiWrxw1mU/MJQvyfV
VDw0Q5ocCwsPrl1qyPlj7boT1Mrpt6zNZjx5c+w+kOR7dkamJ4FJ+vSI37wp2v1ocV8p6bD1Omhq
0f8dOnFxm4743TQAL3g7Cd5DuVx09rVoorVujw96r36f7UK/4kqBsgdxOSYf8zXF40QaN5f/pq5f
ssQyN7HX4NZvYiaHycFaevlpH73PHboKz8iOXpklmyYwX8qtXo4t9pf2zR5pJSTiJRwdsZo7/QwI
901xe29TKlCBvWGjtvei+ihqK7pL1BzdMCFVW/g+FJsiZT0YTXN2XAifmj2+6o7NQUKNWMRYVz3F
+dCCyN4OSp7e2AjnYxudhlNqACNU5xvRiLmv4Y3foKLP1orQFzWIwr+OYzZRNQgp9BKzKsfRV3k/
ckptEE53VSDmcxYVd06dnijHThvHOaQ2c00te/ZQbFKodouGw08Bb+KiaqFSui916p6FZe2Qyt/p
bmavgNhz+7OtFOl97RxCfseNqB9KtdE/QtypQ/k8Fih2TTdSt2OG4CtjRypadhqTYSKwQwPcLJ50
a3j2RvhhmRBggbj4M8C8zS2Cg3FRbgwFn69ZYYRyzQ7Cfs1Z25sGagPClQarRFoZPM8z7SPoRUbe
PpmMd+BMO/CoZ/3kNkpKESS404N4UzZBQtBSh5F1rk5NthTJVYWdUGpXLhwUs6mma3NSAp8sR+4Q
gvtSHqJpAIQjzoxnVvXQ/DSX+OJ6iFZdBK8+qNzdYKQ5M3i81+ZcHLqmwcM69sWhNpkR2rqJGBmC
AHBnyOWZLsZdx48q6nG8CqquxjXVGJjjqf57VbOP+0nCI6ivxANnYA/7O6Owu23KhKuLY9KUnczO
d73XqqNnqje0gkI1/KmE3Uc4E1PRGXfDaDgHowRXZjaYLokxwSef8/tF4ZUx64+WWtXEyqfpCQHl
0RBkh1QgwrCOZFWEbF1RMFDkyXCgKbcqrcFeQznaZTUXSy4NKycfsEcPebyCvHBykfiveur9z1wf
T7ZHimqocqAWwlz16PWBGSvVxnDSe6rxyJXLeKeyx/wUXevOSKO3RCuvE7fUQG+MKR9ZzgtU+ErH
cT53yclruLz1gf2dGfOurSnWevEVTXF9baFRXNHWoxEahFe6rVfrvnavA1XBaNtgWuoHbNuUo+6s
2MLGk5n8s8p5j1fXOx21il4wiJ/ppCqPmcbeDSnTrzziJdZG/Ky2EKsApgR09ZUZJMuUMLDGZ7aP
xdOg2tV6UO7qLI2P4B3vJmHsaMylEfQrikcGJhSis0dO8Rp0VSuW7s1EHIDWcIIGfFBpoqILyCsn
neIxFVF3FwYLIb3Ud240HvB8Iyfj4tJ4U3LSVJT/SrBpqvM4td59GIfjoTGXnFmskjY6WYeEwDEv
Sz9AgZ4AnEnpKGdgx5PQuhV2PHAZNyCp1/VRz4k3GjPG44vlutBjSOMdVIIg1rj0zfFDryNgFLnN
aLpWFveOJ8CbwI/TFZtBWl0/BtqtM2fXhKsgr8DePwNthoiE2r3eGNE8bVR7Wgo/lkUvKqlWViyW
wxYSSh/3J2vQ1XWVnkzlBcuCAyVn5KzPcNcOcfsKMgnrlTF/m4RyG6MSRY6ajisOEt3n3rUrQKyu
Rtd6FSg1prw6jUqmET+nkNYw5Rk+kvGJcD8CzYv60CXNtLadlGQI4xA42MRKN+oPni18ywsZMKO6
X03KbdQXwDaW62ToEzg93yeQ2ztI0QpeOvgmjhJM18FInHtK80lPGO434p1KW7AarOhHVcznCW7z
hn4teyLWttGhdMKZH2i4mXMiKowHVBLABmOLYJGOG2pmg3lLGwaY1XzkrkQnuK85BWOxCvL2ZUB9
4ZOy9epaw8HrHQ3avYvBPvqZi/QVpYlKBNMQnpuiuycS3NtGqBP3GEC/R3n6zcqDdIMgBk2w43bb
NpsYJmnWQ+RAro4L2tFu6TcZXg2tis+5dUXyhxNG9Q6A9jEXCtnU83gel16VUOxtWzJuCTuGYlxN
yyKN7uOhPTnlTNoyOckYO7tNLLgo1zroJ4FqMMtGssqBkmT5rW4YyWEc+ydXuD+bGvN3ldvG2htq
7lDiChMuMhsySGy3I3fAwjE2I19I++oQK7eebtcok7kXu3pz0B0cqlHSK8iI7YPeetaZyQVzBnw9
VnCc+Kn2mVuaW+WlGHUG6qVXnvSYZnruHrgbmg8xVwfHPXBFf8xn17cpU53U5jadVG8LHf8DafrP
oMBig0VjEyfIh3LzqiNX2Z+rYZ+Ak9vWCZHMPeCS0vLEYQyCa7Ud0JbXB2fpFUI2R8Pe4zFK6sZX
IxBuhDHHGwxSXIG4+BnteNtPYMUZBzGqynZzK4D3ByHHvTcyCE+x2Ez9sDI6dT8luXmXzz6iFxqh
hG8o0WshmuvWCptrWB9ISaJGuYENsm2qYmtHVXWNf2KluWpxncbT1uyWqclYr3HzvuU5zJHWSBFm
227N0e8+RpgnBCOAKaju0Z7uSs3cmQPIIIT8FcVY9PmZPZ6zYt6EtCWhietPotbQAALIrSycULin
si3q1hzdIXJE23yp4TSsejQHmWq3ayUdyQQeuX1qc40vuIFog5LAczYT3/+oz/3jiGjhWCS3PdmL
jNBtcg6K/L3InTMwmmRteXW69gQqC2Trw4k6vL0ayOPoOQpHvZuvvSx/mHr3w3Kt8aV0vee6yZoV
SW0/YhB6ftCjAma4C1eG4yszr5vU0p+yBrwUyh4apBp+TDs7zoXuR4VRrCH1jVt4fCRq1OFeK5Kn
qjPzB6wclp+TszzNiJ1w6z4WCQ6VVu0IvxDYkVyq6ETyPQPXxYMwZdsIaIViWwlHTtn6YYOzPZh6
6FyMBxpBnIKLMA0v05GUaX9QjOvRwPpVGxlwIEEWRjEhwx5wUeqZtkMyTKIAxI4eR/qqsRfYvclA
R58m2FKW6vpOA/tjwPzB/WarODgmhoxbbormC4SRSnkTsYq2mmc93JZW0HM764LVVLcuyEkMT33k
pJuRamjG3f+IUHU/phVxrF0Vr0RH8Tlzz6laR6u476znnOkSzj14hqjS1laDGSVAwjYPNSIYXG97
7JIgZ2iLTQ2WYTtpBz8HKwCmr7nB6G1PGZMPrmRZ2pJvKqxtlGcB00QR+M08Eo4akcZtm8ySB7fd
5cTcZnkuoGcld7ntlBvy5w+c1OUmCWK+CvaUIoDJ4k6GsoYjvHaqZrhLMGtZAeKtyDHpnDSo0+CT
Jz6zc044jsCtBnoO+Y+lHSPPiLaByJ7UxOAyz01rjGxl5zkR3RE3Co5NeT+N7ZMb30dm95TAoVr3
ITljqbvFHmkf+DWasLWxciOEDfnxTKThKUaSzu5rTmjHgMKnIjOPvKeoQn1O3/tO00N7h6Ks2Dkm
YSxakmIXNdEIzpp2owFQwIjHYIZEQ93HVyyc6GfGvlzXisBGE6d/x6P9nf79bvmKh8Tu3yyqXKvA
zh6baaQaRmS51YU7D4nvyiXuwx/7Fz1ot4PjnWNvG1qYaNK6s04/QQ+lxyCAesQt4l5nCkIMX1Jt
zZCUUPwbKwsFM5qsAb4Tz6Cfv+4heq+saUh8CsNo8Jqe20D/OOv9S66F+nXJ3rvp5uZanTA72RAR
qIIgZAfQVgATMh4Sd+nB2k7oa91SgxA3fV0CttMM1Y/rCaCNAWTA6ZPs5GrdJ3v3f7XF/5O2GM0t
ONh/1hZfwxCP/mP93pRZ/EVi/PnWXxJjx/rLtHQUxq5tOToMJ0jNvzICXMTCuMVMVdVMG2mvgY74
l8TYsP+yyA8A0Ouqhs7beNevjADD+ItNNThGJG2rmmcZ/47EmNDdr4RWTzMZYhC2a+sunVln4Vp/
vN/DQ2n/z39q/+WkU53TkyVUS7XMHSKVR8sVwU5Nhk1R6f1dYjjRXZhgX8y1bKd25FQYlWrcF9jR
Vmk+E0mXg0saCxvnfu1twNEVSA6V4jzC+McHaVq3wGHcsBpu7T7chmGRPJQKM2i40/m57avq2Whg
qEOXiNX5LegpKhXeWEPKLqpTOuNRDcH3rTrCEO9qb2b+D3fmwUk5KxEsrYVG+xh0gtgiHtRPVhkz
zRo6NIy1Hfh6VMNWm8jxoHM0fXSechW5wNlSCDUns7Cz/TwFOa5rMb6oDUCINp5eY6w9pClbm6rB
U5PAx3sWYmEeRM5wMDJSXvKwf5wEKPVIERWk7Ll7bHMXgw/aavBVFRdmVYseC0YBuZXtYFRAmJjK
azHfCXCdgBPrd8/x8AClKRYg7oWoON0zIQURdD9lO46bquy0a4OplldFVCHsyK/nfDh7+Rnqojjh
sfcDdtaT2jU+Y1XjQPjlt9LOjY1iDejnbPNvhTlaWfLnSHUkgmyuQZNmmDTrhXZYRftiHu/7dPAw
JzwA31nH1Ey2haq1W4U0I6yn56TtvSc8mXfcFIrbsJ9egjEfKRqS7CtyoI2i6cu9t0vHEJbqSAQd
MPz9NA3arTkN90UzaNd5n0BCyrNo5/FP0O2z4mYWHJ6atHW8W12j5gvPWD+2TuxRvmiSJ0TjvhnP
xa3iAos0a63cV+YPzqN6nzLkQ6xmqzexF2QLgvNbC4eNyk+7YQjY3rh6rq8dK6gOXkVxuLEY6QKe
J82KH2fbedHOxNMGo1JtsGgz5wkpFzIEFhkC3brfI08EalhZ0UkblZ9lq36vFJXbalgbd6qCqjww
DtrCzbd6rwIDUnVr6PrGplPt8GjoPRCymHH+YMTA5IKEJo7tglYcPOPWoHNN1QtsRWBkb42hpmcs
l+nZmbtTkA7xPip6IuDSjOM+IlKrNY5MVcqj493PyB+u3HjSr/AK5IQd4PWMzeQhjSvK/Ugv3EC4
/piIo2sGyW283ONrl5k3Xl3U1QWrLdXihlykFV8DnLsaB5uwhrpRLcbbhEq9nyuOc1QGlZ8/7yFz
AhWJZmzwXSmeUKXAPGCXr514JpgLaIJNHWeVgDjZ6TllFkPYgM+AJ2gVgPhv41T0p6mJvi+IzQPE
NQYadrcmRznzKYOh2KdgMmMT24sZ0FF3ggPu3DrYh6jILv98QVRkYZTNHgDN7Hem2+265WCtgi5m
nmWbfqsRAi+G1D3FY/qsRmZz65X6A/DwYxwY0MJD94kmdYkwMvLbFhLbYIflS17i8mzaYl1wBb7i
3Hnm/h9z5dKcrZbNd/Oki4MK50A0cXIqoF1tDcUgyrEoM9+i1rLru7SCoM3suFcHqF4ic/0gSznR
TC4TTVlh4M4m/dqI4/oqYWqTNMUbvs/aL90ywci+bqdHhVjrzoz7q1JPtJVoGpepLIl4qtEdIzde
5uDzUzEV6KFMcDJaqa7bcRqID/VeiIOC5IqDll5m/qoFgV/a5oI8VsrXODFWAqwZBrbqKsy74tr2
pum+ijXmIE4VnR3BwLF2I1hprkZcYgEM2FTy/qZzGv3OTNUbve6KG3d07uYZqyMlJxTxoT1c14t3
H5zW93GINnVpHcIqeYLmMm/cnMinwi+HJDnAb6XkpaXxYXCc1ifFw9tkDVy4OAJgF+sKA/5K+W4l
5fiQBPpNmVlbMzL6K9ww3jrBkIAZvirPdrOE/PXPWBDR6v6NzF6/qTj6NxEJaddMbwlncp1ltjss
7oVZB2PTFH48mAxFW7hhtfMexgFUiUAE12ajHZvUYEpYBeMeeVa3GgmcPdv0dbZCtbwFCkx1Sp1u
58gt3xJrNG8c+qhCxV/DfOKxdDatHlBfx5nk61oybNWu/5ngCyFYBFlp2pbR2SqgbyvqjE0zNcWp
dtOXLNYewnhSTi7QlCHN0m+N+KiG4KaPdPcxUZSX3OlPVeUwjU7t6JjqI2XBqNfXusWuzXP6iVy8
m2s9yo+hGFgZxdusFm/CZssBUt22b2rvEFp0VqD5t+sy7uK9xxHvd4HX3MFqM0zjRwh84QmDrbWf
1fAW8wYVQaB8D4lIdXiIGBLUFB9Cw/9gEq8WAF4+gULQKm84ma0e7eO6eAkiC5JtioK3SiPE9C4u
uGlWkt0QkBBqNwnGzkjft7NVfuvR15NfnU87Wyu9G9cY9qrmOHS8nCW2y1LPXs0UqlQ6d+fO9rhx
pnw+MGsaITzBIGxEAd8LDuhVWtpv+LQwKtj646iVZDwm2u2MFZZMeRrZJsdQOI4wQ7SBNAGQQr2l
g4fNQ3gEGLX9sV7EtOI9J4jnSWgndSi8J5GN9wyM3uciKtY1EnUQpu1jOHgRhmC1b89zTfhm6r5H
JpPxUhlfqvZIsAZBETT+1nCj0yvd1E6fNxL4EIfIdbkrJg4ax7pRQUtzT+x7IKlZ3mk+pRzgMmab
33oZc/BZf9dr1bpLR1U7YPc0znpqxNuk5k4dIR6mJVm4+6brmShqUfkN6+i88Vxu6z2VbQArotln
RlueGp0qEmhPNPUpEYVB5gL0p6QdjB/EdmTBTMTuFJCTq2EjaepUw50Q+g5awpNRl7thhEzfWkjO
4eXCA1Tvu+56AoZ0MrX4yFS8PFQp3v2+VE7DFMxb/Dot8JeqvWu94ORxAQJWZPRrSFrprm1a+zwU
0fH/MnZmy20zW5Z+lX4BRGBIJBK3nAdRoqhZNwjZsjHPSExP3x/0V/c5XV3R1TcMy5YsEgQzd+69
1rdkDV0yQS64Yjb5p55rqgIDQ78eHjFLztsqbMdbaOqnrjXc54bjS4aUHNkpc1HFkczwyu4uTz4z
HCuEjUzfjelyhvIDqCiLN4YB9mWkm4R3u6l4PmlY7CcTBkOvsmDP+0z7O8w/B0x8O9uEzj9gsZKp
DZE5494vK+RM0QQLj3ca/Wb4oeh6sjSWGidxZ4THYU6AMYJB67F9P/RSUzwmw11Ai4dJdoClrHHx
Paka2GdvR3fSLf9oAqZ2JbmlMsJV2wpRHOmVN1fHMN6GEtOUqJ86zyifYL0uZQQuWmC41g0Gu7Uz
8eJu4BUX7xAx9MjSZsxXxuK/vYSyQ9g0REXlXRR14aYKK4IoZ/oNnv9RuDcjEsMD6NgvV8DFzeeD
qWoMRlbScoaWUDc776yybFdzgoFMtOpEVpzRIf51XCe664KQEVY4syl4Mf3HeMnDLUCTdAQmarg9
W5ITI6q1pLvmlFqj4LCNGetKzZrf5VxFOsnjvBJI9A8Rcn+AAVgEe4feW+bJ19xuSWZOZ3INS3de
217qrsbe7M6pmzHoK2NgL2V4mNT0IlpNH9AOnukYxgfGzvHeTYYHvGUUBM18LCoyCOaOz3zHM5K2
8Yyz1w5U8+7VFf/DpuqT+qESYEfD4dG34/oIFQOyf3kwUxGA45jMkwsDZamw6wT0PIXMDO2kKmgL
9CSiiOo1Ito01TAdUL2wd9L0Ti1SHrA9XkrSuJjyjteS5AZNP/vYjhB4DLQ1vlT9xjEowpsBUnnf
puYuyorvomDLBREU35EkwJxkqoin6Dxx36les9vJec+pi/4DHjiOGQZQUjWX62TZUdq0f8ubRBx/
iiGe76oqR4WXEj9grGGvBhrha1hB6Zz9Oy+lRaazasHRVU/eGAD+s+A711H2mOYiufDvp0wqa0MC
PHPR1GY6587N1hp62nNiAp21FGUD/bE7+GcllwSmbtUl/tkc8s+k7BD7GkV2V+ukPvYF81SihNI7
dyi2BWciaE1TtVUSlqpv+85Bj0mykn0KCD7kV42Z+9Q4qma8PaFFYrfculOwtdG4DDfHn6z7hqiK
n3+MexXxtCp4fdW0LwJE1L6b30Lf4LPLchxJszuWUDHxr1ZEElFsA0wklTSm0U5V6R8Nh8JXx9TU
RuMsJAxE/Dl3ZW0IPJuOffA6dSl84OH8z+0G+9aWNjygEv2J2ZHbjnPASrrEsYrxr6cqRdYHe2rW
pb+FbfKBdCqCLauKj0rKMKsQNHTD1pkZoTbgMHwMZ2z3Sy8KyL/fH+2Q4M247ej7VFbCAKSOQEoY
NrdAhMYsC5P3JIVrBNwgY4tlGeCtgxD1msh6xillu5tuVs2xo+M7RyHAu3IYDhIi+sa2w3t/KIpn
C+2M31ABlz2Z0xSMG3tkrQ+mMTpDTH3KTdkDnzJJcAig5gvKlY5MBryYlXfIiTGY23Raxym2UNeT
GFD9kdbpUyVbTTruzCqa6pwNnAkNvqFm7xmQyLNkevOXdJqg8yCvtMGwAehmPzSw6bGN4fdJ00s1
VW9x5EtuP2QUqnDic1VMH23OWLZfsp2SMpA71RKVPsy0X+s4fdekJK56H6J4qmd6ckpeYFUUJxcV
Cu849udMkhMvRrq4Ngx8q3a/LdVgMmVOsS5D2LRFnBnMfjDyJXXrbKYesQuer58Dd6ymdB10+ROY
Fa54b/0tqV+2fYIrMwr735Nb8XZD6HJroe46Dp+A6Amb8/NawRCN/TsTdOM+zk29GiYj3DW1xzwr
JVUxTaFwlFHu7CZbtfg21aFtq+IgLD/axJ7pHdLKprCz5AV2ZnkxhHOizVdx8A3MnSU02MHW/R07
4zow63JLToy9n4KuOcg9QCGG3ynbfce6vQtE/SXd6Xc7o9Z1QDa2o3+pQDGCBCz8S02GezVC82nI
P9lozxlvlo2Cz8NZdp6qlmN5xyJc4Zsu7Dm4jEH/ycmVb8j6AHxe94YvSx4r2+2uTXklSGXPLt49
BOxHe0Erhykd14Wm1R43pTNn/t089B4KVT6LLtgZ+srMRswQ/njczn9UgiJhrAFOM19eMyRQd5lt
WM8ylA4BEDNxv15Vr5l30161cNMGzdFxbezlTK+whIbRXiqmtSpvj01xP5a2uLMHAibiIoDh4hVM
nyyPrn07ze0WTJpcle2SggRCdG8I5j9pS9b15BbWvdlVO8NnNptHwWtktXttVukuTHwNMIZqh4xQ
d+3Pd5hY94uz754TQbfXPqbqKgvNrYrnat1NCvYxUIC1tWyBY2Obd0ibXmTTjXf0/Md+Sg/z1Fyn
vJvOeTas5yRonxnPkx3Qrb3IZ8ZojvukKwjXHk240sbSz3lNsd2sTKnkkTTBkpooZ1GNkIb4SUqS
ebCqrKBfs11ilEfIDhlqYH2BQ4o+LAHUwajcmNWjlbfWtVSffasXKUJ5rSxUXi358+WMf8NgOzjC
IFg3mgT4uTAOE43/dY40YEcADeu7MMjAGOLjRCocx+FLnA7vWWe0rzX8HqMvfnWGERPdFb8HSZ+f
gUN+/uxYCTTHoC1IzoLvvithbvY0YpCpNk9RyvriNM4ltWectLrr9yxy9pFlhZL90Qm77DVySFaY
vAWLxWtrJgbDYc6ko7cfBlMMSFaDcF9yk3fQuiL8FyXicN+ynon8WHEQMRkIclOzV9/by6sdDaJN
50LER5hh3d6JvBqUx94bqffCwWKeE3QugkDKOexP9Jqs8K+cvemaZRgYHKO9jZSA9nTLXV19MLTa
qC6hd+SkIWOVjN7UQk8tkr+JaMwLA/6tm0f1ikw7+5hYBcYNJDz7rjWje7kVvlZHclhXLXFXLXSj
PBqMYxvP6TkembKFqd/twrH2LkVZGoda6SdimHj+TWoe+5wQV9tZ4Eo+6fApQ1eBbO6CA9Rmjrrk
208jovpRiF+a0VUtjpU7tO8WUQfCoqsJnmZ+EPkYHTLGQxyXPUBhhn8xy281dvtxrAm/WnJWItP/
iAyulqI/A6uSVgCCyeba5tbNnEnTgmKeX6lshmv9qcRc7ganqTfNEvscBAQm5IaLH54pTWu+RX3n
fIbGexCgEY0dlxRoGeD+9cJzorITL2Z4kK2AsmY3e0EY2CGLWefZxQ1UoAbNmNx8NBJSwKrY6+8H
qz8m2UA311HpU6FrCFRFuYSSM9oLuGfBgBGwPrQ3WHA0MxWW56SIvO2c2MADRMFiYRavbfo4ymmm
lSJ/QzMG/Gl4xYMQJd3I4TkOU+9BDMeQHvod+si1bQ3BwW0RDbSSaBvC7dDxSQNgRD4m21ypYE/j
nC5W4fFLkkyfxsBgBDmk49oIQ+MQG9TWBPqEuyIN1LrqIfrbi+3crcCJ/nQseijIyKSg1Rsxhh/C
/Toml0ZOihuzy4pAmb3HR30u6ZV7eXQlhvVWOpzGGTDfa8bjr3iL5iP78/0g1G+kYD4KcMt/qgQd
gpHehBLXQeJXsSyDIDptJDtMzEdDm+HaUEH9FEEAIBuouAxh+tZmHHtZLuN1Tp8BDqVal2PJMHQe
c2z5ElchTNWynJwDapSNwYCAme0UrowFUhCDMVSD/WHTNSf5R2511sVvqKQPiLtea/d3j0t86XCo
TW+af2XqJ7QsaX8oSG9FNPpHT6KoJM3xXsqBwrYtssdkLJ/k3Hl7qq/xmE3inlInPIYmaRk+otNV
1JfwlzPDWGfkLjGqtiWhRLa/1tqCl8UMrfMRCQV9Ag2sXzWotKmP2CsSm1lEW7S/+gov2lChy+kn
6zrmWPKUUXwpwyYHPQ33Me4TdpyJcpgl2f6xKYzehLbWhqfPfiRxi9WhN+zJSLj3zLo99RDmGeOv
2oS2cZrdjJmRZ+qPJ+JSxpP5PSIVbhc+kb0YjiFHPJm0UHZdEHwaKIS2omSZ1LhsKO5ncm7ouBp8
k1EkBNkDmJpyAvSaGlVcuyTS9wAWACDrk9eKeq00IqK2NcqDC95UdmxfXqsjpJSmjaLDp/KX+kGH
VNW4i1EmI+BwBGRPBwKADsPhNKJcUFw2erfgDLwmunKsQAIMztTJxb0Z+u7OTOR9S7jKHljuowhs
DrwZAAkjD8vtz/NMeznzelHBOlmXrRHDHQy/fPF0eUlEaIGCk5usJ1mEkprFtbTdtRUj/UU2F61/
dyzai9EO+tM0D3v0Pse6nlsgVjyElOtkKJvHqaY5uMCWt6DS+qoLdm6fvpVN9l2V5ZIIERJ2h5mV
5Bt9ctzsL2aqeatDEhloNHv0aYBaRF1ar9LJ2w8YNEaXzZrBUWmkpAb4H3Pw/uPmsBEdHkp0h+4S
GugtD2GKMyOMJhtCMg5701Bk8OTjfzhZ/rGg2Um38pm/bAx/6k/wrtJ9ALMqXeBV02gP2zIafnWR
D4HVTp+Ik7DWlHstEfLLXEKUR2GqdVjkA4cGmJ6VZfFOF4gIp4akybhwNy1Df6kl/tWo3OHhak74
YO4mxv+EHaydER1DQdwFh6zVaKfDNoaBtTMK/xcAvu9SkP5Qec9zkv1BMLgzieljeMMgg11Scq8c
p8WlbjlhtLMj8xXZUH+yRQMeuifyBS38qvIB6/TZvkVA1oJxOU5wV2ZlWwvUxDhNJu7gIASBUk+8
EXXxYjpgdLVJZlYshT6p8cqdyxZYuhe9uCglgR87NPpnALfR2kqqeU9/gpsnDF970dsv5dxZqyj1
Di6LwNGrPb0LqzLYzdX04mcOoI9lRjK3ZXMmq5HfdX9HmoJ5jyI5/VAorlHDNCvXa41TZbnPkTHa
O9PwnJNZoMQlvW9rxh2sG+UKxhjhPjUG1mwdivdJ2hGnR4gJgdgg2mRX5GeQ8TE+4SwjFcxBv+Mm
qMKt5Y75VpeoBcgynBbb6I93dIJhseOoefvnvlyIZRN9xoUd/iLi/tJM3nPuf7vdaxNHN2OKSIHR
9ZfnWwOdCx/GfSEfVG6661mnf0dz2ggfM4o0DFZh8pYgBqkjbWFj1badRLwddMx1hHOoCs8+Gfxw
BE+ChiPvsSw6b9mMEXqWi8jFJpZB0EPcIdPYyN+UKb4EqdtCZIgNAThV3Og4rn/csIbwv5RdfZpx
z4e3OPcpBbB8GtvrHI6fwif92PAqDjhD/24U1Vv7W0X3ubUwiYM7gD0hSr/lUG2/NGb7JDyAPQNt
mam/VUpvILmhQYo4EtELwhOyMS0yPercf0mbaBsYKLb41pMHPHwgXfDgLkmdiLeGwzAb63y8D+va
OTLd0Kc8srnEsoB1R4QPIE4q3pkOWV3viZbAjBxAkulixDp3pJoloP7QfbpT+ajS0VrbTJLyjYta
FN4hIp083UUzCMshjVK67+ENADLdiMLS67xN7xfh+cwWPsWkeFgT5QuEUyK8Vqg7503k9IyOZ99c
WhrEWLgIxLE3bFs9fv/Y0IoDSbkb1TS0DAxUT0EUbqrJyY/NLA5RQ5RsyIHIkt1wcCaMZVEo0GWx
9vwYIc1EnHRdjXTRiJXwDFj5draTQOQP/cC+XdU1xyQHEXxktFsAsNTMuT1wyKf1RX8AnG7CodL3
L7H03imIQ1iJ9YNaoHkawjsVtmsdwiY097HltCciKj6YTHDESFS8dqeQz0ZgJmdmKHD/SxNlYz6I
BU+c7+bJvCPendSP3KKHp030rhh4XdRE4FOxxnmQQOU4vuWW3+8cNb1Wy48FREicVM270xqPVAiQ
ErLgAfnS6me7+3lYQEZ4epNim7jqWpvwE+yI17ew+hpoiicUcE+1u0CuA2JdqjLC6S5CYrb6mrOK
zbkw609omLrl2dYB1z0KZz7asEdRLdRr0i4hsurw3lwC1/3wVIGHqToCzmXKBz0tpy81VNswZo7W
Iez7Z5denvnPn4bsq49hkHntaOPbMN4ZYJZrs8hfx0enyNaSC1tVbb2bKHwryhnas4qkkQJYeQ1c
U0AZyb0b+9Wwbbr65peJ2HEonU+uqRkCWISKzLl38UdrJK6rf7O9/AuTzYh2HyiPkVH+5rYtOCE7
v/ylOnG3Pgkya4cUyJUCy0+wiTqlpaVOgdcXxwbvhbAtZ6+t4ZWoDCBfiv7OjAsYsRlOhwZh3Cqv
aoESDhKlmyXhJvMDtq4MNE+EPPSUWfbfWrhHgTp9Nc7O/mffpoGlj0b75ZjGs4jHh2i5U5QTnMMQ
N4Elbi06nL3XegRFdOlMt4wpgtejhUK8u8e3gJeR4WQlMWDUr1NPyqJMmvuUqDWHjtCZ6IXt5DTi
5jT4PRLQbRS74x3vZIcQYHgO++GByvaR05raKLR629yXxhrH21/XYoHgrLzxTeGu0XW/KT5Jta5Q
IvfTZRDVoXtLTW0fEap6a3IReefCvtgK8w/CUqqnkggFVrpgH/c081DEPjUcAYEjtM0DHdEGvDFr
MuF3NrQ0P6vG06DHPfmerIJLY87xynCXPtcJtoMiih5ZJwLairQxXCbbsAesymJltMjj1M0QbNsU
Uj3K5hXN2/xKgIbJB9jYNw60WTdts0NoxR6sq0msbcPY6dw1QXO3OxRBtAty9RFnCnawtdhLpwdo
2e25iRXdBBQ3Oh4eOnB8awqTrNFfQVL8MnmLV1LBBHct3W7Qb8D46+vPQmL2ASXvIJ0zK8dYmckv
ghH6u3LqUAsoYziObrooRqx2XXCyXhdElxn9rbSHIycei12SOCiT+KLYgZPPtGbjp2CUgskjtGV2
Xv1BTAdLf5uWcWiJSDo6FVqYGqSzb7nXJOHidV7a7K3cS1ZhnTx7DGwP7aQPaR9YmDv/BGVgMGkL
jy5nyXUjM3jl5d+mDLJ3v6C90kL8bqP009/XZI2vEyrIAyE3Yjc77h+/auUWgjbJDtOCdg6IeYb6
J+dRodWvjk5rIb70TXhikgYZLFmIZ4hoGYACK4e+DyjQHPFwyVdugjUxDdMqaoF8E4TcCYCN7jKZ
B4D+EA9ZeLC7m9kj3TEaGBRpTIGHDXTpOpvhl0PBuoxTfsNB94HIFcy2vdUch9M+6xQLboA0PDUb
bLvEwnLfH31XDkyIrIDLORA0PD41TRIekWBNa5QM7b1O+mtIaiYZnqvct75p37tXRYAaR6lLN1vd
pg8rY49yGV18S9M9yx4sDtguObGbNgz3LFDJQZWVu+Yo/Z7rY5WZ30GDcjV0CDqMfR9NkllW+8At
9gGNIVYrqhQTSfUMcSJaBb7Xb715Oo+ksa4EHjKjIQhiFKi2HIFsjLCaDbalAuoixMPO9bqD7Xh/
+su8HbG7rRpIXqtJCGtdyoRh+bzBe8EAbRck4tNunh3PaY56QKMQ4+BZ5lcof1B/YEuTpK7R5Crh
Hsm0eERcoXZemqHOxtcT5+qQQnGm67Cl+cgJisCINVMZjvGaoWOHbNYmLsRIC3EezeW0hkIHcTtB
s+FZmuW7B6o6l5rACrnyaiI9qKkjTh029GmHRcMQDJvaNP/lDw0ojeWJufDoVvU03dlFIHDzkc0J
dPBb0Q+uzbNBCMA2jADaVzUxUiVph7XB+Q7u/qo2KJLZ5jwkM8jBGqyTRASSX7ApwvrGKY9N2szw
wcVwPcVE2oAmsTpDB9SQOOIaECXzoSA/Kn/EMElMYNz/8hr3ae6afk2bf0My5jF4kMrBDecwNqLv
uM58fTQh4SvgwaeytbdyMtNDpwsfpYy9IzyD6aGLZlk4LRmmXLvQGm5GE/qYsZI9REyMrhLwUVDt
E2FAO7KKIxx3fK62nW5CzyZHsrV+M/olOxlcPhjznEaMPV7NJMk3440TTkMIAPydwCbZW82fxOz1
qzKoO5pe47ssL6GP1dCrxK9scOqNGjxi0WI+53nZfyD+yZcZXbBKMv/MINjYZ4RqKH5kl6nx1hSQ
SfFlI0Na/pdBmmJXlxWtNlROgOg9WkHHxDGqR5kX14Rs8hPzG3KRgulvaUagMAt5cZRfECfDOIKz
6saxIzbeFIeGHUYP6VCvgqCDVIo8L8/6u7BQcAYFzpCCu7Wqq2FjGiWDZuYWm3Bm/6WRAls9Jx0w
/Gjsx6Ir5pcqJ/I53oqB0nqwbWsXJ2W1bj32Ijc36fV6gwlrwb9DN0bSd9WM23y2VySevhfZpNeq
1Qhdxqcwx6lsujZ5e23MdDdf7gZoxlGc4TUjzKkZunlrmsmzltabYnyUC4IRA2SiyiKHLEhecFXN
OyQaHNO5PxCROe2jE6nozJjqMiA8XNUZviofCKSSwRsUnGCjOwi34RifJWiUNHcJvKeL37USYcwC
7k+o/2ej2cwWE6N8IlUeJGy6RZd1ravsIfDGdmdZ3DZKNAHivtrY1Xl8ypshggw+fST3+C1+Oxkf
16kqXqoOlL/Z+5+x8O0d4fCrPMomZHDW0obMz9nM0aLoif1Y1GD9quPwdgodglbqc7dI/232ZZ9R
GPV8/Bq4MqHwIDc4C+lzmm53IhaKTyI4zGXt+18I79rUfXeu5IvyIOebS+X+Q5H+efjnS4+DE1Ec
kjQBeErGVEMBraFa/LAtnKX39PPww7z715f/H3+XA7ZYdRw8Zz/DBqBo3AYLd6ZPTG+9xHmzXJDn
oRpF/iZ5B2UwoTbqoI+lcCGTbjj9/Cn633/6+fK/+rufb/nXT/xX3yLEyGEhdvWmFVbKSlPj0Wub
6CHyE7UNATauzbJDmTcF88Zoac9Ec7ItouZFDOI71GFDXBIpqAGI2JXAp16oiO6IJKRWIEdeS74L
XKC/6pwYHCceJqs6KbunITgxdtUd3UJse3fceXuWWNyhEzWJ9qPxYTBIQ4jI3SPhG5G/TbhLS5vD
ZVS7Ejo+h/w7RkU8iVa31vOBZlvw+Wmlln8R2V/WzHFdmixzusUjJ+tu7wpogLb1FSYYDKbgJ1Sb
LhKZuJ12SJDhTEjz3TqVgf2hWDqOgdwAH/0E0HCdwsDbexzhlyG2oYdfdiWtcwBX1eoYgkqPvtA0
QGiOHho/cegZAkDogbSubIkBeKkoZWC86vyv2fr502B9dNb0h+ZqtJnN4CUE6UhTfcKN1VWnMk1x
1YzoaubGFutG7dNKi12wEJmHsfyep+RC7cI2aLav6KHpS88sBZMiY95jxeREtMKNnwKU0Lc8gCNi
3FARORte1MvQyD2n9JjvMBvQ/fHvlgYFQU64s0a/zw92o54LA4tJNwywUnXcrTkvPzhz/qH08DTm
FA6mCzJ5yH1gFzDXse2HZ4yMDgHZs3tynBoAhlbuSZTqOTMsTc3LiY4YZfIFUiIBvHFSu7Fp7jOt
jVPte3pNGtnAYPi7dvnggrwMz2XrGKdyTGhkEfFRrmqva87kmNrMqlcsmrrZEqMWb+DOkhVY+sU2
GvPHedJPka9axut2v2l63CCGNXonmdflSk15vW1d0LYJ45Y0pp06+Nk+ZRXk2dFLx8+z9xtct75v
H3HFZOcJMliX5sNBLGe8vgRSUPVdsA4btBI+ERgrK8zts/DmNw6KmO59i6yRIToAvThVVYrme7QO
P6/fah4c6dFCGc17puVYzSbJyTt/89L06hLzmwzo3qJXEaACUmZlIkugsUxT+qYT6h3YbF8//xE+
Q0fymgA/PaQ4gnYdPYM+auQB3QaReDO9WN+zwIZOpC50hk3CND7cOur7Qz+5e8c1J4ZW5OQQJ5vG
Lizd+6RITmWu+b09PX1QG6En1wYuRlyq3DjUw2hcOf2n/o4i76OJOAsKr0WdirVyqijfshSAbXxR
rvXWjSRGE63z1VbWnZPIfZd5H3ORvY9Nj6ZxLA/AFD6A4JCfYiX6qSeJBeJsdNJRzqmGkZlwBJLn
rKZVFLxbtTZ3npPQ3I+nj7SqJib+9KP6xCC/NyETSZmR+VS69R8z90hHT5ObRsiwMmsJtyXbD6mI
b0W00L3n7NVTnn8xMup1jg84901Mxa6CGJMmB9MIop0Bm/iSdNI/jkVsYlSi6zKQdzL6xoHcRiaO
DYGvGB3QeEcPlrY4znxJO0vvivmrQF801R6h4TcRMnGsEHXs2il6zJZT1ABHhM4UugXF5IG5Y7Jh
oPasMvocmU48cmiYOpSV/yvBfYCaSxdbS2XTyV5uv86lVe+3XPYQLAz4aH2O7Ir6PqW7ZVKREizl
xfugaAmIlcytquQtqSpn5Q9JscFNUZ9mr2MXyyfAs3hSB/xdkjTgEB2wlkwdpnGbYV5ZzxAWOdK4
Ics/u2zUDx+9H48nR4/DPw9+hfUPuGtIXmtzKay+31tMIpSDKCirj0U2J6eggz8ZmtVjb7lHUgCH
08+DrhCouKaxBDwHr+A+5QrfAYlyLuldGLeBQ2DLUj5S51rPZ0qmMl12kLTbCDt8LshjWeGcAO1K
w/oktUnbaXmYQQxs3I7J4g8H17Lj17nie/PFEItTVJ/tYjn0NN92nOJOXX4GBQAHq2VNkxApfKUw
o8fiVTSgcrk1Dn7tMPPsm4tC3/RRVUzwKoRmRTC+NcsEu1RpujFBfiCXio69qsyHvkX97mlBMzA2
XtEr5nMQXxEZA502yHOFqSl2Qytbdk0McVhKsbyrQoON0tF5Nv5O9Os5SYizbGP54HeMtIvZav7A
E4GI4vbhWgwWu4rzPmgGxaaJGMsdVPyQivqO/nm2R5FRUJfpS86zB1Ve3kB+/xpb5ykU0fxhlOXZ
94bxT+7EF5+Alzn6aHJm2rPhYg0OiUUfVNJumNq92tEEI5403D6hgz9hGZgJSF37dhW/29r/cAa3
+Z7aN6IqobWYRKwDpIjbwd2IwvkbeIhREyLVoPKqZBv0NmfDAsGWgxdlY0VhRM87+EPOLTpqCD0E
7vkEcZOgNXlIRBtr9p+8RQLul436tAglrtprZ7o3Wcd64zZhemwB76u8fqFHxeAqW9wC+YKRnb7c
5CrGOHqGFE0bPXbx7ynNJ4OVzauTL5scxbMboKYkJkvvqLKBAYWIStKyfCrRyFUE1KAvbrGUyvo2
IBsVvtP/BikNy5557zPcnhNQYj5FxU1OBOoG5D7VkwUhMbYCtAIIu6a6CnHAWJiieB+hbFfHUNGD
tac/YFzuijAhN2YQf+06OqoGyTeHd7mLBy6UrwGZa2VZR5ZCvRcoLJ7wfHHOxdP0xw0P1mxUh5kK
F4TYrM9h5OKY0da1cZFqjw1jRU/KO1uX+6kc6ksfgZAnuiDak29IC5h220VJ87FDLo18uV1SQgFJ
NgnN1L4xFWu6tj5aeyZkKbW9k7eMKX4ecs6Ep/RtiLrqUkA6u+RNTFB1RXf1ny9p5O/bDlyTQ61C
6udwVV30Hk14vMBzOSyo9g2npbtx/B49VR1X28yoF5uIb4CtwOlsuB7r3Zhu3bEjLj2Q3bHz2nfP
m9O70F2ueUXnRqSWuKtT48XVtr+lD1Bsu+iv5clli5xeGQf1nFHJoO0FammXcbAOGDdRspItXaWI
XLP51EZucN+jB3Cy4RRHU3pVT4NMkRC5RbFWpUYg4cO0aciEakFZrzBvUBLbgl5ShWmmZDE+GHlB
QFIAOvjffI5X2mphWfwPzHtXEgA7LICuiSHwn78+fvMlExrh4me0sQ3aHuZBbIv/bhjUUZDFVUdK
ubRbTDxza1/6zgTo2PmPXK6dpjd1SgUgVjz5zVaKCQiKyeR/LjClUEohZs8mYOq1Sl77VlHg5pl9
itPYOCBfyfM1wb5g0SrnP6xQDtl0ayLgAeJU7UGOcXKaKOFRDGTyucv8Fu+Hts5Oig6/tIiQDy1z
3tJPig5gIj6ywhkurV8nR1s7D1Uwh5d/PagcblIW6ufQqplrCeokUtQu5kQEO/O1ttpWpnXTnh/8
N5dRuP/3ZVSOtVxNTzlcSvF/Xkac0xYzBiJNu8H7rvrQ+tBN0pMxnKgVphtJh6OP3+d3gpHR/HiZ
A1p5dG6oHQndzLLyqEXm3Ji/tg+emHdoFjCwiBz7C83uJz64mHG092xOrXFM/WaFviS8jmki4ZNn
7baU8ncGN+2EODh6tLEhIrmIPrMmQ1OEgf/VisdiA82HxqmIiCKUbXDvwbtShHyekYReOxufnmih
iDB3pj5rrVclmJ//v283B9vtf77dfEdRAtoSm6znLf7Vf/OnFo4OyghdwEHbAQSuvN/KoN1XQ8nL
JUeFUtIleLepu3NvImWN+l3CPbAfHB0faQ/fB4Vv3kVMKLwlAfvHwJa4XX1wQ9ffAjcI199ulYcP
aluP8/SSj/E9UQzjJkjRMhpB/kHsXf9kDALqx39zD/B7/8sXJ3mBErkw6Qf/6cVNuFiLfkb2DsPj
iLyU9il0Mif+xP6OBTIsaz5KvBFMr8TOqdtxVRmx8UsRGheQ4EZJnVUHMNZw6xTDVuanUBEmbb40
PqEjXpPT6ua2ggdXIl5hYvsQOl72b39K3ejes53uftIJQdV22v3uWSKlORVvsguandoj/hlPuHKt
+7lsyR0OTe8jqHIIkUzjitF8NbvkI7b7+IXqRu8zHDAH4Wn7liEEJx6kR4g5TBKJuvFG10eCOCM/
RSfx/2TvvJYbx7Is+kWogDevAEEripRE2ReElKmE9x5fPwtQdTFL3TUd8z7dESyABI2YxMW95+y9
NmkerDngO1iSU9I32Y6JvtOVlYQt7SAH58oEuVT6kvnARW+PtLx1+jIJbgpLD25ZzDIgAINxqmjw
DnWZEYuud58dzS5Pbd7ydiS5DqyMLWv3TYeOITY00JVaoz4U1PI3RToQJMGCeiVIGEnTEjkfsWH6
SznkJ6matE+G1i3VT++gz7wePfSIyGtN/xKRj+a2kgZFTUQaRhcQ/BYF/BiTYRSsuW5X60nAotKv
66moX7G9IRyvd5y7+Hd7q7mRySPO1I7LUV8VL5mhz1Ho4yNaLHUfBVq6bZRq3MCZniM6ZQNlVaO4
CdMM8M/S6385w/59JNIMQ9IMxZKJqpG+n2E0eEKBDNBka1Ew3YpIlxVKm0eje046+Qy/hPRGv9Jd
ionyIZHgORA96G+R0LPiN/vGreaeYyjKH6lGnVeld7cxRPrk4gi2Jx3H1WRh7yBLKVu1s6p+akzb
aOBBpSM1yLoyXSW3qN97wSvCNkQbVEcBbE1HseHIxOy1bUqv8r/82fN16u/XMdQUuN50RTUUSZS+
DSyCVsKtko1gOxn5CWC1fJLH0Hf0RAhvfa09pJmcbjM/u+SyhUy+E9sLK5qT0JNrOlZ1e65VPJad
IdP90fyj4CX6XKxUkMngWS461N9+2qEcnIWQ0/Au4f6zFQEHoB9Fj5xExcqiJwbk6FZXgr2ca1vK
0fE6Gci7JfFTWyVyqq1LbVPT/1pNtLP+y1cg6f/+Tw+RQNVItTMlqo8SnIHfB1ejEwscwWWwBajU
ncbEN49tpdAvk190o2nuJpCM+9IPfxgq2g01LJ57spArA8ShbogU5Aj8fk3iE+jrh2SMUTGnsnJJ
DZ9s9wwoEReRg1ZWMOzCV2IswdH23Uc5iOJWLkHDRIIqPimRsUKRwplWR/hVxvzUKB7yfdrYQZ48
ZTTeTsTpPkNwCx2CoaJ9LVTtg2VA4siKS0tFaFWmQ7Ft2/ycFGJ/qmgh3wz++GaCHkJmmq7rYkQd
rulP9Rhpp0ZW1RPj5UuihiLZFsBfuiZs7tEPKTewBm7lstVYGqbYQ3rh2OIqciZf1dwQMt6pplWz
akb5uGhLGLN3dcKSvxMHgs4IwL4vNOnehH57aMvqXlEa8waYIZphFoOFNaE4Ri8JcLQ/CHmB56TJ
wo3ZargpyERuJ+vQgDPbT70YMuSZd5rUxkByGhi8ja+6vYAgFZuiX6go0I3CvJG1WkC0hPxlQFq2
pv7x0xgt0cVNDZjZLDOnbxPvnKTSiYpDsom6hDhLEyVxnfmVG7J8d0UpLVeDaSC+A2K1DmWgo2LY
bpGcIt8LWZd7E8VuTfKJDwn66ICmu7Z1gaK5FpieK5WSvFEBElbJE5Mr5n8JFT0hwPhcf2hSQeVr
GpFyTd2raCj1ZgoQoeCMZO7XYnAsMkgKXcS6ASzdrzKRz+g2jxKSrVOfUhxVcZiaCHPskmXXuUoA
SOrGnNA1UnAJRymmtZ6hBTRQW4yheMFnnt8lwRA6vc4zA09nrj6ZTyjFbMVg3YfCVL9J25EGT+EJ
j//7yCLJhAN+H1oM2VB1yVQlVbfUb1PkQBIoDHWGsKGbOjizifCUGJ7noOiW7XFSf3Ysou+zIvLA
gdWJWxhqtu8D6a3LDDLuBwp3QgRXIres4VwLcrBrLS5raWBdNMsMtxXIAvA0vbRVFP25gTE0FGNK
DrJWn5pRQLpXdvDegqS5tTzBsTQzZ4F3HoI4OM/tvjsmpHgrJBnGb4bq16M5b4pytDG7prHTpuN5
PuWUwcgSrkJKfNRzxA+d1rerHqv0UQPPZwe5JNEZzt9pm1OpNvNjGwQF6n5+j6QZGbdy0pSOoof1
OuiryB4lrNvp2DynvWyc+zh0Fdxms09vnQb7VGjrH8ZY70KSvBFanmX5g/JFtxVyuuV5tJ6YRNwa
zHC5kvTgTOFQuJMerWCndW4PGw+lJNHfYuqBMNT9c5NFSG5YgtGaG3dwL7TV4oPXjIOiU9ZLvGLa
plRsgM311hM22mM8ltAp1LtsArrAxJu4M83CDtgYJUnYdKRTn5wPFRu2PZWZcoozpuYIk27QYTqS
UDDZwOhVJShjeqxJBz3zxTUy9lnUNishEFejd9EuEc4bKl9muiLLKHEi0gq2lhmXtyF6kAlshav6
mPFQSUZ+lP6wYoQB1szprjz5AOVtWi2/2P/H/PwXzI+i6jKXvH/G/Dw278Hv+aF/PuGv/FCLkFDR
JLJOl3BbqKzh/oT7SJL6h0iFztIkUbXMJVr0X/mh8h9MNrji6qKlS6z/WPH8C+5j/CHyP4UrsQE7
VJK1/wvcR9ZM5e8DkYhIS1GY5IhMcmQ0md+u73mZh0GOpfaoS0JARdxHiG1oSIZ+26QFwKW6W/JL
ls3vB6gJ4m4bMW1fx1PqALQ6h4HGpJ52AyHuCBzn86fLqcm1uXrjj2W4yUaokQbU4ao1b6pK6JkD
qaYrSNMvlG7hORunCinxSFWGNek6rwSq+yoYL33wDZZzLOwiw79Np75lYIxwoEwvlOYN8kT7EBbM
HC7TD3BH2hJkg4WWUsW7lZQ6cYhtDP86pIgIBYY/1UypN56WTUHKzelh2WR6mXQHPLY95yAU1kCY
QzOXh8KWUJevb+W3l1ke+u1bWo5a7sSfRa9wQkFKriWSi1kWKcWl3r0sm17bJ2tVDS5LFtty13Lz
Fcj291bv9T61b1gMLgcmNOb/3FQF8BEz/hUmzPw2S2v4urvcd32bbHnisv9vm9d3Wp603Hy77/q6
ZDJpuzGsiNhhvbIXTUS1yxbcgD+3rg9gef7zvutxvlbAqPz2lOvDy1OW3SCh3UoMJwF480tfX395
lCUX/tPlkd9e8eve5QCNzBkS7OfPFxpMqMrg68N++0zX91te69tbLbvB/KMQZLVbXZ8Ldpxvf9mn
5Ew8FgwPhLpzTFC23IZzhFCv0gbC4c0mfkVk64RZJX6Vb5a7vg7M5geuh3y9xnL010Hzw9fd3x6O
vxITVK5PX5vLUd9ebtn954eXt/jtUwI5hGNlhTlcUTShdjSL7eP58y9Hlr4wZy32QrGqGqljQT7v
53PC0XLQcviyS3BdtO/vl3uXO66vNOkNT1r2qatSj/7rZjmQ6yfM2OtzTBKD7DaVYVUEwkmhyLxv
pAwRmHbdbEH17VOJLMvlcUpD8arQLNHumeYhRYyVVdca6gpcc7eK1btU07SdlKX1nly3GucH9Pix
E9ZGI4zbKRycYgn3WELhvjalOXlH49tkHj0rIr42l3vRBR3UCCPqsrfcLE9cjrvu/vaSy53Lw8uB
1+ct93kyLvEcb9q69CcEBV2af3RjSTfeqw5Tm88ehES1dc2AXJg0b0vm1HKjAH8CtroM7fo83klp
hT0+B5quzs2xfm6TqYan0/kVV8xwbie1vOQaopavCJglnYX6dJUSZLpYWsz57162rjfLfZmuFKtc
nrqvMLCpwkbhpCXKDOz1zyp6S64Tko4ivVQ2ftAPew9lD3Zvoi3DSbqEENZhHMwKaK/zLpau3dWh
h3KuahrMTpVik/kI2GLeZVlqqw1/hdy1kTMO8US8+1zsDlETOXEXtQikUcIUs7TOwJU2V4HXTVj2
O6l90pTuXTGRraS1Xx7CGauFSAtMqkUeXCoq3nqQpofZtKAXrbhdRMhfEujZwLNs1WYFaExuUUsi
xzFDFlgaDTB7nLNmFl19Xcza92vW0LIV4rtSgPSiHOEMWm6WTKrr7rJVjYK0nj1T3XwiLTdxUNUb
I5N2lpHMK5PZCiD45Mw2wganV4GtrucUGLEhoTCuERWLcNyq9kx9ov/6IZIYke2vP79la7mvJEXU
NjqV4CQDsWCeJyyoOAswESD7rixEmdf9ZQtK5TDnaFfj1lRAoxndsI8LY/4XVgoGPMjVbrjsByYP
DXjxoQCSVZmpRqO6tYdVZBQxgBPyKkikEasUEZdNiq9WW8u7YJrQkJBDgXYBuniBR8VnfWkGmfUl
Ol+U52W7U3vcXnobmXuA6iayfbw7IRB+m6oYrHBU5DUNpzX0ZUB52OVJrqVdCk5NGu/qaD0+0FFX
gl39MLyZwaYFRkhKVeZMT8kWwFuA44ACgoMHjp9iDBPXjs9htyn8lzbltVaVuB3bF/eHUtwiyVbr
LV4f9OQdqn26oqEr165G35AwVHLJwunWF8/SSKbzz9Z7Z83PS0cV6gNHytwEo/kT3dhKcMXgPVVu
oMVlCVanQ2vShlhTtI9AC+V0pnbp9CnLWBcAtAX7sF9r/g7SvEg7yrR7QsjNDmvfo65uVW2nKIfO
fzY+9YJ0rUcK23lLr3JbRcdcx0VNivqNF7gmQt7xoCILCI6VuCvELXyKunHzDnvShq7U1JLaqGxq
vk4ZnxADjsrHCo9SiQRqJ5iOgm3g11DU2HPQ27Qv1bCiw8gresWJRVFKaDti8xaX2T0rx759TuGO
t/65aH7q3abamwcjXlGlN7uNFmLgcxDfZMkuEDRnLhrT/gZwFd8bid2qUA9u/W6vm1sqhZ65Vd7h
jGEH3NAlL+KdHOPg23UloqpbZGk1rFy+X+USKk8TggIUUptxTk7cIL9tfsn4DF+qJ1PYD+JW+YXq
VmK+dpKOaY39fUvSqB644Mrx1SbAKJ6iAzCX/uSHK+mxORIDTq0LwyZgH8WOm92o77DRFcEOrqRW
fTYIFJKDnx/NGKviFsuZPt2Y8kc0MY/cTywx6+lGtO5oMef6xpypPfvKOMftIQr33cR5odhDEgER
+ZX7T2p9hNkyHQr8V4hXwcv5G0wshEoIv3BoGTBAyLTkZzoE+4I0AcXV+QfsNqQ2aL84Z1XtZ0AQ
3rAqZfzp+xlpcZfFO/yiCsbx0uF7It3T9po9v07ZoA+3g4tM300pHb2jNenM1fODhk9kWOfZemxI
A7U1C1LDEUEEiLFedQzzIDZb8hrFm+JeE9ANXywQ0eJWpQi+S5utV61QXho4FCaXWM+qIbBksutq
BRuTRBpSnmntusPb8IggOdpKIOK0u0be9Uhgu+5Ga9Yjto4NfyaQT1tLtm0DjokltS19Rm+YM/SO
8OZ6g6Kjl+8hiSJrES8wClXhFddyaJzCF22wlWmjk1ytMwN30ldL2decCiTKSueCkoQY3uNgtid1
Dok4V9FODAtntiuRhYuliCJBSn3hIPurTiNlzwarwrZEF13BRmw3AlbQjyYlJAfLhXRpzRNo8Cra
ppZNY0P/CQXYekTCobnKLZB4CsAG12bLRosV0M9HdvEKvF83NhF5Wdl6lupWTv4iICFl4CRXRl+J
5YpXqQUStx0LP8NWoq7i4Oq5hUq3ybaIP4QGaboNfRRIP85i5PXOAH0jwZwHT5lO6CMLJwWf16F9
0ZQXGJcGBoNtey//9BQXByUfDV1agQ0rMRHFQvOE2rAx0xtZsXW0Do7/iFEPHT9YJuuQHMTWBVEC
aRHECoVJi6FY6m+6/kaHdvTRhreTtWox9LwDerFLQNKjsKnD2862KuxOECoes+f0SMbrSb0IbjPd
B+F6Mmy5fKPiRyhKi9QQ67QmuZgBunKjJEdpoDBzrHAEocgtHgmrLk3XEA5WckfYyBA76R3KGknd
ouJBujMm2+ZsPZM+Zf3In4xDom6HLf2mh4zSvLrz7yaSVe1Jcodnq3bMcUNvoo9dWlUp57Kwil5E
ZY/EOCQjAowONTp+GLR4QLeQloBvr+TsuymEiwZfaLqo034c73oWpfU77cYGGil+JxopIGRVLC22
Fq39ykEJpOYPlza4jNPeJN6e3He62dg9DPLD2wc/+tWPr53K8mE2VATPKcysroFjeepoiYjsiGul
c6DiJyb0BTuBUeHd6MO2Y2QJ9wTah+V7X9xIwqGON3xDaOAg7VI5JT8so5cCUobE2wYfrp1gVPiJ
wC+yT8FLqNI7tOMDCxqUlmCBYt0OLkQKb/p77HKSvMK9SGcowWfKOnullLRL7eZDoje1CaoN1qAL
vj7d0feyg7hmjXKsWv2gNVs8I4/Tz5SGd+qdEq+nNSjsw3jWK1d5Q5AdOXgVDJdfmuHGvSP+LBgO
nmiyhY74YNz2kcsnlxxOhuAZfozngTW0/Uf1bP4stv7RP35WzyQeaLcYqmeJoeeMEOr5xbJDIpPT
2Np9vaInuKW0ZiMzdfAIr7X7H/Zn4bY/6rW+2gWiLZ+V22wrn0cGBSYAyInnMyZ7jp5x60sQr561
e2Jd0OWiAB4K17sQ18N/yYPh0D5f191Ob1bxRiFk5OwZbic/JuHaBLlXo453tJQaPTg3J0DlaBv5
qiFjvnd3pF6Q3oPAJH+jq33CLtbaIibI+p7lEo4/jxzTaj264V5dQXfgXwI0vgpO/XbaKwak1NWH
ZWPc30ItauW19LxTqdG+Qf1SbkaXQDK8ZbfCD/EJxWoX2vW7z2lAWuwdPbU78dHfx0cr4pJgpziN
otsOFuNjvkGDAO7mznzFPMxj0nMag/t0pg+DT+2iFaBXHOS7HJGUE0DH9x3uC22w8Xd1bEOOMPja
n0XOMMpErJ4epQsa+O5BfqpvIVasu7N2g6WlO8cH3cG5MdnrFm8hX5qDUOamvu3O1c7bvIFeAL1z
U94qa7N06DmyawXukdM7nTjZ2B1AN1zA9OPsWE9MEMbsgSOIK7ZZ6dwAzX9tdhoN8PfRxca4f6vf
h5v0dlhpqDQ3zD5u5H12E8j2tMYo48SO4ELXsclSsKOj56Q2h6zyY7K21rITnZsdXu7iEt8WF+El
vB9W7Xt0wcVzMWzxV/kEtXkH2hi0mt28+s9oSLSVdVGw9xgMAStu08auVqRRfDTPjGT8dPiG0Vgk
aHwdfrEDWD5sGufpvroxA6fYxbfCFjnVjXYpVsbKc7KNdcaKszZeseUI6L+PeuVMr6hxncEWHEYo
0dFwzL4KyjYnV4Itcnecjb9hUrJLDvwcnqJLc9P/im/JZrop3xNmPVS+XsRfL+lteD+63i9CNH6m
W5FvgjFGO2iH9ogMaiJV4SF7aI+Z7KzbN/ExvNNzKMP8w9ecVKF9ET9x6AmYBhx62TZihYv10b41
kFjd+IC7cmu+q4/V6wgGm8WIo75Xr9EP1elv8YkOD/EhPsiPuoNx4059jF0SCmxxIx+5dRD78wYf
qJ0ZfdbYBVfUCrUbY6s7+T54mX90W+GZ3AeGt5ZqRWOXb6QFtMfQxgvHJ0nvpG124pK4Lz/5reaP
BDXtpgPUk8fp4DPGNM/wTPIjV6f4c/ndN8/RKUBqytWFs2g1HFL+vej8NXaj7xXPmYOBRNsj2I01
6WcDofiZxziZEAKixSdSIeSrUW2elvI1QY7gmvExfUQPgkfJH1ofOZprIpVUOv1E0SAPfhQ+xCPj
su5o62En4FK9zc76npbQDhHqdrwdflavuAzo7az5vWeXnin5D+IIEFE8CSewnGt/m3NFiqQtliTx
qVde4o24w9a3G1yuxRibJ1fZC0fl2OSha9ynn7OpvSZw+ifawNLH980lczjHIL9sndycu/Fe3Bin
6aYd7+JjdWBKgQiOc0V8zR3L7bbe+TO8w6nU0p9CQwT6jqnyPjqFd9PzsAyAyyjhMbvlQqTa9WP+
6dt8+/zl2kfLE7FVZBQwMBC6gIWPSH/Vp2aXrYYd5kTzvTmVe+sjTVxILv09zSHzna3qNXjRbroT
bmY+9UTb1qnvO4wXlcO/e/dgPKOBOcWQ6adNejfPD96kj/KNjxgVK6SX5Wc33kzPXBC7D/hTfDyS
iRmMGdiYIiAYY1gaXVz7uOX2o/vRbZnhsda8V27p69sQlZzA8d3qxFjKZfJtSo/9uKkf6VVzaT31
R77XeCs6pSscWt+WTvIe45TNFMiR3sQd7Ff9xnJNoK+2SoCeU7jlCnA6ww10t5O4EW/zLfmY2sV/
rtbFaqRehbaJk9fffgQrmImbIeCaNtxBWrVzLnjRic89lK7EIEk/cM1q7BmKrP9h/Jxem94Bi/eq
nYD+raK1dZs9Fweaooegdqx7GVey4YKe5pImn5kOUofhR/uIRY3hudr1TrUSDtKDuQFSRcOLa8PZ
XGn3zCn6T3P+6/19d8g3eF4+O8aJbbqF6uFI22gdPYR38Z12yNb9/RosjvQs8xOI7UFYyY9IIes7
zlnvidoi/4DqJ1TTLHTFp/F9fC/O1SW+T2+bm4xR0PhhnYKL8SCdyFGZdt5e36S35h1kxlX0+hGt
hPvh0HE6K9v5//pgB70dAmV7kt+Ts6C5UWH3SA7Bu3QOTnsMpKEdM4VyhNB+MYMjVxrxqfZuyINi
XrzX9zSWN/iaix3rhbtoLREkOv9q5UdLskk7g3aEffni79WdhXSdsE3TnYxPES+l6d/RsONfcSK3
6NJcLGvl7wGLEE2KmOTeeuZDfPgbJvgoy9YL2iTumFiBwVJYG7E+Wspu39Kzv+6rPYzTMvGdcwtg
ATAsW1fWw1c1ysTjkvfRHasQilALcWa5WSpR191lyx97tNu9oqLfpxS1fB5TTPA+WHMKqPQQQ3na
BT6xATh+sFjT6mxqYycBf8+68FALbx3FHGnq1rRU3LKTwy0QXh9tFd8RQbsEgm9x/wBfFf2TTE1+
U82CoeWGpYsuCvrOL/V8X82lvGWrroECTbC65YEuQI1tlplPMvcVqjr9czNuxJCrQM9wOSeoZwGI
k5Acq8h89E2MmpOvUCHJMmQdJemQGRj6/RTRTxqV8lyp1AYXzIw03zX0QbcPAqlG2BF/SI1O9QUh
aRQwoy4GnwbVMMyTcrKN4uSIvYRp0PyJqWrRERBnp5wWz64yDxjkMOW3sqIw4JbCiRot7foqYeDk
Mym+AmAmfx46wwC9PaaYS+ZeijG3R5bNdtApaYRqwWg6d+uWGu9S1122jKVD15flIfX8FAMl5e/l
ZgHJyBWF8ut9hUBsYxWQuZGNGLOhNlT7ptSqfTffLLvLjUgsgdP1rMCuJKVCEErZXfZ1z0OSnXbr
pS77VauVJxlhXYnb0Z4zgLZhkRQYCfAODnOlfPxrC28rcRnzfcvNt93luOVpsVDQRkmz8U0ioczW
689YrD/R1Dj0VhkAoH9S7+Q600j5QWqQe1vYtZqCv2ugSLlH8VLtS0kBophPt6m361sM9Ch+GYlU
quLF3JUaajp7y1ZsYunNgngVTcM5F3WU1F5JlTEtW6M7SAoYrLKS1p2gY1GRi3JPSArGFlN/MmSz
3X3tLQ9YIriokJRd+7c7l+d97S+b3eBamVEcFCTFe40BX64oIjd+Rf241rSA3tiyvdy93GT0Kvd4
1fL9dff6aFkT51YCV1oOu97/9SpKCyjGuT6k99kdxv2GwEJDcToxlJxuVnGEFl1QW65HHCNUNj2M
9Xy9nINezm9bUDvZRXbyCp6/2uSWurs+tmz5BUeZ08TfsDxB0ctadJeHlptSFvhHU+skt/OiI61k
ftXlSVSv8VZISxtxfr/BSDjy66Wu937tL09Ynrq8aGTMItll8/p6X0cud16ffn3O18t/P3zQ/Gxd
Vd3Dt6csb9gbVeX0FTXt68tcj/v+yX7b/4+f7PrWpRYnG5nU46+nLC/526f/7a/72lye6V2/49/e
6WtzOeDrD7Ra1pnoiPFcz9/08kn+8TtZ3tmow3/94/32zte/89sfs7zsv32C61tMb1OjPtKme63n
K0k2D/6TRgL6cvPtvm+7/+kQwDPUtb69jLSEpl8PX7auxywvm5c6K7DrMdeH/9N9399meYlvL/t1
jKFM9w39tvXi5yJGkyHLj8Z8U9YRvkb6mu18vV0e/bZrLB1Oxufs60Bz6aIuh39tLsfPyGbZ1NrN
f3qJ5Yjl5voyX+8yf9tfn+Yfn/ftg/3jyyzHXd9peb3rfcPcBft/7VGGWnT8b9ojRUTe879ojy6f
WfZZ15+ffxMgfT3rTwGSKf1Bx9cQDVlSFU1DaviXAMkS/1AkTTF0Ur0MpoQmKqNruhhyX1Qpqiyq
CJ+139LF1D8sU9EtoqeYTiiwtf9PAiT0Tn8XIGETsmaRE34yBbkTdsVvAuOxQvHcaxnzQ4OVwTyb
k+abXlXwT4lP7TwTyRW5YIkvEpwhlDDp62V68teNkM6zl2aevSyHDzN5cNlabpYHlvuytovBa1LQ
MOb609wdJraRWZrvc4Vd9r82TYWw1MRCvaTTF0df8zXIGHP3dBkrlps2xBlJdkc0roVSOUUzGUGq
a8QdyyYKP2tyl81yfpcYPCEXNaWQ7VwTYPnhCNwHsPIAgviOPPixq5rxE7HD6FhTepQaZfdmOhA8
7A7EMu0lEd42NC34/YPMhIS48wNdc1ZidTmuQgtlxsykIET5XRpYMo9D8VjBW7Gb2PiBSkIVX1PI
LrejHCGdHoR1rE7eNhDmuWSrAvIBh9GAxehnPgZ0ALD5MzODIPNVCEQjmWkaQQcUFCPSRpT9cKuB
3Ahn9kYDhMPqW28lZsFLUSmHcZ4UqxicKGhPR8NPwoOgtHdDUm9CFT6DuhlK2rty/0hETLBOAb20
/UC2ZV+s5VR9FvXkgnUNkhfgEC5CMrRcehYSUJFxpovU5J05KvR9rCqkrFMoiYhMJCbDfMGFABYN
w70280pGwCUj1FhqtKawFcecrjSYdSdHMbvuq5QicAkmv2FaKE6PQnCPruqVgFA3gw1gq3SiSk8k
l0XppLU1tXhmEJNFpGrYvSlIdmv0N7KvPaQ44bYiuQ/ybGv1oB/A4yB5COBCIiX1Sp45LlFgHtW6
oNGgSr+EDA9XFsrWvkyKM3ym8k6O9zj+DHdMhIbUXmDWoqHiFe3JOsa9t8okaIGFMN0baBXWQU2f
bjQREYOf8WcOzTATaVpleJVD+n5xTpDyIJGkkHn6B2pYSgrjMQZsk82Em2Jm3ShAb0DMhWvJRDc1
n0HTA/OxdEWa3VnMyLsINR/oR9grtIDVH36D0rQjjByZAD8bLyp2GS2QzZhWG5zvidPI+l5S402V
JtY8H79n2k3RoiQusy9Nwij9EVOVsh6Chj52bMZbhKwQIPRqL3bhWqv63QRYoaigr4UCAljvzpLj
nUZqRmZ2naODFZLD7iOZOUPjlN81jQhzdKK22WItYVhjFSKjU8GyK8WiK3kFEmNBDh0jrImbQ6A8
IvvOB2h0AvnakUCBn28j09FURy1R2APthnhmJAl+fKlEJXNDQTqI07ZU1Z+h3MLEgzKz1XPxRmp8
KhTY6ewh7EbbVPKPBfbstz1FipAyCWbKYJWVNA2ATcvKaNn8ildhWL10rHQA326QFaIGhIHjzSwo
CcF8O9OhpJkTlUMDMWdyFMkFAb+s2K0FqMKTRaYP6vm8rjY6cLU1P6A76Oez1Oyl7ik3Vio8tHH+
YGWWq06r+A0rYfhvqXoBpfkWG15BLZB82VVfpm96jcEqk6iIWB4dLkCxhMgZn60GLwuZKokOM0NL
nWlaVVw/E9WF80HpiLKgY9sQ7j6DoA8QN3sXjD5g1yNONv55qBTO1C4LfFc0c7yCmeglyNCbrApB
Cfr0n+W489PqJfZbvNCFAtAgCzaJyqkRoBcog+ykz2+SQ4ieul7YBAZNFE88QnSjHz1U2rkV1Z+J
xpjqg+0Ih/PQhZjVEqy8XVX5u9p68AbLf6pJ/OMLCoftBCeq4jcGoECnIoEFLZDpX+PtGTddBBSN
grA2U9J6cGnyzE1LAaj5lBRnntoAWM0DsGYCXFp5wT2gFWEjB4ycnag7wBPCVZO4/kxpUwOFJJG5
KQjATZlJbkNIIPzg+4kzzJw3lv2InRCRCMj610ZGJu/Ul7SJZNMZcdFSZcNcRu8B8wL9ATxybteb
nypAonWn0+MYLc7zYtcScfdGK3VX4EDLqG28aOovIS0bNOca3fok3HkgR2Gf/DLzDCO0h2q+klrS
P5LLQOoB5baq2mRUmaA7BPpZC9CkZCSzEZy4m4Dnie3PAuHZ1puhejMXYojnjMy6p/eRWTK5LjR+
KIXiOgEnkow7w8AuHTiVgGQGQ3jt9DPJT56ZftlM90tnzt8UfUwF1oJ4JgCS+ZsCBMS296bMhEB1
ZgWWrTI6wHoF6ubZB1CQ92GkCx6mTisMp7Qr2pUiWljiyvqgUBY16GKNWZzsDNl7rXKxB4rScpUJ
pJ2XBhtNA0+jNhl0Q1IotkJCkGmVBNteU+lS+1N6RqNPnV1jiSTKnpsaOYZ6fIWgnqu9NRwA9iEZ
GMgNrYLobhww5NZPVYolXGAOsiqmprN7sDgDgXp7TytpzGvWVplDlHOaR5NSUYUFp5XHwaVMuRZN
cu9tEhGXYpwxaPTxL21mQ6YzJXKceZHRTI6snzswkhY4yaKFKwlKcaPPoMmZOFmU7SpRUcRowCiz
mUppzXzKLIBUSVLbnV+PpzGeLpVeN+tYj8abjsYB0wZwHpKi3gN7dCNh0kiUnA6M07ehXkAtBpNZ
zbzMEXAm7Pdu5mgKtQg9qSLkqStpE0BJcMCghxuMufeCoG0trWQ5lssAtIphD5FgBQP3EEnirZFp
D5w5L+KMBimLYthUcbBHx9Z93cRMJOIanaAhY48yV4Ialyttrt2pHSKNMiD+OwL1lJZ9TukNEO5C
w1UC+S3lkr5Cg38cWnIktJhBfYqTu6Ao+OUF1lsXpCkJbTkJL5qyISYeOG+mlqYdptqFjDcaleBo
RbOjyD0jTc2AYmAhprLrm9n7woglcrTdd7GgMMtM03sxpixLijbBoDqdk0LbliYdcyMv15710xvr
0tUkPHqhBQ9/6E3q/UO2RWb6MYPc1pZQnvym074qhLqggqfrrcCJdZVrlpUANCjN3FHJiHOS0Wll
Eigirb7LwnjlpQI2YJuYMyJxxHn8jnqQckthVM7o3pQ1lrK5ZPgFZU47GrZeiOmwV5hVx8o99nB/
JeiG8oW4FQPPh31CyISYifu0ydFfAkCqN7rWn0IRoZeSSNt4ntqiJadTKekO4/9xUY0aitxtBpa2
uACxJQ/BaSHBj6o8a/fx9gRRIm9z3HHNjHJR0c2vZYQJGdWdnRI+jMGTX0XhCrhZTtOaKppuwRyB
c7QzrDRcky6DIbeE6Dx48T6iPZDpFPYygiycVJCYE1pwioWmuETWXPUZmUmv20E4Tlas7dJW7hn3
CEeY6wx+QaNOHOlTS5H0CZC+cYn4DXbljOCHrrHSS7pJiWchugi7ciXie1sFMxVzqZyC0aL4572B
F3+MJibLtZr6qByeRMXE/0M1uodyrsh6vaY/2wVU33tsfwBI2tSODbXZ/g9757XkuJJl2S9CGbQD
r9QitMgQL7CIyExo5dD4+lmOuFW8lV09M/3eZmkwECRBZhDC/Zy9106Mbjv3bbRrpfu6SFzxyA00
1sD0LqXuUtfdLZ6f9zxG5zlnxWnG8kS261prwUBRjXqv+8c88X4NMdeLSC9vCgUdLM3s5NfW8xhC
8KzTp7jWzHWvkDWE1qUrcEYffqwh3lPMZN/jl9enoN4oooRdcjoZYfZjBpDAFwdqkvuvjAMjGHvJ
FRmq8S4t9R1oql99Sr4WxYsgRIUx6dHvdszOhlIeV/pT5ZnWMWyt6WSrSYRdarvIRRAEfRaCRQnc
l90Av/XpcXIYOYQXbQusrSu9qsSmGNN7rXbqvYN7n8jrGpEOJdsgK5He9H21rooGvaP/ICfkcpCv
xWkIvzLhTccZHMrOrIsflmVgQtFnw1e5R0RoWDS9wkglETgN/hS6HENkkVhUvTGiIK8p52KD+rtt
bfjgFX1smc907sbiueZiu8NmHlUT7tC4fuyHKNsDS+jPmkfrevZAfKGRmjPt1MTtB6OHHxlOGk6r
5owfDA4KoGWA3/oQTSeTIOFVCst600UOnG14VsT/jofG6cYt7phkVSm8hUYswVGUL7HmgjTiWv59
UttDfm/WhJH4o082iToKlyK+axMIMGKgB5EP4VH07yJB2Yzt3loDbZQknWZX2dhy6XDJtjR8OMzh
t7o6KTRmhOEB2BEDvimm/+CHuGIIQGJmdR1joDlNd6RS46Zv2R3ZAk/lFLq7NmmjM6wa+oIoKBdE
deCC3Pcj8SPEQr2OxMwFT1W4nBohHkAlzKVFRgwGWjUbbzzxl3DplJDf/1HHBuMFA3nxcphPESJc
LjwpEXlvIjbfo5T8zH6qrojbOLuWBWlJzucsdBgIOagJqllSnAffJnWG1MIZJWRL0CpZf4zs97xA
BWSWeb+pvd+5orYtC12PGIEFjnU/5DPHqJq7AlH4a5FVHTalZtwNYIW+t9eunqMN7qvtsghcQZMO
HsiVriOmYZC+nS3jnhspWQd12J6slE1aW3841oxnPyYgZNSQoOiz024wqfenpakEJZKGQOqWh4GS
hAsIkxTAelzjfeh37UvMxegUzLp9IhrF+V5LB5fIn5qrNfehYkU8htySg4o+WAODbI2RtmnDAXox
dG0cKkwr7frOL7Ag6G4tDjMkLlH7vrLM/H2xbMsS2kuhhlzJVy+py5z+aZI8FIAC0amX6cmK702b
cKmwCKYvm7rKelLAvKRMuYGWrn9TY6rYL5L00hfBpq3RCRRKp29Lz0MBXL4ORgpP3/ahcJUw8I1Y
/1VBnbPeKjoxnC7ouleZjDiYPe+eqVh9WjpayyJQd0kjYrSb1C1Cf7UggX4+FB0hGg0ofCysyo+K
K3xZaPN9bdE3XG5rl81myxCdc2iCaX3S1WLuqqeitf1t6ilBemx/BA1YeSMwh/MsOKiSmYvvzDF6
CPPySN7xcC5c7Bew+xHdViNcXOAcO7+AQ4fuIDD9HdcAnbsLDUcryu27ZZFr+qfelY8OUKA10L3n
2rcAg7ogJqW/mtIkPpcSEVhvttWecGJajo69b5JsL0i3vsaiLNa2ERakR0AQ0hPs1VnyI52s8G0s
HjSSjruWmnZRhht8dfGH3YPRaTKnOZPLcB8VUjxWFUMDUkGgQHGqF4FzF/gx19Uo+9lKbR/4vXeK
K3QaNSlNG3dMpi1QoRK8fd+jSbTOjgiDVWozMRjNMjxLk4zh/OilfvdWKLBIyb8qsV6aKjFXthmA
jSUg4pzqNX+sMF0PSTOsO08fj47t/Gq77CnSc5+wGX3ajZbYRwPTsyAqx4c5jo9zUXwEeW58FTXA
f3d4mczcepCZG26cpCDQMDSj0+AhcwE3cFPF9U/d9+ZNPDO1LFtbUCtM+jMcmKPTmuK619ty55ND
qhCA/lVcfRpDZp2r2zHL4b63jrmRJdH1MvY3dsQVsZzm6piYzHzDykAbGGIjDkPGE2RCmDs5iG7P
7JZwm0KJLKW8GoIxuArt5MEZPia81O8KuNTqLQzw0XpyfffDe8lCw7/hrhgieHaMp8jRUHzBbhwr
9BtVVExXbUaM4az5zh6zs38VlehQk6Y11jK3Nn4ILxCp56kCIrDpq3TaC+u3jAqinIhA3c8MR5iA
eIjUmuCpnCdGsbrKAYDPcF03zbS1WrcH4jp8grFobp2ieYlKzwZrqG64Gj3Szg/Fhqol40B1E9YY
UZ6mOM0Pod7siPA1AI4bA5reRD8tST2eJISl1JC5qU2MhabTXQ3dmboWi2nq+lMCPXmVkeO2WfrJ
S3t5aTRrpQcf0OHk85udNc0YuQ0OwMzQyx1Mn+dUXbllDwwytBTnkDaxv/SPTXnHrH743mQuRdfK
dJ/bsQ53piAaaVkQOoMzxyWtAYjgOlZ3nDq6awgtOS7PW9zpsYskSAYA50vunGNFXmzD4NpV9slF
LLEszLFRCFaqBjrO+c6NJHpNKginZdATNPynl7XMSLJdWhg/lplOybSG9C2DuDQD8Q4HimsYPw2i
1fdw/o557/oHza18BOREcpc9BUOfskpA7u/GnorkUIX8eP2YgWVv/e7Af4+iCN0f6DsrN4i4fmh3
I062NR5VYzNTL1jZo4t0aYTxbXtnUhYMyn8zremh22blQxQmp4holRN7R8EYpE/ujPxwFlSPYxO3
ghWA1a3K+jap+ay+tlEB185daIYBkWkuWtVpCK45WisAsiWXyNLcRFsNs7705ujWa7fVUJAfatVn
et4oDJUFS6q4z0pdasK7zhJ3CRLmbZcS/lCTfCcS8ZAibaaole75vdNx3FWRDi51jrHNVP0zsZoH
5mwhyFjEe7Q1tJXkJ1hJbVJ8h8Lceo0x7SQE6dj61U1Q0PQ4JesjjD6YxxNZNe5TP6XS0wTtTqLB
Mykucnnsd2PNLVo0Y7DiV0oNi0RA9L1UF/ut5QTjylYeOR+/NrXSqdhUMX9sMdf5RoAWVZTgbmcR
CTh4Vyku6003i88i9Y+tn13lNSGJM+eq9OcXZxCnBJGsOaa3EEuo0WEZ31QNjD293FQUeVFG6gxu
UjCeLZZgRJfzuVPsCvz8j6NBK5HBa7JNYqrXDdrjrLYq4sBzSpsaAIkSmlFuIq7UvfjK4o/jGjaX
ctccdrQzQG76NdQmeIxa8mvUqekOfn0FMwmgoczf48F3DmYewJLPMrTc843RaOcJ8Bb6fO2RQv/j
FnnPWquM176h7KuGscXwoTO7JhBNbx7yOX4NGRU9wFIZaNHgS7HbnIIzw0GQ6Y9MBBJUhRMYzDCO
HgEfkZ8RcMejk4pTNn9yzfBaMCbumza6HtUPXU/wIRFcjsS0rmzX/BLESeLH/FH4mF2yXDzT+vnh
2EDoo86296LNrgdBKcR3A2xEHn4sAlFoLGhgNhMjYT4njk1kmIciMK4JH6FaRoTJGlqrJ8cXiFPi
qBnTk+dlO8Od/A3MWWqPvbyqe2czTt1wSK2xpZhvVLvOiNaRlgSHzHEfTGRLqxh42FZHtD0T2Yoo
ZtU0Om2TvMKG2gyrIs+C+zS47iYN1p0pMS/QNdGDod9Mrl1sJg17zTA4W83B66kDiVZ59QA0CJM3
rV+a3/6E/35jFtDZQ63MGBi/hdFdRPLncQohjZteuNIZHoBcGShgISf3HHciXmi4MnILbV0zbGkz
E1Aj55o/ls5FJTh5mnx3pP17/CroEq6ysLjWEH9c5WH0UiRfzFQjinegWzAVdTOmER0d2qao7qbY
slazT9WKpIMxb6ongm/XmpjJzCE8uASPZod2ce5i3EKo2cfBJZXbfU2MAYXYZO3aZrKwNIVy08Ez
rlK8LFU57fqBkoAd4YYLQaIhaQ4TrJ6ekycbab6WaOLIs7Se7db8jK0CXeSggxeZyx9FTqkc2g9C
LCM6yw7CfAsrZZVSTSwmQj8ph8uJJB7Ouaqzn4LYlweCa67yMn1KbRxlfjIXG7dn8JP73i5KpogL
RfERGggzK9D8ToRuxqJzsjZqTGjGYWDU07QWyPoCFUvMDcumPRQDuSzKfuMJ7UHXg/Yxss0X0qzf
irTCNGVEPoBhILuRe2MG8e8wsTGwDgR+eRUJL15CwAVmZnAujKCSkLClxsvJeskYewDmxaFET2Fr
ppqKpgh3/pQYW9eCoKWVUIIGwwdi0yvNOCC4Rmv2ThBsKgKBd0lcVVsxGvYW62q8Ev2e8ccXJ/sm
kjo/IxkrlBVMJtekhgjz1srPvcGZVifPNfOzlSurcl/qNCua0PghCGkkRd47zl5F9ACRPTGp48JM
iRot5VXqz+0esgFjmtsG8aPMJO5EKwILJK9nZnf8IdLHurJ+m3I+0Fnj+4vhbRCtwAdFOEReZ9fR
E1psroZn1ynoAMFMWAmfXfRRVV8TmrlqtOxdT1MGKzGC+Y5LSW2ZtwkVwmNCOm/tEEhozz0yaFS/
WdbejlGExL2HU5HmhEPP28ohXqeyMYZx1ksZuetWFKCDCovOYE0yXuZ/tShb1tFcuddhMh/h5V4Z
DTWiQMNJBDoR/hPTAafiFOE+0biUegvulyvHDJXKnTnoRICsnepi67neZiiCbsu0nKOQePhMvFPd
/KrLQpJjg2dkOArD159i+DCGnmHMUoPE0PqKp/ZMcKB+5FqzwZVGXAA9Il8QhPRT7DGu6/BshYAM
pEpGpEHlwLgjXb/NzOSDDhsW61bl0AiuZbaWPMoSD48j0od+4hDTRxp2Bac0AeITZsIKZmOqEn3c
ZnyyRUlMoEwwWYzjZozoQEYoH/OmlZxdERdV4ZU7Z1rFrUe8HCTUUBK8LQKJeJ1xpc5wvR5zVKnG
a51B+85MN1nVvYEND49bVnzYXzAKrRuz6t+0TiLKd0r76NTReh6ES9KTi+i1aErgqh7Gf6/5zTVG
rGtdeOti7M9tSHdh5JqxN3oqr9HcbcF6fJaUqMRMKzgZcFwJ74ZerrszVOmw7O0y8/Ztj7M1UGPc
y0KoYXBiJv9l2+UlGvE2yEzDIlzXBXbr2AG4UCxu42U1XqIbqCLUgAuDaj0tKQzc2UibXdAOl9eD
7KH/nWckSyiz8vKav61+7069vFTFBNfk9FgyHDw0iMZszHTxeHJZLO+9PPz+EpfP+9uu/3j59+dN
Awh3IhS4VAcJIUDqiw6qmhOqTxicBGXD8tGGGxn4a4g0z0PzWZ+teC9ClaAQtl8UxSasmBXustIr
DwWj622VuF8uCdd9/xLXZK7kVgw4OSpvhJCnrC7eknmY3qOMy3QkBMbYDrOGOVOxUrMSgIiMhv5c
LWpADbXHBKftuvdATVUYP/21SDwXRcjyGNUBhPtlNTL9mjaPelWjC+KvHeq9vX0s8/Ofzy/7EwUV
6++9ZOrTlhctC9dM/rmn7432zNjSLRk5cw++vO7ytb73dXn8n17zn7bZWusdRbNfWOiOSjUdKDWu
hD1Zm+VhpI7TRpXXl4fL2rLt8nDZtuxgWbu8+I/3/vFweV3elQPjNn4LqZojNNqoK1GoD/nfUgNU
j//jRqtSctjL86V6U3x50/J4edqtmf103nFQIbKy45CmX80qfKzpr9XlqWXhxBtKZNrx8vY/PmJ5
aOmD9Y2Z/V8C1v9DhWY6rgk06r8nYN2hQmumrP8o4o+/C9H+euNfQjRh/8P1TRfSlW1Yuuf4FxKW
p//DgXJFBRrWlu9YBpzNCwmLTa7HrMEiY9ByUI/9k4Tl/0OA1HKF4RE86dr/MyEaoF3xpxBN2Dai
BkM3bWEYaN/+XYiW5VYz55U+HcasehySYd4GefJoTxMKX3x2DV6nUDNui0xHtaS7ANVNukAqTbkp
MlqftcgeUHYBDIbf3Q72nuEPcOuYvMjcBW4tRkq1btaPV6Vo7gcfKESutRU3U9CxXkQF5opyAJFk
lLxWFONXuRWGW4LQHkYiVHa+8VIECNaDeMYoZk9qXynhWZaG2zuiynrDfTW4Kz8T2cdHmVKKcxrs
lTQWDzHZCls7Y6aHxCTZNHVabey08/YTWME11c4XwO6YVjSno/qD7EAObnLuGmzh0QP93mo/+QwV
26Q/hKZ4oylGYh6u1akJfxMLsG8sI9hGU023siIlqjTwx5qjttKy7EShG4iDCuXOe6BNtUuYVzPG
MAsQITERxCqYJTb+qs4AAxulCmAxprTv5ac1xb/BKNWb0tKeXdFThU30ftVN+Cj6zKN6EmGhc/H/
BSj6iP9JjjFohNS6HkZukimhfUXUx+BZfJJaCN3bEADiHUdY8mvhd/URBwfBmH4a30zRRIoXle/S
7a9JXm3PhvvZRE16xUD62tIsce2KDHNH0sDNICUF1QCIDQrr5qYfRbqzFq5t0K/FhOpiIsgOi2Gf
oKW3vZVdOMRfJ/GLbRIVEo3wEsqQAKi4ippNOYMGnEVDHaY693IA9Fd5hwiDtUccoK61X4EBQXF0
Yjgm7m3ni/zWsU1SzsiW32i0Ttdt017PWaYdszK8dcpSHATBbzc+lumxtN9QLba3QVhdjZVfnTWY
Dsg7DVpsUFsGkKJWqU1PJDkwqh8TjIeDf55mJo9DKo8AXwVRN8Ez0gvSbkshto0d5SjUrNWO9DCd
CDtkQ6Y799iaavL6XLs/5J45HrqspPojBod710+ZIR2Kg2qVk22xN0S+cwrtV02M4DodZ3Ml6V3m
YWg9tEy7Bk0ckxkkqJl0V0UTNqtgGKsdkkCD/o5dr2H0YEbO+MMJrWWEalNV6kMwEqPZHeeqpzHU
i/c2ijDYAb5UlilyZes2XM+t/jrSHl/3Jhobe6yvdVH/ZEDOW8bm0XepR4ZN8J5rw1WuF4+EeXHE
FfG17UFwGMiGKNKUmGdAyRujt159mVHJoE1uhtO86Rp5lAGYaKDbzb6c3OvyIyb4iAoe09DJfIQ9
Sh21GO59zdvpRn3o6GdvmikP91kcPIWD9suLEQqmI0YWy5mORmLuRZ0+Uqapt3mrN+vKKH7nZKvP
jSDnaA4oWBH7gLVm5xmhvHI8hJ8eqs910XDdmormzJe17vkrf8bJQFot5g5oqhQDTfFZC+ZzuV/f
Wr7/JA151UjbwoWsrMh+3p7b9JnYVgrb+t6usP+0LhF/6bsx9j/TYeJLjABhJhzPUayTY0022pbr
N7E65P+QYjAnr0FtOOvQ8dZAoYuZqknhMZc2A+zk9jnw1CylHQ34DOmwoX3/abnkGxh1tGNUD1tA
9Bx+QZvtHNN/KhC7rQwRO7siNaic2OR4jbQW05pzqTYoLschElCKenrp3Esr7G/IsMgPpsPFCMz+
fphj2mMRYsr9uDL94jkzG5/hX72nBJt25DqjVSTrPsJ1tUe6bB7gj2/iIAFL6tWvjjcQw5dZ9b5E
LFjr1kuZkXDVTl0M53lCRmQRZOUYjjx0Y/qjj/tgM8CvAlWRDJS1yGNDeTS2TvNjtrnQDe1Tqwo0
xCipaAwuF3MenXt0CGvXym9RfN6L3gT3PpDhElaQFJLpucoQ9Mai9R5e54xiP1rTmZjd49S32KOE
sx71lLyqNAZBouOF1U9WkulXBR1v2zoNQ5rcQNqlKIbv6jp1Y3fTOl9UJVFYUbDxEUjAH0AurMqB
RR7sNTPn+JU6+aotOmiiK4j/Hk4aEqhZOD/t3HjQHYFLN4ARIwVEdXdG9VbGn8CSi1UXFy/tto1N
NS0tNnpIFc4y5KYNXO8YHERHV6yP621rRXsNXcWmqkiKpiOBFBFASMQM0mF2sDLbDd6436g1fqQO
F4xJYrO0ZIzit8V86QVIcR0IFURgXQdz+mCWJBPOrUnukbQeLTMGSUuM3VQDN9EKzmMGInsUezag
p5AyLLlGczcxhV3rxGZvyrqt6MvTjigna5u0N20f3Ncy2Nm5iZ7U5yBCGwWX/q2OoCWPlGV2YUQv
XzN7ZOvDdIpMo906TFuHjFy8kmoeGSTzzmlht4xkVs2eZ+4sAM0bO7OJE9t4rK9jOIzwbDCMMNNf
u0F4T6LMsTAjxIQV6un5WCYcclPRZesoiN973XGuQ3I8k442EbF4xVpmFECZbNNKsG5AWx40qJxr
yzBUsU7wM6s0GH8Yvry+TtbS25tJ8BFO4tmfSKCyarrKTj7iXCxRk0xfqeaFG2amMT8PEDEfxUSY
fg2+OHYuSIjaeYkn7wvBoLHp5I8GOfKQtneGPbyE/Twh2mpuNZQk3RisDQG72k2IXERHVSSUf7tr
zUZ+obnWdR2m7pGI2JzYZkgiXAtIPkH/3rTTtg1AQjHa2GdVcIz7owPNjXb14KKEaz7RyOaQ5rUU
FDlZcFdGVTMcscNdZybhFf2o27Lv6ZRSQqNAdR22HFytZV2XhKTvk7EgiSoxj2FZvsgObYLk6rYW
pSCqvHn2fYmhdkp/mmNNApxGPkjRP88JOeIJyX1I7drNMAoT/TWImNDYelEIWKLCo0u/ZQZ4Rw05
eyji6Lmo659a7+5ShOwbn9QfcHRUh70n21fxZ/T1Ap2Ga0TRxiKmZmWncoeBumJsVVlSrnKyXWg8
IXMKkv6kewUuVuY5B+7s4XaROC2LoaWk3mV5CYUDtymwQ+olQZ0dF9KerIrxdFks29wxYOKlnuAA
YMjp9hgYVPs9+9di6cFLHCNHLUT5RhVjSZ2PhXImLo85ObMjkHQUesyUl0bi3LukICjZFQHW0zGp
HvOUGmsfS21VmGN7asLqr0XauH+tLU841eBulv+IRlE7BayEfGfp+y0m56ktjqQ/NiS+sn0BDy5r
y2J5RdPVoGUYYl82LWvLPr73edmdUZE/dq6mlG5v/TknrnUq+8cw1v2jSzVzX2kpGUyFg7AmiG0s
wryA0GGy7L3gKMjDSb9ph96Ch/z+CNWjDDoQhCP3LIBsyOek8oDIXKUlLKvLxsvij21Lq/OPbUHc
UHJDavbH9stDLwBblyRErZUlF/IIKi6lTWbei7guTJmtV+4g5m+xnS2cH1k1+dtB/aKXnzVR3vFs
qWAtP3M2Krvo8rw7Dj/yNAsQ/KptugjLQ0Nh4PLmZe2PHaL1ZL4ioni7oBIvi6U/+92JVQzFuHHy
jQRuSNWbr7DsilAOjrFlh9+rYeC+UGN2gbtTmlrc6MtaOivOaqakcq3V/Vy86n4W0RUdBs5Wt4DW
NSmzIYWLY2g0xOSIBBn9988WhjXv/l5f/vYJPEF8Oq2ytIx8g1b9fAtLcllb0JLLYmiv0ypXVdnF
6q3MS9+riwE888K9U0MelKJ9uehZBD1PZPXqjCqcdtp4MZMao/Id6N6UpwiSbeicU9NaHi5runpo
96rwtDz2exjvpt5uA+JBDlZVvmm+153LuIcSw5YpbeQdm9eNVsknxziRKhZszXZ6b8h5h8E6PhjN
FeXZ9MGLnb0jg1cZyOwkNDo6NUPpXdrWoCVEgGNGxdLaCGVKy9mlXn5fWEhxUCQm+6icuF2SHqqu
l0zm3HjalrMaeZiUC20HYVHUMUCrvSw5NLP7ZRoEmPadi5CFsr0xC+vkJPpNjfdi48eWBxfKT44G
WTv0LLWj13Txmuy59Dx0pC5S3s1vTLPkDunOjF0EU+vKctNTgBQOx251qzsgMkgLOndj/9abBcnO
VQYHJ5TNFjkqKMdwSk9Ynn9zhj/Z3OiP0mdepmlxdOh0PduhFCPjGmkm+Vd3bYOLInAR+k7aZF/7
XgAjlJp/FPYxLn5GhIakXo3JvcwPqdnWqxnLOCMKLJe5Ep4O6pibFlPqsnrZ+Mdrlmf9OPjrLcvr
ysZ9k9Kr1tLyr5fnQFgj81lWaWtAcRgJQ1B23lm5pRdr7vLwe8G0BChcyn2+Q+mQMJ2Z1xlSsGOk
790KZAE3IX9DW6U6ab1/N+oK0qB21Ci68rImlTE+lSAe3PHu8lxQFPWm1yDBLdtqNcXXJ/e8vLFT
777s4vKwaGgSEKOSE05vcitLgwgXQ9hsU1VsrrKcCviyellkBPvtB3c4JqrwaTsFQVfqVOBg5xxR
ZjmmoMb3tssTy9qycBd4qSzCao9AHOAq710WYTp9mE2icyH556aqgcZmMM5T/cHqtPxdkkrERHva
52qx+9mufYXtnrB39Ustv4PrxYwblt8LiZhPx1X97qa6OemW82JYIEelrpkoFVlMSjJrRhG4KzmD
VVBquU6FvUqy/E5DUpkHj4HT4kZkXF6SUI6EAin+X2uXbbZpeGtzMKH+lXawCVWxfCmLf1fMZSrP
tSCMZBvM92WOokqbiTqOGUQO07WpLrim0r8sa31OkmwGiCNUElPbrWAO9eaBiSsMG06NFZMcrODL
d5mXC2KpvtvyZeRA1EhZ6MrpxHVrdCdnV1bWjSUVbSLTmqPXv08KozF05LhWurlfAqRNN6blhdjP
+pcTU9IObs/L4zEbwU41gY/kYQyJJAORRuRmOKMxziCNe+mviw05aUEVHBYfsp5rsjkvrmtfz05L
A2NZNESxkJvDn3tpYixvXp7ols5Gttw/kmXZpZJIb+SaEBwxZH+/St1uLp+4fNbyxH+77dtxfdnD
snbxSv+nvS4vuXy9y66TmpM1CKmZNYJYtcVZfnnxt3n8+7tf3hNlHuFFBh2Sf7nKv1+iERHBNRIa
Vadk4rOSaJEw52KdS29NhVEpJxFvO269TPE5lReTGsWrqDzYylywbCzn8XloEbTbSeKS6hiii0Ez
VSKn3dgS56e+HDLLkbscJ5fFSCtOBjEqujmh5zTcJxZdDE/ZQWIcIitQI2R7Fjm5AwXKslWr7sPV
N+VFfZ/lS+igGQbTLXaehy6VFJ+Dq9jMokBR7nkwMb3ciDG6rkBdI8zN6xhhsMRUQWJXcszVCJRo
mDsja33Cp2YmBUqguuxDHyUK52F22r00Mq5LUb+P2/y3VNGm/2tv//+xt5vEQ5Jm9983Fm6juPy3
hsL3G/7pbFddA9unM6AL2gfM1v/lbPfsf3iGcryDB/eobf29oWD8wxd0DXzLwPiuug2XhoL3D3KC
dRJ5MGkYtBW8/4mz3f4jWMMWvm94puMIw/IMU7Un/i04K4Ax35Pv6lCCzjbCs6fbwB/RLTgkUOeh
82l11H28T683Hiq/pHPv2+mmb7zX2veKnWPblHUHJHfS7o8MWFaV5HnfSmaGX/0dDl3sksMYnKjI
IoKmSO748r4yXKQMPVwlY8jN9Qw0fsNxz8kR+cc5uSlbM11PmdEgXXxLUxjVosCd1DCu22fTHB2g
5VMjbUxs7Lhp//br3X0Hp/09F1S1jf4t9Ig/CY0R3+GvYtKvVz/L37PE/M6TgTGAiZk14dNJiK11
mGk3WYW/qdRAmBemiUCvIttrtm70MDqYc/quEVq2SSrmBRP/07aC79b5Bf+b8MqvdOx3CcZapgM7
ryddJ/TdV6I5q+P//btTifgvoALaT55hE4eGpsC1rT9ABUFkUkXu4pp5dPCa14G1rqz8Pmd+RwXT
J7B2pjk0vBSU5qj/U5/AVDQcEb+/lIlG4UQi7xnDzF0PNHCpL5hbd1CN8nSL0NpAoOtszIa+SF5/
9soTY+EqWZUeps0wGnERZmdU/3SFknlvmDOOA1BlhSZ/5Q6Uyypoz3UGH68qx/ME6ds25+t0QDsa
jd6r2YfPomptsFHGUZ8rkHbu0VCKc9e7C6PSWTVV1+3IVXqer/BczQcNYFeuBT4U9ZnclWbLOAFR
kT9u8GYpVPunjBC8RW7/NTEHqxEQ57xvPSAA1Qy5bYgFWxlu76/c9ucy1lEZCV4S4PbNGO1FJOdl
tvvCNIPXNXWHIRIGpvajqlv4jqb21XYpAVKidQi8xWpjMnnTe5zNZABS2er0q3rgaIHKBZ1QF8fJ
dp8KE2aQHHPcZuxEK0MMjp19TyDUF5KvZGUO/V4kRbb2J+MjnZ7GnpJZOtofXnQ0POYWuOLvYsc7
2zpmFaDcaN3z5pzm3i7Mkrd5drd+AA+wlDY6LDqDOAiba7Ty1k6PkEtTloTOX3zArSY1wEGOMyPU
6Xr5WlGwwoVG26HuxhFQqtkBTt+0MjrnPoEleVsUCBRdJMqZZ90Sqw0cD19DYKiwnO4+1R49C6t8
JgEuJaBXuamvaCWectF+BhKURQSroJ3tXYRaTXNzUIvtAA0Ue+NuLud7nIzpaqqmt7x/lsRGrBFd
/Kgm+122zafI6m1id6/CGz1gwsXPJsHsESFtMuL4VqYAnOOuf3Hr6m12COFBI9qSlQoFecYiSai1
HZyrGfcOqtJXEUOoLc3rWlegaroX8RTQz5BQTCuD2EelpNfnThVWPcrE9nTUI5iTUbhK2/526rt9
ZLaI3uW+JRDLQwzVpPJLmPfkLtOczJ8bsjgRBo4fmuFs667D04iLlkDF0htYMGscmXKOIUYzb0Ja
NRELrEXd0cmLCkM90AjdfvFS8ZSRQmxr81WC1BgYepJvoiTUkRm76y6fbvu4fEjc5qM0m7co6/d2
qJoQzK2LCGIptPmi4ePobGK4PjSAGfB4UYTWwRIQBsyF1X2ay0Wz+0ng9++A7yLxvha29aE1UbU2
Wy7oAhNpM/p3ce+8JvyeRhIBj4jPaQ0WWNbPROmeYIfcCcf5Chz+A4X9YU+D3AtE2kERPHhJdZ34
WrnWwwSkrfOQ2XLb2ui4CaWj0RHQ9J3zfp+Hxi9sSw3hCSPdUzt7Bi63I58KT5kLOcJBLr1CcSMx
EgVw7GDiN6J8QFC7M9KUfbTQ57Gc5yv6D7f4Apnyw9rN+/tJeHcx/r3EnW58SztUArdZhblpwuy6
ZUTH5Zq4gaG5wUQALRwDxdoqsTRT3sdKjIsl+DSd/Eorokd/IjnbnUaaHC5A6QA1YzDod9+fmyJT
DFwknX14IHvuI0sBKXB+Tw3GH3R7Z5ljc6c0ZTGlMya5mu3wra/LaTX34y9mltQgiMRdaRY6PeMu
qIx79UTii1cAhit39D/NNngI3WzDzBXCZQDi0/PevdG6Cr1zQFO68VX0d/86HycslKvaQDRfBfsy
m8dtDFf3/7B3XsuNK1u2/SKcgEm4V4Ke8q6q9IJQSSV4bzKBr78D0O6jfXZ03Hv7vR+KARIUXZFp
1ppzzLgZOgqu6Mf1pTtgokRznbYISMPCAePETyHOtWOaDCe6j3T8e1CmnYHZSMhbBEynsjd+QAQX
aZtvM9e9cfADRn57yRL7Z58zhHlEs2ydN90tibQkw3JOQG6XPm7vAc4yeJGtW3Y0LgZK3EPvPnXt
WNOQQsA7zelJ+h5S90UyZ1dJyPz1YlHyyHODNlqJTJws1Nu8bl/CWN3Rb3eDqHRfjA4NatZ9xAlN
HlpEH1aH4atfVuYcsIjHJFCM7Xpq8puHWpB258MvqPFEF7H1aoLCxH9AcEWLNcmfc4YQkpJVgUQB
w8fGyVA00D/+VPBhnMQPVFT8dnSln1WbEuPnwEGVbD2jRLWkK4zwYSYbA7VwdqjqTlU+PCmtQlSu
k+jgMvdMBu85M94LckWxMxDamwG1cC37V6Y6a5uG5luthT/aeLi2wgEih0WGgYr0gyUcwnP068JF
EWqaqC5HUlgC7AQb36f2U1MMlpP3mFJh0jz3Z+HB8xgKkO+vaZ28TcW8GxzberNZiGCV3Leaifka
WkNQJ30JR9+9oamI4B2ibVP3DtUU3qBuRU5ApB9U5+wYJ317JxLEjjpJNpQY0JnUVn8bmyj3UTTW
106Z6Beyuj9mT39q1DgjnfDVZvnCa13XBi5+jQFHgW5TFpBO9SfRAabnRgVk30JzMqUHCgWnPmqW
IEeCVD37qY+S6GqkmK3gC1GivtOF5D9byI85sSAlm9PBnExyGLryIDQqboQqBYPrPkn6Z1nknc1+
JBR7Q4+K6qptbUKahB7jVjj3IP6d+WDzlbje23l6LcPhx+yJJbK4ILDCvJK9eFyyF90+638tH10f
Eoe4/H9QEPsZNcPHrPEjLmL9p3TlxtZKmNXC/REZxWMBBYgvOin3lfHTbc1676Jr7kX+MZYjZE5W
230CyFv5RJLn2p0cxle8bXMwC2sjw/LZKScVjDntHKS+L14EndjKb2KnOQEHedBMeZvWLVR4SDCT
e9YG9RTGCSYNQesmnP2T4aPNjuh1R6SqLO+O6TEQE13tnEDZ5WktR+zNDEZR6vzpUsV3XrkvlJTu
ASkdHNGBfBBHL7xxpuZW81teuKDySIBDmGMvab1kr3w/R9/wex6pf0QZ3nzs4b7uEOtRS7iinTzh
s3BPvXLwAeEXtpZyIEO9gTiyKWs26dOvuXER9xAIqjRcIVZO9Ilp02IEOkESREuULBRU8hu0FEMS
Kx8f8XztCOK9Z4ThNVqAypd3uWuaO61Kk01TmvRqTetstJT1of1s7WGs8cDkT0ZP8kxqsoPJhPXu
9alxkYWi9Ur/cE6KZ6iPrBW0JN/GwntKM2yS5Yynqh/6IMz0RxhHJVChXWinhwHnxxV2M1pL5XD0
S/9PErV0H2Y9CryUDz6TMrmaoI1uKXdL2M00QIqwvcGsoT+UpWIijJL7psg0DECahuJ6oT8XwyKk
QIbcnVREjrpGdamjUYx806GUaJJZo9cp/4lSPzWESOSCPh9ZYMTLRGLr5GFx7RbNYxwDQqJS0G/H
GGd0bpJiYfPz0Bp6jZSnKzJEqW/S/abUiZyJQvlS/8Sd+1dyHVYd4K7/vroeGRRRwdNQTV1OyqXC
qi211vXk1x9Yd/lSj12D5r4fYj2algquO2p3zVLArKROb6bRmdutQxzh3NYGlxLwmNAJiusqDbSl
QqwtX5j1AnpVTW+Ri/VqTXG5XCDEzVLOVmsRez3M9JD9BcLmyPN+qaXCXcYgz0ubgF03NbVTbRqn
oiVT0nLd5pDQZT25rU+NpfajM9PHoysi+MZT+CRsIsPWh18eZj1anyJa4Y7rY6+JcCgL1bYLGZgi
LWuAnTtkbRkFbC7VyKuki9zT6MpdU0QYwVMYP36rL1Ai4Nokzs83qb/smCy7Plhad/QSQcJH18a3
rWbArfDwHWsT6vmmAauVw38Klh7RDXiMfKekSSxN5Pv8KudHSapwoHDPP7iQfLZtOsR7VjCs5vIG
h6ickNc7Vb0lq92+t01qUGaRGdtINCYZUNAM3MKwdokZg32fNNrQXsO6XS5KvFS/zWKNuJ7qlfVI
dRKRn1wlcfvSF5pilVjuyD7eT4QxE31uzXdaweLBK8pdPE/+XjPAoWUGz9/ZKrqSo/2L+sL73M7Z
qShYpXZtSMNsn3d5fYJ+Qo9Zq8UDsZlnfyKtxrbn5MrpGB/KmqmiL2pWgdBQXmcmJC9FbJKjrbo0
yzgrPLBdTdTeFzTwL6YBtQx62KMwTHUtZzZTejGBwhhK4+JQ6oidNro1FE0uE6MIe3xx6sYwve/9
fgn1GjYsNcrfY0/oj4YKTzCBdVpRXkqDlVjaRN1zNCU9IZywsgEFMlDEY/7TdaP7KiRyw4Rqtl86
X09yLj+thvFb4pKDJNiffBla9F/kryYr1MGl+3nNV8TbemZP8rWMoqNjjqwxCSySFP8uRLfQkH+Y
kLBv2XL/pArDdq/2p1vhkEeRpT5hJtFvu+qnU12J37ly4wtEJSB9TkcWT5+kN33YJzeatbiwIuSd
A1C0aW6mJ83RQMmVkILs3Hyw4SE+RVpXnrQRCFRlgoFvOudOAUUMvKyesX6mrFjL1DOv6uUCOeHd
JEE6xb6R7Wz0Lc+JS3ZKLYtjMqjrbtLqO98PSUUxcmLZegrhSj6jCCECj2yUeXYBs5flkD4gEcME
nZPFh/QuZmvyME0lTuOWTqGsxc/EaR3+EzMQ2bblnWIV9eQkR6CefGZVvfkZshrZMolZp85O/VM+
VjtRtPVNvcC0gaOIk5NjdrKtu0hmOiqUIWaLlPfHvMMkI5+MjsIDOiiio2Ow3yaG9ig3q4Mao3Mi
SpLCivCjH7P6wVBgbsrRPUwxyTezAS2SnNhfY6uyY9IfNKVXp6HMLtaoVxebb27b4ZfVreciWaDd
tnVy5RI1FZc/wtkgPawctkZIk0CiDWz0gkBBly/EOGMrHYroElGVcTd8wri3y1De2Ip6ieeoe8rF
/r6yaa83IrOPOsRBzKg1eVsdWktTi7ULfaJ+pB49tDRIo2H4k+Z9fDso71dYWC+jz0pGze2hllOL
Qs3dxE1UnI2IavcwWycjhsI4xiTmTrRqWEsQO9Imr5jox4cGObDWZ0gIyug+neqb0IKWkiDCZANS
IAUkdKfULrU38e6sIt2J+WVe6HB+WpTEZOVnqqWUXnpXUVDYRBV2IiGJGNtUSdne20lxl7Ckwd7t
CXVwoBgF3mABbVOw3WJtumU9vQTxlt4J4tmcDeC29Jo4vzLXdpE73YTZTIsrF1BYCtOnXu47N7Yj
GWXacjrggwMA5JTPtiZ/9qOhX7c/mlZLngY1bEmdHO7CuN+YigVjodsPemQR3hLlYldCFKNzAESH
1XnfVi2LbElG4yK5VXZIJ1F5H9HSvprl0FzQSAEDQaNd9/aWWum+jjxKa454nlA0HkeiXmp0LQFx
av6x1pHPtn151WbPqE2v3TFEANPLEClM4PX1pagQT8x5dzGrTr+nZrnxOr6cgOQk4rYVlrECNNaj
JLmqG5onGBRctkbLoWqv2AKHzI6xdo7G9CinsTimeKEJyKKWpLWKnn+ulQNyPYzvBfyxcx43n8C5
p1239AtT6sVkYfjDLskmJGwrcufrMKmVRUWhycGSn7xS6iHdm9zazt7Us/7gtzYgjpNLNKbw2cD3
BUrG3HZRp3UYgBf2DDsML1hvWi8gDryogVJH1i8kKJGY83l0zfGvw6yiiaJDLFnRGd8QDRSWM/vA
Xv4F1einHKpTSjja2scVC8x8PSrXDi+lj+rsqMhiv1MG6wmkm2hEVeps1k712nk1U8ff6hVi1/W2
cF26fJ92mPsB7S1yVJyFdua7f/vb9QHWi+8/+MdVXV98/7JNzaCN2IN+/0njsp6FrQIT6N9t4PWs
4en8yd8OjZqSrR1HpDguPfS/nfm+7mnOiHoGAME/38F6n388hY+3mC0wMIL1RNyEMNdN0KffD/iP
v/jvHuX7Lobil5vg9V2x9gyExAkJle8AAi5hjQ79sa4iqnM9vZLwTQiSbGDbhyRy9ZNTIc1aL9wQ
Xi3FU/pm63VvOaM6soEzSE074JNs3pwC5I4zDsyik/aYl94TQuIqMFecvQzffUo+O7vCxrhb+fO0
Nf6Lcx+2+Bw8M3/0gbsUoWoOmlXE0yVHEIKOCjAXMdMoz4T+quBdtKP8iItK7pHrOhG2arM+I+zE
LDuiw48nkJCZi76HbxHJMazT7fFZ4JbftFn9mCTuZ1zVt77dbCPLv6uM6A37VoW+JLuhEvvZDttu
TO4aNQAxGRJ3WzvJiW33zzGhs0irIMBS/dvpUHNS8Ok3equ9DQbvf3Zh1Mz1UWvUe1YUiC5rLJOx
hvLNjTyevZ+uUdx/hqjWmWMeSzI60dw/xc1E3Jjp3a0dhJLmKHZV+W5Jexthn8b4V/9oxR9PUcmF
hnpb6OPRLE6jTgVIbyXe9rj/I0otiC11cePsUoAKNY3odSEEUPTCwmIFCAYuiLtDFogxzya3Peu/
dFB7NUA9jaLyUcvKi1Q+zBewZQ1yd1vcmvbwklAMiymm583LONkPdkVGS4Xlvk+0j84TOhSP5NZs
1KNnzM+4T9TREOTNtH5F2F13rDWMfqzdsgyQW02e9LHwp4careHNGH66C7sga9Asx5INckioXbdK
QnEoJARD80lYYrO4SVuBiVsaqP78/FlZmO0aOe+9S8tiK6ihiGxB7zAuz0AaGJMCkbL8j7TmoW+e
p2ySnyZbUxpp6O5eJ03uGxWSBhzeNLYEr+hf9yXBl4hDWZ7f6F76JHDiEsbmP5JDmk7XjS2Csh+v
Gw8AbDJt/f51lJ2gvKm9LziFbATXUEXipU5fajP9oUI4DFE4WAevTi/Q3IodytuU1WvygLwc0a9T
/66sgpfckZXEQIJPhNS2abCSvWwce8+3R26k2Rg8jD8RkYBslpYXcXc0IQqrijeitsnhIRos8zxj
LyoW8qh5CWeqqpBs2Y9WkyqYTQh73dHKBQYUbQllzkiKmVM+QHAd1J8m9oLs1M/e6AfTg68lOnHX
+IqH/Fa4gpBlCHxBCPYiqsJ7s12cHGUWBZQUnzDnTjvoqs84lg+l3r2wKTuxl3A2xcj/ndB9jJzC
vkss3nCtELuGgLyqOP9TQZeLs8cq9z89qTe7sarPfoYBCR09MlfffO10Em9Ep0A61uT/UFENzJxk
XpdUsVQXiuAzBDPo8KG0VoVLISgnXcvuHELyFKJhhpTsmKEr2tB/UmLwNvXcXKTL5+ZH2U9CQU4D
OGAKRfVm5iOoSw3QQ/maM8ntzeW3VoMC2JhncDs3y78wJcCHOBn4VzXRmD3zq2a3T3zhGWkc8kL8
tse7M3jAhCjZNfBgNu3M5IjxgoUQmUwKDzyhjuSSxTNxWhhjIPERFTqTVNWaEdEkUD9tyr+sEKIr
xP6T4yOcnzRzl0fM3LksKRT/6ij3XDo4oui1wMyiWFDbKut82reYmrzsZ0t5ZGcVrR1YbUOStYs0
XOS3WTdTbtJ+FsqlQSX5XS0syNB5NSs/5PXyQRrgWaByFDfsVuhqhY+jQDRo+++Ynijydcard4ha
ZeKQwzU1K3Q47Z82yx4Sv9q5kqyY0IkIGW7v6XYhWOnj/uA5+aElu3vnLFInN4MICA+a1MWQJb2R
zYrY2mKhIKQny4tJeSoKLACQFTZTD1LXa1ipt4BWlO8e8iZkxyzYDyoLYiL7k6Cz9bte03BZOM27
2cTdITWnaNfop45GWoscehOZgp6f+Bw9dsMNoXWjdquWgn2//CLLAQom7CxzwGRdIjyPfe3djNOr
LK/e26Webo4pqD5KhZdrz0f8COwD5aGG9dk5+goVYWhO72DbvJays2YY+D8o3fRT8itUn0qbSBpD
utZV7Y00aO9qlL4B0sw6pVPd+cwoGezrmtYBFRmIveUxtmegoZkOB4LNDForr5qCOQYrKKjBYqyw
fyUGXeM0e7dyM9/Z+UxFELUaIFt5P7fee8YYWmv2s5sZl2Lm12Aa5q1WkDUzGOKtR1i54ffd4h/j
NeWodiDLJUFYOrdpVpCeXnb+xgN3wq+dTx+VW8CKFizQ8l8hnmisAQD324KBauILEertvvC1B4+f
5aaoAVb1AMarMvQPyvKzba8dc+1Pmzc5dQM6O4OtKSbRiN+Aal6y/DYHlw/SWy5usMCyavN6GBrM
EjW5n8ONrpfNrh6mXWkRNqhPDHwpi6RmZnFg5tFxbfj/r933/2X3Fab/f7X73mb5W1wV/2n1/fqj
v5Q5vviXwE2CzOYvz+631dfQrX/puoN/zDV1BDqLKua/Mifc5YyLLMdDeiNc52+ZE9a/QCHZtueg
GVr+9n+kzDHZGv2nEIUbLNcnd8LgZRjWovT5DyFKO2YepBMD53pC8G9FKVxO9dl1QX5Tr32RCNtr
NWusJ5S5HbTHDAsyeQGUH2MUyyWt9QsTB8OEJgB5T4jGGpo1eirEyQ817awLlKlCILiOWos13SmW
ZXJhEVDrdhZYY0iiZdv/Vo1OZ6yjdVUkGHRA14nJOPqxzy/c8b3zbBX+me4CuJuYRY1ZLexTx36p
qTUGbYftAD2pcx475S7KUudvF5oIlJlg6CABzXZ97bieh0aytOyWu4JRds9ZAY240rIXmMPMcBPy
0/VigZefQ4zI28xmblivspTNUQ6j8P6+83pivUiWv1iPvh8A62G3oN93hsK3XLSfcSfZcHgFCiM9
Ly7rhW4MxaWdCdnArrFzJtM8+x2b3q+jvtoWmYuLcQaIFBluf8LsxuqaLHV6YfSofV+7H5rE3Vfh
lfBmiHgdjivPisrL90VqYAJGNE1PMsPKhxsFAMroL9UG26wviZNc0Ried91NAfQ4aDozBYVekVbb
Fnem9N6dmtUIxGu5w8zxM5/ZHMZJ/eqBjIaf6t6HMm23eux42Ay8kkm5ZBcLRM/ztF+Dh//FGvP9
iAkgMHw1HyunuLI8/LwSv9EWD6qJJ8k0rpWcxIQMgq6xHxGUnZITrsdTdtKAcLlmF2EGAjp1pU2f
VmmU1yPC7i2v5lp25XFwxaVNreEqnGDLgEaCmj+Szw5mpUREd91oXDVaZJSWXTEttPZMSjXBfkk+
Pk5Uq1XmTwRFD/6utTvKQ5odX5tjy7cT2CuIFr87SmEdOwhFNyJeBPBFOx4sGbFWMDIo00Q3TAfR
aAcl0OF4ehxtzEJelW4oriyH2GBqcBdPVfaVnifOwfXml/WcX0s+PSxsRWiOzDfcwUnxRYC5PRi8
9evJm6xrY3nVfRe/jJoJ6C2Jobhwbl4unGQxS9ruNibBw4lStCOi72BqlvNVK3lb0kn4POz84KMs
cuc+2s8TM7U05vRgT8O1Myxmlm7ZiqYsv/fYDf7jNtn+auPsJukj1PNZXFw009eP5KLszRLmK5sc
3Es8eb7sd3oE1dz4fQHTZKeB090wAJL0vuhnDcEzp/0ELZhr5iJpzfRyKQ263hYO2gTOKNw17f1s
R8+45ekNA9W+LITTqGrPtuLH0ljOHTwd+PdQCInXI84Fw6uV+eo82DNcor6Fkbkm8DnU0E4eoa1o
a85LIZkc8+J1dUpJcxqPlc8OYHVarRayr8PaFdvWWFIZwzqfg/fcQ5270vDMBYkn8zdh8z/n+XSI
V9dWsZi42rEnNQC88XqT37KdMgwx7tADtzuGBCxsi28vocpJd5pdC0GQxa5tMnA6NGigwJsogXMn
fc/UOO5W7PZ3fuF6tN6mvPGQZrl96AiC2HQhNT6oa8eid5JjPZK7I+quYcvov1mtTyDwYjVbX9Jc
kI6TAF/7+iQHavSVp7QAew/qecGG01LyOPluszXt2WDNhKLGB0G6UXyxWSDHZgBJNA+sqDLxn49L
vuOCmVxdTb2Ot8LBJroUzlb2bJ8iTLYSudft6JiUzSEffHg/mgPoLO2frXliNPY8tTer8skJ+dCh
j9Oa12QX6OglA2Bs5eKqprbQQ4KTFOZxUFj0oroZr2h5BYmKvHL24aU1+qcEYehQws9Z5AtLW81Z
g8XWw9Us1a0xZKusHQi+5SUkm1aaHh/8QtF/k1gXVpvUetRV1UOvD/V+tc8li4/NsROmq9XmFg7L
5JUjsfDDFGGri5MpSXvcwW0mzwJ8zsbK2ZesZExzNN9Nsqp29hCKvTV392tltJGddWTPOnW/7O5P
tICUaeFN+WZe4eeBafNLLX2X4CYjJn/Icz4TL8WkutwTIhpuEAS0X/fOnJwtclgBDEgHUHdpffQk
aaO2BfRxOjXl5NH3ktSIGA53pChoWzzHP8z8QaKkOP3jva9Xx9X0kc3R9dTF3tfHAOo2MHVkkuuH
sl6sljFbOVe5Of2WJS3s1SYoRuJjbCoBCNPILDCLxKWbFQdARM5dtnxBM5vS/4S1vjWp8IbNDLIL
J855vlGuVaFoN/Ydre+zV2LDt2F+02RG8uBQwRt82J6hgUx0RUq3EXoRMECp0eLepd4HMoIyNqsA
fYwf9Z4BYiiwivqwsDa1cocjIQLb70BPNP0MYNg4qLTYebzzA4c69Skm2AbJFfwvLP1plsA7dJgL
6ram/c+u5NsItx6tt3XzcK9HbQ8ImeFtvVgzCb6vsl2tz0UCCDGK3HYbVxFz61BjoOLXH8E+xAa0
HK4XHvYsmvruorvor9IIBWStGwBQF+PqetEDDj+YZF6uYxAYwGsn7mNI8z7R4+Z4i39hRhanv67P
u46362v5x9U51LVD6RT7NU/VJYk57Ol2ZDWOqxEYJVan/EdnU/9fS93rBQA6se0KPpFKj8SV4TbN
weztz4L1107FWnwxhYaXgdQns3zSQifTg3L5ZuJQ3lXmyG/py6q4WjrEIhfzSI8LMHZjBAthHdX2
Jh1pT5sy+pU3GVrNaJd4jdx3rsnA3FjZZaAcd1hdkMQr4DtbTSzr4Zrgu575Pm0QvzwM1un73HrX
9Q4YneoTNHlrcYG4MrWPklSn9drqXlyNwd9Xv47w350sydDeOFig19uqNZx2/Rxr26nGS9pUB1G6
9sHiHZcmbmOxcAkAdcxX9uCfRoJXDpELYjxpyz9JMRpnQ7OMM2g9Yst9H50fTYSVxbserQ7RMlkC
Ur/Not/3+e9ug/Iqg4pYpy8v63rn9aIo3fZoNHA4v42w/zagft+2IoHXq4NqtEDTKJ6sP726LhLS
MhwB87glKhbdKuHA0OdBlzKgD9S1Ac/lxzUd43sK/b66Ho0zZJUv3ux6fZ1m13uvVwur2RYj7qee
mK9Naejqy0272mcR9aJ6XacgufyObOTFI+BPzJeLK2y98HTV6Xy5Bu84NjKQVj1crRfKxW0DZpdx
ycFiXBtkz4Wmi4ZzDWhZCc4hYtbumBACcVjsekNzFBNmH6Jilirrcqj8ZSpcE2n/eepv90qGVOK4
Q4x7Xu9V7hCr1aeFtD7v1lS9NV3zbyF7hd79dabOnLm9rKfYtSABWQ/XIE5jtV+uhxPxPBnoVaa+
9bxJrTuoXTXmF8K4su1X9udXSuiwPvjfb/l+yHDx932nfCoYlqcBGsly8z/uBcvOm77OfB2uz/71
Qta7rteThsCKYL3+9YzfD6WnZROYvtOXF9edGCCWWXh97n+8iq+X/X36+9H/P26Dc5e6jd4SXpMR
6xROU8d+FNxRYDpbyC21NR91SZGsRAIyJ9LcKqO5Eak+Iz4CPjDO5UuakMRW+fVLVlsji9kZGEur
i4MRunddpuqfbIU/WaK/9S7Emhmk3LaZtXJfmdzdqAjQKtDKBEkXPyu7BNmSZuHZ8WEFxwMiv9Cm
RNZRT84Tv9/3Vf8E15SZBhcw3WCU7g4o+ll6cjs0+g+nEsjeDQNkhHvBjHzR4gRgv1n6AXWzcS9w
3Exy6Pa5xsRHlEEPtGbXsD6FwpISDdL3xAp1ZYwVs84Pddn/QTBNQLuSYRDr4y+zV1QsiWtJAUq5
NfxmBDyBaNs9gO1XS8vRku3Hig622VAemx0NrcHg0L2aq2PWZWdq7YQadOJSVf3A0Jf8igH03MTx
h5x+535IQHcZovLQyAsv4x897RyUqvFJNGxIy0qdI8s6WH19a9RRz39Vo4FeHT6cEK6E7tsHM6Qi
gbd9H7Xs3Ia2/6G5zoetbVtnKWAUE3MrfwojZ3rIVLi3sr3dIk/s6gL8Ru7sgC7+pn1371OaeBmL
3zTEdwNLrttpyN8KEnf0pkUHk+h3zeROSAUsk86e2waUoZcAyQEJmPM6+56+FURunCryN0BIw95K
LdUF7LIPqqViWDgwmCM3B08i/IPv9W/63MVb1UYvCODTS0bjiSTvod/WbB93pTEeyIByNqqwd4q6
9R5YFjl/lveW8k0/p8zUASapGetF8jQr4zkk8YsVCdk/DgvQAu9taTsgvSEcS72MNjG98qOMjEdP
tuJg5dUpLhrxkAjv0avzG+kb7N6jhTZrRLdDh/6+UXI7m9rOp7CB8jzMD4njHzTZ1LuoAEyVpOGH
NnZX/GsCyt9FgG4czFHCALfgKSjWMkwmDdrGptqmFc4dW6DCmPVbP2n1UxaRKQaH8kofp+nWnzTq
0lqOfkZsVMf31TBIlxYIycem2RpVDkFW0nzwEIrslen2COvlnZkSaIa07Nz1/W9zWW55uqtOsv6h
Cci8Lm2fHBbjNhWovhHlsCbq7WtvrhYDCWZGk+CkizBH69CM7kMZWOkEFjo3wkNpZz8by/5td/aD
8HT9Z91VP2qGqIC0OX3jNYMeyEXLYs5yvNb16wRPTOAqGi3CrFruRRcZTFhIX/emgmfv0MWUmXHv
VEN3N5Wf+pw8VlNHFwPstK5ixr4n96rR/ewBzjCuNyUoYGkfM7X0Mgn3eRzDusLV4KReFxSR0x8y
EMTs87skKMfuA62lvQ2F/wiPqDs2lyHtxEGICnGvg/YPgRQWKC1f5MMhPzf7PFPVQhfl7aS2qD3H
8KpDgYQwePjDIjcFpW/JbcjgVBUjerg8PSQDXZOi888FRgqkQClEWTg/TpS9VpnOHIBFqoupqWNx
wAjSsAjtqfuYNXDfLA5/FCGUp9ZJs8DOjwTBPdauFp7zPtvHru3v+kaQluE295pCoJwaMtu7aO9l
7wM7YYwCTlSgA+nZ44L5h7bbEQEl74jQJPfKOcjKe5IDTirfKXsEbvoHeLyLPcH+NmXyNss8EF6s
k1ES0fXn+7Uv/fE6NNsXq7XptJAqsJ9GPmjzZRzzzzpBYen5rXtEqr8w7GxRv1Gm4D2NNCqEkf3y
Q/IUnerJiFG80I36GCr639VMXlIqFII9YaHSdrw9zIQtOYADEuKrziqABlY54GGDcA0c9TsZEZrY
1wmgQ8CmdVr3O1AF9S5Rb0MkX5UH9G2Wz32Un6lf4e/pkAkk4zOSTZz3Jtq7Lr5MRAKWpvMb01OP
5C1IYLz6Izrphj5e5Upvq/RPGQMulsb46ZHIQPasTlGO7MJy5uuXwNiilAn7fvmASi/O9nlU4KHz
e/qHItxpRkHrNavJAbDIb4Sjl29RB/yu5Y6sA2xUwwj+aMBX3bTI2dh6ekxV+YEgjOvc0r2d5UfE
fCQw7PTS+JiAEmzS5KcQDf6vSkB27MbfQ0fvRAfV15lZvEligxzGkc7U6+iiIA3rzD1Sh6orvI/O
IG6iLlk6hViApsmD7hw4Pf0Tv3AyHFrxL2Ffz0V4o2qP8rWskoMIh1/CyiDBTd6+lfZlcBznxijj
61avShyUYtwjybmh3uztU+hsbNFoQA6UhzfJVN/T0jwyCzc7vxf71E2snZnOP5CQ1JsmJetkdAiv
iFk0biT93E0iM1wdi8dwokYSqzdiRBc537JEy1+wESrWjOYfs7qLbMpQoprkVgmiIrQXJzMv3Vsd
p89i1t5waTdnBXuStNcxO7FdvcFahkAuim8J571eiPEHu74tSuPOm9t+W/ppsx81tZv9vgqiPiK1
SzAYx3QPh9F67kkV3Awx8zIFhAehWc9uyACZJbV+X0flcGjL1KLMoz2AtJx3BVaRcUTVN/RELsQV
5kqVgpGLff0wAwrJYMeZLqp2NcxXiV7cKQKFiSsyAX9hUIwmRgdQXzvDdS8asUynqiI5ULT5nuRL
jIXZLSu/Pohc97mG3DCU8Z2bEGsJqPr3IqUwaoKwRZIESY+uH0IzvGsCE52hWABJeokUMnw3YvU0
zHyOGn061OcYG5jHFh1GB/axYQU7mg/kZ5ztCA6cO29Mzep3OlKwXd2l0RYD2laM5e+cYLi93bQS
V9G4ofiLk8b23iBPJRRRWQJafnerT4SgqBrTAdk9qYf22a6iP+w5qOKLaPB/tFr5QELpuDFEMlES
ru/0BJBMdZClm5/NNGH5pOtEL5nWvh7kA7tcJmp+dS2Ro7WwibKZQO8oEelIV6YnNnuP+PGyK5kY
O4lOoNBKxWjuXxPkhamjeLCjCuuUPm4NL5uvJ6u+J2aKKF968rT2Lx2ciI3RkgypQ3aCUNjU9/5I
1nfrEeQVoSGZIwj9bVNdKImjvcpY3bqAiLSfGq1SWtmqxdWAb6LKvD3VpvIuSnz3dsKl0Vf+K8MR
3EYW83v6n/4uH5RxM7bZpdX1My6ObpcYJJE0Y0kLNk/owBDIMKFPrcwJ49Sk7lxLL3Y6FtotNfAk
GJKaLjiVyaMgjmtPYqsZUfoqi+oyddknOseERjBdBH0o36uUfGKNtVbuIvJGd0zVONfVrVRyl8mn
kiXhwaxq5/+wd2bNbSPpmv4rJ/p6UIEtsUxMzwV3kSJN0TIt+wYhyxb2fcevnyeh6qJL7a6ac38q
wiiAAEGRADK/5V3WVtLeFb0aLPNMm3YGQwMDoqs+9M1wH8Sl/mFyxB3cDwTxe3dNmKTQ7Y7ptXrM
faI+xWZQkXsBTMk76QRkgxNXVHxA0f9aRaFZ3fVaFW0Nq8IPGnr3FvCMBYJn2eihtUFvEhCB9g35
uAL7XUblUIeCIWrvPgKWQaAVvIb1Mco0XMGjE2Gkt0P542JYH21khB+9Slv1fo+PpoNgnhGvRFl+
qTsK522jX02d4N61jQdI9p9Bsa8o4D1ojiUl/bJmPWiTvxpqF1WnfLrkutJBRAP2q/KLjwG4cg2D
UFgk7S4ZDl0bA4q3VYrJwwXQqQpRosf4ZdjbbQAaJdXPDY3OZaMOLyJzxlXnYGKQtLykeHisqtV0
dWyZF3j6GrwoABCAP+DF6q+tT2dOwy52ZRfoAkPBcAB8pS34kGxktumb5BFP7QHX6vS7kSGrmMJ1
Ih9z0BsKFQxkS31flj/0IG02JT41qyZukbNwd3kFX76y6Q7GANx2GtJvy8jG9yFBSIUsB4h3G23o
LR4Ti09OclEs3Rr4WG98UEFDEHXFa1CNEVRvLWB2ar8ih0RDvg0nnBWRI2qilgHPAUEIi0ur2mdr
aB6BAz+YJVX1cqLGAClo6U3gsDWwPOPwPGYp3053P3cp3CHVVkHFlejSTVDTomBMubP7NYW0gy15
2LSYKOlTAEod9w7qsPyW+sIXKAcWW7uDGFan3T4/dGH4TYB/h6YHklroV2SbXytY0BD0xMbyux/m
OJ3SWF5AJAG4ZqRtKB4nKS4gvZt/cmAxLcbU/RxP2rawux9tOnzSA/8OCNeWsP7ZiwMY6y7BMsa6
F7XOjoEyPMYRkp5YtO8b0W6zXIyrDGHHGKNAAVtqkQ9muOqM4Zj76K16Hlhj+1mfgO4Wve+upwKc
fwgj/QpouYY+l2v3rYqgr2WVw6ExT7SG/JU1YWgQTOknNUarc5Ki0gb+X2MyfiB3oRIkFFiA64ZR
2KVcozbtdYLIeCJL0SEjLBCz1hfFCH8wq8zNGDQv9G1fgxZOQT1RePSBrgtA0YwSeHDrAlNlA+8E
H+PTHMPpxmXU9jDiZX6GGqh0TKK+s4rorC/8htaCKzpE9cur5avdZhUpvnPh6elFEZOlANQbHRp6
SfhdnYJpYafiC+CVepyAz8X4qrrhN7sSFP24J2tbKmLSrsY/B5Z/NuGjqVFMrKv8FZGBeBkEIzjh
8ZuWNfqy7KI7z5N/ANz2nRZU7QIz7rhUnvB4Ao0Pa5YY4bPRGB8raB0g4h8cLfzgRlylNPIppaaA
Kt1pWzbMTyTyZYs6U4g+o29D3y5yd2P4sbMPxkYKEgRkyHhW4Z6pbYM0IO4LsHxoE0weUSPIiMDh
G9aMaqOmLweQT0bijtAjid7bIeMH8ZgiTRWRSKTkgPXSu0EoW1+oY94uQihN9zEVhlAglZbY/bNR
1l+cVlmmgMHokcEwT/roilwBaqJf/BQAUlND28lGZmf0HMJOq08a3NZEsUHoWUfdsAU6VczKJhw+
4BQgmNUD1SfY/5hOQb1Qy1MHLcNs20/hKLxj1e8TBzAdesjf8hYtzrjtWlzVKOXFzMhjYW+0RlXX
XRy/uhX9aaVU0VrL/E1tBP46sBNiTaMHgDZCCU4bjUoiutSJkktHlMuQK5/a/tUNqHpb2qdelO0y
gVQtUUm2xSxndCkxn71DzRmKb0OjW6q82T6fXyURIrZqdhcU9kkUarmccl+7z0Y8YFoi1TIyiRwA
jQ55ES41YG8Ace1l6tTnQKEpiFQ0w0N0doNihWLEN833qi3smRLqHyMff3NgOPm6pGeuEY5WrnqU
OSq8TrzAPA0zJkx9EDXAGKpFstJStU2k6DowWUH4bZXGooD63mCco/TJqnX9Yq1N7idIZa9Nmr9K
TIlIww9dlmsLMhWPa1yX4TUAM7nSQ2cZhwnRufIECRsaMcTAox2+mEl6Fukk7gA2AfAk7oSWMi70
0jiqtfIJcjNdYgu5iM5TF9o1xV59IBVgMMa5SGuCF6Xzw00Z7waye1C8xSOT5tEopgfb5/ZM14a8
Toh/uMu+M/iOyCAsuxLr9snnblEDFL1xX137yIF3qnsxeu1LHkkWCfAXw7rDyiMCYmx/DChALxzz
GAsgBomHx5cfnKnHwdDtYwQLaJ8Csyjr/tEao8ewmy7DED74+E2GTXFq6hSvnZOI9S85X8HrEI8q
XwqUTvxeOdfwN2pDuR8k1jqbkHomMZ2ky6mLKi2B/Acj9p91z/gEAwcZ4AlHvKh8xYgGvxmyhC5F
Rlwonxx33BVCPXZYgCyqUMLRPL6uKC1YwN2DztUyPHMNQVsNzI/OND2W5hDttC80FcDUoY7XQMSN
unTTpNwxlZmhaC4QL57cdahWXyfb/gqekRKCdlS19LWt3a9G237Lsm997QGepsGRqt4n2kgPJe5e
qZW96vyxyVS8+gBfE5E/Zh0wfCqWEDsy+5vL/bytY/w0CbAXU8iQFJUjJs5N/pxEqItX9scspEVk
JhQKhjtMAleJXnwUIjpUtfrZ1uqPPerqAZC7Ve54D84ArRccx2vsxA+uf+3N9oNeK/eo+d+1avJS
qHSVKklxVdoNkBF7ifCOuam6MoVZDMNL18rPSngupvBL3NQ/Uv9k1BVQJnSa+XmcIzJwi7wNPniI
S5aKAYVGvAoNf2rflMUq3Th1nZ4v6aFRRSLSBncOoHPvNZ8Ns4Z89lQNvnKXNuODgtteYsOATEL8
P7f/A+j7/5LZAkkHyu4/y2xdgvz7j/+6q5Pn7Puf5Lbe3vgv/w7tNzwzdM0y8OPQHdBtf8ht2dpv
jmuC4kY0yXJs8Qekz9R/4x2g/ID0WaZq6ewCp9AE//yHyelMoc66Xbz8f//Py/C//R/57ypS9bvt
n1WlLBvRsD/JSjn8Z6imwd/A32XY72Slyspvq9R18x3ib9mCws1XQNKW+jg6jb5VvfzMc9GsR6Pq
ll0GTq93B5KQLEL1U9M22G+domXrp2en7B6dfDqEusCeHV0BI7x3almpw8Mrjp9TLz7aeKFD8YcM
e4R6clfnJ0PALs9sCJdusRT9sO3wGHVd8FDYHzlb+MIXQFjOXisemh5TcCwuVlPeg3mGA+GnyQmk
ebNqnBw0mgGNr4wZQZNWvbbTEVIiaBAYKMtSMdG5SUgTIkADKmJDnSZem1I9ZAqFR4bNJFCvSmSd
3KyZFuUEJKfJGDuY+POOIS/To9doJGNzavtUJB2E8EE7xwnkdNP+3jFjV67Ux657fQkDeOeSH+h0
HGLdBKrcb8uqfWxMPjuqV66d/ujH8aIgFY5wzw/4xraB64An0GJqe1AIykfbQmIePNcx9vKDX/Nr
2oMC8bR7wKzvGOLTmGfmrs1Q6YH+bYLTVvrxHKKQAfPgEKrwA1z17HrqNVAEWjvj2UMkqkcwMNWu
lVITbqP0UY+U5JNj1YSvGjkorIXPXj1eQqd91APxhMHoOt3XXr22c+dkG8M2HeKjFUfPmpgOY8/X
jLMjtcBLoHp3un/nxg3InXZDEolL43Q2o/EQWf3WreJ974b7KgJTM0XHENcXoYXHQqOHQomWiAnE
2Qr+w05P+q2ApUmh8NSTCKIQ9FTChLaV8axO1rEZP6sJ0G/XDF6NlPsAsffDIII7z9IOXmnu+gyX
0wjKn0LYCDxH27V8cl570yIZtBWTJ9O88RR3ybMvknvcJmGMnYtA7Iom2EcYE1C83KtVfJRXWPP6
a1vDhJrib8gTvwo/eC2b4SJ/xkKZrqXDTW1Oj1q5Ref1ZVQh6WoAPdVhO0oUo6Otkiy+K+N2SXXk
4mbQA8AEHiarAHsEhb023P2g9edhsnY4s2DttYg1cconcdIDfsFiOGiBufP98RAGyavjIzqpMuGG
g7FRzfhoCHJk7smphE+rqksT0IonhhcH+De+4UM8PFrBeJGM5ICi5dRr+C/Gx6qMnufPGLEJHUbj
XFNLInRIlm3pv3q1gz1oNmz9IXm21eFgmfXa5KpQpV4BJQXmdYS+fe6gF4Rq+CTa6LWKawaJZpNS
NFbHBGF6TM95ztMx3HkYe+XVeJVzadpRRo6mczjFKCCQfEfcq0r1Mc7XXTRsq7K7mEjSVEp67ORw
4HzDLu/qTu2lNxa5P1x0LkllJc919wW9o33TT1e7nK7yCmLre1CSmFJm+ix/GHk/an5/scN+peTT
tYba2xEAdmDk5VfCjXk1AKU3bHMndC4NTuHnvlbPjd5DQ4LAkt75RsX5qhX6gnsokmtschZ9L57q
oV7Tvd3RAPsG6XcKGBM8s/3YKsFK3ttxPBzk35b4jGV91zyG2gD0Vt9GUXaMQoaCNpgOlmjRaZJ2
Emm7SevkdTDNdRg+9fRLtHB4xARhI28moH0boIhXr6GQnV4bfimjs5+Ggiia/PyqogeguB/9ot5U
IsJSTEr9IG6cTWe7Gs6BGB5hBa9Q0SnS4ay049XG7drJyHIgMj47vvK5c/2H+3oQJ7NSXwJ6JaHn
rzrdxwBItU6GPby4cJRQqCB3jV6bbDwQOy5LbmbFD9fNiHApZfC1Xyhnr8/vDfw7rV7bjHqzK6dY
ZkknU9B8LtUzRTnwYqwKoGXTAR5gFD+oebRvKmNX6skxLWdh5mAxBtwS/NIW3kfV19qoPrTtdHCL
5rGuJ6pfwMG84YBy+FH+U8JwkwNLN7i9BtrVwtdwsGxfam84DxLDZraPpc4jFpnF1gsosNhUkBms
Qrp/EOPRVZEdEs3uHuWAbSI94OfRB5eZrYmmqxalz01ZftK9K4WOR+TlaC+YAzSXH3Xo3vmDdZKP
pBwTVNc+BRHXjoeo1qXnMlpwYCSdp7YtSkJVZhrXfCox6mNORFBQbS6WyTPPQLWIuzPh5XPDZyQZ
oxvNjwBF8kVvWDxq6XPk9jwfwX0VnORnpbp9mp84baDxQu/CU8yvkHnoSXiyGBqgxVaRjEcSzTLK
mB/stA+obj8oJIxgISnW+d5SFc1nJyqfqZ91wMm1l8hHtRsxh4WNEcK9IRN9vbf2EUPsPYWdBOfo
UV2TaRtwy/dMd7hHT+Mu6pDZD8qaSl4MTWo4u3k8HkbQE41W0/QXJqpS+FzHWKEsvKxHHioKGwXx
E6TVTLRj7hL1cUCaEDk3NI9nWNC8Nr82Tshd9mkDlsR6CINI38xIwZu1wLypmNXvTgOmVI+mYCAV
4WfJ62EWv7b9z7CyBupMzT3VSG+vQj2gk5J4EB8DpDXdatL286KXWOc0MpuNN4nPmoNC+dh6ew+d
0SFPPgeUX+G8A6VzqNXfpbC726QrN6MaXtFJDe7GlO5WMDGEtOoOfUYUR5T1hB1rN8Ww85U1CIsF
cwAo0ieMOa0KjwvgiWMmltHYrAaphLmCLbQeG/1eKYJ+ndagIspWka4LefO2aKH+H/jjsIK165Md
VMOGoIiCB/iIgPp6ogTnLDdzerXm1Vm4iXiehLsLmAXWZeA8V5nmkMt3zj7M2q8YfSwzvADXIMeQ
mbEpk1sDs3FiXq3BBmQA6xGyvUWrQZBHN6IBScuNPUX6S6LE+y4TJ8csaGDSIIwrZ5cX41NbUJqA
JbiPKgYPHoFsbC8IOF78asRLCnwz6BEUyp0viYrllhpB9oTim9drh+Fv0EuPXrX9ZCvWSaT9o16N
uA7np8RCSs5ztpMIn0Nzp/TVwUTQ/qeg/hfqq9q/h8muTivbMp2ZQ6MRwP+svgrh0AR6BZwbj5PX
MqZEnzxmdv/oOcOJau2kjIeSOGqwy7/RfdVQ4n0XoEO2IXswBNKKlNrlX/byfMFXp/7nP7T/hYxY
m+FVluFUop1pyeCElVh3ycqidI0cwCKMatQYvIWCXoQMlf7mi5PtvP94Kd1q8xeoOgq/7z6+t+3B
iLwi3+kNQTxjTRY0G6UskNC6xFp/sYzwuc5Rz3oIBVwUk1GNwBbv57cM9E+Zy8+ZiiZpRW+yuHff
//kPgZA5FoaOblsEba78/59/B9/I3MCpvYxuRv+IpshFEJkkysEh5x0LAoOkudi00Z1SLFvQ8lnS
XvDBAQvD7JMQsLomAHJzXdif//onkjnav/9lqCWrNp6Kmm2+I0QVMWSRaHSynduSQqnZwQiMB6Wm
zjD0PUGowD4wbr/Nt3dRE58n4wuR2KNfn4FAPKvu8GIEDABzeOiI6Qzz3FI+Qxu4NkxdYEqW1kgY
QmxnodNhl8NWhiCW229jEKYBD4CM0lUK2k4yXNIg2jupep4Msau4Fj2VZ2reFII7yOrVWjOfEkfd
lEx+nkMFHlH5yqkv5djvkkbQn6N+R3Mw6MA3WNVGBa9YGpg0pf5V8XE0mkCODeYJpMHSNqqzo7UX
r0hfS7fl9NFzRaeIOWyJUSSVRu6aRaKCgU3I/9IcFfa27x6DigLkX1+FX90epqbqQrM0Vej6u/tU
B/GW5roJ8VOvoXGrZ6wY92nybY6sh6vWVH8namz86rrjxymzdsfkGXl33d1ec8hNeTJ9azzUSfQx
AvocGdco7y81E9/GMePncWBQm2Q7q+0eSXf3pZnuDeL6pBN32vQxQL8oywEZdBfXpRqpZx+w2eRm
UAlIk248G71HIqFjAn7AHhqlzYyCVsvU0WfIPdlPLaGYPG/vFBtacaKzdiYBqMwK0LzcuwECOfpw
cOm/IQF97ciqUgEnI4IYln61cF9W2n5Lfr8FUXzMwm4T1t+coCdMwb7atbDYGpBL1e1iF446vjE9
7c1IAyRnFhCdpIcxWghVQsPf8Y6e42Fr7MUvWgOHnEhKB++Vtv6HLB6uve09hmG77EjBiMCNJz0h
Oq5yRFWMLxXpaJ6EzzJobYp+i6H1CREsXKXGl04nHMtCUvbgUlZ3YUim7N/hrgDqITrSOjoGjvmk
58Ctu31qjveDEgGjLOj3ipXjtxssJZ+1xNvb+qoxzjTddyhcQEEaD3Dsn6xOO8t0j4jlMK4VHldh
v+VJubXT24lhN9iX2cOgM2nxPaDgnFzLP/VGvtTwArC17tA76gvSPydbo0zw17f2O8LlPPKZtoOr
pOrYunDe3dqTreQl+IoMkwBtKVO6gcuuXW2v+Cy/cmYVu+xvRttfjfpCJeR0HNt2hS73/zTpVHiM
2AnV0Z2ISchqEtP876fUXzyytkUzB7oqcrpItv75QxDRg7YEMXmHGlq26EVNESeZHtGl2pY+BB1K
QQ+xWl6midjAqek+04wJ4lcZZVfudJBwmdBw167QZKVl5yr6KSbt6XSElBkI7SzZRwHvAU5XR9E3
x+Jjyi4+OkR0JoBvORCjanZtfRBbEUN1VcXQ7jC1H9NjbbkYAbUXg+vfevGz7o6HpkHIMePPJC+z
jekauOYpLkyQ6YTktDeFfZn6YSdIdOQfKYhD8Js5jYb1mFO0wEazc4pPdDAJFilPQykzoqPbt4+a
jVZnOhwcKzpmlXEMdH+t1Ii3kDY1QXhUJxs2aXXP7XGY/A+OR+mjpl6gVxQRqO4thi7/rLV2ufAC
MOEDoZeqh6+C6UIZyUnC+NgN8V7XXVrW8d5JDJp/CGfycWrFQNNF4imz2se0rtZxaT+pmYr5anNx
B/Rm+Vs8r3+UI7hJvvbXN7em/iLA4RZzAUESXpimeFeBzJCaGnBBoh2ZMH1mabfMy6iiN0jeVNkm
Ql6xeshpGC+1gGukDCEdbJg1g/JRd5fJil7EqSLN60gNW9M6taYDnPMq0CktydBl6tZ15zodLoHi
39fowJVO9MWVDoUZfkOYJ+Fj9Xl04udI5/xodKKRgqCBCWgSGOJrJtpFqzPmlZQAOp58olEZVLQV
sAZPnOSoWk7dCwh/ieM4oAn1YjPy0799hoR0NAs+aXT26BkSfAxbjeIC1TtPGS6u0120tl21Ytik
+VeZpNpxtK+UYYs63aagOFIb7TYVRDvUX6xiuJaBeibBG3p0oCmWyWjMi7uVTzJHj/+UNRtfa/dm
VV/Srn8Z22ErgyBRy5KF8eQCubIM/nk24qD9FcYuaDufR8LwHgpKdI3zLRZAtoqmWf31hf7FKEbg
Jv9DGo/K9rvL3PtYPDc9XefeyVa126G8YlPX7PutvMmNZjib1t4r/L+5v3Tx3jiBwNEhfGaG1jQd
ls274bM0DRCcZpvtmkBc0yo5ynnOwUwiade9ysVI0qPXNytZP4ujbuUZ5q4i4ClGCi9UOHUeFKMW
wAj0VdZSsiLIjilrVirIeWIxzfomJV/NvFrIeMmhUGpj9UR1I4udp86tUXiI8DNqNn14bHFqqDsL
4R++OvlQglGol45I7FunAHctKXccjdWiLJIjGvhXOe5G3HQREmc43yIvLNYtZIMoPY5uu4IoePEJ
eogn8nKCIMhklHE1I/PewoMbU9NjBooH8tllSMZDajNuyGfYN+Jn+Z2NSb1OmnqNJvVYtlyX+Jti
J8fRJO3jvXEIkBRRaN1i9MXcTAY6OHEfGm77msx1gp1TJqcGrJPwnqgH8sR2zpOsUPidumiCgOnW
PBVT+irLIU4HwpTI/HteutsuHY4aFHUN0EkSwS1Ij5bUTR6n6SVV14bHSBQrSytbKuFwQquR3JCw
bhJYBKj0FPrxgx+g7oXYMlCPUltMtFlr0l14rfsRGl7gqMcioRIb2ScMZZ/b0T7JqjVu6ktZbRpL
H81Scy2LcOReL/JLuwYRS6ydSyUEW041LWovcoYPeTYQBD353niW24U+HlQgCJSLqjY8Ikn53AEg
wPIaUwUwmWGMh6AXjAC4zJ0cfWVlDQzto4lMP4LhcxI7to/O2L9oefQRbPFCa9WPyl6OugBWjqoX
HXVaB5Csn80wOmpZS7IZPJvYpleKYISm+pp2mPJ5EbKl/gEJiCdZaUszDuDpzVTxxBR+iBKmD6LL
IvgYlda9DJi0ZLyCpXyK/GCdA65CQOYF2cSLQTTRZSleZtE+cKkjulC0rQlQJb5C/kbW2pomobyI
J0q+I7rdF8WIVAA3PE0PGUaGTMNDz+/J6GVSFUCIEvAQCRgYBMQrV9QQl9DaUWo0sQpoyCDFqau7
Vea/qLOkCzecrL5GTKrFQO5Ql9XeHVJaEJQXaru7JhMdHqR/1l3J4D91wPupOjMcyzrhVHg//nrU
0gz737M7sk0hoHBYDCLquyg/GQ1AqKaA9GePL1nNDzn1d4b3iToXBY/WDBYyGXXaFN59TI+mB/mR
IZHVQINEBS1wUVRoyAEaCF6w+JNLEot52J5PYOvfyogAtwpfsT57iRz4qGI4MXl/dBHUUC0kpvBK
r+6pB/XrGulJWP5qDmojROfB7Jhzskox12rSLNyhHXdGWaSgzdpzapOk+xDpVFEQMjvTMcvDJ01W
kayJx2Sw0mqj6eVzUSHB7mMktbApalQ5tdAmp7apGkW/OGXk6EsraBcD4qI9+FaXKjfc+yvi/UHX
vaqVUYBYT1/l+BIgwplH0bIvsORhVLfM5rDWGZzkmPPRV9QTfJhFXgXPqkMU0vVXQx0uQ2TukIuF
a7fvpD4lc3gSNozDyGtYzQqJsoMcAt02ObrckfL5q233o2Z87OhrJJF6lmeTYZKvy9Q43McfFBR1
c3oC8q6IbfMkT+JS768oL8vKgEI7IdaHvcw0zLp71GI0NPLxBdTguqVun47gDV1ts6sKoqC8vaj3
ENBwLR/7bYchsJVBYynr16RpHw2c/eQD3dj/Cv3/R0jn74R0DM0gQPjPfffTj/6/jj+G8OXPJldv
b/u96/6ml4PnkOHSo5A99D+67ojY/KYKGjuu6pB/6Ba7fpbSodRm8y4qfo7OA/97393QfjOoxVkO
0jw2IQyVnne99r/qvTvvTZFU16WiJxxhCqoWLnPMnxMgEFgJvm9ZdA+waemXlgdEp2gneDnDfUS2
AoNUUaGf6i6updDGDSx9SNcVdMMCWkgUbsWLmaJ4bYj7vIe3XgdW/7YwTJjrHjkX2hnjV4ypSooO
+AkixVCDzpGrmeN20I3lautluKbKtXkR26AuFQxZgJFCXZ+tCgujPJdp228iqWIwL7S6BpQ1rxau
naEN8N3Jce51Z79hubD/WJtfa1OD7qwGA/8dLzPXHDtezBxMbHhA6KX2iOIV3oGz318r2ai3zXnN
BTodeOO0CwW6I75cGJK8fVsIxuZta4pDLMnIg+Qmz4tQbvYIPGymsL6fXyromS5HH6xxOTOBO2zH
EIyY1Sk6NBzw/Ko2HmoESDN3CMO/rdqt3t/Fw4XxteA3raXbjHQLnhfzZhRGCPiEymulOG1/8JEb
RrLIhiktlAidSSdfJYHnLISHHXzRfW/Ske4crClGaCCcbnpsgvZDFanSNrqjYYeHjQ3VD2FVlJsT
mmg4M0EerdQdOuaPbcCwXQTVqdeYYwDTr5Hh988IfJZNdZgyeBGmXEOlOQdpoQHQjdc2Imzrqoe2
gqOsQrI1pQgyTklo6IsIqb47P/oXZTeyyk/J1JQec4luXmeGrT9NyBDWgJOas5ljPK2hOEkU1ILy
9cwRyphq/WjyjCaeFEDlfm738xoFrt/Xbq8x45gJSdS/9szH3DZv75tfo2djoEWRII8yQtq+Hfc3
p3m/ez4t3Xg0ZubVt/3QDiYkFG6fKeY/7rZ9+7z//mtVgW4xAjsgoeWvMi/SSv197d1rXQL3URFo
Z9ubdx/19hO8+5nebQ5w3Kg+1s1qfnPQawUWGNDm5OMSSlvOeZH9sRnPWgq37Xk3bB6mvfk98563
g27vNMG3ozUYLAOdpPpXp3332u3jkb7F6end7nnzdsztryFnpwhAu2s1HzLv+NVxt/NhueJuqhi9
9j++7O2tt9du3+32WlzrHyoLsZm3r0tv6BMS3v4mkH6ybx4PVJdUFAHR8qiw5pjoPfx5dfaEUEb/
Q9QCmNKtslbXquZrS0vx/TfviNvZ5lPeNudzxZQEeCikyQRuZ2Ar5/2E/URNFNbnY371vvm1tzfP
x8x/yNsZbtu3d797LU8HHfYA2vC97MUW3ldohlJ3oLFQ6wndZMB4VG4jgg956P2qkJoGSSKH0fe7
YIekRrht5KAe2nKwGLPeBUSOfv6srjMLelTzlPDTQf586LxvFve4HTpvtpYJ2iAWp1liI0GjfH/z
C4dIwQitKVWLdFX9cJPimNdETSN3Mb9v3p7ffNu8naYP29/PGqiCZDHTMRyXvw5Wt/jAyrV5IXK3
W5a4oS9/2gH0fIXuOJw5Dck7RuifF796rYkZd2EhzbJDs7rIvDaLjcxrb5bt8x5fG2B8dZKwjUnA
m6zGCPJvo2Xh6f3Bb++bX8VLjUevmaAq6kmwi1Lih3nRdh5/PeSzZROgimPJyW1eYMbCoCg35x1a
rJQJuP/PaoUEEGiDej8vdFslpc0i3VkL13/CIAsh1XpCSgJkMhI1JaZZaMHDZAKebfcMTqJl+OtN
hv7bYn4tyMU3TOS19awKNYAJ3HdykQm+L8Tlu1mdKpbyWfNaBJ6mM1HFGFtH7Hu50IZm3FooCwRq
Sh/E6/Rq45vTpYKEsxijXAGswA0zX99RXuTEw3MLICEvtvO9g+pzuk8OU+Ij7esZOjw26u5LD1sZ
LJfkTzT/MJ7p0H3J7K03qeYec3BzP68FAkDCvDZabY4gJ/p4aZqNCBfOEmbAV8Dvlzzib5o6AX5T
valGK2eEi60P9UoMgMM/8kPhYw2IYlEVNjq3ojKmtYtW7TqEzAdnCazmoAD1rqfQ3Sdpq6B1I+3C
HFvBO2RCIA6V10pGdeYcvaHknKE6xvasUvT24rw975kX2eQS5xV6osPLxt/ubfu2/6eD5pPM20mi
WBtdb45vp5yIDN9kribFQOW6TzdULDFvpEf0u/iXIS21h7CEo9tTnsaPWPPF3azPMi8MGXnNa7Uh
pefn7flNt2MaRSrMvzv8dkxloQ6gT6q3nNWW5sU02yzPq9xl8CVnDaZf7h+h62C85UTUf/6DdtPt
ffPau+PmzbdPmXd7Yf/dd+Ekvnvb7at2Qy8WJiSr5fyl5l/r9nXfbc5fFKsmMT00cha6LWZj+9um
L6ev2eJea1C1qAaLG1ZOLfk8m90OnNcGO2Feu73ntvvttGFCb+rdi3Yt/c7ffex8zH98zSKGp6Zt
bCzo2ItZ8v5N996XKkXvV+ftWQP/l0fWQnAp//P+5nbS94f+tP22+tNHDzpWAkJp8dxSNFzC5k/5
af+8OoU54Gbt+0+f8evVX3/S7Y+OR+1xdIto8/4Tbof8dIr5oPfb84s/vf1t/09/jpFQ/0AuJ1Ji
/acFKJ7fN9M8WpulArBLvnR7/fYG21S9dTElX28veWaj73WRpAasbVbnPW3iID0izyLbPeiXbdGB
rRBZYzHDsiaJzYojE6rwvDq/OO9OmoJs+HbkvBYkgQalD5v56LbbamWyPO//6XS6xH/pfUFdal6d
97990rwdVdPjVEilwxayy/r29nntp3Pe/qT57PNuLvdFgV630dJBWXeVfp2fldsTMW+avoVkwttz
YXXSt/12lJpiWeyFRCFMpxmV5op0OJgjoH4WMvtj4WRNsHQzQO32UJpMRa7W7CNqdm8LpZukJ6nc
TqdYqMt51f1RtSAE3ktMzTJSN8WpdNhEES43TrYdpXhg7QRfiX2oIIyGskZC6MfYmt89JvIkL7dD
jNy30D76KcKPeds90cxJDyEMq02jmRjHmi6qEsxWMafJ3QNi5AhVym83p++3xZzhT2EVrE2faQZ3
u4jSOqrjsU+AG8TG3jKYzC24afi6YtOottvetD4lzJhCDIcaZJ6qEnpx72g46a0dC/lAdOijKv5w
y13nUsRcYUgHKqnl7B/Rw5Kdq1D/U7D7m4KdoYFN+6uC3UdJXfmv1XOcN39Sv/79jf9Sv7Z+g4eC
JzlgLyFMS2Jq+h91889/KJpq/gYiwTFMesVU7MStZGeK36CvAI6g0QdF1TZAEvxesoNFYzpY1gMb
o3Cnarzrv1Gyoxsga3I/wdBUl3MAhdOAGeHHDtzrzzU7FxZzAylZOURozMJn9Yo1JvDtEpMycHh1
TDQaAMar6ydaYrhuj94+GuqnKVXOyejZy6hE5yZCQ9LEM22jdxhyaDtktcbEhB3no0bTrhI7xKxX
1pkqB+EuFeCjkU0r9LKTDW5faLtEzhbno3GBGCrBd3qprfYJTdCtr9IdqVoksoZsW5bOWTNwZYGs
L+6MCm8qGpXLRHO/qBDhIP18Qgz61INhdor/x955bbeNbFv0i9ADGYVXAsxUoIJt+QXDckDOGV9/
J0rultun7+lx3+8LBkhJFEmEqtp7rblgPGVmv+vz+WwW80lApqH5eSEJFj1P5NzANzY8VU8fyi5+
NZIFDPWhqBR7U6vtQ2qtLAxI0tuqjwAVWKXXJNk20yfrosGOYDLgi5w+3aAUP1gT7lVzOkOrKSqc
0W1/309IuXXiJIdJNKR0gJnhl+MsrjadaT5DmfUB83xQnNAgg5DPbGEPTMf2iqW1pN9SA+AN9a+L
ZqKSpYeY1vpDndFhsK1HUpWQKFdrp78HotMonztreKrq4gu5k0NHANacHLWkaTzdYC2UlstWmZpn
TaX1oBLxsmDCt3q4Q3Y84nSybxTH6Tba9EFNhpuhxFej0Lq0uPEQqbywgkWhqRXDPUjh0qt0llEV
McEpUUBJ9dAV00EsOvE3fXpZMNp7AkAk5Yz4Sz1HBB/MBCItIv1WZvdpaN0Rh/lo9uHO5jV26aod
Z7ba+FhjfN0AuhQOIRVYxN5U8sDCWdNrk6cXBW4adbEs3qGuxQ5Y2V9VupNjlY2nji9hJuf+YZ6K
QwKLauu+ijQ+K1VDZkkfIK1c7tGJezrj0X6Mh6OlgvUSU+0cNTOl/JwCQtCwPDH8PlOrFIeo6W7S
ChZ4hd6rFDgr1tB5bbHS3eDQ6LbadtdyMAHq4safE+1jnk0G5mUaaKFILzZ6j53WeJU5XduoyA5W
G90aAznEhhPYXjQUZAVXn8g6maFxfzCd9GNFKImXDkBkdEf7kBbF1xmIlkuznoAHkcJeJFhe32i2
Axp3AidSPlKbfFhycSyJvtjM1cjSWvVbm6QGIwzubcAcenHrYGaAEGE9LE454W44WItLYJDR9Mgr
l41RpuduWk00nYH55q9Na8emXxYrUkWEZNqmacEFPc6fXAHFXdO2CN6/9ynCC9j5a6eaev9c589V
xSHSB3vbUQrSFvOlJqed5eRAV4+8PZ/c5w0O12vWDZiAVAWLmWp8q4cm8fFxE5aC8cnqil2DXudk
rNBkJHbL2977cwrN8TInBYh6n9z0K6pb7klo93oz3k6m+PTzh0zROHvyMNv05vu+spDUl2MW/Pmz
X16OmEPUHNj0K3QWp2nstAMn5tujtOFrogaezL6hrza9KbA5OkB9YGJ1rme2DN2ij786qj1x+6BB
eGhDAuhm6hE5bEFSnNGpJyXpUC7twBO0oe4ULsRoyT0QnPfznGq796fk80mj38YTbPv334/XP5K/
NjOW+ES05G9lNVkZA9+4zxdH3zcyb/a3KFdZTCvCwDqG6l4+kJv334pllS4u54Kbm3aSIbBvr9TJ
15NPDHHyEELM2YlmTdkeyse2t4JdWsTm05gr53km2hCDXbVCCfSW240wXsbyOVh6Db53LPZ16dT3
WhvUME4m85wPw76vu+QMLOoJV2FDjleks3IubiVute/qkFJBER9RiRcDqcXE2H6ZUALHZO3oSwpO
S0E3mq9d5xqmUQ5ufpqHJ+DC5bYYSnsTOIvi60smTo2j1wc9LJ/btaQAawc7QtVvO0JTAE4mW4Jq
zv3yadJcVNgzFeZg+dQYoBws5WUxBNQSpVn205R0t2XaHlNdLU/V0n6pW805KOhUDvlcvpoTqWOd
VUeHqB3Ec0ysTm47KTHACDOh3OYA/cOXeu6/F1HfPtirR1XHeG1AUCLatH9aij4+LWWBam+COwBZ
CL1yus3n6CFPomCntDbinshe2Rnqp6GLaLiFtcDexYDbar0ffesr8Fh6dG04u3YjHoVNSR3mpBVz
4s9FX/tB2BFYC3ODHKNxM4R5eDSnOtrbenCWXOBkbUiR+F2jblyvOzF4ycoXRz2r5gdZxZQbPOp3
A8G7O2YTOdUPlYl/1xH1sBVmDyJhQDDxVkFxnEE7ZsnJntx88WSNhdKFTWGIgl+z1iPkJliX9glY
wp9Pysdzpep70l9Ioyx1/PJTQyVl3aAZE2s596+iHiA4+l5KcazWTlaYEnTc/LUnn3t/6CzVBwhS
yva9hjPLxhn1XAz+eoqizwk2sQLcQ5YmzDUyOdZx5OTdGp9nay0avDk+ykKb3FgwKmkzvJdvDeuj
bQ9iK8tyFrMCHcDWUavJCFjWTbyCzN8fIhHMvSAEM5rLBirFsPb0thutKF/5WKHbtU3S6qsZLnRD
bSWRXUzOSGqbwBhwm2XgOg/jIt7Kn1DV8MwkA5ac9bguZEpShl93rQoYX227O3mUo2Tx+Yarw7B2
Gt6Psqy1yoK13JM/yOb0uzWr5fYdHC+R6fJEkHvvm6XukRJV4I3kcZe4dLmRSHn5XJU7zF6Cxg53
OW06eS6Y2lrTkbuarHKFSvspKFpr6zhqdVTjV1kwDdTA9NOwAAMvv9b1K5P4+M4x0m2/xjnJh3Ij
v+8wabW9NXWIGFm7v28Ula/4/aHck88t9ktdJt1RvNdL32vIaU5WbhoI4cnz7X3zfg6+n4jIko8q
F9Z+kKW+MBN3aQHjWiw0HORGQq4t2buVj8d4xTfF9XdZPH07dm/XKKweGrqy70VX6aCnMKj+OnBO
qNCa+KdjaPQuM3inP8gD9Ia4f7ty3/atpPrqJNjC5IF5P0TyiP32nANCklSEgkia9RKWV+tbMVAe
O/lY/gRuPYQIbOraihZ/u3iblmKnfNwmzqpnHpz8yLRvExfkRG3eKtnrpSQzH+RF9f4cLShkW7q5
l0kObYAepi88C8o3oRBjg4QUOYD82dsvrM+VIQSAwYKY5qrcD2Wl3/lr77fnlKYOfURh5gaFO2z8
mJXDzsniEPIeIGqXhuFvhVocPnDk3OazPITaWg9+P6K5GXBPk49JqbcPLW5yeQnKS7Jso4iKSqgx
d7FSse3TITy89ZDe7rO37qrClPuG7RgbLDuBJy9Ju0XDpbUw++XF+UvgQ2Vo1yJBJiUPdIGUGxH3
GvMgN4FgzCenFg1i2qesQKT2wTKZMMoj/ctjDNXYJTIgKLMsMb+Xe3+pCOdDp+xTEvF+w+rLh5K3
Lzfy0MvnArCQQVG7h/fb5Vvf4q2LJVsYvP5L4Ybw1ujR79x1kMlXOrY9p2UOXnP9CJNEfr/9DEAe
rMb1NyaN+dFB7sofMQ/7+bfyIcoycFP4lF6Hqoqi16BL8324JowOa+lZ7r1v/um5QlG4i77/Dvp3
Lsd/eomJtcoW9sMP+TKZ/DtAc0ge6SP+8mf/9Le/PZdGi+0vLbqBeH2v8qdq5nxxRopC8lE5kRba
rgH0TfdNG9fhqFjlMyAZf26Glkvq/bkxWS82XVV2aqM7+2nMCA/t871hrz0k+WfhvPYf5Z/IP5ZP
/vYy8uEvf0M00tZKDIBNfPioMT5qEc00+VtvL/f2u0O1Ni8F34ZmDOle/lxu7PX9vv0UNP5GzTlR
FLPiNgFnuToBcYKv2UX1eGxt8pQHmFDNgQBO4mlBgZziCCuoXhR7IMgk7qybSQ7ulWy+oBAEJ/BY
rnMDjKI/RS8hHHkOYZB/alTU7sF6RQBPC3aiGi/12mUKKj1HxBwHxWVWAJ39VhGUD7Gjc+eVFcLE
zbUV1Bn7UubztpG3bblbdQanEHHNV9wF6KuN/ltuVuiV11uHum6cdViQD005IiTFs3AAgMws8EB1
UmMZ1LDgawtO8rPIp+QHkpsw0QBI59m+c62pOrRrow8oe0PjmqERxy9BmOsQGK5zC4WBgaXeOgYS
3owPeCpmEldi7n3ROkuRVVW513Z5dOo5Edd+qZWpLxZSanTdVnNq143c08gXMeO2p7XCrXdaf1Xu
NbbpNRr5Kf2auYNMpwaEqXMKausdWz5GRUNRCaeX2VlqSbY9JywmNjJDdMvkLhkQIb6scWLrZBEU
LKHbco+QHZjrdOyNRdsm6+fEetuc5B74SneXkA2S1Fakb/WbYNVRyQ8uN3Yf9X4RYJaoQtKCcvKf
ifZZJxQla3kgLJFC+7EnFi1ZW7VjpOwiKoB7GJYhqTbr1Tgr4X1tldNOnjhSMkaKI/dTuRt0OqeF
GVxqN1yOUnykUs8i1XGtjkuNWKGr877oE5JamXOP61gu9zhGjAvvTxLpovh9Q7qS1Ia9b3KROHsU
Wgiq+XByQ4LnGrEMt65rIXjCVW1oXSpX+WrDWuGWe+8bqUXD6/4RmZXYytfI5Ngld+0p54s3AeNg
ucOdYrIYOwPw6g8RCRXW2liXm1qealbkGwlxUKpss8sfKCUtX9HVX4L10MizTbg5LRP52CI1iNOt
M3oOrvGF1KBzIfOA5MknN+Bh6IHnRfiDYl+9xZmlUknHGbQUxJPXFdkiRGCSe4OFicX+X4/zsB4J
gxV+sMYTJQmc+FIMZG5odQQzTz4bE260FVbxtVgVEUTuDick88NJPvyP58gQUFyCmsg5G/SivKuH
fLztA8htLaL0TKVQNKDCxZG6W3LYoJ2tPA5iSU6xGji7SLdtT7hlsXeKfG1A5avrfkHMporlXssf
gN85BxMIV1bVj1W7iHMylU+LGQSHNrbCTWfYL3Bxo8tIplBTLnhGe628kIZZBeKG6XYCxkY1zpOG
FzKB/QEdaTuioIZDa3qZMO5BJKsfRGymx3SAag1G9SEB4UkVBoPjoDqnMaVQOSVDcGiC5ZoG0FDq
1sGzPw4XqOPBYazX2cJo7eJQJabXVm56h+XH3Cb1wXYiBEKjQbzx1JI302a3BYFFW8Vti70J8H5j
13Z/7Pr+ABc7R0Fq4VAgEAbqqEIpeP44onH1RmeEC4nbBAEMUSo6YKkjGvs7Klv1mdC7+iz3+rT+
Dlp8gFvcgnuI5CSX/l2qTMjDqXN6S6XNXt1DgipkqlToWJBaiWO0MjO+zTKAjhqr8R25LcualIwn
pzwkWRQeCmB1y+DccTsbn0ChCrgg0JpAYsFBL/DghNmY36XIISJy6yiDhAgeEpVcAGfazUbYX3Sx
OtKqHnSyqRM0XMalrwhxY4DU2Tm1Bmac2oyZeBmlwqtVKU8ZyWp74cRbraOQmhv9Vysuz4ar0/yZ
EYaSxrgxezZBF+W+MblbMxi+ARssiNP2xDJWfh0YT1aBTyWo4uRgWvPzpOrRtk6QcU6rrqSKFgG1
vP9cwi/Y9AXsnxUxNyfqq91SxC2Gb1UIhK5aVCr87mEhjM4z7P6moGuF2WQlMhkqleAseahtrdkb
9ernag0ksNakXluTwXIsMn9R4aXjhq13gpGCRti0GTqI4tiHIByWoTfVs7W3CDk2FR0PkAUZvVRn
Y5fm5XIJ57Df2Ez9dwY0imO16LOXT6RnjvG3AYYVJlyDKexlUZLvSNMIyGLa55ER5WxaQIatk5c3
hqEklJr4xxX6k002a9HtpJBsa8eORTG6FH7X08wgWul7Z63zTYOIyJQF5kYw1PZpy2BPhOZm6sB0
g9bZx0bXHcJC2wcWdHujzHRaoAiS69b1J05Qr2jFXaDmZxfQBJ697qBmVX5M0/q1mmiWlJrx06P2
/927f+nekTW7NrL+u9z+9L1pv89/g9y9/dmfkDvjD3x9tkMrDmIE4nn88j97d471BwYaOnswU+la
84OfYntIdoZNy07oFnwNGnfvnTtD/OHyaipKOp2KqQpy4//SudOd1U78S+cOqT+EBgsPIpp+h27l
b2p7vW4K7gIW5eUJRnk0k3XSYTgNXcoqtH9Grw1jAj6oV2/rPHpSGjvwlZiIizbvOH+D+il08WaF
Nfz9LkkvRTtCSRqxy6RNBsJFkB6eZGWyayfgjqK3P5v5FJyDWL1tSojK2rwYwLnso6bSJqxdu9ob
n5IxZynclmTDsMBl09N/6EBmmr3LXUmfSaOIjfmR4V5LXhtRJtwUCGwwsfcX+TJeyib9oJd16Y2K
W5+zdgj8FvCkl9EV2kXQXrjTVffIBrpbMWRPooLrbg0tWKWwPYaZTj9d/YADXNlGqQuYf5p/xEXj
QxTt6x4zdDWFKFXNk8TX1X1Aj3HKQQq5wVNfmF+VMflM06Lcl6oY7mscUFXdgQPJBkGKN/6oOT05
JHdvcDQl3k1DkjhZRslN0iix36pN64u2XDbpVOa7uQRlCSX0KVk0Z1cz+9jSeUFFXi++Gyb5vgnH
55kOBPT0PRboYq+PvHJlk0kS5nHhz/GMebhUT4MSfgqZEEBBdp8aW9cxTjzRZSJIZ4wvecRsv643
ShHFe7sid7s3Ha+ONZdxZem2DNdPNH5x865hNUVP1U/TedQgrosYGwbX5Wm+RL8ZTIjlITAfYm8/
m3GRMOgVXj8nB3CF7FCah3rf9Z7IMASiw8YjlO+cihfHTn3OmIF0bl/sDRKSx658KNWY7y0fiGRv
hm67dvfMXOUmu/7FaDvKNgnouYqE9oGb8Fw+la3fWe19180HVefraAh58dpJgTdlhv7SfFCViYMC
iKjjfRrrjXoChbL0BMhGrEqtBclEQkVkmZ3msVuDdePgRlsc+yLS7jKOWrkzZ33EsxCEG0MbSIdi
/qenE31SB63IwNc75M+6g5+5gV6UzJWBAfI0CwrTTP277TJyaVScdBQPL5RgYtydh3SpYc5bpxK+
mz5xqhFTtOccJsoz0wMPYAay1FOXJ902XOqjEY1eMrmE3FH+3kGSmxltN6ajxT7ULOE7JFvYo6EQ
JpB+Kpa70hSkU9cxDPgugzO5TABZnc04UXNOXWb+9Rhzzg/jKwFVFSHHoNs+Wrgt14O6nMxe4aDa
yp4YYXGZCPHdpkv0iWQj5WSMC2DoObSPpoE4KscYB4iq/FA7wAyhNe6neCwOsJtjjBeFdSy15pHF
eHcRgUoGDXBdLUiaq77mATQkNUHyuZZNr+8DHfT4ZLYJyO9uucmyVGwiW/WbRgFYBkTZpXSuxWm6
L4PSgApn47Tj5Mm35jBMGPXJI2jy6rIurKMhEmQXTS6UjwZAG6tN6NwHY4EcJPTPMJuujcGNJG6y
x3lcwgtvxfHC+5nahVeJon0UBpGYc0OMozNk26Cfyx1W68xXUQLZZeD6iVg50Ba/xmiNB1Wx3X3g
VN4yAQsIM+YCZNBugiwiyCrGm8skdlNqQ7GnrnudnJFM2FX4zfL6NR4i28vn5FsZpkQDhPVT2tIX
D6ys8xaVw5s0I37iJWNu06aoX2k77CyiMxRCHcwfoSjjXTBynIW7HAgXOy1Oo20sZOqXuWsNAuyI
xRDO8JhlZGQQ6YQ3uiH8NCvFB8UeOUWFxvy82I6j8j1V0+dwmYWvKcORGTEYqxbRPqresC6/ixK7
dVBYZyo+gL3iVwUd1caOmEfRBD8CVEG8WKavDQbpeAx34xAbvkrSLSe0RuYb8brUetO7sqMJbEYB
1+mUl8ifxS6NwcI0Tr6111+aQgGJvAAvs8CsE3Xm7lNL8wU0KN8aoXcn9JE2xWfdoFMYRj0QiBl5
K5E7T6IHqT8a88XFRs2Edqsci8AlfhdcIUyFur9JNfdW5DQHxzFIfNTSwa4vaGiV8cgcumxbknLD
74lSES673lTjb2E03IRVPeA/IyAE9eO2pfCyLfCXEUUc95t2Mvf0qRWWvJAbTKUIvKIMb1PVWKE1
FpECsfgROwr+01If9kthv7SVal9qrdVXklVFITJQb1EA7w0zb7dNbmANsDPtEsQIx/s1BjzHXHIP
nMRri0w5hE11xdxZ3TmDEl+KLNxHbc5ySUdO7i7OFfbrcBz54UWE9SnXmvTatIQUJYwqSqnUexRn
wXXo5lsXk+/ZcmICS2LxbVKMU6jowc3cASCse/3HoifWJcj5EIWeJRs9rtubusU0t6TcmjouTwxR
BScceT616EGOTC9q6OIbWaz1NDjkUad6E56ofKDWj2WdtigEOTdpb+HQdVsFKP92rrnXOSdFibju
S4AAdp9sjElVoXq8MtrTQ1xfbsqHx6n5Mqj04vGihht89TRX1TrdwaQASlDGD+4CLyLsWcCGzZ6p
GR84jp5xUxOe3KF5CFVauPJiXGCWDlWH4G4MtlMZTb4lwm2VmsvBHCbUJbg77El7yfTQ3duZe+sE
07xzmw96CzZ/RBC1mcPcKxtuNSovy1lMNAyW/Z4K0EGzg684MFWg+7jrUIsgHyd/YqOZzsHl+yT1
OFEPxhA/dArZ3Ub/6EzO3rTRmncjOa6mC6hOJ5cLzqxfdHjeZ1JC/L6fJjqkxNd06TD4BBj0fl2M
OjJF7QcDs6lpM06QWdk1dn+bJ1TDZM236xCF5M2LYXScGNxtU9CGrZbOOwxsg7fM2ivwoo+l6eqX
gGnhOpQZUdGdiKPdKBUTJGusHX9iNMcsnfm4RPcF6/gThnaSz7rCDxDsbkSs7OLkpY1V+GPJhCSy
j55cs701ZnQ8ZKrzwfhyPQoCNN1KZaZEYX6s8N1vRoWqfiws6ziJu2bpmptSs0ig0E9qFHktNznm
JmROc2PYRq7eb7PqqOk+eTMKsVGAUlq+58QOnU1FSY+0e5sD2o+Tp4Lc38KAHo8Mig0YmLi8a1o9
2GQoWR/APX8Vi/kImHa416xk17SJeMiLR0CvNNH1uD2nWjyex7Xi2WM3ZWzOGRsfioUOv5F27qFR
M2MfdrtYTdwNUc1Qz826p4e8cEcNYa6TeazbgGQaYbiXtDa+JUGxQH69zFOrPvbTKWnD4Uluxip5
nqc5uR0dzNnmVNgeA+4AA6/OtraqL8g9AnVfNUnpxQQUWDav1JlVcVUUBvrS1P3StjTugURGo/Uy
jkHVWZsZM+LRtIInhsTylkKQugsB/W8BpDpPaqg7x9Qk+UwkiKmKpXPw+evWTVcvL/ZEvhz9f2Xb
9qP2wFyZTlBuPanWbD0hvtoRSNZe355yo4STHA7cPCPyiDrzKQ25ONq6JCs+IrWzHWsdja0yE/bb
67s+6qZnTeHyBVGV7KycjxBN5ldrhnYdkSNq653Cp/ja4hr0dRBhN4W6AoQrO751c/3UrBHH1H1S
yvbLmHK5wqwe1dTvQ4uUC0pMhXpkFY6yjeO2YS0diQdNQypo2sNzliG+Kw0gjEalwVk0r6TC3Tk9
IZ7KopyqsUm8ItTCQ2vZFFtHQkUxL7p1236wEdiQ3Xi06WLCsQyoIfZV4AdFDPh2JnZJH8mXU9By
MMTFu3HMNNqA2sdRRf8IYow4blYA5KB/sknR3CoGQ0k06AfQ480yR15IKFjS13v0w0W+ao4194i6
5HmEArRP7ZCvIDpYRPflNt+QxnSBUpPe37LguBZgv3KNnMfaHQhKZbDbEIutwpraElBE+ZD8kB0p
e9h3Bucpn4oMPkvjeEuHutnKw10Tu/Op1rVXRAyDn5udtsmNttxktnnuuW66QpC3UCzVDkQJ+ZBu
rVke9JLkEym9TBDLniINukPaSqoCbkF480RAZ0KIKgzn4VvyubWX/MpcxNkQR7EXUB4s48m23JYY
Wyvxu3WGMijVhbbSU5G79V29kNEWWa9Mzrutubi4wqce4cr42qaVceV2c25qG5WAPhqeTVQqlfOw
IVV7NyGOZd6jG4dB0TsUNawrIVnmEeVXCHX11q7TRzXR97o1HyGH1iQXWiyODfHdsrk2VFaTeTvp
fluTCq+InZKPV5re+WHSuXQn1JoRTi7zU2iZN0YY05+37dLv2uaohfPiN8zifKtIHq1I+yQqjkie
pqTd5Q6Q7tDcUAG/KZaJ6eKQPVL+vyhN8FnYLFbiqX0ciqBBp9l9A7lws4wOsgysh97g6J9EzQKV
eIRwu0xUo2gDp+QsO58JZGYVO+nUR4dw2VpmeG+jDvLdLB9JrqVfG9usIlRQiBeanhWfLiRpVE/6
S7zAUxoV59gKAgxD46FmbsIwSNjRSHQmtdYfVUghtYU+UscBwX1ZiRL4m0MTcd9lJZmhQp8OIEOH
g8M7xhLN0E0YEsCWrlA34DpZppkRy9vScbaji2TF7YPnNBSOR1LYcVoskhTT0T03E+F2PTU4nUHi
aVjEPlCNzF9ZcYdgyP2xIuiQ6JSLrYFMHUvzhcgISnKRfktwp3NApH9HtLVybNvuJlD7gVQWpJum
qVdeB4n+blzsu5qoe06U8gvTg6/pmuwGeQ1uycGZyuWAyuesOu1TmKJ/ZQqH+tRUqk1GTqMXWhqX
vKl8sNZ8y5GLazPV3C5inSAUYqgY5hqbWQvJVkmqcZMkINRXwjb1iipO91pKHKetRTkRW51zs+j6
Db619GI1rwg3uzOhxjcGyqw4ga9ENGV0W+j9uGV2WB/dmPtDXy/i2I/95FNaQpIWMKUWtXJAgoM+
uLuxlfomYjw6ckYiRIq0m0BxDHh99rHX8N0X2jhsZqXiGu3dZ82kA8ME63uRVK+LMqVHbsC2p3PF
+oBsceQh5fP6BCcKIWxPVv1VNGZC4A1sqZyQWRtFIZME3hytx32JzGw/9L1H9O2GBEYupkV90QsN
4rtLqKo1GjqhpgzlYc+s0QxM41yY7T3RUnC1m+yFsMlqtktPaQgDsgF/i4e5b6E7qg7ExFUZvga+
RGoEDrJEvjEsLeQWk3k2Uc+nadhWNYFDc3vOUm7lzMI0lTIh1V298eMB+FNtssDLWne/uIjKiwQJ
eNlqNykRldfbFvoVC9cPjFw/hpmPAI7mWhtoNxPAR7TwSkRwPSWqkTrVBPy0LVGRQnEivU01H/Mm
IJPGZEq+qJFGvfcjEQvqvu/gZWlU0JquYMKwfDf1QuFKjD8HTMALpXBJd5m/DF3ZepbBwH5NyuAz
8XkkiBZkiWIPW9ATC+4ai/l1YB3er0hTw65aQmheTY12sY7H0e8VpmiiBKRstPFu6ZgasvTblnmY
74b+znL6x64pz3a2BtaszYTEbLttrln3iES52lOitqM6+UD/la+XqQHVfaK2rTRfs1A/L47avKR3
halaXgDPxs9syGCL8jXqKEu14WfN4AVg9xb7QlkZVwQSu3DJnQL+/YDAcRlYvdrIJ7ZxmKBeIgSD
5O2xAGXgbovJMnesKFs0wUyaDHLnR1qO2zBLXpeIJbOuUoqZy+Rc2Ehoc5qqa32NMloVPM0WDYI5
zj/KVVxS98JXjNuAwWy/hBDwrc7PyJrey6UEQF1elRljVD93jTqBtHZciLHTKVquo07ZRikJ1Goz
olFH1M0tPd0wqQuP2USzNzt7U63zfkB1nEV1cGZ5Zu2CjssXMr2x1tDUpTE2OaWa3CmqQ6miTgoZ
+rdtPWobO7eHY9uZryR4s7wf1RMxpLSXdOTKCD2d7FHRrE/NHBHP6rAkLuqMWpjuh2upch4AL09q
GB6W3H50u1Tx0xGJa5jV6I/NmggTJzz3SX4fzDXDdkSLvGzzCphXcEeGx4J6H7VuGIRfx6yP0H5m
aO3n7KwnybWzx0s/RPqlITDc61h4b6mSLJtiWr0G4M8f8LB/7GuCPdelRtaSNws1+1zSBvfmsh53
vdafggCZepRD5TCr6TGmWTRyjrSJW9CTgeIhNOsNd/f/HYx/6WCA3zUBS/7vHYyPX9oIZjakkV87
GD//7E9gkGb/4WqGZf/pP6In8qf7SDf/cAzb0IW2BvH82b6AIqTqVBI1odPG0Fa70p/GI1oeJmpV
19DoNpjYo/5P7YuVbv3evMDC5BID5GowjDSigFby0N+ArEuJBFRpexsgqhX7RZPOXDfhsQvV0eM2
jDzKsDz6L9TiXC3d22N5LlS1fFOutZWoWbG7NGN79YaIjB+/fJP3b2/jVza3/nfEonx3YB1XOrhr
wnL9HeEZYk7PHBY6V5viV72U5k1GuuGmE4p1jBlNSjN4sDTE5EWZ9P5Mirjn2BrZLGFrek4uYmpG
1GWDhXmHsJILQyrt4xlLoaGN0V0fxDvc8ptyYTJhlMHrv7z99cv77ct1QUSpqhCrUQyP2N++3AYx
N9Hzmnld3Kl6aWDU39ZLUnupU1VetbCYDLXIvWdOg9/lZQ7V7r7T9DOy9IhGuRkzgcxOdSfwj5Ss
HpV024lOe3ZX7lpJWQN5Qr6LaUAdh6F90B29PQNzJ00tT3yjUp0LwfXXf/lMK07z75/JWZttqnAF
n231vf3tM+lGHJLgnBlXjHYFvBeVqWXjhDsCy469XvQbJ9KsS4qycVelQhDSUisnS4tgJ5sBID9R
PwvqiWcnN6hS1dqtKZ70GHizztj4YGdEI9O73Uxu2G3/+1uX3Oz/eOtcOyZXFFfVCgL7FT5cVEXQ
h5WrX7VKULZQkodZI/MBclyGcMxzWLKfi6Wmvgzaduiz6TOjfyfGnYXq95DQx9mWhBohbF2mndEz
lozpCDQ2QmnLRzgriX6z5vzBw25dZkNFdCcU5i7lqJ4j0219x2nx6MWpi0feYVnIUg5cNUmc8OnX
Ya2dth1xrNuanFcvHaNoB7kh3isjmHzHwLRVIiA3SwamYImuFXCnOmBS0Suudqzn8DaObPdGblJS
7gc731sQ9lhIqzfzhAbHipXVTIw+IYBjOYbl/Hm1vmyofH0cGJBvEqyAW24VSHVVZn60g5KdqYKW
lHsjCSJp0qVb1VDaB0PXS7B7AW0Idy9qYtfHkTARO32yF7PxoC1rBLMjR5iTpj5SiWGCr1TfqBu5
xzxuP+lFOG6WSZjXSKuA77fN4b8fb/2fTlWbdrFFxhnMtt8xaGIURj85kX5FunAZnF5sMtE0e8Zj
hLXIvYFig9o2sW7N7XMUW8Y2zQGhY/3DhKgH2k1UVvveVTwtbZYL4aLXUWGKQO3AcFl6Lo17w1rW
/fgvb/vvTtD1pocLFXCx7Yg1nc397QqzFdVJJqvRriwZPG7c0UOY2sDb05wyVy52pOMmHHj8YMIR
BSlCVGeU9LF1v2Ay1c/EB/8QKPgOozCNY5u7RFaxJDRqnJ5z1P9M8Pvf8xP+4Vs2NGEIxyZrTsUT
+/eriqZlkdbppF3zQNT36sz0eE4/x2N2ifqSBqUoanLlxUkU5kWDFXbRwuQ5TkX3L9z81Yz7+50J
fp5KToLKu7F+x+YHs8MiWOUo/Q9lZ7rbNrdl2yciwG6z+au+l9wn+UPYccKe3Oy5+fQ1qBTK38mp
ewoXAQRJkSybInez1pxjdkX/VKWGfarZHCTOqYwB3Ola95r331MQySyY0hnp6FMKNs3r/VCqhgKj
otNTF629IolliUSKusWeIp9ckJgMZCfRTnw5UELpndBbcfdm3D/2c1ZIUanDEBj+BlFOg7iowsKk
4XbVkuxbwl5s+f9/iliE67GkAOBt/dtIZtpaCY0gQMgDydDuBnxanm4uWBKT8ZqIxzmFnBoHRcsq
WctgBKHgWGdD4Qg0McgAgG67rfKmeh+5JovrXO+xYoxs2AptVWls2P7zL+z8+0TuuiwumDP454q/
ue+GTPRYs3qTPklLzGoe91sGaTTA3U8J3esKy9Ci3BEjEXJTSMSuXh7zOiF+yjLRSIibEaEctUsS
vb3eOxlRSsC4V/6wdZb1TMADQ6iV7pHQUnlARmQ6vbX37DenDb2dHlngH0qqHTgpo13XWFBoHXuV
k+SLxdEiZtdw8xOqxfykYw4l2f3omuNjqpveiT6ATx+7NnZ0pXMCKDbF5PUkJGFg1XrvSv0GP29h
3oomFL+1pFsWsTQetM49WEkXHsrEeDL80HqB4VATAlfaB0Gxz7rLvxyYRXlUUz7njzJrq9/85+Nu
z2PFX1Oei2Cew2BDq2RA+deLM8nCoPOUbzwgLcimpTv1jyqayiNtzHrnaM74qPn9sIxZX5yUmrpF
NKi9U7JX7LW83uU6EsmuIfPIM7Z2oV26zmqXAkvaEnZgv08qJHxeqY4yfOn6BoCR529k1cm54xKj
gGNtWCj7KSxwMvVJciWbyXn2PLhIhXmcrI40uRJAbEUi9tlM7Q1V5p30yuyprybCklqiGaOOQCTm
wcWQuEQ+iNTfm3S1/48z1GCx/W9HCpmQB6GT4yX+zqPRqOj1TmAbD6Ms3uwqjFHaRN/SjBOxqQx7
5TmaWgRDDUYozvOjUHRvkbMtUnuUR+oYzcKS6lxYACb/83fo/L2KdHTBmIZXFkKA7iGf/9fvMEeP
l+gpeLFBWuUxGdLm5gtqqH76Ai/AOxETSy4FXUJNYuE2nKzYBgDqF54jNXaYnL7SSoneUpTzW5Ms
WPIry0Xc9fpJBT7VMTBVYMLhtZhS25DHN3MXpxTZXaTWhbULO1t/HKy3wWFe1IYJ9Y107F3qtu9a
kcFcpoamkQybZ6JalzaC5jGTW1VNPvjs2alAmUE088lvAd3We2kt85jwjwD4bxv70cZgz0/4XyqW
UejPplEUq4OwVvcdMBGfSaoonnZrmTE0s/aA5lOar2kO9q73aLliFMk3SIvrJbkJIXIr+ta0aqa1
FcMScYs4+7/GX9/+V+o84al8D1xQRKbYBM443jwZ/SPIAiu971axCh+0dCgvuTb1G1vLYPgUkbss
tZMQ1WccjHD3J+Xt2yQ++FYRPbdYVfeDSNm9ux/eWKcXAfwEdpQ7TeSeVCwbDX3vurUXLYdWtWTN
2Q1tt4+sCe+ZxwFyz0G/lBSfAKmnN9343raV8ZgG40vbO/q5K2+Jn151pErYvFsdCUn9M55bGXNm
9oIGYPRINcN5yluN8FIEnGZi9gSGrcc+JtyLSxo7eoyUVPEn9ViOgzJBtOXjamfGSSh8JCGNStIP
6VNOlD6j3vF38KSXiTf7PyLE9I4325VrSTV+tE2a6u5wspx0PP25Z3YPY24faPhaNDGC4GTExAyl
Y3oV8NtA01cLC9Dy1s2wqqNwWTRCJ2LQG6m/pCY96CF4oKvkdKfCGYJVWyVvxuDWO8Qyh7H2y/WU
BvainqAN5Mhxt1GBS71yY8Du5GNUiey3btK4W36stQgbwlPbIWAz1tkgHsSYrPRSVQjvEuNSZd9U
bRj7rmib5dTo4doZzUMPt+jkSwPyTLNufNYDdTCMD4EnsdsTVnRRCOoWY+A7a2vMf05dqmggRfyd
wr6MdnfS0ARcMypsYX0laJx+QdoYFPAQUxPJVyxyvS3JJSEZXPS/qN9lR31oLnmf6VsHhMaK8Jql
g2/ywR44e/h6sy1GzU8j0YLtHwniUC1FoPeXpPetW9/SFLKm98Irog0ce+dBFYpeuTD2vefc7Dr4
VifRdIvLgYyjPF7VBidEYmsbTTblrkqdbCPK5tPOTHM/ulOyqHtPf65R5JUNqbB8bfFS87As+MrY
WUh3llmTXmJtnGiKoZfT00weM+XcJJfKbpR+e5Yr9j/B1i+ik1d2vzyj9KglNMk5Q9DIBA6lOwqa
5oK2vblktb+agATsPXi0RyJT1pQzKsKfmG/9ylfQb4FlBLI5d7ELmtz2xge3cWagvka+MH+WE7fq
6mVmBUohkps4jopNKUq4tyglF4NCx9QH7MKwgLi6kV6G7HeZcYFBEPF3hl4RrEingyVXGTbjWVmk
WHbYTFZ4mQhoqFiBMyDXc03UOYKyhCVU++P8VH2FKt9cQTLD6CUwYk10THasMyq3pbDlKiKJZPT0
8ZWeKScGuTWUBjTvDSFSFPTTTjY+StDJ1m9Z2+o3NanhluyRjydEmXCQmgQwCARkk+aBLJZpFIcX
2QeHtrQFkkTnnZCZeA1IZRe3o3M1CBHcUsKdg4E1sQy9SS7xLcq1Wfs/FZCVrLd+jIGnbfsEVQCK
aXwfLmf+ehxTEBAThW4/an+5hIVe/PnGlTpUEI+iEHs79xhAftz2Y/ap8jC8USFv90hebqSeL8lB
tZ9B9p5rqvjn2LEMQDN1vzOi+jWvUvPJCc1jpKnpEutbl9rDokdKhp7SKz7iafpUdFm2MOFpJEG9
P+EbgBnISGkY9XiU4iWS7IWQ06XL3DYWNlKd230tEybxdVYuXgK3voDRiXahzINtmLpkRGYk/Xh9
ZS8ZCJx11PRAnEEgQs12b105/qgwFWXVGD3Zqb1GZtusiYb/JiJVbfLK9YlXqNJV1btwEuyrTGh5
p5VxZZyKVp1Mdo2JI8RFGUoCCzJJJ8+xmxABZPRjvYt67VfUGta+q4ObVZYE9/qd/WIY5otG3AMo
S9DdKhawIO+mrH/cZfcO4mw7mhDP2M1iyZv5kmyL5J+H5h0+ev8fL/GvjMrTxp6ZkKLwJp2mJmP1
n8d6BIwhbmg0z16tarYL32+iUTubLp6lu0Xsbh37uqn9gx5LsXfvvqCRUXaNGPvzbhuySVBeOG7Q
Ei3kqkM837gI3zDpuQvNMftdZUDEZro7RAOgCdPM90mIaiFX/fufp6P4FDlmupVt0REew01uBe2h
i/M5YpcedlYBXkPZvHLZ0u/icVT4kmeD+f3mbobTdLxxbRb9xHlbbxzkCIvAb9TaxMCwwfzwEtrh
CzKeeuv1oK/9AtTOHTqeqYwJKIowD/RGfHQLLpapppEgJ/VkRgzUuZmTXzQcim4U+7tX68tG+NfD
aUgK/HgVcad+k6wHCvaYv4tXUxswmMwesPvN3Q359bBWmo0Kjybt7IG8WwbvDsL7w/u9cJip4ffH
uI82taE1S8strgi1npLMDvday5TsZi79Uwb7lRmpRQ3xfdU56bQF+vuMVAqFVtg1qz5VNz1Oapwv
LY3+Ulu7xi9dQvYZEoRiukAlAyUCSICD0riivY2SMliNtqOv22rQV9lA73tICM30n9u2jjch0IC1
Zmbvg99ssYOIBWPluOj61FkFg9y4DrGokQyWXSRoritwqU0WE9ZV5Rwo6hWHodZ/a7727pvpKtZc
Ls+IHS7BXvs6gTTahjugWPYq7Ak9YYmDplgVe1FGe69i7s9soyKV8b3QUIeQRwxuCXFYA/aIxlN/
MkcyXdirZ0sj054cAbQkClrKmeHMokGXulRWc6Q0tPuDgc4HzIJ3ejNeogJATLuHronueH6UzPC5
++vu9+7Pfb0WWQDv/X/+99dPEBHFwbbXouXfn5nfYbpfHyMrPd76Ck3n18/+b4501Wdb7DWHf6Cv
7+8ji6NcB1H1C50iOWT3Ty0ZngB+9CRiDBN7vfunfP32X5/3548h2pc1f7hCdqGtRJ10c5Q3ZD+u
kNITFlcfGyQUHp9JEmy1cXaXYQVdmXeY+hd5nGZ8Ta9bt5YiaRnw4fqZqm/xQnvVcvRBengiZXsp
XP2oO6m3SkkTQAtgUgyT5k8su84+1iNxKPpKYFAVCSgjQlY2Whs9DZ7HlXz/7/sNfXxx8Fw/XRIX
aMM3tGJ7ef8fZkFxUEmCUQ0I+v1196fuN/eHOZbHnSYEyhR+yP15keHNut+TmU7VAEHa6usNrOTB
KrFbhm+svJ2geZp4WrvP03Y6iJrJE25FYxIuoy29nASx5Fs4BE8iF1BIZr9nEIp2wqLH3SLXmmnZ
SA/Oxv2J+83g6OAdk9lCWkoWYV1l+atgzkK439zBAF8Poxkt7N65AV9Pev/z6q/n7u+7v/qvH4OV
I1v78BpBGOtzJpNLjt7yDopObQzs85r9OURPCW9uJkt+MQzu9/4GGyiBn/brNX89vP/Hncv99ZJQ
RZ5afj3+397CcoA8UCOtVlFHrePPq/Oc1Js/d6c7heDrnU2ctlvBlCPsjlHeDEgrnWkF90/5etnX
h97BKV8P/7fX3TkOX+/9xx9+/5+/3jL4FUnN1tm35K2mfNrafz587FzLkMv7z5EBqounO4E8yFOA
CfcjI1NilHaTjn8ud0lonb/hr2/0/tC/u5nzMmMb9uf+/emvl97v3b/ouETBRJFltj/3vaHNbs58
2lpJvOt1k3X/MGFIabpyVdGKvkMsajWIaX0/A9AtJc23OyXcvw8dTs3uyKgGNj7AyURR4KlrWDwV
MPX/3NSE5IEr+J/HgQi1JahwsZCGI9fuJNhhYLC+/9A/GBzTCKlLBATy5gDftBoVqIfAeAZJ3L+X
moXvxqzKZ8muDjEmKxhz/oKnOTW8Xd8P4F+H//7cP74ieedv/DnqX3cDtF+M+XgwvS786WoxXazZ
6KlKYrimzsMnU7nFQ4cTawy0YZVNYnws05SgR8mOS/c2nobOKwZitXWCgATWuYdppwPJGCSDryU0
pm2PR2dZspREozHVZ1oQ57Eyqzdx05zAOnnFQ2CIcA8jcR/qIRrCMoTbHhkfk9GQPVQiFsIGsDfb
S5fq+L1y+6HyanNHoeUjJm9VqAtUu2xtw6VgzqNLhBRrXZqVc45RDk81SmvAN88JDJOtU3kfJYPV
oiP6aBEPfbTWYub6MfZ/4HEzLmU3uMvRtoK9rrRjRnjzsXH0H37kOWRjJtOu9YzvIkUVN2s6OjPX
loBd5BVHzgZ25LAECDRuioENvWard7BpPwqtL4/xDErXdTZPdJhM1ga+g0w4ZYePaAzxfjnufWP8
OdEABpqlYQYJm/CmgwN0V01h1w9JqF6FU7p7VbifpNMrBGGdvwvEMCxc3X+sijB+dJup2so+eemR
XK5pDmeELslwZakSr20+iHezp2BmGVOI0CbeD1wM17CkWhVHWb+p4vLsJ/qbULZgig0IFsDquuKw
kzcOpzOui59aoRfnHn83U2Oyow56Y0CqjvbkRPsszi5Jgiwlc9IHPIWkqvShxbLI/hhNpb/W2Y6o
7vJYgoHcwBUoV56ptp2Drqed+mQfIJ5H4clUmFT+obGoGfB9/Jxc69L7UpAOyTwYjBgNiJaEnUuX
Wc+dJVhRYykqaBaHnD7QKccd8Oql7MWs57GpvXfA86Ttmp2JXCnMtm61JDazO6UOg4IwmupmNqpD
GmVss8bwT1XpETumjayzg2mN8vjaq67aucaoHuOoRjSrLzRXdA9mO1JCsRQ9ytxLj2EbI23PEjZ6
THSa517wy4f7IqGJiUDMWEYZIq6HtsPp1/W2d8p6+Rr2rrG3S+ABfZBtUN3XC0LHvFUdoKP2eiWO
46D96HZZirZ4JIgji3LSgXPIB7HxoWlYEYBzCGbXEAnphKQpcCqIpY7Y+rcehaHpaQwX8uJTxIYq
4jWfOSrMS+Ibr/RvWMGyQ98Y5OpxdZeXseLEUogqrbwujkbtPkXSMk/5O3xQ47X1P0ypHlVcBA9G
bP+wKnu8hWOAE02pMy28/CLchEHMxzyCcRMzftm81mMtnswqPaNYJq9JH38WNTWqsIucs0ILu+oG
+kg+DMSJ5vqzp2VkSybjusjTelc05etgeXLP/nSPKELH+zyeelvRvwCwKembONBXjr0x+WvTTPjt
OMCLOrC1Xaaml0Rm9XOKFDowRyJjN6ETEmKRx0ALHIZXkVEqpisKbY0lEs6JZEK8V8c2AnnVgrHs
s3BB9ql+8uCzkHdJ/6AqVAiCycHKD5XSZF6t01ZgODXsYzv5b2NvZie7AdBP9vK00idqhMAVspU1
6xRZeI3LIjfRzlUABqS7DMgnXIo8+aYGfnN2+yRR1+030AaAXfssgJpa/MKB+C2S7oaXFBvLDDi7
9U4eq7HrHpEePJm1ST2BhyvYRbNZQWvpxX/42WRcCuldughsoHK17zP+6NJK2KIqMpfScoh8yyYS
+HLvp6mXz/7YPLeh8jahdHelmM5JLr+VWn1xRD1udXTqmo9Bp02NFf5ZtU78OljN7UfD+oVadIDm
8m58g906nWGprut6L93OeI7VD7gvRNz19o/B7JwdWtDHViS/RZrUuzGjbyJQAmd5tIJkUT83dKhh
mKp6n6tHL670NSGRztKezQpDT4XRwteAfaTZuuxaMyfRXgxT37nuCZOR+RxZWDVpB5xEZXYLOg/u
Mod9hAOm148q1EGZ1pteqLfJrpq1DJv2IvoiWZfEa65990knSOMUFi2Fflw9UCi8rRawA1RwdLcJ
9SjgiOGiiIdToWfambRCu+3kkwnecRNZ8hp1Q77yYqM75dNHOaj6waNc15nDE0s5Zz3QPRhnyKnV
pOABshOxDNGTHzrR1ogSiEBNLfGnDdGLZgX9g6tTCJvILFWT0z306idZkfUHMMZqJasJ5GPKSUs1
smAbPZgL1x3Vsu7DgRpQKh/A+rqziVYuIXvRKcmoJnTTQ98CHL0/E1hhfbTG4lea+NnOsTvshKWz
1cfi5NlC201ARZfmFEerBpvAGRLhNpZ8jp308hwmY7eBAMV10eUppeEU+wnixjosUfN5eXJtgw4j
3ZTT8fBrbsbiOuaC9M84q9ecE8vGMY9dw8TgokVdyVZ9OqK9qNIwFuCa3oEEufuwmIftnFq0KhAO
1ywqWXrV/iZrEbF3CtFD1+4m1lA3BP7bg6WXsw1Ic9d6X7VMvbb2lKXYf237d6G64VWK5JDqDjEq
AZjfJgOG3MThlnTT6Rb56bsVqfLc9GjOG/rUh/ZBc2kCOhXGBwb6LW0XtvK2u61UEVLvzpnDqIqa
zh7w5/BCaYXTl5SORY1YtbRCG6CyM6+VhneK8/o2S9jCe9XgE6nrIx5CIe+TT36ph4dQfucjp/3A
UdgoY/oWOWBdlB5JgCIYtKj5K6IBKJkGHJmlLNyXtiTuVddEvUI87JI+n76FWRvQ0QNZiQ2GWFMH
6C28jH4jible6E20nFipfrPt7KUfbBavlFj9oGpxgg8I/KPxORWFibjMTjGfhNexpvqZOPwSiWa5
y9jLdrgkoarGGsUV8FS6807zzrjobrflQFp5Pny3isYgJDb8FdZ05rAW2Q/jiBe3aqOT69/GsHdW
ZpE9lSGnch97/aoxGP5ZwnBWqOlqTFZygLVCo8htrpMhmrUTjq8xu2YqyFP8HAAEgckklpVQ0xY3
1tILiBxO/M+4GmFl91yuLQKiNYbvi5aStjsqa500tvum279Z1WU7qCbuqkCFvx87+YtmzqPoTP2T
aDcKyb7zxuwl1ynKfwNn24PM3Jdoyqf3KHQCFNQTWXNWxZqxT72jnTo1GSiVtsVkEC00MfgwzQ9M
ofqrXhUfLjRFH47LAVjHtFAo2ymzBd1pCiP/JJ38ajgu63rUI+s46+Jdk7LTqFlLn9iKd37qPmjN
vPIKsl0XdOk2NbyHqYI91s7lEvg9dNkMWW6yrIK9OjqrKLQ7ysJEqEaE9/Ros+Fcponz3Q+zH14E
xFdkTnUaMAgOwxge9VZFCyzqOobcyl8OoXXzity7CagBAX4geqHxkZbgjlI2dRV7+l75eXmsGAya
aahWRkcZrrQMCiNhCyigsx4TNDPLTDjtrtIaVstOmu1pVvHukYYdHpFFhNV6qeMaRJRAvdge9UXy
Il0Nm5DeZuvW1REi+d5NjpiKIN9+H/MMMJHBhOLSVC3G/sRSoeU3kNaOlPDPShhXfJZycBirYXse
q9S/oQK9mgbFFqMq9unkpvhgmlWcCxf0QvldGukx7qS21e+8ggn4akL3bdsM/DosqxI0EW2/j2Aj
JQpvs+916WrUvN8seKyjRijcovbtaT8aw95hbruif9rXRKduu57Qbtcb352GBoytdfGL0NNrbjeH
cQxYNjnNtInrKl2nrUt1ycKyiKaM+GPnUkTw1rz0h5DK/VU0wbtdfo/n3Fcn0a9ZZ30vkZZeXV++
gfoyDq1p52tTNor15hDQBRRih8v7WKaDXEcxUr+oMMiKrtgBM7Egt+zzC1osIJf8zFy02dLEd+8b
z30md5YWwI0A00NcFbQiT/ceU8bfTHXimJVtjcUT7Rziwnyry97cGvborVHb/qY2/hhFBQerdPn6
8OQ70lG7KTS+l0NwZnnUHDzL2ZK9NF30GLVBPd769OSG+ffKHoybGWEENaoKc2JZTteRb2IhrTpY
ewAcAqvDCt9a20C1N9V63T4VM4Huyakym1jsVmD/Nkqyx/uHLAEwWTrx2Q+I4pWopjaZIQ+hbwDH
9rxoe5dnhnE2w3+iDB8+ItnIbGhyiJpukAAFFPWSQA0W46k2Xj56i/5NlwAAcplGc9T1nq67l0E1
Pw2vBBrXO6feG3a610z7zsHQxFFQtIBJNLOiGBgH5zgyWaCxudwP8fAbGeI2MqCQ0Hyh20+zZjGa
tKvjkTWlbh+rLvsFCm5aIcPRWRyRau6gHnWCHC/lInyNPO1El6a8hOMPTSLU9KhE3hBEJ6uwYr6/
36SIXc9VDtYqBb7Kyi8/TbnY5R5eA/r5OVQ1lEiZ1y4jEpN2bG+eG69kYfGtqW2kknjhFgEG142N
bgSnP3uQe9sJN/ohGQLrnATV63+XBjLN2oepdix5cpwR9XTZFXLTSUj/VLAfwZdo5iuoMO0u9b3P
GfHFYNAdqyZ9qNLUOIb4vzZBoo7KcvnCdaGdbR/0W1CZhGSO2qM9qF/sr5udpsSHif9wlUAk2Q0R
DCr2RMeMQG8afN7eSyMfQa7+WU4Sk9NUQJq0RXPsMI7SrZA72ZcpHTENJ7bWBSsdg59Jis7aKmzq
QiU1eLvOQK3PsLHMx59ECdjcVy0PI1BK6AiUftBcH/s/ZPh1U5R4tmh8bNkR14uciwuHh8yORakn
a5VPNyfLtdUstOlqejdFjL3C8CFooU9AfbVu+m5HI8J6E+Un/o+1q8rh1LIb27MOf+OcaY6N9dhS
1XhIU/+iSao0ra7nOGH18aZIem9beBCcpphFQtt+EL52pL6waOykOGettcELZO1Af+NiDL1oM0mf
JULQ5ThjpH4wExgWfQZuwkDWtQkLAD6NHb811BTPogZMIEKwPRS44nUWuf4W43S6RIc5bDWXdaZE
9UtI6lLZeMBdVamd0zio3Wpcn+TTDMusbT5l3AfnUYY3M+yvEZD617HFN5cVunFk3m0XifSaRcxu
UUcYeChsgyVpZuc7yEnW2nJxI9miW9P1rS75nKjTplay1JTM15qVjCuQQBgWzUdbJb/KgR5r2BSY
XgEsnvw89XeCRtmyaI3fWqNbZ7fJ1xNEw+swDM3KiSGgc5YuR2xiu8KhfQ4noLlGQWZctHyXNmV0
krS8aK7oOS5gfTyUrj/cIuB6DvUZLRquQ+O8SKmdHUzrG9s1gCD52IhHQ53bxLcXbQ5fwA2zq1bV
GFHnDQkEuuSST90bUIGN26fm59C7BN35JhSfznwZGBL91omf+xo3rd27F7g51Q8f6hz0l5+m6Yfs
x82nSmjxDkewvjV9zFJgm/KHDhiLj5dzE2gyWJf+1LAyB3WD+OSG/BKHd83VkMkI+icqr6QF8O5S
e1ii1klWaCnnLcPQxTUtzwYg0OD2Z3OsEEWV5pqcCRB9EpadxZiG4puovFZX7NbnRUliGMkhlOwR
aF/SaZf1rooQX04xYkdpgbQTir+QNj8Ng8BcjwleDPgLwRg1GzPwVrbZBdsERxAdDCwMOJ5i+nf6
u88KSlQ1xziV33ridw+dMJNHw6IZIuEb4Mm+WxI8j82LbmcO12tYrPow/LBFSuQRcQIMFxfyPn7n
ysQyx5bcS0ekPJGfr1WP4LLpCsb9CahgzVZvSR9F2/RZfIDhnS7dYkhOnrpqKirYNyryaCNj2nrN
i5YUPgDrWNvTgrdQM+FSbgOzPXglPfsmt91D2oKEwQdqbtoyNmg42Ruu6AKhJBdqTS8v0K5mAeWg
r4GOJnp31AHaCEyLXnYL2zHak5Fi7QdlExnjRnJb9tVTmrkeIvCzRQt/h847p+Frb/7U1/TmMfFZ
UdfSV1c1sV2otSzZkGb/pmRNILvphfC8ZXO1hhuzUXzSGvfbvQSTuQOcwsg0dul3UHMG3VwEQeWy
5XKb7JEmIpbkJky7rVb/imuRUU4d7FvR958id45+FmBZS3SU+tkglu4onkSDc7EqBbKJCkqXU/oP
vW+ofSpr9qzWGFAllb/5sx+sKn4Bt4l3mpLp0hI1O0kpWBz1VFGGWcIRBfqP1kiIewxTkl0gdKxy
a+TciQrnanY6Cb32ZpxqHKGIuOd06GkDDxxkuVtS/gPBvbAsmT2aRvbiwdLwx9Deh2E8ru2eBYij
AxTT/dLelLm4jI3bHSVNBB2PcKAOQlq/OiQWJyMXq9FIYKf4qCdiHSo7+luwSwAJFmHKDBezUllN
sTuyTzbSJV4dFhg9GsdGinOU9vkxSYPrUOiwdkrxPsizOUXeycqpI+UJ7hORTJ+pVofLXO84n2rA
ToDpA9bcgHXmVUUweh+FdJq3BbWqZBEJL9jid2V644K/OjhxhfkixnH4PVklGSqC1bSFz7o3Plhw
xdd2Mqn71WN2trzy1jsxxcaSTMGkRJ6acjUvqTYDHO3gagzeSYRG8Ujd1gSr5LgrVlMvbVLFW9rN
qAdi4Z0QHH23payPVYhHonNt+KJZQDR2k7UAWxoUD95I66N2Tg5hNUrP0SQlJUjXTqez7dPbB7/9
rGhJINVFH1KUBoZoR6wCtLe7RjegP0r7HCCLHnGq2OqJ5BO5F1EdbigrieW99JiE1bTQ2hvYLar0
mko3dpt8q2Z4ZOJor31A/8VD83kMU3lt4lm86BPbYdE9JfQsPAz+o3QT93i/yTSbc67JHyEbWJc0
tX9F7FERDqOeWwxa8Q54g1VyeSpSZ3xLYTyEQbQujAh7Q5H6z9L2nzIuhGPY+Gun8eerOqUYN2aU
uNKovaKEa66m9LZ+oGeM8Wvdo+yqYbJx/ez3DGRYu3JiImvk2Upz/UiTpd2rqWZBUkbtgUwLzBza
qYJs/hKPCdyeD7OptkVcpi/MzgZU7Che1BB8NDN50lHW490lRQsZqDr7ZAlpU9psx9m32jeEjtxr
C0b9yBZF2+mDjLfkoy6qiP6H7tXxTv8cIy06Vj2jfWppT0XLI7MTK9Ua/lnl6V4rYxfJfU0MrmH+
iKvOWwOS4YryYIkNHlXeeDQXA4taFyzNDo8DNazIhJ9qVrBP7HinkrxkCDKCHdhp5EIqp7aUe96y
d4oCElXrrLSgetIba9wORrRpI8t9LFy1tcjTAdtmXPIi/dFOs4Kml81jkRKhMwwlstMuOcpSePsE
f/zCALR/rLRoW46mfo2K8pVDIMFFsARXlnHDVh1vCzqUhHLk+abyEmcJ+8nGyp13WzS6NWklG7zl
JZI9xzypTPvQht7ZFsADNy751xsZv7Zw13dRMCg4GE5PYTU+B0UKsiPr21PmQUwIxi6/1OkHhN5V
7Jn5e8JourCQr+D4Cc8ybYd1AQtwI4yE0cjBhC1GTBzaYFjfRE9xOG3f0jIjqbzRnknwkhdoogpX
uRFsq9pYRaM/PRA7XNyC8XdBU37dR+wuKPmomxMFyXVM4fG5xbdal82hxDKGNA8MRT8DHvSgaM9d
Ic11L9g/mN4CFoA4YzoSZ8dPf0I7zvalp7Qrzf7/Yu88lhtH06x9KxP/Hh3wZjEbGIKeokhKojYI
KVOC9x5X/z9Udfd01URMx+xnw1JmlpRJEsT3mnOec7EyVh+M65rjNNomgWxY7JsLZ45lk+Nk7OAV
By30egGX5nqwnpl7pxdB+M7mrvTZGQ6O+mh1xirdT0xGDpmYocQJY662JI72eqqcEoANJ0sycszE
tz9+IQ9cF0iyHSFGsKerhbETIM4htBtVL1ZVXmSas2ssj1wkUjjslU7r7KEHOzM2i7H+MVzIMHAe
RCwNIEha+nDSWU3p5r4eWFnJoVDuxzl5fcQ0mKIkPpUsrNqo171sqgXHqKSGSZS8/ukUeQqofhOB
FMuO9zfhfm9qHQJb3fCxn/eOQdwdPTrDuymZnrSQjjMMzk0kTSf+BVTo5rzKRhmWXlBOHppfv+TN
cqhpJBd1qHEAyfGx5Mmw+sHr1qGkr9QmvYeP+4lhkKVWd8I5bEljE4d5WqNjJFdhMIz1AMmapvqc
Fcp4YG8g+PU4Raw5WDtWLcf+SCyXpeLsLx4Va0FZjCQmsauew4Fhl2kL+C/sooNcNrTlTiS9eJw4
h6GTockyCsCL7a7WestrK2Rzw4DfjOeEJrEbfLNnIBdO0stQ0pbV4y8GmOl6VucIKl1O2lvVGLYa
I+dX5E7ZV6O0q8QlOdEnV7QCseaYEWi3sqhKzKIhA9dOk64M9IE4ZMxY15oxzlc1UZNzyC0rnOcH
XXq+jK3G/wEzEl0ZXMrqUZ6B0A0Wec9wAaNRIrAiKUHZBQ02/goLDdxe+QrtEZ10cshVGXuNwph3
NKsvXUnVjUBdfCwgmzKIc1Mh1t8VPIqGDkexB6g8Sr25I5oEwpMh9muR902oZaeBVEHxJ6Vuk8TN
Wi4N5nf5bkDNh4s20tBIP+yTMSNClljkiNTJ08A8w9EnRr1tl3RwhqzHTlM/VmYXE9Gga/tGl18D
/X0K9e6FN+sWj+bIvqIZbU3pURfoE32nGKmrSJVvg0J2lFyPx8D05RyGTqbRAFWBRf2h589LhCF5
avxC66u7DEhzzONL/iAuCL3ePS1lvlHrxCmJDQacyWYuzfioVxL5dh1pd7YqE1zSgAM6ymqyM+Zr
ryJAn8vM4gaZzSfAaQi09PGuPehWiRWApVTWAp3SPlM/BeS4ftiHMJzLmmOTBBU2mKEzZ3q066Ai
AEtNgxcocSAFcY8UEuyeol7IUWpipiEhCuZsgefZzgqsuZwRbDfuIPONT9cQsdJOI8MkT14onWoX
MXPCgdyIXq8vazNQWJUIurKRi5zU1HTaWeo07mY2RVOrKdt+TOtDg2DFt8zl01DCYifKSr77+arU
qmI3ptJLWMPICZRy2YYqDz9fTQvU0EmYmSVl7cEQGGzrGG2Jf6QylyDzyzKyMTMOUU735fOIfYhN
Mm9zMUTIEhOLNG0DHpaYLtJ1bsLGqQ1s7E1oqvDNounQsL7/sZcVrFcvS/ILIdapVgPIgfQrkSXd
q8nonxWCInfGCM2wGyt4sIKxU9KHqSBmGAhe9iAP3XhWkndkidqlU1Po6daAwKyHwLkrq7Z3pVKW
nbT7LuP8LaLy91k/MNVFvc6hvJAHMBCR3CbUX3m8jcPpTRVBF0mRObmWqdBE5snHjz5iCsE7BWNc
HxZ1DG2U0qjLx4JBpmlWvhkN18hKZCIauVMyhvro+YckaPVs1BTfUqcRxKbxMW5E/aFX6XaDqr7k
0vSMPM9yw6T8lcRL7kuB4M6yJm21RTuogVm6bYd711J7NwGCu7XMYdewLtpZQb6v+jCFFISNVy2p
upWux65hkZakKbcQ3/uWMkl3Qa68MD3ldOiIsfzRyRJlfIwrKOI/ARKFYFasAyFyZn3eOhU+Otjq
lrlqc6Yn8agIMFmhyxjVtc9MkDomd4kCUr+DKgAmXQH1LiUTwW4nBuYNwCG2Ol2ALZ1EyTaHTdSn
pXaOYz1Dn6ptkgMayOCmtDXLeO72jqWjSImNjNloMX8gDa/XogaoUdBBtHHUKECM41aUb2ZmfOWE
N46cm37O5iXvIafPuhnjumSmu2gA04q5XCOsGtcjEoQiYvBcD2tlFMW1kH9idCn9oYxPEQNZG2dJ
u25b3Wv10U/7xPg1grtpgHmM/XMpNyczGhu30YTMHXvmnxpOJPhNg+LCiZOotGWJbIPukKjYlvPy
LWekRraiCppOqmA7VQbZJQFdnoFoYraK2ltbWYfvRQd/PwGoRtGXZ4ep6H9NicRcMkg3ymzcaokV
CdRZ6GJqglu8y0evqzQGqqwrqaQhx5mWdKBBOTeB1GwrrbmHiniUwaA8dZq8UgCUHlpTepr7aGFQ
mwUuN8J5G4UY6h+ZkiKGFZH+76F5HI+CaoibZmmff/wEnSpdEXgCe+6oi1Q1uSQNhDu4ni/dg6LX
VQZYxVL4rY2cFHmU1iRJWxZ2G+JcTbZODmxP8m267iNs6m4XD/NDQKr5P768/yOi/BsiiqyI1r9l
uq8/HubZuPn6VyjK37/zH1h38W+6JJmSjoX9gT75OxDFkEG6m6Qqa1h89D/QJ/+gomh/U4APQO1H
B6liaAXM8g8qivw3LPOGaSk48jRTFpX/DRVF+7NdWQO8YvCTcPWxnzBx4f+FiqJijA1rE8uMFbZ+
GusHJY88aCLCrd5na0MHD8DnY8tIrqzd/tp9qL/Ca/dCHUbHNSNQm5mqOIbw2lU7JnSSbkvQiS1H
a+gL14wNGXMX9KQ3NnNs3KrgOfNx96+KDwW9PYqbxM4DN7pJv+ud5Roby9WSf2d4/TNm4O/P0TJ5
2TTF4D9/8e03AWeoDO9gLS7GSy+xL+kXvzaVp2RUf/VN//3QT9lVGt+1WHr+nz2tqvVnU+sff7vK
O4X+WDRE5od/9k+WeTDVSahQRtyscSd+l8/NSY0cxlWr/Jugaw62/tu4qM9l4Kq7CDb4RViZB+sC
ym45gU9Xz1JzkPb1Vv7Ij8smPae92x6Zwo7nvnIYMx3nD477ubG1i5H48LfL9fSrfIGs8oR+yfwK
NV0n8mR5Sb/S0cMEd4dNTPsMOJXvORBIx2TSRhbTv9e3/Ia7mZkiILbcYNjgggtDqstcHoFkCIt9
n+/HFd0+jqX1Y1NZu4Xh4glDrHapj8y0pF3rm1vFzd/LGyvg6Fdy5emsptfie/GF5wW55iFY672d
Qj3/wLUOJ+qUMOBYJV/zOneZj80esLm0sr9ltkFOZ4V2ImxEzr1PiJscwCzMP0GRT6oL7v6dLiyX
vebGpDNj9U2yEvfvK4A46wZsP0vO89PCAIYVq9OY1/KcfoFLZFIkHMqr5i/PJoXiaz5eGfWWMCNz
O9zPb8UH7UvKUtLWvgHZ0Fih6ZAINALz5kDMGkz0ELwgLgIgBVSeSjzI2wBfTTkssLrYTRTiWRVX
SAqNc/M+7vTP8ik4deVRvuB9NKHNESsFIq1zrGfIJ0eMIMdwiw0ufNJ3A5M5V6f0Arz9ARnHRAtr
R+fSVb4TL1zJgDlRCDLs+uwSDzVHBGWYIFMneJPRMZVP8bWLDigRZtcgBUR3iJb1it3iU+gTfIDX
xsOCot2l38Ghwmd0WN7a0Lbc/ES4+Xt0kAFQ8tK2lSsUDjZorCrBYie+Qe9tF4k/78xXgmcKlfLd
zb6aczbZ01FGRXMC0Dd42nO4MSARUSrFTik7ZKFY14FXgriozkGdVXe2vE4++k3j5Cf5GRa/eQs/
9WPf7sCQxq/BDUkDKYzHGUYlaxPNVjb6EdjihgSBXNkbZDh4D4nIuvgcCUF3knW9zt4sl/sJWce9
kxysJ+tlqe2y9wGqg5txcj4ddvY1wOGxexBlV8i39anc6Kc2W+EiB8qH8tpIt+MbMyDjrLboM20m
UoGL/OBDX1P7EGPkWWhmvIeGYWWdKZ4oEyizHB0RBQ5xj2hs/VfjzI8nqK8Kz9iAJA6JnifaZ/ST
w7wOqjV1C9yYIw65fhMd4LVju49uhLHMRPQMBKA5D5Nm6IWiLf3ObpGXrZV7ymrMh6C5RsFI5KoP
vZES79a9z+56Xkc3FW4g4IfQCU9G54adDVb3o2W5tUV4JR+GYTO/EkHnkStkncFBTvCYfZR1IOgn
H/UUKx3zpPQ3pvCH7h5tWZob9/lZfMXbjHfTFp+lE43j/3x//DOMgLujCewKXIYhSRLHnPYXBAwu
C1MbdVKR27BzC2uh8TRezbj9N2iB/3YTfvw1j4AUS+Swk/W/kAXA/8+9GOCU0qTx+vgrMBVt5nD6
WlqCt2Ywm+JSc8T/k4729Ad74k9ML/m/n64mpnlIMaquGiZSZ47xf/XOK2GNF8xq27Uk5K8sAQOP
+Rx66SlkgQES4x0pE/vkbBVUL0loqa5kfpTKCANbb53BEEAtV/O1DAKKQlPmo5aR09qzLeiQf+zT
fjpNoUDPZzbtSlLY1MVirHrmJDPOkKVqtSwl3Ia6PXZAH1YZ4lNWGDv4p8kJ6nS9Z4FuEo/GIkpf
EX7WvsgVWR26ET8sP8RXZQUOOewvz12eByuuctLd57WsgPw0y1v3YECGWisfrKzYPczmIGkNATBr
WG2srt0TbhH784PJSmzD3RrKTaidoOsz2tB+9eHo1EWfoUl7zBV6ePL5qqy7LfN/yVdE3MkPBr+e
orJUi8bHJ9A7Y0PIvUUsBCBkPhvF8BSjSXd52wHAM6ourHbFYFPYlmLO0DiyXuUKrHdjLY80yvi7
b7r0KI8Na+VSvKRgMA7xAPK/eHDRaGARemjAAsx5zVLxrGdx6ohzvppiWAGqBnJeKM1vdKUSi4qE
/poEcCRCiOyYvIYSQ1BhUX0VHfhqEouVIKcgBhLROHStQe+yoAASRw4+Qz3NjTL7xMJ8jtakYi/2
cJwTAUd22XoYZIGoA61F2ih505g8KaXwy8IXti205arJHzCTdbs0898NXLi1BqTCxqRySuiQIkHD
dwu6eyXH+ksfY2JREXiNAZKuTKdIGFpqtEZd7EXXL9oSXsQKDU+KYs+MHkKKJwnp1KQ9L5WggPef
Xye9eqmm7AOKnAheiRCK5ykqLkkQgjNrfycm8veFC3hR+xT8xevja3X0pDFGBxQLDxy34obTIrma
KPAUU/yeHAmF1XvaoisOEDbWu3Bs8wS9H2qgY4TDOZZRDiNudlSLd9pk4oV3whcyBN0NjWMygF1W
UrG1G1ScRZU7uGVKBzUBYOXpa+ZSF4XsOlU4dTHlYgyFPWORxiemvpD2DAvCHpVZrz+JBitP1o9Z
dxx4B2a4oBmvTrZAEarcqgpX/XipVGi/gNtNPJoMPF3mkn4h9u7jPRMDYTVlXwy4VwaiWSXSXBwV
XrPQwJn1Wn3S0VTmmmUDGCfPgREdC0iTBAENnsg4QS1tcEXHrNTQQEmgWhkaN6KdUngV2lcSfSzT
Bdipq0zDzWxHEimwfhriSq1ix0gXBG/4SinRhinWd7nR6DsFyYcPu+U0R1oCZS4wwPrjjrH1plf2
gdCbvR3iS1DchFzujdYhfiWUbCCZXao3sl7M6yRnswZbAvy6NPW7om6YyIeBD5MNJgZbtcecT9qG
7SJtWWbhGFZMkogGOVzPw7CVMAeSDDAFTlUVHqiXeDuDLzdaQd7+POizLG+zuKFmk60u8uvOfAo6
NiqFoLVuIpF1pjKo88ZITHeTOpKBpINHedD+f34rNl+LATsg06Zs9/M7GnLdP74a5F98IpLdgpoT
1p3EiKpWBy9s8AZFzK8KmHvsRKJeRlElCytkVrH3RAzRbIun5bkdHcpFSgAw3W57KGHS27E/IO7k
4r3Lt2Ut3xNUQW5zYKJwkD6y1EaOAzTecq2nBdZ/66T3+cJnv95PAFa/G1/y4Ebne+Vo3u3yTDiF
eGcjrJ6ij3bPXvrQE1BxLD/zHSW7iBrTBsuNturN3LWXaK26sYqcm/v8yah8kLDc6XO2qyovFGk4
LtOABs/JUXzCgCtRnjJE1reUs8NDVgk8bSOd4TWE0CLs5g63azZYVbMpdWH4GA5bYu3TfDJ/m5v6
Kx7uDDKg6qE9VHu+cfgm9UB7GfcywKcZ2b9TPHIxGPW52dHyjZfySiEfPgGufgFk4oun2EeQaXCI
ISU+K9/Z+5L48G4/l3eg7kilW3xZVNrwcCmbwfi43a7DBkGrshp2MjqaEOspN1BUvAk8SMZCvi4x
QkWdsJrH9WSuFKqr0cO4LKkbLeHpYJNmUOeITGGRx3gaY1F81jXIfwR0dmU+6nMG1jo6F2fi6WEe
85Zd7jEdNleRABqDGwLnCQoPZ6pd7OghYojXrPMRH1KcHhk7MfJXNhVK3DeZ3DEJe5dTzugBbcZp
QmRrJ5nVwYaHA4vLkrSrwNbwxtW27o5vvMZAEebZ70S7UdYyr4e+Rw4jIw5g7jx4ZEQwOYy9+Iyu
Hl1E+aUFrOF3zWfJQPOTHwMzUSRqmtv4ydK3kGPoQvQCxM1msu7C8ZFzdtS0rX4XKm9Yc1nkwoaX
2AjtPLwYR/X30HH3Aydid9W2GZCISSQDoei8EoSG4CQ5mvFO/615wnl5CU70T+29Ib6U9f51ahgx
2+E7pe9bsa82w296sqJ11C9Gm0f9kH/0AIYVu3sd2TY7uGIschVsMJ7lGhcjNKTyVq2aC5pzFuTm
nU+A8pnTrCUubnuGklZHu+nUN2SFqqsd05tGqYqnWtohQsKbGbjNK0Ioho1AtDBZ0v30BxkDJmU3
L7U3oVwS7WuTOsSSGbVf31Bez+GGp8mPHoanUnpDhVng6TL3IYi7FJ46KZC2QSPJqt7R9lLtwfTY
mnSgzBBL3qkVPwPkBW9QwbbzpU9fwoWgBEdP/azfCZ9q4cXPIRDWxdEsFqoO7JTTnHsiM8rpMG0G
8iSALK64cuHzC3btN7s+XU3bbpseYAtR2QAPsZzkTWTHsQ+KNb2tTugPxXaxKT+b2iaVtSSJCnuh
jQ6H6n9BVsOCEuOSLaxl7hn9Z+KpGKTozKM1cS4GRvI34pZ1h2KABmz0UMqjXjt1fpCDcnBTxW4H
G/c9qWOCiWiPS8QJcaPsaxpyEA4Hi6uGFpW5gJe9E5oljc4EsupMRw6CI70CFUK9fzUtp3+F5MG2
3XSUDaztNyzuvn7LfIY59xzFNMfHJjvEK+VWMFfwjP2uJJ/+Mube9FRDQ3vKzvQz926VbGKynA4p
tzFoTq7Fjfs3+gQk5keVnzu8qb75znM40+mCSo+2gz8shFfwrLPcXTxrU5budGLHPDeQrldFuRKP
wTMpDJ0Dn40WcHRpy7vn9iTcCSq6wHrp3syzVdrv0QaaLIMUyoRzMHlWT7ONkv+SzCvTX7jpb6wV
ljcvf+EI7Z6Y0Ev7aYXS9tj8Yn/Daks+EBdinQTFgcWl3qpPIOEH7rDqVTnGNzyBa1XehspWnb1g
tmWY8iJWvn3VbSrxST+rB+NSvkArpcAkhK8I3YCrTls3v2kNgL7siIB4M9rtcqKlO3LCMAqhR4w/
OwvOGQJOL+LDapDgBjTVyXO3grO+4XVR30DCx3ales2bhGRS4TIwjwinGmkFLgM9UiSsCdfhfQrQ
gBIulp7FaV+qGxJiaVIHJgr9CsEoDFUA7+WerlL63dafVBVW7ZbdXj2T8wiS0GZLdZZ96yJF7oMS
jthSdCDakO6H3Ke3G4iFLpLtaR+j6fFM61gfm4gD6QgNXOJT+U3YhLLhsgtfl1/58ec2h+Ztm78z
XcH/IL3n4ZqyyPLmp9wnWfocxltF+gQ5mZjsdA/x+0jhle2WBqE64sWdWQFu0A/c/PuZDJ0duTm9
xJUufNuAgUzDK1lGJa7FKhiYR7odLrMX/ZJeBculIxgP2Z0JhPImYThh1mVLp2yzrOqzhC6Veu4c
vnMucTNQlA9rWPWH4VQ+x7jBf3UrZv/5qygSrYxwjOQ2j7Y54Sjj/hjSCrLTkrzsNlW30KQKd1JM
mpwt5YpDReJud0/eO8NJT6Co5/P0FgQXdtApBehG4YpNZJgUbo9W1Q7eWQPh5SjQUH7Wt/K9DPbq
SxU/J08moRbaGvLC/VF4kqX0waZXzezhQbyy021yWpT1wkHxKq2rFRGXCGnYdzgshPxuQ3vaHx6o
kMavSdf5MjWXbSq3zbC2MaH1d/MiLsfgUqwNL7j3X2gZKqqA61DaCLSUxuWDEh5FL78ZyMWeyjNQ
k+cKE5yTfuA1r7+VVf8OFir8nrf5h6yccWK2NHULL/uwG0cuaTu7cObFZ9L3ngbR1+JNt429+Z39
XH3jrq6QL8RPZTZ2THfNZai2nCLK2nwBlkXMgXVioPShrMQvfiFpPsxm9ITsTJGxo3lOai+TnOAq
M73cac8Vw5JoFWXn/EtZqGK9/EtDGpSeF4vQphUpdbgtjSOG9wFFHDpZ+gTx/SfEQ/0cFpHmRLTV
8G3Rc0wCHFCqV7arko9eTGM7Et6FN4bVXcP2bAGh1dCoo99CWkqeWeJLmOgOMw36W1E4waFRvtvm
F5EIzRPPCcs8lJZgE35Rw0C9oUg4KzCtAI9RJWyNDnOlB/ejuic9Na6tfgW8jQVBC7Qfdn8jP4jr
OLoO++E3a7f3AC8E1N/P+ouuEVQzRMLgu9VXEwcNKDXwtaqtvYboFR+nkCP5xpbAUzff5ywCbckd
QR8fMR/cUUQVql8KK2xD1a4b7PoYe4uIPmKl/kbJjFPcb5Cv7NRDvWbgx+2FleYxuxebxI8mp/3s
K4g2/NNqMrccIkg5KU5YyY6muRP96Wv4Mo9clQJax+tyiA7FL+sanroDPDD109rEL81+4CpgMfyC
z2cuvqXladYg0BCe7czJpoD9SNL8L8PExbuaLFoZOzS50IXWnWKCuQczlB11IvNrkVVe56nWwu1C
FxshCN2NYSbtCHPiDySxOww5khixnRuvyzht+8ef/jz8/H8/X/18mzGSglOkKab9spd21hRLuLYe
/3dJEMw2mJ+ysFuPeRKdkS66kN/hP5pgCOC+ghxq2eyJDXpqmderUkLWr5Uu4fpg7UseJalGsP0m
Pth5O4BfIbxTM9IzcMkdSH7+bVbH5FbNxdUgcIIsQAHsoKhVl2jFFB9xikVAk7l56CU89YSKSmB1
Gsyi18KXspE8MIyyNJ5yQKIJqpK7lOoEdvfteJFygOE5KU+1zIRdtCi4OxZbEJoR2+PqvrQtftsy
MD/kSOXgEio3nMmKyZrQDRtya2TLYOWbNQzNZXjuSjxFL3G80mrky0JiSES44ycaSFxc1Ro8mLrg
KCSZt3uuqY5MJUJXmxC/OEEezyaiWcR23Kk953qVLgxSzHEXJdkZDSCma1EKDlGr3HV1AfnL/SHp
02iD6lG1VYDoVTluzcrYGRxO4IJ2gyK60sJqvq6pkMcyOGdx8K4qKWQtuWBYT8yVjoaUdltDsr36
oZIhHt6k4Y7++qmrxMyVVdgxs5wTVR7ndCIzRUXeISQerVuUG8ThkSAeDea2NcJ9UE2EdhXyZhgF
9mSd/hQkH1nfNNvAkr7UipREbTAnbwDeg+M65vwlTLVXszvQTgoAXLyYNyvBzpeuIf5wel7Cc14U
2lvev7UCBPVJ7O5FD2FdGmE6B9da+5aEqrGVMHsZIjLLsLOgn26sb8JTdlI7kXEoBExOiGWELSF5
9aR6I1YdWt/lFczWsO4mtHC1GH0vgcYYiW7IDDMi1oZoHTDLq/vlVsN4xdcNpQtRGLNvHVugHo6v
8+MvQyMSphK6FmQVTKAzgkhx7OtktqsSerA4kXHaRvJarBhPxwqZKFCnnbTAp9PguFpex1p4HYro
qHOGAnxk2jiUr11HM/bzvXmifYvmJpUqbtYj/TvzNNTWtPyZecp0ZN7NLF47UX0rpnTdk9oFJ0ul
vK85debFeuGuHBEsGfIvMH5JQftaauM2ymmIq4ISVSm7W1GTvlCouP6N0frEyyzFwSeW9G0aD/3O
KCmYK5xRhmqXlnq3Mumt6Zk4poQFtR0GgnSc9+XQY62nZYBWRmVVxwZeT4hWTR5ungnTI0hopqNL
I6LbpJhmpiWUszbOSPxecHfTNhmY8AzxnlbjZzJx0phF4M8W86C8A3+P/kWGuGIlg4ZB+wZVmNgh
hVtKRigETifytqJ4AcKvzF49y90ac72OUSDWt4PEAWCE135SI99Q/IG+NOkG0ZEE8TxxTLVwGhFU
XoMo+dBUCe26ZKSo+LqNnCmpr7QoMjLZQqg/MLcQQqXYtDUTvQdihVukp8zQX5ugh3DLvi3sq5Np
Fed4bG5SjYJwMGaycloJ7VD3bI0QdmpxvIEywf0u63Qyxqwjx2RtEXROMpask0UjXFcI20NdWFVS
eVZ4abk6ZWilKiWt1qitPaT9a1Ji4ggydjHcw/O9Vb8oJi2aVCR3o8O8pSYBHBncHkloXgeMHYtO
uJ6M99ksRJ84sNCeiLTxNOxfLrBe+VSxBwRhMqx0UBB2ZqBWtsgTVdPpkpjIqfAOf9QZnWsZ5Tck
XHY88F6RedLYhJYuuP3qI/Bav+uCrwhStzL0rzjrE3zP+Nv1LIFqPrNYE9Vp2w5bk5DsaKKQrbo7
+qZQqo7sNbC7ovAxu/bLmljcY2gVUesYQnEoZzSMYR4enGfQZZu8ri+iZR6nimCtUWfT1onjJm+a
31W2tWbxIwxzjtOiFwjgBLsltPiAZiO7p8KqTdn+Nlp0yEoigtglUPDQ4sz3D32GQKXVFPYt0tdi
YE6qCPK+65mKNMKjVzXH59gsKDyS+CziXdAyLV8rNWvfCXD+UlqXsEnyVdbPHKxphVJo2YAW3RLy
TB5nAwc5EbPnaejuQ5XUdp1DJgplEjp1aqK8GM6lIHxMQ+/NkXIKh2KHdOI0kqzBu9G3iDhpJUlH
gQMwrbIWYxw82NbWcxm7RAo42KAnLsKwpY7KDLe08ls5jfxWxVitGYddFoU30ZjcFltf2mqSX4+P
6FIMkLY4yH7L3QwScMq4Y1COmPhfsmHW/VhNe3vJtiCsl49Fi3dSuAibRCRAwKQGzbrqNoLnY9fX
XSaFCW4wGmfAgdTiKjd42fIVtU0R+mT0TexakQ3CCTU0vw2qFemfbhBjz1UEMAwM+pTMkpxYKjYK
ANrBjC8Cz/8lZnielulbaqQRJzHqSJwdXPBKyrZtFDfqAHzOIkJNVnJGyInCfapR41VU0dgbkBWw
LOEbj4W+3CQIz/slhmwNZnQVoEU/kTq/HRLTcPUxHHhLLDdayENR2Os4MwMgNX7IwvX5Q02txBmx
bDtllW4WUVrnpblRofPj5pUgJPYpkXaljjMHNgSKDWIsZydd5NZpRd5/PVhWkIBUW0LE4gSJ8DQj
1tpolUrcuEkYS5+XqxotpJ+M8vdYD4xxSf8ar4Mgah7QBaeeCc7BbXJoZQy4PcynRS3WpLZe2txk
rtk1m6A315nxwPc02nnMOXKxWGziyTqmvEROHBjY89ENwj4mIqG2syy+1DOe77rVXuWp0hwxze9p
IN5G0MS+poMhj61XQyRIUx6mlaYQIxdbbb4ZQv0NKRtThwTEoKSkLGnILwNUueLtHlelJL91Q6jZ
us5MwHzMrDU5e14wtUbVcmlSNhDc2DXVkxBr2rk6Xs2ifEBupd899GBwEq3PHL+yI7WqV0PQPYft
psyMT12OsWkV+jbM5++kDKOVCXkJV6/ulKrq9RPzNQl/ESNnwDA6pMZ64lNt1L+MuuZk07kkYLzm
bje1ukvg6kMdiMxeInNMuhGQGO4HCCC2ijqiDJAkZkl8SfOkX7Gg6W3LRBVUs8pOAZrbON6zwHIn
Nhpkg0FnIsNQVqgMuLEdDHHCHmudg6DFZUYsqB8Xw2lQVoIps5ePesVfmkLdtjngip+v/vLLKSvn
TVTSuNbpZ8xmyJMebp4Rpfi/PPz8nvkIjYvF8D18gOZ+HuqBTwA3LAT7FVVbIMl3sS+VbasXv7RS
bFdWasnuICJEFOsQxw2IW/wwIU2pRCP74Ku600CWd0yypprRuYVVt8V4WG5Upk5a1j+GuNnfH3Ac
nIVcMVaLJejbNpmbwpYJt9zKkaL/8VAU6E+6O4AwYyv88yFGXqAuWr1JHgS67PGQP7BzWt2DZNfE
5xyriIRnrngSg1H2h15L91mdqv8nEvwqOlDZ/14kqCBq+KcwwP3oPv7jj+88fuRf//n/jl/Dx++P
v6gDH9/yz8g09W8iEjxD59ONT9gCsP/PyDR0Cv+QBMoEpZmKbiEHRKtnmP8lCVQ0/kjTHwo+VZZN
TdL/N5JACS0tsoT/ytLQUB4a+BHwCiuKpcvGX0UZUadiCWoq5RBxU0+GRvOMBrleCD7TDiNu7TFI
X0yNbP2ij/7RYHRphNmgBlW1yM0tKGs6Ji2cVjqU9qKT2b1iFCGGc9Xp0uIgtKa+lamJuY4/pAj9
UjC2Xt+3kjM+NtNiW24G8OkkEcEun4xbkwezZyUMPS0Js1JbQqYzt00atgdOWrJdNcNdsFCQOR0n
zC2WBzfOXDeAV0lGqveNpl5NJeTg7gOCoeA3OiLGao9AABRFgriVKq1cSf3UYstqrpgjwNSJ5ati
jRxm4L/NoN1YPRplZXgkgQsJ4m+1PkUGhvYZarXH+v+XITCKDQLc8f+fvfPabZ3bsvQTscAcbiWS
Spas4HxDOG3mnPn09ZE+dbz7xyk0+r5hgKASrcCw1pxjfCPsDenAwHGfiG16FiilG1LQoxbA+9Hq
JcOGeZ6qxqAV0srOZPG5BYYXSRNVu2Sbe8B/8rw+h+J4nIogsPuuJJYzY8pK8AtVDYYqgzhdYswS
Xgi0TsJuitehXmFgvFp+16+WV+h+45OOgbVfNrPQhlZHRTJI0jU0Dv73gMKsiro5WfesTWGByS+t
HcWldb+R0kRGjqHyZRd/2lbaVznN+KCpi5UfZtSKM8+11C+dKI51DfE84TxFj87yTiFXa+kwjTVD
MLFJnSy+V8tmAaYNNgCHP0bdvw4a2nPBowQY4Qq0MiaoJFjZEV4uDDAJIw4s6LvJU10tZtKmZTTm
jLnbrTEEA2UEvV1FoJKLSBDVxs3q2JGZn+659oClIjMYkb4Y2NGktHYnSOei6kFsjVXkmJV11JNx
hvfFipP4tBpoWHtnH6fPMcFpTfePhFKMPw+gkwoE1uTLpwWuq47jwBzbjZ9ncWFDiE3OAIoPnkYd
3LghDfC3fp2na739o1WgDUop/8gYBBIxBnFEjiwmCOjcgYOLz4RdwL4zcaERinqYsBbvip7mtkDV
resYRSo1o5d0JnIRqZtPvfIc0x8NfWOLt5qWOEUleP3KIVKiuQamToCJaM+qof+I47jDeKjM1Hqx
sL0UvXowEA5Ry6njSUN3rPgV+7AF2xDCKO6EeLD1Upm5jMlO7+meenVlnnnXWxOIOV23BLRg59Pq
jLPnPIxqggzyDHXig5IE7WvZZrfEzx5FUejsvEu0rUXmtD0Nh6Hr/UNF0YEg4ApsXQgFaOTy+ARf
Ae2pXwnvghIepb6GKypaaBclziEmeidJEHagd8VTFbZQhyaBkRGRrLKR5sdUxq5R5HghDSPSNokX
0FhPzbsAGcl2Pl1lGBaUyvEZb7+KiXRsRLP9LtsivzNE724yma/FEbUHdDzBAb8Dej05yFGMNPkx
BHGDnTx/lbXCO/glFvB+qJmz1HG598yGcOiRidokDMm9Z8X1FrmUtwsLFcM0OcHYkzuT2PW6s7VG
QApZ1zLZx3nrECsu4yJDGiJ0xHSTgSNtKixcNkhOPM6e99Q0avTAQHadlybwDhmEc5zqJmImAVBn
DZFMOTXAUFxTpmkRdjIRblF6F8BV+lkwXTxmmrerqT2UGT+5oDPPkfqmubeU4bsOM+0W+9jS0qhx
cIJ2hzYbbE2jIVyK+hs5zrTZ/PTAuZ8pl+rhAqYqY0sZCPplgd8VOWHA2Jo5BKvL7WUNCB+pzp4J
mP7n8XG0qCLNt5fHf2/+PHO506gstrQ89Nfq8tCg6aNbD9J52cTylOX+f2yxVWKyOGL5kaKjCfO/
lZiRWDDBkHoUIHJ/VgUo8PC3WCxry5OWxe9rmCBFeMjmJ5p1yMt/H/p9ze99y6uXB4yE7pjX0q1n
okwneLnzP78DYXlfyxN+/t2ylb9Wf162/JefVcWC202Izub3zf+16d839h8/688z//E5l9cMFT2C
AXTR+ne7v8+rK1phmp+5//xXPx/w96P/vmRZ++fTlzv/+nTLv/7rnf6+/OeVf21++QoMv6ZC8vsO
C/BStkbpilKgwDe9vH5ZqHpJbMey/b/exPLQ73dUWCq4DI1YRGl49bVO/nnBz7Mg/KNX6iieMTPW
4wZ6Cawa7RjlzGzQPKmICZkFlENxSQWJtstIngFEH9jlQzazy5d7fx9qKjmBhkzo2fzs3/uXNW1+
8bKF30d/tlL74BCZ7P97i5SmweAoQMLKuDz0MNHFqNqHnUnc1LIKOqP81+0xFNjrsxCpz++dGXXi
XZw//7xkeWB5nRfQpxnE/p7MFIvzgKCXTAkt2vPZOHHqD2I7MS2YaWKxH2tSN5a1SjWLvdIqKD+a
JLLllLQ5Mkwsb9j8HqLQRDkVFPJJbhB5tVJ+QH/J5SrmN2MMnO1MUrHruvs26m/O5HS1svEtgUlD
e8lQsv00L8a8+9dCJxDkP978fd7yMn4NioNIyApQeduBsLKhrg0UtDMnf/jIAqtyq6qmQWlNAZ16
pX/1iL3OPS7zoV7PyD7OHXpY5Hum3vl+uVkOyKB0otbHfqPMUzFznrdRMdH3lhGRAwd5dd36fr9f
FvW8ZuYQcGD2dLT9c58vpsVOaCTdXpzXlptFM0mbzsx3AlS+w7Lo89ha+yAO1nknUZDhCpwd6oQ4
OIZuAHBmXPiyMKjiyr03O7bJZFgI4suiDYU/haT1KEaK2fzgKeFGH/Rz1dchCK1JBls6ALnGIacn
HlzcgcAZbcp2qmrNykSBaAPaQrHdTQw2mxkzgFlX2RsGMYICOuNV2keiHShyuY8qICFijytE78pX
ahBH0jiQt8zfWwRDDojEjowagGo4oqlilLgU+0CHp42WbEQzaAmoByHlGmpPMJFEBSnSOJMvxP9l
DeylXSlKvg3m+weZlm8iibmTMW/Zw02SuWIhJlzWLD1gkJVrEKmVbr/8BuzZcMX8tkzWDAAA5M/f
vzEvetjduzK5Un2BVmnQGDJAJ3PpSpStWNZo9OfUgSWFIDbwMq/6OaZguZ1MVIEDhnkLIV6efxGt
9Mx0C+12WochYVALvN5Kh7/x//7C9ldS9QQZBOGFhhCVKw37tzZSZl2LxEJsI5w/6rzv/e6Ay9o/
7gNrTLuFXN6VOZ8NLWOGGfgu4Ni58d6pxV6eP9Jft4lYDh3mZ+Hs++bkos+f++fjzB80mRfLR7YK
ZBYpiWPAMdmxlo+37HDpNHJo/vwO8yOmt1MDfIwLXn75wMva72K5r4kF2SGY9sWbgxh+iP3zZ4bI
hWbO/PedQ1V0q66pS3s56pZdaFn7XSzfwXKTqwnD1UjdanPAjzIvfHobP4vfm2MivvY+OXLZKJ5p
uWgTWRucuX5WFZVecIdqfz2GLbaqSmCHXvbqefGPm3lNMqOC8rUptYqTWf/3AsoXw535PsBJ5Ybd
Ym/2CgXWuJe/oV9VpAoS5rMsgqAunIGIOXSJpbdV1WyDi/1PEcYqbhIa9sv31zFG+1lb7vu9ScNi
X8uVtPNwG2xaDRB9jLFOmIgNHXujOuitDkIeypxNBRQJjk+Jm4YQUp7586kc0loOiQH+J+1pSBvI
InyZliUgO46satjLgupGakVJS743PWgmcmfoMzcJCsIot3YckOY1KNGdH0YPfd+Ejl8XiYOWHPHg
/AHaeIZsefMJHQvGdvk8P4eCALGQvgBdgxq1aun7hxYCUkW+ynbZOyDbIYsLkoeYqtnP2XdZ+90Z
jBIErHrLBhQSRGqJNv3w6qAm74NETc6qMo1OLguByaBQNgjR8xoh0HJVs/pwnxTrzLesvc7Qeksu
itsF7VOLlcClM+0jWcKBXnYBwg6ZUG/c2kTEBqTNNiB9UNwWEAkxWqiTQY8yTEBza2puj2Xb2pUo
kpBkcgYhGStz6kmOt4EYbqWi3sH9oDKd9Zj65pMFvvl8TyI1brnltuTlGsFpXGoxZnv7LBOhnMzp
MGBF6704D7CHeRRtyDglk1Z4UiKS6+XulKTomY3aOpsRwB+zqh56faMw7QWSMm9dhcnN9RZu2vJ/
+ilX1iT1UmK2fQNVYYosWWoaRjp6bqc1cjJUK5w1eqKyAFUiF2qku4JgSJJZ5vuWR+miDOuqbh6C
lnPNNPmPnpd4btQQIlurH5MqjHu59qUD+gwjZHNDFvf7sOweNQFvkZ/OTseELh6wgtpZ3lhmUqZu
Y/kut/L7iroA0kmDUfifAPD3ISi7FwmgvWP2jeP5vex2Jr2IwUL6Op8pl0UGzztZ1eK3WnMsmlU3
ZxfeTI92VLWP8oaa6LxY1toxbubmerOHbq3vjO4eIGtETB2GsYxziZNVCTjl5QkcvbtYfze6qnWb
qNcwxHh214SE7Hqge5fPFhSowsUBBSVMOr6+eYEonQVFFjtpOc2M03M+Vk8+DGgm2xOKWwOLmqHH
T/AZE2eMIbKALxmPUZNhxYEDD+fpX7tHOs7nXVooKpHFORyHniwQJpvpflkzlzCX3zut+RGhHg94
44PNcr88n2WXtd/F8jT997XL7WWrcZgFm0LiB5z/0V/PW1ZFWY8dnKR/fl673JdG/S7MYBdk2ich
DK2TwxzGW4oGRR1Vwa616AY8DkXpJMXXsfKmbdRfo8rCVSSjZq2MuYQmjK7i0XjySe3URuvD79On
ia6nMyV08NuhA/s6UVyfJrSCuFGe/TbbpCbyBCVB2UjraFUBh1uVSuchNBkOfZpUn95QIycrrDcc
uCbddGpKXgeiWa1bAETgxhyBUJ993014UmWEf9FmMBX1DQ0LAq4Zk2EEfnX0JIHWRhyO70YV3k1D
rj/K1L62lJhalE9a9wbjdHm8VxLctVKf7Duv8m6l1D7qwzS8E1seEKHhgWr0i/qUgRNcSi7vgZxf
M9kT7/wEeW9Rh9qumXrNmesx7/T7MV7E77DBCISY9ILgOCN7BMR7WrbKt8auTsrm0SLL8h5SC8Os
+d+RjvAaRGp664tK3msq8WTpiBRSbBnX56i46WcBbKaB4KIVabdljTO4L5DGzB8SSjyqsjoEsVOX
0pnZDwcE4/WzqQPdq0ea155YeRdjCpE/DcFIdY13O6NuJkuPX1IBVpgBxxMAXBu8aHR3lnfVjpil
gkiXD72RmBcNLuLP21V9pB0hfrZzR0LWXaaM/s8mRwOf0KDJT2BWmm0+5hZhvU3/mgYzdZ8PGuQm
tlYY6fsaCdSt7Ya35X4xIYQt9T2ISWOKG1dvekRevEAK8pNJnNUjlcF8h9oldSVB99/B2S2fXYUc
DC2mxugLb+EhjKfrssG+wFLVaWZzCsZCP+U5QYzLp9bM7FEWIVSWA9EzddvGe0kjsmJ5UKwPViD3
b5NuNm5MV2uLTEF7nEiFWLY6BYa0XnaxFnTm/bLbLS9US/GTarR8VcUxPATk7yJa5O1niFcbFEdP
YY5kluhgdywLlVxzuInA6OmtjUr2mbXqXo0C+Xkw5zAaWfBpZ1XDxR8wnCzPaH3i43QhehFCNXLV
ESBbwQnpUguzPk5M889wUDeeFo4vLfg9J1DKifEb1VEp12GvsqMt20mRggxqErwy2pLJ6lLMvWR5
9RkYM6XNeTukCDlRL3SvCQHiDjThlPFDFpyrCgHX8gw/zW1f7LzX2gLXGcOFOjAxkO4pE6fr5b9U
Ax3gfGze/FHm5/ZkLvRmWt6LXlD9bEMHtpI2mvk2EVJpD4UU3WU5degkABq2/JeW9ng3TfW7Ca3H
JjOwuUvHUDxpXk1DYf7WgAlPSMvekxwcTTYIyl2tB8WJBjg91fmjWB0EWyUBhcgTxIIoQaOpwmPT
GNaRS4T38ywDjEA0Gh9dixDU0o36GJvNxC4Ihbnv6uQz+dcbypFJ42pSjora50cQRoUdV2BUqGv+
vJ9SNNetIAQnT6i8uzBs6F0ravKRCofl/UgTcT0ZlzYSUCvxrvUCkciPRH7v1OflCfU4pz+IpXoC
vlQQRJLis/EbApVbfp4O4SSlewTmcxVV7BvxavhBwbVtqrfplHVX8kfwD0l6+VUnFjrqVn0vFXKO
yJoSTyX7J54w0XS6KBSehMa//mzNCm6EmmtPnpAgmiUIGSWGoJ7YmcDMBqb3DmpitTw1VppxlbZh
eSXAutvmsGpB9OXaFU43zqf5vWU5ESkUZ99VA8ETrrnqJEtqf4i1WnHkriifxaQ8L0/l6Hloxap5
orQSuw2HxL6czOC+R4HFyCerP5SAPum8Vei4YLMbXbhI4yhvGTwJG2yI0c3wKUlnjPK/yFSzRasT
3qJZGubbiVBjSjQG9dD4CPLClMMLpd9p+Xp02XzqxCp8UuumhDUzSATtZNX9UAso4NViHhk9L8+c
WkBkbSeRvO511rYfm1kwUh2GtmxvvQECenna6CdOrlrjmxAVoPbaRjv2oh/gFiIIqvWM4GVq4+Py
WazCehG7Vnk0AqGD4mpiLAFZdy8ZBAKFlG0+pe64fEElMzls6FN16eo+3oVBhxUp9rVb2KHkWZ7i
6b5r0q5680TO1aZs9UdDBm5HVHzmaGHdvEgpdpz5O6RS9x4GhGLAyyGvw0vgKQkDVvrMMi/6lI4U
XxXYGmnlyFYlvMatAswVPtJdRkrNSYtiFBhp0nyk5mVsU43jL+GiaBnCvZKK8r4oVbhvaOSeq348
LtsKGvGPEPnRA/0FuD5DO2C74dJt+IiqeNfaZxda22H0pBdLmzpn0oPhQC6Df5/WSCF/tjG/qeVm
61vCyRTZmaT51LS8bH798jTF3y8N3/8P0Pm/9MYp5kkAZ/733vjui6v0363xf73i361x6b9EVeFP
otOj6yo97/9pjUvGfzHroXktWzpsld8+uUUzXLRokFsGYfayRJ79/6BzpP+yLM3SYa/BAkDC/f+E
zjEkeUa3/N0nnzch8r7gk5F7xbjw/7T3x5JXthrg65M0Rt02znJqXKG/a2Uu8qsiTPCbJgEosmVR
hA0qQT/gTImVJ4GPJTvL6rKIamwudUQ2cbvUGebFNFcXfiOJ8yGiWZIlwQyADLfKPK1fFktgcjjX
Lv66T4BG53sVQ1Mf6eeSjrwwyJY1eYlMVisTzZnhlWuJIsyeRGeCg5dVCPvpmv44o+X8mVE3KA+h
Sp2SufLB0MytngdnT7XwSjXlaWB+vbGC1MJapxrr2ijYzBK4rFt+7zZmig6bHiWp2ivJSiMXfJpo
t5mOfMAydvUI4DRDZ5lkZbdHA9nuxz7o9gInSpTm9VnQuGtJRlYZQlDYKIvr6CudKxi8Jz8yH9vR
2hkywLBSzHeKjI4ekR7C+LnkM0wWs9VltV6Kv3LC1FSRBjsOhWq7vE9h7gwta2FIth4KgTLxp/2y
kKYy2Ih9eD8AtaT3Om4XdRAKJuTM/r70vXBLddJJCr1zJX1nNu9RGB9AOWPhp/wsEzhQEAQMTHqe
dhjDTvXVW5qGpR03KRWKuXAyF32kXkEFP08mlblW8Lvw5wLo781xLsHZUMcvgym1bjzX75aFmDHz
XNaWdOVlTZ4LMYnqrax5JvgrbjLmm8t9AiQBeUhpf0QdOsPl/TQR/FA/3sgUiW9ImfA/ATonGsmP
1uVFuaOMhGWrfJS1G/W44asSGaGuMDLmdOJFFysIjiOJ2fIKM8EmWAtrtIXm+N7M6S+3Ejl9215Z
s1qMT+v0qSN1Gra37o7ifTNrF2rX0w+1gffmSCUre4n/SDYNmef8SC0z0jCyresYb6cNoHddT/fK
cFOLr1xzzRjFL6pTEEl0SIvAZq4fdCtIEwTooSREJriCVI1HfTd9iMSor+hJIMMIr0yMDBT79E9E
nKgHXdxh6RN1F42XUNkTsSQqSWBcjve4PvXv6AyHzSvRZK8QJWI4w4Ca3bIbMF79SW9tmIV8bRCn
seFM6rod0NPtE4rLKZ+1Aby4LQcqNLNFpx9WTEsrsuytj+IrdRiQIXN7CC/6kwCqBRfGXXNDpME3
QfkGNWsLYQIBvRPLx9EkAmpFLvGliNf1lfuLV2Tpznu8Q3BzgCo0rFV1Vby2uUP6A+7ArFsxgsWC
GKlrUNMTFqoVGjr4kt1mDM+Ew+BvHL9bXD7VJ80Ict/5n3q8A1wwfTIqjZsrVQm+XZyHvCy11uI7
00tctiVzIIx7m0pdA3L2ZcqtK9CSwyE7y4/Kc1qtJY1zyIqRGObX+qKIWJjXxc3bT7uucsTMwUcY
+67OsXktzC2GJOzWlKzFlLKlk9z0uwzl9jMJSo/Zk+Uk9xG27d4Bxm5Vr8i3je2Yk4O4stAUe5t8
AhVlAx+pu09DXlvxo7lB4TGuxfNY4rdAAGubD8qd8KIHTKxW7Lbqu/o9PDB99A/6vtg1OxMjCTA0
dH6ynXzh6aLwTuhz9JlihMOsiW8DwSJniq36BH2AuE8oWpc4v3V35dNwlt9oDlQvsNAoAbKzdXdm
ceJHbf/oyV6Fm0abpnbYobTEJaILT2ppHDDT0f3HXnhwwp2oO/kD8WQhv8R6oBqCkDl1JKe5qIE9
/bH2sFbrleyamAHWuLL+WJ/Bg3Kov9UvZa+9h18W3kjU9I5+8x10+ZpMif+RsTYKBLm3xfxQnGtl
Q5dLeoZzROmRpgRkV2AGK/U+23q77n7MHPga+L5GYBPvUMhy6jxbypRTCsfaCb7KmryHVWF/dcdW
sbtjMTj6s3oXhOsydbsjJQCHpBeURTES5JX3AtwrcpJjDzXJWJWHxq4eymMzHUKLcwZW6q35B/LL
+CROTtY4SvOCjYdzB9ZZk+ao/qWmdmJcNVBW2O3uiBuU3/FF53us/lx6EjaH2XGcHFgHIp7A6Kvx
N0yZMVFu8yszL77z+n16iFzpI/+mrODjg96C3+0H/v8WUwYhjI/aHeZKTov9BvnmrncHPn+3xsbw
io0BhS4W8FX/1hGesCvOVCikDk8DBHjMFbbnnURxVzx4e0DbWbNNzsJnWc6/by84/PQce9nDgKyL
I5GZMK6Cu/bJIzYKmz3mYIRiIOD4HIxsKbpQEB0OWouddptxoeO8I+2TB3ygaJV8wfHf6acEFn6H
2QYMYViMSP5w9AuH9yU9Rh9BtLY+/StJXNq9gRNiUr4RK7ky+hfgNcNL3j1G5RHojnUTStKsXDbj
gdRChy7cGcIbVR+GBS6j9+pTujUvHnz4lTGe43HV4ex66sVNmj9pGDuLapsj7Z1TEjaN9AS8SxQv
9XBviH8osdK58gO0ZuzMjqceKH+myXcabUUi6VC3YXUtcDEEs7XduE03r3uT6++akyxHbznasuEq
HEJ0EZBORWDO9ZQYHUf1rZU4OHHrcrLATsgSl3IPMm7mVfPL2In3FnTPKnSiiECRVf4n2fHXrQYX
tzcfjPO/uGFstg8+/XEtrR4EmHt+8hKrR/lEjyVs1tOx3wFXq/azBY5L30EsXboAebYd/E+yniIg
zekua1CxuRlf7Rxd7cq5IwXnvDoIIZjXY9dveHvo2AjmCtOdlB9j5JL3s6W63TX2bBJcPcJIHAjY
4zRmq/XFILJUKg7xq7VX9tFVP4xb9aTcT/fw0fZzEWglHYQXLKAlp5iYKBRxXbzwFup0VWF0D+0A
TIVyKmqq0ZEzc/PDUybfkOmrGrKcNTRGp3/IXeAyLprkZIfcci6Dh09hc4qHu149juA1DpkTu09N
Tvne1r6k4HOenclbIvxwlOO7V6u1WTH8ImwMYtkERQLfzirEVS+uy48G3wgYOdhks9lcW8c54PBN
KTlwd+Ry00cPpB23+OXJoMD8mBwhIPB8GQBHciGa1geYBA2ZvevKiehx3lS/Su/JSDEZ3a6sXfEN
m7J6FM5quZF0nIGw8Nb8SnMs/XcYX/Cys0poSjbPeZ1CPuAq6EtHo6elbwQg3aVTlg4Bblb8ZPRb
PGqzaFxahZ/qc3GEZABY6sK9I9qRQ3AYmDoy0libzySD8Jau8gEWwXgHBuFDfaZ0cJdcx9oe59Np
80cw7OrkWzuSnjdUcboNXduN4mRvzQUH/mVy/LMg7dtdfd8flNdye8H6kX1Xb8OpmRzzvmAbkxMc
QDxsaNYE4In7I7FZL2RjeA8V1A1pbR74jpDcImoEzBDeoAfWMz17GxKM2e8yyjTxk3LGg4v3ppWR
HEIoWlUb8cN6RXlaP3c9+MSOzv8FE05s17cRVdz8LjaM2bU5nHkj0n/fJ8eZJXhRD2Abnvvn6pHv
n38WkoZyIZOtOnHh6AZnTXX1oX/QsxV7bGFPhUuG7pScsr3xJD1O38HgKOE2zY7TY7VnGtAX2FNX
FBH9z/ZcvKtkYnNpXdHPBAQnyghzwPJtg2u782/Cg/HFjgNS51Fsnq1wrT1JykYaGG3jVsBv/2xO
N/KPRd7JO85Q6QkLE/wL1ABVd+2DjZZvtLVSAud2JfpysYvq545SIn0psGYdbtm36NKgnwN41gLe
a0UX8Z4YX0PdabuN3q1q4o1SlMyu8k4scA4a4N2pIQl+cZ22kLPhbH2CuEd8xNfkCBsiy5sdXk1I
zMyqyvvmUfwAWWG9IOcU3ThzJYae2KHrI55FbC5pz+j23F2rayUfpXDdXZV8Y8W7+DVEXQiD6lCS
8LVuLZesn08+PHye/p5/MOocMeAG9uVZ7tbNAGyZXPN1Z5xk0RbCfWuuSM/ECcdAXUdpuc2uarNL
DOqIjina7PDR24ik5RTfe8+8o3bsOZjpm953oJwzO0I5PdjWH43hubDnsxQqCmRikm9G8TGk2/ar
RK3dvyTVOlbsljQSl9GEBLSR7zyF4nbXT0ptZw3+01VgwnCpFPyyTMvMvdZGMEN7tExFu4tyxN3L
wggyay8IEVPL6s1TkG90gdXi0UZIs6wt9y0LX+VRS1QZYZgV+ACqTYeihc/QeFiEarknozvGGKzO
ciJSEJnxzWv9LBhc1uZkYERV8yOJWkebOOkOgyXi1F8eHjQFGdD/+mq1KIB+zF7XRtsakbmmYfxS
Vn5HmBYjRa3OgWnO6sJFb7bo20KFr5og0A3BK/usS5qtOo2E6+K+hWDNZX9ZVQrm+WOS9mv5rHO6
beCMP/vf+XcoH2IO/yNTNFxq8MNpD1Qb9G2pj4TIDo0V1reB/8qRnM2zlP7b3GUH0ijUXWdgfl5l
H7q0Mskuxt+5Ek7QofBriq9Ayb21bNzlslsTqNSvmGAeO5BKAy5t19I3bFSF1XlEf7uWb/pNOaIl
y6ODYLoaVFacqgYEhex5PAtOw1gUIxj/g/Hns0kT7o6Ik2P7CkQLWDWs2PQU2cK0EtbNFgfqZQzs
1lVf22P5xqzT7wnxwlQGsGeVmg7jMeRc3XMZ2fqrvxfP0pt+az5wY/rf2FT5otXXfGP0Lpw2fnus
+yiXwZDI391XdGaSSsQTMCVbuwxMtKZtHFw1GgUr5GFuRlY5fs11cdfc4S2fOAr/CPK6eSGH4jtw
pTcwsP0rXFAbEyogofEUfTEoZqbX40h7rb/zt9JfY3uOyOkwNmBwI7v8nhn4vAzttNTNkyn5CVgF
EhsuSIWdc3a9Uz5krn8XoLnFCjV7eQRLBZLEDlx+bsgU4xkjcLbVLs3eP/b9SjmNxIdFDn4xmqZo
vsUvhDtkhtM3Vu+baDsQYYRXnVMeuEeCkl1exKamK2CrF4/kX/iANp0kOFDrPFlH46p3/TsOgyJa
Zx/QjphTdc+05WaC2LPgfA7wU3EZ3nkPJP6u452OgW8VHz23Gp3aBcOyxUQPk6LdNB8yP8EXWyXV
fMKOsYXLBW/2g1Qf4dYEDqCPeMsdV+FKdiJl7GI103OFK/Nn5UAdRTpInFhuUA4QwktrbbLz3sH0
D7RYWRlXkaB7UFw4C7+KbfJM6DgNSrxSPCOW3YQL+SP6E8lW9/4BfMwlI5W8ZAxfEkVKSc5lN4Jv
wV16v1Y2uHA52VpHEd7NioLyY3RP/LjxXO6lA5lUyX3+FtyARCloPb6MtXLxkF3ABntEzga+kt/F
croPOlQKv/Lz2DO11ENH/prdLsyo6JawB8NcQw3IkPom76rt8MyvUW4st7j3KAi90tyPHwtMZkdm
L+08CNyGb2rhWkwE8Mu3uQuMWboyOL8QtFb70JZXZJzgbSyB82xj+MQgL+KtCl4Ru2FNwN5KV68t
5ScunClWW0w2F0SK3i0PnOjdODIdSM0/A0F9JJZXO4G5+yeDP6an+qbYzcUypEIQewJHY4YyG3rn
aRcgHyZkf8x0090xj8RAQ2vzzuveQVgHKqKYdVbzJjbgV3KGpVxKa7d91z7SrZGuiUeeqE5GLiBC
z79lyYP27IpPw664DykzYaiRthB/6GGhhMfwiF8fT6LynL0qAV0LJCJ2IdpT6QwfEiDPwwjvknoL
ncG3eS96M7+pIiA7urFjwMPhMKQAxA/eXqgKCC9MvrUPdhI6J81qIHPuDcqL9lGPlzQ5BZELaSF6
ab85xQWvBeFwsZ0D0GoP3Zm0aEKoiLZ+LuAVg0c48b4oTuz0Sw+hV3Cjc/+G75ZShu6vqWONGj4N
KpM0khzxm2Tz+m0s3JYvrT+CDZq4fPtrPVybf2rqX4lrkM34Zu7FYK2mG4GyD1Sj/mgxmTbs+sMz
3Tlc8gg4CUmE3W4i0L6rCFfxc/pmXUftBGqiJ3tDWifJJYkfPM5Mzz6xEMjkqg1UpHqYyyycQvXo
BAAH+JrhgJ4AengTicuOVlekovPEgaIDdQKIO+Xd9Awubd9tvdtoN/yccMIvlLXWQ+Pw61ZfGOrp
2io3Q+PCeZyUrWK66bhJAzQjLmdoxa4fZYfZC5U05AWr8TG9zCS1Y9E/UfXiSuRphKszVHBmIOEH
mPETFbTwoDxz7DYQZI7FvX4ez7lFmOIK43B2hzyXs7O+V1zFZm+aN3cJiyu/Y9nvxsf5TBGtgxu/
PIec8NweERmEUQTQagWDovjgqlGPmyjidAMirOXMe8gf42N/Nt5Ueybd+rb4PajblkMuPggfBJfF
0IMCQnL3mH9MKqGhC6sTnu5g4YmaD0POXdQRc+F7+b75YVRHvHScBMxXG/pT0GxScLIH5tnehki5
wgU+CByPk49lrAwGITkm6DWsF4nJJ7TpckQhvKGEZX5zqQWbF44AT0EH4j+nTrRmxwrpyUlMNVfN
Q39FYsjPfONww7xLcAUlcWp3GIpl2fU0G0Ii/1CFsGigeF7NojNC92jNnXLyO1aBvqpbDutV9h6k
q4JOwEvNzvgyvvVHjjRO2GDsQAoB+w2lYxI9iuQ9K+tkV+0Uuxjh0bE7gT/hrKXZgvLIaKE3nGnL
UStg0CZX7gpJ3roqzG9573zf6q3utxwXen6HzKo4KG/a4MCJTFKnmHYlSEngP4Nrpvcte+NX6DA9
xv7lSr4TpyhrHvQRI+IW47NSwxRDf2xzBrnNn5kzS+lQ62R3XLGLBdzYah/kg1P85Af3OpqIW984
x3BIIVnhFgNwBBmJgZGAW4/UZSJpZQdu4byjqJRT3Ca5NJxgai5rwMWQGIGSZJ7sATN0rROn3xVq
HzAqmIjAwh4Sy+W467+l+jYHumD8aU/iIxdFioIIlLqv/FL7O6LM3FA786Moz+qjf/Ef1S+N4f+p
O3QNpc1hVa8Ztflb616aa7+29Bmd/UM9rIEnpzEBhSuVCyyY4g11EU9fiY+IQYaIUhyv7r8Ze5Ug
72gOrRuqPlfVX1f30seI+sJfTR8DXwXDuUvzoCErfwKz39sTtLlLzYlkLkfHzBYx+he221/rRx04
V/zfdJ3XbuPQlm2/iABzeJUYlKxg2bLsF8KROWd+fQ/qXHQ1Gn2BglEKliWR3HuFucZ8Fh39oyqY
G3RJ7utHQb+DdP6mucOfVW+QfEpA6mjr5KjZv8ti03jBxvxk+VU5LV/ZJGfVFa98sSA/uHYR/RNX
MDNKFlfSGXhiBmwGScZMAezM8i6hQvnTDbJtdzZf2xZ2Gq6wokfFJuEYrn0QhJucu9SlsCpSssQJ
/C87kvN/GAYdN6I95Kp1aVedPbwOTnDLuAII8LCtZKXKNxL41D3yM/0Ps29ispSX0VbUSInUap65
knfjQf5j1cVWCoG2cAr2nGXtNf9hXg/LhtoeORNW5WG6tBDQfhFXs4Lr5bqkDhTvZpofw69iT7v4
XD0HG87Wb96kX7lNe6BYWpYnDjLTZFuV0M3TkieAz9GHeauOqjPuIy91IRogXwPeAUUUGvwf27KV
rtMX8LPwYfcJSckuPUgnDeTVtOZRcY2yxbWeWaNq+KKSC0JVAImoLWGGj6sl43GIOyMX6qdYHEjt
+i/ri4sTJHP/xski/8itzfe3ap6GG2LUE1dv8zq+TdCaVqHN1/fzkb7Mh/ravLIoQlDTqN+8RIQJ
jrxV3+cv621GcfwKXSz7YF/SVLzpkUx9s9EQ/vsH5cOv7FDfm99EJ/An89yr4234nBE+vGgXwETm
NZF5yyvoNPpBfjE4J9/6TfeLGTpJ2Sl5Gi/iXatXxTZF83PI96qBpJreyaqIQLpgh0q/ZSVvMfd6
Cs4IKsINvPsTo4oMyjrxDb8eh2vnEDnKxnLzs7UfN+PzcJc88wBYrSRZOk7tEjm0J0riNCpCl6NR
r3ycgVOH6AJwqfQFjaG/skbCJVChln3hlomCn/A9AM241JxNMFFkY6x8RJOlg8smZ7iar6OD5lke
ZQLMJiKbZBpsOUV9qFnmDPhhLXfrYtxPbg02wELiCLHBNa9dt8r30BKgqPIHEmVt9HZq2fIJVTvE
0N2kvJYsrBA9lmoDbmRrQd5gQEGACED5m9HdXfsBCaNxtcGW7+MaRy5KY+YK32FmPfMTWR+B6TMi
YfDTjr4tXsn49jQEtiQWmCSxEj2lRySCiwWyvriGkGo075AAIfIOASZQDN/awqe/Ge7jH2Ae3EWE
p+outG733d7werWGTXqpQHHmII1W2s3ci18UrvDeU9+EXY3D0/N4G2pHawFlrIufmAiJd0U1nxHl
Uty0yk6fXdh5oHAoxFMfKiKn1CmHMMa4amjj5asSutShFUnwKad8aFisHKj7YAY7HxTH8MxrdUck
GtGCIhg3Jgf3hYoyybOafPR8omg73KPhqqkuNBsmcdHAyAcq6d8bvB6oCD1z2PC6xhWdwtsK/wRT
sidK5CwjmwWV84OxxZ9yo+nBVHMWeBotNmkTnRVA4qndcFqsQeJV5muDRWjjzpz5pMHpWsIPgM4e
BJLEFjx1g+mImGOCbk+0Vj3zu1xJ6+AOY1pU1zOVadT4NRPgdlKsxmdpgmlIpIElFGknKd50So8t
bHgumLP5PdQbnkxeANrawDPyiVU7Jdsh3/vBWYqLmt7iuToGe8hGpSO75S7j4iFUZiMJnjSndIvP
7qZ9tYeY2bjMDj6hnKX1svwmfwUCrr/23URXGNj0+nSv2TX78Ikea/CnvMSe9dLshnVPwg+38W/E
RDNCsrr0RsN1F26gI3OlMZ327AvnmbS/Wnqcs7+rxfM8H3nFsNvBv8yh8DGZxMW0YrGOMZiG0pvs
Cqi76gGmJU06oGRpv5Zml8ZmtOxZr9IX4vXcZDTHo2mpBJ5v2ENmCxBdm7uabKuZptuaNlGN94CX
B568xBH0RM31CJqdY/2MSw+zS/xV685YEV3TLABGYDeCw7bQIJH6JDj2j/oEg2ylbYcdAQH9QhI/
GxCm8J2/gzTOsZkLd7l10TQvSm9AXa+S5U7mAkWNv+EhL1uWnWyyz5bqORYf2K/SDU5PNDgGi6I0
3c8NiQvmnFyLx9itSb6egg+ZdYzo3pEbOlwcPSJgMICJjcScdzCbEEplsCMrCaN2DAwOstM9hadY
e2r6LbhsNkRc5ajEeCzZRz4ukXF8J1rOygODw4y8b4jRrE/jFU5ifkt+AARzqmeHZI1h5zuVAGMF
sjr5oMyUXcZDcKR92r7EOC0yzm95/Qs5PA1F673GbpOCSfxWJUcu6aHgEzjC7/BtwqZbyZBF2ZD6
DUjr7GP2l+2bHQ6xIotrfx2O6m92WWTfW+Mb+lGFObI7yVvfP8C+1T3tDl/QIhN0aq6kBLbeChQk
gNkWqsLkctIuazUHn7D3xa5qeDMr+mXG2mDC7ZsNVFnHP9NrYTqovAnTmC1PbPEGM/kksBzJdKZm
YptqWFmKE8MJV5jFtzuuNM5rqEWvkdtcE3DukpM0+wVM/MGkSXUuX4tiYwgbmgt0HFB/trjF9Fsp
Pk/DDfcdH5fSgoWCYIO34nZfCXUeT6e8Y9MW5FxnJuhpekKoC+WZ0hHnApFdafev1GWnhUu0Sq7G
GaO6BTvO9qjeFLd2mzcosqWwAafZv8r47cbUbZlmAWRDWaqH57iar8FtvgI16JQP2Octb5A2BK2s
jUmdPHMMmGr4iDCAuBAX9C2AoBloI4KU8EM/6k6zS/im4nV9jxAbLGQ53it02XTtr33+KZi2ej3M
VpnPvBo6F0AkJUvCDZWmr3qgeTrfqFw4tLHuHW3KV+ksbLNT9ZI+s6lbTBTuBTv2lB8aRrC+0GQq
WxoO2B9ukquonuLdcNIRpYOc+PXfxLeJ3JfAe1u9w37ayfbsUNVRPil2tx/U/8sdVpqdtJb39Ufu
+I6wbV+jKx9HtX3JocuhbMNthMCA5RrG9VNwGp9yXGiWfkq8dOgixPtsQyXBV/3CpTm+cJKx4MmV
q10B8rJwn4C8Sjie4J946It3kRLGbWE/YfY6OmPuMkwkxmtMeWh3l7+5sq/B5VETolfGFs13T7iT
bRpMfMivWnouLtaWGsvLYBuJW0DrNbdG+SQFdmhsuxJemdOp3jzSy3BRkWHNomO7hWnmo/8wyrjp
Yt0CzOwthcXWGvimH6UnNpZ6mdBZ8+0Zj35crNmM/iQG/eiV8l7/Yuf6NWLB8EtD+MLLc8YsB2HX
gAJbaE7r6K3Z17+1yCnClr4yDvFrqa7MZ1NcPp3SPzpLlLaqFS1AwEQ9Vb8Xjg6fEX+pmTDsDYij
jZnWCZnQWtybz/QOx9oxfrTYQcBMvxvHZApKKy3eY4P1OX0n0mJBFv/R59i2x3pcwfQeY28YbkF3
XKDWBGmJk1+Ce1+tsGG5GE+GJ9IbEYltVRqd3txBnrYJNzJ6dgwbSKvpK3ojqfAzD8ouSgjmkSen
22lcp0h6vsw9hK/wUr4yJBe5wpbVQXSxd6+Lg1W487CpQnygFm49omxiYPUc/ErPoAubbxPTjzWy
iNf0V6B6i105U9Jv/L3e5bNTs3pq3sSN8kpLUbCLq/CuPzOMHm+krax57Vr+ZlIq+sFY5EbhTnsV
gi3+YB69xVdj8lgymmu9C3GOeAuuLAq6uEOIBgWshGJ5Co7m07Chz1CC348ZZFtXbnSWvOE7Obc0
34RzB1wT1d2r8q7S5ImuqWqXr+bXBP6Y4s++e6F5wqQ232ftMaAxvfAa7aW+iF/qPgEhsYKU0dDg
fOhRxtv8UXvMvNJqbSg0UBe90mTWVpqPJdlKvst2dg0/OO3wmKHYvDZPtHzANGaHz0/S6oQKw2b0
EmKwX2NYta8VRaF1yB/iPUZXlQXvGr/OV7QBOVEtKzimg91W6BdUdfVl8TvW4S/lCwWe7wH2ZuFE
u0Bv9IqlIG1lGrfoppz0d7rqbnhp9kuEPLLxIgRYISF5pWC5b3EV04+CzSGNP0ourH3k1s/lxdpq
58SuzqOnfuGoqwwrZCF7eaOdTctp79Ebl264Yxzvkh4Hm+7iNO7FyEH3QlmesPNiS9vci/q17ApI
OowNOjzKLBTmn/FWk8vlQ3Rv7Ud/1Pm0tG9/lpIt0+IHupSzzVC4tpr4nknXsR94VTfpMxyxg/ZX
hXuuL53Rcmp1W47zD7UYWL0Ck3Qg4Wj5IDgkBWM+dLU0EcE3XxQZlzNCzKR6sXbiPmP5ZOupDpyX
5S59LUADfepf3NdJK+WXJYITRXqPkdMQ2b/VT7ItEbFFRESMhJ+Zxovp1Ey4JqGnW7Nk8wnVwFPI
bCummXFoWU4R8aW+oPsUaLmRUWdUyz+J3kvlpSdImh1J9hRyd3zXvqsDr4RY1lTWMIbq23Bl6p3X
gTNEpG/u1b0f2tpn95K94OpC4SXH1m0lUNmGP3Btn3Bseum2qKj0R5efrPFZPjCaxHAaSTpLH2+R
HZMEMdzgGwMLkIm1J+mduu7vSFR1CG75YZGIBbY5fvjT1jpVn+GWS2umnnpHE0LfBjoiPPmDwHaP
fM4prZOPIhY93K2+Q8nLBkb0bdbt8V7R3aU6tQtuKDqEg36hKtBSgP9gp3tJkp15QVh2QeZ6ad+Z
YbBr4ujULT9ZsQUcMQAgc/ooJ3YQdhp9h2pIrZChUQhfE2hK1VNQracLUbZxZrKdUU7sVLr6Mr00
V+087GsvReCvAjFcjbfaY4E5daqLkfFLGmCiJyIgYWem/DF/C5GHC8XO38fjmpVPcNE8UmYh6sVc
TjG9ybNsVoJ7bdjjjV53fYtv1itJaWtS8cdfMSANIvxyArvb3VP/KQcySVxLxZh7AW5Tvach/sf0
h3VHuo9okAMZeClJk1Od62NMzEFaU639xRSGSNnJftpPMtWo9+Kj9eFfa0JtmW1h22JCJ27gnBJP
+sM+L4+xuNG/9e9EBvC+CvkSD4Zha8mGNnp0J6fq7irY78nRaVyJTPOtg2ydnIcfkXGya7zJjwoX
Zrc2PoUzO12mnLLgvULDonByqeRTw0acDu2wsfLnKL0MygaPhIpWK4HpL46M0xsxRMT++oEPc0a1
idrKa/A9QqKCNI9OgjSHK8h0smIzlE6F80zidfVbggcKqZ5qV5TTJNSycPgpblNdpu9K8YpeE9xY
BFFPxb71Fj9GGpmEVdzP0tI7ur4z3jOQ/97wFYHWbagC6HtNXzOeS0Kt5LQSlgV5FpaIJsicjM06
XDbg4Dpt2t/Rk/e4P8JAoregvTRvkDfnYBMWBzBeGtUP1cZ3vQDGjjIjwEAE9Y5bIOIzSNrW0ve0
Cw8ltYx5CWHJbqhbYh5YOSF7VYVQJqZoPtzG9mRsTdqm/UZRkKEe2KdpSwM9BjnA7MsznojKiLOl
C3IYczoiEt5wlt4lH8loCYiaQLTfdoWNJQIvgjlKiBUtdVfZSU4l1Fph34+XFtMFnBKyp6xkfAgh
O6Zg9sxI0rAd+nM+7Uy6XfQgCxoTO8hXSvo16TvVRCx2m0zKNTl2y4sMkViIIAFvzJpiCCE7YTem
WZHLWsnhwFR1GA+W4PmI6qBX4+LYMzxtI7tL7+qzdUae1GHO3a5bGtbFRhAw3VjlpSsVn4HKrOFB
G9Fw3FiYI8YLX/Wv/vxo7HdLt/9fn/9xU1JY1fVMYn52efTxvNAMlupIjR6Ou0Y9SHC1qv3B02Ts
S5b7Jl9XXaM1zr2fWVu8fh04oKjgmNFflQJFOcAPWCgEQ0cphf8ZZd7hiyZp26o+mIJKrvi46/Gg
POcINltK24/7pDnnYWv5jcdtq1YxNqosr114MFmM6ag4Rj/SsGjtH/fVywMPZMzjx/8iyDzuezzv
P79iql3Oah71rd2rtLcev52lpsKKt7zQ46nMmZOYxDJOHVpag/ndjiXZuDohVOn8jcKblfTI9Oqh
KVw/aL0JDZAct+16HPTJ1jHreU266QnsAANYgAgCk6NWZIp20vPolKbhp6Vkz4oqfMpi37pqqqpr
i/ZGlExbfOycmuu1809jPipeWOCzVaZ3X7CalRGncIXR0yVBDzegbQI3iwuSPCoIVk6rMUUWOymx
aBuCREpjGqTJHTrRVImPQsTUbF8M2z4iPmXihK1PZ9/Uu4jGVcOcU6bT2Y6Gz0Is5L3qI4tqcFkz
VYejso1zviNN7N1GYjCzaymNDuesxTjJ0ug+MDHxY4r04k3FLQ36kwkubfX0wVQIzpMzAUfXY13q
I0kTAgIjLNmcJkLfqaG2aHrsmKYOWWMzsBEmEMimQRy3aRHe+xhLPtSpI9MlPu2BzioZH9RaCnOw
XvlCchAMAf4RWoXw0qqAFEaIvGY1RkzX95jxyr+NiJyZUXnydzxoZvrlZTgwNDcbP3GmfTKSD4Qo
gqxVaAk2BygTRhPtS035JkZNgecmKYYiSbYkOCx4gliajLIN0AnrUxYitkMQOOU/5pjHDnaB0Rg9
l+QPDWqxuicNiKeAKcx5sLVq+fXQSvcRjgR1nz/7RYLgKZQvksjGoSnadDBAyXp5NlOJa9KMoeOv
EZvIXGBOhzVwKmAz8JU7zbhgv6N0Zk6wuzNLV27L7A8LeAqDNYJ1Y0yH1ZxoO4teQM/QQwRC167b
KD7G0BK7dllr0vwzqpi2kI5xWSFSKExEC3NLRp4YH6FhtJ7s619WiDOHnFKUMiWUx6LmThHy2oRP
FKjUNuVQH4+ZBgo9LbCJDLG2SrnUcNlhUr8fxw1UXdTcoUU9mJ6iohc3qLeLdaNEHbLaMhGFODJh
MYvN9K8ewnpfmtNpnqmJmNHEAp1zffjY76HTUGnypMSuxgdLYPmnZsFPjN+gl6fsbYlEiUrmlG2p
ocmV0APhm3aQjLhKYqIBcMXvgsleUFJBq1oaRLWqC47c6SwGcvqpVRmlrjq+G/hCgqRG62yUVzEh
JeiFnLpyT1dVpG4ITpK8XbGunYrVh1ImUIRYyuIy004S2b88nH1OJNvvKUbIgWlXZYA6N0X9nf8N
OEMepISVW5UV2+oqIvIog6Jk0eruCGnwvMQ+Zi5wGUN0W8gqOkMxRz2fih7kE40NlfHEwp00fa/z
BUDtxBGn4zTrZ6rgwRCqG1NG4j/X8aEDSbzKGqK+vEwuQ/AZNSNIJHRfIiIDlljwURq4RJU2RJQM
P1kKSj2JgntY0FIujFSCoZp4k9LgtFInsyd3au42JkafI0pVMOgU/+tZjUiAk7d6nm9qcmY8mkFM
eohjMiF+7jiDw9pcpQJFLFA3qwjcX5ZM4sVQs/ZUyKQwyfgtYjQwjhzrQrMmR5gSB1n2V1OQ2+/8
EJ8ieVJOpkrJUVBvuS6xVz8kQBMNl1hcQJaYZvta/TxmgvqeUG6UFXqVBrXgAPorpp5gmYK1POps
OM0yxdpHH2nHfD9DdHulCQ1UkTNd654G6RgwluCjEomm6gKrY2V2cbovFNrEMXw2bO2w8uironZz
YTrJ7eTIOqZiiemT9tTKNe3SHPE7NUNjLAxChghP3blm/MYITwzZy0dR7u7YJ7wWNddJNxdOO4qk
8Qb1iTBowmNWkoBqNO1nDdsfEXh8QTZnDGXJ67K+yYL/DNuUPkUl4JW4SqtW24dAZe3YokluHXyW
yMK8iwllSj+LaeAzoSDFU7tpxsER9PTVGpdxBb37aM0QapZBODzoX6me/U6tbnnaOGAoKVKDz5xQ
N2Q78ZGWyHIW2oy/SaeuQGpuScC8oNRShRsoacmB7s1Bd4nKJnSs0LqpBeSaOqVOwWWGUq4ZEYqY
sx1wlqP0W4Oc1BdVyJDH+jY1XQCgOOiJTc4Q+HATu+dpaG5N8by8xR1zyZxUoS54yuSvpFjBR3BK
bxFupW7I1C9D0fRo6nwaaOOg8ZAsKiNmy6UIpbt1rY5gOqfx0etChwRaXDfSJKznMPDdvtdOiU80
CjmrcEBtbTspLB29wa8py6ZNTptnMBvPUOXZFsMZYcM8QOTLJsBuWUqN0Zg0N8PJJaKtwfrbo5az
paw+5QGnvBHD6pyWMnVDIK5GHFNLbDPGEtCuCCXD4jXFZQgk5lqYqH1B7KAJ0WpvoCSwbjQPcyvg
+lahnihghaFcmjdl2ce7YsTuR1umuXNCSAsQN3NPVPlLze9WvW8GMPTRaAlRRAeNFAbhyYBkASos
+uipTlyjvihSKTihJtIkHEnsY0bhmboi9+vZYVcGjafQsLDQk1N6mAJabJQj1dRjxqQ3pRfkSPgM
XTtOIzVjaJgTjm55R38/MtS1zNLvhjWDMolQNJCBtHgT0WiXxtSNfATyNXPukkl1WeD8dloKakU8
RSSJwquVNqYN+owmJ7ZrVQtvRM7jm1BhcDayIAcYBlGHJxkRc9nuAoZe8iZmbonNJKuNtyaB7AER
bVIgLKhGuRE6CpiTmDCx1RY/fOOk7Kb1pmMPfp8685sZ8+sot/Mx6/pmj52XAoplJevRsNfkAKU5
VPl1n1GFqi3zYOXZp+b7cDpEuvgYvY2haeyUuXudOAM5WQlriO7KASouU6DNRKcRurSxzoi90HHN
zN7Qf8p09Z4BFLYERGwxc+5uy2j/ShFxf5gr6UdJtFtRVxLUCdEZh+kQ+Yg+e/IXW+vb1C4l1csT
pAth8zwbxjbSK8xiEDXIwPKwB6FUGDDzowT6h9IMFdlX66TRSBFLyI+lNnLqzQyM0TwoM9m1MEo4
dbx/u4Wce4QrBB0C/MaIcbM+UI2xoQeqF7UVNwGkwVUm46deGb3Tw18kaKGzrYqpN45NvPWjeac2
w7lKi8jLlRA4EdUrKUTFX8QVY0gLdTdeUiABuHVILND0bNORdQwGacKam+pLHRd2IvSWK5Y06dMw
tnMV2kAWr3WgTZmmM8goSn/a0H6bYsvTgjMy6GlPfMcXVr762Yzj7MEaW/U6yzpzt9KqzBhJmwlO
vPkWxpHqMgE+byxpV0Y0c1Sfs1aatcMQajRTFj8CA62QIdfbaDGMGhu5Is85l0HGwO3EKGmDkaTZ
TmhrM7xLZwPd1fA0WuwSA72fptIlACCoIYfupihKvE3T7IwQYZQBSVUI6iuJQx3heuSIAjQ3pn1X
vVEZ28mo9uqoBs9lnNiBHK6bGqki/CDdVav2wwCmd8gsa48jz663tNKDTpNrT3IZHRpGhYGhgPrI
J8w0IuMtlLRrm47ZuuO98jXFqAkzuD0kBC9TYH5FWq9tlEmx3CZvnyVIeIdMZSnLp+RdS4TfpOUL
1aiTWlq/DbXyva6QGAtZc8/kiL6GWBwjv4IPRMI9cOXamY79TNvyLUSaQFICG6JSrmIm2mXUn4KS
2h6o9MAUXRPcttUSOVX5fBi08MfAF4Mpxy8/obLjJ5MGUZqdti2no2JIxywUsPxpUSm4qlQiOS4p
qnVkvSz+VnURLToqbVQ0Xrkoe+Oq21pGJawDBf0XA5uQGyhiBMSeDRMilTbdVDxDNqMZtQwf44aO
Ndm+EjOnaMz3QmYfHlLBSyRqR0C5UQo1FN+mSTjXjBa8iDTNhqh5z8a4WYfKgG5ySAxPQ5if7PVe
JoWW+72usH+0ISB3I8/434R2TgwwMTQi9GkaHOkoQqpRQ/Je99/iDO5eaHM+6aWtmIEeGCkLpSlw
dI3h0KGPkClOQez6PqnerCRXP9QjYGD0ajkaxRr/BadPQXlIGR0jsmjq+WZiw8Put4qgnyWjot7V
uIk47QR0E2NGe8ikSaGQpSJhzmaHTQvOwLDlSraem/JQY7Y2dUvFDa0gFw8apxL+TDhslUKGZV3T
Vp7C9kJN4VXA97BUM2Gj+BxAQaqpgYzdR9LlGFirpkM0L6ybVjz4E91aUctQQVJunBBLa/pFJxuC
cXQZRBpi8XSLg25jLeBkI5RSNwsEvjAudtmE+/OmgX5Zh76ErNZa5mWbG8Pd414u0Vud1Dy39lox
b4AudShitdBT9PHS9xKZd00w4yu4IPWVeVR0aq+BEDzN/hIsS5ycxKUIcponzvPMNgOL/q71ZeKy
RTUq3ktCf44D+YkPDiazIWEThoYZ9r46GmL8kSgJtFCNbwjUduQVOSpBI3mWR9TjvdIiLZn4fsXl
uPvoSRXJ38u+lb6JOpZnodDu43aZU8x6OpBTihVoJXhpq9HrE+m7jBa1aQ6l2tLY0JIai/ClzteU
An6nX92o7Wq4L3vLbDg7TJW2Th0w5YOkFWws/FeFpvXMtO2gGNswfsawihHtsP0ORTQVNcWBqiXp
seirj2priwaz/fnAt1tSnHGDDsFOG9HwFgqSCx2jNia1x3rDLsAAdK2g00WPqFf68BQWhlta2rCU
MpjxBnu4jmS/c/RRQbA6yzmm9OjrOhVCbCyp60FBTS76pel1aFwW/2jAPTpDVfXfxNKrWeF0yLp0
5rSodUSMqI8GS8Nw0/eHY5OEm76HhCTKyT430f2NMw6lXdvYZe2jHfQjR4v9S1IjvhZmea8s7R1t
gdaoWXPTU6Dpomjrw9scBOIOIMitV4Eiln1jrHhT+orjiVG6MKOKGWm557CmcCFiUAowFiA9zutM
cBWNuYbppqQ6o6jiPK7jEmVVw3YQcNaDSRTdMccklCz4DWlGKdby91xdQxkXmGXVNzigDJjiVXqU
o4jZYAW7boQdpYzCsJyqTZOkdiUJ/lWsmRCZ6QvzwVIpfUt1xe3nrdIwWwHxfk9YeKFiMiO2GDwg
R38slD/hXOG0k5Pd5d0gcQVktt+oWNy14IpjOV1ruVk4emSR0JrWSz5pXIQ6J6pBs3Aghz/JLDYM
ZxnfcxShCUH43mE+4Mr68M4EVctBrOvDpPFhQxTVVZmPrlDF9DmENrxM+pcZPDPiUFKTwu2jsxxj
kD/ElmbKsHSPprsxkLmkevMhi6R1pdv46t0vmC1lBGsntug8oL59tuLiNgczIMbfLZIHwqqYJmVT
VXcuOQpMvsS8iKi+10o3rCSw+ZAWchmZu/il6MN1rulptDq23AVSgMZEzichIBuSn9CI8vOMVF9e
wMrFksdqpHAYFm3KITgIDE6YAyWQMZUO/hyZV62mITLQvJoofgVKJGEoL9kFlg120yPVTMoxv86K
+GWWUvhFbvOjYVufSfpLbmlUNZXmh/3tPQMBTXQWEGWdiqqrNwCxNVhPLv4A76qoosvadgMbaqQy
zNt0lNVYGgBudqsJR3mzle1IySpPCwhiDFgNtTK4bF20JlRQ4ENqrnOp//LluFzLKMULn+hkAiPI
1HW/wU0TVrfJ8pZP0ieOSa/5HDO/kj4WK5pP/niMxvTdlMAX40HbHDBuNOl3CZKtRyJMMav67AfV
W9KMdVFrs4OFAV4jVo+Ug7ilwDnJ7THMZKGL96Cf1FVQ5hQ3TOmltCpyw2wUkHoyFKd1dzav6JKM
LaZvpnU1jcBy/NlH9V81r2ae2/qE3+gIaHUfFMpVbVn/cknF+zYoMQ7HywCNqlwy/uSbacY+R41n
ZO3LR7GGOtLrblar2I3k+sZAeaCkRufBE3NCk0lOxcedj0CFeQSiJDEqmJMn1etDVhQTp01B7aK1
EJRYRsbWRiG22AWF+h1lgnWK4vKMtUyHpaUyulZGtjebTLxkOYG8qjt6rLl+hXPqtBjzWXl7VL4G
hCcZC/+ajLBC25vYmdHQdfDflBwb61lBpA/ne8AKsS4L42xSjiZrmFZ6b9wsxHd4VUTMvOD8rZXC
X6523qCbOpmbcDK6+ieg8OYUNVqJoVRmz0KJMZcU6yufsHup2hfQ59zAUJLVEGL+MWBQaI6jsvIN
eqSaPxHIVQQHhoCi2BfQIEwyK4ZE/SqYa5wnwlFYG133HgTCLS4MzU51suSwzO/yNGcbWcMYe8Hg
TQPjh0q3iCzb1s4m5viFgYUUZnCwUZpzLZigGIKMOkcQam7z0QndvoYy58nzwFCHXsMraLqGzQp7
3V5ilkfM58bWopze/kw5YmSHW8eSlW5iSIhOBV4f3o34rXfas9Jk2rsloLEy4/Ij1sdPsRWOcq0f
2GvPA0f2VvrabsSgZB3mDYqVhmswSyEW5/eRrHiDJ/OtF1Az5IdkYJA/RvqeDSz+LWNZbCSgRfWe
/VmvvrEqISCFOU71fyHv/N//Daf6gnEGA1Walu1GSyvi0+PpQYULDI3qJYnoh8km8QfD/njS8uPf
zazSF7Pr5eH//Pfx6//n4/9+fe5r3te/24ZJh3EArzb88SdDZiQgJEfLj8f/Hj8eLPF6Ya//u/n4
3+O+x6P/nvy/7vtfNx/P86HNlP23VPvOlDAq/IA4+0nJp5mWj/if/z7ufdyelZGHhAzah2wV1wep
+/GDs4uJ23+3hXmx5n3cfjC9maOJ7kY2a5tkFtaWIDb4MVPK3KVJO/MphXar+tkqLSdz448KtByT
7mnW4+IWiri4zSGIY2x/kawsN9tq/n8PJMtTDB2jE06qzb9feDztcVOgKOTpQ7h/3AVHVQUybzLJ
1okJtisK3J7H8x6PPH4UWc0fJ+l8jiOFwW09Z6ArXv7u4+FW1rRtIX/Dy9YQDFs90606WoEIitie
wAHK1kIrMiqa+X7KXlyVdH9xQLy2MQ2avp7qtV5g3/b4IY8tgoiwqGf0jTMKEagzRtH+jDiPMnwK
qj+KpWifsIGrNR2zsGloFwoCoGncc6OFKhUvoKj8cYIvNx/3ZdmAdLsz6npTB61dSD3jDY9H+iCX
Zscv8990oCr/7/fwy2RDnTod3yLG4pLHKzxeuwzAXhMR449J+8L79/f+81ceL/uf5zweGls6KdKQ
MxX6328q+e939nj244H/8dr/34f/vUJpgpDG5HP777n/428W8JqjpN6nEgEwzCyWPzMDpKBZsR0G
1nVQES7KEnN2xtQeEkrP4KSgZ/RYStqZgA9m/pmoUrUxKp+uQBFujWTKt3oY1wehG+gqJfTx22DT
h70Tt+lWCNCtVAUoLxArtm8Jn+A5/3Q1zHZ9RSO+Tgn1ayIXMk6NLBtSgaDr1MToWco+maeV4ys8
DTCIeqvxfHofgk4poIE26ibWCwFYcUwGljSr+i/2zms5diTLsr8yVs+NNneHcGBsah4YWlBrvsAu
xYXWGl8/C5FZk13VPdY/MA+FiiDzksEIwHH8nL3XFkhnhdgEbUJOVdBXmJUY1pPchvDTZS9ijUAN
GhgeefbTB5GxqUs0UNQC6y6Z7jpadGvs8qiLnOKpdRggVCFkEImSoqdLRkiEZt7d4leMUis4VKN8
VDq/pbxtVmMqECJE8T7lFrzvHVlfteSGrCT7MqKqkVO5+LmK7i6VBTezyO9uRslgqWOCKU3GdN2i
Bid869gX47T2E0xbEGY1DYBy5tICikOy0zXcjwmhpFsa9V3BbNGPb0Mop6ts9pDQyPbbDhJ3M8eV
XiuPgPVw6JCf+ojRG/8YuBhAhPZeE2SVLXOQdRBEOIg6FD15Q/PeILsOuHKdN59Cb5OU8G+KeSb6
SXLXVGy2Y7tEQx3i1/VRgyqGayfL/tC2+UslHebZhmaaNcm97aAdDwuEAcVtnyA31Gn1issgI+4S
zkndBsFV5dInlUlkcwtsZoAcrA+GVYyHSrN3CJjBJm1Un/Rg3DAnqPv2qRLUxSQrP7Q5DJOpIWet
G2+GRJ4HGLzoxzp4uG5xbbRmtR1s/9ZQ1mdeLX1bXo7BKUxzRBlXRtyBDMwxxgAb/63T6JT6A8bx
oDKuQ7Ksr7idwRSKDN6TVN0EUEZM0deruqEdUCGBmcpAQUiWb6I1f5zE2OcB5gr+6TXtAC6YcL7L
DOexd+rxjt6jCijWEhsFmGNrb6+X2ByaIUfDEhOuqSQ5SJddUO4ZkEMfE6u379tU/bZJIlhH6XNA
gYKjPke3a733hHOtvXZ+DfdGINkmzCreW8mi63XaL4aBy8ZvADVLZvFdW2DiM7t0U8asamYmZ4Yr
1KwmVP4ICWyTa3IDRk9tikR/BX0dvhS0t3zfK0kwj7bVALjNp6+79TP/KJLoQDPzWVWWf1hyqQ3P
NGh1FvazJPAtzTw0cC6LqAUuHQqbve9NIgfb0r9uwqg+EvDAOlIAUh8xmGPCGpv+vUrrD1HyCrIS
EWzm35eFvGvCka0f73dvbACKx1dmN33LxDGu6wifgGpo4UFFRk2DDiuJkIHHtv8WRoiqCSSBqRNm
FJ14gNvQvy5mh14v1wf0COOL7RqKCnHIPQy+QXeyUNgNGHuaGqQSy/nWHKDxlUYWoKnNqs/MoW3Q
QEhcw+6V1xb6NklrD/FL0mz1bA2PWVujMowRyvDeImBuQ+OGmh6An0R0O+WnVkfBne64JweMhSwC
6bajKT/c2BOoYXL0lyp5nqyo2zUJ23AZavumD/2vlhZaJ22QGAp519jxuqouvovaEnzgbOKe9Tuu
7rHvkcVMV15PZ4qISb3pB39rz6PalLolGRsYeqGGp6ppBNrS8EcRV7SqaBZsWxvN7yiVpIbnhzIl
RuPSLU7EwfNWNZ7ptMlaeCexIqLtlpeo1qrxiUzuaH1YY1PtchiVjPFRwo4TBORgaEHnoSZFyLGb
DcPeDDGmCmhAGeDnK6exs4MyAQvZRngLWXRAo7WQEJjebf3YbQ9tIG6rGV0Yw6rnbk4xNfX3A/HX
BDbS+5hKib1QBBZ5td1XDCmVRlv+PcYgCYkYJuqoFy+GqBre9RoPkg0ps2qnk7BdjG2d3vZxRwu/
MGnwmHrBgJJmJarxcWwVenAroltsrGdVzqcWcU1qB9n1IjLjzNVFH52Tcs42dZad6ZPeGuIiQI+s
TRE7FdsOXe+6Fv3/MM7Jcar5oL25ubGCCDhN2fu0EcZ3naABScfxNqFvfxxKBiuZi41rjE1Mw4V3
EGPyPiB41eP4njoM04UTX3ezgT56wmrhENE9i9pcBTDet1M/nTviIY/Vdhqy+7SUrKm596vMG5r5
LRZfp35JXNI3OJEfHYZa5IFCEXW4M2eG/naWS9VRjHCS7FwPXED07Kj25vHTF9XNIKYSaA5/fYzj
XQos2W6GBbkKn6TX2BKprlcd0OVkFUIE0hYuQQmDA9yOMTM2qOVrl2/MLmy8SltPRdMGcODttyiF
bBjXojt2C8FmWA5ySDBTEJwYGmF4DLPaO07W+BaSqUmn35yOkmoPeQmH2rCDjZ0hJ7jkbSRVToiR
N6/V0j30G7Ubl2wdodkXVOwj3aaQO7FAPi+HSw7EX0//eInLP2gIMznmm8sX+kswD9j4jB6KfDKS
FMiPHsTaxVuOLvI1G9tTmU/5jvIRaPSwpGm4yuUhg/TiqiCqei09AwBJ7e1ymIhZ/W4GaP+lh87z
UtJfDpbLqaCWw+VpaLh00Nmwra227o6J/xFY3Tj/8aLMphnmTTs19+FyhicW94M2JgfU4Wphc8lQ
s1KgS4rlcHn0L1/rXbLGOgeDUa1impPLzsm4ZI0FZof6MrFvgq5jQ5cPhF78dWiWGrWL7GAllnAn
64+cp0uKy1KzBqRAJUsc1LikQ/XLIb6kRV2eRwuUda7oxnikSjmXfKn5EjW1hC9l9UO/hFA5GmKR
uxzmJaLKaAmrGsSSW1UDiz12Ja6zmlQrCP8sEEvu1bQEUF8e1Uv4VTk4Bc0MWrHBwoitlris3rHZ
cvDs8houjxy2umtnCdoKo3NpV6RIN648omPvl0guewnnUktMV3BJ7Eov4V3mA2OR4phLco3C2AXK
1rwT7c7wc3SyFWMDkpLcAuh8QDAYpHuTvDTCwpolNqzjHnrVLlFimozhqwWdDOvSI/ktWXhil/Cx
EkFpybRuaiy1Mnv2Mswx70rfX6Jn9ZJfxpZ305JpNiz7mMuBBIuFk0v0mUMG2l9IXL0EpNVLVFq9
hKaRk419yeCGBtWr9BDixhEKZw70Vw/FEr02Lkls83K4vP+XpyYtxXQJbePtDgDoLZ8BldufB2+E
oeKiFVhdErqJekS2GhIIR/+2IKZ4X1HwegtI+K8T8PJ0ivGUF9Psr7vGfTTN4b0s8dT186KVjOe4
2Yak05nY41n39WEYy9O/Ee/ThFZrjDcKGOHsHWjuAN8MuPPSswY+meyKZJNsNO4w8TF/h2wgYtqE
G+TV8Bw33lP1aTwVJ0ZTApEqSu2lFoS5HFMQr3A06XP4PL+DF/seb5lY+M/hU4bWY6cnCKer7DcQ
xeWiHHe0PZkglviSGAVMV6a1YQgC3ToGHMk0/C1fgGMgSLYs6vMjPOl6APS67cQOqmPY78XDfNt+
FTydkA1eWYghQBwxA3xXXL5yjTCnfeNXOczikH/VV+IBMxpDwgw3OMIb5xx9EpiDeLn0+Eczcgb8
xsYJ71Qbb6ic63GHI0RZ29D+QgwDrKYENPok3+8BWG2iO+jwzhU2Y4QWTwadUoPUk128gKbc8/QV
3JE9tE0AF2zwx0IkSBm9fpfcztKV8+h82zfq0fgwj/4j/XhqvQY7lgl798oPz9QMLCvqPX6dbv3v
EW/46wADu90FZxkdLAz83Wpg0XbYSG6tam0wxUJOfgY+O5dsuq+KN84DHPAz0wmmRuf0FH/iuCSp
yt9Ii2AqHAU4YtFbYOwF8NCRLx8xwlohjwMUNdxRibFuIIn37s+oLXbjZ0BU8sOP127bCan8ecLn
7VbcDPdWtff0o5H+kfr+Nf5PCGJ3f7DO/0dORHUR5W3z978pF547deFExvHh++9/Q3gibEE5YWsX
aaq0bYfvf/16iJDO/P1v8t/Kahzi1JQYNcWxNJCsbJLfxqnYJ5/dMXiAcpqiW9gK/46Y5ynb0VbU
Z/d6/uIMoa5Fo5cubJfJWctt7VM2HYx04aTGwS50D35+B7NzKGGork1jZ3iKGTt1w04h+XuDaIIy
8GX+Dd1vm22zdygc13hA9+VLfx8/ZE8lIUsrrH/r+ic+Qqx9S39ZGFx2BGgdufejwxScsBjr9+Zu
YiKx0/csZmgN9shmsFMjn8a3b2JsmnaKEJk1V8cKzBvK0tnCHdW+6GswzCPd7LPTb7xu+1P3385T
dgbHG/7GmIChQf/GAUUAnXNil7YGmPYefyKGFN/0rZG/Do8MFp4qPnSsNrCK+Q5XNbwGA1k/UrID
hln/bN9zyraMHx8Qm1WvSCzcm2J7g1ECry694ZT374gk6l1HFNn79BOt/ta4N1+gYG69TfAzfzoY
u81d9JQunEb15pqb6NwdxD7cWTf4Qgk+KlfYpzZY79t7MIAInrPXArIIrheUTRvkzpgjuU41boDP
eLOKDrkNrvWKK2y6XRAAT6ZY/QAmi/SG6mDdrqL1HpglsE8m2CEGwlO3GC9O+BTAqW/kA8NKGVLp
nGmRQxdf6A2ctsj4bqY1VQYxpnuIDAf+xGBr3klyOQ7VfvzFFpyXyoRqZx+r9+nkvbOv3FG5banN
9waOofUCWrh5tz9QEqIQ3Rzjnbv5D0EF/9WZv8D9/9OJ7yghLUc7nqesfz7xAdk3KLrUcKPc/gbP
Urhe1hhOr2ftvalFYXoVQev6wDaDsgmj0TOOpGYhfi9a5f/mxRCE8J9ejLQsFM/CIvvgX69COybL
vfb64SZS9Ar5XysOYb6ZeItAtOGw4f6xxmdHsjn7quC2bG8DBrjYLJ/xj0S3l5fz//Mu/pu8CyVt
SUbE/zvv4jpqyKKoo/8YefHnP/oz8sIlvoKMCksrx3YUsRZ/5l149r9r7f1r1oX4d0dKSaCFdk3F
8ssv5+e34d//ZjrEYFhKaP4D4Zqea/3tf/+vf1rWm395/k/LvFL/erp7WitpCdt2XVObrPv/fLrX
0kGsUwXhkYE66J3gvpR5u7uEDFziLaYktXd24qN1+0fihRPS+xLQqMWUlIdefl8qo8vBLSb2uJeH
oqZqEAj7ElzYvhXO8JZTZx+7xUdLyBOmvLw+o/lah2b240AFCJDgXbPnJQDdG7ZT5pFKiBGBfx6f
/REg9QgZ2+kk/rwqIi8uqM7EGQPtgTeeezTNJklD2+3mx36Sya6c51PXoRd1Esc7+AYkIHZ9wxp0
S9WEgFwcNpm1h3mzVmNymyQbZ9DHCkndqxiPecWmvvPSM+m93K78z6bEFhQUpMxjBzbpfTlNAqlg
RpdURLBblDvla1fSuDK7cTgqmxrN90syaAwcUm3gmfsQGr70AUeBo3IrWJZG5DEuh/BJM2KbegkU
bHToUuFFCcJfMmKNY1fMnLkUP6Z68pDObuMpV5vmItV2QCUr26RH4y6IA4sVNo0hVJf9cymQxbUo
szeumrYdNHgk8yTgxr+dWD8klVIHUoLWUW8RVWTquzQM7txyOrQyBl7jkL6aVEBwaEBIBRzXRZvk
zuFtQCMj2giNLItJ4oleaslUePCvBx95JYJxH6m2vtOGXry9LX3SpLmtDbQfkaT07BNeMeYA9nt+
8jTnzDciOfRsaeJjVjzEspt/NWo7VgCv2HMfMl8AsXOIFp2YQtK+sjdpkT7ag7cu3UpAc26WLj0Y
BC+gZ5V4xbiZNXJwt459HF64KiNjGA+hkR7n8X5y83CflvAvEnbwXlaTY98aB6t3r7O6NA68NSfS
mrhH2+YPYh2ovEgX14Pk4zVs4y5C+5vZErMNGw3mxjT9036va7weXqf7K2bc8d4nCHsdlKgo5iCf
uMtP0Sap5T02GL0qYhU+uYYmixvIoaoYCVQp8tusbY1boXgzkyQ44Pp5Hzubm59wqKOoonOJy4mR
pBqQNLsW/h96sbB7qxEECdqGCG5zSJwX7jFsHAPCq9Cwn/vC49Ur+yjigfRpU2BXGNuDoegommaN
75i+WchejQwmqvJ64B237emBFuyqc63vlAzXj7A5IPk5dVZ2tCYXHkKfnC05Q090n4I5f5d5J9d+
FFn7MAJyjGw8KNESF1ZDpBx4qMropoNyrCtlwukLo2xrh4m5y6CJuAOfXkh8XSuI/PDCAgEizgIZ
QmiMaAVGaXlT0IRrq5pZ6dQYuwGLJs2pObhjt7pVhOU6FkEfWU82SJuz061UKHYte6ZSQ5+simkb
lgLonZPAKKiDbZmCj0b6tFImRvA0hNAlo1s1lsVmYV2aww39urYx5p1d1nic3b3KjODR5D+/ZoQN
/d991717aAYYAdJgK5JZd2PGiZxlpK2Xyv4kQ3wdzUW5cxo+Y1BFNCKJIc+vXFt4hyB6joaG8Nik
hruWNfdIZtYt5pggCCH9zQX0hJysc1Jh052fgQ/J7LuJkDuwXc2b0YevsQU2u7GKaTM3VXGomXEV
/IzSLj5rikkpnHQ7405VAfuPIEeEYXjiVyCxezKgzJDbWz7bl6bNfoe0KBh3fyP39Cl3oLQMfahA
beHvrUcNNG8C36METTt/AvpW1a111VB4dXkFgNAAq1C69SrVw3VrRHt7jjXuOnmaZ+fWjPxyVzhl
CcG/+USYWOA19X6iynrrUCYdVI7FNlLlrZzMiPbpDEJMiXJnDvAgLQvNMUvbesJVGcbY/6eJDEtr
gpFVzng0dbNHP9FvRBRem4F5GnqUpr0czwXN3VWVDy0g9+yI2nffpJG6A8ZYk9QYa1HsyjYALTXh
VyqD6aZiQzC/aER3eJXBvbiz+z0QCFGQANNIv0MiVd1VpILu4yL9rvroKybd9uSTM3xVGHmPQvNV
t0yr6smN1/RneYAXwLLnX3UEC0jWzFIbibejNASbWJUwLIzSYZ+I4fdEf20jySMYGg+8TSvA+Y94
wnOAUPlY09QAcy+sx4oAPRS6L06UvrU6SR6HCIM9QqYFVEbWSiqGn9bL+vs87h9824E75o3Mk03v
1MzKIHxYfET1eXATYKWMQKAdjXjF6zEDesMIRwI5bcsUlZcfeGuN0QZTKO9S2/dfmf0aZEHwyGAI
/kzDqpLdTJ4yd2IG0QJI+8Vs7jsTWYtDmxSjUUccdkBXw/uUNA+QdepV4A5LCg1S5CJLblQYsjBX
CTMVwko1Qx8mmlSrETO1oKg+DKKQNmaqUHV4zABEj64q9QsTR8z47ITzW2SVRIxEkNYGoHGcHx+F
q8xNIdr31nHd1ezg0WklbJM2jTFQFlttgmspEbgBwZ2DlQyZBU9E3608Gb2ZWsX4rI1v20UYw4QL
6lAMgdRa/JzMY6ubaAJVPiASv0ZmvbGH/uBmrXlXyCE74MVAplPRG1/CrqZYk77MeNFJmp6U1jne
6B49QVLazi6j2EgrGBpBIwgel1CJqxBgd02gkijCo1AMmjtzWI+BV55LXeMptRuCS+i1k+/lbHUh
XjrRv5nAy/MJ1Sy6GYHlK0Tdn5hf4YR5ubZvjAarG3PqXV7CvVYO63mZo3LsjAfH7e8GTiNUtidR
N1zGUWN8gWI1rcF48gR8ZrNHktu0N4KEjXZugb9G0yaMXFadaX5LSi5eS5FzGAQxHaS8eeOuY29z
UoDXI34A3DzssmuB67tFotuZ9BZZNoPbIsCJU6Kc1A2t2nqEEFHIY96mw1YYDG57snDrsfnAh4cO
ddLRsbblT9RSZ/hzvo8RNO5sHWwrswD12rjiwFgD2le28KNcPOvakvJOCvrWhp0+jxK+66xpxGsl
/Jt6yOk3M9hbaU3qUxKDZcuoFVbhmyHNN17ltCIxl7VaGsFLY4PA1t7OQqGFk5YiEt3aqtQiBFlq
x/RYRwiSYsBoX8wHkeY47Llbr5ssYwVzzbOV4Shwk4i7ILIFGBtok8tBJfdFSXgvehNPOCTUZHKb
zYxfas9xaIZsukba+wbvKyxLPKIeLHgx+ul6sK3v2vUKwkrbNXY597qznzg/GXkO4PomLGNri5mk
0WfuKhs6eeDmzZlhtoA9gnbjem5OabY3exGePJOmU9ZVFDCG+gkSqKsIIz+slmbWWDfrJQP7UAXj
Osh7+yoeoC2UCUQiZBKkyATEdMVZs4l4PyfMxl2wLJ2pZpAqmluztD7Q2/gIJusTrVCClBL7I3fT
djPppn8iolesVcft8fK06hmb9ey4uckz3bE9gl06ilPkR4eWi2PdxaQqx2mB8BYTZKYj3ApiWb9T
z0XvXvY77RB+QdrqQ4W+uVUM/hMU4S9ZQMaeU9ob2uAIywH/n7B0EsdNwW7bYQNDfl1V94YgpCLN
dQiQlt5zxDalcSoYRTkQDvYYNBZrqJJ85FnMyp2Vkc9JWLwg+nAQrkfkWs6vpWE13IQN6yRx6Cqm
S0TKuYMiwspBM6RjdOk+3i6v8OPzrJLPMZ4RmYfs2p0ReF3qqZMl6YlSiNx6YY+HwIOU5gAsZOy9
daOOkTwG2dumOgejAyytMXcWKYk06AmnU07zOqcAT5IsxZgSURSI4rEYTdqNISTQdmB6S8bveWAg
tmmSemcxN/AWoqarHkbVveMMP6hQv09FgQJg0VV0BVKkQgV0pVlGRxI1Ai9G6kz02mxGIa/0ujbm
5EYQKZAyWsLcMXOaNc1mDj7CcmKyhY3YZwfDxuGtdq141yhuq6olaiNpvqIaR1Mqs1OdAUWgXjqY
LUaZusydo2Uz8DuGjSZjLui/aFG6RBRHkFZwzMboQB6NuP9OvYZYVszn6wgicVC3L6HtZLso/G5Q
H267qh7PeDpOqaFOimmbNVbMSd89O+tv2cowSo+udUX3qid2htoV+U6NFbCa33o+tV9TTENuTPLf
wUbE/TWf+YQxU5JsV820WTTXdAgOVPVAmdMR+uHsbREOcSrZBy0AZaa1Cg61E+1Lt6P1NS9Q38D9
Ug7k1wFJB5RfVkac4s9B2cR7G4Og5CIN89qDQ8N5NHsPOuzOeWCgWKnI76004FBLTjvLbR4MQZgQ
EgTrFxpsJrf0xGMj/1a0+ZyeAKG6ZCZik77Kh8OVzB54EwzJzTjB9Aui27pVKeIg9OCdzd9forQ+
mmOfghj1D1hHbcQmS9QK7wvGyFSvZ4E5gnlWsYOVZoupuS1RdHcEzi7b/WAnRH/2k9HcNxm31alo
b8dhfjfL7G7EdnvurV5tIwU6NaNtlRb5UljhOPUJ4rW5J28CETGYaKZ71Zvkdov0JdPQKBw296Ol
CNmxp5ZoBOAQfYm33oK70WWkSDiOem3NKNmE/jDQZKaH7smvxnVTrtPsd5xUWCFjMq77/lax2abK
TAx8oqo59H7/5CXSOdVWi3Q24R4/mnodUBecc8WANM2Y3Jlk2B/6Irguy+andAyC28IWxqR+jDre
7NhcVDGuFOuppAOA57u6ruIQNkX9UhM9vPFYB7ajhU9Ail5euwDPWyFwwHjFqgWpPaba2nhQsaIm
eq2dGpSmQc6AIdRjiHrrqiHTYzI0QGfQjGFM5z/S9EIDXhsfW//TRPIZ77R1oPls1sFJ+CD9EVfM
OyRkV42BEbdnMSm9zt51KnmwJuukrImmddRkG3oQ5Ov4eMuxdxYngZlWTx0K7ESwOS9kRUMWpXvZ
QvaxSUUvop9Z8eMyc2J7DDU7HSGvuCCgcEjTcWjPwcC5TcRzdSUyeBNWXVo3Hr1SlqO9M2kHegok
Rd1xOWj+BKx3xAFW4pVgC9TeAcU98WJ2Vd8a7lM0JOB9fbB3k+zu8mVUWi0DUtYpmL2X5/MyOr08
uhxwjvkdOBPXaYgqMO6rGquCh8rmeDlUy5S0WA6Xpyze6CbUkK7yLGXuuhzCdLC4HdXhjeM48U5Z
oU3V5t2h1vMPl9/WLC/hcijNqjn2ml76P16EaEXAJBRwyoitnO9xuDz6r542ywQxN5qDXl6gyGxx
bDQ4EDQAlyeXL49qJAWtr39ELfM1JQhb72mmcFpe7OWR2UM5oczfdiPWkj++a6CU4rQPDqiu1DEL
OvXHm2TGubVCKpOA0yWZx2k7wg08U8fIF+7a1qI/0wKHmAxgSl2dk581N8diOVweefTn/nhU8zFd
/ouWAkDBcPAjbDy0yqlmW9J30BCYTYAfWhTD2iCpHXBRDKPGXP4dBjc2oHxMlu8JrEYBLj9CYucl
H/ZywOrjpbw3//hizx2FswSZBHvdO6NO8PoKTZjs8shbDn99Lada3+cYhp3RZ8jryD8PqdHX28SN
nkZnabdp+RBUjHXp/jHoD5kDll0PuGAkMvevg7ykyi6HymuHtSsIzRwKJzpID9x/ayTlfuL2fAQ+
UB01NTonNKNpq2aOnmd5vqLw6v54aiRCLvCJ6goZxHCMM2c4JlyJB+m8d8s8Gh1OjlYzOo9mMRz7
5XD5OgYy5tYJUrerwgVPV7T5UgEvU25vURlUKZoTz0haYj+zdxlfD9aitxjttNljr+2OmFJjnGfD
zBiqRNn0fw8pcuRj4kyEAI45HHu+ye+Pj4xAYzGDbAmk2SBU6ZpjmYuQLt4Aw2ySONALbNd2gk+p
DLtV1qBv/uuQL7+0sRal8+WLd+byEyS+aDT5/MBq+UUYacDtXp7XBriuPNU1EqziqbA572LLyxj1
o+3ULJMaE79JDDxcf8E4OyBKL2xfvAHLVuQlrOnS+ujHigiNZKAvMjtfqqI7q2PzMCTGtd83B7dG
EWv4qHnmhKQA2yAidSjgTvW2/+7q4j4I610venvbxfKxMr3XKcuHjZ9tjSgm8qtCsjZhYkU03F6H
rcVc23G+Y+ORrOpqM2YgDh0b9L4dnM3YSrcd1Tp4rsHDmved4eLZYe/YZD1dOhxfN6lh2duYoeB+
yAloy9k07GPLV2vHPRoqizeFmb4QSp9fWeB6E/w0bed17C8Wo1GdPhalixMka39T0nWHzqYqNZKX
KIEK4cSsl2LXp5MNJZNT0Fna5UwGgP/6/dZzdXcbF/xY18C4MQfFtTkSvpdVQ4KQKXeYn8JHATY9
duZ3i/I4bT32Ew4C81gZuKI4L4rJ0Vxa+cr0SR/pB3CZjuf8MtKXJtOAkWrHgGvPhku5MLzRlm6L
gUhoL7aPblyT45zWzrXO60MS9y9e3l/3dTEdq4LtmcVfBrOi6u4asGQNCRQVMsiio1jOBuO1MPMn
A0vxzmXSW9Mrw0KBdMEi4G22803x3nugvUytt+kxy+vXCEjTkd49vQ1DHbSU7x0SSOAJZFmhWlSH
YHiJ26F+opN15ahhl3hA/rx0WLad6f0Y2AS25DEBWNzfKk8iKJDdW49DihKTBlTr/GJgk346ffee
6xEAhg4/21lj6Z0NXDsI/PAtdSOum/yTN/xV4apzU731WlDPmgi4oFfffdY/RgNjaQDTQeDfzb6e
1mNH39OT8EM9GiC0JUCkj9GuJtwzySyXFRyXXRcX3ob2+20+7H0xOgAKfLEzC53sPGuAmhDU4S4d
gx8zcQjYWOjiweLoV0QUVsa8lwpKXNWxsxOlBoqdnicrrtZm4z2zQ0CyPrLFbKkRouaDXsHHgCtn
HdgjaF46jIxCuJWEUXE35XAVkrIBguoyDZnC576GgtFoxAwe/dVVk4enTN7VD7PiD0/c4ZoS/H02
ccY75STZkPY0QknpGXHym2YSb2wFGKe+5tLi7LKtmxhpNFoZ+93Komyfdw9FhiZ2NMcXJHDoKvr2
wzeIsjRsYOZUj0uaVkjnIqbwKRiBh/l7wAfDPtxeF0GIx6gVtG3YMTZufKhzBBdo3eFNV8sQKvOf
5olX6ttusZWazBlph9dcXFfLKAPzWruxXOQkfaYPppmWoLwykGGotx+suzKL0rWpA5K7eLvpxZhH
Ubm/ApRVZx+BHttz+7ZUJCHjjsWsR6tvcozgVJHUZ7kGlgwbPjwA8mDBFIepvJe+IDEmAWXKoNcP
0KCTPV66Mjixtm7yosUrzR9btzAIRrZ2oQMRKASLRaQe0+I2Qtmp6qeQwQpbk2/D4P/9EFJiPxog
SlIyxITp4LozvmwrI4qrF79r4FrDPMqXIhrmLSYC8iWt7MkZBrLEkp5OgZ90G215WPv8Ea9ZT//Z
YxmmnvZRTaJGd8KsvB0NuPfTsQyd5yFp1Z3YgxVsCs48v6ww1xSEKiSG8ytviud8hJqusaollZlt
0fpDCyBhIU9sou+mfN/NLOw4DMhJC1yMa9xOySd9B7vWbwFCnJVJ8FvrkYgTsblRJuKalNYkm8ub
EPhuj1DfqasXNcf+0SBZp/IIam1kNL8MPeiG1idGc5rtQ60cSBwmLVro+Sbx8KmMznAyXpIyIoTF
tdROhkvqVJDtpim67pNAsuki1SktNzqcPgOjmXexjzAu7Z0nCs9XEZoGbaxxpz3u/0VYb/oWunqa
BddQApqN8F47n1xWuwUBxX/yEvow+yd9FAPko7T0JDoujbdFbuZJ7CzgTFfw0vD394AowqD4VaT9
a7UgPGSIr1D3v6JiUOxr5UMzktDS4hrIcCCusiIYzr3obhuSemkGWjjowkWEB6UPAYZPH7cp/Ohw
sexcvnE5/GE1WrSScZC+0NeMt+FMlXI5VBXFacei62YhbbEpJ/DMsW6GqblCafmQZagmA3tVV8Mx
7eGH/eWJ8gXlyuXp5LdEy4Yy8nEgyzV5027lkfIJzaHs8CNNPjhal8EEIlP0uiLYRPQkGdPhDWH8
SXIOI7/AKuajtppxn/rJdZZy4/G88jYcuY17sXQlktB6PJapdUiEQAFkRSM+QITt9IuIAy+oX7lJ
NlQoFLGIOWG3NuD3lq9Xc6p2GfELpeveV7TvN3PHeDJKHgaf4FBhZiT6Oh6FdU+slh0hnuzoFGbo
2zxGWQftUgg5DSQ5yAJ4JQwCaZUQ5WYSKcb22U1Ps+yykxUMdETYXgVTBOdxcKDiVwsn0XOYzTgK
NY4VUHY6y+Hy6HJAssWW6vIwX0Iwi20fCoz50JJOY2JK5sPyp+ys8ji5XNupRQE3yagj16L5DkRM
oIjh4IAumvp4ecpWDxq1gXJ1Guh/LDY27Ud/flq6n4edhWOqGnW1dpUH16nGSetqPdGwj4gUYPMH
RppfZY05vXN4PjNvRxwM9yKLQEpZ8NFj3978H/bObCd2bc3Sr5Kqex+5mbanpVJdBNEHEfQs4MZi
Act9O91NP319jn3OyTwllTLzou5K2kKwgQVEODz/ZoxvFJqy8N/fOCWlorITRrnXd6+f0V5DOjH9
QpbFxSnuEDQOJbnHcf2eLdekNidMiFnSno1yXHw///x/nafOgzWnvFDp/Ly5w7pAJOFVe2otX3Z9
j310d+jL1xHr/ZE7J4rcIeKVgAPymioawFQWyxtraRHmWWQY+UKyGJ2C2czSRVx1odf3rm/clHwL
awTcrUaVnOzB2KUlc+okRZvmMM87wnYuQxUdk6BlludMqMjqRjJtXsp60QFutv2Wa2wp9a9vMN0E
WzvyL1excJeQKKaZknKsH3xW870TU4ZTwpVkkN4sxMajHymftmVibLCIl1nYXXk66Jr72sdi72lo
S2VJz/PPN4E0870V0cKWMWI2HtdiMyPYFQMXjpHGzV9vgn++5zQBJG2fa9TtYrmdkv6SOaBIr5IR
r282eebVeyjAMyLHEdnLvvPEzbD0iMXSLYJXpJ+JmONen4ir6DmfNWoO1freWrK+ZvLRjSzxKcnr
auJEbUv31DjWCUxVy4ASH/tudvGwRunMPDWo97HfsXmL6mrY9ZoAuKtdtw4fw4DIqOvPGYsCVMro
Lrc8BfFgGzrjQydn1jl+T60eVgx+RccvO4i9JMNnvDZChos3Jave1GLMvYqpzUVOLgL/7zL05YA/
Nstnr6p0UbbdzsHYdhUdDwjV16FjQrCZcQ+unKUXDOIm4eTo6UDUzGYoZvEkB4bCTv/bs/XjVU5s
L12o74JNxXIAiOH68RQNzDzbhMdiqPoTBrXkUDNWuEpwIJrGEDyWq/eqo2+Vg+uCg/T6q8fNm/by
9nD9TSsoDHir7O6MNx8kXGanrFEW2XOTr1nOkoLGD6lMTayCt7/+k7rHZPDXv379GGPVXz+bVVVz
vL6x1YIR/fePh8FRN6WYH4w++4gjZzHqyp0aFkyXvVxdXCHWfBPPBrbg5eay/L9W4Erx2UKsr3+x
8Bem7PVxSA31NgtLrtMJQfTy8MS3JWKc41XF3aGAq8bM+eu1ef0VBw2vFIwBe7qlLcey8jvU1Uu+
jEdUg6rOW0Ypy0dQcr6HqRg2/qLsD1kf3og4VPj2Bl4qy691fb1cP7y+udoAxj7GlxUwc7/+5pM2
mq1DeAQmkws5xqhLeHb/8hO4kLhrBw0wTeAw9oehKLKjB7yHQph9eK3fOMEAdHpFvquz9sHISUGt
n5xeOpB5SEgoyQnw4XSX9DTriVnLqgva85CY91QQDCO5c9k5rLJ2gMMJdBSRt8f4usHBz4V8tCse
VRs3eM1cc1UFxaOs7be08969XF6a2grWdJRiBxwYlJ7r3ubpPO/qFMeHaXZHt65Oyq/f3d5h3+Ga
j3iU1KrwUeVokGMrVXxEgT0D8LSLTV6TIkqeKJMSE7CrzHZNIl56fXIajG2ETwG+HAGK9Jd0zD8q
lXOfFeceuiT54NUX43j1ODCrhI3HzjrWj3lIdBT1mIzInqIqPMCDIORMmuFiFzgzpr+XaYip6sHy
w2lTi0xzuCNOzamMk7qD8KDFxrFpjClSKVS68VC31RevyBnaAkWZnYSIdE3QiSolHEEq5A9sC8qT
btyFD1MedNn0vyvz3vVD8QWSCDMfsMigqqhRhyIiX9l8jYRBuoLZblILe6Q3dn8s6AJWEw8PU7NY
myoj2F5fjAyd+32akslWtuaCkthd7yJ/mVuu72ZTZONXhL2Sc1/TnXVn5bOxDZYk7anwzcP/13rS
gnb6P9V6iv9M61mWP6rqPv9V7Hn9rn8XewrpOLwqROBYnjARz/9D7+n/zXYky13pmY5roQX9H/9W
Vu0i7RTB3xy0W64vXORENmutf6o+hfM3EQSOG6C8kC7jWPe/o/rkx/wfsuLA4rWAuHSx6VgmDs5/
FX06ccaQRJTmCZtpFWNwqf2hdUjyHISzYbXehSevxhQcTjHU4hovDTOZNuxj/7lJ7SL6g0RkdL/N
2KuMF8jVjXwdmfuqP5EWefU5+85gfA+pDFucMNSSszOTejjVAy1ZI6VnNatq8tEPVbWXq6fW9bW9
Nl2lXhObcdgmVUwV9wz0EInEUYuAI5D5EH65cT+hdvHsyD7V8UByoCEdeDOjAUl2qIyOQ9Tsp/i2
xw1/1SdCgzZlrOs7CuWQ8yaXrg1Qd0Bexl8SJWuzz8sPU0oDuQL9uscNxPXYrHmIeckKikQC5tHo
rB9b45W9Acegic2OARGu4mbqvJshFNBRvKRX3q3Oe6ypsByFPRmbsWNHqfhpqTYVqXAuBsQizd3E
+vTjFqEf42fGClCnsQYwfcvSwxjTXOzCWDwKrNIrVCh43Vl2WGQQMYwwtm0VZr9t5GfAO0WQx+eO
AoDaIfdDHJUmtPdiV8wx5yFYtyB8LwsMb9g0FgSqch2MKTohlT4YJwegZcDKYYUOXgf3/Rz74wtj
SICBfCGqMC+e4pcoGHPYeNOssPU2KlunbYuLsXOFyz/lOt2HF2fEPTkodS6A76ob2w6d55JZCUoK
t4w2TerPCeIYs5I3/Fj7mAlbPJRezuzBMpuKtCnswxnMxtB/6f06HLflUHfTQ9ADP0XIuNwVbVub
5B22/KmEmQB669eWskW9EXPnQf+ZlEv562lmI22DVBcqu93TDqp0kQD28YwnJTEGkiHzxpB/XH90
YMAGYAPr1bJrAD7CETit/ISdHfbuBKzCqYg8h1Qb2yMUG8URTKF1Cf4HcWSgRn812L6QuxRKiUv8
fI5JODSZz16iuteESrNds7ceu3nzAjXWekpFbRNvlLljcwbwFEVnA9CU/1q62F/2ugmkhCrrCgdU
SYQLEkykWfOsMOLL1HjxRkpSWzfpxrOH5JjNkfEG708/Db7jPFqtijZGyHBDZWK8N30d3fIKwNvR
ue6dtciB+Tvz5DsXNn6pll58LO2YlIEx+d0MXrSbDNvFfSVrRF4i3AQLTsOuiYb2gW9tZulVUJXM
st3EeeecRGs15yTitJ/L0rljmG6sg8SYnpnr2rsxkdWJWsC/nWg/dwGMNpbbPqSRRhSHFg7kk9dE
nNWdi8E9JSkxoow4mGHkvpq6ISwjDhL3ombnBxO+/uxV3l6EMYiHqh/Dh3GY4RZYVvlQlwN8RluR
74pq4kFWUf97yK360JuIzeLMhN2b9X58lkxAN17eEGU4jdZbAWdk7zQpZ7LmpQLbLNs6CCf2mUTa
sipkGe5VEmV7I0AHhIA5ukX6TR4S6uD0MecOedfOaflRTiLdNH0Q3Xte6xMCkoYw2/wOQi4O/3kh
9OHIV3vR1+VDwAQWPm/Xnh0uxd3AfGgrAMbfDyIkmiBh0gors34dKFDuYV/3ECwMzaIqRbDAwOXg
pVBeAcF1N66biHug/Nim3FgUl0wa5TpOU/MPBK3yqe0LdbHAx9JUov0nTtMsiHJVs/HLrGd17gaf
nPlRa0iuZpzV97GT+w8BARPoLFHa2w7y3MgJCE8ZarIKAaKTM03tvgEg0TEO4WXeW930OHsNQviQ
7s0DYIU7hR34PoxseWPnYwBTBjeSVC5O4aJB9Z30dJyjO5dfvYXkjqKF263Zx09D1XoXFGHqUjUx
6Hien72d1O4BBex0sOsOox2KrW0dO86xSaxpn+UMcWWBDMVgncJphX1ZdlHP9wb+ugxd/6sdwbdl
M3Y500k18DGIy77tEK8iK2/tJEGD79NrL/Dz7PWo6/glVLk+x5iGN2xL0i0GfoySKYYpZjfO0UXz
dwPunwGi8JgT8VICmSj8c15o+SpVn+4mmbqnLp6aM5RI80rQeggLs73wGPjckks8U9lYVbvAJCc2
rS1vTydqb4JQ2jvdMuuq7Lkmv4XMgbIV8RY4Rnlo7EqvLZaWF1+jn3Nz3R/jDFxrnLvjtuO+ieCS
BEMTDNx+9obw3FvRsNXoGlHp5hIvswi3IqL3aGom8SFo83OnW/s7j8b24qZgwmrfhYEnq2InTTCQ
dcaU3yhmMmigVh+MDDpAOhMPCFau2Tg+wXueJiQ9NkZ3XxZ9SZvjWLeGSR3KBDz45fuF95K10r4z
Qr8n/DDyd2OQwhJlyXwMDZZ2vLy5iYJl3TALoxlyY72F5yD/xMKMTlZiZltjNtpHKRlRmG5vwR5F
728NVsPma3bW2cy6qNCet4ivWWDPc7tOh368kwYzWKMvhovFnWM3h2m2yX0vvJknZuGpcPJNmfjl
pjDnfgvCgRascpJpn6B9vMEBmR4HVatzHeTJurDAtsR0uuspgIXnVCg6g34gYWTOxxkSnpcvB665
aZjqAuAdqo1reUwn0xFA+UxwjY8IFdhT2m4mi1dGIZYAy+Kqswu4hpO23XYpLg+vxFBYp2a/i8di
OUBYQWnOu7UVkbQ81RZXaZFG65wtP8Q69EvMLjDLpgMg17o189tE9/2jYaTGjVugmJzRfB06nXRb
Y9nXgOhinthym1FOYOx9mtKNG9AeJYjEd3PmDcFKkCPyWbV1s07NAcY1IjLSeqce1KPR1PHD4OU1
yHjA8KtQqvZXzSZu64zArEVO77bNhLD9NfO90d6qjKHKeUoEHgozifJ+G1tgv/eThTLoVvIg5TdM
7LzumayOOsYm2rdQV9p6PHOoky7oWDFFHNA9Um6Lxu6TLVthC4puifjADQlXinpDm7e9L8XvaB7A
xJfr/ydd0O6nunwWP+p/Lla6r6peoBhx97/+9UOMWX932q0/u89/+WBz7Uwe+p9WP/6oPudb//J0
LV/5X/3kv/38V/obi3Eylsb/u5eNv4Wt0r90N3//nn90N+bfpDAtvGx0DoKOhT7l792NdP8GKmOx
p/me4/mW5FN/724cepB/eNjMvy1dDgpDV/qWK+3/TjNj+/ZiUfsPjk0GawHL5cA1OcwEpo+l2/kP
VuXArkoZVjJHelb/wJ4uVjMJ73PzJ3Cx8Rt2t+qD7CUp8IuRF6xj7m8yHvpjPltnrdgF44PYRJIJ
SjERv5SHbDKlbUb70QDbWXB7hQzDJFeB6VOj9SB748JM21mBweTOKZ0/rV7IOsL/4UA8mp4RnFJE
Ods8BhpTpeJiQIpYKwG+35qgatP6kIAXNxe2nGoD7pA4b5eMGKrUeMOE51LYbyM5RJ2bw6RNYUd6
lXtfGwbHbka8gueos8GhQ544E3K+Ew1emto3I0o1xF7k12b2dzm5ZMBxm1T0UGYy3rSZfSkr8YHS
Gax+NVt81tvq1PwUeXwf5hhbFcrsIigOeh4JvUp7ybBV3g0d4vyMmDDfWgYnQMp837V2iUAvnMac
3hgPmpA4QyQPDeYG+RVAHLfdKd6Y1BTrTqFuA9yHMTB1H1Hk8evWLz2Qxds5O1XlPB/ESJiQUuQT
M+pnXiSKTaJHYpqinvy9OX4wPP0jcuM2jaihXIfSAv9GOe+SydqOKUGEcU52mAONnP9snT9kHvrw
uTk0Cy6Kx+rerOZXKiJS8TR7E4JBbqwIB0nbsfYdzQ5NGt0GG3du2B56+oLUMd1RHKJm/i6G5NJm
xh8b/HpnkI8EfGqpnmf3K7DDfV6Wv9hGcj14u6h3vzI/Iqu9q+80f1Y4t2CTul9hIW5rYoETxvr4
vCjdUu6gNw0re7StD4QN5eu0kI9jJ96NnrjztmI/cost87v20fZ2PdvB9FbbWNRLX+49tdRjC3JK
iVthjGLTsO0FHLozdPLT5XorffJW4yx7pOj5DgfU7CLZIFyGvarnfYVcHM8Umscpj9batqPTSAiM
lEz+ujxutxLVDEFR0Wlp0d2QJFBTfznuD6FcNge6GWBXSlZWJIhOQ3O3gGAS3BzdGfdBfdDoYogQ
ys+1rNKtjcsEernLqUBbCgGCmXacFlucj/G5N9MDE7r+CYK97DKgfJYsHsbm1NmQabpkeubYzvdG
ihxaER+nIxe6SRC+zZBwb6R2bRhcTEfjaCVTRNiSqpBJM9xrA613qiKkk2nOrlgQdJMAaJAxsnqj
Z9bKk0m74e9UDxTZ7Ll8daieFdvkQxw3uNX78YPVRBiVm6wDmpXCs/OZepxVZn6URhQcUEO9pJNj
rRIfkaqTHptxnm9h3t1WNCvriWNuZw3ze0yzvYmH9rbs0NOrcLoh0UrfdELcVRkmKn8cM5a+PRE4
EP3Y5cfbHiLtIBNzb30bug4WxyZYJMJ04AsQYVTFtGk6805lt/zR9XQvSxgilh4QFCTNHoUornkm
ifjcgt1okTtngiohPWqkn80WNIEFTN+JeWiC+DecOMjPU/M0aZnBAzAJZg3yY+u79YNvQSFkI6bW
aUqYSUdFn1Zhs/X8t8wIrIsLPCH3wH3Ttt3S330p6l8mmPbr2CbevkJotYoX5VsT9QAWxiHAb0I9
I9UotwVxobqoYAcODQAMNBLrya7f8953twLu74nslKmtbKq3LzEXybM7LXHoLZ3wOBTgZ2HTiUUV
70osluiPbkeDBRscQP6eiOg+IzsZ/mloalgS83cI5WjTWHAd6iHADzD4fLedwiDM2/1oQo3CI8HN
0nvtBGpgdkTboSF+XtnZduri9rGKrEOUBdPGrAEXByOwM87CE2RB1NN13Nx5rbVX0J8cCJtbHfg7
APjVCWf0QcTJBwdowdgifEzYatmWPz2YDeGMswNxwpswaQnlr+Y58WBUlMVrV5afvjmd00mMd5bk
QJFB+FUgI9iYLbvWso3PEK6NFLMhyyNYES7JK9KyXlgSvxat4WxVmZwQaVL3ITGm9RhzKt/6TnIZ
2B5alBFsO8NHeIfJoIG7LAbjRd9k6/4kpwgtW4hg0mhAzSUxcV62fa/RjsbaFISfs1EJmBbsIjW9
x35fXYgEewW1fBwDuI8Ruq51nUqy1iyZrFEgPLqzSindzDukIo/w+VBbeWp8E7aaL6L1H4fKhbvb
8atahAwg5QLBYEnSgRyVzC+VYd7LppjYZ5OuEE1NsavhZVUpTkUI+VC2avh2BLPs7dZJjrq+L6s5
h3crrL3RhOrk9TwidjwRpxaqnRxKdRdXBzssM+6kGYCrsLrkKam0FJyHQuab3unad3dsUwjFyLwd
zfNHWMttH6n4LsRCaEc1Sjd3QJ6HCZOzxvs1++JF2895N0xAVMmtL+3gaShRX9mSpNA5/xqcMDhi
O6DRzoI9XDGk7ms2JoA3mMrtWtP/VlWL/M/z3sirCxbV0WUM2HGNqHbnYRc7ATGnwshuIxT11KQz
GomNMxrDYzmQUWrnwZ2M62HtBMRqUzcXR8lhnBd9dpGpOMdFExy5VdtUIvpiloEkZrk1nk1e0IhL
u/fUh8wmGtBtbZURSSC1wwMbRZzHLjzT3EdfPsfYWzKnXfU1oSoubPElgyQ+9mmsOLIOOnXt89SO
qD1gjnJVHdqZM3Aw8uTi5fm+Gdg/zgFlBseJTTt+mhYnhvdOhBGhaFX9bgZ5f7GXN9psPmU6b61w
i56sXg92VqPDR4tR1DY9OXB5uzXQczP1Ay9adwxLCx6ZACfwjLR7l1uERBgDNxKPFNQaqdMK+Dou
18DPNg7e9GPqoZ4KZ+6WpmniVlYxqYSvffxHdR+a4ebaDNSAAK95jhitP6YEkMZg+qfWh4BTUUjY
MWllgI6X6Ure7WvyPO8EAiEP60bJMBm/j4OkjFLENNUFRuFAAzuxjSuqsyVqNNvMh05Z5X8CTuvx
KS7PcZbXCMOekjY/hXjtVtghGIpEXJq+WVsbr85/KIcCoFbw2U3y0FZZy4MxpxaH5mz/apmp4/J3
F9aO0W+7jpeKAJ7D3AOjgHuoq+RoIrX+Y2PGsPz9gFTvTRSTtfOKRKzqYabGQvOMLmjA2+wOE7MA
1PyJoM4G6lhve7tu11mpvlh4QxVHvLa3e3c7EuKVMCltenc85+OFnk/jTyjkw3LJ1JAlHiaSBRuD
wOU5a9eG12GcLOdmE4bMqLnY0DgSIxvYOCH1kD8i3ew2MdXtForXGdUJd9Ap3I1sERhIgbUFa52s
iITaMg8q79syXWdSPUAzVfeF3VZ3iyQAgY27Z37wLJ3+GSRtBLe3xq6P7I8drz/trZzBBCTheVWh
JNtYPphCdDHdzvOARKne87kE6t/klmanyUPmOyZ8mQvJA6hstqlL274LvA+SKv11WNv53i+a8iZW
01tU1be6sN/dRYfZjYAeU4CxvFCKG5TlSw4Zh/TQY0qQYUn6e81RMJnF0ZLTXVWUxN9p/2PQwY1V
F9kOd9NdxIZ3sIhwctveIZT0MFG6ENXEgCN4zMrhE1jiwYhDJjc6PBtgoM1CwDR7bazgt98Sm1b2
ux7HXTayCx+rn7iDqJ68B7K/04nezwPtxmtLANFN9Yl4DhByt5swWyducKY2hR4pDmG4rEFw/Ezj
vsXfF/kIGzuE1w5FRO8Q1uJg7dJqq+Nxh2jlpkH4YszMPYxuh/n91QUFZABHWJsO8RxmEKyted4L
ZwHIh80KQdFvt59JhOluJ1U/8YXQpIZ4i4LyQRbeMydtt0qSn4HCm0gcBQjV2bZ9jLuzD09ZM+7s
Tvo84llEBId1rrHLN6/LF9l19sLGbQ/289il4yNQ2FtZuIzfhPVUWe2JLQM+dQu7ddJw0uKoJlPy
odLyyJX9p3exVUWMBLN6W0PZY561ZJP1eI2TVTOTptvWT10V/RrbBzy9O67Y5y66d1Nza1hMiGck
n4748cS9QvKKuaHlY7W3yEOcgvk08Xl3IAsARflrI7L98nNpqFeZpc6jzxlvkEFZiadWQyEbLIQt
RgwYdPL8FcZGvCAOTAUZborRa2/KxlxeIGcvIIcGQ5Gnk5OPZqOqAhpiPMa6TvaaYSitxyFypm7V
4NC9mQW5hMjBZzs5F0JBfSNOUkrCTLLgdYDP2pXW+6TU29iq26nfTlbzqdrhBYecyh790LIvtVGT
nTl9GYE+zPJD+P6vMGaGVBfPZZ88lpn6UGK6GFTX5CDdxm29ExO8L1X9drR5j8fu7LUULD2YChjd
qKL0UznJZ0+Xzs6I7Dc2d2dPO/uUlA6k1AXhkD0lDgX9Ri5OxtHRrJn8jVvmz+6Q7+O7uuVwncN6
a2BlWhvtklNcHujIcjKJcIKlVb1IBSSvhrTbhu09qvx7FXKl1KSCtSY83c53YQRMwV1xdKkp/Qp1
A50e4j3skh7M6RFI8yOWSV6Q9n2DqsTDkxtxi+ir7IyicoM9e2U20SPEKR6MbnoqpH7GsHfrq+To
ZeTtdvbW7d3LWHZHhmR3ZqPvWtsvcNAZ+042l8YnBZY2bHHDe4Z7y2jg1+BCGgO2HI8uK0SBjk0l
731mPuBD97VVrH1kfAS3PBLJ+Kay4cRN6GYY1I/piJMwynMApzudpwt/6a3glJ7QHCKx/tC+czG0
vLii+cmm59Yq7snsYmpgH6P5pTPVbolkob5bCSm/6wgZuWPdB170YvjqkPg4sdBHVjh6NZRsajfm
oCGPAGdqXhT37ST3kYO6vMwkQ2r9PsTp9ZZZkgehcvWuDBMDe0yGxNoLEQ66/Rem8o3pOU9FpU56
rH6zdN9qYwFtq2dm6nGW3+H53ppo5gWBKh2oMSmSBxaOS8P4wu/6Bzbxg9eHHyaGHjl9+F3zGnGD
YyC6IazmGUHJd0dKE9e/fCGI8MW01DfOn99Rp4+lX62r0FyDtrhNIQt541dkFzszxXO8XCyRm75X
af3ZwQ4hJPYCNYAdcPzmhs9kI2eLqWXXDuJAtvBZVPWpHkYcgWNAco/Ly14DCKkciXtO/7FHXnLo
a36V06K0d5cKuEJya711nXzBZQ0VKLhMFBNl7b6NDl5uDVSpHi59RqBS/t4b6WfJcxIG2VNfAYQL
TLT+FcaJoNz1YFgAAW8Lt3/ihkGmPBkzBgJc9D9Hw5vuvQzZcBHvlNPszQ6UC42Fk5JmH4RPaRof
UmHtIlvjS+fS9ogL6+8n1qqEF9Y+avKUlgiHGrfFvT+QKQ+CCC+5Ohniwwd9aN9Jm2qE4djA6YO8
XCevALEli9UeXE8ff+Om3TaDuEsygP00vIRvTy4yGG6YQHhwznro57JHmP33SI1ZkQX2jTYm0nXT
1xoH6C6SuBGztGRGMj5oNHmrJjOeW47NVVjUZ9Yhx8Z0sHH7r3PNVa3rYlcm5rbV8aGyvEsXPNRp
85C5bI5VXb4rB6wEQ/2MXMJZwLfJJOhc83EEJdxAbk+89lcwVQ+N0xIAyXxfFQINVt6SRaqJADfG
cR9hVKvYreGl9HumEziNB2QSY7czOvXB+P4Bd8VcWpcyye+KrgBcToxnN96Vg3FXuAXiXbziGa3R
1Kzd7AUb/Evp1SftD7c9C35tYeBW5Vug5+e0sJ5EPbHD1GesKfgHUAysWIISh4mzW1XuRk+EIyyF
HsAF8tNg5Hv7jpuJl4Zr26t2jHNg7aMS9G+bonuLnd1EymU0iUfXgVrpl29xcWck5SkVnLh0f2Yw
HfWY7dugvemdNyvvKZPFSXGNQEvYNm54TOP2zRzSZ+QUrdhF3COGyT8zerzMxBPwa6lXiCebFuuJ
9KIzBTCVFosS5a7LwXtwWzjey79VArSPmVKU2ptuwMs+2JhUfRJH2QmmzvXC98doT+HEs5KD2XbF
D8LrVRT2f5Ttg1FaFkrVxg70r8waHwb+up6DwipPi1ZYmg2kBPgh2gYA5c6/2qY8T868yXE69M7A
AhjLT2PUmhKfTNEYzsQ03S7PF0vd98EbXgO7+yhUfukagsXyHE/KhrCUR7tOgXmai/VLt+dSs6KP
/iS4nToz/wx9C9c1weiojPvHkAQcui+Wg5Chx6VGvCGQdx2XfLWmiwKGREXvhHeR4T+VbMotG5Jz
mvorqDJscCsyXNontkBuh+EmR/JiI6bE8qj2mSjR/CZbxSQbKitmXLfH81HWjCfbfDGVMd2cmy0D
leSmcftzaI0mCddsYWnQETd8KHe8o3OlYIIHK339kM8HPyifKgXnNBuAAOBoBD9e78xooaeWd6bh
vXd2RSpOR1CvU3xnSh+n/icC+s8N/BXfhFg72La4ZPPdyD6aYQ9z02ZBRBtpc4J9RAKYBCHR0tXD
nA3WbGYvvRgJ4BjgoKrhXHEtH3OSsboMso6fDPIoWHUagJDOTJ2p6iApjQ2ZVDPT7aqixkqpjxwp
/+RdyQyss/dwQYZNb4Tm7cz907OojIiZ3gonDu5xAjK3Q1NMyjA6nIYWfpvV6DLJyLNB6xJJNBGs
SgcAvnLoWE4HeYeHSKmnqbLbzSijeOOiQew9dA8qjp7pCH7Psci2jQK10g+MzKMc8BGpvStHxsnZ
jnWGiFA8p15wTxolggvh3GO+vVMtclviDF6bIHd5GqPn2ZjuRVi+shDHVd1lau1MvbGOu0bs0zqb
dnleYUawLermEqvFYnPyg3gDm0DeZKN6xR4VrE3t/7Kr0EHXMB1azi00uW+u4VD+0Ool1HI4LyLC
0ppH1zAR1tZpt0Zl1WJTb4mPXPKoFf2UtEty02v4q+C7d02jeIQSvWXM3l1WYe0HUMAakFaD81Ll
XywZPlsAtBC+euG/tDVYVXQV+9LnKSzCjWmTiyO4o+ls5ySudxv4JJB7yw4nCmjGyyC5YWiQ3fhx
NB6iKv2Ma9QduMgOruXY1G81FpCc6DTA7wcnb+Q6MsxNF1b6NtW9z7MBAzVQcmQ4GH64I+VplKBl
NVTr7mKfnnPiUnIQNAFJH1C0D0Q8uROq/cErCMHMlkzyH3If9zVKsC2asoQrteNQ8+7jdvpTSMlx
94sgUDqAaibk4sVIxWsFCOuGANcntVzJbctapJPQsrQlwEqAOtr0EudRhIa+Ks151frbOONia+eR
hEeOpwI7H51qjG5/zNv7NHWeJ6t6jeGBifuWgEa/Lu/qUm4yi0vWHUgZVOH4ri35PYudJ4u9l8dI
9LDLUv0f5ir/6U0mvKRS9wDzCYuC6ppN5Ws9ungWXX3obXGqO3ImhD6bIwo5y6TDFS0OsEi158oi
+sP5snbgVu/RUf0ubLXupQFDbeDGJCNkEaF6pL9Ge9Xlr72/jA5rC4hUHCAdcr6JBEh5fEBe16SJ
JRQJ7j4nQLBEqWLGBqAeZ9XxFBS8gIvAPkwsHYQBMW7ynwcxvIcgZrApruY6OwjPPXiR9RImkMVt
wzpwZGNShMGMWZMUB7vb29CxwnH6pq1iddXnnwDk1lmFDXkEWgIdAfBdAAVqHtejaQG8Tb7NESy5
bp6A6v22W30GfkKtVU5f5kQMlhxfHTBKCGCQpKgXc+T0Cdovo/rlAK87hJy8CpsKeg3nnpE0YkQG
dluuRnwuzGUBQku6i4ZkQ3cJRwsdbzHj/vYJzVRp/Yhl+oYhyCoepgtLrl/e4lGcveknjtsH+Jv5
KB/ZoawbE54WRBuOi/YpmvJnu+jvrDCk8ogRV+Untwvr2xHKLBPmgS4R2yDz6hKaHAwpw4O8MLEK
8doDw+lvrwv3yJKPdEmE6iK9C0aixD373Az5Z0R9fyNCMmWzcTcNzTYysViZ1mHyxp/cI+E47N5M
839TdybbbSvpln4i5ELfTNmTICmKamxrgiXbMvomAkCgefr6wHNvnXty3apVNahBTZiSbJ+kSCLw
N3t/23nqNNlvk7J4idN17ma/p+qLpA5OWOpGu2Oc7jmhVxoXLXC3pqWtLGsm1WTqr9IIMNjOWPPk
+InOCa325GHATaHh6Rmgb+W/tPgnba/5tEZarUAnWGHJJlHzuHw4L/GgEKDJNgx0Y9yXTfOlkfAy
sVOUs3mFd/Scdt6PQAVvETKP2SnwINdps9IHihEce6NW3nwNaAI2lvdYsFLM1F68xeX4lIEJxP9E
gve8AKHH+quoSNseq5uqpm1qdGxl7RjagrH449CCo7FJmfa2EIZ1yAaPhwfZ4O9v/6Yd/P2zf/sr
//bP/qYiRGm7zyeL1ROEqLZ0X9KsNnZYcAMUkyAsYD1Wp2BxruAcs1kxz/cqixY7I/4oc3l4fPX3
w//Bz8aHwSZiLIKBPz8+8uEwAeHoWaBvxmI4AjpY//Xw+BZabXf05jdUYYpA3sWxtJDRCqj1EOWd
pCRCOWoIo30k5T0S8OyR4JHt48sGoBdureWXmNHHR7Y/7iI/5VB+ZNo9HrQly+Ovr9qID2sEJLwI
ur3eiKPv9BiCHk/zry8fqXmP75tp4SgxsvAaCetZOPI0xrU89cbwHw+Pnz2+ffyB58dgw/7+43b5
i16RA5RBobmubazAzCz5YVMRhq06Npp4y9igNafOXph9uD4BeuK2Yp0qALLy1d8Pj5+VmtCOQf/T
b9Qt0gbI43pzdCVQ7sjPMUcwjvOs9OfM+oYQ75xczw50DT7zamMf8gC7Agbq9wIvksLgsAN6/ZV3
PgzM5cGn7ynaWoSNMU2bINC208wxaTlVtClHKddknETH2K+eECyCe7KngyF1DtdJEfA6YoJ1vHFd
cf2MsI2MmJsg3TK6b+ebjuHnpGgCstmpr16J59XEBLSd6yDfxy4Un/yP7omTNfr2KeiHJRpzvmMD
y0+mHXVhUscndKLwLhNxUFWU01sTET5U11Y0/bWzRcCJ6oZsGbC7S4z+5Kd7ZKevRxC629msay43
3sy6LLNdzOaSmtTjVuVrKBCnckPUasnkw9SP2qA/W4PRXpUjgVChGpkRVTUmwCrq8NWbGxXFRQfK
EFeddVWmZV2nLubqJ5I90twnAo7+eGVO/o8599fSATpX2RdJyPCeDzYpSKMPlMCKzqQjUQFZm0gb
P4yAMQp2nK/W7MpLRbJCNrN8gXPbefxv5o8R04KJVxVKykYlZNoPQfs5jCSpDFZdPSEtrZ7m9E/d
O+TNyRloLNNFhGLQfl3eFaeNKHGBM2/zvKyuCWq9q66B/2vGizMTUJA0BSsVxm0VCradMuSwoj9H
6shE+rIEZwFrvpux8BhliensHvAM/rEYEcys2MihxrFfmXO8YZLXbXCZ4WMilxVPN60Ec4Bya0Bm
m8i3QqbKQrgKpnO6PBN2TxrbOcobQyfYN8Ivux/dmHelH4E1NqXkThQU11yZ37nf6UA5m1cKkK2+
vIlslFCasFAp2cnxt5KKT1YuXAt/KT/7648ff+KUHsSDvuaFCef0UDULqmQovwHc/t27M1hXQe2a
1S+2JMDOlldkt6dMi97GESTF+OkK60vvs9cJ73ZeQk+yRDiMxmvaoR7vbBzzVi4QmDcfngnWwZiZ
yor5PsyqD8vC2tiafnY6KkXDHc41C5iD5q2FKE6NlZ7bijovE7s+KRg9k+yMzwvxLGySde2pb3Zt
HlROwnahmyA6o3YbJBDb3Ig61dOCu4iLEe8nkZeVr9igGOo14F6ljf7zkGIDw8l7E0aLnBvYEc2s
NdaUYJ3zPkTDxZ+IbdJsylQaT91tb0aJdMaQxCyw2qYsGQkFdkSyGrIWyrzVPJXepWONqizsBCa7
lDx9AZK3KXrGVsoDBmBVUGwZfv8aBEWYV+offdMAAC7hVtSW2hCK8Ij/jGbrj0NvtxKGDSU4Hu8R
5AMAFDWTvhiLBbWD4d4iFXvrwEl3mlmPIa5FH/en+t671t2e77gY0ALJ+NZrZnHOAjQb6CUxJeSr
RtWhlkIZI7JdLzt0j4O9sC/qtVDaNwLQE9Z3FbvdvD5I8K1RxOWUKwSohr0dsruDh6+Wr0FH2krm
VW+TLDfaZJ2FMMpt77jPvpEcmy77ZRs3OLoYDmCRb2q/+6hQfJC3Ou0mPKnUAl9VQ0KWZENy08bE
2zQ9KzXdJEKx3llu3BzmOMo3Dn0eGpDsaZ51Ak8HXoZi2o+OedYzKsrWPPYswsaKzO0W6+1A4P0a
0TdvKE2OlRp8KOsZaQZB80k6XOo49KjiNmmrgxcuc7FlQEFETym+vNj+6XlQVHp2lTos173MgheS
CcdD4piw5CrHCEX8qRLD/NY7DFwc3NqeFx/TfgTSm2vfDO0qqM+aGgWKLcXvQhgc0+pUN8kfw+Dc
93Ss7rK4AbFplKnojGO0Yhr+HC/SV7KmgdaWpDbJHThpZxwqYBksPZwcVnaml5KPLlEdy5FJRDq1
n6SsMalvKg4Jh7YMxP4q/u0T8hV6VYVUjeaH9EWrBqVO620SNOsBaz/Q7VZ32TZvKKZ+Qjv4yvrf
lu04O2VO0cad4wPnrn0rebFKh6FeZSLXo+NnHzC++U06bQqAtszOum73qTtVvxOMl7EzA8N8EN26
8clIxn4riJHdiAhdYJ5bztn5TDSLyDE6St7upyY2nB8ReFORzE9uijq/cqW/zUbssWzoVzIJ9C0A
Jq7tjlmha1I2M/TAyBSz0ezBOHSRDTmf8Jw6IZJmiFrExzOfLrD4zwWt51YzJbffiP2M9KZtoLW/
TFXt4YbPr9pMOE1iJifU5Vci09N9rBsviUPNbJYVSURwgtZeLw5JZxerqKi+Ri0fcEJOtMOcbIx0
3UvmINGBh6/7NtlwDcq3oGAy1kqb3RnaLyfxkdvLj37Sg73byGfGsgFwGOMJb/pKOsm9yGGkWmwq
toEe39lZH5gM+dfY0+DWdY1+zJJmJp2+L4GoUrj4DmSLuqjLNSaOk2X1f1wxv5cAlPhvuyfHNc8L
P+O96J8SG57BqF4F2gMKNQmiSI+2EjJOn0UEM8b+DlwE02fCzjlt7L2iNgarYvyUhPiRE790C8L9
qpkAryhKh+1odrtRD37rqLlBiGsD9Y/+KxLAGS2vOdiV7RNwgMaxLBhPRLTUqUvmuKiOOb/ZWmLO
3U6+EYVa/EXQNfI6P7c2LMbMMOW+u8tH9k15ovmXxNf9y1RoG2OwPZIxI4L5yjQ/6LjkWBXDENG9
tt+ARgGNXunDCY4SLFTeRK+9mAiToHOoK9MXCIgL400fyHsWIv9Z9L12sltAlK2NlEvNTQFS1SXY
y+t49jmgK6QHcXka6m9AYUghfvxkeZjJ3zrBrrcsfsNKJzIrQhwWQlLhVhU37bgDYfPtr2/RnOyl
bQyHKRrw1C9hB8lS/E0xG4s8WaLm0BQyRD4oh9AGhzTJtAiQcD6+nDEDrsoiLjdWZbxXM2aax88f
D56KapLB++981xHmk6DR0IuwjZFGJMtXqU/r0pXWcWKeyiVYHTG8VGFDfMcm1WSwqqKZ1r5zF/Oz
5zZbEzbAynPYC3vj/DGVScWxJbD5ShATlZdteYPOzZI+9oggExr2tMTRvj1+lCd+tEZZUq0Fhrj8
OLRlehQYwdzWDA5+3O5QM7fh44E0Sx0Rv5OtvKA/YAvTNp7E4hdVmX4aCtj1BWMQxP0moyqVQSJy
wKV42GlgGoV+xV/IMuIrujluwkIR6YC2REDfbSo+1+VPI5Yww/P80Kf+tZfk7DUlNCpbYOTIwTqG
yB31TS+RCpR4jTeOjhIvjcc0tOI65Tlmv2hb+TygIg0H2pP1AiBfZ9JfFcbIwMT1WE/ZUxMyW2jC
Tu9RdDRAcAino5QIchGqRhcbpgsEZOC2DM1x8Pd1RzYWnpEQWKcMK4cgcILnl9MlZhHy+KGXVRs+
UgzB0wDAoU7UlF9he/SmJMx9m9nO4/8wZeJG+DeOhDpUy4sQjywM+ja9iDjojzLVN4/nnjF+Ch9f
dSn31j6jiGon+VTBvn+WiivNkL/MWJ+PATvfwkzlvlbesav1caeLIUxsuLqioZ7R5v6pK3kCqT5+
N1nBb4QvzxCvfZxwCqRmrz6EywSsFU6OIoVybjLdT17o3Tz0xYW1drPxwfOjE4oJkFh7PtMkF4OV
EcWQyIcBMCt7+FTq6c5+tu/RQK03BQKIrfthqfY9KxFCg1XelQ2SSzVXfGpbBubQqP78PzE6XNJf
sm7rP90/rQ0Pu8Lfvof/j+wQpmEEuLP/13YIfuMkjT+rf7q9H//oP/0Q5r/QqgaeAecK7YVuEeL0
n25v/V+2jmAaH7jj6g6Wh//ph7D9fxn4wEn+CayHFZxn8R/+CNv41+JmsLCtMGt3/f87tzdRAv/0
R5i+xUWIVtW1fd22oXj90x8hRm0kgrI1Qi0yWACJ+hLNiiuJVXk9BD/x48gT2ueEeOtO39Zgd56k
4OILZuP6+K43av9UFsHzVEj7uUzK76Keh/DxnTMCq9KMpNwZTfzLLvWvymRprWn2OakQTs1GA9Cr
itKTObjbnp4vZI/GcgLnL1sYtq+TUxqYMStxH0f1o4EVE3quureyjZ9MWVlvEWqzFUzn9oSlfTzW
Q/nEa31ryVG8V56b7lw3AkQe6ODysD5GYZeNBycx2yfb7NwrN/3SjONnw+lZM00VXFunhbgPaPTT
7UjRG9WwsxIFwXc0qhdmrIzaMeRt07Gyj2Qvs8vxLPt51gFzeJF7U5GpvUBd/qQM1lGw2TJkWs+T
Fr9cwFovXsn6c86KHj0/Aw9hTh8xq8Z1AAWeS9eB4IhIcmebIwr3ZOGTte4WHwa6FWr/WPjB2cfE
viKepDwiuZsPvH3MpSAOMJVRHcdH69DXZcnZt9VTY0PVqjo4op2mlkZ519hx9QUx1zv3Qxu8+LO7
RuJFXowigLHNM50k5chdkobLdapIPoI+oc5uRzKinkQAsciha1yjeqrqYp3j5DuP3YQvOPXPQ0s2
UoK2vncUJxt//Zp5G6XF8paaf5gWaOk6yGxnY2qgXvjtjqD/3Zs787YkTvwMFQMml6fuM5PKu8Om
e3LN7gq8a9xqVkEI4OA4z0Fh7CkOskvSaR/FhOWu6wIRRijTCVB4h3tZhwxxaWz05j6IYFjD5+6Q
COY+NYbnrM3RM4+KOzDcHjI9MlBzNg7yWwtWbT1AJth7jI1Wk/XUG81w+i8HxH8TIWf8W3aiiT3K
tuFdebpvOsAc/u2Cwwo6FJGcZTi4HtHfEXbTMlJnCOfEGfXppcXzenSs9KVL0JJXafvDjrJ2k9gZ
i8uYzdb//vmYEN///QjguqfNopGxfTfgJPjnEaClhdVAzSSymJiZY5Ez9nIcsrIxzdwJwbaPusoR
8ghy7Pwe6aKha88wCEOJTodhjiQwULg4CI1tVzAQgDjLCLaM4o/BHs5uRcAjRu0fHu8bTVsWvwa/
moAAIxvBV6h6Aluxgdkrm/DzfQUWAsADzWantLXq+BdQ5y8uUYeiJgWl6/mHsYtwOQ7QwcTADo4o
SvuV7Wmkz6IDfPKm7KLoCoACe+CLlL+pGmgothsmykIPZNAaZtyPr7Z+ZB1e/tQUOWN6pHl7V0su
khX6a9x354mQ8tBjyIT6UkHPzQ3raBvuJdeM+IJWKwfHFbHlo/kgIap6MSftA4jZdPeltXWk/g4l
yT7XoMtcU2OxJQHWRwYKqAxbQxDAs8wa8xWgXU38kJ2N+tGIhzsCMjJduyBhwASDzk7Go6F55UEN
f8rI6vYi698M6XJxp0a7FpYGrylIrhPo23VPGx0SvHF2swz/TfmjLDsgeEPlbG2m2JuuND4DKPyg
k2d3n/f9Nw9PwWbqwM9kA4S+MiBihIk2c+wuXifkymplS+86w5xroZH7jDgOMreIkvH6bWtWR55S
fUimmqosn7bwf1i+iWE8jzMR5BERvXCTBewaDy2QoX57ASFN7Ba0dZfMawN70NYs4cHphCXRYVK7
SRI7vbYNk9wHROXkR8PhA9Ijsvd8Q99rLljgIiYPw8YyskGtjJ2V9pNyi/9otlwj0tEOhIfzz6Pp
m2K4sVJTtmP9RzPWTQHgD+jBm7E1I3JCYHUGmNi7lpLfprgLzXl65Xd6Iinsxcb0us3sVF2I6LkW
Myvgoh+Na2GnPCWW6R6DzQNTcwRxgZ3uzEhiSzDflZicdcfVsdaniAwbqUOV7Bhj1wHjaV0/1GT3
nZ3Ie06Adu6ygfGrXxBrK6LAP8dO+sTyimma/ybY5x2ZKWSIZKNPJ5jo44KYDbqR7I0BF0hO3AHa
A+IiPHGxWev1ZZDfHQTFLoL0KqiDfQATH4SwxL/W+2o/2mJbN9iYOmO8E23MVJA7QAS55DIt3ExY
fEfNJhiKduSFxZj9hA2aZat1bC3zlyZMkPszv2eeRq+YGt/xY8BitvABaBjIRFbX50luGqzNRivG
W0EcwXrKqyvJMNomMlHyR1X6jk6GNGS34XIAuY9xCOOxl8yg1iZlQQlvdnVnBNukZdyhqbTa2ya1
gN9UwDWjHLNYjtuSuxQtvPNCgycPqIa1dV08U5NAPDUYigVwrbYgCwIoA/VbrKafdtNLhMPxLZMB
PAJCRaCjTfcRIMNe2MVHoNm4o5aTR8zyI9HJIlaJZq4dR76rKnhrewpto5nL/VghMhuW16GWTqhn
2sgCmBgaSOt75Hte/51gTlBbxq3DMkEJNLKy7mMW81bnbwKE6plrHvpBxwmWMA5IIISgVLd/Neia
rtavkjUENUO56YkCtB3jz5AyEc1a1Dlt8hunjrsNlouxiqJb4sqDUbFvsNSQ7gldWD/OuIZN0kra
FBmtZ50blkjh1KWHYhTaujQcyJCD/KiHITto5dptcNRIvftoylpsSORgGS4qn62AyWIQz3gwOdYx
W65c055OdDK0kAPW+Giodk55dyLL2/X6Yk4anSuZIojslyuyXOK7poQ9jscuq6Wgkow3Dkr215oY
tGclcZ3bM40TcIgVYSwCsl7sEn3RfZWm317Lvoev24N8M5trJA3/xjgouGH7l/i3UBDYA9x3ZfXn
qSfNBhFdNINjcIX7AZEbrVFk5Xd30kK7mdqwiClhmX4fu6CZ1h6SRVRZeD4om1+jwnKZ9Zc7q5iR
sBEEKVJz40F42FRxZV4YHpFvhqdlMyTa0nxmGIBmKEn5gKq0J/EX4jiKoHzJhkr1UFXWl8tpzBLc
F1ubVcbaDWJv5zCV3lCVRCSg4GUqYh88Yh//zoO8ehY5M8+orn8Q1JCdpNU/w2ruQjztxhX2EOOg
fkY33HTGme7hWNg03x3hlQZDXpi3HYrlATRtdc31NDsyzGXeW5zawoy2MPLqEEchsRlW8Un7Ou1s
F5FOP3vxDXXUZUp1CjJisM5MGAZURB03o6cqGbF9sXXZoJbhMumZNcxWxaCHkMdtbTTXQU/Exfd9
e93Gw2fPfpLYRS5C1WHYcGJ7YvDSnfG9BbhGSf91eMXWbPkGjI4sKko/4QZhM44QFtIGTeNitDXI
v55Ebo2Si21RNKqzlg3PWk2g9OM7yO3oITwGW9xqqsU6Zr8UZkLM3KwDBVbpvqKBV2U8suJiXq4r
znIjHo9Zb0bPLAwcPDzouKJvZYM3YsL5itJIf8LaM6zmzAy2s+N/Fl5TbNWESlBOtCWq7fi9Y9xb
8qOJgm5bLwdsuhy1PaHzEB0cnT1Umx6NfvpOfgRROD5UdbvBI9OaJvd0IEmu6LnF46taJ8kdee5X
zrIvzNGavLbKOPWQuc8FJS11i/xtYDL32YhfG8t45elkhypPv8ZY724KpQrGJN7B0cVhF4u3FmYI
zutOIXyKuj0rlXmjlrc9Hcz0Og/jez70zYajCMv3Ni6dAL2hdoQS+mRb+Z9UtyBjJtNe57PKEko+
j0lyVW3OzWA2fsUuCpDcF3uLfRXC+BMX4YYnOm4xlQb0KBk4mkq7c+tiz4ssVeo3lp/TwZ5bkNsj
qdoyKTxW2eUPUJRoc1P3eU5EdWdrzh1w7JdZZi+oO/ESOsF4T3UTBWvGYWEVfcAMEt26H8udGcTW
W0u+VSAZkAR1d1t2zivlZunuMaB7PECV+g1Ci7+uJTRgMp7gwmKoU2WY9YHD3R8EijmrY98hztBG
O1okMgoRvxjBqreVWneuU5//aiBl6iF6KHZp6phL3pp9bNIZSd8895uUanCjA2tdTdKyt1FSshsh
/wkTtxkfFvNLIRMi5gbI1V4DVQp2UrbASbrDDGMZh0yw1pQa+KsYflzo4+jhO5ho0AmCtMfntnwq
ydmbbmpIziSqPQWNgMwj4mXc7TQ7/PQ/EzqkddZJshSlbu6GgMp7mcntGk98M+nu1kMKoJHqGmVF
indDVa79yTPj6XUNmULU9Btw/OU+UxNy62JKdrPFBHk5+jufQLm4bwSr2/xYB4NLG9psknFYHFZM
3eqKUDyvakCNJ/XySZ8PgVb+jJCvXDM+o2QWX6V/nHR2S1ZOad4q924xPt4CZGECFvwae1M/2TL9
stP6Jy2uHY6t8A4GoC8kCOw/GoEaVGYEnuWDC9vQyj8GMtmIMvDXMdgJbnKLzSmx3L3sJvT2EYKt
igieFZpUrDjm0VLKOKve/GmAhdRiG6cx3vZt38wk7FTDjIIwQCqaRoLFOVNvTae2cpBVbmrXHVa1
MoutSPxnclxj7jxBuW9bRVD7B1q9AR+GcbcYRGDeEYQlVjgLav/IvqV+d+p0XEcVSaqz9Cy8UB9m
h7P6GQ+Bf0BziKJ6NK8IoaHUagdjUQ3hxUAnTggbYLTIOv3yjFG/FipG5MvyAdgYZ7vZz8dUp7iO
3PiHKH35knfmS+dP+74XxTmeBu9s8WJtafDNjZmBnI+z6rEyNvatbf/hXUlPoskNpN1WsolJ75uN
YYcLw2KYCNgaVc1zL7L3KK3dtak65JDuchUEpJLaBgdAUIqfUd5aZ6fHk9DaXmjk2XTtkF5UPlNg
Ug1rGP0HXWrt2XDMS91HOW4M7xOIq/eMDrYks5VQzNJ09ItOzb0jXbgA1H3riFdepa1EAiu4vC38
hu9UuS8QXxTLo+NYdVdqAMQsDmqYtH2aDCthAJ9PN51BjkGC0AkeO1rHKiPor2ro/4uLA+spHBxw
9YRIh46wnYuRO+1f1VxlRt4a5M+liDx957h0DppkeIASOcAXbaV7b2qDs55r6yHzjfDxMKdbadv5
U5QY+lZm5rztYWARG6If3IqmNjOH37nJlTQoCkaT2grPjHYfKub0g8Tf0i5jt7RZBl8zEZKP4U0g
4T1T8By1elKhXGbu6HaQpoxuEqZjloaPr1gvEzqfFhgiO4bOdQPfw68FJAg+WJbBPi3VszvzyerJ
6Us6NA6CNdqFiQ0HiUHe2H9aEJAIMOpzwrgSubF6mkeSSHdebDZPIh+ic2R2aDQVaB5kk0kRUurD
DSeydi39DOwta6iTLPA1DWYHQwA/y6/ZBWmHaaq8MwAlsHCC0GR2Wgx0d52K0tvZVfQj6rvy3CXL
lVW5wcZeFlK9s3AoPEGYijS11yGvvlHp9vuUGFokSaSe8pFcF6TlgbRIpyejnOU2Bii+VsRthwR0
rHGn5Xf07HDGLdKZkVISkhwgJEjM8mlYhl7aiBxnDMg/qKDbpX2cvsZj5ZA3yXPRUj155ZSez1Md
/8Zyn3ovuvC8l0Sw79CMyj0mk8PWzuvMPbfxDMMfMd2mpUK9LuhUJGfjlG0wzYuPeraQaTg4JBvo
T3uNbe6t96MXRce+g+mZHYqk19boGLRjnvvHxy+dWfmujrFC4zu5WL40Lo/PSmcYR7rhZ7wZza1B
6LZ6DCEb083DmVHGhoiY3xGU4hV1MvbpCDRctJ30arjRfa3imfwuIrwlmQj+RL2MnYJhIGVwq18S
8TZ7cj6TT5sT3ufeI48qTThkdGGq3xkisM+Ay7ovrPT1OSWjbu3ZWK0Um2QqrDLbo4og2yVNvbB2
SBGYAoJngviiiItlSpifPTMb19jy0Vn1I3l2PpYeNt3INlJAKgERpevWb19JBh8Pcsy7Qyvnq+vh
1kkKtCfl3EdrGygvAaY4qAtCcbCJZM1Gb32xqeahZGOV4tRV0R1Isn+GNiWBr5Cibjb6uE9m46sq
gyZsh4JdeUqbVCgD3znegApRf1iMHRw0sklQ8XZe+HhATdPt52F4ceA5hqyJLUrKkQ3dUoD4pOIh
hyo3bTsaJ8sAhDPPxhFccUyeCSkjEDw5L0wmMZmxmefhC8LLffQQA1WateZE/YytZfXIbHxrcoci
9YU8mDw+tAw9Vray/CM48fKgZ7Df1QwzCNOrOETZFe9k+w6tEtm7Ds9tCN6q8mK6JOc6RhZfS/iH
F0cD7TlqLFJjvAHaxAkq8ta/wUXBAa/8594DjQCXPD8HM6hAP7VCIZsnmTh1CID4u9WgqPCDgXRJ
1OzRkiJHZC3q+voV8t7u0UjWLDX3jNW/d6xx4Z/S3Gol8ZZ2V61j7Nb7dgG11279mbbzV534che0
37RxRn/sLtEoKaYdXewmn3KnJCpxnWUwUeZac9cT5MXDXBMA3wYkzNO2kkF4JCjZOteaeu4q3A5O
jK0o1QYqz+DTWVq8slgXSyk9Ek/Ka1yyUci20o02EXf5U4W9aGCmkNGr28Jk3hTxoYXluablZZjH
qmbHQQMwhmN8RSkdh3bqFGvPMQUAP2Hu/Ibl+1Bo255K+S1DBZQZLqkLtaW/xg7GT+xfLROaGujb
8v5Tuk3o9mZMn3bzTVMdKEKTOEiQtdnOcNn7Z9Y7q+XuaSqLq2IKilPBp7uPzfNcsF4gPwSzd9Fa
l6nyd0Y/2HstqGyaCgaZModZ3aLXOmuETuXcK58Q8g85iiZeR+tIJTjeSChCS4BtNsJfAIJh+jOY
rri0nExtv+TXMOncq1hDkacPzolFL+E1xKQzS8o2ycBBKPE7UBIgT5IVTnyn8pkREAuiIgaVTWq9
gmqfWGCTbp9pSbKOe0+Q64xqERASbcKwErJkUpdn8pBOPDm0Ir0eqFPLhntnxEwxqXTS09Yy9Pg4
KOu7n+vzFSPJvSpzsPR6/O4kjsNbG/SoQpjudSyPD+gVfhMStaEf5p6ll/IwpiJCAIYZI6oYc60Y
tmvAqgj2YWRBk8Fk+I9XGeKsFbH20rPccesp+GuY0kcCm3Jyb8ZcbWeFc7Cc5xU0PsyCCHZO5TuB
NfYx5lUiTJHSynbr35aEIzKZake8QrepNM07OaIrN0bSHAK0WcsUVD8kcUTYbW3c0AElKEiJXKOa
IXoJ8rHnMrZxbeY7zN9J2xAJ9odmqLaa+4HJxjq1NefOYHrVM1lau7hxTlRe9q6IMiKmVDkAwmIU
lBl2hVcpRbj6mXRq+Ag65xWQMhZBFlFZdLEmVT3r6C6hxBOdkYuANtNofqDsReWAW2tbEWOzUaSl
k73+2jUGifR2l4Zj30LLHWYE/rhTR8ZZgLWuj8m9xefaswWwsi69t6QgboK5vNUdbW5QY4WGYYIN
PPABZM30DmhYuVkMWtjXLQlrS2vaW5zhXka1Bb4DIWkxANph/xXH36Dk4rxCrL/ybbDN/ozgR/eC
9ACIOjoFisKP44sZl5u8VLHhryxhxbQxMakkFuDQFgMryXbBAl1EleAtD06KTlWPu/2jaEnM8dmr
W0DphReHJh+djlhyxdSoI17IaDOety/CrEm3y0wA00rg5keHb8Hyludgeahc7d2FwrykQhIeHgw6
nFLyvxKO6q4znnMjTzat9cfXOgt3kvqwYukzzbDpnoQ3A4KGH1S0sRcyJr2hioFvkzfi3JqALZF0
nebM/dC1WOCObOAtiDF6bof0G/f/n7Xogpeck4t9ifA2NhXlIZ9tdGIJ9g0kbYDGoIhAo13GR4G5
b9ibrhqLJyo9ZX1L5u5X3tJ8UxUZJzNz4bfIctyPOWm1Aflypd/7yMmMlvu4C5lIEoycjXX5OgOe
EKZfHjsNF0g39ux/I1aseVM7b5RAB+W1gOuUirZzoUd4NiXzGRM2cT8QIBz482sLi6TMoIplgacO
A8jzW5eVH7JBROPr5quwf5Pj7eLc8/TbnIlzMKTFTphpiV4SAJs9MAWz5u6N7NFoZ8mGYYcxWKFh
1m+6z8eZKGs2mj2s/nicv8P3BYnmfLfq3OWWOjSsa0tnawzoHMuJAiVQ0LFZBp70luRC5pqWqW/c
umMdyZb2PAf2LYYNw0ZWH78NIvoTgerZQgHvzr5CHsJR+r1qzHucMbvJqyZBo8eNhbcIkUiTtqB8
cRTCwOLqMC5ZihEd7X2+Q1YqjjN6UFDD5jquEv9OxDv59kpHK5L7zS4bJwIEsuS71hFD4cFd2xhF
AQ+0tbSTWqIRH6dkgK1x72KC242RaH40feGHQYQL6fGn3DPZi5LAABAP62mdb2qWj+tmpp9YRIK+
NT31JU1a1td74Uw3iO7qGIOMuChUMpk7DTeuw3TPpb5mLQaEDh/EW5R8Cm3q1qYRwfrwGZrQE6ER
Z8J6sZ2JOXVALd9XIH882DvfnPr3BL6GXVvNEDzC7ZDAzgjjPkFPlC3opoGOURP+M+0bQ1hWgLOc
+q1bzvalcsnmHCKi5ftM42r8H5Sd2Y7bSLZFv4gAyWBweNU8pZST03a+EHbZ5jwFhyD59XdRBu6t
ths2LhpIZLmqLYkiI06cs/fanulB/youcNYyRjao9BKE93vVqPZGgIu4mNYP8EA/x9rYu+UpyPpX
EI7qxdcfTdd+dHtMbi3LyGYCTTjkHd3vZPZRCYvuBW5YcKaZ82hM8zfdl91zJLY08Em/cBpoZLNN
i9FKf4wsVBvVYCS2zVc3gmEnzSDbbUYnwioeGCDMoilad6O4OQDXAeiZe6I9bjAKXhx7OKYcPrZD
DxA/4DZ3XeMbEiAUnAZmSjqJSEVB+VZG+9BxtuVatjsLnZ9JyuLY8vjEpnXmfJNw2QwKEcyhPmT3
vQdvJRyevCztkADgI56G4ptlwiBKKXcYpbjWDBGuxJ9lobsmrjRcM3xHMZ1OPPTJwPjAyMnSq3si
+XZVktfvRp3YPDKULqij01rCkNaQM4ssfIhjN3i4/xZFxgUqOUw6d+xhYuViOKDv+KQj/4OO6BJI
gdzNBcnHaJ8f99/uP4y5NU+DjfF9VLDSyyI+jF38rRECslELk+EKAf7YVsOEQGX5M8Jk4qtuB0gx
DvsE01aSXV3XQjzuIacSVGDX+w/TFtGuR4/z88/CecLG1TEh8ZwxvYLXSa+U/vMxiopHzIvp9f/+
/P6bZVYuNYEiYNTbmYlBO6WvfQx3bnVxAp8TWtV8ZyNniW08BN2UvWCBSgPmMHnj/P3eOsIqeBA0
hFH+ki1XAd0gS9V5t0H2oETKmrVJtNJgEG7o+GW1sedGkfVO8Wsm4ECIh7TQgYf6JaM1ecFXs7HM
4NlFlryenCQ92KwIIZBtxKP+Y8GVXRN1ReGcX5OSDpkI3Xcw8fUKQ8GHyqx/lDp5Ezo+cPInz4vW
ZAMJYB01tHK6SeyVIPvNUMTWY6cj0plI0IqAr6pgPK2/leVn1x2+WAz/EOtZB93sbUut09z7iGeW
sVrcInrDdTvRLOZsR9W2OEbiEp4Jc9RMeqQ1Bk26numcrWAAt16w6okQI5cZK3cM87nKzC/liKM0
fu+trx7zIk5SzqnCtbmFVsPUZoiKbZBmV2GXBF4Orrkqe7hddgr8IEhtazUOB8epxpujYKs47ufZ
yk+T58OAtQokFb73lLs5I94a0PU8AHIhkgb5sUlvzQkLxtGBAb+ojilW6UTHsn8i9AL3TYcEOoY6
ZhzGfIw/Cll76FaoD1KKRqNz6ON1+cUj+GXRMHwucTuYU9my7DY4PPM1rWO58lv+TjNfToVY7CF8
rsrqaz5gGk6lqFDglt3GAJ6UelveB1Z6i8RNb4Kc8TUbAwTsVbwU0pVLDKhrYfKBLmXvmFpRDxde
vrH7lqPv8imU+Dbr8AN13oz7WL4EtbdJ5uTbaK1cb3kuFFDDNME/69TeP3PSOCips3wf+/o5r7Nr
VYRPzI6btd3ZS/o3bBZXhWcbhjiDDw5nZF0CVUMB0DTy1WdMFHgdLZ7YggYby+9B9g3QPlPTNloa
egK3e18nG1m5hyICsCPCEhF4CbxTt9XW7LsT//WLHpp2bSxa0XRCNVq2cBly5yW2E3C7bmtu63Sg
BWo6tNMUDvQM+4NO1uwd36VnHijbd3YGq0N3GeGy2KT8GCpsyTdQYuYv5ubZVrKB+ih3fsggSRje
UwBpc5NEHgC5GF/KENUAjOJv5JM/9oruI255pMfIzU3ZIbxKvnuOxReJqZRhpb/zxnRD/kNEUqTZ
sUmqvS3LW0uDR7ijy5S+8HcdcFCGkp+5rkl9I12XG9zlpqo6f0mMZUDf46Yblz2moo1S46SBxE5V
b/D9hEgitj0QvNHOSA3pWiAyaHxlhGFqAHTHycVezaS9VkaVE2SWPrbucibNpLWuG9BZCyt7ONpE
X61Eq17wDvirdtiVqdNth6Ribui0m7LFiDAvQe4kfyqNQp5TebqCD7JoUptLpJIMxxIGGNImVvj3
i8YlT5TbOUHetE19vCZG9lT5qbNG7D6vZyPYegljnak3HBbCkllZSX8rsMSVcSh4BGtuVtqtsVAH
5tcOK21i4f1WmQJHGeJJMepvU4ptvahp2s8uFMIi/AC975AX9FKUpaINA/eX3sLPAVSgcv4hvo3p
yvQFZdOXjBUNITfJijGCmrxV7g7F9Xsz0fKhg7FqRvHWa0wx3mvRW91uLgkT9McDhtOHCvzSOsS3
LJypgIpabeRSbzpadseEjAR7pog3fZ3th/odzEmy1h3uBlLRXyYsVTicUFJWRXSSCV+qC43EabMj
B7uP4FK/WrEm5pXFuFT4MIDb7E0/eEWk3Ijws81KtOkYR+18MCom7foYN2vv+Jx8k+wTyI14G9X2
P3UVvfU8dSnBQaRc4+wHGPAOq/m7B6t+TxpXOPjHqFafC7cHeCsGRg342BR4QppDNCPUuOmLDqOL
MTxabRFzjA+TB5PvogihNeCcQzSSVhf6pd9QB7wDR9ZHt/N/DHPwPZRsuE1u7LTyzdWf5WnW7+I0
zxP8zwo8Qo7IOflPcVpDuIKf5nV46kkFSCb/Y+3W4KdLpFexJiTOXqBwvbLhHpM0k+UYNGDLZRz0
Nz3ZMltn4bLkPGG4W4y/vTnvN+UcMGuJrtdF5EuULXlN/4aLOyGOMkBawSltfXFUS/vLDUDqe7Gz
pUVPPz8PHoCzJEtHCyidH3s78m4Kl8GsYVGXabKcV21hXboeJao9Pf/l6qEu/jf93Pahpbkeby9A
aWjf4e7/foNDXLl9G0ThyeGYR5CBopoo411GYuO+4Y0DHtTQ5EImjiYYADi9AHxEdf3z2/hNY8y7
8EzT4nu0yLdyfvkOLTKQjAjp4Qk1DUOKOcOBCNi6kO+VS9GZL19mHSMmqUjj/fNL/4J/5wL4ZuDz
zfjCtBBL/6K2RP3v1aiDXYJXGUm3jAuJ/vW3Ugf5mowGoB6u1ihkKv9nOMBP8v5/0Xnay3f/L/D8
8soWriKLO9d0Hen/EqNl+VVaYdeSjKCS5obs69RpcnDC1jp0UbKfNNRDqx1fy9n/UXmkU/jO43Sv
9orep2OY/CjGPNtMwUD/rRwFM3hox6kaHqSsvuDMcWk3Y/D58/VayPu/vm1hYiLybOFwy/wqT8Wz
6uBG6pyT6BX9FWM+6aVNUzF02GTCGR7Jc2FSoKBWQBuCzhzac35BgKtQgA7TDlViqu3qEmXM3I2u
Q3TdTofMVk91V3fnnjjbXqHf84SxZ26MiHz+VoDW2Os2ZeDAaGJVILi4gJdDK+e5a1rRKeqJ1N4z
mn6g8LZe//yRf787felyIPMJJrAZMv7yRVWl05hcaffU0zdetTzAK5Mck2boP7WCSjBRNIDJ+P6o
3Mzc/fm1f1/deG1iDgLOJNJGEvyfC0ge2hr1e+ueLNPdljOkckSa/bb2QgILaZv++dV+X6586QWW
L8GoL/kKv7ya2xFqiFrSPSW28V1X9Qc03sAB6e5nVvFjrMPvf349e1EO//IMkIQmTOEjLcay8Mul
zZqiofNRyVMWEpSQGFCSQ7W3WvxcVb80O5YRQVLR9o+M57pWJTIvsmnJa6AJuIxHG+U5RxHVz3fR
aFEH6boUnKp0uDEq6ZDjy1PQRfIWtaSKGnRy//IJfl9AfVcuiygnMcFvv1yyMiEMTueuc4pTTNj0
LMp92qpHCwPzafQCeLCW8QmzPOs+bxdBFcDrAq9PvcgRNbTGVV3u2xA4Ue5MAeMM98E36jfyi8Av
lR9wS8/7P7/l/3I742dltMtlZ7//9ZoHhHaZcy3tE60GGvySaYf0m/KAAvBohZUFGQ2jA63wqDDP
f37pJQvx1++bO9lzBQ3oJcNj+ff/CtvwaN7y2oV9Ghf3QFPOpLj5KHdIxDlbgmk+EdzTg9X5YO7S
jlnXoqlVI3AWNH7DX+52a7m7frn7MMiwDDumdF0pfnk3g5mUQLhc65S7DevVoh6aF83PI/dfvJ/r
D5zKeeCoDw3PqP7yZHu/P9oBLh2JoM5jYPP7ssKsyzfL2DzVpvmZnmCNckRMn6S/L0T+PCeMoAWg
qlURLiMcM8XFj7HRQLn77iX2IcwN/KYAl+e+krdBnOjcrxNL1RvCxaw1ELYB4FYa3EYc5XNMiVGH
zgmzm3XOhmY4SUn0uU3OVCehHxI7NXPw76xrlERbQZ9ltURUYugD3tBObrBNKlBeqVM8D6I79E1Q
nhlKLEuDJFoQG3XgHpwa1aw1RfHajW2kXy1leqAs9jKrfE9x6dqz3+7SgEGhtsIDUCCfG4VUs2i8
AO1x93psYOrVxsUSw/Q+akFsA6oko8ie1eKspai9tANkOfSYDDtbTlRpD8PK8Qf/Unr5Sxdlj30b
W5zO4Lr9+eb9Lxt2YGKEsgO2PQ4Q98XsXzdvmXB6nIxQniLtAH7I5B6lwVc43/7T0JlnkC1nlU1o
BlLCdadWdqsyLV/7MZRHc1YMlxlURQ26YrvPQaovlA60jAxLakBtjQQnWhorHAr2X964/P2JD0yP
VZbyOPAFHPT/fOqiHCh/SA14ustEJRoT8kJ+9FEkvxaFeveN6ZTn0nvI5jnE+pQzky77xy4g3oPT
g/WKhKag/mLNSsxLmCcA0lyBehCLOMNOcSRQmr5i+hYxrdoOTPn2TqiwHNXMGlrGWlbwSaQaeb1l
FM5Z5EzyXWTqJ2usH++VFYGGwaV4xDHFwhiM9hZjJT1kZstnpxBPIyGCm1z9o0JEz5sxT5gUsmQe
Gjp4Sk/Bznj3RY0ppUjEBh0Wn4/qXnCFb0WIk1/hBjtUHTovaevPf74r/otdJzDZo1lFLMFDbP+y
hZlNG88DmOBT7h8Cmj3X1uuaLXI2/EVBDoSnK8hfW/R5WeUAJGo8iwRQRBFZUEd7lf1ldbd+21Jd
wdV3LCxErG3Or++nSVoGl2qaT3y9+ui1SCrAho2Vqa7g2JH9P2UdMfJeje5xxDpOXDaee4/BWxJX
7aUH/fCXSvf3VZ+3hKsJkKYbsFv+WkD5s40mm+YhHvBEIDN1V/ToGRgyb8hii/aMjbzOc80Fe+ZM
Rzfv1oU52GdheWL9l6/rt3p/eS9ojS1TLMWr/GXNL3Dn1G1oTicZWfgCcScc2w7PLGPAlQbeQrlq
I31l7rnpXCi2Xs97MzQRsBmAgqkpHpnrh/x/emfTcNr9aXwn4vT9L2/0993JpaBYDiWYmzggLLlb
/94rF1zd6NaePhkKPAXeSbBqEeAXKMic0zL/QAOW1D00/7cQWLAR7JuKRztIivhiJM/E6yygbvkh
jpQ6qiGBC6H84pJP+iHejQh9n+tmLNYsd9Bpu/qFFaI4M7HEcKQXazvLcLV4kCcnUwtc6XNYdt/N
GflnNYkQuhw4ZKS4hDbEJYJwmRIGcRdWxw1RkIMvURa67V6g1HdaTx5lIwjgngpv29lNu6oxC51l
TGsbZdrO6X0SMFvCxgfLKw80CwTyIDfYzUAUNj0EoxvPdElXUp/ojYbIGw0fDpYEsCoYC99/1N3U
7Yapcvb3A0jFQA/1q+guM25J3CElRKUJCQLJlL1nf7Amyvk0iz4UNoExLUfcKMm3UB0sAAD+Dyjd
82kQEGLovTxEsezWbt8Ht/simtI0PJv+8DI1/WfCofBGENmL0uqSWMYz5CWMOCNaCs+JHqL6IwP/
FM9BEJxcNR3uJ+kkVD+I68ZrFgxcDXaCdTlH1tXKYfgMBRGijhz/UnP8fvNLi5M+fuNACvO3w25S
4pBBzdWeiLnntKbW9xq61lsfDzAZLQwQ9PT/f/qlxWPveA5DCk/8Wm92kWl3w0g+hp9lBMFUzkPe
D2ScGWV+TAc32cy+2HcdBMBFlVVg5vmpV5C961/+/FDZvxxwHMp0z7fZCTGDSfO3Z6rE+mE1SjqM
po3XxvPLCw8RWzBUGhPZ7x77hnN0Y7IOnH7aLH6N2eNOlJUXvKWZsYsVSWilrx+SpPxKIULjGNha
jdBxNApqp4BRPnljgvEfVG/CaeZK7WTWbitoOX9b6Qkg+s8C1uGzuMJ1BZ/FJpFZLlbSf1UkzhI2
5yDaPsVjk2x8I7ZOM6HMp6JN6Wvf/xnLonW6/5aRMNTWU3LUHlDbtMMJvbr/6odIngBIFDmpn8bb
OGbz6f4joYpH4j5SeCq5uf+RNCqah7QuVlHTzSd7BDTbdN1BIIRjCNKAQc4wUNz66aiamWFK6opT
IlOI0XE9/u+voKq3RkTjGee4gOLsT1vptj+KYDJOSTUvjLEWEGzRhnJdjITDiRDCm85FcXBkdkiN
mrl26oSnHLl26Nd87IVd1C2/TpiFGEicyuXH/begTThQmqXJT9zJFKvCfCplh1lGpS+wcHBLh010
4CwKrt519rZvIrMZ45emZ9NiFUMx17yC0EZobLALxPa89+IPcRHJvddgZ2OWgF7ccMlwUfHr3Zn5
036FXhDLXdSvJemux570H/itTvNoJF+sTp1CAErX2SExrlPJuBPYtADaV9GhCGH9jWhJbIYbzymx
pa9lDOUTLct2DDNGBTkDVmty1DnAE7TPWaXJwfL9i1cACNMy3NWOBTGdu3fS9aMDBXgFftnf5U4X
HzqMYvd3yQz8oWT2fuwTlayhpsmXLrOTTZBxN3B8YTKPRGjj5kZ3MUTVX1LETxwuaiT35PpCpqHX
1JUQBMPGfE0jaD0R2mHlAHbH878mKIxPZDSCfamtQQeDU0Tt5zxEZZTfmgUQUmUosFztuse7XYdt
y1hFmtGVoWAgglHG3j5hl8etdeAehN5ZxohXhVHu41FxXmg5TgdAZXctETLaP3Qg916hc4lV1kQG
HlBa8lMliwsql0XtBE9p4eVF+Cj2HSLXPc4tEthgo6yDpmX2GLqvCMbsbYq6Zg/MjfkkKF8ougbz
n+iNHtENqxVtKMs5+HlsHW1SUSIO+2jUyePtQnWaiExk9JGVjfWpLOSbUxaf/BaGKnHi+EpxxR/t
Xu2MwZMHEVlY+aLq6JpY/OsYV58a7I8IZ6mdSS/YauUkhzbeal407dX4yNtcdS72+J8dShOSl++T
LdagUsdI9nw3pk6LLHdsglcbfRdDGHqZktLvUo79rbLmfl0S+7X1NfKqIU8+ooRt9oPPbXR3F4co
bB8dopXXRuLC9SA3IZrdfdBawLRj9H2TCeSvTOMKWyvHdVwG3K+z/TSjjHnVaMRXWZLHiJP4x7zp
HzDyWKy2Jgy2nu6C12tELbEYHxNF1S+GFE5J4qeHtjEvgTTKgxjwPac55sURw9/WMaYYF3YontEL
8PIgaCc7h98rzW1qZJi9XB9SIDvv2s8YeVZHZ3LrF8gMEfm2Tc/wxAGfOTNhLfNFf4T1dtPx5JtY
ThEQ5AcnIsrE0dGy9U4RYlsTCaSKLzRL4qOTsgq1Jg9EKXpjpwQw7A4YwmZggPVAijjNHI/6CSL3
A7fCsKCuUOjhLDhrclO+1xlSUbR99cVMkkWZguEkR1h5CconTirdhVZvvqUBGawbD6K+X4Fvyo0q
OvpDS5UJmeuVunZdAfN5omLCshK0D2XXW1eQ3SmeiGeMO8UKMxRrTNvC+xo68KyhM+oznz8+uaW9
Tkx/fExlOT2ioIq5A+bVoL1mJ53YfzSi1rrVPEwNx9l1hBjzlOCDXxq4+jQ0xGeCeQojhmS9+amq
R3pypX7NyHBgp4Ty2dXRDQGx/5Jl/7AxMGFthX+CgVOdOEk2kY1tEzGvs+8wWQzhgBDqMRgtojY8
CUy2mQgmjsv8RKLkuQD9nyUe1pLuS07ewj4pRASxLYPtjizpXFX+cwsbmUv6Je6jY4BP5pQFiOBg
N9W7hLH2ys2taCXVUJBv8aFvxXrEbXWG4TcehqE+MWVMz4ZkiyOgKMQDUqNr9BzKypol5dnIol1t
oP+wquBWdaa3GxV5G2GWPjklrb6u5sGv6pKkaxNPWo/C/JiQsnSMpuIDWz4LFRpVrrZJoy9oewxJ
6NvW1MQBFqRx2OQMgwn8dFcQX/V9mprWqIgcvz0TpMhpuQ/2RlPzNJvyGqTiR0Z66SRi5rE2UxrA
dXKboJoqI+bdCGfJey4olxtAdKXzHjYTjPKezMzOl9TNeXZDdc/XkNYmSXPSYQKscX4Z+yjHKIBb
bL4ykqTRBtV3A9k72MXYlre4Yop9ODd4JQIrOyvzwe5NceXYglYNPs1NK4GTH1kr2iRbbH169vux
U5vKs/0LAroefmoV75BumUvK3wFC97SrGpLZpWjwnC9/NUPhZG0ttBakOz4Px/iiWYW2Hkuozxr0
0thRuhZRPyKeeHSkkC8NS2XhteXjPFXlXg+dXs/KxXAyZFh8wp6YqNC0tlzJdCs9iZdyahfLSHLp
EiIMm3lMv5jBm5tdnaT3PrvwNlrZ5Pi1CChKRz28oFJb37W/VZYwZonll8JzURWChDoGRrdtQsN5
gMc6bdWgHjlSfrPJzfSHYD4S9OdQSnEwGr8h58B9SBSL5y2w5sqSB6f3rnkWXW163De7nT5PTg3z
MsovdmsGB1sV5noWSG2hzhO9FWlrT4m27ZPZPZC0AUaY1iW9OE4dsZOs3Yk2Q9cS7liY7hE2o7Wp
GuflPpbpO5GR+6Fc3nf5LkwUHN3gXrqyOTuL2HqM0O3k2YWcYXW0s55xMqGEywrgIMzT40HwKlZR
67NbVvskiq2LHNzz7Offmi4NrpAMN4IGz76b1WMzQvfLI7jvVTj3p8QKSaY8l1NQX9GXISl2auPI
5BnIi6kIrORyJEAaaAVBEJjS5yrw4weJfcICJn9pFKjnWciNCvWXu7O8S9AYkUC7VXN7afzOX5Hj
ek2DrgOOxTCkqwF894QlN41lERBDvPmY0COqaERvF4Ka8kx9zNI63viF9VTTHUn7f0y5axAjOCoM
jgmaklUcAtOTJoZ7p8R679ZY3/ViYcQhik9YCQZ18VekxeOh7sQjitZyM6XEYIYEAZ045KGTxxq9
thbgV4g9c5/Y8ksSCgEet12MSunRNvNP4QjhjnmotYoLzAseXp/ELLuz8tyXIK/XmZMap7Ag+NSt
OIFmtX4pRWueeyfaMEQlj2hySprFJH5h+7UpzZ/p7b0Wk22e8xm9ig6zY56Q5UCU9LAlfym+IifZ
6Rl7M4AS72L1pKvPekhO9B+tLaaM/ERbsODALB9dI3ljGVcnTfPoNrMZC+StR+GT0UZC67WfZXCj
deImCCgTJoIILBn7Ne3wTvevfnKf7oCTKPPGx3sdimh6lwcivlDvC5ZxJN1G06mtwZNPhtZsoi6M
0BT23Jyzs3Gcrj8i8mg3kfCHJyPQR3OMzIeuNwBbko3EucvN9mXs3VLTIbgYNO46nBHewSxAqNIm
X72BdJtR9zhWg+JZWRkbWmG8mJFT71PRBiz3KeITqTGDJ+ExGJv6uSQPS1iGu+yc0SGsea1xyD4O
on1pivHNtfQSvkrzlgAM+zZgsqY9BGBmSoHypRnxB23GqQVvE9a8YT5DTJ1vdg94QBXaeJ9EfsOJ
1LuG9yMkjEyhrfrCedjYKLu7JIrpaAOhvu4y66iykvrG4d7IF1MVDrC2xnk0uK2+CPyhB7fxv0IH
sHGOnZuOKdkcTsUpq5p668hAYNyA7vRTBNwCJ0A8yjgVc9HKbSZ9guPzoZH2Nial6Qk1dnVMYhLL
urh/InLP+6J5wIIZW1Cfk+wdIY58rl00N6wmxyTysR+PfYpBPVz2DI5aYxGfUueT2xjUg2WLJLlu
a4s4aHBhbd0kR4jNj1EzVzuHBNtPbozahjhiXaXDYzQ4PHNpK67ezK6skH5PSWw/hsK5BXLEA6JF
fpnwUgdJHhC+iMcRed9D3xAdoSf1JNu6fRoGFJFDPTvr5fxwv281mvC1VjBc2h7lbw9a+3nUyrqm
vQje2H2CrZzQw2P02U01QIIBfexGeb3aBJq8OYNzHifsNyfQztkoTAyWpl3u+WY+jpBtmdGx2oYp
Se4B6tBSFdHTgpSpFeL4KRsdAE2CZLYOaIHOBqIxMHbTNvRfcv9zOEsAKFbwosGv/OSK8FirNVkw
bOvLuKC3sT1xt2FerELGiOWSBOnU27TM1IrGGZorMlUKc8mcVw6ImmEYwQEM26qnHsgbMnP8PJv3
Qa6hG+SVQ2YXHA2wlAiQ6vIHrYyAHKHMXreq6NeGPU5Hk6AQ3FxS7FJEeg+iItZq0Nm5YNh07Lzu
Yo/A5EeGLL5Uj/x1iH/TCQlzltX7LkCqMZqdsVekwO5JN3spmQGcJxrS9/bW3Mb/lAMz3ADn66pY
QsmxWLM02+4rI/hXXU5XgukpGangprIl3FtJjKJtrA4k2n4MrL2Rm+26W1hGbSrfkgQPTkPA2zZc
XE1Y9dtb3QztvowCfFaWf2YhGfb4q32Amqg6k779QvakAEk2zEwTUO6sBvCzGLwn44OJfDmSnAzc
ydzkvn1lWDZ+ziUWlGlX5LlLaTtu3VAjb4eeyXmrbK+667KT1YWnosursw8tNeoaY59HI44OhylY
JZiH3RFJxKyKLbItaOxZsE5oQV1h4uxgW6onkVJIhqn6Oi3JrVmILstPBtJVCryfNnMXNxnzDYCU
7jxEnTgViaRhVsn+RDmcXGRxrsOZZNMm1jtMAGQzMCpBAg7mxGXIKmOuYYmKak3fArvZqI+9p1wS
eMZrhODyMNr2D09N8qEw/cvk44toHTwpzZTqQ4wsEzyneHdQHG8h8iKAEMO8Hrh+B0+9aZ+lwRZs
673Wz3cQFLUR+SJAhi3IbHfMBFJz6xpOyWpoYvVgyP61QbW4bjtVbGvfJXq2SfrtEFn5Ay1kAkXH
i5bjyecMcapBgAGkL7cofjOoWq46e6l9s7TfPnM+5/ZcDLJFch18soqzwLnhyz2TSgJ9mVCsR/r3
mwGk99aLQJl2HrLKyYibiwL6Dzi6uVl1P33sd2jKV7UZqRvYT5BPUGCGub16vTxHQ8w3Dx5iF8rq
XSv+w7v1UOq5BAdf3jKsQmQVoL4kNop5j9+9Nb14HbAhYzOagJ04a4/0laMDg2jNyv+1MGI8aLnd
PGhe8xho+WZUwTu1yqpx/HyPrZYyl6bGPlclBpo8fWjAoN9PmaqcfjZK89oVx9Kzdq3F6HWW7F3m
0rUMhvzaEMLYJX3+EorvFjAu7OEE0/uzPJhNZX/0wy9QFL8Cci12jqfDbWzn+CMtjv2jLfwtNkuL
uLAu2uFsO0S4Y7JZtFtngB0TB/EDzsFvTk8h59EYWLkWEQ9hhyMIwTRuNfs1E7TELKt3v81rt3w3
ZhE9VHHJace3XoMclnDkfhaDHG52kh+V6eXntCmeodEy7BUO3JdwfNKTY6DAMogfyFziR5LaPyad
fW77aNq2Wsgvg5XIrTHBmc1KceMseuGWr9x2JJ04tzdGgsf4XsFVrK4WBOldguqYjxQgaAPC6A0l
mpIu2s+m9yO26EfhysTo3SML0BPPaotiNfY4v1aaZSdoxaeWe30VR1N3FPMw4qwySkDU05ZlItkl
nT7bEyPQwWquP0GQi4AM+NO4SUNTYHCgKzEuUFhP0nkPJ+7NgcxjZP3YWTKalUX6EriLvbJFOIja
d+83jrFB/1avhRF2VM6QmL0wfcA1psmhm0vQO1iE5nn87rnA+WYzDegIjvHiFVwW9PZbnSbqAEsE
6/kwfzX2cHlw/ARXbff65GpC4UYRD5s7vguqAOykEdl+ZHfEhts0a++iSQbF2cmleUmKJEAXSPt7
x1N0YTnW+WXd7h1N2Q3euZVsQe6AnrfEWL7qhoz0hao8DV32pe/c5IFSHoi7K9i7qJuOcdU96S4Q
R9F6bCkTSWA0TenkLX9mquliFVa0IUFk2EV6+Kwd1e10Bz45y1x6nx7k38DXHPTGxaLSaYQ2cWse
7jt+30GSqKphpzhtNQJfGPckNlSgdmNe6E8uPPzEwfXsmVdMtKYc62M5MjKbAA4BXVkDNx0fkXh6
K08xKTWJ7e5tcQxZZHvfbc+zaT7NfmZdtQIQ0isDx7bWPDscRP3lsJN34VeloSb4quduboBs+LKt
SO/R6ckB/bWefVI9Fly2iTePY5RGTl81e+Yn4lhjD1rNEDMO4Yyxygqbd/4d5he733ZJYl1a3Vxt
PZJ+MmEAp5f+SFTqbQ2xxaVbVNOdwulyTDOz3bRW7W9ASL/Uud0+5yp1joXT0UokjkhdXS2dJ4jW
F+VX/5h+7m/rwWn2PuIEGhV+v6Pja702bFXHkqlHparHXMJy0wluvpANAYP5EUnz9JwQsOFmk7/o
N5KH9JmENHl2+9zasHw8eu4ELkA30dpOWaLneHIvVKLDdKOHvBEKhkcK7fQJzSpDusadVtLVLU9j
Nt0ELjeMw3W+wgcpngyCtFaO3fqHEMjMuu5xNHJWlowiljsXeDnGibrfAz8F0CXLiEH4EnrPlosP
W8fbYrQ9wM49+5ph064OEveznr6Ragy5rg45YtpjfjVV8YWw0/deLlHh+Wtb2PYHm3i2+9YG1qM+
23L4xpk/3mCaKphZzPGN3WrjuHZ5aQGV7ASu7RVtbZgKkfOspNzOLJwvFYvRFBPOTNG0i0fna91M
yRt6g0++VW/B/Krvconcyj74pS8ufW/GDw4LsoWm7GL3jA982i0HWc7fdVLFWBtyJldkg72F4WdO
RK8FHaPnKoIZn8TZretzk0kG2XlzHGMwJV7pQEF/0SXtdCMNpxdVmzw+3STxeDc90e1agryjJxUT
p/KEx+vNpgR6EPXFsBNCRUvAuKcpJnO4aZq3TPbtpslU89lfrAhkvI+3pqnMJ22Vn/DT1Y9T1f4o
e2hktk7zfaYN7+M82QuhbjbI0MH7kWnyr22OXoe2D1IKKMJ1ovGxh4JU7b083Ij/4e7MdltXsi37
Kxf5ziz2zUPWg0RRvSxb7l8Id5t9G2Sw+fo76DyozJsF1AcUDiBI8j62bFERK9aac0yHwIGaFtsa
Aglrlb2ACqyuyU4t6ulDmMw0ACf9MGORwc+DTHaPkpNGl5erq1gvb0M6voSVMgYxCN0TiZRHY2mN
kEAkqbY5zBVVO13Q0U0XnaXMV8aRrm4/PWVEXF3lxDdemby0phmodvOOIXTfyFuMZXNnS5UPx/Jw
qsP+pnokG+XqXV7F28qptKcoHjaOrhZvLdMVsnzSOmgrrXsi4XtP4e9LG7f7ahPiVeZ6hFADKlL5
0OrpbQB68hx72MBdz93IgiTbLjsVMzIy8jP3Tgd9ilO8a3fHivhyuMYefuSSFAxG0il+B/B1vb3Z
PvDfz89VruQK/zv/sV9v0Fpu4VYdrYt+dR/zF/ubbrBOpOewGgwM/pBcGBv5HRVE4idrE4sOERPB
AB1g2oE3bk+De5cMN3TsNazi1kc1uzX9zeayubxdcJatPgivXIercTNu9MA6NPvkmlzls/tq/AF7
Q9VbExVO0iarJgcw1oCHpiMehdHHJisC93NkXLVT9/lxug5X/VG8kQbJMJJ8idSB/bSmcR0KHyeY
0gX9sKWXj3sVJQgOEvUSTwUpVnX8GPd1QL5lg1uKQWVfu/UOEKLchmlvYsVvvXVqTMreJRMK2111
cfv4baiKkQ+qvWFubXyS5odkJaNBilnX2UVldcozOXxUNTCAflSq84Tk7toP6vMclYEYZP7CnRRl
UhVRYyb5C53ktdUiQcisuMFbbpqk+dl0zFLKzbQ8Ghg+Sl7E7aXd2Cs8NlNw7UgMDLTDNQNcFd6u
zj2+yqYebN8SU3P4vWlM8r4acJ//fOjEBL5GhKYwGknbgwO17RA2oj38Pvy9lwkujb4oThrjtAOT
r5MSnwo6t0Gjj9XBq+2KeTn3/uNhy3RkN1vST12jPFS/8Wlx1MDz0JiXBWPuPvx+ZQ5ti0TKlg7x
EhMXpsbJYUAY/H4xXPLWGhlVh+UVDAMxz/96nswvmnB4cMpBKw6/NxGxcny4ufnXc7/3wNosyz57
do5rWVt+pijZr8M5bOb170u3kppzJTPddaQRxAnq7hCKqNpOXd6Ko1rrBAyDd5st66/vLkRCot3y
s//jubQB4KS1OTlmRf4EWT8OWkfHyCTipPPZ0CBCKU154ORTHgS2zrxM5y06RnLVdT3GIcSgWidw
7d9ufp+LnDanpUfW0PJX/71hHkvvNPEybkebIKuYkGTyt1j1pZVA2Wq76pAtP2hgvP9P7eD/+h82
BfE/Cfz/8fB/P2LXr4r/J7P//zuyv2HQGvs3cYn/0X38109Jh3m6fBQ///jb48/4If4d6//X//EX
1t8z/m6pzOPURba/4PP5Zn9h/VHq/52AkkXMr+lo0XRUOmXVdvE//mbYfwcQsdiBwVTgtF7cKH9h
/XXr767BWAYtGN4L2P/2337fteinuv5T0/zPt+1fj/+r7CFpJGUn/vE3CwTs/9SOaJpumTpNah0p
HHpBfRGN/pt2hBaNIpuqInMPy8jOFvJG0yRaEUFWryoSekgegM4S1g9FtPjO5+lU9h76KwveJf9E
z+sTBU5FVLobWAyf0Sp/AI8giEl1dnU1Mz6Sjx64mpXhxfe15d4GVpa2op8fz5B3ZNyTD2c+Ibuu
1hn22ZNltB8lSbEKjawGjsSY6He25qyMRDtoaQUjsA53rZsHTi9e5jKzOJ6XpwyX9SpsrPvGEBer
HRmREl697r0RXU9jXNnt4P2KeTu4WWCN3VHvOyAg4N9b5SulWR/YmU4mE8tTAQcJ6hkN5Ao5PlGt
m9khGiRmpYfBBMF63vZa/1wwRZk1thzDK7eKkjwKj7PE4JgICKH/zw3hU0OC3keNJqpRtq1QvDeu
ho3WPJHhCt5Nj/e2w99jbQyOPBCQRojIRJANgLIKdJY/EDmwrmWkn4tiUml0MJRcHpljo59/72kc
nPbMrs/o7LULbvWlyE28bZVFhBPrpjipljYehWIwNITOScXvKXelVUX0VOfoWtGfKqthPpENCP+I
440PFUe9RjNp126Bv/P3IRlNzZWQm0xNPHgXU7xJrMR8dKTQD8TJEeJWyPhMc/KFtodyp3pRHUBL
I6JFccO735vWnZS7Wq9u0viEqOdwhHE6OJ25PV8KyG3HssAUbxY8p9JVUkLe5RQriLk2iqUayEBg
GVaFDRnHdnxkTyDOmssb+3y21KyOA5TMWsXKSOEiRwcMSEXlwfdh6inj69g6yYWZHxAPgBdLextl
kaoTXj2UV89WlTOnlB4YTBJvJ7IM/N6xulvZcg7S1Iv09rGptU+qUnGjvkfGHN5+H1AUYvKs5NWx
4pU2pPaTLAAil0ryquY0MgyV0xDaofR1rgnymvAgAGg2XsdKTI+0Yp6ha8jPdOAQPM6meS/tUDuQ
HjRu4lDlKN6r/XHimnaUSPlpbNKI3bG+yAbBrMwhT6tqROZq2VuPiMQunp12F1sdEr9s9RsFCOcX
isloqHsqJEifjDTit2rgI557yI7Ngvn0aD/EQ5a+a6GmrOAku7cptepNpDoxJQuYCnAd8z5PISk1
vM/3cwi+I8lceJZztK9lFn5KHR+zMt55nLhBrlYzgFhmTK4wBL2iapPjjGXyPPYrkqSMLclQIXXd
ED0DszMDxvTmxh296LnIaDdJK1KD3696A+FA/cKQQAS3y5bWnCO0lylTKtwZBiKgFpMsyrVokYrJ
7+IDXW/4gN58GfM3x7yQ3kWMRbKK8ArAUUJaGGs6NWsp6sfY7rfQ5M0NuSYKTPJZPrphKw621J8I
mQaUnkcfxQKuaYFPXysNaXKcxUBMCgInXT5sx6Y2oGu4c8tC4VEYKsN4K3WQ3RbGwQEAQ5Auzw+x
JDw+mbTN779wROvtWgkuSeJ/kYSX3metM95bZjecyyQ5/Osp3kviTNXkmNhwC8RY1i9qbRTb2a2U
ze9DqFLEESIn0knKPbZLiWmBOQlR7d5bc589TSix7Gx4Z0w0n4cmLh9FucAeiEb5fTRGQ+TrcR7t
YP2vx2mk5m+KZM2cJjpNSaa+FCqjRo6pGI6H/tpa3rOloolW7fyBVO78vmP2Xg4cpk17sjaQmIqz
2Y75WcnkugIUGbioPtA0jUZyDPVHDIXDoUogZFQEBt5qk47ahPTuJ/a2QESBVjQQA2ylxsKdZ+W5
pFC94/1DECZlvHWmkOLfq54jUxE3pdQKZqEqyU1hUgdOXSc7OqH0D2Ty7ZIU5+aq8kW2mGbvoTdN
LwrjXOjJubr+fQjeJjb9tm90jLmm85pzVSHmyl5Mz/OODoUt7bPCfR08cIIqlxeDmNrYOCi1XvsN
W377qkJNOOZJ06y1uvsjAW4+6DYamqGQz7ZiKIBAtALtdWgFnkeWgBkp4X2pWZx0BICisHMcH2wC
seqTKNdS5SMMVB30GaHZvuxbTi9mXD/D1MAT7CykraS8hFXt3Q1zX6zjyIkOvOT0ybHyGkb89KqH
XhtoZpTcGFUxx5MFkDoVIeNgslaHdr2jDYbOIO1OWePKq5nVCh/ztH8hFiFIE/pzttInT6NA6Wo6
pdgzuEue9LbJNuCfleD3q7hWHMx0p7JYgCgqx0wbNuTVsvt7onp7MiaW55aHKMOrTV2oz2E9d2d3
ufm9N5S8nkFa8aYDSXAcHV0ef+9h0I6wfTE3LOJw3BjA1BD8sTypLQwdN8Gyluh6zaS1gPYJXJYB
GkHFmfiDx4KIeNnX69xk7sWRgm3Qzg9JSaSWhrp1NfNH4PqBexoV6M5jZBNe82Yw0t1nSbSLc7Xf
k9AdTAjjtgx1qXJaJzyR4kHcdAcA5lBn7bVQuuJeYZUFbJJpgWL/aDMFkcmmsC1UHG2ZLogzy2oy
xBP1NoRJSrJ3qO1mCCu+47ZeUGU1aMPmLQIQrEVS3zBhHnbW0H6yCM+4DBTvLppMmhpV/9JwzDxL
c/wwG+RpPdMKx2J/6DPbWdfTLZE5Tg4ZmiujYy6UwTJ1mHgdDOfLmdJHuFisqBlNuBjvajsSZMR4
WbTNnzBZEh9aFQylSlpmp12VLqxWhi6/DcaAxKILFDYaOCLFalaVmSJuSR1zbZnidUZjpqY90UGo
AAPHBvhBAzCEngBJkLDWSGRkr4bls0KoITyxDXp05qELjiXxno1G/9IK5cwM76KoIRpT882t4+2g
AZ2sGlR8+fDj9A7w/YapZJLYT1Evnonm2YKQs2l00/Wpp5+sRhln0a3vu/HFCusvWdly7c3RkVLD
QQXqqwzxOoCmQxzfR3OF0zFQB1VuQhm+V6RarsrvnpQMEPo9ces0r6MecovaattONwOybsmfyC2B
lDP60jPkU2ph3TPRIlLpK0nbV3QS/pzLbTm1ELKSgjZSfmiGmoaTpb2gGruBSX2oes8jKpHPk/oH
8wujoOdwMhaGrl9HFpZWBTFadxfOyqGdHIYj9Wam/pvldYSW67Z0LXR4wNJQPrJB3KuRuoe5DoLB
3k0OQDdW4pWrj48o3+HnKkyUOH8TZIsTboWjpYJxn8n8oXSGR+K5CgT3eHyMtPH59ENWde0vPFMx
Cd58JNt03+gW7j9G2pC2+GQb9qmhcRiZzVPlcK712OsRctfNXRMBLAPkc6J+yrasagBtphWJYBe9
HBitmINAyYqlF92qp4bNNvacO+HVwBGNdUmGEl0P7i1ld6KywBTRq0XD8JJ78s0pmmM1l19lp9Zb
wkceIU9iyWmHlD+jsUNoexrqhkWm4YPoqRqCFstZEwV91SZaM0aKXoUoECbxvD1t3N+mrDgWako2
Iv349WTUNCZbLeBSh97j2uj2I/VZrQwIJ4QAjx5RQI2Vvs2EDkBp4PcWLvpgcOSzp48UcvJZFMab
WL6PpllvZIxcjD4cFsxNgkL8pyFFBhJl88X4Dwtlv4CnnpzCe8ea8Jm63+wA17Bteak1HAhoYSQD
/nELQkhIItU7sLZqWbTAz/prBpOUfdImhHL6kIb7jPD4R9rDz5Q0J7P+EQK2Z1EROl7Ge0vwllt5
/BVbyX03wO6rrPpDQ3QNb4j5lM28XmUvkkn9bqdcy+wDtPfHXRXHZwrmV22QL1FvPQjbvri1d5/r
07WqDPBgxfimuv0ZmTFdFOVIaaTjRIq/Y81ofi/AwpzCVV6JAPYjJPPavmvJY+vnaRNZK1tRNxHY
ocoV13DRLwwt3qF8RjtjMEsblOEK8uKa1ua7pSbXiP3XVsp4hfu7CqToT5Ewd4004o3AHKimftoW
V/iB9bafkXVHxDm0RXEXQWwLOvoxbRYzwYsjvxliv3bfTeLOFxz/T+8SC9ISOSnsi1KkmzgNwzVF
A8GMs53tjCG5w4jUbW1NXt2pB3XUvoeERFaKA9aMkd46FyJgPIT6hOhl9OUaIiiQe3ACdlNjbYRS
fQCs7hG0Q1AqUZJdOO+DrKxb6o1Kp1rifKy5/A28eaSVn6J28UR8ddrwManaP9kkaLfiPVoZeRCa
pvsVPaQ3tzdutlcmj9ANX8KQrT1aJPWEih6kJYqAKksQnsAlVXooJWe9vDOb7kWLzfxE21iuwmTK
gow02tZvOMrB3x/OoknVByV/TAwEPbpVmz7GM3PdyztOfqYfwRei+Bon4F/JwUSYgPeW3NJGptaW
UPCYtdt+JuEIhqZb3jlo2wLp0f5XQwefseiPCr+p6OL9ZMgIBGt+pygDASCWC2nbBU+kFoGdegh8
zNYjv7ObfZelnyHn+G4jw9lzTgQyH4OJdNFWtVb2htVfP7REV/kI27+ZRLZ8yBXXB+SJu8IwCVKi
zZ1rXfMqijboiEaeOPjfEAfIFc3ID90whnWEgnn1bim6ScKsOe86l3OzzZu/agwsxQSJ3MdTGHCs
RUraug92wZei1nhWdSBkosWqhhAKe6d7x0yJ2TwLvJMjGe8VuSnTELSiAr1dRWrodQfUORzQawQm
pE6R5eAlfuslr1ae50FrDfC71T8x2jC2sgQrflZEG60xOVhHXiB6sz60NpJlpKdE+f3r8e+T2EFf
MiBDCJz4d0NR1gdbTP/3v/v9cqomB05jzfb3f21zru6EZsR/fMvfL6ohFSGxK6ffb/n71NAwHYZJ
umJWKdehEZVH1WH2QlIhy/KwFYa1H9rqkjKf68rhB5wVvolJfaXhcU72QlEhjindvhLdndm1e5e2
D8YLCZrHfrUS+QlU/YcJ+k/DAHDVk6ktlnnwMPzMWchKUMWPbGLHIl43Xjeuu4JawdJNdYXB72ea
mAS7sd/W2rmakmotv+e5coIcOjidUu3U1LZvJkioqt5Q1w4Zamvm+oCiqq5DNMeNnLK/7kFWdpHG
NzD2e6dfgpj83y/+3sQd9Nd5sJ5QMZPQpycfRZzbB8Kdd3IwG46rziof+xENBdHqKWEYK9VEdKJB
XaSJ3o9s124Pa315XHPGP9T9LuvIprKIMBMpjpNSVMMqXLIkvTg+ZHZebgyL6mzWi5fcnAnecOi5
N7NWrso4fZ9daGTSiPSjKg3tnzf6/7mHg8yklEK9iuEzO7pSz/aYglalnt7ygrBcZHeKY33jXkSY
cOv06DkfoqPICr9LtLNntV+xCJ+cJdGd/DZ9vID+whN+Ggx1oyvlwdT6rUznM0YGpEamfopwWZgW
pD3wjkklt8lIYEbv5zGHHq4NDilIV/Qj81pQ6LW+KUyO+k5yL2tDHoB5djYuUU95bwgmxqRWIqLw
vusJ3YcIV0uJYFmUsy0QFC+/7zWL2Pb20DX3Y9Sf67K5KAn+DUjHmqq8dyFDExeiVtJsrEqumj5+
12b1bDQdn6WZOOEaMJSqth3NBvXqll7jxw8lFqGd0Q8X7Oj0NE0KqTyYhXmUgWtjBcmU+mSq6ZZg
GQiHCNknV7/Tw/Qui8YGaQe6/rYctpIDNQ7/jF/T4Qoum/yx6mlcVvnB4hTl5o/ThIrP1MMXTWEA
paScL8aDp98hqhgCNe8+Q1fJVi1ZUD72tKvOdF2FeWoa9Z+MjCovVw7uhGcASRuwSToCaEhWZBdU
l5qFfzVStVhutdfLEYpwLeu9sIrN6NZMyPpTs0DSaltFZZrdpY1Trav6DlWxu23NtykkPC6PsWOK
+FCl196CpNWJmgAMK7aoG3Eb9t22AEuzyhYGT1W8oHfYjAyu13kC772Nk8eamOXCKZB8cQqg4ODS
Fz36yNtMub9yPSj/rY3zAs/NU2yxeJsSVpvSvMW0HaCZQZJtV0UrvszKOXQm6TBpkn6lVQFKK6Ni
zabB14ezmeXvY9i3B0NwcZYRhqGh3mGSQhVfm9Dxwvh7moye2T/Vo1GvxoxtLHe9lzSz8KX0/WOa
SI4yPROVcnhtkNulXf4z2OJFM6dtms1fQIyQeyhZFYDqWdI3hn0x3zAT6b6nwvAzR8aLqvLkOpnn
m3F1iKeecT/SMYLk8jx5KBz1LlIIm+ime9CBCqGrr6YpMDW89E5yMGI0FH0Dact8SMupwo+HoITM
z3WOrX/tSutPqxhnRQs3VZPeVc20okInigTt1WyA5Oybi8jlTzMnAEWuhta8IPkk3K/Gqa2WthEM
NiuaZeGSHnAeyTB66+vqS8NnaAjlNJr9XRg9u3wQDUkV4kJvqt3wXvMA00WUIraGCFqoL6aVHq2x
vEU64Qb5wB5NwESDvbR1iLYlI6YDqdfg8kKlpDG795D/ZP1bbHrxFnXuZ5gykkeyT949YQFxnN2K
uf4Ts1Doc/Onhoerht09WOgnTBOnUcBAq8pPkCifIYuCBovI9TSE4Jg9Hed9Suv3fmZ+bbW+MGEb
1BW9f6lVRTBoLCsZXHdMvvpbC8oV5vr8KFztljdrM4S+7irATof73HWJ7MoS5GVS0sj3NF7gfHYx
C3nTE+w7N4im6lAupWqIcrZTuq2qM4Y1QuOpZQvoI+3O9GYUPXgFiQ8KqtkJJoxIqxRNJlsfqqXo
PtdG3MZfOlsYwoA1V/CboRHXQBE0laCuhn03RvepnB9sk6KMsMkQT4ZrNb49ZFeTOD5+FeVu7IqD
sIx05ZnnRAOPkxjOrYHBuG4nfDWDT8fXpTutvQ2q9xAzjY9cwLwOtaEaEVwwNAAonJxftyK2cq1m
aMX0aUk039gRBc9cjffLn7gvamR6Xr22WREyGz5mF38pnMv8qa4oc/gV4rd01ugpC0LWJm1aidR7
0kftPNg8KLUZs0bL6glFc2/lxdVNvqSwprOZxChSLeUVg8KbkbjL0cpDmJg9txhTV8PTsEjh7CK5
+/0gdTmXfv2H4uOpSJxqEyGRSjuVM5p7bWwi4MCA0G1XcFg5qsb5o1VWExhuhzAipljU7Mr825Fi
m8zms65xLrKXJAWd7yVXucEVw46O5Ipp1zbu1c8whp+bxddk0D7zBQnbe8010jo+92LYTBUD5Fzn
D4h+auMux21ieLD3RNrJrlUagpl34d3fo9nCkIj4dAVljtBWk7bRMsmNXGs3sXesbWSFfmg9WY39
PloN3R0NZjYNjiXRtYPbmN+sXlYBaEM/RMXlc23lq9AYphVjJ/aVxFV80rAi6sjpELYYDTj0/bEG
m4AJkmSzcXrAN8db20tsNr3Jhqrrn4VrN+g6DulkhWer75+GfFwXQsWOjEIGgzD+KrwmzLTnFXgk
hCRDjlx7smi5UpcKmk8qFGypMXTDd5A0FToapCLs6CkdOu1t1j6KIX2eGMGswD/TZ1hWyEa8KaP8
sA2ymF2kV3ZB4JabU4fiPwe/1PLyxgrUggUyawzZWyUpTmtdNw1OZ9bE/uNgkNRITyKnsIdp3Vpp
yUCE+CAa3PD1U7fw6y7WtkkcXR0ltjfJ1C2t1wwvYuwGQ04cFizbp7Y3RlasFkWb9zKrE36Z7qtv
kBmP5ozCxYruHFLLhU6XtDNuXTO+1IZ3kRGzjLxRXunYWioxUmNMsGeh0KK044R9lg0tSabPJEYS
MzdEImftn9lGPtdKzqzM+QjzQeqEAnkEZkq8GW31fZh80rZHdj5hXjA7TKb6m1i6KWwb3yN2dLNw
eONi4rbneo1C2nlY2aKTQaxXz7GJya7jBUiAeLC06CrPKIS0oopOiuVCnOUS16pluimjxm8KgzRT
aQWd5n1R3jxFM6dcMSt+1M9kG+TTnzHuvorWDLrEoXb1En0VaqBMwzBQS+iPWtc/ax7np17cARPl
7T06Ef2kqRrulCpGACkZBCPcAhyQPSHMohnlUyz15sUhn+AoVVJi86jSTnFRcHyIwvgZ+QXO0wFa
MBM2JM7iw5xtQkJkf3BCeS5H1EamizkHVBXtNRGwPE++NXBOZwZ1cHHzJMr4qGb12YlY84iXWClZ
PO0dr/4wdcZJcbTvipEmlvxxawDrNucmLdVX6DuexiGbgqQBJCtjQEI28k8CRjYV4i+0aj8leZOB
IozApM+v1c9ax1zaThyaeUnyWRNEV8iDC0xLqbfkFN/Zi9ID7eNPL1z6/8z1StrVirKsACCQ0Ntu
eGkFeK2CdCRZYPAt1VVaRwlFufdij/zF20h+lD1i+bDbeFobrzujV9dM7DdCOPccaB9jjHE6eJ/V
1Lkbo3SBnKvGW0tg8hYVdrSWY/suSOlbaUmPkng0sw0iRzYn7Q6UlW+FxMrj+EF2p2RnyO0BmA6T
pnq6yZimbPSQLZ2Svd4JBxl63dqUoFCO6llQo1ujX0hFBLaNZxX1We/A/uoN4WO7tP3UxoEnRfrd
MDIDM5I+OjnHZp1OAAANRE82TUB+ss5EwJeMubDriXcrjBNQLhTGakh4o+MurtD5GTArGLQel8jg
YoWxS3fye3X8AuKirq1Cv6LPStfueIiYvKCdw5thjQ9L2PfGiZEZxAuoW+zQpM8E4bndWtNQUxWY
BWtdkWta7g+EtoX+pBF+Ujdlt9FdTPhw8hZRAcWk9RI6xr05RsQcJXQJXY2MXqd8qyKsjP1zn0Km
iYkf3+Uy1BBuIYjEVG3qEAzbR6fWybhngTkUc35heQgSxvr2Jcz5JDN5Mki/VjCRRaYawH03gn5k
k8HfADYq034SDn9omtloiR5qq4olG8NZke8zZO7xIIZdkRMzQX75fvDY4ojv21NL31c9w550iM+K
wbQhycd9knnM6HIcyrk272aXMsQ2cSTo8xqVarhV+sy3UiMJSkGJYLZQhWVfscF0cNttDuSzUF6r
1jkQoZMFde0L5ONqhBFcjWioGK2LhXBKdRInZLci/IK1qPJEMHXTp454glwV6TM9y321eEiI3Fg3
inOGLj8ypOWD8Zu9m2YngJe3sB8oPFxe2RTTtQOfumJUu0O9GqRMJ1dd2z9wjg36xb2vpUxqJfy3
g8SkOicHoZdXGMzgyThnrxQ3fxhw+LyE3YEeTlVbyjfduc3cIbhewn0nthnTE3cgnaWvpGTD8vM+
YlmzasqelZoIndGsq8CQ5aeaxn4l0gjOCxnnmmJ0OCv5c0XpxSp10Cu45Bx7L50SbWbXx+wmFdx3
m3oztE0bG0FPs835Qv9T7ojcw6cWp+5GY4+yKwELXw8ZOiydHOaRkaN9lvjyj9CYiNprj7HjPLnT
wg4PcXTDy7TaPKj5lXZRFcV7jiVHxQQZMUe0Q5BG7LOGfEgbUgdEmOvUzyfDSVCXMyVSO3Et2oxR
B1wmpO2QqmWDiFMS7d5nnJhauNVzFt8MF1V1E5X9NsdNe++GEaNExXhqvOoBCnrPsSPmyCmNJ3Ix
g5k0V0B9prqXWl2tW2/YzPT8A1UUnR+W8zVXLqYCJpPr7mxkygVRAcqPsb0QtUpfgjMc4p0E+eKs
fDRx+uS+0tA/5sozhua9UXHcGyKLrEnIhoX6YwwSy6LInzM0rksviIlD/6Fy+LJrFELIG3AFVvXK
y3gnZ2OkcnULe2PaxIMwjX6Rusv4rTSCifwhxC3zDurHPZG+KPVI2POzohtXRmUDTsndS+yZMhAq
1Z5exmdk1s5FyRwSxCxEUEZGa61/S1APbacaFLpahDQqzqoSv9Ed5CTStdHaJh1WxyLDiaJEuxdv
mHyY5Hb26BHXbBckGhUFiTMMl4kZtyWYCZ1ONtvtUTKkW9dCftqVCSnQbGDNy1fW9pr5pPatkYG2
RjSfrApDdTeF15+LLfHC/tAS4qCUgjNv3zEbkvgBK/xblLF9wpGKpnxjlLrPzLL0OdN5ay8zw42W
sWJbPW11SeMbGBf7cxgiiS5zYPlRcRxrjTDOvlHXSE12piP+RBpEDC1Dy0sC16I6JgTM2NgNBmMk
MewDC/n6EzgKpk7loGvpJpwgwuBye+qq9IYhhohdDBHYp54mfhsCRd+n5KOzoGPm6FA2sar7se2U
xEOW+aaayM+a5bC8TThRjcLeFuh/MBxdQ1j22CwDjvsFCUgIMusZsqGsHHJWquxbj5nyqDZRdeG4
Qzbx1jN+h4PPQuQ14mNO4x2VtOrMzi6PwBA4VfWHQdUzKRAs5fx8urbQLPpnRxvPArMcJh7adYPE
uw95CCVq/mFPhs7KqR89XSV3kbiGkdqf+tZ9lPY2JjEpqNLhOk3NxQNgsUKBtENY029CmrjrodLF
1s3Ed6YNGYdPKuBcdZr7xfKaOBZxo2QDNY6yQJD0GwwmyVSFQaFK4m0cvjCYagOaFbw3UE4IKkz9
TNTtumDzNOlorJOxeLddh5DqZVty45F1H1A5+/i6z9NtXUixUdgxrZHzZG3D968K8cMoruL0gfAK
NfNK0qfD358fIs042COT7YFhFx1NsswlFxzfmpUhFea2PdpOQ6fD9G4khFqIL8Q30i4OUTnmVd3G
LDoZBrHbAruVpSsYNik2Ne15VpVvKCQmTsIKh5iXPbgn91Eb4/IoIndxD9v0O6ObbfzYeSquVTrf
R2BDQIj7hHGMF8CmfEQ4cQmAZ8YATHWy52mtNmeS4OWZLLJ26xq1uk7cCNudTTJhI6oXwLkqviDr
oTWsz8rKXqNCC7dmOqkBq5p0HiwarFsDWe4RaVTDJIeCsyo762zj7Vhl5LHSZmp91ZEVMBV3P9Yv
mZjHfbgoe1Wr+cR/2hyKmrSrsL/CLoBar1NiVj0NnxqX9abtiMEEMRV3SCQnQQpk04CxV3I8lEq2
1+REvKmTnvJoQUklrbq3Z/WOxgHdbOTGeBbwkgNZiHuSxkzA20kyqJuODv1aYJXE/iQosAdxqpI0
/I4LRmw44En/ATxih/mWkCHiM3WiDJtx8GmOEKARXhSFlODB4DJwZXqZJvumVVB5zLzCv9ia2zHS
bgmzqN2olhGlaXhANa9tS6TfksH+QXO9s+Looa+O2pNGh9Ay5RxkoYoPAa31Ad/hB4iGJdzUhEhG
BBcoGntVaZJTSzdvoMV3fN7JJ0LflR09NXnWcBX7odt9iNz0tjErDXjAwp9aOmRh3G0zYySFFhfo
noMwGZilJ/YL75ul5D1HUrEuMMUHzN5bklcYA3FvYg9Tr6LBjBEOEM37/ENajXan9XIzLLHVVvac
h/l9ghnAyu3/Zu+8lmNVuqz7RHRgEhJuy1t5f0PI4iHx5ul7ULvj04n9nz/6BfpGIZXKqQTJyrXm
HHPdKNC8XorvsCJl4JLvRjYKhwKKWmgo2mX3q6186Xw1VfOslfB/IocYCRnCXiMTdFtyXdZJdHcC
AFjKg9wpGnXdNyZXyu7QFwq2ahnsWafYTeXhcx9rrL4W0r7M87fDvOP8itwmB2gSvYLybbcZ7epI
y3PS45JDxkG9s1xx0FEm7a2S2hp/LTidtbQon8ZgerPYDOOFXDoqTtZ6wRQjal58s4rWXtK81mbl
L31aeHCbm+++Uhh36jxcgt+oceXTtCPqjAEWFi04RptM43id+rZGdIvFVa94s2buLYMommN+YsYQ
8qhYbGRB6kxX6s861f1Kdt0D7lv4RnObWBSkGLVF85BF+Eya2sESAb1tZYcteR0sTl2c+IfRzvVV
XIePuUmwj1mQWatMq1tWk5Zv9JCVDy1JuQ6s8b1qsp8mGRRCKXlD+KXYOh75LilzhyXClackogTE
z/vU9nxuwmonOD3FVaeX9HhNwHSu6h/0DtdXCdd2BXmFW0q/tpMlI6p96AUDf6gIj0C+M85ynASX
7+inINb8328z2b0DTf7PHcf5GX6fRlEKLZ0ybPKjEefl8nLHy31U6SC0u/xMH98FDvKfV/QTxa8u
P0e4zOg/zE/6j29/n//Pb2wWG9Pd/3/fxZ83+ecVud4B/f3nLYEgylKWok2PTmVxfMx/zOXV/7yR
y6uZoUNQ1O8LKy2hhLjctUxmGM/l2z9Pfvn291ku3+lyqDgfOEixOb8FjmgPbkYceY6Xb98YmFUM
N1KHy3c+2oc/3/3e5k5ThKrrP/eJEVnRVfvPPS/fBfNK/XtbPaMN/BjU23z7n2e4/PbPg39f6/dx
fz2Nrc2yHiMwloZDH30dtYZB3RBc/74RwJRMIC7P9Y9vi5pjdf37bHlFeLw52I9JRqwTLU0d822r
X3MW5ofLl3iccuYPfPnrtt8fL9/ljTzJJPc2f91+efzltsuT/P44UYWy98kb2i282O8vfl/s97bL
XUCr4gn6t+e63PbX01x+9BqoN0ZNyBcdkO3v8/35cy8/X14ubxUAl7+e5s+d/u1pL49JJu8Aj0tt
HdLEDnVOWWYIrWP3xY8SXg9VPF/++lEfGkJR//p1r2/iCQa5N3dc9Op/HnR55OXLX7fpkMsW1gCT
5fcV/nqZ38f+9VL/dj/D83lPv8+FvrA8kDl9ufnyAKF6ZoB/Pek/fv/Xi1x+/PvXmpep3Ri363/9
CP7tff3r01zu+PteL/e53BaiIFv30vpuo1Ys0fkiIyQ9ALlET2K9a2RW1dwETU9a9WU57a0nza5T
fzqHpnq8rAbFbNEK4wLmn5XIkCs43YdsbSaJRkuRLZtjafNFjGgsw3hvcB1smf5WxxEZ0tGev6Nb
Vwm22I5adwZkd/7mKzOhdaa72YPuV/rOC+NtMnQPZRvRctRoaco8Z4xYo/5rHVhxpKnXRgHiiQsH
oeH9qgZ3M6ruS/j+KgnRE1gE+jQFc1h6gGCmUph5uluiSDN1f5sZ+hf88AdDkQwZlogiAJ8iLqrs
xWj40drMqJKC5Jzh+15UkV7gnlHhyUEFdQ7mOQzZhkxBsqvMQAvAENteeU6OIIBSmCk6RKCk8W9V
2e4HfcTG3k/6rXAdczeRqGI5bFcH+UxpwtYG9hASdgodMssCYAZzJcYMvMvY6vOZrgr2Kuz0rgH+
ksINRhn+G6yguR+DqQWh//RoiXSfK3VGpauWUS1ey76EUjKmGwqoaG1zbadCOeG1pO0Z0nZjx16s
6nyPbfJEV4I9Rjyz8XWIGgF0Tt1iCuA3Itr0JZ+d3Vg73w1BrTJDnBTkAs136xUkLlAN43XSDT+1
5IOBxvbKTJ3xaOedghHHZQRcnExp/UDY77BldnYyOz1E9BSzb6nC57L7iX0KSF2nIhgm2wV+t5Ca
Is3NZPwNmWgbCRKjekE7XdW9WFMbP1FLDhvIlcUybeovGd1kAUN7dIFzejOt5K2ljeOdqQFhbWe3
MFM30mWTt7rzwjXj+2ynNBoEqg2rjTsZ/VY06QakGU1YwR8eoGskT+d2iLxq59a86WFC8xlgBTjo
Of9otbFC6YGKg2nuBq7O2IBzqTHZ2YfaT+Nn06oazvMRZMZOc07D6ZsRNmVyzXigFGR7Sv+qMNvP
MjMHwiZJo0QG2C0GAvcQ9Uq1FHos2E/JmQneryq8IaKuh1WKfMsSibadEmLenGZkKJIxW0T58uzD
FQLHny7QrHWoBw3eMK/loCRb5c2EW3Mgp7NqbXR02iYLav92NJrFBNRKpVi1Az14Hztt07gaUSkG
dZlhneknkPuTY+Xywi9tVr4WQ0hfmwBfrxx11Cc7Q/smrRrxSWRFewLD56xH6AzAgZcWoA0/7B7g
y+FP806tS/VdEI2+SbpqAQbuE3peu5lKCmMaj2qjuU/hXEHbcebjkspb4AU5vRCtOE2c0su+6WmK
G8Z1MNCdyJi+tvq7XQrKnlF267a6r5PyETF9CvPOWzueejWa7ooZWrZ0LXhoTfdU6L61FHVMZ9wH
24wenv2GMegLEMI+8inGHbEMd7bQdOpk486JxZOG71xgWwMDnG7qrNRXeawOsOSCtW60O8NCcJmm
43Pgde8gOyumxsVXPL1MZkLkIupQPQqZ3ZuPbhk+drgPjnnUGJv+6EHidDrvvRkImaJdRbanXMbY
FxeOb/7kKXpq3XmNe/sKXeZzl3onYXK3zIAGoKO/ayYRrzskLY3CVI8+hNbUuE0IfyV6Nw9344fT
bYGFPCR5+2YQ+7vSmxE8MZE9LZ5Bh04iJgnWbsEgrMQbbOQtDdaqXwUcE8uqaFHHxe8dH9Kiwqu8
wGaxVwMWLGxa5bJhjwifLpUSv09dHC2M9Znt36JGaeBTEA80j5CdISOlsWUh0Og4pCnJs226Mrx0
VsbTjqjr7FnZhrW0sbqnQ4KDGh7Byql0GjLkkOio7Ne1lj45sXnbDXNz+rlzmPpCpcRKiSAiMr8K
LfnKIvOzLi26HGRltLoNOpWYy7xvKddAPC8JWyDnE1jfIhyDFwOVwpCh6+zH4l6Py6uyHpdZPp5U
S6OzpmFl9rzh0Nx4NdY7vTGr9aA59DV1dc3cahEVjgCMELBvDYZ9YXBRyBZwthTAzZj2aOMEyxiu
HFN1WUvMQ2lxlSU0tiy5L0vnvQbiUQwCOGyarQRhs6EhS+AyQB7b3kf/4faHhsl6AGF0VXLVXbcW
MWOih7kIaJw+jtZAF7PzYeVb2qcL8Tf0u2FrRRaTgR6NknS2TL0fhAFAG6rTthDm1p76M+DXx5wg
XGGkCNFBIGOCSF8jm8NMK148vYgP3TKAfWqr8g4N8ENmp0/j1KQrUdUPYTV9FoPzbBboamgNZw4B
pMFwntyVTGi4GjVSVsNxzgUkFLeomaQWDGUcUe8JnoL9TPRMpOEuQan2ytT+zQtIR1ftaYDuF+s9
Atd0V4v0NRk4JuKm3pgttYHVncIJEdGIz02vaGolyryJtAp8CecnyAUbTvUs5OtSZn1R7yCxL0Yw
ivbb2AxvQc1MUKZIQt2CNkHExDdLPnsZPVogx7py+o4Z0nZkGE5dtG9F9sB8lYmcXtwpXKVtBFS9
I5hrwedxLyYEKaA1u3ViWMTxYngVXvBeu/U+aLHl0N1cAyVB+tHI71qQL9hwhV20DRKGXDB+0pFb
aOQdl7merwjaQ4Oe3yaBzi4JYcQaU9R2cLz9K2z5uUHm7ouBMT0mtWCpjbAbwohrs2Yey7Rlv+wj
aBcgSWYddan8fKFkcmzsTz3DeKT3Ly1vaq+r50gl5UIf0yev0o6sfPdR5atF20o++uAKJBfqdXPb
xP1uKIji3NW0kGs+FhYJpBIRlqtFz5jwLSRKc9lKdRW5s3qhITiX1KLV4J2SorhPWws1g5ljUuHs
7V3/O02HQ5FANSFI+tlpgdp5zU3rAmZpe4Logjc7Q0zQerSh4j59naMn0YcUHWw+mlqWoDc8cWwk
JHfAxaBsqIyeimZYu5Z+4pTckh8w7aGD+EV2hTcAtQ1mIDwznC7ts9PQlptSYIvgB67TmAYJLh8+
TYGe08qCh8Ih9nc2rgCU65Fet48RjfhdFTJVQdAjcS3gMUB3ngfdEekWyLLWf8MGs2LJNTdOVm5k
3Z2tyjs3hQKI6qOlJ1giIZqDaS+6AizUWYI61Q2ktrAmmya/xYcs+RjlnF2TobJataYkWBcPO30W
JqvZPXpqxTGHmAkN9QKATnTXdADPneaBCxyV5K33pQ9tezJIfK+bwt4B/XzQxMhuzmvf0PwuxhGy
idG3b1XtbYLOZaoRjfwWyVxKk6ZiKpIWRblCNs/JQxFWogksA8ZnzPoQpGbJLiNwZ+9O6bOkqFdc
wdtOoQOnNh57Ts+i42IYnQR+rC7oIfDEHC5ldGew/KzqlnPN9xPGhOUpiIofOaegIWDFdWY9+rV7
heDkwxhQpUwViDgDk5AfuRvGvec2KI8OxWJAk63zgitKEHjb9tmMkidq7SfXsdTSDgz00ebwSVeK
YYvbDVeux6XGGVeJ274HRNjG0rnVgpj2uFMi3SaRVvVLBwDqtd1lTJsciIHCpQZzUrGJg+in23ii
OdqFAYvTHrSFMfSPdtGvDdMm1yQD+BZJ9sFOe4MNlWGvltxY9MaZuX7QEsu3jNkA8ExMMaew26LL
tWrm24abP6Ig+mCnXC7tpET2ajDxlxw02g+BUe9Rkex9h+lgFDZHJa4ypQvY1YiJ04xCdLKBktSJ
uwRhtYwn+1y13kOmtd+MdixPnKLBXyN5X404pRdYjdZNF9zEnRCISMrXoYoPQLPvJovmDMm44M1Q
q3qIxvQifFQCySiBg49uj4C21APqTkz5aGUxgLtoOXQQAohTGK8AYIIORYT5e9yC5OtAgInAMTfC
Gh9MHfNSzBkY8gknIoIHbmvfNoKSVdrIBXvE0HBQggxv03Bg7vOYSs7SLOvLdWbwOYleQB3KziNW
5nmTBFJ7rM+kJT9rMAYENjLkqt2LWR81Y+PoA2MAW7sXhdh0gu0YixSodx2gWDQ+ubN3F8SeShIW
Ns06WmH92oXWh+loI3HC3b0++uuxMeLlCJN7GVVUhKQnxli6yC2kMAk4QxIKKmjPEZI+UtN/LMYV
C2dovxlqX9bNRQTSdQlR8zZCXb8IS7lKPGb3msdRIm3zndTHbzjlTBMTYL5mDwgf5nxiGnel7SGd
MjxExRbWuaSw5weso8huVgiwdoObMBg3x6WBKFIagLoJmQNz7CHhQdzxEhvlvvKbo4ZAsSwQ/dWp
eozT/BwSr9pVJVge6ue+8ZjBGyZU43S2/MWrRVFPV7QCXpT4GpEkqWyKVwys8InV7a3M+1dZ959R
1uwmhtqOabyh77RXyuoT0HLlwh8qbH1Tz0CAg0eJ+y6Rty3DUJi82bnDsQTITwcT5L3GNvoT9E8P
fnPXCp1BKFv3RV6RHKATqclQ6Zza4iQMJp9J0KydacCooctrxa6jAyyxCpkKeKJ/NDtYoV6bb4Jw
vMPh1q1AG9xmPlmGXezv2Wq9uN6dS68dkUkmwbnOhoUmpsCmwHQkvqTYJJeitw/IxhZd1W4bGaIf
wvWcPpY4QA967O84JpeVCq31EEMPR27HXc2IYAHTofN8qANMl0aNzy+IprXX4j3N5bov9RctBQJV
EWnjD+O2GHwYrimml1K2SKqaz5CoiNG29tQXeMIpMHq5sKkq2X3113qyp5K299qsPOkiD4VM5/Ay
zpp6X8P34b3kpYUGz42/Rhm+hE1IRAeGZK1rLfKMTERX43MhSFPyzW0KhmSRdzmpBLhanJjRnmhf
kpwJu8+0c+XH/Nc8BxZb7fW4HQ0snJKIl208i6+c5HEAK76wCwStikztZec0S8+tFTzTFuai9A6i
+FK+hE8YqqsmCDdWYkeYXoejSswPQBA7QMstmzb0yGXzGfUgvFCxbSBteouSM37taQCnLI9Tqe/r
q3wE1Y9bdYyA09VNyeQrYBRa+AFM+bVIO7WIMdmtUn9OnI6+Cj89AdzE6RUrm229rRYAfHfhUIAr
p85eVIX51ZMYyz/WYHZNQorxJlGzyInMdyJh9omlvgpmQBtZpF/Qg96pqHvoS+HVFCBULfkCzIj5
PSjpKvR28mbgasqpeIVT+T0y/Y1pdz8gWa58D59XxBplgEPMOvnkGcNxBKi7nkp28YVVXXeVQFfG
9E8yvUo8c6vNrfBQjafU1pt1GuXtJkLA6DBsXijVP3GOogYxFCKXnviZKhhhmHuLbCIqPInDvZHq
j3hQtVXE9O9JmGhH+tK/bcIvb3guXesZ/cyDzFqqTagrNjqLZe370QJRB4oktJSS3QIFL+cmml2Q
hyXx69ar7pj4P6ynIWs1PlDiTfjwaAoC/EsT0iaE9dLB/TCAQcIwj5BIpl5wwkLwQFDJzph1byII
a0phwNcIRlz2sLhk8Xe1VkYfDtdjZ954YXCrvll4/QAxX2mdhrC7TQU7Nacy0e30JRIC/SWsanMx
msWVnfYPAzqFzRhGN7HsTpaHjsxlJisYwxLfXp56bN7DaN0b70ip3yXO5VrnwEzsJxk696aTr/Dn
n0Nv2iYNFpR0PNQVZwtgNUQju9rSX9rG/tAkkhD+rj2mqg1uXJoxMdd/IsuthW52+7K9SkrnXLMA
eIKot6oxXv158+pqwWkCi1YaxSkxofJqXf2pyIhHK/CUEgOPTRe5Vg9QR9dtxCI+RwtVTJsXsK8I
zUJZkh4Kv/nIRXerwnaCD2Czp2nvZUp8I+HkS4YU1FRI7V0mlrwxTVsRrPRNAWAwlCEKiriUzzAL
d7GdHCq8xXpifxF4Sp+qIqFUkMyxGaKtOaor4J3DsirTveoG/CTEP5eF/Z4Y9aEymcR6drSOE/y3
cWN9hH5+W4F65S0c2/BaQkOop/6Ua9BvEgfpRgT+orfu/EbDneH/TLn2YM6eNRw7D1ry1qFxsCdz
qQU6MLreRNuZqZXVGJ+ybfamF91DxAn2RZ58Nf78YYfp22h0z0mOVQVGt7moC/7mqL8ak/5cxNE9
Fop3Soh3fZY5SwCjthrfWgXG3tW5kGuZR57OVIjlZErkze2lUzlsB5bMlTXSmtUj84BqnW5C+OZh
CZpnqqeMBBRU0HeZ24uF1LXXKehPeukdQi8/myzhQFG2DdBnBtcmqppmHfXRS0RG4PKntNWnbaUf
viJTojWL20wrF0jYWFwc3DE+5g8Hvn7er31srw4dvTQxFKmc2T1iyEUu0ZAQ67MbeyxMoeE/xzGq
WLuF/DL18hhNAg60QkxPNs3WKfN+qS8b0jQWUkbJZgrkMS3yd0eUb0jHrwmyc9cRxylnyDNuB7nW
QLjnxTlq3WBLwtFS9m2wlhpEs3i60nx4a2k3bUvbWtstpB8uedqafG2iWxCKTnq3szsU5rOeenCx
2M1/lLK8u0HSvAHTxK6cio6jOD9b6RMEmVWYFjdV2LyEHdrX+RCcxtJc5JRHm8DhQKGXf4Xdb0tH
/MWXzRWd22ufiEh2CWbP6mSs7VgdU5HdN6H5mpEPxkYvpKzt1db1pnUoGi6MeXSPeoHrsE5Thuax
2rEbu2/G7EU18Se734febZq9xA9i5ZO/giDwYqtTpfxXyoN2H4aUKD6N+pPminWFjmqJ2D4BxWTu
Kk3Q1otHi5KhDE7ZSDKjVNoVe83nIaO3O7VyU6koX6G06NnTI8TBUENnHPb4juiIvNAYEPAEMKy0
T/a9i7HtHkTku7sB4KZiV74PsoQmJqnVXdSzadSAlY4k16gY0b0a7e1YZ8ZBS9Eyl1MZMImQbNTI
gthmvrEdR6/c25qLHH/0oO8aVnanjTWaGsgc28uPf27zM5DOPxPjm5VMowQtsDK5VjU22/is2Kah
uwry4cUV0ZnBT7txJJ4qokP3hcwSHAfyzaGPbGCgXkir1Xb8PZvJoFBthU+nz8iWbG2eJnh+244K
veq5hnUVDciouVdD8d42IKAih6vPpPV7YXTeVvo/Uo7AXlJGQyV946kuO+SSqAhqvClaOzZYmCjt
nd74xg3MSUOFnfn+hxULsDkOLXSoSsLDIh/qSLAqh2XJLQ84R+bmuYZo091JX36Gnon5hXiZkUXY
b33Q0dFJF3SsGs989i6RGhs8wudyfrlonsBYjlEiEH3rPffJFRAx3HxHggoy9TE+Tbpzl6lrFYNh
QFlzD/Gey4mL4lwJWpryeo45q6T7VQ225GIIyctOb+N5dOCB/V5MQ3UUetDjgrA4I7x8XLd6c2g7
dI9lUA6LYkSyhtCN0xrCeCe+PZ1MdR1+CjrxMgnphDp+uzAkKRluYsmFOWK8AyF1XcXdC6E3lEND
jK3Ryn76aKrPTdJsA9rbus1O2Qo8LrAjEBZcVWsv1F+iUZ694AcVFBTkavYisOFUkZuzPMb3Wf/k
W9hSOpc9Whggjy2wfg9NgUq4QJnhxeydJbI8GDLbONKN58RjtU5ANdoJLRZoUPbWiI6ipfvidOKK
PfaDo2fPdeaS+1lhMOgMEBSBBivMNbfRLIWLUWTyTwzYtOs7QeeQJhU6TdqeGH+nlFkJlmallXBm
navBTpItyiAeZR4tZmEb3XXeJwyJGaTqld8xXOkCHlXPjDcyYpg9WBCW8tRdJo5jrP2peyCmgULV
KnEWQ/pZWDSsbPWVxOVN5eX9Lh1nd1GKZ8QU+yZrYFQHDKbqieaTlMl7S5OPq02hYTalYwZydh/E
3VxAm6+2g/+VbiWgc5pLN3qGZqk3kbfNoyf/raTDgnFJo3ZtThgHMA1iqAxSaHoUI7c+mBcgczQ7
W5202e6q02YETdaqtZfbFTU/Yw+n6919W9Lxi6YWhDoYtY1nBQkMjmqFeA74XZW0t2XGEKgGgL20
++JIX/4c2HAViOg4DeCgjZ62JrWUIiEUCw27qW1YCrADbUQADGN3HKUsYtKUeGyiM0ED154S1lYQ
xbUhAXY/lTEGjSQHaE+64xRwcQgCUR97+u2Ji6UhToYnJ8cHqjePTM34/+cTsDk6sn5Ux4e0oK3O
vjXD+OocK6vb5DoZHX2ZEyAlmZ+WFU17RZzOseIohgEGLLBB7skG4sXz8jUE7Fl12djHqdsTB0aG
S1Q85c5k7fCcxSxhxXgQ9TwTqnRSi4wM35ZMKupaAnuKlraaCDkstF6YR+aNWcOJxjbLsZ+yFNuY
NHJ/6cJWN6FE2L3CN8spWit3PiWv02GG4o6cwlZa2Usy6C1UdOUJf+1z4/DZ+kbjQNlL0NBw2q8I
tqkc/uLS5iVNkkJhfTssa4xkHLd7tsmURQqenVyakseguNVpoXBEMejmv7IOSTtjr16x3eO1oRRv
rJIl1JirLMmsZ+24KMHjoNsJNu7EQWYa+cJkFzEstkI733jIMEPI83VbvhOF3Nxlpr/u4vEZHMNJ
dbKDmhAX6CmxVuQjI6IJgMAQTdxJ+xEZKXa2HXwoy2lX0m0PATNUGoee6VUALGibO+qLuBw+ojG+
6WanLtkWT4QiuTt8St06KJVaNGhQV2ZZ7tr8WOUcybaPa4oTCTKLOouxYbkZcnMvTZydlBU2x5xQ
xtcQ2O+6+dMN0xfBRbeeIm/MLm+m2iH8IsJYXvtQgWEuMepwMHQ/+JClVoNiyUypeByt7656ZswO
/qk47NZ1qL16lXCRKlT6kvUOSYHQ5Dqd3M8wEcx0GHstUcZSa0zUIiMVK/varVmwVmbDSFRZre1j
yx8PDlacRcTWR+QtxWxQDBuCU7epiu4JQ9c3lXtjCo3CUB+fugFAVa3TFR6qx6ZjIuL0+O6CvAYD
5IHXGdKJdx+cw7p5nYMbauvH7KIbl90+m2Cuil03PAuT7UCLX20REpG2iHdVYYfXQYErgThEOi/T
qq/R8xbdK/AINN3+OWmTbiHar96loa9iWvBdoD00NAUKM/UWgUn+5xBbj53P9jBOyWBFC/KusXWv
QjlCDovEPovjWzLigdDY0G3kpEh/8OhfGx17PqhxNP9V/q1b/UcDmHubOf3OYO0hxaeA9Zl+4Cj3
eSzmEs1lZ2zK6o6/iExrG19Rpex0G1pgPKdylWjxLtNhC1W+dVPWXnwo0CUvLVLM+JAXo/KOHEeA
sku8NmHT91cKa5aYo8wG0Flh+z6OxTVX2Jgq2FpgKolgouboQNRmjMlfx1lG19+L1Y0+qa+4RgvS
hPG9qXtEFJa0XsPChtBHRtQKA117nTvLKNM+6bX3b1qwY/qKjF0TV13NmG0a8k8p4YNKwdaoqq/K
2ZkTE9e0DaDaXUfzF5vuW6Z58nC5CZ/KZ2fTeVCJw19buw+AC4ZdhkB8kSCBoEFEhoEGmtupunGl
StZhXxkPcRvFHAf6c63CfmWYplwG1s518IyJyXsOohCoTEVPu6izfl0B0j9nIN4XJGANRbkvh/qh
k2ramhiQ1h0wpSEhFpRFDod1lZZbTh5cxC4WpcbF+2swiaOEY411UNmz80qKtVXV7VWn3Ls05wPN
J/yqyqgu4eZkkYKk5PEI4LWG8UbZx9eVP9Lkp82Io/Cjbw2YpJKxfNwaT5ZTStQdb6rMfVJmMVgT
e+xV8jpjIrbCwo6cGOW8r7RNx4jVSLWabI7+O8a05Tsd1nCQzFU7bLKsBB7mXwElOwcOexW2Zehg
FbxYLaEfY6CH9pSiyBm+WXKBsUn3xrCq27IFph85kDhG5p+C61KQNuwE8Gb63Q0hMsZVZFvdqsmz
YKOl4N9Kw/2RJKk4WfM0NCjNREW5IUcUtvXI+mxNX2K4pMZT3f5IhwN0ytLPkiQnmp8NtZ+G6j8f
g2NvqceKAI5Fw8Fl1g9DUh+9CoUPPs01OvNH+N4m8lvxKboKn7xlgJbzTNLXTHkyA7WAds0/MXD2
HpKfg4qHR2Om5QfEkthpwQcgxRfcgG0bakucIulm8N14RRTAA4QI5qYSJz8ycjR443VnMT2whf8a
3qBAYVVZ+v20bs1mpXXVGfBYukWWsR87/1rVDIglvYjEIH2Lnl7M8j8+Z7n9XU3DWYA3oEpdhX54
xJCcLzg6NQRB9SYR+LSSuTpjjnLtxCGW7qTGsNmRfmQ3ewNiUgv+XRsn49yiBTIVwZpFRNACJS75
JN9mYoEzhhWhFSR2tVPCxYDPzSyXWYnoqXLDY8MsjZ7buyma5oT+k9XeHTda03irGo6yJ0KOlug2
LeDyBaz1RbWthbF3OrIcEgDJ69RQb6lDBqI/YFcyte/Abt8TkXw0EJU5+s1tX/J/EUQP44NKNs5U
g6ulCUn25lrTYiZoFn4+swAJInCx0WFgYmvzMXdolhE+scKSCx4/8v+/kx8VfslVQL+ANi1N/9rT
8R2yrbKD76Ee7mpTfqu0eXbH+p4pBBTSWAv40BvmzrjLSp/tgDBm9Q5zVA3PtSPAG+mh5y7abCKG
SdOZOkvfOqrS+DD8HsxSjk5snmblTYDwJXWBheVq3w3OsSNS2Rq3kjMoR72XsXD7jvZitdFPZeLE
hmU9bAtAzb2Pe776zmX97BHouozz4rokZtHnysmansKv22WiOw8AJfDO9gxP1q0bIanThdoEFKql
kunanm0uLD5f0vxmoOmuw8k7D0jSVrkhPlNS3jALhwcYQofBni6G8rMCEEbhnp0cQIEkP2dbAjT0
NbI5m+oCYmPubI1+CE51o8pNUJd3+MDWul1w+ifiULEpDZpSwygPeiDzyoYVHiNZ/B1CXMO0QNRQ
rvF3g1MUDl0cyls2YU5A8lGPBSL0jnQ2lkOdz9fByFgPMn8IVXVjtdZqAOrA24hWPT7alUu3fFnR
83MA5i7Ib8caMsLQk1Zyip3yNoB1uzAHxcRqYIgxZCQGjem2bDQAJeq6mXQDanO3wTUBXi2hKFP1
rshBfbT0hCOyFBfNQLZ0OJ0j+NVLPyzzta6aQ0AIOhHACNVRHBkAGNfwa54jNovpgN+lI/Sd4Tsc
OIp+ABBfAQO9Mgas4AVatNJG891pymuhN7vMS8d1Y1Dvkn/h0A+yNHIvCljb/U0TWB9KHAOLVXOI
esk47MdD41AIG2Jl533LsXmn+SVK94kJynbIA2YlydFiUxoGlBFDYF7LeLgOeyTVfYvawyCCJ802
xpydmDk3g4kZjvZUtVWlfoArA9qsMp/rAd5NScPUzsCsNF289HLnKp8s4rfiO8GasnFlu00qEvmU
cfC5kguXPMCCAZkDMikmi9vCAkdO08IsB2uFjJKf3IBiR6GLqeEZ6022J+OFNBtjI5uGqoRmo0fo
zEJp6UkM1Zcfd1/kYZd+PC2M8o7w7ZaTZsQKU7ygu/+KBvu77Yq1D+nc0lO11bWBedkIyLBk1+6E
H7RkGdhjIKN5pl1bxfQQ2vIplsNOJ/QIU2a50hrzFPXajJdFo9NyQbRrvLanH7TU61JXXDCI1+k8
sbFLrrB6/4Fk/SZNPoQ1Aw4SsojSWyxhJv+/4nnyvVUF+gCrk/HoFRVqJO81bJG2M+k8aWASFgjt
WoSzAzF37j1eKxrcmfuoV92p9YvrC8r//1IPHkZFdsE7ujMin4nViz6bf2YYmLRvrMtH9Scf4v9J
PTi/1/X7Z9jW36wJ//LI/0k/cLz/8kwHFzwtKcd2zN/wAznnIjgObRhpmeiD3d/wA2H+F4EJCPOc
/2bvPJrcVtr9/lVcd228BtBAA6jy9YKZHE7izFAjbVBUIHLO+PT+NXVcr450LNX12hvWBGkANDo8
4R9cCmjCEvzqL/MDy/gXrC/P0x1XSM8AVPNfMT9w/uO/YfM24S22/6qsENB+dnTPEbbB14bumfz+
y+UU5QFOCcZ/98REybfUyp1eDw8FjGFEUyj1l4LoH8AlheHhu4vG30w0frRb+KcrmrpuCd3B+cEQ
P10R4GJuzaNR7oZ1A8Uf+bzyzZTHweop7vhht/zhnfzl9vDj5XCJ+OUBuZAndCBWluUy/D8+YNBq
/lyXSUkTbAMtj9PRmc7lnFxkNZ//y5dyBcKwJPySpzOtv1+qd7AvLeoZgkCTXJM0ufpadAXt5ybB
599fSd30T2+NK9muZTjMgV/eGkpekPzwZYPJjGep50IQaUIa1MkY/Wn8DOb8L9eShme5jmcjx2qo
Af5hhgQUxK0i5KlEUpvLXuhnt6pXpSvvRr1DOKiiG1e4e6NuUVedwFr1zoMIqjWSm/e/f2rlwvHz
U0vTJHgGcyFx//j7nThYCmith5KZ56EmjtuP7KbTFIxnQ5vOI+bwjeV882lU//6ytyf85bpCSum4
GEN49k8joBkYLjgGdTIDomms0xxDHyAuhlPVjqe6A8KVB8c4n8+xizZQoUUXlHuoXQ+sH6sW9Gbk
ayyT1/+X27KELTzSVolt99+HQwL/NVGkQ9jNQkM/SO2ddLhaCxQEpkb7tdPvu7riBzFcLR2gQFuk
z1OS0cju+heqA1Q/O1TQgsvvb+wfX5ONo72QDjLjjv73+5pRAJkieok7kCb1ruxBdtRdv5qmgQVu
sSIcLMrN9iM2GNUf9hbjJyMXtZ2xYf772ur3P0xWFyvwXutS7Ftt8TgohWN0ycUiACdm1uN51DEk
0ONxN0j5OYreciA6f5gt/7Df/O0OfnorKEEi3ZZzB3OIA6/pUFkd48tcUEeP2RJ+P9Smbvw62p7L
YzMvyTGpJPw0OQs/s92sKLNdoaP7Xzl3skiug47M26QTFVlE3kgj9Gn01rU+9JmQpDF1h5Ndi13r
UQvv9OnO5f9M6XTn+cwdAdyGMtembPQzIjzoH/QPgd6dIICeingz2sWHkQ0OjbILGniIFfYjTaYN
jcxjGWw7ib7eXPB31L/vJNl2L5bmUGwLYADT5C/LApGVxj0G+XxXKbmyJOEfIQ+C/HNHgFhjRWaD
IAWQWvg9wEAW1NgPJwtVl95ENMQId6kR0WBSrBSd4okT0vPXLKNYVdNlaManqLLoawv4iiC/Pe4x
1yWc1PypdcC86mGuLbOsE4hUJfusCnaTLzZNPJ9bRIstRAa6+JI6+l0iSJp66IDQhWiRwwHy4itg
6ysCAlc1n0yPKWyA/1lE+bOwmy+u2orVyOgJzejQbIDpUIQbzS9AGPyF3odXEE5b03Humwb5TqAt
J2OUuwEyVdp2VEuVSvh4vm0erRzvwrqtaBxQLBin7GJwTatmgEx2vMGr+QNQaQzUmie9uwwaD+di
C46jATBQSoQ+clMLQGYIABgj5rkOr4XC7XrKsBjz2cDU8Pt2fEUlbU2b5NXG8mipFdm1zpqNV4fX
1gnuTUGvzZroj8Shfuf35RePlMgaeVSSYAhIs37GcOwh9r6hpQkU1gUkPnBOmPNAism+WHqHKjQe
y4IuiG9xJ4CdnkfhMmFn+EL9yfPmHS5rd2HS8/+9xls/Y3XD6VIGF89mCHIfFGz0tepHunQpwL3h
nM/DKRzURIu6jbpeNFWfEKOhn5dexKzf2WqkCH4exlI+OIl+1oYUQyXtmhTJxYizS49VBBzEc1VN
4NLpJxbBsyhodE+1gV1bDey/ZU4FAK1Qt3hO0BBbeKLJwCkxPy28qNdpcexzGjkeRQ2LeiGk9uk8
c0fLPGw3VRlpS1SlL3GiqjtT9SgDBLciLmcKXhbUoWlbJQ/Ft8xYG0+2Q+mgzcl/DByg1N07Cc83
Gv1Jnbsx+PlFdDHJ8+aqugxUG4fJOnot5KXRwPwVSxFcO/SzmsqDOpyFjqo3tXOUnuk1G7ybiA10
aymnUb8/ixqvxaYuQP7H05sR5TU5E/fWpWHHB73D5Cp9UAIVxgTMDxqjgYgfb9OxsoNrrBbunDEP
ai19F2bw7LS5ufQdLn3bStwovQ5yPMPlO5sF3XfqXs1wFiHnlKGxF1d+5a60edrA7gHI4IWXtieO
sFD15ruEXvpLMxMT3rYt1ObORoiO1DAyhcrAWo4j1fe4nc6GelGI++tf6B70yFXrM8LCndOdkO8J
r05BIosDCmdgDcCiTN6cOrloFRrqUfvJxmpmYg30DLgRJBcXhhtwoHErO44sbyAEHqFegojSBBYV
/AOv2wYVDRtagWeSbDIzjdsaJbdO3sxf4So+59AKiVLV/qbJQnV+ao/gxgoEkmoH4O9cjzR2oVok
nn9PcxHs0qx120Hf2V6/HmvcX3IRjYj0sW9rXhBtcPS6d23sqBDNO8tUrS5JBVHtmLLFyc8uWelj
jZtOjQH7AkYQugqtvyoqn4brPRhl+5hoDEzpuiDVaSkX1nAoVc1ID4eDENXeadlFm1IdkwAlYUJw
WWyhXllbWGZKDT8Qja5Y29xXE2hwN8wBzwEzDXvMrXGdwty3jN/GAOKOnVvUiVMGLjX0dawpAEnI
WMlhOuvp4K5uE/IWvMguvqrjQM/Sqx3InaYzNGxxbUv9Zmr1r5Wvv8TwD3rdeIa5dDdhp5MOvSp8
IWH2/RVNCMfiITJmweE2+btsKFbuAWSEi+owEyoHH2gYybSmq4za8ZRspgqgrM20xie5QEGn+4bl
hYcysnypoBnuBz/eG57INxGmooDTsOAaO7/BurZ+q0CPbYOGWnqVHdFndlY1tTvZNTa8gwT9N3Qi
Vk1L1ZNulrnSB+a8CLRthfkwL7Drlyi7rF0nY1GW4LBKig2LWgQHZ2D5UHNjh/GVHhzOLF08FxA6
y5U5ockEH47p2aBgbbhQBHNvj5C3WISoMq4yJ8TUm0VYy+I+L/Fic3vCdhcZcbd9oHbD5saZufD7
b3T783VWMUh9gggxUvfLDletjbC5WM9mXsXKygAWDXj49vu7K1LWUD+319w6N3X3OI5MlzarnZXw
zAsyfu4q0SPEF2kPmRSzl+hgDqChjAv/8cG0mmiLaPnOwvxncYuJLMgBIBJJkjwkTyfqnV6C+EuZ
zkjs2EANbKzzFuEgwNSBT+pULOsrhbvu26grNT1lccdDxVZxylt5zkeWQIjNLKCuZ1Pt5bZ8mIH2
UZJhiQaDeHfyVrVaeR0ojkFAwNouBDiIgB4cmvJL2djn0XG/pSPLVrj6mzM4+mrOIU6IGWUcjOX6
ZTrwFW8lVR2YY0V6sLHK7ECi2VKnCpC1CoZNC/cjcE171Qb5ayvLaO0gRbiScYYgM+fiap5ksZup
gTomfCOPwKBjLa/yarSPXU4dNn8xW7d/ySvalmbR3Jv0PadseDYcd/gcB+4yTOQhCCb5KQCH4Gya
Vhte48I69j2gK5LvaBUDhnObXr+jjzaAp7LvkgiAlyjiO9CA28ovo3vgLToE6aiEJRtYIBJDiFlh
8SXy4KqAHki2ubbGvunsKbTZBAgaD+i3iKN0pUcbZ5yr/VTVHIJ6utVBRK2Z0GhTjiD4gJMU4AM0
fSWjCpyYOa2LRO7rUNzrjfmSD/h5OZ9uObnFtB9yjO07Z+s2vrGhwFUvU3HMI4CbtW0+2WOdr4yi
eESMK4K6gfwi1WFv6oE2pGGGuKl7NiIQD21SUopt52WQdU+6gYidDfYJ4+fgzsJLBT2OatNJAzWA
dkK513OBtFTtV22QD10eg2My2w2EWVheZXYH7aBiUSQnDxlsOzu7Q4C1ggoZ6pETFRtxkGE+hI2w
kOvM711areHVdr60I8eH3g3GBuuRDibPYy2Mo+9YOSoN6A4B99dd4q1+tN4tjcY9gCFCqiAh0IJn
uKxEy9KXrP/Js3Z9lrjIZeH8JbigB0EBUxEb3lfCEdCbHeQvwEFonjEvpzXWF1j/gj/bOnD40J7u
VkGd6KuO3ig5n52hoq7b4LLrzeBMFX5wzaGYgo4TCZewCSK/69WPCWTGJTX5CY4ypME2wVjBAWes
9/3HBhWa5TwPCAbTolwIGhS5GyVbz8x3jlvqK8cJ693Qx+tGTyDJDSUy93W0HTp7V2hUnGtOmFWL
rusKkWBroWn05wMiP0PDSa+B9e4xqEtLXV22yHnaFVx5GV6FUl30+nR7O+kAr5NkWtGylQ1uymNg
7ed6xi2OOgHbmbf18/xkwg/ezll4QNZK7Dpc6UNOBQz4ML9UdgwecA/hB2/Yr2WbqW8+o2nrb7Bo
CleZmXwq0hYl1vS9kpS8wRtvQOQSFLVRsLXo87itfEWjAU0Gw5MbP+rv5dS8eS4ojSnrETeIwmJF
4xj5KGKDuXN37hgQIOaE6QYkgdxgEswqpHQNE0Jw593ZpA/owRvnXCHI3YkwXSNMtiMQUFOJmhoH
5vfqEh22AM/QiPgHZjL79Y0Na32gb32YVGVYqqAgcQCQ0Xe8K2DhQHUmzpJ0HnoX3bcBjx40gL3t
LWxN4FcEJTA/o/mQthMnLNlM3GNPXmcDUHsAz7qDJpYxcqeCFzRoOE7LcXkbk1m4r0VePLEnfaC1
9nALdVsFuXJNtAObKD6bLsEbfJITnOXC/NZOPHetVxcPayMi5cI3zzCrF6An0AfMoaVEeg2ASvsI
xJ8YlKRp9IN8PQsbEzF755k8NG5U17nGZg3ib74GpPWIVr9LJ4AflUPhrrKKxgWRW50TaGR2sjIq
N9ppK+HW9TF0IeRib1JGaHtaY7js0RAGNEP00JHfZT6aDiF2Vk5DI9Wo1qnGa4xVstWpWkunRgE8
N9rCkQNrLv48F/rZjmuNrn9Ci5PxH7DNyzLyNE0Ck6h4Y21MKzMlI9mikgwnOX1yYMfNjv2CGvWD
R+WwtEq2pXbdu9VD4aslZs9nm3OaBnm1KmLou1NXvdgqDRnG5LWESbbTKkxUDBdKq1SM7z4/avTx
N0HljnSr84+T9YBnxbl0IAskPrke6UrgKikWNbJawsf3kArCqxOzz+UkX1Olg3ttfFiNHKgqLZWt
98lsUbCDHx5ZxvcZGnRAn9CVvYuzdOWWyFzXGe9a3XbnSvB9BjK8BtlCD5vaFKizDaJYIbunzOHo
sJvSeYlSTzlcQlPO+pPIvAEjWmOHpOpJDNMdsm7IhDoMPJE9Cdomi6Ir8Bc8qLr+lFTEPcDFD0FW
3MuiIzNt+rvZNM+3d9BFyBaAN94hAcc9qH01xxZ+Oan8WA+nD/g2XjrcXlH3jaa16yvZezEhhaCy
ZJHOMEK1B90m1JI6xeqZdWjgPrq63YSJM6unUttcZvcqmGKcCMRVsoosz11nvzmxVwMUnw5YYx5l
xZpA+/250vIjkFvoHy2WGfSyjfkAlCND/41/of60qn/YQf95KN4smEFlh25DzBzJRfjkUdITptwV
HYr9PQSG0hiPxkywOznRBeQsgFmIKbr/4VZ+u928oc6c0mK+mhmFiphDyojMawsXY8DbikmA5Ca+
RXsqzyrfVQgzJnwSIdObUUuBRONmxvNoYBYXivFexJyYmv2IJsqKkX9TG0aXl+94SyY6uw2+T3Ay
Rc0kZXi0ikTHTZsjgQZBMLle5xJZVS+3ajJIW8FR/0lzJcUzk/QysaY7dS6bYM7aOf+Goil1FJL6
viBk7zCAxUQY4QWEhFoJoQ3bvgmSkLsmxPDWLZkwM5j/EQClyYIt/gB0/lm1oOcN8tr0a9m20CdV
GuGK6q78vtA2CCjnXfMpGUlA1EZbfkC342td9Se1lai3Gs7dTsLOGNPwEhtfYsDOQYNuSZrmbDPa
4yTMe/w5pxVWDeTwlCDwCR4oRY4n23lNuvBLZWzmnKpKLc2AU32P2quGuB5j0vvP4zy+q8ekFUpN
mU2xbOWDDWQDUAfvXhUuuwaRRaJWDpI3k9VRSQoVg4WyNUB4NABVb0C0gHf8lham7+NgoRnzudKa
61imJyRrN/OA1XHI8h8J1BdgZ/djVWhIniVXGGfBosbaGBDVNevz90lCq7VS8g5V8LGD8ArGFcrA
wF2HwOxo9YAoNs6Omtq3j6hWxalFlBWgKfUI9UWMtmQKNnhkCqKYzHWjbi2H8cmRtLBvhYXwNbUB
rqE/TNt2YOIFEQl4C7FyWTLBjWkDFg6lJyKBrkMyTNjU2ROqHkBBv1c8hJdd8hr4E3aMPbUTaavc
mllpjtm20eC4NhTnxlv5LN5GHoy60PXvh7bkwdnVPQYnBsmnHnGsh88UD9dVPazTDsJ4ZxD4ga1/
b3vj/rYeWh8pDhjLuEeRUE2Yb9EV/2rPLblQhQcceeAmGFfIXn4Q0ty57cwUvy2/xnkV4KBXt1Tb
R3hwFCkQqPjaF+Rs0wjxFWdnX6X3nPcIHl5lwMZtp2B+cG4EwpXs66E7pcMINsIUa43iPzRt0Poh
SsCliqhtqrC3TCtQpbIUpNiUlyA/WjxjXHU+0nABIMi6zpBUsaA5L3L7OGikRzEySgsJQgErQcSo
yoDiVMgLsVOmZDWbbKRU7rJwIsIpsTmnSOkr0yOOUGwpEZOuPUj11RS9NLLytvF+EGG+qZNUA7IG
/18UzyFWuSBcem3hNw9mzN+u2F77+K0NimYBG14uUjv9miMb/3DLPQEmr6MYZ6u0YYig8rzV7XQc
oKZhsdkBLG4zoBu2c3GMjIjhIRBA20c8UlSVRtN46DqNVlWJEo/UXXdrR+ijhxxtOaXJ22FHqJig
Lcq0BY2N8bfpAUUgPJ2cr04Ibs5TJbnMx8IsjN1vLsL2qzqj9w8xFc8tdiy8dynACMYOkz3KTsTI
8AnQYs2cjdpKJtULKD16SKGRf7BGee1GiwIi0GlAM6tIhFcQj9nEERLPVJTm4h1A+2OpkXrjZ0wS
ldpsqBxvIpjgv2MnfMuZc8Gsvp1tGG2z9TnyW9VoKDFQrJ5VaQpeJC8XUTAixkeqDAua1SDLG3Qv
cVbTGgISE22fpdXhXt/j1DFtQjCg97e1DEqfHLWcH2/R3O1BCb0APdoWezNJHpXZzFMvXbT8UUtD
b8CMngNAFxiLffZoMG7T6t6Y9I++Tbhd0gTwg/STE5XuSoTCp+SANJUaG2kRXQ8V1LMAACyzfkxO
VQLAB/FyVmWVb5t8+qjBS0JJI3qYvefBCQxeAHxrIN64rEkzP3QoEaM+0Pu1uYvy7BDzaAdr3Otu
SVJQT18BZX3ABrnckJ5vbewelpY3dRBsoClVwHPKbINURY+D9gL5gnSTwfoKqy/Y68lNaD/6fbHX
9BI6GkDOySHX9dvm2GBsiMaVg+OKjPuVPaV3gxmZ96Pedy+Tnr1lIHy1zB53SUq9TvM2M/L8pRdq
a4fy3TLSFXV9gjvbQTs6N/NmHm0IiI27KmZRHUHnx7haW3fo56+60ew2el899EkKvQAyLnDK3t3I
zsVRNejsZVWB6EsNwoa4Gx+bCEEOEwWnsA8BMCPAsirxTtwF8fBad0LuM5yVBsJt0qML5FJErtw3
20JfKmsWDv6Kn9rCUzXSIN7NpethYZh8yJDs3g6dnRzBrZmQ4vOnfHCRdXRt/SSrrt3k5tiiBY+i
YKI+7NmuoDLEwJlHgLbqwzf46D4WOYwq5oL868NWLlfxRPivw9g/BLlwIDSUz2mFw9ztQ6adPNis
nCEIij34Jf58mj+mgEXXU6+tsW3iYYyB+kFIvViG7DRGFaB9r7Pb+TB+V7LQG6gh6ZdG18xDl+kf
85KGQhqDGsvQll3cBPVuH1HiA0dHf8AUlY3hefjjx+1nuFYAj6uSzxF8gCktpj2jaR3abEBrVn31
07ci7MQ2sOtDhNn9HaDMcY0sFpVUpcr2749yQCwNbCxqUpVPCacao2aPuQGBQQk8r+92uFbgpRmi
LIeMDruAQN8kENCElMuL121GMY5rPYyOWTshzK8+ujARB5zjWVcU/FHQ/j+/iH0ulCZUNAxNGIfb
B+V+8/tXXZJA7prVb5xB1SZ13IGHKqqePE2nuVfqJ5TD9RMqS8EmySkNhr7ch3nuwMCN3oSs8WlF
yo/EMcp2QO+DA2/pVKC0n416+aLL+sivxwdpdOFSJGm8R0q4oxCJeZB0vXzp5rV4tg3NRMkKiiwQ
VVjrHjjnFiD7xiIiYNPBQ5Tmr9syodS3FNqrp4Fr3L4bBzgcVPgR2vJQ0Og6bicYphIBjqw8TZbl
UBqnTnH7mUMa1qKN8IQm4pjoxfOsfIHiaQP9+KOlF+ljtAJouJDoT4a9MoS0EouDiOFsOg31ptuX
dh5+NcDSraXTCFIApRGuvurVW/jhZ7rEMTaw3t1hDpfJ4CMSYTofNUDJm9HDp9XKneAus1EHicZD
rz5uX419+ELhbAbczwnuNDoGIDK9xjTaEUGqx8PtR7cPPfH++rasMVpw0jJds+mle5M+g0lN8mCH
n7jB56RnlptFi7pAaj1Mz17r93Sb+HCn6QvHESB0Z/ZfJnNbDPWLDcnBr4tp50KwMdUqdtTqbCdP
33ZWjL9eA1+z9deulrcbKu5HezL4iRmYxP+AQ9vxwemAHtqCcjhyPTWSYEGwCisVn9ZKDSQ41GqJ
NxG6W7ItrSVUd2NvRc9ZFHeHPpEu3r9qt0nVRlP4BeT8ztsKq4rBEWObuSoB/S10csptOpoPoQtB
xR3Mnd9uoKW6eI40d/xbSUDX4was/pTUbRufDfexi1uw0tiFLKN5xFFz1tCDkvmXquLa09bqdG7B
QvgUBXF4NyZeJYSEfKm7cBJxTI7XlCLGJZYe1sGZdetw++r24Vv1X99GdmluMs/l5ATI7ZQTiO6q
P4RK1Xcawr++uv3MDt6GwJ9h4Rgobfgj5fEQXTmmQISfAxLga1OzUR4xGojbDGvkcERP/VMZRu/I
CzVLAZQbUOy0M4L2zUwc3vyI+NqkrxMmM4WHITii93MwO9yhgDWXx9IDNxvIYG+R8uRpjOZDiT2Y
a21j566J9V1YjJ+8qjzPdvshGYkYjUnsBuJSMl8zPiB/A7B3Em82SlKLDlkXdpLwUc+pYTSaRt3D
+gRpmDoBkvgVQXlbp1htBGa5vopSW0SGzZodXHsfTqZcQ7bcYWu3cqVTrorEx0PYad5jO/vcSPcz
icnCNhzgwl3weaz8y2TVy9FpTpjYsK3PNv2QcRNo4V49gG4OW+IylyUxhsiMJcR68URw27klgZHp
vLaQOSiyLMseIVA25Doe2dswojeE85BiOpbU8hMa6B/rmT9Sz+HVHTnmhi5aRiGlRsPOPgRlUNDT
cF8BzX4WTvtZ5AZ1L8Qn5LhIAyI4dF3N5ZzV75AijrM4zJVJM86k3ysx8EVRlWR2AnCaFdE7u9B9
oof1XjNoTzlVuTW77smsSgQVx27azWgFZDCm16L3kemMOODmAi9HDWGM+nnMbayXhqQ+zpIKOK2o
a2z24/cqjwU3PS/0O/UYoUoE0hhSijKHoadsjemtX+d7LaYOxS7z62dD7/edQ/p0q+jFUFdVKQh0
PAmVToXFzTAhN/2D1qO2H9vDufYQb7ehxcXALfTWJ4FEUI5EB0EFygJxRYHEqZ8SrDmETC6Rp78I
gkVqh+TMbtbCT4C20FMXsG8lJKAEHWUhPPQuZuVqi52FSMDv8TaWgpj9DQrm6WQFwJo8uoLCsH7C
FzXzHFhdQ/lKIOeVT+QqpaGHa2OGC0uPxCmzz0R60AGrlOMsoz6hSk3YIaw6Ex+vMMYQm6ibAkVk
IBpCZnAbyoAyo+UivDrsA5N0lpBHlYWbhzFGfKezSS47n3y7hBreT1ephO472LgrHc4nluawJaML
5EwD3dWPKDNdRjvWoEuq0gFOrWzXhPzxCvGQowTG8vtBMRSg65dBAUNqOJat8I8/4/ICM5hcSiK7
OjPOHXCiOiFlVbcUjS6E9rt52AXQD0e4A6vfX9v8h2sbiJ9wUQMAlKeDk/0R8NVYvZ1R6k93pep4
Zz75FxcywjM+BA+aCRzbnE5INZ6n0Ti7joktw3BQWRht0ZPvBROpuI6ml05Lub2vU28/WpR8fn+X
8hdQmKcbumMjDqd7QtA0/Ptd5vWYJ5ZMmDYud4lDOOuzaYYF2zDJ5KTKaznunKXEJS7wwFUBGauG
5KrAHBEOU4sMWQ8QGS48G0m4Zl6EyuXclAqPg8IEuseXlFIhc2JjmQRlQRx+KpqI4PbpBkGEfUpu
rcqBbWU9VO8xXqEg+0kKbzgN0oQrjWCJDkG4MHsSeTMBCx9z4AbzeAe5nYuJ0Fw2Pa24sU6hf1i7
AQY9pqX9acrCb1E+PH70ZHpSCRt1nous8Xyom35pjR9MVWSMJLIIOfFteClmWo+1mF7SMdz9fqwN
8Qs4lsG2DVPY0nF0+QtgtRyjAtmILtlFMrFRmrXw3KHXYSq8Sa12MgQf6TRm5Z4aTQ85ZcpWcSrN
B6O3NnLUC44DKsouiirkVGVzl7fRsGt6yKLq5J4G6jmQxRxUtgPqJ7XXnyyfBnCJxgzuTtmm1+dr
NqMfYoNKQWBk2tyKzUFIxQK1gGUWXoJGAwhnUK+OeHWqoZhHFMkQFiSBJkfRwaggfkjUZarac2zu
SiVqR5kBmj81N47Qddw+DSGNqcTAyCsr0ndnJiOmp33JTEifUM6XJfz2Ve07nxB4IypUvw9TPm79
1k77lsYDsr7OSjPwFIpzfA7h2FOux3SJSEGs0yHaIuNw6UzKjRgpbd0QSpOmZ2u0FtEDEI5qjeAv
jWX7G4Ee9SoqPhalucREvIMiFxgGntr22tOt1l5qxYPlJPuw1L6h8YToch4Yq8K3P0JPXUY+3lxt
nJBg6eDKmgC9L9q9i7wZtlpmSugvVbmhXQKrMy735cUU8XQYgE0tk9Q+Q67Y0CE4BMXw2RrCmuBs
41vdvSidfalAApgUMgU8uUOT9FOQsc7VrVb7oAi/IRZ46pKif5wkqhgG7oJR341nNGIAa8DaSAZ8
ZdKiefvDdP2HE8WwTWnoMAGgjisOwI8bWICWbGxpTbIT6pHVaeDwM2I476vW3uVOTNKKqiOIHGQy
CtW8Uw2zQiHpLIVhqNr0D/jdXxHfnvA4JGzWkUlF0vzpltpJDrKMjGiX2sHHMoufCJ/3qvSdDgja
1tPeV4izYujPCnqFXsTF16sPwrX/MDb/sLkLD7y1CUXCAhL5M/QcDfwepyiohZBSUZfvWFUdsqFN
uQTZAiEbCZGaVK2f7S+ypv8CP/q+UfUNqfBj4CkQwcOeF9mdV72LXlE/mNZUwvwlljx/QOJ6v8Dk
PUtnzwEhj6WWsH7G4RJgw/9Mh3A3JrG/0uiig6xY6X2DGaOPeJbHt8ic4hFl89rucv0uxDP74OhW
vTb5jxSoj1MSDesucrM1+Am8dVU1KspStl7kOKizInbVAMwrOu+8aGhJrvUhI3lE0WZR9tj4DMn4
lsGcXukzqFgzQ/jKTxRP1PbOHrmQqZ/M+kVL0np9q4nDI+P0qecdjM0VlT5v3Q8U1lL0nttkl1ao
TZcdglUsCyxU4uBNZkpP1XuQmEfcez1mUhN9Cw19/8Aq5SGuWTaiwo3INIx5E3nah7ps0lUEfJcZ
rL9PCCA6mkAWulvdoKI5NTXX015DGrg6Z0Rohk8oWGbgbfIXLwQbBXENSQZ0rZFbecq74GoXereV
SN7Hab0rGpeCdjHGm0riCirn6lh5ZXlKJzTTJcy9bYa68K6Oom+YJhTfo4//T436AzVK2LoJrv1/
/K//+X+hRp2/1Rn2Xj+Sov76P3+RohzjX5Yj2GYEewzsakEgPXxr2v/8Dw1WFLQ3B3YQypKc5JIr
5Wiqh//5H5b9Lx3ih+FatqMLBF3/TYoy/+WYngEU3rahMdmW818hRf0UrpmebRvg6blBi53H0tWe
/SOLAKPLOSowpQ6k98XtnIWInjEiGDH64zT+YWCevofJP/KTxC8HgGS74Kk8V3g64/HTbut3fWWK
IvB3gI6TjekqNnmPtLaBVPq6moHJfG0afd/RlNCne8pV75U27tOM4kPUZ58QfzkUaYFm8YAXwdAO
K0yug5WVwJN08+gNBtdriYbfEiLaXYRUDiWQalh1NWerhV7tCNZtEdvRsQjc3dBArdbQjEFLpH76
/YM6vxC/eFCbpgp0Jc9AN/mnUYWfRPcpcb3dFKCf2pJei9hNAE3YeGTiV27Q7rLRiCeTuKaR2JVK
lYfKPR0w1DGiki4aKOZQz66ZlR3TtB9WbgIcUNb2OslNUNlAzECI4HFeEFuTjHygy1oczG3SpdYe
vsq+p7WwJIXDWbQVWCMn92kMhEsXeAEX4qCZeoG4cXyOVLUlnZF+x50Lw1N6OzqtT7pONS0FzSHQ
sS1uu+2BOAIPxJ4g0TBBCdr3qUKgJgyqXegab7mCNQQ53XzgjbsYBxH66cLmv0RXI552eTmw3fEC
wkYkK5Pm5vytSqunRKfVl5joYifRCw3/lTmMPWR1Mr7JSj4SBrCz42ZAgS5eZhJZ7D+8KzXp/pbS
8a44cz2DIIBYWv40KfXaKkXWzt4OyS6iocp/jUXyyWtp86BMj4w+CWidd+inWsgh9pW+SApsCZAB
3zWag2FJ125Rr99BvnGXDt3ZXe3INf0Bc2VGQI5DhEzsyn0fG1hrcCOpyfUTDUe6T74MttDtAY+k
LeI107PxAbyIvTLRfrZjjy5whBhG5aj2WMG8ryjz1wOJ0Gx5n9PQGg+irkis8iNeswr5a8eI2aMX
ZCd3BMZnzMyesoKJ59CWT6b+GBl4j9C18JsJf7ZD0Q97aksr00gfYl97RF3haDvLFOMuQjQOwr5E
mtOkXNPxFq0c5n7oes+6MdBQmAxefhw/et60cqz0VRFlYFMfeFGnzGPG/OE9/cNrclGngDqq2KW3
AOqHjaqxRNdNzuDtIlFiRKIj8+EG9rRBUAmW/UtrJe+/v6DxT4uYLFbAFrVdldD+fWu08bhHSIQr
ihGxAimfZpdkFvRFQ7TdfUB374FWBOKTbveeTMxgbBiQ0S7oqXY5YmxRcG0MRIaCXd99/P29/dOc
VaxYpX7CFiM4N37ctU0D+6pMAz/kmEevUUBJRQviJEMwynZUQ032aCRnf3gH/3BZSzfg4cHHdaHq
/pTbezUBdDqARVXEoNEm1CzZD9wivjZV56+DMUHG0n39/bOSHvz66m2THztSHVO/nFFxYPxv9s5j
yW0t27ZfhAp403wkQU+mN8oOQkplwnu799e/AUhVqXuqKk7c/u1QZNJBJAjstdacY+reyA93r3ZA
guPwJhxB5Edjdg4qdVg7FepWc4CjbyJJcx5TMK2retKHdemon5rmEdRJ6ozHaYmfXX6xk5LGNweZ
QE1B2vIymFl3woMkXCQCIrTKkr/K7HRDjuMtOm5iPET8UjTKXWHax2LgoxZOmG1Su/QRgMDOnei0
k8S9TaqxY9+8tY2SSEOWfhRr+YEKBCb4vBAuybN8CwUgPqdAFmJEU71mrLCqSwYqttu8dyB1q5TQ
zZ6o3IBuiBXgYYDh+9aNwCUstmxMnRS1BSOfAHg+IAHzc+qtkxbo6SaJO/IMcyr6NGPujKIWxK+Y
DzzZJM+ItX1oUTjJBF8bLApl7oXGk22tjUw8ogJ86rX5sZxaVx5uKzw6+FaUQaV97T0y7mXDPD5c
qzZebSFXaT2fHQRt57HGead7DFqjlN4Y04Aej9tk0gGeqWV/s0foS/Pxfxy0XRXUFTuijm+cumn+
7f5xNAj0IOsjXCU02+jvjsY2KYYbohfkjlk5AwvvjmQmxBpadTEMpCxR51zkKJVVRpSmmExvM/jZ
wIKakr/BoqXuNReVQJYDjM7hu1asVUDUgcvtSepW1B4Qva490XTSiBlJQdZtew7om65PGLqaDFCK
GlyxYr1Td9doYSX6GhocTFzCTZ51YMgdC/KCs24NSV+X0O5tlIvP2QHl6LG6MS3vR6kiFh/vvXKG
Dw8aKsK22+mp2Vwgj/0EyoR4KxCP4PEh1LuWX7I7tfNYQj4YagTGubh3a2Su9kSxzGzMomOrv3p9
Nm5102GyXRAcBFwBqZiysVwiTBDovtahlh86qUH7Q3BE6BEOs0F5oYSn+xWJnZsbT4BqvgVMCWF1
Wy+NoK2SZ/FDkoCYxV9V24GyIT3r7GawjexWudayP0x5AFixc+543xajlLcP+wZyoYtmLRofjATV
PpFgrprTuwOr24ik32DhJ6aIj8p87sYMBhmleFFbn1hyoL9gzyqqBvBkBUfLRvZyCJLoLmJhjQ5m
HtGl2jb1YNNnUue5SPunAHGTI6cNn9UGpBIsUcXi06Nj5MMzP+Cc3FdVepimnD2Z5651lJEszfCd
eeQvdSKbV6dYHrRgIyBsrKQGq9SN6mMf2sNNywBqO8i4WKdJs8FFUh4mx8PNULNLxFUZsfvP4WWJ
wRKQgSuymaRahakOa85SD9V8cjbwd7pZ1PmuWUUwjPJX8DGrZKqjZwCGD4lVn2JaQIlNU7JOUaqh
YN7nZPtmtUGaC/oRh6xgk52BSpA2+dxcs6aU3W5fq/BKAua7FNjenRfaRN4qw0PYMsmptOYp5+e6
GjTjLhod5YAS/aS1ugQTfqSt0K84ldi7KjBpN1lXW61Tv9UiNNCWsStUzi71VHMUZKi5w1OFCALF
SonTOJ1OiTYgryhVg6Z89TTpsL6ll4F9mehW5L22c0gL25sp59Ioze01nqIJY+PsCIBkXYg50i5C
nSydG6JgTzIybsRAia4o3/NyumPRiroQdU9s6KyeJozeWjB8G/TiPlT5/vNGnT2R07F11IM+sEK1
WK0wPci3Ra88GAFHZlwzN54ZFnuCQNZIIO4St+D35I73LSqDdd+TrmIqOkxtMPsYKEDja8mevgUU
sdUExw6315TSrgqEjjk0uaQJHuwUD3JdfkMT1SIX1vGQgO2dtQvMdTPju9cd4T78xM00Imfjd+xN
7a4lXTmr64eCWd8dEoboUqGoBOhdXFRMC3bSbSonek7z4aN2UGsNarDnyHZtp1Nv19+6un/0Wv0N
llBay2MtdARdXpn4qXDgp6ADX0tnfMksC0tEwKK72+FyusoJ04gsnGaVQDGGDIwYOEJjlg3wXDPv
e+rWjJvS6SEDYoaf1ljbMMBn2PWwzTjUF4qr3zCzlBsxRLrPyBkS/6TtFB0VDaN9GuwZhtHgEVoM
NsZSIgrFU1Pp2TfgTHzv5nNFU4fUP0a4Cr4IqL3ji6dzNlESNb1DMIS7oqRT6Gn1HdEeyhaFqQ55
fq9MHSE1Yh1QN64SRyDO1RFdZyazSF7zyR1bxGvGcF8T1peY/JirEulfbXZPJMTdKeQr47xKMHEM
mIYYRHSu69ctotFWOk8O9c0Btaq5or/OMRJJ8ContWsH6ObgdlHmg5Ao5gnX9yB+JL0AJargoBkZ
d0UISZUkdwQSu24yIwJLkken5kiaNPYx9QhQjKugQ0DoCb9L0QEMtDktx3R8IhRmyyra93F8qjy0
gq3eFwwo+yMUongsOd0KZRfjNEJsJ34o8Ru/8tYPkjHZWJ733LceQmXO1aGXPrVVszMnja9fRdh8
pzZ5eLDbfJfWseMbEV4H1I0IrAdEVbl6Vl0qP9aREAR7ZsjSeK0885trrvQqR45C0y2jRXyy7OJY
GeG7oeOyD99zk4yYvEbGxmrqqatynClYItHJjUc9aF9UxXsP8nhvVwCyRaA8k/CLQ07DZywRu/nl
lO571XwF1PyYc3hBReTeQBsq4JZne2/wNulIGZlmx95zPpNEB1HvNmzoUL6MM37fAZ07FtG1NKLX
IHwFvpthRSamzQQ7ang7rZomKH/6fnnuSLADkKp+20rPR3GKFNtjaTBqllhH1hrAIdi8cHyJbAwp
jeImiDOJXcPACj2vl09IhwjzGqJ94WUZPT0CPFWOuV36ac2OUCdLwUsK7aWUhHzUquVjxUF6Y7ZH
yTGOXoRKHJ/rnqbG+5zmN5NuyU8tzJ6jioCkGu2NqMOnSKdcMxIsU+O3TimhaDmveqhZr0pzB934
Hnxi48NbA/OgSA8RNIf4osnzb2mp7EgM3YwiSXb2gAsCBwXjA0/7iBK1OfbiO7bB23FUyGmmi3BQ
qukV0/sZY9JxKAgbKpRoXVrKk0BXS1xo58M6J3+ABY+vkcuHHtFCieeYt2lFpltxMBsAyAqVa2tu
A9tSd6oStXMB2Py6QP6Geb7MwRXa1h3LVbktDfQVKEnzdb+ISmCMYTOCIs5/t4fFgOpjufZ1Ec4N
ijxJ+43a01udnEAeByDyAnryDgg38YeZWh3tmvV3J8urmFJ5JEhVHhOkMmSzS2KX5xd3O93Z9TCi
EXjtTdc7hW4ORizrrpHmNRw7i+fGzeNt0XTdMQ50zhwj4MvIiXAEJNquR+VeWepFLYxNMeoVi0r9
kugYN9P8iV2c066JZr0LMbf2IasRayDOXCFJXtW7k3Rh7bUEFoRK+tE38e0oaflyzvmwtAysw10V
U3tIEd4GwXRhmYQ4wYluR8YwRZs+1Gl8wq/x0YzTKdYxqDH5dnv7zTy6c/k5eMzO8/JDz8JbvYPm
rI855Y/jrRNU6awyLkNvc17vn6aeiLGmPw31vEwxo02iSk59NMPIdFg1wo3IdUs5mHa8i4xzy6+8
/I26TxwttWcEZZC+MpCeRYqVlmN9tvi56oV5GBBlHiuoaswhjv2cEW3rJEHh4X7GbjmHPYXAMfmi
09Y6kYRbrnEqA4MWbnBcLooxI9Y0Tq+suwPkw+yysucwlo3WjiYNEcfIuVAk5Q3TsaZ8TNIO/ilr
leXbXa4t+0osLW0Ti4B1thH20S7QciKxkyBHe8k15qUYO2obK2zkgUD3Hm3suxsrlz/0EkV1akcH
RmvfwoTuzzgUz4Eb7Iq5oaEmWAWG4JGCaQ9fiUws5OOYNZ48eIQ7YXtzjoW1jyfObgVsfUZrAOYE
/Z2wGylch448MA+uTs4iDpYbtkeWbmsTE7BCnKtv6aA6xXhYephdMsevwYdkfkp2IaKXKrbwv/ev
VG0sjxB1ElN0sQNY6txhcNz0x8UXyMeD2O1zMGnIzbFXCHPgyDX8BzodlVA1EciKQRDZyVQfHcrL
xoGPOAmh+7X9mc6n9bn1txSJyCMZ1TNixZK8x0KvAX2l5JYDr40pRqzyoTtUOlrzaX67ODCeNE34
nkuk5dzCW9pcpGE8Yj95qyXO8iTN8WhmyXsbpJ/mJH2nyw72xP8vaa6RqhhrBKDTSlfRmsSdijsB
wXUARh3OOL6bgfFSydnVRlCO+5P4F+bSCiM8TOWh3GLGWQ+dJjcas/eNrd8GMI05PbOES+LqO5KE
B6sp9okwnXVjpHtke99zWxChOeiHjBb5WY/PGeoDJmn67BlEaGrr496hn9p9b0sqqHmPIU/N3tRz
H9OWOtJZvBd0D5ouR6JqTRuzEfE6VF2LNgLtaAT5oFcLNTtMiKRX/dxWHMsIZ/o43XUO5D6bjkAx
ilOFCBC/Oo0KO2lfArfC0srHbanlswa9HnIhcdJJOp4aUw+IMuOsPTamD7MJPoEBvh97OoZshY2y
le52Gg4liSkaP+7l64k40sRR3K3tIHnr+CL8QRbPusqpLKEzOFrlTeKRDpmqctwoQFOkiaQpQP+8
sVLjqhjunWrROIlrVtOu594rc/DG5NGV6PhUnIQuBqTSb3Ef3ykBvd5lr0snFLdIpuCXsjoZJ3SL
mvopJeuHaPjVCEkbdh4JGprdC9Tw3F8kZfcxS0yEafN9VG01O9TBtchi4a2MaC6p506Mk1t3TQOb
s5oDpAiRpJH0ESvqtZhJDeDQReRtl480TmZ5VQwpEwJQyG+U2BUAtrwajBTWtojV5BCdnXzu4yro
JuxWzecd3B+79CGfpmsClhQ6P7VcHpvwTNVM3+B56OATapesInODZgOyBEMndomhxdTxvS7N7YJm
HJ3t8cBobq2mdHhQyxb4w3udWMOc9cKY+PpEY7jE4LvXOuKqM5HSNsqtQ9+NhGiL5C006cJoynnQ
aEo0SXnMcvM+cCEz077ndBw5p3rUIh9cKCp41PEeKvdNS5T03gseohYkQRRIfrRgAim/ir7MN+Qm
pvAlqBSkNx2wlB8axXoNGT1QFRDKUwTHLkx/jGE6HNKe1PLMRfKBBGLega2IxpripW/xSLZkE1Ae
F7xJSt8MivndWDm73KA7pya0laQVAzroaVmw49G/IIQzPS0zmUxJPmmv8DWP7mOc6ddMWndEseg+
C6g2yzvUZj3LHbRyyz4mTRLZgINvtaAW/HQb3Vf7+q5tTSoB+E6q5EjbNxeDQyV+8FzfBALlWK/p
J+RVyoaGvZqDTtex909DtsnVdjb3VgeRIjVSI746r2zfCcq5zF3cID13tbiPhvBFzflRTzahV5mH
yXto5z4aq+CQZEo7sKKN4PfM/7D9qKu0WYs4OlkANalKDG2fmDRIQRPsFY4p6yiSGv0HRm15OLRo
a6rAH+N7xJHfESAcOcVuAlMcKPjP3ojEXqVjOItlQnarZNWaItjpnXITwrUt40NZ7xtVr4H7QjUe
d2FVlQcmBS+x2d2p7bgv6UhpOsQgmtiw0Sk7dloR8X082x0Uqz6Ebz3a3xotY9CRiSdbOnstd74P
rvLedAgpG00xkUrJbW0cbI1lYZzEtKIsY91Q31R68lKRUghPdnoji0NZtUN6GIzsnOYadU2hwXKd
s5IGu53DyvZWpz/WDQJ3GV/VOrsaIr6Dhxr7WR6fpZfYq4CZt9eo4aku7R9an73CazrjK858bw61
TTL2R2fOrFVnv3dsvWqBRJ3T1lcFisGOlm2CcwTShqJyrut6vCheWoKmYZlid3cxYI4Ka9FeyByz
tWV8BBIt5VoNaglglk0NAKAel4tQrXuyE/51u8GFkdXleFTa0j3BQml2hhLeN2zBUcszsXagXMI6
UMSplQBtZFpvCCSnISpV9VhGhiDnmPyH43LbiwhPMNBNpGR40F00ijPGh70cyT/ResdXaRZgO9ND
vxjVnT0bEcRsSegWdwJnTO1YzZaF5dpykc6GhnixNszS/EWUH8zGh3q2QHSzDH/523IhcUrQ8598
rDFbvSndbYKbIpxtFdUG9A8uC31xXJiz+aLAhQE8aS6N2znvA4eGOps1ytm2EcxWjq8La7Z3GLPR
A5JxcUIj9Uuj+n+ihL8RJbCroMn575qE/5d9//E9Rwv1gV6vEzP+9NdTfksSXPMfnJ1RL3tIWIGx
OqgLfksSXBe1AloohwLC1rhkBvRbkmAgSUDZ6XjMxIAwOh5N99+gVkP9BwdOFEwW6EhLNTztf6NJ
+De0IS+DzofNQGakq8ZfJ2/AknSzNUxl3+Wdh05gStaG9AgYHct9FW61vKJrV4e0OloqkIkoR1ak
Qfo3k+H/uBmOZzjMZ9Aq/Js4TGptI5gckUeM1YfmhO6eSGP5gbPkp1d0/DYSnbSmSvH7FF9cp1JX
R/pk7P/46v6DakLjy/gfA2o+jVlnZYA085ASWLMc649ZB2TUpPUGI4Bba1abIDMzX+AIOiCrNAaH
o3z5mtrBrR17r5nABxCVQIW0nNi5olB2rTEQNBIXtf83mwVz8N82zEHWolmMBF1m6OpfFOIThVyt
OU2wdwYg0rnalzuk7DdaGbnnHInwappMOu/M1Y+NpHnjIEzmtK2b1apuOZcPAwM0yzbtXUChNNAU
O2tT1sAI2KUkA5zRt0kAYTlFsG6eIXz8vsgqBzOHNaabSriCo2LJxNOLphtZx+IYK+IFtkl1mgIq
LyNWygveUVZzpfqh1K59NO+s8J4eQL/2ppGyjfhPRY7KIdSKTy+g7jYNEszAaPtt1+6dOrsEGq1r
W4UaNTRpd1Hz9ucwsfqRgF74b9OmTeSDWzbBVhHvQditjTYptxPLlvAYDGO3Q7RfbhjAn8L0oLl+
GQ8M1+3c2NZKfXWSn55Ib81kjEAjZN4OBLzEJgSkstDHR+Jokq3b97bfepDCMBToenHOVNod+Kfn
Jj1xG+54LuMU6WJUbOyhhWcnXHOrO+hNs4MLViJL2Kw0Z5Ci5jR+bBy1kffRzV9IEU2XMX7JLVvs
pq5HkDavR+wEmIIkF3pszSOCnm4Td+5uHLRgh835g/EzCxGEDgDrP51C3pZeeFvjakhMCqdpqO+S
hyKrf4xO3tCwK1iPlrC+CTi6SYnrlVVMK4cOX8sMHywZ0TYOSG/aAjsSEXE89SxTFchxRqPfyqDZ
O0VKLIhnPWiGbe90LTkMoLEIFWuQ25HKZ+W0ffVZsSLq3lemMDtWU/0DMeo2cG416byFjlS2rFdo
1kfBizfF2abSMDcphnrXTR3UxOxDM4W56nIDS0su51kd5Y9Ky29TON+06iHWiOkmNym+SdQf4VDh
grZIHpIsGVmQ5+qkErk9fkyMmayKiM+29Yhqz9EjJxWsEsftyY8rpkuPdmLrcoq9NfOCQNmGMFVX
RFB+Giwiuf0u6PetRaIBsxTjJ4JtE80Q/vpsBrxpth3MkUk5spOw2xpx6GwSs7IuRdCcoekEm7hm
VMjsjwVUZhzL3rA2i6kKi1R/JFQIFORyFSAGlq1/XeRdZDHDmhlK898ouX6IGAP+YjOrpgiiY2tt
F1va8qchbKhvltvLRdcXT5qnE3sR4lxbHrJcW7xlXzeXa8vf/vK4xprkLlGsfd/G5EEyHZQMDswX
4kdsf/kbE156S/O9pi4dUDbZix4VGgu2ud80xuZc7s53Lw/USBZBRO4wpp3vXi7IB4oQXs+32WU8
MAG90qyxHNBNmJ/464+/LpdHxR4sKolB+NeT6Hj+fqXlXmnjP4bRMj/1jy1hvh7tUcj4XUv73ay1
5NcWfm2bGyouxIJlE5a/imXjl5cn44wNW67Wy+ZyCIF2RU4E2E16OvDqeoMxfDtzeZRQ+zGm6GV1
kx8P/E6xbsir76LQ3ZJIfUsZtRtHlYRxUtsbGA9H7IiPMejXvL8ZApE827Z+LnKEDWMx3M2UUqQ2
n92EdCkr8zXB5izsKsaTGVHPe0O2GC+NST0oHNhnf7R7zZpmH6jhvanYum/FVBWDk9wTRbVKbOMm
SFV0cHV3p4cu6XFF/0Zqmu/0EcCFtjE30Ry6bIUVIRmueY0KEZyL4k1T3ctUMR3tElGy3iW7MvCq
jw7yONgZaleDuJNAb4husRKYRKr24BVqvCuH6qpMQUTPPTuYg5CPKA53gdK+Q/PyZYwerinGCS9H
mXJ4ru8K4BVgltppU0Vmz0CR7D34cRaDVAZ3sajCjcB/jvEQLTgFrDqqrd9GnuqXGbMRAgbXDTA2
36HM5PArb0hW+WCmbn2r+xs7gmAZK4bcdj9TJ7TPdmxXm8Yuko0eTb3fd/NJi7TC3jal37hzK73v
t7Q66L5jjSRwjjW02KTl9CRsWIhGoTfbAc8HGUendoqsW0eG+1EXwUZHL7qN+5/NmH+YUv4Y1ObJ
UpriXhmceo8lZA+do1iFY1zdQJ0ijzRsHZL+UMOYnzN0G3YK7QeiMEFLMfau0+F7O9m4ZpteWxtO
XPo2AP2V2uiwaxnCe9QvLb+whuBDrGno5STYBJnj9gIDiVgNZQae3ja7dVXqV11DLFdV0WdcDse8
1pjP1j81txq3AiN5Vd+QSPQaQ0Tf6A7p0k5N19/pfWeMjRcbj/4Q6yfNheIQZ/W0V0rlAaBYsxvM
fGfQisRVZP/Q8/rDniYIk3Fd+wRLwMD3sm5TVifNni6Zi/iSGM2rVJDUSTqilo6WETVRtSZ1HfMe
ewAulG2L1FtLrL2w9HOaiR1LjL2KjXXDjn1j65HYqiHrTdMOETGUW03XT1BAKKFE5ADCTJXbktXM
YZg+pMPuxWhUbpNAbukDv8WlKjcmNTYMmrsszt/5iR8Gy8YX6eQ0OiwmzvmGmNWnoCsSVnPNo423
a7hHEOy7U3efBz1TnUYHXAGpHtGmr1SkdMVu9IppcI0sFZVDISffq27ANpLJM4DHgtCdT8E69ahx
B0XPznET3qoRvkJL3g+2gbNpeB2DufflTsCYg2SrDCHKfPuWld8htXCo4AXeK3FETyucqHaBbQE9
4JQrjU/PpbIMdeKLCacqnBx9PbMAN1ffpppEpcir3s0CtPTowNfMCQFe1TFnMTSfowe5zYPiuOkB
Zl5so7qZEtJSOf0wR5mA5IUoa4BZ5N2RRvOt69S3rc1UY1JAiYj02xSMFxIRnpuUQ5NHG29QjrU7
kMY+itspDvmghXsXNK1vacNj6Q4huwexZA195jWRZvdOQIEdML8lBaYnPodWEU3HFjHD7EUaXhJ1
oInL7DoxCB4dIoxjab3tCpSHDKDPNmmRDnQ9e4iBDIqz3U0MzhX1XGQE8Ejmpo2812Gk+64+kkcZ
VG+Vkdar3tRwldDUGU3j0ZEnd26mxkF0UUkLFIn94U7qdwFtTgme6BgdEQJd0TQguiwfQi9HtpSI
M6K2n8WYv5QVvVc13nuY+8oBLI9D0HToZVem8CYqVjHlaAxsg+JdUE3N9yx/+3W3ltmspWzhp2X1
WHOS2WeD/ro8KqhAeFb91KE5Dtsr6Vr9TlfZbTodImsYEPVES7+4wmYVZx26i0TXdCUoy2faADQa
je8qtb05rRiTeNxU/Bp1Uuyc2kONXAcIommUocD6dPZDWYszgQqOH8XFfWMGh7xqnYvB4O4yaqz0
SniwW6dnjlplOhYITmmBWk0XDWqv4/A/nLfEVDvp26DiOKo6fHyDmvoz+GgkWXZT9RZMx/gzBLB1
MxklFxPObHMYvmOjQngMyIYvXlSb1J2CS+8I40IvKJX8WzKu7fQuv3iV/oEkkUmZMr0plbHJdEBf
mhGck25yD7la3qIatHdFYV4KCHy1Lvurm6exrxrVp6LYN6ljkHrehTejbhic9DrjqoU0w4Msu/xQ
k3jFU8oDesGDXg49vq/mYo5aew0n9c7KGE06eZufK9wjkau0PJcBQDR/iVWeJ9swi3BO62SWi5Zp
jAtVAKDUcBCN44f5LLcgWqvHM3zo6oo8+XYsrgQJjUWQXtskqhlj12A9wqMBlvdExzI9epO8R5Qo
8EO75lFzashz6Wdks42wq4124G3w46xTaZXX0Uov2iDmJbj1Uhcc960WhR3tybJzvrkW30rWTMxK
bDFc9UY9DKm657wkjpEL0STVgkPBWngNYCXYSEl/MfBIF9IE9pi2rE+eiA5F547XbL7w9PFjnEfQ
OR02klafM4/+mrVPxpBiqGPlgg1P0NgLuqtrxD+8cBr3ZGCnZ6cpUUmp1SFg8uaW0y0iPBvCBerN
43IxzNeU0hHaerna9hrT5OUuRosuJykqOrRg1TyeXK4lkY0q/+v28kezaqoM1RePjJb7l3Hmcvs/
/rFFn5gaEjdgX46AqPi07VbUx+UaoqLmv99cHtLMz1iufT13edrXzeXa10u5JinjEz1N1mS80fIC
HL/hXLiHZRKrqIzIl2tfF//1b25hglT/T8+rZ8EpsQ20tiXgs3nGu1w4ALFQOvzrdg5B49c9v17r
661ixAK/H2lGJxi05qFm6K46ya/H/3E//nWPbOX5RVOXPL0/3m95vb7v3xqXsSdLJWbm5fyeaW1x
oF6uZkN7AMfwlEmVVUGQ3ERKkc0jnuzFtgh5K0PtZlRa1EOpaNc6Jd4hCduOqcYwrArHDTZ1n4Ek
CfPbKCE4bppHhJK9ukebG9k5dlW0EUQZMjEwO0IIgEBkFzdvmy0yCvLZ5ptDOM/sFGyRSmQBSK9G
86y1xjNEW3MnDUrpzAqYkzAkrzZE+cJ/arQDGnrj7IB0kmrz4JAwHJnJvse0dwYgk52rCAOZanAO
0yLCIsZ2OLiNivTGAxctLdGcBZs3Z9pHW4HIHFnFWQzHJwpxiaRLkeflmtvoLBJKjzPtfIc2XxSG
e2xZPBzaOv79sFBq8mzYooElq6FVMXZ1xZZI61uc28UlmTlsUlATtDAUVxV4LLhxCGcg2DR4No9D
FqBRmS+Y2hzw5lmHpK41BOAmms4rOOGLTqUCM6k2Tnp4m3Fi4zPiBSnnZ79NOZ05mk5nK8wfa91y
OC7ziCZURhDxOPFEijC6zWz6QFANKNMzOgxT/OzoTXWRLjmVSRBgHzeL9wgL5zboK3Iv23rvRjOc
SrVOytDtAyTQR1yPxE54Sb6zp/h7UDOO6ZL4FSMuAHW3RGmVuSqkbK4tF8Yo1LNnqXKtZ/hMMCeh
YVkpoDjPg0yBVi2PqoRXbOnMQClyPZBIeWFDjtH2BcGqG6E579gezTPpmXNKYkfmI7f6eU+hvqBP
aWIG+Ppb5NBamVAnksdRFax6E5mb52XHWq65wxhuE4t5BPMywcKxO/djb+8RSBhMojpjh9DxRZLQ
wnhgPaWWxsiUu5b77bEyzi6BpVHGok/nvxKPox+qpTxYFRWlKLsTxHtSiS2yjfFjBWddzZXzci0L
kTzAoi58L69IEDw7Xdzu495SGJ9YSuFnWf0ie/3Y2ESBYu0S6BOH9Mz0PD0DGEF1ufNQvW2Xv4aK
aDbzWJeQDzc5O/965PLw5cJxT4ndP5qelW57kXZHY8i9jSk4E8fzVxTlJjCP+TPs5p1+udD6uFxL
TZsBihWFoJWgTh1/XyhxiEBhuf3rKvGbYq7ai1WvyOfljn5+Spn06C3/eOBydXm15f7lpqPCRTdS
gxno/JyvO77edfnb102vQxJs9ix5v/729aYVeR5H0b/gRcPd1ERx+semV6FNCWB62z+27+sdvzYP
AhBbng10zgJmAevlnpEdzjMTdff1uK+3/dqUv2zt8pC/bMby4OVxQxe/Z319aVDu7EITxOpkEDRq
VelD2qM1R3CF3KHroOXHxW1Jw3lvVMZrmZnKNWn0Yh3OPixW6fE6BV928Yh5Hh1Cj4PSOxnq9K42
SkVSDpHGU2NBgLEyDXvhDKzt5W1oSXvPqj4SnbwJkxeExDssB9CemvRdZ53ru/gSOEhR6ZqlC1SY
X6cZ0o9l1IuWwWqjN7fYxWUGX0u2rj+Okzya+JJ3eVexB+vaDhzst6AQKuFe2WtEXbOju0E5akwk
Pc8ADzaCWW3LctDyEneraLchArGLDIq3XBXuyxB9r7poi4NMu3EAIzRDs1ea4Q62HByvjmQWqFMo
nd2hwTaYfouQMFIVyfFs1jSSxt54J8HxffEMzp0Oste7GWafXDsT6nng3uak+m0Z/IYRWcCJ9kKd
Zp0ykfmS7wgcgxb4QanRUnVHTDXuuFb6yHsIMNWuS9DsC4WyxOXCAD48se4nFMUmxQOPxqr2zB9g
ABFBqeMBfVV6r2NZoIOOhbAD4L7z1NLaVGN7M80xH0XZjXSDp7U2JyvIHvys3qo/xrp961QLgb6g
sJCmsY2rV5lY4UPepoDdyV5nJ7mMI6f/0kxucaCC8W8mpETBdWBGvOKnbB6zvZzMlBJMWfWd3dxB
8fGbFP1DPyjFPsiC8WRJCVbohhjpdpeowbH0TPs8uULiLdAjGtB9de3eEvC6Z8A11WPnxceO9uWh
HGBq9kXQrml+WXAmNcSdVWnfMBk1V2WOlhhMx3YYKuteAySH/tBG+WVfRmWEu6oGu6TC+0669bTJ
gsg91fH4oZPsuePC8FlnCzymY+/TO0Mg4WGCCXKUXm2AlnewQuXAgoTYT7iLKSWxj+C3g52vaFuM
KyB7hFTuKhFdexwwBxvd8watIFkhfaXvUZ18mpGb3qhmicmWPYpOm0GTD4AUCP2tpwzjlrBQy8dl
8oOqD9+CLWERWvqBnM5Dqtndr7Hc/w19/2boq6umy8T1v099L98bkX0vfv459v39pH9a0Zngmg6k
GFs1GSF7KhO9f1rRvX+Y+F8N/OD4Che/+T/Hvh5+c0MjZwPbMJPI2Yv1z7GvQ3TnDEOyZ4m6ilH9
fzX2/avhEuAU1LrZNa16/DD/Clcq6EU2eZTKfSV7bNsDYnEOT0fhQNcWDL7KCYtbSkQQrE/PQl8x
BscsRWbm1hzvhP0TisIZsRMUGSf5u3HnPMz803HGxjmG46qWzn/TNf9qE+4ygsAUaYu90vZHHSv9
yhgYGljdeAOijGN/3jyjKtyZ+bBDOEMsr41O7I/v8z+MgvV/GwXz6Xh8G/+fsPPajhvJtu0XYQx4
85pA+iSZ9GK+YIiUCG8CHvj6OwPqPnVO1bjdD6WSaNIggcCOvdeaC5OpbdJV/JsBs2Mbjbo6ng5z
RyIPPmIV2Th0ubnmoDjhS81kp4iM+7Cxf3+uajVrYJilvKsZL5FVbGN62nNFs0BPO9NXpaG1VvNb
3t1MpQZ63/KaFcRk/8Wxp1vWP186iAOdQaGJ5oAP+G+WVcy7xOvMTnewDAcXYf/Ova6GLmocqOwZ
aiKqhXSWnB206kGkNjTgJbl++UhU3mWn5NdxQka5HuuFng4zqgaMfpf7PN8hs0g+MMbiddDUF2Iu
oIx6NiaD8IODZBzSojuvjssuTh47bxjJaoTOhwp/H6EcoyFJ0jnqn+RArgh12YGxNi32qUdYZlDB
zVWKoy5H/eTWTwghCP4yIRjYaOLDOB23swOw2MMSaqiL8BcTbmd2NyXNNlSLMVjDPeiH7FpXT/1m
DgcI2cj1+vo5ipQrw8p6u9KA88LmkylbiKQWfdhEP6zCyDykLp7y+uYgxO0mSwTOUOxTiUXoFtpL
ljee7D6WRbI8kvKnG1icdnpFuk3LakGdTEh7t8nqxvJbM5x9LYvOtQMLgI1wELe2KzM/otKhg0lm
t58DadwMevTtwVI7jgURV6Dr470e9rdoNH9U7qJv6Ca2kl3OiZWUhMRjuPEx392Aj3DssrNj11+M
qTG4SfbBrEBpgCXMr+PLNK3BFxLO4BSY9KR/jr4vGJX0jepVBImjHEIPraxZsY9N6V23S30Vduxt
YDeTXpfSXPOwgDMTSv32prVwld0H01Q2QrTzvhtrOAUEJlnSG5zJJmtLz852GJ+Sksvjupo/hyPq
PfkmcLh+KylP4vIkXA6Ra70IU6ngBI7vrZ3eIJre1yXxbUgdGwS5hjAcP0TW3BsoYQXukdpBqsp+
nmAblWkXH83cROdxsHdJm07QztP3ycpu63cKGYIyjONussznFaLg9dIPkdd+myHdzdyeLvPQUCsp
Dbrg9tVEwhfMqfmGPw6Rdpjv8GscMrMktyODNSg4dk7NZS1AGCIRvExp/qojUbUVKwaRS0sKnKwc
hiY7sBQE1uIUd7oHzNzINh0Wj4YeA2h5cU9DF1TV6OKLsUXQmcRC5qV6NNKS1J1KY1lGDby+gyih
oVGV87MpiQ2Rx2WaNjgX1SGB6sDnvgzm92gPB7MZLwbcZRwPOVh+mdPAR0c2kr+0JSYdlqUGLNTT
KIizmoJJiZ1jOY49iWfNrjR6LOZGfW2xdG+JkYZTHt4xGuYIu2YZmJnY9lKLypgr2noolmFTFIOf
NRWN3HH5SId59FEalRhCh4clQVzN4Az43JYhMSJQ2v07ovkIB1Dmh2HJ31JLgwU7Gp+6hpNOzISn
yayHpsGmOIy/cbHWW8jYxhHS21s5W2AamPn5MUo/Q62Ai4XMKCuDszfx0KmWSfGKUDv3k5xfLMr5
0ChdHojW4yN1BV17uYxXKtMoHMNY50xM191YXVbbeAIQguyOwIkjGhXyRiMIgfKVUH+IlDdTdb96
i1FwbroXVKN+3ICE7/Kd5fVvvcbK5kpN9vrZ1D3nR+Xlt3lRoTa5+8pI96LV603dc5GMCS4B2l1g
QEiixGKr3aH7+WwKbhGMwBhecO1A60bIMXE5pw+DM1JGdtx+VwDL+on0nVR4j/F2mZTf1hQ/NROX
11yytJu86ikHepEcXK0mIirCxVCGi8+cv2N149FB7+0x2gUxKVUryr2q19MUES8kKzz51MpMI9G4
vi5jjFWCvtGY3TRD1Nv1iahSuKKn06rAFpzs+1xN3lpXPBgpt5f1NOHegFlxjJ6wCCcwErg0hpaE
GO8n+ptTJaIf6ynCxJ/oM9gkKDz9AjghkDmmsxqQUyd5ikdeoVOXN48ghh1Y1m9d5QZUt9w8+hTT
maZD/hy0/AF7DHb0BBZmlGl/BOGGjf65YabrMRtHCEQuXIV4JPDkvUIBAdVp+ldk0MxeEolT4dzH
ws5CgOeE98ABdVGabNA4y5Dh9zZnLtxN4XE9McOZm3cSZd9KGKuBEpPSYEzZrlrazw5F6AaQfSDg
s69nkeGxrJjR8tOIs4emYYiNeInBASu1kCd4m4GtM5fiMuuI63uBWdgmcsTt8XFUjNGDJmUlU+zq
hmGUYM4o2zWD/VFC4fcgLPuFXKKrZgmKwtZAuSLqEBZZRfJ7dVGfskh8lTEmJSETgrSkDU+jYI7A
UrwQQEakCEsuUb4+0VI12MA3duYqN2OAgX32gFD2VnNbhQcMTwVfzqDyqVgFVHmmYcyePZZkFQwd
izzXuzfQ70Stv4kQtQapSANNWR40qPh+kqa/zJCfGWrx2nJsQ9dofKI90b9b/LPTsf9z67OJYIMk
ZPjqhEIs8ZxgvWNrJosdArTfaQxeHU1HkAND9i30XWZovQ68+2Bwi9taBygT5/2kcpvkMyFRVGe9
L+/xI+ANckiKNKb3Ttor0gxdyZquXvcftemwFVfIJ+vQwWEm0VhdFuxI5fTCmEfgkw9vysTFC0ZZ
ls6XoZqqLbdaboP2vojIt+xrFjJ9KY6lit+RqiWQx8xQo59D0hzWN6LU20wos59LA8miUkiLxv2q
/Cnx6CLIlXMZOaaJru8dVptN3XJw/5QgWoKeTxTBapSqW06LjlBZUiSReqQPNHX3tm7gkeUyj0bx
PHSE4dqniQs6i8x7IyuhHjFUNBGg+s6EN2DwxAFkYdC2hIs0DSdSTzhVlTMrZLrUGPezUH6xKRm4
OrlU+rDL9rmrn2sTcXYPiDPKcXXVclmlyd1S+3B0mqq+eXTUmdvyi/o9wVGwJ+OF9Yxj0fYqkkIQ
esQ3hamvOETYyAAtw+IlpBPCGQdoiLxkJbg2wpjvryYaJeLBTGf+FblMCmyThbRjK8JQE7NAhwPL
M/GJZz1BCAsZsID+WA99FXM/oogc1YCpvFUjNERXGm08zp8qUQqKDbIs5h09kjhouAXPpf6jQwmH
YB0fQPTYxi05PGoz71cwzWS2u6LLX2olX3bGzJssq4jckvnY6qzKioUOCqT7rpvNA+NYyqKYBZQW
CECBLHqobBDFesEJU7bFFyoUkuQwdwhgp4HhcFxT612h3BiMBZb0RysX9jTVzjRKHd+c+nnfj29Z
b+DNG75DQBBAijCQGxO2YVroBER3Dx2FHrp+YNHy+YshgzvubGyVFrFErfRNfkvT8lorn/mUCHJ7
vQe6SPI+Wl27CLKSA90CuOxtdWiV2BqhD6I0S2MFeSF2kaI3zzM4QdWc1F1EpwipUqFu2ooSMatu
6+nnDSZkSSUoqgEDnfhZLBF6QffOkYvqWs9VU3Fdy6BE/8hHwBjrYpxq7stag6yunhQB3kZL1cfQ
wInUZ9K8kjU3PQqRwufE9bSvHsHSqFK4RIzSfamL5DqV7S2t2dXodPomRq6vRq0F0UKZ4ckJbqFi
7g7b7GutfR2705lecQ83FBA21OC1KSoZGVbTicm/1ZrzXhbceZt9eGxvNkR0Sf1HeMKA9S1ZT3HY
sF7axaMIAcinrV8xu52bK+yPXUV0vV+67LTTtAU5mQHQkCXqIpf/JcsOkaALxP2IasOF+exoH6uN
qmmGQ9xat6zgRmrONnyA7LGUTq0hyW9OawIfbXzM7OzdNV86eiQ8ZiKMBfyAfe5m67beHRcC4djA
9ffFmJxWyIywky5Iratp5rekpaohP/gXBUrgyCo+L8IXHX/9+t4xCl+8aLgOsm7wCpg2SBOxSabf
K/jH475HmAeuc96QJm8BWD8udD4oAsSlae0tohHk44n1Uy9/r1i2pbLPZa5fs32NQXc99x0bJmwS
Jh74G5YRwnRMamV/6KliSMx6LkRz55Ty/pItFC2Q5qkXLDxaucume0ioh6F5B4U8NmQcMMYDVoF/
7rPqbis6Z/2Yl/gx60EYeCkiocaKr5HmkjaXX0YwXowQy5ve8lqZte0Rpzl7wiirXd1+qeFGm/E9
SvOU3CIF9FRY0J7HhdVuPY/lfViY5kGdeVloboIiK67DSH9Se5zVCdBGSok06/1vSs0bEjCs8YOx
k3CnDoo6+ux5u5L67DFuA0YbMVyDFoH19DTGmXkcCXlWi+QOgMpZqfkgaITvhL0oB0URH0ZivXaq
+zP2PEQo1TWHN8zCCq4ut4k5spxhn3Lm7h4ylSVGoElcbNiz8TjszaMiN38rzyqpdMa9I1PKQLe6
7bR4yUZ3QF56oU8HPmNqzcchewBay3a9sqbeN7Xoz6azimB44vItFyx5Wp28ZVb4w6nmS2/UQ+Aq
lBa6HcL6jCZw+srE/oubJP112rJVshemwVRYn/f4SxmoeVjQQzPeCA0xXRwZyOi874EUdIi55NRl
TJE8PMSi24cDV00fhTscjxgO+/LCzZqJH5VYu5A+EY3MuBqCY8kHAl9cTgjvtPmn2vAhyfPccYaj
GFJnoxJpuQEA/8zFWJH+ktSnzkFLTMFcEXZdKQgSy6Lk34tDKiYubd4HBqfMQCQwXss8rtTtULga
nVr7fvVh//VHTeF5Ukvy0DajjnYPXn8SsDTwxTHyTTlRqZIy3plieDXkU68vAqJOVB0a+bvrF/sQ
k3zlaAn+xaY+5UPyIIbI3qlzj4uNQuwEmwelkOH0CMpnBqmrOXz9Q9X0bZK78eGvL/35EXgUHhzr
3P2XlVxhpoz0UE/YAYcIigRAu79+Z/3bXz/81zfobZenvwzp6z/X7/71NW995L+++NfP/H+/9rdH
TSRdeaBT86+3V6xvcgBLTxbe/5jh15fXOk4YdF1G7sL/vLJQzXGnz/jxCqVpz+uDZ51nFv/7oHi/
KvJPjgYCqZOmVoQRIsUknrQw063WkPQISht7vTGMYXuWSUCn9d+RYz/2tSt2q/PdC1t9P0oAgnTN
q/Gt74ha4ViOJwwYNcbYEGEOMqJT75goNm3SXk+8buu0fnH9A3y6FJalGMkjQznRBWOiH2bLtm1l
wlGeMv6Xf2M5JboWqIs+ddrB0tprB0hoR+6ufiL7Tj/FNGRO4Tw8QiYaIJGxw2wb8ZVR+tYhG45j
NODOB6Pvg/3cghoQZJkjShjVFMaXxRtU2YoUyogxzy4PlTccwthY9naZ4UI08Vw6nvlKgJX3q5+3
6WycmmYWQQSZ0o/CATNkXSBAKuytmSZ3Q8VW/uhZi+q7KqgXgXZ1DkNZgyj1DqWa2cX3xI/STCkV
g3s0Q2iU31z0CQWEdIEOFkCC4bEeEImB57snwKv1y8a7D9UKcfBrRPjPmJPrbSDfZEFzi6DVlhBM
vgyaj+8ye7wkbQJ0zrGlN/5aY8Ji3q/1YBgXtjSoOfQsQqZuATZYwuhhUpNHo4+ui1K3gVL1B0bj
z72bZecxTyJudG65A9D/W5/NL7d0TF8RikPfqfjltbghW9F94SEYJnSrcJyk4LLeV0l3tdL+vq01
quBiukQxEorJZuEVFpEgvelKuuhdCXx1aCs2pcY4BWP/K9fm4altW2OLZoyQ6MLZipiXbHNCuLlz
qPDQYH8fDaDnJbxLo3qYCkewVFMBzpFzAAOkbbpayw5F6u0ZsiFMJWmY3o4jzcrx01TYNkVLZp5V
C9j6jFF0g8IHKU2bloSjPwNy1qkF5h96PHCDHoyaOQFyIxeI9uJBVBkjMlwn1IlDoWgHJ0XiOQqS
Mfs09c3O4fmiDwG4a2uSpepBAPWrwZiPQ94EbY0RhO4tJtDhpplNSAdmIFHpWU9oQ4/UxzrWGPq2
46XuDHfb1S6ABEJqa8PFQ26zyYT784tXwH5FC719ZtQkH0dBCS9fSmGJUiK/CvfK3lRjSEGqG0Rx
g/jOS7dFkh2XKOleUk+v7rPFuQxdgBGTCj+rftKPA09vuqiYOuvoQdoyBrjffVt/sTU8RLV+M7k1
7jMqsVKMEpgApS3M6CGmDU9F1DTtVHB0kXaOSQS5H+hdcwIh7m9UwSFMdro6HCx7CZyxMndWS0xu
b2k318oRNEXmgwquo2yJRNJamFjkMuIpjq+0EV7tkMQpg8XCjsW1sr27QnNewpCWSOOCi9KSB1L7
5heFQS4bV1oqNjIHpXrXYvKwPKe/1u1EL0sb/dys4Tkm2KxLT3zmY3qAzImGezZ6qDn2vdN5iA9H
wF1dM1pEXR/ZqXzSGvqMl/Ru0IyzktucDOU9kS4xlL8mYk5CnAA3Y3TKbXhR0BBt7WTalJPy2BbZ
T62vaci2Eact431buy8nhCGdTbsqQoAC4oMUa+ryQyOc93ly8gfdwnLPnR8RYnsUlfhdeMV2kHve
RZ8vWUkXoUCXHXrkX6YLiURLaF8bo24OoicOV49fuhp1aTpBLehl79FDYTYMd7O046Dk3hsJWlka
31yoOaCB1D3C2d0uYa1v+nFJtn0dY7Yy/YXewjG22j3mC6lDTuM7fZyP6aQkEPiyK0ADmFaK1m8r
O27Oj8ZgWs9Kwu4stYddGIdXtZOuhCjPtzDy3yAAv06YtUN2L1U7bJW+9judpJHZu1LJBd5gQ7ay
rHlTuvslaX+Gy51VpC+iMvcsdS+IgGC50furwneH4R64Pv29G+j3CuvQ2cbJGyppGMLQqEiqAJvT
KsqCyBDPdYHBi1FQOB+6pCIFWTph2CMWzPowRft6PbyYrh0sunNVQ7Y4GTcx15oe8zb+Msxhm4TV
PakddK1mmPIbzAOFLzS4dVriCzffj4Jaxey/0niiNyGIlusK79IL6xNdELMBOoy01pmUwA3IkNqH
90sLCAihdGdrt7LQH5htAY7rjuFQfHpMCC15SmtRurvgno8vXUVaaRsGBFhxly4uXV1xt/zQwhwB
lHJN6uaBGLG7WGQvJKqypauqO/IUzUH/jHXKYF1gd1G1tzHSHx1bYCLgoycPk7YWUAxTWtXbOLmf
WnHOkA+ASjiYAwQjjnnRVIdk0X9oU33FLAbcZHwAWYI6Vma0L5V+qkyMfXnx6Kg5ijhqNZRBY+pH
KQL1RcN/kMW0qcx0wcfhPBnsuTD39Nd8mUiSIYu6ad4U1TgX9CNK03yTH418qMQZD+jINy6dMb25
S90fZqai4XCx3DfDR+jaX5NwXtrA9HrW5Ml5zfk4+qn+mLmGxmXZgpS2wvjTau2D50bYXi0mXjGh
uLlzjBb7VCvFydN64lVJ87XN8Y4e/MY0tZ1LCxy5+hFp9jQTbG7QOs1dsc2gcplT9JN+ytP8NEc5
e0Y1NQM6nmYIZjkfon28eE9KwYSCZanbIzdjq3peFDx6Iwd+zlnZEuexdQndXaJTV11dmjrEsx6t
VNyUFC+EESs/W1ayDqwGUybEFGjFsBPO+Z2hwDG66yb9QtwV98AU3pImsiegML/pib1TqgSirr+a
5OymnIYltyuSkdzjXGnZ1izOU1EcJjwLqteeUUWHO1vLwCpk7uNMg8MZwU+ACjn0DaF0ZZYCKdWc
qzmXKmFpFrLEWga7i5TuiHW2aa9J6pXCxTyaZ2hDzrbM76mr8TvZZKpbSXiD7/i7xuBkd60HACKy
A1XbikKxoCioh7QuWQ3QYTNlqoPOnT7bDMdly12/NDkJ1YwRq0VTub4U2rTFa7lxcWrGlXOZ2vE7
HupiX2oE7Vio5+Ges40ihAM6GUd70RisUh5M3rgd8aEEcDcWAGCEF/ZODP6IgB3FSV+Nmf2RKPR9
MZlsL+KyDtC2005v8jdzNJyzrdE5TpUnOtyPtiL9qQiyLHuiR6tjRwG3BD5Ke5opkmTnJQvQP8iA
OfB+DubLfjykinpOJ4I/Wf2+EDy9oahJ9l09fPSlEe3oL0kCZX8jlSaS2R1acq2q5UOdSvLBSu7p
NeBtcywQU3PHNs29UlXvg845MqbFe+/ROM0M29qVCdk2Nu02bq53+mxwzo/9BxTMHZwZhlqViGHU
Ae4sE+U1yk3JlRWvEOzv7CR+RdODR82ZNvOCRwU10DnVrf0IZ6SY9YcspG/iqAAvxirZMi3DSrgM
355HXyWwmHVtKjd+EZZ3HQv31aQnZ2Sf5kJ9Ta1nE/i6QRqI27VIHoFG7cfQPCD//Bj6ByyqpBR8
ioXJK/+RJwkqkmEm6W5ZM+5sa3hWmb5vXHxeWmdtmPHSFROlBFWbtGFNDHXZVv6ay71b/9f3Eixc
JuV9k9NGT5k7uWRoc4KoPIXNw8tHA6CF+EHbI4JrBiX496/qcc1qhFhE/ojH7GqCU8rTVZZ3kA/R
E3OahSEE5x6DGCop/ST/qROeaiSvy3KVjxuBldH5v/zhkOfokeNtQshltDiQCxrl25L1fpK9uIi4
Kxpz9M68MtsRLg9A3w5q/m4o6Xb9u/we/9UekX2cOQYom/XrFKkaXuUmpWGBkO3QgFk0jHj9f814
l10Fcpx9o3AyYrb2+H35I7Xm7OTf5eXo8Vxp6d01Q3swqp3ZnnXzgXXI1+jYDZ36LV9Y2c3kbfEI
aTI+1inBTMaw6/gNLcXboftD4dHCKblw9rUJyoUvyeer4/oUVyW2SDuwWoHkrwhvRoKNkCeHILet
5RtgcG1k05FZ8gQBWj6cfF3yaXHo0fgkCU6+dx5DWPuI3Zb87dhVHxom2WCMdvLbkFB9eXjk25OH
8N9v1eNV6RPVHH0zsbCZQACaMFirkF+yfu8EwrqCr7VMwGanIDslWn+mYt6v2p8q2xbA+CeVH22z
Pz+eRFAKoXqGPFzm4drRO1+jj0WHQsQO9GAa+3y7at2D/JG6S4KFVIwZdqOp5V/yoVQMsYXGq2Ey
OjfNJ3Aewhs4o/gZr4Jd9CB/Qr6msvod3//7RUV8Ub7gqLKO8ql4irtxSFmply1Y6fXp5MPZY3/g
YQwS3tmiPHnLYYwBBPfplvQbaKk/EFMvMHLL66TTWGyi5dQZTPVK6LNl34hg0Jl0REby7VBsG1xV
6Uii2gJidR9HqsLtfr6uA/waShy32xeFyDa6fmKHdeslSnUwA4V66JmYA0BkHJyqnEv0otWSU5FY
rDvk8KSwp+Z37bWHaWKavYDu2ZVZuLFHSxysBkmoIAY1+pnS0ONmoz+yW/gsBlLpST96WGUQJlJi
Tj6MUWyKejkUMcULDm7gbwXwo6adKzbybXmEAhHrRXyED/ZcDeULZD/UOp3GvomEu7bNT201PMr/
gBHo21rKxKQUrEU0pKdSWrkjGpMJloQ3jXH8rRJovUucLwW9tN9Y8zvB8wAZLFrU8Aezw0LFZhnI
DYzGeTWW9MPAzuHbAFNJCTuOMXeI+jZb3XMWUQ8tFk12WzIEjZl7hjmwjcOgReTkkaC9xm9SfH3A
Qgrfrqk93Uh9WdvdrgTSK1VCJhmx6sUFbBGzKjmBoWFHeBe6UJ1skFkBCOY1FW4zUkFtg6bwXMzX
rs/yTZoDt8gpbG05MlPhhPltmX2ZTdJuq4jdoz7y+svflQuPvjHyD/QTW1XpqJgY7h/HRjuoBQMk
COR4RsOt6Or3kqy2y2hmaSBjnBrD3C2a9GG7fYV1RX1eyfgM025hJdXEonTx1eBYjsLkIAz2Outw
ktr5UDr0Dkr83b6Orm/ThUSNhh2T2JzbsEdTZR7nvWFX5Q7y2VmFlXesG/XceDQjZmy/ZIcwzMSJ
cFlb+PmxqHiZq/KqQiq2UXEU5FzXydTSKQ3pZWtyDD1qUNpyPJIhRep6ortOPAU9ORwNBImtOYUS
8g7RxRmSfdky9CvxGVJhMXfu5SlfK47NftxKd5a42LNlHGeFT7UfXOj71I2K6x5Kax7vHKolxirW
g+qcvEp5W8LpK3ExryReulufWkzoL+xMSbaTXsIPATh9VKmvrVL4yBkQkeAmu//FVlDuKx10jFys
yNxkOHyJOWZJRhgZ7rmQ8Sqjar/lkwu3d6Rx2ufWbvCoW5aEmPSKKIOZ33RSC14gFRWKsBdDRuOA
sPdTfCWToq1Khn1piZeipNUsqd8bvOP4/PQ8GIcjIcbw5N+tsHI3gu4GJPllV2pxuR+nLyrOajun
RCCjaTh3mG3DSf+hagwnZBYD+0CYFdOClYLYESOuvph3E7GIKHAbm/WpD8W1b+OLZqffbn7neZRG
Ajq6Pyt0neW1EJKsjgBiekXr0oOdZA3QMpuQRjYRmtpdPO2oEZ6wncib8YvSIoaDOfOfcaocKK4q
qaLi9VDkgXJObvZo3GnU+zD56203Uh6BTgPqy6lE2yb2YsJc5PTYtEdGXQOFXp6cehdqLOOidWjQ
5MzlKD+gazMNJXeACRL/Qg59tRaCTlAQMuxhcMMFjGD6vuuNN5B6dynoHZWRYzZUl8EWgNOn3UrB
o6jLQJIwEah6TLTg2sLrpPY0cIFRLwu6uFIS8+STjEyiy1B7z+vq1ubWcxajA5IqL24dVI8My5au
pDvEBVzYnGY5TqWwUH/L+dkqzFkG1uHUzmXMtLqhVwwJJ2ROyx7NjIkSTi4rkHKd2U8yptUYUJen
2U3XiqtRcy6UXvyhjDFBywy19T51JCqQ6xmkV9ergRVywyc7p7+0HTtQdXqPo/Yjlm0ga0DJk8RW
A9sejQwilBdtoUdU8g7xfk7sSYzMT2OAl3aEsNKLkl8rEpdyHCc5LTIlwrdEBe4GdjMexh5HEbYF
71IoLhwX/WJmw9PC6JvWISeIPbBZT+SHZIYlZQSuZbKD2q1bGc9164kTQ7aA4MlpY2soParUygnm
MB9It72ltv5V9y3GW2bIkKZCejtk7hI5NXom+4vI18gQXceMoohPMdwJRHWEMqHp6QjbJnxucKVO
S46Z+obdA9aOncNMqmA410TtWzZ5+1SmdzQOM22n+y5T9+WPeGpsf5aYgsfHpDrimyR2W+pi5cgv
T+y7RddOqpR1ApJD/AxeoEs0+ib1gKCmbRCNRJhBmNjZcsg+MbzZznPyLYeCtlu/tfr4nGkezRr2
G8PM2UsjmIzm2n7kvHki02SjKvDa19lZj0oEbMGPZlx+jBMLUJUy+4QTzCKswcEY8nT/nwXNxj8Q
UqpmazYbE4M7j4HuHNX1/2JbNToXGhpY3HM1Goq5Z/leE0Zcl1wN7qDPC+LQQ9HSRjQVaVXz/FW7
kPYcJKgtf6SBqsyFmbixS62SSDgbqqa6KlLJ6ESURaHnEBvNv9Y0FfDdN44JXtwIn1/c2XezwQ5H
rU9p3rN/GxhHenKAJ3pB4jwU1Ijj9p/fuPVPOfmft204FugsEGP/940j46qKOhXdgW3aIWfhmBbt
znMQjyrcmjdLc5fV39U8uYGu4VgXrmYQ8C01F1XKBcFODlUA5UqF/m6WMp8YJQBI+fSbIuQnoGkK
sMX7dMWA4MTd4aFjXCwH4TTY/AxBwZBzW9Pj4nloQi4EJMgyKliWTbE8TwlloO9v8Hn80dpLgQMQ
UwS/Yr5SZX2MDSu2XOEKW2dLFGMhVUVyyOJz/Rvr50Oj5OZ/OWiGx0H5vxp8zeaN6obtWh7D3b8d
NNdxM2dQjBYIhYEArg5fFmaUjiyJ1lnu1Dx3OmOxVUy5yiOYuhwrk3acvLWwYbk4lQcqxFJesbHe
R0LfreKYVda0LCwejj3D80jyc9aBLx5sTppYjR9pk378UbOZxuugM8dd2CJJcUM0Joclax67YeKm
Gh+bahfFNKXlFfifzxnnn+eMDLwxcWG4KBn/YUGIepHpXhK1B1Vt9R38KiV0I9+BlEsvN2K+Bep4
FdOrekpP0E3Oq0hPMfgok0KKwCVKN5zDB6vGkQtmQUZ7kxIKU3s4tjUSy7VgmMT8OKE0gLPMRsIs
brPLkSk976XMC55Qo92CBoL1RzmHxciMyFv+SIesNEYyx7Yir+EeFWO7HZ3qNEXwNVactsinA8zO
Q7rMqw4pHU1xstr6aLtEoNvy3mbGhDFZCbYpKcRyoWz5Ws4YyKB9lLAF33sN6s/spoZoj6L5NUOa
sDgtqWrc6PCpzTUFOQE9a6Gsg/9Ex00DDJc4Sqz/QgiEa/HPBcwxdEwrAAI9w3b+Hmlo9YpR5/PY
HNIKiu9Asbrv3HSCxoNmpxzv7cXGnd4R2URA0Mm2hR40Q/zNPbmWCUmSHj5LTR1pYkiFoWTGXnHn
WpGNa5VfUpLyvZF8lJL51Z9FqdWOpg1FdxDpVtH0n+q4/HKS6Ib2bDe2yYvu5d9uxsJRKM80PmCd
NzozFFRlWWOrpDw4d6nZ35airrezAN6n2h9C6jjNkN6QMsTJFvzPtnAUADTxAmhIZlFBF+8WvLui
U3fZoAduU1pngoats4XcVZJIDw1jkpiHvgzFdCKyr+ErJdSkUQ+SQjy09OoOxpRnFF6tRlp7q6Im
RzuLx492I0SiLUsb5o3qJjX4jrBpdrLgSWXYKmczOhTolvFLCmKbnBpJFml2Q4KiF+06TJYby6QK
XJVU6/d1CjmD1C51iL5L7JkKJo5Sb3+tBWVU1FcbTrLM9oPgL68MKdxqHOsFN/tF7oujOvnhpM3R
q8JXVkpSxicZVGL4s+wNxXn3Y/SsH6EKKwSz3LYZYLEvXrOnDXlZWefSHcfWeIC3Xn1IYRAVv28q
MWWaBfx8mB5FUZx1NbbZJEqutkEVvni/5jJ6i5r8sCpVOzLEo/5T0eVjxewhPNN3SiwRVlFMbDeV
7SATwQidiDcgGLdKxk40EeWlsZ2XTEHBK1VdsuJs8xbWgdxbIionrCk+kqC3CdU/+rZe7jvKgYtO
JVwIML6QJHv68M7Lmi4nBXRmzNgpU+kelrxcvS0Won9JVlHM+qXX0POLlpBbuRWmkt22CCN3bW88
umH1I5SrkLPw5Gon3hKh/1gv8Lgh88gqp8c4HVAA1BEGGKFf63TCYdmwx29pPERM9IhGeXej8WoZ
CosN+56NNaZ7iz25qzSUcgXln+axLdIc9WkS1VOdVNdZ+iY6Rskd22OvndAUhSRIJmb4otA8D0JN
gzEgvD/b7g4sEmlItAIWyntNyh8rhV9Mp2OcjJc++kmnX1HW0zaOz5rWcPdgZpQb7rmGy4sa3kjO
DQcZuAUiibL8MRbLVrgY2bKRwTWT8VeCt7UzEQqWpVT+OGbJNdXH4zy7MJp1Iqdch5CdEZzpDkMa
LYs+e6rKgfuJ6ll7c4mvFnvLo5LZ4AtDlQGgO17Gefm0iCB8zgiJMbLhAuHwpV4wsXTOqxsLlqOm
UDEG0HFK0HuCKwwap+5ob5U0ZLvE3JVxq/vAaIYtO3Q3yDBW9H2+tzuF8BobKGTlQY/SjY6dqsng
rvt/7J3HbuzKtmV/pVB9XtCbRnXSG3mlbIeQtiR6b4Lk178RoYN3zr3AQ6H61dGWcstkMhkRa801
jST2QNIkoqdzCDmEndQj65nJ4+Gd2E4OmSKwyk5WRs4cgTqnZUncTTvpFr5NC4HN+rSPSX+PrbI8
FtKleAmW67i0M0Sq5p02GDW/rl7WxZLtF3vRIXS91nPTcHg32Dw73c9k8qijgTHgHW6doKRZJ8/r
/vqMsaGRkfmgmfr9YrjmDvraAW22iRWidXEDvJ2D/lk0iQu+BBVFzA3eYurTnmHQ0OMlF5Nk1cMz
Pptee4byMB2acNHOiZd6OJr+qC86+Yj6DEUdQ9AWU4oMj6Ut5zhqWMu/XiCvH2zbC87hsKR7v7Re
kibIrqYIzx0LX/jAKBxGU7N+jrrqeqD/OVRiuYk8L8W3MzdQjhA2je1Zcc61Ulvje1+vgRGdczya
d5DonL16lupZEAXAy7C6nyqU/msVzptQ5hip+JjYhLSh60pYzr7wx72JXdmRqFrmO012lYdpQCgt
f06vErIKdWKKcoBzg+Hh1jLg8XYwBM9+8dwM0OtMJ8J/u3XPtSxCQgPTKX/qpj1iM8Ka+v4gHH/v
GUAqGXUng5bpOUj13YKb3WSaX5ZIs206mO3Zbvr2PMXGHyyPil0xVcM5rqdhBUMm2lXSk2oajaNn
lwxzQAnPwiS7IY0YG7IXP4aR/5wlY4LITofOgl3QSJzYUNJDWlZ6FvM9jog3JRGIGA0ad8iifR/E
BP6g1qWH6TEqF+PkJ9gFGn+GJSoBhkJjD8lp3HdGfoqGud/rhcsYtmmW7oRrRQeSYeF1xxBlnc7G
XQnD6QTBPj2mVQj3GOUCGKGBmwRtIcG2yQnTOt4SM/U26ndEUHkPAlnG2sTggi4vvklgiG9MqVGh
GUtIj2MY1xknxQDOcPBdV3j65vjPEMAXAat78UFJuKq+BwHOxp/Iha8DYe1K7Vql1GZAr/7KY/fJ
LpYnVV0UhB1vmJPthck4L+q71zGC7egz7oPJnb/7M9sUqWAbXeoZ8EcENrJxIwm3ihqdTxPxAQiq
ZqfaiTb7nCMk/ZKeXZo5AXwU0ozrWhYjojXhaujJrZ16loowLSGiJSzupngDqfFkxMaNYePwxlCF
GELixJLuouqkdub4EFGxJ7KFYLYwaDEVoDsDpjEAvNdOudzL41NxyBG/wOpv2ft5Fbjipw+LzMFE
+/9OmgxHGbRzyvT2sjTFu+TDSva5a8FAR9jEKHHadEgCEkSQYYXfkkTNRURiIMTYNbarsjaBmlPl
V11IddkjQsS5LV7XzTpr8lMKrrgapCdrD/U5Iw1+pQ0NrRWPKJHMEtX66l1x+zGR7RMP74EcjKDI
xN4YxGXpk/FYFlmG7Ul83eai2uk4w0rNliIIK+eDVqcXHeHZb70GZRlEyh+rjuCUdOCceNWmq2Za
ME7Bhs7oUb6mldSg4rE/YS7c6sEFGwlmleYd3S3aEFdcHJi7BDj+YO/LWmUENWiXbAJxcF20A+38
PvowVHqdiOm5uWs8+1DOLkIT56AaaE+yjYfOu4UtcSuKztqRHIjO1GuPuULTpB4w0I5t2N7pOfhN
Ec1IInDGGapTF9SbJbcecwlo1lJdo6XgMXoTnEU8ULTgJGPCm6LTHzuUL/ybCLDK2cMfh0HoOtXJ
u2hCUDST/OPQyhjIIMmIwu8xJsJT3RHkBYJFUkauUhM/UDlUVWALxqD11hvzFy/o92nSviJNO0bM
V9AVk8mB7S1KIp50dywG6Cr2RPVURtRFhFpurGFZ1nlRvHeatuty7UX9gcjBAkOyla1y6jHw6S5S
tGOzP7DbNi+y9lT4QWhTieA6TUpqTlxu+5gxukYkQ+1bANqQHQgeq1XYMuJK4gvvIZ+tm0brrxMP
EVzYwnSWUSV6lECqZX7rBly6QK8RzqQ3Dum4EOTBJQfnIpw8XkfTi27AhzY9FkhPZuwqItUSHgLf
aIA+r/XZ+wLcQiospAiswN6hd/EcHAMS0fESv+qlFDWRUqRQt3hqNnM61SLKUA2iqa4xUvzSousK
zTlo9ZNuhT81UQfwJjNsWAOyKDwZsiKWO1HyXLGajZgeecT0jtVtzryV3Qepy5RvEy36NEquoaxS
ObC37uy9L6J5x38ieNOL4oc8K2B01i2OVfeuXxzGvv7OwuxoSACkAPlF16sTltF+jSCnKvhjov6t
vSHdpMHS8xQDmEMl3UexVOFpaetjYZnQxVxbp9E4CI2lE4S2s9E0sYlHQpnSobH3Tgxb15rSH4WI
+DAdIiJm1x5A4AanwY16WItnYnuMRz/zP/wpuAGDIuoyXMdkVuoj7jBwrbgCUjpURe+lY6OQHLIR
UO+MNygzIQlfdxFvtKjS92DKPvwo/i5jl5hRv0ZJPZBz4YXlDnOjOaaThyTOdtihm5iZhlqCotra
1zg9r5QsutOgNI6Nt5OiFdmPy5ZEBfVSk/FHsphYX7yAqplWQerrU+sjyWYEgzJ7SPVHdcypHcU4
XVU4WXtjcFHCKaXAMORN1czaE260JEJQVUsATuHWpqyavQ5RSi9Q32CoAK80QvJL4adSwW1RZmuL
hZoBRB4GwqiKKYt/BwBKn6Ojc1yFsL8MjyRK1XWQ4LhOup0gH9clgU5W9iNxJGif793gZlj6fVGZ
5cqAe3JMOgMyluszxUnyUzLHJUfL02C7vBnOObWjo2GbBB53HrZerks/BvEfka52My7uQ1+X4dqR
qjKtH0G9rT+z3GVloI3oW5KmWojn9GvoydyaRVQe7GlXx1Ba9cTFkBrz2p53USli9WTmJCqDrYxs
yY1ubZQ0+oWg21NPwU7ZcUXYvNkxbrxycWuTfdtNJacrO1Ja0CwSWSkvFHtcR3GQCXvbhPMdKYMQ
MFBdDEtQHq1a91bVjJAIscZJCURFdLCdgdao3yD11MpbNeBUTa6JOV1NztWgZczZQd/bonqzem0X
4Yvbkc4ET0huOB7zSqeZhp31OQTTJdBwSO5tBGokUNrHVBfoFt2vChnEri+8q7qEQDt7APn1rFvH
Kvy0yTlZGRgB5VF4UDYd86DN16b9nEcOGVBixEBBIj5OREaW1/nlFdj0yQvQHsiIphbn8yrT4H96
GYuuStd5fpcmsIR8qqZKSgyVZlkpT+KlObKjXUh+eVMjt3nmrPP7+W0JjCsZcTeSBbOCCg8wFmSS
pVBumiB9U4o3BTlHMdEO4XI7wdsWlXfpm+nZzsutl7kXEY7XbeXsfdm/DkAVsMbQbIWgg2GkVdtC
qrzkuNltEMvy5NUYV9PxaxAaxrEylMjNcVB2XOJMO847dfKldXvXDUyPZeygVCCq1ZVZ885uurNf
mlCXsieVu12lzTEY4NCF/SqX5R0ZAeZWLblCTmTUUEMOiobxk1jMCgRclyE4z7kNTUGmc1npXeLo
X+XAutS0eDe67JxBgduBRI59D66rTpSkemJ+Fn1qaQVVmav8O5KW9qtQolypiRoW7SrUnEc16VXv
IVQLZvUpoHPLML+t2+PgMZsgjZ1BEyeLrJHwPZZzLeRy8K9l4nKKL2H8o+na92iPr30o7oHDGDhk
EUEah8RledQAGOpu0FrMmNS6UBgCOaWg4Kj1JT65n3XvQdbMkDazjZpcqAFW73yEfv+otEQB0uaV
BqnRWdKO8E7ckxDgPMeTBqUhjHf45knskedqAxqSCumsVU57lAFBNYT9sepD1AOsD4BEbAwknEGm
eiRvyHqgd5a19GDhp0APesR3+47wFdYIG6+Rs/l21ExJpMF4gO1NITQdLHni+VA+kXLnd7Ies6pp
U2BdI/WCeENI7EtWWjKTXV3lNLZfBHWnPwH4KImX8eQtWHRHmc5cstM4xQiYpNoxwuE829GPnPUl
MfyUpbmpx3Svfpcjp7pLzSQ1bZsLjf9PqSGJnjTv5PPOr5WwuJD7OLs+sN0+x3FLYUATrBOFN0+R
AeGUmYScusA/c9c61R4T3HqXoj1sRE8WHwcxVDNmXj5vS9HeIW9+7WhucTx/QvrA4AIsA0a9eZ3l
8ataQ41hiJ1H6DFR6dU2qnCV7VGYSI8aKYlzp4rb34/ulJDWlwJ8qeb1tK8ckAIVU7BHW0KZIVem
P+bvAEf6Qh+sdoqBgbYxT9uMQokYEnkxntWIYyGk1q/dxzl+Gr6dmSTtyebsCb0bdDnvJS31KgC6
wJ+B8VKZ/1he+Z4U4i4JZuSWkbSizK9IWG8suMdKP6n5HKqmzIAouvJqlmYCxECUu3ra2+gBKpu+
Qd6sc0Jt30t0SpYtzMiSzdz1O6UqlPVcIq0Q8DC866UCUdFGHKvY5XYKZNww1IY+hVpTO1hetXZR
BW3LBGNykE4WOQuLsc/JmWy895mX6dosdjZiZ1HbByuqfhRhAIo9M1PybIQV9Zv3ttUMGOXFXbIM
FCiR+44W5iAvGTvdqx7MO9nOJFJba3c4m3qc/HL4LXe9tB62sP0JQ28iayWm/EtikGKghlQKbs6P
5wgvHZwcuK/9DGmwjtZH1uk10O+ATnQJnaNw/WStXkI8Ev0TlMuqqWIXXvijmmCU8t6c/PCifC0y
ZNackbB/++hQ4QmQ1fpAMIf5jn0+Q3HWFVbGLryb5WHSGJw1uBfx/3gL0IbUJnrVqNNcyMBoWmzU
5rQQzSoymoc5dxs6Xpq/gbclqNHHDg4DNITE3BaqWEEJdVeWPjra+EdeUfnXYqulI5OKjs4krUFi
0oVtbpie1SvHya5KEOTFKfOdgvl1GlNjQ4Dv15An17JyWjJKNGrbHaHkqIpL7h3GKs+6AQwjjeQL
A89Sc3lpBgS4HkCHKwsJx7QN/DuWs9ozOpmxl6YQmjL0kyt0LOewnXbA4lueLo0ew/RfWTyVzTSQ
/tf5YLkGDkutC0xaTctMtPCWpMKRbjcqNtL5ApiI8Y5UOOCp960z8NCwMVmbIxtJ8QN1FHA39I6D
QRKq7MBsKbh1+nEDl4wkdKy9YGOMf1zyieXtrvbELE34c0O6U/MQV0f1n3uMlCjBVJmpxz5UfucP
IfbEqxZXqU0uvO8TS8hMcy0azd1IDFxZFvgEodJH3SirAkOaW8UzKG/lIJYqqCHV+oktDwEHMO+q
yAtr2y7Rlay9bI95aB0tN5PIwnWXtLD4vKe56Wpo3E8KTFA4htYR3jqM5qMyx2hJXML/t4PtiR5o
zNhG/SCmh7a8U5xX91bMnbNw2Lgm4Q7dRSUXZhnKrMIn/qH+mW0MkDJ8xNeN4zzGTMBXWI3i58c9
UJYc7HowGruKoGxp81J41bU22HiQuPOHL76VSj1sMuglgUyfBavxaVKdOrmKUer6eLmujAVdVyDM
Zi2JAT0dETB8vc5JtlpXRBtOMfuQFTYc1yQDOsUpNogAJEdITt91D/SRzL7VJOrnni1ZIisFIY7c
jYeGzsgLIP1BHv5RDXS/dI+WNTyP+B6uTd6fLMuTvfJYChmXELUDGwmjaTHFtOeQbwUNhudm3xlx
hXOuUwK6y8r2JNVXAvWwy97mpPgwY7YIpnPjWiw6ex2ULdODnKEh0kmarV1D5BK5e05CfYZSZ98X
kvGRi/Gmac2FeU1yY/twsNoFHlwhyVN1RPHusCoBZ7cjR0s0u/YqX0Df8KQ3NnpAOoGkXPSuT+fp
RFcuRcq6CdiPw+Xbo7CFm4PqpfTKEmc16iR9KV6LBjWG0+IC1Hr8vokcEVYoxK7M3SryUOzCpZsj
WuguZFOy8/x1cqxfgyNj/Ej7bj0kPGWvfbdMBrIOlNy1PMnlTEw57yQuA5DG4Zdqtvaj2fpWASi8
1Q1VyYsyV0my5lqrxkd5bjZw0AHuhzMOVcjIZQufMh3yiNqi5cz/VMOL2kLVflam74lLU2DVcCnt
lzxI9mECPuCOU7PCkv3aY/a6o81/x456SxDbfdx8j/7wUTfM1f2U9yw3KdkSWHXryUOAaWVXnS3J
SWw0yiqEYrxe4eYH/vouu7uSBEs/ETheWo9W6QLyRPtmuTLJWcAeAI9dD/7yzq7Jf9PCfWFkn8qU
o9DY4QoJTaMhWLWS9BERGRv0VGChRQXms51L9MvDFEBxOsQSn4SfvMI4BNybVgrmrBn1rNET7oPR
Sw7KGEoxvQQBWRHngCIOyOFf5kKi9aPsG8oTlVFI7LDdZN/KWMhxOVGCytpwAr8Mqf2ddvlTBdoo
j029ShFpVC0G8901JMovNa6D7befu/pl8amDcN2p8XaRvg2gnJIzNPawLTsmu7FcfARwXpBoHtUA
2PCY2AHQrOwguMML8Fa6rW4RZbDVRnDeiTiW7dM0Ud4TtwU/VcrNRk86WFEdFpLiN9jFtZsF5nop
tW8FDpuulBNPI/AUHp8u9maVw/tudDDhsZmGYy3NdcYIngzzOURFw26E/LZWNymDUUKKR3dddEYl
B/EPQwx7Vl59bm54PQwgi76+Aia8klwl1AtEq/ASVO9WaTdJEW4Xn5km6cEOmhEP/VcL8RFitoVB
ExTdZI8/675P3RfDZEuGbfoZS0ptbLTboDMZkVKHWK3/4NPTnpKxfukNv9kw3lkHbn8D1wwivLQS
k13aJC2R0PvZKzt5k5jvWORYB2iAnxJer7pLZ8O5Vu1NL53G1Bh1GMwvxy7LzeB85c6EolDaScjO
RqKjCScg2bck5UweskS6z5z/9qR8VlJBbKgh6ejfzoN+HVfkX4wW/ZntNCfcOtlGS+9DLoi0gJpm
oquRVbQiwGUdlZa3JG/NbdrSUBTyhcayAuiHW+3gtsQIh5OPS4jR3Sv/rmzhuE78Hbx5nw7QxLuP
cevWhRreVVbMWg61XTkjnDYZWa3rAeGm6V4kOr5U3leptR/S0Ur2jAw+ntC0HAjxuJOeIlVCOg2g
ByAyNeNkMz0NHrEtfUVFiA6TnZztjn3lDlf0i/I+zOXTDzD41jV922RoiDvpRoeTSLEPLWi63RkQ
80OhLMbEzhF3C41o+1SB8yM8TaABJgRscAnnJat5ygThSDJPVYUWAxRIMLRaVl4+5yS9MRZQFErZ
eKqVuzQSqqEHU9gTGMXJonrJ7eKPJfFTeZX9erkuav9E8g78MvdPIRpkMlB0iUCepeeRZ3+ZyXQv
3x7LcclaZrzJds8wwOU+5N3AsrhkZtN41Ie8p3bzgISPA50xnvxvkxJtQqWxamRlJS+zqoglnK76
68lj0Su3IvndJDhSnkjYVXWAPfYKKI+z8yw3CnmCoznKepz3himFJFGnmLKRYYSCl61Q2zoF/TBd
wzu65DenY+PVWpeCG58arsQiS21fwvd4Xd66E3o1yfJcBhjXbeM/qJNkhOWD3ZFOKc98P62pRLhF
31wMC4mqPtlhhGcbW9RwnZXDm9xr1NnvhMuNBfFoC0/UnnfSim2AjrMyo+RHJX87enI2arwNk7J+
7avH2XIuykFKFr2utbznZXBGgSftB61ktUTRS3+jd/FbrVlf9b1NsDGG0G3NGyqrCnXYaD5q0Hne
QYlUKesKvTBvOswSZKbLMS3FEZnULRT9504E0wp1/aUUD3HBJBlJxKUxTYtBYsrWlb2r+lYrbY2Y
vlXSOU9V24hfNM4w4AY4DspGM7J+WZD/39H4/+ZoTHqD/Q8O3Oaj//grsvbmo/j+P//7BoZH/L82
H1nVf/ybq/HvD/7lahy4/3JcjIs907Atx7FdaIN/uRobuo3jMdaWOtJrj3+gb/1la2wH/9J13SXS
C1ta3dE9gm7/sjW2nX8FxDET/KrjZUAA7f9bmi1c1n/jLdpY9tqW51omz9DxbQiM/072ZMpSd+7k
mVek9BE3g6cGH/I+sUgixLIi0T1zD7OvPmk1PIoxM1NKn//+Wj3Y62ia8CJ3N500+piV54fTnsbC
No7VEnCy5y06tozBMj3nMC3srTkRg55R4JWRJdNuirXbQYUjyg9C+HpxSKwxYGqytqTTStR27FmJ
k2EkIr9Gl3m2pibeD1ERHZsAZeK6eCjxhcX1v3jOK59G2HrQI/KiyvFmqo3llMEhc2fDQQx9C+1j
QpaEjMpt6qcuWi6FLoYrIUggBT4OMtpbd86AjCD0b7zIx7Pf9u/BamDKxLJNsQjFrjGWDzB3xzN+
wLbJPvSGAf46N9gzFMm4isvmjwVXjmLRwzTDfW387IF0YCyO+pfcaTx8g5qaV5huR3+BvlgY3R6t
OxoYJwTOwR2iT4IfF+ithSQ2wd7nAd9YlXV/HTA+wovm2oY8uNUW56Up5lsnK+8NK3l3algFuSju
y9rblFTrh0V/cHWt2vnD+xg4lNG2Ca4WCWYc6bKXv7CPO4xgY5IAGJQRvUrDheYxExORDcAZ6Nvr
YO8RhAnkMdpEMj1UWgVxo6JfJfbNTq2ruMf3MOKqEiiDvtGFkmUZyzlO2rfa9y/h3DwaDR5fnfcU
xAb2lx5wBoYJQeFeBxj2Bxk4rdfcyzm91iGDo69ZpvosRAvuGjVfTW9NK5CUL5gSExRS2qIQg7by
2AvxR4juj28x8ymGfhdlTOnL7YIEK+yc0xAluwm/FEtPsFMNoYp57rHFjA01HN6RY8mstLKbH9Mk
bXDWMaqPhxlt1D2e17d5b3w7Oe9WXl+KkXFfX84ga7HzU0T0Qal7JiwN5wmvh8Iv6gJ5+nLWaLCC
3OBaegM3Xhu/J4KK1cPjadeavbUjeyppUIMIEXzijp1vWtHeSmKWbiFNrJMWeJuzltSqR+MlM7lU
sHEwgiRdVx/DK2sKiOXJHmq9OlS6fx8Zsp7jUFqbS36X5MdSaLcZNtCwTk6ohm7NkSwgCxkHpaW2
F9UcrvCU+iK37AY0CYZBn94O8En3fUacME39ZjSK+3aah1WjZ89EyL9YZYCMxNXWgz5vowQCligG
mIe1+WX3+p02INLHebzJjGVd+ymG2ma2tv24kh5tGFTXT45wv4aqw2OUFGiCDkDu2/zR1+2FaJT0
GCzTreX7BYTHqtmYVoIKXMDzdr3V0Nl3pYdPaJOHN07eHIooe2mCUqyH7NBaHZ7hs7XHF/e69fuL
gNW2zvG4oCrGG8yELFK6+XPdR7S36wL3YpwwUxKs6vTQPgrK37xHSGFH+lbMzrVDe78ZaKygdUb3
PRX1kuvneFg7XFS9xPfLzxiB5PVM+Vy+FYl9p8XEB2Zt8mkX01Efi23YtY+hm37yeQKc4B58TQso
t3i+xzphxGSF6VXSRA+g9+OwF2MFnUO+nk4GGkLtFSzSDCqOXTRrx7E2xQwkkZXpbWcgyIman7TX
DlFwUwbtpW/1hyCqs3VvsKbH1Lob4uu8BWVM8u7etZJnYeNl1IXUev1wJL8BWnIl7sxyfvCGfc4p
we2Vvo+WnwIMuz8d6DboP3VtpE1ncvceg5Sb2XQsPL578a07N3ALDhCob7s8Ae5hXFrn4qG3WlTM
ZX8xKqjm9kxBFyxlvI1xtvMXjpR4CB+xkP7TWdWDXo/v0LlhKCyE45kScNaCPa9843v2XcwEUaT4
kXlD8aFN7ZMhLCSk9lOVN6fOXnzAXBzPMLYdc/0h5BDwxpl5fHkRgmI3SX+mqEQgv+w08O7tEHGa
9DDh1gTheEmw8aDSrQzi91KAFuxrNFoyXiDQMmnBOr/e9Jl4wOamy7LIHUQi3IYDCMA6AChkrxji
u9R3/iyzjU9R7PNLkuQ6wOls60j517IgQOwX+yYZ7XOUl4cstV/CRP/2QtwtJDQYLzbZGLZ3FZrj
jsjvM3FuuPgVSL2Zkkx6u7VhNPKcCAGFUTua+UcsYF9GDzhB5euiv7Ks44R1ng1Rg2umcQ4Sb9gO
wQmncylExSmivM/H/DtKrWvs99pdME4fvjXpcOKYVTeAaHJ1TUsDUIg3oBHH34uzbEfhgFb0YbxK
g3YjZgzktXeITADaXXBo6Or6SIybjEJ7Tb1yA+z5ZyyXct1RSENW/OzN6Ble1kPkwwMY4eT3Q2Mx
OsMhrvP01zLs6QOtGKzIn49TY1VraS1nNu3VpGV3M7LsDu2147HJlxrOy67Y6+SBGgWa0iYdsW1C
IOtO/N7MvsYqDh9UfFZF6h6QIO4ax3uZ4Cit5d0emAjlOz+0mJLNu2gy35BGRPgyWp+F1d6PIkJZ
ne6D4rWUTp7z9B2QkK4V3nUurKfacB7LCfmjNw1vqRf2+8VH27tYdNgEc1Va99BAV5Rbw7EP8Prz
4/U0AbBW5gOs2LMf9HDJCLU1YQcFrXtnmJg0mXyTX16CJth1dfZhC1gCLibz9cKNqKd4+rvFudP0
YeM5Nfvd5IAeksNTlbh30MMK2KbcNyOAURv2qJSXJUbP1rw6omhWusPjtc6dWyKquKKkYHCsc7px
h1h2u4+Ii3Nr++Tq9ml0ecJ1sjwFU3FuhU2HH7wlxpgc6Tm/4szcu16DiaDQPgMbsXHt3CKmCI4i
s657aHzYdeXvvXD0fVXDIe2s/Yih01rXM30noibf20FpnhMQTWAKcnaT8uLWLHG3aD4sO72UM1tO
2zbfFoOand88WZkebNNaxKsyJxGupx4KK43lYD0xLchWce0/Yyno1P4TAHBMAHD4kmVuvHXi9g3T
/9vZrdRY/sEtwu+ybMEhA8onD/uOdn5xe/8UwrNeJxgg9ripMMWaPq26RjwY6Te19blU+LWI/GIE
tbXy3oqb0SaUlxZ4xPaBHbGwu4tv24z9C/0F1jX718idQNA0dDN+BMPtl6lmVmcZqH/HHiC5Fyfb
hoU1DGJcVW6xLqzxkYjhPxhbkIbCNND/6vA0WHcd0W8dHBFCq65n2NA4ZT2FgWTzxfpd59VAAzCZ
fCvGdK13BRRCe6NlE8n2fnRr4ldo58dBT6iPsugNjPMzReveZAtAU/rQm+mNEerX3uzi1lHoZ6tj
ONXBuV4qbkQTPxg3np7nMui5yZrHxbfeS809w+iFiZ7nj0PuXlUGr7GbQjTwGqRUcSeq6MWpphnD
gPjsNBb7LrQTtr8NHetFAyKnj7W3bcB8u0ymVyddQjav+g6KbMlLGWI4ki1jPmwlgxjDX3w/cEPb
QxR08uyrNAxwh+UUFWifdX/+k+L+qkcIhFtPzqrmBTdq50xFrtkFbENIoHKdNyK8JB2kLub6NSG6
yTUkgoFkM8difHxfWZG9TvHNW81x/gBngL/dR/wB0J1VNoYfkR1fXH+hTCnBc5y55DjrqpfMkNad
uIN39kOqNSZjvPhj8sWrF49f89B/mwtmNFr1icW+HA9zrQgdfBg07DnzoTi1wUgydI9LWDg8GCYU
AUdcGW14dk0Hp4aofR+iDg2t0+Ijss+qdd2l6SFNvFczLc5h0/zEPUcsLsrvwsSUGUvWfqKgX8zs
3sAJdO1jjB33GnBoKa4NPbsNDCbGXux+9pBhwxJ3EeAqDrxpzTleDbq/jkSLDsstjr6rmXAWGo7/
4RHP1E8Lpit1r79nw50K5A0GAzkiFKj/oVmSczD9YcPBw8aBc3IvarxVIrEu+5TwrTjbYjYO7pY1
9wKUaW2BNR9iI6Nkfprs8gJNl+OftApYC2gn4SSLgLQC8DiYl2gSTCrlwUFi6ExHtOv2uhrM2yX2
bkWo35o13oIMwY6wYWiCOned+MVuNIerphKPZiszcMfqMCwogvTgjx3ND2BOzqEdmrtZGM96TcRZ
nV5pSGxZuiwwH0Giy/AiR7K1LAISj2YeyfaODz18orkz7jOyCdoJb4FsYYxVskM1wbNphLDBOx9y
RKLra92zb1uLZLfeeM68eOv6zr4Jx2k1iuKQenglhRfEZUjEc1nVEust3JQDkDmDoyXXQ9fGu8TC
KhbKxcGa2aPw+wOIfwuF0R+HIoIkiYdwfNF0l+ms1/erDgTu5BZXpMxADSgwhrDjZx8nyUp4NzXX
NSLVoK/y78HU90YzXpXmi22O30kcfkWLeA0853OI3efIpt4OfEYR+p1dez/MVO8ZYU8bL6n3U0wK
T0eFFAeVszacP6lZHmHgX7XJ7WRwXkZhtfcxu2TktDes4dCYFAtTIQMGxVxtE5dBa4Q3WdfgFCsJ
5ZlUPgU6OpnFyz8KzA5ZnJNGxxe/xe2tnXUwXWqO+UBalSUZSdVWtyVh9zv17d0QXZjfYpK7/YNU
qzhNduLB+LMReqGtUB8yBTOoT9Meko3rYgWrviwKxuc19/q0FHNxKGsBS3defn1NRwlCBNFtnDTi
2DOGI668/lI/l08R7L22iTYBIdMcRfJvVfLPlyF2iI4Lsf7vx6baHPapNsUzzsxY1shv9iXoMcIR
JFxmxmFdN9sPZYGqPghW2tCWHUHlbopXVCNgByxwq9dz7HdbLeE3REECpBDr0fsoap0Rg/Sfxdq9
2DHtfVQmrW7m3wpS33fLLxgjsGl0RLbqJUCTe3O/Im2o33QauaDq1eIfaIIhdtFGd5iz9vIKqM9q
A6dL9kQeDIqpODmxiTEoN22A3ckpQDmWUZfIT+WHSoO7lml7bIhRw+QiW5Bf8HrzTrOX7T8+Vd/t
kbu0sGqxhP39dMnxPS/d5KD+3tR1EzwtWda9LJP5e+V+r1IigxScHMcueUnVVcl6zvwOsuc/rr+6
1urdUd/3ezuor9UHS1pydEN8aAg1xpfqQV2KBC0SeTvy0iibXfWg+tAyaWbB58tGXQr1JM2x5fr0
EaZoJkGw8Iaaz35C208W0O/1RR0yLluN+L8iCB3uOiCQsj9GFswuzBA3vTk/sMGWJ1t+KFLX2y9Q
KRDYSVtheqBDtHQDFJOMrJX//MP/eA7qUyj8kE3N2Pz9zt93L4nxz8d01NxM0tqXoXp1GlqtOrgd
A++HPM8Qgsi3aQLuQxTz96rxTY9EJnXx/vMKWk18gw+1ry0wDOLSwCnIj9+1odBxmWc9qA8skZPp
ETY5//cNVOnjXdGKcaeeyxg2t7m76Ltad0amKwULXZjaTr1O9SvUT6rP/sfHgqFe4DFiG6HuhDEl
ZCarQqnSKE4mXOuDzaRCvUJ1+8hvcJuFb7Api+toPqg7GAaNOMC6R/PRbEsPWCr05Ur7H/8ucdrH
ECUYNCAZ/ynXpvqT6tli7elTulEaVi6UQ7XS5NVXd5L68u/HKs/eyh3JMRdviw8euYVefudFGjfi
37ff36v1H7fo76fqm+CuiUMgcRB5sdVDXR87e+0ZmeHu910tm6hDXNUe/17hf99S6jH1ZSTvQn3E
m6rPuExoQ9T/2epmV9/x98//5y2ovlbvmvrs92fU17+f/sf/qy//47Hf27ZuXHQZ6r8wJAA6xoQn
qjv0hubBQJu/1kdIDup1moEzrCRH3fwv9s5suW0l69JPhApMmQBuSYKTREmUNdi6Qci2jHlKzHj6
/gBXHblPn6g/Ovq2HWEGSUkcMCQy917rW5O5TxpUdoSc/t7jgzQdXzr3xdxenQRGT+nemqRcz6Cq
MR9cC9c6Dgq5Vw8IhlrjtchvaBp3ODbNlhpRqqujpem7qta6ozZhqFpvSq/ERWUstuX1sUPAB1Ix
PSQ3DIgGs7HAIGqtj6iC1vxk/f1/vlu4QbUfXCySWTWfMvk02Ul0Myw3QTxwFVgfB6YsJXILnsWa
po6x0g+DNRKI7AkZoqjkB2G4yG3dDrI8IzRikvy83njLofn58PM5us1s4vXHv++uP3LXw/7z9//L
zz9fmQzxkjgtMyHMehFxfv75Hy/3+66zfJw/nv391n888fkBP1/ln577fPf1p+T0vRUBioCDhfHz
bz/8/Pvfb4cMl9H2r0203ptVEe6ruH3+/XKfG+dvv/fHR/18mZYSGDJP1lLrb69vn3BwGZn+LSqy
mkljR93qj7tjDMUDlbd37AKBgeg/7RdjBFa/3qzPrffWvsz6sEEg0AU6DJ8uRp/mLX2ZekHerzfT
+iTSYEqOYxj6FM25jETLNZYPw+D/+RgdnsSyFjIJXcf9Yp3GLDfeegCEy/DpIZjel5ZxXdszYmXf
t8tgpnOB8wVihI1ax7Y5oaYhHbI1lrmDO9TJefzd06nXKUSb9ij/U5fgXZ2OUNFEke6vDZ1wuR7p
HeKGuCDYeIH8Z3ZAn4ns8/K8PtaLYolk4uHkqbec3gFe6p5u1XLSrveYSRyGaFZUKnERx/oc4xqA
TomHXrc3SQWns1hckpBAmnP1172/PaeU7rAKRX/Q1HSwWmP4980Qlur8+7kEe3BKdLc+25v1F3rb
sw9RzVxy2Z8xZZ7zes9gw/y+tz4Xo3OjT2sArJyS4tSohtmvEG51Hme07r/bb+tjqcwXqFmBv7bX
1m5bTGcEX8uymz+7bySepVtW11SMl3kd0QZ42JabdU//7TlCCBsKg/WPZL28/+7A/b6/7ui+oKbW
usBUl9257uLPjpxcL0W/Hy8XMTkz9Sra+rg242K9RBC13p1yOiKMyW15TmPkVzEkh3UP2loPFO5z
j65PJkVJbZa5aqfpbIE5Us1BMsrT66/P9rJvg94iQWJ9HE5Jsq/z7Fk0EwK6vi2Hm6pM2tMkvwU6
vFhP0/+8+afnqMAAaGmMQ2SgQZy07t83bUEZoHEscJ9/PTfVYXtOQqrLHtEaOxVW7XmOv1uhhz2r
m4Q/NP1XYcycg+t+CtddtN7tGEICM4xgFzUc6597Yt0xn3snUgaLVGeagBpzrn3eOMvg9PlwPTO9
VpY+GSAf625Yd9A/7SqSA+mglmZ1DCl3rTulkt7ernJ5WM+037toPfPcpIe6NA20RCKnPvdLRX1y
pmMaFGSaJyZBHcvs/CTI8rCYhdJMSKsfAZ0Ef1i2U7hgejNXEmC9Pv59F8pFv9Uj1s/rJtSX7fh7
ey/31oeG3bN2jGmALWdLnJiu36Tu6zpArueON43eTLjXgjlaboxSxieJwp7ICFrTMncBcrP3t+Yy
MpBbbW71zAHyoZvpEbytT/+SQvP603kZKQLQ6WQqVS/rsVTbVQ1fmpvPh+u99TmhaTQemECsR1q0
bAZteY1VL/D/pRX/g7TC8FybcOD/FhYdFx9/air+/Rf/1lRIiQRCoqXAxy8BFXjoNP6TFG38S3d1
1wD8IenTCtQRf2kqnH/Z6Czo2PxHOfGpqbD+pQvHQWehG2guTM/5v4qK/jt2xwWZZem8EIHCHgQx
Pt6f3LDWSaBYApI40qcAWUs13aBQCyB6Y/4wzlT3nrRTuMPxhZsg/B9SmI2/c5hQkhgoOl001Xwb
YfztzctClLXUAbNaIyrSeDu3N9lwl5d7CSsAmjlaJPlhDP+vb7skLP/BSuvIEuxVzNuqr/BZopwB
/QAEEnUz5OobUkzJ/P3jkPiHvGkkMP8bb+vvX3TZC3+8Yyo9FWAIno8tbZj5Sp0drmjI+jvetcnL
f38v27H+j7dzDcO1HcdEyW0jqPrbdsVSXSVhD+0+bEn2jlgdoau5H8nSw1zt1pe4SSOQVYsezcOq
MllpcoFrxMzLAd2BpeTi5AVLZLBYe45cau9TDkS0rsrtrEBsGBTBN1YDJ2l29NfAAaFXJoa+n1Bg
oNr92QOCYXpLjOvgFMeC+d1OWXl7SAu2cFoHVLWGe1inJpFeSEIkdfx4bpKdGJtiJ2t33/Nv1+in
qC31k01nqgtpEM4AwsdxClGfi3FD+udd0MbROShh9trqNfUaqjvx+Gy5RFxok/OFKIngywUZOCTc
Kj4OaN5ZsOohJkjqksCTUH2+N9PIkWe9RxP6VFJ4n4Uut0PRYa/OxLmRvbPl8nshsgMhvjgXEf1o
s0Up492ZAb0NltMfIu8ucVWjNO+fh4nKTtNcNDG8TubgbOmm0JtODEiaMiAtAfL6oNkbyYx3i74B
Qcj3LkY8IyFZbIj6RYHaDc9jkxB1Uqk3PYToFZnlgivfTyTcbHM6axs5Uum0SrwDP4zC/LA0/g53
FGdvGu+kyUuZIfEkqBO2BqCH0igP1UCvV3VD4LPZjlo9fS20swRP4bctXQCiKIw8Q64TszSokB/Z
dvnmhCXM05Sm9vQB0+IZRfNOhOM2ViO8rXjhSlSHvpCgq5z5w7Ly57D6WeTNe0efjVheOq/0UZBg
aNspTXLfGaq3YATv4Mi9WVAYtWT/LKr8Qx8ourYQkJfXya3xWZ/E/VRiBPXyHdpdAEZU3yrhYkaF
fy+jx1AwXFWK+IWCkMe0LH3bbG7nOCiQJqGf77SKQHI5IuiyrB6UBVvNrUwSCPRf9I7GzWl0l+5k
aX9ojmsejDYmq0unpKQ9BOZgQI2Of3Gh50WapVCrtbcpajd6YbjgzUx9TSwEOUnZ/PRKl2lVBNqr
S9NznvLb2mx96FmM6AKNRkCTBfU07WqjJEtn0RHVtgwQjcNGAGzgJ3piXjLPIeoBKTicIeRmTXH1
DEVPlsMkM4zbMvHCLdDBzCccGRuAFp3aTPcLxHz7oeb4qdMWfQoF7BL/OQYOat9prThk+IO+Pqw7
2sNCD6vs3fXcB14r3JYtY/zvtaAisM/Wefd2Z0TDJazM6+TEvw/fwqTFFtTlD4NcE1yf2XWZ4CJj
B17b2u5jqnBDEKVGe0QDOFTOEN4tQT4GSubTctyMU/GU5sPdBO4GCVn7ZtQy3DakJpRlhcHJ8TSC
zxUZtKbOG2CiLUT3AaUHNTRd7r7L95y+NwAwE/qFcKAQqMHrUg9kvtEt73AEVO2zVii0xx2bbz3y
dGIIGHdpVYfVm2lyGmYxSU1JEvixCkJfLGdcCUdvS/2ojhAb6NFmnDhna8yrx14QgGpiWl/g1G47
c3amcL6Upn/kRvvFHJK71DRgXHGmGsuNhaWQEi1jvK2QLsjhuXfYxo1Qb05cqJ3jdVfAEQDkveng
FmG94XSm2v4S9DjQKOg5m7zNQRLVuH4YPzFXU74NOmR+HE5uqfW7yWQwwzMNvzbGE/KiatPe6y5B
viKXV1FqePE5IaNUEO87vbRVNdAu4hSPAqyqBUP+Ohzhf6ZDlG6nvL10ogMokqETzAO+lFdvdMmb
JKH90VIJh3bKHslcBv8Rsp4ZPCL05sfsVHs2P2CtMBZ73nG25GOEx1XywVqMSQAUymtsx1fVD0uX
4FkzU7VXMWQrL1br349ziym9xGozPNf99Ky8nACu4F7HrbJF+uaw0hifaSLtQyf+0s21z6DKanyw
P8ySz9nh4d1NKn9TRCTWhd+HFW1RZX1A03k2BUcjY9lJH63rYGdXQ8/x4tS/vNlZ+IJU4Jbz2GaP
ziObi7XPHqAGjiwXJ5moATSSSHiwwTsEc3PpdDYFPYVq2yW3TcRmHZfBHZXepnJcJDptFFL1TlAg
kamxibn+bNU0wqIBTzZ7If1vZX7EDga1OImfsvYeFVU9ty8TS4Ce8VPz+Gqhix911IiapXKwbJKp
5hJj2ngGQ86mnADxbdrP6xeEw0qzsYvO6wEvqvatbpJz4Tm41IiR4z23EyIAWL3i4DTtN67I4TY3
oyUogcsWSgtfbwissZsLl/a3yAq/qhQke+zYaCjmFD8pgZ1O4xtUhw4e6YZU/y2wvNl3OGAVKy5G
NUEq2waXA6BgNdcIHFu1IX/DDwjNKaGyXd1BTceyahrEa2QBD05zTaaCZp+nDN9V8mBE4lZV5HoZ
kZq2BipQVXBSmOPwAPngrguaSw1ndDMoBr3lyhe1RMAk7RUeZeeLMvrCNfqGXRiQPVyi0EVV6w7P
1ejke5sa9SZNECq0o/erDYtDrrgCRDmoQaPAw+LyFWgulbtIVMhSwdprnLFwrAog8+30DJ5lm8hY
9xlltUNV5bRnY/Jv4inYT82NgjwU5j59iPvWVOEOZeKMUsn9quqltmSCZqfVbNZOD9mAdaczgUNq
wybzdcFLcVH92aBeqnL7IUlMaOfteJvyv2ypI0wB4DCzN1+HSNuBvjpkUE+0IOluhqQllkSis6sh
l5OcdIsCH2w3KIpNHNv1dhDfpMOhTG+ZtxrNt8FAA1Sm2yKqoLqquTv1sLTLIfTuZwUzcI40xlj7
fUScA8mbdLx+aAJAEXjyXIsvFRW0q228Z/vES5/6uUTnJdFFAFn+rpVpxxV55lpBPWcTUR9h0Fbm
joVrgrYYc/sc2ufG5BP1Q3vCNWfRJaVZGDrXTkK4mLKUDrT2BlCfuY42sTWm/ggDrAzrZjvmrPkZ
+B5hx58U7eVdYooNaXQCrdW4dxImcHyVCt0x2CEQ4Evsq7o1Z+LqB1ncNHP6EkJz3PejqfnEEPiV
vR1Frx9dNKp7aVTkjBCTPDrYKiXZjcj0EEHi94yPvTv8mAmoPycWAO5eGH4vXCBH/ZPbdmStmNqO
qwNC50h3Wc+75wkQ3VbZg4aY9yejHaENPel/Fiz7dunFu0P3lBiY0mIRvJc1F6DfHyKGhtVP4mhP
96Y233pj/IZ+Nt7Va4SolQ2cHxFzg7JEbRnjOCvjcJ9oKHrCAGREWx0lMrnjjFV+u9CMNosmGl+S
OpQsQrHu2E+TFSN9IN7DobN6VqZd7BQacN/ygmJnlEx/qt5Sh3F07+wMAE5snRXX3gRc/SlegLTC
OY2l8z1wgftkWm4eKrUz5vFn73BSBZFRXeIEc52ymBS0QbuHLxJvorDSj61ZPhYZNTV8zj8aTk2/
rH7Gi/816qMftkmM0zQ7MKMoK2+AhxA7YRLDOrWBPy5U0PHnrBMLOBZZz0SLyoo5p5wtDLm1BsMp
s/jw6xHFQBEv5n9XBJe4lMnOG4HEK5CgjB7hdGsMmI3MriCDzTZhLra9tawk0EeTBA8NLwDlrgUP
mfgZZuzsRpb0yckPEOmc+bgB4m2DI2AsRewjY6gRUcTf07YngSyPWYEgHLQ9qfkEYCKcqpEN2C6+
3qBoLTxDUu2dEKplZ9DKBM/0HFsa3h4z9TNWX1svqx3SBcV7nvc7Jlun2VW0H+OJYUAAkQmDQ8Al
nJYRDiRraH/RuaCIP6bfWRXh8jYLdHi1zVw4VwfN6jzWDyFX9GkGijAku9YiBgbc4b7QzRdhYmRu
jYxM+BBKgFHeOXFKqGaEdYoURczq0aLWbnFEwVNJyy46eKTsbFTHtMVs6pLUQ8ajlpAZRHdo+/sE
f7h1ix7/O1qTgmsb6BKTBKMMm+do23eyFD87FqwgnzLwEsJsfZfllrKdn3kIOgOgwlkJprZUyjAP
UzlGJ9B4h1HWJymIaG90YEx62r1msn90FuIN0Cq2SxCdQldxFJhBe1UkY/WOMfiRk9xpYfdLqDHw
RQXMsZzIudKzCIHtMOD1SO8WeICZyWZp60OrNvv6pmFq0Rp7TUcfPY4paOBCSbKLiOBOmo7FBr2K
SHbZjpXCXk5xcwidYG+pETdc435tgTTulK19iSvnkUg9yWoibw6ZNQMjdcK9jSi6DxHK16phEjtV
RAviKOhFfLFE8CW4ZIUQjw2uzS1CiWhX9Ockga2ko2IBe8XfJjNrDkfsBJkFJx59d+Y22hma3A9e
T5yP19a7CGxmO/YHy3713KF9HzOIHdbUnphZlRsQHwTfBUvkETQXnC7ilonwkmDKee0N3v0wg9qJ
KRlEaGG2yHABUaBz37e6+QQe4V5zx+82jn08iib7N7xLBm84FYrZdobwNa/G7y4SPAZFzjOjIbd1
oKKJ5K9BnVUS/gfTCkZxIneOHXq4IYijdW1EXS1cEh90xO3YLqdbQlyB7IgkzHtgWtPsLatNDk9q
19sxVPvBEdoBuzZHWmbrOwNRp4VBk/feDxErRmV4MLoYLbczaww91qxzN/anWWOuH9XuhLNTRSVp
dtI4AnMQW0g+aCKpNxQpAGd4w1ribNtCn4nOS2/KoUJCuiRDy+lgwihGaJTuIntWOz2CSIJKWRbW
twK+hDL6FEtR9t3Rorch8dP4h9Lns82sZlOJ+h05NeuC0Tinhn2uYXd0Zo5xdzxowMaokeRXQDMf
6TSdICcVW0/hZI0SHXVDyfGL0wo1RPFNn8JoW4KGnsrqWsbae4XocMM8GzqWXnM5seEQw0tDF7ig
vLzHNuqb3T3l6YkjVv3UhxSeZoWF24TzeXBikotSp94R7uBBynzsBCvZoCUxxyxRZlphg0rPHujr
wpPlbb7g8JuPBE0fgwBPkGvvJDAdsvHcGxpZh168aKNTHGYpoiU4+c50KYHFhAdHQQsYu4iFr5He
0sUzFf/uI2+qxz6PvgAofCmSMNnKDHOhGxUSVyeDqqPdWDrs8Tyy1Qnd5GvVItPNClnuA5ekB4qW
Ndl9MPXSrUrd+aZC9ZyFfAK27u2orGsT2xdLKkg6epkcksrYd5k1nsj58PNMukdb2LceenL8pslF
C6ikJOw2ZrXWQ7WYmpHlaRsbFbciTAjN/uggF4S1Sn6cXlA/GSMyEnAo7dOmJxCxyh9kgynIoJrk
42QG7dgX3q5jYo/zhkEwqCjz1/1Da42K6hCDeEcyjWSStDfg0+YK9Jhjd/LGcvVT/KDpbn+cInw7
edL9kpGsd8nBKUoKdBWbywR896g5AJ2yGaM5Rq0DiyO6G7URnLNg0fMGpKKnxVGWpbP4BZ4rjLn7
ZX2XilpBMX81qWBsZbLEMzO8JYl7gAThbe2Ib1BXd53D6QjVPLrNEqY/k62dS918zIbmq1O0+s6e
Znh5JANDtPUYUOA5WbE8TAvPLMKj0xkYboammQD2MIRFAcpDYG47UgUJ9xn7y9iOI6u2iGhySoJH
ApqG/WSgLdQstfUsHpVZZcEGALxWY6SdcS3jFJ7LmzIdfUmuxcbSK+1EavgjkpT8VJriatWWdYO7
IQ2WoT4lY0gPyr02Jg3nHJKFyEH+0ExUfq0wJNRUC8XR0kcEm7P1PWrU09BU96ZDZogFP3LrTdNN
RrN1bzoOkWzCu0CnRjUzZKfexH9Vl+JmRMhph/VwqHKurmRRbaHVU3CqbxhwWNgv12q5pHQMLNMS
NLLE0nHBRgjCVDdwPMppegTDvH4t55yUACSsBIaBgpxZwhuqW6SEJF87TvDgWdBoh8ba5jonEoFS
t4pm0gKeuR+H4TUAY4qlCN1sNkXniuS8belY6lQP67iYPGPgUCeigRFlouRrVBmSS9i3+DfyzFc2
pdZavEJ1tXwTEqOS6meVa9+ylOOsScfsPKdcFTLh+cOyAU2hTkbDtMIoSZchSxgfi03Ac+wdCmiw
256x14gCsW8K7wXhC/nnNtu0SJvGF24KzkXhmbbP8GBupMivkUbVsPG4Yg5jyYwl3SVU2tgy0P2k
w+mTjhtjSgsWlI1FchEAIkLg91PfkYm6HF9tZ8UH3XYnXA2E76Havs00rWH59kMGNuU6Yb6gtL7E
IOqaMI6g+4csjb5JZZDIsGPFPR5GpYhRMPRzO1B8LOaEc8XIfhVS9ts0IgRZCKblQde2AGQ45jm4
xxsqvj9FV1MUzPhkSrMvmaXdkxW9l+N4WxQGnpvRTNGuat+LhWmW4tnDwu8pHc7Wgq3nUmScwzep
/TLnxc2YMQCHDXpI5GNkOyQhNo2epoKzYQlkgiiYoouh8iPy3njLV2GW1RGHY8ECtVlAeLMhAK8g
UR8Z3yevTg7Fc0mOcu4glu0FsXu1gxu0HpmxgTLZoDGjcWks+fFOfiu8iPKc4PhzNXknnNoCClto
T06BEjm2BrFt9QgeZ2BzZYSmsFGSShDaSQYghEYLKnp9Zb11nxp3WpLQ2bxmihNy3KXelF/j6X1u
vORAFeUiAXQzKQdey1U01rwc3dqAzXKGc9kh7zedpQg4Uxsvh/oebXnFlBh4Xj6Uz0NraxtMuClR
k1wljG6ZW5tyrwx5P2gUoFv9lBHLnPf5k/ZTBAEpsK2zzbPZQbkqrvWEhKyyhmWn7UUf7UmTPXV2
/V6TRKcAu0U1S/JGBN9lEO8DQElMrvaerfx5kXY5seGRbO2+WjjxZNbADEH0X7TGLax8tBrNPsct
6g18C7dU76kyF9sSwym1Ubi7fqn6nx7OkE1sZHcSxCj55kzck2byy8dR3lpy0ijx0yJuBfDUwuGa
B1NzX8nmFgVyuXU740mrdEZ4JLL9ssig54xWNrqG0DOg6pD4V0aIQlLrNYA9ZNf1u2uCFh477coM
9b0ioH3qptckdG/pE1wbCP3moJ2rGPfbjAZ4BLqLGBFRZsxXU2P5TmHwNR6tp1mzsTNm4FNIEqbn
iBkNN0tYJdWOI/69kfMXWyu+2YonUk3deA3xV5PQmGt5lS+16jGrIoSuXCzTGa/wNJIMNRlfW+ir
uHGW1Crg/qT+/EDnhhtEMZ4pi5vpJTeMt3py2Sy26dPVZJWYLsyPkpG8y2eMmdhfC+Vs1+uOilkD
Y2iFn3xEMsFVpMbwgUc534RjdOm9wDdY1mb0h3Z55oRbYT+W0va+WAH+jphFoMboUgS1vhkbNz2o
ijm3oM0iE4VprzXjnSKOAKsVBt7+oOsKm4SbO9sqSYZr2ddHxxnfzCTAZGJhksRgl9guGBE5PrCQ
dKifIxAHDRab8pI25XyZGud1FvKrLsG0mzlTpygqBzyjd1G7YEQiBU49YeWuhx2TzmrJy+MyE0mk
6usiL8PsgJiBKZ2e7CMt/q7SabxrBMN+rOGjzsOEz8Dab8apsMNhihHFw8+LzfIqUip6UzgmaL2n
6mSaxBFIIg6uQ37Q84+h974jTnzQTE5z4dXfxp7RolWsdtwnYK+8X6KSTeZNtJJDCONMjCCi6xlJ
gDFHvZVM1JSXhW1rAcdWUNU4rTILMqKTX92sZRcmDJBjVJ7dVLLa75iWLMGcvRE+qrqjgNoP0W5C
PLFMWGrgdBtj6IlsI4S+SNROq50H6CHl7UDH4Sr1U2/pL4jf4n2jdAncL35Nujo8a0bW7NPJ2mul
Ht2U9Oo2upLPoh7sY2Y/UBaIDyqQAUmC2xRRBjz7yjyqPH3snb6+Q9B4AvSrDnMTJgfbOCTurF3S
0nqKpvEnqlh6QxT9b5jsKeLkUNSMubcjgWsEh4VtagQIJJqSi27IjjADyUjFNnPJW6IAqJ6UeM61
ODxZtgiP2mutdpPRUipQ2MQq6lf1Mk9dr4Whxgsk5iMKAK4Go7wLBZdst0vvLI0CMLl/0N7Epbbc
YKeJwt1plfMkbICHChglO9Hbx0FDbxTTi6uz89aBHsUCON8huLYCZEodxd/XQ1dLtizx9UwQBFgv
M9CIst+g/cog9O5sy7vVc/dBh+C1y9P+Lp5DxFFNSzsw6Igr6t/sEVNmD6tuPc9Zr/yyFPvdTL4r
YtoIm69+AUHx3YCXxUOQbJMKTFQwRYf1aOgzsMrLZyyX6Rb+sV3rUrqoy2VGRB2xTkpIrgUmt2ii
ENp6cEBp9yLcOI5xyUtWXM2iBI9OYgHcNFz8OYYwz2bivXsDbdI4sP0qc6djgnR/kzjEcIIFXwYi
8tVAkhfsnODa2V8sCotnp5wp0GU+w0/rEzqBE0mxVNNd3yPugEOjo/WtBpbs2q+kH6azMcXdAjbc
SbIq/MSCFzMBBCQRjFzJedCOLWga3JfzkbUXM0dd891Rhx5ZGb4Xec65d85GK3/OIHHPVhOuiH9g
43j879AHWLuu6Y0dB6pBQ3+M915A6lXnFiX8LrjwOpeINuyHow1oYTMwO95WloshbsID36bQwdOj
M15NfBHw33MBzxp2VDFOSBxdRuvQeDXj4IZ+ZXY2eo0zOaJMYXq6cU9SCMlhQx9uqTXggAhZ9XB9
PJLG/CBc3aFgkcf3rZ59ZDZXmVGqjpIC1qbAzL7WiXUAfnWwMvtbmUbjdRYTS8n4IaIysw/n5Geh
O7RJCY9BaGMRtRK8iV5zaPdbWD8J3BpCQLFDxqzRuRQRaTodsCzZJneeh9wSxnbORKl+JXGXahSL
Ke2sx02zi4zkK/jlkHOyS26EYm1Xhd6OzGQC7tzylhDsJV/HwqddVzBdS/mDBC7YkYSaIjWAhAal
sBiS7JtT1g/DckGbxb1VKZ0LHvj2yEp6NL+4hY14+tW1PUwGTJvoIh561hEbETffioKA8Ej7SXrs
RWsLA8qmTuktIgw+9+hrxKAriOULXsNW096cfu9Y7Y4V0FNZE3MzOs2HR19+pzWUOqn3Vq2jiPKg
1GInPRNkWqs7O4nlvnXEmwkq70wI3cyHYrlfUDo34hoYdUQTKe+bU12ld3mFbLQwARwKQI2lRQPL
CPp3bSiKp5HsJ6aW2YG61nMxQSEccPGazFi3o5Va0BfpfxI2B96ijtk9/Z2TTgtyAaQjs5ulCj72
t3YF0L0b/KKySYpieVb1WM+0IHoybBWQd0FwrFdM9ingP0CNO7rj5wByLLW1xDuHhXuZDFREVW68
Zy1++THLDFzWUbLQ9Ox9kIazXzq9OuRQuye7SG+tdPpl0hDZdXiRzia1pYOdFliraXZ65khxiC7/
Phr3xKMON2btnZoQt4YULbMj0zyMCdwyCBwNfaIyo2Pb097VOh21SQwuKly0E4YvbIdC6VQMkAQJ
D5GCSygTm0W/Op1cZ64fMVVEXS0PXek9DCaFTjmPLMJdeSw0ohnaBAyMPRjnivDlLRVXv5gDiims
h8JauHsjc+4rJzRYdnhRc15vSq7iZ8soItNHafDXXVPnADMaEBjUh8FzQG65+/2n9A/50fq7datm
6+v6CrH+lOBIyRArsLJALt3aPXnG7Efq8bwsqfTxHuflsx5W4jQXl6eCjKl7zOghTTYgT6xs8m3Q
mx4KlNm7epwByCGNCeZxhQPdW2KNQJUn4b0XKe39Uc6kiTWNF9xNDgdLYX6HN/aRXqdQM05xm+Wg
0YP7qhluUgLzHvgO8Vmv8LsmwnfcmFR4vffudSyXW88N/Sk042sR0z3OOkyeCjIxLFkqZLaDsA1v
acr7fTG4oM+u9gXGh5USjqoN9qkQxMomVfUtjdKWSsLwLckJzB2D/qJLgm0G185RB8RYZT3rEiq7
3U8Z+9DCnj5WQ7enr19srS5Ob4gYO3gxWySvoKKYuegvdZkUKFrGY1Wy1jOZMuVJsY8960aBHmZm
nT7meamQHJfPIwyP1a0zo/tibIZ/BlrgtS2DW5lWX6ZUo01rtg9SpS0OzQHNSaNuqEkV6M363m+z
Xpw1kxhhDK32yUL3txX6uKywSgaEdps65S9Ki0zSRfbqldgCYmc/iIAsT0zAYUeltN6UBN3r+XKm
28jzPAteQkHocj84ziaicugbYeNhGc5PtU53eTDLPfA7lj5DuIPCT8sdaZUrp8WViRRsiAfCXR2r
IXmAGVTYtHeWbuaHmey3pYzmHRraalQfRPeMSodU9nnaR7FZnSgAxveR7h0HsmRYkWLlmz6mwk1f
EVQQ6W6c+ygcTzgTiw3UbnCjxTRCT6SWV/Qttj3P7PZpwcGOWgtES17fkKhM66tKQ18GWGw7jfM/
xUgJf9chmMB9rKqBykRFF7eeaE0niwypjwSIpVHss1zJ82RKeIHN8MsE1dKVi10UBL8zl78SS7yI
YfrRRTWyoti+JeL5ht4bkBSdYqQBpYTK0iuyvMgPu+KJg1jc2dA1mEFn6kh6oP1FPgBe7a64H1h2
hxQsdSPZWTq29aYM5E4ag0MCjqSBned+RnfrrNCjcqr0zgUu/3AgjZSiGQvyo2pz9yahXHSKGs3D
3xl4p9pqoHoKvgaHf34KPWndlHrZsAbxzFsCo+bDmJoWkfWVu0+tXtyVAR32JLo0tR3coYeCU2km
+oNjBIVf1BZ4cro9KFxIIWpJGXg0qEPuhCH6Ryqw3W7QhPZoEWrTa0zn3TAfv7Q2rXWwffFTbWv2
VlO1/tR5NYJz28mfkeyobe2UTIAjQO4ejfKTgX94a3OGbSVempeBZcyW9HH14inFES5iONkBc1OC
oYuXtqaJVI2AdQzw7FQK6AvrCpAC5cvkpVle1JxU9EItFNGckYYvwUR/qWWS+jwWiAiyxHOfGZgo
yDeV84y8qtwava0egtTz46k0qXAjj3IVisT1YRLN5h0h4Lo/xl+BEchNNdBbDzzQ4E2tPUSJEKdY
NsNdENr9XdvGw90A1vq2i+hjLs+39dD6lZf39KkccWmM9kYlztHopPvSpu5zO6CLhF+SjUMMAmhp
L2hG6udu+C2ZW0HWlQq3dtg4OzlCmZRFMsIdj5XfdIA3ILt3O20sgYYl8Q/6ldM+VkpQpgaAADeL
spVuTBeTeQmFkdTy0xa2zTTf6rpRPiTwsg9zdTcMVnnI6tR5mPnEONRvizA5e0mdPeaC4ZgOcE7t
1WM86wt0UXz+4H9xdl67jWNtur6XOSfAHDawTyhKorJlSU4nhFMx58yrn4f1b2B3u4wyZg7acJfL
JYa1vvWFN8SVsYt73NWlmokgorT07jJtBuwIzSIPKhrgwrKa9fDRaOwOGj5AWxUf7y2gHQWV7/a+
8aNdU+XTuqx7pjVafFeF+KBUPVSeGfPlTQT5rmOePCjJHiId8knT1isNBIRjWDce6RSHQPOSifnk
MmSrlymuN6YX0XCLj/IctRF7F2w9bStM71PqowpBXm+ua5mSYPIHQkuZs7Wsq/dlxdGgByVTPx1K
LEAsgGCYC8u4OpqBgkRIiAW7ktck7EknsqpMrGM1XT9EJJuzS9XKVMZ2J6k9Aqu0gE/o7e6ZfO1q
JN9t1TPzVWGG8oaAMLgsPyj56UlAThgQ67Tqu5DmuYGkdjbCfFCNiSwtCTQURnVq+iFzcPWQkPDp
qBwiBotqdKt1qbzzR8Q4FJpihO1preTluKUUQmvyARff6d6njbA3SrAtmSJ6hzpAqADNpEVridYW
SNwiyxWV2X9CKPGrRdwiEzcO9AS4SeiBQTPdGZMEC306mKIUH2tTX419q+6TsCPPQ6gf6oweQupC
JzYRx3XnC3NdJp+YCgJUVZRHISo+x6S6BQCZWVnjSS8Ylg+YOB+EiYgb1Cid1EQtFz8UmpY5vdq2
ivaiV9MUiEbkgqz+BNBiMAjHSBvCLhRVbznqweze1D3mA/OREUX+RdhmFfMdtUc3j9JDNk6N2uZO
HTCwwZQe8nbQ4bqBvdYAvGxjjsiCR2Ze7snMjv7kdauW9cZoHT1fMcivlHUSaCN9Vw3WsG0GtaJ3
39XrAiElxrH4zIKJ2GqGUC37ESRe7j8LogXsnZbxepylH4aUo6GSMA7r/SdZpgwKFHNu/riVUR0t
WRAXap1Eq6w0k7UXK+XSmpUUGt3H8Cjl8Cyqc61QAXckBE7aoncrZIHiTAP+cbIn7slsRhZjtzeM
ZoXTQLUbav30u3DkSdoV4mPQxSbXwLGYdgEIgk5bg0nVzwLMr0XZasmy5X5WiWwc0D8aGMh1+jIW
qaNLUQYZLvjHKZWLfQ1/fCkoY7pMdZW2jmfRJQSMt+hn5b4uih4U30u28ZRtUJrUd8gN78dIa1w1
iu40DKycLPH1hVKq7cYIe2qhxk+knZ+30m7CYHpZzIf/7z/7/aWbf+pNFrA0rRppVqe15qS6obiV
Xrs+5kQ7YGymsNCraKV6ZbpRZuvIcP7B7+/kjDF/ZmlzR7zxHPNgViv13DUwnxcID4NU0LfhZIMS
Nc/dUw/c/eo75SZ0pLvsyXzp3q29xLgweJSEFZrXNHZTR32gXFDPJQtBXfZnczx4r+hYNf25LtcW
WEIBBwcyjEWtrnC3kZ79blWsIxdBr3W21N/5g1N+0flVYPQS9QayCw/yOayP0zNaJ2wMQHbaHSK5
2MxUN2MfrqaDIK4E96HKQenT5LanU4oZxJURofhmbORjpCyUS/ymGys1d6bCFteDU+Kz/FFcYxpt
5cEoTrju6Wf/QU3dunzrigMBAeKywjnCKDPbSfVyhFSHaJKP24LdHkBGo/1B25plZpnrsKBiwCdq
7yVroDDyffmWI2vrpsnBRGFYeOfWAeetlFvcLID20GPqP8oNwJKGUeQr9h/DUQWmVS2KbbEu42t6
IetWs80oLUXgisSOMxySdpM9RA/CC1ACWknQHpb5utWWyoP6lsg7WcR/DMXNz+ag3Kwt5tKJ22JO
Z7g+w0S725V78G1olSMs95p2tnLGTuuOmxsX6vuw7h+LYds9Bdf2QcKXYAHU9gDVDDb/eOFUA0K0
puKUlsBFuqNq2MWiSkBh2NlNzB3QJMI1EhDUs4du2aHC2RynE8Lg0d7KmOcw8KFdaeOWg2JyvZ0u
vQv9JV8x7BGiJdOtnRHYvJtxiwTzg3TSEN9dqPq5ld0EhO9BRQvV7trtwBziIp6Nqzw6MgtH2Iis
69J5ardwAyZ6w9FC2Kc7DGyXKoXkNdokw7wCfCqO0fUfGdh1q+yzOpTPwnmA27pS1ulmWqq7G8DJ
ZXBIuZnHsEb9wKab/A6DOHytHHp/R+ljoN1va04JzeFUcca9QId4JACnGFkVSwlvAXUNEqPhUD1a
G0RsmJoZmxEHdGUT3Uzsxalkh61Bk5mt6rTXcpUdqcPBEowLQdwGD8mMq3Z4IzUjlsqp97Idbf3L
cBPWuPetw41xq7I7Dfqd73i+8yid5TtvQ26K+F72iPpM/Fnt0Mrp8UN25t7qysetACToc+3kT9XO
ow342K4QqbrHgRe/Y8RH3CBYgSYJjsNrskW5/65Yv+K7UO+VdbEElVs6pjM8xi8QQi7GGYxL/qTa
Ob1of4nhWAit2Vw0v/Byb9DpWtRo4S+Vo6jcNa60o+nTvxDKlDfmfDOgHgT4mu43/iLKEWVNEaSm
m10sbIkX5Ut+ExaMTIq1em12Zg/cwZXe6hcxXjJotZbCAfOudgEK1FoMC/Op3JgXOJv9O/raTrVu
T+llZvQAxZ1s0Y0vSe8KV3pFUcMrpR0kXtWV/F4/Ra+IbZZLY62dJ8OuHovEMS/UidMvJNqaxE33
4kU5W1hNb2iDeZuJBvKRJ0SxHm1j+JlveMo1a9KNbMmYSN8G2/ykP2FI9OLtq52/ztziV70KvEX0
Vs6TJlQrdgbTE/5xG3cY1OW93GVOt2uN++Sc0OtaYXGc3OjbP4nKIj5FqqORNMG0cVMCEOQZ0EC/
fPGggtdtORJt4wMcJ1xV0zz2QGsUpGjt6jp7fHLWsGhk4GB2gWtS5mAbgZeQp2x48nbxELwKmM9i
8P5OxYpbO75UKLe6FH7BsnaluwD08RqhKH3XYjLJy2YxZdJiPppm7INtnoqz2NAldDyOrHAn9GsE
7AFAA6/Tl/XWuyHCoSIIUd0DiBymO+EiM3e8j27guQVawXaSrmt1KR1GF+Kd6jKNbRZE3Xf/aB6K
yOkccdnshctwZ+2nk8AQlYzhYO197eB9omWHStSKKhEehnLlRJTI3Z60q3FnPPsXjoRnY6N8CPva
Zf9FFPU0DFL4aIvArR4gyA52CFJ0IZ6sJWSGRfCs//J3wMTRDKHl+SzR6O9tJhIdM1JXOlrw19ez
wtC29sEpLAAA43JpWUvzUiHU9kv0l8I2ehF5pffSRjqV7Wu0Tx89ljY5OHjl3m4WVG3AZHKH/8mb
U0IoGz23JB6K/Vrd1KXjb9JxFf2ymgc8O5AR6zky1QPqpAx6BcvxsX0mHIKuddrndFNDJ24pnW2D
db4RDoxgQVmPjgJYhgGIO52DbD37jix9lHQWwdIAmn1WkFhfNQ8WKmTrYgcJEo21cj3s9bXFNpFO
wlO8bFxSd/ku/PQPERKWH2K30Ympdwjsgl1A/TBdgxMmCVLfM7fZMeNMucXy1jX22EP/XQw7YL7B
Mj9mz9YTObq0LwVUdhFfd4RX+vzAcb0P7RhjS3AXoyWP+xFlSvNmieD0ABgfKo+w4Ahn/eJ3Z33Y
4lPk1Osa6alFuS4Pvt29ZY/ydXzCFc58o/UTbM1ddkzVZf0cPBTjsn5ny6EP2eyUN+Gep7uStqim
8cCM/sSDwPM2rJ3wGgeuZZ0jNDqljcwYDU9WgbfEnraVRzHc6uZy2ODCJNmdK60nQBpPjduA3DXt
Ag3bDw8C/eDU+HrtPNExDt2vRnQRdJVlekHr7KEGMLjobsLzxJOGok0xdjJ3IZZOwxKZ12SXZDvP
taj97XIfuOqbap3bE8BEpPsW46p+9zaKsLDCVXsfaa7Qr+qbAAMDhU0PAo2d8vB2EBRHZE4ZP7v9
SWv3erCGjSHvjV85azu0Nc02DszktXPLcS9cRvKNcKE9VOcemPwb6jrIGsD0uMPVEUgNyFoDZLKt
5ks2ZrYu1qabNm41nVhh9V1abKTMCcQFAyvgD+0uafDmssdsK9/z9w0BUd8F3afxfuh2RryasZUx
Kn02cyQ9WCnZytS21OyhfiZTiPKbrh4adK/MK4Wk0B5I2IrP6r6xLujxIeypvUTpRjoToIA/yeGN
pmB2X5/CUwanctuXS//SPsblOmbwohGjIA45xsYkcSneRWMRcOg/aKdBgaeyoioGGaC7fn4s4y3N
OdI5UEjh0X81X+QDQSL5jM7dC5qGgdstlZd8X26CbbtrntX7IlmPTITBlF6UPMCTz4YDFUwuepDY
XBmu9dKkaxNEEWI1ymLMTpnhQAHEfso7+dMl/yheigDmhk3pF5qk5p8+srDczS+4Xan6CbdsfIK7
CA0r0W1QcgAHZ8B3YePwdqrwddjSJr1m67Dd1RemnR46l/Z0mH7le/2SP0XmwnPNq0/6tc0e4KAu
MKUd4OYdCg2pHHhPTqQvSjYrb4nFdkZntgKBskhu5HFN9uoHNnpd2WGgr/fIdUIOhTzA8bWNwXWj
b3nPxM0rHrXuLNylF5gyg2qTjjO9joCKvgH2nD452EqIEbvZ5g5jvZ34CG7lUlN1bAX0gpi1H023
BjBNXxHrqbN2AEcfPYwrjxz1jYUvbLtkS94K4cehYY51XulUn+2+diS2DMcTqDoA+Q8IOQpbzyVv
cdJzvFMqR1uhUrIyN+HB3BdwwUyy4IVxCE5kDv4LeybZdfkW9QtQjdhKFhd92hbRaubbzorYaGFe
PagxrDZtqx2N1B529NXpU6iuB4OvQK9pycSzuDD+9V8kAhYZVeRALMl2Md4pD57kTPnHs/BSDC9i
fu4Sp3yi6+wLG29FBoUTZmQDpCY9G6rroJZr874tlojgJecmY+y24MlZH7wMTtWYNJ6CZoPU5SG9
DjcztLsXy3CqLfIudNk/RpxvrhBamE5KqjPdVYz8VjhIu7xGD+XlBVV7WO8CEj95RSPYlN3gxgbN
QY6v1G169teAbJF5NbfJJtnnr51p+7vk6h+xIc0tciUkQKNPGgH36hvzGQpRElZzCU3G2oNYRhkS
sPg2vMvuuWzpTnwRz8qVZgYfCzuKGuEZrg9iFuTi4i53eLnCLnmhd0ehkHzW3g4AyTxlv/ofRONU
2IKoao7mI4Tdt+hX5UaM9DbFUn339hjTosHswXMQ7fxg3cNlpK9X7PttisO7Uy+DjzRihkU95DY2
KJknfM2XnFGsl/aJVgHndftE66NBnxhiiyM7/km9F57Tlfgujissd2u26h2mRpCk8AQ7NK9ou6jv
1S9Orb50mmmR106/CTpHWXrv3q5+9KtdBJh3I+8Fx9im0NwCp+zs1tyIq/LZwuoLpbxHHvYvIPQC
UpxbeCAGWAnHw6R2bZ2rc3MDzPlojg6Sc3R92emUZfFq3AevZNW4z5NdJo4eOsnbSIPPtz+7ApTl
irQJfDanfPPYngNln3xoT6zO+/AVxysXK7IhdKydcZTgF34wWwB0YWFeSgNzaShA4W31RdiLLua2
CtKNdugQ/fUdoxMnOLCskMqLNjWadJT40mUONjNIjBrO2Eh3xVzEmkwY1vTz/ON4k56eSomxvEPb
h6EtnHMOxvIlAcu+GFbqkYXDSwrO8i74hP5q3idIjPyKrt07h4BwkVbZM6qj6TrnnDh762FjXIhR
bArjg6nbXtmP2wii8HOMdEOymC78Y8Nz4zvttFGRYlPI0hbBhozY+wQ5TrkO9jb6VCkxyIxUkJN2
cIBeJd4T5X17gG5xiODAXPNj/goc3drP/U2Bqc/Su/cvAfvJ9h6TT9Zw90QKPW7BY4rn8EQ4wipU
gHKGftGifqwftef6kfAY3Is7iAR35ap/pHZVD1i4rozdJj6LS+OpYreVAErRvxXnYKk9k1vfupfe
ZRrzWNwAqAnOCI5025FKr8YnCnYPoag9JhEyFkwrkZEfw74Ha8tqeqvOJWKc/iIGFJY5/dV8Goed
5XRH770fHqN6JaRrDdVnldrSBtXvGkdEySn9ZoYPRVwPjdEWn+cNNBxL1Hp+eStNdid1lZIBtCsM
Ff01fzFfa7vxWJyIgmAOre3IxVbr6l7bDmuegLhXloixJDc4xoGNPxAtCdSwc/pCHJQMt45z+gyX
8C0jLQuWaGp+lOY6rpcE8EeBQD4DF+zCNQ7Fa/0EnUKm8JTOwi1EXxQNUbZSq64NQNC9lXhbgdHM
9vd38aB3MFALC789MXKMii0NeB9C04sfe7w8Je4nGg2hFO7gygZivAt//3kMCCuNm5KlYsW7WupM
bCg5x+E8eU4YQZhSpuRJSJR6ZTQa963XgozgZsa3vhlvYRwy8UPbSAzJvUApgxDt27tYjDBOzrie
oOigOo9shn7+EgG7WbRMNuB4TwowuHqvSgPp0pD/vy+DWR1atdDX6GQn26HPGFGqJJRJhSaZ9Wl9
5rXV7S2hxQQJOBdNWPAJy7QQqFR+f9GnW2II/prhAk1MAMbFsqnwOEkC8xGQJbq+BYk5uEcoiDSe
VbinIDlo0Y7Th6hFVzTdEX9dIrdoAhqQoD5Xx16VP+RYxE4yopjTzbPH/W7DkvFfmbZOXlJzeUig
o4A7UhGNn0rhHdCkl0lh/Rby2BPavTVbBdUuCJSI6coueOXUFvqJ43E4G3UbryeoFnRmGJx5xYNa
P44q6NX5+9AcStAi9QeW9FcrKS7VUN83Ai60+aw1PCSvvV7QQh0fx0JQ1o0qunTWV9Jo3MWj7yIf
e1QoPK3Ou88k9WJ4FEeGrOG/PlKxVIorJ97ZY7iz7BvzoWgnbRX7oIG8Ybr1k3zidZDA5KpHn6j4
MAX8GY2udSpxeDdlTdhaXgCjL3A9pdrX2VBvWlhWxJkk2VQGqasxuL04Bke888gfKpjiWGWuO9EP
F6E6TzFr42Am1rDrMpJMq6MZWKa0g4RJXVuW/I6tpLKcJT6xvQoGx5c8+KOPU6v9UnuAj4LHrkOS
aaUlpAut2KKGpR6jMqAalszFf/1/iZ9v9FwkJID+LehiAl4yNN1SYWfyoV8EXfAfk7NOMCu3V9GH
wAcDZivnheyFmzpFjBx5zEqNtgWCUUhUjLe/f/yf+i7zp1uSIpo6EyL1i76LMWhDo+VG5YpxjyWY
6oi1T+sgooshzAAlr9Lpdolwpf/+uZLyzW1LMn5OpsZwS5XnC/uHjo1Y68UgD1LFpAVjrwqmWKWv
Q6O/G3W48JMImj6tDtDwDjqaWLMqOJVtrmxUq/+PHtX78H/8z/y7NzDfIzKZfp5tPv7vf2mqyRuQ
ZENWVOwZuaIvb0CKNXEEHlq5iAt2TlQKyEIIn0Fugoo8BSe/YD45C8KwfAemZ91N82YrDDLhzh9/
WA7/tqX6z7XIElhUxVQ12fp6LVroSbKQh8zKywxCVcQBP8sKJGPxGsBF8wRT/eFNKN8tQBmKhwHF
RNRV/cubiJnYTUUhVK6e0e4z+vRmKBo4STKtdsJ9dn78htS8FIWHYEy2RpxaLQdSe+AAsEwSjKk8
ZNJooolQae1YJtdXNX4Ju2RotzCuquoBYcVVMYJMbVJeb9EyAi9RjqAgAhy2DM3m/Pf19d07lRXF
gCJrzn5hX9b16KsFp5Jfu2bKQagjD2PrZf/D5vm9SL+uHEVm72gi+luGIf97EQ8wncfGkiu3q7Qr
2jTnLjV2PUJyfsOOKWjBGn12nooOOQaLb3pzg/3sAf7HrIqenPWAFZXUxV2/91Rzz7tfF6b6aTWz
ZknxkpTVYRoR0Cj0ci3W3p3YBr/yKq1Wf39Y8h/qWewARdY1GcNQyZLUeYn8YzOiZo3Nh6xQDlik
pr6Ro1agg3Fi1DKmvNOpClM3NWbLlWApzm1lc5VVyYMv9QAcYxRG9OHTt+RPM65u9ay5oPioFUy9
f+elZvXDHvk2digqgzsOL0PWf//8H5er1JaeGyGXy8patBKqNhCuFtMsOyWl3S1mpD5z+l8GbRcp
9C59AHD0ZOzEFJufruW73aMQuEUVRD3A0C9LwAdYImHkUrmxxvTEKOPRmdVGxoCeUCmXSA+yn5qO
EbvPGKMP0o+/v7tvty9Oe7IqovOmsxC/vDv4Jv9ZgwOAIqeSZJrMXQhIdLyZbRTZMvYQ9bzz4GXF
CILML6eTL5FJX2mWkxmgyUFjHz69WRBlAuy/aCLpszFiGq7+oUgKtHsw6SqtBnr/eO0C7w2dCDzN
aYwIUbedVZaaWYbq7zf27cGoWKZucBrLqvlHXAKDygJChbjOd1pLi11XYAWCWlsNSM00EVjiSbI2
CY3zCOWXv3/6d+ciK2xWPBMR3FO+nAkqpnYY8nImjLNOD0biy35imtr10VryjVukZTRI+uaHe/4u
aqkiikmYJiJ0Y3yRk4uHNuvGpK/caeBdArh50c385e939tNnfLmzUGtkeKIsWEB+GCNVa9VMfwi+
365JNoPE62NV4pX6ZU1aEVotcsOmKKWV0jMCwCjWtrBxZ8SdnYffMkFquNTK9gBf5gypiWE8+GFs
bxKv3IVVd+hE+KGmLM0WTEypcO2lK4WXXOGjyQ0CuFNYya0w3oKCs3mcBaN8474IvbdZcAzPo+GH
lyPNW/nf0V4RRc1UTGKPBWT/y5miakWrCIgFuT7gdLvhGLfVJMVPpA8XUco2M+rkBrubkQNyN75Q
MjUpSH0LK3P+/g5xz/zzSvDOJFnVZMn4GnRK3cANplBKt8xwJGbYHsj0r7GgY447noeqwSQSwYpA
2f39c//MTkBNmgDrDN2UFfP3E/pH4LV8qZmqGAs6PJccQ2ZP1jzsRV508NEIuhWi+X//xHnFf3nm
3J+pGRDnNUX9mh1bdRhO42jCDlNxzIlAZpPKPhVV9PC/+BxVFiVeMNFcne/8H3emU8MpVoWSNz6K
i8mT10IPmaH0fsg1TeW7+/nH53xJtgQl0T2AI7mLJAWWb6oD5psqX7eFAViAlKvMFe+TMN/kdTQQ
t4tnNdoYZXTl9uk1dC1edtaMuVLSpQIeS1ICcRWRCSEinHLFeErxM5QPehBspYrATevTM1KtAfp9
IWZr9EOF5aCJIHpR92ktE1CF51/8FB6Y7FHmR8pGK2t/NXWrPA3Sfa8yocNIJ19YvgoAPm+WmGW/
wzMXNj0FJZzJHngks/yife9MEXhBHPgUxPDFEBR57Q2H8pRRm49VipWYz5IBUgLZxwJyU984+QYY
knSFx7g1/eC5T3UR4CrqOtqgnv0i+CWiiefEHhNsQzPpYU6Ssao07UlcydF0R9Fcrj06rLnFABxL
L30RxYAHzCF4CKfp6oenv68U6ZuDiYTS0AgGIsgw7Wu2lCSToFCm5W6UIgiADPWlw2tO6eWLWVlv
dCM6WxzjM3SeRyuN7morUBFp6qH67zHr3o6ZeoG8/qRJ5VIKitskJC+Sjiu0rDSVnSfyehoDGjul
7oSi/1DNDltT4OHzKknrwRM/qhp+tRGfobUxpcLxJu8YnQoIgirWW9L3F62xjlPTXuSYlmvnrdQo
YyCSWseqDJYqNMJG5ReiJMQYvXWCHi5ndE5ldQ+X5Cw33QXKnF99RGO2URTpY/SltScYR/RgYlup
5Nc2k9bFwOgx5LF7KEirCLLTalqW1QS4As7CYr5OWe1jpzbaS6BLH79/r9P3dV6fQd9imYtChQyc
r0ms7aB4rsZYsK3E1xo5bm8gpknqk4LTDjyLbRJmhymQ73xNPfkx2hBBdROm/ADbBc2dILgFffxc
BcW0b7Blkz1fuG+y+qC2xgcmAXTzzeoxh454F3cW3K3sDmocJow1YB/Dg3D1wwr55qCQLdRSaT5p
oDKNL8HES1EtlasRdDQyZLlfjdsG5dKFbtGHTCttFabWRwiAHUhGBZxF5LXH9cAQ1FN694drmY/z
LwEUk2MVuQkLLQ/ra4lCl6XDLSfNXeRAgKdvY0EIZ6JaiimlsWh1qdsCvMfMoehfB6N5l3LxUlcg
a4LAVJd5VzBNNAV/0zfDD4eY9GfVoVChibouSyaqmF9je+WPnRDgJOj6UAbodxUmUFkGL4DL/Z03
VM9eOqFOaMiJWxvobAVCv2lb0fvhUJvFkb8+IvRtOc9MU+O/r7ViM8Zm740t8rLmDUWAdA3/LxWW
v3VDIHXYQzSMOxz5lq2Sb6pZTaOZOedqZwErTiIYjfq7lu4S6AS05Yc79P6mQ+4JwJ8glshqvJAt
kLMeRm+TLtwpXcK9hI2M4hzaWipS8B42N1A2kh8Oz+8iFfURztyiRm9Dlr/kYXXcFEkMpwqF1vbY
yBaj9+oVDSp8Q6tr2WfXpB2B/mBOikTN699X3p8ZtDqfppKBJLRhadqXPDPuCthNUgQdxWTcBF8J
E57xSrduFerlvpfT+0kAPPT3D/1mTZG1I3dtGCRGiqh/ueOizvPW79rEzWMgn2AJi7h+nfQW0Y/o
pHngpDM4csNrGhlnUNQff//43yngv3ebKirctiypkq5rXxMzP0yKTMXywp20RmW22LE6dBnonbig
tXqKEv3cQQ5gvK0xkxaQtujpTpQdpoWi+Vi1yhU7MrAnYXwaa7j8xYCRapq/juO90h6Q8dtGORR9
o/rpbf0ZJrhwig6Sdk3j8ueQ9o/8p9ToW+ttyoVDug8U2MCT+RFBwkeC8ofq4LuFodD003lMZELa
l4/CR0v0zMaK3Rjle8WA4eEb61RrDwY4byhjVJSN9fj3F/NnwsztoZiuIHI+B5uvaRembmiemjFI
IP55q3jNR+mKJIMjFtLt9yOPPSyTZeOH9fhn+qriY8+SmJN1PvjLJtBqmhiNZ8Su0LbbMelcVY1P
oS7u/3570nfPVBNpdykmyoLy1zYuadcQhvzbrp9pZ72jhs/ZaDTcOCrz51JQ9rGKQZCo4UUdIYs1
u5coMK3acRMCCkSkSkMHbjIeBe+nlfVNEOIZSHjycRaKOhXhv5fWIMhDFmGhDFYaN+kwuCjaQAzw
cLZrdm33LHkRIJ8IjSjpp6WmzSft1/04hz5DQySMk+bLZ3OANNjmNbFraYhLqBD96ICgtSAaOXE9
x+UOTTcbgiZyDSiRYGfFKW2CKk5xwYMEb/edN+GjGR5+C96aEkRAk02tSHCPhzRGsYaTwA9ttj0N
M0muHJhxgEKKNlt5dXafqJDIh1lB5rfoWFOoEOhhk8ATS2ZG2/W3loFQmkutR7zo919HEM9COwnR
J0jktFqRg+v7lwYz96pDkmHC9JzegL8KTKVcoH2MJEf4Rl8P5NuAuB+eXi5CXNZClvCZFeF6zGXA
Dwtu3qR/PFjTmlszkmmpXxfcFKHhGqgEurEXXrwIvFygLfVxm1ag0UoEUTyt3eYZSiSQpj5g5yyV
or77+0V8u7mwHGB8YWGm9jVmpWpJ8uDniQunE0gVty3G0tU0mh+Ktm/6jaxgS6fuJajr9Pr+vYJh
uylZUeIc3CsMncAmmi2SHcTpuuy2pFBXNA/Ag/NuGkU7B628r7xu35vTTxfyZ6Yyd+glxkQmzU+e
/r8vZIpEaMRIs+K1jO5FyxdnqNa1/xqn45M2UznrOnmrSu04E+FT8+1//sB5CioHumqK4teOHNtA
7+KAaDbG3sf8vCvwZWnl/RCs5T+LZJpgREbmDLTv5a+7dqhjbPVyIoYeM2Kw0Pm3kyIBnWWc41FC
5YGYFSmNiwmyZfcNqxzlebsDYyJXqIjHEB6oHNzJIuWdx3ehaj2maObIHmYDA/DAWgLg9HMY/i7a
YEOhSowdvmnLmHplIuHXxSA7263Q45hWFK88ykUmy/tR/DHqf/ucZAWtO2QvzD8mNwkPydDpfrnj
cBKkFknkuHhtaZsiCWmCrEnCtzZ5UxF+6QXkqnoyUh3XGTy5fjjmjHkHfA0HvCiGvKqkYE7y5Zyz
WhmBJ7+MXUjGsHQQ+jcRfkCBskS1MgT7BUkqb+q7gGyClOBsmfVaNJ8NU72mYGvyz8GHuhKmnVuT
LkUckEhNB1g58KWzJJDtg3bQLO8wNvLVHGhmFCwGUSle1SZ+sJTmkhb5qzWI+wKhelx94DJVz5Wp
LUtfAF1LvkSrmhakdZ2k8l5Bramwwll4+DPMGbYHZqosc1nfwzG+7xQkYAqj2gWtgryFuGLC73iG
geCp/piFlLksexHE6SAiaynvA5aDHWshWjsvv7839HT5+ykXJR2VIH+LxJ9OVfXbd2/QYSX+we37
mtpXXj23FFJOtrLaZogtmXG37RlyOvOGqPrZojcYXU1qKwqYN50nHVnSNaqy18iv3tug3kyiehVw
+YUyRMAuq/KCFsfdpFY9aam1iKvgPXqTLCRH2gBQgj7ewfByc7TI4llnykh0kNGC/tGxuMxCqxed
Au5xjsWKwY9EFPCRlypg63QwCXL/vqmZZxnCD8fAdwmGJKqUkRC8rbmM+3dUTIx2iEIERFyhkWxp
yO79wduK0VLyy1teja9iAVbHS85WPv5Q48jfHEESwXBOmhnWKl/zfVliV6vQt93Jkz6Qa3tC7P/B
kIJlaWWXqHhpJcVV3PFTn4llGsCd4EnMjX3uKa9m11yyEkE9s2DqV8ydqnU9AKCQvWxFvwdKldVc
girZ/D2Ifxdd6WlJOvk++dgfZXeH2upQ+Xnu9hGINiPblC39nbS/VHG2mYp4K/bGSglgaIHSHDMu
DhyJ3YvtJWlARxgB1JnglBjTezSoT6kpfkxowUXmTUrH17gWf6ipvn29ksRYklkMNd3X01cVrCis
zDp3odMdS72vAA09+E2xE8Xw7JNsZbgJj5G/Hk3cwP/+sL5LrPnsufMsS5pFrP732iLk9U2tlqwt
zFMWMqtZGtQ9u2at5Q72YBeY9dtgEj+KRPygT71CsW2d9d5Rk9sL1Hw7bkxgzIhPK2J2+OHivkkH
uDjKGYUcjMrtS9RNvUpFcJ43OTX5E3Jjq3HSniKNcOkHBqbP2l7M/pu9M2uOG8e29V/pqHfW4TxE
nO6HnJUpyZYtW7ZfGKqyzJngPP36+wHprpRVavuee19PhAICSCbJTILAxt5rr4VvKXKcWzcKjvYU
ffzFHbyyruLJ6IHluyyw/JdmYOXZSVeUeJfqeXgvn8/oBoeohcS8+2QHw3tdzz6Kwr2eMv82IZ8M
nIdIrU9pu3ztvOhOK+1PJST7mk3WrGf84u18ZTo2LFA1gWUzJ/0tOj/Ab1ku+KFBQvesq8WT49T3
eUsHSqL6zu/LXwWDX1mFMSDrpukYJpCSlwMRPSMUZruUB7wDuyYCDQ+fyQrm1U3lxu/TeGbj9IvX
WT7jFzMv8XrdsSwi0DZ6rz920GoZp0YPcV6RsfywgGOcyA33uhvQL79yfHuvPe3n13rR3wItzVLb
lo6yAH6sNglJMDVg6mKFYySP9SQgYPOBNdrWPtbr26USHkk4/slHvJLuuCFl/V4y+ha2t4uI5zXV
fKUL+wGi+oJIPuok0C3ly74y+gQaHv2q1ap7UmJjKPStDmctLBIn71T1zb1iPgaiWRB+hJuverJL
4zBb2IXOAO1Kuly1sXFVl962FMObOfkaoYYbtCVIOu/ok4ONy8WcxKET816vg1PVDLdBAemLNu+b
pb3Vxvo+g8Cn10g1JQE0H26KYb6yerLU6v5bmnb3Q8tdRuXtVMJgUoTLe3S5CbcHSBoJkrTXiQeF
TT4tq+oP/yrOWJ4JO4DzJdQ/IWXzOWvdQwNlmTZb8xoi7WDaDDoiORaMNDsE6DeK4TLgq+xsUJJk
49lHF0yQl0b1rphASuvFYwU0C89iiw5Wd1qiOYcLtWQecWuUfAQ9EHqBvW0tqEAHUXLkDSYTlFDL
Po1GgJvdCDcdRFHjnCIQ0Wfv+gIj0QpsiEFyPecUknUfWCJcCc5tPHnxHmYhION4sFeIMHwKa3DW
aWDtS2SBfK26g0aPHB16/eKXd1Cdb6wKe8zTp6u2ZCp0YI3LyBce0A4KsqeA9CAvae/90D85foNs
priLmvJOazuwFCGYJ5uUdvFn6xsPZk7eYpmJj+l0BZfhynOhuyVw8OBBjhRWJHlDUhzEh9jhXFl4
oyNq1UMcYMXOrtOuZJeY3PoumL2T784kkXKTchyAJH0PvnVvZfAehvH1mPSfhBdNm7Kf9z8fLl99
fwzPMxgcLGArclH9zMnm1m3dzS4DktmGm8ZlRI7Ht3OF4gUoIXt2t/0SnPiKvxgHXzNS8H+wegVM
AVbpxWWdeIZDJZrJIiP8Y+jBbZkV+PPLX4xEr/leiQwTayRiSxgxeHEdG3AQ5PXoto9S2XfsyYmC
Cb4gWxdvigBOB+lmfBc05k2CLE5t/NpSeG3EZ1L1XH5jvLAvF45BVdRFNTpEFMjhyGsQpz3491Fz
r9l8C1CARZ+/CqPlHYP/Nk5AvEKJeK03ECT7OB97BHm6rnmbmUhq+e4pLEwiWA5kySFCNCPMmavC
KHkF2/AQ5eVXEXXv+jhC25juNw+QKaA2NTgNGQol3vwIoZCIBOJi7DezcO+tHhq4jOGyn2WMMNfW
ZgNbaTzLTCd9frTK5VAuCO7E3toIvNsi1gHyfzXbDGDOQAI+ul4rz0re1dVd4wsw7DZJA3q3PMqn
KWAGI/9ryjZ+6n5kKZUVLqQNM/RZ6V0D3xLMvVgiX0JtBLggI3Yx44YFj97GiBIcNQPK7RipaBWg
E5/ghWoLr9uYKRLCUwONowGFcB4meyQ/UCEAoN7l1ROJVBCT6nBzTwO0/AAjxshG0qCz76tprHcz
mH+v6iLoHQIytA14KIg9eoN7bHWSKPMmWvUTObZD+nHJKtg3CgkSJ+czCbmApBX8+Tv42nzpWizR
A/BudFX5jj57BxO9dYoyG0rYD4kxmR8KNz/No77PDORq/r8u9XKJNlTwDQsoHw+xB5NiCb9wiY8d
msT12Gm/+FqvWsku6ypwKcDRWM79+L302qxEbTd8r+zQxqjpReU2nsRO2u2pMX82IuTFyGSHbvgX
X/M1qwcvDS4pTC3WYS9MZLcBVlDmDC8TYV8Y0IuClJeuu/Xi4GRUPF/aP/9hX7+igydfCpv+zdsA
OTXoFngMD03akADW3MMq82iE84PIm6eOOQRWp+3PL6mGjpd2lsTH4usErey9BP8sbQWrPwoKh3TK
47WNyOEAxpFkywChUb1ZLZ37voWbCS24MX/v+/d1Botjgyw59Bky1CfIMe/ukEk+tSS7kmdadFik
qHcHM9AGRxOwTqA84hXOKQP0hqMrJCluuXIrz10vzbKPwqpbez7v20hWGloD+LZPAzy6G96VU5LA
L0Xwtl0b4fsmJzGugxOuCKyDKMwPU1C/LbVyXoV4YgE0b+Iuhk040LKNiX4CvtmRrGOZfV63kCYB
AEQkTKxZfZZrePw/pz6sEw7keD//VV/ttfRZi1AQoWkwqD/22nEK0UqLg+Iw1tVTPn8MYBvJwuUK
+rpb0952/SYl33H5lSPztQ4EHxCOTBy69t9WBu2gzXFlusUBhuqndOHxBUv7OOfdYyExGMjQ38H7
c//zL/va7E/kCcS7LgtlXT8beVDqzgAkw3yYMYUI6GrWATgtOfU3wkG63HiTi/pe2ic/v+5rI96z
675cP6eLnQ/C0QsSm6e9n9PHUr+9HU3joRHD7c+vFby2JMUFCkiMZSmjwgtXeTf6CHogynSwyvTd
NA3jJgG2HuGNNZu8Q8al+uYg5kb0adnPekwuuw9nBn5Dgwcdhq2H9vTBir7mAvYj153epJF1B1fl
VIQQnFo5ID/N+Bq55GK1NmR5ofM5BSO5NU1geROyey0cg3EKcY6zfOh6KE2W7D1jI9y9ME/tYvSt
AawlLtkmLdnaKLc9qOQS1091ZJ9IuwtuM0E2Uq2x3jCgv16x8sJhLLD1tfIemY2WlBD8zqGxjwYH
jbuuRU0PYUigVNvSGT8Piz0iAseyx+icPXCv29CNYHIeIb9E04QpuINjIltHJhzCmTXd2Xl8lHZz
3VgPPhbx1NI3kFTYRvH0YEcLMljdfSr6W+QeUJXPtNOUocIO/Wyixd+0pZm3Ttwd0Zjtbp0mRi2K
5FcUen8xxbz20gRSgJrAA2/rS1BnnlctuMsKv3rF6kpYDwN0FJ1uPziVcyLg+9AhUfaLkd58rfMG
YDLIhvAIFb/sT6wvI3QLGSDc3Ls1IbwHdhuaG6Nd1zDhJlIdypAhuDYJDm6YImlYhLdTkqaowBfv
m56wZoUyel2g2mGm38qw+gTeHnGrYZHUEtkJLl74EnoI1aHN2uYDKcCGAxvEz9+LVzIFbHIswHmY
DDf4Kl+8F5E252AqcziPwmIHfooMdx2P99QYt3bBt0J/q1olJPVpM/zrmRYjthcEALNngYc8IhFR
C7r90DMKd+V7VPXAb5HqtEe1gExc+NuR9Mg/DtYudC3I4ysYLzsNAYpcl9LQOrqvyRAffv6llH/p
xZyIte8Y0pjycf/IHvNsRAvc2S8608oPk5lua5zqUKn5951AyqIxp50RhNVGFFCHF6ZxH8OvwBq+
JL03QhukK7N9krEMgLXSj/1fjEOvATEAbRM6klaC9zfHbDQ5SxUODLaVH1/3Sf6o5fVdLEiMdmwS
kTs0Thp4vFtnuof88U08dTcOoa/VELLy7Frv47gr4vKpy3hQsNQDcyueZtQKvJFT9KV/QrQGtI+t
ffvFb6q/MoKCjQAqAMCNwM7LqKaehpGL26gAn90gpJSR79fPDBuhfkT5GYwIv+60iORqjI/BCPWA
SLPlJtDhbhjjr/pcm28IoBHdzmEMskKpz9nXoN6M+TFaeF3m/A/0IcvtWHZvYEeF9wRlxaDCx1G6
vC1OMmibFF5VdDt52WZYxx0/ecdgBUFlKbxDngU2arslaynfOgoThRwrxi8sI1/wpsRHCNQg6ctx
UAyD5DUNn8hTfPfQ1lYM1jDQtnpdgTzVrHe+kzyUwJBWVm8bq7HCVvI1/zoL/vRGhmA37b9Gjr4J
HayZcjgAZNvU7hcYS5+iMDpOEdxPUepsIkvcyflk8D4gg/lFGoVdbj20TXNv9P1Xk1gfcfOHITEN
ov+c2NK7+xibfxyHq6DqCJDHJ1jrh02UjN9uQt26DZgNIjvN9ngLSUlvaiRTAu8OOWSWjzACMsQO
cH5V3WHJJe/orH8pxfznL/rCa10BQJqlA1phUfsyqjYTTMjbzioOUypyaCGtFfS+74qonfas5/h9
kuBusDVEPOX4RZ5NVhi/QJa8YrSQIOiDM3fkjP7SwYvcdV0X0kALBI9vzKuPrgfF8BDU/DbASQ/B
XG8X8khXCVzLv3qLXxn9cZUQ08GNi4X40vteEmPvxyIpD1mPiGRVpgdbwGHmQXS/sWrSqwTJSNe+
897hHdgVYQx5aHsIK4Huc9z5e7NMb8O+Nq+sWUoADgEkhOhy6c7V0E/hDWyZGwST7hMf4VBsiz1W
DTZh05xnsf/6IcWw/dd/0/5TVAivRnH3ovmve1Hw99/yM38d8+Mn/nWDcptoxbfup0ftn8TtY/HU
vjzohzNz9e93t3nsHn9obEtwNfNd/9TM757aPu/UXZAqKY/8v935jyd1lvu5evrnb49feQSwEZP2
/Gf32/ddMrXy3GX/6/kFvu+V3+Cfv6FbgCjNV/H3zzw9tt0/f9NYFvyug2kKAkf5y3zekPHp+67g
dxw8BD9lAiled/pOKZou/udvtvG7jn/N5ZNgD7FBrd/+0Ype7rLc38FhmTKryHEsnETBb/++u7fn
me383F7PHOU2mOGezYAY8tKgJ1OHdAgQti87qF7ElR5qC5wbTVzAoN/Xx7ElsZzE8O+187ZqguIx
nROEVEZVV0f9bR+aucumIb199Wy/PJ9qqkIYZn00/WjcRWPwtst6G38RqYTxAOlmmfvlMWuRewQI
0k7rIgJ9pDairVMeVVHNM7vPBzUl781abVZH5fLzl0Ofne5yzGW3qk0aMgBNj9nbo1h32fniqqOd
klx62a1qL44531mrefA3IVoL7zH3rI4pjfZBT8Hbanl3RWR+2LdhSdh7GZsjHgkSSUdUF0C/yK2q
8Nz2h3YmnO97lhgiFc2JrtSn1cH5YBRH417VLwdeTnY58ny4vOyzC7y2+8W2qETCrM3cm1jH3+Xq
1dXlTKoGcvvG00mBipNKHNE5IMNYVVWRyo2XJuJp7Lb76PvGHiDsagla7/woL09R/XgvmqV6/j6S
5ZvZ9eA9cit3WTe2Xx2h+62PqU3AUkxesk1jwFUr1UlFUcWQiyMEpQ5U21Tt/DnVpcnct3ZGZ9yq
fjqrbWo3eQsnJn90jeRF8tH1131CXvCzz6qqOdpv3d4bd6p1fjnkHanm+aSySZrHZGhwKDT90U5M
YFiqqopkNAYUPB/LJAVvGTXQvxWt2/FOUJTm1MFlQ832oJCaNQvpZMNq0Vgh1e6gquRSwq5SR1dG
XED94sN0lfkWL5Us+nYC1sDThyinTw6eP2/Vdgyh70foWcik0+h77F+Bio4rjikSo/nq0rYaYW1z
t/xs4mY4qsJ1+F1UzUK0+GjIQjXzZX5Y5srfMjFVpMegAhFAlDQ58mWCIIISDfFhT+bSQcfbfhyk
qALkR3CFPatayd3kwMKF/lS9yUTOXqUAUKiqbxTlcQRmeOUgMhmR1147+o36YuWCh+j8A/hOD29Z
XhSIsQcQw5b4yCCNRszKQ331kNpzoG8vt+8ZqaRWQRjFlX23kj8HfmNxVE1V2HKHqmVFfeMjV7hz
gqQ6dl6F6KC52CTS6fI3KgrUEJa5vVO/QtrTB1RNXU0nBfAwoWSQGs10ZJqfjunC6iguMUym0Uug
5Oin8Yg0C1WSTLJNlZFKlWcmgcClJhk9gSl3Tlvoh873ZSwJcMaUHipYB6/VTalnYmukG4eteVCb
1BO6PCvYp6qhxEG+MMjDe/+xaksYbFUzl/c8pwLKzVDYK1DBqwJP4VUke1/oOR8DBOx2I96+FKr0
/aL17VHtUzXWCFsT8osDT7w5wurcHFUtkBm/Uga7OeLVRbXB6r/63ShzE2OP9yTTajqerKo2WoPv
DT+rds5gV0dtsOBtUlXwt8xYcqPfFgmdKbrOsfePRllWYLGjiR9mCQW/FkXUIFbgIkcDMUD0SddQ
CIEruT2q2qXpL/Ck2AvZW3Jn30ef/WGCGE70dAlP89oji2HEjsmU6I2sO6pNcdSZ+8QVB+ACD5Wd
M97/9WX90kby/NKedGBl5qRV6O7++xuev6YVw1rutnONTo1hQlp7HWV8wcu3VE31fSu7qiENH3YE
LsJ9kkMGq6NIwkKHb66+rqcNdENHlWqDqGEI9UbzgGSLOPYTZJa9mWbbZ/1V9Q6RtcEGeT0yplo5
+Z/fYPkaB722B/RmSGuTq8jCtovbOubNIx7ECAzVx7MiWogYeXiKEaDlksKvR+iwh7epkwkMg07g
+WHaVk2AZrEE/tEGx4l9vAwpYW9pEPRazQgmC90vIAGs62GXJ4hyuYMVbCqzqzae7PPuFML45WVg
+IphXOPwmY5qW1jOXzxcw/CcIVWhCjfP0GcXOkm6cWFvLLIeVr3B7DhFojmqGnwtdNIyaya4W94b
I/4+DymatajRe6nQMqE76IjLBLIYpilaBfpUbCPdYP7OzJQOLzv4uW3XsAKVAemFuEQ2boXiwrmD
N/JBqmKZfTaiqwFzRh3Ac7R4xrI2vaEiBMNT7TQd3mqRrgL4jJjx+PlU51a1S7NrXGMr9LHf+gZO
+XkxjqqIIgNqvgRdO8HLrsuhUxVeEhbHyzbVFEsZQKgh96hj1O5LU22z0ijem7N7Ui2bCZtQnzz1
uaq2PjvPueob49rtGPdcMqh2TVtfm2XRQtjMyGC2k3Olt3eAGYdN33v2xjYyC2WMKFojNaWvxrLA
6V/Rz4CrMzQok8mAzWGFemh9bFVV7WdQeQOCHl6PHCLqUk4to5xkmohMChhZqKqNqqjkblXTsJqZ
NGRPu3xGNYc7q3eS80nULrVVnWh25ZyVmWjdV1DDYJrIdiJPcjlTHEIyayYO6p0YKLDFyt1C2TOq
GisjV25MZU01s2LkIVza6sBL87y7UHazOlJ9KFdvzOWc6vhL87z7xdXSy2ecIBX7rq/Od6A+9+wu
zweez0HgKgQh75uoTDPpi0lOevgcKigsaYemjVMi7KAEldtU0f9VU83FZ8pUB6va5bOq2S91fIQL
WDXsCB6Hc1V33GVBGZOTaracblX1vPVynsulmBFxiOREvtRedb3L5VXtcvCzM17O9eIWX3zkctyU
MFL4ycGUL6shX1tVLH/VXjQRAQjWTPBINMpDTDmN1dLauBS2UzTb0Jm/qk16T+gblT5Ms8shL5pq
x3/cJkSMxm6fIYkgL2Qpe+HFuc5XeXV/PzghaRuoN57v+K8vqu5dbWvVIKWql2PU7sZKGb7OG+VX
vRzjGBFujfoQVKN1GBPAivLEqlA/3ki23UIAfiyQgXLfV1UJe3XeD3B+SSOvGIabGM33XSutNNRu
xNFTJp9qX4rzxqYkOhnUtcnEJO3Cy35LfvJ8SnUS1Va7zxtVG76laWuUC04rD+EoXxvX1YgQIb0C
KZAcgjldc1AJbxLQX00K+bmDgw/VcIgibQuex0FNe5O9jO8NJFk95MkOgw1VXW80OuMV744tbcle
2ZKLsrTjmO/vN8S/ZkMX27AP7GMABvqoanFdOOeanQzenqX+IZazD1gMeOKUVZWWsIMTw2zWcx4l
pMyeDJPxH+gXM86UsOKPgdbDOyvn70gWaqOrtdp6MFuI3D3jnRkHzS7Xo0lfJ7F/1KcOoZIett5J
Fr0tKnTJIMSKKnL95FpF1Qp081K4bPaNXurHThajFy7HtrGMbSScP2yZ5zDIJdGlUNtcLIQNfFN4
h30oabSlHreitTQmCohbc81FQbxOPy2N728LNR37ciZWRbs4w5UQDzpDMM9Y/hKOtKvUD6NqqlA7
8iqCW3wI0SEr3PF4Lsw8PrQLvHdqbOzUyLxI98Mox+dUVdVWvUxuZzsNEHSJh2PgGgFrjYTvS/I0
cKIfDzbkaK0+pvaoGnkClcXDwEPUPSuKH5tqr9qW1MhdaMHkIJVJEk8IeufopjZyTFYMmaDcdtmh
apP8qYIpIEAtrXn1fFXtUgyyD6hnrrapZmdIp8+lfa4tUIouM8Jh59WCPKHaoT6sPpdE3m1HjGC3
yHm2l7MrtmF5vDTRnmSKRF6FspX7ayIh2Hl/HRonCOgqCdtnB+VImCcJ4KeBpWqwiLA9THM/HH2y
L48yzQrjyKhY9boyElkNcP57ngDsUPXXquihe/C63j8A6muZFAyMDlX0BX6olW3jDtf76jyAQzTD
5HIZwxA+n7bVgKOfGMp8zJGTgDB1PJJxMR4NWVya/WLDp3hpq5o6Rh2tmhWyv+eo1v86a3/hrDVc
Q/KC/Wdv7emxbB/b577a7x/57qwN7N/hTvE8B4ihzDaX0Kq/nLX4cYHNkDIGLRAIGjyy/3bW6r/D
o4Efl+AowFJHZuc/d9YitorrH/y2zKv6nzhrDTIvXnhruQDZMqDlQX6RrfQyCFuHnZ+nyBefjBDG
dxCukJv0+rXXjZDf+8s60hN3j+Lo3pj7ejgl8rW01eoN5hE5mfixsV2Yk1o3ya/UNvXWqpp6ay9N
YRbroWucg9pZhl+Q/a2u1IClxi9Vs+RI1vS9JSfuy+bLPrUNLxBD5mU3EnjZvrKyUwM1Am5CuSBM
7Gjr1Ej5acnnoRDGLg+IZUJlqMaLTEcLx3IbeFfOa0FlrJsDa8pUxNvFratDg4qtvi70+zKaJhDs
Gms6LT7lZkKGuut+G7q+3nvGENvXTQGvXt9AiF04RCVl0YZeCZYjfzAK3V7N1gQlsM7vfVWhOi5/
R4+sFq3ztb2hJmM5Q6tp+kVzqqwvyF3r23aZkBCAqhxoAxy4S4/0ArOhAfdJ5RrtvpbrUlXkjl2u
Sr/wGXs66KNIuoCPIFincvpWhbbIxaSqOnJoyvnOgjDaJmQld7YW1G2oQhkLlyb30e1afbz7j+Zg
J+rNNObdoUxrpCbIvlOGT+rAWCZyhFPWLvJpW1uzYATwfakVLf0fqtAtcq0EjCcTxEpk+lfRduly
DfKd+P0kfVliYsG06LtEerfcRM7AMQAwJskwTBqWuJUBSbOVb6cFqLbtDNneD9prPR1Jeyys3ehZ
uFPeRNoQHIOatZxlIBdc9iR/WyIUG70lRzLTF8hn47WBUifKmIF+tCuTGCdJTNsyTOzjaDj9uqqN
P6DiuU6ltzOUa1RVmH2hH3R/WKsW6Sj+zu9jNC3kUjZKWfyqIpTLYFUTM1aFkb9DVe/Bm2eNFHVj
mywxM08NsPHKklo6UKnHYXIoPXpmkPZIkYl2lbo5vPTSOTZWAXg6Eg02mo4LLfbTZtuZwbcAoMc6
TaIcmiCW7Kwj5dFVATIe3xFH2u3T1H5GzyUBfnoYUhJPSJq4Q+3Z3oHc1rfGYP6ptdZ8RIZyImru
oWmTduOxdo3x2BfLvFGWc1FJQY6wGbFe+TlAQvAuEZHE6St/GSczqp1eVYje8bUv370ciTREITj6
Lmw0GJQN+B3ktK7mdlVT87ej1qKqGjqoxvcl8nveurCG4MpOtK/NUMewUF+77RKuzM4P1mNLjgU+
JCiba3wq4ayXW5LSRkw8BCjiAfye28M2HvbVvTulM13Mc4+EUj5gA867rA9i0FEoPGTJoRHTbjJD
wCrd+N3QdPN9S3ji6rKecJVPzIyEufYJHMhObq7HCSp+n7Q2biBk0SXxTkkaN5t6cEYsBmRcpHuI
RBYUEUpGik42q2IytnMRPRbSQ68MXrNB0k2boj8gialXEBwt27xzk8OAqAP0hi7IjQQy+aF19l0+
7Q3pN7NkoYxvVVPbfAIC28xN/1Rvv698pXXGaLCIqNgOLuolMUYOGANCKIkUea0to9nqBvIkfoO8
yfmWsnw61EhtqTFIbfJIOl3ZmgERXf54sUoyHzMKR4adFsu6hI7k4NXOxlGeINUXzlUbv7MAyXEI
pAfJyMSXoEzQxLRg+MiCtzNCw5AeL4QvEBxEAAk0C1kuCP+l0QCOnRHC1Pv5mOEFSyz/bWBU5lb9
lJKtHdzAaUyWaDU70QfXvFsgs0kE1O4dkfwNzhzYhVWcQY7EZayfJtuF1lC2/BjNzLCAnMRrCLvr
RqWhqT3eafjOxxjxIruqbhIB/KpKeptcFgiSMQmglGxEttGXBNHVyas3TtpcayaM426YkAqtsy5R
NQso8trTukPRA7WzBZ490suaY6wzVqtmaPZfa1302ziGa2GWl+oS6Z/2rKc5Y7UjkiI/jZC7nqod
XC+sVWWsFcg6SxRVVYWKHp1rZptuQ5dhk6RHZz25XQDiXhrlNlRvUW6LK/gfi9Oi58WJ7PLi1MN+
vRUa5DxF54xbt+wipDAZPKa6T8k9gUozkgNKF8bpsdbXi1UER11nhAWt4u7srHhXtv2m7uBhq33/
roTQsVng9SoEixMrbcWVR5IsmCrmArVtditzE+SIdxUj43zre/Mebp0rr9Sno1OTAc3Sqo73YVC9
KXPUeRM3vyH9GB7scVrw6g6sqPCNDaGN/kgL1UVoOdHWz4wreJfgs7Ojfc1RqAiZwwl+hlU9bbMA
HN1UhTsXiVF9rZ5P0bCMVDVVxBhCe8ubWEyvC9g4oRro302zHInt2y4ZokNfSyO96yzkRKCvqLHg
VVH6iH5YVfmxt/FSq0iuikOqQoUl/apIryQXkQftcrY67whchoV1V+RPzTS+IZtivDYhKocJHjZ+
04SxtDHepWJETcsbHs04I/SM0kuVDw9JBE0OhHl7awRcOWogRvQZ/UHb2PqzR354YOyNEQrRdvaO
SYgkyDR+zJ0YZJVL6nyGulyWt1unR1dMIxGhgscdJfkR/yPjC5Q4h8apH4rBvc/CiXWX1i57P57/
cPJq20KzP/IyrpY5ueng9oEVDk84ysn7vEqatZMEHwsjue7GBaetJZlZrG+t6d4KMjav+tDcTgNy
JKwVl49NEHWryB521pKGDND1R3eArz/JP3rdVNwW2HjWjP5PkkOmmcbWqli82zbTr/VEDEjExdJJ
X6+WNCAcF6XbYckAipbFIfWWYeNOqBJgMR7y2kKg0EMUCL73DbAUOQ88Vqgrr7Wqdq46gfJoB0Md
wZjOfFvH7oeinIn1kABcVG/CZAQr1snZJ2BqAfO1KkN8GmCuUWUNsx6c6oBjRuahT3Zxn5gBgbdk
XHaQaBsfW+Ykf9C/uXaxrIJc+7PTLXc35KjQNKmL4C6QuyXE+pvcr8bA/yTo7g0D4oKuJ/skYoHa
lYOxSReMjGBa3C1UYVshOjC5LS+dEZ2m6ipMpfxdBH9eohdfptb6NM+jAQNTEa8rhLknVBdcM49O
8/SldkR8Mp3mKpiTkTGtFSvH896YrVVe2ePMzxuEjz5AbbuDrsbz0gwRpyTfWG8R9U3fZQnCo0Ah
qx1JjFeWP+dgIfVuO6HER3gXIqf0ZnIRBQoxHFAqcdBf7KIPZl23iMUs+botkbzr/PSKeNOutAdz
LUrX2uVQsseLx5o9Lj8PSAEnScqUlwI19hpj1XgOuTaxnm9sbfji9529C2L94+gglZ6670anAs8k
fHQ9CnRRHIRCYuSR2xvXJCXftjKwVLDg3PRuTbrbsPFgDEJzzUcyeQk+5/54owXc6XDfR3c4BE6x
24k1I51D1KVB63eOP9i+tQYZrB8WEEOrJBFvO8uAFTKDw94eOZxsIhT2kvYLiX5fYBcm8N5sHXjS
6KLeB2IvaHEupF05OSZpW8WbCpFta7SWgzCHuzmK0Z+Yof5sEBiYnOAr2sAMhDbalrbwsr07hPpe
0yd3I9C5DN03QyoC3uIeBcwC6g0tQ/ncq5N9JdOM+gBVU8PZ42KMWZ948yaOwrfRKFbpGK3GYngv
CuerplX7yuCL662/s/J0GwXiIZrKP6IYZohl9Pt1vWjBqufBrEwv/kN4E7ojQ/8ZnoL8D6NzH4ca
xmCWyzvf6D81AapKIJJS+M7T3Yxe7AYHVzxXqCAJDO2gmIpjVbusmWbp7RmmFBlZpg2WWE4Vhjt1
wKVQB12akGzwSSFNS7Xxxe7/x21F0twEWgWxAnyREmASSc+uJWdcQ+FPVFsVidxzaY4KvaLaroS0
EERHaw5kTiaBM6rWuUBgIrAwDZgYEET+Tm1WRSGPuhx62aZqrgL2/Mfdl9NAlPb9YvP7TAJ8LifC
uRxdkbQGXy13dTnw2QUu58FPJs1FhTJSt6Z2IZkw7EPQSIuEJS1V/XCJEQERSDZZQxLtszjSJe6k
apfiWWTotWO8AaGaUus+51BknSNel89ervkszHXZrSJUl2PKvkoXMKIyIPbqnfWBlawzMC/fD1If
laTpu4wUwsqWPngxem8NCT8Dw16DN2FpfynIc/jerBWITcLZEmVrDQoOdNl/br++D4mT72dRx8ND
Uqw7mcpGMDPEJufuXH2VDLow1mopnANjG9+o6mJ7LCom9HsmGSJwJGRB1S5FIqPol6ZeD+hMe83h
sknVSk1SdrbotGU/fkB9/rVtvDFEli6nvxwDlP+uqiB61DXLOMbFQNGUT6SYzNu+0vxznvH/ujB/
4cK04FUgseI/uzDfSxToP9aPjYAx9vG5K/P7R7+7Mj3/d4iM8EniIzQg1wH2+d2T6Vu/Ww6ZTbZU
LiHjUcLzv3syLed3qIsky51lubbJURdPpoSx+uQiQINpkKAJjPp/ADuF4eklLBtCO93R6ctwixK8
eZmL0ydmVjZpAsOs6KK9Ecrk4Lq/L2zTX3vTQzMO7buhRZOomYZhE9uGc53OJ/IhwlVP8sEeyalA
7Gyf5CSvvgs9LdwES7DshWYcLUFKoR2H4Tacb+emQt1CD/5MU+ZnJIJSTEg0Vi0bKyhJWpCq7iQ2
yMkWefo+yPSt3pTWhznM/U0xWRqGRI9UmtttHVZv+06PoE2JfH+dN360sxtk8FCJWra6R0o/q4H0
YAqUlKsp2Hll5JwQPli5JFJmUPVvDW50BQRYbANgKVciTI5wQU2bRh9rVqBRsC+rZJvNdrALu4jA
+ujetljSLcmb7z0jb4hyWu6hzpZDAuHppk4MWGTIW7ZqlDmKZHaw26cPQQwCsszlEtbZYyQmJ6Rq
3PUcjO1nzUItgajbPkqJVml5Yt+GXSolf8nxdcfya5NhrJTogmwGYRr7NuuRDzDIi8UpbW7tpP2U
o6MlmW8/djKbNEXay0pqa8+q7MqkV516woSgJK0/mpbVtd/W5ZURIVNvOPdBjSqdSBACMxt7V0p6
briODiwgoiMeCzLotoWY5sdlaK8L64ODG/QEZb0BRcT4ztJTcrdyqB9dPfdvvIGMbw8NO7d4F3as
MDKttd+Ms43obUBIN4tDex1GKNg7vXZC2ik/Qv+U3DLfITQWVB8GN+52FqnsG0gdneu8gg4+jreE
lMPrsP0/7J3JcuPMul2fCCfQJBLAlADYiKQoUb0mCKmkQqLv26e/i/89Dh+Hw+Hw3JOalDqSQCJz
f3uvjcgwRYRKGadt21K0jwDd3sp6bUjbO69z5SBI2xm5+Eh3rlOGtDLSp0qP03KQlWQHPuBcWiZU
yduec00i+5UwP9R9ypXNNr6KJbG2zY2+29TgloryQY/kDXvfQCMxkyxYlFyPS4ZwQsPRY+tY2ZU3
NNA8uV+nbnquNY9dN7kZTMUKIOOYShrrsQ1lWTWxbYytLQxs1FJ6ZgEOPIgs9TaV9VEXRv2F4JEi
NY+gKjhNbITe3SJPo3xTiQ1XabH3Za2XQeXkFwfRMsxmdHCb2OLGbZZzoYBgdeOzjPX6qObi6pZm
mAz9E1OV9W5pVeiqWB1rQ568LrLuEm2y941jOTeixr4GTkk7LGdv0bSnZCaQZPXCOqjVOKCCDGFP
nu72+IO7YQ/dkWKvR1yFGTy8rDmuP6lWrXcOQXguoOJJzv29mSfLYxVHP8XgFoFJ9I/PtaR8O4Zi
qRov2qSFJBeX0EHaTIR0hDkHWl1Oexz8xtGMjob26Szec5O0zSWLKD9t7B0flJoGN1hS96R5HWNn
o6OacOi8u6zNXvRC+JrteaclLy8kyBGfrOEym3N+KXfxvePIY4VQeZzBT/vQsvVQpObdAAkp9LQO
z6uqpy2x6rtoroddNnIk6mazvUzrTLC22XpWqZ5b87WkAbNwgYGUunFrJ3Qo1PRoTTQ05yECysAS
5DxM0/BXdVaNNy3qfOjYVcizWcJPIr4+1jQ4DkPiK7zmu7ShmdDNKDAyZHM/xwk4r96LdvnNxbDA
gybgOWhn4Q7Xom6muzSRwCWmpfSneLBCLW2sYAE+x/tjfkISFH7eZN5OV8NPJzPKgWPKB+I8g3BI
XWYv2l9CTej7U2YEPW7KcKK65SFYxsw9Tq32kqeRuU0sBjwg8JKglPjVqgVShYq1h1WlS7jOiq5l
y/0rvOi1tdhN1QZw/kSTYle9oZAze3epbWR8EfF3zxfeWsznS3Ftyt8i74eXdjBwXFFWIDx7rwv0
eAGJxsgI/LmT38fpCBebnkctMm/GMB2UzUj798RDQLl9zgHuN6pvXJrGmTetoVYqPNgx2xwUk7GV
gc7XeGX53mYtzT0O/MBGzC+lQ4npMvcOPTXRSRkd+rJe/lnd5m6o6MLUyulPYcSFb2b9gVDWGDqL
SgmdEGg3nG5T5Cg+zBY3g6WRFW1opDKQ8voYTuSScFNyUq6XmTpS2C+wBjO4Wbg2kCHm/eypQ+Nm
zkkIbX5wDagJEwCZVuqMATk7lisLh9XabTjHEx3r2Sz8VbCd67Q3kcQvSzdTb1J71mEBe1Ev07c9
F7MvLZdaWdkVB2ttPsx4/XYVXXlte5CzGK8d/fVLZj/CKE8e4sQwAq8fuw3yrA1AhBfRieSxVQlL
HLzybVtYt4pOUOWZOFsR3ZAU3nlbI6PBG2OIr1mZh8sPErUnvC5c86IPdP3sjvZ66R3wAHFdUj5c
pt/ragOJNBg1rCLUWOl2QGZB8DTLXdzZt85vwEF9gVgTl2kRFtI075wSQ65dpna4qKXHRdmEkSOW
vZdBPF+t9g1kk9qbfXKLWSdlmE7lFyxef+699LCumU30YLUD0565SrjA4LWwwDqdB5vnQco0fpkL
bV/M5MtUvOIjET+L46jzehO9cstm8en/LoVrPJfdXq+Kd8OZ6msxxm94S/+UFiSGteeaKZYksCu7
u9DIlWvWIcXiHGkadoP2w5UZJSp5PAXYpkamAGnqO51DT7uzFk805ByyiK76hPUbV3xkPkS8AKt1
jUeP8o201JL3JTukMzwYCBm4gIkccXKHP2jLuH/LRvHkJvNjVxqKnlODVi+gNHU62CCPtBeWpU3N
W/LmGPGPEiNVkFnW3TvJ0DLwQvKM8dbSoSNpKu6H/EkkEyzLHI58o7Pm6Uh4fgrE5X2Wy6e5wNww
sHwEXnqSsSm+KER0g8mZomMvjXuXUsmjIvbI9Lp3vmzlvkd19KXIMxx0UYhnjocYhuPcOal2Fc+j
075hqeJ+MeJx67pNfKXEkOS+UsV+XXIj7BNN+LUzZ3eDPV/FzUFmjW0ZmKtWU128j9dI/TYadai2
bNOnLMopaXQN48BYyL6kE++HLSoJFc5Ue6tRhzqbxN8qTlkacwjxy69ymc4rpz40s2pITOOGaep4
xySCoHdiRLt2Mco7zVi584f+JMtrVjCSaxQua8ywz17PRWx71vhnrqRPi9o1cfGsNJHeHcBshXlV
PfFW6f7SJfVh6K1hK6O1OFlgaY5uk37hwqFPpHEHPhQ7qFqD0cacqGeZPtz2WWOxbum6lDtHUfDu
Fc0Lz96tbOOMzpZkCAbdpny6ezCnQ1S17qcLsIf97uo9rU5n3XpUynPCdpW1mvRBTvmmSIjL8vD3
RV9pQV1aa6DdLpysddMwq4i8EmB1uO2sv2k32XA8hNwXpf7g0i2xdm9istsfKGUfkVkn77qKXH9c
ah5wiHDZak+AHakAjqvX2U07qr9r00cNScKuSKuA0LT6iB5KKzlHzkSjW11Rba3Wj6WznjTH/u68
srqW1nigSvTMesQK4lr5LhfNSU5ucjG4LCm4nfqdnN7t23CzsNmVUh3DQGU12t+o53N0ukRe3FEc
qawhDaz9JaWsjo1bQvvQU6p65TyFcydJNDiZ2C6aQMszp94v1yh5kCIo4kR7deGhsY8jlOrW+oW6
BXWg4OyndiFnd5Ox7Ktofmsq1OBaW3xvQdDMxvYckVM/pEx69zfy95yI18glDOTo5t+p6OebL6kP
nJubzkoyLAtj9WPdQkDSHI5lN1IQXzMLM83k9Z+ADUePdaNXYxHYt+/55xv/SSIpQdcvCjG9tnP0
VE9aR205SjxnrDRfj52uXktQoL4Y5x9y0EOYmiDJ8wYH/uRGr1LXKAWvLfjScczg+fYP6/NB6fWj
1pt6UOVrSiTscEsoUoTDKMEYxx0bsPNsDnEYoan+d/Dln/TLdPMSJOP0YVQUUovEiH0L5DX3BskZ
9NhRYsLKYukBusO4spIUZ+QVr4Hu9P8jRBJNaRlkNfCEpk7fDBq9tnTd3Gsd6jTIBMYKlLz6lGAQ
yOqGY+wM1IYrgehqU2Vj3eaVppsvOLyGMrSK6bZtlt99M2shCjqc53ylfj3qn5t5SYPOxcJqrTHs
ELqsi8UZg35Rjw056S1zPffA9oT0zrUaGTWob0jR2an/UTThcH5IL/QJ2AwOwdhGRndkxBEfIo3o
7zzSv5OAe+qld4gJfp8NLVLbMkupbHDTi+vQlp4qJF8aIja38Od5XPPXSlVwsTKRXLMp3xmN9Eeq
k7BEZunVKJwdOMJfT1f6k5ZGTPWJZ4V5KRUsmxTQ9Dp+aJNW+Mx+dZpw3ffShD1M+xF1tPZmmLgl
O1zhd2l5Y/Fa/RPDG8/XYvcjBVG4tJAb9DJ/H3KHNii562vj5EzqW9leiRYm3rT2rMS8aXqPg2hj
jL6Z8tCCXH8Z+uWjz7ztqncbfcpjjh+aFcQyIkzGyqb0hbjFeOBgcszKlCDJfZ7Ym6iojk1uBsLW
l93EqbhVIy0BjKL3g2buusWNSC0xOi9WWj8HzoDouITABrIxuZLaFnfrRcjZuYvs01hMAtm4+RrT
dSD4Z1+1bkLzhsob2lFBc7R6zSb3S87WA/fuQzlkb5FVS0y3hDJn/V5Ih1bw9vLPD6qYHu1paN43
EQNjxgV7q2YoHIHwsZ31zYxpJowq7mMFiztsRvIiU1VnPr6f5W5A++QUhHygvPwY0a52iLALV0Wx
7JbCYiaWy7uWBmxcENplnGa/t0vBRKhoQqfA1BCbvKZupO7YyM0xSMBYB/oyEGvJHpPBYo9TsIks
IjMJxpbjSGhNTMim4pKIrD3GCLjLhUmQcahvDtyhieNja8fRQet/tIFDb+s51DwNg8YhsL1358Xd
JpkzB0sx95t/Xn8B55tTj/vMyYpZlNVADmLzdufBqt7Z/Ly6ZuhBZWzu00tZUN/Je+EN05NYCyTk
/mISvfSHaVqCSmMfxV7m2WiqAqQnwUsd1/EmUjH181PLvj7GUqTsnW7aL6CaAKaM2rWMiNoNV8M1
sjDrafQbnSJc3fxeX/s1jGlJ9Hm8vupyURtNqjOhg5/CzY2NO5Ziq/0zrBFs2XP6tnMiw47ISJkN
806MkN90PXpxpkRh5F5+p/IDM0vxZJq/cmWCOifx1sxAHYwNHL3BIlu1uIxY1aVYJkwN5LKCWasI
gGLtUrNxTJ3+22iMfanYMq2ms+tN9yGNjc/BCLpysA/Y/z6YRRikqiCrLKvDfHFI99SAr1EXByq1
BszTXx6KxMZu+l3fLXYY4waB7NXMIHx+ycx45/th8bzPWw+sC5hmKIbthDIWu/FRdtiavG4ZyQr0
28peYI1TThvEjGiHzJou/QyIK9FTc2tH7m5OivQE84WKobaLQz3HxTV2BENEaANBFUvkMiIyfqYb
hCxvb2cAlBGuS1iFFAHitXHHsLKM5jLxValdveh1n2Lwqzf429cAMyM8xGyc/RzAYKiJWF2crgAP
atHVNQ7mEEQZRrKsqixfS5j0e5yAGy7rfYtlv17zh6xsDqjxvw1n3c2s4n3ijIzZ8vlSv+Az3k0z
HW2qffU00VIinNN/xli9Sz5NheFJtxlbUym7swvnRfUsaBVSyGrec1/TFlzfMQr7rXsuB9NqjiJq
Ft9up7PSxpn7KgtmcwlWTMUYUcovvQUr2MinRge2qPL+1hKnU5hMAbEthq+lnPcjFQMbz+ruTZ4l
m4JjnCPtkCjEGSMrz4WKPYu1birOH4n4cVP1g27oqfRpjosBP47FB9S+Z/BaJ3mTiA8CVujGaOqt
cIYdNT6PKuYFU8zxVSkDT0bfb8qZqXM0BZnSDk4PKVIvf/ASHeZqLnExETMoO19PVUlAEqB0oUN0
GXv9IPqoPnGoOuqp9lBXEbPi7hK36XMy1k+uooyXFX5L7ymEKHnlHunj+rFMxl9pMljuDPkWj/N9
RSAaDqDfpvUVgekuMbXvJLIkqUCxrbOU+N+gswXgquljKq/DzmgKUh9Iq5awHtpedtjcWXFHodi1
vsGI+bNOAkxa91JQcrLGc5i602sXyb1Xzn8S6hkCo13OWmJ9a3PztE44X9PkZ9SNq7NOge6NhzVj
ep0bxQbvRrKxs5JoWv5FelPfwLD5MciURmbP7cPnwEHlXpjIphwTDh5xUGw9xosl7cNSZ4cY+60H
caut+4+qsZ8nTgFTleJ3NQ95le27UVA+fKtDJGVZOIFyKENElCPTrt0MVoqLuzZSHzfgj4sdCnWU
CKOD8XHo81dbVvyNUXd1OIXoY8N/uVoT5CYoHLf+RgZ+UAdR/FQNNfFte7ZabBBAriumwgs3lVjO
mC++exO4pA1kdoJIns7l62zHFQcp4MEZ+7Jev/FA899FHEqNykzsoZxuQI8sYjcb7k8bTR9ixISV
Guwfq9INZV1emrU+atZDDhZPa15LXjsdVw8e11Ts+kWTBBFGjGYlCRVnEdgiev8I+W96Cx2XcT9g
NRxmkFMrDBk57QBt1+GeYW+tbO2pVJyC6HF5zSz6k907z0b/qPj2FQ26LzUDMXT+W4uMY1TmvVCd
tGwKd/2gOGHkV1lwdkHmpBlqizepv8B+73sbX1iDqj1Ql2L2QxpYqtTPTfW7oIPJsg4TS0EOHlxt
L4drsxaCsO5GoXH4dpEtIfYBPpHh2nlz7ucwgw9Azc4R6ApO5fk2X6My1JLkUpA64WbTeU+Septo
LL23JpeNVU67dtQtsvxjiwlq/ib5+1lSy9om6uioBDt0hKhikGl3F4KmiKfHnNGE2ou6GXejTpql
ieIgLbpkp2Efg5XEXacNpm/q6QBygSee23HGbNXAcHYZkKqiajlp3FZm3rhBUjRosobt3wrsDnRn
YFwqBjaeuEW0Mv2SKp4Os95kkBoTX+PS39gzOAuXvO8t6Xgjp+8sSsBWUwPMbBcI/M5dgQmyudGS
iJK9xDjqmukeeNVXmf9potF6cRUTgrYbqBLQ0yPlz6A/HXs6pFVcbvMY4paWt1tjGNtNlJjsMQx0
SUuEqmSnVY6pte3M5LqmQ4VcLvpD3CB+NsnIST3WQhXBgm1tHONjO9zbl3X4o9eW8Ke1cnnKLWwb
lbE1taUKpnF8Xigd32jada1pK+ocJAkKfVSo0nST3WiPpjERl69Ic9bZvOO5KPaUiWgBxR5d4NkA
da2ofF1Q4do4prWDNCN8v7esJ7FKZ9JlZNHyjOYWHPce9EY80+2SbUxXJWfZKpN5bA4Ge7SvdZe2
TP2hYg3Z+N2q+LmXt+7KLmbdidFVKxPjZ9c9uXnvshp4TuDgaCsx6S6Hfilj30UB2qQ1T4gaoX7b
rtydsGtwpQmdvYilvAdRdlvbYLe2xA1XSqTfGkXGkGD7Puvhb4Iz/VumXuGXrFVyhcM1NnKvmmoJ
k/StpS7jQcRyY7RchpRGhgMR7RDIEXkdYBWe/soGt/Wd2skgRKiGHUj+Z6g0E1TBCzWKzSGjpRVk
QWFd9Hj97OxCcl1b1f2o2m2RNy9F5HRby45yHyIEh7ypDrQi+qqHNUcApNaDNDjmtwULW86PzUbO
2834ito/BNPwi7kQOknxM/Uw3G69EKsmP4QsL2sch7Kqd81IEXI6ru9ll4Fc8sqn2eGP0h9dBwTq
jKrf2hP74U/TmZ7cEgmDXnI9rOl/q2JYdlq5NltOFQ1er6LG1iMGTGNtjI+qXWBC6smWmFa+J/a3
x5zNjU8NuejxLS2R37VPEZJOMrNwg6VwNroJ8WOKHrXIeeqs6MK2AOl/Ba2IZWCjp1ZALsH3OnPi
rAk10ssQFJhDXJdWZAFYrgRYQ/6l+OJMxH+L5cdeWkAtNwRhzdiPNOPVTELDS9l8i12xpPd10X62
U88Vm3/YbHflPJ8SFfvov36t1QtimIPTyxofstvZAEsF25lzX7zJmcmhyiR7Lr35XfORY0rBKQW5
y9plmNTNeXpjuhgWnRW00Cs0b/i78paMtvh157ylzI6fMsX7gmsvsb6sqAvNrPgpjGCOPeBlcvYN
s/YdD1flzajaRn2IofGxtYN+7XDyxlnoyPjc4NTqnCyEVvXKLk9sk8G9B3Vw1iiVjltOrRvdyJ/H
oX+v7eju9rNaOzuXlTiyY9311nvjtT4TCw5b853BszUR0y5KymNcXBqnfPfM5WHS5dWjF62PdnId
303TOfFJelNOU1q5s9MIi7fDPoXVxwoXGmdNlkjY1JA7KzvMWaTa/nY+0QlOVCtHnXo5WzVLZVIY
T+6yPidd+T4jdPQWLVnOeCpkfbQmfI7imXct4C49JHobDsxDoJZf7Gm43D4v6rUOaZFe+JX3eubr
lXwkgP051ahamH1GbPSctecJ5y49blq0j6Zpby1U4ZIY4NFS8GSkcNevrbZBpm8eYZi9NW7L293x
BDCvpnQp67Xx560PktxCa1VbxtkfqW3hBUybx857LA153yzq0LrLVqp8V7It3kyN/ZoM5laSt6Hx
4dy0eFzrTHuey7bnnXtMU5Qqjbq0TaXadJfn6euszT9MFf28gOsLhvvBGrKr7pYSLfyWOmmPImdu
0FGFqLKIWqVRXBoz3qaD+qlyBq6qqV1ksle0Z8VK2I4bx+xNX+rmRd5H4hNh65gvoxmUM6L1mO51
L6YAxdxXnJKLNZhYHsXwEMs57LlGNGM5J8LYEQo4DKl6NlM23nCDVmKwWVfvo0jb2hldEJKpS03E
pJ6ZKhlB5FKIk9vDU4QI3Gucab0Sb2/F3MbTTyaN7zDKnm4Xfq+lX1WO6sEzDb7ttFT0EuErtZz3
PFPHVvPuc/CpXe++MGh/n7IqSO35yAmb5arR34zJtXEO/y0tgPVz0T0u3PIbQ8Z8OCPtCJNRHtl6
nJpRHEy93RWdkW1E9GyiPtTsX8AtAyBN7su0/mJ8/dHN7t5Ie2bjZrFzpj+lKIOSsafQQH2xcdFY
Ud1e+16N7mcoxMtiui/dDROFGPFT9vJ5yWSoaeZB9s0rc8zPlb3iEH3qdvQo1u5v1qiXssy2mZ09
MnM+TAQPMmy6Lv4Kr0wv+rjT4ApLNQQMqbaJl3+bOnNgaT2VcRIm9vAHGYYKmWAZsq9W069t3n0U
3PVaWZ+Aer2b9fQBsdyBiAhIInMAyxcPKyNYq2L2HZstdRU8gIrKdzHCKyelLKs7uBJ7q2U8QFMK
iD398LdumkkBnW93VfGiM0mTPD8bo3hI52fmS7/R4t43sXnf5dlnXjOMc9I9PYenZJ3vXYnnRCvP
qyWOrVX/JmMGMmE82trwbnFTSbJhcjGKIGFmmumPeZd8lIV5l7eYxlMOuAOLCTfYm63ZJztJblmF
Te00G6ha98rx9tbIMEXvp4u11pfJbO/61brXCgP5meelG5Nwy04QTZ4Rl55animblYlIZeSbeFnD
vuLSZvW0DZ0UHLdnYT4MNeenK0RgbdP7Ma47Xw79UULA4XzWhvmdvjoXezGx7duYX7wSo+XtYonM
4iGKH4yopXjMJamEfsU6oyGVdG3uRyWiFeieCBs47glCEG1bbuKLGPO915fPUEXDkUoRp7LpI6ya
sNfrS95jNHOerHQ62IuFOQGFPzbf7aW0dsWMBOQsT468qTETfWF2e1lHcU4X88HTmm9rVvu4rXeq
WE8RU9RuXe+LrPsshuQK9dBTKtpYjvO2uJ/kqA+zPf+ptJpJimHe9112pUphnV8m2iinYTu23Wnq
uncllg9nMMIi814Vxcywzje56Po/i5mcBSo4Y5FdfbP4aSbbKfIlh7k3g0SL95kD6jzumWzgi8Hw
fpw8tLiCYXRWnVO17qKMPRIrRigtPqYJc74zU1eA58YMB6PcNmyzfFrYDW2Jg9ExXphunb3S3OAO
uOOMs09E/ipGbvtpjfnp61FHfqitbl8aLZcfwpMtHtjz/i78f2S4oect29m4yAYIZN7uYFaTx3sD
Z/AkwV97bCOYDiCXK7+qFec6LOCaQqC2vVAa4u/t92aLfNQt76gaBZgSXbg1sercfmEhjCew8ADx
lHei//HqqRJUE1eKSl7Mwtz2Y/Xq+K2xnul+ijcROCyk6XGXA6HWFPPn2xfNRfM2ODHHveTX7FS/
cQr5DL71cVBbR+G4DvKqfHKxlIhhDbLC+6alpGFXa1/1deVJ7gUrB7hNVKUow3ipO7m+WuuwS+1u
W2vdrktIOgpEEa1F5GazQxLSRGDuMu2MN5m83sLjYJ72rTNevEgiE4pDNHWXRXPOS2wdoGru0tU6
iPdxQMRenkfqv+dk2bvucBHJR3yTMqfqN53cb9TWgyyZgeLilbHz3XgvjGj2cZT/RsI9R6Bi/EUS
vtSpf47kNSrScBrUwcXNz2PT5xeYG63Lg2VliawLmn4WOCKL81kyTQtsJuR5jtM5m3grgSwS+xWG
75SOFjiMVf20L7AuYBtgAlXenPTsbQvz47Zkgmd9l0VTUrSTSF/rLtLtLR+iLBn/au+ZLI+4Js72
ovY9+4m78t+FDP/f/vl/sX9STOrSCPN/tn+it/wvps9/f8O/TZ+e/i8ouw7rI+bO/+n49OS/cHNK
g6Y8JFFT2v8BGrX+RaDLcB0BolTyfQTO/51dF/q/aEDxbPyZrivQFOX/i+MToPb/nl0HMGpJvKMU
jAG0JkH/n6xtdPwec0fi3jVW9jZTdNi3NO52lNEPt7pdPUpfXVwtJ1frTl2ydkdV26PvLCbFl1YS
ag0nOsC45zhdx1PtfioQWQeLsFiWvCRrsRnq/O9CW8V+Wbyf2fnsW81gb+hwT4za3skS89nS13Cu
XetY6/jOYB7fD9MLA5TsQKNKux2m/NnUdetxceqT1gHjqydoojFuFVmCipdlhPNrcp9ETda+7R2L
VWZnxq17iltnE7UjvRh1FuM9QxW1I6B/cXvbxLHa14aTHMrMIWKWyzfFzXQhYG9iA8nDOo3Xe9sh
DCQxHEa1sB6bUv7iu/N8VsHfxKbhYm3tExmi+SDc7qWZmSs6OQKJFVFOIipLOwqcKwyuP6bE0u4x
YATjZCrfnqJdVBrzS0YohQX/bIqh+LY8vGldso+rdXmco1I/GEN/YBLe+E6RrQEtcHgYFvfO6Ed9
G49Ibq3tHNymzoMcTWBjsMVYwzIRqd/cSKcjhlNrsZNjWzsrZjGT7VS9rMc2s/YiP5AUCuaG0Pts
7z3ldKGVqNDL6iS4BdCkltMuO4BfdKCg0kNc3gsW0N0sySC15SfnDjaVTJjJOO+6XBX4he2fpiwG
v8sl/MEa9Ry3hbPxGOXslimThyp7oKwTu520ptCgLqkwQINVYSoXE3HN5XCROEdLhaY50pswT27o
9PCYayH+WlZ5tKKpP5Zae0pnzTtFE6aIV/SPeMeB8JwD4fbXXH2LCe99axI3HzPzro/te2FXxba0
k3mfVL8sz9IfYp29LU6gHYrbR+lMNEqsC9HdnuR8Gdl4Zo3j1LDxRVvKw9RC+qabug9Wu7O2CcyW
cXR+ysom6iRM2pKwORoy4chGTTDWfpeoBjGEW/aOA5LmPNoljoVxQku1Y9vYunL8LHU173PRnzNK
UY4RAxeYJf2hYNRkO7F3XE0ZLsvGrarorWLCF3fxo0zZUnqBodqKZd/Sdo1xC/O471BS8aW2Lkg2
MzoUPIDbdrTOYzWNp9T4K9o5Z9wxRKFNNNdvKWRnVEWLgSPaIxn08sgdNwdpq7MvqIdD7eG46fvk
bZAgWtFnha94sp/06o82s9X2xuIjXoDaQ3ZZGaNa6q6jGhyD+b1u/hN15EifNNHNovhhQVHY5QSJ
cWZql6kQDrd2v2GEtaRKPxSuTqWaeCpzUZ4LWr02rpQTo0O5lTWDfraTmS/c3tkaceR7WTb4/dLZ
exs75uzk36UcxQ4WZuwnzKJ3Xpq99zmIGme8j2cIA8tnkiceFXZk+pR7bScWLmOBRb82jHXwYdtd
pG3o1B2DtPw0VjvBaxsz6y2soDBNKhOq7jE3178i0gM3K45xMoaDh78ssfVfDiRYAzTbN/E9BdHS
gFUv/vB3uwHK2QHz5HKrvyH1iTnSRq2isXX1K3T9oBo6EvvJxywtRvodoKpi5ANc3XDW1UvBok3T
LTsCO2dymPdMatquXvxrW2FdX2HwB7acs3vtGjc9vvYyOeCSuIhuGrfY8f+MoKkYyMG5imiH29pD
bWMDHMwDEZbV73NUOQxHbSeRhPIMrubEEbsns1fYrj9JzQW/epG0hCDAG8ofq1iHU0q4DzLnFupD
hHXvvV7bbMuDiulcyiHpZnsXzXrqzPK286N1TEPciiXDpYwhoxnHW5QM3Luy/cQjPG3EzKtsgLP6
3eq8Fb+4AZiTl+16aPsigFbHxhLp20vYSQ5J+aeavRMJu+w+g9DK7KPXAn1Eb40GWnD5kzlMxxyE
Ku/AOc1BOLbJTmq/K71d2wRpE8Op3gbW9Js5HJ1oDWPHmVjxK8/cbT8nD2vrcYrrCeCny3JK8Wzs
8rL4FlJ70XQcyVNHrZm9sjs0AVNp41szDyH8UPbJ5Grz1qAa0jOPKu/iJ68Yr81Y2tt1ttrQEnYW
jkNjbTHOYgKZnSdc6t3WhT0fOB3KR4ZN5nWxsEEMae/4ncmMfvov9s6kyW2ku6J/xeG14cCQQCYW
3nAmi1XFGjVsEKWhMM8zfr0PoLYllfRJ4b0XjSDZ3QUSQyLzvXvPxcS9qgtj3Hs1OE+EM9naMgt7
K+oZkySzekvB6OLFVYOauDwbXs3lY+u0qiI5XmJmyFzsdDTDaDo3OaUXxPfuSQkWyeilm9VQ2NbG
dBPKv6VmrIVLzTugaSam4pCH7ZHFTEqzTU2bsqaynwVtRWUzak4dLiwHzeeN5RTlpnNSc1Pk7VXo
QbdsFcpGV0ueFPCWtdaVT7o+Ghvl18FWdkM5M4PhSOomV7ipYaWcOG7VRMnD7vLkRuQjg6/X7Hqn
ug7bgiKbL66sqqqoTNfgKbhN7AE9DnyUveNbZIK6/clEDFUHYXxFmLa/NcND5+GHd4hv3g4uS1ue
7Dj6yaoQxUCLosD2CvJyM0S9wxN5Ij4nD+5CXWabmmJKDMr0SjZEFJRhP3PYIsgN0t0TIrrXErwq
bmZw5eI8PdoBD+CQQsWAIHZdqZ76lqmu20KYh+pBAwR8CCxU4GPoE1QaFCR+TyUMg6Jb94SpHSo8
sgrTeWI7xtn26A3QxrCvBVUzTv0OpdlwBp6A8a/D1h1TpySumEI5aunbOmQa4Mb2Riv3vp9oCEMD
/6g3CluN5viUFafk3NYoUZCFbMgSRac4zJiI2de54JoVBb32AVAMoPmCtc40k02JPyPh1x8hexTO
LHtg1VXRvjq1lfpiNuBVOvO4EG+XT5dXYoa4SbNF9TZ3pOuOGj0wOdWOiIhyRBSmqzmnwnRMBFwR
vSkus5MDmSeKWRNHGYthCxlYxSB20BuUdDrimmUzJSzpAeW/oLSpt77dfdYmD1Y5c4P8pKfz2U5I
S13Qz+gR2oNnw38ZjALDEdAWGbrUOds4u4pMVaC2UBAwSgFdYBVLngMx6FWsGc1aJ1BnazTNp4Y5
OP1OBBPLlxwwzXI7OmSYeXBrhtYO1kMHqdGqn6rU2Xl+rZ98rXry4iamyIl7cQHw0pk9R/nof2Py
+oU6QyLVdguJd5ypbsur39F5U8GUqyB9aKHdLpt6Zposr0bT0qhQbCtMnFeBAhaZu/fW3JRDah8f
O8YT2p/IYNGfrbPI8bdzUNeqYf66M0RBGYivC8JH7dHW0S7CzLgwgJeN1TdQmL+/dwh93vqe826Y
eXkLA7grSKk8ePNtD1ezQ3o/E+LcCgVklVX7eibPiK7is+UlXin8nzoBhcv1phvvjM5gDT0zSrqO
asl6eZnYdUyjmfbmcloXUriyZwzkt+3ygSHyy4TRCFD48MFHwvyNhr68+r6x3JleOlM0BWwYx5xo
pNNJ/4fX2wG4XDjN5oz2rMb4q17U5fb7R3FRUXt1W+ZZs4FkORb2cliWY1Wb1PrM0NuZj1TIp1Ng
V9AeJ+Gs1ISWERddcLVs6vlVrV5LYjtXQZ+PPM9EsYp91ij5zAIcUMwoJjvoJWR3+r4h062HYyXz
XexOT6lWaKciCDTsW/M1F3J/lijxphlCtGwUquqt7tRfE2TXkEP6ctoHtTxozDu+Qb0XsreaQd/f
Xi3Ya30iDG/Qmg8L4XrZSCNjuFROuWPiyNjX1iWj+mz7h0BFZbW98arKp0Q+tYgC6+oefde4W/5l
N9/sFpJq+A6DiVhsApjdJlTZUNEzIZ9HD2ceIhay9vLKQP3wD2q5a/znUPUoseaTspwLaz5RXQxQ
wsnmPtuMKF1w26WDjS80nP1yZt5cv3WPh5+mLK6I/72wpcsqq8MI15bZRPeEC3lg1EDRMkL4rJgQ
qOWAfOeAL0fpGwk9pWlxZDnx7RAsv3L5vSLEVfX9lzNsZztVBceUxNaiq6JNgBYEXBVJrAN0fdkY
dwYrYikwQ9lmxdx7bonqk/hQA1FW2Ly2DRjsccyftIzOeKQyA179RHVKNV91zopCWjEk/YihJWaA
Vb67IiIT5Unl0robm/j6+2ZwKwpLRnhV24gxRdJu0brBNckPusyHNSKA+w5D4qZ1r9HS35jwCiqH
tZsW8KAXLUwtqouwdo6iFvd5kz8Q/cwTs2UtRuyzBEi0MtJ4N7nZ9dBdR1n22ZDGs+4b3SrRYlZ+
ffgu1Z8jNPWrRBXv/S57b0rKc5HFLWCk0U0F1vSQi+FOh2SSl9GuH9Jz6Pc0aHHXMLWw3rU1K0/c
zwztdb1rJb0UfbJnN1N76L2RqY/sHoHPFFd+1Vw3Vq/Izw2eSmOUCM6irS5iY63HoTwaOs9XX8fQ
oyTZbpa5Nsbh4qbqMbJSfU0h4kp90qgTAIxCMNOq/t7GZAZXvDvVQlwn1efBvFPTPVTjcOcFGkSn
ND4H9vCJBQlFO0270VofhYBANOULVutUf6lEpOXK8SR640rjjFUPkW/D2rmMKv7ijSEp3mPAAJr4
L3XLZEUb9WGttzHhQ4Na01482OitFPiQealn0lQmjDnncDWXWJIOGAyozATwFq9Pr9u8RDwSddf6
8OxJiavRd65HJhkN9BNqHSNd5wppPx4nWRRPiKa3hgUCEEhShfUsJPkzTzeoU0X8UtvdY+2ojzBk
N1NQoirskb+5jk0IaHxSqX5fJijWrNHaFtX0OTZZU3cRTbmor+8EGbuRg065Qj618pPwuR2szdCZ
GHjRMfsEpqPg/1pVVrVprRIkVSBXY91e0gJHWb6bxHCFm2fPDf9ah00GVN0F4IHKyRzscxkl29rO
AV0FAshsSFI5Gt1Vodc44zQq/AczIsIdbsinyYzvI4JQKeE71wnuAtJIs7P0hoMFdKZJx6tYQEvt
Yn/VieFz1ho3QVo9TSDlY8P94Dqttza5j6Ycno4+V2OLUl0S8vQyPbnp4x6JTlXtK6d9n+fpPd9y
ZXTuuPKNSO2zgIUX+Qq7gQDmzUhiHpWSlv4uK3cZYsDgNPj9hUA1Jo7xVj9gWKZe0zlyF/YVqrkO
CZew5RoO1CUc6vfwGoEnI+zyaHRUPu2Rvo6PjYmyDstPu54qpJrNQPsKHXi4zybtQ5XF7sYzyFfT
ji2LHpnXcucph8Vt2b3oZsvgp7Vb2yQTsJkYDpzWIDU5aS5tjZva02jfIoghsUWbXclXTkaejco6
7LF01IMo3UQmmhILzQ67p+9Fi3JdAfi/aut63CikgKONNaAWzbCuer3cq85Yt1H2mpR2uO6c4j2u
z2JdQLvIDeNrg61tE9BfLZhirSbdqyE4YahtCxIz/A6sq0DVHof3YxyMV23aEZ9JwzCG719AITvo
MVQeKbVT1JfaWTf9c6Cjfvd7PboULfYeF481AgB6HfS88g61tYQlR7NaIhN1XplZ+Fur7UrijS7S
9A2eE8+4eO5YF09nQ4Tn3MUnozntK26Ycu2WFCQq62WwCWeZKv0DCTH5dprEVSux10SlRnh1UHOV
fxFJJbdTNA1bhS8sjov1AGAytNQ1NJ3VABF/RfyvuRMAt9yIv03XFVmplz2F4XipM6qxaWx1e70R
xokJ7DNPDUwQHoXAMTvXfs9STfZn+oD3bjR9cnQruzbBvqDR0pybJrFvdRf1V6IhBgtT+kAN0Xdx
5x/TgLJAk1orz1Ov+PGHLcsQpGUaTqNIkued2sY2sIv38MPEmWFtEw6cTduvXil7jLtqKDYWauuD
7nkPJWPQKXPL1yDBwWl5kMjS6mtAFYUu7auKUG9p2VnpSbMlz/suhBe8QQyE5irVz01FQ6ZMvvCI
OdcMZLuU6b0TNu/bTn3lkd6trRkb49riBA8UcvWX2HbGbT+1PUYhno0Rc7JWWGuzRkHfNLuoFkxl
eaRxI9W0u2PabRLCQJyj7nAJL4CyvcmVezFgB29sjVGGWW24svTeZBgktLOctE+yRclSjBCJdHK2
zSq8r2I7vXGyHtVGSqQ7VCAcNzwQE4mOEv1fowr0T6Knry22FRIkD4mMEB+rQWbMM9ueVjWO1+lr
pbjlU8PduTm+HotkV5qaCE+aDk0X9fM1lpdTmQcfcp3OD810t7TXQddn9JPr8c6zPQA6aThtrQG4
6RSiUxHWLZ02LC8lQuzYRDmAqGbXmc59HRUSFxCelNI+kMDXnzVHfSIfBAFOwQNXpAXt0scsnkj3
imjIhzkDmt92F9R/67YqDn1I/8tMh5vRp5FrcVWH0NumqB/PwkIhqo1muwtOcYpqaKiTq5BRAt8V
rmEYW90MR3wX2tu0qcUVBW98ou1K2Ma9z6WfGCCR5M5GyhBb8WPeXtcZ7duOTsImaQMXZ4x5GkOX
MPB0ogLnmMBZm33oaeFl7NC3TvqJMlm26oAIrHXbdjdh5dyFoXkJ0rHdJOJdTH37B6Q8YfHrMs68
g5EVj4KBrcfVOOYr2ZhUvCgOFUCJAJXa4T6qvO0Yxjz8EWsNXnHl9ULfS8+kUdc682A4HDQrueYx
t46D1r0JXdtZJUP2EHWfwubKM0t72zAlWsnCs9eeZT1V2GfhYsFukvGL6xFpSS+iOoxJ92Eyhk/M
m7aGn3zU4x4EXKLuPIx0iAlIdAjv8BF621r2X4ZAHKlUnrVUCRSccP888WLb6N2brHBYKB8nneVV
2CRfW4Gpqcy6VQO43baiT4UpPk1UPDZFA5xxECw1W646pbRrMwSS0OQeQqM2R2ImubeSOJuT6Ji9
YynhdAZipaFc7UfceJRM760Sgk5VphgKrC2S5KOH9wsXY1TupmkuJfXpM2buHL1AjSGtoc9qpQja
7RZMWuacAkfcSiMot6mKNFQfLixOJAq3TRLv9BgpAqsBmstdwgylistz4CDy1NMCUUhQ70L7Jeu6
bKPrn8uigTrCeSRbzNy1DoysQndf+gIbTYT8BTmGKSZ8ajjFkOeqDZaQsyxvMPhnAEDIxU1kxfpq
bNfBnKPUjIkOCnAG5y/v9dJvKDWx9HpOauQh1VJHSOdksOX9901YBAwXNiO9lkliVAy0DqACUV7r
wWYhyC7s2HBZs8FaLYIw+oYpzYbsjp7IsGPCwx7mfX/fdH0/rT2psKTPO40Gm3DKjvbzSY+uI/w4
ilLGtgB2+42+vnDYsyZD85CpyYZj2/FcyemlM0GcTYB0Hb7x0fkC58nws/3yue58iEwxHhfm/sJG
Vy0TwQmjyKafg3iGsm5puNEZWd5KEJhrLcdts+DmF2JqoJdpccD1s/LLMDrS7sL1TIjdRs7ka3ve
LMzQ75uk0cPNZE7Gikx71u/zSh6P0D2oZWZqYfJoo6LZ2XOa0LJZWM0Tsh2ACNrBmxfOC1g3mOm6
y6vvnxG8c8EdR9tMGhTl5xW470Ho/xYM8J3Ov3yYVcEmtxPjsECPk6nZAhUrDrj92tM0FAFPd49m
UWVH7WoJAEjmclaZKROzXBRRaosgs7R0t7SI/2/hMhdzOtHySmj/w2qe/4vSVM3BcgFR1ZAZyNm6
KEtGJxsq4ZxiG6mTbgI1iJxKrJmwmafFKV/Mr7qohOJC57OrlXHysDoTR0Yc7k5W8e3yWeQzci6v
jEFgNG0dCpxZ+9WwrIFk8ZLZhBYYJ+F1xjEuPy1vlo9Fk2FU54wtwRDL5ntOxJu3THjrbVxY/mr5
flo+WFyyBGrzg/U2t75tlo8xlHuYVu5aciBI43UCqONJdGNgCZuxinzZ5RvHTBLWRIEa62L+jmKc
DKRYbJa3y8Ypm2hTVvdxwZM4TXqMstm3/f/wJeaD5ChbYlqbv8fyb0YuhNBjyhz0aPY89SjK6tbF
0bxug8JnzQWkWn+X+ixWJolRNQxIKsI0ibhZYiYbLHz5PuKhQtxMKbpI6Dgl1GCq2bXXnA0TJB9G
6Jd4SD4xB1onFgnmo5k6QLnDr7adPeUNVwmi23WQG+V6QoZLpwcF1xRzuIYsv2Kaz1pCo3nYhXW6
NShU7KxRXDWsaJohs/dxx5+ryOJ+1ZHhimkPjTVkcoI3jHPAJ8cqNJ5w737Ff0AVvFM12OzZuifl
HFfMldvJk9+A+JOd/qBpJP+WThWuFyXE/4tG/iYaMXQLhte/Fo3syKgNv/ysG/n2//yjG1EkGFis
5nWS0H9mhcn/dCwEI3PirKG7i6jkf1hhRNTC0SSHFnG0bgsHwNc/yhGTGAXTcubQe4dQBMe1/y/K
kV+C0F1n1o0Ig7hbXuozr+xH3YjfD/qkaPcc7JimeJlW4a0W5bhCihJrGwhVJwmCfZhq8TlEW7tu
zZIVexlvIpwIxQQTtW1vNLwYK1VUJH/YVXa2EQADzQgwlmb1sTG669ouFStU+OFuQMvnh+P9T+zu
v2VtesnDrKn/69/fwM5sHvMzac0ydWwvkEXexMyXpT+53TQ0e51Tta7bcBdraD80D/5IhgBhPQHV
aF35RYIk+Mu+DfhxPyb8ftu5q2xdB8Uzq3l+Pn6VFXWGkdrNnrDrneryfZlQyalGQFezc6X1/NvC
IUAyZtrvWWH77bb8KTn6x9/+2/1z2lzURFxjKIB+3j9TzLgYhWj2qaovlsClafT052sU3Kn0CZSM
j7S9Njr82a2ys/BbdPW/3v8b3dHy+y1+veDyJuNYvfn9A7EPcWJz8InODNZR1d37FQt11CrGSheB
QiCIOkUqsq07Ooj9OIpVKvZK32YpenarqLS/HJLffyMLURU3F0LIN0cEw6yHP7xpkDVTyTeiARau
AYHizxed8SbamR9um9wu4BMEqisl3+ymhmxBNoLX7ofJAEOk8mhbQfN9LjyIkE7jn3Q/826mGtWz
2Rloh7T+IqsKE6AszTNaoWCfDI5zFYXiH77jvzwp8zH/IXV6+WoG4wPyaZNLcpad/XhPAwQ3rcBo
2n1dfpEeZkdHCz4Ly10RhfcYCn2GeUfFX66EXw+7bZomQfCCBBeDUevnnXqgDnpl5eg9WbOt0XIl
FD7w0v/5sP/uqJvCdFHy6XMazPzvP7/ch5nPwGD8h65qHAEIRyCNI9uYFD+jyrHEJHia/3Id/e4o
/rirNyfYgW1T4pNv94rVKv0Pkvba6EsRxQVqZtQsI4H3YTBe//kHWigSfzl5CoIkETQOWoa3A/KI
w0f1PTe0KZlMwNvPDm6qXzWhTHcTa71V595C7Wqvi6J/bKRAxVF2B4YGd4U8CZN2YlswwLS91iN4
jRPp8b3NXcfEYaPajvnLEJ9LewAf0rrdlmX3a+Vb0x4217VHM3+dVf4rZuHpMMaXSuXj2o+ZRxlI
xM6KaV1zZ7TaR0HV7/CXXz4f0DeXrQWzUod0qBBSvr1sVe07JgT8Zp+YNF+NgfVxg9Qm8PlVWtDd
NUAcyr7TEB64j3VCnYZU4UufdXIzDHaHZfQhqall6xozuVYaq0Ll/cYaAdn4oOkwLhKS0HUAjqqp
XCd2fqPkdCgGvK6lvjEm06IbKOBw15/DFOGkr3r94L0fnRrvTtSeNTN69+efbMyZR7/+Zp5d82Bl
88+bWzVyEwfsDuKHvAST0LYTcono6wCgDeXw0xTloLIwwK572x4OGXL8lWa/Ulu90ZtwB8NFO/v5
F7rD1Ej1DyZm6E1VGB8CbyIyxcrRNiBRc1qK7MC2dj6FmUe39Q6u/inSFMqkoSEZQPKc1MrZtMpo
1nTpuEYfRUpek16lbg2nfja0iii9Gzp15+bFU9OejRh8DBHKgAHktdnoxhHAEdV+Cvbu2gokvsqe
WPq2u/OL/kmBD6GPheKZ6lwuHnTdflJ28lBFNopFB7U9Wu1t0ykPqvmJCgVh4iysdpOknJWbVOdb
ET5TkFZGsVLNsJuU/2RF4aVFKl6hq0kodFAE6D+P9JAA1Gd0RHwqBFO7SmYrpLpIlErgwrqifRS6
3RAA0Nz6fXiFyi/dDcUT7YcJT0HCqr5L6Daj74umZgZuAzKHPXlP7R38mPs5qOzPuawutnh08tpe
paX90TScRzGJ9zJFXk9q3DE1HCj1Eld9o/gjVdc+Ob5ClmZXISVDxBGMV3Cbq+YWzvdfrqpfBy5l
owsyGYqh6Uv5Zko31L7d0uVu9i0SWbJTKNXH2toIh0dvoEziIxv0EoIV/nwt/3av9ixlhmM7Pwi4
0n8YmV1IssqdYh67+nNt9Xdtnry2lXMzTNoTZsl3seu8//MefzP3YbnHk8BwDRd9tfnmkVP7bpdp
mND2lejAKsSsiYboodKaelu92BJsrKtf6c0cAGFPlz/v/NcbF+EHChfdcV19Bvr+/HP91u6iviNQ
QJP5+6Iy6TqY2lFMsbYrGvOkNwepfdF6Vqt/3q9h/TJisGPhKOa5qLw51D/vONU9LQWr0uxFK29c
7jBYSWlH9vM4HOMsfKGigAqqgzMBtvSmZvDE6J68ON1zZLfG377Nr099vg1MNmWioJZMiX7+NnFI
dpZTuEiPB2ZB+jxs+PReXZ8syVSN3Jl9bdzUUocmK3LYnx4KbVBlaYBTyjExcib65s9H6C38mOmP
gtlGa0MZtmUY4s1lUZbo6MJO1iBCwB0nibYtyI7bkeX1XPjja1f3zqou4Weg6fd57iXvUiu/H8kZ
OdeJ8SHGFLo60OgiNgplYtyiDpNOEa04r5tG9x+NyLxukJfdMBWhYI2mvPHS65Iw80B4NF1i/vSf
f9Iyrfn50chPkgh5XGW5rNXezEV8oWlgqKx6L8UExRiyR3tjSC/dZvR1VwkBQTNSo8TJSNWIzg/O
2hppaWLPN37Kaq3WnRdzYuridMBFcM73RdFsHLcGTo86Vva0N3UbZ0vsw2VthXrUzRy5kIOKYBAY
5iv37A6yOdg5P5iihE9OzWYgdB6l1SoPMcn++ScLcv3ePBn5ya5B8UoiqGQF/fOV5RmVm46qr/dd
TMRPEBwC2uoyINV6Ko1z1+Bthx4GQhZCQ5thbM2D1yjUNnbAhL9rhQbqoxxZBeIRZwHYrzg24Cq6
EUpolL+HG0ly17yYbQJn1ySfNNU/VUGiTklm1FtM5cx/HHTDRWWtTHLTVrZZWGuno2nu9/628GoQ
qiEs5ZoeXBKLap14GK9NvX7oc+fLn4/GMuv75QL44Wi8uc8gXfTCz8d677fUD8dkrNaUVmkwybTf
FLFKt4wLxbpHBeAYXbR2TciWIGyeuqi5/fN3sX830jMB5yHNKGTIt0OfGjsB9Kut93RQu30v1Hgl
zPhd62FWQ7FxDu1OzvlPc0qtz4CQGLfpkMe30i2OCFgOE1/87OUgEezCbViqjlcSIMGqmjQswfMc
J8roWIj4k23yR8Iyf2mMtjtCLigoyTpqw8F45M8+VgpqyCSBFYA/yFYGogDaDuFrkjU016VJ0wHM
CYyD92lhV7AYsNlagD72MSa70dKPgckQpZC1b0itdHeDixgq1N9ZwnsxZP5E8A/P9sLdygZzXFOv
oVCGkNSttaj8L8qIktNfju2vF72jEx4mmAODlZorTz8+RG0T/Z0XMZwqpBsEe9NknXTQNBNz+j/v
6TfPLzzYSC1ZKPNX9fkk//C4xkPrZFWOZ6Tws9eoQPUtiwND50X1mHYD7LVZKjAM0Ef8845/M+Wl
FmYq13QFaDb97cIZYEpbSM9meM7sbUtfkCCkQRzjpv5sWvB/J+VtEJ+SR5fFDiYLHe/2yEreY16/
hgSyKSRuYRv17gT/YT1iZYd5vvMcI/jLsPubC93R8XZhp2JywcL252MEPgClTqTXswLExV6PqSd6
6fTkMuASSMPwtZb534pZy6TlzZ1Oxc90iQ6gNOe8faLSzAYNHHJ30cq+0cmjYuzfSEDskyPPvvKa
NToR/KGudaDKcG966mjWWYeRfjb35OKCRL3ZBEHTkZnCRHMKx8fQ6GfM91+mQL+u1ziRNo9OyXkR
+tvpF0Dyzg46xqRe5YCDCyrqSSxnfDycDoTBr3++cH57xbJEUq5BuY1K389nw8EOAnNrqPfoIfrG
vBaCvZqZc8PgDPCX63ftTmRVaX+7YH9dkSvHoErK5coJwcb3846j2vBz1Lb1Pp2adwDw7wzJ6tAL
ZLwOhuqW5coaJwExgkOgwU4lnRvL6ybo4En1HkZXldYObcpup6v4NE2EhP/5wPymFMUXlCwedW5m
Zb8dNfqxBcxax9xRmnhhVOlYyCBAjIv6mnXj1yBkdtwJPFZ4yRVO7kL4Gw9bwFZWEJwYxV4twhf+
cvOI350vZsicKVa3Sry9kBu/80wrg4Awtn6001NwFVpmHxMEIRtamYSSNVAsCeOcLXC6v2HieCxM
ioi0ydLLiDTLtMMH8hS+AoLoH1rDvwsQTN342ZU7e6RKFdygIDbPpVu2G8ezs33IRPMGAUDlRsZ1
owxkOaAcr6eCx0TWMYUL9dHZ0nHu3tXldVawQggHKjwYaZoXOBfvpzbJj5oVyWez9L9MJWkRnRHs
+yzAlmbwWLOqqTjnxaYumQP8+TT+5njhEnUcBmNcptJ4c33jeSFgInPKfefb0GbCaNsK0EB91uIK
b+3HMGjvHK16jRBs/XnPxm/mWi5PHenq8KfRKb8Z6MLIoNyP6mvvDIk8RHorCMDwvD1hCiRM5I5x
7KsKiXdKep9HfRPNiX0KRusvA8pvjgBrKRus69yN+OXJUBD/0BRKEDIajreVgBxWxnD9wz7L1zIw
XgaEtDdjnp0jYdZ/uVx/t5hk51RzWcRIavlv7nJzjpPLW3beyBHoqh/sTZV/gubkn8GGkL+gQVP1
p+kYdf6uwIX/l7v4N6OMq1PyE1iJDWG7b04/M6UM2aFdYoBDLlS4R/qN9GJps4OnIMLkr7+YpdBv
1pLMKUkXkq4k9vrtWlLFIm/9yWCfHX7+3JTRui8a5zJQtNmFTfWQZF2yMYbSfdSwMnMZel8sGQBH
I+FrD7jYvUTaSxbpwbZNRwLSwjAgKdHyL63ZnAEHipWft8AqgaltEmlpT4r4hGKsbJz/dXxGxyWf
a0pMte4VD2aQvIOECZqirqKXhogXi+DYuzqZFVVWbvME1Fn2ZkP4lDVFvw3J7T0Qtmq9i4X4RNyI
ve3NAXoKa6Jr9Mv8IWF4L7HU9ijODLzH91RztEfhMY2UPbAcN46OlL+8ay+EfZvnQrvYekcWiYne
re2tOxobMLtfrVy1q3DonHfKem4nI/raUdevenNVteGjZAVxB8oPjEHldesizVhzE0/s3kdy1pD6
41XQYkibRuMZ0jvapdFy33t1lO0tmVMiMoW4zdzkmZlMe6xmu/Jg6ld20RqnpnE/sgiKrwtjiM4E
gmIbMBXAwDF61Cu/3aT9hOjMgOMLd53ZczO8CNQOjB1mDLVJQ1Suo+DDup0/RKH8bAbF9FmPjbtM
AcFJQ22XmSK8HmUbonpqvhRj3a8DvNrTSqXErKYF2mYUft0pzDNWYE0yVZswJr4lMtLB2YY4H2SC
vGbKC2b1bfIOwE67N+Z3y0cymNScMJqCeJbhDU/28KYhifE0UiZZPjJUYZ+aGdSahf05mje5LnC7
zq+Wz7x42OBZ8/bo4gBcWvaZ0qNzXl593/Sp322LnpqcQom5G0OU0x3on2uvJ3bTFzgae38s8cDE
cMsHHdyoqzWgjGX1cXByVi8T8boI11vCCng1peixkwTDAOrK6VbLK4DJCMPRU90un9D5G29J9BAH
NcWHvHLODSqzy/dNmbVYWRvzRqZ1sMEWMxAfz+K8Bj3KHLcQTwPEyUODrbpvWliMPQGtK6QfABa7
8nnkDOwCKf0tiEDvQah8Z4CdeqcFmE/rgLWMxjRZLwrtvikM7X7Iy7uOzM7rnOSBi0HM6eSGzd4b
YDpjVvYe/SAuT0FNhufyNmWKf0245Kath2PVaSkiVxn3F6YJVT8mcGmisL2g25M4kmCCeHdlgp2q
1obk2BUoZg18O7tId6I7SEvRHQWmbjsght9Mo0P53emCK0sPuytvpv42lnSfkzFK9kVeyG2TmWDM
o1qDtNKkzK3UvnaG6XkUMwbU76Zr2JfTM4CykyYM9y7Vq+o5/Yg/fnoWdZAchzbjZijkHute+eSD
lnlwkJgjCSqfyrEqN3UMzrCYrAjwHKjCkSXxrYNH9HZ5xdQViq/C91yHOwNeHQXf0apQkE1yJ8v4
o5VAUJaqcU5pAPd5ysUKAiukvCH1UZQ11R6ayibltzzNNUryl7HqBTZhCFFmGQ860AOkJJc2L+qt
O/Gz3c5zn7ogI89kUBKxMzvuwjbZDEZfXCO5nK6GooateGVUpMXSPffumq5rP/qDAHnSXxlTlt06
vWnd5DXXSW6SWqNVaXNd9/lK4O/+EjgpelPh29QgdKw/vo0TvgaHGmVN+jCl7d2oBudDiiVlW3fF
cNQGrX5vD882uppnKxRbq9AoHGcR6YVpqT60wak0R+cj/V8yv6upOdRwjN7bzmyj43PHYpabgHJZ
d8gpya/P6ydHIFU0K3M8tNBUcRVEz9kYfmQgST4Su8F/Hj9As68uIKKd54AcYD9Mn4e2b+8sFV4H
43MhSuNRVW5+q9LhyW8r78kmf+UmarTPyzvEueF1VifYD4ApbHpQAnub2usdD5mVhF/+4M6bEQcE
dSFU3Akt0E2Bxh3DQIv5n+LSoTCN8QnQjNiEYWHRb8tH4G94exOpfxowsazLPKof2gFwrwvavaq7
+qGZNwYEgdWQK3Pt+7gN886m7JzhXO0J3lqRZR49RG0TPYRZsXF6/aObkgZZYhQ+9I77HhtBzHrN
4V40Y64RIQ8GaMNP9VdOdH/otL7l4aPExXMk63F7A3DLvqEtl4IOjtVelQ1tir5CYul3ztnWVLG1
G3i/8K/HW58EqdvlVRcwkcmx8NiThh1psOjnDXV8GRBU3jrJs4uRdJd2AJA7yzdhGFnGVWFSsZEl
lAlHc9BbwT5dkTw2HYCcyyuL+lpcBDdylPmVb8TFlShSCMF1BIUQCWwb21inarO+M0M93liAhq6Q
xBVXqQMdoZZTcLs87HJ4mJgOehb6nj7dLBubvoEBCHKv15V/xr2MvN4wj8LzXiaUt4SJpduo/Jpr
3WfIUTxz/pu9M9mNG0i39Ktc1J4XnAegqxc5zynJkmV7Q3iQOJPBICM4PH1/TBdQuAU0+gV6k5DS
spzOIfgP53yHOdsCSI90B9AbeiUddUSi1rjN3D45W+bikq0RQ9VNdbKnGXMugnHPhXWioz0u3j9Z
UbwUIKHZ7U67ZM4+jAkLCNHBnjG427pzeRTUfXpc7EnhAS0jy9c4v3Rp994T/R7b8k+uL8D8SBUm
Uat3v+vMf0GoWxJlrJ4p56HeIUkJChz6kyZCp6WGNCr3QhLvuz31TzOhMoxD7iUGEq66bJZgcMgW
FFlQvId2jHnb+23b6d6FMDvapxhkBLykz1qTyWSHf+aeuLnaIRMjgTqhAtKWZGmtR7PHht+zYbKT
Rm8DhSfYwLBHM5SfrGb+qib/qfX1vLFKcSzw6DtT+YxE0VW0TKWAOQtEE6EcWu56htxkbEH47QmA
QA3JypG8JjrOZ4HgdDMFaBkr4TKBrDAR1R0lq8d/S9TUyqSw614j6hdQg1u99nPvJQfJuFYgUbHY
xFQFHvPauCJ3Owt/h0uEc5YBXZnL/rmO4heUgu3GQHO7JwIB7oRZLUPGYD0wjWub8I7lOcSnsaR/
RNWx7+pT5figC2rjTvTZz2wmDqKZrY0pJ/5DjvWD4LUboxKcLzh7THsTzPSeUTf/SYcMvbK2j73m
/cU1SSMeRomNMSiE8tZe7cLMNyhCSJ8SzpMpDbJaEIeuNbjo0v5mA8GcOoQ/2uOtinReQNfMyRdJ
0SQHRr0zR0vuWFXpVWzglkga++YZ9BG1FNmu03Z0hkh1st3gw+i1wM7gfBq1A+zXa8BKzNGt0POz
2UV0yIRIEkvub12bULyCAPoDKbR4QhY2cJJCv9cZbqApYGnhgzJPtTrBkc+IXSLofWiW0PS3fp5h
mNTeiUngZ80oOSGzq1PVR5jnn04Hu3WYa/xiVBYoC2F2VbzGru6+Yuj70aKBNmgKV96Le88MltEJ
kDV/GMbNaEZyBVWcJxh8d2p4xlrk/TkKd03RiY05KLLp42QHFeUnKg4ChFqcgNIHhd0qzWXXQl6Z
E7TXTv3Fyd2S1Jfxm2cZBnjE4S6FdjYZm8+V1eJOarguCQ2HxM4kKJ5y5STmfOxa9bvmApiLKXvu
J8IhcpDWKkuDDXzn8VxA7Tg/vuoycyOTSB2Ja7kyznH3MN3EWYxOc84C2lzmjJ4lBOBn10AKkp6j
mqSH1sSoG2URGX4mM+MQu7CuEnkOVQLk0+4SvW48RvCPO1UOqx645sUBhIMmW7Vny5BMFIXZQmQg
dc+mv4H0Pgh7r0x1DZZ/sHUncSZZkNPTGj0+pSHIi4UZ2rjh+vHY02qsd+iLf7MayM74B/B10buT
/d4pAiYgmPE8m5vSLLqz15Lw01aL7EOOMGWz8NYUxQG8ErSSuPqlyfraBkmBaVOr5qyWJ6HIWS5E
tYsfJDbUOfUCUnOI+0hZtlcjoUVVmDDL4Zq5AlZtnkKJacvxO2MTRuowCWQjwxCbayewu/Pjhr3g
Lujs6CANjwifKgMO4rlI1CqygsqU/X8rw/qceca7NOJh1y3fPe6iBb9kdUBWgazOGQaI81yl9Tkc
5x+hR7HkKIRlDKLEVvl+u2piPJCrfHmW265roPHO9ZmHVx9n2LzQIMj5CrnwE41+7hNZnuGDl0BB
0v3spf2hqNU3gOI4GL00Pj1umjnoie6yvtblwtGQ8CIf9+dlxFH5+HJYIEKOHRxasnHIlgQn+vgq
SueDAettxm2y61xrOGRC7wPZomDXsn1PRTci816+BcdXnnlLLenr0GWclC4vRBJhZPn5cTORxnQe
m3eI2NXfu0P8TasaUuxmmEVZ73rX6eg1MBQ9kkJkW/wCOADscJGfY4mDypLoG9FvIyzODpjvPqyx
/lFND2w8ua5ZAW8fjB3GweIVx4+XFQeLDm5rD6QBzaWxyUIzvJZMrGA1AZ/MIxO4hSFsPuQFgo0u
kLsk/ZhDKz4z5INlWWBMlfUxB6BKjoVHc+2Ep8mIZsImQqxO7B6Mll61LMzfgyIoEZcAgD4z+jMR
i4HzbtwW5FwPA9AU0tLxgT2ABGG1ZFU/voS/13TnR+aS/7g3SoyQ8JHFIv64Vy0wAwTo+daJGVUY
k7WdTTMlsYb7ARcSEvb4OdNXhF0geuHux83j1z++Mgcw5nlEwsjj27//zt/bx18lHbcmnsWQ6793
Pn5KPB7u48u/38vA39gDaIZ/PzZipnjwjz/++0hgb7979hz8fUj//kHY6v52HN33xtbZYhXI6lNh
eIfOG7lMJ9hLwCn0p8dX5fLVv799fPW47z9+DilHuVOqfnvc/7gZEonP799/N0g6bwcQ4P64a87K
eSur5lfX17TKIeL66q/lgW8f9z1ucJOpE3wUXu3Hl5zpChvI6BFR55wai1o8bTti0QDEwGxuL9o0
3CsaSn8jgHPtij6v9mNlxRsxBiGobnaBYz4Bknf7zzG38Dol2BtxtfzmQgT5m8N5X+DbdypsukGi
nCew392ujOvx6uMRyLB878h8YJndRRbwGHLbBwRWdjHAWxjxfaYV69MQRgIUFsW2NzN/hbQu95RR
B332lyr4TsWWbiQHOQakGbRP5eToXDl7/KL86AhLlZ79jGAF2eeYlfBWQH4xscdpOhs7iK4/ouDJ
IwQQo8GveEzKE6ApEqrsJWUi7t/KnJZOyQFEup/tqyY7pnL29zg+v9Q94iLo5wdaq6d5Al6G0WHV
JTH2YYYneA4vpSz7NfEd2GNR+zl+rMGSA2MZWALjAcQpUMs1EDe5BvX+K/sy6PY5c4HWC8ehfkqe
nGZ8svPms3dx91UGZtwp+wDtEe/TnsYjdPqN7lwihVq6ipwtwojCgsaOYREzFiZi0BKW5E1p6K3V
NCEpw+L7qO7KrF/IARn2MsF2yjAyegp080vXpLIWYftHJOrV6FsgtOYg1lk9EoaU/qzynVGB/jPD
RZaoXPBkqdxWrdoHTR2BCkCbkFEbWfVgHJT9AUHQOqT6LUW+9ZJYlDMii/FGiugMon/SDWokx7xE
US+2RZRn60yRiIqzaWF9ZBaX51su/jQuCSYdLfDOIjBpVXhNSb4weRHa1ME+SiTJodA7ygnXnEWW
hN3JgrGWBb+LDIhDF88faByLW+AKbE8yPFd6zNCR6eHZQXiWVeLdKEV3DkheY9ehqHbctrmWmTh4
2jWPU5EdGD19NXgIZ4/Rx0rEmjVgHI7b2YW73AR5fOhs8ZPuFtuztJt9Etj6nuFoUZR8tcFaXijy
IesxAFTIehNBestGsQpoCBt6d0Zg1VYyHeAPslcammmfsSYi2sTrzrEGHI3dnDqOur+czr7037SN
7wQEBNh6JC7mJleVcZwR1K8zoBjHiryOS53BAq8rQR2M29GJHdAmTBJRRaXfg9znCj872caBUnDp
mQ91IcostwolxqAEdfoQwmMX5Sn8VTRK3tt4n8fwDmbPvqkl/7AjWPxQmM3NtFB/aA/IVJem4zqf
NGQRr4v2aF8jjO5Qx0tTE4bqg5POqPcVC1zaivVsZe/OiLg0I9xpkzc0TmlDkSqTmgSRtoS6W3ZM
PzKxCRpIgvNUT/tGqCcPdvs25ZdEzLmOSpG5anYLx6wMYc83dJChfStt1sKAYSjtfbiCMabqQ2n+
XDRgwoCLZPDs0Ncx0S/nz5pVstFk3/HZfaphdE/Kmo0Vlby/r3zkWtUsdgk5DXyM+PsRbOOtYaW/
U2g1uIZaIoqyZpNmUXBNB/I2SjLCV22NnNOT7KSZ+13QOYUbgig8Lp0uYS9ynA6yaeZ93hN/HdvD
nwwg2zMnIEIYrdRKQkA7ZQVGz2lY8Nlz5R8NujmIqNa5ondP/LY5W5oCzDHtry65ELsKX8uxsZRH
CWREh0nH51blwyaJ8vRLPzp/Yu/aiFuXs8cxtOcsk+D8aW6s6JoSIUVAHLWZrPhoL5+iAS8zWZ7W
PUgkTRxsQnaUwd6HToH7OSqu7XIzEGrqMpqr++AE38ndG0CJu0gU1783Nmdj70SfcZtSUbGEII58
YPW3spil7oM2vTQ1MhUvI8uVdWDACpDhILAubyjUuUM4f6ahHDd2yP4C75hsUNBBWas4qZZq0t57
MjmC9imhr1ToEQyysPtk2NZBcPCn2iB0iwysGFL2WP90rRznGwgo1uSpvfnaaeBNJSIsRls4ztMw
3eHBTJC5clobJBsyIhoOrrnkU83pMYg1v6taGzEJvVxX7C33bkORia1QNriZLsrWZtDj0V6wFnWa
7fws6X4Plf5tm+M6Kyh2apMsLjmCoan96aOxSR32nf0EUppZKPh+aQhYbPleU8E+WTaZRPQyK4V0
c2UrB3WNnL9lduLuIAO+z31+TWOWGslQ5Xt2OQZvN4welWoOCVOvHcorOb1ioBPbMu29Levm7wwb
PZA0EdodgOvGONtscyJ5ros98a7QCm3OKMUnM+J3OhyP95anb0rvlKnDTih497ihcsgJVrDr8jdG
3piPop2qnXs0hxHK2oAcaRvKQSCGGz5WcpcQWWyHaumxQKScotJYB4Yan9LuDJ5i3dh9eC+oAIGt
yWfpiN9ZAccnAjZ6HYvuW9GSBDwxfNk1SmNU5b1InZxssgZhnJxECNbeIliRLqRJsvXQDMU5YJm+
LTm0NwlWvh1wt5NOR3s7Malfe6if74QVbTtHv1hzgn4uB6khFkuMFpm1nb5j6aheNAukTV7ULjzp
Gkw0I69d4yJgC/vdZUQjftRJ8WewEqJvLN9d8ZlgwVM6vyBs2Ht3kJyxzLoOlpzjbR+AUWShdmQu
Mx09JYtzJ4O17gWxgtUMoyAcf5Gz7pzxYIIPj6JkV6KpRI1ls2wbI3z06P5ujALMSwHB1lJx/gRY
qD3Hk323ogZUgaGa/OnZzMYZsosHes7Ldcppa84rzx/tA84t+eTEL1o61Re895syT+wnNAoAxS2n
2IV1328s9V2qWLySsayuY5p95+PWvvYhEfXoTGDHxJ+2zqtvGVSPswlKb20u36KMqza9bxcnRzfj
EV6j2LRweoZxsD6NrDyHAsdvNG506wXfqqlLFhEgUxIsps7UjPcQTx72BpK/DUZJXpznB9tucTZb
w3x3eJpXXu5Wx7KmhJz4RXtwiLupTX94oz6WBOo9C2KaSHoXt34U1WsG04gRFKnWYfnZez2wCyWT
nVuZn0V/zxHxX9rhFwOJ7lrk2LT6EmllWkenvFJE8yjH3ubZeDStTvHpMrFvGEovUYWrAQXMvkLU
w26LsnNq8bNHemBJQvNSJ3FG2CWAzpgyhdwARMj274xsLW/SDiq8xNqSHkyDG/c/bBJ/SIVrbp7F
uDCuAB973XwkwXU3ZpiVQLHvDJH6Tzr39u7k+MQhywNM3RdANv1tyqXJFcTSkKQA/iaQXokZDI5o
99K9Y5rRpWypYQcS2+10pELK2O1Z0aES9q+gN51jlDvX0WGM4IxEfQ1K7s1J6VPJvgkUX0oTH7qX
akw+sNYxEA2CYVvks09o6rAvzcY/9mlWQ4/qgeUoWB5B4nLBjaeSecLoHkhMCRaWKHuU/K45da3M
8kBIeCR3xGBfKpG7O7tmImKwAkNoMm39DNyIOXTqMMsSWzPZfHNKxmkZlsiqOCkG6e8cRlUbrzHF
URbQuPx4+pq2lnd2cCysKrzvm3Ssol0dwqQZu0x8scpq2/mMlBvULXvhL0ipmJiaZAlgihiPr+wW
vE7A4s0yuyMn0oj0w9cMPnT6EgL4N5FVd170YWHrPmqHyXDnkIw+ZRR9Qy4I04YPKAAm7pKQy6hZ
ucYWCPXVKoxpV6mWAD3a5fNMO4vcNWZJ4GU/bEaskK6jH8kQ66v0tlaap08wdq1dqULqJB/aXpoF
TFQE3R0drTyYiLWdsa0vw3RCOE3jB9EDQa4n906WwdAoUZz74xGAKe7PLph2Qx0Vm6F4yvM2uEky
cRGfjG9mR46cNN7xsJ8BNDznUxvvDGf8PVErXupmAcyYwSXM43lbIMfZ88LEB+m+x40Xk+cWGz/8
4U8c1P67lf8WE5FnkTfCLQl1eJQ1mQJImLmoF8Qk1DhgLLd+q+qxu8Z9Yb3o4VUUS5QdsoRrmofF
rSItZs0of18gOHmuUsV4qMz8qy5vXkgvl4SopsMKRE9NRs5zTAXzOYEAuhF/yQTbQ7wKAGOVhQbv
X5IDGf/GkvCEGTfRctO5Sb+TwUyAoOqi25J0ZRWXajLJzCDjS87zq0j7JdVznl4kQAuDyKyVVjnr
J8/91nZz+Py4YWx3IEDvQzQEyZI6BalGBtma2h0zUDK9znE+Xrke6BdXm6fUTn8MjImZWms2NCmq
tMCIuuusYsLFRkNuUAPxtDr1c+MUpGgEwGzaQbFjnwlEa0q0z6EYwiMVg2AqF8sne94owirQLm7d
2pm2gW/WO+KR8ouTdtu+COdzzaB4m9mmsxpNZp6moVnneKybWy/dW1M8PBfoRgaWlG0+hhe8o+Mp
ShBvZ2L4ADJDFMw4u9sHC8KjYW2yrNvotMVWWyXWRqVED1khY0XrXJSJ+AIKnGdp7WBaukwl/g+n
TnfSEzHQHY/6PYY3Q8oaGTFh/VSkTnZIWTAwASXk3BHfWL5zirh1thtzEFgQiqa700wE4E5+viS3
q22tcrlOJ5ZBlvcLLaoBJFYQxGplJ/QG8vy4MQgFXouRJwZKdPVcTc3WR3jzqvnEn3INSL5QJsnS
Wfi9jpMPA/PmU0ke3Iqu6YiYitzf2BkoGQk9nEHNbaaBYNlG2myOW7DUVZ9A3araZB/Mqj14AgAN
KGjKk2lk9pouO/6M3bO36wmn3PcD1WGbhd/mbr6WCmrP7AzyPAaZYClSf8MY2/OWiLJtali/Jtek
/iXs7QSqDUSOBe4u96tne1byBphrvMN6O0+TZZMz7Hi7mlOIBKfCBBWcr1APpe9TZ1gckuS4OgYC
vjjMKYVyojEEE4m7l/yM7M82gAMYNQO6Pr/83hj4Q0d3zL8zVxfrmLfY4PpHGmuf0xvDH6FmLZIB
h5CbanitrFxeG0oKUm73yu8hdHKOHrHAMB3YF73ODnjsX+sUJm8c2c56CAZqjz6EFV306pgXoBN6
ctNu6mxWwUeobMSbbextbG96dX2iJVUPVM7sECtAa15Vdc0r2vf0HSE6AYXgDakNqVwZLF7WtfMf
n3TpXcNynO5RNFzjpnbfAOBhP4HwHTNInzRiF+elxLBAUOBAVwRUFlEOIjzmWsAXmVdA3iOlF8S8
9bMFBWQRro7T4+D2ItqXwh5XcdQchAttq2pStRboTPdlPB90DZhqFIjeC7EZligneLi+27ifg3nE
P7IqmPR7ceY8GZYFkbQ1Do1ZbkkmHlb2yPzHj9VVVsb3sRp/JzazkEolal3PIH7F7FrHxpgI+Qmi
qzAKebGaPtygpqpYaLJEbS1rVzsE23G9Xz66xIyPldw547e8sSlTglPbV5z3LrlafttyqQ9geUe5
ODiUU9k0bAE8jYfewSHvxzaSS0Yy1BLo6wS0MdLJdlWTh6siT7+1ymBSy4yfJhU9j4DAgQroVsp5
Ogmz2BfxFJwTb2dZHdpxo6s3Qc3wy/ai/mBEmU3GESFGsYwrtiFlf2q8/g/zcHMfOm23wig9bAeW
bGXR/GRN5u+nxGGsZWCtoQraJnbqrDIfmD6htKvRUfFLy3BpGtnXKtwLZ0P3KW1e/9IWKZSBIkEO
oQz3S1//DGy3JLWAfR+AQmvTpsI7qKWvNxis6T5zDhP2XmKUcS14jMLx3OaM0Vsqxyp4T40oZLwo
6n1rpuOmFTPByDF4O07DMy/WiK9B0puYrXPXNXw77PUrtqoDtSwicYlJaoURCtx/2jkXF1XOsRqq
pyjom0tdk00oOzLEg4Ca0+/HC4fwDLyuiO5lxhwkY7aW5a23Grv+lQpK8mZ1EMuk3dEJiahx8fKz
/ExIrpTRfgbdjJGWaN4m2BhVK28qmF8tNmXLRCo4WTa0J1fBzbVDnrhBTLT//oILj63Xtpj7Eycc
ZBi/wHQz/FSDDZQnB9rcOYz30q0bR0RJtJRvSWP9Ir2hZMtR/+lo2vejIHHcaD5qcl8vSOzCXeDl
fwZvGXXZSXnIsdx74dAArQbP5obxL9uu73H+mNsyyJ5s9mRdivlX8a6ODNM/WjXZS2PE/qVqyo4o
KWFAX80pZLEWrueEnHJm0x/seWmyKsqXGBwgcHSGRaGRM1gQ49XpfzDDWMPdK96DgYgOSYST1Vtr
y8t5dcKWrWhKbjwG/lM0Oz9lkJu7DLjpaRQ+eVaNBfhcq2NbgyUaJUcJdeRzHX9agWyeTdebUEOE
cluLPN/7CZ/MAPQjM8eIhhqBaoRtJHGWC2sVHYty+N6XMjsn/fQsagiMshWXEmfBOvcbNoQz/XDY
IcMaPIfnmHogKxkGTYX7O7YY0bhFz6s8eKT2QejxvRHgto6ckxcav0qMxICB+fzS/C+9VXgeHf57
7hj6+EfaflPFrtwkrBzvEaFGToCkiwltsnHb2NkHLFuK1D8lVdisoJA1x9DwS4KePEzr7ndzMsJz
O0KksrIhOwbuDQYmqiNOHMN4TiyC7Ac74h1gd3yQS/nuBBClMPY1ezGb/rph/TS6Pgt9pxWoSATn
vtsTo7XclIP3RzBbY/aXtTuGF9mRfdFTHAr3kkrnFzWl+buU7rMXm+ktndpwZ6XZNdBDzvVVL+lk
od7VMf0PjjNe4C4u6TX9A/OW7D2Pmts8qJGwb++ai2U91ievPXJWCqYyP9l1dWyLrjwlZiKP9eg9
O3VAsHnLoTUXLeu99RISngDiRefxG5C6VDJ8j0tJcT44xX4s3CUY2BipA5y3PKgPlep+2k1XvApG
QnvWZSg8tNPeKiVfKaoIXwMfXsx1+bWmRppS6G06IhwSI/iWLAbaNJF2nEiDu9bkvK+nEIN9GxNO
2NvpSZpcRdUY0xu2oCSzrqAVmHFhWEl+agEaXJDM7RYh+7Yek/C5AwC6NkZhwkKOfgQI1wAvJhjH
R7wHWLfUumz6Q2s3znmcEm8V0Yv1OeO3AiwCg4bB2kmHnmZuzGs0W1wHA7GvEnYxEwAykJo6uPpR
se+aiFYHfzmvcfxyK+PS3+WRsrduy6e8EzYTmrSOr5U5HszRjUh3GBmilLjMfdGhd7LLW6pL4zAm
Ox4HfbmRv0xNQLykntJbhGUwzfFP2IlV7iv2lKygxu44C5dW2bjmTeesPdMlwNqaxRHY1rAjC4qU
BFCx2EE0I03/G2FrxlNFggOlQnqsUVDdK2Hcqknqo/KL7hYlCegD4t+uA5/L1BmtkwdjFsp/DAgB
LVxa3NLeXVJ5vOxSxIKXR/f2nrA/TqvazCEhc/CDEEevYYDjhk1lH7l23LKJUtFsBVmL+d2xGfrO
riZpKNdnXsyAt1DPQS6EeRCFujKVJ7C+lf6X2Gc5kUr7S1NTo8QD4iNdsBnSmfWL+Mr6KQu6rW5a
93vIoGWNFYiHhL9jW7eV89XUh15/9KJ3X1vH7J/CvH+tO/RT9MP2unCS8qtXph+N7+uPhnxn35ui
1UwAzcEzaIVJ8blow3eOnT0W19B292QDie9cBms0iHa+LWAewryTTMfJZbsRT5rA72+I+dNqk1ht
eTRYpRNg/dpl0UtazbyJTLrzqXHEGoP0hGSxcm5g72I60t67azHrdQqIoGGUd2+Xm8msStyycnxy
R0ii5mC6bzOqcSDwX/HJRUuPC1ZjgAMtnPHQjeKzEkW7DvOg9Wn6ERS54KmHyEpu0jQr1g0vNfl7
Z0Y3wdljzrkJMTMwvk/hcUK43RqJCja01t6x7WSGCQBv2yyo+yVa2pyiFh1cA0Ohp6mzBwMfb1L8
sDzrjjvZ2GPbTHe2ROTGcf+D/AePirzpj1kzJJs+k8UWkrKPgyrtDi5epy9FNX8K3t9ZqOtXSPnO
oaWPXhV8lmdTm/dh5PjJgwLN6jzgf8yIUKzkImxxQ8VqdY7PlRRsWebsgqGxuNkWaV0st5veqRCQ
RM99mTT3wW/kqdC863AMdefQj82rduvuZnfl0WybL45nMH7GmXMMoUnfNfxUO6DisqLEeRun6IVh
P0klgI1dLAKrqUniL2iEv7pDSGZT0Rbn1o/LZxu4/KohNQAaMIm7E9O8a5Q3DP9sDLojEasXdrT0
WEIf4L1NO5X39nMzPkzB3qZVJYnqRLnelGleLc6MTacae1suVxGjZHTrE1d2m9A2DSywvHJumAuq
/iUxGvM5IjrJ32O2Kn8XjKfW/mh2T51+avqyvJSYC2g8C+sbwkQM3JZEYM6a4Z1+UQ9XYsnC707e
N2x/uChajH+oDgO2SyDlmVmqn/WYI10kR+lUWd0POgLzbEuuCQTqbE3s4AFJtmeg0Q6vCodTUer0
aRid1yak1nMJPb88bkIWVCA31HPO9fsJG8Sz5RBsCyPk5OYdKiJw8Wc9QWnuW/xGnUcGeJwMvGu5
SXr6bWMm0LhUaq91YR3byMtfSKzY+Ga7DTgX15Wj57PPAOMw+cnASKY6DQa2QBGRziMzxq5J1cUX
XvUaB2PLANot6h8lmFGWqkH2XNXK3ndsRwEjLzK9ZyZ7vlvc7QrBXdWfRBiIr5VaumfoAlIfDGxD
Vzcx32IWmp+N03IJDLwnXzHp053Jb41D58ZW6LkYKIbCPp62E5SoTaOqWzPrjPqJFr0phHk1mfWT
F6K+9AiUeV7r7D1tGe+0IX6xYSKl2ZocOloyOShCdaXFVRRAcitUmeyhIg7h3IPAX/k/w8Rv9qmv
v9hGcpcpgluCS8Z97ANNL2L+GQk32ZvC8MyevmETTNyB15bxoS4B/2h30s8D7pIB38E3XzL4LIrs
2cJtyKLE9iH3+7g84iPuv53f2f4fqIOFH2+LhtnU4yb3rODmJq55hca0STYG+6BvpduSE1byhreK
2vzWS60QqaUh0dfI+8ixCvaloauryHK0256n3lLe3Ax7i6+IqfI940NaqjkhEKtLLPI2I/FrYkU0
ZZZ5SXPQByKMvJPtzIR7NT76TojXZ6dyfpMkVLx1jHCoBkiZCoJQoqkYxhcSvJqz0ccfI+OgF8jE
807UCBWix7yqRmNai9Rhd8P4ypdddQmnzyAwxnHjOCg7gcpYawh3at/2i+sgy503byZJOLO1Qyyv
dt5ay/zXt77gegctDtp1qdXBbJCFl/VYHadhwixQJT8m5WRvpXiJRNR81XacvAzOgOYiz5+jITXu
gA/2Io1fmepMl86JUuR5UfAMfzj9aj12EWok7WKJjcf3+ZqWpDVFXsA4pZheiyWvFpPZWZaIMGhz
nPMQYIlKItl+m0k52mAuECe8mXovJTOHCDUbYAEV7QpFC+0hwq4XefnsyXHfVUO4RKXVN2/CB1k7
bHInpOZbDVhwx3YXRaXXNTe7qT4ZNYT71jZRMNiDc6Qi5yOxZM2OwPMZZBscM1S6a7Mf552K6GWp
raerT8G/Fs2gqe8M6xBZbn/XMy0vQYz214ndQ69C9cID+5ykJAIWechWFSmpb8jQVrIv4guy737L
VpMFayz9e4GiOCyI/FHxWScUvFWnPnk5GRAmXccbSTm7uiqWS7HlPNHpuk+0lQrLj3euDI+c8LEp
tu775FXFa5sY8pX6LVmZRpnuPUF9NNT02MPck/o4Mijrp+BdOaZ6Q2JLixtU0zOrHetGqMhGFUF+
xcLhsYGcfki/t66PG0NbLHvwQDK/4D7WZAfZRnofZiCrI1meUOtZL7F3ypQqnkUXO+e4GjnTLNoa
P3BeZ+tLHxn2u/WbGMlbOEbJ19SwkztEkffRj8SmJEEOf1s63JXshnsVzhccsCRggrzJ3dXM3GBX
T5SoM8ZX1sS1ueta2T2IBmezmLkqO0S2eyIjSdotf+YR2ssxF847OqkUkd2XXtOR5L6V7BpHy2va
1ffA1cadhgERUAoktplzebYS49QJXnmgKe/+bKmDqwMQioH+TmdhHRfY6pmRXXIYR6vaRSOeGVnO
IJbRgTI4KVyi222UtVuiR9pNg3cOt5n8mjIVX7Ps/lm6dvo2qye/T6stxv9hO3fqQ4v+ZRJWuBnd
ZrhCqjjpxvGAxyVvSdSaRAL07sqbCEHnOhHuB9vVfw2X/59o+v8gmkIF9DEA/9+JpreP4b++N7L4
x399kK3RT8c///zHv/7Sv5CmgfXfoWfZYRBi/o9wLIPhGz66/p//MILov5n7Y+F1I5c1sW/zR/+C
mrref5tAeTwTcKkF3W6xm3YE1aX//AdxuG4UOV5kOSbYlwWF+r//1//gHXb/8f3/gGL+h5/ZDUGp
ufjOAVN6HHX/ySK0tN9q00z+D3vnseW2knXpd+k5aiGAgIlBD5qeoEnHzFRqgiUL7z2evj9Q9Zdu
qVbfeoGeYJHMFIUEwTDn7P3t4jjpQfoAsaF9psq4Iv9nNVCB28zCn9eTkqSH+j8tm+ysOUUs85eL
9vgL2fBvZ7E4hn+9vFwxcBGcBbACqKQu14Ka/r9zA1h6aIRgifyYp6ralXwle5VdKJCIqzUThsRQ
zWhDL57BlgqOtg2s9uc0luE+tGZ2yQby+r8/JeMPk/FySlKXhoHFHIii6f6BRsKyYDilSxgq3BO0
gSnRJTp+ViBJzvesjfVHqj6HqmhaDDLBV8kYte4sBJnwn1a5pT37SFy2XT50e9OycCqmNDQdqF9r
nBQWcXHE+JZmhTunYEfpgsjHkFMftKE5MNf5nhaMr3//F91d8X9cZCyj3G3Y1h3Ik39c5ErTm7Fo
0BbratYRmY/EK4Us3VD+rc1SyYPhg1xrElQIopT7JOtW7Nbtoi3P7pjfogJKTG5QVTF09V8M/X9y
GZarbXGjm3Ajli/Jcr//lbHSNm1cD66DLYW1sz/YGwrN6bHQ7Wkf6AoIlQqL9WRWH5bqWi+1yHgw
huqY2ojayPOZHzKWG/r0X8/rP25MW/Al5KzgCuO3/5OkEevUZNBbqcOivG8pBzI7kmWM/WlVivyM
ZmEpDUGGEnm8N4LhrcyonxJ0RoHdmsUl6/8baeVPppBkCNFNcEIgn/gsjT8ZG1ODViTwx/5gxmLY
WbGvoTrEUmSQYqDSCCe6f0kMM3giiCK+5YJAXXxD61na0Y4VD+pcvxyvuSycVdFruB/GVHqTGRzz
Ytbf60UD0/v1ZTbxNacu+cJWAr9vGsXZplkqO7nDKlZfxPgQu5Z1HLXCWs0lHc9oRAPpolLo/elr
0S2JOQD+dk1RnGXjsIgvm6NlFh9hCwl8bEgiTGNxMLXmSstN2xVFPV1J4HWn6Sf1dGOrh3a3GZ0S
4SZO9lXbjWwqFZKdWc2LYgLnFJKs299/Swz4QX8ORo4lBK/zvdeVbvyJN8gzhVcja7uDgbvwLv0w
A7R6uVInIzbrY1xRmEvY/D+O/nhF0olmIMnzxzjMHxFNsdlqtWSTC21x3NU/6owG/1Rxgabu+xDS
9Rnp45+SpSAQ+s63chFPkXejuL7GhlFpYFmklR804WlIkJGQjkazL+i1eUztj4lr3KgN98dwIXho
NYf7o4SimNfa3WOv7Ao3BHI9Wo3hw/2QhuoqfLc4DoXwsX0UJ6fJn/kYu2uKL+7QtBYtWCiVcEMe
qI13j5hgxZ7Fk7ixBFnqOuEDTamKsrOubbl55k3D8s1A8IuFi2W+btVrIUr610VT7QhPyo9lHh8l
8thLuwgODevr1Bk5/FERXIw01MnI6FJCvpyNbneYLs0KdZ5RJ4d7C9mmChOfE7ppZ9vl7NsqjS4i
IvbJCIKnLH6fNAQoTG3NKhTzdMrrXlxhNhvaNF1hKWEGrQjsLKE4CiNX5yGs6iOZ2I6Hft1ZYbpn
UVcnMT1G4BkDRYKTILVzZYdRc+4iaCstXTMtlCOku3KXsos+ULNeIjdegYC73v0zgvhNbkZoCrBw
TbszTf3DCpXwgipluwBR5kydApW9dsVwgGlIS50zs+pRVezenRbBc5uZ51CwXcXoFj3pMekz9Kmu
Jir/vUaD66XLHZ+R2V2KJHIHCSk4W+jgrhVy++tA4M6GwIpxMWaegVKgQwlk9aRskicKk9ZdV7af
ozYgLWkU+WYi3HDdOZJEaYtU+cUEaU7M8rEWZFu3lwb/SRqf5XJoJt08+EN4TcCGLdwEFMKFYJh1
x+d4yHNPs0T0QGpzsIt7GtNzRxxpbtcY3kNzfizySMeWWyImjqNjNXVfcGRNj2ihx8e+zd5Ukpzm
rjUPcLnNZ5ocuBAHyXqDZ6bUb/k8cpFFoR4m7IgUn5VHEenYBcp5uB+sgKKfchez2vIaqXzurx8k
Fn8HVkrMjstrYRzRXgeAtc+MYj7ffxmkCtlHbi63KovcXQZ0kYYxWeP1ckhx2FNoLghzW55OFYMp
xdbxImsbWT4vSeqPwXoQXmNmw5qkYBAoiGleEDc5+yCROgwNCQh1OegxAJh0mq/68huhq3eHlMIK
eqGL05j24/3QGlzQSU7f7s8yMpKu/Hms+AVjc9OXuBTD9OV+GHv/w52dnNoA0RNN147+Sot1sXJa
uWWznBHVQQFbpQOexVG1L0EOQqBp5zOwVy/uTPUmQDJioWuGF7PoCWgI3so8cw5311pH020FJxrI
bAcGSFeNdu0atsvdbBDa5lflh4s9NbK/D1GCNZIeVqb3zVqm1ptAWQ4EJ3OOQuJn7yrpbCpj/JYW
nXrElJc6xmeXotcjrlO/m96QJ5ykjUchDOuDTSk0z4P+MFHxo5mP6rzD4ZX6Ma2YWG21hl3OopG3
UkTdDQqDLZleZxzvahU59aJKSsU2cGYUni5CZFUN0z7NknkXDPpIqhIlOL2MfhoMbTtV0rex2JCj
NmCcoAVsr8X+LtIPzXyT1XQSwjT73JpduJMMvocszoHQYlxFuRBucNxBYumzvY4+DsOw8Rq3Nr2f
qake7TAnUnkAIavZ2yGgNz0u1jiMLjlET9qzvhtgCQNwf7+aqZwR0OEqRYJkHssE+WoUv1td1z7q
rb2JqxJazDI+zalr3ibu5br55OoaLc5MXTNzHk6Lu3It3PHFsQdEH9YJaIK1n1NeZelubzHhlB6G
08+yQWorI4q2xsBWeWCQsHGZyFmpdVMOGezi+RC6bnUQJunnvMFHkM4vNhJdYiohYOY4qIkqRzE8
DgqxeKR5VQXioaEGhfXnxOf36AYRDLXAeXTKeVwlJJdvK7pQazd0DsS61ytEPeuOpfA+92Hr0mem
Ouma027O0NPgx1+8fTkqHhQ3upbXrFe7Lb1bksFy/JZxb+KkjNrwPOLCb0N3OEsC7EQ+XwXqz7yI
tfcZJCUtss1ghNPBjdLkYEblde5crMVoeFC2I2SSWujNJLmGSf+OvJ/lyujfSDyE4q1bL0kw0YcP
dXLihPYWdIGLYrHYqw6G9mQF86NbPdVWTP5MEwU7pxxL/nuqJnrrMrFS13XJbDqGE/1f5LXpg565
NsLq+RLFMaaScDjSt7Qo0WaswANm1qks1BlMpjpn2m5srdqzkWp6cwNLi+pqXHzT3SLBFFzGB7Mr
L1Vq4O9QP+hvolrxzU8savC+WvUP8vi0daXTENJa9SA60/GsaaYBbmfWNkjj4dA55vhsy1kgQ5NM
x25LyJGROHtqWvUj2mIUILktvxSNW35ETvjWJ4PlmQ3mx0GW0aZLM/htwjTRFQUkNPtebdfl3qXf
tnKjPqFRYV8r7PRlhKS+KYCLNtkBSOGjiLNir6lNWZYFFfGSPPuFDOjEMVRqx6+P95PX2qB5Kjt1
KQJygPUqiihwFPq67SJaU1myn4NM7EJ16/sKFR3Sq6PZoutitUxPLIo/qnDSLkvUhuQvmzTg0TIO
ib0nqe40hvDwVUyMYMEatep686DM6iGt+/owAhVptPJY9LQ9+vFHbeXFZSjcRSBX/yxnF5pEwAQe
WyWOjOooiDvcubgSDmlhmh6TWr6VfHhrJcD62gGyjjBxnE3TMBR2/vhu9Jjlwok/IYlQryVaoR3J
7uRLw3u0PrXQPBfVnjvoSNYcjd45NtnfBi1eTNoBS3bPGOBXYlyhpUYPJsurre+X2jmlmwKtw0o2
XeNsuU1A8OKhiu0fIEDmRwqLRuQ4CGeVu6+pm6Vycr0OZwRsVjfeR9QqVotMrVF9eutw7GiVS6uz
rk7Ye5wiNG81UGQXt0NGRNq7Pw/lro3UjSIaJvbZ33QDiFhOB8Kgyuuda7vxazfpP2srAEmJw/65
7jJObjK/9L02r2eBEkKAFVqHGsKxuO2xjkf8P6nFVxfBI1NTG1/txmFtambxQQvHZHN/2nX9eGZm
4RL37ilsmaN6Kxlfuiw7Jpra9tVgX9w8HE6lbSEKmGz/wjIVvSqQnE8i9B+1Ie5/mE6DmV2/uKAs
1oZUOHmy3D7BVbROqum6rd4bHqEVfEF4JRoG+0QKJYrM2Uy2MTY0OtTLT+BY8a+68lT3CvRN5oTr
O4yp7oJy0+mkoeWAqE+2g8EkCtkmydrgqeZ/V+h9dsNA3z+yss81GzIKvVFwvj+6H5wQF+WgO5gi
SCQFmaJL7aRoVFVGL737rzQRUpiq1cjXUD+d1og2vT5dNSs2vV9okoVPkpMnD28FAynA53nlsP2a
aK8Q2qUX6YM7Rx96FU87Tb8KtnRPsiKl1bYfNVgDQ+GXz3pqWIeKCg6knql8vr/WWejjAtJK9k1p
aiylF/0ZlNHnIgnXbttWmC955iM4xPyKhv3+lLCpHKEvt3G+qews2hJVVW65Zeg62Yb5hKsPUgMa
nHU4T3itqLYcK+q/65Fgu6s+tGc8LtVLwP/BtPHsCDfwiqnKDlJyOnUtqrOrklfhD85ZtO7RlYOz
kXoZ7PQgFM9om/XncJG5NJyg3ypsgoPODswItpSmEP11y9cH7I9ROkDTgoLsziBfW8oq4J1oD6JR
ujfhiPYGQnKz1f25U2IEccj73gABXMVskE4aDSuSI9Np3VBE86QWPJudW+9nc3RPZTgOXs/CDkfb
7N0P5GbDR/j9PJzIw3IDEAQG15kpc7J/RKJBgC8ONt6skpbFU1piBnAWNhfrcuImE9T1Wak2/Iv4
5IRBvR8boq79mZTxyPqk6ZTDgfbkG9YNxxEv/DaPXLpjQXY2uvQTCSFf/VoPThpiTF3FOOMz/HEF
ZNl5Cp70Ib6qObrWBODZrXFjhXeIRXcdI051EpL3zgRDpJmeW2YB1xo0UFHj5yoNk3VlxO+aLlfE
Vppo1qKbnbP1qs2jyRqtp3EJhwUVep2pb9Ysv6ADPwxuTzA4as5+/sh0G9QO7rJ1cAtLLO59Gxd7
9NnsAF3cp0MzYTIdDrFsn1icgApghknlsJ+KXaMbZLrjBxbxMUiPmGMfk9z2963PCtfA5yJykEH+
gEgUs+pZkxOwu2bTkJanN/qXontmne9v/WrCpzmyqhG1I46x6Rtrqx8PvZQJYEC6PunSsqzoC0c6
NBvd7X4QzkDX0Uq+jMmM89px343Cbo95iYSQFbobpPaRUhsCFegd1JQ8Zxku74fM2th0Qw8iVj8a
9JpUZZt9hcNEuGgapLSe7GhUqxZ6mVEQ96Dlpbt2pb4behftkgkNF47TIba1Zw3dORLc3tmORfoV
eDOL+KW8k7nkgbpv+L+0rW+7hL82o9rY06xwRwYluPKkXjF1rqOe7VCRiZ8+l7oc/Hwza8zbmmAh
0CbVl4SWfJk9lnoGbbwas91SQV4old8ZOB4YhuiDmYaiq4N6KR+c6mBmxc/BGiWKEvRrYlTWW2Cb
V1VZxyJqFRVQWzBqEXitq9B8pRP0CYRg6kUlW2CpfBQiasAMUDWnpippKzrL6iuvP0d5Ub7zkVy0
1H+rK/KSo7r6Yi+Su9SuMP8PtObtPvXXUYg72WIMYdOenKQj0GWmJgUzxwyviBjQgRj1tSUZZte0
2lvP8JNH7Nqx0brbsmT6cv2y3tCbrNfIZsNDm2qLxPNZzdeuxHfSOGWJmYaKYY1Qukts2GMYK7vS
NvY9eYxl4WfnHvUym6VXvLr6GXBCueEWxkORA2XpjPokq7Y+0XZKIQoBNRGaDuDbaj/nFI5Wg9t4
hTEi5a8F45elP0CFcR5DCtS5ZqMkOtIe17+U+kDmXuDIExCOCW5p/rliLUWknvukz/YF1Ee0Tixh
7V0RilXaK2uXDH27TW8DRWWYHDGClBKcX1FFLw7GXW323TOfWr+OLepJvq6crZtQUo4JVAejZJ9k
wrf/6IxJtYMHi9V9mTcCzXhVk2UeWSicCeREttdw9qmMn1x78F/h8e2KcnpzlEkzOwBGj92polBd
F1jLYceIIXkSmmLcGklKhgUAcmamgU3qbtP42ES5p1dmUD30RXMl3QzFDYpTvJ2saSPimtkWVYeh
qYy1n/vuitrE0JKRrBUkdAawbDxBF8+zM3qOvjO/upZLaCel6xm4EA8bARuByEOkzm352e2wPI36
rcjVTkuWHMphiaQss9Tw8D7Y65J8S/gB0Ci/khTvenhKRvJ6Dcv17s9z4nQx8IVHO8ICj4q98Orl
cH96P0gBRGL1//yxvySG/v7twVENnuTwxcWDJFCIV7394SQVUjiZGvbW1uQObnxy6KsMtMzyC1Sm
IPbhFKnwadV0bDdt6FTe/dDHk9hN30P24PQvRxZrZz/tomOqZSy9HpB1V7su6hHblmcwAa5HUhn2
8DL7MmFJW2lm43Lbd5o3Gw9Npjp2mpq7dZJaWwk7HHZBEM/PPlQBFIpzthND8OTsayA7L5HTv9a6
a+5/kUYsK/NGyOJjXRunScwbc1+qwXnpatoqEBze9TErbsqfihtJOKs8QM7bD0etsBNyXt0JRWpU
bSxHazYJ+KBA4eWrSK9BrIq7qNVKPriOSsYE9Ub6GhXtNoNEgbjdc0FSUFyVL/hHsBIknirm73zY
DkO2Zh3lgKUZnXe7icrpkzG06jqEs7lPlV2yUYTaPDMb103BDnCSm76goR+mVFa6Re1lxc3FLQrI
PV2+V9zJG03P0Q4WEQUiaHprvUH3PCefbDLFTz4+vLUfIdxv6JfhMc2vpii0t1K5w85hjXBMaYY/
oQbBx2LN7bcxCdHDtXt0CPLFcUIsYrqfH/wwzN+K3D+hbte+dD7VO4zr/XUE33hlimajRN5VyWL8
S1BS4+miNbQ4mG1B+GT7kfODTJJN3xKswBjzkPpmf84DMtxrfTpUpI5/zRYFvGyxujs6hXTCrJ/V
SEOn7yjysqF2NkXQJEdDIy7cyeR8IBGBOE/4cxsUMiZzC8E0isJkUQ4xekycpJFqvAYUAEmxnX0N
KnggFBPEhlx67ezUWrCZGiU3bPZ/4lY4sKG0j/Yiag2c/CERvbhRbEM/rDHFZ2o6WezgJrMIX2rs
59vlmVPRjqOZ7lxberyoPWYN11fXbuWU30L2COu4Yxcc1FkEbpj8Qqm3xMPhQyc0W3sag8uEtfoS
17iIdM3+VruLjfhzPrbttYtWYhy1VWTpxqk0Sy4MAhFcpCMWeKBc8HCzC2is6CxS7D6OPp7oTuL2
6KcL0LTuyUAmlZB2Gkr8AXelZKwDBDVCJimBr7iyu+euYTJuAh2lgDt/b6qsP0hfxiuN4iruAgxc
8OaDQ40XIq7JnHTGqLmYbjJsFt6Mrc06uduYV7tuApFLlvw41OJ6L0spC2MIGQLPQv9SmbLc5UXB
FNa6n+wSW02I6shLo9miilHuOmwDB3+s6XoG8xuS2vxgTMMLn9Z0tHPFHgg8GzBd+FsOSVQr5XQG
pCV93gluMIaIFPqdIiKW6jCC5WAVmvW7ah10s7SRqknvTn3anilzWudRfDhd9pBbTf0UznlHBTpo
L1oGeUQypdVDM+Lw/ZjUcFW50s9AKLcWlxeHWf4pnd3h1C/JgkZsX/NpeA9yrXjsKpQ4IQwdE/Lk
Wh9p2Sz+f1Vii0/QkyUY0h9mStuBQ8dGIj3bzUUVEjzXPc82uBDX+l7dg4axfwyBxmKb+DW87Pmy
U2+pTGoY+no0ZAP+MAAYwWYc2m/6ADJtBlq1afqxOPRgctsFbDN2l7DqDXKLqKRp82WoXGtvTrVJ
kEAJ4GCpHDQZ0bh+i0cej+Chdob82Cfo1SK3EhhFuBxSymuUuc5H/ToxKFt+C9Cgr72pT16C0Yiu
8YTsPmmJMa2kvkVIamE2KIuLTy6OYgOpDMM+aDLahaSaeCEFvaHrIAE1bP8pFYNqMVlID3q8gyOb
f27n4xRFqI5ldLVRx2xZJDVgV2pff4gCVkIOnScAAwyHZt1qZ4yuvKkRPA7gXxjn54srYdR0TUfA
HZuQbUBXYm3PXD8WtvYpBDQN0069DqOqkGvVMHbr3Hx15LRh4OEfla21CdGD9XRUYgP9NixqE707
ycual3fPeKO6T/2kf8LMQF5OPuf7UPARA44Re1is4THowmkd0p+fMlpjIoYEUTg92TG63l/tkR5w
ycIvbuUZBpxzVGPxBsMiPIOzq9ZTjskxLX1zPWVNwE2oJU8ubwESDP+QYcb+Xg/30OMQVzsHHNfZ
qWnDamWpyT4RE7T2WwpHSQ9bgB1udYH6uaAJqZpahbhEof2Gg7k7MFa90aqAD5MXVbMbl6WFqGn4
QqGhvmRw94EVzdZqGuRqxO+4ZXbQiKoLEgonvtj3TL2ejIzZK4Hk7GU0nQULirO5HCKDERl49skf
WBGWOliPjraUR/D4RQFiuA0ZiXx+rEUbrTpRSc1OgZmLdTNoP1O/quhPwCkwcYc8aEmyt9wP3Zqs
W6PV9m2m6E8810ek9+3FSUm6sQjccwYBfmSOfY8rMlOni24tfLxrVc3084iI2/gUzk5ZKrNTGKTw
/epArlGT5adRM9ggZuNFi1nyhbo00Y7ZHXiSIPphx0BrutCSnq2n7lG1b1lQ0DkQsb+2Qc0Qy83E
TrnV4GGdBjN8l7Lc+pQsVnbDgMEJjl4OThkVfSN2Yx9Q9HMWyhaq1f4YUxeqMYDUh7JrKsgCFlZ2
tBQrK2J+QeoVGMyI5XANCePaxSmN+D5vXw0zQgA4+PFER3uJTsjN4RJEq5m8MkwyzgP2AqRsy+E+
7KR8g9GhJAdnfKApwFq9at386iyEAjmK5mKNDwZxTwc3ZoSPc0Q9+FGTh3B55ETaj6Rg043vwj4M
qaA3Couyr1Ne83MkjH0DpDXdw1F3YQCOEEnmJD2G4MWSHph9XjvsQJX5mtcp06RcUDXSj5m5A/sy
tGN8ACJySaCpqSbPTmpIwiP6/f7AuDdvyeuyKcZmzT4t5i+hYwbskDP10gkIxW2tf/jmnOPXsfOt
PotHFLbdOss6Ig+5kOsmwsIm60LDy5hi2DbCTTKoU5lb+dI1d94USEvW+56jm8GtbgUFuxH0ioVN
PYydboXI59sUSlI2/GLYaqFxwrdff4xATefFJ1uzJL2KMvAvmG0XPWi/lRRQvJ6lHhFH4msyVLs5
yugesAjNXap/C8GO3qZBZWffm8YScdioW5zjLAsJTmTteh5T6gl9ZnhC1NVDpZPsZtXbJAFKNfb6
DyvovllFXhyA1ky3kvI0pYUbkOXogCWJcPjlfrjfGb5e7iVLji0wNix6WeYfU0LH1tzc3PFN8irr
CgIq5Yx9k8v6KWdnOoWGv9JNbNoVpTL6UJ/7cDHWMW+saMbX5yAWNxrg+Npy+jk9e7cdlS22fbQ7
113UPPewTI8YPEB+j9gq+7oY33Jl/dAakKhxmurApFsD0SKr1nw2ZvT4DMKkALiMc6zprLH9NiBL
WawQ+n7qK+jiOZ3NOsaD0WmOdZkb5w1KO44XXclLaBpvSfVk0/9/sRMruqlaUKHOI7EPY4VMQOm1
JwccOJQFeHh/biJr+vUId17t3Z+Gk0RmFZFHS+Q0U0IUq6MplTOvQSVU3v2Q58M77HekxEgwpIpK
r3Mg30EA0f/nYUJbG+H4hWJzAd+bA57FwlPLtuv+SIeHtng4KIDzlY9XsWvmKFMpJlMucQgZ+/U4
j2xYFrUZk+egpUc/8jMvH8Q/D8qNYO3ZwE7bSj82Zvc9aXE8xvPEGwwLmLFdIIv3RyTY2Yzh9nvs
WIiSe4pm3q+HGFALoPwGJ+owGoWNlW3oK5eeYNLy5uVwf/r7YJE2scWOS4mELD7v/gb3N/z1Vv96
rZbolZ2gOGRswGYcwKm/RTH8dv+15P7a/Q1AjnFK91P44w2J3lZbxIxvFTVSr7AHPggtDivv1/Pl
xSAk1GxAlEEshQn0ieBNVLFs8undFd790e+nfqixUA1a1kr8xu/X75f/j9d+P/39eyZtHuIe//XO
KfnF1A5IIbi/Q/j7U7w/17SSTyJqAo+bX6dxGUkPYbj00gH17rq1MgQZ+OuGwVWUDl/uv6DJr8po
yuPojEDslMhyqKHcHc4M7oOiJQ/9os/pDPOT+yMRus1Wj9tvv1+6v+4uv3Z/1Ci32eOIO/5+u/vr
v94TwhAOlhL9HGEfrUcFr/Xixv7no/vT+w+6iB14mmBohryiaH4e2xI02tRjlMDXW3tplTUe6yKo
2Cb5AcuNFd5vt98fa5qA5OdLdf8mjVFXefcDmP7KkzY5iNUcLSatYfTukAqD8jxFPZ7+Ptxfy8KZ
nSEkjzhp/RLIT1Zs739IEPMluR8gZ2O7S+oRuYibv6q4R+qEXiC1aCCjcwHJjK4Jfo6Z1DvHLsvV
FFHuU/q0dTPyA3DerBL3prmQsmg372MwJ0zR9i6rqu9ZFL6KPH82E0qww7idaOWvKJ1rqxkQkAbw
jwWacXIttvgCvy9In2JF6/A1jYyHzIhxO07Jd1ex36ER/ooPYG9msIyqju+0lhfv7mQeeyDpRH2H
wb4xzYvkdgNKhFAvqFAfWSMhShbA9zg4BzLYhfNSbAbI6Cd26Dmc4GpYOVPzlVocvXIaoysEYAlc
KhJs9w2ajFXTtNO2BeSTTRU2dSp3YZoSjsNK++jb5sWXsob8exmX3nDXgq+24wfdUSc5NYBabODj
FT3SboKH273LtH6kYrbv/Ffo8GITTu630npvbVAFRauOTZB8Y7Te0ATk7wlAYWjgvuJq+jbPdO9l
NnoGjVl3Uu4qKK1XY3C+aAuvPovXo9N+c1v6LDingKYJ+gV+k2Agn+jghAabBabxiMjq0OpyuJOJ
hKmsbzvdsi6Amz7jP8bt26V4/43xiFv1KaZzA9bkaPv+Y+TSTwwmlvI5uQ9OuUSdbcwUrwPdHAoy
rmvsBgqoEpbNokeZ2brBR+1T9yVN7RWJYPA+2Il5vtEfcRgCUGmmkBQjqIa5Eh+FvTcU2ywzY4lf
1j40cv8paq95AdG9yJI1zkAgOKxrNq257tnTpo0bb1h+0QiEQCZNAXsbu9VYVfgHJFVJw4guqjaJ
YDAU/i1ATWgjnilRXfjbG6Bn2IgQU8U7BwzfCNMX6CpIjNLO3/h2/gQi2s7USeOGBjcL/KMMuLmE
MA7+LOlhwJnCuFVt7U7/ygai4StriHrDvR1vWB8C5aPANe5g0L1PrZlTk46+AqogMsXVNygk/e1s
OcA3MkHwq/Xdt/2NNXhlosEXbrnGXa0bW98AVANG1N/XQKUkIq+1jnJnp2tVsmvDdnw1UqLVMaJP
W1bJYOywaWzqqugPwLjVWmLXvY0kTGaDDq9ahagBssy6zSSMPtFVhy7NtuH+UpAobF2DeNbzSWMW
stS2qeYPwzesC7FzztGJk2wdS8oFc2A4x8AanZvWhRUddF/f0VcsriYJLyPq4qNik7gCkc0X1Iwc
igdwnUCDGBufv6CRZf4k7Xx+WWApRR0THjD5rHh0bhuFxg9dC3olkzYalYmmv41kDV0JT3tlouhv
90M7euPY6C9xcY583imuzO8VybXssfzh5siaar8eMBXOP9Io6jwD6/5jZGruash2IKUMxqpUHRxn
Xr4mWvQMjc0LpXkuaMy6vdWfKgxOJ9l22ipzns3WdJ4h7uymdO4f9c54qfL6W4iZlx9N1KrB/jyQ
MFGzURfDEb6SyagB96EuxLgRGFS3mar3hWzMq2BnR1Zoe0L4/YX1TrIj5psKJkILlotyODvxG3gw
l9X/UG/9ZuQuGG4IPdqV0RNELlzF0qlkWZjqF7JI5cUyJnnJDeSKI7qGna1NNt/kGNdiaaeU/Z11
FIQC96V8qnrIJABkxi3lqmZVaO8moVKwItzziO6KZNQq2mQZuA+cEuWmjmDSIMYLt+jDf0yp8YKy
Aqwm5fnQb7NXezhNc6NerNBmXEnecZcPZ3Jwykusiee76qaqqUpGhe4FWJh6m//+75XFYnEM/Jv+
3kV15ZCL6BiCsL0/rRZzb8QqcszykJC+ehh6mt5t5kMyDZ1XF9Hiy5g19abGcGct4o7RbqP/cgrG
f7g93CWB2tRxOes0As0/ktOUH7ZdjKD/kGnInfzOAB/KCKANhI4xkX2kpPwugoByB701vEoVEI+b
YcQrwRM0uDtRxgXhaRGb6r3IHnoXSgPN5SPbVf26qEDv1ai/v3DGf4jwOWtH13FPoMMnp335+V8C
WHEzpCbOZC6cagHbWcI9kph4FeaM7L1I5d7q3WIzYtPqbcDWbJuSj9k8CJl8jYbp7DdSfRm3OKjC
r7ahvxUUcyj+WD8QqFiS8YslMNWYx6awSOKOovm/JNUuPp4/P3gyXHEREFrIn3EXnP/l/KcmxjMj
7IKhLmfpLjGJRm3DH2ERFYGg+ogqI18jeep3c+p8AmfN8CAvcavabWEUQFkN9zy4X60khpBku5/U
UgEhy+mDb95jPJblHr7RsG6y0IIKIa+yTbv/bwH7Zdm6TeWP//2/vrDKyzdR09bRt/avbi6hrL91
gP2fOvmSN1+a//w3/zSAueoftrQklhaFW0MwBPzLAKbkP2xhK9smqMTC7aW4sf9pADPtf1j64tER
CmvW3eX1Pwaw/8vemew2rmxZ9IsIkMEuOCXVy7Kd7u0JYTvT7IJ9z6+vReV7deuNCjUv4EJwd52W
REacOGfvtU0Tb5jBT0u+jJdHyP+LAUygtfnPy5NUQ/4zdVLpDdu2aJX85+1FPSWsimb80VYIVsyc
s16UtzRH7BdlucmxF0mEKdX6NhcSKaDBGUxWvObdnWrKMnoch8iZH6WTv7eeijfOglu5LJGB4YB4
xsZ2KXNwNObSY340E+cUA3tHAQt7fdqmIh82aYhqaujd12hOV2Zouo0pXChdJUwoEzSBu1w2sUwn
GOdsjMqY7Z0QSLASmqtVZnyBglzDh2/0IsELm6P27VwO2khRGBeU7k82mM5jm4BTEuCTAb7eEXZ9
UG0XbopeVUHlwZVNJ93e50L4vC1T4OiOvnXn+N4qPHFU+rbJ8o9jU8XPVUW1LGs5b/p6bP1hsW7h
8Sz3KdmgDLMX4nl+xQ4qJU2mDIJciDdlmXmHUjFzIEUxKVMSDol6STCEg9ZNpzu7vPMMIuu6tE+3
ns6CK/AjISQLpyDqATbZ7p8Qxda+bso3GCsAlhHgn8eFTW2xkeUXdEMUMLVbY2jHY9mfKi+kvdW0
F5Ld8bCkwIPS+WXMxWMOKGRT5PGrt9TpFsK3hbuOWs4xu2a3jD+hmu66JrxXaRZuaj3T99YQM7gC
0Ic0Jz9kfWKdnRUZV+seQeUWmKeW8WkvEKlbBuzJDKQGYbZBmIF7ihLyapx6F9oDhy2t3FneoO+J
gLywjO8knL7Uk6uhFdvf2lrFecDcpZmivUFUO3qO2sERRBsewvdTRQaPX5MytE9wWUUOSthlLD7I
R3+gA3R02+qDnHNELDkCjFCDeNd2Oh5GTEPH2QOhERHslGacj5wYreQqgtAOXl1FzxCdGQDQKC6+
0xqoYTw9dJ1fyDk99Disqbinj1iiQFUIx8bcYqPQjbuxj8BDV8ahY1HWGxvMRzNk284zfmt18gyG
OvSqp0bJ8uSqnOdluJ/0Ft8tSQKAgxQAImP56Q6KKeWYwY2RgL4STUN2FgnM1nPGwCMMzzAjOOxl
hCQ5REiijOT0AO+pSv4sAsIRwY0DdgJrNzLH7oiYUoqqcoFwns4aOaV59DnQEz5myB6pthmszm+p
CWs4h+Emus1Ys/F1beQ9uIwMTW1NrNIf2sn+HhJ216yIDmnR/mZqjFpDzTEvqPgFMv1RxYO5fQE/
xzyQv5p0cmQ+a4bm1Dv3TQZbcOX+gxjREFwjNErPgzV2AZs5mIT4O4Pb61uWZP2o6FAK88NKyYUZ
yH4BRuUwwSEQjHbXpgHPR58b6FXxQOto2DvL4OyHPnmJ17hihxnnxA0dC/VS6dZ7CfAzbrozQkqf
Ar/w9S3I6QvPCVANJiL5kHLHdVLCHxO3ITwxX9gDylvPSPwViWMCy9gL8lk0qR2JifxloSm1wLER
QJEeJquGM9YSY7g0iU9t/U25C0Elz+9rPD3bWSVPkRYTVyZo5cNU8fMCImReQx0zhmx13Y8/xDIj
OlEYGnuAC4sBfKZJT1KzPloVU3k1zTF8r51pBJkXOwBH+sBkvnhIJjorRmf/hH0mfaGm8Bw9IMyB
Mga58NESJ1e4v1VBVyJPUwtttOLWgYpeRlYMpaPOAo/jbx4qeoFNt8Vu/5atnSj2AC5zS0q/HBqy
Qhb3faROmiZTX2/K8VhFqEXH0LykkpkS5Lp2QxZ2YA7TJRIonucKvLpYSkY4+IT8fMGN5TC7Zi1L
ED8l08fICGyDUYzzvftFkmpjN78zGyNCRLYfsg0Sokiw3TWxMPa8a5wRCCHp4TCBpNzNEKARVFMh
54ybDpIgI6PVvWNaNKeYW4XRNWOThuCDG5xbzOWz8ACEm2n/75KoziAi+LGM5L1InJLINF3feJlA
/aZcrD+EcWqOJ8/9GD2IrtTW5DjCKZH36TYmMu0y6zOaEzq9ZDgkQVQZDm0ZRpGz06r9ZHNllNNN
HrYXpIiCtBzOi5KT5m4yU23fzfPW8CzcWxWx50aMyJG2YbTr6vyFLG6dzWwKurhNOKGOdOmZSPva
gloZHRz20kbtRC60z8lQ4jAVJVusLvWt1xV3A5inJHHljTd2t1Nd1iRFTW9ar/Tj1L9pHex8JfXV
kAomSy8WQHqxDIiDcJjB3zXYOs4sBizKBakmaKj2YCeIq3RY8Ty/bKZsn84Nc4Fm6jbKtF8kVqHa
0TB0DI0GSD6PNoZdmIRhcGRIZslsHEchIt79qLJoM669HBFln1UyPqeEwr4s8kA1LjeQQyLSZLaD
yfQrSvFaSl6fruBQ6wwHOYOCs6b6rhgWBfDxFJmM1KzCZUKlsSM6yQlOzaEpeMgqJiUcmokG9V4G
J35OiE+LYPMljrdnBGj6shpuGsLTwaZHvLPkKDB9tRs/Ztl1Q3ZVMMT8q7iy2YFIEa9f6hWC6IQe
eTocrqF84oJlEGKQY3gqshmbF5JG/Kj4rvhlmUy0QzJwMta65uLUwJ0hbf6ac+cjqsOFa3I8Lonh
nW3UblNJ6xedDHpBbmRAo6i0+vgSps5NMuckQdtD0OmATOkgb8akRki1Qbh+LkIXHmhl/XgmfiBw
TCWwymdMjacKv4yuUFshegXTkXg60v34TiyDuhjndpVC5fZEB3A9EiW9c5RUTRKX5ibpvYO+hH+8
7jXnJBQ0dlkF+ogDk9ZVOKn8aGQ0IjV3vrfveoaNm8yoP9CQ1L42skGP2uyjNEA+0lRk8gCby3rA
eIILbiTSgbXF+mq4EYlVY9CulRBLFOhVyFGb5Q1h0MdcWvmNHsr7kurtrCDOw6K3orOdeR84K0jK
Ei4V0Jg9pZrmBe66a8MhqI8ScPop5QV0QwuXSdSGGzNv3xbN1PexhbGOCGh+EmDmEO/0/I8AHshm
aO8ZcB7DUX1aGWiwtmInLRCesB6xWLVJmx5cIvGk5f0SwpsCW1EJJtb8CkS+3rhtR4LkAthPr1uO
7Tp+ZO4wYqs7cUS+wOXRGwDSYpltRAyKxKun44LYdJt2MXKoMjxKd0FKtSzUTB5rF1Ug+CJ5nEze
9QywzAahYewPubnx6KPfVO2SIGaAWNkgjdjAPDn0HlYtooIGWpXxpwIfE0Aw2qFkuWVfmrZuac6b
yHU6rsiVp1iEr4LEpaV/GqaB9mI76hflbkMmojsyheBVRuKN/h6JDQ7eHQkZ9lpzZUz051HyUqct
V214ajUQ6tB7wUj2B7xMNxVxesfRYQucgbkES7z2aggfMAyLlBSb+Bqd/uUmrLZaiHl4HCJ2MFo/
qtYfFlVhdmlovDADxiePDrMFX8Kb0LTdsTfMV3yNM+4a1ERpASmSVgalBDp+bajdzYio46A6e48m
n5E/b2ZAwLZHdgTibgf1Sra8KWqX/ZCiyxNTM1xQk38AIP3qwwjSbhF9JUu/FUNIZksqQaNi4Gac
OZ1n/KFAWWxQf2L4MdrI9SMMTITVsSjPo0uQJDmUlG0W5SalZmhN70M5mrfjD8rdzzl2dnVpXnKB
kyZRqCrj3nzDq0tQAL0zKwXKpRLUOKRzUyLKU12C3Yaq2qRgS0dEJALiLoehXofrvDy4NewmAEgk
/7oMHNvpKRsqXPFVnfk2YNdtM0mTU0ftBY0+oBN1swfyKB2MCpCP3AETZdfNPn2Teseo4jPR9buC
YmXdDaPM9YCXevSiCZsLiqP7WxKgbesYRQat4D5pNpkEkuyo4VzmvwkR0Xx7qFwfz+CZk6uOG/HI
ENRvSvw+Sdl+Uyt9UOkVEzoRMuL7LbCHjZ3pawpID/h8IvgSNOSKm4Vo65RYBzXb8YVTb+m4lcRT
+iGgMF/n2LJxUaJEdEcwGDiXPizpFY7h9+KM5Y70BL93CzJUUyYSLcllndQ2RqhK39xl8eDuCMvI
gzmOKb5Ud2dZ6GqWQbLEMdPKSu1MSKh+bExxR5SsHURp9yrjGNH8kH7kLcOWVKsuJp4vJvoOSUF2
McC3G88pG+Ovfk4vBLT0DPY6Lg85osgYE2RMJOdW5o8y1SNzbmQLxkUSsuEP3gDeltR0MvvuiHXU
iVvfW2F7UzgVx5jGJHtFOMdhJhU+CY9aphM0WJsvEepxgj7Hcu8waPfZQxdOYeAZzo64Q4vJVqiL
k1lMDiYcHBozDNPI1r6xaOodpWzRDta2zUhjKbmQd+QDbxqtxXimfaUjcb/0AiKfrACiSU1qEg47
xrbHi7sTOohhuIjxppvjkwTI57c1gyqKWvbzVSAeU4gFWZRtJDJDvy4yTGq5TAO20x+aeSuSYJca
sbcHFTcFzH7fEwvEkx52j0x9aN3jO4ZxrUDjBGn07Ba8c1lCjGXEkb2YOZvUDxgNB0Yhw8LCHzqI
s2df6NWnQURw4BBAA8uNKitFMpJaTDJVmT157nCDUrQ5lL31pHmoqaoG+ELsW73+lOKkayfk1+Tl
EBZvxGdm95Cic/hrnqxf8FPjiZrJ4okS+0tr7WdMp7zt4s2zc0Y4acO+RxmF29+OjWI7jmmyMYj1
2NVAHweCz7Msaq4GN3rM1s7MjDEYyveu1cKgROW0E+PHmMTluWQpSAop92ksHuU0BUq3qicr3w86
pPCENiglwr3eSneDcpc9LyOLosu2XtTGQZl+F1H8mkrUj7QhLws+I5/9cjJ+wFV9RJgxsYcQYrXU
e1IfGeGC+xW5ieDd6G8825kDjURO5NdYcfgbEYJIgl6AV9KCCI9Re19kH2M3qxsxttj6sfy4+vi7
L37E6JEzMALf0EndDG3AY/Y4YkjUiFp1LCwhgE83jGB2hYPgL4/SwYephik5BG8w+jES5RNoEkxs
hrZGyFzIwdlyetO2uSa4Q6V8UPgoEP0BWe84Vcpa53g69+Nhhq9aIvrsLBuwZ0+PqkXP6kr9SYy1
e5Tm8pq7u1LLwiBPWVzK0LhkeScOHRWPkzLrGkaNfTSSIOdldcsYi/CxkHOTqYqLYWvwdCVBl82k
v1SD99yY3GlO9+LUctmZjvgeS2w5xCpVs1XTjKVy6JHrXZCXbW0RXXLibAYgymPi0bUYeu7NPH2c
4hooJKoiXBIqeoQFduIsNl+6mtZQB6Cdy0kXD8WSvBG10T4Ycb4G0I+fi70f27Q6uqb55phTcKEX
/Jgs8dMCRId3lAUsodveXcUPPe/13w+vn6f576yH9aExAj+Qy7ytmo5tZ30wHAn6nhyw62fqKhUx
im6P1PJeoGaeISEcwzVhRyhCGMNevxtgBXCT9Mc2h3UfrlIFewbuxtXEh6MipZfeG8rJhJUs6w/X
w6REMLJT0YTV1WmHX/GICbcefwoT0XdsOM0Ki79vXfHSk2C+qSCqQrOhdBiIaUTfbX+PGjZ6u/8a
Cd2ukdIjc7GLc8tHgd6TyperkWF/goEj77G9aTWwGsJpvx13OiJkpmFhI1qXhr3llS62Rk7AqSGy
u/V29TH7zFvtUXdjEqH0kbgl96KNzDU5z/abJKqOiNZpAhkJRzr9ADxufgi1cqI42V4JWZpdkxiG
iDsynYsl81M2qg9nHG/LSBs3paYHTRbdCvfcJNYz9gP8ygnMyTIO/RwWcY7pext7Ygl0/SMxWNrz
ftC5QmTrz1I8KE/i3XWrd7aHs6F3pzpN0TOnCzRAkCJhVVDRaRlpPxU57q6St1nnvHuVeKu8/KGu
qpZu0PDdI4xFT0MEcK4HlgP1EXINMZiDElz0q1m4YvrsbDIuWv0eKPTFmAfoP6ULj5lbSBR4yqq6
JcMeEoitisdF21KS/RpsLduXXafRZh3eckgBrhki/c1zzBZjf1TJKp8zd00RB9lVNYLZLNxHKjvT
Tri1THEzkxK+sxkYnUbP7Pypj/uNfhUo/feDuSqXzPVHxPo1EArgtpm1BnIJy9M45QPOCO376rVx
luiu5VLaXz/DUPLc5vIrGeia1K1qNwvoWf96c1ytMpYuBYvMqjHqnRMeN/PUnfSpqVD3jHRlAJyZ
U/1mrjKwcfFyNr31mwPw901rkZl8/cuJZhuJgOHst4APphHCn9oNM/oxd4zlPolMwu6zD5IFfjUp
Jb9c/UPXhzyLSoUw7N+fG7xReurE5KkjZro+zKRHkMOxfo6Fz6KdfiRt89yZqbcDnHg1CaXglRGA
TY67I3TmErUYyVF808zhtEkUnny93oymS0cLqfeB6KN//XYjiv7929d/2wRgfpxJRerPNf+IIupp
f33GttuvOeHr63D9vIg99DVifrDN/ssbxLmPaZ+MLe+uTTJVGNeE/1k91layaSinOI/hKeAv4jAW
jSfL645QQ7q9tuqZrn/pdRW5flo2Jh6r9dzUrM/6+qc3pnqr2a3YYvoWBXof9M6AvsC2ukMRllvp
svzG/UjZKPpfXRtau8lOEXZNeR4BXliVc5rnFTvoTQ9MKgg4nq0DqvYBv3vHmpB7XnXAIEZbCocR
piVtbzptM+Kb1896ElrIMTEyDhPZF8QYjic9QjtDQgEKq6s4j2Eyurn131mihrOMAhHXG1mHJ9dt
T7ZGPpDWigO+K0cPaC7OFXwTAgnX1ZgYDISyoJ27+foWVrT8gQTTDkMXF67iuOtH14frFUemzs+C
04kgTdQ9dFZoMEtdHf7eKtf7ZX0QzsyCWbk4lFbhVl9hivGJkUO2yP+M5bR1N7BfiRxOzDAoWpLV
wMJQ6CVbKyuP1VyTfVXZf/KoF6dc2beSTsHuGjt2fTDJVdjaHbe866rhZFa15Jo3JzdIPVLEyxCZ
nEsuQd0hom4p1TlcQcdT4T5DaHlGglLh7OfUc70Zrw9X59v1ozhB2Nch7NOaIlO+vaoyoxq15fVh
WS+N797p2WWvRr2rZa93nvUi7Y7X90EoUsD/viN0c6TQvrXB5ijoJF/16M03HPUWoqa61rejtAEv
tzwjmnc3dpLfkaBgXvT1oU7iXa+JGRxE/KLbHOkmZFx/v2c02t5OHYm3sbRvFEohf9H0raw4MCH5
tCBW0ekiGWt//YFinNqzIKni+j2DTIPWCX9Gi5xWs9aQNMOp0TMSW2CyDPCbgLTtTW40gGlFzlDd
PABiaQ8t3VAD/S0LVGjHF3C1nMam3tuO2fqsSlw4anikt0AHt6FIEusfreNu2lQatPacQuMSTxxL
tYFPNWv58uae7dHsbzp8oUNbHLIlv8DcoX1RGMUlnH/K3ohvHAzSpOtQdyzxnB2TJj3IyNF3acfp
eRyhFkH3EMaFJVNchqZ3MRwwULAydRNnNd6uWsOgPBBEwhELx4/2XkcQMXrM5VqZn2VYEGcBxgeH
9mT/AjhErvqUf1Qz3R5bV299vYxbG3a0b4zyO2ny+zwr6Tq0Q7rva2psncwq5OWxg3vKFtUZJi8v
JqaBjWO0KceTOGKuOQMU0AWo9X8e3Ak3D9ZOY1OEN2JwnR28tV80bnXS5udawSueg7JfOmqQaEAP
zVaHvmxzjQyUoPUphYSgOb8mzuKO0XVF4Osi1d8HV9Lk9GyKs979M81usontfJt4BG6Wc4QiHDEY
5AI+Qkck/n70zzdi0hhOU1gQAMDENLh+Q0f544sKXe8/P3f9LdcftozkpaW/vquxn52geTknUaYY
0q8feq6hHWYLiLOGfqvRg+tX/3loRuBo10+LxqE1CTM4MAaTEm1yT6RO6j7UKXYS+uSnKNTlaQJo
tUPvf2jCeYP5i9WGi3OsCSAdmu6L5orFLzDI3Rj33hjG52rmjvEqc8tWwPvC8hiZ0F3YOI8Vq+o4
s2zmmqVoyo9EIkXZeDZmco9TEmbbnGISpMPREqxrAPbKnc0q4Ju28W3HOrd3+5p06g/dlaB0ujez
rLm9iAHty/YpQXJPm9Z7HTMZBsqsfF7HA+3W/hZJ5m9VIWObXAjC5og0Jmq2eEBAUNLDPJmZ+jDG
SzqP9DHopA0ORDlNqO9Jr1GUrTy5pv32XGbestt6k/mUem/WTGM8sa006Kz5mS1bYPfrRDCPdLrK
5tGVDL6kk9I5gdnV5cQWl9a+jpOnWFfIqztJAmwv8ernr6pNd6FJvFVh9myy5glzh43cE7FUt2Z9
Fum9bONTqOJ1whY/DfkHPBzJunZnzhrZ6np+VwpN31R5+Bx2681ebnVLbVkHK/J7JrpDNcXCEsNj
d8m+dYvqVtLWNvB/+GE4nECedOe1LbtW/aZZQaCuGH65B6dO701k9hvhspUuqvtiZxh3UtwpbTox
x7+fymk/rslU0F98Tz11DE65sLhjsFuMxVPjolgNkywKyEbJ4QIw/vcmJK7RBMMwTO8WftlAd7GY
CK8oscO1VUnHGOgbyPnWOrssiqgdbbGmKlfzbZ4JBvtPLQEOGwwZ9wsLIHdwuG044AaiJsdeX1Cj
heF7Z9CmRBdZ1vlxkhOvT/IJedZ3c6KiivpWlUxztHtNVKeQOYnjqV/AU7pVeEr63K1D2riRuMd4
8n4PbnFbE9WIKjf5RLixnfptX4FlcuD6SRxuWWtuvbKIggqMuUb8ijZHfg7SdOw3dCM2vRz2Bi0/
2FW+5VVbCHY3NAJLjqr6heDJfT9Sfpr6linEDe1zS0y36kcTwyFpeVft5nuqMMwVCktMdG4F6QGO
8Wg4NyGKTfDlWU5wHv2/x2mkucYA+VhPXnqeNQf9HKIrfxlgaXG3G+frR9eH3ozwWkvW0jxOPyoQ
pz5ghOKUEVK+Q4TwKmwSL1NHFXT645jJeuzn6xLAzKHmHsccKNv0Fyl8nqR6w1HYnHSSIU9O441r
ccbnbesCDi2pukfARESxEfSe0mHsR6vmDMfKO0aZ+R7PPWiRbmalpFYz13MmvQrezI5u6alZH0Q8
0paqcOOSbwQTKnJvey3dJKaoT/hzmxPoeRT8TiFpKFCuXR9c1/3V5kuzqzpax/5V3D5LE6BAO305
C0ExKucQ464nDmAtBxm6836FjyAnKCEokVnnX78JDLXN1V+PxdVtMV0rNMh4XZDTag7ymghVQdRF
SpImLQHC8GpSJrAdcg9nq7VMc3Te+FWGj8ohGArMPyzBXjDENnkqUFeAPUx6wUTXGYmA4iHnyHPS
P8y13u4W7VEWPJNCW7e86w81OQODmDD5WKS81Kurn8NaC75g/RACOvrxZmusZo5WRq9413k6edJQ
LdrrM77K/ntemsDqUWUArzT7M2lFVJ4ERmyu9g2znWt2jZLzzD+fF4Z91Meo23vdyLT3n38en21z
YrDHpJu1RecCyDNLBk4dOv7Vd3D92vWj64MmypuSW5/6yJtOlCruYXIB6Knl3QTfw8m1eLEHcCvs
BQYtOJpMZeEypCvN0C/6/k1vE1rCwzospPxFAt2faAX2p8g1FzwC5HW1jsFutD5ECzdsRERUQW/4
dH2wYbXLUEsP3fUZtsuK8KPkoROQwpiMNNpYRprs8Gs9KzwixnZaYwNxizWbqtFZp/tB4wKg1ubs
xXEjcaJt27Ki8iFfVKs3A2TA41Ux+f+89v9NrGchrP8f4tLNZ/f5LzL77WeOzO+oFPSX5D/Ven//
p3/L9Vzw6o5puoiTr0T2f8HaPQNBnmMj4dQlgaTg2v9bq2eJ9Vt8HZSwyy+zQIn/C9aOjM8D6AJw
G4f09Tf+X7R6GEHN/9TqoQcULm4VxpsrtN31Vmr5/5CSYiLDnmmw31v9M9Z47ziHA8tyu6TB22w1
bTBge984yez6tdvAA9WddksXVe6sLPntELq0AAo72DEgGW1OaMSF+tqzvKeaBnWhWm/fI3waNO80
VwxnJc1jLlXamSo6VwS2vIABkcZ3ZGJymuhAL9q08i3d5YEuAMUNTUImBHp4b/dz4E0iJgVMdTtK
hdRvmpk4HHRJO7NlF1VvY1nVR0yafjUIjJKZTmw8A/ExffVmTzB8gsGIlinbuLbFjqKrT63h1iFY
LtprFa2wNlUvco6WM0HZJMBjMIiwTZJ4VThz9DY6Jw3ghD8TkXIvcmCYNsJ7pPTIXzpmPCMVX2qa
mR+xgI74E246vTXvu0KGtwAN/CUkbIZI8GIfJSTveWkDZqSx/HKycVubVJ2Irma/Z9Z5RC25Xdx0
K3Hj3F4fOkcciWWft5m+zkh5NZQYd3NvlIcsp485aKm5zVNT28uigUaWaA8WPqVblEj7loH63jbA
10HauqaA1gYJ9Z5jM4kEVEuRsAKkenQrlY70qFiMQ2bNfzhKQss0x61qNZrjREI7xLYDJJwDRbvR
crPpvlGDi5BHQ2dSoroaaFG0KZFhGZlBU2p6J9DOIYrPBtXqll7iUw5yNNOm4mxRn8FSStWOTYXS
GwbcaQHpZJzEavpcdKCxxEDSRbCdA1ZSxJfdAmFVYU2w0/w1iUn1QDMG/KPCrO2+6SHhxGNr/dJG
6rfYogQcytC8d0TIFMiVHxx0x11BhCFssuqceC5SbbqZfxdP0xvRaTqV2ghg0JeshA1Cpx5Jp7nB
o0DN3Xf5DdMx9feBp2ZzpnxkMHyT0SNVbYP5JaruIlG8h2G7KSegUrYAjKVJAO9jyGGglgkAUc3c
mrEAaCX68r4c8Iy4LZgNG/FcS3jWlGX1JdKNB5fWtIiX7k6iaDKIfb1kpEy1kUlEZU/EZKeNTzUU
wNucohNDvE2cWSm/sqLDuJ7e5JXTPsxtNW9iL4+2ibsxa4E63EjRqsdkExlfVlzaUCSY3mmgqO/q
xriHEk3ThUIeRSO9qk6vPNpkSbjRp9todDygPMkvBoCoPXt6l0NnfEuiATdai2o0s8NLOakDXTJy
rjX8XybqcmjxIA3o1ASlRQ7PGKrhWOX4X5JhIRit6ykJUsTrs2Pf4CGhQlToipiKEwqYKSS4wegN
p3GAGreIb7vJngi30HaeXvB/N/oKO5Wv6YDZsS7DNWYSSl8aL7S/ltcypdC0CiZpc1Xe62O68wrU
F1MJlLvMAAeVFuGmMxitCLP3JDDhjKTW57sQZZZjge1xM+0udhYkxPP4jIMFI19TqUBreYpO0gRS
gFgXcLZcY/wSZvkiFAeavO4Odm0oRvol3HeNqWo80f0mNufWzH9NtQLpBHbNtopgzJwRZTEj5lh+
NfG7aznT7o+DehiJ8e9CWxWjs2/dd2i01ARliQn92yyXdKvkgPpr4fiaWLTXwxLTIq0Xa4eScWsX
8XKvF+qnjsbH2vHrzKLPWJclXspwI8PplFDsnbO6SY807L7UZHW8eNlXo+ojnbDBF934Q9sd7UVW
fncKWSUeNZ2Vdzr1rJrEQDFuH2rCMJek2PeUxKAp0/uoDCc/jQ26T+EjndOfgcOG31izjeURTedS
NvcF4wdtrO+V9xTLDiiLvbx6FqqXSoUwIsSh5nqbifBxqvY5UTXgm+S+VeQsRo4W0QFF+FThwaGT
1H/k4ZycKjTa5MbPtM4VTQqHiERJJE7iRqjsyFqwYsTUxUBtOwd5BHmiqX4X8G6jexUrHIazfut0
NjfyZJ7TXF4QCx3jnOmwNZuMVm2BBm/IA1Hp0d4F9IRuwXwVofpQKkzoL8y/q0Q/YnV7n0Hy7OrB
fIuyisyuOnmddOM2ZhK1N94qJFHbuokEvX8olHmid36duJDj1p5DmZ7DPkRaHhFEUqPJ9c12eVyK
4adn0hy2KefY8JdtAD7UBONj8VMuHPy60ZOHCoLhnYfGZOuo5WSMMZEM8k0oJ70pMeb43Ov4gOLS
9D3Sj3TvVnYd1bJIoGnMxRa6/e9FIlEq0rTBxrXCkXoy5ZnLkiD7mSQJ7CD4WAYsng1ry7PWtI8M
cXG3pd0fC9uYbFLt1nThDXvRXWQTfg1tkq4jyuHEJp5AWw4jfI2NEDLcqUEHT7Oqirk/qizHgUrk
np/8JK39afVU9DHjrlrQ6MjKFh/ZIBgaDpCh31Ldepij2rowL6C6mMvTrCWPLD1ynf+1Tk2KOftG
hwCn8JZn/M2ceCaQOSt2Z5Sftja8OHq5DU3rj2QHInA+2452FFjg1xMxv9cj/NEqmxtOfwaxIAuH
HNP4oIwoj336inOS96xhVytqEtNnV7zn4VDd8udxHkYx5blsHK6d3bimPh0TQyKkXtfwsZ+fwR8a
aKQp9/Pf3KrLUYtRxXkWWEfe4jkXlDI1YWE0NOAH4+3ptbO9EloZa/4BhQntH4wpmDSbJHr9rQ3t
Bz0DTRRV1nc9/QprEz2cw5ylz7EjJVRRUWtjsnLBoC+Oe1PBiIHGiHD0bl4snTknYanKZOlKjT99
zlZaEebWe4FpxIS5xCw8PQLoOv8Snrrr7LULXHwh0f2I2hfo8WcBTIFTEl0GLtlePoXZoYvt5wFM
7rYnl69wSK3ncMWFvsuoP5Ysv7gN7Pix+VxmxEr1BF7eeiDBCzJu+VvUzrGt55PojBMikqC3q1eD
Y/TW4RLTa1SCyOy5GuHHLDEaB3MAwpcUZyQQX0X/g/K135etKHA10OWJVPmN3mzOvs1+2ccZ1i4j
ct9aUmnbyP6Nu06gR3P/JOq2Ggcoz8wE/DJlsKFs7x23PnNcElLgLrP2kSM+2mtgmyzuZ9W5gRa6
ACKrc2ESLkKBcMGeLAAXQmnnVSoD10MSxCCqpfTjgqVv/bV4arc4yy886F/R0D07qXaSa12p1+ap
+G2Z0T3xgR10gHxHD+9uAqPJc2p2kctGmgq6oK1GghgpioDlNC3eJfmbVmX3BGCAb0ZgKQ/lMG+M
elsAE0fHuZztVj1iYaELR1hjZyCb85gcM9bSn/oZ5Ih0jhnwsKCbXpe86dfiNDzIiUY6RqQD6Z0W
f7JNNnXn7Q2PmEDhET1fZyCOE04CmHzRmCySnAIYGEgWjVfVgK4MCWquPQtu3LDvLPHhZd0ljbQv
N5YPtrHUPnEyQTgCyIkWG0WwdRwq1SDykIclexQZ5+//4uq8lhvVwjZ9RVSRQadkZcmS7LZPKKdG
5BzE1c+D9sz0zF+1t9uWg2CxwhfeoOjaVWoKRJKA3oVDu5fbBDg35FaP2mlQqMW6Sdno1Lh4eDHo
KPhE0H6rZIR3ncUAASOfKQOyrlgOGZGCQS/o9QYkBaWE56ea2a8cdaItmyzfNiPa//995/l1XNO/
QpkRiNjyi88Pz2/IjL1o/3vx33f+vWbIdy+UHnHw/I1/r/8/b/988Xlh/+NnUggOioyQX9oXHVCq
5d05Ydv//Sn7PrWXf3+y1qTAVMY7wXq40cr+Uhpp5T3/8PMDADug7csd/vugL0on/77ssaXYgN3T
Qow6V735mT/f4/lT6v//o/+9ptLAFNkglx5ZS7Nv0y8fZnwhacaFdwf3brqnzxefP/P8oDV0ESe9
waROv5Z3FKv+x+//+xKf0wfyAghg19nSgf33HQkpRn+hgJRLG3Za2q33eiJKRn8Y3D+vGcNEQSej
3JROMcT6R3uegP6j5LT0re/50hB/ftoL0eJP4+T4WI73nbBv1QOn1aztySeS5Ga6iW4TlIYuJ/UG
VNr0Pp6VCz2dIx7RYLK2RC5YZ9xyhDzs6m1+IyKVccP9BgPqUqUlkt7EV6kGIpdfzJ0u+Al4f7Ig
G6GU3+S4OqAbPL+hplAZ5+xqnhQUvb4VqA6l1yCfRTxsZw46VgOQ2dHrf1m/5CpghrDQQOYbWfZt
SfcL2a9PfClFaKy5r/u5tIHjwqfdNxXA9IGWg03VsBw+JlzbgT1xtDjKV7sPS7u1W195YyuhaO5l
cJ9tCmqv1TXdDgC5UAxHfwDoV+YIl5ruLkfaHlmnzpOuKuJtkj9B91Zd3RwOeWSfEAA/0biOayv1
u94TpRptO2h4x3xTYmXrlS8Ctehsx0dtVwCqnFFHk+U/MywNXF/MhzUJez5KhmUKVvuLL/Ks98C3
rGiY1uQ9+gYlOx+kSwvhCnU/oLQ2R3LRpBv20Q4bZSFQZIXUeiODlEk51W31iqetep1eEvEmfELP
9ehlzoGGt/I2u+QfbNDZCV3FoLSzS3Gpz3ebjqgHpIvULAoMSybItTA6+Vx5fwx8ZOwJfyL8O2mg
bhZmibPSN524cM6tVPaoww4Y49Clq3In+VQtdPTcxx/1WLnfJKbRbrXvRufxpzBt4QO6zS5C2+v8
hnD8kcrxDkr9tMGrndxFcUgPsdK1T6C/msB0TqmN4wkQyWr5WFKittVT+GOuB8t0ukB9D6/mGuqD
r5/iPXC1n+KLf/EB+W3e9HX2Fd+wBAh/hN7r3vBOZ6qGp8hF49Mi/GIAlGCFMdIHWlDhRlogPb+o
/77ltn7iVKQgr68Fd7JKklEn/gjfv1c382SexMHVaM65k7oOI1RNEYujaXyiiGTQBfGgsGSWD5bb
iKzILW/1b/rRCbYnpo7ifJSHY/TyR7MmyWkye2ugxnE0KImXqKwGsNRo0GJwq8KmlB3JBuFoIQ31
8gAUfQt32uFXeXmJEdiwfwFDNF9VB+zISY6I0/HuIChuV/D7mkM7wkKqaolFztPdz94RPYRmwFFG
Nacd7ZWbDiRHwm90Lo7on+wq9ImtOUhv6A8M25gdx5+3MWZs3D0yT1sh9tblraOY9IGI7P95lYKG
F21y06UJ/yhe+pIV4MEJd1qGN8J82qlv/N3kiNDgb15bzGUbgL1mw30A3fra7shQ5NWr6lNnodZj
z99Mtu99sps8+lAewmDxod83x+7SKWwhj6O5n1Tm+GscTGtA0N6vum4CKLNoTsedY7j/zZTf1PZX
dkaOahkPp3n7Tv0mwEjlSs2H87voLHiLYN9pSjtoy6Z74RA6mGdPFpMnX5YzD5NZtoUFGG2WwWx/
1yibWuMtddNwZRXHij5/tDaocdBT2Iob7VuAhGmn6/lcoYge9DorOZjqdXy4nwB84HZd7icr+qBI
ktjzG7qMVualH7GbbmqqQxvynPJMwMTIlX5lQmY4e8D/jK+EKMUV9/MaHTmv1L0GStzho6xO8rn/
i+4So4ILXG/PdYCqmZ67QEniA/D4+rM9xC+PGclCO3TG5kP+SYGgSq9EupSysBmJfeqTM1hcCX1O
r9IxQtgJkr1SP4cfrXWKbl93njo5K+sDpA8oo7+xeAQN/CVZkQ4/zREOWu2lt9CZ3uoeDVleGZY+
zHrGF3sZ5/sRBgdGFZWT/5Z+I8ChspWv8bfQ1rOMjqfLFgZy16oxwHVQ2XWRKwLqaT1u9z/9eURk
8cjozNvaxtpAtZovLE9m2uS2XNClBr5OIWGZ6Yv3+PBe7iUeUWsnf/DAKHDyscjGkUJyy8gGhohP
MmskdkU0i4LW728SaOKNiqYoOISXhHoN3ijwBvFxiuwcVyN34tGPv3TDrGQ5MS7KF4clRyC43W3m
RGwOY7QuIc9aqcaXjEHtR2fQC5k3fT2IVEUAQQ7lHzZoe3n2lGrKT5ymrCmQLE38gYNAB1jf370h
UJe5VwHW619BNIfLY48J8RL5hcJldv1oOQU/cdm6zKyoFy5R/G0u3PBy03u2nilcx/eA9bZOTCtc
wwlCoO/QBYP13/84pc9fcKC2keu1t0l0Yuy9HOqsB7CQdnguTuWtvGEGf1fxL7MYCbgdMFEfqTvp
fvYNeNkyf2f1qBHs+onHFaQzrSqLALwtbfHBkTSkNsQ9GXzLLf/lZGAbeetrGO025zmMxerIPOd4
Czcg91zRjSBS2cmP+VdvPU0m1eSM8phCLWul9jmgPE5SbhAu1ln6Kjy8rFJX+pJ/c/ia6NKvvo3c
noBoU5/L0PLBEhnJm2O8WascRJ63IKHaDR83eu07KKwAtZ9hexySyO0AXITneR3/aj08gxa4v3Go
aOUP4uv9Ck1wmQOH9Eri/dW9iTcW6u/dEdjVN8q2/kic2mbzZM/AqwY/gy8DYjnKvZYXbftPfVOt
WQZ/os/wQ9gq63obeYJDAcC0B48jdlO2J2RHqcpnJ/kz2i5NSiogNlK1z43JYXPCxBFSp529nvA7
oA1t1TJC48OBh9PeTMlnCO2HuzxEunbcb+Jcl2la+wNVI6vagjyKE5fdEXlTzYIXlH0WhGjsdZgL
ea2PvhIr3zxVW3ptNkmDIFGsIByay4+CGE7d8FHMAXyc1CHbqpxfIJKQ/dPDHf1ZWfGkPDB6YBl+
NV7ulH7jO4br4jri0erJWkM1P/akl9Q27F/f1G0h2DrIAFnEnpfVysLrvsxhfVuSN/PIFQ+PnP6j
OSKzvDpVgeH6oUc1ywm9zsJmzBpfEIFFI8Edz9MxHI9R/QVjOf+uhSvCo/b0o5BNyspqL6BuKW4A
dghx6xjRSeqR8atzV3hN5vKA2/k3d2V+RgnCT9nkC0FnfOItt8R7ldNJrRXOV7WCPYWCI81tMjd7
Mi6UOLVwB5NedVPBF4pv+do8bDTPctJErN1MXab2vQ+D1fChOlQS7swUth3cLbzimDizGihf7G2c
JwTSEuAVtjaWf8+Ty8+ooTdAVP2wviH4Wk8UxtYEqiy8IzvP3Rrvm/63tuvbotxvVxUbh0MISkBd
DWweL63qaC81yAX2bQ1fUiJI93veIm4wh5YJESWFcooqvJ1SSpZvCFYRWacu9DCE64uzHBEaN5e5
CipP/VV/hSpAsuJ39BWTMOK9OrLOjTc4+msRYs6aigkk4AfXM1tUV6z8RQK6Biwft6TRaTqQtD6S
chiyT5Sgcbx8sFfYZevB4aKhkgDGs/ULbAjiHSx9NHoRVIJKN8E3mNUqo/6kHimpzNkeNjCuwMkh
Qlhqn34Yf0LUytXDNHgM3/AjwCp5jgd7X8aRgm871+xzJmBjwmhnR4HEY9sm6+pC6EL5URzXNYAk
FLsGW1mepcvy79PXdJOgkzlZQKdoPHH2XtUx0LCNhC9u6/vHBhgJhmoz9gunaVvawDZ4Yh3ggGx7
F38FdZfEbl44H7FoY+gjEhYh8OUjEglwgfP5D05s/aE5PW7IqI6yJ5YvQ42KpA9NhaKKeEMRZBEY
5grgZo1rMPJKe3kIr+H0boLOipbNBe4t7nq4qyUWsnIcfIhNWzBE5Zf5OMXWyjMgENQuAQYOwP2R
AHXe5j4csEw7Umg0Nj2nAJB6P3Fykro9omQc/qlT3rKLkF5p6mwetWXCT/tqOQnGEwzykv4B8wf0
ApxuRwoAdDT5GYU9pIWU8JolXsFuUNqYlNJ0Q1eQ3QxaClT0tvxqVgo0261BtqWceulIOMP52AFR
b+3x1/xdMGqUZBsHE6WV4deql/aUpMrrHd78XfAqza5DG4iHytAcadJGg58Y7G2IJCB44RXpJm0C
A12fCMKvM/V/yRMwoDUv1EIWmbXCkiGqKiDebFTo5YdTJAiA+8gwhjAfhV3REsm7QHuLyD8u0y9Y
YdfsoEVLOybNHe27ur8k68IIJA9nlSoBhG8tQRjniObQ6Xmco9rL7jvK0Yi5VuMuBQgStiKWOC8g
1vH3QpuiRhkF9CjQbogq2bmjmXnjAcxfRIOxBewQW08CiBSMpv/oHYBaACBGpKbZB9VP0zg1IvDE
DUe2JNuV+jV+qNS2virBJhyJfzmV4GH/AuJSSvfRB+JJc3WaX1j8cZYTxE7Vhsr345fNRuxRkfVG
xeOYpnUMlVqNgwfxsnDTPDwe76tAxwrirYGKdP8JBYvY3c7BF5XreLpy0ew5mQlVYhNRC+EoImBi
r5uz84TS9JXjgfPJ6o6sG3Oj0ML2jgB2iF9r6uEecUd3yQPqV3Zt1YfoM/3sdh84x1kf1Y8STG/f
AHhgZWCP81NhEUmeRlIaf8ZsTI89D+ENAeWAKfpKWaC1mhO5bBDv8zOoQIEaO5VZ0rtP4ZJEznQB
irf6VJzhOOlu8k3YhRM1x5ixu1ZeJTgZ7ko3c918DW/spdhqncHh02KnYtj47UBqRDfp8YxS+Vgc
83264Yas7qJhzmC1PrC95eCl6v6VCB7bDZleuimORRWML9NPj8ttQ6F9sCIxiGGXUoxgVtdu3n5M
zEp0sktvJVP3APs2015w2F0ZUKoSfDUiSrKOzV1KP/d0d+pxvxwk02WhfFEDuJBV3djGynPvs+BS
rq+ObJM9a1dcWLysyMyjV069gD0dIGRvyYRPY3C3G5rga2mHWiCz7PEbu9UPcjt3h+jDCJ18A0uW
RNau/4o36cxy511ykoZTB6XuJwUS9xuf87OxLX3DJbzT98/riYZj8i26827lceyVe4L8Cq7iMeyP
RfI+G5tW9ripCKYW7EEoiPB+OCM/5qVh2t8UAqrVW/KHnNwAsW1pgfxLgUn4St0w/0aEEjcHlB6W
DbLw4IrzHIrpxNTqjmSq0hvhpW5374roLHKR3hEG7PeMLcqRWglywlSeYg/TP5GIlsGBThTb0jeF
o7jFltOlWE1HPwtJXFCpND24m2yz8Yf+3uLMQIOP/U+wUswmHBR1fo3Bi1z5No0eSTtqLgCczPfS
hwHkIzJLmiGmroJUhH6M87+StXrjzbvRg7aJVI1ZL7CQpMMnz7lHrnjFxVtcqgeztutOUKf7l/GQ
wSddh83dIppVlRP6IOK7Tu1DP6EB2v4ygdahzz3IKHzbbFkodc7rwUk/m12DyuVVu/vCd4j5hmLn
ABcGN/JWp4EmDlYoVF5qJ9rphfdWf0OZ243X+zZ8a24jByZJJ7DC1o5M6362o86+NMZbKeJ3a38C
JmssyolW7gGldgZCCKdA19jhsK/BCn+Gf4cLfpwl06sKKHOl8WVE0lZ3WImlfo3hXXVU7XfV8Gf8
5DzjbT5yXyMW6t7fqr95R/ODehM5myr8rVqaqnb6kV2upa1Eu/ZMNNJ/6BzXpS3LmJg6/CYi4CAu
KDN2xLFUB9rfB9ZmNpnlqDnzYIm/ytZfvRCbb0GRk19C9+2pYcrv8jvioAOVmUN0gJKN0OYDKwc6
uhAdqMF4JBMcz8WFWCD/kB/+1aAbxkzFEmpJ6AjCln3aiqk+48rt1L/wIjIvc9r9I/V5Fc8SgTk0
rQUaGu1enKk1uzhEI6qgBblxq0J3VE/YnlRv1HwhsRMrTMShZrvNX83uOOEBGIh7kQZwv8UjgLrD
CjR+mX2VHAQ1NbgkgmrGTxs78fGHCl2hb0RjFxaeNn/xHxWZFRCc5Z+DEm5zjDHH6rYyzjAr9CUO
1eMTEkhBVQbXtIZF9INLCl6KvEdPxd8P/xZHZv03tRHIj/idD0gxuA2S3dT1yPGX+sgiPBJ6sc7G
CmWiDNoXI0T0l+dl4fYEXjhQCeELah5EvGRLFCyrDczeNQPd3a0acDXlc7t76974Z6m4Bdrb6qVG
soiKc6jZ+nsvBCReB+Y9IuwpDmA22dsb5Hp/rlzCMHaNI5mGWXyKUJo4qnD9LmH7Z+iDOLwN5Wuy
NhbznV2d8BdtrSDxYNPEmrMaX/ljXySXqc3EaPtjRL5OQVfeaomdk21a05tw4BgC88gOA+KExg9B
VOXKUZBTtUHx6BCnTjN4U7AMyAdXBHXYCGmEWZyVZNGciKDDFntG033ugPme7fZCrl5dcrIaPTlM
X4zW8EasxbaGfyEKCMvsY9MjLg3f+9v9m9SFuJhaLhtk7LEtGYGcbEkstr8IV4VQxS+EmAlFP3pC
0BfmL3a36Q+G9LCLt3pPHQWNhHYPITy5UNRgaR2I2rN1iwXPg2pMIHFKv6GXMn1JNLFtpaI0E0pe
6q9J7a0pBiuCNowzvIkjK+0MpMJYWclVpE2ZukJ8bE1XODDIcW0n1ApVa0UPZz/eVPeB37FFXI3J
jad8dRewZDsKHjXVGgJQ853oHnoln1L9JxUipJCoWREj6DyD14hcEVSHSzAiocaSHHtQUxZizH8z
DMSQH9BtSu4qLEpXQ33NJywBGQGNeqCq9DtqbyhkgLSKNsn6j3ChJsqW4ad3INkWl8UDUv1h/I0o
5/xVORTrh09HokRpHXZm4jOiAFPwWOFoJ0kK3x/jXnnDHcnlbHtn2MTkLSTOIv82qdCk2PpgR/WF
Kd57/JFGa7YGria/TV/8JbYVjYQdcaiZMPWYgZ666iS1SMt4ZrlTvlQZ0pPdf9wv4yGelhmYvmIV
QWIT7pP0iEE1fyxrL+xaMiNDbnGB6XTJX+kka49dbY+vdyYhP19Fu4pJ/QVNYHWZtixkitUgwQ7m
nglOpcnk8EGAqJFhTATsXRjzUewhUV/SEbAbcPdQGFnRUgJI/Ko1b/nDp9VGM5T8Nb3ysxR2kJtR
kVjTPJ47T2PQaC65EyUh0uoaLNbpTsRXu/weoH0C9KDkp3tnZJganz+1KtYRxVENBTxqrsXqvRT+
dqBjUN2lwhRvqLVP+gdGcXoUVOqayLlVtrn2JrD1c80CWoRYU0RB1viT+FgmT7xkHmzZpNaAX4BI
MCsLer8uzwFXxO44D6Rt7l3AjM/haM8uBCYqMisUK8qAq+da+ct8oqBjfqCeztOtKZDip8eMxL5X
ufGG7GSMR8WWMl35bo4AlOYUsks1kc9JucqbONmqdE2QyFeHgMZ6yfK+/1TTD4Paj+/8Ou+zpCsO
A40uC3GWsmVYuSPuqyLcGXgijrDINRESRfBelnIcLHdp6ecYw4mzkBFnvFQhYIwS0cFxjzAIZXPN
MVDP6Sn2kBdXPEVKlB/MTv6mPp0590IhKMU/3HVGsbFOXyn78wWXT2W9W8IRjW/J1K3ZKTn5SKlR
DNboZmoOKUq5zBKeGfdKNojKHpEjD5VznlGVuWgKGhJcc4/x469wAzx15N25K+ZWQ8gcOlw918gj
YldgKoUaO9xZaC9IN/j1xwr3HS/5vnvgE4YyEIW/KmX7vRkFEjW0waNOQqkSvs8yaU1Xl/4wVxb6
T+XIcNhYRM935h3gz3IJKmk1SDfEj+iPO6QnFXoRTNTR5UK51weIoI5k2J+qNcPP23PwF5fHvGFY
+X0648sDhWi7qII7qFjwGLkdJr2CnVTAIuI7/AiPY/Qn/G/whiQKYL6jiZTaEKoZOoaAa4yxqGYn
r9ARsrlzfonrZRIsD6kCtukUINsg/VkqOSgCIkv7Rny0uxBaM/07zh6iJAotttk7j/34wRsPF7oE
AhmTx/tyO/w3txf+oE6ZRzvweKgLp2TNqnoxtCOrQlPXLPlc2XbaGssmCtKWShNYdMC/8RD5Y8vC
wDyNxaAh20mz7mrgqwnGx+PBskB4D36Qx84dcpsQYioHicH6HMmBwN4wu3N+roFJLv0DYKBEv86w
LGW8sQI8JucQy3abqFC66tAGCwqMFBMuzHnePAT1LADldB/GKekQ+3BK48T9YKBNbqMExrzjMfCz
KwxumYsAUyg/y8uUWqCvVNwJd5irwDpv46/W+OBGGWWugp/jMUgmXknWTEnBgL61v4OYVG78wl3c
jasd/TrmB49yGuww92vJ553oud8xzIw3icBSpwm42o7L6jNI+7gqLnve0dhgWWBe3fVbJll36l9o
kEYNbBAngtp2hftL1aPCaqAmbAGl49NiQ5915UVYnt0/xcLn6ljH2t0lcpx6r01ccWVXCJwaxfoF
Y0S2k1V/Hrr3BJhYi0Jfts5V/HdgamIgbrXyvuPPzwj++KW4pjW+UlwQY/iMRponam88Yy5zCK+s
PaO98CW3uyC4MPeLA+JyLMQMTIYRBxqYt7S5loGNtisgOjKG6EDCmbzr5/BbuUsFB7oyc9Ksb+q0
/m+E2UuFLgBTyfgg0kkunDYQT1zzdVqDdePO0KHnkbAWGR+t9VlwxdJ1spuT+koNj9FoZ7dMA1Qg
mYVgCgzZkdFSiPyiDe65x6NjoOhaK3c8X7wMwCcDyw7E143mLolU4VZcdwJM3E7xl5ltCcUbeZkc
LEhMAirLoyb3w/3xXJmWIX07pHVIgLLt6qs+h9wTiROTMd4wsKR5XBL3vwCCDMBFCHW4IcV8KyqX
3BR8ZIy7eH6b5y1vv0yCgVKmPfA8J5vquRb6KlVOsjIIc3SxoID5BrrpGFoPD2tc1bbP7on6AvV+
sEAvsf6Hxbja3r9BqeYvy3xFIoUk1URBFY2vD7IHJhkJLjmwStZWjlfIT+q0E6fQrYU3EYznc9mZ
qqfjWaVS81x2Mqp8+Zkzk9BCaYHCYXlMY2wda35bg6hwlwGHMEdHamVrr3dyB/Zy4F10GEFPOQ8W
xWM7KGcg/fV14YHOFkKQEoq4UkGF6GxAW2cZLOsHm7GF++lUwO9ODfT5fscLPOq63jY1SYWzonEO
huUQvjKiorwH2ZVQuZcRDHJL9hAZ67BA1+A/BI35tcxr5cyzpNAq0hCl7Yk9ZkehHtCLkEFKc/vW
A3BJJZcdqKBMCpwrXy3j9niYsIcoRK3Y/Unx6wOGOlQVUYcL6ZEPgab6eeekkcv2XKobpiF3MSC3
i9QlgToLtHFR3tc/SHfrZL26H7oIALgXiSwet0t8qBSsNBCZeAiX46fwDWKFbUz9rZFUCCbzBZuW
ljElvFn9MZpz1TpgEJeZhFaMaCv0TwlS9iskFxmeeatEBzp7Ub0d7tsHll3Dn6G7Ll0vSgl3Fx8i
hRXabNirZEpO3TKvF+kApEs+KSOsaNP4VR0wMXkUTFkQ/5Skith/HFiBGrU+gizDYokU0Y3DyCxt
ZjtNvNHc8i229iXmuK/bs/DF1+YdDyY7ul91bgGdndTmJMeSQjA3QvqS0TN7LHfBTyLktXypOxVe
9AAj79s7YGtE01bBEkmz7gWwn+9URHh7TMNZefxlOk6c2xnHKRLPzEaa/phQscFyZiMiKq/ZSQAo
o+9XFB7TptfwP4ZcgULfK2JuPPdqQMiBDo7bxW7bfTPh6YGEypmlizEAb8SEuicvEzcE2IFVgbft
XKMN6kvdBm4JnE4eGBiYfqtoQTQGwsNDGfuO3o5w5umMmVsNW7xXKeQw3EJxDom42FiemxGLtTpl
78wZlhRXxk40I/fEFTy3czYjdg4eUYSrS7bmobHz5IBW0OdhIXOTuFh+Aghhg+K8wyeXH+/9kbyZ
eDlDjcAmACulI9tYjxKsCc6Y2NyJRMRVmTtL7MPZR7GMLxlDgjNWiziRo57o4GgryvZLk4HHym/l
EcQcMOP7lcRhByUnmZBdUl8FsGTa1xLv8acIQZAzJfqZW/gdAISTlOrwwOxH2Ffs16wZ6mmZ8vkC
JoCWDJEYd298s8mfqI2SrJOvLsc3yBPKnyCLMltbYAZdC+pvDdKCYjKHc0OFKSQib2CpLxLXEz62
WImoBXZEbB7/BC2UupsYzEXg4j+ti0FDXyor2GAxO2w3fYNJdRMlREj6eEBVIIEp1BkbDcntSEGZ
LE9Bcj5G1OIqXT3H/9e8elVLwMgSQFSFmqOVqX4kHTSKfOHPpvgshWKdws+80+gWILXEelO4QoO4
SYgEzwYBsQgyviyzkkYFmQDULpnsFM7gFI+bR5MeK+wfPWnmibSjehv1EY3hsDUgVkzsXJ2quMP9
WqsmidSiOvIU7DFmmMgoUY8hh0ylcDrf59zvDTchrokis1ingKYtyJCZmxrSBV3D0kP9+n//eqjr
Dy9MzePzpSZVcoIc8fL80+gOPYKJyk2xcCoLeUJG4EmsrGOGrB9wsQREmf7fD3I0A8R8fv10ue7l
yrSlhYPaPH3IFvmV/5RXlNbXtJKjZHzUhBviy78fSPTk23zovftPfKV5iv/8+/r52dAy/fIiXz+1
WOKnHNLz0+zplSaUVeIXxbwVapCdQto8nEmdGthPBmskBu/vdCFmSM+rNQUQoU2dQnx+fvp88b9f
XH4bZCff+fdilYbroSEH61pqPY0BEvL5zs8PTz2Y/9SZnp8+X9Sq+m0l0kmcFNhKUS7W5JWcdE+1
mOeHcfnyf7z2/MbzNbm/B0qix75ijLscT0+vGNDbNGb0RceERG5x1dLT+hXPIARZ67vhdPQ3ELIZ
HXFAiBHJioSYtU9M3dUyo/RbobqNVGZmwGKauZS3EyoDxfS3zcSGzC/8irQ0IyLAVC7EL2OsNRoj
M5i2hBJaYgwACIYiOkKL9ntFnUn9FiIdehlOVpkJIXkLs8kAx49PJTa/vWkJj/FUdRzIg6jZ6B9V
YJofpETZoZkWNqGpprjOmXOwmsyvvL00GgVBrZGKK2JHQky6LsY5SoZmnfjIkdAIoUiiNvr5IUun
WnyUvqICfK1HJDAnwhN8sGJfa5ClXkHQIiWgPoeooII+sRurHGnl0L+04CorqlYmbO19hRybNqzF
WEJ6OWtwG516uoYmudZKG4I2G6lDVaq7gtzn5hMjHT28Fg0Pp+kLAHvGLo2khoy8/pmwc+X9CIN0
qm1RRTM9EVK69YuiaAMJh67C3ZESskKBrgzCra1XmzmDikHOOFAfXYmKV40gQnKJDCMv49dS7Nbg
6WN9pEGLM5hVGthISPPi7keVGf1hCom4C4RJ/zGUDFpTjyqV11dlRe5QTESbIpJvkBWdIYfRNn3A
D0Sj0RhA/Cu4QS+CEqFAYnmPbKNHOiMrk68VFSBNSrVgUgQOr4zg8V7QgOkpVukh/aiZ2o4YzyOY
NvTJ5rIv9nktX+Ql64IKsTYpIQL1gkFrgDxaHafVyKoZBMMX7+N72XPFgpACCsS9ue8m7SBydhn9
fVNM0UxgD9izuqfvRkc0Kmpfq2Sl7aKeAy7XIJpWcfQm6WSG4Jj7NcpCaGcNEw4LGDmslAGihIju
qwEjPZOW8F4qQzQUimwPHQz1+mHXNoOCeVJ1nscehBSNXigo81YytD9I5wMlGAS/6mP0wpAvq00/
k6PoPBbHFsWWNwwChllzV4jRbfOpWCdxic5upaEaj8acJjR7w9DGIK27Dz3CA2sca7AqLF67Fowz
Snice/EjdrLIxLuzL8hzYmOgmmP8FNU8WvMIty1R1Z9aIJyLcsXrdOIRYcDDcfG2dNW8LdZ9LG7v
BuIAI0hazC1zkEoj5L2kf0eUlC7Q3GEyJXH+PtQfIzLGYGwg9kH7OChDKiPGMm9QTiP6f4SfmqJD
50hHLC6iyH9c8xpFY1Va7Zqq3sGn6bbwVrZZKP1VHi0EGlSqXI4Aeg0AkjoNA3gp8YVkkFmubpdL
9UacXzod8iyyCovO92mC5rc2BwMUm/wgSaqSzG4yvd3AkOptMdR+xLzMcejW/VDKOAma9jY2xceo
Z1DaesmfleywzHSYuivR1YRMxlf88WWiWY4WBNbddyhvIxSVWmr9ifhbXQWCIqFnXkFp1qHaYEkw
Ywk1xtuEc2TVDTEim5C9R7LiBbQIDATt5sypNWMt9MRbmlyKnhwZm7xCHqkwkOZJ+ztWdVG7lkRh
Xo8KVtbq/R4klbZliuRfCFghHQJ4vSunm5STx/XQ3PSRztrYUja8N+9qOwWq2QnbOQamISwEyWqa
I08x29sD8fG1Iiq7mkdDyRH0d3RHQ7lXfrWR/AbG1UhNgKhIkh6Hif7uGCUkQrE2HzVVecPQrqXy
McfrJlaICUsKUc2jIyeEhKVXKXizZsDoT0InuLzTRRY8iLCKUyrQdMRavzzgv24ekYoYX7i62w/s
TRchjo2elbs+rhQUSJJriM6dx2acruXkpkeleMBrcreKZmUr08/S01jGZ3qgqQMUq0XMezsaH0iU
/EyPPg6QUf37uOcWEPX7DcleKKfr0vwQ4hm92QqP9PqB3hmkY9gD4me2QCTEkH4WHsE7sariXSrd
XwsdkUeUpaZHJu0lYWbbNIfRE1IULaS8emWW2lUtVHs970jPh5G4eaVlbtwKdAEj7aIKjZvNGhZY
U/WbTOEuaWUFOC0WD3NF2FmOcbfLyHazlLZLjcCYY6aSvu3D4dolcruOYOjQeFhKJHCHI0Tx93Fa
e6qR/20NCX6A9B1CUocEOo640Mapq+nyW5dHo3tXNaR8kB/2cmNY19qDo1aVdU8bSY+MRvVyMXtF
QAaMRvs4C0ZEU0wZZjfHCHFVlosGyarbyZNCbMvW0qvD4sMo9zu5yk/jOL9PZXds8pYaQTopwSwO
O+QKI7+L7wM16PGiUjU8JkjaZVLpC3KOA0uHjJihawWlzgcQF0GBGS2Ha3kakMuShGbTaRCSWrSC
6THK2RX6z3F8TNgxpwchQS/cmHNYEAT0dYUEEkIiiMolVFASofhBG93NEs0lflc/QxHuM5P9pVAl
SuWGuY6J0JGKAtah3/ud8Fi94CjnREWzomViFgC4HQTvk6Aa2ttKl9jaBaqKkk6yNUeomM1EmzjY
A5XRqVM1crTWRUqaaWFo6250HysvnUgOpQGoCerxyGl31ObQ0TxqIkqeqlGCMk+GPaxHhJz+Qty3
esbis5r/1A1C1xFug2Q33L8O42WeV/H+cT+aWg62oX9/oMGCiQDZAAo/c7Lt6mbaNcIkghv+iTSd
wDxqute78IJ8PVWE1f9i7zy2K2W2Lf0qNW6ff+ADGtWRtjfyUirVYUhpsIEJIIB4+vrI/9w6p6px
Tf92NNJJufcGIlasNec3exJ8Cv0zX/zkeQ1ntJt8BCcQRdc01T/SXiR76+gF7YGoV6hjw0wbwDRH
gngIXnVIalfSfwzK/ocz6L1yKTe6iCa4isx7niDEIHMHvvPCY/wh+p6sFTNsA0czboaoD8O2vHPm
6+Ll2WVsGaFGhbebHOjlk+CQwzF8aEh8MGVGekbTQLLKxHeVk8Trjt/ZcJ7CyIVothIlWnhUw7xt
kyS4tHF1nh0z4DZfe0x28zzHeXMkcPG8VDNv0sXgG9Cg94j2wpjm4X+GVK66NTfG3It87K6ACWjr
LxQsdAiiTPdbZ27vPWcIL2XM6HXGiFNmYMOnwiSsTeUX4KLiopIRdVBR7sMwoOU6BxNTKmIfINxn
LuSxJjg7s9XvxOJ888Ly3oxTeHUq9YZtnX0yQr1Jnv3JdVly5oXm3lLHD2XIpQQUgarJ9W5gHTDn
tKcWCt4jHbOhkj0Hik6CCaivtd8XdMBhw09hG2yrtD8VWndvPbLFXct8HbrDUxgq2hd+yyWDSctJ
kCl954BPNMqvMe81z0NBRmsfrMDIIDjmo+se/Th+6Ds7P4wgkdbim86Z6PULuMZ232PDRg7Mb2VU
ETNeBh9LvMK1fXWeMBnTtHQ+lN/dy8aLUUCZAYq64shAbKgEd+kEIXF4YUFJaskVM73sCLMkFCqn
jLBYmSpoWlNDHyQp/I+G2nfrSfuXVDUze3uSSEJUds67A8lqa0s1ZRnzuMETxrXVNAI41hJWYCPx
u7FM1hNOCy/CK5v0L55dRddO09kllO/Q5KsNAcEnsCPnPCfmzra1c3CBQxBMsvUms1YFSNfJl9jN
vkHOiCCMA/XJKVX5SE5Hsc9GhuvlaotsGpGjn1884Gbl3pE6pGuWJ9AD4RlP2I8iMXLog4Zwqiqd
sV+V9KSIpPYd41Ge7COvWrB+L+lbFGj0pmWNd6xx3tP3SmDBLyjqN6Ew5YUAaYq6qWbPc+3kbhHl
6hdgfJIE1att0xcJfcd5aCPMsD6lzY2fSkOsTIRT3oMF4Yt0hwyw2LeJqUkKac74GH8BeMtPsWly
Oif9xxi2R2PVPS2HaloDdk9EjDIoEn19UrTRapJ6jB2l94PHxe3Jle9sw8EwsOlXRzYysgVthlXY
ASS2/t2yctJoXR1TsxTqqBbk6JwiaDnlqP4HM5wM/pd+uAOIll4ju7h3/cl64bjrsXf+MKrvbv3+
DAGUjk3ErHG0nsBEHZOag4IYmWpClNsX1cAUvRZ3HIY2AO1/TGVGnk2Z28QiSZIWUoN+a3jXyfxG
2yHg+BSxygX9oRGqw0ARt5dk9CYGEtWx5HB/Eq1ibemyU8+k31I2/FMCSfBEcjmxNO8tI+ubYSLy
ahG2Pi1A4royZWY4UjrXFcpQx8N94kzyKOTgPfiTPmraI5oY5GtGtBcYmK674/5kOS08QyCPzdoZ
QYr3Q+uni7OAmIb8fc7ZVu2Mp5G7hQeaEhb70FzvlNPsemSvvcMyuoQAztvUj/gH6nvjTSTDLurD
ntZ8gBx2pd+2THLMu5Pbr1nBqNBoxvIRaEfk/4z6k2UxDKi7jyzvnK03pwwp0Zr3LfL/rGP6kWWA
UslIvptz79kS5HjZ8SKYe5ib6GtKkV8vWYtUwwpB7HqqIk7kEeTymzELFrKYBvDYyLu6719NVh+s
KoWoHnzrtf4xF+DYAPLY8P4FXJacUAqX3q3b26d+lrhDUJA4zYxegbC5qLxm6uI59ocyIBmkF58F
tIGbOCCtQhb6qY+lfizt6Zc3YSOJAlwhOo+heYmyfA7y6j2c3tqmCX4a/7nOy0c5q+441uCxy2Je
h85MgvqYdmvpX2c2pC3dqN+6I7RkiJnlwa3R7PQm3kNQKuksomiE3/JpAeSmRJi2esF7ZqHh2zrl
NxYsvYO/hlKyZn1vdf4jb6qfrUg7urrdg3KS8VKjpdTsqsJEP+PedrbhigbJB/P2OUbOfGePFrFv
fEhwK5p95yXoALaKAPMHR+mDKCVnmmnY1azgt6MzX7ROvSPp0hT82dXIRtNLEIwuWnOYoWvczsuC
7WAEHJGHR+muPZfVmDiRjB7DN6YhPnabbCLtJnPbezy+jC46nt2s89/rOP7lSaIAi7H/IgIDAVKe
tPvFhPde5dCRJpqGpONDKTjbtRFWGh+Q3zjWHRZ9BOPzmtka49viqvP4QDSFUIrWowxoFegMuDmP
541FfvmdjtufOWPKYZC/g2RKUcjjQVUImFlpktj+tCRyIic1C6ltzJFzhnGQmpnSqK/awQWVRLul
75qj8huWV5+jXKKzb2Pfv8/aGGIkH2KJ07gcrYoYZDLkCECjl07CPdfc3Mb8DKvqH4dSZbtsgvr5
P6C3esiH5T8BvUWR9x+msm5+VZ/Tp/r1r6msf3/PPzBvIvjL9olWdaivbG9Fvf3b//oH6Y2/EhGl
cvQ35s0lr/XfQ1njvyIAUoGIPT8Q5HzwTf8Oeov+8tkWA5uf50aea3v/HdAb6bD/H+ctJu2YkFff
JiR75catWdL/wnkrC50Vjom7gy4b6kqN78fRHSPx6DRBwj/lMujRpWENwFX8Z4Kgwy1xYTWSEkbH
9EIGKCIY2AMH5WlhESxQgE1qKMIQGogOTSD1xM4WGF3afkjPus5wetCea0tNAdq4w7ln6ELA1GXs
G2tnpR9RyIhvCAbUJ2E4nvOItZFWGwf7jlk/ST/7XoR3U7DIY858KA/94EwwSp1hlQtMBM9qaX6V
jTR7vw+KXcRbpPghXY4t3qed1rS8LTqaaqw+OOpGm8Qf9/PcsbcvYXQbZ+Jt8ex0W2bJXeQpawtE
fhXgkC6EvHjVYCAwxS2ZyCB4borqbKcKf84YDEzOMoSDC/N2Q/aFyLurcoJku0TxTSTnYzTahuSv
gaNwXz7QFPkIk8p5Bnu+prtdkkICqlw3IXt5GVdUkgUsGNEn2z5rDcVFAZN4hsrE2c7+Dgfthuop
vqXh+DxNbosvg30jScV3tLSqunqK+mgaeob7vvPL1Gy+hWjJW3fxrDINoeXAZFcurFR9/jE2wEwt
d1tQNsLXc2aUDYgi2CZkPLQ7KeGhhcOOe+g3ohiOqW0w36hieG5TxnKhw7VHwDu8SZfSwlDIbQLQ
XhmTOtK7fxLlgD8ykQwpMvdRaZdT2tjfxnEJQ4AO5U2OwXp3T/zYHRMiuvRp+Xthqa/EyUBywYbZ
wAzPcfP44UuSoPgU4HzooCznoM3NLi66n04TgOilRNyU4NpuQcE9ZPxHlCCIisVwHZqO06vrPtbo
FBcP3a8er06C6Sqb62edD4gRAE7fqmG4nacW10ZZMxSnowUh8NGN5KVZ5CWwvxS9BJKxTrSqyeZI
0HIBRuIAyqkyDpPj0oZ3GE1MUx4rz3ssl/Kjo1jGet48j6XcCgC6b6VOQCkYOaCL9jKsBOD7NlJY
B/KK9W0OwbVN7tOxu5+9ZJuIghIx4Z3r1T4QIAfpR3pj0nF2UrsNwSQGRYSdjvQtDl6KUULi8lQc
hW71kGJA4BnnjISYcKIFHnbiMLaKKbo1zUe9zkPlepqdvXrvMYi4FR04ntZejnmRvoROhINgGLBt
2vJ3ET3FQ3bupwikcezcJ75FejJC05GwgusSPY+qn+6BeFykDZjetM+htQxPVlLtYo08zFHZm4dX
cKbVxQg4kbI+VvQmk8hEULqG7r4PKcCXZ2KSejpQzkBYQPQyZldRhfSlCN6B1JpDemkxZ9MUu+1l
cSFlR2xTr6SGlnbN6+/iTdivLj6WmlLp/NgCLwvARd55VUYagmfdCRadHVNc7EQ5p4ImSYtN4nxb
prlBnaCfZC4sEPP4W0Uhb8bFjW6GU1+DBxdKMX6HhO9bE43VsHukLzdfGAfhKyFBhzbDkm4zr1bb
Om8RSDR4sxz0YmQlPkWAbw7AvXA8kEOYlB6EyHEwOz+z72PN+Q2//NQh2E9yFM8ZggyQ289kAAEG
oLwgtxjMjUlr4qacH5yGLGmc0/QMletAPUeqHu0f6yaNnQcBZW4TL9OdXh5dj+4LtP0bz8tClFEr
5s3+UeQ0eimr3oxbP+fpiGrZ9cVtMCbhOSQH81ysafdALrcalN8ubecRCloznlvXyN3EC2C4rM5U
c+rsTgV2R8v81MxTsoTB0jK/FQ5im9ChL6GDaO+lw0DCUv4o5h4Ct0M4V5NwTCyECs+uG6THlvmS
kG9EOY9n15nHs02bY9tUNfoe2x4OnPzOfl6hak8KBBVDV16Cqrp1UhQXIO+IAZuC/RgxXdKkLDHy
yg1twRoBR4KpSHr9b1es3YLEWGeIwij3qz4gPsV9sOogONcaQVdprSmmVUc3qRrtW7JPnFsrFMWh
nrCHQw08WKohhWCxOfVIqORGbqYU+WLWxYC9au9bPBpUQr6Iz4vu8PzF4ZXkSVop9QLsRNE5zQeq
vz+vQq0v5c+vOvM7E4U4/fmNHCYs70L9/SrrrEQ7Pq5c8pRnuXXJF+nQ8/79y47aOBregrhhbBF6
L43tuRuLEenihO5O+e7j7JGhhN9bZ6V3CkXvnf78qnYd7+Rb2D+GIqCva/RvGXTprllQebvFu674
0ySsmNKNBuEKtAh78R/SGgHzEpvrH1J2yvj56OAnHkdB69Yy1262vf8pQH/9VwpQj+mS/x+Rht9y
leZ1/vmvFeg/vumfJajrh/wcNyBV2YXs+39L0Mj7C2qwL/xYBEEUxB5Q43/WoH4Q+I5tE3kZuo4d
/7MGDf/ip3mRLUIRua4bhv+dGtT9878QGLekTX38+b//jVfF/+8Jwc/kZdjwjf/fIjTSYdM0S0q8
uekeqZY7FDR1sRWXYMD+PKTI/2JoVyzq+8qI8zCBttDOPgRjB9/aS4bTUkzjaXIWzpLirtHkm7oz
7ow1TKlpVUl1y7BnFZ3I1nrtFRGG2no1zkjHYURLHmdw7irASTYcYFqYiTM/CYDe6RhBveqfQ/fV
RD0hczWuPwHhxUGPIbK78rcx6hvj8vdEtDbtW9oQS0oAdf+Qv6mgdwgf4GSLNkC47UfRp18zvdyT
ZGyVtuFT7oaXqO/xwIUoWazjAuFQbXxSCHdpv4bSCKGXAwTp27x0xWmycdrAkEVsWof3f/jjfUO+
BC27DXjVkASLbGbu4kdH47O8hILTcNqSJRUTKm3V9W+kHgFEmxCcawx6NHbgDI3dZzFXCSSK4knZ
b1X808Ov5+X6WuTx6+zQHpWr0uUPQpzL95QnGuScB+7+D/NeBjdyVYHZAXlBSrY4JMaUuPXBosGT
sa+6dr3Yty7hIjeWjRd9jk+hL7INU3//vSDgd2cKtnNDikeZ8/pdzwu3itv+lZin9wYdNZOTM/qJ
33Ms2guaoHPV8bYl7auTy0yYjNT8wSXhDdlY3Zz1GnbrZDrd1XF68JY0v5c23thJj/tsLswmY3z3
RpqM87YYhxQiZ+N2doYaUDqHZUoKUl2h1vplCDatePRK4RLfNKFGyPx7sjNJ12XTuPXUCLUQoPWU
adhvHnN/z/ibtn5tF2DrcYpHM8zIfnBItND5TM3dET9AjqpzVLPF9+lq36BMzpa1xnQ+xoRTQLLK
o2TvvgV5ne1CJFGnfFbxcQ4P4EoxfFT2KsBgDl1UjD3jF/bg/ZQ28DktdJ64Yye3nLZ2suAmQDhb
QTQjXHGpA29fR/Xl7wgDpwYLm0UkblAYGxTiax8Uh3/51DgOwaYpij5LymltYxHU7DckHmXnUvmg
DBS7YRPK59YU/a5xlq95dqftH+B+jAQqDXUJBJVHLYA8hOYbN623UuD+fFFyHlGqR0AN1gApK10Q
k68qMuJbhtOwfvFHKM5oeA7xmvs3V99zFX/3bXlJVEAQXAwqbfhRRqidB/KhCwXSuPcJsJQK/Umt
mLG6QfX7n9T7vE8vLC85H3TzsxLym5J2ArxrS22Nk70LCjijwj5OCWL3NUvrz5fEqo75YqZ9QJXw
d6RBiU+DXJ5ZJg36VVyXRQaWv9TRfIhbCMrrB2PJ7soh7rUsBvxBMw3fkvNzoUNzSurCPiUS2TOk
0+qmydP+3Nj9oxrh1ZkivCOnJdwNZXDXdYG1JwZkY7UFNRynMTCdmP/hrA1rutnkNdOJsPst2XoG
f0+8g9Q5IG8e77MCQXTrgsPSLQXJMkl7W01qq3qrOYjRUrcUxd2tXsVVBWkFO6Xt+64jqJfAAMTy
1Ax/v848oByEia1JJUKu6tP1JMss6WZrm03ZZ5T1iOz5R38yKNSqi6MpcGt+/slPcNcQBWLAwSI8
lROHqWmkIHCG23qVG3oiumvRXOwDEiOAaZOKQgua1tpycNYbpbOoWom4B3gOhiSeSNsTFrBlq/6c
JHK8cXEeUpQLNyNLwa2q+y8wqzA/G9BV/QgCSzvdY+Cw0lh0X1A6l+IkvHI1wBbLUxXB2RvNaoS1
zH44kraJep5Wyx0BNrTMBUqXAvvH7KOoVBw+2/RFcTzEqsVJgnm1YEWINsW0OKfO9/dh1nMxgvKn
u9D2C0M0+KgRmvPQV/mmI71qjbL6sxHNygcsWrSbJa2nyzyXz3WZoPnuy0eStdXd7AC4UHG8RzKl
3hbVsG51/fc/v0sz0nmERzHrDd8myrar6wAjNAFC3q6y0n3jlM5hJPyOQjflU0/CbJOiA8VY5PgX
p3N/DTo7SdWoRxoNk48cTEeD+XSzBv8hAlUpsdjxYaMr7mLvGx/tTTQuw3mx2/lSSw7ELoxO2M7e
rjYuCuW4xQtQeajow8RJXbT0COZSglujxW1B5Wis8yXmMzEn6abmoLSzKyvBi0aQsmlCceLG73f0
kAsGM036kGZffmKCc9P5IDRInNxm8/igjIlY8ruc2w6MRMAzBUY8/WqTIkK0jzm/dEDaBeQjuTFU
iDDLL8qPMZUTM7VB4vWtH3z7QoBMsLPC2rs0Q6GZ90F3iSI/Z3Zu+cR8MCTv06HfwhB9C5cKx73X
z5spSMYTe3q3kVkVneIu+xYGskZshSK4zZMBFcoEtIwsTYCK+KdJPod0sGz8pOrvk7q9z5AkHEfB
QbgcXKLXM+OQZ4oQV1Y/a49dZFgPKF0ZnafcH4+IYl7yybEPExUZ68TYnA3Zorh6aI44dVpdbX7W
5s9f8BHWW9GOiH94IjE0PGR02Qsz6ufaq8N906dPo0U3HyTxchfGdX1dx0R5bhdPHGvWkW38ktJ9
tyzvLRnK5KMPXFBxumxpWmHAKMpn7UGLFj7RTLMZNyT/DqdI5MOnWkAsTtYpM73ckrGQ7As/AjUs
KxppS5fsbMVpU/uoFlByzE+T1x+FsB6KqYkf/QnO0qA7jjYI0tDRj5pDzSzwKjQLV9UAGyWdPD5M
0fCCdEFutSyBpS3VpzXGTx5Tm/syVJjVdHdJI7Fc6vYyxjT0QEm7Jw4hVzEw18xU7MPc8u+N6Kdd
Xt6Ps5ceka8ROaD5RyZcNZvJ9H2kZ/jgDPWe4Ua8DYbotm65ZRPtPXOJTiYL6fuktDCW1uzoc73r
HBqDE9fyVab+tSqKfVoWZGozyLtlF0JSpZ4zA7wtc6fqzk8YRS/Sac5u7z/T2cVYLRXkeHvJrlbI
0hp9LHWaPlBEcNosk/kw+tm+KCC7o0pqblpLjK/az6HhqKI5OX0+vo5RGbBmEthjDEghn6dtiZru
VTrvZnQUAxsuD0gGmWHU+tMXI2qAy+EK8HQV0tkDoUfPQ547l6HExzjYjfstX8e7Y3iOB4MrRcwo
F4acGCmXzXck4qAozDVB63Fqe7w2OovNbjSl4sHgJXhW1u5bP/cuk85o58w4wma8z16A+7Pj/qLX
FyyE56WfisPIfV5gbYoV4OQibQZoVgjzpwZZROXL6HHWCpzR8kg/RL2YzJ23HaFA11JY6QnclbKq
c1ss8LnbQrwqz/1g6YOwkg+v+TzsvHThbJxxx1GFya2ZMZZLwu0uopM/iqLBqW2BDDTFGLyXu6BM
P1w6ffcZJeJ2QTqADcAfkAvq6B552RO90mDLgi+2q9Rm0wYZeqS8HfbUzRhPe0HOgEn9U0p4NoGH
gzqQe4q1rfQwTvWL89y0/Liy7hOM1Pj2e8CmNqHrrzY69hup/ewncfc8em30qowAkFXeWrNQr3Xh
EEE8z6zq9Pe+9wVRwLVjpdh5MVzUK0uc6JAvIRVy+oUZbtjUwa7uu1fM+VHrZF+gtO+DRm7yhYXe
b9xwkyzI+Jx87G/GCGFjV7VQXgYOOkU4vmWyJJeZFuAmCEATlMbeh6x2LFMgMtC2mms+/uolEaPL
RFhql7GdDyUFsQ65O/hckT6hrJUUyYn6tiSOAqhDIASlB9AtK/SOgSQY1RoW4KJZeFaxWXuPdcUB
T0TvmUxoyITB47IgyfEidQHwvjqqZbVnmDBDaSw++SnJue7o1AvRBJ86Tt17bxXE5PGUEic7bU0y
O+8DZ8POpE/pnK4Wlbo+NDKDVGbbCBQdPvci9bftIJaHCjQ1KReo4mKTSVhHGH4r1Dz7oBp+z16T
PZcl5iGk5t9qpaeN9CgObdxPPo8/ZnXvGjnZsJMI4ajU4htUlMmDrpLHMQtIUR6t33XrFcRFI4Rt
jkwz420tYTCRmWrozuDIywcLb2Q6+YeI3NY26a2ray2XYvVus9jfiyKBaxhlsJga7vwslx3qYL3L
7dC6Un3d4yLgZORiz1dRf2STwDs1NvmRntYX01EHQ2Qo1m4pXGhEVPtcTzncRAliswof83F4meK2
PFD+4gbWbcwpGC9812IKcInGotvHI5HGZIPyk0XnMeQUOI5dWtaxXxf3LDfUG63TP6libhmvI6aT
xRBvWSVh/CRFcqo9TDYilcxEqTBA4mHTktF4l3ynBTHdIP1SB0kT46Yn8fCmlr53HBbxiLBiOMyk
NMBny+sbEdJY9zWRny6J9AEyeXYmd9uPDT6rTLwvXraXSlSvdWLfW77mXszkJTPdyPUp9yuIPou5
agg8eG/BTANygnETlEhcBGaBU901ZyvVPOpEjp8mWV5i42fnsTR8yMBurKIckR1yYxbONq9tLOft
8MuMfnfWLmBbQm4/VVpihfY1hoR6sE+Wgc4wRVN8dFDMpAWCOdWHcCrm9jvDEFCuaLap+jyXIYdf
oRVmqsuQPTuQiYt7qCBCMmHyHa39+8BGPt5BGESvGG0RB2AEDyNi1030YyCF4BwsFunFtQsJhPAW
GqTTRcD+82sUSMLEjxgbxqtuyhdLPgXemD2HUZpfyYh7sK3UnFoNg1k1zKvitMeoYqEskPoiCwq9
zBeXJgvj+yyA81frXSw7fHGD758t8dNuhuXslincu6LjWlYInZvnaaTZSOjsck7cP2Px9CitKj9G
YO/cziVEMLVCZt9w0fxoBLgG1G427ceAiEwWzkOtRPYd7TRdnI6ICveuRxfD56TqOxTIKG9shUMn
KBU+fnZckTgAMGY5H4YFcFGVjo+owLh7p8I+oCmHdBH2eFCFAto/Csxb7lk30QB40QPY41AgRv3L
Ei/gfwY0lCGJuIhYMzy8doDqtkTANHjVoV85HkNQfLBVu1vp1MspHJlaZel4zEALFpwCj44fvqZZ
Pe7LpUF15NZyo7BmnUIy3G7Ra1C5dBXk09hj/MdME0lq9haqirKm4nly+bx3bAE37ddUpvPjbLCy
Ga1/4n94yZrRB7QRHLypC7ZLjl3Sjn8F1exiRpU/grBEBGGGHWLy8IpdCbRoCLejU6H75vnHzInj
VzeuP8spgakfM3uZnTbdRSMtlbC7DrWnOGn39Xl0SIDS/dh+Zk7/zCfx7vcSVXJ+phTMHmtzgP9O
heiSoJsNd51bL8A9DLzabvQ2S+fLJ+lFx7hJl6MlChQf45tD72PrMDc/BllzH/CIny1rAtaJuWVr
hih6bCyYMLF7TAMsiXzBPA1Js2vFc1aAI6v0zpoy6l8Sos+BxsarXKSBlEv3ed7jftZLvktpO4XY
cUqfT3TBCoBZWX0PhZRkNvjrfAZKlSjMU23lz7Om9FwU5oDxfekLzfF93E0KgAN/VmxptAGarYET
WLsKB8suLQlNSIeW1W3IkSOVzSFDk3dLSkfNUAtOc23wR3CZcJ6GNPy089khcNk+uGL+picIgYQ2
sxUyOjmMBjtiNS134xT5Dyz9wUMlQ/jqNNhx6rePCckH59AWMKusiIoswNCh2vy7m+kjB6rqQzJv
8oVFPEfeZVcZe7ivRY9je17NNF3GtFvRiennsb93bPovEW9rE2bJT3LFkXUrXMo+anjyUmRx1MUA
X9N4D73lIaSOLLlhCtlsyEweD6bgTYc5Sa9zsPSUNU52UNxyXQPLVPhID9tfkkEPQ5lu4/i4lTsa
rA9+Ok77qVIDuz8jLxtd/hXBcrsVC+a8IXI/KxPj0EmvVQ1jdGFDHwNWZRwDPDqyAd6SXHLMbOci
IrjMG+UL4zSe/xBixug/5xOhFMivzyoftzoOXgjmXdFssP7nsMue9PqFPLEPJAvyMZDcoJz6wrTd
VRO21AjB283YO/f4iMV46otSM2lPlpsUDIleCCDpE+SCJWCiEA1n33jQUplduyFOZKVIyW0s7rCm
zb8sPeG27L45o3/XjcsnEWEfKh33KgkwOKr6Xk3euGkRzZt4wKSqvVc+ZY3Xf7wP3Pb7nPiHcqbX
TZyWYR+kzllxPISFB2a5oZXxFeAKltSKAdjXCGuxi1sJmRHd5zTsf/uk992gTt5Gq462ouK5qRcX
oh9QEZfp2DSeaVuTI8ydeFPbYMDz7DWdFhxA3WtW+emmya3XutIxZecI7L1sGVRnGY/c+N1bvHSj
g6vIKZqafMLLRBLHTseI32ey15AhRDSdm2/4wkOLeiOYYEEs+jLWkKedme9qG/PdzR+yjEqhrd65
Jz98iWNY1166a8P++5D5+d51MLcnxY9yLkEPWTapzuN0YI8nJWwGzOfgzIbDadzFZ1TlPAULjVN6
FDdhOE+bssIjvd68fkZ7xXoSTtfyUjxxpvn2li6Y4JiqtnQIgEwo6e79pY1v0qh49Zv+6FbkhdDQ
5pDZQOIgi5GJgjVvxx4uZUPPsiE3b0MU/PeR/uBN6YcIirVH2BJvdpDmd4V1q8Ss5c7sk868jVqy
2hHZQY9C5jweRE+aCf3LL9KMvog5pm1M+6BsWWqXhaBraaHLdrY9FiVIMrjfUbtytOx+EZ7xYcIe
r84MKbOp7nAwMvie/TM1g0vOqUDL4yCIcX0JxAEd7ogZA412bd9KRzw0JV0arVbn7DAdIjQ+G9P0
HxheH4WDZtQ2nN6duF+F6RwBy4Mfn7pJl9uGNguHaUAORbMS9M6qbX+kgkKOwNid6nR9dcQ5nswX
2eSr0w8WnF0A9JjyLywzq4SC7CrpPRT24hydLoLHlhcbf2SNioR3CfkrL3TSTUIMFTCQ/lfSBdO9
QVYhnfTH5Pr6nUoFsbyor3jC9lMyvQlq7lvfSpEUYVYCpMpHq1oUwFM7dh9lgkV8tER5PxASdIO6
P9pFvDfsTSnwIDreOCK5s7WnN26rjrNpIGoV4FqmNPJubd+9S0tRXvBugzoc36LOOYX6KLpRftge
UkFp/bYKF5uq4Y6r1u5C4Hk3kwWjxB7kwkI1JztTI6VYxMpn1EDJ4nned23/EAtB08atLoMHCsCt
tL5pNJVZhRMXS43XvQSUtLNjsXPUnGYbvsfX6KLLXsOwzzh91n73jSOZ+l6ELefWGVNREhhvE1g9
PMwEUZak5bWqPsaDVRrgYnK4Rl5wiev2keqO+IMHyyQxiJCp2zuCLkxvI9Dp4mjBbdIde2yP9azr
u7pdnsJ5YDLgdpBMKmivvf8YTuQhNRLPLGlKMsaYn1ZMiLMpsrYueg8y96wHr7lzehZet23o5zb3
ZqqejE0YQzGVwGfupCLnIHA9f5MRPXjuiwxMdUrOkzYfiWt/jS6pdmrmkMQ55ovlxhkSfDk2w2yv
/0onpwJ/fs01Noes1MtOpAGKkH5qSbvpcL0kHlTlMBP7nvuvqFIyGu2qPtbUB4RFxzt/+pYtCZev
T6EVm+LoTQvoh1pxuyP+cVXyO8nN76X08ZXgiLmJi/kRpxuJDSWbwtq18nHt3oicNcA2NVRpZb2I
7mNu2RhQQL1nxIeFPQBRMrhIq4Kf5LqfGB6Cs8yth7rsj8PcILe3nWHjkyHoJJ13F7vtF3eEhK2t
k7a9+mi4keU75bWOqSgYLIEkN8PrRMjkzTKa4eJVq9Yr3kxDBDwe2xC8YvVWxMNT2MHWijqGchKB
P5MgKvQQtDnyF3LH7LelCWkBmM7ZjPni7rRawotoh40ZxCsGC2A0SYMOzG7+D2Nnttw2s2XpV6no
e5wGEkgMFdXnQpxJUdQs2TcI2bIxz1Mmnr4/0H//0+k4VTcI0pZsDgBy595rfQuYSCJOtpnuWOtQ
ChkBZthies/Nr1U8Yl+hH7DXTTlsG21Y+3nGQEADBg3wYcAYjmAH4o/3ZjfFs0fPeRMGnXqbJnJz
ZkacYbKbC/GVsE+5quf4BR1ifJNaRrZvPQ8QdiLI0mjBVqmiuHgFLEGhbvgifEIB432ZvI+UlecU
CLY26MHO8JHowRerkDbCXOAqsKjwglrfFKE9bBqbKeGEuD+1xKPBPZL9IeSxMGQ9qstjFLpHHTcW
M11Fareil+DwP9WDRjyjKvIYiGWr3M+pLpZQKbTBREYSIKYo/ZviMjR8YnheSDZnfqcpC5kl7YcK
B5FUWDrHGUB/WBtMb4bHXphfNS9uG47A9B1v+izcuEXXY+oHt/cexo77VqMQDbaSRcwdlmHI1N7l
FiQEfTJjMWD5rmhVtccQXfi2zQ4uo9e9U/oHWurYjiexi5i9wUgHNyIhIdYpMbzWNLwFbQqwQrx2
HTidXnnP41y9iH54clNvk9TdPsrcfVRgDYjQid3Xo5Hdp5SFR2kGT1E9ooFx6MvF7ngnua1Wtmtc
mH259blo+wrsPYusiSvbiw26ZIKtNHqE8r00uDFhWXayzic8prmn1G7WU2wffCOy7ozMXICgrFVF
8ppJW9wWdE1aUqPuuYYpgDECzSw08C5qqgtCwW1XLRt6IHikSHE7J3VnMumVy/rOL6fLNLPrZmHV
NT6XvHkgdpK60Gneh+8J4en7cna/ykAmu9IkDMkc8ie9INEmTBkO+/SNsdjQB9qQfkWLwnIZY8+b
bEIr0GgSSP3FYVGkJkQ2jbrRSnCVkoIZjBlTimLc+QZfD7L2MHjOHDWcA0YMxKmZ2ymE5NPm9dHP
QKCTtUm7PsDI4TH2T5t1vqTuNrHzEgXJikWNe0YGnwija2VqMpGZiDYpnAsquTVDyBy0Fre6WC6b
jiBrzxoXZRc99P1yb0/ieWcqkkMC0a4tTQQDYE/GdDE1PCdm3H9La8uCnVBuK4Wlfra4Q1dWN91N
wbcRYy/MKP3sEiF3E9kTYiI2lU4mfuSaMjabGU/Ghvsq059Dav+Y5va29jBRqRzMjx+VIH5qmnqk
KrKJTRVYAst7wHt90KBci5kObdC80l8rjr3dv3q1BQdKkkzBrpRZS2FfwJvgdgo/M08sTjppHBrD
s9eYpz+GIqs2jXy0LO6j3RS+oCV8VGGrGayb4rb21UG4Ezo8a6T32Vbf5yFl6zBn0X70fAtnX08i
A1a/kHK3C8x4kwzqY7RcfJGENNXeh8K+s+ryj8CCAIKCj3iBuVh5lQk6YLBh3CboL73Bsle2DSS1
MtK7sYhXgYB+1Y4X3wzBQkdbN0SBGAsSJzIyRoZw3U7YAsMIBBTnb7bOdX+Ppp/JlfQ1RXW9GgKS
ZnQ7gTWw77SuvJ3nDz+M7K0hY4roYoS+rn03Z/jzhrnCepUwc7Ef6P2+W8hjQ4SeM34fXyXGOshd
/ld5X/p9/K7mdtq4Iy4pOAIMqtnVg30xQeBIte2T+i5V86dRgZ429fTJG5I3pj0Yu7h9rAiECR7m
OZpeGHhtcbPgJe7lnWSEqDMJusthQ0tW3GNWeD7NzmqzjPZu4rSh6ZMR+WJPZ7dpL0xrMdD18aOV
4KdqUBBbtgLLI70jomf6q2mKZyPIMfR3byGgHOYcuK8HvqCZmoRJa7DrRxrYcdkcGa5BGQ7nXeFi
HSORFYeIF7HxVy6iUO6uVY6vz8WdTw8IYoeLnLNpp71BConWormMVfzOyM/dJMnXKgsMZDbeJQ/l
Q2OJW8O0Hwdi5ajf87OMkDFYgl7QUETPgfpeFFGyqrVAlxGiRszZAeLN7tco/8p1bXG9lSxHxhJZ
Z9fvWazBAqBtonbNKYu6aURjDvnWIOFj4IyA7QN03m6Geh17EyFqeBipyNxw7eFmQhAOWyceqy1N
E3/Nbi+7DWP93vn9uSqn/NQUw1FFIFpy8tCixNqjWZxuHKWQoOTVyXL7bjskaNYty7kbyE+FwMDk
eDE3reISW13M5olkaJLYGK6E7kGF6JIy0DStj+p4UsGNWZcfy98mkzo7rXdpjODExmtDa+8msl5T
Xjmy65vapSMxuTDfEefE04Pqu1eT0eYcG89VP063eS2ezX0HshH7/9nCELnuMgineDpJmHEfg6RQ
z2EOwy6GiIH4Kd02DSFafgFROSIErI4QVrsjnCyjt2AMprxAT9fneWAQsJTAwrvO8pI1W3N9Gd2Y
oVj0QWpgsrI10A8X2MQg/W2vxidlUSRFgUP6sgnW2zIX6WO3RKJmabCpHSRNXUboii5ACA6d6Wys
KQFiM3TzfRYNZ2+iKYpsF+qCeJLIPgCdsKxVIeFXcRczLyI0diEbFBYZGUg1yhGB1JRVF9PLApYU
XLIRqUsiRO3Jd4KLcNr6ER1su5w+Js3YWTo0YzpfVYfRrw70vteZ7W9sO4Aqa8BxspGndnnGdUaC
l5956ySAvBx9CTP1NoSk2dqpA5zP70nHa495PEAan05R6WP0C0BmejHuQa5a/Jc9kiBllmjbw0tf
yg+z42uQCSnXy6ZBNzSzW4yTI3HA2hzdQ7vJspZYZjj5rYk3w28/lIUim/06vAYnQyJsRpchpbPr
h/kPB0P41jHVZ0xWxchWzU7HYJdH7JHtehwewMXWiKT2ldDhJrXyPYas1Vi1AybsEgYauXdY8eFG
uyaqI71iMuk9mo7cJVRc6xivAD9dj2sTa+Jqlv0FMWNyEGFC8e3DSGsvpU1fjCv/SdhL6wavn933
pwGEXZczVBhVzHUiapIRSxA5acUr84SRoeKZn9IQ7J/bvAwzEUEm1A5W3pRGL9TyTr8EhXxJBe1C
nfY7BAXr0VuMv4h28fZ9BJWI9+O3XrvvmunDTeIg35kS6zEvUnBEmr5IkLjfYj8ncCtpqs1QNT8R
EyljGd6Wyl7nkpK9YTfiVcVLp1hkUxJyN40PgKyPOnM/BPMhT9xNyXiZSquc5QeWQb0xWCSOKROv
TQwTiPYXbJoyZnvJ9RTaefmeAcWpy/SzlMWxnSLvBJOIbA+KQMVy1dEHhZqVHSrKxVfdnPFfjF9l
LCGbZSYyywO1WMDjcV4pWZ0bM7t16MnTYX4qg+rBHkR3C/8Dny5vwIkqcMaRzeYzUDiHPM/fVwOn
E2VXe2PruvpojQQkAcBlyd3rYCQBcCUsCKlzMr+X7E/XGA7lQWJVWLsFidwJEgRuAmi5MjFvo1i2
t1hCKWWsn4kK4Rwkw7NlhrQPXO99wPeTFK51bxmDdU93zroZIxrDNmNhRnvzKmQkt6O/3uJWIDpN
jfLdTMjRYXyL1WKj45JFapJfCiuZLrl4UMEdLGXxxjrB+04BayY2ThM5D/RUfLGJPNRUWUKcjYOb
IjehQ1d8r3VGL9bqBnZLATcydGdY61P7tR+/howMT7PZ5jut4Jd6FoyYK5UvvM1x+rJbWJq1DJq6
+j4ZZ3fjt3AcG/Z3N1mbvHk1sNy+eGlVcenpE29LTLQlywwq9AgRqttjlkrPfAXNE8qoex1qMiXy
mOo0f8QMdR6b8kvv+aA+A3CkUqBYyVS5ceFsGcJlHKVRxPZ1rhngw7OvEVwVoQcjtf3epTnTab2i
DD/KToIqtmI6qbPxQP4qJWQdMOyOs7WqbIJAyNd23Jx0hmrZGThdvivBcnJ6q00XNh5r6jpvmPJQ
CgF2DWfMosg1TWfxR1kNJ7bJfU/LvfYKUOlxSLEqJM3lgXvqiOBw1XvVt5EF/zj7oGMNwKx4XYmw
FuVbxn2R3nZ4QY0CEdWM9Z6uQdcW+zzG6XYlwWUu/Qw38Cns04NVoX0J+ovZcU3YM7Za1PiM1sJi
i/LqWxGPzS4TNpRccr+3Dh+33dJuEmzUV7OH6bqO3RgBcerdBRRQ/gx9O0NPtdZ+TYMl5hLUgXMu
U2JevADC8ehyJ5AE0DbFjzBNxy07aWV+aeOZ6dys0NI+ykGPp9Zr+4ORW/u2Gqnvixn3qs13bOcz
2izf2ecIYzQN3HSs1hUgkrUs59XopvIu7kdEjPTRWFLZwAGSU5x2uD04LbHXbxgBsRvrqVxm5mZa
pY/Qidh3deGL6D6s1vhND5znuiY5BGxUlzABjR2KFV1Daqy9Bu3Eovkrk+SQOICMzBRbmobYHtmL
VDkNiyPJ44w33elg1L08FG18h74NRBq0OWKmzPY5DwSREQapPi0xzhwYqI0ICCMVZkezUWuMVdjl
UK5s87yJDzLoV41TN0eUUdUKoECyVvGrkzx5FvT+oQ4f7SFvtl3sNQx/gcyEndhLH3u1cgQ9+UVs
yUpwcWYkZIGfHV0IATv63YocpeRM65nmSl8/Q4eqcGX01j42O+QT08VzoS3B/4AG0fWTeWylpo1O
Cub15YSuR0+Sp+ssfZpaE00YbKF14enFUbmov+dFvp6M/SPN7mZr1G51NESLBWMM8X2PoLBWNj09
xAhzCD5cDg9DWGtQcBQ2AGyaBjSpGSyXZsG36oLpwCcf0BJffJxRCaXMN5qLgyCANJXke+2DBZm4
OFxDJqs8TnoK6K7ZBAFp9HhC9Yhk3HL3U5rQmOwW9gMnYlcUjwPrcH7TL6LSaiEjGl75UZkFMAs/
Bnc7OsF69sd0E4X6y6LEYEzjPc/mQEZfgZpzZbWRs/NktR/iAjbybHy16EAwXikfeiuEXz2U3obL
9owOHfN3LL7iaTePzIs4NBMxSwT91XHVrZ2IGiYQs3UTOhmFl/TXrnjMzBpKt0OCN4PDX4eGMAMu
OLUDd6mPU5a8uyWSV8u8c/vsNGn62kNEeEtiEQVYMqtDcxLxRxsEj5fWj19m78P2oxFVB5LhnLAP
W2LRqx15yCzxMzLGgGUWI18WhLAscuCDaJahbtaNs2mQOFFmZhSSYdbjDsXA50hk2701vdrCsncN
NzkwdPDT6Lsfwyz0j5g41qL0jBssy9aKntSipY21+y0XYpEwlvAANKdEHxGwI/r6gy3um0/88koX
3pkFkHQvc9DHKmfK71eps2365hHp9LRJCu8xYDsg2ZEUU78rIj+ED0pXU+v8ROe5Qe7E1WewtXnq
VPU6x05FnJjx7na4DIckRG+cf1yVwx7Vxy+ts6aJunPSAP9jQ/GkP2S2mAP6OdtVznAxgoCsNXNb
DtEdau0SUWZPCga1cBQRp1yHJfl1xUSmInjkgO8N2enWlFwJA0s04y0LahWtzFrKdtva+dP1qrIW
6uck4m5Tm/HJcMJ7m397cz0tr6rn62EGH+Dm2CsVNojeePAafCZ0xE3cIk2xFb5+za1g3FJ0vE2e
QyAAvIytXgzRBpxRQAjmbuqI0R5CdHfavOW2jTB5ebVthXqlWc4UMzQh3+goXpspvXHlTsvqoL/E
lt0dYRzyTxDM3te4CW68hT86hc1FzmxXmip8L23jHLppsre5J7lj8Qgvq9hCEIAomscG72+MfgQl
9kOcp4ublQH05Bbb0aWploolS2I5u1PnmC1oVOh/NXvqyNkLzWbfZfgzOQQZyijcNbOD8tIuYDOz
VTL43M2QTLCAnJmA8GFy29tBfdIgZ92X+F1dFvTrBRjZ3BIMMTHJNGhWJxHU9nG5yYnsabDg1Bnk
bmR3gwVUsdMKYVgSPY4ZA9VgzKFxNlsPsQ+8u47LzanQXoFitFZ/skPd/7IR/Uc5FPdVUvbd//lf
i73pL+4iuJDSx3qDB9+x8L3gcfqzxT0KJqybkWpRqKc/ZumA9Zc+Bm6XYZKOJWlkI+ev8KVzRHgi
aKEwNdPuR0Abb/fvXwu/9C8vxrEtXwrH9tiKCLm82D/57fN41IACOsIZTOTTnnTaba4LJEeZeRZ1
88SOBO9kS+gx6itaQeSDWr0NpQ1WI7rlKnrFQ5xxad16SVbeLkpoWs2P8CCzO5dOWQk2KHV0TPcJ
1NQU++XaE7FxcSgnUy+jLZ4k9hFEU7/GWEA8guMhouyZdIJehCTsp/oI9AmKalbsEsvJHvtekFY+
30GySn4yuf9mjqYPYb6O0eUiNWLJGbjgmceaBSn3vTE4L1pusQRANAFq82DUCXf3aZSHPGNqICtq
e0dS/0Q5y2bktOROpZAgndz4AjdE2s2hWrooU2PcCcWwsIhVgvjJTN7mgNLSzaGeBTYOlTg6pK4/
HganP4Rm7V4gub2Ldipuo9ioTonNxkaH5aNRtz45ji62gna07kpiXNZ1S1aMkHCbRntZMWffvkAK
In0I3l2QGtErTZQ8YmbOrtve+jK9mzxgB27HVALJrb3L8xBBW5X6B1MukVRsfHaCWykhZX2/Q/xg
bSvDfM/lXDyClH10mnw+VzSj133tkBmS1CPndNrtkGctvej2WxaW0Umh9sUjAUfKErlxS+fwk6XC
Omaal5mlNBEnq/BPTmjvEm9Si9+U/GXdqzNKQSAzjryYU1N9UzGpBP4Dq0T5gdAguZGwGJlayo8A
0ePaF/VrEqrs1mBKiarN4bwPs9vYgRVPp3JVFUI8CwOfUz6nX7Cd7L0acgmqth6FoDO/AXkhqa/O
f9q1EDuz4GTCj6LRT2fta+D1X63cIihkpBU26dw8O1jCD05Y3A/Ls9QdJ5ody8OSE+psiz7f+nVl
3oR+kzecL95MR5Bpv6kGDHmRJ9T6+pvX3+FWsDiyy/jXD5qe4a3dUet96NKVQH6WHZ2+psTHy3Yz
t4KSVCYDUx0Jx1AG6rFTbbsH4nnjK2Apkf/qpOgHSgbRse85ZId6M5rZ/KnSVXOuAnfJe0iXAEJ6
qTOVFCqQrLzhmiyfuumEdqi4NwuPwB3XXjGS17dBMAU3AJCQhPXuwbWadiuM9kdjxBDNvY4VYIEV
4vYibrNqnUfqTVTVBM01nPrDEKL7jYWzjSqc9QUf7KWfwhyDRuafzRaIZtFD7JU0Cx/Rn+Pv94P0
EDoAw4cQ195IooRVp/Ulkz+baJxefJQ00uqjTZfRpUOZKU9JahJkg/El8+HFuzkKX89N6QVq75sf
Ve3eF6NzG0bDU2dE9VmNcI5cS20hXU7bvm6xLQ4zrbyqzdd8ZkCSnZlRLo0cA00FViIwVgrETU5d
HJf2Xeqa09EGUpRnGMhTu732mHr2iMWSBhE7q15NE4QkRKUMp9stgtFk57mkco01+UBmmu+AGu/9
HDSsjGjL/Pubs/WvLBRPuo7j+9zqTWyxf1sostYSodsBx0NRAB8DP6FjlenRFPAF5CRCNijZD8zb
LY4Z2LDCTyr074o4FWkmt2I0LlbDRqksMZEwa/lJN/G/eYliccL+2SmLR1W6gevg4nWgv/x9LfNb
lyYfGqi9sgiq7KIWpprPAA+tlziZeccZXxTpj5BbuZMVzarPBdWptI37MZ3WlvmQl7TeY9qHq3H2
+93YKu/sIlZLKgjL6JIsGt3Mq+gZEohEQU+rsxL/zSpoYR3+27vwTdsPILU4ZmBDu/rrIlgbSOlN
vaT/WGVzdiJ5jwHvxmXzQbiuLM8dlCgiDyPugfSwml2iSoeJJoI87j4T+vb6xWkhhQXqg3ESqrmq
MdDrFnjC/v0p4dj/n1fqCNMPhOXZwb983tgQjbAKW5TwKaEZookwG9amuxf+RPxtg0Omm76rqH1o
er99793vSjOK99wOFnqJscMPi5OLP36tQqjJVRG8QakltkerWx8R96bNWOpl2wQU2EKQSF+wYSlr
eRwdPGSSAegN0HDAexMBukFBBiN7irfQVT/G+WJoXz3UNYw7lTv7KAlc3LJI/c2e9k7mIYygsw+6
bt63JpO860fzv7+r/4x+VPe/Trrun//F8+9VrVvcfv3fnv7zGXFHVfzX8ju//8xff+Of5+R7W3XV
z/7f/tTuR3X3Ufzo/v5Df/mX+d9/e3Xrj/7jL082Vyv9w/Cj1Y8/uiHvr6+C97H85P/0L//jf2TI
F5Qm/xYJdWl/YGz/sx3/t1/5zY5vWe4/HNelKnV9GE62wzX+GxHKEs4/pCul65nwokwYk7/b8R33
H8Ll70BJCeFJytnf7fiO9Y8gCBzPs318046LU///vf2/fI1/fK1/KZe5m/z1pDeBIfMSKE5NQeVs
ir8zoTpMPdMQJPdl+NVfHMhX26abz2zIJr3HHscsDa+I3YTHOfB7hKPZCwPGzwj2HwNeB7v+4t39
4wDvqUSaYN8qV1qLUur+uq34tbewM7CwFVxET8bIBZedkOprgOrKOKPfFlRhHCpvgHpUpISGVC2Q
uLZhUbWqTR8jJk1z1925ChFzEcVA3bJxgjZVZPvBHk+h7XxPsR7eN5w4iLeD19KnlzRjDXVD794N
1i3ix/uhaRK8kcUh7B0gsNhERVec5YCOuhztbwnx3VcwB2I2Fy3ZVG4by/doLculUw4I6Hh9NHRJ
eXSFesVvvuzkYM2NZY2VRN5lCChORgzNYOy6z1CF383Ydo8q9zWpggiC6UVPR4c9+w2yHqyt4bAF
yihP9XIIRmVjosYDG7WnJoyIyXDachXxboz0iB2pOtrL4dqHuj69PrLK8lll4M7D5TsoI6YqPaK3
sYmiUzZ3qHwGiqOSTmBJXfnrPQSu6+6XRlwP9wjux/LmTP63G6MF3DNiRN6A4H6e7PQ2jc38xPSU
WLHKZxfVZt7Rx/eyHkxxSRx0BgYB5VarjpYBZtyMBEV4F0OmHM2Rce9IhTQtsmUKjmNCpRSFfrcr
5WKRtnoIO3JAb6EmQCgoFQQbRLr59Ce2ogBsic3cOtjBnz/6v30Tf3w7VZI5G6MdftoOCTCkJe4t
tC83sI3qTduXw/F6UNThaDzkDxPwMYLgqYOokra7gSHA8WrHvz7646AMPFAir4ipYtcDLaw5Xg/X
N/S3p1deQruADlr8jaglatB9Gd3H46+HsxL3U54R22OJL9cu3bUFeH30x9OrmXgGhb33AXJfv+kK
nemvU+D69I+T4fpo1gohtoRfcb0irxejNzPTuYl9+7fL9Hp2sNy920VCYbGcxNeP7o/DH39mx9jl
s/Q46Rmh1NIfAJ5JfXl1+F8t3Ne/yecJyFC9eMuXDsS1DXE9KIxPx+t1XiQtzY9uQUNIj2QmCs76
2NqAkW+uxvI/PSd+3tX9g4O0b974CZ3i2BnQ4LQ5AaLmcOzHylknBnsZOInz0fat+SiXw/Xp9SCC
lJTiqKagll9Sq9hbVriroR7so7rHXgNAk97hktijNCACv2152JQaY6jqT+0UvvkVGuBKmGuQzMbR
t+1njfJnO/WChsL1RTkbPJU5xhcutusfWMud8Hqwf390fUoKnQW+khQljy9BL78gaD3vcNqcWSCY
dpTWIYPddXLxjoLOMKKNYUP4ofc2H03D0PguJyILHfWOnzQgYyeOj878wiebEfjr0DJjojce8WkO
RzhE3LVj+V4vEL7Wc6DW4qW/vsRm+bbjRYGNRByl/3JDu/7FmKRF8+6ZQXPQU+NadxYJKVrDqsos
etzZ/NAFDbPDyak3w9jdpbP61uMYwl2JPAiyehIhM19WOrz34WeCQB1XSG1tG9oPImwZOYFvjrLh
1XSafeBPNgFvwUdRW4TlTcVDsB2CNgfWR75gkTC8aviJJun30VwRRDqB5ex0fq59r9z5Sn1RdKIs
lX2JnCo42AqjSFfAfFVotRm8cyoodbFbgMbWYH4JtRWiai7ESg3DXSIqsEcp7X1RDuRjjUm3i3h3
EBfIN0ERSWdMjJcsLpEszAW3iDG5dShQCXUuZASarpIEsRGnwJhmjWQ9OehenK1GPfkxSlt0JTkN
ElxDU8poGcvDFjKW2qNxPs0p8Bq67ylwkBhPdKZfVRuXK50auJri8jOzHZuc6+G7YeIynWuMqDa7
oBvV4WxqxofQJ9hMBONLMuNxwxd7YVPfHyKm51tqZwxEuUaQApXetlP75HWyOJTs+nC53yA3iFdl
UTB3BgjdUXLepMLBB0L9abSBDTC2IY9LMe3uYNetmPdATAf4RWjDpSJggVBMoOq2QwujBSSNU5y5
O/SS9YBaaJWnPjOmAUl369j21rYHe+UX2Q9tYS2NAv085PqSt+70nDu22My2se0rG2tpRdPFXEi9
6GjWgSWGvcAEuW1q/lHd5ff9TCuSL56Y3jIz7pRGEmRHn7HOIWnkBkkVId54gIMvqobDnnm0mHDX
fa2uHZTZwI/IbjV2++he5/XJ7n1zO0MhN4yWKAo3M2+iianhUIwAJWSmnqa07bbSGTR+VQaT/mCd
/VrWayS6wAmpk77lSwNuZgPD1Bdau4hxZwMLfZt8oupOVWAyFyvFAans2jSTzyyK0dIwmsH0ZpwH
5nWWbjRqb58lmp0wfoj4S8cAcW3O4NrHumEAXtI1sfNgIzKcn7yYT8/RKdA2C2kGEA1n/rRK+94r
woey9s5ZzmeKcPdrH3RffHJjcGWfJ6DjDkZoJuRMQ+M0upvs2N+L3EPJzKUaZ1ydcYwGCPzBLV1u
ybCDFBxdMcGUkXFgg/KS6fQwSIPsMGVt2ZQO69ykkZiiWZxitBTY4l4rN/iei2WfakY0C0xp3EHb
x3Sa7jztck1aBJbFk5lvZEzPedDDfQAneYN5x6UymL7DGWOMnYfpfs6JgOsPsWu9TZ1JMqLhfFFu
eZy8QNy46qVP8nmNPOJn1nryoWyfWx2D3Y/UxgMTc2gzRAzUpdg7K8J8nXThUNhEdUtojLW/bw2h
7kUWPPFC7xM4eKsOSfw5BfeS6OiA4flHqu33uY7Eym3MW8akaNFMLDuRTSh6jIoKqxa9d1IS+wKA
DYwZ41yEEz6rPDmZdvOzrlgi2tGMt2CxjUXXfEXxUdIKtoGt903J8JIibN1ifz0n2BmQhEHqUxkO
/UHdkS2TYOvMHoSXPTL5xDYx9s80WuwuvuR90kLaRLDlFRhlZaUOUzYi3LaW8M2MoMfWJ6eVWz/s
KB9odlMj2R9V9zZlgB3qS1JleuW6UDUXLtLeZfxuZ4Nx9qX9IeVXUtTCUxsCu0TExVLEVd83eJII
hrufPEoZ04nwe1F5Q2MZB8j+3mx8zIDZ46F8j6OESnyGtpGTm2B5wVvsI6FA08f+gXZ8HU8DOErz
ZCj0SkQgeJvMaD4ZMfQHPoh8ZaSXWjKNrI32fvZpCkBW8FJ5xohHkCBQhsxI0H9lhOlNFdofO48C
ZrbQDmzMSIIV+6SXXmQSDnespaSfDPet3wwrK0QVKeiVDaWeV5MLJL4wE5glSco2xxw3GSjIMCWm
LZ4wxePgoD65Pr8+wnXd/Ho6MQ7ttEFJ9nuQHLUpqt7fn7IkltupK1+Vg5tqLOCbcUBTOaUlAwmK
qOthWmqjvz2tBiUPDCNLQb1ns5qsm1k/2XZr3owLEaCdsON4g4c8vUEtYyylBNOhnF0SPUqcxi2x
z9GLKvMXG9nw1gg6DQCeyquxagSHefwd8zGgqeUwG8Nvh1QpKmCfMmhf8i0VTdExhJQMYLsEIlYs
eu6hsNfy5WBJsE8I34CvMGov9fiRRYbe2AId2DSS67D8MQMVIkXFuIcMCk+I/HUXIvaRPQYJgabs
19IultMLG5Pvi0+dz93GLx0AwiBTJJzS42BN7Z8O/VKVi6jwlm3d2V22P9dDvdTDRV2i93fBqUcN
o3N7mXr3jtTm5vo8yEFUonQjq8Rn9g5ogze7PLRzZvFQi5vj9am1qBLCrbNU9lPWw+0Uy0PuXTEI
TwpDbI0gMec7wBGnMHGsJ2lXryhKxj2rCIoiZUbnaER27RTOsxOFq9T2742CXKyE8BiiZpLPIbYz
Zr6Vd9I42emDm+VN2Kfqzl8OYYzBPEe8k0tPH+lzmRurZX80x0OAcWW0EOWG5tcEMqmw3O9JpBHU
0cRHO+/JlVxOkTipmh00KPdijTTJS+qFMnY/iDSTt80YogNMorsyqNmaFtjQMyMvqdumDhGM+FBs
ubypqx5vWRrqJ6Mhw9xo3ywS9Z5d30D6ViN5ZjduMNcp5csYuqgkBFYdZ/yp87A691aPMz5n/Jst
+0XwlM7GkSOXtGe1l5gMmMvkQhNWZoVNMpUnzjyErTG3TDexSq7KaoaZ6UqSq4xYnUWgH1TenZFE
3PFFBPsql+k9jGO7a7M7pzmk5YwRK67dtV2m7TJnIFBkZjxadB5RBAE6vGaRg6YzjCvLDVdjBkG9
q5R6KAZUzAKZ/DgV7P85YfANkt9QN3ifgMtsyK4oQATg71YLO7p02rtAJx1dSNVta0RY0IST9Ny5
sb81p/YHhvwTuq5w5636Zu7PfWfPewVGs0v86mTnyENSg51MwajUkXaEPoNbcBRwLlPfMxUw5xN3
BRxRvvmsPXxuGLAE/dDusxFzvk0Fo18DXZcxxs6malCfakRqBlL1+ynw3j0sxfGAek5jOiHgTj6k
CjOnn6mPNoi+GqW273vUnHelU6MoL42zNO1wFwzOJ1x/GHUOXG3NHuvBXsJPtQT7TdWCwKm5I1Ig
P5VypJ6DmmP2FQkTWM4mG0OqlXGnYtSKht22CFpBbeYlF6Dst1LjjGVGfTIHwGGOKr73C/NPgyZg
S5qmd0B3EbcPOU6rJir3I4v0xIFds771lDiaVBTgvPsO47IFTi9/137K9qTie82lIuZlwMU3TKFY
A85aYOLwx/wU8EWbEjITxz5Qw4ZXk1DBl9xmdt1M2ICZLeP8FgJBxoZV0HTYE+n1RioUyfNZf4u+
w8jCBycyHxu6NHv+2XKDr6phlS85M1tSeyugdP+XvTNZbhzZsu2vXHtz3Ice8MGbEOwpkupDEROY
pAih7+GAA1//Fph5M7OyyspuzWuQTEpBUSQFwI+fs/fa/N3weqrsaiYdgcNheOeHytpMhX30jO4h
09V4R+TheHe7xxaFwR4hJGvXbeGMsaNelZSp7HuIiUWKsmfXd2bYma+n/HFIkZIYIdICwCcEd1XE
trIYGcdqGrY2aUlnQdwlDhVv3KbTJiSdcqM3IIkxKh/tghizDPfaoxGpFTJFZyf66jOHKoh0lT2O
FqVXKa4KudJZN4aXWIX6o15+l6AO7tFcbJuh0C/wOsMNV1eCk9sPQ5/RsbstoQ5ML2iSo79DGyFW
JnY63BlGfu3yqLj6zKgvefcBxRIla2+BJ+i96Lmeo6OWN/6haXmKPK1+jsZdPvhuEJVM/zARAWOJ
2urCOJ1M6clYQUPvT1XfvxP7ad0JmRJ/IFt8VwazvoKh7IZeh9w7lfZT1t6EXIQAXb10XzNEcXvH
Tp8kOJuLETuguWzj+Xah7ebuMYLFf9AiZ7wYacH2fsp2ygvnIzoW4tSK6YgonAOBwda69417Oxmj
s3TMrVV1gMYt/cJq9L2DeXMkWvfB84VxTsiCivtQrohAJKcaleMGqHlHnUZAGhbbeut54oULTX7A
kEOY5fhZO21+ntAxrXvXU4AKe293mAWQktSDx1KN5tH0Y7nNfTyFhY6P1uQayRHzltlsdtuhP0NA
MK5JJgwAEQMZ3BBFEfhqBgS0jJS0eGzXtdle1TxiPqObqva5TL3P3h13JLhuOKe6PXOXnGoqWY7h
imT5DxsdJ6fDsGdUZxyV8UGJAX0NldBed2CApnF5mF1Gc6VEL1Rm6Oe0RO3gqexF7v1KKdtfbKp7
TBSk2WiaezacY1wXzX4qp/fUyx3wDAvcfJhUYBNKxLJihi8ZMAOHGEk3vxBR4DxQXg/B2GZElo59
SL4GoyzfFF/djAqmdMEOoM5KAsh/XhBpob8KKwpsIBbPzSLFnSfCzWLm7Y4y0fwXi0EJYkTQkdAU
zC7VvLvUAM3Y4gZqzcutFNN7b8Y32RMnV3Wvfe4vcLHKOAoHshXXabuXUP8qZJGqjsZVI4E/sZTd
DVESMTlEy59MNGMo1vuevrUT+hh1Zuc8m45B00dbZ8lc7CKZf6oW5VkxDY9eb77mLuEIlmafRCr7
Y5ybsKLmduV5OD3RI4TPUpeQtsd3e5zj05g3XJ8mg0TALCmuw1yvDawMZ1HggmKgSM2JpQYH6YxH
/FTqVXs2ugu4Fwz1bojWyR+mp8jydlmXjntaUdjqkaBtqo6UcdhZ8SV3qL09POVbwfa1wRrXGrEW
yLr4avUU6QQRPe9OWz8mWV1snCWCCFNsz4g9fJ6nzKKtSZRQZqfxGfczDQehk5tISi7j+/gwU/6A
vRfsWs0ndlJfw6yjbuiwlbFj7Ja8xi/RQ7thpnIY53KjwzNbQ9qxWTMqcoB6Gh0Yiix8Gok6AYfd
irYFCmb45Qt+GnWVVnh17fc+TeU3WzJNrubFhe93n4Tdxga+Z5KdwKzvxQ0F3kEw1+3hoWn1KdCc
EuijYYc7UDOE09ct7c/OeCS5mvKyEHcRcS1TLqgRG2wCIxJKItir5lRAlu1uJDzWGf3M5oj1UOXV
JjZRWVcSiUfk6CQI3/hHxrjHFUmnazlgLWZ+uAU3RNdgshGdtsvK+k1v8LNWY4qRklePWqQKJNL3
9UDbbJ/P4XsR1fXLxImYDD4X2UXtoDXjbq61CNdCuR9hVK0LHAGBkRpoWTq/2jk+LgTR45lEw7bO
2dpuCj1ygp6FZoMeCZx6hwwuGwdrP4pyIGcPyw7LvIZ9yzLPyU1TQecW2sHMQlpRzPsWZARSjuiu
OwZAYYRwrurGwGdYw/ahkcckfazccqFhjTYADnS3cUKFmjXVxYcOlbfOiQEp6cVQcg59lj8YGuQV
IJUgOkSPLjTS2AJhdViygRu8sJo8JKiV4ijOzzQmdqMttP3QmASnj2VP6MaAGhUGMKMgzzj0bvVp
OhRFBijMXag5IZhEWhJ5Y0R7qqItqUx8InOXbJLZp3VsDvXBQcGzTuF1wk2Yh7U3agi2EM1huuSD
xqWEA4f4Ua2BHWSF+gkNA7uXkzewEs1lsrXTxt/3LkS9xGsfDN3E1onLNhkdWl0/NIK2gtKvnvU8
nfdOZGnHNBIkLplYu4rx+5BDLJ5dRr6hAjK5KiSiSGplGqRd9mY3at4h+rbuSFUQ+GKLjx7Q2EqH
c7AXg57TjyyZnFjlXeJSXIS0V9e2gtVYjdXW0GqN1jcTy0Pm1frB0Rk6VemVNTk6+X2Yn92CqGdI
N5deh7G3qDNqRXxA40SPIb1NlDx8UuMbuPLxzs96UlVDq9mQE+Yec0+wSau0RydNPUJhuPFbJMFC
a9NAt+zi6tR1hhu/4HIeUUI2BanuxC56ZzNxS/SrhKcki47N/e44UhzC5aveS7+Tntye2NQPNPC5
FoyW+40UjRLyil5dUst8rNH+gXeCIDCxZ90gMSSPbxofy+VGCTImSvkoBnaqpUrba2O/1p6QJ9vB
XcbmAeuf10PIaSo8JYSCw/M20kMlsFiVuXGPuE496XPMsY6faZ0olGGGbZgYODBYEP/tHTQEQUGi
29vaYWA5zIRXJD61q+DaFTQyTI9ZMV9Vx/lbVerDHppkUWn6FxQGgVZMyVlEErFMbBg8q/wclWM/
AMFZC5bkJ/AAqzjXL1pUGRf2vIcZDcld42Zg0maK8/xgV053FYafb9sanUXZySsNwuY0RsTd9ZGd
ndySstGhcYuVV579dt1oFosBW9NVXpNOmDntoS64CBe51p+FYsdCx+neJ7E1sIY2o8y8ky1aDo/W
YYJWBq+v9Tw65qluSYgGaJYc0BQXK7MhxscjJuGaTQNgzmg4Eqm9w/KHP1EArCMNhD4NDmOg07j/
ma92BoAXBphihQCdJnPBiKc302RjVKW1cbAjc/0QnNeD+5Wk7S89RTEiSv8jnrzj2A3Fperx8o1p
J4MmbOTGaedLC9UvmIU1kqsHdZvAZW03KdXvbADAq5Rt0xZWydJwa+ptosGzbTxjHZuRfC2wFMmF
ZGh5zJvnySNRDP/PCiJFfHLy/lH3JXDMque1Ksr02pfPdSj8Oxq4z5HBWpKHCMohb4qNK70Diu6q
a+qDO6FNY8/NwSHZvU2O3BUOvV1jblrWtQJjV+M/EP2LztdZwpE1zSaM0KHqkXSUSHb+ZUWqgowI
DwZF4n7RPVsAyVad7L6VbvUd8VRPeN74LiWVra/Sze19SL9xdtbsfQOoxQGcRPl+NCCV+MAwYxwT
jN2uc/hK0FsEwrGZuQS6NIgFk1uPwdOx6u3nOjsZtq7ebId1Z2xt0s0c+duM7zbt+9vc78/vRaF8
xmNTbunm/gvmXy/TWNlhewtpwizCMNwDpNMsnTJNyJwrAYmEhOvSF8KuTyzwokG4fZ1CPmFoFR1u
+uRJoK6z3B5z1RhTvts2iv6eYMPEJqfc16OHSArsSzGekNvcvl8m3dRQRAe0yLZlgjRBL97hl0na
stpetNe0RaoQMTo+jkunTM+Fh3+7FmRVGeMRg2qxJvXOWKVpPx5vN3GeXkIgYTuNVs2xm+xhYysO
7oIp1inMWnbKjvnAyUJ2r9u8OvNosmeB8AK6CfMX6SMR4ByI9LrwaWOAzKqJFQEEFWcT+UJS0YSe
q+BGYPc0HRzrzMprzgITWSRejFSrUa6hsRMWy1/YdAzaEYIHbEGQtC3v5HYjlh8l9ISB9x/f0ywz
3QKve/nbHDq0qJIydiOOCsfj7Z3f7lV1qf7y5e0fvHpK163FJIntIVUwksfj7Z7/x73bl/HygVWI
TrEBXOKmsIKiBrvBhT3f3JT3sIrCIxhjtviW5qyHxW5yu3FYvQ6LpP9m75h99ntkHzD5rHMmn7eb
25ezSTGKWFKs7ELdDX42AR+cdeoAPozltcGZBaS4vskwsptIIePqTFedoTHTCgpeVIvs+/x4hwrs
jbgJaOg3Nb9O5zS79UupQbojcRuvUqTxtmWyfCywrRxv97LlXlzmzrbr0+vtWwwS1SH2Xv90z9y8
Cn09kIuFrwn0Hh3hm1Imcv1jUU3ksWqwqma3+Rh8mmYI2cn67CeEMn/cDBaR5KbR7m4xL5YzEB99
6wgzHDQ2wkphfeJO/s21pex76M3G9n8FYv9OYgtGAwRT//dfEqxFgfa7smyRuP2//7NOur5NPvt/
VF//IOFUFh//Mbzlt5//XSzmuf8UOj1q3yYCZIluwU/wr/hA75+GQROBfECLpA5b/1MsZvkowog/
9gWbGw53Alr+8Wd+oI/m0uQf2QGb5v8wu+U/2xl0R8fR4KBxI75leed/tTNMRpkZ8aT0PZDoFZLR
Ivpy5hMs5q1OypJBN18nwy316ZMav5xu2Qo9QW8AlPTTZADW6eEmUdEqKlKsZ/djvdfpEDZvBt27
Prn/y8f8u9Ltr8q2/8p8ofMqXcOy+HhMKp7/+Gorx3Vr3494tYp05JiSvivqe90zZ+xibxO5uh2k
swjSkuPtwe88ejSgazr7/rBvtP7D5CI62OYemtAmGgm/zUM6PP6WmvMw2dSetHITruyg7lbi6lm/
OmhDGdVSHF55moYQK4j/NLbq++XpJpiL4fI9HpG149Zuqs/lMUMGmaJmzsKvqxw46CIMltji5Vf1
AApq6461+fat5SHLUyKq2C2vALnNdnmq0amPnY/Bsv6kvfrHi2psnCS8puUF3l5wM2L9czYwMVEA
w57h6aJmIuYATnTNY8GWhqJdmQnIN+433AevEiCRW5lFtu2ibJP4+nV5TIyEoHV2TcyP8s+LNmKR
2jTLQ6HYhSlOiqZc+/0VoM7BhFBDLzFoWgkGCkNIIvZ6Ef7AXoHPludIqnLdxEzbiOpr+NmGVMlo
2hH7zh5VnJenI3UY1cneBte8PCJLxoeGR4OhzYLl1469/mX67QqBCfqEq9OdbHr//ERW8gT8jtvr
4pc3y+Ty97e6/L5OUyuP7lmvI/8Z9ss/2VZ8+78CwPvRpXA4qSRvb4Dngei3CrVkt3w8y3tffvny
HoiT3TRltl3uLx8hdR+mO0LpqmIlqnWaPeu8tMkqX6md0M7FgHxyZP0m3rCCbhVGt1UE5Mrl/lDd
p+Zz6FIGoLLQ+2Mi2GE6/Wb5cnlwZygKSX8/Ya/R2chBuMAItiT6wo2XBOjw/ZD20TBggJp/JPyO
5XnRSsLGLxaf4u0pTO5jEKGoTILlVbkmKWq//6hvYqVNqcZHum+JvSL6HPIDn9/ytLRdeGc8G9oX
YgaM/kmH0goOFT8Ef2ceOuZbV3w3WDQzN2RbvgBuCKvDivwO6XclsE7YEMmLhiF6fUc6JhvDeP0+
KACbMntUWvgsIhAYuVX/yMC6k8KEQ9W6D4v8daxdalfHApPpINzxiE3zzk1rBDPD/D7NAi82z5L0
pXWJcgO79m7sAaSYvv+clW8m4dSEAIYNBhvYd5M+fpZgMAsK4hWE0GmlGfE93eYNkkqOM5xtY//A
mDCAVokgbOYTtK5cxKL/FVn/WyJrnHr+f7uInnga+ZlNf5VZ//5Dv6+cPqpozlHTEbR63b+sm774
Jwuf5xoOKmebZQsl9Z+ZZ8ayLgAcZ5kw/5Z5RmrIYlZg8/6bNPtfK/y/IbK2/u5J9E0U3ixQyLmF
a5h/l1izlMYt2oDoOGLGAbuKzIVL+Fq6SjtUdXgO8cY63kxBjlKvqKH/zH4Z73X1kGj5kdAsdSj7
FkFnmxK24VHXEk8DBqSn6HcJ8uZ6Vdjrvi70IIeLBjvnKdN6QgxUka9xf66hwkI6EEl4GJvxV2tu
E0POhMz9Udf8Vwuurf/n94mIHSS5brqY1HXzbyuu6pzJyUzfJQ2A5BO6guR4Z8X+tgkhf4SdiG+R
wQ71Yn3bf/y29ah8CvKmWw/ZnO9LQ38tQws5qk6+REvoIb7z5JS2CGjdcINEjc2iMF7c3usQ9lVP
paZ/2HFBUbvc5EUM5VconWWGKT4zLmWOh0QrtrlXY5Ap2SWDWi6q7YTq/QSPiTmpJvd05BuGmYqL
aWiOJwH3h9duv2dW3azbbBIQJ9pnhHcwQZcbwd4RB3/Q66V+vN3cPP9TVnkHkBd/flt4S3xvgZk2
RXTaYVbfW4mJYnW5wXRPW24x6d9kwbebYYmMs0KyI9ALbEO4UWSJukW6rULre7WvPfMX5KosmOyI
3N6274mCIDdNT8QmXTY0seQzK4UXrm/OXdrAxBO7kEqqDCu+kr5ztNAzB5GTz5+GXUybvnrIGV8e
Z/yjW4gqj26ORqCuivBoMyKBlo9Woly+nHtd/OXm9j2NMKzOnrx9DVlml1jdvVoe1XH4dRFKH1PF
2hpvfLWqiA9ChQYewzN48AoRUnRAwbU0Ju1jkw/O8XYPHgob52+IgoZtb7DhdZ2w30akRnR5s68j
PPxEXRHDFsJth52HcXnUFDv8BBW9bc2CVbl5NzNpMAqN+ESWPdtkGQ96z7dm3dwWeAzuBFT4FURt
cuKXm9olEMqKAJ0PdPNPjH7UNqvl6+1bt5soUvxjMTNpcKyHWY8paXMGD8fbTe1/kVk8AOwBORvZ
P+osHw7VeIfQgSVTV6CZ5nkZgc03iAxqrcihCEBBagkI1o11aqv2Lmf7F7gQpH33uy67bKNixCG3
XSZIsu5YJ4iWKkt7rTQk2PXopgfspcxBUbTC/Qnge6THdgBpsIi1vTkJqgHindOJV+GmxfZm2u8Q
OoMthrqaEu1bTpEL9zJ5jtLWCnInl4G6l/S4jm2SndnRLJVOtI4VnWxTOCOrfrT3UtClWq4ogXXB
r05cTawz1U87rc/vcp3oMak1VqC103jAWCJtaWznkNU2WaRDf8rlkcuwcwAjH1SqekAiXx1rgRwF
tqDauNU3ft473Cwhs6uQzDpSbeImV/t+cnZ9jIs7FZyixcBER180RtjMaRjZW1soJozdifECfK66
f21JMnLnXDvCx8U7YhxCX6E68AYkPXG+i5MGwCVQFaIXaoRf4K/Ll6aYkVnVmBw7duy0GWwodf7G
iXB7unn93QJhSYe9JCTDAf6Bf5tZp0VsIx8RRzEOYcvgikcf/rVkCrBVGRFuQ/RZTa53hHviwZJ4
ZPo+HTJnrkHxVF1wu1CyYDZ7UJIbsMjNblbFQ4fka13o9PdtGB6bonxuQd6uupjJZ48aIMh8bJO9
UmiAjEHbErp81ToLAoTPBE1EL3GNo0Rl5QnkxZeIspGYwKPMQuozc/iVVtAp54j8dDO962igbbVc
vMWYY0vDMLZM8V9Bo1SHeETWOoXN2gfjDOuIJo2faDNMbvcdqUvG6NsajnFDwknaZM8jSHK/sV5K
Mz/Ok6/tetlcKqL4gsIPf03ekx2VP8Keiy8ZTLfDfMqJrk3abuf6xY9S1134GSAsmG0Oq0VFQagI
4Iaudd80d+ZVmgOTcrvneJBoHAmnWssYOUcXrdgOd9uIcEVkf+2e68SjZ73iNIWHk2tkkVXgyjkg
QBSgGsSFdQIu3rDZQX5SghzsTZRocIYOopX7NM70tQh1b03OgYOaQA9s0rjXKZNVdBprxR+HPq2z
TwB1BNKRm1yz3KBE4Rq0k7lvFlIPAt7hVFqPuQLsVbr6uYit7/ZOLISfLql/wWy52L5m4IdN3XWr
moMwSufsOiQ6FuB4ul7WcEWI1YbnurWm3rtQXsdASnJ8tdk8o1VjfkbMIEo8oybRzqNbiXAHI634
UCkpkIugZY4weuqRHuJkHa61F8H4zQ4NgthtCvboZtVA6ghgySxBqOJ3qKd9WhRkkgFNyhd6UpU0
30wjxswoGARbEyT/hPIlHtoPr43Rh0f0JDW15JJrKUCifJgPmUYKVVTvcXBNsOrZf5axZAYC3Ekt
lCesPu0aQGRnDR5p82DOZmjY+OnzXdgnpC+IGk4NJgj0H/Z2mAtexqS9ENwKgqLUtAcXyWwuiFbE
zH5Emx/46MI19zMM0dJwZYHoacJrdnm80aPd9oZk2nugreTCuMoX2pUH9gpl5UIjKL8nOpUZMyNO
ZpKWmDjGfng/ugDk3Do/257c9Dn0s9bHQ9SiZF8uZVurr67KdIuXElWxmX1zBcOKzAXjmJiOuxla
NK3oluAHE6c2MJ4BKz2z+0dXW3Ceywd9oX9pCwdMglrrndckt2YWlAyBdsJhCaRBW+u9AUdMzLsK
PCEBYeMCWpnhQCO/xlYFkZktP25cBgVTl901VGzfcqI34kda0+BxI/87rYd23c0FXLN2lVXo4hCP
5aKmt15qLex7y96Z+F3QvntvqSmiTShH5DgLQA1FvnlfxOPOBl0SJ4W/q+vxuRnTdG0N9lfOHKdC
I3eXobKHb4vBQjaLZQxTbW4Aa+680iWTp4jW3ZeW9fZJknKb9uGu9x3jEEkLVzWc8Dmxq/eqI5pk
7ME+Jm4q9gpC7Yr8HqiiwEbojVICw0Gi4RrhxBUNS8izbRbm3q2LO3Kfzr7JB5OkjQjm7uCPBjHB
YgxQlI0/JjAFI/AXvyoOvpKYeaS2bt3ulpa2HtzaY54L/0XkPzt0bUU3l4w8IOfVTMMhmJz73LBX
pdaRYoK4D6ivNW2Eh9ISFBgBBN4cgTMEaWN2aIDQK5MvMIHJxXlB+QfNGl9i4XADsaI4eyltDPlW
tcWHL/wY30S+Truf/NGfKmt4yAA64K4v7pFEElxZlNvOTPVgEHYR1MYLpn3qvCjd51AE1VT2nArT
xzzMGcq8GIudtW2aMHAj+8Gbzetcesa+KNH/Z5mW0ZMS1wixQDVbm0GiqIMUEAZeOfgBnrFfeOYM
KO0Ps/LdNWFDZ80fz76btduqx9ffEwJmhvIH1kZqqextkV+S/fIOeJSJG8lOg4YTk5e8zlwb8FfR
3RtAMongjZx17kvahrUuGckfSgnMq0pM0qpaXGJeLjPIltW3fvo5lYyBotK9TPRddhAPmBfK5sXE
e6mU91bW4VNl5ia0f1CLYJrQpBftXuDMLIHoKtvfW1OIZlkLgIbGJJFyZLeHXnIGJxZBDKZRIK5X
3crKiLcbGW1BHDGYcPcgbycz3YyGIgOl6y/wMvYRf+VtiQ5wi6uSTFvB9Ao9pUPXyZrz16apL54F
pykioFQH47OxbwaiiEDZ0iyZnmGFEP6vSr6PnfnCerOzRAGb05FftTkcmllxvCZYTzuyOw7UnF+e
zImhKUq0DYtq2hVnMnYAyTzMlNmPHeVYZbXuukzmR8NMHtO2oGGk42CPnc+5/F7LHq94SBk0mC7H
4YgOpX7EnUoVp78UIQ4Y0lgPugmqWq/Tb43urCqoHTRE/PlQpkMGW4W2X18gIddnc9XA947JkxwM
9KpWRmhNdjGcQ0M24p1bWx+jgXHBtWht0cDZ1U5yJqR4In3PvTd7e9yMI51Ho0F+HFM/4Xkh5yo6
qLRs9rMrCOPxUA9hcFryE6Rakb9D181I08DDK9PHoD0zOkcT6g3wplYDy86o1kk0ADnGx2VGKR81
6P9byAcY3AfLGcdDa9yPGfV4y3t2WtRPdgmTr7Xp+1TOSavNnzP2pzBadlXOAFaXGIPQTeCOdEy0
8JcoZRHKOhMGVsfdm1dFV4UPBmgACobF4B/zptElbPWKa2Gvz6jyc/HDBppCGGwwM+xD3iQww+TX
UjWvZoFFY3A0FRAQwJWc1gAr5i+p7SdLZOu6DCFgkhVR1r2B6sVm/CO0R+Tf7VY1E6N2QRzWjEIs
aFv7OWuWj5RrIbo8WNA0soQi7qXsxCrLCghrS464xpwbQdIyAm0vvsxbDHEt3onEfI/KQW0sw7yW
2PZWzIhOjea85K4Fg8T/hI754KUk32ANt2iGm1Bes8/U8BjOJc53SLUcOSQKUlhNQWQgyWfMm+lQ
Y5y53Mu83EeonZsFcZ7bbrVlb7bSInu4cHGcIyrHyPDXftJfgFZQCk41oYhfckq+j0k20hg1XhF4
kZ3dHWWMbrJHFqdNe2ERHiPw260yALqbPk2Yso5LUQIcitZl/im7+E4U4rMK45Ul2SJWeUWWijzI
JYtAaA2jUi5/cNhwVSywx68x76ZnTaPmAF7MgOdgRaBUMM21uzavPh0Yf/Q0p3vN1QmBoaFudFq3
ih2r2RrzzZnukLajCGowkzUucmLAJf3TFj7eOkmTg2UCq431QS0hPhkqekvBTqKE9wqMMpaTJWSS
E9LZxyA7lEIkKdoHzY1eSivxA7DNYF0yeIz1L8uVv0z2InYBM1Xf2t70A5sPeUXoO+dy/JFL/ylp
cSVo2cVcMnrbnHgSq2LEoLk/YAxgSCEWq1SeHohQe8u7ed/ZbBxyr8Tn3zzxxJRNKRewzs/e9A6j
fUY+DaZktdYXyVdfZfG275WLRvd7ko/loYimozFpuPtIoV3bi8MjunMzz9uU4eRRFEUXyV4uSEf6
6GVeYQiaWf1Tl8YzDqyq6ePA5uquochnk4UmAkR6iWHMWzuiJqPD9dN1pWQCmLh+1iMY0QjimMym
TiBj+th5OF+W/4pDLhKxkirD+lwiN+qd73QQOVwVkR8T8ytJQQKk8xDr8RtJi6yvcKRyv4Gwwhpb
Y1sHf5dRMXA6UBYs7HRaynXhcfovH2RWm98WpQdITt1zwVDm7MDRUqLJrFM23Yh6aT2umJb9QEfJ
ND6Dlz1WS8y13vAU4iuPs6eaNOs4/6XRC2jUkk9umSEgTeeezIUld4+EGNeZXUYw+oHa/pX88p3v
hC9AsaaNEv5zSREZWO2iDKrCB61hIYOOGThsiwLO8Gsz+z8ZWOjBjPBJ0KA3juFUUW6MpRtAq0NT
khF3lWjAQe3cph+/103ombjicABYn4mRhOtqAZxiJJTs/0328qwTkVIKBBOfWzhiGsgqPwg7xlPj
ZE/03Rp25LUaV6ohMWqW1qKGs5CfOnFEDDaAbauABufWHwK78FqLk0fytklMHGj2k2N3ikNpAViP
aZ+YLEjpax3Zr4gqULOI5q4etc9x7Fhj+x/gd9ZJ7e1hjJ9bxw4ywq0sSP3ak2MIfaUnxfMUXetF
/Vv06SocBA9D9SrDS6tCGnbjlkgk6wcBU0yX5mwavygtYq1BvybBajkKODAQsCCEX0d8syCOEzGR
OMHz306AIVdU+S/KKI9YMuOVz0LJqsesw+Vv10YW5D0uonPIlQ571IIXTAK/moz1GH5RV+HFENNj
04fRPieZ8lgQq91oOJ/abt+J6s60qeZzlAN7YcwvFibjsEuuvW/ra8Cyv5jE7LCHZPhenEcnb17t
GMEYKC9HvlaOfe2wX8EJWilqCk/lJ9vLnnqLs2Wg6o8L87GA9h56FcIqQN+wt04CzGNLimKZsjDk
4feQ3Y0mE1pV6uSUWpBgUTLakV2LzsgElKCs5F5oEHKXc82qfjVt+a3y2EvMJKTg/PmcK6gPKZxP
rOHufS+7Gt9n/9yW5ktoPGkuoy+70r66fjr75DZyLEo74OgBgE1U+Spq1Wc213sPDVkwEHyGlOFd
aTrRNsv0Do3jBwVbQEw8nLAuemtcDNky8dhES33VD8l9J9du6n6ZQ3bxqoxemRG9x5YAA90wfKyv
6JG+NK14qpb3rI39i1uR+CS5kPs6kk4PiV/HXyrwUnRLACCODQx1UxBxhqVosPufhq0OOZ/ipdbP
KkrMgwXOl6QN7NatH27bUhhbTyfbl33wlgjQcataGmf09xf8pMIvMM3DusPLs8ZFPR8nKslmxIRo
TIQi9ANd/V47RJp4StgrWI3OKp2+aqEx73NKjlUCBbVtwiFwi0niVUKtVpP8EgHqvjKCDgavIEbA
rtZOz+DLT6ZAkQLi5ZTMfoaMXRUt/y7JCkB0+r2a9Iwwb8IbSCmDxlLE+4SwT3Tu3Sl05xIgGn/Q
bB4/ix60N1K9BaMBynlkb+4i5qRFACCVif+uv4x285ptjTpZ6IYGWM/EfvUdKhpt0LG81vmlIQQA
jMD8kddK20wcRqtkYFhosJXY+kONfq6xt6QHf+tSXFha9wg3DasDQe1PDPe5ELkEQDEGXbpP+6aq
flRgsEVbVdt4qn7CnKKaeMjd+AwmjU+6bBOMGoO68+P2J5xMEdhY+XbVpMjDsjLvHFLkU2vN76oQ
6hCmuX2xZw6Exp/ui9meiT7DPlOY6Rkd66pv0WuZE2sIV9Ci969xTDZ4Jvt45Vm6t6tqN9nkVjQG
4UyiSLvPC9VfkhnN7EyQeSw9l0m5vtdH+2wiGd8ZcPZiwhFEX9qoNGlU9pSWvG+kBx3EbySAKfU0
7WYx22iKq2dTh00927mLsBcwVjGk95MmQnYg6nmMPRoORuIwJ4LSxvxjwzXOZ9rNz9XjuI7KsMQO
gfecUAj8Xr7zRAp4fEoiK4jT9IhEbzpRJXP5wsu167z2IynUT6DL1dErnSOsQGKVyZ8dZgDYdag7
O1QqIzpR76N1iMDy/BBwjXXxIvmh6P2cmgoKGXOxbqtGbYUYnsXRHCSXe0TlftulZ+LiAsA6XAWr
7j3NSPoZTIWHl37RXecXOLSdfBNadKWgcyEnDSGaEUD40GmGfcaKSfmSZNuMJIEdbwWLfV4/ji0n
t0LMCap6vOha/Io3Mjn6tcIm0DS4tHzq3ggyt61Aay2RCJam69d4nA6TWpqVNkIMY2X1ZrfRcfyv
8pYqjiQD5NyTdU0a0BSlmQrOWo9cdw9QcRGLjT2aMkhTe3qcqiu+PeR7ei0fklLf6K0J1RKku6Mf
4hKecNl+tZE23vHH+zk2ab1Lq5lhhtCY2Wl3nj6gLvffCGEM0dFS4ntoNM+yc15G06quor6UcHOg
bVOHFzsdjx5J09mwGStGTbAp6iNZ65yh18bP+2OI256C072jNdtt0T1WnLLNT09Oj9EE8nuKz/3s
vumsHpkt3zJNIfkY+Yt67EFFj4LWTX41fWE/1CYaUuqEY+hj5WBAqZAAOASTUQA3OD2RAUZkVG+m
pIAYOMtHu4ruaR2NOy6Fq//P3nlsOY5kW/Zfeo5c0GLQgyYJCidde3iExwQrJLQGDOLre5t5ZjIq
ql6tqvmbYAEUoNMJYXbvOfs42uA/V0KL9s7qv0RBhbGsrqfHfkp/AD49DsyRdsHCLZ70jNcpTSh4
cUqS7velIhDjILuFO8JJnDDVg0+pW78YQzXcR3PTy1QUwJBL/CmOmHHouf24TqjqmNUJmmAmuoY0
/QhWVSbIfoxXNKAxRdS18d7I93kioQ7xK2hbqyCXYhod65YRxOgzNowrD5Je1T5mlj4xByrlfUIA
i7OXE1knHoR1ypcZ8Wz+hGslwk+d5wm2xiXZekZyO0PXcpzYD32Qywhy1jwsvMjfYXE91rmzb4Y2
3nXFdDeZpLv57Z1zg2Eg3WQREmHqjPAZPO/S3Oa0JZ56hCSBRwnclbPJJJ93KyiTre+Q7VEm/Q9A
go9ZkjUEeGQkwer2LfxDeyf89ZtMN8lHH1xohJ44aD/ZkwWklay0sXSBmuYO18Q+Odqj++BMgEIY
35F1aRBeAVRdA+LMqDxB5Oxb6C/QzXskMZU6SXq1UYYePTuiURfqdfldtJbfmFwlhyyN954bfJkb
06I7A3TQrscdwvHs5HU/iklkOy0lY1Q38TJiivLunOihKy37orfVU54zwcsXi9MzI20pGD/HMxiS
fiGoXvM/tqX4UidTcsnpdu8wSDocTTkWBu8iyraj7wEnQBt0Qb28vs+ZNodtHx38BO6nhUxEWMNy
ahz4QEIw+pvs+cVzPhM4dJeWuHVov4044IF6cysx8wqucUC8lqU7MjqNtrTV93ttjqfTsKJfKpr6
edTS14Y808BG3U5hkYSQhosAubm7bJR1+xXpWdEnwLMi2vXuXOW7NwRs9cdE2Ly7H8NOFwE5VSX4
bL2ZzsOABbIjiiCZSDZqpjaM8vpSGhPZySmZpklLwJ+ZTk9kSbun/GUo8jWUVlF3skrCwrV5P+gQ
SRxDMx8X4m7cJfiQF3Z/nFOMSK2egD9d6oNp6nRu4MUzbJBGyLTemp6FUTfqEY9nFtIfRiD4ypjC
eeVTrk0M7onD3U7r2NHWBwjf1fn32K7I3Rq0pwGDI/8XL37w8mIKfWFQbCRsqitk+K17v6aNSZay
9+SU3A2CdMXfzW10dsetAIoHysT8VpEluZtnbHWRacYf8+EezlfE2PxxNavgrtfWUKEKVkQPOJmr
7WiOHG6PtTc/W4SyHIeIstwUW/39qBtfS7DnYZpr9/2Izo4R/0UzuD2LYkhu2yY/uujYdHtqXwkx
IeW4MA9TZdyTp3joTA/zKkK6MfiRJ18mklJKnbOpsVuLLCA99Ih8juGTb0eDaJHFxNvOlZbBf1Z6
ByypYWITBDRAItrZhGCcfd3Yjx+ztflZdSNDZJwoRWe9BU5dfbfc8sYpw3Hp6tsMIAbel/HgrUZ7
gMG0SZquOK+lsWu0OdmvjsekKGLoDUCG/5TPCUCeMQqarbYSk0cGOhVpsn2KaXqqybahcYg6HO4P
tB10EuSYfPUWdFSDMMCvZOttrvXSWB/ke8yNF8eNk302lxe8BSOZzdQaKWgT1wEvpmhGccZ3eBhH
hzza+VNX9f1JZ2y0HbQ0nN1Ev+QlWA7SAIiMqkfozJiGzpPQEqakhHl5i/aZkrF9M5UrsaNgrAVh
oIw2IK10X4rRzbbDJLtCFXlXeorprwCzbM4EB8NC34E0KR8tOb5xB/QcfZfiJyd7w6VcHi3c8DJh
FfdzBMtJE8MBQr9J3g29tW8ZGYah1xkwhSONkhjTDyNaocP65o3X26fJphPMx2P8r4qntF8fVpGL
+1GjSGF7/JxZu36lXXnrOQXwcfzFzPG4mcVkx/AtGOD0TwuoGr0hE8RxvK9Zjwhg9Alw1Ov4DtwQ
9z4cakwZjTDLQSJRKrrlrrGh1zbcYxjn5zM4pfP2tkv5TJNrRa/7O4oEeHJBn2BQonTipZoV4rJO
j9iFjnTdaRqbVLWBXSP348zVjOotyKp7py7rXY8VIRuyS0F807On36zpXFzUQtOy8uIQ6LOharxL
SDajO4cZbTV6upJ5sbMDKgRVSghEVzOZT0uTXDochmcQQlsQQ2LvNe7ntPbo3Sar9RDogIgy+oqo
BuhEEDd6HmbnUzxUZ2JoxC5L4vvKIVca59GmG2i+Vy7ejXhw0JHITqdBv8rELvoBYpu13He0CG8C
nwHXQlYHV+aeTKugJsYe02GQti/WuHhh35DyTaWOUMkbrafoBbH90DoIECeMO9t00ghKE97Gwiz2
QJDQ1pqHZQtW5971ixqHrLaX5qGwZRjIIO7HXK30LaljTuMoQoCEVIfIS9ygwa7DxsDiSjRDiGmQ
wERjOqNLWbEoYfk1RXYXaz4JFSVV6xVGLPdACneDTfHLHVD3zGLap7JzWKebvsmXEB7iKSAS504t
dE9KMZ1QOFZ6sht7oeif6PjyuMxSk7PRhWXdx4QRlbsIuIcRVZw2sVAA+9HdqPfWw0zU1SWZp5vc
ouRqiYT5aTRMmCnW0+pYwcUqmQpUVfcAxEQOlm9ql7HTjAcrXOKjX1V4ctETLPF6HrLiNW4d52LC
E0GGaRYbeB9ffBBhYSmdZIUfL7toCcydOQFWoLG5FLmOkNa84J7YzMQvnLTXDKsbqIVS7Kk7T8e0
5+ZuWhEn2SqSQ0GkRdk30UM8M/KOJ0GseCDWJ6sY/C3u00s85t4zRs5v/iYYTex8FsPaRoMB0EyY
LMfykg3+zejy+1h5cEjdEiBW6j3AEQTMSEBvYIFOhrOsHZ25+Wnl6Xev1f19q6P2bLzOhn+2eFRQ
bE6BtW4OK0dTbTpfC6L0zlOZUcVEeaZr3qXvkKJUhFz6uftG7A3VpSG4HYm7fM5oPGYVOZ2ZzZWx
+ICBa7pD/GVmdQhmC5a0xYyOBFfm/txluPDThg27NYb52chiYb3sa8+UIRnZsTH50XtmC5tC0FBL
O94ySkrm7O6HNX4AASTLdwse4r5FHliVNDja6q6b3IXZZn+O8ZGSvB1tRh3jSYepcdMMQBUodxeW
bx60BZ6wOc78pWibTVJkaQPSrGZ4oNHZ3Xf1UwyraR+gCz7q2Jd32lK9uf6LZdAa0kV+AdFCv6ai
ukFdHVi5Y1Xl57IwmW1TAwqG5Ykpf3QCeENRgODLpYtMgp5INvJ8nblSf6LaAvoim/ifmc7NVAeU
4mlHMEceGd/qy/2aFAEs2Me6r5gpzQlYTc7WwLaocOMEpAvKpNdF74eFcHUhlhSEke8gd725OdA1
THM7ZSsFykcop3QGA5ylduu7IantyYtwJxJ3m/XRnvEEW1aECrMW2oYQeIZua3AuiUI5ypL33GT4
+Ab7e7Awty8CGCYTuEdYMcRPETiTVcZrbmTFngk8HEe5UGs2FLSbgfRfVI46fFSCFydq67AW/0Zo
KjUG0gQS1gp9pgmdoDHqrAxmpsJlMuOg4ZPWDFgT5lOowyr80wARWvpCPKWeV4t+hgk5aP4H/nRa
vpmCgc4VpU+jf1BoUPVQTDm6FcF0JFpRu0khSSUFEB1b8oA7rhkU4vNhz6gTFDwZhpKHusoFmkKJ
l3N05mEWM75l/NWR9VoMfGm/ysgS0bIXrxuHPYGJRNPIh4LAmP5XS/0faalN5LUA2P8W7v6TIenu
x9fuS58j7n3f3+n7//0/f77pTy114Pwhm2O2YweOCx5a7u8vZLVu/6E7QOktcnI9rgQofP9UU9vW
H+ioTV930Tjbvm3x1J8uJFv/rxDVpvcbQV73bYeoH9uS7ifX4U/7RycPrkdNpxEgLhWVVtiPOHu7
WwUwjiQaVq1dF//9Y7GEfpFoj27l3++msxNtX8e1BNAg7MtI/+Sddeu6f75T2NSvhJfaS1Oeuqh4
jIqJllKwjlvPnA7AHDA3T91LMr3Wfm1iXJ08Ikl4u28Yb6VmnthXs8lQYZKE1H2U7EZvnzUtGcgY
eTWyjSCcOilANXcUBz3homWJ9TAFzQvtxU/NmMEdlMJkzfowoHMo+3Z8cBrfYhrm4yzt6oX4FnFb
ZOLVr7pTAY0ThhA9wiHInJsGtaUJx3ifRPhICegIjY6hsE6wMiDMVy9wv9C4tyi3zQjtSHdrpIjR
0Sd9m5vaW+mCGS6HwDiNcLqX0fpuUH0p6XlUfA5lGILX7ZmZgB7Xt4Hm1+gwbC6+vjfe6zVYkiFd
dUR5dAAXwNmZ0YMx3HuZT/ksly6xpno1s/jYI5Q44QH+OdHrAE1aPec6WRbjGIwI4YpyDz+Q2APq
0RZDFH6o0PNvchtAVG1N/nGuRL4zjhq5U47m7KupuqsEN5NgBr/B6PdQLd+jZAr2wqcDZ1PyZ0YV
XzzHfw0kDrR2GTaI7qVy3e9DHFBrpNB2u6QAs6a6eOiSNjlwgSMlHAyhFXwUmfG8ojDY2+SX9175
uDb+m6hRQdpavm4x/oP1G6kkBp0nG5/9ac6hMWa4zqmMb3DTfhMpqYfTzHFATM/nLGAGHE00GQv3
lRZuva8rujy23gGt8ZBSJHBCspEiihdXQDruok6/9NIbwPCDWh7SMexZ2F9iGDZArfTgC5mDfPkm
YWCw1JuukTZq/VsthOQVftE8wlELvaTK5jLYRsyEKa0odzYnJAIjRrojyGbqwc19UwbIUPyM6DIj
acPUte/XmZla6Yxnz6KSWA4WCc/oSMXk12Hs1q8VvaLjaDaEfQkGwE0BdbTEftOWod22GeUR54lo
IH8TUzo1CzJ9LWfhFKA63LQEjEO/Ik+UuCSELTQ3SheMCeXZOzzXCCIY2BkuHi7+1GRntN7XAokV
QJJdbbcCh5/3lA3FD10nrzlxTmPVuKHrLA3Fti+Vh1Ta6+WI2yTkZXJO/bJ+zwRhSxZ0amGZ0Cpr
AMCF/2igUjDjgjpRHurG/HUtxBui6e7o5CslgYFcHrzRiDjtjWZZH/wmol898VtpZsvMcThraDSN
5lleXzf+Ygf8aBgjRHWL5hG980jwIDVymlO2DqI6as4DEU0gnkg01MIVIeaBuXQNkiOgue8O2wkd
7Ibs0dF6MavmBRJydNR0B6EwBOr3hYdmo7Q/prSMdllqPmSd+0ibKdhlUdLSwKbRY4y+Dt7vwIw4
pWYjJGXFxJGgQ8YIRnQr5GiRdEFjjGgUCugOXjJQqlScyvFbxtlla+ueC4DlGE8aGh4LKyA2MRtt
SWit6UdnpZ+xDkTZZLS7KD8U56Isul16wyB13DsWqBQ9m5ZLtqI35IqyxsK+tcr5bk4jDg2zBVNF
EtkwPzDzRjMW997RkzQHL/+waHT5Y6+xyEV2bmPP/8rQHhqbc5z9PDvqUe/RpPWf6hRcBpUdIDfw
FJyRRDqHgKh09ikWuGsY50D7IcZwiq398piKqbpHmY0xb8fgnGKymb3ZgQBCaQG+05YF+HPPpHpx
0L8xDUHsvO99WsPG+qMpnaMrwEj2s1eFpo1VIGJYP952C/WDDvW5nTc7iPXFNikd/Oeb0cAkgYyD
KfU0CvrvTnlndemTQVEMFRCI5bFzdsyFv442vVOI0bglbdJhCkrbsuqACsUPyHcgfEeLQXBg4Bus
kjoBgiJA/W6YECu6FSNO+kTfm2tClPloWyCpo708teZ1JLvbQW6QZ9+lDCFCd9+t1LUYXwtOOu1H
O4lPXJB4FGlyMBqXOqm/N/V0z83g0sVYNrKEi25iF4+BXgxhXBO7tdS7bvqZmkwcq7L7QTMbd1A0
cascfpJNO97Ain/Jhr45ilF2sOJ1P7jDz2we5q2Gy3ggiOiSOs2nyjHC3EsLWWGi0YsbjGtbQT45
3Yh1oIFcJRT8cgHcdxBomSmWaMxujQBu01gQoeVp7p0FCX1LB7C+TWzj6zSbT92yXAZMLCdy3KqL
iPDjMs0nkfTVGGDw0XoQBL8Qo56ly4Mf4RfQ0eFFGeVPJyMcaXXB9RAfTXmAaLIpuh3Q90gpqR9N
Oyt3ZmS7s0dH7keQVoz6W42xAxZKfYUCBqI0hCz3Nky5fog660uEftMe2Te5wj+bAPSvaaeXmv7r
BWjR41K++mYMGbB4gNrVwjgoAHAu7k+nmL09MZKbRphkayUd/ybHe2KXhxYio2QyZw+pjsbAMGNZ
M9cuYkzOehNILk8SHHHw4rM1D7wYsAAiM/hAT1PDKKNGQyyaABdnEUDd43wCh0YrO63F3bgEVLkM
4weziRCDdgN4rPkEPijdiqz6GQiDfBG9PQwM6QjspjQdDPFR9D364FJM5yVNt3rntRu7g7ycmwhN
DcLQ855sYL/taXRzYYtLVAlxTXMsp4XokCnAH7y1cvHAOBKh8JyQG1QlULS5HId9Oh0Hf/4SDdG8
8eve2wtr+gGR0Ki9IyGswa5etTew1ulh7r0RqaXvovmBdy86NBmNYZGjNxOGWeTtV6OQQzx/OEZw
9mSO0hk/7v0ymNN2tcpgN8bUf+mS76gcBFTK1sMSl8PRmsvDAlFJCqEQZuWUVX0b6PeSQQCxEu7f
TkL90W9/jCMXDMuqfcAriOy4ltFWWQwich36UaKFf2xbWnYYvBIpMgARw6ioU7iIevWZ1oSwyh8e
SZEXfLBci+gup98rfskWnwPjq3I6eUuK0LKgxQK0bblAwJTRd1g2HI2IDxcNF4hy5zCtEqIce0TD
55CO+NxgWjGGEBe71/WKouBUIXGhIVI7FOGZ2jYbu02GfQdi+SCy5KlquvzioK/c1z0DBtsdbzkG
GIMUSF31HKomNcamEt+9Pv++ZniuO+85SmRYNsAqulPj5zZZ/XCR9rUuqwZMu2YSOs7ygbzB7OhW
5XzbRdZLsE7NrkZagyYaoLn4bs9Y9wayJrmo47UH/rkBFn7gHjaFLlrByhq/mUPs3AdeGpaBRUez
0V7K0m8enWybRs4JgHaJv72r9kQq39InxMptcCOnvyZ2ll8hq7Kwk/XQG6kwt9uW9viuaFPtXECZ
TgC+3juVPh0c4takbw1788qYPl418UI/9Z464R1AuvhoWDZwRam/IvDN1CO0C1KfO+B+uMtqqCUr
Vact8DzpQSwB/zUGJ28N2DpPGNlYbmJtswo2jQEV+QKiT5Cj3P7Qg7w995nVntXaaE73lqMbJ1OD
dl17EO1mbyK3G/3iNq6nj9pSageK7hfbwemSeJzYDiEMS4asZOK2SeWgqA6ZLjSww9ndXObWyfPl
sN0LNMzrDOXMGn+MFke3C/a9XSYaB0QBdXebGBZuFJeu94YzQOb02Ecr3ScRHWcUSJtJ925mb7DQ
o7eAOIX3VAg6aEFq52gwWv219K2HzLC3s7EM2JZichAyL1yMdiMQD56VLKKN/NuSC8lo1Je+XvWH
uU2gtFF2Hy33bUhBKOl2FB2Bfb+0/eqfy6Z9Rlm4W/XKO5rlEwV1Cvv6moYtrtC97G6EAUXlQwpf
g8595O0nH5vd6GrPegmzN2Jmsa+ArpiFbnwczFAwcqNkXsrWbVXfV4itgcPDNWJwKgMWbkq5wG/5
5+K3x+ATgnVmxIHfiCIKNCSazWOEUU7r6KOrR3Vsl2XN9ayREB5XgnlQO+NLuG6LMk1PklFP1JlO
V7MkmLeq4p8ZYmsOWkmuUYsaxSbJ3sI8x631JR2scYsaSpqfWuBBQVAqHxTu3fdtvJVxg47E7Re4
2Lg0C2ZIGPJSR1YSvfZGPaEWKbpsTcTjcbTnRJy5kDtHR7rz55Lo4kIWuUobcQ3kIlYFQT+gO/uP
ieSj28jRf1lMGCPfNxesPq1NCvDYRzplT2S/KrJd7UMtdC7sTEA84Lrs9rogRQrAlsCPSm7bnzuP
SFpBgis/7PpgYKdHcl+Wg5BZKTrjghvGWtGyVatglNdTbFzKuuBsSFTtYDD/Wo1k7gsCv3m/EMQ6
qJhwe6AlOfSze8AMu897d7gJxqiUhVeSRC1h6Fv8FQDWKxTjyOCb4aaOqJ966Fl3icG/Xi00+XXc
S946iYlCmBEjXsE9Uen8SvKnUmtzaa1GSKvM4q5900k0umKhq7VGdygk2rP3iShJO1Tsc0VArZtx
rY/S7hNHgX7kvgAE3zLbm1zZ1dW2AqEzPsHBrFnbWUY4DbLop9YIBRuPjjfu6HR2NxgIEe7IRdEN
+GrM+U3Il5JkPgxl8gt7PpXm3NRP+d5irhYglWQdKCZ8zFjHCNUX50eSB2IjEXEWDBL5jQd5qI0B
JfvjVGLfzAz3oAj9agEjublpJIV+InYACDFJtPKhdfXqXcA0FLn4B0dBxMjr+5PcT3gWPHi5gI0N
J9cavzs+7MNgGR7bwYoZwypyP961v1bl9iKBYnlQwiOVQDGgFRwLvVxV22qhNlcNYaiDErC60BNA
sicnYvo6oo4uI8qwHDgaUwYInOWnJHFxXSuOvvpC6rvMT2Nt5De0Cij/LlVSUASWRV4uEzDszao6
uKN708qocCJSe+rCQdEdfVuSoc0nx4bOvBkXWmdZjcOhkIucE2XX1QA5KnmsqwXn9J9rNKX4Ltdt
9TRAAR4kbWAKg4U58t/vc9Ea0nqX2wMIu+7Tb3tbe6SivY6daOa7tTbk3fdVu4XSxr2CsYl8MBMJ
zeou5Tp/fSXWzvZmlgu1pl4oZu7DVG/wG+gcEmY2ho3jlke1pQccNGotsLpP7ThIUB6v6nJKbaEe
46ue1sahYV6lID6FiXCVk0i9xpFrv226RnXAQ+0dsIyRyn3dvWX1MH1tdIDqf6v+rYHPv19tqsUk
/+nXzd9ektSrcyQ2DoG7pBFTZuIwrKF+h1rcuUePgifTbKCZdcLFczawQOox0NONinzznJEjU622
C2xWL3P3wfxQL444gRsjiU9dnAJ5ePlqlTJui4+VewLWf039moqH98uqCgLzO2bSyKQOwBq4SHIL
Z1kDcTnSZ39HFliu8MNG0z9y62turn++2kxHfi21phZJ077BoLZCU2YzYMjkks8li2P47+1oWvSD
P9K2ktfNVi7UWsX1cxZmStPG6HZEGaJC//tJp+9oX1GDghAr41sWan/yqsIJlHRHtTpLUzY1bVxx
8uKrEG2ZXFObc9wxAyWVfrwZii/JZIjTFTeHU8/l2mSDn5sMIqrRovx2EMpNNx7bG3VMOtTf9qg9
Hn45vtXqgDETQ4rrAzfiB26sJKe5icfmeh6oI1sfQNs7mrX/5eBXr7l+Rms0OilOTYKfj8+F7ycJ
DTMj2NTGuaD+QPWW3pWZc7PrIWvUicvK+gRsQCbvfqk8yRO59tumeoJ8ee9/OzL/UUfGCGw4av9z
Q+b/YY2uq3/ox7y/5c92jKEHf+i2biBg90CuWLL78Vc7xrD/8A2bJg36cz/QXYAsf8FtPNoxNGN8
mieewdCb+OO/oHDGH/Rp4MLRwAGSDxftv2DbGK71GxUODqXjWUZARotu0DeywM/9SoUjWaHv59wF
AmwVY5i25PGpxTwDHzck58Rc53pbNbHAbsVF+cqDeV+TYxcGAB9BJMS4zXMc01e+h1qjpFD2jBug
rnBXlQetWlMLhbpQjyFKpf2gHtTafDwEZnJiJpzt43p5SWpBuKW6CuqVEXefdHNFuDBEe9X2vC6M
vv+rPfreKRV2+dE2Vw9lC3e2Tp03nrwFuupO77Twi2NkdMzxua6phdkOWEbeMZrXVbMIvqU50uGY
WgOBLnPX3AixMhRWqxlBwYyK82xhyjRCmzCZ8rz/x3x8jlx04zDzXaie6r/4/vTUlueesSv0hpKB
i7OQpzqg5EY79ddmUciBAiEw2Q0C2Fze9as1d+jYyNV4Wrn4qVW1IEhkuPHn1kYsVY3ME8ilos7D
N78uDHXPwK9HwwwOcgX6FZaCUXIHG6XxjyQWhOGkFemh36cphZmYu+dRPaxecH3V1JmvzgQkbK3p
mCxti0CK8S5qAZgtcs34ey0dyUDa/vY0NdoIGjwjIiSXpDv4zGpgUfNPUi9U28hu+Ef+8tR177/s
s+JexrsGjK0FiN/db5/evD/995+k9vH+SWr1+neqN5bNoVm44+KuNm9E4Rvva5o9mDeWU8A7Vavq
abVo1+Izjp6IMCzecV2Uf286LX5HokLeX3F9/PpapyfTFYUK4Q+k6lY+/3lCw1m+r6uHrwtPHivv
z6sH/+X2L7tSq2k7wYh1rJfrW9Ta+35+38Uvn/tPq1nwnfyn+vT7J/yyp8Kly2MI08M1Lb/Mv/mk
/+yTr3/0L9/7l31fn1dravHL07+sqqcgEtAeLKy9xzxga/qc/tfDW639j4+9nxe/Pw3roUJA/g/7
0WpOJnXqIMoZEfrIM+y6aPq6Y6C4rvx/7I4ppskl7fqe6wt/2616wl0fE5m1pYLL1ERZramJ0HXz
t8dqNWVXc+5/WlUvVU+pNbVQO1K7vG6+T73U9nsFQK0ixGE4+O8/Xb1QLdTHOHbyoo2wBtVDeMJd
8UmtUnYUepj1q3HQJ+9wneoua8DsSSV+qQfVwi9MLPnvT6kJsXp0gNMPJmDFIty32bRjHp8JMpwY
6q565q7PalUnELS+/2U3phvr9FWNfPeeM/a+L00aAs8dsXT7PK2p5xYGLXCs1407f007+y1am2FT
SgUPprzt3I1f0WNn2w6mTyiK7wtFm7JOEgziPX2Khhy7yU/PTVE3YTETz0d5cSxvLC/+Zq0CMR23
IHoeBtTRjqbWL3/l+9dY5FBxSbskVDNUIa/jqt5xnbX+q8d+m9iqd6jXve9F3ih+2wzUoPO3Xf8H
u7F8oOg24Aa15/dptdr1+6p6VO3GV/f9f/+XEPSHOglB+69/De7efWMuT426k6niTlDO5XvFZ5Bf
5frY76+5Pn19zfWxRklCrtv/aremIBdoo9593cV/9zFqt9dPue5GPRZk+VuZU9la5FR4lrcuU95N
1Zp6TG1yB38wkMbtr4+LpMd6qF7yvqqeytR9Vb3ntz2qzVLdIdXT769Ub1rlx6q19+ev2+/7TGyN
1oZT7FZjIHiu1u4cs3HOhv45mbXynKwl8Se6YHSxIFYYp/nQI3igL2JQ+jL6HUGb+m6NKFpCFWi2
WdJ8zWnZ7nzMA1vuz0PoJiSgxw7az64sLz2l3KMYCGNuMIDkuf/ZgqS3a9KbvP/sav7JIM7mNPmt
ua0jOpzIA5YKo3uMXWyj9e23bBX4ZhhhhKl15xNp+BC3eLGaGYVJV5DZgOyYfqJ9SOr+U5Fq34Cx
pweqGwHaHecunnQ8/IiMY+djH1TBAY96EDpIDcH80+Am36XQSYMtKrFxhwURRPItl4CJZXKPVBqG
rRNN0jewB5jeh2IGC1J59hGv5gMt+p95hXOHGQf0cte9MEWQ7mwUBSADvpAyQVfShwGWMiLf+ZI/
ZuofS0qFd6XsGSx9CNpp2CHqeUbCiGyz3QcJWLi2BnFSBtoc2pK3K6b0yTVWbefi6tl8EZAACWGr
E35JHAzkkmWXdFo/1UX6xRugRRjTm94/j3HDrBj0YHtELQ5my5PXOSc5rJ0F53iBMZKner5zZHYE
KHacRIgOvUfbLY4tuZY3ptnhsxlqHB0+Fs8Jc7k/xBqXxQgWWWI9mtb3QgTWTYlY7EMB/crPk+UJ
i+qlSluSRKJ5N/qoXpfHuIypmDXnrJl/NqVB5a3F9eU0MjFiaoa9MeCIL5gfI2IFNjKgT2Woi+ps
yW+mgYtqq1sVETOAzEZCRXzE97hdgm+ZAdjK7E3/slj4N10sXI5Mukg8800kjwhcwfWkSLxbGyNr
0wwH6jwHDKqEPEPWqBj7k+K+H1O+lrtOp3ny36rEzO7FiBJ1/OQ/6zPCLy9dcM312g8tAa9ZNfsi
0V8Bi9SHjhpjEZMn3aO3RyRNw2GP/dXbzAGtocGZ7a2BzUVAXVBdre3gTy3KXmsPqb4/tRl2fiAV
yQ6tmrdLWiGNWN4OiFY4OcR3WcHwBmL5Z1Mt885qh3FT5vdCh5q2EE9x7xhnNDoCvvBdYw3u2ScB
cwkKmCPNdxAW0X4KSLYskWW0tQ6rd4Sl2WN3ae0HZ4yMfdNwOIRJF/ehjRfoEOQPbSaIpKZEs3V7
1G1OAurYKhtSjaS8oa+5RbsFMxub5HTcmzBrBCaJZkW4ANyV/USy/zm9Dev86A5uRxuYVEU8QeAt
ecfSJFj8dJABdY9GIm7efKc4pmBtBtp0JedHn+OQj2yKuln2ODLax1ld+GfXSKZd5FNK1sfyIQD0
1NJ4PNM+jrZ8nzi0Y+PbTL5bGE02TTSCOh8QQuEkDfAAF4GOKoM6Oor8x4azajumNPVwoCRbx0jL
h4UQLhq8gb0tF//DOgnu4Z0u02yhYXpWbGBhsF8QabeXNhueO4tU55XU8zWVnOauoZZeO0zIGEK3
edzf6sQJJIlzmK3iYZ6Y/oncXsK6dgAdjNW+WxdUy3l9mm3p5ybEHB8kAngfHVsmvthdjQ5kgtNF
zMO6rbWu3iN1LAezCx0tOoxOPO8xw1W8t/lAbwlc2YBdL2oFkJXls8VgBLsvVBHMwog3aq5uHTtI
ReeEcYyqxYae4p9zjsaT02GzccSOEia/dwf3LRmLj4TZbq1J5rfwl+0su79tp8Am6WBoAc/ohHFX
BsYSY/40DLDGnYzmGD8uOunkxyqiH1Wd3JLXeXQzAApV+wAhxzn4Q3AutNbbN4bW7lBNatgShpfa
1DgoolrBtZMDgZXPAtEs3rrgVKV+RZLRTN5m1sMMTbUDtfBokyRSAlcCjmpqm9Kc1+wxmo37ulwx
Pw4hDfu7yHI/lUFmbO0ch0cZ0DKv17fdUplPrde8cvZlG0Z+zWYKdKyDbA1wbOvJZj6ap3gB1vic
AfSbux6d/YL4Zi7jDymn6WG0vhi1MVNAmVvaSR4ivnR9niM4Qp5I/O0yJCeRDR6KH3pIsfFijNQC
h0BcdOcz8bjVAVvBMRiQ15cRcfNGVz5bUrwSd+BFNBnxh7vj4BLF9QxwSAjfPI/3yEG088QJxpmG
ngQhDLlwHrIk4C7EQp7NhcI6JlQfod+jWGdE/A3n5CRZGFWL3nV2HvxxuGtn6H8twhWGrCNCvz4/
5cPHDmHtllujTo7NZhjyz0wQ6u2CVD4YggAk7sjx4eI0sXOrOwzYu0NG0ify6XajufQPuZ+GS2Zn
j8BWd/TwIUoti30Gfh9hICzQaHg6rD9/wv+f3Vrw9NYBQAoINDCAGPZE9Lq6S03HLHhdTJobNuwO
oK8oaJboSzc6Z0HXZTfhZ9tWufuj7ArCyuYl3XKmVMeImQBYfPO5mslszKO0w+F7NnHAoY+I4KzM
QCGGpM3DzJBRzq751vojpKeuBE/o81DX6DDePbS4c1W/UVErT6tgRDS66V5z3A+zWPauAW0Q0MZm
8KtjEfMLe30xbZJgBfxnD8zW+5dqBF86WtAoAyu5y/16CgWs5k2LZXvb+5W/Wac4JD33vnvSadcR
RVyjuyW/pObc8PJo2nMhGXaD+IKcLIwjCJak/f1/xs5st3Fl27K/Uj/AU2SwL1zUg3pZjSVbbtIv
hO3MZE9GsCe/vgZ19t159wWqUEBCSEtyKyoi1lpzjnkxXTgwFHg2F7TO2LMhz4n2RU8E4i5urXRb
J/FrkCd4SBPt7LbWl9UNm8ggBlT3ovnKAF4kwFlNI9zGSsu2VjwBHhuPhAEBuDW6c1nM4hfJytcT
Oi6bHlVU5S1ML/4pDSABJGzaMBAJfWp08BZVKVHUaL62JL9t2ybFzaNBhEQwpEnvb8jT7k8wPqD4
2aLFmV+c2wjIaAiiaznq5XPNyUEpp2JQ2Vx8E6t12IHFbYR8BDz+Kir9UAZb/Kgk0Zs480Bi1Ssg
I7lKn1vS23kSL5t5HWwQjYCfj7HovsBirC1IO5tCR3Dl2i6M3kAdDRE9WQPCpDFpNmT8/UyHV/yO
D6MYfmc9elTlamJRhMa+LjDamVaKXNHCApc7Ndyu34A34e9CN2MMaL14PgmqRECdg84jMh2Q6EK5
3bgoCvxxLaCDJVb6YK84QutVeZSSVEVHx9JTdnOoUglKAGFulBFfmpLEWKBjaolri42sXmFo1fcK
ictUWuaONW6dAwM9OUXy5Fndd+sSH5DCsoohfzRRFm+SVoPmSbAaaQgOHV/noOSuyMZ475tIyet9
avfGofGngvO8wprDCEek2hIqq7mlfEDA+NGXynxE7sXSibRh62DHJA70GzENiwnSdpWCvAi9GxWb
pKzbljXhXKHlULjkT4NFhKNWyFNo6k+iz1sIccWz3bY/Q2I/EM/oC+lG7xn4YNRPkThquNb0WLS7
KAc9qgaW5ojYReLVzmn3MA4TgmbLeK/iCIEOfQYMmvLIPshxi5lO5CHGbkvfXyBWwQAcSVDUtbVV
gCcNm+zWmsDvVah/dM34odndJjRblNNm+ZRjPNhmTR6sCjuEkzaNK11UkjUPg2obJ9Na78Rj4lSX
LGQzjkxtj+MN8EjSne34Z+UJfF3CeTMLcAPxg9Q4bw8pve4p+TVOzL2ajlxMvB7R2rMnrtEO6oyL
pN3D28URTVv0XhAhJCISW0H4LJ0YXlg855ldDdEjbgzEWZN8DWCPdLqD0lkkJKItAAms4ZDSaejR
rrV6eoibNty61bRmEHcKKrSkRZi9Re0EmrKCRNlS/8DOkS9NebCERXii4gLzjRYMZE+7Y2imFZLP
T6hvNxwCyMiD/rdoDMCenbE3xu63E77Qjk83fT3+7vPBfLURcoPUkfPBktDl3pgD3UrUtA4qLeHv
Qis4aHV4lE03rf1WD7eeRsZs/+UDRj3ROdoQI2E9YLo61Wms0GaF+5Cu8I4e/SdjYKLpmsledPre
iUjBJirwl0THDSBzHeGK7wRAZmU5NG1QKaGLQyuaNT+BL/obNQwHb7QXsQIDZzhsCtL1v5FurUo8
g1rln2y33lr4Ijwf5H8dhFdCsl5LEex6w3shvpIoSIpkfKnjrQoUr2r7QpIzXww8zcLV03On10dW
6RhyKPjRKllnonwtLfEZAXjUSncxlh2aag8jBKGzZxhnBMg0RrTrhCW2lc9LphnXqkm1i55AWJCT
yi4qOFia7+L6mO/qh25fDVl6+vd9hos8cCp7pI9/f1YogmiVV/jO5Xzf/YFuMj+x+Q8rBbrIjKbn
Wj3XmUXqj0HssFuROl/0ERP4tFtAMU/4QUK0fF2IfpZTbKJafDFdMyxgrmNUAghlEwlsDOG1mW/I
mb9WhIsWeXlww96+3G9oR05LxpmcREv3r/sKh/SPqYWYr/99Xzt5WEytGBewBzcTmNojzJvgseVi
lK668KYQLPkNlMVciMs039CalTtvdIENzx/WTYQUrSJUvG/hF/79tPv9tYOmnuPvw/1+T1PiAtgI
iEdPzN2f58J5E3sc4DAm5qf8lwewKJscX/7cYwtCZOKxLBAw843vD+BQgQxIqgDFKeq1v3+qGOTB
AbH28/0uO5fx2XU1huNRcqVXWLrpeGkMI772avg9xIpQCMM8IUDNcOXa1uV+48G5XqIttjd/7stm
T3FQm9ky1bVEW0jaLscZhpFCvr4QWmb/+3OBLDLOCVJc7+ReFoUX8aJmobOYMCJt//1xVU4KG2lm
LUkW5/FI2oKT0XBJENFOPmtIhxmY905rXXwfOANM/nD+wKS8+fcNpdWPNolAZVkZXwFKeL0aCnza
f543pJ1PSq5O3O38ua5eOgckw5dc5u0ZS+3q31fUJONwOaC9ha9bI8jMw6uleeEVc+6zhKB0uD/t
fuOoUuBXKpCkz9fh/blEDjeQq3t9ff+s+31iFECnyxSA/jCA7gx9CEmmj+uYH9g0IZYElY8fnvuF
m3ePTg+XLvF0fo/5aUE77ol6iE73Z1AFXnSUUrRtuP4w4DY7LfSdi5Kle5EFLhvireCSDpN7uT9g
NBhodYkr/P7h/QH8ztZZZWppJlg8OPgj0K1z01yCwebk1tnHP8+FHgJOJq2R0AkFE34khR71UnSV
he2tBmtM16YboLxzGxUQHkD3rVYqvrbzjdXUzZ6eEhB/IjEX99n4//we/lf4q/xHuMp3KceKnOCm
vs+n//7wf9/KnH//MX/Onzv/4x8fneJvCtLyd/P/fNb2VzmntNX//Un/+Mp8979+utlL+Y8P1veE
uGv7qxqfftVt1vznIH1+5v/vg3/5MG+jJC7u82ceFyBF75lx/9WiaTpCx1H5f5cRvP2qm//xGlch
ebv/EBP89Zl/qQlc91+usAmK8/Ex+4Y158j9pSbwxL8c9jrEB77l3OUEf6sJLP1foHoNHdY3uUz0
BREa/KeawP0Xs39H10EV6MTp4Bb9z7/CP17NP6/uP1LbAGEhFyizMWTtwopqW57puAaOT9dFTeCb
xn+TE4Sj1WdFEkZ7UrXnOILyV97hlBN9/Fi7TXXoTTNbA9WBxNi2n03r5ftRw7ZgtOcOzaXl7DHJ
kEwdkqxKxi1wTDgoVq4t6j7cSMf9jBNW+kHHSolslgEp9DfieIJtluAT6FEtx85BjpOzGvUHwREb
8RXVRCvm4Nt+eus/HcuW66lVNFemndfKnkwCVIgc05awbtDEOz7oFhOJlcIgMJR7y2LT70bCrETR
f7phlB8tr98kDu8gI2B5CbPp2ONVm1w8CGGkHvOO46aB1yPD9QZMjjQtYez9iFMurLaTVhpqZWFN
WhviuY3yGDcJMbK6hbFTN6fL4JTaOh8BXmKUwHLSJLjsx9Rfykb6CBvB3NtGlG8tr1Rkbmr6OosB
uUgxPKet7W3seFV1sPDGQsVL0X5WI2dFgr7Gx4Qw+FUmXKAtqNnbARX9KE9VP6BWjdllHEWNYmhE
ddDyUJCxsdipNt7QIkjQs885dzLcRNM43MzOe8q9mqg5UngGGz61sOuTh9oeNLkUN45s/ZGUlZsh
jPXY1K9O1F9tq6L77GyUY9BAoripMAbFb5OAGemPOBnpRkj/0Sknwtf9F92Vn1YBO06O7YIewaah
ibuCNrafHzUz3JEISUF51R89YF3yU8ghawA70EeyzqQe9wvkjqAosvJgDoNBNVRAtI2MXUrMdR9C
ixrJu4B6NcN7upPo9HfwS+lxGoUHksZAxA8BtlBMMGKhBStOv2wzqWVsk26S+AdsHKvoKbaJVcPm
irDP1kRalFzgi8bOwREokilaytt3+KMVoBS6khUXXFjSoZ39Z8bUL0E0LMtRhNssD6ELDd9ENd90
kcuNgXCNrT89iSpih9FNhl3imAb2FTXKI/BekMz9hxVm7hruzbuSUfVYZYwv46nfaWbgYb6YkwcG
pNk5/UCt9jdY0ZzFoKXRsYaGT/ZMtIGItE1R1PCXVEj2JL3l3t+aYzuuVOpElNdav23DYJ23LVrB
LN9TR5BIHFUrVgLeZqANIGjUC1kFx6DSrp0AzOmq6pG4iFNQV1uj7nocmyZY8rxcZ7nrrY04ek5r
hCrMbbtlU1PvSvfcWLk6uTHmB6IOXqIbzqOnuHqiQ69tS6vATSixcDYEEBWl+GnDVQuCceMXNBgM
q85BXmCQQlDbAuSswLh4TfTOATPInAacfKytOnSs6yZwdwDkeNu8J8kTmCuMZFhPkEeDijDss1sl
asPmtqzGt8IYfo1a526jzj4rZ9hj6BMb18AMYINEn1LI5dHQXUAD0ZICo7mkt9bgCCY4iQQlg9CL
rUN1UDXRxteDa909BqKeCMNCmcOx2C0YJ5spPBshBYUBlN5lN9nDKiyxI/rkpy+iGLpk/emPk700
6s9haMEbkmaCr/tTn+YXKMR0DRFu4wZQpbqIpQw40U7zaDHaYfXdYiFY5Tmo2aya9kr44gilDZ+j
GTwNyg9eojwjw+k5j1S5JrPqc2xxZkOnCR/qwuGXKQHVogcy/B5OYk88S2a6j2YYdA8QVF9d38wf
Ius1cPDNOQOCy97bx2nkXTsT+LuknzsQ+bH0fOJb/HAeedPLXjOpOXJy/+Ukv2PNec2mhqbq6HMa
S8WvvkXhmzNLGx0MmZqt39w8p/VYf4ex2WP3K1NY4LqOM4JetnBANblfHvm6c8M9WhGbu4kak+MS
PQ1PsjIBrdwOyMiwDFrh1dkabludGvwyTHQkr24V57DPxhXYKaxGtKDo8sG6cnv6BeZhkLQLI4aS
VWS95BJ8kIkidlUnJJBRtwdM8L0yE2tTayShzBqCVEPfRAK7ium2J0WfV+m72lOPfddvByk9vMcF
YTbskgH0lGuOER0ZMqY9mfcPNRKLlWHjkcJCP+e1dmIgxrQjxTklz0Gl8JocA+7oWDxXWTWSF4GD
eEr9D8eHYpj/piZ9TzyKdDdT13qUw94gN4nYBlDljyTQwxol55JmNcFzuBQsEUBsMr1VrOPE08Nq
a+J6XAa+AnqehQdlB/olYwia2CbXTvzKXkDaTqqnW1zIxrmLyBKo2Nb6XF3MtPYuJUafnIwtx3KL
90FY0cGJNFJB3HjfNgURzcxKjrEjT/UO7Zb2aDUw6CJoyq7VskN2+sHSoeWCan4A25JeNFoUFw0/
1l5LHMRoNV4Ud2007fPkqheKzFsacKGE6VtU0hAdvP7NB/JAb0BtYJWP+9IlwkM55jYPtWnVm/5e
xXLCsrhnXVWbUcPJMKlHD1/PNfUOsvdocLjV2e9HsSinmS3q8rxq8jdj518nUxuvQauqBwtTeYvh
dxETsrXhrfYhq/6pbUaN8pDr3yeUIJdcmJw5ACQFYJSn0XygfyrKtllz/T7avY3vDeNwW/jRquwZ
sFnyVwlSjD4EQGa6t0sHs/CK0RLWJKui79EbTBY8TLbjrPyIftBPuVXQyOAZW08hB5AYSsSi9ckn
iwLCBFoA3/rs/h0bUEc5Uzi2o7jSKKP0dMmm0J3c7p30jl1AUsgqJ43AwYllD3n+qFfeOopF+KFc
t55RpulO7/B8llP00mF2IeFIfERBjNnQZ4OnEPfr4c2pUuLZVH4zUveN6K8NX3gJkqrXg50pjWit
moKoF79pN9jx6GQaRrcZ4k9bm/p3hmXfZYRqv/IIXBHmwVE9QG2mDWtdww5LbPJLV7S4Kz3nKBxL
bPywN1aOS6RMaIvXPOPc5TjZZ4JdE4xovnAVeby2Kp2lpnVP+di8Zm03rUoVESgAMAGl0H4M/eYY
Digu4e+8KJ/Q1Slh5ap7LT2VCc4T153kqRywp4LOE/JLD5R5NjEO4xBsVkM8JERlUUHF0TU2kEKk
0v6UHbMDo5oIhASGbM+Wp/B9xAS89NSHU2m3NAEIaUZBsLBwCS2CQauZG0Sn2kqJJsimaxZjKMI5
Yl8Dz/id59E8MO3osE/evuL4tKx6N9nLOlpnXjKsyuAtnS/Uikh4l9d5z2klO3rAuGyMCtu4D6oN
bJEQW1Mv115ol3SXGUaoceD6qk5hAEFqgnCXYn8f+kxuEZRkqfjSiOpbdkL2S03g8wxB44sSqrEW
P5I9Fx+M3LdW+SQZhzwWOkt0gUtjDV7qKVDq0XDBK9pt8pQQsFwyT7fSfN040EQjbLo04Ui+MCZ4
SsQX3tyenmVtXcE9i5UOjnJkaL+pav2pHLriDPeZnFiO6L7HPtYzKbTFvLgnFg2juWponwCbGMuh
rK6uaR+9vDmRsmUtILG3u0xD9tsHOMosDRWAb08mI6VO27EiteupnqofuaXeOPJytquZuJtdCQJT
1pe2GOEMGBrQ6TLaS8tUt7QBFF90SXuin8os1NQ83t38vV14IJLPCUGTbK2ufRlcgwwM3Ki02odg
g7l9PHQaBiTLnG2TZghcc2AsnTDezrTfrDEJZ/I2/8AN4irA/2b7WunwSROXQ6olzl3IEBrEiaIX
R2vDkNV+7EzoWT6qmdpG9oDEYuEapBrSWvY2NcABNNZu+pgE0BA5J6kPBYBuUZiy3U0Bo3VTw5jp
5FAZuqB/hbW2ndziNLpJQgs5798DmXx3dOCCJB0embf8as0a66pFWqeCeKBTbBztlhUlTlaMN5n1
BA6xUPNDXH9lYNV7p4+/arM7YNVEBsQbYBVl4ivKjlpu8600aL5Rr95Ge/wlVArFV2eCptGSaAdx
rOll2ttCFafCIPqlrGsg9Uk1m7Y82qrRF/oGptWJ+sjrau85I/vehdniQ93KT6qoq9ONr71WbXR4
3yshDnmmPhqg8duwwIoaT/5T3oVbO4BqT1Mp0hMGx2HWkb/gSP/JHsJPcsn5C5MbRuoLEhzGVuFn
oLV7vyKs0TI26KU5x/UnkcJnD+jM+12Js9/D5Onu45xsJCiIW8SP8B+dnRNEX2SiDtO0nqjeukH+
kHWyNBz/xXIHSIJrEk5ugPi+OX3+cDvWEAvvpCZ/CDSIFtwOLC4JW4unZ9QGxWVqWP7c4DKF4lBE
8jXWCHzW+sXk1RfLZ1rfZC7ZCOTYRBiqdYMUAKxJUL+SJYNDauruYf5SSZbP0gaitMwHI4eAmQcg
NjAeM0qLSHCoLskk3ouq3CV9v7Q7hOkBK7QWkMZWHvQiPJdzirwxMFJjXRj4a3I5gjYbQnEtdeOV
+cEus3C1hamN7GsVlOVp0jxIlGQPQoI7JbJ6ZHx6EUG2rp0fxKqtNTi54ZxuhWtLQvebpIyPjHXI
ETFM/RYV+q5NWJUJiCwFPcvEeoSs+KFKedNrcULsdYZ2LzSNQyGWsiH9sH2b856yv9rcP3L+JZw8
ghxiWO33oJwNKP1tyoRFAi4gBIytgIOAQzQbRzsnKc4uc8i8jr7xMl4zUCBGkFD2Cfdik7Zlyu4W
EyYOiCG/vzQFKgDbzzdzuFVE8Q6IG4DMc1IiYjN65pEDI1WQ6EuIipBZxEPjm2TuwZywCSsB5LFM
WNt7dqT5b6713q0qySAMo1sgT10vP119GxeCVPgOhuasIEGxd8E1/hp2JGDX3doPGPfMBG3LfuFY
8Ur3IuMYRfWsRcEldZhtJYTWWp1lPz9J6HaHQjNa0opTpkR5ekkHjQwcWJolHZeTluo6DI96q5dT
vW86Fg18TQBfqaPKnHACXqZMd/Yh05DEYcKXWBo9TK/bsve3D6HZnOJQfxzI2lmwcSVgM/OT02vP
cSk2hIpUOy2wLkUDqYIKUJJC2wxgMYJDEQ7HKXVZd/18XZXqV+nwAwTE8Ji8h6bBzR5r5b75edcB
+2Se7vSgt9qacObEbxeTRspMgihMCwgSkZSvevRZcawDDkO3u8yBAHlHM5RbOlcc40LzDNih3cCh
9U6V4lhAXC/FfHTi7PjlduaX1u/rimNc0rNbOOC4llw9Z7jyLQAWB1tXFu8mWX7JuPP2uSUhYMzc
PCMnxcOvLzLE595o5ZvjJIfBBXEd1PpXpfXjTY/BvQeklARFScClfbNC78TWd+lM2viOTkDaqN2c
Tntszf5V4CJgUaRbBQJko8XiEZwt+2I5fRiwspFewqluPMiepH5wXW6YiaulzP1w0RfpKdY97xyH
xiFFPrnxJMTzKY4etDTbdEEqCfihUZ5x3dlG3W4jKT7MEkVmLb+trgnQPTO5gx65N3WAE8LUl8R1
fJYBBpOeIOvJPaYEzp71MG5uRQwXwE/WMBHhCdDxXNl6BDcIxXfkIS0imcJlXLFwSK5gfHMoDPK0
htCibjf6n8AeJYNvLV9EU7WrJcuGQatznaf90ew7Yz24jCRsSo5yeEZNvuK4FRCK0nwYhKQuGg42
PaCi3tLGvW3A8w7t5jBGNNiaNnif59CqYugOvmVDJjBc7soEAlr155JAHepRmpPoNCUVxe+84w1K
XACVpN29E9BKvdA/Z5kGTagirTMuCS5ALQqWPXPhaVaTsxFSu7aZKFY8O11HgsIvt13kXU26I1Bn
xqjZO/ZUl2A3QUOgq6kSOJz5CZtt7zYZI3h7N0J4raKMIWburi0r0Oij0N7IGbY+De1PcGnDiqkV
ocMNyBrPPDFHQSMbQrz3LdSigumXzIdjg3CZyKT63CfVxR3KLcAFa8HwcFgrLO+GIjaLVmDiJD8n
/IjLlIIOS47x7Qb2LwKVCjgkgOZaz00OndSfK7/e6RrSCsJuL40eXpFZnQMP+mvguzn4EkJQqXI4
C86hEBjhyFNOLjKzvuPaT1Ze0h3jkmhNA7W9qOa3KHJMaDLJspSlRkAvYYPiFiCBmDqXL5zVy2HM
zplO+7JImmtWmrdWK2kOAKMuNGGuctDIIClMqjHEB8iBT4hOTTB5m1h3FHkCnNt0M93aeacvXXSY
zWtZh/RjQ2ct/QSUWdoRbGUyEcvpjBaheGjrddRX/k9NFy8OtDi2g5BMSzz6Wxqqu6AjO92l7tDi
jKCHaiDSuYm3MsR14hrEzRUuh18ivZcRsU4T7MDgmBGP2VTqGya4ACyUgvdE9uhnIwTr+SaspUAI
n9nIhuoLoGNjFyNH09KEs0WJILiP6r/+V4XzJH+W/BENpuEop4ceU+ugz6X3eb8hf8Vh/CacB6Jz
uQDvdzY+4TKCSMBlzZr50DJO35g0rPYEW6mHsDXONGTsTamQos9JuytaM4hpYqI2rfnGvHub7+SE
sRiwOZvhnHrgVRQbYHStMR63tJPVg5w6vP/5uL179s3Z33//X99wqPHGfSbZwAh9IZ7omhsEipCb
VpEO51OK3L/7HS4gLfIQitKHZu1Rsd+/7/2Huf+PljiGutlr/Oc+TqEEpUixq21exG4ObevnwPW+
mgCtR/R9aEOLh8IRf91EyLOWTFbezNmEPcw8iYgYQCJ45v8i9MIHoGa7gTfjJOOG/acQ9lHFOg/U
FiozFNXAmvgFG7R+uIG6YGGgr1reXWf3m5Z3zboX+uefu4TtPXDKlVuFSnT21fAHv9/IEXv0nw+T
u91tNr79eYC8EHOW9xLbLlnekIJuKSXxi/1941czEeH+cRwj0SHNiGw63gVeDVAIPTR0awiyRU3I
QROKdOXl6tnNgvxUhpyHO9AXQ08DW+XBIXcLfe+BOst0ZBpGS7Ky3uXmqmqqJQnkHuFH+5J8mTZv
awTNFCuJrzGAzlNty05wzQs2/n5s9acsqM6x5IyUsJcuBjEJ9tM+RiURTot8osnriBTtRuf8moTW
7IAO7akJ7COak23VeKjS6Uppw7MIVbPMOd3ShXQWoeXdet6GKwOtLK6Z/GVManh0yBJdLspDYhGT
JthYkH11m3RMbgYQ6qOGNFEabrRmjX4YQ8i+EwM86sxerBEvXqzMrw/6RKpvOVZA5YvN5CkSnAcz
IaSAyGfphg8TQMAly1y5nDpUZ4hYIGKn+q7QIaQBzfyhtPxFH2qxRtQwm8XaPr9SJ5Ldg+6bUKqW
cgmCHIukyTxoqyUtNyWHOBF+UftmF6kZ8cYJIGCG2bItrB6Qn/ypREl22Dm0xE6Zc8TxuM1c+p65
/ZoaQPvSyvyVa85zRVGdKXnIMnBOJvDITrMglWUIKk1A7cofFzbAtdTbOxa2Vs5kNpq64VaP7kOS
3lBQ0m8x+8egtZ78Su57Pznr8bgik+WVZjz1PlJzSsniZbRYcSeSWzuykaOckTrfVnoGoxJwe64j
CUSLk58F0tqODj6DuPE9UPo6D0y8G3r+bFvum6UxweloyiKZfy9aVlZ4eD/7ynxv+A1tEPQLUmHh
FIr6RzTSwy7Fc9UguYxJ8gsNd2GN9dv820HoBgiVOg5096n5dLvw4oM2tUubnzLCgct5ounOSehR
uVmLXLdvMuD8M/H2IFwQKYXUX3AHbztBYE4Utz/rvuF4RZ1LB5y9UuylbmmHurmJBOKkrecN65m3
FwraNLpr1kZ2eZUTzBDnv1LLypiYdOWqGBfEYBJFTzh0QFUxJ7dOBGKONykQIIU2ia2SHpTRkquY
jnXzCAOwR7ykOPcRJNBoEfh3f2sTpbbwNNcGqOZ1OxXFzmVOSEJxj+yQWUZWFuC1q6YlsYNfAYf3
Zv7TMSgyPxXw+s7UPs45YugV8cD+wm3td80hbqpxno02QURZknfFCC7pGg0UOj3vwKDhG5Bu4JAz
ML8eVRmjTY8qf6GV9ckYvbeu0j9ZK81VUZpAVJGCWgG/s6oI1uvG77QaSR/O1qGowi0xET0PVzcH
glTIQJSDjTnHockNGFvkPfSFcTvYR4Nm3c5xS/0ha5KvsYA1J+pr7NS/3ZRG6IR4bczRrIe21i9j
f0ICwyBC51VEdUFSWGR+wHTl5fFnvIN/nHz1FACr7POOWNeAniuU8hkCikmT/8wP4apQ5LLWPwWB
naVnvToxb9Ig7ng7lq+Vazz6IzBUO+2AyFralmA/iizgdszulyFmp6XVV8neD8JlnVJS5rl9m/35
XKQ0f/3epXJDze66ao3iA6V93XF0xjGhfujtROAU9gmuE14SrzrYbvmma/bZikmdpo2ArOat7tRe
WBAcjXADu4LvLDyyFeN2r/W2sesc2IwRBiHPwdMSVgzvPFxPIcFRXEFYJuNkPrtTbfliO9bEYyKu
pHzf0c1+1yIz3AQem/khdQFEVs6H4ghW24XJXgrbVnpPyne+PPQuGpcNmLZfopyuUl1cQYqURRtw
CLgW5weg8jAIVkSRc8GTM7FuY6BvVrg3LQ1kTElzorWuaequCOr4BByy88mf5UebQBjTiyON8zIG
dGI4LIiVPQ4vUSmrZZJqT3maHWX3BcsMUXHXEJFApodKrKVDRsfCMhgeooU16xaCYRuuhfQA27ik
KJrajojYM32qq+M6sxHnWrQaWlxnVWbm4/37jg36fp1MKKq9bFO55VNUE1kjUCUYE0duSycBKXZc
fEnkMi8YXW9aK3txo8Fn6hrWqAnGX5rfbEsPo9pATwU0NE02W6h10j7VLu+lTocE7FVAZIvgycGS
ao59tc2tT58+LmFR9jeau0sPyquu1Euikm1dRXPI49mEZxpHrIqDf/HoJpkNjaIQzuCSKexnDdae
lICPxvN+e9kX8GYQ1oUDEtlfY5NZwVJD8V4yda/0HYsrGbgVHdZB30199UEbl2LRSygjmy3x6D+0
Qn0mYf6EmOKx8u1lJq2J1K+AoKTcndacQY44PB5037rZuvUmMck4AA4WnC33pDNkhIO5H2hMCKWm
8y6RUkjGMOhcI6ZnCNG07iGxnTXjwE/49aToZPIl6YaHLn7S7eZbDznjCOJu+nqb8T5ho0WS2z3q
bAZAjDcVkV6ypE1sTPQlPTn7vwym7RX83GRkJiYT5JT6RIu5FCcCP8gwtN4VRDmmVwGC8WZFxOe6
dceMKpFZChheV8kfSdvhLmr0pYjjRzOq5IIA42vfFD89jw7SnLnmZeTnNfWXGq2PXBWvRcaxoI1f
lNP9sOZomK4YoIzLYkP96LIBxMMy69PPqDHhsHb41+ZBQ1F92byegTeQt81AfyiNtZcZKYrG5zDR
mmtS6kc5rISuFN7iwXzMAvTr7DTFirptWtq8lUowui6vqETSti76mCvBrhRzSvlOQ3+FMEln4EUs
h2akn41CEUDe14KxmLkh4e6k58yLLf4wyAlmPGXP/FaEP2ryMPVRHcgtYHgxi5KRkBzovF5sDfOi
G+2TwfrscSvxp755o/FJ0yxbGn231Xw0DWZefM/v76AM1bJunCUtNnISRAP4xnJulu7uu6hj9XGY
wvXmOAfaZGQMOmSlCRLcwqwlzr2xiX9KKUCF9l0qvoqtvRasmjr89IWTc26xK+sNacDOKrCQ6Y4x
7iNaxvfjvtv8FA79KbyIFXAOY96aH4sOMWqHA4M4FTh5zbdm8VPUmgHckihwrV9hROfyQYSPkIco
MttH1mHsUz5vpz3gzHhJRdECL0ltCquLnibxoWVSMpN7y2liIlMyIC2Dmx8773rEXCAMhtOYBq+N
3h0cApvXhiKus41AERMWPaqCJUNM1yJByBzDCqzz9FBSDtFVmKV8mENdM0HV5H6aeOQWKcYLd0gM
GknJ2kmHXZEba4sJP86y0FlGtEGIVzf7banZb4q4+r3C8rO4x7y68ZsS02PLIXIbQI6BmpteOQKh
URjdd4Q3u2qqfExaxFkE+shvZDLjbse1oRdqnbXnkeYq1N+BJcP5AAqZISllXeHFtTawTJ6UCpE9
zsZYgBQOQexlVL+LOZm9nzPaNYRJc2a78NxwaxAJwl+/hc0G8YTpzdJl4sow6CBrqoqyts9IqoEE
eMMLlwJibnURNnnxyH6umpu89LAV6Vuz1cYFG5kKmnUyoOdHHqZWHNYMTs385ixR+wLtUDDS96lr
nBSS98pinFPsuznPfrwn288Z9zLcT3PmfUhBqCuT8Xw/h7c3Vk+fwLn4I8KQ0o5PGX2rLTNnfdsZ
6f9h7zyWI9eyLPsvPW6kQYtBTxzKtZNOzQmMIgitNb6+FjwyO15mlVV19bjM8jEpwiWuX3HO3mtf
tUr5rMI0wbK1s9JzwyH7vsepOEWhsqNl1onEr4Rdzs6GBStPVvtcaC5EBRFCDvxvs1QJWimqeVWf
s4+MxE1jTU8dZSFIldcO1Xg9yLpND/+5azH1KtqrVX3pnUFmVBsH5PHF1zxeroVCma6hZzm34XgN
0nuzDA8LNRGsSiMbxPKg9xiTs0X4IZyGllI86kzLJBCX8rDTtP5HtnIdFf3sq4n4pArvGfYpEQbD
WMjFQSlQzihDfFxgPrsW/iK27wpo8+IsL9mzqjGsC1JjBIptCbLfHCSpJ+iR7vVVuIUVuUrFRUed
SS2Kuo6sGyl2qUeb5PWRg7UoInPiXDiRwhrCVWNvk+zaHmsO6H6otAHYGwvDCfAB7Ee+iS1noeDe
6gIk5W74LGTaMnkVPIyT8SrJ0zPliKeesF/Crq3GF3L9PBU9tej5W2qoyBLH6eCH4HJnemznfVAz
TeyWSuz91OzHjTSGmsMayjDN2rtEJ9QnKgGawVv3ukLb1Ra1+tBMPpaMU1ufv44Z8qegf28jC9AD
aGSRmE02VOOJhvhpnugciCRL39ObNZTiF5Ru004Duh59PxHbzPEzXPJtuxgXM4ZklC/QmGeW7K2+
yBctJM8T2HSuYQrGuz6MMpaWCSb2XHR2mklOHiZb1r7QL6Wn3lJB2sps9gheKDwFmzzpmHeJFhE8
pAz3ViE/DMZ3m2CHtkwM9QEl7K5/JcUtqJr8REQmexv+W5AskWGZkexGxqsiYsLL5dUmiLOWdvc2
RVaOYYhaeituOfUJ1P3ckYNYM7l6mT/FMWmI0C9x30BRt8SF+PXIDvripy7SEvNHKDlmrH+q81Rt
0pz4yiGWrpEqdrisC6bmWX/tP0nliLbgnWlm12QpSOJGmzPKPR1HLnzWUcCRNh2fTK0+RbIe++aK
iF7wbWv1U0ySnk8U1YMuC+keyEfMhi9L3E6uVKefiFBoiN9yUclAaenorBVbSelGAo7qhyUMsMOF
F62hsi4F8YduyvFukIdLK4DMbnB9O9mUJ3YUE2y0qBqRYoNxFbTZ1nXxmBBI7kaUV5BTYo8vm96O
sXpj3trSzAncch6HrSZs5WroVzckDcRkQKE30MMNK1cRp++b+vh/hNr/hVDbMKz/VKdNear49dXF
X333V33375v9Q6Qt/c1AoC2hs1Z0TlUScuu/i7QNZdVvGyKaL9xm1AzJyvlHAo9MNo8mKYauqLJh
KCqguL+LtNFvW6YFuEYhVXBFxUn/HZG2afwL8k1Fp7RCg2XVlAxNFGURDffXxzUuwvb//C/pf2sy
C5lexgM2dnFLUxZlUlgf6fTj1F4KlvWue+2EHypEV1SxCaX6pXOLnuk/TXQ+0esuLxZaE6FjwWZe
vYid+UhxP91zNg8OQ/0z9dlxMNm6rmT+uOQYL8a7jIY7hkuK3XNPdIEVQqg3BljuGS3MYkb7Ueis
e8XyRDQFq620nKVIuCf+D++VYnyAqXsyLPk+o9GLRG1EB4BUxLgTXZganYMyeYNxGlgIZubNCgsZ
KZ8r0kciEaA+l6kjTk8B6Ge26+q9NV/JjHlcO3bCUjw2S/QTNfpZ15LPfrQuLWHjI2LWqQMCJoL4
lpYB+TV+6h5Eu10NzesSVY94zK9YQd/arPFncXJbsetpkxvPqhLd9Ub6M6w9JJ2Mg6yMf8qwA9dd
8jYbunyvIw5qNOkok8tG+4PnHBrNq0oGIYpcJZeZR1s3Yc3sUBqgZ/ZNTT0PVvKaDYEfSiN96qXF
jEm2aJ24TYPiUuRtC9YTMxJxNwk0QloIEWdHoWyMDNOHPiNJIC1O17mqKscH6g1pRH6eWPMcoHUr
uMayragWTihTf4108KCiuVMn/Z1WxlfQcDtM+LDuCUbGRnaIi5yQDNoD9CHXkQJihc7VuwTCJVGb
ykvXIhco451es3RyCrhfjGzhcsrb9Y4Tgr9Rft+etvCtVi/hzPtQZQoV6cl8SbCBg21AjQYi874N
671Woz9iGo3Xdi7h9tpOGxEdEr7Tov6lSjKekdBRhqM1hDavpQOvc+GX8CltUSAERm86wMB/WmWx
3CwptmUcnmODocN/fme2BHoaKz2hNF6oJw8EW4ZfQYYZt2usx8RgVY9DTKmoJDKaAhGrfysmTOt5
sngqx2lCpOc7YZC+5OZLSmPhKrdE8WRWBAOcAqcCmcPSAygwexLpU8oGRowueT+aDWXHluc6apx4
AoPQisK+fVgCy5psMSL1vUZSuYg/lTGIjjQr9/nAZ6YRrcd6Cl9AMJ7TmOsr8QaJ2j2SM3JEpBD2
cRFT0+Ywrq6pJnXBy6xo8gM5mAN0oXL2NQ2BDXl8oJMiXy2cc5vwKo59Z0OhPONdw6oHJ7zPrF9s
nYn9vlYyVJiCirIq/ugBaohFXj94dbrLIgpquaadpzn9mayUPTw0yw3thRdt3EaYnRF98UkQXyRq
3YzRaTNQNXTU5qiODBFjoKear2qREGXJ6mt/lUhmIGVXh5lft5bdtM3rmKCwEXaoi6iRZHzEBD50
lMh9xLPHQGE4xMqjYUEMGIgADqVlv6SfKQl6qZlzLOa9xt3+I0rhj9oQ8TB60Eoeoep4Uirdmai+
bNPgQ9MMFaoVKrRpme9qdcLoRrujI2kUATN/183kU6Eagi7JorlLDatoonnbcwmRcT/KjSLYptq7
/IUiA6gglC3k7GQ686lSBLEdInPaaGPmWkb7aqQ8rm6Qz8Vc60ftfDSZPckHT+yxuivol5EHZkpe
nY8NjtD8U2Ais5Ou3uUVEwvtRPbnkZ3JreYiJxA3sqhwbGBb3WTStTdx/iWY67Z5m2DQrrCsjQ16
CUteP7M95485Ns4TZ02bUIMPubR+ZJyjttBmThvVE5UEiu0pVpuSsjbCjsnvQuVudcQ1wMZdpeYF
WdFzC2yNOBd0NPOoABIiBKHoy9ap2z4C/KB6aLEKFoP0pPBGbLTcRG54EGPE31asPABWRGwiEH6O
Vk+V0tIRk/QHMUlgR0JRekOknUeBK8iBgGZsqPfUUEjOiMCsiL22LcmtsiVCz6lY0EMqe9qtIo0n
5OEl01tOIJER9m4YiYU/Bh2U6nRwB6kQnQGwgk0+0p2kyJ6qXIScSyEExVGugq8UjGEoUYFD+Pzd
F9mDMnK1Uu117EbyH6kze1QdLR90xmeFhRMgt/Y4sPjauoIvAEQ9pVA5hALAcFnnkrAlubtJEwfF
6dXIogex6b+nfnpCzYVupuuYLPTwzki/b6N8srZdyp48oVDe6cQ4jWs6HIkulVFeYiX2wKgx3RJa
uas5CG9uC5aGJJdaBU+0FNrAHlqSygJLGWwoRZ/KUF2mmc4HW+xIzf1k6d/KmmEgSdm3KKwnHQWc
RijnFBxlzY0HdYcmZUDFLxBdKkaHmqicw0T2ujZpfs1sP9OsEkIgIqAzzstonEaod0ECFIosW1RQ
UUBxV8N8uMoHF/EX5pxnc6GlFmUzguocC1VRv2H8MjZVyGJEJYqpfGIXb+gr/WNoGhan7IyNhddV
kIJtJPmHOKYvTSXuJfKu2DX7ELIY9uIv9HUI2oLpHY4L5FSVKokefqgqfb6hOmrjW9SVmdM0yL8C
iXNlM1HKG6m8OFaq76yeWxtdV3hSW5AMH4tOQwqEQEqVTaGnc/uKyWc0hEfSPZkqTCrKQS/fw361
a0ps3rJOkPpEWXdoWYlFRSQOfDjU1IfrMKGyN/AiRhITkBKNoT+rSD2ks2JwXTOw9bmRKZvbcsiH
R0G12kA7YHFM4lULKflDzIQohMIjauNXWL0pcjFaygUdlUZT70F+OzgQsJyQFbCJlJPWlev+jW2D
oFUPwshriayT0kqIoPBROBHpR8dWItpJiM7r1oUo95MBTXdjyPT8F/H1NnIs5D6rj8M2hXkfFYLu
GpNQEnKVWR61tZRkA5UyvtDicwhe4iRH4afVm/AMzzhlIKm02KgHORNiM5kMDadLDK6/GFB4QmxU
djPgm+KXOUqQsTW98moxwCaokeE2RG4EV2xj0P43nmlMlW4qsM3SU0+zAuBzHTm51UBZWlKvvOWw
OHW9O8BD+fuXei67QzMOJAvNDaiTxtWnwdorUuubKGC27MDfohqKcUrTu23z2+Z43DcNSQYkA74Q
4epEQrve21WLjI/QWC2OVYUqkhadhDqDL79/Ftslc5AE6xsZn/U+KrNLkkBd6RXxwVwpt3969aVB
HT0kGbqnBjiupHKtF/s9wTj9/vbj7Uu//iHw5rDt97r6OVKS/J0SoNPlt/UZDHEfy9Ehzc2Lugo0
fudUmLTemkRC8q60B0tuTE/oPN0c5S1GDHdq1bOURzA2Y13DqAgIQFVrBCVJ2lt+LkP3UDsUWLeM
8IL3cT/l2ZPWAAGrb3+A06za+OxwO64JGAvNpv28UqRROCRSiNmHIvIOTc+GkLP0EBXnmXq5W8gh
kpFZIpRR745VH5FEl1FVaXJYD0GHDpj8Dl/Be7c3CYzfW6riRro6bXVkbU1RPKA60qcieICSxgbM
Gr7KshmOkSFS/L/PIv1c1Ws+dkbeEI/ypEfvlRnqeyWA5xAO2Y42YYbmgQFjtuKEQiQQJPv2bUp6
GY+V/dx+iisAeX1vLLQOkockRxCTSM20v32X4awrjPBgwIo6JCU6mUk23oDdQ+JgsMJf0V8NUccY
KEsKypxU2euiYtFM/L8/y0hhXb2IvvMOdQ80ZGMNWFy/VVPVniH3UEzgcYQG3Y8kBFS9s4jo4rGN
aVJRH8TZB/Yol481JplDk6AxCXGg3X5CuchxygrJ+ZzMAXebmQmH25d2/ce/fxyrZyUOAmqwJCxw
UInRpHbjobM6yZVHZHs4h4dDLg6cDTHQOGkRj0cUy+Sty9pKKgvP6DIgPpqWdqjzQv/9XaCCn1MB
cm1uv7v9k74O0JMAFdcT1b39RllvpBc4PI2mAtrUiidJ0U7BmAy/iJE8VJPYvKVNUDimJurnMQhy
TjQ9ud31qKMTF4gVZBe+qOND3LXCGXzXoRhlxLnKmB1qo5cehbawHHQVoX/7UVuiMxV46mpQq+1q
FOXHDAXVsV3wy45DBp5KwneZWSi8O3xm7xX0E0S56X26dpiadHrLeyN/rsgucbOCDUJaaGzP0ZQp
Pe92ZOiPt0rMPznm/+qpltbT+D85qqkF6GjzdJ3BYloK1YS/ntYzS5AXlYrQFpVE4csBgszoJ04x
AymF+dg37GoUaGPxgHZDjVm9/n8eX0WEJ4OjNxTxX6oFhITIePJwB7TG9KQt9bkx2Exy2FPi9JvN
PkU+pD16tA+kxf/PH5vSy79/6QY+NlmVLEj1//LQbP4FgFIFdo2Zc+J6YGx763HKZqLk1dleVGyR
URv+T9TBrxvq4L+ofUkqIQB/uUD/Lnx6V3zHH/+SdfD7Nn+vfJnq3wzmYs2QqQWLqm5yQf+BJzD/
RqaKoRKFYGqkUq9/+kfli3qZRji0aBiapOqq+afypRh/M/iDBbaAChiVs/9W2gF0Re7qn0eUtMIT
qLtpWEJNjp7//GFCFRTFC2jaHUXVRaVNTOLZBgNOfglm3NtAEuyMDuuZokNMZ4/0OnU22S5I+T00
Z9lR2F+qWTGCnIzDjdCRjAu+2s976uFt89G1qCwXfFIsCTPIOug8jG2CUuKP2ogwWo9RTAPe7A4l
aa9OltNfSnLy+UaockdcVLTJECHR6kNMDwmx19KjmC5+1eOWmceQrCW5cdKcXiuiO+JYc4I4syLy
onk4DrOVemLJ4TAzxZNmoYYQ5CK1yeD9nOWuhlk/IdJg/4lPA3Fa118FDEINSmDc/4PuBLlGKwxk
UacoJoqefoaKGMBxNN5LAT7QKjQMq4aZVYA9pZi1X4ajj7qCz/8glSepZU9V7qtELb41XXvDQGIb
uVixJ6x+hhdKph6xjtmhLxOMpiqwBBkXMOJaw58Fiig6FNdNEOJSpuCEi0DS0B5Ibobp2A00SAgl
bF9x+Ih661c6RFgwjCM2P38opIsYZvCAiEthMaiftbqAzprC4+qiUyBN3VlN+mMDGtCO4+gub9TM
lUv1M1Sj7gJ0gjNhqsO1DcUHARP0Kplp2anCKd1g2u/3ZiS5s1xYZyuYxPu6/0m6iyXL4QuReiVg
IPKcFUP+6on73o86brG6o5lkAW2C9+bni3Gd2U7jklT1S53dpyscd5DwdqXZ6NLHCe/arDN2eSdc
BaWQWL/Tbx1bOixUjhOWBkoiETgkxEZ+LYcSY5IkLVvUcgoFnaB1SHu/b82YaEs94SBbZV8Bkth9
YlS+XlCBk+gZOShK2m1sCk9xQSReAeUuuuHihnz24jksDmiCABXWi9s+lxOuPjmbrx35Zo5Sjngr
DHjNsl4dpalxrZYJWVDork+EfMvaTOKnOIbnwpIsl6y13u1E/QEgafVSQj5q0Y9mYe/QkVW9gLPJ
ZgjpFhZd1jnUUe3F6IkFVWfceT0hn0L8nFYluzviA4MpHHesMZ6QGXBERE3f6tYs21JaYNFHIKKR
XFmsHKMoB4uG9Iki7rsxqtNjjx/QCtYqUijPu0RAN9ALojODEqDvWbt5WV+o0yP7LPBb9Hnd2FTm
j1LJgaLNyAfOs9EZxTw6xrjv40V/6dsZ4xX+Vkhi77RgLsmsIIqKke0Aq75CHdKO+K2NMTHPaRIB
riUQbaMNEC0H41caxskOTZkTLIPsS6qhwLIIP4UsYrdOrKW15F9Cmp4jrMVkRDdbmevtyj0yFkEg
BFVrwB+YNLEhLWOq35CEJdiKRCtsmtXF0ce5PGi9fjcjy95yPAJ8BgPKGzlmdgaMyLp7TZBqJL0Z
bTMkWL25fBWZqTpxr5/CpIJhN63aurC777X+V7p2VgWZEkmGntPQhMmmfkrG73pS1Q31Wp8U3i61
o4uPE7ehMRsiHjvKcnsOJRGN/Hzu6iF0ilTzxHzZpkaAFrhcUteomIBUmtuuZGLB7pKToCCCwnOO
gZVOvySiM6kkpP5CLhoEbR8lRsduKqZtErJHFUKEiDTi76MCDQg7WYjToFd7TTmp7BXc2EI71yUR
hCjlKlbGmxYgXgvz/DAKL5kM0STv0xdE9quaBRDETG/UXqhOCxYoYpSL4SuEEBLlK/xxXcEcoZeP
kWi9RuOkuYXEbnqRBxOQK3GKNTbMOALJmZbPJsKHbTtoOBrTYtuM8S+pLMd7ixRbW13Mx3wQAk+F
YPJA+iP6p3z0lTK8C5b+OsUrrVUXS1dqunFvMY9LfVE76ZSosPfgjpg/IcDPPa6NJ1oR6r0W/zK7
qfN1XGTVqCEbI5EUh1X/uhDU3i463f/kVIrZVZjEayfW36oJgDcechDEowmkkyUvnvsOPuJFwlZq
SmQjhNUU2nitBhcVUwm71w/XSjVmHqcSz5w8qksvGU8FGFBwLyD2lioSfKV+K0Q1PiSScFRSC9NI
uXxMdVL5ixT9QvY7HRPjB3KovsuA8AooL0xd2c2V5BaJ1GPRZe9dLxclSJarGjCHrkJvdNOYWvsE
4jKNqVVlX2Je1uDYQObTjHnaiBnNpaUxW5fSvULqIOBD4yHEnyYLonjRsRwqk0bwcNZXjtBjIYvE
pT4S5/0RqEWyT6v0mY33eLYI0girHHl3NVXXfIq30OUBmqrMBjp2SzMONZxfxf0oRzqlN3HEWw/m
pWiQq7Zi9auyCvEIPpXZP4amIOv9h97ozX4midbM5eRUg8cAPib3SHPR2Wbgg5IuaD2wTtCeAwtG
jTh+Lop2FpNaeFYQKvWq9TkY4eR2tan5RiJXnpZjei3K4k7Q9D1JSOUeQet3OvSfRLyqHNgTUpy7
Yj4wKe2TUGEdz6MDye4Pc2JNjhCIFa4clop+kUaHwJxHoKbM5bk+uBrBoJWEwHvirOeg7H6sq1Rw
+w6Rec5aKCAEBc4nBk4oPWKVgkc7M5111UQbH015ogv6bmpyqqTQmOwKvAscS9BAk0Qtual8s9JP
Riduw94A0CQpeLe6tZvPAl1vrUWat6kSjvisdXZfWMj8pGchDUEoAfQzLwWOXVuaX5Fg5U6nk4UW
w8bBZOrk7J8OsyHehTPSYxnI/7kbsnlnDDLJ28gVdaM3TuGAJE1FxOVroJpsUe2+pVCbjlTUY0fL
UGZpvJLkEVx+hUqq+Z6MHqmpVD7pKh7hShm2acsyEhKjhZhhTz0p4+SJXoHZ0JRGkPBC/hLFNSAW
GI9YoZEcDIWKCmpizq4mAefp8hm3QNYlvKNNqems7p1kS7H6DCpT9uQqZv/mDVbzXN2JAdAbM9c3
cRexyFeSin6FqmNCfAE4nmWD6/IrGhNIEuz06KP24KVxy1VGzgxfFfuRXAG/wsKKRkR6E3pYSHPe
MLGl4YjOg0Iz2CF7dfzwQcE5ITGvSTW+G4GScT+Ilwx6BmYqmnS93u8GLR5Jl5WZaUVCbQX2IOWS
PJtKLV6S/BQJADug0+2UGGwkGjtXrTHrLO0hT0wSged4QJ08ODmpARtrfl6Y6CcNKbBVjp6ZYX2W
pNAuhESGLZgInlmyCzSmeoclSt51wSkq8+qcqoRLrE4juthMAqSHrObzeD4EyJn9SRD3qVE8yIZS
er8TfxRII/tbwhBNcWw2dLpad8opuqxBSzoeBXvqg8eYLJo4mPDnDw1ijTAlsddUG3g4xLZsTDD0
e339opUkD3oC5frfP99+yR4b7V9zVcY1nqZRiQisUyZTbpu41AkRs5axsgoxp8w1R47Ntz8XcSd6
lPsu9eoOYhWp97fv/qMf/6PfTQNtCSuNjc3ttggcG6ycOq7E9f7+o1vc/l1QS0RY6HTpbXZEw1/+
tZbmiNz/3Jo6GdkQZkaf5s9f/vLtn4cIdbQ7tdlkzp9bC4IsbGBdybZospn6fb//r69SCnGBatWo
23wE3meQYe6fR/v9Cm53lVZgxHNFsH4/8O13qK90mr2pad8cTqilbcqkyla7DYU/1qdyHQG/TVFZ
nTthwHJ2+/H2h6ZhugGcR7dDDXJbgiltg88nqimyUiRPzeouu30JkuJQspn3pYyLvk51f/ly+52l
TBG9eqyh+SrgxGixldfY4lsOTppNHSSzmKqzIdMeR0QZEbOQPcnrBaUBCQZ4NZj9yaH5Ex3z53cq
ejcxQfs8G+xbDnKtFb5qkZQ8E+AwakQK/HHCyRpKOltsOP1GmNV4DGIfVgmWXK45fzlQ5j9f5tXn
Vo6kk/35XalbXmYsmv87+HZNKg1xhXnBmB5vybh/fj8ME8icUj7ewpZ7o+LEnfOYQH54SZF+hfJS
ehYIn5TBUiNFv/0FbJKjkLKzvVn3qvW9vn33Lz/K8ww+Rj0woo+aRfbW+gyyFqclLobmd6ry7TuT
j+zvHzHg0WFbc3/1Fun8Lfa6WdOGbz/+/h3jzgn6jZ/u7mB87e8wJQGMZaB1e0H1XkRr48Mi2rTR
tXFHLz0iZTm9THsIyzswKk7raP4wu62xHXu6bd7dsn8ZPb9zsTNvptmlsDonR8QZ0rILHkgg2OfH
zLT94IFAhnt67d5R3wx270BGmzf+sm8dfdO4b+uD4UvjgLi5A7n/kpj2cbLT3UthOC+m4OmX+Ytf
9A4PmG2CB40yR/kt5XATHvhg+/nxJXjoMsoHEPd6uNc2cY87dsH3PDeaSjy4z30ztn9aBxaVI+0R
dTodAlcH72jZYKN+yJfUXtXTM07k3h5f4/qkFhfeliX32+Wu1L54e+ZUdJE5W9oriYfT+zRfCmt0
F+CnkbyvWxBsqNpgcHi4L4acLOJLvdzpxo6kkmnZUYxkk3PmsYNT1oWQkbEj36HnIaogcEcibZJj
lm6x5ww/2H2oWeAioPErIhIcX3ge6bE3fZ6GioVh3uAqGD2dRWFHDljBfnGDixpPkxm6fMOPlupV
y27B0xlRIcCQ5qqXqPDF8YDPM8ehBkCJ5rx1MuGrfykaCy7gbI7DW+l9CFx+q4FXgNwSOk36MGIE
q+GytPs484zizOZ/fbDpDEOCq1C+LqrH/JHCXVVIZ3QF3Yl38FNQ5yuZI14W1rUThhQr3jEsUI7Y
xezq8BiDjmwF13wwL/XONFH537Fiufyf+lK6MmpUW74nmxL4HnKPpfPT53m242flQue7shF5IPu5
FidZsocTpn5e6V5FuPDICROe3Wh+il8iQeC816YffUL86ohecYZfyGqLd96dfH4OrsyK6MHPGaRv
d/Gix8EBNz5/bttH0XNxqrbHchevaDXXyn9VyKwRatjKNbWzzyI/JeAf8/RZarwmpE1Nm/7abywn
dhCZ/wSgD7HwbJgDzxUKzUN3Lp5WJ+buh6iQTT2+Dbspu+/krUEwx05jxqhggdgTI3qIwFWjT8kV
nKf6Rsv2yg+QfZ75pjwmHwyBXhM8/ASqhDjJ7R+Gc/5NOEnzLCU7jCyEOlaYPFDAP+vVvUVIdFo9
Srkfwk8r3rj5KouR1/dDvdDQIsSEq47QgME7Te9C5lTzhfHIJevtl2Uvfvn8sX+lVvIuJVt6zhze
MZ5Bc4FbsGwLEG3OZC/tVULwUlx47GRmQDrZD5e/gifH56ayKSGq1YnBFZJoYqwPuYZtmQ/Fcoqe
eXHcJR8IRAmwEq4ETtXqOqJTxZ4Fj4G/LKdCJawF4gWMn8ZrR+jgHpPBLP8IA2f5/oORDCdHhp8n
HKPwxKDMDGRTtqZ6/LKf0ZoUyD322e1dKtJ9aj7V1SPCcmxwuAmQzNJK25XNToQiSmGr8bhLMqSE
5pP0dpU70MwH4J10qQY29wMUc3iT0jhvpf5DCcBYsAVcdnl9n861zVxRF2+iSNhzeSdXJ/OBpmrd
Iffhiozoh/h801mnsrIbOIvTvOQuovL7pdhYJeITN2zYiDl89qgFapuGz2TqmbSxdj2wZFv9MgkN
8tJm1y931rt54QrLDRxYZtsP4JuXbnOOo6vmz198glEZMT3xMWFaGJstxmhjm1uXUXU/lHvFB6SS
2UzlsJhyZs+1WwZ80h/2KEqYg5lj3xhKPIYv7fsv5tWJQ9HscqNlX/yg/a1cnsqxeKbONHtEJOGG
5JWG1gcQFflB+NVQqHvno9LGm/lL9CqXJIJmS3pYVp5nT33QL8YJ7C3jJO59hYJB7ip7BiHPZNrP
r/hSz7wH1N2oYviL+toDSAvd4DJ7I06DR2bO+MiFQ0TFu2X0TzwFlX+sGfbgdgxec/JmD4/t/MXs
w1RKs43XlZosi8FW2kv+unKoUAzd2Mb9lLsFfXkej8M9jHzOZ5iveQ1o8OOjfoFNt+wZ9cKTim/s
R3gvWdwFb9hzsSjjyBcgjgQv5TsiaLh9nry/qQ/C6RfuWfGLt66HhcWpEWbiOqGvd5+8UElh2tXi
3QKdlFEvwVNn2eLmSu4Lhl0ejcr+MN5d3n3hybjvNuOrubHejXuWP64jdCs63x/jF9/4mFubdRVJ
4w28EyyxrMMs7CIXel0JUYFbG2kvPNHcNTeMDaW4q8C1mRdsNyxmyz3KRpehxXNFimLnRw72DAfM
h1wOhbeLrWS6W1+yLX59MPJYLjCNbrp9fWT9MhHS+tY9V3NhJW69xSbJ4z7n/lgP/BfjnWPYEYCc
TXIV/5xJQfHFi3ASnqQ9F4n/vSTPk/3Fm6A/TDbXhbdJO/GO8y2vn5fF4GcJHfbr51Q7VG5Ec38j
3bO8aLqjlc/Zs/zAZSyPLM/Bg3ECtpfZCnOUbyVMWbxXxonVT7vnUwYGOXSSj6g4yFw/Ww7hvG15
xMVnKaNdh3HcHy3GDIOFMym3ZKqkzuoxi7avb9yYPQqO/Y2VH5gqMd8s2/i4XjkmyGemQWnPJ49+
yZFXxhzwyuKund54FQo8J4pnG9ZQ3lksz24reDyU8f7WtMeYBfWdL1Q8Z5sJNXxk2Oeg/VzjvhcY
0Ajm1wukqF70UWg4tBnOnas6zJIMVno+PAGgOhBTCaq6Z/7nVtM6SHVUPdCtfnhaLP48BEfxZds3
2yq4a7/4WAeGz1Uplh1L9pyybXB5aOs0uDCT2EUJR24569vJfFhHqepmki8z0LFL+EG9o2g8sVlQ
vfEu+6EWb7LbC69AJBZ/XmA7V/SoM71/Yt3smFPrd9KsMeePd7wFsDTvkhlOod8jE9zh7w/dAvcY
wRebiVHfWY5K+h7i2sTOjQb480m4kjIVb9FKgpNeM1iOFD8GaiVR2/Lvmt5TB/2QRXCLEI/ku87w
aGrVqJ/bu6axO/2xwiOVySb5R7Z2+jAfOKRvKm3D1DCtk5wsbSx7nM6h8XQ3169F7uOfjt9HLjww
ltkOkQekAuhBjajHbmfgG1nffKm4bdG8eHx4yXIqix7bpsplWUWPKz/I0lHPL0xRBmWJ8WvaSzMV
jLUIUOGuSN5YTkfuZiRcCMY2UqRjNNUuMVzWqSqftZNu7SsuIg0RCYm1VxRni1zEYR0GZnmqmrU2
bD+FrQQv7Rw13jzfsTMXR18uTxHDlR2xelAdDE0lkz87V67PNTxppasQeJn/MjnrP7O0Gk94Zhik
MclMfE5Dh9YPe5p1gB1r5hH2+l+MWZZz9tmM3Xw7Wc5416he+zbMdsDOX9tIog/spX6d+x3kTo8L
3ffbRPUmbHS4potDZIJM9qb7yTxLeHhgI1gOoAjf95nkuuYqPDUNYh23fGW+YgRMoo3eTZy83jrl
bIdCEr1OauxYbuqXZAYxCzCt0FunACbvaApywmC3MtniN0E3ClnF4uOIis1Cb+owtvyodFrOOyyv
7N1QO23MxyKxqTuySWfFaCEgnwEUsTdYQ1fYCI8sULZymuatHDr5sf2a2p8cHhlK/3wH4Hm5dtpe
fpTeCXRzVcMPIiZjzhuHbpMSLqExIf8be+ex3biWZdt/eX3kgDlwXZKgNxLl1cGQFAp4f2C//k0w
sm5E3nqVOar/OoqQBNGAwDF7rzWX2BtEjflU2ZFk3YFxvUhfbO3Pmb/XiPCt0sn3+QB0J9jKRO5D
Gu9N+QyqVuwDtqhrFMxTfeBUQOJ6L8GX23sBuatGXwakbpkto/QwJZfoXvFYW3omF9eWhW3tcQFK
+LhZdFRZkBin5k1yu2cbJlJWrfJqbWlZpPA+lCUBRWdn0Xxxy4HK5iaO7QXdZZLtskXM/UibgYWc
u8rRwjpr7BAv1JtG6vFoRKkOfcmfTFP2wc09KOXKicGEDzcUGzlzSFeBssW2mJ36E8VHmp3NvYoi
MnufxYV7Oi10T8K1SgGRpUumLCcwxJ0nLA/NN6o3WmI95VoL9P4CBbsCtotG7dkx7lRwJPMlNHAr
o7VpfxBLtbirlA3QsEyhHPvDCe+QSeYtCEXWlPtYeU24bMizMk5KdeAnkFiU54J8y/OY479YCUZ+
cALD62AiSJfLZqW2XuN+Wxaj0FsL0RoqHPk3/IbuETFM+RrdsmjvZXhx1Q8a6rwVrFro+QJWz9bK
LjxLXWPkfry6y2Ydnm8LEwBybI7eXfKzlvbVNTfZd/A03jHhAYQlaVmoh5jKLizCJNh2FAKYdTMF
7nd+jA2WIRtlOf4IKNJfW7FKDjnT4CJ/Udo1gi3/0d+y6R7adRsaxaqw0r0aw39QZE+z5968NhSG
xSquNpnkTpIqeVHvyLYpGnewJ2TAzilcsbxXiL4D3n/14bAsSDs1ltmz/y7mbFq4q84ifghO1HfN
K3a3RfkJIaHLcYZuepqRDxoUkG7FMKa9+0f3ikWbiBcn4bLstnHcMyvyMYtuh6tNR0XH+DLsGX+4
FOwFj8RnnRrbyj6a8lzTaK8PY3cfmXdB/zilrwJqfThuwvDN4AVQ0UWqvgCBukCDFzlHrVnWl/QL
Smp7n7/14B7Yyq+YgRklDxhKVtFxXI3+wt03cCNBGyw7lHqf/Bte0ov+JO9oxCDex7ZMMdrqLi7R
cMHSFyuBgY7xIvYIdtJXM4qIShvCA5z+ZD4sYhgpPWmjS6QLue41S/NY7qzNuOfc9ZVc+O/Tejia
x5DRzQPdqzESdsBFFlA6N6dgOz0iSe3ZW4Y5uXcPxCE19iqw3lEvrKrKi+z9lhDZ/ch+bzmFHzBE
71Sbe6rciWXx7q61NWMmk7lXPQfOyjlZTxRZPBSfSCyEyQ5jP8PkXmS3Jv40p9NO4Y4+qruGEF6y
v9qG5GICu1hZyqJOTxH5g+vkELCgdy/K4TBmO9oY1j2E7U3wpLfbKl7Bm4xXJoW5C6OpeEtOw8FU
F8Y2w8GzhWR2dVWEZseQ4WyF/1k5mBdtRcWbUQHN43Y4Fgjqgg9jEcE/y5f1a77Laf6s/Ldqo87E
200BTXNfbsSx3UHfrO4e/LO5Co/2RaGksLAvhQe/c1wMDxHp3V7IKlQ/Zj8HtncXJIDDY+SlawtL
6/RqvQXv7RNadch92LufBGd8yytulvF0VNEjSAz9C6bVF+1KUlKBwf1c6IfC8ermgQ+6WcK6BO20
nF0C0ZrWVq9sIYoWAYutTXHCHjGPicXSZcw/l0Rw7GyveY1fGEXVNzpk2MM5y8YO2GxcHwooyvai
6vD+vJfRoxWtuIu1K/G0YGWA/0xiBz6ZVZdTb1kjqPUuxnXGqjuDp041VF28sXVi+mOFAICdtSig
r7NbD0uFlvD8b2FKznjK3Xx0vHw/eQFE0F2NMpAx8xBiZqOuwmsJdplFDhT4aGspl+2xf7WRILCm
dV6yY7Qhgw+9LoCcFzQKReCRMNupiwBM64FmFrsqWjq02hyEQZi0F+29cFaYt5Dj05jJYD8vSEAZ
5A5tHHLH2t4Q/UZj8InlJjv08TXRV9PosdRH6ejeTRqswaW6y+c9O0oSj4Bg9mnM/1QzlNO4/uAq
0BcMcXYG+s8b4/ccg9MSJew53MJaJNH0lWEhsembLIInUuPEg+3JF9faI7FYRM+tvSYxU5yw97zN
o3fwJGkNLYz18IqS/IV0OKowlN9X2heoBnflboG++O7SH3eEoCXje/MzhXtjoJhgHHdPGK6wpXFf
/ETyzhiHuoAVx3EGzOMQ5OQ0R8oBOmUUKOKLdEebCX0Q5QMUQKwQGOVRdJQkMLyWD4SHNYDJF+YW
Jxs7owlayjK7RlwZsPfLj+K+BlRRIsY5oH+iOOSew4vA1k0e54vDXIX9yVy69sL/Eeeal+wypz02
hmksOY0QyId99NauFCpFxrx7CZ87bdNCoiHM7KogY2L77FZv5TMl1S8Z37PSUhDC37VyFYizW+y1
hpJwSZtp2jJ0JPsZQaDEy27Xn7UX561VFptqw/aegG9OaPcgX6y3kFGUlvi6CMwls5I5bOEnJi3q
NXODVADcDj6OFWhK7FvfJn5hKY7GdWA98WTb0IdPyYfOvjcgCAd750Jbk7yw9GuPJgH2QVydn+Vn
8UXG3b5mZ09d44JcALWAUT2k3NCYu7sFgQRL4zt25/pIH925Z+PA1RFtTeoYG/MylPcB9YW93Kva
T/8oP6On8qX05lXZxX/MyeiTl6Ba+AaE4GRl+d9VI7hb5sGAKYkQylx/ciK5+JYLI15O2+BAacD2
dNtTPMHgtmAFwAC8xeH+CdV1AUDD41FDmm6HYSu3A1oEMhaW3ZaRJLhneXtyz1DyHst1cU7s14ky
Gpk7q4modsQbD1f3HLzTrwpRe6tvyPQf8ucPGkDWPNo+hy8soWI+ZZ7WJrzlybnD8VCwBoAfxTj7
Yp/NYkVd/GIwkicLl+LnIl4TBtNsspP5MvyAAVS8G9fiyd+1YmG/RPvhkSvxu4rvuryioP1MyKl9
fRRwGhdf1TJ6AiJ99lE34Do5J3vl3DIjcyn4d+kK+FG1ge4PtvQ9Q7K4uCRzLKCnq6/TgayAPYsz
qhuJfi97f5v0O+k+2oVylEpwF8zN0yAb2Pvf/tsbcy+oHllDqra7DvrCWKqSlM1+7vuMrWIj8EJr
nvV0gG4/c6vogCmYiWpuYRGzntMKnVVdON5CRv5+hCbwX7/J5v/9/lYEHboH9VGqebYESlT8+vvb
g9wOlSLmkcbEDFFbVowD//r38EChiff7SI3rvVSs6teXYP729jO/7Fmih4754aIZ8nDJZHYb/nHo
3/7y9hhmQa/o96MVtV+s06R5MIEwOmEdejRqiWqnW3T7ElTzc9z+i2QejeLtv46dYKCx1RzfxBAe
fh/e/fUyf//MDRQ8lb+/vx2TpXW0ZapZ/+3nv7/99b8wC0kAnx/1928SEaK2b5iafv/CMSRPcvu+
6FmXaSXB67c/+ePpb28bRWjAXnnktmoCFpDc04S0k23bM3NWcw03ysd1V7oU9KpsF3fV1jTtcE1n
X93oRnUKMnpeUUztajIIfAA3bvQPjeZu25LtX2KIndJJc9Uin6gtcyklU7sVOtcoUD6dRBJ1oL+7
ttyMOTpKPCJJrWBBaY2X0CAq0qBl4SoQYUJB/WdUCDZBy5tjUMV3G8XOpss0jYpxJ9Zdp23VGllB
4tvu1jCRyYbJS9rHAwn05k6ONRo89bG8aX2SDoOnGJ4MV2MULOKHvp8Omc/yTAXQ2o0rkKV6TOiW
YG1ZJXdx9hoErFOochB1sTIdd6c0kBqKOKMql9Zrt8aSF0aXsMnWEAAYu4zgbvpQHbG32wp1Uazs
RVY/lZHyoVrQfMxk7QefPSnFjUFCOBoBy9UvUw3rGY0KNKbCxCLSyhNuBgqgE0Ud334fkIvi6sjv
kJoF+DVLk80R6kh2AHRfmUVM9y0IEOuVgoJO0XfKKUwxUNjfoxz0VVLqP1CSnNTAfg2wPa70lnCc
5EvDxNSnX3mPsb7P8dM1IZTnrP0Z5s4nbeT80KpGtymAXm7CKFqXynaqkCaaJttpiSnYl/mLPQKv
l9q+rsY9YpJdltFnmfDSR/q1qTuCkvRF1Neoo/L9mNARIg4hnB1vEoNFb7EWY7j3a1SNQn/Ch9Q5
AAAnQD+27rXmtNEs5xBQ85TmO6fps0H0p7npRdPjT8FqKx0wD0Oe8UAU9yVVj4xzZsTadxm3JFbg
NBswDpA5fyGMrCDdloqcfZS2BtyyNsNDOEEpxkLGj+nVuZVhrcrhvgpK8TUltIt884pF5zUra+qg
bks11UjRGeXfWpADo26JMGsKUhaLHBAJROeMMpgJdhQjMH1qFpZxDHI6rOIfBSRk3cbCn/VPpcPs
OkqMgnnXDLsOShB0X0S7BEE12H8AUKblOWrUt4mk5VWlO0RZGewnM/15aLVi12TTe2JNDClEzSEr
q1fIAEh0y/o39vp0nwjIggFgR3W8dg3xzZXkaZp89nvnQ47WxacrPc2u3QlMAlEYhy6NvNqqUO52
WbDSVCIgggc7zPdAGCUVK8ofRq9fh+caSiL5Q52+I7rXK3WpL4NIPBmtgxHH1D+qL9VwfxJZ1O2S
gtM1QJIO7RE4N3hnqJW4xMaRyavDWm1CoFWqYfJCcw/84Typ/hqFr0/eU31wY/mt9a4OjKchxN4i
9Ye3Oemob8cKWnRnfpDJh5wXhoJCR2zK3MpTapWuxVj8gJPrjb7RXhKVJJxkOiN+vmgVDnWtHt21
CPyfvtHHx759NTWGuQpjmElKkqcZdLfDUXNQo7v5Ms1+1ra/lG7PLO449zV8rWWXsyDvfopmekDt
DCkoYFvo+9Dc4iI+WFbzQioxMeN6L0mNaSnDuDQ7Uofw+PI51TJzI83pXCrKc8i9ydk1XyPLJQBO
oSITQdcNRnqVeHLbNn4fe+2lI8+Y6VYGG1VhxxyFJuaE0aA8NELNafodMIGT6WgHK9IbdjTqGdoz
K9U+uCu+u7r84Uv6PFiXpmxPwK+6quB/YPGCJKbDGbLsxtM7sFk2tBBGNzou/hjtXad9B/RP1VKh
7Kkw9sAQ8amYDdFdSIyGWTZPVd6fOefnqYY8y4J2aGO6por6EsxRJIn76PfVXTZNG6Us7yJAGQsl
Z2Ko7Uld+Fn0UwwPBvk6QGUtzBFFeKcLg6xpK6UiT1BR7BJfp6MwXZLDvXd1C8SPSEAVdOmXUpD8
5U/yp7Aob5GWugsEvn8G76U0wk+nnuId0uDhYPts+Rm/06oosNILxIhI4Wz50LTRTxnp450mufqn
ALW6gLCGtJo7cEqKdebghIvSNvbipnoli6tfNjK/GHcGlRCAwYsg+zYzXV/+sATtgip8S+WnFRLY
IFSQGsWo5kstmzyE+ns9u1cAHgdD1ZxRV8+qUgrqwITZ2fj11u9TujUye1bC9tPUjXJl63Ora67V
iRq0Ypou+wKKVzX2TxHxB6xO3QuyTzJHEM6V9D3LEQG77ilpuVcG2yalQdAGTggNL6iYl5IiiIO2
dyiLO6Bd9QopLtEPfv+iDnB/I1jxNWjIZT7oDZpq80UlK4AYwpyrtpUUQurkEWbZF8mHHqndiHmW
Q0CxtjRZPaWIS2xsqnD/LPNoxFTSJbvPkIqYV2QxeiM/7Xa5IFenb5aGsVfao234tJtU2gyB76I1
GdKtlpj+KaDkCG6P1Dtj/HJTqlNqQ8koyyjRdhT0E+ectYW/CrvW5dXSJ8lzOEuoxCi0l/m1bapm
3QloSVZDCcDBYOlPDIgRofQR4Hqr1mCKIA7zCImB22Ftbz6p/49T+g+WMtN0IRz9z7G3y48U7E39
t8zbX3/1T0+Zpol/aMZMKnItrGWmIHH2n54yTRf/EKoJhITBUtzcYX95yqApATB0XY2oFcfQVeP/
/BdNydD/YWJOErZDlIUBqel/RVPSeT9/OspUXhYJphapuoZqYBiYYUt/wJTkZBQlUbbDOe8N19MK
uvRyEMdOLdl1lmH3VIghZ8cXOasqIn6ZNQZ9ehmVm8hHg+KTdMXU/hXg5EInF1Ixz8+RFc5qq9jU
80umusreF+N7pDjlJqy5ZwZXbBu3fOoR6F/yGPG+Kx1r/ccHcffLYPqn79T8m1VufmNCdTG82EIV
jm5p//rGRD6WiRu23TnQaaWD9aZ4zxJI1CbMqCA/FqRbrbQMEjQS+BlN1zjHuh+0cxmKbxlO5cEd
ukthlQN6ozTfGi3Wc4fgo1NNLJza1+2dHYWCyl6f0DCkLlA7fnoCc/ejS/poqw75tZgtvHYGDVvT
ya4huqY7RE6O5UHNf6Kt7Q+1BcZyhBkCg7bfBV0eH4y2jw+JRLgx2A3WspFWqDVo/sEI+zuyEJxV
43fG043Z4toEE4YexFzaz6OjPFhTaWxzARclCGgF/vtzav0tHfl2TgEGY2V0TVsFnPm3cxrZoYN7
SZ4DqA3rrg2jtdsBiAmkHTx2Ab054Ld7ZYI6S2JGtMnL+B2s4w9HBM0mciudLiXuZHIXL13XGltZ
yNbLLeSMoH/roTYfYitNrtgC5oQp/QmbJq5633wlzhdVSkopvSu7/BAMqgcUnwV+D4kC8mv/mBQ1
nV8rfhjSEPFsillpk4YlNQg9K85i0MINIZCInnSX1lfhpJfO9GnlYN5ZVZrNKlrvtUfD5ly6Ewwd
K3sewSJ2dkbj2yzDEzmplxFvj10iF4vGaRYCmtckwgAUh8xyOh4As62OhoGmfnba//4CKYP5eqRW
++8/D+2/37y2wEbAVW5xDxv6fA/8cfOSmxP0Spk255wAqmAqDg7QM05dTBEa1sQi9vXoAGjGOg2d
iDYJhQDLz70K0IKsambw3Dy3UhCBJHPPwAbj0v+pKvX537/OOTT7Dwu4ams2odo20DbGGL7Ml9Uf
L9NUh0CUTZCfVZ2UyjgxTzkcf88MsS20yOD/w9PdXLB/fz4XLpwtHEtzbedvt37J9T9VdVic2Xpo
4UXRvivWlZjQwMBotSbOo0xyDz27+1BxQy1UgTyVgMmDq9KDa4V6ta9EbwfP0lBxbPYz9YowwYoe
sIxoDobw8Qk9LTcFawl6gaN9KiB0rkud2luj+tbpP5y/+QX/6xviXtNNVorCsubZ5F9PILi9KGR3
Fp1NYbwD2wkPNqQ7QkK1muEK8nBgIVfFn0y5ritxMDESHeqp1dexVV2jiE411hFPzogZY2Q0bErt
7vYlEe63luPdNCJuQZh1ELzYhR+GCdhmg3xAx6F/7DTenZ1P/bqn9hf7Vb9HKs+yPeuQExBnCfsB
00hT2+lZtSFhEMRnv7gZOKcwBGHhh2ctbm0oZKmDrkwuA3dqGALKZh2UPftVUmFPSo8WULrgNWCa
7jW7NGA3tT9lo4ZndkESe4eOhCmKtKPj+BoCnYSqqpVCYy0IVSiFzM///rybs536b+cd+z44C2oW
eF/FfP/9ceGqVmvmpunTYiCaxR/wcilmf++YELxChYG3i3V0dQ5C2nD8kWhO/G3gMdbjov8AI63R
VRHWJVRidZf0SreRuu1f4xGCXTQf25H6g1XyR9smZ5EYu0G34vd4Bn1nzhhSEUW6UaUZlXIzZSTK
LfEhNJ82fHkV+KlWad243thNaJeq8S4us55IMegdKNGVHWGAD5BTxXrUK7GlKEAAIIicLXE31ToX
g9gCE/YU4ijIF4wqmut5eg7oDnV+/daxMbjA/q2fhX1f683wAllOnlTN+/cnWHft/3ZpG4L0U1wI
rHUEswoLnT9PsVU74H7BhZ8kiQBwzVPtwC5NO6jNwFo9iLRNOlnO9vaL25fB8cmJUuZjamyl1fr3
32i+8lVOJYKRvx7mj0NMO9Yg385/+PvRuoZqTWeP5erX495+7ROtpiz/OHKyFGWZR1hNuVKoUs4P
r1Bk2il6uv7jD2+/+PWUtxcYZuz/cfk///qZcXsFv58cwzsfBqZUddeEcvX/fE+/j/7n42ozUGvc
/3oNf72ZP17s/OJ+vabbMb+etC2zS6yttBp/hSkd9VDMh90OgHXiKL/O/O03ty/j7fTf/iu4ZZPq
HDLHb7ROmzwfyg3h7IdI092tuSJxvj11GkNf5w4GJs7SX8uuRZ7IOva5M6efUyoTdk9Po9L/7Aqh
7drEOMZi+qkO0lp1Y/QIG+wDE8mE7XT4LOH/rYDTw42znQRD5KF11fLJh2sQN8CA0wYcCqWzFz1i
uUoeyClvVY8ydrABhH1gwifqjyjTdZwrnqHToYFzCQBaUqgLKpYJZMOddb0HljLck6uTkB8BFxI3
mcT8vur9CC2KZFuV2GzjHVzZbGeRSarDQ4812Ws7HiNyiDZQ429WZ9OyUiZSy6K9yG0kbLr10jj6
2Yp+VHF37hI7PkXGjfYn57TQO63TL20AkR+clT37cxFQWxKLMqFFGbcB7Xe0SrpBIoPRMiGRacjt
+y7SdwcrDfpyOo2k8C1NoxGbSuA/jwWO9MKlk+nM+jjLIX+xpmqdlMciqSyviUIXj4D2Og2Tgjpi
nxj2OQia8KBInHBpMXoOtcAtfk+vIa/2aFa0ttIieU18FT0dzRQtHX7EZvmgCzK3C0u/xkF9cuHt
zyD5K5UGTnBTbiq3CTdpt1dyRCculuxgQAGp9vBXuy+b7Wqd5slGaimUvKJC2C/ecZ4v/aKk9jOW
yjIkcdpp0OOQcLsBeqQdCpWRUSO4Yox2dblVKutQh5a1Z8Y+JK1Sr9qQbtuck24mGucBPukUD19R
lV6BTCgngLTeSGrEtrSHNdHmZGjYFcWGgQssdyjO+8S4t1T28s7cwTJHtDCxmQ7kVotNpvewOlYm
KLSxo/NVwXmok5wzLYl50AaKFTA5UAS2xAbpGUNxYj9pFTrvac6WmRPhU9RJit60nj0VKFmAHS9r
io21rWCm6hW0avrw0+6TfTo8CzP+YRXtuhhqvCwivuZBUR8d094X2FyXRU9Cd9W3RBN2n6DWjqlC
t1KJrpJ5ftEl2jGvkgc68U5cNiAqcNqjU9cXIt36inaQqfk8xCEZ7qVYliFN6bLp7urKqmFVd0+T
WjyEBpyHtqBsGNTlWTFJByX9r4NMqvUnO3DXXUWbz/U1r4vzRxh8GxVn8aoBHrhoVVFAHUrRPAwI
4aRgaI2n9MckCM7TS9nT8UeYRwpWmQP3r7Tu3FI0X4hePdI4QLKppBt1tM6mrtZrkrAXmhPqmD2d
YN9r4zqP7c9OCS4MWOneaTCHtErCzq4coUwb+9Efc89M1H0W4M4SNpz5yAruReEP3Fqg2P2PDADX
ymCxsQ4GZ81unebuWK4dC6t/92jH6cXoQ09lQFyMfQ6HfaJ3T2Z372GsPbf0eMCni3oRm81j1bEf
1CbtqNioxQabWxkOw3ZifQmHpXhisbWOY/ept4J4nafFEYc6IlS9euMaQpeUO87WAIWCBRR8a9VP
GhO0+aYQuYEmuKNEVSZwHAu491kLA2NIjo5V1J6dZhqYCfEA1gi9FPipbQcYH8t7hV7Adb77BrkR
rzBfKZF9YDv0iTUY1QVnGiLd5AlHeVYig9HPCl46W2zYig3LcgKWKKYNPbATOfD4HAJbZYBMycME
oqKOoyCYhXEyZVdELG18nzqR1+ljcwdBFvGK2LV1HPEBGPXGsuboMR9jo09o0HoCWTdISmatTN6T
riMVSV82loWlRr6ETbIbkhbsn40osh4wP7itPI/mXVEp+m7wEfPGpdV4/TRoq9C6lxOSXWNk0ygz
90DgEv4bFPejisx6SFVjIzSUPlUFIgyIn6MfMnQhrjQfIjXdkGdRzeavABI8vAK9zh5yP507Jljv
2Rdt/dTPcb68t253JDEI23NuPJq6c7R9PuFJhjunozI4+uQEEVPxoFeokAc5VEu90IZ1Z3xwg3Wb
lJCUhIETvWKjLxK92oSsqmnA5NishLYakmCTEcAzuLCvxroF1BLzbW2XzzhrrzOz+o1oWGyrOPdy
d5YCGNZrXQ2U/aVXZtOmBXCztm0Ig0RcLVsUOYsoTJN1n/QkmUTKZoghChMmN2L+c3JPjdxdb2is
oA3jQQPaQQGnYATQlXCFEfyxVWBOVJpSrTKlsteudA/SL80NhYk7OyaDtMMtXRAY2/nfbZ58a+0c
jtwNW3OiOqxpw6uaU33VCDSg8kp3NCpDcxEP7amSlGZFD7ohaCdUwfmLVWNcmuamfGfitCYfrMH8
vCNkuHFrWhn7qDTEVx+523H0tVdiUAn+VUV/6AJXOedNoS5vR9y+3L5Npjy4gDEbDr450fad/2z+
e40T8+UEPHc3TcqVvMphW3apjcYhiB/piv+8PUbTjydcm+1LxXy6Fpmq7wlVVC6jkgLWmB8jd+6p
WFMLj5NoVZhaeB5k0RzTlm4luGrlrctq7/ZY9gQI1GYOv9eVodixFcs2bdYXh5h0Z1Cr6YetlPUP
PZubG418VYSWe46ugELS3f5E7MxAfgCh6Qoox9uhnHrcX3Dz5yBY4iebPtmFBFvcwwEiM/z2aN0p
Hpv0S7eJCEtV0BFq7kh6/0q31ii1PPml+2rOR6ptcgLQHKLJVvGRq0FIy0iapyBhyiiFOyLDTL1e
syrwAfgUxrZqH1jyHICtkmUE9nNLi1q7V1sfn918mCpeDFGKz7FRiOCJ8vpC2KC2NxtZrXu1jp5t
3Xm+HWlO4hxnof7SBs6AeHEQh0xpgnO4ShSg3ZrbEXeaoVCtzPqHE0RI3CwjfnDrWtlglMU2J9FZ
i2puSc7vBULqolbz5nMoXLEkADO8tHbh7q2R5kGn1pIdvPN4O0FaWt0xXVUvqUnCLPdBf6iSqj6b
wG5WharXH0VBo21+VOgNLdLrwryWiZ9urUJ027yNqitcbz7Z+RCX1a4TOv4H6QjukjQIlFAGAixF
SRWvcgrz2XfDh9uhQRtc+3guG1QqskF6C4eM6474FITNmdWKD0n04a8T6SA7oG3dXTV/arZOEJZb
rZfq1S+67tcT9x0pva3jLlp6CmezIcak1cby2IBAP8sR506oZsVXL16UKdU/Oj+kNUZo3bFIC0l8
CZvq2wE5tEVDpJ9xBPFdgaN17BTAqSOvEVGbkX+5BfvLXvuETAFwQ/RIH0VvnLpCw8g3P0W2HDou
ONWCA5U6cjr5NN1OfWtlqyoe7U8HufftpdQt1VVp4z2VdXTSSljGWeEwJxOOfPS77e0olnyIKniu
czEoxvF2AOII52NUrrfXY8HuxUYaqeckRczg0jZf9dPUfHQoEH+9oBDCdFG4Puk9GiE1FUlodOac
d5sP63YEdQjArySBXhg8zUM4B7TIYpTvDYLP27OYbo98K9K0S8p2GoykjceIEe8Ng/mvtw27I1py
gsK7wDGzQzYPTfPm/s2KCg7lxEySj0d3/eYuCQxnP6WqTmRcGr7lOL1vz+IbDg7cwtpGsRKxN6gm
2Am563Exja/kTW1ujyMVUyPOzUruwb0SXcucu7YsJX7tgpykcD4jQHDIP+J6uG90BXKpM1VrMo30
F5YH+9sRkGDJb+aWuJ+qUuz0DOdEXCDw1+3iuYBWYQ7T8EEIC1oQdYwOlVnoV7NSv3olGT64eZCG
+ZZ/cQi3O6khJQ17/gNVT/H82OZTqhv+VrWcOeRG79+15nD7Q92MYb5Q19gzn6eeAeVwbTn50+2X
RJlhUh5LgJimI89DaYJZmx81TqYrxOX2Ma4ba2dWKbaPJBo/kOrqjIUfEjTLulXDYuemavWkU+C7
vXzVIsWEspZxysmgumgpBJjbA+Lcf5egUh7ahv5cVDgYGeYnykMSABrZv5VjweqExOUtXCT9ebLF
9vYSCwhKqz4YtWMMRfPODEL56xGtxMGRYKfOfRRb+qEbGatvD2n50ODSNsRyKLVNrtTEgLtW8qpG
YnV7yG4Ix5UzRRQO1Nq/lyMOWddik6Y4jXtX5hqahKbS7somMo6T7MknmN/7UIY7yjzTc5Gb7M+0
wV7Hgzu9lQgotXac7mhzEBEm/MQbylrfR7HIHlpHefv1qnQuND8q+osameIE8xhzwXwGGjBjSWDn
T91klYjrsAvqQ0tumoqAmU++nchHq5rI3IG8R4BDovcx0ovrr7PTtMiyA+K2Y7D1BMs34a9HrbX2
qacw+mBrfbofDOBwtzcBClVnon93wLevDcjxNEcK68mpcW/Ob1LRZnztfIm1Qe9fbpfd6LA11OON
qodfQ8fUHWjJAElXrz2DuV36jg1Pj34zKIpyV8fWu6LF5TYziMYpwoClCfE/G0sU9qlMLHPtELrF
SNgxq7Yo0M1iF9voQHqVzaomtE2vEntUu+iMWfnhiJTTdZQ1imC38VSndDc5O1immE9rTJQ7yPWT
Z/QIwbqmFyt3sLAPOMq77ZS0Z7QI1U7vFE8F+qoo7odF5lfGfuicLboomxtS2icb/u0yEC0QIgIj
NXhcD0oq3iljbNPYMZ9bPQyWut5129aS+jpETYWaphxIDwbdMsmkQqEHuff2JQDQtLCpJ80fWr7/
I9T5FvLcdvqhHqoQHysRz7dDbj//+3G3H96+GH9lRQ+tCDdBPh1uf3Z7gNsR0MxxBd3++/uHDOPu
srBNiF83GeQNRpJ0RDWLElOuAt51cprxxGNhibBAT3UJqYI2wvkoYgcUKhIesCOfo/AVuCTwZ5tI
0Nrqyn3zFxIGnTBr3bJjzZ8n/V5DLrLvZcTJVRUkbZNJWCbuv9T6sKU67hRXk/uihgUAh7b0ujbF
iecMMW6oiy3ItLsd0EF23ifF/2XvTJYjN7Yt+y81xzXAHe2gJow+gsE2SCY5gTGVKfStO9qvr4WQ
3rsSbz2l1bzMZDA2liFEEN6ds/faJLQVy+X6VXYyKU7t5SieAR1iPIvVUZs/K8PgDV0ZPn+AfAjs
mB2MRnRjxDYYkJ13xbRQpL8lKqpOHqJEQeqf8hT5ak5zX3jy1ov+O9Q6cRCrZOQZVLCCb1yDA0Pa
9C/XN0d1tD4WUJXNeik5VmCI7O+Z5lUNTirb0kteoLnx2kpfzDQeSWPlH+gBgksDhQ4Nt7ZuE0h0
2+vPrr8tFVt0Fz1G3E3ZmpBzdDNtg+TAW7NRiGqNlu8qbJVpsK4WPE2VF7zjOUWrN7o7tmMXlfFj
qYwHEiWw3ogeQmWyLjqOll6whGuQ9v1vUHgVsfBWJfB9yGjhMczibE31yvkTVnN99Svb5vr/LRIL
x9roIHy09cEK072iZbifwcltIqYqWiy4eme61mvXoeSQJrlx48yesSIXRuHcaR87u+x2JmgpaIH5
uBPKu3WNCVVgAsTvhi40DRGCebZzO7wmdrL1qoawtSgIjhwWbWRcx3gR5FpYVY5tP1KEhFe/cvzR
gndKb6+uK+bfVEwba6F8G2P426DUj9QLC6zfoMJ1I+/snvTztnLv87mJ1mIcXvtlcBKjVByV0fz5
VUvnjBK/MZRbHWNj0qjg9tAtX+ckcM9hfuv6nfdgVE18mgWwuDKt/UPHi5zV0PerXMH+aBv4DWnq
2JvUw0mSkM6+Cz0i4zp3iJY0g5Xos2nnWH2wkb3V3RkJUiKAN6/a6eaTTmV+KpVdP82kBa6BaaK9
ciu5TaWRk3YUY9/yAm9L3iH2/A4aeDjC85tG9hbk4N56LA2g1Ay5Q01Q3vudswUtHZ6ijJ11jWrU
nC6RPYQPWRWkG5nn1cYx8/nJKKky8v+pj21HzTYDaYMblg5H6pBnkA+Wta+LXBxjOzhPuva27hxW
4LEcpN9dU+U7JbNTyhGZeFUuxSgfAoXLeoH1+MsEdiX2/PuSGVaJ5AgLm+kZv0VZ8gK0Wa/YgIVH
o+pe3djYKJImG4uCiGc26mgaDHmv/3D8zNpOo3iIpWiO3pJQUvjpnhzhEawTO3/GdY+NYIGk98Jq
d4Osbq8k9H9fgHj3oFvwuxhF9T0kQRxEDNxGUor+uH+SAysWCXITurqP11eC/vVyhecn3mtQ9SMB
dLU+ap3eJyXW2lxAtb/+6Mq3v35FyBI6DM95nQ1I/fk4IsiKLKmOyXIRkzQ2pjcinKUnTrXmobBw
Wik7qtc5+QSUg1UMkPL6nHsr6GMggwiDPjqGXGlYiofBz6aTU4y3WVoFN6aA6uJ5LKNNHnR/XK7f
ohn2EKAuvzEpn7vVUB0Gqsd/pAJAvHLWYUnyHTS18Dgvlxq2/aYgFR3fcCzxoVd3VW9egpZZPg65
hesFyvefX4X//RUvRoJMQy8/S4FPatcajtev7DH867fXX5i1tyaAr95HDRk+14tcyEtZU7xEtki3
sRW0x+ulaJjHwoW89O+f+ZlBZz2O7NWVywTHnsUgLRSafQ88o3RfuggbSDhLeCjLP80EU0kMQ3Ll
FA1WLNsbDzO2Gg85+8kK/JxEjEUcRteN0qjP3C5g0S6Gr1ps56F6tfuZQo1tPiJPluwl6uo0WJgm
9MR8ES09WEMDjMrbpVHKZ3W9uOzWbyozgR25fCRdATGQlAuqlMtTcX07WcsYCjmum8a+lD4BAEn2
SQhNenLAnjaTNeCfY566TlvkiVD4oGZIIyR8oLwGIWOWRJ3HA0JT2x6PCF1CugEDVqk5MI9pWkSH
TGF5NHom7cJjqInSxEF8/X5JzYrCLj8IInbWJlW1lQ0Bo4BdeOyIt8hlyFocCx72ThDikHtRSQBi
d8kjATxvGSvX6eD61ZefRS4PYqAbOq48Fx3RIZsatcE5nYuU6KMWREaVlbf0CgNFkRm0RkzI02xG
4w7gs6a7y2EMwPIlK7Nma46pfz+6YttxzP2kB1OsiwAhYkCGN3+NcDgMjXHb0JM+d2PSUQKO+LmM
9q43Z7cSFQ82B7VNxrj5CApxTmixXgqnHU8+2ut19hw7wfhEtEBwV6IxqOSSFx3QEJQxvSWblviN
G1lqNyXRdD80eJxcTeRU6Lv4OJFBEdEsBto0eR9TixXkyTvVrshcQNEDeRrs3rH1xkVESTldjiue
c4fiZXgUVHg3o99AXM6H4dFzHI5RlhnuYxeay2yUgKZLqsSufAj9plyJgNZNC7MYlm79zQpseDLN
Mluno1iRFJ/dWujEboj2qrauyLFd1hEh57EvEHtGwSXv0x+tGdZwNPiOWjxbwIpJJU8DLG6BY7+N
JakRhmd9dDbJLNK2UF+IInkb7YYUbX7u1eTRjyK2Dq7M2te2aHcV6t6nYKje2ykS6wCnxqlotLsX
EwIYMTuX2nTaN5s+/6FOIDF0UaneKmt21mOE3+r6Wz8zV+CqxxsJBXWrigiSc45++2BWrM1eP7Vv
ngu5FjT798YmzwdY4CYrqmwH6CemlIMlfxifNGlXqbq/XqSqE8QTY3BIkY5TrqysT220iAcK5xJ1
kC04qiVb5eTTQ0e7nbPHa6MN/1Wiv96XQ3amkdJtjCoWD9Hy1ZQA6SF+s9q3dsnQcXR2VJk9PcYE
ga+E406raZ6qNdovzUetGqhS6XTTpyYytyXExZuZgXKASAcTtfVelfnPou1MHOR1/Rr0Gb2NRFFs
s2djLSSiM9+3+y37Bk1aYZZ876PnIOv3US3N19FPjuQZYpZyo+biEbR1KEdk9Ci4qCebd0oZDjfh
sYxY7ohGTs3I/kaNiyMfSXPGppunGUthoNUjhpzuNFpV+FNmwFuUQkq0sVR3GNqmfm1pcHTk593j
oUD0Nco7NyhJHhXiQkC8xiTL1JDCq5l0emjHTt2XvAvXm4q9lrq8vY70xPUlYX9bb6LVNfFv+Kux
1JVPOYnmZyna8/U7y0O0Z5gNnRsPa5xccoDDOb7fG2Nuv3ljvmvnqvg+BNTZwj6N7vp8fG9G8uFp
i1L7diTJab4jHp3lMvcg/VLq6AVxKJxYPOa/hocsSHP9gPZp1SGtQL0P4ykJ3elROnNNWjjdtlCS
2FshFiknGtoiZO8Z9qX8JihW3sSAH7zaQg+u2EoQ2kFfu3tHd+WuR6WcYxhE1SUIKFu4jf8RLaUE
SpX1LQ0ioqeLwN3WmUO6WjtNv/m5u/HneH4Pgh5FFKlwazK1AS6ZFcRye9LPekkR68jX/m2MkrVf
e+5PIyUFbmv0AN3ZnvnHqtYbJrL4HQFkhMI8xmbXmcFjN+FhcMY3K4jkS+OYCQ1EFgIRm+LFCZs/
v73+lg4nTVKHrWKlwuaZcBzy4Cf7my3VvGvCCMnK8m3Tjt/6FmxrKobflWPOdz3ot6jHPjMhBjj5
acAG16YC7LhFhgkWi4rbRvRKk4m6CeVd0/0tKGjfI/GILzbZNDu6JNM+Mn3vaQYfTRsGU6Qt5+FS
7hwnsn/HSvi9opn8VpZTv0a8U9znEbukJEC6XrQJfZwpS2k2tNjL+vTFTsZ3M8OFyvjwP4XyHxtf
ND8Ht6I1E0IDmas9xR/IFiojgad2mJYrknPJSiDKioCk4+S57iUkPWSTsiOAAjWLdeQZ1kaO/XCf
5NZ7nkTEas9Kn+3ZWxNIU7/WzOxFar/0rjs8F4z5Utr6PjGiEu+3bx14iLCnOn61ac2sWHeqA5tt
u0CUev1cNfnFaiS54nL+yEWFE88XnGvAUD4pQ1lrogeMfTTX/Rv/5lvWkn+qGwZGS6t41XhzuJo0
9a0pqDmiAfJ8A5gNDEytMiXdb5IOf1Eexsa0sJeqXU563baxw46CabyXlJL2lJnA+LiDvS97suxY
X6uNoTMAaYK6DLJ6dU9XmANjLyBDZXDyqlJ4z+1kBzeqKt1jDnkZJHvlHXXWRQeqR/NO5s45zcz4
PY5SKDe58T22DHp06cjZNZqM9cSM/Jsaf9jjQA92kPVZGnZFCFlvEaHRvY4GJGy/KpzbtFMfbWu1
z3lUw+hc6puu3zqf/vtYkbyptGNdBkvkp0AX1lPJ4gllRcHZaEv5Ms/eZ1pbayOu9I3rumIzE+l2
sATRRipNU6iTFOb8qtEgiqECpW3A6Uz7+Y62CIuYGU23SGWW7MrK29H9qs52BxbEsY0zPPl4Q7+4
fqpbIHW+xgL1519Qi3wtI3FxCzWu/SBTnypJt6iRjZ0zxPnBr5ZPxZTPTZbIg5nl9akO6eNaBCXI
3hmf4nk07izd767fOS6pWKwp6qxKjQRkLhesMBwvL5E/MjCdpMFCWeGvv4EPAUlAeZ8DkliCTtmK
rbwybu60ppHRNPOLGhFeWH5ivwc9LPZ0unUHf0JQqYyzNO3iNE2kxxq1ecIY9l+Xttp5RveTTsbD
kIYICw3J1iKZx5NRTbd5bKUviTF5JwP5HFzYNLifCAK7Z1RCZ9PkcJIYWfwcndxcpbE972lTpc95
cWhb5R/byfWOkWk8KzDsexJMqJC6Yr6ryuxcOoSZqREO5hxq0g66fN6KGOTA9TCtik6fwlwchkEB
67EMBDBJ8tCRb3ozugFpAkTjVv5dPnCsqpd3iP7JANXCBqsZyMh9KcypO1O88O+U9grOFb3z2sbx
rgimGfiGVR9oGsO2blS1SQiLOGunCY683EtmDm8Jh6pXorgI8BugKoRN/b50Hj+TGLKODbByMykS
Jxby+pZ3k5/teiCFkfrC0RgmDfKr/I0K773OE/E4ZJFPzCg57bVKzV3ng71wBsjv2lXH0m7UKyFg
xyQqyPlbhkmvgJWIpBmhHzrfTejNyxF+eERiX5xstvarMLYSAnDVTvcUeDMZvkQYo1m08/i3cNlR
GgSjYYbYVMSBVv6jlI1HdGnfw4/RWEeDeEO9KEceZCUPc7/070NjbYq5ezFCTDSqSljqQipKM0gW
cqiGbVziP3SUfLY9uixuYsz3wkjy9YAIex8FY7jN6X3QwlefxUATqGuL36nR0FWzPHKXfXZLpKs/
NX6drMnNgfzg92DdJRP27Dr5yS6q6aaTkXcwzLzaK9/C6TR0yMVmY5hvEjHKvR2DIvSI3XNKkxIL
9fpS47+kmBt8N1kszDgqnmsvvW89YpBtbED3iZB6V3sxWTnk+p4KK3J3VkU/VXT0stz+vajwCfZh
kZ9Gz9qpQLOGJdE3J/IGbjhE9W2sK6tWZ5JVNrnpkJrRyL58EKnTrbgF+k/km8C1/+Sm5EukYS1k
ZfRYp5m14dbzDQUs66loUvOJAdwCONV0Rm2bg5/d3l6l4kUZt/DgiERxZ7JVACyFu7g2+x3rB7Ko
TrQn2ej2VCes8lU7HSIE+Dt2HOGNFYh8Y5YwoTN+c2r9sT1xVr4zXDRZoR5eRhAzTdbJA3sTKGo2
PMc5jSVezmV1U++xhjYwdk5zMjPjnMciu/MzGC3GZMdnKl/QDXIzvs1ygg8KrU7ETRwsszAewmi2
bsaeoZxTDXuDdtKkMKA0QTl5UtxpwmXvjGbGeerED9cfFZmFnLYA+VTn0x2e1UuUmN6lN7WFvDR4
I5/YfUyat37cjZROntKkogDsNmLXj4uN1M42fkWdxLP2OibkIKpnDK9tuYsMtjoYJgXtig/p0vFN
K+fDcbvmKa2Z7VVRuN/NxloRrBE9Z5MH9k5jo4mSDzSRwbZx3HKvIz2+aXRJaTkG5A3b+cEwbPWc
OTywtD/2fhCB5aiciNJfIQkrCctnPg2KUq2OTyhhyOb8rrvluCs/xsiKUGqE4R5TOCbLJLudevY5
Vet7K/YyBEMhK+7NrERi54lTF48zxg8+CTIbxjeMJ/NNip6CBpM3vrFnQUgZtoCo5JJqnj1yhijX
Q9kGG7dy271DAWOpHUTn6yUZJa9LKMk6iPSqtbV3uV4ySruTWEh4xfg2FIihmjRKdwmIhihyAyw4
sPLDuMvPKmQ5tksUMEQlZXtCk4DohxDyikLVH1SqHrQMv2H33HMW79laMRWkHcdXv/Pzu/JDTEx3
abfAply/2pK07SJIyUEk532+m4oAShFtn4smdBurtv3WQxljlbLuQgITqNjbnNWT4oKpFPAQ1do0
QrpNrszPICNmNOkWBEvd1idhwJFJIhMN+WDLg0a0V2rLOk+KY2aVew17EyPdIbJ1eCY5t41D/ti5
tj6nfXAbuYRYia5CZFbQcDYQtXge2mxdN8XRpPAdKAZa1ssjkAF21z49KoqYwZOv9Iog8A8lveC1
q7waGG5toRGtwtd5dMrtK4f8EndLjlEY7HePURM+k2VW0X0UN9mLEyfr3jKHcwNf/aYqlHXfRrZ3
aPzym9XG1j06lhMZbs1Bdm754pXWsRyblIZME22SaawpVqTJ93E66nQ3+CK8NMM0XARwMdFmP2hh
6bPhROqREzAI2DDAdhuSlVkUVYXZJ23O3kDj1VSDRJvV0YIw4QeUykv2WQXcgckj32uC5tlgcHFV
RnEMnyzOoOLWydp0zx4IVfQ4Uj6rHNrDg+lcYg3BpbSLz0D4ELkFgpQ2eq7lDMyoy6r3so5o4HjO
T0mb3S2Dmo0oztDBCXZN6afHwqmsM2Uq81zQajkjx9PHAV6jLmEvUJZ6Jwwc8BZg/FMVhW+amvCe
Dh7lPo7v1JwfkhYbUyOLS6hF9ygN8gKKki49+9ACq+pnZxA0TDy4deqshWdF1/Tg+IA9qVTKV9Mn
NjmBJbFtM0e8Che5wDh5+fNQWJTqffWDTPUXr0am03fJzPFVLeFIk72lrtdaIiQut/efCw+qY1Zs
KFo5ZPBSJJvaaZ84zHQ3FD3YvZmRBKU8yfuxNyPOBOrNVZV9f/1RHCs4UlVf7526ombIqpknJixb
vAcrXQ9UNZFZ3k7C+c2mpLWqOuOtaObxGHbNgH06Gh8sp462ARZAOjcdIiK6ySnO710+mvkrJz5C
mNpm3SZdtqcf491ohJd7uu/kf+WRe5uK5t5DAqF9EZ0H7FpPmnoGjkZwuZ3ezgoQNNa0dCsN6Z3d
LjkhcK6fXIfBVBoL3hsOmghymiITxcmSouqeDG64DWEl1kZevYg5Z/DNxUODM2Vj2wFzrG+9uEnS
7KMoY8NgVWgZpnpPVwwxYpvAhsefe87t4M9LErS4fEtyjZin6s+iMNzT9UIcL2IIfIGUXBa0MFgZ
HNTNM2J/69HrqmxvJjBp6yiHuNdyDkUAAYRtHn37EU5F7Lb6MV0uTXFDrB0KJK9x15qu6tqyTvFg
Zu9WibRxmqx+406zddTsVih1yxQVJ3gh7YLqk0UKndDuCKvzG2fVjrW4T1oC13H76X1vUDacBmPY
qWn0NkAmYKcFpX8sh9jfWknzjN/eP1HS9k9BFKdrlc6AC1xAX3OmILsSe/Os0gsh9TnJO4m/64uh
vSAN4SCvwC0YWv0oXGQm9hTP63oYa8gFiDVcXxV7VOrHoF5UMOWnCovoPPVXMejU3Q8JAzM0X2Tf
6XOYIb3KGmjthhU9TbNBGHzVuZdJM94TjGJ/nKt7SD0rOtLUqNHA6fYjaPr5fXQ5gzqhhC2xfItA
5NatZjTilAhuzKqMycOw7PtaTg3y0pmcaqf+JpWWD8PwYxis7mFWEVaGCjVQRwn2zFlym1lehZ1q
yjmdBjjVUZeQ6R2+pfbYb4H6mQeRdA8MNDr5wiRWrUMv6rZAeK3lUY2r+obuznwcevIGwn5pYCeh
fRqvl/GOqg/wIFqr1U2MnAeIL4kumYCUMJDE0Q6wrMXQrBAay3e3mffFLN3HxsU4UFWHqpLuDzuK
0BV36fg0eM0tu4NgPyQmctsqS19oBwZ3ySIn92V7dFr21r4dgN8PA5Ta1PQyGR8LylFtCnMvTNFC
yrrbldNIj18QxdlEHHkSdZeng02Mb9wfLAoqR6/rQReL4AndNKCVLLb3128Re/VrD2vuw+xbt2NN
GhWh4bDgfcaKNMwzamYSs8faBUmWm+SC9eYZDC4zesqSaMlIPY/de2GI5El4Sj1XbJGNSLyXrmnC
F+CjiIzyz6+uPzN6n9C3Qu48bSCfxHT1LPPgTBmlf58nSlz11CNsslos+S1EjahiyrDQIGFG7Wgh
RtMHhdFnObTjc9KogTJ6hgHARbDcDUV77yignmk+k9CgeufFJiLoZiJ95xtvicZYklafnfZf2ih6
TBjquxg4TDub+qGbsZ/QZuHYrsOFCBeP/vfFJStSD4V2HJEAbaJ5MkvEO1Tjwout0E6L2D16UDLu
pInZLE7U4hyo8gMm2/YoTCs8Al6X9gDhsieSWHckkzsp2vja/danDpEE2v0xeFR+rS5H+SIQYDW5
aTxRQq5X5lxm7wgX3yKak6dy5iUGTuMHVyNPqAIjemT+RG6fYePLkRtRo6RVAG0tXpBr8bMxVdhv
5sA7iqFo1rMXzOuh9pLb64X0cLVrYvl5reDG6Cwtg/ztugMFxxR5aKIHzey1z4wRgDD1V/rpvb8J
XdrM0jA2FZ025NUWLsikSVGzQydHiUWORVjQ1O0JdGoQ7nDAg9Dua0/vzNSg/mQbDhGT0t87lH1X
WUsbr4kDjkB0Jvf+dzxowaOmwLVSuV/An4ArwpRG6oVDQdmSJ2cpDzf2IG6uzrj/T1z4BXGBI6CP
BfB/Ri7cVl2i/iPG949/9V8xvv6/fMsFnmAvmATXcUkF/hO5ENj/WmAA/AdZweI34A7+jPGV8l+m
wGYbwEIQWKoDXMqq6nT8v/+X4AUD2wfUIERgYmH+f0IugHD4u63UskDuCLpXjkdFDALNF9t2MrVD
VyUWwQVOj00nVgFAz+nSzNmWLLtk5QrX2JRxFuwmJlpnLIYtYUuk5vRwShuSMzgLTR7IWBSGCB0w
J5XNeSRtF5hP8WKl+TooBxxTOD02Qa7VWmvf34U1lXzUPofCogpPhEHTVawYon3P7abAvCt62lTo
/6mGEGj/5t9jfQI63aqeQylk9Opb7iYzNhzZA1C2gKgZwQqZDgTm0Lul8UsDmaXRr0GpZU0HbrYz
d36JRiBouYmm+ETS2e1dm7W/UfB1I95rZeI76Qkcu7EtsYvIRgib1l9bJYU+7fXmoWNlBuIO/b6T
N3ltUMgv4JLFZf6JBgOgVT0dx2YqtlMTLI6+ZiTCvUVucKwDf7hvJ7U3wVqsxgDdQ9IPbB3HH8p/
j622XqPxp2qcurRIKiEJfaQwVSDtXA2sJ+uoj3HNue22sBCblQnew8jA79+5ROZEUKFT3/6A9Cf/
wK38z5np//mA2LYLi4OnhGdOOouh/i++43Ty2549NWU/GVyoOJC3sFxyH2Sc46qawzugmBkAlNlx
Uzb2oDnB93b9MP8yuh7+MDv/laPxBTHAs8qGdkGD2Mh4Pcv8kjgtDAv3PkbCw2CAFkjq8l1aK7sF
FN49UNl5MYLyZ4K/7J//r9YXesfyv/WA4uHd953Aotfw909g7lxrVrGbHwiVRsqNe58He2HeIHfe
aIpSS+Rysk4H+Gd1CxXYUEO5CwcMXYzvQ1PNv4IKfDEqX+/IJubbchmwvml+AaWkplBDUar8YMd8
EFhLbXrWGnjHoHcj26kbA/8TSlw6anhETkNJjdjIMzRIMyQP6UIVG4Kf/VgHK9edCaRAe3F9KUqX
m1GCXKKM8fzPH6NcbuovBvbrTTs2eBebgFk24V/+ehEjICmLlJsOWkCDatrr1J82HKEosaYgvBBx
J2s5NO+uhTqPLRvW0tB0b+yAINdW/GjcqdzJQLNyGhXUb8RzSfOSh3LTjGK6qeBVAbNa5WR06wpm
WS5UduyRO6xHY/oedAooxvJBiOQHYnV2Uw5mOScWT8JvSJfIg8sv3vHyYHx5x4FHYZMesYmj1f7y
jvFV0cTMzORQaiBiKGrhPSawbYeX2J/FLTntZEcjNzWFnSL8nclDNiy60TN95Hrwom2NAZXqc7H1
3IZ45tbZgj5bJyP0KzEGl54j7ioN77CGcaCqmQSCmmjWMg8/gxrjGQiQ7IgR1dwi2P5sqnGmKAts
s4IUgVhilUT2xu7DX42XL2QW/tCOSY8S1g1CPI9V7+/jJbcUDe9OpgfdBpcq6AY+8vm+DfPvBlqD
XfN7iTSgFJaxGdWkKMc77QYvoYoo5GFpWI/uSXOCWRWWY/+ConDFe/z9T+KY3J9AbI5kwBZfqDFt
A/FKt256aCbIlpmHJaL6VvktS4JyL7XhScrmDgUIZnPR0+Rza/umjCAnyxzN9UD8iF6GeSc+lBcD
SZyyjY7cRx5Lte76hgMN+1jIx+3vjm368JUvczAdHWKffOehiax2byCQwciKcoes5QeV9vbawMdR
W3WBZD75SIjs/QW04/8yhTkmqhILoJsbeK75ZZWnHjokkVunh9kNcW3n6QMqCFJb3aUZNiePSCTX
NiygQctTgD4c4jXwTauJn9LCLvZlgkDqnweH9WVdga/AbSxQKbYyjmXaX24JV+Bg9TGxbHFITTM3
53szdu1dS3O2zD37EMPj30e9eRIBfAnttXeJh3xA4Tj9xZ0sw/Avz8T1ThxL8Dj4nmk71pfnNS0w
crUGw1Qn4cqxfyi8LIeCjHVoqAN+D+YhSIDRcSZWO6rNNc7Deq+LBXU/EFAhtfeSU0dEaT27Wweu
C5b0X9yjXJ7L/7hHCe3IZeVjNlk+zb+swh1okdatRqYS5dwF2gqOrZGtbWK6DOGrD8khJjLhDSRN
uK/j714/gyQcOIA7tBTYUP7IUlCKfv0DmilcIsslsBKAUeoXD8JAgRzCZVlhXMP9Nxf9KRXGS9fF
zaqahDqTXAvAvQXZjNbjF+/M+rIsLJ8+ukLWdMv1IAx+HZH9ZGVJ4+jkYNrEKjQaeVjTE7nsEzek
EQbdSD0yjEju4AjFtmLhBYY4bPD0VcaNoNs0lHsvS41fjBnny25juTEBZgVJmS/Zi/tfHtAe1kE1
hx5pQ2nAsRwBiQJAyVo/XRyT3PoxJa0jwSfkh9JaPkD6vFy3drsdRVewCY1Y2LzSWSsKyATsIVms
EeXYYrL2c04mVWmtXG/I782+aEg5JuqpT3wLoSZurDzpLnI0LeLKU+OTsN6DI4G05JP+MWZ2vbGR
oJP5AA3fFiAIneIRFXJMNihZ6LrKgGjAgVmRBtzexr7+EfbFDKGguytFZt2XPX9HuhONU+tPf8Zl
LY581JtKx/k+oMbXBVGwM7I5XWua69h2sGrA0TEe/3noectj++WxhjnH8cjjhBSY7pfpmO1qOCCW
N/Y224/9AA+S7FhkKTNvPO8c90EW/WMYuOHKR3S0bRo/385FU29dy7jBMyZ2qkWjHGSjc/Bo8Thx
kT5Mvrme+gonTlX+rKTdbF07egvzQO0Zzz71wtZZC7aZN0MwJOQV2vRfs5B2llnToG/t9zq8eOFa
cXK6rZw837Zz8C2NYhJ8WsoomIbCw0TU3nFWNtsOYVIYRwiJlYD5YTwNKPjqbvh9UJ5eO4MDNsMm
X8I1EU8OoIkEY/kzVtP9nEP3bn3OCxLjdqSCaK8zgIyJQXU6Clv0KA3kBx/6f+2SoTDkwYcTGeIR
rfY9d4xNq622s1GlR5sytl87wa+oXl/WcgaBb/L8m5zc2Ku6X/9AZlDiLM75lAzMmStdoigMS3Nf
j8S3Tda0Sx3ULzixbhpfs5EZywvQNGSKfvUYOxaNX0+cM4N0J5nZZBUqpTf//AhdZ+e/P0K+yTrO
fkNAIfS+HgoSQFoyNBTJq8teuBn65yKMok1lsrb7eAYHhhmGHmL6wmre5i37n6ipPqaEbbI3SSKF
6miPdAkN9MwB7Bd3R73gywOOBNzzBUcHJ/AD/8sDPvnKUfaY8pS1wt4liUnsRDd85KkHq5qG5Koe
h+lE0246wdSSKyelNrqAPK6LXoxX459vSP5xov/ygUlpembgcJTi1r7sSvO2NkTfiHCPKY5oBamy
p2Jk22X5B/ROxjd+hfsjKW+jJEH2Uf8MclF/yurdSlH2VlK2v3X+slWNC3q0fnyyq59sZ7pT6A3l
oh7MtzFGRZAG42aIgYQgp2dc94wKmokER+avaE6rYx8j1aNB+9B6CUcqRvWBP+U5HdWPqq7Ss7uU
UpWeH0JRMc6jHtkon+Q2jiKidoNe7tw2+d6mcXw7Ouhf6A3jzE/ZBaNDPsrUe+jYYRzjgPvsQTgr
2/+NzpWAL2xjSbLlGOybMjp1OS+VBogMHRulZWpGT4E7+weQiMOqiOyFIAtPp05DJMnVPO7iXv3O
n1uRM9DTjZr8H7JFa5aTfn7s4YyANIKTgAN4b0qTlrfv0HNLLArKdnoRqLTaKD7LcngKTTvcegN9
hkhn2crlAM0iR8XZrbWzCfNoeA29fNspQKtB2a4T0gDF2hd1e2JB/TC8YX6Uo3Nje5QknJmYuGIA
9pwvlYsIxB+CjfzdQ2Z2grIbL81r9rNFSNRKb7/T3XPY6yXr7P9wdWZLjStrt30iRahvbt0b22B6
qBsFFFWSUr2UKaX09P+Q65zz77MvlmNRgDHGVn7NnGNGwabJDf/CIkefCOQgwITT9xApMl9qLEsE
/sTpvu5i/2MmGNe19x2b2aMs7b/TnNtPqhBfwTyNzIEmYx/2LutBfzlD/HDvj467+eAieF9aRnSB
YnPsRxnfFwvNRFYDpjDNItUPh50dCfvgxGWz6VI0dU1AxvENZoEIOL02NoNa6NGH2MYhSXdjI6jn
XT1XyjjOrmg2jhGbm7QO3hLLBELcVPf9qElPxbW/bk1c1abnf6KaL9YiqVDtZxGerTH8nbpFg3lt
zM8U/QSZtDD2S6G7F9rmcucr5uimN7EKg9S4iwdey2lVy6PfsW0JQFglho9j1GvgSlRYdcHPPDC8
uLheTyBc0J8cnZeHaBpf3ZnIDIoq4usWCUOLzbanmQJcAoEGBvfJjXrGQmPvbzpgm8h4L6YooD36
AKJtke/YZxus0mC7J55PX9yUqJUy99F22A0EFcLtXGmCallsboTGeVywo7rTZXud1fIjYLMHRW0+
ouiAF0fbKO3tv6K7q+KdiBSuVKskz9sPArQ4qHqC1D7W2M/BhFvbxECiA6qdGjFQ9rYLHCwKcR7u
mLm8x1ZFmlAP4TgHMXktChL35p7jywnf6qHNHjsLq4rKi2UfbA6XyJqsN/bVxFPZrzjG9Zvd24wC
kdhBMSLkyUjh7eghsXe13+/zOInPiowxvwHPCrWYvlY/D9XkIz88N5h/D5HBzsLX7kOEQftilr8H
k8Qf+J+o63OWn8HyoLM+wpQdhOsU6NiqDyxKMLrkXe7MxMukSbuJUsIPAc62OB7ubdJaoehNbWtd
8gFeFQKsEl0I4mBDVN7ZrFgsNgraVzYPL25pH9JaCOizjrs1DY7yCFEpW851wZYHdKGGTIAn065S
85HtwYbFgn6ru3KEZkZEpSuUfkNploNnnV9zyz5TPxqHtER3xUq53UASjd9TOb8ZM4HcAW7Ryxwi
pYYLcFR2RlLbODtvKLlSwg7Qbg0OXS6nYYZobc3batf0XnX2kbmugyx33yubTaHjiOo02eQM1gZQ
/DZGjSJy/4rV293TuvM8oTBgStYfspx9p2XZ6CV1+LseCVGrElJWDAFVmqHPU5dY0TMiFEYdk7DJ
IhW/GkLH91RqklLyfgoyVqmMlHU7f7gdl55WDWSroqPu4j/lwNSArvHHrjGptJ6jjk5vDA/Z3PEU
lhHqnR6ReACUmjabDqdKDioCxVNNLlK86kCMxgvuh+7BrGu5cTNiIGrpNPt8vATxA3/K4miN3XcQ
aY8BJVrGQnEdGozBuWdM8mFRyJSe7O/GNEsvZVWckCHu56J99FLeg3XnGABWPGLCC9ajneixtI1E
mt0Sg8evqnbf5GhWl1w0iEE7NDSN295lOfllTMbvb/eqe9LszCyM2R+OHX5uB8iL9cvVHdeq0cOD
V5ACMnU9gWNmc5l7++g4pbuRDqlStl/eNXZ0d9vmm4Mm0MnCrNngxxSie2wn/ENh79zNVmztpRqe
u9IXuwKFx7qMOn83WazP59p/aqbOekgZhwcqxIJsu8XdOGMhypzOPFpRbaImgJRkQEtDikf57Ucx
aYzFacoa5OEMXePajdaqaqfLWHevBdHAce4MH4X6kiXDGzoWBwpxfq9TUkPEIpTPSnM9lp6/ZgbV
7bhejMS4AaKVlUDe5Z0r3ycyIC0J/s4wL8eOy93kKacah2Bb1s5z+pcyEu8xvLrIbLujMOrtWJXh
mdDAynKCg9vWi9GGnWRqf7Dfs85pQHRant6ZgWy3VkkJ6ESc0U1US9pIJQ8YiU5N+BKldA/ghAky
7Mm/yzhuTdMHGiRCUnQlWgMU9cjfStWdTLTSftYZ2ziF/gL1wDlYPeFFYx5Yu2gOX3Md/RCUU10i
N70DwcNoSDRqrRAsJXk8neax7/bGILZmnpLiIDyfPkataz/RD4VbRfsIjHs5/O2lKa45wIHCBZfb
l+xQpjxtNwX8tSYYQFr0pJuVehbrQKDCLyJUyexwVmxT0l2IKQj34tgcI9G9hdn4azTedemjict8
RsTTGp+Y95wvCw+u44TKoPfOIipDr4tfofF3yMSrIDj0Dl9rJ651tkkdDrPnTDFm5C2HNptLcj1h
GGStg8h9bPZ+Lr/MDPMoJ7GeygeD+feKzo+xU7erjaLdTWHlM4VmQdL7b8k414ACYrIr5/gxQEqc
l166wlVmrGMN82rSyU7J5t5BQQOSq0t2neVCGfSeKak3Nsv0s8L9kGRluANAyh5VFd/ktVXqu0k6
jP4MY6be+UwCcIQahk7o5i8do5GVaagPNSLaHzgGiD0jYW6QyJQ9pyrW/eSTFRVTttn5qTMR35Zz
sM+zedk+w0zrJsB7sMJi8pIz7wA2PVsH1tbUc7oaEFA07+MAeKxlurFpCo7mDPX7OH/YCltRnqhs
4zr1sLJy11nroJTbsSWWYnQ041v/x3KbNzHiDfR0T3q0IXagOZjSICIiCxlljPmJ4WjX5rj4Qa/u
RQZ7jwkr4XJpvU5tfTYjTVbpaHy4kmRif/qitycOvQ33aU+7XehjWNmEh+Q5NrQKaWPs9K8pDdxC
R0AJFu6GAUUS2J9vaM+nANHaCtsXVBsqkgEK2Er4e4GvY923RPl2IrqrImiINYu7Gc+h0MYDYONo
hrVgYPwOgjJb50HL065yb63L+Dqi3pAwr+ECENqez1aKQ8sELiRI/kr2mpS4qQPrQOOk0uBcLMOg
qLG/MtVcWmhYa5nX584ANFVNiH3Ok++SfDghX7RMiCZUbvfQvhYZZ2ei0/7Ow+LJDxA6o/uE4vAq
mTesZsYaGzJC5Mqt7qGpE+JdmocIXeQ2YiyDOYe3y9iK36iPNyV+0hmtdyohoTFLtDZOnNOaGNHR
zxNr86uvy+qxDKNDyqWAFDxIjiBubBJj7WHfNelz02EHmGKvu7AC5C3Rkiszzd0viiOO7MFDyZxG
yLlMjk6r2qvF8nrz5998r2EVT4CO0f7fPrx94vYltw//3SwJYti7lmPt9r8jTARJgtft64iw4Ry7
fSGpVf/3a24fT62ZLVeh0+2jf1+Ixi3aRdokJXr5vv/4Uctdj8AQ4Y2maHUtYwlQG8Ue+Sd/iv//
nm3Z2PP2P+926nFHFk7175HcHud/PKZ/P+w/7iWJ7OdqFsUOtkM2r28Pw/QynBOJSFDg8Fhu3/5f
j+8/7vK/vua/nrj/fmr+3c9yt4mqXhcb/2pKLgnaQBywULi9vh8e2AofBoE6YAz0F5K9A7Wq2msD
LzYBRPOd0QVqPw1M9mFZTqxKCfkQPeGUiTWMVyekwBfl+FGmapfm2RcquUvRMQbtG49oY7nrwDBv
EEi/jZI4E4xE4daUuVyhZZJbSw/vSVotAqGCGPExPiJMqTjaQJ9mGMUJJmmw8znD1ZzzjtLKwFmC
S6UPG9IG2L37AaqysCyvTnTUfpgT90cLRgOSbsMUoLVvm3/7NErQ23x3o0cPDF0eFAQp0HHk6l14
xHJDQaLnry4rHnOdbpNxWONaQ54KT6Vl2rchGLbaiEJfCk+Mx4I0llU3kh3cOY/dtOwh4prQUn2W
abpqssI81AtAup0KWikkQXs/6AhLxn/Ga+ViTnjmPEGsiDsAjzGuylbEWqdo8xfXO8odFuQkIXoG
fB6EgdAMktqN4eEGAdsunrQ+NthuqolKtbgW5jO4/HLTzcHvcIB8I52ITHfgSv549HnpAOv/QW2P
qItnQ6bjDm1oC9OiIHIvlheEEw75PgQL6Ep1FwYT1D1DvKlL477ULYm04bEtxwtzjS/TWnK+FJmy
xDiVPX1QikRzFchX4YCsSKNyl3U8e040fTZWdPXYJu07YTHJJVd0GMGiUSp2ZJACtaxl/tg4MXrr
JAoOOp6ubsEF1S2SU2rXu8Hv7sfKwwMbg03qnHd7QODlDxQibZDXPFrG6Q4KuY6O+iGsx13S3geE
W5/dySEknVf9Stch0YglNvoEa4WeJ8H3RkebC+gua3QM4Mp8ze1yWoezQaR9WeNyadnk+K4inhC9
FLOH2BpD4iwIsfOx+YaKkUfKJnOKqk1QCX9VKs7AyUCBF5oGvJmlXvQNn8yqCc8XtrEYE02SHRor
+8l1Ve1wB/zEk0j3ehqtgyX98D4lzcgaeMToTOaNHcAnnVRz5VfrLyXbBBihODqEyUAj+NNjRN4Y
JAFhEVIWul4gVoAEiK/fVs2ShGUonpm2PRJlc6oIOd6EbSKeAyx5Zn/TRyLk1mUOWaYG4uv/GoaW
0Axg/PNzN8/FoZ1DBvhOvxDaGzwZ2zmRHKf2/OVhbiQaYnwoQBHnifvDFsklpQnYzXTMPUJJUmhX
bVnEhyEAgJ262aKzDVnoxmSjVnNEpmlef2hV8dJ3MgjwlQ/PWLYPjrDVMjlasWnOz7EF+K1jI4Df
hoO4I19iaruTTTLQVszfocnojNxVp0TE0Nk58eBF8G73PQC9gkESa7qXvsckwXpgUrCigsDPdk7W
v5BkePbwVDkpAsvJuMI3JMqzxJQcOBUEs6lyVya+wG2WDA9d0U8Y/0qC2szGOrSt96tSAI+J3kgw
JhPOHmRoRtDeqa3TyA+ElycZWHqvnPnHFETOldOz3Yz77K+KEwvqtg/qBfiVH1h/eQGO61EX1BDC
fYMdsIup8/dAU8st+ZoTiWw2JK55OsSOzQsQKQpGbwxTDPhpk9MVLAnGc3ZRbotvagwtEzTxhXs3
+4WxziSB7cvyObG7p6gS8FTV9FZ4TrnLs7fIdICUVgCgzBj3h7AudaD3w2zf2W7EFJXEcG/KXozM
6NbsFJNNQKYD+xy33Hc/XjbiOQkpQvEhbioBp8YoCfnAm/ciGFs4rfhbGuFjKE1eaLFLntjsbjG9
lm27K1oS3UmzeixJ+Zuwn25ZFjiB9SMdhyhvCTY6ad+jiShikaAGQPT50pD4thekSm4A+iDQiiU5
gDO6+8AooAzh5C1hWXQuwwQLc5vFj8mnvr6iWMMOY94T7vnWNIQvOs74FSObWNmFlcPgmVhdz8mb
yN0/djvFu34ZPc2zfycqSoq+sIMnB2tiQPapHtut18KY6nkHpJ3x3QuuD2PwYXQVDUtn15dBSsDD
3ltgqTuz/TWZiB8hpeMKLDFsgXUy26zdh5Z5N+c4zCnD23WMrYOSrlMgYcO3FLD3qTXLT59Cr5Wm
jTMloISPGZeN2n+Z5/FgxQ5GGt6h+dyiekFtXme1u06jkX62ZE9aC30wBQTYQhY09PFX6qYmYZsS
6FlRXzIFh5cB7i6SOauPYM9Q9GMgfOiUR/Yf3DDAC3ADzTVNYkYac9+IlvqbuTDGUmAJkQfX3AYx
gyAPNJy98yv6jTCbzN2o+mo3YBaOAVvMcVpvKPPx+zHOy/LpPGK/Bp1NsnXcyifbZ6bRusVLr3aG
bzh4f8jINs1MMWLvjoWwySJIlxav720k2fKliejrQ5XrtWoI5XD8wdxnLhU/RxVWHRIeRTbRD3bk
lAq4WwbxbwdPJn/jYD4iVAn2lCJclkc223Pf0URIRPwm08TVMqEagRfvopqD00ynkxYl7Krh2JAE
7BJhzIXTL5RPkvaSaQrlKGaQSfq8Dtd2pq+2O71UC+u8d7JxV5tM87h8jwTN4jslHTghygz30wof
G0D4SG4xjnqrHCLRsLxJzSgutvzECWLCnn0rGEMQ8m6YHHKRljyxWD6VZVDTYMnfmlbibUvs0huG
FR1rmFXFmu7cJn+qrCC8uAtCYOZNtmUm9CRUFe6VRXxaoJ/n2ql+mIsXbWqukVk0d9gHsvckT96x
bvkMCXqKI6s9GZo1etUc49mjBuqKvRdH8wMmsFXrG8GJN9GPVychexHgTFNlajyR9r0xlukWsACX
hsH+wJWwC+/weLgHuh0GdfjGcE3rrV2TWhl54h4Q57ETEJyoysddT0ru0W+dHRAoib/4bkPj5m/C
0iSi2haXCbrTYTKnJx1DGs5RIHfd3hfdQDuTckj8sjMozSXA4Imnx1LNqjZYCclo2HSOatZF4761
0fg01f1bm7LOblP/XTXa3mFlVW7soF+SADkpSTA6XpDwnXDpXA3A+W03BqtRpg8+b/81C/d74Q1w
Yrw23oTLvLPv32NFNmE9BRtyQKw1VxIgsfRjvEYsvZbEV3o9orXAqmAjJudayxf2BGIdGlG5Ye4P
KeEqO4hdroXiqZULh3yKN4Pg4agmOMxGd0Yf6G4HvWCOonkpxdv72GzSi4dBR1k4XO2aeSSbd8t4
0DJ6Lntf3lWZUItBhaF0lfnwDxbM2r9/BEDAr4Y4CKsDi6VCj6vSMBqO2AYjq82OSiWGAQePSJZy
HCdOo7raKDC+NLA08wd4SNsbl+h2EySGRn5H6bTAkW43eJ1gvAaA6D1lkvO03PSghgh2dKCl4Oiv
lfpA6Rev4NcDiC7wbkqJr1+OfXYa/VeZpewJjGL+RJ27zR0VHKwcQ2UDuHSfOPX5RpK63RgmiKnb
/3Fc+bQOLlG5y7/lyOOwzv2DRsk0YJRpg4/CHcsS1RoTua8t7+j2RDknjKWAaS2/4f9+7Kgy2ExJ
yMYVzKA6eQp7xtDA9MOR9n+QSVVG/7ByRkmksgyTdxsey5aR0CSa+Hj7mZWTkk//vz8+W0gFZRwd
blQwRtZYbaNq7nZqNp5dpce7/pNFM5irhY53+yKtUbxpaDCr2Ym5QMveCNfIN/BLVt7ab+g/4A81
28LqWKNXacWpyDSiGyaSmlIPQgOs9KoV7qbKeDECD5TwHikreAWAgzSXm7wvi7v5Hr829Dc35teZ
IyYvTZwdoziAlI0v7d8nl/6dPySLQv09h07DDmxBxrXSAWwoS34Tlt2Peuk/bzeCo4JIGHI17M5o
WVzhtSmF2KD2vRc+qG/ZABujirNWQ1J3d3q5yXFzFcwoQnnoxLy5od+yiWp7NEL7M/dmeQyz/ICW
27vDZvHV+i0BJQAiEikh2y4EytsN8+yNpQJK5bEFclnEICFqMGy3T97+DwSCvOtCTJy+JLWyUiw9
U8Jw1s4yWwsG/dYXDascEnSsZYJjpw3F5WvtOxOjNPnJGffJFZCk5BUCKEQ0Q4EpMrCRC+BxNwbz
bwKldzUPI5j/EyEgb24Bh4O5BlNe822mr10hWb1idH+3bOsN+F1PQtKwjkr/Kc6G3TRr7NC2OlIT
/8H9uEl+JZ76aEvWoU7BXXtV9RAY4yMKzLeeRADkOq/apwIJhi9ziPjZVkskTvsduO4X4stH3fk0
mw3pGWiWjmVYnUhu4Zo0MjK3bac8ORIBO6XZzLuBVV9JychVqb6rg+mcpzNN3fJP/3vTM49i6aBS
kvOIPVo+iQO33RuCnn353H99KXQcXny3u7x92lQy2HYaN/D/u99/3wZLidNz+cfbxzgQw53ZYqjJ
S7ZCVYnVbsJbx6rhb+uNF7dA7dJG2Qdo9WzTMW0qmwnzIhXAClyPvBs6cxMap1LE4alTOMx87E86
Ln1wS9UjTNWHuCPWvCPApm8Xpm3CHwQTGCEx8RMEHdY4nrFL8ogelghRz+FTfchqY8ha1sayCZ55
y1nmXzXU8qHR66zSJF7U3cXi4nH2gzt3xLkX5gQFRIN4ckroNrhp9LrCKHbna3HSfakBAfO26pbZ
XVJU7DEa+d0i89zXSD5buzwwSLAPgCxfaPuXgIEWwI7L5U6aOxuN8qbMqhneg/VsiVYfXIXVz4s5
iwHBo7Iu073j3ztddICj1l/1XOzb3pQwAclS8dJgQ5h5txehBl9GbxKlKK5TROZ7JpH0+tL6GwSa
96g7bfqcTZJwxEeDobaLsUkHnPkTsbFWONxh2vuyskLubN//3RfhJfB7PEDF1ZfJjws44WSmxiZJ
zg1H+euY23szJ5hd4CEeAdCOE6QLeBFH2tnXsgttdsMs6qxy+qn78K21nWTXLouAvg7ueXe8ZlGK
3sBKsDs7IQCX9Fv04wdXe37F+ug6Nr1ECugh0tfAQ+TEvn8u9Lwuc95ncmx2Q91i1w5mtUfy9cf4
oc/C4xX6L5afjFtEqMEG78QLjhMJqA/7oyGLdO0nwd+mHmPgM5e46pGtdc4de8wyMtAFd/HOy+dn
l2al9Gxrb5Xvju/+DqoKHAhzwTV7NbzNaKEl21gd8HicOFu0VCQ7KJZIaiAfL+vKK6Neqlyacyfd
joZ9gDx0rvRc7zwDgIzhDmvXzK5kyP0KnPQ6JsNVIAbwChrK0U2jTRyTBjlGLaNrEB+GuTXcpdPc
trl/AiL+MDssr3KUJLYH8C2w9UtisQSuuvTHcGYQLQSBVKA851BddKk/3ZxyNXVGYKTBY+czq5De
kzkO7/DzPqoUjoSnD4KZvSeaaEXq9q8wQH82D83KMXhbAJU611X1xV8/xx2SPPpwTKi1sOlV6dGe
8jMXepO90g8u6TMA1j84R/8oVvJcoL90gaCt90Z2J3hGq5JkUIk7H3vAOSin77IP/zYIzRuEBFHX
4c6U1tXpf9DAfA+W/8t+kYq4bhTFoETb+vdkYgvW6R8d5gzPYgB+uOXv09L5zOdlFGCzs+iHtymy
NT2RQCwQJrxFJRMKJ1ghcP/kdZlthRkwZK+d+ykx38hiJbsVnTBzeDBNy/2gF+ko6hOCynV+csLu
2QpxPfRsExmdQHQEzr9Cq7PIAANqPdKOzcpmd4tfoLDnsxM4LOl54HlvNhuCPF5EK5s9UQes+ttT
quSnLMyK1f87LPp8qzhWSwsaZDDERLyAF8yJkAeI/5Bqp91blc0YFMCdRkNuVWO0GS1cj4PPFKzg
T6by/dC1Z1+z2KC5fkgTm1P9oVlsQ2772jHk9RPvLCdmV8FyzbK9HhZlChiP7B52UozWiB8xkeHY
ogXsTeaBnShqX1O9hL14Gvtx1TJ51SABhMLXWBmMfnHycLXiBSgAQSH6aQ9GFx54ly464aMY+0fl
GF9xFD7xDE9UIpztw3VKuPSUzdaYiHIAgmoo+aByYIOJd6htJl8EYNfl+MaAyQnMv4ifK0WmThTk
T3U9PQ9yfm/GhnLMKkgRKM9dwQLE4M8zeOgfLQZYVvYbYUheOI8OKARGoNE3boJ+nRHguk5HZ9dn
JooabyCXKev3lVOjcu2RknwlaOlW0RD/mkdz2Fo8DoDrRB9ewbfBBYBo0rKvVM43o4nT7GFRcuPm
t4RN4jLXIYMKBMn0B4K0ue78mN1VQJ6M7N/SzH9la8EQTTFBzorxjwRBthqs8NEEqKbaz9iMYVkH
5j30louw5t9hFr3phFUom0IEcduYwHmKhuoN2Cnuiqj5vTjPB2o/Dp4OkAY4zl3PYJ+oetpTt/9g
meSuRxFi9LZtbF7DgK7NNqke9HS07YFIefqXXM3Xzod9AKDXBMJnMiyv/pqMRTlch8ekIxBNoyaY
RLujTX6Z+99Ghu1I5dBybClP1gBwgc0986PyuewsjGMtojZCQ0nEw3wtyuFrSgJyH6LuPamsfuX3
ZvSQME1dsUv+tlgKHHA/ZdusrEtyXhidGywiECaUGNLbaTMbPJ8itmbUoIxAZ9s510QsbcxgajcD
9MVokdGbTXyXhN59qH33ucXaTKRUJGrkFRZqPC+Wgj2Fv+W3RPezjJdU4P+OKWpO7dzzFI94RVQ8
7meVtAeHRmwb5Iuh10lgHTXI1wkJgwttmhbr5/4vuJxDESF7ynL8wKltE/eOlnE1k+Wwqcj5ustk
6O502LRrz4peYrC3z1LkjFDcfiCXiTSpSCkG0FCSTpU3Pbbs885ARkF3Z629w1sC1L/1CNIqowaO
gH0BJ/SdDMF8jvFRkBQFvybCyK6Wm7DOiJgjc2uFd8+/AzMS3JFmdao1I3KzmasTEVjVJs+XydIC
H+4KFe0WG+ZEwNaB+dmDL1DP3W5CIGaGDfa1hf2Re8F0l/UOmiDG+ok/epTWHKKWq0rkCD3zMY6S
+9uNNaHcMyKU5u58DVnc+6toXFyJiD5J0Y7OQNzRivgaZyHBOIcB1a9NoNNZcxiucfR3BNEAm9Sq
N5+pVYfn4Nik5vwcepBkIDzZJ1/VNvFVbL+GhaogLV3ucEVQJQph70PBSy6RnvHo1K+JqoPr7QM/
IU8NnjqCboNoJNfDog9BrNy4NorufIGfpXPKuepTzTSmw0kneXp8u3LP6VD96V14w2Az/XMx46yy
uuzgs6Fb+20/r3GL78GsO/dRADkd3akB8RNbRMEkmFy20d3Ooy33tk27J8Xsr8ahcyktDZbrpeTe
BhbDc82WfzKZucjoXocAtZvpmXshXVUeJg71h1y0Ftwsq0aGN+i1P/rc557wRuucTBxxREUurFij
4Y+sDZx5ipYhnY/zpMwDCdpw/7EYpZQThbDESemBA8vHXN4+kYqeMgi0dunis8RExxJjNi6689Qm
TKndfYXyDnmM3PA2c7mkxiBCxcyLtCUpMNmCLMHY2/PNjpnsfJ6yfeMziDca5op9T2riOKC+QDyA
iZKslgxBZe8A/p9h0BXutR7E0WLwRwVl9LiX3kKT3uNm6FWNm63NpF+PM53f6Cj8eRygWxdgBub2
6Yj94JLoFoCEAFg6y+6hmd3z3JfVTgfdZz4YP2SWu2hJyxU5TMhb6oKGoOSJQK9D6xrnJ0IaIxbT
cbkKNVeYWX2703SP5/+5roacnaeOV3WfhJuUGs6pOTYrTC1ZYGw98nG2YTklq2Jw/0Jh6g6SaR4S
J30fiPi0/Dd7nL4iIHmxjdr3FJEYa820G4tTGNsvzZRND+Fo0H1y/XcaIHpT+gmI5anujZW2khgh
S47CC6w5h2vKzLMONxlZoGu3du0NAqi1MVULOVm5myFMvmEWIqh1JkYDUz1fRPa7qLzoSLPPAHXB
NcykyO3dChlmFmNCM3zvklctHXGHJTuJGIJ1+R2D1x6tlgAYH7Pj8WKTHZn/jktGXGUyfrQx5Ueq
1KFKaNjmUZwj0ZfboXRPkPIXy3REsBclk2/J+pDAq6SakenB0XTWAuw0W4lkZ7djfOf4BEgOZiGf
HMs+CPcnJsqeGhzFtWa1eopFelXeYBxjdtIysdo1wQL4lFLr1Av4GzUQ8XVeDOUWEiibT8M1t8ph
NDxHeXuaFoRZxYEBquOYqgYgMOYr0gNY9gzzY2EV17Qt/UMV9aBhAis7QzshDVUHD5yHr6ZuPnkL
mcfUQOsZzl10DOCHIe40Hmy7frPZQu19Jb8rIeCOe9kTquLFbaLPk3AvEHhCumDqi74a37ocBIc/
ojph56F9hrOQWLgvCQlFsCGZ518tYR6MFT0yrrAPuA0dla14f7NFjrFSijteXxmzvObqdfNatwrz
T0AMSwhKSc1IaZLHqhlc/OPeKSRh1EO0zFbCey9QRDjeEOIwGTB0V+43cY5Av/KQGTobiW22gKsi
+X2zxt+esbKSxD1lD+SO9XGPLXR+bbyDaTK1a8Lg1PPUbqqu7je1S4lYWFBFcyorFOa4P1GIMAdm
SBG6gqA773FQYD9vFoqb2c8cpXfyeYGvY49ohcDz5oOHov++cZ9uX9XJDoVmhKcVTAFi74oaZEh7
FFBpS1JHCFPWkwgR7HAfjH60x4ZBVQBVEu5/TbC7u2rdSlwCk71J6yMcyUMLjks8LSk3Dt8LXoDM
tps100yM72QqX+j12ZnN6YHdy4l8VYpN3DR1/p2OiXkAPfs097O1BTz3XbmIWJG0pP+89tbg7sYR
DXxVImGKeQc0Geoqf5bVPt1ydYAguaAEMIBj0kSmZ7genoVfTjNi80Y2uq2nfEUdKPnbYJ5Lgs+C
YdyaDvNFuNwlvJlhnbTxsXB4xtFF3ZUYrVY9Dljlo5nNihe31fzoHKsxM5OD2wxX5VBxFT3fnsZs
v+Ou2fZRTN7b8pVBTkN7u6TmXksQmBt/iiF+SeTElY4dEvI1ul01QZKMjL/OMMDea6tyPcxsaHIM
1B3WEHRWa8CpzK7sH66ni4Utv1oNszh7BN9vhfyMvBWbNEUKMdr1JhPDOfOcr4Agdqrq7h7+Lmvj
BpuuzXU+ZX+MnJH3gvdgjKDm4As9tbxIJh5V2BsvusBT3ojpUyp6Mb9h62Nk/LHdxtymk6AwMlCZ
9f1meWZYRooVf3dWEtrI1hqFBwPOPRCYjQPMmTS59Pt2nsxtcCxIGpvEdYDelTa0DkSmZOvb+K5z
0ATxpTAViT0dPtKZv51VG/An6wo7NCKUjD/fvS0eXMup9n6jy5Mgx/LQYSAAPqx3ZUqTG9qU82Ex
Gq9+KvXdaLmH1jTv597vL12r5KVm516yMz0GeaWPSw3sF2N7hWND4zC5nyRGudeBMtLUdofhr9gC
hR2uuVw2PPOGXRucmlGLQ6X8zz7pitPtxhjUrzRdQtOMxtsCHz4biTLjNZO5YWPRhEC4Cd7TkURD
ZCP2ZdJmdohnnOBcR59Ytg/72TafGk/6O64l3slR8QkxCvWQJkaRFv/QhuD+C8tet731mCpeonIy
tqPPIbm8qMyF6JAq98MIWCYKuTx/jNfuvAlnmksiBrw0QEkYbSIg+DLaLz3/pGWwQuBkHmV4CAjc
2DPk91doEVjcAfIvRrM7TjmOp5vs1lKDs7Zs6Aj/w96Z7TaObFn7VRp9zwLnIIHGfyFRkyXZTs/p
GyKdQ3Ce56f/v2Ce05lVZ2j0fQOVLsuWZVkig7H3XutbPe8eG4Nh47NNGFWlZjam3MECw7nI6I8T
UZ5Ii3hLBpSgKVHUAfvHT05a3YpJYilbggZ3TwstTlmAOJZG7bZkJ4PEgU1T5qaPNsmeyHC+47Dz
AtdCgG1QrW8E2iGeG6kFZVPv6tF96SqvoQxiuyRR9xRt/dKwM97WE2vQuhDRXimBK1iAplouxyEp
x5zsH0uhqtFeUPvH8V1Xc/YL5hLM7tncQvqZYopbqzjlgqk/nbVhJ3LAmSBLxnCujzqUCHaK6EVA
Sh+YArPf81mN+3Z4NTQM1yHbMsBU9L8pDw2Y1V3W3OB6QW07cFFdXyfXfdNGtGm2gWfexDG0PuGK
XO2NZLelj/J5YSMYsHXlWg8DxcizTcwQfR9xCCBMMb7PM6FxnJOBVtq4sXrEEt4YsmmdaGTiqqOj
wLka6w72xCKhZ8CCZZLcw6KBXRr0FLsehg5RxcxUnGCMiiCuoptGRB/K/N+12UdecDQhpEXsbQDz
n5Xt3BsepdG9AMxmJ1FCUvnbIag3DL0TPN/w354MQkhYsdKZ9bHYN0V9m/oz10fvFBvRGy76NihG
jGhQIdiWcKeyEwAyHUrfkOQvemvfdQzsdMu8QG9Y8sPbfJlZk93xSut6hgJd+tsY5acjEZmgD2g3
qu299bC6GPkDdfytJjEICgPBnFqvhnY/IIpAs8/63M4UfCl3txu2fBhEaFWayYffzte1pY6NROWj
oMcAHkoLLpkDzXYvIPFYchW7JgRUuyWP4b4S/TVmkSGL56Mz+hobMX9Npee7hQyKGjh0HrZR4NA+
32jqffy5JvaEqxjpSMhX8pExtNrWALaBCQexOVjnLEFA4Yz+NgMBG3jzHTVJdFszhdrk9G1fhyGq
cYuUck+Yyfya4znUR0+1M/rvMQ2dYz05+r1X6t+n6VH6pflOowLFc7Esl9h2k6NjLc1WYlYPNBpU
JTFYN2VdnmJiuq/WNJzygeLPN2zzOrDHybMFnXU5hwefyATcvBBSCuSbaPs5nGHNusRLAuOVYxbE
TVsz3y0+ALEC8AA6yQw6fCLR72vnz8+mWVxhCtyOBBaRGDMQ18Z1VwcWTu+bIqc3GOvRZx7V0ePo
NYsUu0RdrQQToLhNyKJiZWR9dBlnnC2996Wfb0SGz9m101e1HnKeoDoQuyqKPyIRPpVp/alY7Ldu
jr5lmXuMxoJVDZDxhq7GFtHMwFsqHmu219ZIh9CKVWc/Y7trq5OonvhFbUljb3GUFTKv7iClb7H6
cnhXbDvw3QLUm2m+EQYFJqmB6iiO6wU7pLbVzTOmOUCd0lER2MmmT87D2Wy8j0r3Tqnt4w40T6Ct
sWd11dewJYjX4ODSe+dp8piT26RahgEZzvOmqFmiCefbLAUXX2/g0LYZpHDxSz5czNQKi3ZU566Z
tMs+5+lMmvc0dSx3jQ6jXdO6215nr9ir7cRkhXu7xq3slXdhxckAUXnftLS6iSu4LdHhbdZn3qgk
qcSd72pPe+wHW2Mcj/2NXURF0oypvMEQ1VBACuybnc8iF+G1msRtnXL4ryCq9XSRib/BIHHV0E7T
W+T9lZgQ+j5Jtk7FshQijsew8UISCEQPErE2Q2MFGEtYHfDXBjngj5JENxLEYSxnvAq2aFjA9PAH
KYrFQX1dn5FasXX1gmxAKoRkqAlr3kny37z5SnRYH6y/S923ZYEDj7QpJVH1a7lTCR1Os8WZ1MdX
HFGqS89FJyradONZHRoq2iEFScidy2Jb9RwUHp6mDG7mht2SKryyDzO3bprUwz6mOFlJXBwzQUcx
lEpg5/JnL34y7+b87HjwqSJV2+fack1L56tTUamEBOFtIlrQIiItMtN0d8fO52Xww53WUNxx9G+y
DMvAas31APxxAKlO4VTswpQE+JZSPM/YIgjPDwTwI4Y7GDK00XqsTSfeIG9zuYo3ql0BeV+jFFCX
TQ6OEk866ECDt3ipcZ+luDaK+r3knSNCwn9uMdYYsfYpbgEoxeCMqUB6SkbIW/D+9YNRExoXgkwk
pPulU1VW1ohzNxBgFUsu057KEYzG+wRvd5At8cdoctI3tnsghYCKjYh0VCAIqcq8OUok/mgsFyQl
i0/LWB2P48pHKgcis7Qf69qNl45Gg4GCfSqPQ1fM7Bt5yybLevTqKrkVs/09yz/AmE1vjEH1WVxw
0SHEz9D04mQ+WQSH3tQGJG9wmKTXiqTaImtI7xJ6D0QKVTRhXAG6iJg1aZTeI+OcbTFGZsBD7DEK
Iw/CfWdwBp3shMBrf3pO+zkKSBtDhDO3jPj1Lt7SPBwDJD07fTRCgNWsWKaYnzwLTRQnP26NgdFK
7S/HoW1h2WKLIAXwSzQ7zcmOx3rfzHctHa8F3ZKXhC9+YTSnClsOOhz3MEhcg0sFTwNmhAF4G6up
3+w7q+caK9kAYW4oiW8plv1Ud/dgjzC1zGn2YFgob0qWb4w0A6I+s0+ukG7brUUTr9D04n6iWnxY
EHD26El+In3+j074P9AJTeYi4DT+NZ2QPUOr/quq+D//4zvE624+fQMg+PPnfvEJEfUaBseIAMDC
xfcXn9D4w7Vth64OyJa/gwmdP+iiswq7Dr/9T2BCS//DgPdk+D5aV9MVjvef/++//oSZa/9y+3fU
Gw3Wf8TyOOCBeGauhW+B9vGfkTcw5Gq2/G16yoYyPvpj984s99ZHmLa1iym88QxMJNqwHHLCbY4s
kic5zenWgbh+bFBhUHMmKoj2Pm2s7uyjw0MBW55crfrCnohmsNF/x4bExUYuJDkirEWtMP4YSrO4
tHN1R5JTiQIxXdC3IiHHRT7L+TCLBouZNtwystfncp/SZgqos9QeU2SHETf5prN+NCakscmRxE6Q
kODc93JedpTR73ktEZj0tdjPCRUcLdioZ1xEh52RxKNLctW2ie00IO+J3KUlI7U+ZAM4MOLsqxTY
eIP31Ys1xjKlf5ekdJsJeCn26B23Pjmst6nmpPeT0/Zb9sTtIZ5itLmZPt8YufyqNZCDUOlZT11n
xewwSBO3kviWNMfoVoSkKnUUnIHAVkBTdBl30Md0KIT5yc4tO6ZAqjB+J0BOW5/trS/ou6QTEpcm
Fjy5GvuIY0VHLySRNabxfTWVXNnvCN5Lh+vcZsD60uqQUw7cZxGjAypQZW1PHz2d+r0kcqoYvjdc
zpc2/DzaLD05y/oWLBpmGtVkr8egjlUZVbaEF08ekYKu+VKEnh2YxvxkVMV88NuGB1JlGAks2xLP
foDu8OxRe98vgje0siLyXaa0PC01esBFyy6+UdNy54EtT7N2MTkDFk669d7ECSEPXnxoxw95qBrD
mHq1CkS6zgMmDGK2nu5DVw6pRWfmWhur0pBc0qcNfeiAnsUfqVtAnzM3OiMhkXsigr8OEeGGnfqw
hsOuH9ooJuhXZcWuH9bvrvf7lzfXb4R2oh8mx76stzQ1DGP7XeJQ7in0/vI71ser1u+sny65DfpG
ug/rD68f1qdhJx5X86V/ra02v/n1LNZ7rI/pcFQz7gEX9utrv+7369euX1tv4mkyduAxgNmpP/LX
N9abuLnYS62f/vb8ft5TW14cN4PaK7Eu/HbH3z5d77j+mqVlhh061XYi72MbUcUAQeJDa5gdmwav
Y0Iz65cRpfzGHnI/WBOXHd9hnCCnpyK/uCpC8NcHQj2IEFQ5gi5+1i1jkSbw1dem0Tb2VngQ9fh5
vfv61d5b5o3lKdebtG+csX1tyGbZ1aYpm8BK6vY4D5dIq69E6BVowzmUDIbLF5SV2mX9zIpyj2Qm
nUQ1c+rOmaAf5Y8LIyhzZKKjo42j+6cbRxeU9sX3POuiqQ++E5sXkODSJFO57Ul8Ebp1WL9vdqZ7
FO1wCYUGbUajptddU+4HuqgXUizsy/pZh0dl087zg0+DpmXbFWocWAuxLRfJvnUb0gDCK/P3r4kI
D0evNzeTusfchF8bP2LrnFrHeBzdc5UXLux3fJVGlJZ7W73u6PEsopJpvVxI98JLug8T0qZhEyyA
RD39st5r/aC7mfHzpuVFdInH9A0FfMnimX0Zwzo/WDm1TOjPQE0QKZqe75xbk3+zXh/zqKbbTWIA
M9mv5J2h46yTfF9g/L/mIn0pqs49NPUIcLb2C3jYOTyMXkeHSGTYRbhCTQki7+Dn5VMOTBytDR+m
hF1kZZAg4qh7mM39OCzWOWelvxmd6JbQltF2cRp1Br7P0jlNcXmKkIteEvVhmBKLsMSIJqED4x6i
gNcqjZDgATENpdjn0hI8zLtr6dllCenj2HKD0bvZj4W2XLBHLRc9bJZLm+TpaWG0Hi18af06QW31
BuowfmF1t0Qd9OtnREXewJssL3MGPdWL9jEQJF4O3oICWC69XjD7hQ1GouoQ8+keBn3mWdthaLJL
SIef0AGEy3C/C6d7HGzGsawbl3kip2bOx6Nddm6FgT61MFOheLY06Rwqy3lZDyx6ahOTRyKniOUj
Vscuc8AGiCVhxTT79aatte1+tjF4DPqcX4nOKGF6K/lIwyi3DTE0JPJTJvP7hoHLrhQeXruUBK9U
Ks1SUmWnnkJ8O2kt0UmlNO6Ekx+gFWWvMP8zwDLJnelGhlK8oqt1ElAPKHvxqSudra2+iIsAzRJG
vD2+DX1Xr3rcVZo7KrnybyLdX7fXH0x0FBWb9ft/uft60+TtwZXU362/Wpi0TauYGMW//MDP37c+
9M9Pizx7bkMz2oOwQBm83n39fet9yG/gi80YVluJKGH725P47f5N0RpY9wu5lbqBIHiNCV4/AClv
bn7dTJWy+y9fW79LtR4dwLNlmXeAwGtiM9fdfSHFrdWTrID6nYCJhBPO/YCm9NHhYwj0vP5wF/Fu
TM1wpTjvgnSIs0OyvDlM/yb+mlNGGhmlMXGkMMjMYErsAw3JQU18wRFNLj+hDFKdneFZiqt9m2Xz
Ka+MV81vTi6sPQrIAAieB2qeKZUjqoeBMKKomB86A+daOA78zVp0p1Ug5FM7gDWHE7+kVLGwIGho
JXauzOEHo85glSCDPM+cixOH3ZHxdivwpxrGDWPTkU2aV59oQ6EWG9yg7Xj4EjuTSyd550jzbcQn
hi4yEfRLdkTy6ldBrwwnUvtk2IB0wtdowFvIdbk7uqU1ByMTnl26eLdJ2ezTlAyLKNfe8yqnBo0d
EGGTd0RyYgatY+RB2S6kXQ5xf+lzLrUshFjtgAUaJR2TRD+h7Oo3zFD9EwNxxJMAPbdOGZ7SLlJb
FCfGODSdYHJJPDdRFpg1PD1L0vErPesUOcO8sXV92hk1M+1yQfzktahJan+q0Q2Mr8BZJhrfzkTH
SnzSeB9ouidHPFjxJk+JbUgcmhtjhHEJVsiXamhP5K8dehm1m9T6FjtwCXP90TVINpJ2dSUqD8JJ
3r65sg0DNyQ4mjqSRi+R92GWU5IiowpiDaI36cxPlSmmLYiLat8t7jtB8RhddYaPI4cnezH3fnb6
/FKkzXvxIno0jUtWHUYNa3Gu92+tSmPzJ/ExCr3ZmUxR066JUUBMG8tvMUaNxRiYo8amgnxLoac1
f331buoJ5Te5RSPt2QoEQ++DjiG5bhnT4zCm2GIYUtPvf12W8HvU+0dRtnWA0gS2S++e/MU68opZ
16agCYWbfxmya8fh2MUYo8fRp2hQ6uRS0v52UIeXevMctXu8wJIpyA9hN8yxw14/0wYYx+JLWYDq
Yup8bNDGRXPeMdF3L3qFr7bQs4Pf8ApaLo6ZwkUgg86PgC//bMUD9Th9gtogWmuZ508uTeQmSptr
PHIseW54FD4teKfjAPUq/a7Rhsccx8kQ4xjkArctFwcJrIpBcumWMGx89iPSCmobhE6CnwP6ZXaI
s2RjWdxRJ9VTJZBrcIEKCa+IZPYRqG7CCDhy+L9PSospn41avNgJfU49lNDZcLX0I/AkkGNonpmL
F4IuegGNSb9pUDXsSqO8EwR8bZwB/ws5gDCmCXiUCcYEC3cfOk0ogBs9s2mP6xjzw/kFqMOza8Vf
JhcH9JSlMshJ6jmQrlNb+OS1jmXFiekIF14Ekwv7ZzDPjgDc5D8z/8Hf2HbBUGX+TjbA57HjAdPe
+EvBxMgcD05hWdswpwZspbTPSXrnGilt7CjytrGO5qMqtC2W0JLiKOG0lG8kjJNY305vY13WO2/s
bqNYeJee9rTXFXeO7um7DrNYYIydeXQnX/syRU22L2jsgqnArznzvJEywgms83iX+wDqEvJLHZm+
OBm9WjMiutSsIkKYfV6ffqZLaCXaQbWU9zpiqCD2pLkrwvaqtjgQ5rauQ0JdIRAxlF3r3sRutCXs
LdtO+kxgdqVdSaeOQ5b9lKYlahENi5F8CF3fO5f9sKsyjMaR5npwGBwdkScky0J69xo7+WIS6Xb6
4smiwNrt+UeHNURLzJiNFANFQ2crX5jVDUmf/snTf5ihCI+xyPFUSYlzOq352/vkDhFWRhHOS4v6
G+w5LnJRFYHGu5E4DOituPqmVDzdh2cpA9Lkphh1pncqVizMg5HgoGat8pCFqK1deFxUq9oOS45g
a7g2SCjNRE2qbZdHbXULswEgON8dTp2/gJBMR/JHxediaJxtbHseOnRWvBa3zQ0pgG9G0dBTDbMb
j/3TImsMjtKOEId3OQt7RrijZyFG8sR+0Oxvsr/BBxQ+trzoG3mfu0V4DnFJwZiwf0S0MJBuxv3R
StBoRu4NK9WI2eSz1TSnJoso0zX73dSa5GY2dhTIEUtz/bkpuCjZXfejimVPpJ/DFdAezCBS5Whk
jtdIi9D+ZvFTIzoqC0V+GAhwjuGkYRrHOGnpG4MYn03t5MlxLGiYe95OJM4n6Wt0OOFDZyOk+6EP
Sh8DNdndxTZvbSarhX7LUXCxvPwOrtWDyguX+oMc+6seTFldYKHChtGQypaxnOj2Z2lmL6PD2+Aa
ycafQOdn8sVZBvdQuONwGIqHSvWRmZWw26zKoMLQAzthnxiQf0byfXZz4b7bRJ1uywEfmNGSdBV9
NZMS66w9EjBXx9AoaQIzcictDitmiiGiB2nGpKbXENQ1iSc29mxU+/vKQ8Lr1e5j4emf0oLTD4sD
PJqi/ZbBF8NuYh+6yfnqLpH+YGvfvXw49q30H6aaTvhCNeROzsGqjSP22jeIAyN20/vRlOz8c/kF
53uy1dIat2Yk2SIvzCkJU6qIPiuJ1yZVEC13FX8fa/uz29E3YRGZ0CtD4seu4HCknDPUC9tMmryJ
mjj6HvM0LowFKZwsu5VTQp7wJkaMPXjkJPosYueLRarzxsLacIOo4SkqaNrI5ypfvkVLle4wnvTQ
BL23xcWfX0YaVMXlrix5XyNGoZKygcHo9N4VOUA0j6DStqONMD3Edbc1JEr5Qs3gD7THeVQNd2nx
3tUAqZ2OuVo4kDGZNLeDB/e0jQbcZ6kt0PvMZGSHcMWJcXwv6NEUevowj8W75lTJMe5ASg1zc+jm
xqETJ5892ufbdctlKhmU3XCBNhKq00zVvouDlDX2vRtRy4NtePtidK6Wj7k5q7Vy7zvDvnbdeo8r
eI+uiPVDbzCWpPGO+dRrWQDIHlxKoAn1edZV5PN6M1IrxzoPTD9jK3W39uiHjDP85TCh/UeyEt77
2XQ3jz8cIPL7KdeK7dil9t5basJf8+i176UN2cF+LHr9ZQZIe/BQrnZJfzWy0jpL68ax9PH0nqYL
MxcXu3rcEPlme2dzGovzZDr5Bq7Wmy+4qOaO+M5A5bs0WTZD10SCEMXY3tsyQSoN6yMLb0F2j3cM
vautBqDNLW2qz8gDhuudUKd5Rw+P8obAQyQB7thdmk9M9XQEiokRZHCFiXeyybQbGXLXHnOPanHP
dRU9Hy29fK/cnVwytKljotLxkHbl/kTSrirZEc+XtDqgeGQVToouZH8dHk1hy7vRQrWLHqLNGxdS
mP3DzPE+TLHEL9vNE4PHGG9eorcX9nVlanxEbJr6cCJ7XJBwkNTC22QUpftNbE/LtZcMdDj7b2K7
pe/Anz4n04GA21eQzeyuzXwI+qVlP21djAyPAmjWm3Jppl2B7+zkGaBjNPlcKOqNo6gVjZ9FgXDz
z5ozP3aQXrjS1vrO8ZvPNMPdE9yvpNvbqfm1pzMTOOaC1MEyX8a5PjfL7AdGY3lbR7/LDBtMBmo6
M+rPftJzUdTktZMVQcQD8gKtYWPtlDaMi/pCIMERBxs6isVH7OgClSpnIhpABW6GGllT9ECGBGCF
BHNzgctZlxdXmZ4B9TMfwwedmxiicxP9ifB7PZC5T/HC8DzUsPDTKn1FBbgzSDvlraDCCXFbC2W7
HqsE8iFhhTDHt6l07h0c2g5ObUNZttlUXXmd0NuGd2ZkwyXovNd5aoFm4veu8H2nyv+9GsGVJbzA
G54ZmMQjZRfPdoYyj0fv2WolF9kQIIU+lHgOaG0c5ml8iLEKHistuupeLc5Ln7jBprLzBBbRYSY8
SLfa4oSQZtxbBnWM2zin2hiS274vbjNle1erRVUxSJNWiPmZLn+0H/HJ+8owHyrrfIWHflJm+kHZ
6m1lsPc181ulLPcUQQzhaf5XuPF9ZcsHpd5MPByz0bOWMjrIw4pANcd/Gehdv6L9qm4my0NTxuWH
1vo3K3sEETrTkpfeoYMNECtIwNyAC8gVOKCS35FUKJCAQgqA+UuqCQNE7uy8CidB2GTxbjQKXMtT
kZN6HR8nfEyam8Ao01QLqzt69Ml3VD0u5iLIcApyUCvcgZpIov3AwcPSESokwhAp0UJ4J4UNZhJm
E0eyg/Z2ZGA/3DceDsuQOJpt5mtPguBdsOPAANL2VIJd8RfEhVMH0T4/LtAaPIVtGBTAAZvQZVFI
B61lHMvEUYVIA3yoFfpBKggEZeXJVlQIhYeI4USwkuNFQ8q2IbiFzcfi39T9gklAASYGroV4KPBl
1go/0cOhgJYJZV6hKRCbGOccWgWzBsYUCmAhBSPprt/Xc4JVEMSFD+tiUlxjOYzI1HuXXpyBzZ/n
CiKnCFoFy+gFXBjgGQCk2QQroEbGAaUAG8IEtSEVdEPE4DdmBeJoFJIDGyfhtIu5BT+0rTPSikCf
f2doH5/Ren6Ok6OnAB+dQn1EMD862B+6lg2UGOSPxkJgmKkIo8x69sFiPPbNfOvTb97KNrG3MzGC
OhhGwEiC0gY53LyMx2FynxoFI8FInW0rBShxWPpR+HyWEnRJCMME3LvyTII1MX3sZFZP8Yxv7Sbt
q/og2+hTZWAXyJBRTQqQstTvFhZto31psrre2H1bXhcC53mL3giroJqFtdLQpDD0CfgKbJcdFYkg
3dTLa/GgZZja6b7fdArdYimISwrNxYfqgroTc0mEW4JzCLkC7JeyQhAdQYNZ6luZdPLaQEAmmjqt
94g2ul3RvBSYM7me0MhRcJkO5r6ToTqQE+CZVCFoagWjGaDSWDLs4TqzLTX14rW16AEvk7lb0uUb
peDigLYBFnKtYN1EvGP0uFEWx/fWyBa6w3GdTlOk2NKfbHg5KdycAX5Oo41iJ1xGHmjlFsbqdkLB
BeyEmM4pP2jQN+irUpAulttg2o6fMgXrMaD29NB7Cig+sWdeG4X1Yf5XsZNXuosXmkaImGz9ha4o
ijm7e+jUSUo/MpgVLqiAGzQqgBCci/RjGRp1qNkkp4wzYzqFHCIxdZsALt4Cj4EOtxwxO4MnWkFF
CllENIJx0KEYjYn9MmIF5AglotmNlh/LaLW7TsOSUSNzq7+GcsBeMT56w4hZYvrmLD0w8lm7abz6
LZxkT/gt6tuI8FYU4f6PvIe5VAFfWqzMOHLZLNjftDPUPOh1OlKSfC5sRCnwm2JFcmrV1dED7qQz
mN349UcG9Alj/5M16KT7hhgX+sqgFZ1+0gFFjSsxqoUdtQCRqhVNKrELSO7GTijOVLx8GIo7NQGg
ihSJakEHSX8V82AIjiFDRHaZwZ8CfqLSGUukQNi/eOJim40yonucvTWWVe2iyrC2XGyxTxFazYXK
Ar9R+P4x7ytwkjneMjGfLMXTKvUgAa/laOIJD9VdRjjApkynLwXcu40xe/XOxciZdO2V9iSxO212
1PLHof1I6mg815b1nnfFrpqYvRoxcnFLkb/IaGOPCQnMZdro9MN58cpTP+Cx4+VWUMjdAEYsVTwx
S5HFJF2wTadoY0xFvy/DshGu7dyagh153bZ0Xop702fwHNnaHOA1UWxxkLTe4N36Vonhi6yJQwbu
DE5oQcpn9g34V3yMaixpwnEZMvboe1YZvmDxxIcB1yFTPDUNXyrXigKsXQmxitxfXdHXSjBsmuKx
VZ48cALBSxv7Gz+LyXUAG+jFdnxMs5hDo56f564Nt8zrs/2M1pIgbdIlhiTwFQ9uVGS4qOcZl87i
QCjGkGFrV0KMmKo0+Z2dtJdZEeYaxZoTijpnKf4cDrVS8egmRaYbXbJ82L46IOvsnuyyThvvSZYW
R84YugYA7nxFukOH0gCygn6HIWhfKx6erch4CLjuseh+dh00bkYE824o/YvlPmexP6OnV+UR3vtN
gTyH9emQ68UXKqvrAsRt0by7scbFNVchbUHtvavohQ10Cg6zh8nXytqr5kYS20BS72bHHfZlhMYW
OfFAjuxcYWsYT6biBLYAA4UiBw6+/RVVVg58ntDW+1ERBhHPsp9V1EEypcQOiSQkQsUkRGprQyj0
rOPYIhtvDNgmTorjcarom6O4pFt6KEiy44Aa2dRDPkRu+SRAITqKidjM0BGrlZOoiIl9RG9gupDq
ROZ675SBVRmfCm8+O4qzVU1iOMUAGEk4K1BZ0np0gDPqitKoDWzRp3gH2uQTFP8vzKbMjTiZ5Ywc
XnEeIdfShVbsxxgGZAQLkrX5h1B0SDqn0Q5L37DPKJR2jXGKiQK/xyR6KQ2SGDpZXIpe3kBczPGO
QaAEUX/P5B/TUlLk8JIMdg2hSyMno1E91CnnIjRLHQtRpPiWiyJdkmDt7YZucumkRy/sRKzA5KA2
dfgidRaflpaW6qy9h6Ldhyi738TsHqBXkeWtOJu2Im7Oir0JmRPldgOPE5AIGcaK0cl4oD9wFaf9
2U5fBEcCA4kj6LWB46NF7wBQcYsTHkIFfoq5fO7VnKhTPNYeg9ONsxJRf91eP8O98Pt91h/xVhrq
+jPr7fWzXz+3fg1lm9ziWtA5FXgEwLxgTskByfbAWh5/e5ifv/WfPqSneKpoF4n0WJ/a+nu4GjKE
/vXLf/6kgPfeKVorA19qSryqw4py/cvz+/k4RWcAE4YD+9vDNmBiqZniw18feb39847rX9ICno0U
gXZ96IjWExRZ9UL+/EH1Qv564davwbqHjqM4t+vNX6+orni4sWWcsSE+h4qUS8zHmlf+rqw4QaS7
ZYC4RpFCENQhG6ZyGbhiThj0UdRw0TUNI8gHimL2zJ9uXcuFZTKZ/gn8xsHVoflKxfWdl/45Y4VL
AP4irf9Kya8cZUm94RI77lCxssyjEB59xvdmR+BonwTTDDHULaDF9jWWUPQsTvKQDR9DVugITPJu
64Aj1hWXOJ8hFM+awGsiLwYavQG6sBphNIppnPTVtbKWL6miHfe1cxlN++ArDjJbDOHstUK7tXL8
odmC8tJK5Bi0iqFMg2IzAlXWLRbUBP/FxnJijnrQy94Cg5kTFozknStZIgsio5fSOddAmxtFb44t
OM4xEkrFdS4APE+K9Owq5nOVm+exyz9wVpRByYjLUnhoxYn2AUZ3ihwNVCyD6QlN2gIrzYXtqFWg
P7vIUBrULxa9vBkQNTodDazidEGas7Xo2W4GnKRbJ24wf8GxjgBaO+38GVkOlQPxjIp47YO+thUD
O1Y0bB0sdg4eu1Sc7AFg9qjI2bpiaFuKpp0orrbRdzgdlzdIC0+lIm9XisE9KBp3+dqD5sYgAWDc
2JmK2d0oeveoON6FgbjYaxigJ/FSoTvyDgRC8XjpOVQc8GamM2BbsMF7RQkfFC+8V+TwTnGOFmDi
taKKCzt9GsGMay68cYY9nxdYODTSBOOo5mMOZA+enIvajvwcb98p77VimAtg5jFQ85oWZ60o56Zg
Kp8vxS3L2M5XJHRHMdGTlY4OJl0Hl14pbjoSOPBlrfsyglSfFFu9UJT1DmsTCZfBQtomTpXyrlv8
l3apbhwA7fkU34N1LQM76j/rU+/uHAMrX9gJsV81T26FEPs39eH9z4ShP0v6/iELyTUdy7I922Kr
hK7vz4K+KLRnUs1oTs0zQ5ecxN4bkTJZiDF5ZjrqDpIPn4DsWjsth9ihdeRVeJKuMMBVY6tZJwyL
B2YoxraXsj8bueZ/sieoQRHempQDoRTtI0uB/B+euPFPwvdMkulMRquO5dL3//MTXwgDcGd6tCcG
wWDyXQe5Bu082AtMznpM4UGbeMz0s+jOSaL4ZrYgf/37F89Qasc/pza59D/4p6SQHru8Pz+HGFk0
kMk8PiHWAB+SmafUSKITOz9sk4vQjiUGh31IdaDVbBl6/QYcTVRUn//987D+SVwfUlGbOFMytwzX
/Ut6VFoie4dfIE99Fc77yMN20XeM53UWwbFN3oZFlocyA/jjyfrqpcZ0jGm2DJV9qsJWuw6wli5s
6DdN4Y1XiWCG61XGFd2Ixp0tWaZRhBrXUMhzaDs3Xje210prTfIOmIc3QCdUvmm5gyD0hdSg4TiV
9SH1S3FZP8Tqsy5b3v79n23+48svTJ+YbCEMlTIm1Pd/z1/UOy/qyIc5uYaZb8e2wmfgp/POkGJf
OYrutDSXoR6pLQecsmZ1yqeC+X62sG2fLkUuh2Ouj/bRcPLhFNrRapvyN00VDodsicxjb46PiMmt
/frM/08e/VMe/bXsi66ZH77LuCz+JHO2yWv81+LoZ2am37/9x2P3pfve/sPP/U0c7bp/ELIMAIxs
QtPgpPu7NtoQ5h+cAsilSUxHBa1U039TSAvjD8sB5eXCwlqV03/LbTe8PwAPQxPxDRORtDDF/0Ye
bf0l0dVm/eQE9F3DMoXrIyX8y3mYGUlTGGPqfK+t8goIzHqe6swMqmjxD8bgms9oTKhNccQzqOa7
uqcZP79rNlD+1u9mGWSFf/mz60Otd/5nP2v4X2JJ5LIcqvq8fvCyrCYN/L9v+xMNc6E+/OVriVyw
+f38otZeXOrFo1Tnz68PuIh/v0kLTzuX6dGvfeuV9ltOtedLGLHcrMGoUipG4mC6tf1qiu4bQ7zx
TmKDNKKIi0KTUAmP8zuXli27Wf91kNPe8ZMO34suFjvIwiU8z3PNpE195lZ+eC5C6WJv+e/baWhY
NwNGqXTW5c4WABa6hu1X4I2Lcf7/lJ1ZV9w4F65/kdfyLPsWKGqiKChCQrjxytSe59m//jxSpSnC
16f7nBvFkrZNEqpkae93mDIDsx/D9gxQxvQjtz9qZaB/r1IyikgNFHfJEpUwcmmiALWlTK9IF/45
obqqceOmvEsrRBxJW3FZbfwQgzI1l02TtgqjKVmF4TzcTpbEEbXNAIM18O4jebVMnPEbn7d/ZaxL
xDxQrq41Ds1luk61CFHraijvMbQp7zmn0gjE95wKBcaO4j7JfTt385uqxgTU6rp79OCW+7DS7CdK
lu3KHAJMWBAgeaKgyRpetc9oKQaAgHVnOKU4ze4m9vCIsJx6qRvBvwN7npjdqBpTjfyuAFNJwq3q
uosZnv7tJvWgDPCH1ZTldsQ9Bs3ouJ/3vJHfN2pMIobeTaixwa6ef//OPbTFkmFjG1ivNlYcPQXA
WdetjY0bPKLoaWpnlDTBadwA8+jWdYopMp5X/a4S47DxYCjdO1PirgpvKU8oGYPG0NLoS5qxpR8n
f9hXBfTn0pzYzfNK/Kyusrcr2Mrxeexyhf882hpZ5K4MkBrXBq6xUmAaTSzVpxzvrCn4AJUxZvQk
F4CtmMxHiNOnxWZphnoTTrp3qtoB/KSWJz8jVBM7tvavXTAbNySa4oPTmcFdaAGFCzryvWVPkSEn
RcFxXkfLlg99ecu+oryP5qi810VT4tZFUwtUhSa/qVCgYaLxZjb2ahqbUljzdfVD9NOhDrJXUBQj
UkF+re1kF2VnIKSlWLSd1ZevfD35B711m8JuHttla1hLjgxLBwjWTnF3SgoJ1SHj1a2sUdYT5OB5
PmmN72gKRBuKKzghADtB249cz9rRfmhdPh2U1E8+kX/HqGH5PGRk4pAPD6HjeSHwR8OpSI076fxA
KWg6N4V9wx3x+xHwdxCa4LEFNqFI44PjMec1TNn4sQzQODLnJv8Rj+FmwrHti9M296JgGyJXC9Ww
6gV7R64jqosjKYvJpc8v8BhISIpojOSuG4z8gGq/uOF1s7yEgX7ntqb7M4oRPSQr8AVDmXGlO0GC
tlaTI9aFbZoKHQowvnZefnn3KvyHnbph/Glbaruc52HxOK60P+aF9dEvXBg52U838n7BVM62sZ8i
Z2v6cbXTKhfMC2BRoKTy8mP/Y+i7/v9cfry3xU0SxOeEKb216M99HZ5ImU3HnHL1c4lCT06uOYBD
jAQAik6qMVwK2GSZ0rsCVLAaojIOqlxdevKOSWuClYq73PZ2x2WcOi+VZnXHf/+MumgOdTEWT7PH
ybwdyvExNpvmLnChaWL1Un2DWrALQbp+RsNSluOpW4Xk0r8N+y4O029tjkpkF5feBr/c9rNGniwH
zoQH29MULsWD5qIEiTcMKDjRv8yOE4GWce2VIbr+pRgQVsmbNjqCQwo3TSiMa6OB9gwKMHodAnL8
OYDOu4FE4FOe1g9CjrceJi16vgTbOnaKLwvcGjXe45l6O3cIdAV5Gr0a3XGcJ/ESzNLgpm9s2KQM
hwMqTUkVP4e+1+07e4GdNIbxq2Um/2FRa3h/brb59AmBCiPqXp7FDoeP4p+b7SWxvNbV3fhnYqRw
K695dSV6urzaiMRdjziSY5AaWFRuPF7l5fyqZz6mcmHXoiw1W6co1KhgU8pGNB+V5CxI7xpLT+9y
cKXnKzWm4X2eFku4+TCuYjkST3CS5b2X6cStHxq8Ezf/9Dg1prdwFKL+UTg2Z/KeorDe5c5d2qB0
gfdc+NK5yVHIL7cTOA+1a+tfVCiV99+hwwK/8y20FJn4WWrWQ1Llxhc3mMuVUaEA2UQdCDNUarSl
Kh68ftzylZQlpASRH67AQYL7CDGBO1/9OfsxTpviW7Iu3PFnXOm1Bmp1PTjXwpdEguV941cGmTO3
2X4Yv8SmQaXfqa6LVF4H2Q4DyRnUwyXkcq8ac8riaFJY2qhb1aQa/3hb7usnLTVHQAr4KC/Z/ImX
Z3KNd27z4s6wrBH4G7+HVXeA6xqFaDBgnBRrVPRz8k4dWI+TESN4qjnFM5aIUAMi3Xx+62ElYD3H
cf1s4ud7NGRPzqmeyZvqEvn/dN8if8LbUy4/L+QnqN7b3OXnyblL7+1v5oCh26I6hK+YgUWlV5HK
nhwoiDnQG8QppW2lvLo0qZqAsXQNAPt33D8FR1Kz8N/fIyopcUla2JydLHlMMk1JFoXm9uGLjM5E
CZrX8n5qYWY42pVj1OZKHSlKAxyuqX1SnTTdjE6lfapit3yK529DjqxYm4QHSObsJ966FdiDiD0V
eEk568eiefTD+UZnpXKW2ryzSNpv2konbS+vLDmmrtTYZbasAm19iVNXYzyejGKJ70aBlp2wzelW
KucdKaL9btRE2fuTLKz9HlMhaO6wr5ETlSOLoo28z5CD6jEqWgWSMfCv/v3/WPzp0K7+j0mpcQZ0
qVbLg+Wfi+UU4YAO0Ez7GSf6U7c0GMiIBAJ2igK6WjXZdv3osfd6ZHsZH+q3cY/x9m18WGKEQWtz
ltu0HyAv/HfxatwKxY8s+Iap0MknwyKFXXPjLnhbGc5XckxfWpyyYtcGlUliCEcnFg41rRr1jVZX
KpAdCNIDls0T1eD54Z4R4HMC5BJpGg4eaDVU5K39Yk9y1HnCDFRfRzqMDtXVCy977AyM/ORkKRsr
QLstnvJyH1MAx9LFC2Znn8HJOI7miJ4O2qA/an5FSeBOrzlHkdUlwnV+Bs6uHTx3KywEJzvD5YN3
6VfWf+y43P/9LQoOhzjr+LbjmZzp//wths4Qazq0uJ9O0YXXrRSO7N8aF1FcZOdkv+tsdocICiAl
0e4uQ3XB1yuLB2u1xA7aFpj73qeUFhMrag+gPW30jGnUeJxAqvFnEs0fJtTsBHqga7BL6Xpf67bl
EovsXkcEEl2Z/AVhI2PrIGVybNEBPVrySo6XNmWRc2ya2OnR7tP9AAD5eTFL/0GIeN+MlfVsIeXx
IOdq3Xs318qebY+f8I+YV6Wp1biEV8leXSXj/Psqe7u6zF6uwlEk+9REqPLfv2Ge/L/n54RlIfny
fMMc07VBDXqu47KUWR++YR1ujMkMi+dHOhdwggSo0X7B53DRObi4hpfvVRe8MnViabZQLmyNr9T0
h8DEi4S4PoeroEk+Q0VewtUjVVc90qucY2aCQ4mTbr6PbQszhS6AxVDt1QgwkfmeEgjDApP623AE
CZfxFaTsJe9Q8+SxQFqILF0vRjxjvy6nfz/F4FyNZD94NTyGKshEYMIQ6bozkrLOb9SlalotC/bY
BqgOuczm7l3wJQwADJge3fP3GrKFVcXj1ND5MuhjFlaBbkzQAq1qi2K+rdjF8HcfyoMaU43DWQsM
u4zxRnFX6cAYgOZFv8cugZFPpUM9QY35lePv/v0DYKjKxB+fAOwYPdd2HXjc5ANtWSB4l/2NKHpn
yaw3P9OuWFDQEJV/24C8OWRe/VBpqB2p3nlIGADFQNJT6rE89JfOfRmt5hMpFjIKpNEKTztYOfyr
9eyX7x6jJlRs7JoYP5cj9A8k766TctG+OmZxKivJDiJDNneCP3HbmcC7vcIFRG6kK/QnHUwVaCAt
ONSVnmzNuKi3nhtZh5Rd08oYk+bJygsUDdoofJVPRN9Yl0+0gzAFnBA1a1uD4N+Ndf4Dcti6nsb5
JR5yvFk0Me6MzA0eVETWuON9lqC00Kn1Sq5PE7SEO6EWLVxtsemG8Hfbv81cAkvEM4FVDpirgHV6
9CfIUPUUPdm1Hz2ZY09JzPfaWzX2FtFNwAWMKTjVMoHgUOS4NSnQ3bSyq8biTORoU7L5FyrlEL71
C47qjypQjWk+NiqLkbSPauLyrFxlLqQmjtFq3Q6JI+igXnEP7IqEiLwSMMvvK6dw9kYdrj6Mqwg1
Ke9UoZebHHknbhnO/u2xKkKNqzAzns6PVUMfbv/zsa1f/semzbA/HP5Z73zd5vjF+Z8PqOV9+LSH
/pI4ftVp39M2XXXkLixIuF4N37CfUHPkzXJ5l3iDP917r2ogLipC1Ttlzi3M6pfld7waU3cuMRqi
ww8+SPKpl2f9+fzzD40T8ZdgAUunvH3MZTOIU6Tb9cN55ye3fxzBLyOhl6cPVXJnA8qZWIUe0y5z
ntAICW9a5HjXYeA7GMm6yd6tTUTj5exkTA6uQSaYWj4GaoiMKzeMSKC3bbFWO1TNT1F9gtu2Ud0w
r/sbE0PTjS6T6VHw96zKvF9mVW5dzeoy+MO9RqoXz8jp55C4p7+C2cwfIj0qzo0WDj+hahhbNaQm
ey8btonZ/JUbbUHF1FwQNDMt/iV5WfS3iRWiOc+uJhlaXPrM2TnWs97vRetAU4VB/doKDWBSZL3A
WcQ0pC7XwdRHN6wt0dNQW9GTkU74CnYaWl4MTagTsMmqICA6CUscDL0V0tvFbaSB4Hek/kht+96R
Kqh/rBDRuyKbkm0vE1Pq24dawyNYhl3G1UP6Do7RZYJc4XKFlx2bDUSUlj2mCWQ3IF4ZGG896Jr7
o5vF9DIPJXBfw0HZGkw4jLry6PYeIPUo+o/vgaCG88drn6yYbtu67RiCso3lUk96v+j3Y+A1er1M
36V6EeyoYsJ2y4X2eGCf9lg6wMavRWcjvRr5+yXRhyfStu0mFfl4rbqqGapPkGXqk+qYMZ8bW4jg
VnUjo3AOYeI8ql4fFMPTEAd/pVnd781Bq+7JrdrnPNeMFlc5jhpKEKS+zrmqzPOjW9yS0utLnKWy
WD5wBjzUbjRsGOQmLMd1bJ1WGTpYcqdV/tn1cSW46UR1S9kLCk1WPqnkvmoq9AnDoanuVS/gVwCu
XwDsVdWApHEv8aUxW9cDG9SdnUzWjbrCbN77VM8NUhvkadS4Paf2zu8C71PnVR/HrVHnbZjEzfVo
6GHwHzs5Aw2ij79TV9gIJ8BOtFHF+vg79Wqz7XCdL7+3M3KARRA0SI/39wmsO3AERTQd8M6aDuqq
hAG2dZv2nrNG6+xUsOzmY5DMoF9OGeapB7+M803l+xFApjE/CDTkV6LIpyf2UZR34zj/JvJpD4wb
AesmQ5lvSM2fYp4B2uiAQskJHkjiF2S4vJm6Ei8koNJQDF08VR8KoEIA79d9HqBKPphp/MuksnlT
YOoHFZmN1qVxo7i982RzGRvA9uoG+CWq28bK5+3encrBxRy4wYNysr5YCaztubKdrYMo3JfO9e4C
069OfTaPp6QL9iyB6edKHIVY0jv+KsigvDXobc/tVTJ0+7IFYawmGn+gQmSG+vp8pKPw9CkDp7K+
HALVufHSVYc+dSZ8i1VDKgK1plXgDB222OG8vzRY4Mz7PMs3eQ5V1rLCqr66zJ77IqJghZPeFvdp
+7igndYXeX2wZE8Ndbx19no3HVSPNeb3+ID4LAoj+nh9GVMh1HBejR4bgpEcb/M9scAxjwAUt1YB
wDyDpPI1twoo4G4878s5L74YqOSp8TJAKG6OkmRFZi76iko0uSiwJkcbgZRHw+6ecZCPvgL9oFoJ
3AcMqCgoIs0RElHw9w1wYtMISdEq4+euvFWJJ7s1VEflj+zIi+SM6iBDTap2eBcGDQ68V7T6972x
pf8JCEE1TK6NAsEvz2Tn8D+AkMkacU8uFut7jsbhVti6d6cazVsS6Bzwii9jdtShdGuSCD/HFPAv
7vjmOW93qdgPXRXv6DMmE8AobkXdPUXaMu+SwScxKhuYx9c2plT3lyE3bnUEwM1iU5ulfQ6LLDe9
dXUoMmrMGlPjxkH2/1b34U9WGIdtDay7P8EW0AGKV1R0Zbda7GaTAgBh10kXFRfqgWXVXalu7znG
cdDtg+ph7lZ+Cp3zjWokd4dNkCSYXfjxj0TPi33uknTubWwLVAlslvvPD2OQHtiM/Bl3GdMcKtfn
WtuH+7B2Avo7mghbauHXHlGzz+0waCtDUtTMOQzAvYOAg/2hf9WXcKsbvfvzz9BU8PaxZahTD8NN
PE3j2msiQeUFjTBPNjV6wHewya8jIE/3wKFy/UrNqv7oTffs9W10KUzoNWrMR8n5vtFSlFpQwlm9
u6/WTLHOUJC8gzifHa2le12Er39OXLZpKJVlaHDRbarRXosUIqvqtiacKgup4vU5OAuiaxP/273q
hlr9IpyoB+3YGJ+jFJN5y/nVKwcTx3KeZqeOD5VrvKi3GBJ4zhO1uT3Hm/goSl/chSkq93NJnVPt
x40cEnhlkBG8bNQvu3I1i94HmAK5s79MaIFebnE88nb+ErD6dL00Uo/tbTRh+5WYHhXBud1bsgnz
qqVgyNVSIkvWVj4Ev7+H1JUKUxGqqxq9Ey3gRKNdU3XHvTfs0WgJhLUqyzh+ccsS0cxlRhh0DFF7
nI8Rsg4veuBgexHAR1NdE2A/dEgdex85W3bFHlh/cEqa5GvQut9SA1Hn0A2mnR+V+XMXZfsmG+ZX
NR7LcdPW/3FckFPfxRifXaly6OT66Up1VU1UVUPVxKVsehnrl24DH2Sr2PiBLkH+ZqpT9Iacf2n8
t26gw5x1amD8ajbk6IuPoJxuajOBGrUNABYeEonqDye7WFmL5R0mTmFX4TjWXzk3Ltdx5Ab7gfzy
cwXTwpji+qudavY6MXHggzdbfa1N+xDzZn/ysIM7377IsA+350iWq3G2SvbKiZO7GOHbd/AHq4TZ
lOTC2in4AzsB44h1Ab8HQBNzIYALL+wSvT5Mj6J/jqcAUiw5KA4HFBtvplhrVkNCAUuNOfDoj6YA
e4ws0ruwwnlJYRkgAIAe3aM9nxaSe1CkfKhoqWnFtw40syfdrwM5WUvsQzC4x39/QxhKqPF99sQk
YQVEyoV457iIqH3IbQpo0vVQDNUr9jSDtA9w9/oApvLKilFOQCNLXruB48C8rvRrM3JtUMFy6hyg
ps5N41TrBEY+JCTkq/G1zM7lhEp2sSvMVurIFZRutS61FnqqhEK5uBKeZ5MhLx99vqoKv6DwDOqq
b/tn+AHx9jJ+gUKMf0+qeIWJuIT5+vicLO0J1hjMZgyu02RaiSFfXmDQ8J2KkUKxwmZ+Qb0N4xdy
vMiYj+cwbRHDIZ8081pteNhd6LeBAwn/kiG/7IQ+ZNsvwR+2Ux+6lyfznorPGfbLQ81puOusxDv6
UwdbmLpkHo+PhpaOX+zGqVd2kiE0o6U+lgQzihZakr9A2buPW8o0vUoQF2GHHAjv0iuj6uqj7bD3
BQe94609v1itk2/auaHqI7sqzATKBAIUs4YSKXzS2lP+cPks4/PxPFSTvjt/mC3MGjZWzhlXhaim
kx/8yIWSMZb67jJ+iVXPPH9pkLk7Py8p5xiKW4R08ZKlJzLRxg00Z39VYal9Uo2Zx6+oms171QtG
w3sI0hfVUfcgBW5urc4HFS/v+afnTEWq/8cWy5F6q3+cRE3AhD5ZGUBGlkxCfziJphPewtjCV69d
ZOY7stDRIbP98DC1c44FiY/kMILE7Y0a/KdpNdFVzte2tau9Omh2/rF3w+GkOmmDRZQZeNFadbWp
Nw6YnZzOh9wUJf26FOHd0EBinw30/INpcsabxO/DG6tGoWMEHL+pk/4LlrLogcXo6XQLdAPHHg1B
ttz6gqUN7jhy7CxcOmvUiYJ6rXrLbPcSawe2aRwqVsCybLFxgt//CGEH6zdOxrlJ5kFP3QhZDM7a
QdlHjxSy0TwIJXCWiMbGSrQEmb1V3RoQ+m6UiR7VNSwA7nUaj+sMpe+7yp5uOnZL924l3aRqiDLA
BfVxFfZah2RkX7g3aqrV9Fe/8uzN7IfLdRiG0Qbh+eEmnCbjFKGniBNjZpyQpRxuJnmVyLEygE6q
qW27SNFcNe2YUnoWPTiRSdlENq2sEqpxDn0PqrfE+oo6tr/33FQ8LNrwVS0dLQq1t0Ol5WujGcN9
3yXuNiqCxy6b2oOCrHVmkW4jHxFFVy7pqtHy4DFNRXtQvUuEgrypu96eoSJi5HMx+QDZc1kX1WJn
Gm106IKfH4ZVVyBccCBVpTqXJVOtj2ou6H9eFkt1VduHofUa916+rCovSbHk5PjMuREwDHo+B92A
u4hr+ES+L4r5T3WSz7BnEVDp6vJbnXcPfmYHf7nd96GYXVAQRrUqQRD+bDvjtcBe4GuYuuF1Qb57
V5kcqE3NEofZTMQhEZ04xE5bbrEWePQQC19uYCX9nii8JxeIPbt5tDSv3Al7gmIww/UlNTchb1/6
w4FPwaMXRvaPt4ssTM4jmBpcpjpDHBHeSfeujnmvhlL7cjU2pBZ7R2s4ijDoGyA4b+ouqFAwEfFj
nKBfUekTUix9Bz+mtZ3wRtNTH6Y/mwNWH0Q8Zqit0FMAsd1d1j/B/8Yt+738+rz0DURHCLkLA5jl
GKfZJ+JfjMDuv/cxXq2DQa4fMYh2J/TKWtUNJQQB5UdFlL2BGHDTpIe878U9Km3ofNTC3GpeyUtX
6mwqac9G6nuq7qVpah2PvAwHWhmmmt5Nx7U1I7D72WiwJaS8syL5Ft2bVCMfJqqsD56WuBypkBoY
hA2Hs8Qv8DaqMXBV07YMjKco4eQRUsiskZ+JM//KGix/nWTNgsBxUdxlKY5ivdHw4bFt+7p1AvGl
Fs6PaXGKXxW8E+ED47tawnmj1c30PdXAUpi9JHSTFMcQoWyeSozifdN0H7PWq5/KpI+RBU3TWzVp
xR3eY5p/qybVUGjA4ulISG5VV8NrYu+EiAPlY4p1yzJmz1liZYelRrWqcsDj3mIXDe0qp/gXZZQS
ddulYqgu1aBqUjl9vsJmqbyqCkqNlxjVZbl11549abs0iExxNdlNvIvi5GUqJ/+IQKp/HORVbcba
tZ5W80pNjGk5bYImhHyUL+I6xS5533vT/GKaFE4m8aUazGAfTlV7XZDiwdgiWT4vhTTrcszkpJpQ
e+4xRkDpK05P+O1Me2NuXi/zVmN7q7GazBs1ZurtN6+cEjYKYpyndTZLJ+2w+tY5uXvju2Z5F4+6
uDeMebzmk5L/+IeIChXL27GyXyyOZ6eQ/KfFIeNZ9RInfNeTc+w0KDnLSPzgVpeenJtdN/2Vk8RF
XalPHnowc+fvW52R9J/IhJ636wp4XLQDbBQAe0GV38+doX12vPa6aZbhE/4ew0k3im2Wldpnu3Cm
uxq6/dUoo5JqFGuo5dVKzWZJ1OLWUIEurgCCqEebZZY9GF3/7nAwjEO5boLk998gCa183YV4GLWp
Z91Ni3nqc7Fk/GbibDW4VPqgdrcn1VAuu5+q0ll1QXt0FKiiaakHR3FH8l5iNc6D2eyU68GkkhaE
Ca8wF7pyDIX/obKGAiisNh5hF6mRy/AlNDKc/EFNYFA6yVBdaP56QPHV3uB+aK7IkWOQhKjerxZw
mVEGv0TuIYzgdt2zk/lA9o1+uZsqw9gLnBTRHGlMDLskAMXK4p3vLsOzHopmN4Teu3F7spJDuZTf
8zC3Trx8rvXM8j+pTAumc9d+PFYn1UsC8YL/bXDOy5gkQSFI1+VOTQ4hpC2KxtladWMLv84kFuaN
ehqU+XknTE1cOV6A54+B4JJp+pQKg8a5020qKw1q+lcjVqff+e49DkYaPtsWL7AK645bPS7rwywr
XJym1y0Uw58is/IrluD+KVhCbd1H84xkvTucUKPuMRciJMHrAYyajpaOxm9kiACvIW70Hzlw+x82
k0KXNCZoXK4UNPqzrGGB6wwNv8pecXi4coe6fzAsrT2lnZnuUNuX3lVNh6cDY3AADRb9rF+rrppY
pFf3n3dNmrGZS7/TnqDLXyEz4k0+umHoyLxdUFrPHy0d6UGyUVSEhdW1e9UEuYPLn6N/WzSt3SMr
C2HTFGa712WjQlQXV13uU5eXm9/do54zzc1/8N0MVdsv36E/TMF7CPYPOGiQqf/z/9U2ehuNuTV+
NQfUe/IQyTpL7icM2airKsp4rcd6d0LvIdmqMfwVxWGsHSaoA7Rr5G0Q25ODPbT6Q25aENYGwREI
ByZduMbxw9WAdeV5bHq7+v+PG00MPJxwWas6pQMgGNEJEmvqWKy6oZ2kWAlRxVTd1J6Sd101ewm+
3NuVg3f1IfjSDduGH5RpASLXhsD/uCyP3pxuclncVw35eguKrWWtScBGT7hDFUdXWNe2qdffm3TW
rsAod4/wNMxNlXKIjDwbsbjSQpZlGtyfKRrl/LZ/ummvYS41JbvKYEl2q7aSNrHFSziz5GvRZKxV
FynKT1opisfCpBgHcuze8q38Jc7KdoOcKVQD1U0WTKBwaDuMyTB/topfCQzclzErir1lIwmlngXT
IMbhUm93ana2tWs/KhoAo/jKqr+Bepiex+Gt+hucu7b/qfSG4rH3i/rUDs49mivOynGSeNsDj7xp
JuFQ0qiChxjb+CsPi7XvfDm+xl5pPVl6Ym1djM9uWydpXj3xXeswWftwY9AbX/49ewPP9cPhkxSV
a8I3NVF3MO3/Ye0uFqsm7sT5Z3diL/IZpT37to1gwd+G2U0/YDWouVawj4b6MUIHda16apzKGuZK
lz5sGjLvwMA242jn29lNOONFaIFfC7M30HVZ2q01ONOprt3qATnDaywS55MaKsppuB20ortRXTVh
m/6T2/TAPuVNAnLOXRstz6qnmikwKshdZFUGIL+rxIS3JJZWrMs+WFZTAoyPTWZ0jSVShvJzan+Z
YlAJOAY/g6QLt3WCdGM0DE4n0TDLtWkLzH3ll/j8lVdfZXx31rbd7MNex/WK19I6QQ/qaFP0OjdV
aptXNm5L7yYiGaLuEPIOFVxU7nfDCtzryq/gx6FPQXHKxyO3e7tq1IzqU+j1vGvPEz+mCgF9FahN
+n2nuw8f8gCqexmL56sFENOdGil5HR0uKYPODGuqbNhIR14R7WCAaJ/DJHi1WftxRqbXd8fMLr3n
3AzyR11ER8pO2mezj6Y9okDw6Z1e+wxJKV67pFrbEeTkCQJOcWKtTh5bfiFRqjtPWkKD5k6JxVVS
79VYXvnrssvndZBUw14LtH6vlfOw9zPTq5BZ+Luvri4xnoxWXY599xFJZnOAdXw+xEUkL3a4q2I6
CrJCASfUFbx39BxKH6T5jE4iUmHtuzinhAHWasnC9sCwj0bsONduww7Kkl3V6F3oIJhfPUq06Q7J
ylhcdUMaHPDvRVTyj7Ck7mZsLSQ7Dta+vU/bJjqqppia9B61UNUhG0jamczy57I3l22xjDn6hjJW
xLL4ZOOfqLo+H6a91yUHVpzkNGGEkpUj8iuyV7lpTv0ilqtRclJNnlHiWuBXsb34e8yuIvbyFW6u
6YCCdDP/bIPBek7dylO9Kk6s50Rb3vWouZ17bW6az2kavJsbIEXdkHrNb8LKXXZOlOg7dYVW+nK+
UmPwMC0kyfH4jvus3gnHq3YoHgWU20SP4MX5GtmodJ0nuH0Iat5br57n7YTSJCKKAXw8bQ7uewxV
VxqlzlOZo9FgF1H3XDh4/WHynXydhvhXwnnyh1MYfJynDgYAhpz2EHPoaJvmSqQhOttz1t/lteZ9
d6P2rwDhw5fCL318g4z8uYQldhN4kJH+fUH9H+auZ4Go4vDIospiyvQHeFXqBlGBxIx4jrpAv1Kv
3rHqa0Svkmyn0teTBlO1ko6K6tWrZvO4/T2rG9nv2cu9ahaZ0G1vltXjP92vHqduiEwQxk7TmJiA
1BO4li4qrj4wAtweODiHYfwezkksL/HHO9tEiJfz8vhcNQFejb47Ptsc2nuwjppmHm07rr4sXrzs
JiEd0GWXTKG+8kJrZpGkizEjMO+6qw9LZ5RfHPQY67nO1r3TIbPdRe4G7k+9dgbTfe4X56QOgnOH
YIcH4PkpGR1n04Y6knhdIp61wTrFUKU2oRPZmJfXO70ti6+OBmwctTfjgFyHuY98hAx9nGU/56hk
qCz3W2iOLOw5VAwBvF0Z6vnTl3KskP7sTHGwPWjJN0YGdyop+33nR+zpevSaDyYl2IPVjR5+fcvJ
5Uv5XbfqXyKa3K9WlaNJnAfLF1hrUCJxIHyeBCSM3Df7pyzBZK7uSVLoGibeXh3Zx0KaAoILje6D
psLNp7e7O3e0xcbUJn/neyLfWVo5bcU46nuvrsvN7EIG9OMSGZ6pEvdV4mgr15uXBxwmQkqAY3/C
mADHyNjrPqGdwVnexOachcu66vPJeInR6gM1MWqvYlle+Jc0P9gAHMRSi18Orih2X0a7kKINMlD8
cwa7yI5zOeOFWdXfsTExvhqhrd+0oVHv0hYipJEhTyjH8wkv1gZs2+0UCv1rFDqbKPOiT2N/nPhy
bxcfTeEKqjRMqTZG0nZIf9h1fxXVaf9rrqWyittXz3GQIYTiaNYexZXw4IVOvsr0OvySju7nETXL
X1qa3Pa9Y9+6ZWJuZs4016WV9qe8DKxbC7WXvQC7zYIYVrd9E1VPbZ6wXEZW/t2pl1ujQpYabbUM
u+3K21P4F+dGdfFRQni6QaJCTRjCGBt0OYnR84RLFXS+9OXtVrcU+zR+9xgV7MXdeC30Mtuamt/e
TCO22oEem7veLcxbREXzTwAeEefT7OKXFX0dl2j5UfBivp6aQn8066XYaIntbWwtNB80NDdwGhf1
9zZsrtU9hef91Zt6icCznd72fPT2jgUzWzOQ6TRwPiYd3ei8FpN8x2r4FKvdh2wsuUtR402/YPP6
99BlnKokomZEjYEJtSWL8YKSz/i/jqmHqJ8wDdlLbgETcGPPuYEsFH7qh7q9R636wdSS6JMacp0O
OxxjPqJkF33yfOSwHRD3WDEQnzheDpyMYoDq+uZMPs5d20JHUb+dhhX0unsrW7qj22ndUxfF+zBL
SWMZiJTWhmOtBpnVgjqdXA2m3x5ry+qfzD58F4bx/c8l979YqZg3FWk6ZPXBrJvSG2dywK6pRnVz
HGZuJscpUH90rQeE08OHJN5BzSVfqYa00Xm1dL/7Pba4fNGBASAlJ29gl1Ht//19Qp7hzw26B2HE
A+VJaZUvp2HoEvP2DpxeW3jal0lhPlP/pBhzy1pb7f4Paee1HCnStesrIgJvTstbebVafUK0xXuT
wNXvhyxNl0bzzeyZ+E8I0lIqFZC51mvE5G5t4m736MYYz5Pn4QHVvpXmtmtpbpM92/m1Pvyp51/H
yZ7NPOfvK/weFyVKvRV1PmGj7JNO8TtBesU7qU0PZtK1xxtZIw8joKitEqdIEfy5obFTdgEyUOy6
GcbVdX4I0ZY+g2eMH7jBixur9neyJA9mE1lbHhT1UrNCgUBu63bL3nPHbYiY6gRuCQ5g5+EeEfmH
yIjvozz2bmWVPFMi0jUd7ka8Bv5oILpVb9BsGW9iTCvNbNLvgnnVOmZVubITPOonGPqPoRarR9YP
yHll+reaOO9TpLk/p1YPn2utF5sx97WD5ifWjWkaIYjhoNmXhfDWRKNgFrXWg1Nm5WNS5tsks4sX
OxfxyeqIDcriAF6Rp5bVbuohL1/GScdiVTvYRdndKGmerYhJ6bBNCpvbXFjFTVCvJ60BMtooyp6l
BJbeGSTY7ThNXy29EIsxQa6VyLT73JX6g0Gy9XvWk0IZChgBQINwTzfIpP+PHkQ3i1Xra/oWIo+2
mcqWpIaeZWf2wOU6K9XsE++yH/AE/J+6/tq1XXOXwiw28YmpMZ4xS+S/ndS6E2mhHXD+cNZg7q3P
aqlswsHKvmto0l568OnVw0wdRNGV9FVTYiUaZglL8BnyS0i9W+IJS2IBF6XPYE4jxRXHC0TOD7vg
FM0mXWpQBYQIsPZRGvigTWyh3CH0X4Fm3hBmTr7VcHsXCEf6L245OwWINHkacT1Z+fwxd0hJtpsc
6PjZCrNxN6DZexgxxDr6g1XsCrdwz4Qb001cIwnAfwxRBoOE8hhkdrNhDT6dEdWFCaQXxj5QlfFz
MvAOKAePmLlfnwfYNgtZb/r4GBmY0+/lg2uohnfdcKOxFu38BFNGFPeL1nrrliRQvBPvF6/25MXk
K0REoX4NkDvASdgNT21c1TcpksVY1XX6Nw3lkUC1v0eqiqch+sazDhxizDjh8GH16gVB/ZvMTuzv
WZr+zBVRPzkV5kb//KgyrA/MAh5VnmaYukY4TbVM6G5/flS1Q6I5aVeMz6B1vIfa/OQaHQ9e5DIO
Vu/BGEBS+DWLkES3lba77UVl3A+6hrQG9cmUrPtRrEJYR0ujHJK93IjIYtRY74uy1S7aYxWV997k
YmGGTvkmrIfyIa2TGl9AS381suk+krhcz92XllP9auzyqzGm7osC/XCZCS3bk/z51baNelTUhuRN
V45fQid/aFAMeqzn+hAwPrZGxvilP1UIvN9i2Pm28y+SSd2IqQiWcr8v4wIkuIZzpJfW3k4ds91a
hYqxiYUCIeLprCwhjpOrdPP6LZjuCG0FWro/IdoYsEBSB3GSZT8oxCkYrI6sxBB/bJBd7NJmiOzY
egji4xLx3Jr2nUQSSuwhLPf0NFcpkAbuw9JJkZhwxQoKrXp2nbZCynfeDKEYigRINPxoI1iVWFv8
ctzqAWV35TOCAligx7WGtWbq8PzXiMX9Hh75YMbkcL65y3Aba/BfddQ/TMYY3HamL3ZONOS3DbQC
/JDs/HNdR+1mFmncKnWTfw4d+7XzTWQ9qyl6xIzvKKtHL3d3iCcg8TMPykd2f6Ze+yczVNuXqNiZ
hp999orSPpIlRvV5Lg7K+Ajb7DaeBYHy2r9xYqt6CkSbHoVm9CtZj3PRLaC66sloR1zTJw1foXKD
uwpLcFbyuMOK94drneq0iJgVOCTILtcGWQQpKtYw9JxVLppxNehZeu8hZLxmuaHyooz6bYSb6Cmo
xmKfsCw8ZCAXjgY36OwG06ERkmkbNejhUsQTStNZPDykKb4PpZs3z0lb+ItB07rPaog7TRaPxlfd
n3PAZfGzLnHXwwIxRIV561pgURfG6C+6JIiChVqQhPGd9nsXRI9GP+Xxrx4wxV5mzIaGvAB+rvfq
nE0r3OiAXH5yL9vI6FzajJkU/7tN5uT+Os5L6nDVi1y/sAc8Ew88v/DCnURgwo01DkUZQkWc+bst
ivAbU6QlUFd+kd2jpwZ7lvHBL4hqe5wLoldiIRoPiiG5SZHJPahI22yQlnce3ZosdoQ0y8/YXnL3
Oz9qDUHMSc8R3tWmYtuyGDgMAXJJQcV6s9LT8bWogmPkYVnbqImxdYjkIb+pBL+AnGa5afxSyva1
ILn84nRJuarcbro1nHLcTQZib4bfmZtEScMjSinRJg0b7WjUWnRW2ypdA/pKXgyRfkIHoPsJymWD
IV34dUzQ7SjtMbyDGMGTpsrDXVD3xr0TYg9Zjbr1zRFfWDJDN0hzQyA3OtMU7KEUxzk/KWa+gmwA
EfR2Zmo4bLS41S5UxIvvetG+1qU3fO7dcdw4uUmscQZitZq5UjvFexpTUZ3gNUVLtTWjz10RA1fj
57GTRW+qz1jdiIfab9t7USSP+tzLK4x0l7UjojRzkeAdkU8l/J5borshn8BXUUJGuoKkpmh0yDRH
xPJ/g63Grl8pSE7dyiond6Id9kZbcgXGMU0GCBeB423NsuHJoGLN1Whd94Q1DsLBdS++YLNxH/Pr
CBalsk6SpAgXeVweR6PHg3DC5U8JIvNZnW4uCwMl+c6D+pPfmsZLidvfrkNndi2LnoccqqJwp11a
+bNEHtgXm/I/GVy/V7+0//Luw8aaALEOgl/z1L8wvDUxQZG2K+VJYLsOtgnzsLGa+ltVZMmhEbW/
gRxcPPkFyxJTz5wfJbjAoOUmvvYdYfHux+SGZQHdozJ/KivMIcrCsK/dMxVFKjl1Cr/xcOk7T42p
Glo1fqvj6TaTuvOpA1KfpseWiO/PutUOQ1ckX9qmN5dRG+d3ZlLrO5wOzV1QaPFdAEd6aStF8CWD
kR2wKJeDeuEkREHBaUzgJvT5SVBaWfTkBPFCn7PzIYJXT4kg+Ts/QWTb79KYTB/b5nGgXJz/j6wM
kLmPGyUYJwZKFCpwOhVplQ8wOsI3vgmc0HkySO2ukm5MypfUwsEunJItQLHm6KoCJrI8rTvSke18
uLTk5ugtZaVAQx9L7dFdBpkFktSekNf+Aw4jzz5gYj4UhbBGlA1a29xBlkIbqOuxxyGf9uhgT7zJ
3R5tU6VCxjKx+3WD7MMzUiVIEM9feFaekNSwfshBmRIxyIk7TFTY88tBTRJwW4au8eykJUv99FbX
y/BHJ3Cl0hvukioolvYIGAZ231entafPnoY/N1wW60EdE0jgSWSf29hUdvAP1X2iJuHZAi6wMSeh
HLzQ/BT6RMlSQDYnQnTeEXwofrPZJDBO9uEbQdP/6QNvbk1+IODxwHv08bNIPGsdefXbIALh0WUQ
29bq96BRIgVqpLrqVI8ug+L5SvO26XIlX1fEE+Lhs35wlG5708vWOcDO6NPUBl/hhGknYSTxYSpj
j8UuUUa8Qsp1MwzBzpxjkBXmRgurGr1LDBJ5qcW833wuU2slVPCbiqLZn8v+VzPj3NuuHTY18ZQd
ks7OXF0ZcXEXmMnnzMl85NFgpmNt8oKMoX8jq+RBFr0MMwxMh08f6s1Gx4EkE/Uav9KkM8ajFBAl
AwJ1fpZCvB5kXRL05S7JMYg23Z59m/qYJzPgOPWtE65t/LNt8LQ64r8nfUY8y9axU61T7T0G9dDs
9SwxXpLJ25Cksx/VwQnva7wk0pkEVpiNt9OyBNPiSUd9t0MPqCjrfCeIv6/kXau5Y77zRre7FGVr
Zpd7Xxu3Vtn+suat2QBQf0MYx6aKohJr5wr854Nf/DBGRzk13uic5QI31DaRo1bny5pXd208Ysxe
71cEp1nOJKi7CTVGPa0JQVezVGOXGaxgq4enEqf7R2uK39dP7PqwFsge5/5Wl3mvpn5KRxD+WQvH
NunCtSk/UYT5D0t/dyXwtNjZWFviEhVOi6xt3XObhMWz0gZruc8c8w4RV+LDS5Ho3eM4hCX2CUY8
W0aaL36SIWGcmN4p4St7yeO7UtXGT6DPni4gGLBeBm4jirphbewcMr9Tzm7fsr2M2+qz1SZ3+AR2
P/u4PNhZbr2KBHdUg3XZbeVH/t7DDnkbBZ75kOapvnDBqvxodVypml85XIfXvHggGFxAIvzjBFOB
DzXvm1DnzuPF+z551TqvKuQ+mXIA+zLniBzCrfPPKW9IGemRFmxkK1Y9QC/Hb3jm5SN7dZ9/5xIq
QXuTRk5ywncgQnutcV67rF43aat9z4pOXXhaMt2nLJIAAtouXgHCe87a/kn2qLOIDWuUPrdlWm07
N4/2WtpVD90cfJM9HHQHSqsfzyXPtFU7643U80GokGnUMNNWrhaO7OvtmEoHZ48Ur71ntK1vDD2t
7uTLp6DEgPJO/ozntmupNYJ3pd/jfJ8f4j9vfT3V+ev7f4bbkPnRSNT9VafHsJRGQTd9fMInqVY0
0e2jDEyS55l4tRaxfZTECHkWdD4bIBOO0yrGQgEsWe9vuhxJGsgp8PCJTRwrc3DJnqtPiZN4a5tH
1XY023hj+9iTSjCxBBnHs1JRW6CdU0FYixDcOdo8WT+h8PwpdxP9VpZUPGqNPH5KIqI2GoaUB57b
9SrIHesVxvUPB6Dcfek1yk0y9QPul0K/GWeboiwZ7tFFbiD/dT8slGpfayJrYBf68SU2cFiK6vQu
GQNxU8Sw0CPXLW5qD5fPWBPNvmZ3mrGHXI9d1T8OujqdEAj/ok16/zhWuY4PWx9sbI+sQsm77odn
NwuD726XaLGyq/z2G37zxkNmZiXfR2CshObVXzXu9lwvnRcTO/EtdOB8a1dldx/a5TkFyvua4qIs
80pqi7rUKIrwzomre4GD834YIhs/Jrgo8sDrE4RiUSG3NvOEZl5V/0vMpmVkaKLK+xxia7JuDbU+
us7Y3pIS41XaRePasIZqUye+eVvzdFriVe9uXAGiYAFrG0WhLnEeXF+9NYDBfdUAzGAmU+QL3ylL
NjzjplDdl9DK+2+uG+GFKepmHWOetrVrVVvyBBAvnm1Hi9oM++8BdHh067EJ7YynPje9X1av3LMp
3rVk51cjFhdE/vRl22rtQmShu03M1jsWQzPsbFc5+FORr7URFnva9AsVdPXLlHfDpgcXtyn8jh14
3t7qmJktGkCH37pE4FNCkoiUEzEbB8NqP3Q3yAW1hxRYjGT70eEPWmA+Tj20hfQ0BGF8Lw9VpWq4
rwHhm6sSRamXEc5969IqtLNwRvgHovw8uOVdZeflE6jcJw3jvltElNTnQtE+4fDu3Ohx2ZxHq76D
CACkP4tjtnA/Y7XLT2oUPHjwuveBk+FuV0eFeVIIQHvrKcT7T9hEjctOrTeyqIz2LRZByoOt9+Km
s3GwCZQ8fzWVOFrVahcedQ8Px7ZzwT+jcCUZNHg1a7AWsekpw2CbjeKtXjYmBDEJ18xdZBklrC+K
U+Ab4I/PZEby2yqNn1mdNDfjgC8ZyyftIETTf1JdntRAw7MtQZIfvHfFfeb2xnkYnJ2Vohy+RBaN
gJ4JBH1uVEdf3PeD4xzKKflGjpEeAoWEvRehmXUpRyjiLvAGSRf+kGPaS2QZT7+4WwO957U2F7HD
8Jaqp3X7HH1mnDXLEXPLRkHsCD+24+XUMTu2Say43KWYa5OAF5SLr0MobkoReoe8Ge/wcLNu3azd
svtcm57xoxAaK7y4/SZMq7+b2qxc6oVbb+rodaoB+sbsdMYubn4J81G4jnhuktA7Vf4Ed7jCUnBI
OkgkMY90JPz8nSqiDNsSnumZ0pV3+XzmmNpdxkP/KKtkY1802VYIXM9lEXBTdqNo9beElHDRONZT
nWDXKxoMwWTRiYKJyFvyNVZy+wltYfGA8cAynUtlAWMzCnqcy9RBOU3zATTZ21maGLjWhvbXa9W1
27WvB6OY1AZX/z3SsZsjKN5flV+6h6Fq4r3b+R6U0CHbRZiPnEUUNduwNpIbUonjxiiN6habLmft
ZUh7CBHcebyZd0VWZEf0iNtDyO2/66LCPRkopW70UZ1uh6ot1j7gj4duSpCeNoX6VKb3dW2BOnCn
7B5d63jXmzgMx4HX3o4RNho5ntGvup+f1Yo7PcHZo9Py5ktcd8YSpB7+waRddwCpcNsuu2RZFTp0
O6Koe81mNmEp8ytDVEvXMZDqZ2Ohq7X90y2zR401xLIhKngnDGWNuEj5y4RUFvIsfA16PqEIk+LO
ynFBrsf2xuVW2ia6K7aDBVZGdVxiC3aov6hW8023s/hXbp9BaSKwwM18Z5N7fnVCo1xWvdY8IPeC
rWDaFid3qLHpJCfoB0pzB8OoW+YNmYCqGJZhUac/1ZBtlpezJrFdM99ALyyO02RYZx0cCVbKQvts
ivFMDMQlUelpPLI3jWpXX6PQmtbCVasDYUrnIW/ET7gVPCjJ2rMjbuz7rOnio4HPz9rN+vEm8+bt
i2V9i7UygJbRjjstxN3JDlgiIdB134HS/e4Bk1toeTY+jJkpQJjX6qbGvOWF8AQJEnpE88LZrYrs
XhdNAQ6g2alOkO6dybMxXoqLE//LZDuqrX3rmZW3isSsVjTE3m7Uo/GUl8Dxh8jDd8M0mzunHg4J
zFRhCKzKSPcGQ5ueI2QUt2SQ27UEdwV8lytbRNVeQr86hM1BirgtmkZAv5rOXXRomj6pKj7Oql8Q
Mm2to1X36dIwe7HvOi1YT66Wv0LE+EnWZbirPKgdhRH+iOZnroX9Ytkr5TLSicOOnmrv+6gf8eBN
8odAFx7xyq75bns1Yp6d9lMhZYEXkfNcqea01rTk1R3rclXkhneXzQcI9mKhx/xQfVvRlQWBIG01
1Q7OchiP38mOnmebWzfGyOVah7CXfawtHizzLLJbag32nXuZ+zJZamvbAFRDL6aXUQnCtVuU+Rln
Oe0IP5D1c2+kJy/2vjiJgWGQwf46bB4n/G+W+oTnZuPBcq/9g+O52rmEoLKc0NcGeoIovpc2+j7v
0/G2nA/RLh+zfMPmONqV7BRWpt3pL8idfjXqYfhFfm4CqcxChd12raTZomm9Yi2IffO4TIPpoOBY
GJqKdT/wHNmp2ISu0srWnu04cHZ+gpsxP3nuVy39DBAmXU1uw4JLLcfT5IMeyQzL2cQ21jvCSoqN
q47Oqag6vOdIyT1ahZPtZN31oDXuH10aVyeu5gD/YjWCImHTvLgNvsO5Y0afekTdV31mGXeJF7JF
BQsBnnsbGxMUAQgJ4HuQ8xR6JRZT1J5FbbAFJEL1mJFnWlS6OexlnZbhuNlPLaRixb2LDez3yEXh
grBs/cB9CAxWyZGuflUVZTyAPJ0OpgLTZOGjnRyNc2iiUgQLweSz0kTpq1BDAOvAgWbgsksAPDyA
Su+R+zMwah3cem2DobdCTEzTIItOajnk+2jKuR9KVVlVDn6YRuj5D6MjHgIbxVLLxmdxihUCLEm3
9bW6uCeeBiUZ26+ForXQxm1WTVBq62e7GOMzVkUs8tK2fk7KAnvAxHzi92M/TThjz3TwPxjizqwW
c6WCVeziVlVPAlgSxGVDXDX+TVt+lwU7DNV14Yhk5Tj1dJcgjbUwtHaAmWBMd5c61D62euqCvZi7
yAZ2C2ikKGjAUFOKOFmqVs4CeJYLHDynOnVd+naWGhiNIxtpIfMlZvvwuc/llCcRv6tUxT6ON+G5
tpCcVFSo3Znm+Wd54Gfg7TuYVgbaImertnkBZPH9bDLO7c9jkRWsc69NA+IofDN7q7ace1nXunie
J820K2JXR2AKZleX2mThB7QP1RxNlWq8Ietk3KnjaC0NPwzuQz71dnTG2bVJkA4IJtho4xxCuAXB
uuot1eQ1DXLTK3W4OLH52kPqO4f9j9EoSLR2Y7nxXAK3ZZQ4uN41rMXmMy1BPudSKcvy0Do3ZHnH
Td9F7ZqwKSmKEiakUNJXPwmTL5gJzIooSvuJ5722bGM/eASLEq3NuPZvbZUfRZR8ZXNFAr6rAe93
Fq+WuSgPwtNB1Voe0QF4bTTpg2MfcrHClVK/M5oHfLQhNqo20iv4Pd0iiYBysurV6R6PcQyMJw23
0nIiHmAmVrqKJsW4l4cqhBLIaqvbaIH6Vle3XUfCRq/2Q1qbl35C025I6NmnpLC8TRnPOHFHMw9t
RKTFQ8P6SQvt5kE0YqEi0PpkOv3aS1Tlfl6o+12jvRggVk8ECPxL0SqzbBmPIt5kehnX6MDigFEi
/49JZpqSiy2+u35c4BwgxIF7LWLHbA73Fkoay9FLp63l+e4xqZVPYVwkDwKGpNnVzVMwjvVTARqp
NFrtpgyU+skzhLXs0ajmCUsRFxZ/q/WEZvzWv7EKQFVQt/ybPLZ/aNMUvwRZXO8jNSQj5AXJiw1b
Zm0KPMVlK4wIpBtDswS9Qis2E2gVJ8qj6prq7BYOjIXqwenhLYaFvbDZaB4dZQIw2FvGzjKadIWK
iA1jKmkQbAI9Bg/cfs4IJeBf4eJfNxetUdW2ZcHrXUkcixBLiHwjMNG1HKt7fbAttbJbX8Z2gM54
2xPnmzuzwms2xQQyXrYmPbE/c5yqSxGYFi+scVA3snMuUvKbg4l453xdNUjydd0RGLuMHYbZn7RQ
t7Kz0WOgV4euf2lN7aZD3yKrdpexkSDx1pMSkn9CMoXKkgxrssWMZ2c5Xn/bI32/yaKpPLnJEfRJ
9KTgcamp4knRnP4pq4dPsKi8c2Hmw67qIW8qxiBuuxYJuqj34A4pkX2pa7Wv1YSe2qWqR6zgxiTZ
7KslOrcxO2aA5uHBFa64lXPkdZSieZJHWzfHc93JBUu8yFkBn06PWDZrD7DevucEp76WJbaZoDys
28y34l00uIe2nbK7zkqeOzUJXuAj4+Jsaqgxe0PwUidtuyHWPm5kK+CBZkmO0DvI1sKsH7Om6O+C
yDU+dV+bKgt2eoitbSmsGsUQu1418Fa3GI7x3nIDZJC8EneQdWw5f5ym86mpZZW+fNfh3amZaeUm
GQkfBNaDDwnzk82f9+iZwHgHL/hk8Gu791PcHeaSYgnzNg7GB1mKpxwFzFx8l6WaPxr6dlSRbq3C
T1ONdpA7kKOTs8btZGx8kCmr2FaM29FX3w6msncUEdxeq1nwl4fUD55lp2t9anbaOhzJFH9oKIJY
XVQ+bIFrZ9mFeAR7HXTMxO/L+T0bRqvWtGf48JtItOOrO9n+amoBNY9arp5VnXAX2OmVi9YL/He8
BqPZ7EQeqtkURZ6lhuVye+NQOTk4o8g67fdZWmTeeughlHxokJ1lq+iU4F0rZB/sV2zREJUg9nqZ
tWncRdpMAPewrLQJsMx+mciFvR1ilgqHdD7Is2vDtd+14UO/f9HlOv0EID5ZyPmv42Tx2ud6pX/R
5cNU17F/+yn/9mrXT3Dt8mH6Rvqufmj+cKXrNNcP82Gaa5f/9n387TT/fCU5TH5KrR+rTRdGD9c/
QdZfi397ib/tcm348EX896muf8aHqa5f2H+62odP8J/G/vP38rdT/fMnRd6hZnWIpyYCISztovk2
lId/KL9rIhXFqDx130Zdyp2ZFJdZLuXLgHfD/ucVZKWc6v2ov/9E16te+6jknaf1teX9TP/X67OZ
YestzJjV+fWKl1kv17le933t//W6lyu+/0vk1Vs4EFYl8CT//e1fP9WHumvx4wf92yGy4d1Hv04h
W9L5oh/qZMO/qPsXXf77VGDqu9WIw8/CjMfmphtCZ12DiF/KYtjPkgFm3oDcoRWMlrVUK9dfKW5T
6Nu0wdSvqT1WlHOz7DiMAZg4wCtY+bb1QS/wbFrJ5qBfY5ztYd9Zw6CTVf3kpcfKYxVY6qW+1UfD
WWGSyW1F1Js0A9DL2a7tYuYmfd2kpRucPSQ95ak1TImyvBq96c7bwGvV1QrO940YleMm/epHjbI3
kXxe5lmWbMlJEY9Ss+IBVObOrPL2BrGl/EEh+nKyvPZOtsleFXfuxrPrYQUtPH+Q3fQEK7GQYMtB
dtF9lSVSztKUWWWHtCzAcJkxYMH5IrLhX15dd/s7x9J9gqj/48reiPKS7n8LcoMI3OyaOoHEAgeG
9sdZljGbDJdD6r01XxvM311sU6FLMdClEG/D5Fh5kP2837NYVRJuChPyrlbCaDHqmCyAPJUHooSI
lF7L7zolrnsGfTlu340BefpH93e1iCum7nIwVIFMHxLuuLzZN70WOTfyLMW7ou/z7vyhngVRtGJ9
ym/ow4ChDU99EqDW8Mccsoc8lGxvUYGy++21Tp6FqdPvoEH+/FAvJykb91iXk32QjbLKScUmU0ex
r8Dbg5kkT4iRk8VX5Cxzu/Yu9bJR1suz6wF4nX2UxUmK3slTl2SKX8dvY+Wwxoz8VWTULZ5n2bAB
AtAvo3jSvQX6es3dotIIkmBqpPCrBUJN2M4eNrFXtHciUNu7Wiudg9O7T7LqWo/81pOVtS57DbrK
QwYceWObQb8c55Gy7nINOdO1Ul7HdYLxch3ZoJbT56yom62k6cozdKDu3/i6H6i7iPB55eLSdjmX
nF3J3kUWFrRDu/LQ5QzJ4R7U1jBSdM2rrDkolWJz7itq/afzVjPq2TeY7n5b98Ox1XR7ETR9hh2z
8cadTpTOc4luQKO+HoyyQayTaL6setflI/NatgexCx37XVdD8YUcLonYyBcsIlwtME4jZm0aEKWb
1LWP4QyKwCFS/ZIVqAPNRgrXHqGNb7iRi2yp7z+AfpIM8PlGVjqzWyj8V4sAyKr4jQ1C0+iY2wGZ
ozkCyJ3yEJFFRbgSWTx5QJA9w1eu7S+ieaXUk577tWTDLv2AWog1qicN0nFlcz8rFGyito5XIVLv
4RKkYA4cJMPT2ffq+1KM9b2s0+a6DlI3djjEaDeyLJs/zDOo8W3T+cG+txtx6uE+nzxBhnghyzEq
9EdXvym6YshXlwaCT+ABBqf7FmJuQ+Je79FfDsrVdYYuj9/m+lAXzvP5+s2HaluNlK2iD/fdb5fQ
d++VNxfR2p+WxBC0d2+Yy2uHFODx0keW3428vGSEH6nLANDTEoYf+rgKGdMsjV4EvLBtPpvNyUP6
+2yUpnLXsmzuRXIZ8aFeFtlB91uQ/58b0bnTgsAnrCkPEnNmRsr5eshna21ZNIN20QETOcmSrL+M
7WHjLIOpntbXYUTV/VVfVtryonZrQjiEBiUQAzSNKAIErFVrxWlejbHLgkObO+KUxzkb06ip9vGU
VvvESF31QVjEDlTM55eyTz13TCRVYfRARndk3YhD3sgqN9SLJYtRgTxIo6nZ0tNt9IoHZ9rxmtNu
IbPqt/IswwdUn6LufK3XsW47ZbqFdhFdPRVQ7UIbSmvr8LGh+FF5PRDW4y8B9b2KFG/ODMzNkekh
Vfn7arKumS85FAopGa52/QBhnTenvjEvV3tXn6cV6Bh88cSk76c0qrbEqdVHr8sQqlR8+4eOeU3Y
ZeKb2+ZiWUPqv/N/940MZ/rQVzifay6TVugpBxopgK5BHC31GsJJebAz0GsSl+bKjohIgnR4qysg
VhVDhcHKPOIyWM4jwjmoV4XuoplbanTMtJWc0R7Cnezyccg8N9TaCNV3RsjWwqpWqe44g30LZj1f
uw1Cw/zr7B92CE9ES6qvoR2j62E16W1VJ3j/Yma4seC5PMm+Uq7lz33VfrJI0wB9UPRaWTgaryTJ
GWhwPYAMk1CcYcSqga6abJVsA9nquAAdZKscW3TkIVWc27166TPP0iRPvqhnlwPi9UTgK/BT16Js
rWYnKtmaFXgo1SaApkZD5dfrFqafNrcIlcDgmc+uDde6cG4FwaFt7Ri2guwnDwI15ksD3I0fExm+
SQiSqNcB8hIfZpKXGFE7QRGaiWXn67XT+UOBvmrOFbAmwzHLtT0Cx4vsIX6FB4X5kfoa8AWQLIyQ
Ghad9lpZGiCrcnwcCwE/T0lSMuGB9urkqkPyU/XPQTqpGCDyg52Hy1nzNq/3A/HefzerP+hoYygK
blYsHveWcK2t5vcws8FnLdAP60+RHgUvYTntg4pof+vG01NRFcthFkaDP1fc6B2uQcHcC9Iia2cb
jxnZ6iV6xZ/ClLJVTgkrT5xka2Sq76bMx5xEMXO4bfGDlEJKhsErQNA73YOK4Pi+c0N7g9eR/UmZ
ohv5Hr72SAF+7svIsTZhYyG6bKJOJRb1ZFVbuU6e4sg4mk6+/LBWhlTJCnxSVeNoxW+tb3WyJWrq
dy3jwOtncVmqk/DZGUXzmMxWjUaaoqJjNodWFYq4+V0kKRqc5WHKnT3k6PJsK7gSMlGxazQ3epAH
D4BHmYDFkyW0LfRzZbZHozcxgMnGbNhmneh5yDJg4v5/cLK0Xc72S9sCKTpMYlr1ULadc5ZdRt0X
N7Y7ba8DdHtKdjxBYdXLAb5aWMsW+fRLn8t1p+S2LIrwMomBvONtOJL4lJ/CAYaPbbtvLWRfeQA1
na7ANomNOU8/KW65HHBFeFTSlRqj7Vp0jXgcg1pfRgLjW1k3gLg9gYr64c16r7KqKkykgjL17MxV
AnT6JqltVpFzsWTT92BYn2Wb7G7G8Ei9DMpOq/rmYcz8V7RDxNELAnEc/QEUujyVBx7vioKvxe8O
H3tVv1tkH1n0izaoFrKM1Fm01q2pv8x57ZMV8egvr6PlvFY9vn2OyxSyXGbOkyrqYPuhi92ovFED
7zm0/h9tX7Yct64s+0WMIAGOr80e1JNaLdmSrBeGp8V5Bgfw60+iKIuy7L32vRHnvDCIqgLYlrtJ
oiors4GSSueZB7fXYmAHJx2ndFjG5KdIcjugynqNpLG9RM4uCkVBQvpGCJ4RCqI16Gy5JLQJNO7/
9WoUiT1qBNZBIBN11o4XBwSD62Q00g0Ney+CrefjpXcnZzWAg2L7wREM2Y8I9Zb9R3s5HqIqN45N
0WQ25FSwyOg+MFkNtyELBcBJubP1sLO8gtS+WQXNNOxpSIe0c+91s09ONKqTxLh21rguICB0KdXI
M8PwisbMZUoNFo5z11k3gWyn2Pc6AZYBL/9qoP079sHxMuEnwkD2R9PVhUczGrZtnAOnVDc+4D3D
tXH06AGNAMBVBg904IktgCCygkOmbG4LoOo0aRB3UUNU67tLEbJDbXqvE1gPCIMFHTkyoRUt3zhT
D9pYFQ/sbXHqS+efJR6tgYB32RA3UwF1X0s/7CN5Q8NJVB3AaHbs01BzM35fVI95mr1eDaxINdKX
trPnmUiBuik5kjauUukDl2iCf1kSrkGxDn0+ZYtLCyDiZWzuORrlwNWPgEAFUBQN6cBjOwGOpgzX
HxzLENot5jaybGAEH7nhQidH8hBSKS6KTSN47C0AH9diaKctqvCgrnfj6KrH7iqRVf6Hl+aakOSh
2Iy74QPNR3P/x/kUEYGcdo5YrvB2fXIuawAUDC5fgNA9UP1vrQgcXmkDwciVjeads6uJDTozQhAJ
WMP3RiThIVEY6xVFd3bs+DLi4x0dBFhTz1XQgtZeyLvCRpNHngT5jj4TKKYhyWA1p3nkoozWata4
SunP8ealT5f/xZshJfZubqfmDupPV+ipdYNadYgOpwytN2nVHAAXBLcUALD3Y+RnsSr4K0upJ97B
Hot/yDUHNUG3yWo33ixzwqHMVrIPX9chB8iM/w/XWa49/vfP0/WT7nMLDGV1ZvFT2bJdnzBrLwKO
962s7/lJ1lgGr14ZP2U2Tw4jWoChCshPZBrIO8dQeI2mnI0hPPSSqCkUSWvTUBuhHrGuQxA+ibSW
GzKSe74ihY9oQtqg+apZxW6cvt6lKwmcz6oyubyBJsYG6nex6SOpYR7iOrcA3cY9X4R45EFiAmOP
7u/kRy5HupuqFuLm9b0mGOM9snzaLX4g4cXtMnc7loKD6/iXTVcO6N+hM6dhs70A8w6EfFUIZMmf
e2ZVe5pPJppg4OuzxjcFtChqPjmGPndPNpPaNslH9HMM1QlYifo0GVZ1+tuQHBQiwWptNxNaa/97
LK2UxeFXxwYjWmM/VBrXfDozAVqZzwplqzIN4n9v3n+PgxyoBlQwkplutvnAjUVDBhivVsQAzP4u
ud1EffhOhjsDtCALOGjb8vBsOCGaz1BfNs0cGOfR5AAwJw9cmYO8Sw8Se2mfhlaN1ntwJGkAME/l
EzOQhEcWCISjKhhv9PMaE95p7hInegjRrPSEQ4qfrYn3GChc2Dn03nZl5dy3gQ3t1GUI3vl9H4LQ
ZKe13uwNQVZ2TWzTOoEifLybQJNiSd4dQYIm7wIThzbWwIJdx2zt9BVuXmNip6fJfZ1As+jg8mye
SiOaP1ppsnEApVlXbp0h19nJXWnE/Fqh0WrTVciTmZYFST1lCzRT+FVpt3MIOSQWWIGZrThUTP7s
Qss4IDXMryA1PehJpJ+NTrixXz5J9IpdhXLJTmhnwx5vBHe8GCLPuTykGvtnjjTRrAV0uln6dM3l
w2QhuL4TwGIqYNiPZM+EJ/waEh+7eanlw5CbPmDiZPMHWZYrnwwvdfZFwkIQJmBjx9V+0o21/gZQ
f/RtadjSrxajISfgbmm/SOHAfCMSpPVzzLLE4lhsyzJQ+0lWE36n0LofH5FCe0JDpfZJlNLalZ1Z
3Yi8yT6Bye8bA/Dx++8BYwzBiyZEWoaogKSOPhkOIi8iA9Qjm6/tOn8/NNWQgslLwcuQvB/mljbg
6QIYa3/oLH7OU+CBxsB9Br7VCA6hAbp0NPGA5aupNIk0TWKekdvlZ4puR7FOGz4cS/FPVlrmIQLF
0xGdpPivqjXoVKIztGxAIgYr1OjHI1JC5JUqhM7o0LRokpo9H8d2LPjB7r9D0sxGX7SKo+VojCRS
h1bo+pDIEHTtYdrnaIPGgU9GpN2MNRL2E54jfm/VhftPlpn5EWjgCqnPOM+PLRBRfuoEhk+TWjfz
NnHXxXi3KhzNPEOqF13rg0QHoNK5V0OwRsmLFwUdpOS9V6+l9811gjTAGQ14T9h1ls9dnkwro4yD
p64DHMnoS/kU1LG18kRbPAUOZAfLMvSgotBqK81Cz27H0dGEsoF3MKDFPPdpm0kSzEODqB7AVvNu
uHipr+7/dW6WhbHvDNiSC9X9yTvAY3gTG3hX8JyzrdhOUD4Dil2iZngcwnpDthGQy2k9u9WUvC+N
TaNWMNHQtfEM1mzcRqtuQJ/iblK07X5hafLYosXgqvc1uwx5na3IXuS9uc51wMg9BepF+zNezYzn
YKrFAX+AFkolefoF3W3tqg294BZYwOm+0sSV7CHL620WmBYSY7hI3IptZwJOJMCz+RS/8CgZfwxT
CLkC3NaufSWmG6if1De6mYf32A4CQ28X9o/4hQnwn1Ak6M3k1U5AC/P6Zg2+SXQ+QdNxDQqLDD1Q
GbJGDW7TFzKi1SDbSOlkZ6DxnEtRa5qvhRaeZm9nYYFUKdnit7PFO58lY3nuCpBjxaF9jfD2usd3
kd/SAU3s5q2VBFBthHLg6oODhjIJrlWVu3uKXSLA845MmAXMaZ+F9yD3Kx6MJks2gQ7Yf9micSzR
qsq3eif7LsbEn0w5voRQF9tMTfo+olUlkn+NIJ6oLIn9PI6gJhpqaPgoQLW5A7tNjl+RpkeXQG04
2shz1pYOTrBZMjyizYmjtiHkD0L0N2ixdfTAGdqtPeUgr5e5+NFkzVlqVYOmELWneTdNrY0a8Hhs
m7NQUrusR8KX1151LwFM3A+uxrbjVGmPyGDNERxNP6tcgnjITtASVaA+bChudUjFfUXp2TiCWVfc
g0dR3oL7/IYX+Ni+Xspya0k2rCmWDlzPvoLCzjjSqO7iCT2V/Q343Ns7bC79fmpQlgwg5kZCuaJF
Hq7kyI5MrZCfHVasqQUa9KjYDkNOZU1dzi5zjJVr2/oZDYp+Fhm99hAHUm7Aul/a6JQBLS4dIlvX
D5qlDsCa57iL4BTYWpOhpaD7luPeiEqB8lC46mn/T6dFCBHIBu2w6Hut5XiN1f0aZF8WajiZhW09
GheKn1Mgiu0i6TkBdwt1vxpagdK5IftH1U8KKRI+HjMZmasJLBxrCiTHshSdhWm7S96W+hCWuhfN
M/I23oFyhSVrkVtrIezizqoybDTNNNk1TGTrlsXYaeoZGuc7HTqjZvNtqHJvy3p9ghQB9KlJu5ps
wusnf9TG9kqO/2jT1Vx0+KE1dYmhKVnTDn4nR2NNhceFIHouW76rY0ZQL9oGw/CZqpaze+aO/vN8
Lm+aHJJ0M+d0V3b2ti+7z268BvnlymJjdh5k30ebVEOrp1P8MUxVl3ExIEOX9WJHo7dQoe5jdDN7
s9OKNCI7RbzFk91UAklv8XRJCvVe7BoETJViraZDWQX2pu2babXY6EzxZ55Z6YHGlmIsF7yE6Nd/
nSfcAU1BFDmkNaS0htTZlHX6PmZZUYB4bYdq1A8oH9iHurZu578HDcF6hbZo/AGWfxGqbHMYmdzC
wf38beo8JM8HGzK+X4OwqVcGG/RNK3BnI3aBquU/AKjvLyGgxcCwGiviIGjDOj+ZJnhCKYomOWEP
9gXFUPDnJNGm59dSiREbUPo2C7S7VamEhhTkmVdpZY9nGoeQx9n2EqVEsmkq5n0guq43uFs582xy
IydsoLKI/Buw1xzEQ8lPE5W3vVZIfkeHSfTO2hnacLPYGrTXoYSoh6u80E1siyHVPiiRMDogWw2+
1QY572IMwOCodMYjO+UQo36hgHfmrje2oLPNfbItayAnB9xT6zjzGuSwC8M7sxCvmupS3dv1gALK
ttNkDh8deOf4jtJrv18Wrz38DCqzw5fPYzdgUAIljBJtBalhc+WsRJ+1Y17aAir0EIdsriqATBRA
h8R5b6JQNRFgZWue+Ptay/K/ryVL8ezFiXFwWbRybKu9p0NilFC8N4LuVddGlCBFYpNn7js9E/d9
n3t3fR6pHBW0ZIYQ+qqBjuh5jMQVavGF8RrtoB3nrsRW5mP0cj2aoav1ySbN0bsbsT6Nusp4ivPo
aUxj5zoOeN2rUx7taUitO97kHNGF1p6phydPvPCaGEcaUFAEZnr0MpqfYtX3Q3ZEB7u0B2qqsdAM
5neQzlsbLX45NINi0IH8eqllKXUpB0lcyG7jwxiijK5Bgz4/tYaOzqvTgMvknqps6UGxDRVxfAac
/l2U97fNlMkjmehQgdVpBz1sBjJHhCHzCC75BHG6BfBAqjn1oR7NxIGSMGS3b2grkdIjjk7pAA7H
YC0Mw1jRNoVstC2hs8W2zPhgowVMVP1Wult2mwgNoIAMgS/sHWkYmkWdfaNnx5lODO2ur4RhpWw2
lsVAkdlDXHCroX9y26gC6ZRW+RZtBum2VtXUxStD9n00gKBBSS/20afkbD7A5GlI3golx9m7wOQJ
To8qbTTP/eCYl1LedMI3GdqGyG6hiwiaRo9TBaauwACjv9sb1mPQsZcAImQXcnaCrUCSxz7VeePd
SxbtyBzlEOLjA/pwRxbbj2Opt/tCr9I1ea2w1Tahl6COpi4QQPt4vsC85Oh8uACKie8uELutuwWV
KVCvaHMRJytKfQyRdqFhbgHQJw3mZ2l/AIGne+oCGa9bK46/1WjkmBj4TyEEZ24HVtogtSjTz6PW
XCkAAEoHZBchvywzIQ8YfasNbIK9wHzOptzaQtwFXysLrPXZmIMfRmFWegV2WQ5kKyC8AnrbYrfY
vbgZtjWAkshzQRzsw1QaagSmVHPRpwu9qLeF5X0S48tkdWFTrTqlT0EHu+yQqKLTJgEES6jD4iab
nMJoPQ1IBJHj4xLzOlWDQjGy0GvOGvu0HIaubw99BejSmz0EGunERxDtrX+douWwn9p3MaWIx10q
vG99OJa34Epm50bb0gDU0JB5tpVyM9nrfEd2stCZUHOGtGVnvNss5hCCkuC0Q5H1t0XfrbfYf1s0
hCBWX7Sx6/gMnVNqT0EbECtw7d04pi/zFoUKJ+rwYf+BRuFniH4BT6ucwJexbZyMyBb/Huuo1eoo
fpl3QOSd9zN9PawBaHKPCc9rpHSK5qHN0MCnaxOaUfLaAY9w7XySNjrTQVjzDyTs3M8G7p/I4RnB
aUqa5sg4gJDQL+IP+JsPq0gT+g9NXEjnS82xavY6JzC04NSGMaS501JujEH6Mi+xK0ZG+0Xg/rzq
QeJyadoedB56iN1XlE8vrQPuB/BFSj9rweXoDLJco6KSXAA9Hve2K7Udc9ry6hpejZ0P+rC4B7pl
RR4m4+Fu7Fv2/GGSIRoNbKtmeRUNeA9cyZy9OXgyh+oEXiDRH9Q429Qq+GPajLeZdLPvKU/RSYm3
t3vwazboMUVEpOn8sRn6W8qf/S3ibY3/GIEmNtcv0AW8drv0M3gp8jsCOnQbHdWtR0u2DRrAok8E
qCgj3T6M4NiaYQ55xQH1hBrGlo9gr+rAt7ureNH7ZWlCbVshIZIinhel+WJNi0qgJWlRwlCgsdOZ
F+0M2W0SiJYAWozXFN0Z7kK9Lk7QNsAOBOJk85BE6ok31oAJuRMwrKjXHbIrU5PoxYmWeFuHTBD0
9J1EM/BnBn2/DdAjGq9A8hGeJpull1YJ6XVRVHzvIiCmhOe9yEkP1hk2WnOEJfR+FQGk4wFpt7Xb
BA1Ub/lU0AG0l7LKDDggIycpf7oYLfBgQ+ZSw9aFZqNoU68YOB/UAzm01+U4Ib0m8/ySV+ASJV3z
rk5GAKr+dDS2hr2EcoTIqM0z0t7Dt1g5wqQyT4yDh/g8IlWVl63ePrzmdwbu5NsRBWrSu1sHvdS/
ivQJSqH5d2T6dD/25HRrAN90QgM7KMJeA4o+3jSZBjyflrg7KbqtpQvnaMvActZIl6TbAkSKQBlB
Y57cscacY4x/D+iHoFeZofVunzE0sdO/DDDrDQf6/6kbwfSx2MGNszGzNHr6S7yt7Cz2SiAbW3CR
laD3yNIGv1KVk6Sx7obNCmVjC4J2yF14lTGuTDsXkIyt+VOLyksjkIREcuA2arpqRSyb4FkBpZUG
vkMamrb575NqwwQ4r5BnJKlK0N+qgwaeSsALoZ8hpl825UggUwZFmAGwJ93eSLAbV4Zbn5JWymuk
DsVobdqqBLu7GtEBgH8zbvHSqSxe3umXDrViGoHSEXwcQPZBEjk8LqZkbPLj0OtfyEQHu/PKvasz
Mc9s4ybaF431ExI93RHcn5Ax6sa0hzho2fkgQrdQYxoq5NuVkTwUSWdzOI3NMP9ZZLoOvEw6nrBl
Mjb11A8rwloaA7pv8F4OD40phs7oAJY08Bakp8UM+t6kW1Vd9zqhaSGxXU/6JWUOpIw04Tm4J2sM
f7muCTayDt11knL5qe0j5FEt78p0YLmisQJ7qG1oR3JOg66joRJC6+R1Qf90A9HqwCevi0fN2ZbO
V3QWy08WuKAfIAdQNk3T+WWjXeoB3GIUWVrozq5loe9pHdbgp9Nag9yQl7XdcDDQ7wo2THwi4DiS
u4RVB1qWIoCEBGGfVt/TKC5ARIktZ32i1ZCz6kBiX0vQaNnQGzWhh2cZPbZhU8Q+B2hmRcEjBk0U
lEhvBnyR9xw0umd0ZePW3ITVpxrkGCt9gDJbiT9agIRPCLmgdq2HyXjThQUAFyqniu204cdxVIMV
D8OclRGHwr2ZnvFQAl9LZaLZRjOddSISw8+C/LfAyIEIQFDnW72ooQKsSnCaKsEFqjSXIQfk9aO4
JRM57RYENrpnDluKIIfdgciJ5pNtWcSwOmB08+6W7HqrDZCkgWYW+vWNU9PVxU0VBddg0kxQfxGl
VZgzEFkZ4EidguR7jmc5yFWUJ2o9nEILJt3a0A5ekRHczQin0zkU1JXFputQloI89drznqJSyMuS
ApCaibaAINZuKHFAjrg1Rwhht80aN1h+R46Mtah5l8YTCDKyg1OWBW58HtuZeefdVgK6BrkVQ1Ah
mCZfb5zkSQxuuXKmPPhau/XtMCAhvxqnlwobPvxVS4EOkr7+mZr5ozWkxUun4b8W/cvyM/YD+Toq
svba9SUSAqZlnN1onG5k6HSHWvcGqPKyP65cjub7K1vqylpU3VayRJ6lzF5QtH9/5b5LH5Mq1/2k
MPvLFBdbkJiBjXsytZ1ZSu0rH/A997qUgQy7cTeg+PdO6PnvD6ijGzs+JPpdCkIz32nr6tlquycF
2sb8f0BthErnlH7VDE1/CnsnXTP86O/CLNB26N9ODnGatOdRJNPG8qbykxMFIIyOTOMbhDReP4aB
j6EFYfit40gCfvgYcvL++Bix6Za/fYwGLzZnjvdkvxvxe64HyFegCJF/AhVseeUCtxU1Mj0dB2D5
CkcWt2TC21a79lre7WhI06MJWCUaCj7O09HX7bS+morGAPSYgxTZmcx43fPIgkC8kV+x1QIwQVgP
0BOwHvpQJWEggnQkWxOGCvWruK5AcvwAhFF+tYPX6ZAEQz0xtpBNMDv91Anz9dCqsxTwd1vrgS5V
IzvuJ+RWMo7EqfKAnAeqPYa+18FSuSZdB9NAdgElkOkENlho6unfyQx1UUjFqCjSqaGoYpLyVNX6
Fe8tgR9XFfgw5WA2p14xqNCBib7H+zHIoGPQP+4XB6QREK2/Rcux2ZQiuIFcZ+dz5M/2VLzLUnBf
gWHCBRkqcNbkBee1t6fCX84myPG6oJe1g2AzAwemIYpWQTC4uzI2Gr4mvXdDGaGp4O5I2J3E4umM
vAwsbiuhvLUAdqYbBFTXQRJ2mSL+iRFLrRpJW/9EFLbkU6PFpyL1t8jf50FgeI6seMPRSAZYWDBY
cpMKcCjRK+D8NkjGMa6gE6JeFqlUToc52hQcXb4ozS8HT2pyIyu8/Q6RfZOYGgdIIZYvAHatq8xL
n2TcVGj1g524adPYA5NFnc12VyqGMTeQL8q+xBvM/InXtwH3MOReRsXYTgeRMnSLDF2MdBtsizdU
cbkjJoAdaLdYZHl0Gxp4cAkxoNNCOuOz5wXheuQ5O1B1xynvpkm2Tx+iBidRtcVDhh38VcN/Wsdt
FC7c2DHXbhGhwKmEWQfejtda4r+Uyho9w56Nymsj15xrZur8ASw7Gw3PG2imWN1Jy7BfI6Ualhl4
nWMRmoiUjg1kXwpA06P2SF6RWQcJ2or7MIxMWoPMPaRFT1GONWhJjjwY8EhpvsqjMoWCVRc9VLKu
Qb8DoFLN4+ihBHE/yFpcfxrBPuvXvIemYRA429q0X70pttU0lUx/m68iyOmgwW5jQZMGvQONIyr1
T2lnAnOnNOsT/intzFmuW1FzIu+kKuPkRXUcwRH4zRcv/ZpoGDns/dy/BdNvDXe19DQci9gZ/cL2
tE9aKP84kyN7tQ1vZx/itARa7mPbjLu2SPkxGl2Q7qgvLXAQ97Ia5YPVC36sOplB1RBfzgZ03xy7
l3d2+jIHv+KHBFygU18Otr6pbAcJIpCYHKc2YkfJhL2GJDxfkW1x/G2IXAKrVzRvcfNistcigkL2
B4eh1s/wxF0Ll0PiSzOiCx3yMvuE/lUHiMdfJjoDr5vng1M+25Skl0nGKmlBm2K7oED7PTqOAHbP
7G+LmcswXq6QO+XrFRwL2C3FGuf5LIyyDc1Ygm0tfwiHfK9pYNlE91KyqvMx2QqofEJLzmV7Men1
ra4qvVqUe0e9A8RAVXrxpG3vW+ScILNQQ7dVRZAjb829gR6yeRLai7t1C3EzaUzBLeRIxUrLvOqL
qFCOtFgeHfOgr56gRzbbGwmVIggSmZs6beovFd5VDaMs73kRgK0ol0AaK3uvpqMDKlym15BcfQjt
7hEiF+Ua2nvpw6Aj3UJnZBuUTSobnf3vxGkl0guFDq7pcYwM3+MT6PbVHc3aTb0UzyaL5FHqwCyT
Nc1ywx8H3FGqiEO/YtNNIMH2IMKjgSBv27SJsSOhi8nht5ZR6vdpPqZ3cct+kJmi3NjVd4VpymcV
pXvOjufAw5Sa+YB3zeJoWLgJoB5vPZCtjKL1iCbHK7e49ZBAqHntAHW9owiaYEqkO5UA7APZ1ITe
BnvrnAdwWRgDxJduwNodPQEu3eyDvmGbSKW+HNgtYb23l9gWvaj4v9mHKYP6bB2sojHqbtNicLcp
68tNWUT5Z9AY8hvoUnp+FIj88xA1aFp2QmeleRgmU4CkRAV6TAo2OPh8+ny4JWdaJdN9ChKyEK9O
A3S21nlYsk+sG+Lr4Ijhpk9tV0cazhaHCg/LbDUYYbA3+c6w2rb/QQ6tBN3VMWejOMzhkO2D3gxE
qICeqkEiM1XjrRmX3ZNY26M5POlaKyA4NWZQM8EwrDrFMKlBBlYNoUpaQVwBrSw0zEcomIXW8IDK
tHd1O/tMZvx1wVAUAuRepQ2WdKGClkMI5oa8jiFfAlOKbZphf7c8bpEdyeQqRoYEWgDvHsP0tF0e
vsG4UU297wLIF5ECC5wTZF7mZzVNZMhBxyBDOplgd8ce0hi2vaqy5d0o7uMp2IouCi9k6nQXesdR
84N8ZFomLbbfJ4lxqo9GN/yg+P/fSXEHtBjYHvDRutZFntQZL14SAupRtQOvv8kmPGoJ3jYfikCU
n4o0+MdQb12108QrFy+TZ9AJ8nlo/z4k7xKMjFV7XoZDio4zIwvrtaftA1N1Fo/cne4wCqnPuP/r
iDtFsRoyu74HJIT5Vh6xq8sMuYWsdHMCEVx/GFqI5XiO216QX+ZrDYCJz1MNIQ1Z1s03t472rQG8
7aoEnBv8BBAKzfk3KO9EzzZzmJ+i3DYv2WuK9tEpXpccJgCWusF6XRIt5acQ391YtMOzVrIe1Iw4
k+jBW0HnYHguWlyTzgZl+2tcySfQxHogLPVHkUdbUvsOkFY52w4oLmoQJ29o2HQNhMKhtUlKYaQZ
VuXMOb/ZSVrMRgIDD+M0wbvg2S0gG7zCiRng+bOCVMd88t71LzE6AD+Hfor5Nux4t44mJ9jHnief
HchZd0NZPbZGmZwzMESvRuh6PFNYDKXHPTiCobNpOquK9d5NkrJgF6FZcY3GZHMTDxX+r6ts6ta8
zKD7QWMpzA60Iqa5GSEqBF1Qe9pw3dkBy/QjsGS4J956gK7Ehc7e7IuJ7JNlzPFEcU8mSwFGRtjx
VA33ZCcTOf+r/cP6+I6/+zy/r0+f0yNEx9vaA7O2HrratoZmm/hC/jr0ILKVrLt0RQre93pwUboo
km8Nd4J0A2w78j9NB5IRNWGO4VMCoZfEgSpMgrv0n0stlrfl5ukJKH3tMYdCuFJDMEtLfYvayvcM
N9uSjbQTOjCf3g6ZvuI9Ay82HqXcDI09SqP6jBsb3MxcWa3bnR2wzH+Oa/76AE6q17AZRqbCPFF2
Z7CG2J/TX2GTGP9Y7fcwml4GIf6LbXz7+YSNMRSYLqKyoEnPa+cat7F5BdpzQP8wvuilfsoEmC0o
sjW5uLFt7oIrkWFTouKbKQbVYdSA65ZipGbZq6YFmo6hxjLHqCuAfdl6dwV9PYdnQzCdQBtxR9G0
7OjhvsXn4pDejofRAWrFDLT8JoMO5qNeoSQROEF4piGo/nZNLuIHDYp0D7nka6l6XNOMM3Q9teWK
htNk8BuQMeuzNxsjAGHGorghLy0ZQXDjTEO1pMzAyUdLFqDXybpQnK0wAC2K5iFZEfmM8ibq0DY5
YOKQgztRLqULqwmaeHG4paGRRsOR6dAs6uuo+BSibvRgZnMqhQKaGpTPy/S2rXXfc7qNIThUCsPE
u441WtWYUguthh60E44A0Ljrwf7wZ8TgimMz4lH/IQLIKaTFVcnjL2s42L+vx5hDHx7vLDnbAImD
lIrNTRwnRbvfJ9qWiPRn2+wHqT5I9usGLLBWoRk7qzZRlWBgNUUdrD45NETJZB4SwoYwNdFgzaYF
U/M2idA6FPVmohGFvk1kaEc4RSFaqRNWXrosPUJ+0HkANNh5cBh7RBtXcwZJrAPJ8trdIL89bsgp
HM07S6SshHKSqSiy29LJGFhpMTuNrWSDlvpmS9NdvTWwE22+zbPVJEhp7ADvj+/IpLs9XqpA/Lyj
TzD2bneMoAe8Ii+twVCDK3TWX8k0VBo6iAYnvaGPAHXt+mAxWwcA5NcnAukPVL+0e7IIPYfq0/Qt
SOJ+Twm4FgS5u6nuqjmBN8Rc3OJBeyUnfclQjYXoexJd6QsWpQJtH79Pb/OqWkc2A31zkbr7GM8B
YHfdvfDq/JPFkuJTjvckPqbjJaw5vuMWM32LRe0NOYGQnm44iBJ8mvA2HferHCSu0tm4dpnccv5A
oAmGh9AakN4J7Dvgu09rFJWbYYy/gQb3q91B3wdEI94+j6DG6GSZ8YKJ5KeJstLctZUANFOsNT1h
e0tB8A2tljcoixsKetFeURe2VkHVZFsXrAUDZJCeuzTmYDvNUMHIlJKUknJRdiBr2Tv77/GoGZ6Z
10TdHq3LIyCsKZAKKvP3IQdYOXHl8xgFjcXxLlnYUCbQGcCqWcS4h/d9CS6NIbhCxSu42gaqLHg9
9nY9ZGyv4AhAzt9G69fgeieKYEFi3I3d10laVuJnXmQr+vCfgTPYiW8pduBGLUmxtAYtadUNNPvU
FeqeIXnbQb076NH0pnZ2uC/ZkPELxZ6GDdPXEVhhP8fYeeC15c8welT0FhS0vVz8NaxWqxGQ+S1M
7WPm1chOF9U6s10uSqt1PRiV+3QAcALCZDsxpekRumDZMTc0cyeBQrhEQwkYe2m4D12A1HXNrPIL
i6MvcTRUP+sEenepM0YrPgIC3UTlz86rv0gtKr7kdZFAGid1HiTDj7nSouwCgYrXq9TG+P4qthkn
G9TBGtAfv9Rcf2WNgdL0cARmizhi3pmhDTnTyvzNRpMUBYcbGpDY8NxNhtzbA0RiyoOFkg2EeSzz
gWxh+ywGs78fDDwOPAuyw80ELqwlHtJXgDS2Ot5SG6O5zoenXkwQLS3NO0uO9oGrl1Ub2I2tkcoE
ZeypvaDYPgLt+rtxFo8nI1eRycY8jK3r/ihT/aSD5WQ5cWxjtni/Tn6LKRNPPsaifqF3ZHpbphdl
2UNsvg30PdkHz71E3AX2IZu+dCFkB5b0LqWBld1kEDs37XBLnQdyeKxCKFVAKsJYx6gzQnIumW55
0Oo+BVjeYypq048KNKs3bZj57aSH2ym2zFsNiNv5YHgsOnmtuenzAOktclDIALklv8CPbEu2Hv1/
a92KQwjTde2lH0AXIqx03JZFi79fXWpIQLbygJdG+Qz2XAcSlZZ26NSQsW3tjc5TBfKao+VCvS9S
ovdGPjl+14LCf3K0AkxY1c9Kcu1Fnbhp9XpigB83bSEIYhmoLhZGZjzWrhDrqGvNy2BAWyBt4vyA
ggEYHYLJ21QMqgiJERR+VoF8J1TydIU661ygvQHkwVg3UPRLRt3Y/OcYCqRDkoDtJFLRy2J0FuVf
i0J42G7xE205+zKa7pg2nUiGLE2YvFM+2mGSr2H4tqjN6Zvv3+aBDwUs96P50kCWYQXio+gh4oG7
lS4wNgNoDM8s8eJNV7fGY6l1X/NyhJp5DB48vNV9B90zX41qksZ+TQL4djyjoScBs6amP07jOE+C
rOo8qSmR0ALcRAv69BjXluZn05D4yDmlxzAYQdJOHhEk8vWUXFOqI4Fi5dOBjyigFaqtstTQCB4b
EF6HFlh88gIwaGh529xrZlL5ZdVGLzIfLo6FXq9VP3ztW1f8RMvUP5Fr/Q9rX7Zkqa4s+UWYMUrw
uuY558rKesFq2MUsRiHg69sV5E7y1Knb19qsXzAUComVKxcgRXi4+1947oCH2R/cu4ybGXSf2viE
b7a6ZqNjb1vX50922r4mYbSfdP6IDqocA2BrYtSNUzt3kC7OvOFkUQbqk89Hd+zH44lanQnF+W4M
pj1BgsoBOuV9g4jejBDS8CFQsvzd1jIwUJAoNTmT3/AxllBHNB/5/Y/zeQ3W6H7WXcC/gfIUkxub
JcLSu+YzWNKBudFBGuECFFh6DFRlGh2tDzQohLbTdrFNaXCzjG81tt2nxA8q7JJNY8B3GG3m5qAK
djeqIkXlbhIgXADipEQfqANMduHK8US8/+SN1fKmGfP+ujh7XBN7Z9XTJzcIuSfbwSsacIG/giAm
uLZl5TmrDvGAY+CEr5Vth7exxb5lA/j9jjlgIJtdUHM1rdIkNPB0GYsN8EQQNVieT4OdVyCz3tKD
qSO7O0r3JvKu2CjtTD1hjgzcymwBEEzb2fmPhx/NXtiOBbJFlKVrtkOm6REjW6Auk05NIj5cusio
rNQFqg/YDD2ENPA++cW9VcYbcvQSC+VBTsWdo+2q2TbP4IzVoYFMmxuviqqA3IRlufdJNtUHL+ny
o3C88W6CECQ04tL6bYDcIzci4x9f1QdW2vxbx4thTYMKltYHlVtgHgnkeOdgynlQYbIrPRFc0R0Q
I2LzoBC4tvsgHbc2FPpWha5UYLpSgQ7VUK8RtAqujqss4Gr01h5cGzHor1B6AELGdz/smsBc0lY1
8OYI+aw+BptlovbQR4O8MdI5d8AMD3dFpuqrzaBQ39oFg/gOKFDMpBlPZWA+UItpE52BtyQ/SKbL
E/RQmoQ6hBFlO7MC/I6HjXifJcjzbmNLRFITyw+TrXCx0RwyG4SEy6WQW8KnAYLmQLMNY3oI07S9
tSBV2Pq+SrZ0R5X6tjIT8QQlN/tCrSYMuquoJXj/0EeHoDbVlgFxsU3L4N2GytWHsDT8+V5EVa24
VpNzR/50K4I8vt1Gsaq3y0QqbO8dyBZfaR4Eh0G/MfIUQSZQqlSa/8rKkt+tSvm910O8uw3BWk/2
lnl8bTWWfW4iMbzYabzvRt96y5UFJWvRjHtyy5BCzy1s7Jupt0//07STbVQrpkDDRdMWoRInh2CB
jSGdA6oGw23hTd2OWMiomSK2/qkZ6yZRlplNHW6X3lAhKGGK3xFeCy89NIVObYa/kppujGh5yXwU
Iuje1NMckXEFXKJumimwh62m6acmUgbJNau6bG5GozKvUWX8M8+EjMctjcR3akWt5936zvzCp2l6
6UTb3RnQEaO+2HLi+yYPbtQ3ALl434wOOANwRTBq1A9YYB1CEKy8JMZkAFM07qiv6G3rkYEwkMZJ
TzZPY5esqa+aouSZFb8r/PL2KgXWXYaif1KFyEDLlfdnpsmdABt2DqntVtDSAV/U7IJqmtrxvAdq
pSK3gQFMrB01ewsYbpEFN2rRIIEF+goBgv5MTZqS+/KBZ+nzqGlP8r7JHg0dtRVV7O6xwOghdxNX
xwG1+zdyQVImvkGD4rgM6IrW3KMQAAgKPQkdZJG08yRRUfdHB9DlFRgmAqSyK7ZK6wBo5sp1jZVt
eDFEttpg48opvK/yMrxHtWR+SCBvtDLJp7ZRZicqeaNeOpDzeBJBxO5np6zBw6XBb2CeNwvAlGR6
WXRYBi3XEvoyVgoK2yAT3gYFV8CQBJFpnz18OR9rgUIlQGtT+9Pbf0jGfCs5guBVZ+5TmfcHhmqh
pyj2fsXpVPwUZoDMAS9fCtCl/c0ha/hLMJbV7IAXb3+oRmy69Aw5NkuPHDwyq4RB015YUXXlueG8
2u1uCovktaqH+jYkEXDa2iyFivcZgOM7JKOc12XQexOr9RSRrGkqz/ObcbAD3CNJXKK8D/JInw4y
BOAt7keo/KKj0e9WOoPMO79hw5M4Q7AhS2DbWOdkZbkPcwE1PM8NIOuat1uvtdOXtsBSMOmi7leJ
WJVhu+7vFmmsio/pm9chqJEDn42dtsT2EMvvk1U1KLbTw0OI3czDJ99sXpDy6LdpjtV+o7EQTOMj
2sbF65LLG7W4CTaFqcvatTVawHfoXumr994oQrl87ZVATOmhH+MDfxA7MwCDaQIKa8QCUAjf6xqV
3AGtCm6QJ+TtfXBFYS/Qc9v8JtUz9YfgdtvYTjCdaWCuB3ZU3DINz3WejCeuyyrqzhc3T59RM2Ih
7tOwv1gTtLbBwgF+xrpUF3Ijj8mIyn0nQRZ7BPhIrn2vqJHxHI25NiDM03KVWKa6t3q/ugH7YgDN
itQpU1WJ32elxUn/HeFEWfAAQkBwmOfuT9767ZleTrJJghtk0PZdjDf9urGjfgcmvWazLPX0AKby
7kwmBZq+nek7AEkjPNqmbPgW5tURxDvGP5ZnXSBcOr21YBZYc9T734E3yzh40uwPKC8FalMP4h7q
FlOzPk5DXN5NoStW2Sjia66rUrME8GgFSaC59WH3Wk+0m0IVJ+GAS5HIZ4hkBrBQ6PoYkoNd1RQn
6sjx89qWuYscvx1CyVWa47UGQ9qr/F0pS75G9hCBIxesaEEdOK8t+L92qaWGHTmBtfV9jM1q99X6
6Ub5QdUieZC1Ez/ZhQNgfG6CvqpJk6e8LZsLnjhv1DnFcXUFRfVVDCy/OGOWb6CMC4FF3Qwk3oAr
OqVDaKR4hOmeccjQwyHcqYV62JaMvfcDkLj8wR15fcuBH111fWB+jZvB2JS1LY7UzJCxgDqmesks
vQUDznYVgxnma5jWA7AVpn/ksZ+eUXXK1lgOrWTWtl+mIoqvpjEGINAFDABCst3GKP3oVOqmdmu1
mxnV8RXxSmiiRQ2SYUBhbUBlE5+o+eFm6dkAFgM3GoEKpuYHKjvAsFWV3wOGmLqOmKdmo4C0kv5t
CER5QUUc23x4ICWBEoBUqTXTHmEHSnnygCZR+T2q3+cgDwOKc+AiAkcyHkjmY4dk2naqUQMylLX1
iFJ66zFvg12DKOUdeRRJ6gBxEAwrRKfAs8tTNq3wtBmP5Ow6KMxuxwaYKwylEY2eE+HIZuuWairW
FTN2Q++92dDUOmagY1p1mhnGm8LqTE2I1Dgvnmzfm9EwJrsEpcqboW7ZoRIQDKO9OsNffWhLlWxo
I0+91KTd+uLsdio8I6iTriir1bkdqIJT0e+SxjcAUi7kqXUd/2wCtTVnx7IQlFwDMqw0gOyUOmvG
IdmPwADNMy0D/pwTkSKoEm6yGMseOwfQLS767D7I8EYbJv5QhwImYAjOg+1/W0x9yiCJ4BZqHXW5
TNc8LtpNanTZbm5X0aQ5yxPnOLetEC/fuhQ3mqIsWHY/DhL7Qz0YeLt5/hwltiCpG055ci4ilV2w
2nk/TH4KsM+f7bis+nPRnMlOI7owcECjahLVjHPjGmw+9SEEgzlqKZ3QsFdk83QH/v3lWgAUtV1o
QOgMYXSkUYG0i5PiafJG73loAZMZkzvZGt4zWRxjOoI+Qt632tQ7Zr1KK8nP5CGQkdg0LZTQGqNh
WFGhVLKtwSFFQ2NIyZ5QjBWsqImSWOv2v1yJO7W8TwBxaZCFD2TuoVJ6qotzpw/J4KAtx7gAZmgq
znRG3aUrB5ATOwN4Gz/GRORO/eRZTRX4fP48pX6j6estpLSSvZtH2cYZwZp0LHR1WIXfycZuTHWV
AOBfvTzPNrlpO+eBlf+0YSYvlpLvhyh15YVszAe/nufmZ+qctIcEWwPiaB8u1DOggg6UzuBVK4yH
JU019Tw+m2P91n5UlrtIM5CJ0lR0MDpQVGovapErDZzibh44Z7T+nWuZ/j/nIvvHFZe57H+vSDPb
Qjhn1GLj8YmHUZ2h8pYQvP5HE9sd+yXt8FhZerGc+NykXiTE49xurq5nqOtgt+ERr7ZTZ6dA7JBt
PvUBUDmmlnUiGx0Eq1DPrA8oMwBJ6WvcYQcB3q6Wjy8G4Pd+arxWXV3+EI7/6uOH8ANU0PMJ8KTz
yX90meHAv0Aq46S7hR75v0zx/90HEmCo8gJ/99aTnnepB+auiOihiPN410CndmaHcDiUXarK9G4d
/uQvtv+cTLbz+rdBoW83MzvEfw8a0sp5jRw3uSiB4ktZGMM9HbqE59DKXC+WCYG4e5boBXkWa9FX
U7NZisraWwn2qExZ46ehuVwbYV2G85S9Ba4Oc9BBCX0FHdO7r8PY2mchiGDJ5iJDuWo6LkANKqpt
j5r6Y8jb/MtoTHtR2wC1arvpZMFiV1H5budgbDvWwNd98UrsIT/si/9/2ssa9WuUvZoTXzp7BcpL
aDKPc7KsBm3tRQbN85I/y3u73veeP6yX/JlCChNR2MTfLUkx6UZveeQOZzLN9nhdhqgoo5zbZITZ
JXaq5+XSEg+cfV3H43qZpgn7z1NTx2jl89Q0kQkq53vJ7PVkoUKwZRMCgzkgKbe8YmxtNG2BOoAh
vM09eEKNR9S1vBTaRn6NHUJBEQiSPc0wj6UJPmZRYPdBQZOe9OOA5ek802Ja5qyTbI/3DT9TJ3Bg
j6mXy0uPMv7NUHCsuPVCZl554MVXjS5Ss9rkg2f6UOYjqLp0k5YrnoiQa1NhdiYb80FwAFD4HXXO
bnpehlT4brEJ+/cyrTH6n6elQYGBYFaq2gz7KCyDaNoejNbUSYfuY9qwxVZhrLCqGjrDO1YdVna0
nvEj4CCoSesZajK/VyhEQmpiaVIvatlwv2QXP8Kup0cF8T4cpu9Bhy1RxM3+AkJxrPGozbWRzuiQ
hAISsVmzp6EhWNbx2tBDqL3MEJYg+Hf65vEP+zzzp4uMeZCsuC/UDiGO/jjw6Ml2e/MbhxBrEHrJ
z0Km/boZUv8Gwd/uAhoPlBOOZfDdqq/k4EGVeF1ycMrXQ1VdBXRENtTB9g40pn5A2bnesFol1yCO
ils8AXuA1Fbyk9nPfWVN3x0UpW+gYyv0sjncI0WM2EML4U68c8dvhem2qyRzonshmHujDmwBUFuh
OwyU2M0dlQH+5dBGHcVQn7gVg1rR0xCooVWPZFOdB5Td2I+PNSKDOycy1F2Yx/ad1ZgPrV7Upkgl
UUt1RrwzwJgPRWCIPEac2ydEVY5U1LIUulAT6s7eCeTncyf5k50OI1JLJy9hhz/telqwQxun0uoO
n/y1nS6QTUZ8RkHO3PnHcFTvIn9sqvnjLfU25AZIpDhPVb5fprWBqb+mvlrXRjtcGUNCZwAm/64P
8bpGoVny2GYBYL8lFBuGJhBry7WqV942KONTTf7N94ECUEr8DDKQJwkmf0tXbLKs4NAPfUQyKMUu
JW/XVeCEv5E6A4w7z34MyS/U6NUvrpTjNsaj8VKbojxbyK7uJt/FohLkA6uo8Lufjh2tjSkvfoOD
+4v0Rvc1MAYE9xF5vzHDNI+li9J9jj3ZQyr8fq060/o2uv1RMSv/bfLpJMeg/gbQJgS6wH7IZbuK
VT89mbZI96FbZ6eat9md68fRxgp69Q1I+v1YZfk/5hh/lXk6funVMGL3aYlLYEn3gju73PKel69c
IhyoXZ1uOibcj891k3jrKkolKLC99pz41vTUtdYTeDq8b9BohppT6HYX6IdVj6Bp+0F2/DGIyvS1
ugrQ1j00bQwgdeJvjADFdSDAjG5GIZJrbcXY7DtO/6PxtixNxE+AayCTpR3slo171FDG29TOxD2K
X8R9GaLACwGHCvF6r7i3oL3mr6oCn3jK78iEGi4DmWkVOPFqMMpDZHTpTmnQB/7VxoPt58kKYWN1
cvR7b+4IUS0wheU9tWIWltfCjq/LoLzEW3+ME5B4fkwkkDDe4GZKdwZBRLCgfp+YfHhstavCb34S
2duk+TirTI7nrlgJT1O+zcRv85F86PCpXQ3RdG6BdZWWf4KEzcpjYPEoc+c2YxYmSGMgOJDuCOMQ
Cbu9okDjC3WSicXW1Xb6d/8WCHekySLvbDS+tyY6CrdsvpaJaz3aCJpd/mLva/HZntrdVy9v3/1r
AIDWxF6B383XIEztxyFCNdUcyRJh377zuyIJcuEM3KCESaBStQL8C13TgXsidO/xxZQvPSSZDh1K
uHfd6FhfJzx4I8njH3iFgT6lzYzLKL3pDirVPogyUJCsRyKnW74MemRbIjAUsWoeSQ5eiCIwGukA
UXEnU4iO839H0jVNDogijfRi3/zaAnxEDljpofYi2hZR4z4CIZ7u8M8ILipLwDcM8eqD0zoV8gKx
A7VwaUKP2gG9qmNnPyFdtBsrPkWoSYy34OiyfqYuKguBmE2/eJOpNoGt7LtSRca+n/ruxOpuvCDP
DvFxXtaPNR7zKM/rxRuWEc9hBnDvKn6cZAPGsIpXWlXEfWsNU6z/9tkm6fzXZ4sq89NnSwwDIru6
9otKt+KhLdatE3enuThLN4Ga705U9tXaxiPqSNpjpbJMrRBZBYUchev8htdbJwFjwGxkSNtu/SE2
VkhjC+xaO74bIGa2jocQ3zoZ2zLBOzryLpNW8Rr0QUiT79oIYue8GvbOwMXJACTkqpgcrnRGB5mW
YCgLGdssHXUd/khaM1wVDR92Tho5R59X8aM/6pI2vWkF8uSCEs/qlTxG17GR33ReUP2j1tBjj04D
HiXOktb/FOOfT8lpghOlAHiaeDs1xNj2g41uRHDX4z5qUMJ8W2tYceu03crqgAzsAQt6Zh4g0m42
fSW30ATNqVdViMD12GskSdfdOu3WR6jl08P/5jbgzt8LQBEhY8XlS1MUe5RyI6+HO29ne/G0L3RT
5dU6hW7IayZq85TZDLLjxmS+md7wz5gG/j0SzcMd2LRRsa79HStg61ZyZK70tIUUe/IfU/4+bYm4
8WEqUNkOam0w7O58YMbWyC4mR9raUrMy0/Q4b3x1Lyo2kk9NxDKTY1qbyETXqC71CbgaJV6/sqze
2wYiMC8eoV3xkujZDuUZ9+9XhDrNOeoQp8knu7ugyAT0EgWIqi8Q6AztXVShqLzkg9pRPx0MnnxP
WWXvB2FL1LDgkIiov5ZtXaKUP/fAIOOzYUXGpGzffRwm5bpqW2R/tTd1SB4N4L+E0kJWIXkLrXV5
lSoEmBD6UuuuhESjyoDmR+oep1h5dTswvnUrH6HJYUXGRvfQmQ+kzLGs+d1irywb1B9zr3Q2VgWg
4YCVgYfX+LmlGw23UHztMhf3HJ3G/lPl5CkUzhA3pwNyVLlCSPffdgd+IQFef7J8GkntKUssaJav
aa5lDISEEIrXB7vgztYdcpbfQA/W7Uxwgd8qK3SupnyxNNyLDmSmsylWzpqlo9gmWKlw7EFC/zJF
xZpcMrKNgWig3xO722WGJjFfsDuJQdPnS7EyoEp2CvSBzqLM6wSYFBiM2M8FW7J2U+MCvqu9PO5C
6bwdD+RDJtcr/x1NUy5t8qFmWRaeu156mMXLjcUgKNkoJIyUSN4PKaKRDerl0c4HvwbhUPTPbMup
h9y9hpe7vjB+UwTyU5AySxKo/MQgT++AZr9g7/g5mvlHcJMG+170YiTGF6CgnattgB9QOfEIpfgx
vdZjLsC9JI0HFKHZ67qLbcR48mgFxkjxa4iyLUCKAtiPBMI1Xhj/I9P6Rxmx7mszIm9vsNh8xILH
B/dka+L/WGZHvLR6sOA0qObn2Zbh5Yr7wRP4LlI1XuZTw5HGyWqwphJZjUoi3UMHpoDMGkGLN2A3
2CU2ivZAh/EG4OUDxDqbJ3+qgguKBZs12Q0J8sWyieu7LHSm+8AbsH7RA2JwBSBjVHpnF/XFz34J
OV1lipeonJrVAEa+Cx1GZRQXUx8WGzWlku3ay+1dOQEQrkR7bVlUvgRAwT62frg27SYGrmXTMJG/
eENXviDyCnhjJR/JMSrzG1BS/h21mrT5NYh6nCeBXh1oVfMY96Ges9QbWjyI1JGa+eRNG2CB3D01
O79CehAB7h01xyRssRtr/I2jLwqu0OSI7Iazpl5k4o1TXYLegnp91ifXrsMKlXrNwW7uEDJ4oE4s
XZNV5Y3moTAMZwLbctagIKM5dVgcIJRUZOEVv63wSmeGqr6CL1sdbKv0ppVdhz0C8COY4K0CG8MC
ysz6jA4RVAFOYYLD0vyb3zKMRpALDVua/+9TLZf8Y6o/PsFyjT/8qIO3Sh576ymMIbJsQCWkXNHp
cgDxh7cpnWpYQSghPy8dPAElfV0W/w6h9tLt6xmXJp39eYG8Q0bS4mA5/L9PE9cfH4yuQp9kNi5X
JSNrardcMdd6mGSCvZv+EMsQas4udEpDqip9hfJmfTScpLzvIA3pIRV0EZqxkw7V6AEFYoTVerSd
d5uiszTbGRA1uo76DgA2Wra7RmaolfgYSyPKFGi5gdvXxT6ZqN2ecjyJ6KpLxwh6HcVUdhN+jJW5
jHu2zaokWM9X/JgYUSoUboPDW9G1cymwS66tdDNPRYNj+ZZzFd/NU+XSqrZxYtSzS2AENwckRHsw
TMgTk6Y8zWc879/P/mIjl8F3eY4bG+PoID7OFhvT0yyzUsdiq8ESuk5d3PGgdwseq56DmyoGkzo1
Qy8LHqUNCW2V2Xex9qghr3aIO69fU2ft+sFjiXhLUSvzOg9SEkqBKOJB5AsQUSFbcec7zg00KfWv
avJuBjOrX67kt5jjRMDih2l74UkObqbADI+8GV4IkE4w9Ehj0REJmO2LiTzIXtTTHarMV+aIDUHu
pfcg0HMf0iTlNzyQttSigzGBzTl3ul/9GGXI9HVA5FVB3a59FoLFgBfRucldvZ+v2Vv3cZal1ruN
zvrcZW9xPOYrsyz429wb7U0reMqkzB48z8sewHvNLm03nckEcYjsoQMQ/y7EswyqeUO0Jre+f4hB
xnRPXnTomvaQOaW6UmtI0uyhEeVryQWYNPTMZBpacFYww46Oi60vnWbtp2a2JxfqyGWBoosSRTxk
oznjGnKiUedmm+WqEZfOPhvAQL3MFzm5feTWALyW5eMDp+Xkn13WPdAw+pOAi6ihVFp9mt2qQcOb
zh9h+RMy7CgV2L9ui0mEzf0Q8PiyfDLJw2RlgSYRNan4wsi3ZU24MgzGP/1VtR0CRmqDropc6BBM
4ABprdaa/yqalPcBRPeKQq6Xy5qd8A9GDdz68pf2TW+cTF99Xb44BEjB+y/z4/LpBuEFd2X0RnPN
/8NgqHTUdbybm1PlnsCwoXQxjTpyGyIJRlkM39O2e7bzIntOIdl44qYJhK62Q8/OMcruNmEdDvCn
3+46UBkd/aJyXySI7sjJZLa17pjZXBPHMzaGVxYrCQG+p36wvqhuFFelW6wKph2wImBOrgPrqWFD
c++D9KrzM+uJTL0Faq+oiJIz2YY+qg5FUprreYBnR0+DtQultMDECYge1tV9eqTJwYmbnRAVsVbU
pAEBfiwGs4YHMvUTQon50Dd7mhzVJsUldcQ/1Ekf10isM1K40d189c5RQJslbEuT+TxTN9OtbuRP
hyBNv5cZty7UGrA83Ifc7kEngj9oMoboAUiVDXWSqYRE5sptwuFEzWyqnANPEKwjF/oICpVx5vRE
BoND4yWoJ/NAHwC0HuYpkgO2kthTqeTVTJz+YXK5vK8m9StUQfAV0u7jFoqA4yEa0IylsQHpFjCa
aRBcqqaAAh8qqL+Cp9AFJW7Rnas+AXTNfpjNPRT4ZF2DLwQxmvX7jhsUaocZp7dg8zOkPs69qFaf
gHpO2kJM3HIeDXzsKgpfKX8dmeKHbGX5XCHJdpAtJH4QpQ2etQOltrEG/OG23wwEOX+kHgCQmXJ/
Z05+1+Wj/SbTboQeqC0emJP0e7+2h1NYswxxiswEa6A7PGcjlHEFBDp/6uHQKHV/JxjOCwSD8RMN
d6GT46eRmyhJ0HXkiW+A2cLKUHyWx8MXaFSAyxn2xU3p6vM84EgjIqA2uzHU3pMbqiPeZxu12zJb
kv4MiegAkscjaL5R3mGsivFXwWOgSwP7FbLDNUCJVnFohy77UvfuhVdW/AP1PPm6Ajz6JrltXktr
RGrNGZMfHyNVDjEKGlmyCLBtxzE3RpoiQRSJ/AudiYhl85n6i+1vfpFpmXhuVvmnPJvBnPEMZrDD
p6zenGPzxifDm9iR0mtzL0eWbOsZNcpMPnJ05Eyz5HV7IPuQ5isxIbF7q/qq2jPQD7zaRTXzWbHc
t7aZ4zdHoJAgzpuXM58V1tKwpx0ItO3A+KL9fcTJUKUGmII3luBRtitlbzV2fh2zADzYdZz9D221
TuUqTGR4DjLIjgAqk5W3YvKQcLHUhjqQJyxvCTQEnU06DRtgqMLz4haOXrwbo5yvBxfVnApAjbMs
+v45VrbYgqVs2M3NCURsLmvwkWzeP0tlTSBwzS/USQfFQRiGoq4HatFsQ2a9z+Za6n22yDGiXS9F
h4iXb2cr4syC/NBF+VZzo1Zr5u0hDYpmTU06IMgLYs6ovbl1AMCm9mhBILZ2tZQI2f4yx+yhB/zn
HH+7ilND+7XqwT0Zj271ZGTWmbgZQqiTHjLUWm0HfVNAoy/RsWh1V0O0+8lV09mE+OsWD0d+jtso
Xnf+5F7arHS+mKBLn2nrpChPYKGsNhFQc1/JLcxr92KZ0d63yx5F9ewH3TFtC+GKGjGLh840u3MX
9f7GjLLkhyyuZe0E3/oMtKtTNyUns8jFkx5I/U1WQkPHBlzISTJ2zHLMw1qb/YoQ8InjTv1AtlSt
ezeI7zPfsiDmOoFl1CkniChn774eFFkk5BjFxkLytAdDL7g/XHMz0JmDraoS0ke4AGdzrz5z4u9e
N0DF3UeZkD6AFFNG+xaA3r3XuUjKSjyJOiwjwO/Pp32A58xDzZFa13xp8z8j7sZNyxB0pf9lHvfp
A5TltAbXvReY3rccXLsQU1Tf7Gkw1zJLFbT0InXoWG8cTGQ67xRKwtfIy01v9TBciEM7EGDvTEr1
zaxzyEGi/sJQafEsUHqP0m2cRU0F2VA8kp+NVL7bll46E6bZbpVowAzk4kGJEo3iRB85ZHl+YXXz
ff7E+k9hFci+yKOI5QGKBelLUFSXsjSC5xSETyc8UfRdqMZv2p6beFvYceyeGAdVyn/aJyQyVqXV
1gc8/oYrFvzDdfKYgj60W+4zu0pWtTmk44p6eJxMq6724n2pRuiaGdBB8AMd1NLNxcazfDwA29Y8
9PrQglgf2QvYqEkdi61seburQ7tfE8qN8G7YAz9wl4VHwrctdoOn094EdniVE03romwVOM0Dcmvt
Vkg8PSLDsu9E5hnbRJ9FbHw/I9vfegEsBX0OsJL7FL+ek4/Uwa6dePXSNOKXgyjjr6RudwjEqW9W
EWYb4KfGm/R9RPasst2JnLO1LSZjFfqFdfGJEYECxdT2EJHDOic6kYkOXEeR6QxpCmi5VhOEaAFe
3aVcolpZF9wRiItsIACA/o3DrgjklLdAP36FtN/sqTMPqevhkVwZQ3Z0TQNviTqDBnrfRi7EdKz0
V4i7wreZ970K4nRjeV5xCzLTP8dT2W4HKSRqvVEvDjXPX25b/B7Lvnv246Tbh2FZHKPCg1Kanow8
JgeK60nrfUdoP92EfBIbbvrjARSChFGnQyBEvQ25Z2+pqVC898jeHVzH27OiAFx87J4mEaK0P0uK
I3IaKDCEwsMDlEHebTW/GmF6FDHb/k2zInTwqtWdk07FcxGbG0AWlfGE6Bq+BZVE1YZq/zOkrg7I
9dp4hUHlCUSKzUOMYMxsoyZ1AN3eHZy1wUGA0Lu9/YIy8P7k2pXmpvYRPmwgDbE0GQgU8b0619SJ
gJD2WbDONMM4pFq/sLaJnrjX5Zd+zMI1MXqzf+2ydPJL6Wh5JkTgt+DyzSFKWK1w21o/wLchgfm3
83su2QiuF/wjci/pn0y/AeGQftSO8btvH4PR2LFl/BhbIK+WIRJZ2BtO31wTyjyDHF8hF/NuJyAG
ODJnO/lPIg23kTGhxqDrsoOrkniHJAfyev6E5yJy5WC3QVFIlucHKyu6r+QRd4m7TyHOt8Jiq1jP
1POdYQ77v7aJeB75MlTJeH5wsBmo4WLWQv2MvlLZfG5SLyL+6kjff52o/+r9Y+zi3Oupat+Q+yma
TmpE0hVS6PV5QARgJxrLeRKAhEHmWEy/yvCuGlT4jzPVvx3P919kbmFnGQ3hBSjwZh4ji8rYihGV
SnS/maPb7FMjLhF70msgqRc8Sh/yYHLWpvl9qZle6qorkEkcixriPi4qrxUrWggUj/K9EnvxgyYD
1uZ98eKarYnfqWrATVM4u9wDuDjJ6uqKInixBeyp/tJw6yeVNhrsJx5b2a9ljJlM8cYIvTfJ8M+k
qjUgjOvd0gzaod5BHjne5TyKLt6I0itveCX0e1n2kKaLw/Hmu7662BIbmaQOre9tNjs4w5M5WCtk
C2ogRHBLlFhhIizsVheSoSl009NN6nV61HZSL/aK9gv1/m1sxmJkLgoBAlVD3LBMwLoSArR2Pfjn
WppYamq7ahgIA8burZZ+6fyWGfcfoUf7fxg7r+W4kW1Nv8qOfT2ISXjgxJy5KO/pSVE3CJkWvPd4
+vmQxW5SUp/e09GBQFpAxSogc63frFC49dO7wJ8JDG14QqnbNL5lcIhXyGoYN0qB69+o2PGTn+TV
Giep6QzlKzlYRWxtpyLXb/WoMJedaQWvnZbdp0lu/IDYD77Rbb8H5Z/D7aAFvtHFGkL+vCvQR3AJ
xbjpyWw6D/TA8Cx//rJeMzJraxfV1X3IHbX0Fm73McswRno3JEqLoNmabYAY7oQh0XuDWhgYfii3
KNigRFWA2ie4sijNsD/KYjPmb0VJPeTt8LF1/LkoWyMBPex/HJtPYHTKLF0hbXsyazvbu/MCCzQi
jmxOmQZnWZaHuYuXT9k+iu3wpLL4lHoGUdv/4Zl5cGv1g3EvpvgixRD0rNe3wEajjew1ptMfsPT8
W9a2116yWht1eg0JveaV619zoV9x7ZXVhbVpnVpfE6EEIDxU4iXU0Ybjd+3dZUGNHjcP/zMcGXJQ
XhcQdOn18wRUHHPEWr9v8rpZ5mo2fIpc/Uvn2vEfWtkwfM5DmUnJVknE3y0Xo9XBNwWGbD6/ab9G
G6UfSZN0anj2VOVLonjGdUHZxWp6yqPgi1ymyQ2CA8t14ehdfJCLNdfgOwgZvlhLNS+p69UOXnJW
Kl4Vs/KXrG+GFmrHXG/0zvK9q6zHpjPhxeCWCwR7py2kmfTFxl48U53ga+pBg7bRYrtESdBfHAjU
QA2a4GuENYAp0N7Q7NDb/jwyVsPpNkv1l4yVzRkJpuzMqjc7swOJduagPDt6GB71KNz4Wlo+JEnU
3VqxDaClxxl0IOayrDwhdrJV6czm5PvO52urGK3vNeSPI4sjdi2WoWB5SYRM9pUHhOs2Zp8pN7IU
lq61+ve//vf//T/fhv/y/8hvgZH6efavrE1v8zBr6v/+tyX+/a/iWr3//t//NlxHd0zTQMPCdFEf
sSyH9m9f7kmC01v9X0GD3hhuRNqDUef1Q6OtMCBIv0eZ58NN80tCt66x091ZVQEm/X0Tj9Bw29b+
Tuqc9Hn2rVNW132s3wfxEcbKNpYrrN40ux1QMzO5WFOQbh2pK4ddqrEIxjLcXl0G47D5qQyP+BIA
hHlfZkSxGa3IxqQYhKBMJA9+7H2sk53LNFkJvuMH7IlBz84HM0uHsz4fhqipNjkPPRSZ/mxNqvYT
YvrpzuwEK3YztSrwSE537SLHys5yAtwUxOKfP3pD+/2jtyzD4ptlmuSgLePnjx55vFzpa9t6aPpw
3JEE9kFNqdM6NZTytYpJmszLiX6CB106RnUre1hwnqBqC2Bif9+ryjzlkAbOh3l6Mcts6EOLWbFy
MM06eE3CSltFetyfbSwxj2WBTsZIbup5QvSZj9f6PndFfxqM99xVeDiN+Ml4kj8ztRpv2iDSD4ah
8cyF0mD/h++lq//64RiCqC+fjgE0xDIt8+cPp3fi0gE6nz1cF+lWYcLLz41nMhT5HY6y3R1U/Sf5
OAzrTNnIR54szr2Aa2V3Y4FXsRa4X4gBt2vLTDNU03gwBVmNWYNpNp+0tjrb8xqRl+J9Fon8xVQK
LIOKnq5jbhxr+zZQ8uoWoP2GhL35kM9q+iXatsgdxN5R1iEZFm+bAv1H2SoHVOGwMWddfqJmuNZW
oQFvT0+XBKei/WRnqPZ7GZTHwUMzQ+/jall7sAiD5gHvevPhl76Geltb2t7BueOXpb10mNNa0z3M
jdJ+bup82Ek9QQ+Wv+KkGuEfVe+mj818IFJYVGaEABiFNLS6RQf18JC6RfaotWq1UdQpX8tWObrv
k+voHPHem2u80Sg0sdaMJv4gLt819vxUVpuNbCg1EfyHb4Th/vSNMIVwVP43ccy2oSHb+vxz+vCk
4smijUjJ+A8mryjs48Rw6VXklSXPMCyfVbfWvshFmKF0w8k3veGiBC5LNKXCCjKKz9JV9uoSK81j
r/aw8rRyi6JYNLPbWwgIEO+dMsJcJi6PcpBskMX/se46mS9ib1vXDiibUXeSnd1P6lEYjnqUZ8YQ
6+UiC0fQViSKxM5wov178299rhVG1W7/w7Pn58f+/GEiAGUZwnJcDSE61/r5w4yDSqhJKrx7e6hH
UrGpu1DhL9xqoeIC+k7VdZe42WsuzLVc68oeVRXA0uuNHoVbhGdJIxYO3OOu2NXkGebnbDU/XT8c
IBmduxYvNzrIajw+CDqpAeE0f8qWVawi76qJ9E5143Ahgy2yQaTKWwPZmZAoAbLuitFmy6go0LLx
3OTOAufyz5+Ka//2FdMNW5i2qiG5Kwz9l0+FFZXhZ01i3Qvscs/6bJiBtEkMhG12uZWaqL4VRauh
uAutKVl9kF7OMTSQcsmyDv08iLEOUvJSWtmzR3Bwg9Ws6ipS0OJO66WEAuYm8hxYIftHc0YMRv7W
bgv75b1XbYFOswXWjf0cGiq8CFGMUPF3stjOdb0DQykY9d/qZL9iDjVdO8/9ZN1YOyy1DeW1muW9
F7Y/GQ88hvEV0fwIpS6r3MuWsMRjy6uw4ZKtH3q7Rl1jkGu4p6DV5q/A+JmvU7GJtHraZSZAlble
5IPFM4KgIqop7PgR7HcA45vOoqvd4UGbCSQFRGRSt+yU5tLc1o84KCUNYTkswgI/Q965V7095t7F
pW1CZOanxjs6qf0pydrmXlblvLpWCTmMjSzKBjWBQiXUL//8HdHM3346Ln4broq5gGsa7MLn9g/P
odEVvO5GvbwPAnWOOmcvUV2FX7Me0KE3WOKWzE8IPA8AMPp6wdcCRQzy+95rQVppg28qKhm2FT7+
PNKtOsEGZjy5qRLCcUWLxeqjipgUcrWy6ITTOija6aELbFRF/GwTzo54Ra7kZ2RigZrORXYYzc6x
Z5WbuZhWiI+WjjnsZBGi0duUsogV8joEarZ2dL7lkhEUelq9Dier+UC9hi3OyqiqrsQhAlXTPjGg
ul2p12aKkAROYOqVeo3bXH7j6eYH6nXhD/W67dP2egl5nRFiDrhvLbZfNc1u7yzN9W/iDv7rAInn
VW81nMKFSE8gFOxH1S/3XlCor6iKNBueqd5Wdosi9M8Lcl1944B36thByHrLaL68T6v7ExHgebic
tmhzn1B8capbYwI3inXjWHbBI5rrBvgconWVXe/HmowAtAJ7ifpF+J3lU7ZIp9J7irtJW3nKkNxk
YEN3bd5pezmT2ZABfJ+pF6l/7xYD5GR8sjpvWGqYxhGchpvszAdZb1bNuK5NvV2q1vRWJxtkv4FR
uhD6dQ4n3GJiVd84PhGUzGjTzwjAH6QzZBM1R3OY3FdAjNYysscA/gT2qXZTqbshJGCvarrOHTjp
ZyesD7WXPUFmiG8Ej8O7kY0RnhcYXJt590iey8fOzs8f83SqsQkouq0sWmXS7usO4LgsYsKs39a1
2EStnt8RYVdXuUjse63MkxtR2lt1HOx7WTWEXrPyNG/a6HOdZpQ1zh3X7l6fZBetyPYyWItpEOqG
ibWXAaNAZsjmumawwUZ3AkI4iyUH6bZXJVPvwsokqJfXe92ryh+dFn/Ro8mB81p7S7bpxm2p6vXW
SGoFPNCEXAMszk0Rtvn9382TxPshLcotAYtuXXZY4mVhcV/MbBRgkLgkz0SUTMkxbayTjJ8UdfJg
Yhwg+1oTTyknLMnJD+MnJ89X05iPT1EMQcMpLZVcCzt2VrcGBI2cF+ksbmgmxQpi0XDoq6YiA9d3
fXyuo7xc1qpw79AnDba6U4Q4zuTjKdaIzgNJtB8sjUSBlQfOVzhV6yT1jR9+6x67hoyMHA4cwL0z
/CDcAmiaNv/8JNR/fVuyajCELngxWKqq8kz5+UFIGKpstEHpMIxXCbH2HuklSRlAburWDVp1h1QY
ERFZ1+EdFTTd49RYJYY3qORbdqHeRV3GeqAv028530rAZcbLew8w/D6Jai/c2bPEitRZaRFZZf/T
uWspqtLOBrbyDAtHjHGXfl2n13WEDvp42RpjfGmDRruVDYIMyO0/fwzqr+vS+WMwBeuG+T/Lkjvs
D+8DexjAeTuivbxh2m13ZpLykxc4HyPiRRhA1yb0Mt9/9Imvr4xBL399GMgRRQLIX/76gwI9OzJl
0fKfb9lQf1nn2KqjOg5/OYeHh/HbzhOmqYrRYBhdrgv6ybMrlND98DMx4WQOyqO2E29L1xPbP6vl
O75SgVL9Xu2j23itFnobfsZq4713HTX2ygzLDI2mtQxzprYbPmkmWi55sh6DGuFgUh6rLFaDe8Uv
384wQjBWfQvNI/NVYzXOZ+/9Mizy/sN2XO4f3iMhJu90tsEGGwvdcg1B+eevcz9OQ1hNZrwbPahe
5lLHlKWbsNq2WWgSQLLv+6nHUHcmnPRtfAvorXp+7+EpxkR+SBsWve/h2qhBZQiHASunAIHphHcO
LNA8eDBFWh76uVUW5cEnETxag38KDIFX1V/js96M4Qmr6lfRH//5O6DN0YWf/7n8eB0blRBDs204
WT//c6FapCOZLH935XDpxfIakSG27541PyNxiYZKNR/iya/RAae+GzM4bQhUL2ILFUe/7RDmEzZh
a1/TtyNazgH7Bai7H8rv7ZIT5lT/4dvMH0mfowEf/jGm0PiXuK6uEeExHOfXKJbA1Te3w6DeJm1s
HFrswpcghUCw9ab/KUxdJPAAnjt2BVPSGMKFrAcBZG/QYiQBHWbBJ1fkCWZHpnVRyTk8peRFZbcs
N7OjHxB2kcXcRJa6jnqBqGPIanloigMZs6+AraIfaXFh0cgbKfN1MlKe8zpLDS+JDLb3hpc0m1SU
5alJOvtAErnfNpUx3cLN9lc8yrWXeZ6u8cIf0/Q2j6ag9GiRTCyKi+oHvEBQkOwuAO3Pjh/nB41f
tzqHh1oUqPz2PClPFbobF9lLVsvi2JbTDvbzF1kvq2SjPIxd6a1Ulv3L6xVkZT1PWatDt2izzN/K
ug8Xc+xm245RffxQl3ZZempEuTL7Er9JOUReyoT8tdWSKv1YJ/soZpXPHmgdAYvf7xoravaEjnC3
rLTKvS9QQUxgjuHiqMLPdJJsBdtPM09RoRGuj1UPmbxW6Y6ynDu5v2x8NWR1O64Tr7ZwVZvicYmA
Mm8Uq0kf7Dawz5Ph3VhGQGmuahNPXdSNMPEKMVPyN75xVIz0x3uP3hQ/EMG2ebQbMetFRpKIs/eN
jc2ynMOdJ0I4HdGC1jzLHkZSxjti4wSg50ZZp8fGmtBVcHu9UuqOm3Qcp9V1jpAVbzRFN3a1DesY
pbh5nFY72Vp1VXt9nSH3yjsdf8v3SW11ClcQPYutnNWYCu8SJv7BMYWZL6ED4khReOMuEdfrNL5n
nLBueZHd5TwDaf1Fg5DmQRa9wDFm1g64zvkW5KH00dNILO0kR/mOr+yqgr+JvCtZp2vQEch1X2T/
0AgR5/DUYCU/m3HwPut5HZ4ctOF4xnQbLTCMe4QejXt9QgoLPwl33VhmkC0HJV7g2JLeyS5gDHQo
bLiRhpqWr7XIaLZuh5pwnXxJ+iTZDJMR7g1FK56TyWMBYidfQEDWK6vJtSOuo8O90nVf1dKLv4CL
YimRNerF8d34htWptZANmTX86EpbuQu9PD5NdZOs5AWIjB+dGc6Yd+MFqT5k7Af+FPIiifeYF66O
+uqQbJOid7e1oRSfsN5ejqLyNlpSQy11SeMozbGPSnIPLcHAJU+XaK/GtoBjzUdG5FEsiiEU5dLj
IeapfnYnW1Ur7FYWO/+tLAaKC54J49XrVBXf4ZIYzcVxW/GAIUa48TQCebJYZpW4gdK4u/ZtBvjZ
WAXkG6/Wv8nZ7MJWtpjsmkt24eqDpgzGfaofZdu1JoMJkYJ4u96qozTZgT0LVivznesJ+ytERKAN
1bw0ice+3fMcE41I1m3lfbS5ME66kb3dc285N8CJs+s9z1+HDdoG+VpeNTFBsE+2TSZ9vsB8kPdN
vLm/3tc/3bMcNNTKb/fsxxWC/eTdbpps2PRKbG7byt0X5ObgoLUFwA6lY2khT8ekrYCtkhMpQtvc
ubLFUXLYilmCrdu1ZwOpIzIdH9e2GRcyz9GDqN54ofMS6wFG0rJOIC8anOTptbboNLEAaudlSrwK
Ql4AevwQ1SV8jgqVN5YgyQO8y+ShTHGk7N072QHQgL4WUKnWsliIWLtnsOwoh+AA5qz6oM82sq52
SBa34RIr1HGfd8nybRjz1kEDLqct0d3WuuRB+GZzM6rW9r1HWo4t/8w238m52qlxz3wiWbcsi+Io
+8mhlT9gxyaGei/rskH0p9GIXqdyaveOXiYrIrvR1mgG8yDiLD37Q8VKfVh5WbF34hx7K5GliyQo
xj+CaZNkdv1jTKZv7KC1ZycnuRBVXgYmHOG7qTbYWGqNfzd46MhknZZ+1lSHXDGDAMyy02m0L5Gp
I8TfTOm9vPIw5uYhigZrjzTgtnAs5IW0yT42UfCH3mslaVIFcUvLMc8hb42NUfgqbDoss8e4dJfC
A/Og1OvSQJgjAWXxxfHFBQntOf1J1MYZ+JAjgAJBqOXfldb/VuLs+skaRLw0+tF7qNGnXGHDIKB9
TG/XhsVfHH65btj6zh18CGhzQdA/gxKG4KyCKPjpelh0w+fL62LjjgUK5qifbyo0QFZegoVO1qks
uMdO/QIxb+F1Wv3q1lDtA1TjdoJYxrNrWIcynWetXHXpTBgd6UOn3mRhTC5HjiQW6QXl+OC5anGw
MZNeywFptp20yPkMtSTBIKev98D0ncfJtW5l+2RFxHTVsr8EBeF52I34nc9XSl0foS/DfuRn1+wH
EcSbUqu8z161uQ7UnW6ttVN+UAURLkz+Pl1vBNTsQsn44GI2BGeN/M0ynycEuHTIwzZ7npxg3GlQ
wTdp07avcTEuZAdFh5+Hd196RHypvHcdzKfkpWoT8nbNquHWBwNxslDAXMkGxaw3Lk/Nl9bRja2D
VOk2iAflJTf4y8/XROKuXE2Bk5DCBfGDR3J5/bhyjNUX4F38e0vBocabTYTliCoC8UMg6bWZLH87
TEW1w4VkfJ5yfFbmDzpO0VVAADM9W5PiAsGLtMXEK+mJZNVTOeLgEYIn2OV+jG3YNfFN9ttEO4F4
lkXqchaCkQ2qbz8oA+ac89u0UiLzvpgPTsLartQjZS1fn6Hb0eB8C6yhvr5QizSctjm6P0s5SPbq
QO+OLCfPsmQNrYvrRs9rOM+1Lctc9QCDamGDinlKDEW5i/3iqHqd/zLYOR8OZM9rLLKqVGBOIh3W
stVK/WSlkLrby+AjSNIfSeGIiyzNM2qgKJ6yeUbk6RBWJ35pllz3T7J4EuA3CSnkBPbUObVmx+q0
Kwdt19vtjTY3wHWDRPahWRmKHQ99az8VER524LKck2dqf56OgYXLzjR899XPveEj9t12KUEwV4+X
gR00S4d35LbUhREvsWPcap2jX2r4JvdTJYKznoqbt86ZQsJvaNPVtawRL4ShWTY43cyT1Rk+pCK6
S0I3uSc1TsA/cP9orYQ2rXXStdbUfM3khWoj/9YWjboGiS7W4J11lLis6CXxFWudKm6OsQ3FskeS
3Qvi4iSLg67twKCxiso98yGbinU+ZvGLH1RkMmZTLxbS8QtuCc62Et5ba5QM8QrFpnEvWzthfzHy
oLqRQxV/PekCxkJSFrcEX57kddLMKA/yptJ5fijjf39TsjUl+ihvSkHhk8VCXG69cRInifK84j3n
YkYCfOGxk7mKBcguVxmBD8hQX/EIsM+dbCkm8D7RtZOcM5w7mWk6rcrGX7OlXwJLih7AgUxPOmj3
uIEdLEuiz1miocYuS46q7/VJxNdSUown3c/7W9nmNe4Nel3OjSxpvngokZa8lkBVvrSDrV5kW+an
X9XADK+q4QKHeXIjRn++XkJUyYLfhneS2uAIrFaLzB0BhMw357U5mgVq4hxla8Z7fqGmBnka2Yr/
O7+pBKRt64sny3aTZSrOjVXFe1Jj+eNk2dE2VoS6kkU/Ec3ZqbxPtrBCvsX4lPojamOyUTRcKtdr
95DVSv44xF2+ySJC9LK19/T0VI880a5jG3RSnORRdk0zpMoJ1LNwny8atH23xvEhIfvORC4KDAfQ
/0nV15dEx1ogiVN1RX69vpglPr+AcjiNAjAWI44Nm2tlGbg0lbV6G6WdsSf0MGIJN88hAIKkevqp
6oP9MIFRRxwxe1DdPr2UYXARiqrkgEUnNmyqjp3Q3GqGdXP0RhBnXlrmD7IOo6vPZqoBxJqrQrfH
NH7eCI1yglGFtaDlNU9fxg8q0CkvwNxRFuUIrdgEcSfuZY0asNYbzSTeyLZgjPtbwiDX7rJHP2B4
3RZEkmTRIeyJcH93P9nDZ6RympOsbhRgjXxBu4Ms+nVpwDSCLiCL8tBX2qPeJMlZXsmdoFeEvL2g
LHGj8iDMFd4bK74oyW1vDGKti7Zb86QpN1mT2ys5sMtV5b7/4/qvrUt3Wo2QzYHlMcsU6dpNnERb
LRizB9ndzEjMamLS3m7f8Q32QOaLG+M3tYQvCh/fX+LshLK3reu3sT0jsxXn8F4lz+LB3oDkG86y
dK3CcIO04TBsIdS+DUfnXwc6PnZLlA72QTHY68SA5zCCgr3tIie9HrzamQ0XvIPb5sjMpDVyd8OQ
vfXT3bbftDbGfm5QhKs+9tUz+ezmDBIwXcVDEnzz9jLM/N4ujO4f2+V4Xs0pm78k35DlslclKaJj
28DNl+7o70UpovNehDqE/MzcGZoinVl+P723yrE1sMxV5Yph75DBuql19YdMCVtOgERbVVlbmRJm
1XYeMSK4b1iFyl5eZD+NPXrFftq7m6uHkqY+dW3Y3LmGW94levIskTBF5DsbuyjcTcurk5TsYrSg
VUIyzrfvOluJUqWngG1LHIdBAQrozy5SYysegnKFFM6wHvs8Hhe2m92iexjtJUDqWidhUtbQ1Kur
uRue3wBEigEFdEs4fGgIKQeTAWQ3gziD7p/+JFuxGMPgGF+HJO79zeATpyuUHjVNVcvFOYjdtUp2
7FafDyPqF7d+WnwdtSo+yJKsd1rtbaiskwdhKcNqZNN2Y+poHYeIUx9Hu+4ezbit100Z1Jt+LhqK
au+tyA+XsjU3IvemrIyDbJRVRdetXF2od7KEXw7yvGOaH/Fg/zibUDehX1l3OGU390p8brWsv1Nn
+/M+JYXueo1YyDZZZ/kKNlZhT0Bo7i/r3PjcVK126qL08j7QGgexkMVfBuqZSVqcQfDBesIU09uV
5IAozbxdrjlOcslYJyC6oBLC8u2domTaMfN667czVvgb1fZAfzVEj4ikEaWYWQjAA/qyM0+y1A6K
ecQY44ssyQOQ/3EZ4XS+1dMeoe7O8e874qnzYDmNFzbK/OsOV10do7o9z9gEpnnqeyW4twJAUkmG
B+T0rMl/UoSs9coILAcJVD4+eYiq6pjounKWpbGHRzv06rMsVXbfnarcmbYJmbNT6Ac4Ss6H+K8z
M3TbbROXr7JHopZvPWRxTJKlaRQRtoRGgwQtJKAJy9qFi1r2pS8T90bMDenckBuAWRGEhaaf9+4N
ZOO3EbBdf0yFBl3HTPbdDFHQ1cm4M1C/nLT6Pp1hCjaP9l1dEEaRHWRdP4sBKWBhr4PqXDHubHeT
2WfLHJZWrIWApTPjIg+9O2DDhofupsNQiQ09DYEzA53HucWAvzjohNRkP9kKuPCxw5VtJ5W1MtfC
EsVyjlJYy1XR2F/IBlmeWxXP/wbmE/59gJdQ5vbaw/uZr4zBqpjrFJ9WI3Y/tr73G3LzhNnN16Dv
y1eCs6RD+PNfyLtq9yXZSFlf4UFP2KwudmIIy9eAbVI6FNZz17LgQYKTLfdc/z48w6XmWAHNvm00
FGsmfJxe2EgggD6fVXOdPJN1slX267sq+LXVcfu3sXnlVUu3D7StMumQ5JoAkSSU+A8AUNay6r1e
nuVW459bx6i3rhlPj0binRVMOr7PJ0Ame3mCKfy1xq5w8r1akXv8JdqoDQ5Kpd4mHnuIUP7l5Gnt
Tpj1OGNPgIS/qTUfZIM+acHB/XOEw7/0cqUC2Ri3gPHQp5WWD822d0r1kT+lsu0TP1vJYlKDNDYJ
2yxksR5itmmsFPwq1Nqlrmibvo8isEMMdUE4Lkp+eUel0dVHOXEVlQRW52JgMbGbEWv3iPCiEzw6
twiMrYtAGy7uTA6KByxChemvOlhPpLK9xtBfUAxD0jBOi6XqJsaLYmVEa5WshOdW6i9VUb+Opp7c
+sQ/H/9mkKKOYpXlmnXOsNVWlChmrbTyfVCX/GJWoTzppxVvLGtn6Za5SRUt245gvImP8/KVRb02
2FnNL19ZbPBTXU5pUN6NY2IctMRVlshAjZ8EoknLrjXTEyGX7gVMWmbgmSB7BYWhQDdzh0+ug2gv
gk/pSe8U2UsO/rteugIXJFOtgGhI3L0YylnOUDTt22Vl8ZfL0qtO+nxTKr26In+YXt4PkY4eXCHO
7zWpynt8ASZrWVVmcZINuItkF8jv7Ukg7PspS/kt8555wiXM2qVjaW5iMp+fuqpeJTNmKbIxMfCL
xjlFKMHeDB2W51cwEyO9KoqfkrJ5G6l66XWk7JD8NbLUUv06UqKdsJi8G/NmF+JV8aXOtgOCVT8q
nCgXZdFZTyYqHeu868NzVSrxsVIGbeOaVv5ApIXclt0Z39qpXchRcT6+tsEUvjQE41egyoJLYJBa
VU3id5Bg4/uo9oKlnybl17B3UHkgcxZ7vFGVov40hW6JZksd3CAX2e2dKn9l0Z+uysEgFoXxEnpP
o/OZBSeY2jb8MRudxLDeXrNUtZdeboa3auNpO8eJrV2uqySJwN9j09sPr4aVY2PDu1VVvNeWF0Kr
mu7FK9X8sYNCsCzwCNmpbp4/ClJV0D3daVkYQfHYj724aXBL5HeXP8oe5uDs/GlMbmWVVbn1MnKc
YC/7T35nbstUTVaylSB+c0Ee7U5eSlY5wbDCaqe9k6Um0F34RviYyLnDsFI2Fp7KSMNyM5av54Bg
i8+y75Cn1SUNTRjfoaJjphOmj4SuLl2S5Z/1EIy0gaTPoXIcsLUTpI5azT+P3oiaZ2vwpcDL41Mh
vsruigo2aXBY2Msiugx23vSvud6WO5z16o2sxsd01RhRCpci1fa5FpRrOWmnmIecH+OjlTVQ8nRj
D4Ysvo9zA98eA3B3bXf4U+Wdx6uw5F1NNPm+aEAZBWMHySvr46XlV+0OFS+FBOlc/v8cfJ1qvtrf
TqD6uIBGTY76yqzY0MDsR8/iKVIRI2vVwlzI+kwdplXh9/q1W5UNH7o1TvKxm8ViaS9YJ5/HUFqC
k0T8HsaNu6htFb+EZjJeBM67GXrQz0K4wY1llcFimh+irA+6rQs3Yy2LVmmShydQcJJFT3/qfKt5
DvTKuAypH5PGZLLOMiETt0gcRt3CIuf/DTb7SmgZwQmATcdIdd3Pho6bHNaJ4h6xlm4zxI1y9Nyy
PULudjZ6WCh30YjgWwDH+7PZtRdNjp9iZKD6sPpeZFhUDHbTo9CK93DhudnFLsZ2j4z1uIu8urlJ
RwVVYaxInkkQ/ZFGXfDDFztT07mPUtWenMQZcKPht6fMJLMoKtUtzID20AQTbq1dZq5DtD8fxfyg
YPc+fFWsGi1rYmL4RXa7WBfeblQqf9XUmv6UhY2zK0qCELI4AinbxUocXYuYnOo7za3ja7H3+ZWm
WJ+tRB4ZT4kYyJbrWcb7lWJjRgNFK792tklX70qMFK+tVuU3O5uI0HVskNus85IAq8F5bGGRPalH
FfvH+a6g96TYxindtTU1IZK2jkCFcm513SLc+aoyXlsT11O2fqeKa+uURN6WFDtkjHnmyiYRgiW4
fm01VZyeTQ3BcTlVEAp9Kxp0VGWRd5u6ndoa2YJ5bDb001YzPUxT5uuqnTZssW+DqjXW+9opmp03
Zk94Dw3DApZlfZYH/rxvZ5F+Y9fTcPq1h+wWQHldkMhLtrJYF5gMZ4GJadJsH5kamnN2pwacUeHd
8PLVbcRRrHBT+oifykrZTx78PPpqhyBLZUk2Wgr6k23ab6J5/HvXKCEWlUTkwt7r5FmjiUctw9L0
fe4aZ9ajE5iHOvR448luXgTntkQrZyUnVlMePosQ9ngKy/r4fjEvx36kVPLbmA35h+tD4agROcqi
tez7fjFbi/emUxen9/rWV9ID2tXP8srvc4eZ5iwJjKnXOewHz1ahis52K/KghDitBC4u2ePMKvuz
OkkCs1nIsoZVxl+nJqk09FuQHNCVdCUAWJyup7JrUyTKImjw45Mt/zBdk4RbzfNJLcyXHOd5LL9l
VyTLxqg4SIy42lqNHNZm6OC6veruS59vuSxaZmyzbwryszBd/7nCw03Wq4Oj78tKsIwFfPVJraGC
WTVwZ1DOxlNKNEDWx6k77KdggBwoJ8eWhxwJuEJiICxoVVIB8lA0kXuq5oMsNo1ZboQHUVzW9WVJ
kpocf7EQmjCITEX2ObIb+xwn9ap19enIS9ggNjY3WJ7drQl88V75f5Sdx27rSNeur4gAc5hSWbIl
5233hNipWcyhmK/+f1jur91oNA5wJgVWIC0rVFjrDVnJPlsNVD1Ggm3jOlqs9361q6sgMv66TVU/
721j52xXaK7+aHJ5mGdTuwPSkPt2ca+K2U4QrFoLdaXaEhJGW3DQ7eZfHUiNQ0Bc71WDU204zHpd
nf/VrkaoW0mTR/uW7fLnX/yvP6buNdrgBwHENTJH6Dcfo3mvr/aI81qA6/qrqJWBYg6t5OTG+q5V
1a8xoxXrGz3QxoMpvTR0DCfBULqNT15d5IdRxPlbEmWPilKyyCjla9H9c0QAGP3/PSLSmm47Lx3y
sAEKokHfEbzq4vLO1L2dbeG1+9Xk5SniCF/1rztaM+uPVtXcQ48p7lT752Bv1r3tUOBo5/R994DW
PMwWG8eOidhJQLqv9Y7YUlVhMzvdw2djXcoDgL5VyJW2ai1kmyc7ztj6Vj3ms8Pw8I/JUNNe9NXG
afV2mrRZ3+R51G++2lJfeN5nvVLeTV9dhoGcaqjuVI3/6Fd1KdHC+Nfj/nPgtL4C1aMK9UTX8P9q
+6ryq2NhV2P8ssERZp9BQNsGZFymsI7n+n7CjZHMTtXolwZuim4Jqqqnj6TZb+OuhVvJp7xXjW7r
rqYgs5VusxbtU2uUT02iM5eYiXfyg4xwydhmj6b/rvpUC4jT9OgRedx8tbkOPh5JCZvOyJz2SYAV
eKqe1HBV5FbAtl33vc+/odpsoaeIhgh5NCt/PBqFDgamKPJ7gnH5vST2cRSoQDRRZYx8d31K1aPG
gOXswGMP6Divo1UH3EljXw0WkmFFbp4rJxvkS1Rg+Os0WOEFfvxcOMn0YRRg1lun6MhDN5jS5TEA
iVLO57mBVM/GMX5ASBODRg0GZsbRORwLe/4F0X4DCWWMw7wfwRpZAZglG0GBPOlftIgk3mC1SHd4
SG/reZaetHXfBXep2lnTPL3UEjB54qKsb/jZ6fNJGJ0SXIkQfOz5+eVFeY2WAhHVrr5Yjkke15vz
muzQ/+rqShUykdXRlhZiT3F87/5dEFqD+z4xrRWJbx50X36ozq/2f41dpkas2Lb/fMbXrSLzhzOe
fDv17K92dfXVttR+cpcgm72+gn/9pa829WKyBellHxfCv4f6pZ0cGrdEaCt25D3CsBjVe7G1n/xC
7tp0Ab9fPAYeRE6t6vyXujQfauyXbjqJ1BfZG0u4eF1+GcYieFmiXm6Ju3i8B/TacnT3Ftv/nblW
g9VLd9GA4KgnpUNr4BsjvqtOB6mgp4ifC3vuuzZzamzYYn7qeK9TRqucLRkosAyqri6RSR/PIFpX
3scUvBYRPt/5NF5VDSrnc1Hq4+2zJmwCW/708FlzvWOxVPqjqgUZERIX3YDS8r6BP4c2PHbLTRUm
QNhdGVk6EAXaysb+q6MFUYnliu/vOt3pXRj+aw+iKmHMDHX8ekKDTsAtjcWhzBPM6P9+MuT4YFda
oC8DTDihOxX2Du0x96EDdPNgV156nG0PZtlQAy1ZC4uoyH2B9bwZcRphV0pbb8UHq10mtqfU1Ng0
sc2wdRPo6tj7PPSYJqXadKcn87gtiGz9QIWnMdwfLUp7Wz0rzDtLq73rPJBWUx0NbHN8O/WPYXTg
cC7dbwhZ/mGWXXUuMGtABPDrMgWefSatK5dNGpvVuTNcvLsmLTph6UDMGUKl67T1ixiAgbPCtyeC
e/VLwQbn0GKFvVW9BeTC+3Ys3ghG592mH5fQ7xP5VK9JVVRmltDxcHEc4gBTABhS2Ir0pX6WRrR8
Flk5/rP6Q1vcAqFfLb4QFYKXsl5FSyX+UVUd/2rL13G1X2JBq24xlm7H3OIcW+BAkxBkPOZC7Dyh
t7Bik/TRcFqYMI1sfsjBfQkm3XrJ+sk+Zp4d7fN6iL5p0AgmoDQ/mgXJ0XKYu2uqF9b9RLZz07RT
eZsSoctDHMNEK0F5oYcxRidDZnhFSjN6MNeCU1NzHVciW0q4fwcGlk26HHGNoVMNY4n+Tfg6Patn
qEK4CSDweA8tFVyasBe8zZEytK35D6uuUdokkY4rVJ8ekgFEeDQ44pqi43CtGoHmq4xcIhFUvzrE
Wi3sDuiThQnTV4fmOs29BnDTa0qUc0vpvVtxhNayaL2LC7H429j/cNfmCA+oU78GB8kSNCEI5vho
wHVFAWvUcEd1tTvIw/ZujAsSP2uHalO9jsExF7F2xgCHbTZoEIZasXi3oAMh7nt28kOf8yfZNNpL
DbTrKBfb3OdNqb2XjrZRA2Yctrd9k9l36s6oBKqjrFewGXkqDJ387l9WEJ2Ts9pl1i11HfNGRHLc
x4WGg8jfbeqqTUWzWcMZ+zmYBziEnIyGefL5YnKvKpw2N69B9aIqVsUEERaA/k5T5f3y2rnPduy7
850Ng2/7dVez3h9b9RDKOfIOqkO9lAjsAxY+MSLzqyu2BxVf66V4m/F8vw21EYck9Ak4t8t88Brp
7dQwPyJF4NoB6+7a+/99lzMkzWuP+ZJmmcMD4kTDA2wEpD4sfJLJJN19tfdJSaJ4WXyOgwxTHVmu
63eEWE/qJtXO/4voQzeuIS7PupHtJsI++u433dHflahOGhzQHfB+a7FEvt/w6zdPau52CMDXWbHo
ThLHqCPILOvm1PKvu3lH30EP/2nF/W8eF99/6vwpBUBvlaYRDi5OSYSh55c0oOrohulW5pm+NXMD
MLD072cDVTWlSJUO5iHWE/9e1VT72qRGBYuIDp+JX7OsAPzZrniuZzN61IonQMJQXtZiwZJpmzZT
sldV4KKrjXIzH5p0QdjS7++k0c03ZykQsiTrvoFStZxUZ+JN8x4X5nKnevG7nS5FiQ+P6m0LFL1m
cFyqUzXBtABqa883VXMiYgyRvIs43pTmdvWbzlc7jQFA6TYHkL5R1S+/6k+jG1Wf1jGy0bqN8rTW
PX+CG23Mz76PbKepYWTKlnd51mD1cJiYXue1ppp003xDJja/V+MlX9kDNvGsOusIHxjR4yBsAvg8
LIBMgcgGSDETGx0zuWKPxRZwYvap88dZd9k92sk9eSl9ywsaH5G1M9nYhsybj1M71IArzWwzFzN+
e9qAS0D/HndO8JCdXSabRw9udz7PZFvzwjvYRNf3vhe4e7vK3+u01gDpu9pGkJ48ko49IQScPAYR
k7sBR/EPn0C33aHQbJi2hcaFPV3VleYAN2pqBBxNl4811cYC+/Z6FT0ONsSfWKUJxRI5Y0ke9Qi3
YxnZW78yieJmK5L86E2Pc7DuiAKkfWP+PhIYc3W2zHbZvJoJLG/kM878/qcQGNvPCom9p1q34lPs
Fx/BEH8XaRwcosQIjlmkEdviOMwqmfAtWl6dZM4P7opm8OV0Stua/xX9HD/Bpth2whk5qYcaJuJe
IHuQRaDPG+Olt4w/AsP0Qx1E2NbuI6Kdmhe2FgkifQb4M8b9Zhj59RAlKPGc6rDtQjNEfwgCHflz
8oShuQgIQCQidoCePYin9SS3ZDp249izLut5epmALYai6u57wvExEftfmVMiMdtY3S6ujGZfd1oR
jjYAUzMfNuhKAnRKPgy3X753TX/Av/AkF+dm1a1+CSTYVhanYRckbRkayfxn1H9vS9SXOfv+Rgqb
90J+oDJ4SIPy21AAJjHrHipu9WSCVgvHFnN5U/sWl9nGaRuWlabDfkzY3/PyHd2vvcU7UwaY5k2e
/K2zTdg69htsgOYM5JjTCWYvoZ0OhAw0bdyYS5kDsHL+MBNzAfDNnjJIKrFhwAdk0l1dssDOBWZT
TZ1dExdk9RKTt3MyPAqmqj+AFv2ujWX50kd/NkjoHiChvWpER9knLNd6IoBUJKvg1JSzeCzeVjfM
K3hM/pOlQZWJ8AIQyfF3nsbt1ZgtzNDyl34YjFfLOw8gKDdaJF4MeCHbCmWD7cQcQMTTPmEvfrWX
6VwJHSeurLiOHZ5PBhSZ3ZLxYZDoHQ4JeNJzEp+Cptt5JuaJUdVikWOPj72RtGw+u+aQuIgODkP/
APRja7fzCArZPhuVr4V6khQg7fpnb6lIWM7Vsu2jsj2LdDy1PdhcpJZIzQJf13r9OI5wzCq7BPgK
rgvZerL9iYeFSk2aqOtxixtwZUgi9+p7wJxxzRF94x66PkE7M9E3LghIgfTCcVngMdhYAIVGVBpn
juX+Zuw1tu5ReyKGHdpNN4Pi0M9pIOCHN01i7pq5kec+Qzj9pi4beG95+I++xdRpKCt3OEi9P1U1
gS7QkdylnmKo7s8HxHgEpZEZFtMyHiB7lLCd7TbE6n1CR2ORZxEk5t7p9Ztu1s0ZIPnCLyzxsUvh
fLyVMyCT3px/s1a50GSW4FGKVU2enUHI6hefXRNxhTLeRLWHB1Xu/3rCz+kj9TnAzV6ThKX5w3S9
ZxH1oUlO7xTDVd156fCzlnw8IlgeattFwLdGu5kMfFWuItlDcGvzLEE/GONVV7yUydLs8h4gctv/
Ljw0SwDqesim1vVu0RL/NrTRqVh87TlC4Deak4th9a+l01V7lEs+ujLXdl4k+fAQdkT9Z7jXXTGQ
widRbcjqWSbDH3FrdygZJu4hc0mo1GO/j4a23PB6s0tRTIcg4Q0pajRbzMIZ7puKN8vIxUsxktc3
G44ukThkabFfCCgfXSHviqJC2ierXsda34jVGwafSmyi8Ewjo5ntuyq6a2tUJTJ+jLoxPNSR8Z6Y
HqEa2V50zhubfhmGHcxF56yZmiBmn9mnXCBy0XbNn8KoqhBPaktv/0SlJw0nO8WaXOYYpsaPXWkZ
RxR627h3tiggV5581nPx1th6EgbWxNHXL66J58b71hrRF47BprZBcTINNgmZn713bbCEfebPG0/e
1V0e+u7shiIoMXwvan9fke659kAW21h219LpieYiR4KYGjysTuhoUsr+lZh+GorBebeqGEYWIaeb
0IPjmKN54stzpc2/Aw/9Kyf4cMYC+09rPJVknsJEkC5mcZ42swOcrzIDf0MYejpy8srJrqFmkxfN
JR075mB/sveYZ5hhvzp9WrnxBqF7Arva3tmzH2zTesA7I4OcKsb0oopBOOmF7OglL1oX6rBbAOMd
nv0MggWRpbBwtbDv2j9Ty3lzxvlna3bkwBL7DjD2pYaF6M3EEW3Xb7boIHyTmI3uvDJ/QVbcuU4s
92HX5u2xjmXxUMzg8LSkfxT9Etp9ke8KNnVbE2IWolgpDl/GCJa2cDe9gbNyYwoLQSA/O7aFH99h
SxOh9mMllyUonFPETu0sksw4p6MFQzMpl0uVZuOxRAT5Dmi4dTCEmO+HpIjZzEJrBR7T7IcRY0Ry
TcauTjPvoejiZBe3900PrccWLslUDCDRzmBLXDb4HCaI/25WFOSmy3Ty5jaQeEcI58W1AuwCF9G8
SnkcNBe/gTL1XzuS9pvWc3rU9hM0hntgQNaMJRMS+fq3peHkZDRD9a415ESDrJtOtWM7WyivMuyY
Lt8nB6ZPAq/lHVpxBzgZ7AM4VVz/emG9s4DhrAhV631y+x4PX6Hjrengn0Fc5D1GECVkWh/fiadz
YMua4d0IoiEsQEm9Bw5SSM7it+9xxRSBjmHzDoVsQlQbibdYs84YDppX9CcDAhJetFXVVCzmtdRg
EU3J+9Jl9QZekg2mO+72jT2xyNr2OXE5E0exPVw7RFyvkv/1MvntHsAZZ2UWoG0dFFAtc8+5Z69N
RCl40JZWe+ky3rLR3gwurxKJoQwp72lEIxlRmD621igoaj5Ao4D9xjjouZNtbFwg43td1yTGKfK7
P+SkmNEGgeNfPZPTmfcDeiJbkELuBjcsKxwMK781zuiFs8isXUYIOLSc4WBWWYAneTrul/o6ZM18
7GUaXRf+Fy1178AsvuZJJB4IpPYhmlQsWa2m35BCR9GvXB5ce2bBrtp5QyABdB3K3SSmOMnqQ9pv
IDN0e2s1Qe3LdAMjPru5Y1+dggWnVaQd8WCplz+qvsJnpFoODa58u7kO3gAHb/t2TCG+8PuPFhC/
c+ML/hUXbAiGw90CWttzd1GWxGGUE2iVLTo4gst9mkIZEhEaX8aYP7hadjXXqTvOCVy5Rd9ue7RD
NXTYWLgFxAcCAmixRs6mDwov1IuKRCTLQ5dG7tNYBwTVnWIve6sOx4qgRhXE/jbDAC6UZJZ3Mqnd
7ey3wxmhDvc+FUbKl24BtyAJlxk2E2rJFvrmVeldaTWAdK27GWm63eDM6QVuR3Ng4+/wym7opjVH
A8UMocno0vFTRRyq/ml7S48Rm3COA1I0SZISQp49Y9d1UXWoYpFv7PRVukbzEM+TGRJR+4PZmwzz
KOZz6YTDPNRhImPt5tayv07upIUl6fp7KUaxQbOZf1wPzgnWG2VFmCfr2gei3YAbeoA/VYsCZelg
oO0ZBsr0aF6GiNL6upFdoTfu+UpM106SbcRGMTjHkY9jauHfI+R+GGItDwdfv9kEdHaWO8+h0Wnn
LqhehXC9u7LTfrcTH9TkGNa9XTflTs7ZL2mB32kRFcc556Hq2/QuH8Yp1NLZCydcBjrWfVQhWFZ0
tzhj5B3t5gj3IDHAlO6jCNM1pDuEp/22J3u82BHwralONkk/ORsp+J70tVmcNTFAAbUIjM5TdfLn
AWcQv2ru0By76i1HKguoiIUloonlBmBZdmSicC/tFODoMrF5MtpBHiDZ7pJJg7LWiOVYOLkEWlm/
dLJ61HQAbwhsy4Mn5YchcnNjtYbNLyznxxfYt6WfYMkt8cmPcS1aY6L9kGQ75KDZwcfGvNU5fdRB
Is5wlHSyV8sfUlpg5dgWbPlRwKHAZ32zTBPuQ33wkUelHXbeQKwDmaYpRxtaujdSpdN1AmSIZpHc
53785iFWs5sCEzdTke+WKXY5DA+8QcMg9m4c6Tvh5W8YAk3bhpDZDslVfZcnoAkrLUZoxazvygk9
LBmxRBWubYUeknB7LR28TVek3UZEyYEYXH7OkN51ddO9sMe/w+yyQ8Y8fbAMQzvU/JDCaH7IAXCM
RSoeJefZ2CHRbPnkTQS8kq6RnFj11mSnz8mutuLpUNSusU0B2ITCR042vcVictjeyGFTgJDcOl72
mATi4jp+u+uQyCVvXej7ATrecfH0AMYvIifM4VBphqzY9wi/L71bIeeV4sWAnvo+mvWd9Pw2hK6c
76PAYSaJRLxD5enDQHdn1/RyfDYKwkIF7JvGNLH6CgI8Sy2Ev5oonbaYPz7zUfnEWPzvhD/zvdBw
upitrZeDkYkJyoHW91ocTVoE7cyoAOYzibeE+Aw8140GNhBQe9duBrYU+8ZBwbxBCQJ0eNU9NTkU
LotEYEDOv51A0OeTPYc6O2m7xxqM+ecHMgvjRaT5oxY1y2bQjeheSOvDtcnDL0N9TvtMnMqZ6drW
gHNVZDNq7+JxyoR6esF7d2vgQrdpGgNFpCqCOheBU8rkuTNLQF5TjqZj3IQRAqsHXePMMjRO+1k4
CygIuyqwRnKdxyjIlj0cTcwwMgip/aJxUp+KFCBA0JywvOzP0yiGs7r6KmLX7s9FCnQKTg0rtUe4
HXz7YS5z/8CHW5+tXK/PLvGufbdU1xmx3zOSSMs5LTi0BfCSNuppfkcyoM+nQ0OCERmaC9ELPyTU
fxVG0J6zpnxr/YIASmmP7XFJCo7IAaxmP5+RJe7n82j1aJl7Ei9c1yiK0HFQZzFL+zRoqyFefZjm
pTyzipQcgqZo5/TVm5uACuiGuOL5hFokPruFXW20pEo4S/nRWRVsX9mHJtnVIey+jzS9PS99i17W
6BxapsNzq2dgFxO2pWHTVi9p1v2UXdl/vlfqSr1NyeKgfT5Hi4/ySy8O0epGqc4Z6spfq6s1H5/3
tq3LiRdN4U7ReHbjV0hNNRPdzkDqn9MFWdnAS9+sMi6NjdSb7NR1Cwn3ZWuM2aOhBSlu9vxjJN8c
ZChRgmAHL2UUbZik1hfQ3IZKXjON6QIJ3U2SzVERJnoUHZa8OY6yQVihxBUxTU5jBy9RY7MGDHay
zuoVIOZBXthbXknb1fhVWP6yUZfSSGqOv5EVJh0gSqRCoH+/VGXA0Wq0iddgSHUG6GCeBRzzTe3B
Y2t++Ev+g7iLzzsboSE3mI7P6Zg6HljYoCbipD6r2pyqc7sWqqoKGzEPvubrR/lf3RFG9P8YPXqB
3M+jILhYHox63GC2/MHhpN9IG1W4navZCIyU2XFoioCkDgPiGv/vyk8RS5/DNmjBZwqvAXJHMYD4
28+/BJ4SZAAnQ+vuorxPTrlWIOd+67EJ3PfJ8FhG9V3GPHBGJRuHtLr4jpxcTKBcQtPq8ZhdzJtE
G55wuObvvKzVQoDRpBPidHmKmqJk7l6KvTHGjx5Zsah4xnf9tdV96zCsYQLdcYrzFCMT2bbmZTaw
tjlARPCe+5bfcDD44CWL6iVQNEjsB8oYIuUwnrTKzfjp+PNVzAiyOZ4m2TURZwwQb2iG/BzpAl3u
TmNbBRnrwltzQgtGc8KFrHOoTYC0fMsMsyC2n1E8Kus6OwfV8osPG38aQKsneyzx1jTTbpuQIjPH
LriOYrEOBJVrWGOblCPE1mllddMLSI0Dx6iNyOs07PO4ujkpGWeErBDtLw8Q7ZctWZiAUQg+WxPK
tnjcmP6SvYP6by9RmdobLJHLrdSW5i5DOMMyKu2tZprde1Prn3J8iR7xziQn7SzdzykTB2/p8J7v
7GfPE9WBn0B5jIijv1VlhGJCqn3vI7veIE87gBgV+VXTOffIYNjVeSK+x3XySiRpgwO3/THE4hFB
VO93IYinsS6Ypebe8ojtSxmnTdjq2LbZ0v1BZN4nFsAc5eldfyRY8kRqEI5L30C0IlqyrWKZnUwU
57deYS9HVEyXw0LqYAtK09ouWid3bB+3VT2mB71Z4x0BEamSSGsnevcK0B+7QjE8lfBJrLRKPiKt
dmGCk0wwn7Nar1bySrLTLXd5kqP+0UnjvRy7BnVyCJNk+8nD4NWS+mmADtBYbtFczh5FmhWQW7OZ
SWrXzUV+aYp6vDhr9G4G6jtabXMMhlZ7xfp6JwKLkCqMvW3U57spTuNXkII/BEZT93Zrai+W7mjY
Z+jjzu8LkI1OlezzdvI/WuLXbeCDrZfRfCHwGW9zGzmlgQzyEUX+rY+S+3cZjNbGyzzjxgnAOrV1
Ig8S7tlzYnew3smE/26RD3aC9FeLITH7acN6DKq8Xr1H7GNgDeLRaiJCG5oof+b1b2QFEnKkSR0u
rRs8gzaO9nHiQRhuFjy2lmy5EWL4NZvdaZlF9zzKzn/sEbZISvDMGE23B5TAmY5U/jvnxZ5Vzjsj
l5aHX/XPbjVSNaq6KtTwr7u/2v7zEarbXSI1zyNWpp1iIp+wP1ZT48/LasTuWNXVlVpvhkRnkKr/
4/Kr/2u4alPFv9rUc1TbbHTl1tLrKeRsl6P9VpY1i+p6qXtsYQin/q/VGmw2BGt/rgHZ3eHH9lf9
89bPUsykATVH28eZaM6qqNdldrQrxMdU3Zbz/+qoV7OLHNK7ajbjJ8fQ+Tn4hbUBRBQ/qba6cJnd
U3s8qDZV6HDT9WSM7j6bCjd7iJnGvm7qcG482aj5f7apjlIuLfmdVet4ffhnW6rJ0DAG/fTVxolz
g5i9davs3Nglfh0fnBqp8UprnKte2/o1KoKEpW/qvre+8VYARH42dW06L5Eodi4GRI/VvHB8iucQ
ibfqIwFxcUgxgDySGIG1DDsRk72tYQbDdmhzYilRee9Wg7yz0/zgs8ZecPJki7Rk+Qnm2CHjyH8p
kWw9IO7yWra5d4V+qO80jl1MK7F7P3ZTyg5fv8+m7owYSnHBvVdgqQOQGxTVsrMCw8X0pEA/rlq+
Cw/ZSd7o4JmA/n3ZtfoHemvlVoxuudMX44F0c88Rs0emscqmjUTd8GC3FZkeHUEmw4Qox9Z7mw2D
/tp4I4DRLlvZFESScvyhsKCKrfe0/mXJXnJSBtDYx87bMtr1toA795QniBTUU/WDWP58UU1tbPbX
IC9OqqYKiMLxXkL93qrxqq3rzdfAGdo7VRuSaiHDNN133RyAU+vEtiqy8akUUQkNNhl3WjyOT6ot
qdjsAo66qlqAK+claYrfyND8NWCZkKomKgkGZX2GKgrzz2R0xKN6TFAvyUnHujD8GjD02D3YWpuf
VFvD7/au06JrIMnhz9UWvcT4wVgKHRPPbN57fryGJ5i2VVvsJI9FSQZVNTnVAOo2r36qeV01JeMy
b/TaMA+qms6yepqJin8+ocQC2wSopDCvCuQKHPQhrVPvmErmVyRb/ge6/RwiF/bnRvTtq/3f4wjx
l8AhLXOvnvc1cDCS54lsHCebYtyg4FTdIxlon6xp1c9pkilUbaoYKr2679YiTjXgnOa8rJpPUHP+
7vgabGSLd6xN/eGrSV3NeVTdf7X5afFbD1p2P20ShH4r0/vKJGUsMOv9vPpqc7UOEEEbnNUIjQzT
57AybvKjZgKG6UxUx9PaxgxFL7rXmEDQLmLPsFdVQ1QFbgg9vGvPka8iilaQzxorXAcnoyiOqRCA
qtfqKPoax2BwJkg1cfYS7qsV5ODbKpsI81q1SaofTQlyvxt793Uq2/EoNHZsqjefZHbs2nrexjZc
+aFzvXPUsilxM6JzumYIRNJy98UbSo5ggXhTNacwsuc1T6BqiR+5L5btoJLUFY+qqepjdhNFvdyp
Kogpe4OH40eDzsPWnJrgxUkGDUmwRNs5QeC/GGyNjnrJpk5VK6Re0F9jk6MGW0wXDzAYLqozAtHx
8s3kaz1sxtnid1XXD/r60Kxju9sFQXmnBmJLzJ5u7nFGwrgwVG0jK89OSFSoAs73QVIPkGhY8ia1
sKm1yTe9iHDnmsbpBugiG8s1l6OXy73whhzsZ5wcStRCXuLxsa7bYh9oGEPn46p7ObrPBAkckr9G
v6tAZb1q2UB0Kte/9XHG6j6XxatjTDP7fGY5TGNy9uKWd1kS6M7oiOavgzaRbAmiN+SgseCYEH8O
evugak09ti+edWJ2THYuXpYeqKCzZ5oB9K0MKeoyEq9yIpKVN6SkoNGYR6OMvY0gJ7BG+bzNANJl
l+R2vyeMtcbGfLbzxfPcW+XGNov4GJhbxEf9B3f1g1GFmR8tW7tZZfutNzWsePxmvvGikeGoJuLV
OWcXzYIWmZI83sRuDdXQREMQ1azqe1cOD1HU6C84GSrETdjaQfRcENfKGvbqutbw/swG6KK1UFdi
3WO4lX0fl3H+2WRMUXLWrOEplfnP2vWto8TG4ioc9OFmtriXoine2XvLn74trsNUGL+x2dhngXQ4
LN3kvIRsyEty2F0HXMLJwgBx5W/xir8WZRvGeGO82qk8JQB5fxoFwnDaQ46NyZPpVheUect9ZRCn
LbW03PljWpP0Tr6x6WsOgw+RQXSBQJ8+6x7soWoJBLjJz1Z81+PFPQTSWNH5pb+ddWKEZSoqjLN9
grY6yFh3MR+XdCxfxj5d2YW5OKtq3qA3CmjiDua9+xD1M3mofmzgaljTQ9LaK78slXtQwelRNmiE
OFp5xO4JE4fcbY8E/dqdvdLKOZlbT2z9+fMLOUgSFFtAULtUI9FPUisPU7NLCN64oW0+4jr4FC/M
QBZT7T6OzAq37xLUl2bUr6bXoVlblI8Op7XXYfGNx06ae9WH9Glw6fHQDif3V8/k/GoLL3guauT5
sch4HRxrxkUbE+a1b0IIjlgzrqZrTUdv8akZiNyvtYFk8VOJE6+qoQdcP8kg24uodl67qsFstywO
qq8PHP3Ri9rjZ622m8duXE62nunIWpjHrMmXa7EWnT5elrQzCddQq3s57Adfc9EyMt3rZBoeZ965
CInooBmgGq21J3VYY+a5uBRm61710aA3mrtlZyfJgGDtWlddqiCBic3TcFWVz0cVjXRIqlaEUYtR
HMehICwpBYZpvtMKCEMoh6lqtf4BkgAud6+wZ7IWwImoTp3J6MXXl1Mv5pfPquox2no4J052LfLh
3a7S6lQQ8boOQ/NXgQKmt8NXrtn8q2PUg+ne5KV8je0sz7BCORlNCIAcaZH1KUlHMGgyUwQD7Ci+
WZk/7cUAmdLI9fjGLwmSgDss893qYaTa1Dgfa6CbqvqN/QDjjijDev9X+9JI5ItaV0OXMW7ZykXG
VsyRgHFKUaZdCcAYiuWY1ySR17bk/xg7r+VIlW1dPxEReHNbvkolr1abG6It3nuefn+MmnvRoTPX
iX1DkEmCSpAkmWP8xmT0RAgoAM5ht2+ZlX8q/Sp8kJLnTf4CrcSRfDk4tLFyVAY7ZiGdd2+qnev3
Nr4fIEZaQC+0qIClsjh+lUJYk2NCr36+SlFrgXJAxkuPUiynPD77gwdyeDkTGc/scR6i2x+WKtua
tlGdBi9SsrKBEOuAJooUI7zf97a5BKKX00PbKi9wMeyNFFPdsZ5qKLhSkt/XBvoptbP6SX57tuC8
RitW8NNcfvcCLJp0rdxLscRcnq6Z43Yjv83OkEGKEYJaSnK1yO+f0pIQL4llUmuWlqtbpWrqi02y
gEDyVDFWm0VzUm0yQwHmn5+csZg2cRA43wEQ39Xs4UnH+9RY8x/iFu8TkdCvZQddhKR8+IrPN596
poYbPDrLBxAc6aksbP/SGnN45/tKdCIPmZ8KRDwf9Sx+T5Fn+9VOzos54dfuuOWvPCtsLJeT8aKV
mBq7MegbYj/RrzOJ+IYIPgsDLXDjh3TMY5A4QXBHivQYj/ObPefGBjlO4Btlat+3c1fMm6zS6N68
qX2aPcpGse30kWgoEtn+dweFx22fwEB3h4p8WlD1AK6AnsOhU9HY7GCxeO14B1h+PtdN9QPbTOVs
adn0ZnUV3W580vCDf8d37Wc+u1sS9Ch3l/4htMPfVZclj1EcoVubOsoBmr76XlqxxqS1PWiubn8K
7SMpsfSzMc/DwVCieO8q6V2geD+ZrqsXs45+m1HxoxtDk/RO5Zw0EKNk2VyMsxAaG+s4RYEJ8oMX
Gsm3gSRROlkuUKSKZKXDi51Uo7fTQ9JLFUCAl6I4EpGPSflhet7mMeYvqBOTJdA+V3PgnSyPzCfA
93Rfhchjmg5gpQEsfNP0/tX65sL6fhhy7cVQmwtE9GpDFio4qAURMQu5SwIvI/Felbl57RiP4/hN
x/HEeC5a2z1NWYf84QhAud4SZ1ROmkJeDU5TdYA7ryMP4huXn0A91IeUCNgOfSV7l9v54iM7n/k8
IrFpB1+rzK1fZ52PNlX6o0PiHnC3ExIxZaOYY3gdvfjnlGO6OA5o52K1+GeGBlO2uocbYNBsrT5s
n0neakerssJLYOVE5aPS3QW5aryD/PwxWHH5x0QFk1zQ76jrKsjfIcH6okQcYmi7jYpI3RnnvuFF
LbToqQKlIiXZVFarHSDOExxbWsjGL3WQLqN350NWeUFGRQP2F5/ARuxjvBgee81UXydSq3tPJ9ct
RQshxYcsRgt+OdiDLnwdDMjYo91fpcqAfXB0IrvaNW6ivXq90YLyBEC0lKRKMywE39o0ucgJy9fn
bPBlZu4SnQrNX9Q+y+518oG0mlH5LCU8qYJ96vpY6CwHR1Y25Kvbi5Q8XeteIyUFIeAgSS91Oh4h
597LbVg0nCAbJiUHXg3sRZcTAleZ9kmVqKARaMGsOn7qdLIPy0Fl2YwDgT8F0sBZWhDqHi5+gQrU
esnATS+Irya335xFQ7GNvOl1igl3TJamvzY+1mh5HV7SLORLV7TxH7u10ZVm7vTihPZLOvwq8cR9
I6a5nQxrxJokN97KsfwZJghNyDFCtOoWcUrvBGLUfLM1/AyV3hv20jY39OBSYVOzlaODSqYH+3Xr
6JtPfO9LwDD1lF28kBkEVLToRTaIoxT7KvGLffKfOn2Ksk1QeYh323r0MgUjKC/fQ/vbPKZhZLy6
RWe8JrPCoA+m5SzFWPG6szYDD5Em2mAbr3zAJieLbu3zhjTyiErryV5Or4L6ANzdRxAdbluldM6L
bJK4YbRrhvHsBLHz0qKN/jDGCjRzHQBaYQawo3GkOUpjIoLhM1pyrGn8Nt+C+m323KBxD7D5n+vV
3Z8iU/w9zH6AUdimvMCl07G4a7pbUepas97VGt8zKWFiWhznCoDdraj7nDVnRx/gxqNUjcZMOq+L
VWw9quBV6qbZv2g5L4aU6lbpT61VF7Tgj8qmt6fHEnDI/a0KFiSOVoO3MZw8enJcXvMW7Sx70s0N
uV0yxcYQvMjGU8OjWhjzg5RG320eoto9FnoaJdu5WaLAdeVs5GgR8ZVPLZ3QWZPEh7XO8JLfnqry
0evL5lmLYJX9dvAWHRv1RTb0IxQ8erLVa51vDp/qSB2vKPqoL33gx9das7+sDRLWKShvNM1xrXOx
K2vH20WbfkCwAhmhrTXa01WP4qd29LIHvoHZAyn0Sw8J4iIljDJtdSO7Xhq+aK3Znv+qk9OspvhR
t36w08oqA+STO8+ycWuihA6EABjq1JWqAkiXXEw97BI4qq917JevflISXvPi6Ch1WZQTq4yBmId5
UW6nylc39H3/LI1NA4/WApViwwT+U6rYYaUMs/ugi+rXei5fWgKF9+i91q9FgsitGSr+VoUOitfD
cOd0Zs8N4GAIfGpHIhWklGbXr+pUx49N7J7loFThM6YRvG+8szYN5cNkjnd2HfY8z8H41JhDefHG
ugMVNAXZfR2U+7zcK+pQ7prGqXeaFcwAj/zmYCqGc98nUDTi3k8W+7E9Pm6fG8Mv4MP3V7/s760+
QLE9JCcFL+GH38UHK0TwILFY6RTMALxSq05jZP+a3RwEW31W+wDmhBKC6VZ7fdcyB9k2zD5yD38h
PdvMoIS3Y6RAJPX5mku2D3wM7HoTDLqqDBcQE5+02omOAR8EAtwqkHRAyn2v36kzWnOtphgkF2An
ucoxHfV31l0MNqAXdqWhPmRdesaMWrlWXQk9th/cc9ZDgDOMT3EzxCz/XNbJoD2zPnRf58zSLhMZ
beIdLcFEo9hk+dTCmdqoI066qBOTvp1wA/DKPtm0M99IFsP3av+shY33tIjwTZAY7Kky4T0GxtVs
YvWgYIyyKaL3eZ7fyAjtolYrD4Xdund9hhsMgQB21800oABvG9UdomWfQViMuNC1/aF0Qnxcdd1/
6PNfXCa8ILdibNB9HraOaZC5LRTtmjFXzaxRfTZSrjxU2XxnITgbhIBEMgXLxUSHkzclp0Yb6kvd
+fUe+8hh1zhOcE3det6prf45GPEPADHV7YMZioY6l88W8I/nSjc/KXFUnTLUGq/IJIIr4ZuyTxun
vZZFQZREH+Bvzf42qKb+CpDg1NUIMrZ1ss3r8uhlo3fOjanapcwbWFqZ4cbATWtb993JqhZEYNBp
e3OwkwMA4R9INX1fzERPJlnyLXer3wKH67aosxHBo9/YjQJcL2nbO40tOgnAtdCSYMXeGXztDRu2
jfqjSvQJXp1Z3w0ADc7KEvAwmmeZUWvLtJopCt2oIw+Shgiz5AmSEdHQqp/07HtvKw9pCs8XcZRt
Gj+DXv4zu0Z1If+m8iVMajTX1MtUVNqLCcPDpNuT7rXrIQF/41RbIw+ja5dXwSUYmWFkGu/vFOLL
k3YlcnvD0nvLjJCV06NJ4USfMOplgpkQQ7Wruj6G9vTDNVX3OrpJuyUU2IaEQm9gB7zVyC3Zzjno
QxwhAsg0Wo5pWVEvkZLPEAHy7RBHv5qsxCU7Mk98y/sExAryVvWBG/qnTrGIGQnDk33AlKOtrCcC
I/omBl228+Pm1XMbOGZug/ubahTnsGYcjBVzOw99sy07YgJ1/oSmqXrto0i7tsvGMTGsdCBhpvkm
1AN/b3Yg9UJNZ4WiOB1jr9XsgyRxt4CyDlER/FLIPKDEEKEoRCjjZ28N5XuLrDkf7VOXY2PnuHCa
9IAciDpCT/WYHt8HDUCe+ZkVSbsl71mV5gO25tkGN4BPaayG/HnHWiDUuwly8ePoEWCv9W4iKxy8
IKzC57OtQCj5agcO34yvI8jLDbZZzCpYFHaJCofHbAlez2lwsL1FfbbqfwWunyFQZgBvdPUUEIOZ
Azz0j+GMVaMOYX7TaVCZ2t8DpMEI2O++8YDz1bZD1NnZmHmrbhGaLvZq0YFQ7hQMWDRVQT4SvZgg
8EkslO7rVE0vY2g3V0KN2XbuJkTRsvYR9vILkeZmY6Enf/YmHRSo7ltnx3Yvit97FyXx3Yu14HSq
uPveuN61jBhmzUZhGEur6jSjsISF6rcBIOqx6rpveB8YcILtYK+UyXQ/4FV0dQgeFwuBOEj119Rx
78A/TMyyR587OHwbWbUT3QiAL8XxXjc6f9MUkCiyuCJQ0QYmWbfSOlVuVWysxG6PQNcLQHGeBeiG
j8EBMvPFyUlK6QWaW0jHvpZW5xLlKbRdEsfHcmrNY19X3pfUe4PL1Kmt/3O26x2cd76l3gKRUX5G
Rr/NrSy46GOAP2KlNjtW6t6pB3h2tMCBgjshJaX4LN46CPeOVRD0UM0dc8Z7b7SGp3RAo8ihhJhM
sm/N4C3PFPtu3VRD4dyKNjP/s11DEcPm68HymTt6gwWO0c0Aelaed/AD39uGHuprGkPfliXzRlcD
XkXfNO7mOiZtyuzjV5rr+zxIpos6I9+EUNSzFge/rcUhCqrOFd1i6YyszvgQL5tFPMfMR+2qmnX7
PPTt9NDGy8hNySuD9rmOmOpWdXosA0cNt6nDYwQTdlZa1h9dnzLzsKL3JNXROTSLJ8sY7cOYR6y/
l43v3s9eBw+t1eJ90z2nTpNcQpYHl9R3op1RQACAjR3dWbb5rAcG7A1vpEdh9ziAuCK+F+8HpX6e
MagksMfirFsEzrTsJBgwe8lIQxUGlmhai9cVCMz/bJSOfFGPtmnhYZdhhEhq+SVIjTHzWsIs+DU4
yJ4viQBl1ve6j60rhltwJDAD9eBYBz1orCkYJlacPucSGrkiKH2moxZ3jTk9qeE8Qu3w7d2IKs12
WorIFEzb3uRhmakL0MwJU3glHdKTswa6yDOLOxAZp2GCkQJc6aEzu2elxf8pN+Nkp2OiOW8FMxcu
BH4L/NneGaYcTsHsPoyppjEV7LJHj9TcJW6q9xm40Se8NkAbFt/DIUo/qTkuMV77yy18OrdECZwl
VFDPOiudlA7leK52L5uJTxgAK0/Z+dIaDXDs1UrZKoA9fZACU52bF7kMrpVvUR3k5ywuGbLHztlh
2A08hJQCILhi3hYopkVOYfNe2FuTIe9+0KD01gAF8F8bDknD30NyxL+PCbCekjl8D5GCQ3z0MGEt
t3OcEYL7gjcCoL1LNJ4u+r+psk37+g/rmvauHbJjPdZ8JkEFJg6W1moCSaiFx1nXZyf8WuSl8RkJ
eRQ5xxc9CaxTOigvM0GAhd6qHitzMR6Iv6mdcYq9MSRbv/Pi2TuHkfUQk0rbpjqySq2aI/xngBi3
71xTn65aGr+NKqvUsAqQUQyhDC8mTZWPrk3S8PeAAr3fFCCCrO4ONglvsFylfROOSKc/3eBor8B2
XaSxlYmFgMk4rS24+jztm12R2t4TLADnUZ3eZhB8TwZgBDsPmkMVJ59LJgbIV0ZAK0uSqVKcUz1j
zldmADQV5Zh0bsj8yUiBv1i7POiMbVUW/Ql2RPHWmXVzGmGLbKWoJ04D3ri28AtVmnumy/w/bWfv
9DL4NdnKdCzidL5D+OOpnwF7m66dPAZIuTwGjVaTGUYK0+mddG/VdnUsoYEbAewMJUFiLuPnLUwN
d0Aq2AlJMhbBxpnHbM8q+tEgzsEovsuyxy4ELPY9t98wLWvP2YKZKRdcXQjC4mw6j9GCG62NST0D
jAgXJKlsJj16VxTD38f/qZJ6aZ4tr119KQPuq9dCp9tkRcpWgJ6NDnJaq6tg5x8mHCFPVvgWNyAF
/NexCdJDAJ3Xbg24RcP4ilA56oZ43t10NQQjJLihzGTB4MYOSt6L4IYc6PwUkuT4Y3Kb4AIuy5r3
TFb5JbIrb7RVwSU7yW4yE0GChcW/N9QFaF+31VEQKpXjtEAKmctml6IHbh00eD34m0TRljgCtQFY
rD1Zla+Oku8SNcAh95fZD6CYlxvXLFeUvRWfaGuJOu8FqiiV45xN2UlaRk7LnUEWMfjn/Ha5iLTS
QnXa2E6W7uRXJmhNk4BF+Gxx9TsGjXoUhRHH20JyH85gOH92y/Mbzcg55ahRSw5YNoncf9mNWSKT
0sL4TopZVh3DUtHxn1l+Uw7uM8A74yR/Un4GzsthVA2Ik/TV3ivLX3JeOgZwzJfHeHvCUil4qdwn
62ItpNG1biz17ojUCp5MgD5u2F/pDdBuyVCPUzruVb3+Lnhg2QzAqLsafh3xVCRHsmqwMSOqnJQx
3m32kvS+4bxCNfjWw1zce03IE7WRED20SfMqz95O3MeBuM9hrg2GdWuI0Ntj6k56q7ikDsu/NkSz
bX1oYId1INRNsJPHJU9D9ko8PpON7EovsELdJ6/cbbyizy/4Onqgz2R32UBEoG8oxwqvd8aWIZkB
IgBzxmoYI9C/duVsB0cKkMiukV9uu3Pag4ayo5P8vbFpiFE3u7hNPs+jfpE7d7tLUEs3hZVOO7nX
cleStmD932qIrywYAHkmcobsSd2tO0hZNkaKY0jThUA0EX0cuhd58LeuKbdm7Q1ypCbyuanAsO/k
VsiP1Pua+9MGhb4lgs4s16p+tIttCHKXt/tr5k4/A7wyDhmzAXrdq1blLUzb8JDPEJ1bfXrRl6FD
PttZbDvHOZhBAmPHt1Ghc6KE26AnZCV58f/84b9+g+xiewXZXQ/1W8vb00NNBofS3tB3MgTI971D
bvxkA8gaX1K4vLebe4NT/PXW/AWq+HgHDdJ4RQRrcm4ORphr8z52w29Kl6n79Q4zCF50x4XSvQ4u
av+UYWJ5kN/S+9Vjas/qAY3Gft42WXhtB10B5rGMQ8trLWfK3n+t87pyRjggTHbSE/o4PTCFYemy
dAR9RNrJhGO9dp+lgV3NNDD17YAE20l68NhZw2nKLZYl1T53BoyP3AVc+V//rl2kZz8EK+zlBnCF
BZCy9r05vnf1BcBoFHa9yNswvC3DsvQkKa51BdGfZUSy9NnZ+041gFlJn5xAYYyU9rJZ39a/uuht
V47PlTecvMbcSk+4nYKtwFF5bxsSBDIWsmBvjih0n9c3fO3LUifFYOmFat8fGkB6x9CJDnLMlM4u
LdbzP3ZBKctTk73bOVK+7X44LsUPdbduW1a2/c/Qg60cCf7UPAdw5TYp8JgiBeTW2yCclw+H7kE0
DXQWqpN+wIeCPD3zAnnig61jDOo85nP77DA3YH141YlYzGqBx3bynANKGeruzlqwqvNYPueD2x1M
c2Yq0ejqTg0KYjc9AjMbErwH4R1M+WIXac5DvQui8tHBvHh98PJXpXh7ndayVK7d5MMpxZC2px77
QemMsqmX4Vr29AT6khnDeZK7LxcpwDNOYFbodr0PrX4rbwmsdmpl96/awTW+5BYiSrJumXAN3kOq
+2oLlyLkhnWxkp6Jg0MNiRd8w5jon6IeuDsyJnu5x7KRxx4v0xOEclkjT+mPfNIvXmxkB3Ue7xKz
RKDM604yyGiM2i2c3RL13F1YBLcvgNH+gpSfneWC8uRlj5G+XdgwdjT8mgfvCbM494ZZ9hP71cfz
7JBLj1gHA1VTnTPnrb9Pb0dt108Q79e7WGYOI2myfGYyN7N2vgVdSEgl8AK+gEs2mIl7yI9KE3Jr
UE4MdFFGzdrfdMxksgVetzpOrnOeAOaQzz1Cj0SjOLK3GY5ht9nVbRUVaUFBzk3XboMwXOqH2kiM
g1xffpdvR+O51R9nI28Pqmk8y1NdH63s5V33MzamaDMWBUr/UMj/WaCtA4ci334p3yZ2LE9LHGlY
PoDx32uZncPOb/PhHkF28wQ0rboIa2eIuupCX/hThll2e77yJNYxZn0wfKB/p9AzzcmrdxYEaWQx
HAOHk4KXwGUE36EQuC+5ZfJkpFsHKrFHC3iwX+Ab8p/BXBqsI/r6JG8dehnv15uwHpU9afL/vxRz
tRH20v061MuPkeJtLr6WZe9WOUfYfjChRZhBJrpKZ59UPBalifzZ25RLdnHY5FW77ZLX/gdWf/tQ
yu/8a5ZxO7fM3S2wgCsJQewx+NDL/JXkCKFreU3mAjmYbTCZ39BaIZ4c9smpaMJQ3Uvz266/fEEj
wCBdkN7mcdJTZUa3bta6ac5IOWgoRWrAxJZJmPw76+aGkpTyX3PZ268v5xEmzv1YoOvWs98ATz/Y
ZKnmLXq9BUmoH678ELO+6K6unmVaJpM62ZPN7dLLtFCKJILQvA4ggKyNpclalL11sz7GtW79Gx/O
jfJPHUIdjGGMmTJwdgAB8pOU5c3jjics45fjtx8/l1qxiZRB/WsaKY/w1vPm7wFE+7N01wglXUDT
yzMIuw7JDekp/74rZ9+GKkA5zckt091HKkgAU2Rdwn3ghAjBQ46uB9Y1oByQzdpOioP/c9Dq/Hz7
9UtPvpE91nfmNp+5dWap9fS8I3/yn/dO9m6tZPdjWU66XfWvVh//wMezFI3ERmu/aTNSszKurLMH
Offf6tYmcvQ2z5bddSPPYy3Knpz3X6/613JGWkvDD3/q3+o+XPXDXwqWAR+juboLYfQtrzgezuQq
qvm2VpUXXjaEUiBnQiNi8b6E2dbNWjdneIJCv6NN1Rrs3hrJcCsXX5v+dUR2fTMAIUQK/taj5WWR
92R9WdaX6r/WrafJeyft/q3u/3opf84Xcn8Rg/Ybdy4ObUxrl7mwfLjWzW0lu5b/ilX8W/MPdbf1
xHLZ21+Q63xoc/sLQ+JdNWX4o3ZeuJWhQdagsrd+o2UMWYuyt07I1sYf6j4UpZ3fIxjQ/9RqJBGS
wobIx8tJ7p3prXTh267USnkmlM2yOquyg+4Vr+vwDpgK2vhaVuaFRi5lGfmZCwVElKzMcm+hIz+w
2nkrwwPRfyRZG5SB/6Gr3QYNWyWGIKNLUc6QMBF/2/3bcLt2BUcW/WubtRusdR+6ixTl6Bg0KSEL
F6bXoM7mrnP0dN7K+jcBYEC4KBnfgnaIDrc3Xm7KurkNq2tZbtd/LcqB9dWVYkAg5Z/hW8ofriB1
c5aAndASXqN1sL9NrG/H5fmsZzZ4lbB4y84WgRFjiZD8tXJcm8m5spGJwVqUvQ/tZBBd6/76x+XI
h1MGr1L2s3EPKvCphkqBa4C0IFJuaCA5lg9XiSNe+ypDl58lWXaSO1MmfZ6dZtXZNJljneRlX5/o
7d3/K5j511RhbSp78nijoieid2t0C3LlDqInRhwhk6KjlT3MXkk6BjUXbXqQV/QWp5QeMM563HyR
F/mfqFatBnuss0mdNCQH8zw7J0gEwxKHtCabuiFbuVnLvhUo6J+F1qZcdIed2cKAjAF5jXxYuhYc
Td2/E862RQIgUtGukbsqz6XOoDLpVfFWxvBMhE+uLw94bhHdaW/xzA+3X27qX4/otnS93XVZs8ju
7TWPSE7Onjnt5S7Ln1038gPWotzYD3W3VZ0c+UjmXFvK4fVf0sNQ39pY622wMcQqLsj9966Ix6OB
EOBehzFLEeoZAqTFGZ9Jjlo6uTPDQaZnOep5wDz1JMG7qQ5eIy07ass11KTO7sugbjfSau6y8aTM
pblT+wyQ3jAUmybiVZeNl7nm1vYAeGpgiq5p4h7UKLTyPZJBGC6zst8TlQQ1PDnnRg+aRzhZ5JoR
jYV4njm4F8XqNfXHtwXR/hIgA/sC/6beoRo3ospBUeoyBI+yhPREPaICEdtV+hJ7DsqCZnc/xWgh
OMAWDjq5/aNn+fNTWjU/4TueelMr38fcxFUr9b/lJVPyGh/4ix+oIMWz5q33Zuu7R7SezK4fkHDQ
WtRxhmETNHX9uZ7B9LIkLz/pampvUdQBXhUh26UWiy2ASSh5zq0K/SZV3VVIBKMMVYLjxoixehiX
I4SSMBMYcBQIE+3YFHb5ME9J9SB7ssmKwkH3LM8RFiYIbxVxsCsr5If8afhqkjw7tuoi5ZeplYEd
CUocuyUAvHF9Vm5xEaN6rUL4NHyMRFUUDHdtVoAJ8tqB9XBTuBeQGqTXPILtLapfUz9FT8OygegS
Pflq8g1ZTeUsVWWGSTe6i6hyFQifGRbZGid4alDDflLJhD6liqZtp3EMWEFwILY9oFWpzb3MsRTF
Q3YzDUP3oCWd9zgvmzoDtmfTt2BX02I9EOpZutVKB1e0geyMOWE2N446ujD+7ymJ5odbCTQHyr8O
fW49v4os7xGVmWhbhe0G3VNj72iWuZumJkfjDTB9YWjmxXaAOgNr1Xa6rSftBit4ZDBwAC+9sLxW
UO2uzbJZi/TPY1IQQx2QNrLhppX6JZ/N1NhqpqFdZFNMwf9WFn2lbCcPlrsXpgSbETV4630Ao649
9l+TIf9ikEoHFw7dn3fLhM8MMhG0QlGhEtPPv0l3fg7zRP86NQloBQRx3oIxA3aNDtbjrJFLtqbE
uqvcvL/ofdye0jQuHngEGpT/Vn1pRoXOlaXmvWr0bzWqQfdulDwOdtVAfVXql7gnceQg9riXohwg
FfoJ+fV8X4+bHuOOzbQ0j7UUU74YLNdyHhlsqhwF2i1jxu6vk638m5PO5p1cqm5M7cHxwhPkMJw6
M2TRDnxwqt36C9og+ROGc3K7bm3M7WPTtftcRdZm62Ox3AfZK0aFM0H7omGtbJt3EC2aF7jn/QOh
47OUMNptXzCtgwyVjYg1LS2kzjHKjycl7pvqoseFayBAbWg/RCyWXQUG3RX9tP5aD4SVyxS1Ezng
oGRxRgYzAc3GrdBNpT0itqltpSi3J0vV5VPlgAlb7o89jgBdqmWiFx/t8c/t30mT3D/aRQ3nbLl/
qE6DyMsmD396+sw4mCinyK5sqmCG4b6WpbeNLRKSf1XKYTnSQe7YDY8AZ0DgBcMGXBeWCmXFoKTX
X+o6CE+9PQRovIfVt7I8yPF4COtDqqPaVM2KQ8BacXELJx54boIouHbLZkjQPXEN//jXgb5PsZN5
D3w73kNhiO/KMcPDcNnIntSZrLKxbLBRVIu1qMFv8L80lFNurdezuxFzwP/LKak7gK9QtePHy7Rd
gcjt8/hQqkQDtx9+nbSWPzIVpd5c03bhUZB2NK0WBiyKlPfRsskRmLiX4uT7KBZG/gB5XY0Jri+H
SxXl8s3aSPZw0Lvjw9eRR+bk2CWqEpaVhyfGpCgX590Cio+ylBz9cKoU5Q+3qI6eHITAb6fKX/vr
jEw3910JQOPjgeVXTWUM2fF5LuwvKfakIJdmN71rpyq9c8cIwImG8maXkWdUyVbskyLUXtUyHK6u
Xv/IQ019HexCfdXD+qFjgH0gNw3TBdFBvn69gf6XU7f6nQ205N3NuBTJnPI+Rc3gPaqUz/CRg0c5
aJbBvV/E9pMcAym8TyHUveRLy7F+TwbNfNP8qPikJWdpwjcne1WbBvrlQ1in07UPtPR+XDaI++nD
xkxqdu1m3jBmg8ZbitIGoimJHN/9rSYD7qUusUuYS+l75tXoaGtGu5Wi0TfDycA1dVeaFor4G9vq
+hdsrJAuskZ9H0GofG96bBFU+HrHhV/5DhSs3NmZb55GLDOfSnt8A0LTfbXK77PbuJ8txW0vWRkh
nWTr3ddmBkihOlb+hIgOWrph/ydw7PYrkC19N8e4iNuN/6YBPkPDth3Ae7IXh+1+xhoWvvD/VkGL
/OfghzrdckDFZvO1HLx6j19bicKcU7xlimVfmrSb0NzuizcdxvQL1u8bOagAY3sDgfEZJq96L1W2
35BfcIfyKMURNYmz5k3JVop17JpPM1k6KckVu0G9V9F602FE3wXTDC6hsELjrkYrBlp07aPCZuf3
BN3jbgcWD1lPpGX3lT84FznSt763N7XBot/hdjL7jDwIxkTvvVr1Wzg+0UWKTqTawBSi/k6KNkZE
+EDq/lWKszJ9d/nmP0hp6rMnxuv8yYjB9/hjcAqjQXlOs1a9j3xoxKGPXdWQV08AffbITvTPpdd+
SuJWvQOsMDzresurEqMqXyXuVRpIPbqIh1Kpswepko2JylFkQ2CoOx3D1QL32MwOnqV5DB3tKTef
m6Y4uJ1bYVhY75ExL+/sySnuog6y3CIWXN4pKpumq1xkZtVpF3s9ouN21DyGmoMV+GS9oRCWflWt
ytujm1mepAhHB0i9XryX5ogkpdGDJViaaf3kb9D0A1WTj7grqy1A8Sr9Coo6O0LHdw46uY+vtmXc
5a5ivZph5tyXiQXAYmnWTurvCbTkmU+bds+0TsONiD132cxa6m+J4DXgd/+3bm0ie5bS/q56XTv+
2/l6CwCms+PHepybh1GpgEsXLtJ3oLpMvkS/c9X/ZI6D/d44I/pAuV5cs9CwUTauUhBxw/y5r9xn
aToa6bWODO9L3eTqzq1j6z4tPQxY6hq1FHRhP0FH+qkgfrWPi60LbOiqlrxU7hh/7zQAYpbhNo+e
2QUXxXaSY5SG6iuqKvVGLu/MX9TSa3525I2AEZkxOoyTcSJmW6K6W1rPno3mOK+7g7Cllm+SrC5Q
xkWj6loypl7tMtz1vh5fasTJ/zlwayOHy7UWHgngZ2T8d+ocqPFOjofgHq9ytdhxqbQr6ISVY55v
RTmse1oyHni1o1vLQNOfLTOxjqo9wN1eL2E55p0NvPzihJayT7VCx5ZqcE4WeN8zXjfNVTNM52An
2fQ04eOy61u1+cTbqAL9cZ1vzJ2f0eZR/jTemzskTEnHwjo8v9ptYf6Ek4hYpMk4T+/jpc0SB5JK
MO/rqqofYr2tT6ZRDZfIbS3cff0SW4LOQR8LsCoDH8xMvUQWy+/9r3EwfkoiU/mtgLS8/aEs15CK
K6xfUzp8DxXF+aLZTYbasTa/hjba4ExRgkco1O4xW0TFVcVP7/o0to6EA9JHFyoQGOfGIn7GQGb7
c/iVAfgb5EPllx7ggww6iRk2k/AkcM3fGcrIete/BVhzNO1L34FZRqe4efNa1oRdX2mP4DY64Dk4
LMG7cnYE13z/pOsGHlSjs0gaqClucVqX3cme49SkAJFAuO8SZF3wr3nRnMF7y1PvizbFyr3Zex73
APneOkzrixQ7A+W53Im7sx73CFNpzMvOXQnUrWhc71MAIX1TDaF631fl/zB2Xsuxcsm6fSIiMBN3
C5RTGankpRtCS1rCe8/T7wHqbv29Y5+Ic0PgiiohTM7M/MbnP0X1/KbqgXpZl+alA9xU9dt1V1sx
j5Gi+3frUtgHuzYt03tRqP6TP1NLLPTmodRM88nfjX5mvsW8KnftKLc7sx2C90Ld1UNtvJd0ZGGZ
U9X7IRiKV2zu3F6PrHvGkSdMHopL7UvA8wPEG10fKs7PumVDVFBxxll3UbKMO2BHEzcR4DUt0v6u
doc6MLXQDLqn3x0arda8yuj07YCl4KVbJlwYk9fgjeyti+sGCrbFpZlx28Ky+kizE98cdBXdDRiO
OuTuiou2TAxQvEdL0s65Wc33ZAFeuzKa3qdoafRo0XPAgQK5l6qv8TxM72Md6e64rI+W9f+9vwVy
6Xd/3/I5Du1pbhNYAN/+ffzf9f+v4//3/uv3qtWActsWG5HrsTswYL+Ww1RfVVOoO2NZBy6jvq4b
cga/P+vWXQBFNtdyWfe/PsubE5yVZO9ilXfiOtEXtaVdNfKWKyP71zoZ+2g7F9vf3daNY2zbTl2j
NwjKWylrdQSTaL5GpR6Cjcm97vVwbLxsVIrbdTIK/l9F/6w6SlNt1DCRT0GFEI+H1LoAoV0+tctk
XTQ0CdH9z3JWeT3DNViP/966rv9dXD+xroNtd8wjGtp+V/0c6Xc55aE3j9Ztyen66LH/gEhmvyXo
mbioyvxg+2hJ1dG8n4ze/tAA0JEttIdb3bIwHE3grRSpHFF9RU2M8PjQlNJWU+35BSLDsOs46go8
fUaWdVi/I8xo5+urVj/jhG1f/E6h0LUcG/OKW5Wz9kTfiI7rgKZt1aYdb9Q6hNm9GO6sjjo/5jp6
WCDOZfC1blgnPazujUWTFUr03jyIVJTAdVr/mpmJdAUQ3Xnq3sZGLJlnmC4a7Bgg5KZwCEHQxcRj
vZOqrN8x+AOLr31Xon0HMTK8RDFO8EnX9rdR0yt7OW6zgz+m4hIGKp4YUjk/p2H6TdNh9s2HQ+zg
byQhoGNh/XvFT2anjV1wqYqmuRbLRJMJD8MCXOKyg6YuUqSGlg29LS9Kii4eZLK8Geyiu6z7r7th
8LTBNHLCAA04TbJ4stMyj5dsn1wDYB34qjXpHdAhDCJ0jNG0Th63+KDVFz3okl2FtOacZIgqtFHM
J9Oisxh1vHE0syE6FKCMj7aI9ANpj+LGnubhJqvG8SDJUXnMtAJjH7+PTknjg3gaTOuUlBNerzVJ
kqhL/G3ctjIODHK9texiROgKdBkAVH9HfaLcpLHZXX1oT3CD6R3kiUM3UNX3D3OH1Q/mzuNjpINH
7oTTdyFJqaCQnxpq0G44ytrzaFmwvOGevuA90ztVNI1nHx8qENR56lVTGEHCgh/HuwnBh5/Of5LG
2vj4kb1SvW7g2kSL1n6OHugl/Y4Mef4jJdofEr/Iy/WARHlgqdus5eXsD2LXL0ewYvw76AMrsXgY
GVAZE5BOWkz+FPQlqp34sOk1YAiYDUfYqONdjZH6QuOfga7VZ1ufOlDI3AGMjMp91iiAZID3jZcY
WgtB+bjPhRQ9+pJtXkwFNe1qBB+KHsmd7g/7Ph2mV2EwdlKU4NEquFOUKS/ABsjja0QD4CYoh36/
fkqNk0OtDcpNbiqDRy6xuEERFDNUXTqDdRtDDr91flaJCSDiuss694+VxrJlXfm/t/zuPmYrn5Av
+D3Ouq6qLHRoFPDcDMfAi162WDm2UvfcYWB5M/pyBr6CU5LB2yZvOaD0WBYh2tmbqS3wuVwWVTEh
WhJ6cVgX/bRWHNSJsYPJAyI5w2RQsEzUPMTvqRRTeRztpMLBgrl18rvPOreuw2mcvRuVFqUhpxvr
/+NzM8CoEoH6fx17XfzHV5v4CByIhJx/rPv9yPr9Y1TON1n62kxh+Mgz13eK2NQPqo+2os+1B9k2
/Z02hJI75/ybTbuI74yq2K9L64eEZj+0XWafdV3agy6aL3bXICls8/alH83K0QYz+GgD6RFBkf0l
FGWbWzwO4IC7gZKrETsA5e2y+Jtkxi10kPhPFdUxr52mfV3s7t1E78ozee6jDMT9jFCgOudKFW7B
mc5OIuTq/Lth3UqA9a/9BJY8RWu6cvdMiwzOzcsR1o+sO/4u9sZoOuZQU7P8z5f8r0NLY4JeSPWf
U3pUAWYuX/J7gHUxHeQ9xa/4xrMGyTx1Y4ABEdahOL5IfYiERDXvBCTHu9RYnr5KQYeBCK2fdSh9
sVRKrb1JquBsyhiXxDKo/5/FZR1O3cM5WibrOlowlQ2+aFRBlq2/G9b91nVVLWdbMeAKsC62hpZv
IrAwXhdPpPer+k+EcMEu5PpNCSbkb305PZslg/Z6avyHfM57j1ax/qp2MTRMc8xuLQ2oSgzE7Tzp
/bAv6KqF4BjRs49t1UFPbZggy1N8MOXokqdytc0Y697JsHbJGJC9TvVaIrFeZE/8utAl5229JAYE
FH0W4h1P0Ve/SY3PUvdvZBKZASQcdE1JnRBKPxVla4DvI8lAQaP7Hif75Od58ak18YckyFLztKSB
nq4hXe9xwxKgFnSQntmcDU9+PTQwzRlArFtHMyyPYYYUcN2aY+F58vu5cdatcRpmeF7ClFu3Tq2R
XmpJvCfLkah45LdpXT2s22JhkXMCtERMHt2WrSxdYpyEmA/0Obpd59aJnAVvsypXh99V6xxuqKEX
4+Pz86nfrbKZmbuYQpSzrjObENyk1aA7BQ7q/u73+z3ykJ0bURg3/qyy7xzjSoUS6WFM7JISkU/x
REmVo211ylFGR4VmPVJ26QwqZt2wTkYLapArLfvUkjRV29/PKL70Wc4lZLv/HOYfu+hmjIZsPfjv
0XpsOtzenErv57jrZj+N+Yp/7DkbkuRihyU8zbARgi2Hl4YaiSAK1n98cN3w85XrDwwz2d/aQjz/
rNPWX/D75ZOdcAn6ZicfmrD1/s+/6Xfvfx1X+coCuA0/v2E5C+vcP37s8uN+ftO65edLuzK7jQG7
IhXf6a0lH4tlt3UHX9SkedbZdcs6mdbTv84KqwPdMPyxqQidpW7YEm1gpzY25yaJKrfGwCKIkJoF
Tf6hF80EQ4+exl4+GKE/70y7+0tb7uSlgBXl6LNXE6wjhYEfhQ0fzB66Q5i2X3Xm21tipqMFwjSq
1MhTjGlB2dqfhoRFdtw5Us2DHNCsAIdv2eQYG9ytrDp5Zpy5R4T3JJrednpuO7ge02PtVzQXd09K
MHIwZH4QsZNLLzcnM0Z/WdH1REJnk5LdKoT6ERbDSaLqORVYIk4gGMql4FdIFB0S9L57dMQMU+3k
GEnKtW4T6U6OGfKW+BndVf5REItgL7esGsYemVSanH/WKZi4OHMxZIffTwVk8rysBrmEb6p0t25A
g/bRziiuqrZHyjk/NNVDk4rhbiAQas0aFnrOkHyYaRkBXhbzQ4InqcRkBYccbA+qzoTs0I7OiNRU
2PQb6umlV0YcwJbJlPrXekDHnxVHMxh0uv6ZFGSLXTRm41YtYI2t63IIDLsZlzUSpv9e180EEiBN
1V2Fi15h6f5ttkzAUdilWd21BrimtIWLMxLD3M3LJEq1cm9N5uSsizxBtLsYGgWCoeZn1e/6xhAv
kd5qN+sqS6pUuGTjjF1oU2zWdetEU32VMhHMxnWXf2yAmKdNzc8Xr6t1taC+OxX5Yf3idZ0fDo5h
t5rXTjUV6+VHrhujRM6PugGAcFmlk1a/mKbkDUEYX4tyUyAIvmsVJbpSM/8eo8o/DIp2BkSenkbM
qu7WiTXD+gdrpW9/16VTn2PiBpk/kaVYQtLoa3hedzeJnuh3JPv1n892kbGZCx/3o7BtcNGyGLT5
KR5Ds15au59lHJKqbV2kwqXPl+1hqavHJXiOG+t2tokO+rmiVlR14s62E+lWj47BsqBF8b8mo16/
dWQtbyaRLsNC9D64/9GY8bvfmEA5SmceveuBTLkw8K6I7jC86y5lMXk/V9RcRgG9xq0DFbm5Leos
uAqSZFc1Lh5KPxiP627rhJBMdbAFKvfr4rqvAmXd0ys6x9dPretQVKRIEpIzY7jRteXAvktzzb6D
yz3faFr3Hvg1lJBlvWpmPU5SsePHFsr/dTcImAcq9+F53YPI706OFO0YzVx/xRS1eymwjTvEouYd
DmLVRgktvAzG2bxbNygtcE+5pDizLq4bAKaIS5USMOK8IUGODVtKyZrm9hHP36TXT7/7huROMTNr
zF2qVvHWmuiYAGcZXkvUEB72LMlGMyGjuWZb+VvN1iCHw2+5gnqOrqJt0IZqCfmDkXyopaWYCi1e
JuuE2GXGLQs3T3UeiTbKADs8CbMQfyH1+YCH/zW3LMLXe8lbvPzw1rDpv1usVXzMoW/WOeyaM+rX
N+2iEuqWFsZ1bp0Ma6PkMmFQS+PkuhJ0bbezVSreYwzwpZgew5/Gq6XPWybsrl9ldSbN0jKKXYQP
vxNiZKQO63K2qh56kb2IRXjULUqaevkJeBOhPDJW/ZFeAXaDBklSAO7uzTpRq3acMTiqF/7Gf2bV
1P6MEhUGRpODfVw39/2MQnSdjcHOgPxPYsocgPMp2kHZ+zlj1oQFSQJnJLYMSojrWfzZDOzluGRl
drBPsDtAYYZ8QWykSZOQ2HV/p058+dAi0qLajdh/ebryEODreFN0/avJaT1G2IFtW0W8h5OwN+PS
VZtwmMI+8sTJNuvf+3u217n1P0ANK9yIgHMl4ZJ2lDvVq5NA7FuM2m4MrSgPBoOEpIprR5K73SCM
p5S/WtdHFPqIOmT+w1wCSk1MbgGknyXdi2tEzIsoLV86rs3ln7XOZUAbNhVYEN67vXLTQLYIKoNC
l1ZC4kvS8fSPE4NEmfNm2A0IRVNxJSnzyfeTcKtC/VNkobTR9FMx1ONNExrDz0QT0Xjjq8uZy6b3
TFGrGyS/1Y2dV0DH19ncsntls86u1qvr3DpJTL+i28mGhrH0zheLHUupVQh0CDr+zwurtM38EGWA
ABaN6PJnrpP1D/5d7DINsoyCb6a/aJjmpUdxPR3FqjldZ9uZhFeemZP3+59Zr9PfxXXOVgbsrRDw
8vAu4AQy0Za2v9+J3olw1wn9mCy99+t1sE6iZXGgxLGdo+a0rip9HXOHwCIaWW0N+tXRwJB6/r99
UdynSlPjPqrlaMAW1djPrNmpwyEB8oVInnO68CEqgY3BOlkX4wgKsRJJ3zUh5XDEGLJ15sbscUWR
4vFoWoWnYdPVFuPkBBnWuiH+1J5sVYxiVNnfkfv5stPxUSkXsC7xCL6xBYZzSOknSucbNevRjSbn
rKhCB0YZhdK5DE8GvTDnwO9c6u2NM0zZJVN4ReR2pXs2lNWjXLUuj4ySEjqZxbLqDuAGlqHtLF9R
36v7ecBByLDwpDVf2rrNt4IiDF3sXY8XSxNsoxYjSpE7Up9RH6FN0OOFy0MjvhWqYriTMkkbX2qx
henVLex/8HTzkybSQ16W5O+wJIoa8VYNFZ6FU7oFvxRtdIR+RdudwqCWHV6OKJPDovAaBBlhdwL8
Sj9JTElXkim9BjFJFbRULlC2aDtUi0d0q9GFS4qC4rQ7l+qAv7HVeCWIisYi19iP343JibF6G6sU
Pj/39imYktiNMNjy81iGa4pFaaSQru5lwLdaDB0f08yq/459FNkynVTuOOvWzod1I5XtvlVDTgIc
ukgYnGkRohVvBkFfzPBsW0vqEiNI4rHmy+TVvTxbFAV2jGkc8mSnSRNCYIl+/26QdkQUs0v98Z3g
OdxYE/r9UjIS2ES06VgzsadAm2OBR6N9kz88yO1pn1jXEQTSnoqnfKKZFvcMCwcGOecfXaLSRTPf
BQCDrcCS8drqBMwpVE+h9N36eMvU43m5gtTYaM9pOP/V2ejmDS/KikG2ZPqXQu0+qww6ksot6ipD
j1nTNFBvDE0cc+RYeCRET0XS4IBroBNDwe2lpBM0gSh8TuTUNdoFKQJr2RnV9sXnfeFBeXXwZcYf
NKOEY/FdRmVHMCHm3qUrZ4LopZ+7StpmQeNfJ4jrc2X9KVNc9QI5+Jh6adtaDAQHpfeWALA3tPBI
r9xWt8MvCQ6rU4x4Eyvj/GpXJCxIQCrSXxOLRLhGWnTQFDJ5dixfIS5Yrjalnh/2j5NibTHCpX0k
pBVLEjLVVkZIUvKZVEq3naux86YwLbeS9RxKee7oceZv6jQnP9PnW92QitMccsChJTMYKcptMMYt
aMrp0MkfjPxD157MftPVD02CVWuNXxf5/I1hl29K24NnAZBkaZget/0zHbkasKM4dHHxzByiQcWd
4a86NoapTjuNmROb4V4Xkuz0ILuMWDwDEqsETZJgvlLio0r28hj3FQtiqKx0e0ULdLZNL4Hdf/hB
VQN1Kr7i+XVWE+BrafhJc27mNeoTFopPPf2SVF2gpQ5HG2TqUttox87yyLWNU2eSMqMJ2PDVb9I3
IEyMt3jQL8VI0T61T0Jlt0wZzppM9M8zPd70uA63ZXPy5w4D2XzaYc9r4C6bh/vpD87Z5Ksfk7x7
VzoM5eV2uhMxkX83L7jegkQg1ugU+gRP6BzIZEfPMGDDgGvCrYsOIFj80XOSnLrEFFjSpEM5EmSF
Qqncdse5l73UJOGPpcBRK7d1pvtXvA3bDaWd2B0r88kYM0/LOx4EEhjaNH3F4z71FJuCd1O3kdM0
2Qv9oogcW8bQYxLhl0T3plFjJLz4xNIZPW4aKX0G5n8FnWY5zUtvQKCrogTd/XCwIvWrkJKvLFI/
m0rDLLCGzC8zhiLDvcuHbtpaGcWCSKGX3UrpIwqn4FUhCzpmwP6GqXiQ4+pSLYmqfFoKsX+1xsR6
YeAHh7TKNr1w4N7Vm1EyFrlzeduHsRMVBtmSpVG3CsZDofBSyOgRMoD3wXrhqWkEbqwc6iy6NWnE
cMq0uGRJ8Z1p5qGqjI8mYuA1irvQSjNPyOmeRhXyQX6LX8vgo6u3hpsWN7MAVLVX0YG+6bQYIs/Q
J54h4UavSu3kSHo+er4mfVqQjUK/pxE90jYCUym1NY3dNNaP2LxRhs7EjizATp/JZIb5Uz7KW4Gr
99YKDfqH6VmJdC4zqXi15SK+6d0gtBaG2H2vhdDG0+dpblMP/sxjWM+fxWi8qMV07Q1XzYxqawTj
eQbNmRiQ5xr8JxXDOBdgrK2igTNYqFTURHNIfJ82bWM3RJJnRXjdv01R+W4H6aNRdqfRoKdRHp7D
Nt039OAkI9dE3DZbkGygafpTCDiQhjbAaHWqe0nJCFyqPa3m/oQqr6f7qikGkrgTzDj40EAD8K4I
9PepHd/xps4cM5WeGguQTRupb02WfA7g9LRqfENf9pe2Xfpitd3cR4dOZI8TMnI3lYv7sgNeHsFh
6hM6qjkfDwITsV1BGYCeP43cUTPvKEACU2sOQddd8TTCQ9AiPz605t9GNKApeMPisY3Vey5A/gJQ
diQxYHkp52Cb0pPa5tcENI+jzIO+Eba9Gw378JY1APqgDR2KUW/h7Sc0y0+0R4T4aOLGfsQUo7ig
G6aFzwSbrnJHlj6ZHbLCrf4pZ+0pkYfXjh/F0O8logkD0mf6bNfSkSffA81lpdN1Jqc+uCg40xe6
umvjYT8W/rbZN0O+bTgtPCQY+VM7HB1qexHx/wAK2CwvEVmqfYufmtxgLDbap6SA9dlpCfWUfDtE
3L2D5f9NUyyUE/rT8rF+Mbr2pNrtXWelLn4O17IN3vWMcSMSMqwbhvTNRFMPn7ToXUozuDwIrD9n
rg0qAmDjc8KGWhmIaMaNpck0GHc7wTjjYDNaLrIL1qM1cUAkk6vidulejJak8pxaowOH5zaNx8ap
TIiAsqDhSMuCx8JI/5btWDtZmw5eZXc4RiI6rEP50Mv2vakRRE4h5Ow86I9aQ5Rddv5713LfzZ26
NYB5m01/1sjeQU5JPBB3hpRSDa18UKL0ToHcfYFBSKNTQApNI3dY9xon2eQ0Ynky80BXMq9TTRvB
v2U5fTxkXvbQZDCi+kSSt6oGs6Gpo3sM4Fsftj0vOCLJq/0lj113UgCRMRrT95bfPkpiArtpd++i
hTQ+SRF9L9173djboAcp2kR4FNuJ7aWkCGoKHCmN8V4uS9w8BGGViN0qICPQyXJGxjrZZ3NvHTCZ
fDEj4D28wbu+/FJaYuNp4PYs4OvE0UlIBQ5zAwzFmMuliu4VHj8e6iS6mvDvmaPqFETFNyajoSOU
jrKS9uQ3FkYl+R8Fcp0116gkFBzB/MjCnzM/d0F1NAgWgza/9DZFQ/xFQF2dERA9E2s/WxQtXD1Y
vCLU8XPSGQEkVj9eLJtXjTF5idUtDoO8zQ0MpOIGjmr1kqgVd8fgGvUs3+p9NhKMp4kjLGIwI6Vv
I4i+e/LZ7VEvFkKWPsJ7G4cnvRg2iqqPBFaYZkQmbAeju5OGsTxEUnKnBQTkeNLmqp7vNDJTVTUP
BLRhv0OkrTVG5pEQejLC4A98K9ipCT17oVJxB3DRSN8k/T6iIjn4hjbiDNxSrbxkJRgzEPfCSem2
3c96UHsNREx7iN141s91Z9Ob2v3VpRuslk8Rxqw5SWiAj/TeJeUGKeNd3AuxlfPqDcjCTZfPEJ+L
BdH8XgmMq0dbQaxfhE+lMImE6IGySBI4lRwQdxYRmEla0HNrR9OSjjWkObixgbjHmFCF6B9xBwKy
HyY82w11K7TpUZWNUxVzB4ac4URgKkFV8q9u+r2XthCHs02oGLvIGN/n8YbOmaeUjlQHX5Bqkymc
J6zELygxaBuZGa8baJXaaUnB6y8SZL6lt82FHvKqNkdJ2RoYHjm2Lj2IQmx7ALfLQ6pw4KAihZpo
oN4tdDncPxIebJJ2BB341ofaH9WQpq2v9sCSkZBCNGR4mqbg7YgIdZurv5DQDhCYYJsYol8hxm+j
EEZSon1rRps7xki6X4eaxHOTFKIOXlCVr5Elq1DlTC/B5dSRbK4SU1c/SLj8xUO5PPYJVWuVwv2E
VVGiKvcA+zKPVhkElJriyUmhLx/YROSIPVWlsG8lO6HDpVXGcW8qvUUcEJcuqLkGekr7GisVOOr2
KEVcbUUtnCYtn+I0R45k3ADG9OaC+HlobVx9SVI4RhruBhzHoXbOF4MW9lJ8TYr9WWZz7NHIVnKZ
dlczH97MZviEJLqfp8k1VOW9GCMdWvIAohfxhT/WOnySIXepg8ileOgT89o1FrKMODv3VkcBpZIp
ZNtvsd7iaJ9pj3573wkZVDcMURzEcNyRTd8bw/yc6uIkFINbN2jxc6KOUcvmbcmooy/ywQsj+Q7D
kSe1xxXT7vJtEE73oa/39AKaVwoqGLjEPszm+dWy7y1DoklEXVh8WTu6bRsTYBNggq8LvFgtvAmK
LTbnTl931BvCnVTm5zx9AptnU+z091yTbl2G2maMFUZivcKuapRvJNXQXOumCQB2kvSjdwFvcLuj
5yQ3N0Mlv0ppSqmlU3f+CHNv9DHDS8GgVWbnBn37GVa03uvagfiiyVMCjMF0dKJKRl/DrZwciKR1
qMMpLlWR7SpFb/A1+CGktuT69Obmlaa4lhV/TWb4GlKnnKYuc6UeNmBsq9PBnF4KEaUbX92lgoJ0
jg4VDWqwMfCBKUT3muTBkqFm5O/H/Ndso3Z5IVArqRUyrfjVSbsYEelkJE/jyNtbx9V7Ww6EHL3R
UiZsKA+HmETbpg1D+av08chIwvLSBuFWw0hka0/jsUzUP6mEYDeMIb8vvKGq/aQj6YmCeLGV6FFx
Ku74jS2ZjA1tbqVhaC75tLWhAE8T6Xb6uSrPTwLobAWywAolQkpVK27Q/qU+uZAo+ir89CSbElDz
uMRZyNcpPUXNPgSw4dC0ZDp1oX4NGtip9EkxzHwXFMq7qUh7cx7Jn9h082jlV1GAOoXX/QVv5oOI
ethWaniZQQ5D9k0SFzdYKATzbR1i4Xo38jblVkRwmH/QEkPrd/+Nv+XFt7FYjnhGKRidZ735bCvj
caqBkcCZw0teq2/7Wnzk/LNAolyjxFZ30mK5HJbTKdVlqO9R3m2jiHGaTOxflsMz9yhtIDTVL49D
Y1MH047PUQXvAsC34QFboadEUSUPB6zdM0JS3xkqn+6hL3t8qSzthdz2o5l1RJs0puozHWdYVyOd
OKaJzTCVR5SvEfByb9JkS663qmmveZMN9b1S6KXK6JkgYXtfcPKcfNCuUpqQMhTaa0/dUgmG3sP9
Z+Gp2MEp1MVjMBt7JSVAFwGmfDydiAAg7TGGtVTYrVWn0WgMSZiE1Z0dBtfyLw9en8rPgLJyDPtr
KhipGTV6mnjAFkXIr2GNUcOkFvhBDY8ASNMtPVx3sdmfKCsg9JPSi0iD1mMQeBoWcuukPSgfQW59
mF3z3MhcmIn+jPfFg2rkngjwKcQCGAo4RrLTTVNztyDrokN832jya9fqfySzJ69Mp1uj4V0XyyRj
Yt7/5hxpKCb6Q9VdkgoOOA8A2uAWeLPy5i+DV0sKTjOkQpDap0Q1ZhJ3zWdZjdvKlJ5TLIkdM9QG
dygIvGWdbgafq4UopssLG6m4kB1dpDeF3/7JBRKKsJuBUtL+VHcPZiqOWmY0rip1xFQ57fcygOox
liRPLP68na1skIJjRR8Xn2EW7gFX3NRRuJUT/Su0avJUNVVAnFSxUox26lReEgND0bpKD2WPZWon
lxu6wj8SpaFdVMWhW482cULhOW7pf/NzwMH6hp9w7MJbM8ppEh5OuaTAdzKU0EH06A/avd8iofD9
7zmXHlWshEajCB+l5B1mYq7PqisFMt1Yg3qZYI95Wqt8ml17UO3ooRiorKMA/Gr95WSH6fuk9C9J
jq4atwXoVwV/czRcpmQ4FzHteX7wQQjxgbFq6JhFv9XL6b0rF12ezItcymw6AucC9rhKtx2x+ZKp
HHdU8UJPm0jNypGKAbxKNiF8t3UcKZImP2UpdkqFfp9Zg6CCLr3NwXCSKxDSdn5WeYQL09q1RWG5
2QDkLm830RC9Rmkt3O9KLz91Lf3jlyW9lmpxzaA1tmbGw8WocVvSW/B4xzkfNj7+8XQ5odVWyiM6
owdV6mlOR/mLymI/DWAJQ7xB41gmqdflPVcjPeez0DyZmioMrgAtSD64stvOY4xTYpRs58A8oqD8
MET1ns7zbQ/ni7KaceYOeTESaG1S59l5QQ+mFezUOnbNoaPhWMItKp4viJduoNbOu0rXNjp4A94/
Cn6UqWup3F39LPd7PB2g6NMGPlodkHX+qFKz70eT5I1JPsXRiOi4ivOzlj53IvEwUL2rw/Y17CmB
L5fgPGExRWOJvA0MLhT0E5c59XdkxF99s72Qub31AeUzSkCHllbKBheiYyqyhzZU37LREAz0QsJa
9FSWDeVJtLwY8+hhbRUIZJIyJI/LPaOxB0y1X8s2/mT0+4gKtD2AzcdTefY9dC+venmqS/+N8IB+
jJAQxSdRf5Io5NQKZivdpCcbK1P3dBmR1osnjZChCvCHlE6FWUoXxpovY0Zud+7MLX7ZuVfoxsCY
frS32QyKZhZpss/rc15IFAg4wMZKpE/Gvc6EFkJEvrUfZwndZAayEpOsYLSCmz4aGDRCTqC2L7ll
rGNbPOm7qcmUGymlglWhRKASYTJQs0IZeYaymya7OiCPi5x6woNpVLTsXpoaoPFm0uzWxZ91YOhj
7ssm9T0TCQcg/lLlXdViNm5mBV4Gi/vT+GqJCBg3BhaGOU5uZU+HwkSSjsjp3SCPrAj6T02tk/b8
PdtZIVDthE+mD4g9Q5vnOa2bXU+EXg+8w/qaBGTUPuAv/NG16aLs4u0zS8NBKL29M/1vE89Od0qV
D/rIeNc0tLvFsgjwOU7fpA6gaqER2huD8tfPLW4aIuzM9/9osehcUkSWBzZA2BoQZznnbzJ4LFnV
TTQsIVsoHUOTHj7f/Axt9bNvaN+eeAj7nX+AxAwgnYxVa6svdgL0W9+Wk3Sulq+LlgqMZtA+NUC+
t61n+HlgD3OcJebc7af4NMvGfVbelrHonTgdHvKA6nNqWYe6FKQ0zdtERU1uWl/1qAPxD6q7SU+v
8VI6sKWMtOFYH4UcDG5Ta9wRNi7wqMpu8MfIvSqoRmr4rUdwPXBba4e8Fxjq6Ize9loQCmATdHbI
BkQCxSxhoiaaCaExqDexXt7Wcf86ZovR4hj3O1/Lvodobs4tpI2A9LasM1LWApsX7KRRH9C0jR3K
r9Fknu3gW200arI1fmgWA84ysnIej/FDNjz7WgRdyGKMFgZa4CCxdsYWlsNYjK5lx4ydTX1wqKnu
4khWXhKbpzXsWEa3pFjGDH8oJTqKjuyL0YsLY+xHQ85emsxKN1ItIhotglcYI0jYLXWHmkl2afTg
Mbg0HZrYDpE5JEnVuUvac9OriNVV/sfqUm2dJYwh/4ex81qSG8nS9Ku01fViBlqsTfdF6MiQqUne
wJLMJLRwaODp94Mni8li95QtjQYLF/CIQCIc7uf8wkqSLUamnKUfDHJhG9W1XyaY/FlPqNLvSK4g
oQLFnYx73wzs4RR8l9w8dZeJbWswmroHLUUQUDWQfOmKElgVASurfE1igfZL3u/SkTizllreXjf3
Tda0izEgMVVPBJ8cJ3lpCfLxtCmURQ7ooU6LcB/E3byA1j9bUFwWRCsD5E6G6qpmGYkV3fpazKkn
/4sgwrLUEoW1a3OsiVkCk61uAqiBLYuRW9/mrswLgp2tCu+kO3fw65ZgVMq1l1uopI+kPezZsaYV
RPyiqe3Jl3HDoIyQbKsQlQqWd4uhStpbgWf6qsbeaBbkPxCXPwWWWKYtcZsBRQ2tJ6zJWqrcx51A
8YMnQihMfynaSD01vbrJWFMuRgfmdDThWG6qF680ja2ptmKDQuR+ErGzsJN8HeoYtkwBD4cgMOtD
T7w9cQG4x8nwZOeATNXmkawZf/98AvpDRNaP6vgmLQirs29Fpza2sV7pNmgxoCIh8ujYOORPRUXQ
vjQGBVIsepCpl62nxuBh3NefkOhZ59a8/iygxk3d3kqYSdOoeMrtydg5egGa2SzGG7Oec0IVcBrs
N8DwOUnFujbFTxzuxtoMuS2U3oSAXRMI5IfGNsu2nrK0ypaOlvtLJFdysJywXst4iWVbjgDU/JO8
pANvkYz8hI20spamac5+CuJomfFzY3Ntfa2xd3GUAGDiZw/N56my+cbC4i3hExGJCWymNVIytts9
W54FsDjJjkh9DoeguFUJoXBH5Qufv8o6TGrkvuuK7R7vrZXjBqORjqwzqyyHXM/adstiGQfdzmTj
jr1whsVqa+ZbksUGGjEbrzsVIeYtcGVfVNts7jLdX3fx+Gz0sC47p3usfbiewICqbY4RDVN0cxmi
iU7KdxOXIMI6wdfSsNuV47Y3ATlUAoeejjBKMBI2t8tX9Ju5RGN87dRWwXzahQHTudhu5BATRAme
VidCp2M20uKwmXMnWz5ya/yQYP2XJ3NsmG6GXN8jVFJMLCss7jmz1F6HwHpR9e/dML0iPYO5BULh
lrhOta2ijOMTh/ZfEN/ibFO3N2oKg4KUIeo1NSQT4h5K3517csw2Lj5x2K3rUPnsVaa7brUKw7Uo
KU5k/px1Orm445nkdEh7LVWNlQ77HMi9rFjZ124R9jGXaGIkKx7b+9jwxxvbV8ltsPUxcyA5TlAM
GwUteHDI942SqpvKvaJxwcJQHZ+6QdtNtUpUeKgem46MiN03Sz3I6+XQexoLxXTi0wensG4+pzYp
MuO73kVXl90+m2Ceil03ADViO9AOJKBDT2HNvqvgjV8C/EiUAjNrzJ1Wfa28VkX32Qjw9Ur9U9KC
rTTb194loF/GhOBBVz40BAXwe/PQ/c1tgh/GY+ezPYxRb1hD0HlRZvZa6IyHwcG6IIvjW8UsUc+3
Rm65qSwWBVCUldax53NmTfy6zN9Uo//adCorFrvfacw921l0uy/Sr2A3cK9E/ZR8Lztj3anu+EYx
d1UYE36x0m2IBC5gw1WixLtMxdC58o2rqL34pqi5tw2xCrjIi7H0gAeSBNeEZ63Dpu/Ppbs2QM+u
3MHEbaN9GcfiwhM2ZhVsLMwS+lxV5OBAys0Yz4Tdhn0Hpm0A5KfyNYZkxVYhvtdVz1+GgtBrWFgR
rwicpEHRXnIbZq7yjVh7/0UJdmRfVaSdzHNXk2abhvyb48zaLCZbo6oGWNfxV9HUaRt4U32J5oNF
9C0DSXsjq+xUYGVE5KFMbL5tPVvQ+MMuA/4IJldnLsVY3VU8VPyrblyVgnnYL7WHuI1i7gP1uUZe
YqXpurMMjJ1r29bKnLznIApNWG7EtIs669eVz0Ym6+FBxItqKMReDPVD55TTVo+NaN1V6XkAMkbu
mOycUaViy48HY2O3TdARHsjVkoljCcccC0sfmQqiw2ujqttzV7p3ac4Fzad0kZVadW68psTDe+Py
0HdLNFka0huojl0qfyTIT5ixCYevfauhIu6Qlo9b7cmwQRaW9ZdSoOQCo4ulULb2KueSkRFblZNZ
L1m0rn2ogx0pVjRzZqON/i2uxpVvdw32hTdJ1Q4bhL9BLvpnbwpOgc1ehW3ZJtHLcNkrCfEYrb/R
8B9gkTO8MeUiHuW4V82obkWbEIaxg6d0JP9p8lwKUJCulPH7gH9w7BvaObKMbtXkWbBRUpwRhOZ+
dywwmlnzNDSdvzCRQV46o7p06pH52ZhezcHdVQY22fF3x+YGnbL0mxjg1qpOw9pPwcQoH4NDb5SP
VQKYouHm0usHeBwHrwLhE/jh2o8qVDxafeF45reZccJCHHWS2tONpa87Rx3kdUr+Zd0F9t4D8nMD
UfFRm23Gg1Ih215wARzztU4hW8IjKgi+bgbfRdQmTh88mzy17uBRhBbIjV2Ml84ge2CZ/ufwCgKF
WWXp99O61YHud9VpbJN0CyxjP3b+BbsQqC/EIhJtAKrjMGYwjs9Zbr1V03AyzfbCKhXZ4vCQ+PTg
7lQABNWbxGy5u+fVGXmUix2HJsvZOiNyYuyE1ey1AR/0bLhXxkk7tWCBdHDAmyLaZRVL3MYz3vTE
aBe5XT8rRTMR50p4GHDddJiZAtBT5YaHhlwaMbcX3Wyao4ZZbBy640ZpGm9VT8XSM0Pulug2RZlh
GTDXF9UWWaU9mEke5Ymqw+8vv6Q2dmL+YOA4rbwFVvuSmMnXpgon7n592wv+LmaEeSF+6xt7qr8E
BkHIOJ7p9DEZNAOPJ71wg6WJRBkRBjK2Fpe5q7oNwCdm2Ju4iR/5+985X6uy8lYB8QLCtAT9a09d
KD3bKit4G+rhrtadtzJtnt2xvicL4S/1WEEn38E4y0NRSvhsB0xtRu+QR1VwDbZNINlYHriLNpsE
W36VrLPjGweE0r5qfu8uRQ5ObM5m5Q30fHZq6QrbnX032Ig/3IzGuHX4BeVBsc2YuH1b+WS00XfE
zXIiz2LYFiqwNujvYfWWO/UzPlNEo/PiIsyN5vPkZE5HXdnbZWaH+nH+VU9csOnDunUjIHWqWeLL
AO+0nO1nlBGAna+9OvobCU13HU7eaQCStso1pBGAXkdCBdPrhTeDNWmLOApPZaHgWmlkRxu2WpKL
bNuMlroGNmexuuiXbW5vtX4IUBsrBRYs4k5nYBTW+Pkn5k3FpjSA0Ym7Ywjx2hMNM/x2LOO3sBCz
6FSzN3KF740rp2kTxWF5yyZs9kAb+ydtCr0DkY3lUOM97lqRth6c/CEsq6vRYgSBTDUfI1r1GVhX
l2g5fG/rZCdshQTp8mU0qhhXGckRTb1b4N+I/g0lGauBJMaAuRPIqa1olHLdl5dmUrVDnnWbPleC
lUhYlJX1rsg11q3EhKM84q835Gs3nE5RxgTkhyJfq2VzE7gYtwcqtgsgjjRPqddeqkBX7j6lQ7Wu
upolQBNcFY1Ff58XrwEJPRFjRukFSrRSRv3FbsTFVJtd5qXjutFY76ZNYhMPMiALpSiy+P21CYyv
pXkIDGZNfAId0mHfPTAOhWlBc++8NzxSXgh+mcJ9IoOyHbCBg9NyMNiUhgHLiCHQLxBWLmGvXqK+
Be2h7csgzTYa4QE7s6+D7s1QHpajpcBIcQTrWlb6cz1EDyAsWY6iQ2U1HUSN3D7nk3HvG/GdyZyy
cZ12m1TT1iu1G58nOWTRZVuQIMOach3HRCNx7IyjaqGLwVgBo6TkBix2SnAxdUbUHC53VITbsdM2
TtOwKiHY6OFZsCiV9GgO1asfd69JTa4inhaauEtF2/KjgfLnF5/00H6NBuut7Qr0+vWVoablFvF7
8mUjwgqCXbsdfiUkS8K+zCuCZ8rFKKaH0HKeYmfYqbqxFyFLVaXRj8jvQPcwwei0PBCt2m0Xx++a
qayFWvLAQBqi88yNJXjCqv3XKkc2MPlqGiY+bMmeoO6t7RCJS5viefK9VTVO5jZstEcPH1YhvM9h
OyPio/Co9AApANrhApENRyvD97TQCXBn7qOKilvrFxcEjzqQV9296IjFNAFk2MKxTxDHMLTzy7sM
IsPCm8Zj3nqraLJwUaILGZOjgU4KaVZ3Y7nVnWFlL1WNV5miOmjtA0hTuwfPJLxseNAKLPe+bzQW
bNaKKZcMNBoJwHDNxwSDTugmyItZRvWSq+1KAaUqcA0dIv1iaw6eoegGxsTc29LfzY888gLPU55Y
CzPM4aZD9fGFdSuM+mxVg7sk18i2G9O6hSKMa9ra9ToH09O7IB+H5qC3ZIMD0imV8g0lB6weia0u
+goFSXCpusOftidfnqYa+1JnTwieuTHSSp5r07bV2qdMJQSGKtLMSN8qELtrz2ZRwkKxh60ypwHR
k4qQnVCDkeAAq1+//iJcbdNW5rF1HPRQSpwhE+ZsBC2cgoBm25z60mxOWhG1JwIQE2m9XtkBH+kX
tVIO+6w2y7vYVJI7ttXza1lR1PAf0SnisWn7aEH6YaAtK0uttz+a6agM3RpbQ3GRVcAByENY5ueP
QeI+iJnH3WFtTXV5RxxG3AEXuy9VxDtklYG961l46u69w9wrxcB0w6cNVx8DEUiHpd/ryl72A2w9
3A4C+/p5VHmAW7ILIVSStuaTybrarpslCDsLGZc/69LIXWqI+lxkD7S7RtAuMQFtK+kv5tD9OLC3
u3XNvL/5rd5kbYCUTk9C68/+mrBRsTCP5En180d1irXaOQBhJAeV9WkxYj0VWlf2IptSF/41xtPz
QfgAp4qyb25k0faKZPaAm9bRELcPXhWkB10QS8yDvuXJ0bi3eCAsU+g3zTJ3hlOvMvnKU8fKq5cB
YL29LMapF28hNpir94EDvz/iVUjQbH7bKkV1LtHeu8q3cr3ymayLeZLv1EdYNk6+GxCQoHvfimzH
dlpZymIE8/TUe/pjJhQ+h6peDKHV93IcjTMJZVTiKAeyckB9Ivf8jWxtYms5gumFVZMWt/JgpaLa
JBU/LaSywnDZ2gVaF31WL2UziObiljeMdhUezMzic58smkJQVyS1PsZJ6nFgP5BvCVLom6Yxogsh
9nBT9EN6JQU/IwfK8haJOmdVBFF3lyCpuapRVbgfK2Evfdg3D6y9qmXQ2+lTQ/SN353VP4cTenZO
ajmf8sHKF6nSFl/MqnzDVBa6ZJU/u12cfRvKHNpgbLzmE0D21C2+NwMrioycChmOYtmpJRPHpF79
gRXNojoSrQKSm6FCY9ox8AOsiVnudPSeim1ILuSNRMTBaCbxmlbOrQPC/2vUx5/dPKxeVPYErN5q
77NO7naRxOm4icoAaxRPE7eYyaOrmTpMQbPhsqwLkhJK5aSw+OmEuJUNWqA5TBJ+uZZF2VBFBIfi
IFVY7jDUe78yGNY2ELOVLDbzAIWju+tucFHU+/keeD0XwKfJo1m9KMLlVDnqRjE0VIjnPnJ8j5zg
dhBW9/5RZUNe++02r8lpyS5y/EFRwfl3Ifn+QoBng5G+m7oEu0hSoBfcgrJdK6wYS9AyPPEzU9aN
MsT3iBhEy0qzmi9Zqpx1q+wDcsS3k+uH30VmvQDw9p57W3exQG6gzfZOSlTFEwclL4yDo/fuhs1r
x+8/08mLG92n3u8+WQVSLqG1hj3AH2hKptvcKe3Pg60XyyDopztPi4qNZ2fI7WR1dwO6393i2uxf
sDWtV4ZI1CcQhTGCSeFVqMldPun62SgzhBYMuyc1QS6wTUJx5sYhURQUyTlh67Q10Fo4JYmZbluB
Skqak+DKkn48JZbRbI0cVEFukvxvTS07ae2ob1G2CU6ap9tbfijOMUkgAhRMuPzKbnJAJ9sSav/O
sOLwltUISzrNsb8F6Q26EvZrwz58UTfBeCe7RtakEJX5s+vQ1b91NaA536l4fG+7xmL2bZN70FPx
Ee+zbe+jbYraMuEMWUfAc9uJsg/XPXahq7JSyfr5/W2m1zgrx/601qOpv5UH7GWdpYGcxEYWtbmf
1sHEDYzS2pZMbRh3x8SyUfUJ9nokhvfzwpigsqv71Q1J8NcJNz+Eqoj0g/W/NqWH7A08JXaD7q7A
RQWMZQ8ZGF7CrYGq8ArQzrCWdX3h+res7sHoo7hJToh+ss7pjVU/Is8kS33oZ2ckynayJAeCn+bt
YtzzgDMzhjxYpuVj3Mxv6KMOPGdFKtfW9+3PfuQ/VjrSdhdZVXpujqRbtSsqLNSHNG1Wqt6DriCA
0myU2ORvhx1kuIaNCB9TmRJiWXp9cXgsAASYK4lNJsv3ci0qBPiI4773lEWE8wk1zYePIWRDYQXN
xSaljua0iwxMX180f1R3MnCfKykfghvzf6kMLFvdKRohfnmi7CgPsgEeKung+eRpKoGPJ569D+YN
qAgr49wR/7kEmQDWgmrgF6KGNUkeq7jqJUIV1gQfp2hJOBpO/pbrhXcbBRBvPEE8XdZnjneP3Id6
783LXSGgxShhS/+8OBQlqlDWiNu0P+ZiLevbkB1R35bPZHEcxIkG7FVjUpeZheWsFvbKoXa4mxby
ZTPiXJoPHVLmlnKQVVWc0CrL7y9l7Ud750FcSzPl+2/1svhbnaW72j4Tybp3iaHiezUeQn38cVDV
+jZq+a6TCV48Cx3rkxZDPlDLpPxC0u7VMkv7RXHyp0bTmr1pG+bW1eJw7WUGqh9owD+ZhUb6DIZH
rrvMp4GGLlOVRs84XmJqzIQJKkNZ18Z4cFHZ8sfYWIEKZ/7Lh/MoRPY2loh6trX+KbBqFQRp4bJj
75Wb/nmnax2yoiqp+4XaG8HOz3K21g3ULlfPXkpP+4w/uXKHYHZxyHVkBiNnApAwtBuRlelzp5JE
G5VU2yhQuL7Y/pIBsnX73FVBeaOJKt2oEMT2RRtkT+447glG5i9abxSwnnz/kIVdfOebwXf5dpPu
8hcUQ3Fxiqw7+wFZhmE+Yf4cICjJacVgA3M7MLfISX6NkSQ9yYORD+1JmC3wWstF4kBhly4ASJ4M
PTKHhewDl3N+CUwbDpx5+FH8OYTsnpXlc5alxe5j6NQAFmwqXbNuBdSAYZj26LZ4Z1nKEwhoTofs
vSzGFSgW4Kn73q3PDgnBZl8TAQEdpkbLQijV89iRV41zU3x2JvLW0ZDWL0WaPQPz6L9h0XxqWY++
1Z0NJSsPcLAvpkXhQhNYKGzk53C0F8BvyQYQMm5gznT7DJ54A095FpcrHIHCnK6Viwhr6a0sfjQk
qZLhgwzOsiPcfYmelA4bcQNB6qNrh8Lb1CUQ336w631otDeyJA+yizX3k0Uxs4vMPiBe1ji30aAq
+9yF15XBUmeX3iGioEO+WkVzs+xTKb66TFNiopVl0YfH6je29MrN+ym6li4rPbAu7535O501nCWs
ynJuIQwxyM/3eD+/97OKO4v3qIEUHIay6TfLBhz2XZBk+Z0/bzkitQKr87POrdtmlRACA7qDJBzM
Ff1aqa57FHpcHeGyPLMnth5UaFXojdnXsnaQlI3BkzvciEfZaKFqvwIHUu7UEpxg0xnlNnfAu6aN
ETxGfuGsyw5xBD0e4FFB78Q8p4PqNmT2w5SCsvGKQHnbkF/z3/KOJalRNdZDxlhrALLJcbCMcFXG
KQQikAL3RDPXA2NdDcuw7qfKJ3Dq6OwwIdmxN0fU3TCbeCFbHYNM59g4/pH0PAKjUZSey9quzg6I
NVLoVfRVONlNlcfWU2WUDpyKADmQKYueS4UAwtzB+euZ5FJrgupu+BW8yPuZNjPWshxr/UpuiYi7
I9KHPoWhhIBndBv7PrpRWlOQIkmdbT/a+iHmGQEcJmvJaMfFkfmt2Y6Z6pxNrs/aSRLjtkixv4tU
xXkYZski9HgXQpjutm79aVxkswdD64zaiVRnSuAS1a25KgfBfyrnw3u/pjILvC2UH2fIlmYccUju
TR8LQsjt5LjXIBLbO9tow/vSRrMiQuhtLYvyQAfTsds7VvYzCwjhoY8Oso4Omkk4kAhIv/e91sSZ
tgsOdp5Wpz7ss3WSpc2THsXf5J9aM75HVh++xtyrBNNHjC7mc1ykig7mfE7qEFOoYrN+mow5fdD7
b2b+fk7updpCd7Mf5wgbXEqS5gcoVd5Ba0bvQMqT/Favk5AQcR5sEp4NFW7YNOWy6feXLIKNldJG
m3QQWYtJgQmPD1fdRc23R+UZH/UxQIRhYakux3yu+Dg0aYQBMKjXhwki7bodcFyvo8E4FrmerCMr
Vp4hyV967sJXK+quZt0bz/AWctLi9b919bP2IpeuZjhcSy/60fW3Uc1JxWO9EAlhxBe9yo1H1a/K
h6D7pRB1L1pn6+8tmvdLy+/nlF7Zb+vKB4QyiQ5n8VodeMbC+Cchqppr+TLREASI5kPpxShMuhcV
3a5Dlcz7NfkyR4NWwVP1r7WyjDJ8dTMZhKy9UbnJreAAZcTcpqSKb8jKKzeyHuI7wVNZqWWDiy7y
3Jukn5cvZK/W1lprJzvUsla+lAfhWuTKnDZelChn/OgvW0Yt+NJ6VXgYmeevAT+NXToQmNMykV/9
XMuv8hWr0KeGZOrNR/3gB9rONUjcy1P/2he06Y++Ddq9CzQOWmSH3eAkDxZCn9xHmbl2RIZ2SdPC
/ZYvP/rUI+mO3/vIZlu1EGvpMJaJgBkGDwri74c8b1Ti0/NLXQHxJV/JQx3w7AKeFC4+6jrdHcXp
o5zYU7KJM3TM5MlQHFFq+m0cwpUkaeraZrpyyZH9MgYLJ2eZj4MKvqaEq4VcX+dFV4QM8mughvlV
pKMDR9w3Vt6oZ7827JoOAb+P2tIwnBWZVmMlT5QHpJXza72r5p6you7Bh9ksObbwNDKcZp4n0o0n
zBDEQhahMhXb2kBpSRZ1E8qoAlfzKIuRHa14QOoPpafr1yQzH2R1H6Hd2ph4yMVjPj7XGqlethDO
XrYqlnrBSXO6xSjbvK/z6X1oLzXbQx+3JXpKnETGY1yjK8R+dP5YWoqaYGEpxrnHV+lZ93Em+fdP
a86flmVYuCGTNDx/fFo5ZMKnzWoEmgUs/a1UQs94XGyaIgAXPYulv6ujz3rqH0VRhzDRPCA0slU2
TEPKzC7LqZp/TrU038nSmIkDUyUUn1RbezFrXWiBUXRF221Y1cSz10PtjECZwmzpI1RwLlgKYZ3k
W6QfKuSzZO/3Ex0jBDst3NnXI7paSh1dwZsFbC362wT/iyMC8odWGdxnVeftR2+AdeR5V9Elj/Vc
nXvwbKqEdHrTJu7z0BjxkkB8dJStjR3jiTEmT4EGeroxsdgZesV9riCNbfIqHjbyLF3vCUe2cXz2
lNR7muKjfEtX6dQjSq9kAOe38uOYRG6VK1tZHJPx84TvLBpWdflQB/5avqXXkBvTJpyv2y7Vn0xY
Y0nknprUIOOhqpCLMbI64ZTtnHphkXuJNdsHF2rej2NqIjf0s3lQwDB8nDJN08gkisS+xaPVsGCd
hN19ELbdPUZLhA5TwKF+QBHJGwxk+vHlo4fW+o99bKQn2R/Xk3prdBAtZbGaB5yzuPNY8py+yqwl
miLe1jOsbdOO1WXI4duzAABqXyn8WlVEMlvDDl7D2zbsilc8nDJwgsHsNWDCtp0aF6J/Hz9adv3V
M5T8NfF14C+2+GTollg3KBMeiUbap3LSBB5InvMlVsRKdhUueT69V927KcUbblQjniRW1d9Npdct
5PvZkBTTzhYvfglUUREDizElsQ41pMp1EdnuM8CBk+zaxPrnzlXhIOq2xocioiO/Q+H3Yumwj/rz
OyTsod6/Q5GxppLfoYI19Bjl4ivw3W7ji8TcpGoy7QAHZCsdYY9HWeyqJF/poao/mk39o3XyAuOX
oproYkfSKNvAdiZPYijxk4pP+kod1eoMGL7fCy2pd8gmoyOqROnKQTfv0zh2z0Cgze9ufahTZXpr
BNMEIuQxhHLOnjy/OtfEM4sWwYXeyF/6TIRb9LIy5O/SvjwSmcMyan71W7FF5BmbYbNZsg+gtxD9
CDsCG2i/yexzqhlrf1CiI2kjd5kSd13LeuHqYIEgOudHwyrWRdNjGRG0nGF4EcYv3uC+D9DvDcfE
VUub7fUcRz2aJljQuSTiABRPUY3vjV0Vauuq6lAkmBtkF9nqdXpxIIGAin5MggolsE1aBdbJJL55
sueDLIZpbx8mzCVlSdbLHlpG/oikj4MydR5DfZ/P7Qs8jkIr24S43iylADtM18cSof/7KAAwWWvg
LKQQujPVj7bnJvek08P3+jJ1lq2m119Q24Bt3r2iNs4zDPjLbVCa/i5AOmjrhml+n/QkORpF7V6N
Xl0iAN2+qKg2rZBx1M5Ip+KA1qbRZhBK/VSp2mNQJT2SOhhljbn3bMV4qMSakxzbUvR4gBgjqv1j
cGWPARk7D26hlfdHQ2/sW2s+mDq4Rau4HePInhXF2hMQzAP8P7CWlZlUe31iWfHRv63raKM2bNlk
nTytC0Hhj1GbbWVRNqhR9YZsvXXz0c0BSeXURXaBvGnfpsKvL26nLD86oCzD0iwev30MUxuO2DYT
pD55kmxo22hYJWnoQ7lgIFmnNfmA2XWU7WWxK3x7k0claAgVbxwvsJ5dtnSH3gMEIIv1OIZrlGrU
nSw6SfHYkO66Qqby72Gob+qmtZ7LMYDA5t1pQ2yeSF0gwR+o34Fhqdu4KtnSyDp5iKK8PsK5grZM
X3UqjI0/VeW+6fLPYIGhnnu+vtJUN77rx9y6mvrXltgCxBnsKvbImEF5nRuLqkjuVDNSVyrZobWs
e2/wy8/GqGsHWUJK0bp6+VfZXdZElqbuWbT+Ok6cFiqoiEZZV07XQSRt6s8BHKr3MdhcANcW02fI
L+6y8shMx6T+tXkCitB7vf8o+f57Sc5VAyoXH23dX0o/z5OT3M+e8jxyTv293pOrnifAnz3f329u
mwV3/sN53hCAfgz6fdCPyQlmY3KyEv+uzcZuhxxLcvqol6/e68RAwqwH2UD3j+q8YqZfyHI9dd/S
AGA+/gwnP7OKk3wlD7UY0VTR0xYDsT8bfE2Nhl/KphPtCjXIbuIeH8r3YT5G6GplXGvxrN03jy8P
ciwWBd3ij3/897/+59vwf4O34lqkY1Dk/4CteC3Q06r/+Yet/fGP8r16//rPPxzQjZ7tma5uqCok
Ukuzaf/2chflAb21/5OrTejHQ+l9U2Pdsr8M/gBfYd56datKNOqjBa77cYSAxmu5WSMu5g0X3U5g
igO9+OzPS+ZwXkZn84IamtmDR+jvJpFr7VzvOh4wwGtlF3lwM+Eu8wq8r1goUe+xUMEkIN0EcWKe
q8ky3g/ZpJ1NptYbcsNca9SSzDOo/HKraEG7+OgnG8i5YaBZREgmlxFBUSvfidztT1aeDSf5yvj5
au6BckrOMg7cacjW5OTr2r6J2uK2jIDS+ub4S8nL1b0VeuPm76+85f1+5R3TsG3T9SzDdXTDdf96
5SNrBMcXRM5rhY3rydaz4ty3anrG3WJ+DXu7Jr8x14i1NeJMBmxjQDpkPvyojisP2UBR+yeF5OYq
M1ULwZuhvvUip0JCgbrBty3gpGoXwur7s1y21TeRVi3uM+GTAK5/iciGP6n6U5o07aMBaeouAcst
a922iU+aD8VQFlONpMpgKIjnz+dYcA/WQVpXkPdb6wmsRbqcnDw9yNa8SH4Zfyh/GV8x1H3fVhAt
fQ3XU99vEOuouxPR57+/0J7xbxfa1lTuc8d0NShfpvnXC926ucuCNcjfiIj06MVw/eQVDjKPi2oh
ZQGxD7U8eY0/mvsCWdQ6z2/e+4V1C1MYHdGb0JyqI2Ed+LAJN1xmjy2mmXNl5874YfnS9835paP/
6FVa9lsnWHeJoPT2aFYZ685tppemWYw18fAJg5iNmuntvs1M98Hytatsz9jlEDHXS5icvn2ukDde
1p07vfh18jAQY35gDvhtwBT4wZ3qGQANl0OKbulkDdfOccJj25cnWUIkcLz+qO+u+DyjwNeVub/o
DJQfgbkYK9/86MKpjZm/n6orZrWaWJ/sihiUR4h0CBL20XCn+uJhHDQNg7eOWJLbzN8lUD45znps
LfWzivr/DrCQ/V60x+icw2G9N1xMgqLCyjBM5ez/NOp8emWghSBvjf/+y/RXy+nwW1GOVRSEzW/F
f23fivNL9lb/z3zWz15/PedfD0XG/7/tcoq+VUUNkuD3Xn8Zl3f/8elWL83LXwrrvIma8bZ9q8a7
t7pNm79vff8ezPLzQHJ6fyj+bYj/r05/Pi7+80D/eJOf62Es3/75xwuKXARusXuNvjV//GiaHyTM
ZC6/q5+Pnp9jye/zd2OkL3zt9pXBTfO/bMNjOrRV7/3fH//gBg5+NCuu91+OoXuW5c0PK/7xQ+cN
f7me/9tl+Ptv+OfVfr9rfn7yv1zO/8fcue1Gbhxh+FUEP0CDfSC7eREDwRrBbux1giR2kEvuaLwi
NDs0ZqTYevt8zW5KZM/YXrsEpLl7pZFq2MWqv87FXztBYlDigmmAcREXbFCdM60P2iQm+IILjeq0
9bZvdKVc0KZppLJgDVwIhiU+v8AFq+JQlmc5TKVcoETTibngVYsYNKF3z6dca4RHVnrvg3OwPF5t
dRrRNsYINQJc4C2hhn8o/Ob4CElnOtKEwEa86ju+bUy6qQJcfgcs2lYFhxZQuEwPGX6uuRA6ZR0p
LNfwUux4JX5XBIsEDiZh9R/ngmtU6DtyH+mMTUMgs+aC9yrgQ6MN2XgkHK6ICyFY7llmG3rVMMMP
N9sk8MQUGya0ynWB8oMO6fPqFEKD6o2UC6CiwRPgqNvjh1aZgAA416XjJ/ytSAaMpclBenynWBxt
vXZd0oUCFXXTKdI2OAghyVtN5wfIpEgAHrbB8ozbDAUFEvSIB8dvGs/WyfmaGV4RFyxb+qVQ4Lxy
Wlv8xHzKwk3ECVNtG7XNJT+xQlloYzZKBIjOqt4GIM9mjS8AMXEhwKgKj0/OTXr8BiFoWwJ5fxUK
glGYQ8TN6EpVAR5YsYPUK4uku17nuJBnvbaKWneqg0tEjrWqgvYByZWpgleNta0mzXVVFnTTE1IR
TtBuWhsg8qZGLTaLQdnOt894F93gtRT0RjnvbYc2JF0g0w3DKzILOAdyQDQAYm+ctTkiLJwD36qO
T0BeFlLHqzouWEdIJ9QFCyIYy/vh6TWar9I4aq06H4wxXXXnN6yskprF6CKxV9G3NgdDxfl9r3Ro
nfb6JaSsTBc0iQOpFGD9yMf5sARLhXNAPrEjMm2cybpSoywYaQ4pOoq04BIM5CRJwQVMIkFjb029
PoLWGaYE6QOnWE7ie9KqCREuQ0ePsuBL588rlAWtUWOZj9AopKAhxZ5zx4WN9GTgURfTLO5ifZ6C
p2Qq5QLgz0RZvzgCfSELXpN1JdmGt5RkJUWsFXkKWjfiNIIJirVk+F22AASCBhe8dSbG0PGq7vgE
e0asCjhKeD804OWHXAgBFWPiZ+0cWYYkBbPUVSQEhl2S0lyKM0rTewAyXg+dUAX6tYkrQuJ3Rcdn
bDZIj28b1QegMJSVhV6TbdY4iCE//OqAkFDBiN3EgKbzlpmYNJ+vInDuCalYwxwI0ZMKVCcEnsSP
0BpQb+370La4gVeZoBucafZFEznWhgDEcFkvBY6RobhGLtW762mD3pJNZVpUsxJ6vqpzjDQ5TsBb
7BgZp9lv9FI9WicPCBX4mpg7WGKJ2mSBRFovtolW0bHbaTKG6Vkj8WsuRMfIU33Cg0yfpwitJqPg
vJYaBcrNNvSNRx4S6pWegcZLpgeFOtP/6/y76ZF9B7QJ8QKm47oNx8Tmts/RhILCSxMOqRPsfetJ
EW0ffk/tkfY5qgm1GgN2l2hpRt1SUGh4+ZLBxZ6vQgVCLEPTdMJEQBKO+uCwD07KBdfSUkCgxQzy
s+FfA0HXK4MD4mJX5XxV5x7huXXijDpwxyYwC+Q9w92aC2gEzmNsUMpZtOqq7eS2xA5C9I9iuT32
L69P7ztqSzQnoSxJBupzj9i6/XloWLQ1rtCQtFF8vPYXosRYVLA9JTjqDvNVnQhQBBc7R9Hst7ql
upQOWYQJnjyrpVePt+nV5hVZbIK4vKjJj9pA83g2CcXxgQFLuYUgKrcqJn5X5RWFIE6m9yqmRj2+
X762cEAXGhJA0qzPQlKdSYjugVgV6L2hPuNwgxMXcLnXoIiEKDxxStE5S1mRFBjOL5UCF3sNew3m
ZbwrdcEp3ZM3pJpQGxRoNtjKrQH2DtdiKZ6WTz+WFWPWmLLSjJTJ/FQkA/TOS70i6xW9pnRi6hwE
FiKAY0yDOm8WQdySjlQnCUtK+49nTWhPj4UIw6RCMollmNDRs0va1DTZJiSuVyQJsVlGqg54hg09
FfRmXwVDWnIblubRw5+jiN/hHnwGp55nW97cjYfbefRl3J9X8zO/+QvLWMglgdVkSwypN78YJ2ES
6ZfJmC83HuTcVLL6cGkymb8n/3k+4OVXb75rOdXyw7fj/jScdndP8wdP+Tbj/NKfvvjzYfgwfBrW
6QDMEYL5cicXAzzPqYLfIHy+L+jGEFNM9zTyRtst4Rmk5YTvh+N5OC+3GEdz9BwMSCm/GQ7jD9Pp
OG7uOqGqmPZ0mE7D7bS+65TfllM+Hve7h3H3+LAhPocGUuJf7Q8De3H3a8qp1V1MOc+Z3Uw/3LyZ
Do+fPmzZniBM+i1/gevj7eZ55vKqlDKThaeP21vOo1FSym/h+DiuOa4tPsfyg6uzep+l6u9uh7uN
AOqUUJXe8LsDr8Wdxq1Gpry9mPTxdhwKFOHFdPifYsrTT1uxSOUWKdmvL7Ep1fLEhCHwuLt/Wk4+
w16at5CS/mZ6HM8XbE4VWCnt98N43KAHEcRrmJf3w+npMBxv1+zICTH5LZ/Pw+7u8bzn1R9b+nNN
Xkx/3N2NH4dtaj91QclJYwvO08NGsnNoKKfNChf+//jjBpvo7o29fK9BfXo8laRjTCsmPR0fCgwx
qSVbSvnb/YfTUHhPOTctJ/3fYWu3cjO9nPBPN2+HT6w0Z9POwtwIJrnG+Br0/7o/nfcbpKL7Ofa3
vQbx9/ufx93GjOW5q9cg/p/pdL/cZmLK3LUtJj2dHu5u3gynCUu5Vc7UEPw6X/DVcF/qvu1ij6mU
/N/uxi3HHdLyCmTvD3gk26jGpCEy8R2zRqqsns4TSVLCf98fj2e23w1FmJDHYKXk/3E33e5v3p0v
bFtqjZSS/yfvTr0uiLm++jpfcCmIOT8rJf8vuL8/n/cb5LJpDltO++dtVJnrC1K63z0Md4uuREzJ
MxBSst/vT5+wbBvKaR5fTHkksinEOy88kJL+94DdOX582KpmHpkUE9+fH26+v3bzzAFQHBDTH8+7
6XgeN55b3o0ipv00sXzl43KTs5ykRthfp3wt0/Q893SZf1q2oVz7s21yLf7G7rAfTl/+DwAA//8=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BDABCAD9-9718-5F42-BBDF-745EEB60ED03}">
          <cx:spPr>
            <a:solidFill>
              <a:schemeClr val="accent5">
                <a:lumMod val="75000"/>
              </a:schemeClr>
            </a:solidFill>
          </cx:spPr>
          <cx:dataLabels>
            <cx:visibility seriesName="0" categoryName="0" value="1"/>
          </cx:dataLabels>
          <cx:dataId val="0"/>
        </cx:series>
      </cx:plotAreaRegion>
      <cx:axis id="0">
        <cx:catScaling gapWidth="0.150000006"/>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plotSurface>
          <cx:spPr>
            <a:noFill/>
            <a:ln>
              <a:noFill/>
            </a:ln>
          </cx:spPr>
        </cx:plotSurface>
        <cx:series layoutId="regionMap" uniqueId="{BE0A19ED-3519-5144-B15C-02E5C4166325}">
          <cx:dataId val="0"/>
          <cx:layoutPr>
            <cx:geography cultureLanguage="en-US" cultureRegion="US" attribution="Powered by Bing">
              <cx:geoCache provider="{E9337A44-BEBE-4D9F-B70C-5C5E7DAFC167}">
                <cx:binary>1H1pc9u40u5fSeXzpQcgQQI4deZUDUnti9c4yXxhOY5Dggu4AFx//W1JdmxzNBO/dfzWvdKkOBYp
SC087O3pBvTv++5f9+nDXfWhy1Kp/nXf/f4x0rr412+/qfvoIbtTZ5m4r3KV/9Bn93n2W/7jh7h/
+O17ddcKGf5mIkx+u4/uKv3QffzPv+Hdwod8nd/faZHLy/qh6q8eVJ1q9Q/Xjl76cJ/XUu+Gh/BO
v3/8JIV++P7hWt/pB/Xxw4PUQvc3ffHw+8dXr/z44bfx+/3lsz+kIJ6uv8NYi5/ZyLIpsp2PH9Jc
ho/nDc7PEGYWwcjm+wd9+tDtXQYD3yzPXpq779+rB6U+PP7/L8NffYW/XBUq9w6z4eU7oT9d77/l
b69n+z//Hp2A7z068wKQ8ST96hKIngnpC6Urca/x7x8/Pyj94VZUoZDi7mluDoC8eun/FBB25hDT
pgybP+f9JS4MnTnYohZHGO0f1tNnH3B5s1jHcRkNf/VN4DvffvzFffn/JVQ3D1LC3ffw8DRV7wCT
fcYIIIQYO8BgvlYf5pxZxDJtgvjP6wedPcD0JpGOQ/Ri6Aiem+1JwvP5TkVgS3Uu3w8fQs8IxmDY
GD2qRthEZ7btEIbAwu0e+OmzH9XoTTIdB+jl9xkh9PmPk0Tof8HM0TMbLBxinBz0A8zYSzNHwQxy
Shkh5uG6/Rqft0h0HJ3nkSNsbk8Tm+u81tEH767KUyHf0xFZZxxZnJj42dG8RAgc0Q48hjE+aBgE
EC8t3NvlOo7TePwIrWvvJDXpPEnvojx7T5zsMxviNOLYB0XZWbKXOHHQNMQshOijJeSvcXqLRMcR
eh45wuZ8dZrYVA/hu/og0CCLOcyxnIOGwMy/RObgg0CBLIDspeqc/1KQvwHkcdwYjqvThCMS+dO8
/PcBG0EQENi2RTg96nCYeUYRt2xmPpqzsZr8Qpq/QWQ/aozH/CTxOBhk/y7J9TuaL0LOiOVgYj+Z
J8gzXykJQmemhQjHDnm6Gw4h2lvlOY7M69EjhK79k0RoBUakvk/6p3n677XGAudhUsskDnsNC7PP
TEYpAr9zsG0jcN4iynFgnkeOQFl9PUlQtnn1vxOfgd+3uEVtCx3NcCg/w8wmmOLnDPWlk3m7XMdx
Go8fobU9zfhsI+4jEd69ZyZKzhgllAOjc8Dpr5pEAUIIzo7H0W+R6DhCzyNH2GwWp6lJD+2HzUMn
7t8xLLDA/ZjAp2HiHA0LMHLOMITPkKmOgrTtm6Q5jszLsSNstpuTxOaTvove0e3wM8u0KBiuZ/L5
VVCA8ZlDmWmazijr/JUcx/E4jBoh8enmJJHY3Vvzu6wATq16R8KTWGcOsx0MIfJRRaH4DEI4Byid
44Tnm8U6jtBo+Aiq7WlG1NuHb9WdSt4zmgYUTAr2jD6asxEtDVUdhhEF4voxKBjRam+R6O8Aevou
Y2wmJ6pGzd33d0QGCm0W8M2QxwAVs3uAO3lt0pwzB/JTbttHCentw6/k+TtcDuPGqJxmJWeTS333
niwn1AmQZdmY0+M8NEYc6nFAVTvWKMN5gyjHEfk5cATJ5jT9zewhhxroe2qKCTPOTMZ2Zmr3GDEC
zDojhFgA2KMNG1VA3yDQcWB+DhwBM/vjJC3YRiiV15V4x7CMnVkOtX/WzNDYu5hnhFLLARbtgNwo
OHuLRMeheR45wmZzfpLY3D5UGZiy94MGaDREbRP+GxfSQJsc0+EO5DD7x8jjv0GS45D8HDhC5PY0
zdjuDtv9K4r3VBgglU3EKHtMYzh/7fQZOBfbMRExH6ucRxTmDUIdB+jVNxqBtLk+SbXZZQFf8yp5
R70xoUbDTWJZjwiM1cc+A3ygOwqToybtLRIdh+d55Aib7deTxOaPSgz5e4ZmQM2Y3DJN9jT1ozgA
Cs9g2ojNQYWeIuqXBOcbBDqOzM+BI2D++PMkgVnk7TtGZ8QERwPFZkqOB8zcgnIzQg5Gj9dHJu1X
0hyH5DBqhMfiNOOyxXfoAHhHC0bOLMYhpyfH+WWMCTgZKBSAl3n61EMB7ZeC/A0WB/nHYPgnqRwX
0Bqo+rS5e9cmTig2M+44TyTLX5J9Ss+YxRg0OD3WbqAm8NJ0vVWq4wC9Hj3C6eJElSaF7qZcqKd5
+u9Lm4ARBp0htv2MwUtCBmIzTKB3w/4ZvD199qP2vEGi4/gsfo4cYbNYn6QOfe5zaI0On6bnHaCB
oIxzyFrwY9w8KpkBgwnNm5gQ8DSHqOzpsx+bN38t0HFkfn6TETCfTzMk29xVfXonvz/Nzn+PjMXO
+K4hwB4lMtSB7hno54R+wQMgEEa/NGhvkeQ4JM8jR5hsTtPh7ML+5UOlHvqnGfrvUdmZMqhQctt6
bNUc8TIUIgDIQWGtygEcTp4++6Avb5PpOD4vx44Q2i5P0pxN07wS70n9m+zM3tH6pjXSGug5I4xa
xNy1Z+4eI615gyTHQfk5cITI9DQdjJfD+o17Le5r/XTjvoPS7AqWNraB/T9MPn7NzVDgbiygobE5
YszeKM1xZF4NHqHj3Zykvtw8dHfvGJdZ+Iw4FiPQF3sUFyhhWsDWQOz8WB4Yxc6/FOc4MI/DRpDc
fDlJSDZit+Dpffs0dwuaOCbWU1IzUhdOzjAHOwaEzZOOHpzLm2Q5jsmLoSNcNqe50sl/SO/au/ds
y4CyMgKC2TEhJHsKhV9mMdQGbWIOsfBjSWZkzN4i0XFwnkeOsPFPtOC/79N89/ZmWIcG5gy6xx7L
L6MQAGwcALSjOZ9is9fac+iy/LVUxzF6PXqE0/Y0A+jVnVTv6m8YBGEEnAmQMfvH2LBB0ZPBUmhY
JX1QMKChX6Y2v5bnODZP40aorK5P0+PcCfnwNDHvEJzZ4G125P6LSX9p1hx+ZmKoyQAVfQBllNFs
fiXOcUweh40g2ZymQfujSt5bVaCVedc5Zv0NL8Mhn7E4rLKBFoH9Y+Rs3iLRcWCeR46w+ePqJNXl
aR+BD/mPD16e1tm3d+2gAZYGQScGNAT8NFkvtQfoZ4SdXYfNo0kb4fQ/le44ZsffZYSf750kfps7
pe7uo1o9aP2OuQ8U1zCFxmcCKwKO+SJosnUQ7NdhsZETerM8x6EaDR9htDnRkoH8Lt61VxBi7d0a
DQpM2+PjNWMAez4AXcCQwx8ZhZFTWvxaoOPw/Bw4AmZxmlnQOq+Femdo0BmHxmbExu1PHIPLwrBS
gD2CNsLkTbIcR+XF0BEu69NUmM9C3edSifdd/ORA4mNbzpPOjFSGA8lmAjnKjzOgbxLpODwvho7g
+bw4SZ9zFcHmRx8W6n0rOgRciskAgkd+gI9qbbt1HRg2udk12uwf1lOUf6B33irVcZBejx7hdHWa
OP2R3n27e9cdHoCJhlzIBB06RAUAwctwDvwOIxAUmOgx3AOO4WWG+gaBjqPzc+AImD9OtYwAlZ27
7+/Ye7Mrh3IGHQRPu9SMuAPYPO3MJpRBS/RrSCDm/6UoxzF5HjkCxTvNTmjvLhU/8upd229g1Trs
vAX9N/hRYcawYOi7hUAbVn0+sm4jdN4k09/g82LsGKH/R2HB32+C93NnQP9O3032Wwq+2Afvn6/u
vz5sdjga+mh5jlJAB6O0+P77R2xB0+aLnfF2b/LKZs2BJxfiCZYXQx7ulP79o4Ft4CKgy9A2YZs1
CvlrC9vx7c47sF0EcaCvBzPYUwKoio8f5I7Z/f2jacJGEoA6ROfQvAhOD8wkLJDYXcK7hBlcIIKd
JiiGK/jnXo4XedrDrjA/5+Lx+QdZZxe5kFrtvgwElcXhdTtJCdRBYOU9h85uB/aHI4SBfMX93RU0
yexe/n8gQ0iH2A7Na1TExjzt03pupHnvxhJvEpEYn1M5SLdo5QrrmnxiA4pck1f9MskKPmvwcKuU
gf00kO2ECIR9NJBuqVHm66Q0VgjVueuEuJo1XAVep3E2KbRetLWVubK0w6uWGXJtJepGFGyKtJhT
oo1ln0TBEgVp6xsO9jQ3igk1Az2pcWjMgwapSdiqeY8750/Go8hNMaVeyovOZay15kKjwu1lS+eW
DOSEN2q4GLpKusjJtZ9HXTJNWH1Zhk3sDUib07pNE1ermG10HU4G5XwqZeSbXF2XeTcnTlBMBkPb
qzCxJ10dzofYGuY8pMqV1C06K19hEqdTuJcqD4kgnAQVTfyANsiNSEvOVdPeq6pwjb4gsyou6llW
tPWsNZxv2u4/M0mqbRvSS5NUxXmjK+amfT5pyyS77G2dLpiitpvHnLi5FvZVW8Q+Kan+rFjwoyzq
xnUSnk07yzFcRNJiImrHKzPsJ22i5iav+wnCSs67WEzjpq23Ngk3WRc0i5iWPk4dsszz7keet8l5
WxtfDIEuVG4OV5nd9V6dqPBaimqqqdN5UUmKTVOF2DWLlCxiiX608B1XIkL3sebOtqJp5AddXPgh
0npeDsNN2dHQK3QkZ0VOy4ssTIT3QueO3MkO1O7GN7LjwBZ6u8gDEqzdGviXN3I2EBIbgXKuZRl7
CQrquW3V9iTq0n4S2E2wsHGhJ/C5UZbGfyJb+naR5S5LSby0I1OdNzwvfCPH1HfafNYmDb6ksrN9
NTTWRenmDg9vcF5Qd+hZuKRFcykS1MyGKO4naVdPTSzFrK3xNsVJsSiI7XFDZ8uu77ywLemMVUPu
4pIK3zKKYd3wFoOWTZCh1DbP1CzqjW7ipLXwHJ3e0yK5o82gPistZnygt01a21dRgSfN0P5pZjL0
GwW3Kg8dr1ZWfh7j/koRpj2rznufhq15U6V56UoLla6jM379zxNuIrCCr2ccOO2dEdrtKwkNbgTC
8ZczXsB+UmGACnlNy6T2o17TpY76SdtE1sYKM48H9mcZRuF5uu6SolnFvXHRFc2fGhmGn4ii88ve
Ct2iru7tWlYuTRs5t3BWrXtRm25ibgQW8TRmZuymu0NYhsLDYT9MVNHiZdy1tlcFtWfUsXWB43xR
R4otRfctlCRZpkXzWSUGm8epuCijBLlI0MgfWHZbGYHbhp34ZBY5XsEsybVhWjNWh3SZVq1nhWV3
YbPgNiSdOatKKZZOgVsvkW3jUTFgd6DF1xapdZoWcpbVgzEjbK2KQfs9mPhJybvYa1jxVSDFLpyW
LGHVUzZHg/VdOvW6rUw8p2DcekuJWdbg0itlnN/2YbsmgeXbGaITTQztW1bu1qwrplFcUM+KUeSR
MOervs+8ukWJL6LcctMsIsvYxAvwQ9sUDcLFvc19S9uzyGwXmaAebnJnWhVN4KqYf6F2fZ8PYp1E
VrAuyKdM5eLaJs0i0Qp5qYpDL7SSWZRHV5oZzBtwY3pGG/MJqkM0z3g9i4n0lZbVWiJV+XFqbJtI
CTeJB3tVOPiTI4fzmrTlFKmk8/uuNN1UiXbKI5bMhVClyyOawd3cr9BQmZ4pauYXRTkv04Rs69Cn
Vd+ujIiBJ2lApYem6FelQK5VmPmSOoXP2rBeECP3As5ar0lRNy2pwZbSSoQb4qJ2B5vY14zV86Kp
+2Xfh5umsbMZKPp37SSmW5mN4dYmF17AknsZKTXP0spcCuSnWqMN3FcesxPfNIdkXdqVH8WoWNVg
TMxikJu27eW0x3galGE4LdWQnHf9pRVl5CKohfRkYM86YQ+TureLGWwiWWz2ByoLtyjrctnDN3ND
mRRzmdnS5bbekDTo/aFlf1qmCKeorpIpLpw5KEEyr2Xm895WMyOQxJWt2c1j2BfRa+IwWVrK9loz
tGZkIMrvBwruKQnXUQve0WTFhXbUfV1F7fyfzQC2Xhte4A8hJYc1FJYFdWMoDnPIH16aATNsgiBs
qHEVp5XtthF2XFOW3OU05n5jD4uBk+oyKdmy71rmV7Tm3lB7kUHFApRFTVDC+1UnBtsdJKhXJpvb
sFKFh8G9L5qw+z6EyL4W2TKIwFjU3VrZgZva5ZJJw5kZVWFPsqLQS0PXXhZZeluy4kvHSeKXQ1cv
WhvuZCPshdfq3lzzMBUTh86ic6QpnZhh5QHkeJ2LOnZzpfQkM7ExIZZ8cAKrXkVhzdzIxNrNi6BZ
DbDRh1eZsvdCuS6jrpzmVdq5JArg/TsRT2xk+jLwuBl86zIrnGeIZKtKEb/Ou3QOPStLlFJzUzZg
+1ujER4UFvt1AR/v2towJz0o1toqMPc0CoQb1zoF35OSmTZo5tedzqbaSmLXkoa9Knt022TRn00h
vjlGyGdmE3ocOeEqw5VbNCGe1HZvrxRtvUg7w1Tykk0osU2PC9kuKzV4cREX7gAKvHK4abphYzVT
EejWFViTTSutwmV9hiYZ7yEus5NwJUKAV3dx6ztdGoMBSGaqAkRN0c4VL5KN7hzTh11ApZeHbbJm
YfI9p9iZlf2VMHg0JdQ2PGQZ6sqMUb1OS+fGkl5A8myNJZvlZZGt64GGF/vDvGvqH/981+6S2he+
a3fTWhA8U8RgxSnUACkUKV7etG2JlREOVXClgo77vAn5KnAKvhq0qeaQQ98WVTY3jKG7auz7eOD9
hthTbJi5Z4mhvEOBNTNkmkwMlEIUbHbKF2ZuTqPE7NZZm2jXGK6MXsXLTjvGLKnYpWGn/VcmlfZg
iUx0VWRUeoIjMSO6cUWpsgls+Nd4hV1xj7Oq8YnMuk2Zgy2zaDVMB9GlazOsuZs5bTADMb45osUr
bSfDpFPDRCtr03SXMqBs3QWO8hxZU9fQBF3ZQVpBEA2gORW65VHgD3TA89YatAeRoLO224kGzbmI
sy7z8yClM2orvxS1Mf3niSe7fOI539hPPNnlNlDUQxbdrwF+OfFySFSFo5Bepc6gJ12Mu21ZgPX8
QuohuJAdH2aIRKGfM3vaau1yI1rlStTrArrsvZ4Y8VWWb2VkG5NSp/20F4nj10lxiwJkr5oyNLyK
NHxr6MIFv2K5OcP2VlbIcEWUrjBEBosgD1OPgcnwzFzReW6mkBPYTbFKeyu5AabkPE3Y10pG+XJo
osiTZiDXTsJcBu78WoeB8geUhlOIkhcGUQE0F//c6f7iMBmvkjKOjkwSVNYwNk0KKz53lYKXk9Rm
lagG0tpXECOCx4wT81zgSzWgellFDZrBZ35xzDjxnKarl6geOkhX4sYrG0wWWQOmzuC2nCWq1hD7
dq3XBxmEtaQM/YIW5UQmHPs6xisn5MMGcVm7VpBVYLels2CFaJaJFhtaxp/zGpF5rtZR1qwRLfKp
KiK8aE0mXRbWU+1kfMYV/dZHmT0HqzjcUK7cqrP4orDQamBKrJsm83HBerdC8TAtIGL0TZZ1PmZx
v00JGLlENGhlCDU1UA8ZDs/JstSSrTOUC1cFbb3oZd+6LNnGoYi+QMptz6X43Bh1tRY1mfZ1Em2o
Y4V+3UfkBuG+8KxkcFaZKiwXAgkwJMswFI0XiwzyKzNp3Khp25nZTYmBtFcqbHi8iJmrS/uL04Ja
tpDrTLpW2m7FIuKSXIXzNnOwH0sHr/KFiVHqhtwx5gYETReYtGJi8KryDZ1mm7bqPTOKhK9yB6oz
aX0lBjQ1dEDdUpfOdsgD6scCRWtuiy+1pcBsqM6z8uSb2XX6jiWmJzQb3NIO2DyDmLCFUPwiaKzv
jfL6LpOu7oPUlxmxXVxXZLb3QCSSFwwM1DpH5VYUxnnaYnZelUY1ZVGaT4jpDzJVW2K3ixIZzjLn
2Mtpjpdp6OW2IVwzpsayiJwFklV4ayWZ7Tq96C9FGS0rJ4pd0aPPmWb4U9vxRZJWyped0UPWaWCv
N4WaNI1UU20wuYoZvdDFp8zM4vOyhCzH1NHUtHnnSQWWJ8xmwmysleqkm5VNvWqJ4F6Stg8U19RH
uRNOC1Ehtzez5MYSy0gY0bpkYT4tVCrc/VMWqhnN4nsrz/JF30EUByoFaa+pIP7mJdwzMO0kNdcQ
LaVu1+pry+qzadS3gUt1yN2+C9EGJpe5/6zFYMzGWsyhDRVBSQ9qRjvCZpSRMomzWiVNeWU7EBx0
GY/9wq7pUgGjsgWndDU4YPrtSpJzmhjXZhTYrlmqYpK2XTnrgzLycOxARAHZXWfZ1cqKST0RwYWR
yUtixvLGFq5j6uESmXE0F1bPgWyIzE+cKeIJWDDmsgbJWW4WNzpm9gwp8Nt7O2tVOnNFqtpFFPSA
RFi35ywJvjesuUKpxW/CUE5zgHnbJEHsmjiupgEQKB74TDaxi7zwzIZ1M4hwkQ/sTO1C4pxOVasS
nxpOMA9wEXld5AxgwAPtpi2dVkbPVsbA2DYo83BeZ2XmFk4p4YNDeW7X1sroRQCpEx9cW4b1V1oM
izhOhhsHl80kDVE0KTvT9mRx2UhtAyGTR5+soSzniYDPTY0uvsmCa4fvXo0GY9MFLF1wotJFLbjp
lgFYN0TDywZnaBNwNPgZstZx4Ai3ZRUwH7b1WTk49aLeTNZOCXF+E5HMD3sUT3hN77M8lFdhjRwP
tjQLV9QyUrfI55Jb7QrvwpkwJj0wN5z6RdOVrg0h05XGg6eBQ5gp3mlX2OC5hKwXVgIJXYcHiOaF
UU7TtJlJCPbcjGbB1ixz7hrIsb0IxXrGoipztTbkVnUJ8BqtcSuavJnIoECzqsdg45wa0gwIOvLc
tFfSvEEoKld23thuENSDF+SxPamdyBdWVLpD1jpuU/NwGkjBMrd1Krh1ylJPWFEn85SH0o3C+HMU
h5lbdsjy01pxV4aYuXnKIYdVwbqJnf4S5sG3VXLf2im+zh2dzOzcCpeikOrcSVOX5jr2dFtm95ic
g8cN7oxc9X6gQSND3KaLJBcWEIrBKiBZshVMLKEHKf2UYvsbEDZ4U+6e6ZKveDhclWVqLVMgM29S
qZNJCOvupo64zZRhniukrIsgsqhXVEk6ZQpJN0AZAwh5csVM2rlJDuk3SX4EVfvNKZlzGd+alhEu
I9UO026uYyu/FMZ3oSPm6apiqyi1Qzek0pr1jc18jHL2iQxpNgMWsZwYcZrPkhbyLnADt4bKHD/S
4CuT0HL8QCLfisD/dirrXXPIxE3am4WnOxkvQlt+KsK8ntVIomWBbhqrgpAnt8RX1mTzstroIczX
Q2izqc71d2zFbNVnZjWlutfukIhpiCOxRcCTX7ahXthG40xDYkgwr0V/mwRw20FwFEV6+FJ2Pdw8
SSP9zMbS68GKr+EHhpI5kV+LLqMecSidm7G9bkiRX9AuH1yj6dKLglTXtWbhNOWlMc1tnm6Gumxc
HgA92YgOYjJD9cuwjj9LYdoTBjGUVzOezTLZIrhbmsi1TRx9yTAtvbZt6EVsF8A5VN+BpzC3UVhw
vxMicWUSDVNOU2dGGqI8LfBUhJrdzCXERlcQrSwMOeA1I9GnONDGpAjnaayredm3MdBgdrZyih7C
QMif3NogwTwzmJriKqx8K8bNFS6mGbLzCdIq8lMZicHNquCis4E4JY1MF1nYaL8mVrAkSVbBRInQ
pbgVLvQgmGB12sbXZXsd5mm6MVnfzaymX2ZZWrr7sLm373RaVAtI3q+HoE+8vufxTBq9uRXCT3k/
K+r4Po3bdIpShtZmidzBaJjf0iDy8lx5odMHa6Mth23bJKHLi9JyG0IgmIV+3/mAra9U0jlW6ivF
gzlHWd8tOIYgIdGx4yWCtlscl38OQBZPkJUht2HtFdQQOEwavwBlqZYxqtttWnQKuCbrR1qGwyTp
cP+Z9PI8rCLTJUUJNo0k1VVSOVPObzFX8gsD7tzXqY3cDprM5g7E7gdP+VjLeQx4D1WJ+7zoKxFG
jz8y9fPpf27yDP7tfwTp+eTuN6qen8EesYcft/rHV8HOWLtqvxq/aCfNz/cCYR6l21VzXj35S2np
b4pHh9/K+puLb6wswb4TL2KKvxSWoKb9YsfFfWFpP+KprmRCkxc1GazdBxoWlk4A/3ooLUHlCFr5
4VeXOOyyxIGdgfLRY2UJeiQsAmtfCIVSD2wmtyttPVaWbLhkIw5Xrd2OZVCt+p9UlmDThlfhz04e
bELtC3qfYRcuyLd39PGLyhKjTZ9lkD48DEr/qLoeuKjBFtumTlOfV3i4E7HjJljH30sJdK8TYeuy
ilW8gFJOM8urHOKHtrsMowY8W511E+jNya+rqlGXtTBd8O3F9f4Q1tr26jQDsjPsi+uwLMimttkF
pTgGg9tw7Spg6peHFxusX9akU+4w7LPAtJhaogk3Q+EGKs03zweg+PMNi3TUuT3QFp4CN+Y/X97/
tX/N/q8GKLB1oA5vsj8NaeNtRbN6SkKj9VVU4i8pxVu7rOoHnHSrHtf1177qpN90NvC2YZIuE1De
WWhrcU1QA9E/NZsJHaTjSpRXm8wMyg3RQTEP8uDT86n9+f3h+VzJ0okqbb7cnzeEo9ZtfWlYuRN4
aVl0K7k7qCTsVvuncKelc15lfzkPzGPptnkBxm7/6v3h8DzvEri2fyPB2kWVtvUc9sKFc8Bl7EZJ
2S0k1GEgB1ONC+qtLsM2DD3SG5GXpcCMGU1t526UNNkq6UPnr38GIstWpDAgkvMsmkwqydqNs+NG
9n8NbZ70LlMqXu2u7i9oiC9n0tZQT4yNyK2SqvwqhsD0g6YJl4SH7EuRQPrBi688KMJZl2OP8rrb
Rh346rYHbh9jSEVkRdSKxTW5xUD80LYov3amI+cUvPV0/7JWoMs8J9YVjZ32xXAoLBLPsMJoVtDa
pr40sFgyVl4cngYCKG4nMEo3C5xm5kgEjouwcyCrAlCQooE7ojT8Esq35xTn/NzeHYCFXUU1Jqvn
83UkgyU1w8v9qf2hHgZ+TtKk8UXWPr5HBMGTm4ddNlUybtf17tAgu1kPWZNOjA7ur9GF/UuezymR
Da4VqXxS0JiulEWiGVbl5/2zeiAayMbdhfHzyEjhEvzoIF2laUZdCT4WKIinV8oqMyPfbszHkfsr
8GOCEyDUE7eBXwa82h9QqmcVNeg2k7W+qgusV9CmcVlCSvW9wWrboyi7swqB3bTg4adeZZYvcmqe
m0U0zJwOZ6sgbosVFWEHASqvVyEqjPZTpOugmgRmZmyjXbxolD0GtrEXF4cDRElrmeLli1O7iwYr
bQ+IUD55viAaLi6+Q+4ePY7dvTCLVTCJZUq82MwhktZAvsaY3zTwha72B2ICzhCXk8nzOREMax4b
1iYDtvfq/xJ2HUuS48jyi2BGCZJXMrWoLC36Amu1BAFQgZpf/5zI3smeer0zFxgiIFiVAsLDPVJ7
qjtZIbkOYplI90GG6/9UOt4p6ubiJPOtMTIxZ/3Vf63yqfFOU1SF61S7v1qGZZhwCMfJh7NxPQGr
i3Vj8btwSnFuqL2z6LDudarmdwgG8Ts/xXUJy62XxsUkve21H9C6X+15Y/1wc/sw9bzdGrix0Wp6
DACEAHq8FoNTbdNmCpK6lvbVNwdYHSXTp3JxjWlenNpAvt8GtVz7yadJ2XWCMu0vdWq7eBsXwEO1
69lyujObYV1dsms2Ygj6xJgKse/7CDDCre/N70/AK3JC+sTFd/qQz0UWz17PzoNwooSPfv49LFeE
qPmb1dJ6RbpcnsNJoYP/a1f49w6+WJUVLhO/nQf+hBRanzdZ4Asu5EX4KRjq40f8Pm+yJa6rZdvM
/k8Elrpdi1f8NLraPgFlwY0gwF1pW+ftCwFa1cW5V8l1i9xo22p5zbuQIC7n+Je0wxtl9365tyYE
lvTSaHw8RdgjGAt+mIfMP9u52OeeluG+EOKbmn2eEEtvqzn9Kh18QlVfjw8VYmLGMsXQ7xXt8uer
UWUni8/ZfcsH8uy3vorBxe1OprHK0yEpCq33xrTqIm4obsGBCIuLUj45uPOEo7+yxNus6vuU5+KH
bWXvUnb2S0kzd1NkMkA8Drgh72lSDcK6z4QXbLUCeMSa3j57+VytKbOKF7uoqpjjOr2dVNatROfI
gzMULXDB3nskHQr8TEKP0GrAgCuJxezVXT6nJ2OZbmGj6pWq8OipCbzHa7d9Z+NKwx03vy8BxGxH
Ksg2arPgBSSgC9Vp/42lErF/JwIppdbzERdxtgIiWn5jdwOwr7WdN8FqVhWOP62koNb/E7yMkNyn
kxn0g5A+IcqDLOlIyGV/OpkFwhnzstHpjwGZUlaq1/IRkaL5wU3XUji9BI4cjfHc1vcUkZ/NxBAU
c8WYP1tV3p6CoksRPRfj0a0VPgGzx45YT8hxkfjELAcbqC57Bqjnvw2mZnymnzE/+W5jPzX8qfPN
hxOmE/djsFeZU6yrzPPPlSfJ3kbwfit7r7/PSR0m3CPe+xR0TwBqvP/oAaSDxk2/dxxRsiJOXf80
cOke/KBxD4O2FkRksTmOCHkcLN5r1Xhpiwisw7PTtfvS0fgjZwDEkHXqNAC129WO1ewrBrg5Eq5a
5dKN3sOyvUx2yX5mpNjafV3t84jmiR0N1p1ygOAMAuhu0+cw23x2YlMdVX0RFZUH08+4JkbLtZ8L
bHMyyLE1+N/GWkan1sV3bS5zvm7K3l0zYcmHVKKwqtaCD6cC7ZXywe2JfMB1Ot/i6lgjYgKf6eeR
muzysG9jY5piCGty6MT0fnN5Y5+fg9ndu3jJV44enB2eIoa4ku6L1FWSjxTo+1J4bj2smUI4slj2
/VuDqRkfwjv6z80Ifzvx6HCy+jSuddJGx7Rxv85q0Cdwc356arTvxrDzXwMVgb6QZs/2nA5PHESq
XPjksbJIeaoiN03sltvfaODtWBo6b8Gc+xvep2o/pNx6wuby3XRwpPpZ+X7zBIi+3nuTZ20q4pI3
3YVbDwSUbxFLRQLNwHBBcKg6YfeZV6ZBbRHU36azkycFflIqKdmcnuVU8PNEEXJagW+0HxonvcPR
mD/VrL3PSm6da4/yJ7sk0U4EPUdgGI2m6Im+n7RtnY1161G7GYYvo/6aw/RAHIdd52hF6sWDkwPE
YDWIfAB5w8O1Kko7PBA3hPe36ng/DxPZBp0LtNXvyCvr+bzCNc7fuTwkr+ABFDiqYjcwrVSPKxKE
5InLgjwOebf1l159Mdfbf1u2/r5qgSC5XCcXUSdyoOPXGxa4/bf7JONyzIhUxU/pRP196fRVPAjW
fKskP/ZSTzyWd3aWax73aX8SbeC8hB0iSa0gJ67COU8yd7RWrFLlxuxuoQSa2ExcHbK+KKONaIdp
MwdSgUwHNuM///kLm/O3wKeHn6128asUSOISICeYi1/b/fufT0BcDEoVuN9TF5F2BMfDuMpkv5N5
WMVXO8o4v29qr4lH0Za7qzMEm+E8znoN6A8hSM5dfj9bM11NE1ZaM6SVNkt0OXsJvokItXh5vyq0
M4FoRsXF+ExBVUS3TQZqpGnwl9ZAO+m2D4FaDf9yOFnwh7//xwASfPyMAIUqA9tM+Ok/nlReRzMd
2Q8Qh851VJSv41Tgoh66741bdftiSMMVdV3vXVi4o/d9jSsUIILnusz3M6u8dzd0s11WuuHamKwr
fyi30fduSMhD4KdP19FVEWy8lvOtmbuOyofGOntZdyiGL9k4N4cUv0FytPCKVLGpXu02aI6mJn0Q
DjYATptjW3ZkXU5FDzS2FP2FR13S+JyCh4GAA/O6vQz9XsdjL8NjpoLgWoixGTQCKrAHEdaruXLs
uM/JlJj93gMhNGvb8N2zebMZnRLgXVnpJ6waP0wHjfUsDiyCmNCsAgSoQftpxqj5UH6YIComIfLk
4KyOWNR9cBReZrAgNwWim2urp7+b3kTTWLjkKQ9A8RR2xs+mZgpe4YIdghC1+dSQzWn+L1Hs5Tfv
Pr/9uOW7FvZaN0BW76X9t++r7SJsEo2CImAZanrng+CS9lSfx9y6NFk2PbpRiyKIvBXPHL7xF9M0
KNKuhUOna7e0Gdiep6qL6aDiyLb2CqwGJ3wQRLIHqXl0tLr8tS9D9uDNA3uY7AphiBSRzV6VgUis
YnATSUW2NSNMxzlN37A7+UczwvhpHC2zGkeReqGZ1VhmhJk1t7mT3Gbhk3YT4dcgcSwPzmR5qNNm
47q1f7BlK73kWl1sUzPFEHL/MFDceBB2QrUT88rSrr/rpCz+hW9hO///bQDUB/GAi8QRSKxuopS/
vQ1OBppKlfnOD1U1OslYLS+5Vo9RmCmQWFN5MUU/2fIiMlckZRVWG+MzfU1Nt4G7HuwI7KxlxK1h
rIcWAZbp/ZN/GrW8q4anT265PN1JxaktJ368TWO6NUQgEqRccn268V0Lt5drUBnI9em3hgZRgZ3T
5vjq/PWPmFrRpPKc4kZ3898eRuxqi9gsOZpG4888EHV5qBUiF3WPyw5H0cpIxVf7c9V0YPgFIhV/
rv42jLtlbSf/b7Jl8pZUZEUrEq06PQZniqjA2dSCPHG8bjz7onvKxvTJTXV4qkuwJcOhKzc+b6c+
dkoenkwLBfB6MuYERG7TDlkNBmYoF9rM8NI49tscNekjMLfxLigDKw7IbH2oPGpACJU2Ikxh8Vwp
52j8gA8ESDdhtct5Zn849HFyev1OgcvtK1sThHYx+g+z2kU9r/55v3SWn238tH7gB2iQkp76DvYQ
rGd/Xz9EWdpy6J38B2AevMOUjXPcdU54lgOY6EzLo7FK4XBrxZ1crYExt4lx/tYyiN3IVH02rnay
wO1ElrsIh25vWN06j3MaXfs0lcxPk2AI7bBuaw1YtxzZbTN7bO9sMDMfQOXFiQ96gygoogfjKtqi
OXg+aHleEYYPzlJUM9WbXJAcTC6Ypp9swy6xKO22xjcoEPVwAtmHukDU1h78o6ndCuOjnBcbLNFp
bBoCp1b6Wv3TuN+afTlMOxDuDnPGvM/z/8/H3Z5eN9gSEVj7U9eoBd9b4TU6ztZITmVQkJOpgdv7
2kufbD/5x6XbzedqnPnB9FkOY0DOb+M/9Ru8tEr0QP3Vp4ayrFkfmwmbtOhWIf5axNL+cpoZKUDB
XQTkkHe+d2Ry8I4A5cRxjo5pIzUYRy38pjEcZabj3M38a7/bCOCND4xZ0/bmug0zc3Jvm7En4NkW
yI5FB1J/O7y2jv/hLmC/HOmqBbLylfYgaQE2qbcMWO39mKq1pmH9JZzCeaUmjTtVVwcnDrHHCmFM
+hEBmjJAB1Uc4hFuqafRGeQO1Kx2Vwi+GlTNLg6bd1UYVIhBN+mlUu1Hzsr6Fazg6oSA7QSUGWaX
8WCfS1Ctr33zDtT2bhZrubQOek+CU56VdcKLbrh3R6H3k0XnbQVa0NNQAsQvAhX8sKIPESKIqGob
QRiSzY9hPSPKLsIOSLu77Ojd/Fgh50dMhSY74/MFBDhTFl4HGBfCG92m4HW3SlMxP5qZWOo+RFXJ
z6ZHP5b4BwHqrVNWDwmNBHDxaQnqXle80R/7OGDAvSa7BniBldIUpvW2Mt4aJPYWBKSzw801mElu
C+rtSTef6W3/NT3bgQC37NvpPGMfbyNZxGZfv9pLy2SDZZ7a7Hxz3bZ/+w+nAdPvdjj4NN1tLF4C
9etpnj3wfzksfKJyL3cUXK6QtoNaDnKwQr/x9yXX1arRYBs23z2d7h2aVSdVMYijavFz1BEIbD7o
SadrNY3e2ooEB6yU1veUsOcSq/irzV1rzUY/OjZR0JxxwPVWuS7BBpY1PwbdQg5vaH+ewRB8prmz
gWoofC/sotj1yOW/HgMevbde97WClOdegaj5kEbpB2D9h3/eX5YY6N+3Fx/EzwiKVxyOkGLmM3Jq
RzJ0RscqvlMxeokWI31kkoFbwem9sRbiOwhOyk4UmeoiyWn5AAJMdTatYNDog3JAmmRR4G1kLXgi
2cyO41Szo6lV7nDprRlA1OJHxJPq2FRN4U/Nis6TdRhSnyEoQdmhJr0+trK1tn3ZtheejdhygUI8
h7xOky6qvLgDKzWByoXguSApnFKKAkgqOZqa8c3ghu27gG1vrls307eTfdrExkn0MleW9XdgyNcv
OIT5myDMis0savLagvidgKLZHIyJ3H1vBNTSi7FAdK/HuX2NQBC67+r5Aecxsfvnt8n+HEbGZzLC
BxLHAyRtxu+ffgYrGbGtsdI++ZYRiCi6gnxxoRN6MAW4rQoBGnGPPzMCrJOB15VZxa6baPGQ+aJ4
0F2aX6QPMRKpWZq0LKX3WZj0WZ9NiCp/9QfCLmYue5k1BMFutqDFuz3Dz/CehjhwmfmMn2T6JbUL
KByd+aGrwIOVNYuOHfNBDBXtvFGMOo9K5DzJhn74OrQ2dCWl959QDdtC0fCrM9AoTv0ofZrE3G56
u2BHSwbtugftaOXR8u4WDvLmGn+qa8vfQ0SaPi65LE4mRDSBwHtWdv3HQVnXWirJMCBYBph5STh2
5+UpLVegu1WT/P0JPqnvM38Ykqou28c8r7sz+Mh3ULu1j8aFL8W0rrkr18a0oZzbAEZJxxKKroBC
wqR/QtRS3g9uFj2Mbvg04Fv1rmkzb7oRu1/BOvpe8w5ynEg8jTlXFz2AUlwt/j4fs7U3gbpXsAlC
VKmyFZC78uhNakPbgZxvBbfoL1O34wuTPTD2J76QSoFj/yoc5rlHiOdABmVp4+2Vr1bGZ7pMbe4e
ecPtrYRsItai7N6c7zro3TerradzXlsIXC8mIdW40e5EN1Rn7pvGBhkPfZHe/RpTprX3aKecbqG5
qe9Ct/YShX/je0PPs1VZXzLIDQdK+lOvu/KJTrjsW6L4Uk/+tPIz4h2CoZ1eQH7Y5Yi5fHERfVkT
MHD3SFKTvQvQEEz/nNsBvp3QkRoz8uNl8EfhYg0FkNsl//INtJF8+9NaiW9dACky0JwoRN6gz0dx
Px0gh+h0+S1scKNxofy7gNBNL/XMx6TNLbExvqGrNIKJlrPTIfaJWz8eVsORKXaqB7c9hoBC4i4Y
7W06ddFbnw5r0TvzVxHlzWqwwvTklWw6uFOxT4mj7wufYkMCdzPgWXNvXK0nILvwGzu++UyDP1N8
gVV/Zgwjax1lMX7ezN5AlYOrUe6CdoFwAdiaPPQQeAaPxJhpWgmoJBfF2bVqvJQ2Dkt+62Cq0Kit
lBDj3ljtMtu19zIaBPA5FkzSYw82XuwRVj15I892jQyB9U2F9Zhq2sbFHEB6IYJpI5qSn0zB0PE0
VUWdIJBRrG4+UwuX1v/pcyH0hYLl+dbLdEWMbEpCq49WvGoshCC7YE1IbYnEU0Edd5Q5e3+5nbDl
KkOrdtMwGxSVxTUFqryQfF65i2VcDbhyBwQmVJw5TNw7wYBtH9cyF5zOj1qrdOelbr3pKjp98Iwf
HRynnhn0fAj7uTXY7eiGN8aPi1Bmd0PB3Mdee4/GDzbMsNZTkO6N6eCGI+b8wwcnHwSmOBKlPAq/
aeJ+4vy5XYreRgA+ap+uHp67carG6sCp9i+yyKsj99ujM3YabwEK4uG9UXwQh9mm+qnhqXXQwm5i
08rnHuwGa6r2BAeH1QSlwR1oKvrQjKB5toXsHp3ZimJcWNm3oW5Bz/fYT0rrN8S09dvQDP7KWgbV
nEB7k1KxUWnWFbGjJS5KphoUuDNdC4I4fGKqrsXYthJ6jIFh1+4K+SJCRKGiXeq10tpWadHEIcl3
JrZT9Ig4+uA5bU3gxwLTcg8CzCEEK+cNhwiVjHOkzoyH8xMATQhlcJFPWeGvZUvGlTeHUDuPc3DP
vTY62T7ZG6uGLPve1EKrhICspHchVLNZGY4baU1shoIYC2+YTf2udbIPs+76BQNV2zQYO5/H1TxV
zvHT+pyBwzl0ox/nIquwR+VszaNyeAhKUa5S7WQvKkKgt5U5//BK+iOQVvV9LKdDH+YMXMjhgcgZ
zFIJA4x5dmeKsKb5wt1eW0Hvu9cGQnx2Vxb2eza7CGabBtJFzl1V99uoiKwTm2YUYW6fjBm2au7A
bYCtG9rs6qC6v/ZbXNdWY+PrYV2HmH74iN2bqcZGXTLorFc2F14yC6t/MoUNaB60r0cKAdwTE7Va
DVTqrWlLS16eK7t/MVbHiv6p1uKbr7iV2C4gwCr02cUUUS2aVQgayvrm66gkl4FFmzRv6OnmD2Sw
3OH6n3gSuThWjRsY1vIcahHf3hin6WwVvdhrUdxJkLP3IIKo98mNdi1Ex2BwD+q+68Q34xaZJ7cy
b7uNMXt80GOBxexCCxY+Ry1ZGX8bBuUBUXToZO1QvcuRQwkiIfUN7RTXPlraX0pSRUAWsRAU4xTd
V0UOcpgd6a9MIgwP+k76AO4TaAvuwPD39sPGm/psNTLSHk0h8au3VXyzRzIXi6weKvilT26aU+RV
OEooIo52FYD0rxyIxAQp7oOI5EmjSfajnZNgbMfviPGOCaRH3aUUDUVktcMeJlXwOubjg+mZOdar
GKLwxbenaUMUU4eIW5/mSkNPAlqu7oNhto8DslDUG1P1RunWsamOXratqi7dW0gkf6T99w7pMOMm
ov0+SGn9gjQN7YqqIdv1CPO8QPTZrgfsIBscW/VLOYV4IXkD3f/SGuUD9v1FdWFaA8gW9g0tvMSY
TY4lzbNHEhsTUrHi1PU4pxizwBsWKI8+pnPNAVT1/GcUgZ3FhiaNIZ87ITIQfBGsSJPMDounuWnI
2mc2w3ejLw8k5FBA2YnTJbaSwV09VXw9RKXz7BWtHbdBNSEhinXstEu+SMfbI6KXPtOGh/ezO61x
+xRNUhL5AW1ifnaI4M+llfVrv/OgPSq8AlpfNR1LHzvMlJ9MYSPed60Zs7OD/DQsxa0LYdBp2X4B
KKhNp41diLUFeufRFMCB26OHDA1V3IYU4Z08JFAMex3yDAz8YooyyrM9BCVfby5Tm4m2N15W2juS
5+0q89zpS+5EFxBx5HMbZPXR+NPFLyxyIXJ6GnvtHgdQdlY6lQw6El7eAV4t70zNCnR5p/rpV+u0
mMZnWiMFKszA9PzuNRz6msny71w6Nme9yKJI1dTfek2SuaL5x5R2etM4eb/3q9p5qtz0qzPjBAy6
6I5Hrb4rJ6HvTM0B+rXCJZsmQI7wPpEQzaYlpALBrdTXWI7huzWYwVPj11CeTsXWNBjfdQbfyZ4C
HNG2ntOcIF9MwNDNLuDXIWZdh+7VnJp0uJqQ7yEFDKmQ9WBkh3LW07Gthhr4SCDv56ofgMda+NNx
XY5pN3b3TRuIlbQzHwFS4b4UoV8DoYMQTf/dJJoOG7Dtq1P+lYXQ58V17j5bTpl99K43JnkBRrHX
KroZ69Y7lspqjsiEkm1Bwa8eQNdwk7mmgIORQ2GLb65CChDvtcgKa+8ulnEhUY66qKATCe0ggip8
hMLxsqA557JeIxEJXlhdn8OK8kd76OdtSwNrA0pz98FzBToZ7Z7trA9OlaXKxIHQ7aMNFInHLhvP
mUPnp9bxzlEedh9OUSKHS+aAPLIMB38HQoxCPNREbE3gHgBFeDDBelMEvIiupmkoTYT/1gdqBL4q
/Hptk857cjyx6VXfvil8P4856FYQXPP2TbhDtRk4Ca+teCvtuKmH4GRaraJJCjcPn722hjwXAu5A
TNa5tJgAFauEhiJqxLmkiOYulnGZoig+ppG6FyM3m0lUQSsY3VuyyFa1A6keq5vm1cl9L25zHRyN
qZzxazsNPgRiaCwYdA5WLR6NFZJ1Gozdk5XTLBF1vXIrSk/NNEBeWYVVH0ML8ss2zmwYWVzrRq1v
HU3DJ7MLShfcsOq3+Uy3P/X905xtjYigNXQc5xDlXzonzXauziD0ArAi1wrn5iTzRI4sB28T7eiP
JeUDEkVBYAIw7VJninw0EbIGza6LZEjLp7UfrOk4qQo4dDnYG3uy5I6NQH1Hu8iPfoXgtMYq8iX1
xUWnpHo2/oxnv/yFrS4+zkmPTv+1zTN+X4+A3apq1Mg1VN8FYkxffQY5q1fgDtZM4fSqgT+YDoRC
CJrZ3njJJmGf6NxV+H6kzbcCWsMR3LQvOaHeWouwPNhcDY90FOI6dyjEj9TJq6cxbdy91wXQA+Iz
/jGXULUvD3eRdgUZoOYKoTkvuKtckKqLpWFQ3o6X2RAj0CdiIsAFN4RwUxj+t6GKm9qt4VO/T6bp
XGdcJiEd09VtKlP7NN/tGQ4O9GDmzdUqo5bc+OU07pp6aj9CvSn7Tn5pqAsKrMLbJOxQfgHIk/Qs
mICFujMYDXW9Nt3ysj1FAFGeGVUZMpIQK87aSR/HIdDHzJLN8Wb2i0+GpMMBZ6ka+9rxryE3X1WO
Q1xKzVZ/6sxbne20n4FUVpZxJl18CpzIfu4a8Z1XfnH2FktPoZ/IwZ93LWFuTDJsWRyZpSAGM4AS
Xh5/5VOoMW8wVDhmSL9C+RVkCiMgb6LJ3q4I0m3A1RYkPTZLZ2uurBW+0vxAeitBvKvjuDvOv2qL
j3ii/o/nVgkoAdEJP+qOa8lSGPNWlBD7HVv7583zqRfSjvnJ3KoBNLcurnTZPMqFGzeBSwQ6X9sd
jGm3xMPhUiLpA9QJz1SHBXhX5AParDCu3TlKslLZZ2JLC8mgouJD1frAJaM/pjF4dWk6vBYp9dee
bpyjyAMkiclqa9UgNVs8VDk5OEEOhjazoR1DNq4L9fpfxYjsa/GAW8sWEtP03jS0ZGgvVrcxBjJ/
QB4eTHrYALQ7NJFIijbVsZta8qfdQpUdqf/0Gf+ZWSFiPUTiVsDn+cwRmjroeci3czhUj6Am8mTG
Bv1NjQo9MAhnJAixI/puNZ5YRYU/XToKIrk7emsbeb04i5oVJ3P7re43hvGc1SHUqXmd3dGF1WdD
ljOVc/ngETXEjlc439qZXHgr2YvdZt7WtzycX6WtX7wQSTUKWn0ZA/9ltvLyMYD28NEKQhwUaldt
jWkaiEa+HWgy7owL6U0Qy0ZYrHXfcFsGC8CuftiyedM5g9glaNqNG6XjwZrlfMHVcISYfyy+e+Ux
nGX9I+9rhGyhiXtQjNR7/OnNNkL4+Jm3IotNl2aiW7e1hw9IOegqrQN2miMnPA3Y7lZdP7cfPtSX
5rkAxPFBxRn1EQk56Lop2HA30vlXUYLsdIRmEHKK//qjcBQAkwQY/jWuTcmt863PhMQOcTnZLO6k
/5AxS2zFWPNXHPWsVTXyfHc1wyZMFMc/YczZFkUimJqR8AqdfelC3ddY0RFgGswW0f7alvpsWrOW
vQOQDu6wlGavuAbfVWPQ3V8nQtg5Req1RzMQeQ9jNrT5Q4cEZdd9OwfpbJDEvmrEja8bBGKImp7N
Pn7b3kGSG2qgyS1N97jwifbR0x3fgq751W570EfrSdX7Us3fQRyed53V5JeyxhelLl2EIidbxFI2
0Y8JIVcHv5GJs5vb3HVAkr9khV8k1lx3j4wtF0ECqi1lSEAYAbzYVnbRPgBVtxILhNOVmkO2omwC
s6UG17qKfPFoiqhTeyQfzO+uVtYAp6VkT2clrx1C4s9bV/RdErRlnHbOgfhyPJuCOVDPxqY6Re/9
LDZzk7JX5Gzgx6GBqMyTc/SaOVO0cYoAOQ0WMxoYMnS1drQ3rdpVP6rCC+/MUF/1cWcBLgPwUT26
yr92omHlnCqkqojNmDKlCqmgihRKVaQQ9HA0mQdPn4ZyiuzNVAX1esTqFLuiCW3cCrPmZIkSqjTT
hLwZSEy29HfNW5BPlb1KVe4kDQ5CF7sL+4Nw8wdjlX7aXv7ut5xh8nH2Q19HqcH0dZfMeMZlcuT9
NYfxG9eYTcMJUNVLaeVrcxlCFMtZ9x0iyoGTZ2/jrK7+3BqdNS1LvY8W/9/7G3+vy/JZp7hyUJch
z1YHFvlSc3LQyx0FrQ6RAMvHicy7sp6xMP116ESmL/c0D/XRuMIgjO7NR1azQ4sI376ukAQD4ZXh
7X8e70yD0/o/q8bmOBf97Tx5OzZ2crCBPXcqbug7QJPhAwh4v2M+sqMFi8mz4QJ8FAchJZxz2iDU
Y/yujPDB1jP2NosWzz3O+Rr3jdRxXwjPM4jcPKhLcot8SId80az3H5BxC6L4CHpr46chDnK4mlcA
tKJ+7ZQ9PQxWxA746AHo/ku30diBSpSc2p0huuK8Qe6Zg1Rji9DDaD8qYenNPDjjyvjywHfWs+ia
9ZJqAdQM516P2n8SKqhWfqTrLV5e/wmguXWsqSvjtCLek+ny14AR5EZclQUIi5GVP49Os56dIHtw
FktqrIllLp4FGea4aYJDT2fAdkU7sjuT8sBPcwiykdoNUf9DoVR77FOKFD5Ve54WcpopnOXiJf3g
nQ19szcusVzQ+FJQgFoJ+I8SARqE8MjMCFTW6RStirKzDy4bz1fT4IeerM5ZRZ2DsfTsYEENwxoa
MIaEfiN7MgUIjm/uSGvICiJou6U9r5csr2u9mB3DicWryBdPtgFyY1TVBqerCcJ5NJZZFCVi7sh1
NjdbcOdA+NCS1uTJdXrnaf4+DhbVCZlKK6Ye0u6M7eBvIh3RvSdeC7BV/mMxaFUiv31PeYWceAX9
QTMkE3NEjut1JlsEMTx6Z9mieUAiEf1g8+7qKooe9/H/4+w8liPXmSz8RIygN1uW9ypJJdMbRlt6
7/n08xHVt+v+PWYxCzGIRAJlVCSBzJPnzB7N0Fhn0SncZpPtKXtqO4otO0AAZZQD20fLzINqCeXi
i1zJOVSw/gTUbIY9iO67Z6lM03LQtHrxr5HCyfD9HzHcoYuBsNpzVWvXVNfHj0lmq0/4qFuLJvUC
XxJuXk91ON29lIaYmt0AO4fZRBxY0/BjnDpgtH9smZ8FOzKkJWWMjQ7JaTK5nQzSFUZTHoR1ePAG
MziIpjhMUHWQVkpyt8wLlsLCqCRSEKzFaQwixVyIUzGyWZPfLLZNbZbbJOig8igD6m91q/sBUIgT
tfsmJzJggEqrL43X9ntf4fHk9SZAu076Qmqi+6FG6t6LlWuayPI+9dPW37SdQQo9JNtvZ1VwIlbH
gqprpyetl/uVWmXaraOCIaXC/snIZO020IrnlujrqbgRffLsOfcVVazc+/77ONGnzIjgP+N0JwFb
HcTBoo6LeqENGRm10Wt3YK77DY+B4iXX4GzKZ3APHHKuTkwwMqHaTUP9Ww9KyB3bVH2Spio/9HGZ
rxQQ7F9K1mbFpH1r/flfLhPL6LowPgO6VBeiQ9GChamwY6p6LpqqDrR9aDT8QEuLR+E8N3wIl8GX
wrdAIWyi9kq+VZpYOgLpiVn06sY+KlNjXyfd77PBzLee1AdbyH5mGMzs8ugVZ49hgV7I1JN50Znl
ujuUmvnhWypMDHE8bAYn8T6GVHGDTE+/8phqVqqSxnuT2/MrX9OTyY3P9QMvccto6l69KgCqFbfy
GkaX7lWK4oHIeZ0tRC90xNQjEo7QMsuDTMquF32rxc8G5bWv1MkTCJb16fCYqUbfbZ3PE+PvUp5W
HSovbo+p42gLOImlRSGatcU/fz50tqlBDTOf3h3ns1iK3hR+SRthfxzKyb+CPaPUvqjeuO3Xv6o5
5kBlww+WvB3UHU7yWpiWD5y0LY71EMoHPYyiRSEN57iyhmtnpeN1SCqWRAAFhEkcjKGE1apuL6JF
BHu43nvFgKBirdDBpvWYo3K4fSflsH/MEer2eHCC6k2YUm4lZ6XoAQnNpcDAta1DN5cLN/Ph0Uwl
/z2EHXrji4pi0QHKXW7W+lw9LNriUMdeDKK6XIgJ/p71X+0o9J9LVbcpSDfSrQKkdqlYkvymq8Aw
zEbpNp7fKG9ws5ZAbwZjX05KsoOSUnJ9aL1XQRbma7hE0ltgQVqXtFCDBWaW3KKsVHdmUEHT1cvJ
rTPi4GhmWuXemwFVSqqT30SrlMCyOmXVLCYnLg9VpJUHcfY4SKFNikS0I3JZcLHOnrXfloeoaeDj
KlplZUrtq+cYqZv6TX8L66jeV4MdL0QzMo0ESiCYzEo5HW55ABWDp+vUg87O1iDZR+heEjcxjf7W
h7ZxglLieza3MsId5yga30RfA/3OxQkL+JsZGPue9jT6wUH0JXpoXEtLWou+vCisZ8+HaWCexcl4
4jXZT9E16EF8U7gb+VE4LqJ4m1mp/ir8srF1o4qIqHhtq9eXpNntJbQjcDS0Znbz+nEXG6Qqwc7n
tylo3uXcqc+iz4Z+FPayIT6KTi7zdJE6VbQXvZCN5kudFfVWNPOOOEE2DPJajxTy/oV9gEspPBX/
eRjHZSf3ylGYp7YqiFDr02+3SKF+CgqHZeuHar0UPvAN4DM107RN1Or6uykGin4xOmojee1BLOUS
kXH2hdnLe5YDxJx4ZAPpMRLtqEH6u5BIpi8bT3P4V83GvoTt2L072SG4YnkiuNir0+lxmGY6MzXS
kz0Iv50yt0SnsMcj8W8qxJ1q00964ApjplDF7j6ciJ+HK/g85wWN9KsrQLeR8gW32ivxMh/M5CgO
gQ9MurtXK4mj3TbpvSsts+dwtGY+jj8+4lSSovRo8WXn1jhcYmvsoP31i32pR/VbWPJ0HxzDJx5D
s1LL5ymWoyfR0ttkOWnd+MLqha1GDslSCVVDVeZLTyVBHk6SNt+x9GtQxjMrZOovIycKogVLnWyp
dXm+jnV+c4vUItPuy+TN7m2lci5Bak/HVFf1q5jHLniAZ9rTNM+XR2FzNkYPADYvIUyUH00w1De/
hOlun+DvygPIi8SbELbOzinr7fx2FXRKvlacXmfVxD0ynvz64k9Ui0L2fGrmDVc1H4RdgoIiUGTt
JFz1su8Nl2/qbnu4iVF/fIU9tcfyqKj87tsiHL94HoQGSi5/DKHVbIfWadYRtX3C7nvm9AEhebM1
5LJdO3oZuixUgqNeRv2iKUt906Zd9zxaaf8cKNvAbvSrsLBCUbfEOSXXmhwvWUD/LpNTMuqd5Fvd
sw6I70lh/3/vBRBEKU4YOAsxOEjjnx3A2qXZjvFbO5S7IUvVq9YmMYWFJmUc3CiUNLRvwVdhrEO7
fak6i+QLAzLIb6+52RxEn8l6/+JI47vo8wnXnlS1zty2CdVnuzPe4Kr7oXp59xqVvvlSmOtaapxm
wXQ3yfGkkz73mUltLew4b7bCtbO1aQNZSc3Ngt508pzjn3nUsRbzRDHr1T6kdLhW1Is274zKebdU
ZNqLEvXaSbR8uSEW1Az9SsrZLDmhV51nf9GZz/5ybfztT/y2X4lOT5uqszXCDZgGgJYSaPgme7Ah
Ijdit+gL/ZmHlP4MXYHhRqOT75oqMJ4zRfUvYxFuRadwC5RBX9Y+4fjHKKN/ySnduooxaqG1myke
DYjnmVF4DUr1bHtqdBItT8rtvT2/sD57/PXCoulH0TGuwptpdsqlMqCFlJFweIMu5ZdTadPPQHvN
JS2h8prKY1TQps8m9FvQKhrgIx4z67IypkOcewTWJDZBOQjJa2hBTthbtvHmFenWhx26LIf0pZ4P
ld9TgSGBkMnyJH1B6KI+q6FxFC3hYZW15TqO3uzEKKdLo2M1Ot9gXjVypoVbFFRyC1LL6ndUAxeu
GgfxGV5DdZda3QVExCC7lTiGnuOfFPlTeNxNFCLGZ9EuyTKBjJMPymwSdnNic5JF5QCNZdtdcq1m
C5LE5edUa9WylJVxX9ea995Xr3aqFp9TL3vbvmvalRHGJTHIhBKRGHLAwJfkRekUxXM+H3SvQVFi
CoqdsGmKQsCXbVBr+8+Uw+XPHkFY0B1554o+4VVA9ECZQnky+k67aPPByOBq640mWgtbrcTaBTIJ
7WIF1pWNi7p/mEqt1c/wz6o16wJXDC+AinPBpwuuaApMfkxmbBzFQbIdQl3iNO9KTnPdHyFUq+vF
w6ke2t/u5HsNVqD/NCHb3g1kZne6F33nvvFzgKyHuOc0HRUvCLmC8+6Fgl+LdL7sfc3g8VZUTfpl
dM5a8uXy22jCepk2qfEyBrEDRaRlHiOtVvYhfEozrNq/QrmwR/EEnJax1Iba+gyS1F4rkTFslLkp
kbyDJcl4tzXP2kWd4q/ymCR7HkBJkUyetjUSSXuHI/FGwZ3xpMLo9zqRXRXmOg4iWOuzYSGavuY5
y7RL9f9zkFbE2cKYKtBbBKcLJfhmBoa6LJpG42oY/Yuf+fA/asUH+8pPXQZV0+mGAR+idxTmSqGS
eKwgU2/DpPzIYnNwi6E3STAP4RuZmPvoQVUJI1pp+5TYKFOQjPkkFAODBzihdVKM/qc2Bk9eDyZP
4jZ6IYxfQqmDHbYbZcmFMQc3/eCznNZ9ZBQfQaaYLDSmaBnkg8fWRVdW4C2PskcApWPHeOoUFTbi
Obtd9YSAxk6LTiBn41ceLweR5q7CoFtPNloFIjlOtdeiJ8vz1oB6P4wFxIjCTaMWhiqwKrvoMHlc
x9H4ENPCkJ2iDQMJomi2K7v1ys86gY/KMht4O+fX7iaPv7An9lnX3FGn0hWTToUEfyXogF09fjM6
ORpdRRtfInQRtgW5yRz9BDvYZlQAHSeDPELcNs5GbgKdsoama85NRwkDTOgHgquKwi9P2PLw1PjQ
ts8tQ++6NevheCeZo3SoCjQ56j51XsNylC6QKh5FK9b06XXmPJm7bCRaDjn8q3PYgtoaCtaOeUWe
Pmyp5vMUXebXlQcfqe18LzpD+uF59YJkRRi4DQsdu6/G7/CMJNBR9MYb3DHhDDAqgeYO3aoPh+pl
koYRKq0Syom52VGn++TIwRI1g4bwtgZaM6NgYYU+hHcuVLt78YFWcSN/DoeeRp+Wy1iD5ED0SUEx
nAK9pGSRzqCO8YiVH/D6x8eYkoI1r0tSK9aaRdGxv5jKVL8UrazcQWDqUP7K5DGFP4CkmsUCdynA
YUo3rDM2/e9KVRdbTTfAvA2a+VnlhFxRveUqHlZJQHE1t9ZfqheMVLKXCRQu8B0ta23kDgx9uqQM
1l4cKN8AkClOceQ0H01rX86Hv/v/5foYrzVt93u8MIrh9+4KvnG/zNSr3RI3Goq4+2rJwEIsOZ+J
CewSbgmA2sEldKTgq+pn8NF2uvNaldQ/g4SRL4THFZRemhgGtqo+SFEduJpsJvsqNbwrlFPdJnAC
VsxD412FrW8zacFvWVt3mUxgOOn4HSbw72TFVG5aIM8fsH1+tWFYeoLE2n7JUm0TcINgtwonLATZ
IJG575mrdiBIBIqhPXpq3dunsQDG4AT90hhJQGZgP54bQBJbOVDzLbgb6TnouYYK1k03LYYVVtHq
lNyaV71PxTC4qmnEJ2NuSo7klnYe3qD8AWLaWc/C3MD0vouLFKEg1grvPOM9QPlatxW9tmP8okjV
OYtOYRLNJu8POvXvt2HokV/qY3ul963ySUTshCqH8aJmin+ygvo1HmzLzeUumkEOvDgMxmsEGJyV
OjfB2FXbystiSjNpUpgg7SWPTDgEV+FNCwv/rATE9SXjM8uDdxkJhde6ztQ1WLF8VfMFvGrejKS1
qmDR1ZLxapOcOOtFdEt6iHLVph/WUqUdW8NqX7oZ4QlDagbAN4oP4wwShU3K302JHIMeoFf4RU24
qFgAXkWrH1XYEVIgl3bpXAEJF3twduZTABSA3209fFfaku1Fln7x9ChYsbZneYO47LktkHcQHgWs
clIefW+IWi1qm3y8N4HqsCoLHnAH2qYahYBems5mGR69CrZPK1IC0GJxuzdghP/odXvR8xi6tZbZ
nfsC7mCfL+KjSwxvxUpU3WjVWMEVTHwE0i/fnRQgLnkXrJKSn3moQkxh6Zp0jkB27oeCxwzXv/Gq
+orvamVRXPUkiLapJkknuO5/H+QEzmw4OXYPewPyMtGHBiL4XqUCYRg+pSm/tGCcf3lpvKxMOfme
hUT0zAqwEzWI8bpr2SfKg9wfzIkXltXUfG4K1Zvphv1vVqGuI9UYf2m+hzRML3+p1RzxrtF3joYR
+a4UV60rU2z8FmpZtIeaZ1yIZhWY5gbMClm6uVeN4acIUs9Yg0+r3kjc5ktLseztOPeaKgEjUy8J
7sy9LIao4m34T0gEJ94mMK+oXcRXMVPRUoOQ1/0rMJ3xdUT6R4xRNTXbekVuXtph+Aqgq/3l2Ttd
buqfJINTd4iV4mZSTrOqRz07pQrBfSNIsw2k+d5VBi65GAMj/xrb1ZYaveZXWhq7nkDLlyhA/QRh
r+kaI7+zCaW02WdFgNiFHOfQXbTqTZtTtTalmz/NdsH6r/nFLeBHasbyW5MkFmACJ+cXR4V4Qinq
ZoDH4MlwQABDJL82EBKaYfzdXspeAY0q4a60muoAW01NTGtEIWYRQTh7EAfR9Wiaagioyoa37F9j
soSqCqV0pC2Pj/xczYcazMlSqeDohXMyPxNfAsImupXajv/VE7KnY8WOj+ilquXmsJNohl1u8yy+
H4zcZ3XUN+uyT8Crzh196QHMyGr1E8Isb9eKZhVFNiyEAFZnF9mYdOgxvY7kixIeyIhXuStOR1+Z
T6es3uRed773QC0eHroOive1OP2Xf2BfRgIsV3jL1yHRkfdJ1rITOUUgZXMzbPx6i8Iq4Uqv89/l
VtWWBE2mrejlSQ29d972J9FLUh3mLkl+McayfJmnRIFPehNThu3UuKIppuzJfi1F02d5c59SNOFK
2BiIzW25BuV93RCt8inHgqRMDt2HTZzBZzztjb4aYJyevR8HMe7RFGcPGwsWlGOaExkendL6W1Ok
lEdrnf2EJJf9ZFPLlZj5dHzY9WFQ3TQBMyE82N/aT8mMSmyIxJKh+meoWvHVqGbXu8Jv2OsaSVnu
z/GmD1r7VM1nKFH8PhM2tkq/e//y+596ASUgGjjPkif+yYPNNY5Va98M1BPCRESFrO3our4Qp7o+
seoQp3cH4UsyT3UDu6vvQ4WtEuPF6b8GkS6x9oViIDOGeBaFAlK1DTuAushW+U9T6vvUbCgsKytg
OmXmkHz80zHGln+mmHwh3B52J4ZjlvsFcHtC1bYruhtdPYEq7g8PPylSw30djh+DYVi7Bv78tVXL
w16NnWHfGcjVuKI92cmIglbu6atHv15k9AtXYbz739uq7qvgAgGBwvrkRvIls7Ppq5+b1UqG5x3Z
h7B/QYDpQ9g9VBSNcRxqlUJ1lnmJ6vvXFP2Op8yGQY0fe7OsalNi2RFo9ZbUowxb3QDp7FQ25gGU
5d1bDGFx6Vzi4lU0yP0xqjektUOK6yRs4qAlYIuB8HJXkQPP7ex6Dp7OVbJuX2c6QZ7Y4crKpH3X
x5Sm+uPN09LmWshqeU2K+E0vivEDBgHYCddlUMi35lahDXmrvU7jHDmS7iawzr/PTUS9gtSfLpRp
24vIRFmo1wqV/RW0SUCWflZaax3VMBlewwqEZiCzewojb3hlqYu0AivwpeiV6jw51ZPzTXQmpaaw
RDqAS0jaRThVa0XzL9rYgWjUS+ckDmlLkts1kIXYdJITuff2o1+cWWW7RWdS3bdtLLdIU4XessiI
rjoRQn9GR6wC3QGpPYi2NRvF2V82O0GZzCUyyUJMg1BD1cH72Fp4bDrLv7QIvN0PhgVd8BBN5fqv
DgoGYH0qbdl9dBDf8y+pnkUnfi+Lv+xiTi/IX0aYK3aiNZhqT1aNQPJcGySqfSalz3eGnlOr9U/Z
j7AbbNIoRXsUEuGz0/B7mO5nNtVDj+mETcz5x1eY/ppdDfyDYpb1Vh+mWKKaGeoKAx1LJ06jgkqE
diRN1+f5rrPj+ZS2OMtgSnW1JDyqAdI6seVpZwit9LOuTj6MOuNS6aTibI4eRMRKmKFgI0UZoPu5
V2f90HeOW0/8UMAq8+mqMXwfVX5Gmd6lK9FE5iNfQmVS7sANR++aEv1UZ2iT6IyNZ64S64aP90SC
8alUpPAdLKOzNzvoDIWTP5QVt6tSBd3A/FzWyQI8ZH0QzkPgnSrS0VfbNMmn8ZsQ5jo1KmhpkecQ
g1SdvZz05Q59KLLPMjbjJwFpYI1SX7FQwZM8PZAOYND/suTKZxR38RNg4fqOl/jf57m/Tm18PObo
B4rFKFfet9kIpoBAc3CoZG80FwDogYbNByobm2U2JdwnsqKlXFFqo2NKwepRnDXCOE0mm/NZDufu
JPrDWm1++9+9xIA4JaMO8RfQ3L8mEd33QZEVxMd2j3yrfYidtt50rfNKgFc6BPpgVCdxGvaZT4UV
xpELkpsGRQ2g/awOjB2FjvwOQo9oSORJh5DoiJtn58H50dhetJzDiIUrko4i/fg/JyVFF4CA3+lJ
SQvWTV9lex3Fn6SkQLVUZzRpxf78Tkp2b//pruVe6s9/mkMIT7UrmMoU2IDqZRIPi7404sOgRI2/
efCaNdp4f4HIIMty/tO8zwCfzwB5TIrcJpukq/JpGoZ2FYfKVNtTpAfA7dE7WaBgKe1CC7GVLmu1
a1YnOsKFPhUjkicvHjaHe/Cyji0Sr/NUoiO3Kg+lIjKMD5ssmx9OPDUHMZOwc19d1uDHKSNipKbk
0ZNkVffXE6bKRv/P09tnMSayKLjtGnUXsseieL8YAPdxv+o8p2OFWkZuBmFHywv3EUe5QtdWOIye
v5SKaNj788BCOIlTzyfxqER2vXqsxqr/XKv9tTh7+D0WbP+3Sx3XjQugq10PHRufCXyD3/rVxQPO
DNvwfDD7J380hn3LY94AmIatzK03IrD6TrSsuKoumaaUF8spfwxGCar6j0l4jKqWgCSZiu1oQEUc
d4V0gmU1dL2gG9+TiXLKofWa5wHZrlVSSN7JaTplqyt1skfEg8CbPfkbLW+qJ0k3+mWUhultmhAq
1TvDfkvaoTtIrQw+igSJDUyTg58O6bEo0ZELnaPq+XRCFfy7U3io6hgddTVwZTbGcmJET/mcWIzC
yDrbZrcSLXGQuAvsE6350Y1+HC2sJuw3hVPWVCx45rI2E31f+xSbI3mGvOw42a+dVLFpzdRDY4Ap
JKX95IRnyzBiyBA5xDyNrw3UvaltNRfRutt9Z89eUDqSgJjmWrv6C5pHxl54yEmSXG3Il11S18ZW
t3wZ8VdJB5JQV8HmMbucQgTaZyTOH7a8TqTVpCXpUkwjJmzLdtyQVucTzW/KmA9DFje7Ighy9/4W
HBllTcdUXvV6Gv2FCTPFKWi6zeM9t6aWPeWET//z0/UDYjp1Cmh+ftvCHR72+6d7mP58wsc7iHSb
lEjkm9v7S2ZsNwCqsHx4vGZkWXBmZmTgHq/ahZK3ohTu9ycUE1Zh9vsT3r+tMLCh+p0/3X1u1fBZ
7/DphLeYX3zCGhqxx5vs50+YNvf/3/1r6dEvr+Lh96cTo2XL2Eu+DSpq/iLE6DzNvkRqZewf01uk
Hd2hkqIlMLzyBdzRXO8qF6fCbO1nUmUvNbJonxTfwDiXeQAsFa98z5EDKkwpRZjN0VfOhJRAY+UX
bkzGS6YSkQsmj7tMGJP1THT1KCnaV9EpDiVgDA2Fq7t/1VE03xAAXYt8aB8F7dEu4h8Pf0chfsgz
nwWnLS9bTWKtV8407ekwLFFeV54DP1efYZQ62kMjnaK5NZZWvw8ivlrRKdxMD8p6VtsBrJC4eE0A
HYUN5fE8hzioTTGs0s4q/mXz4nrtmFZ9ub/KGNXE/D3VFS8jRjV6iCqIWaR70RyUsT4Dbr63xKih
gc6oNEvIOf+830BFKXVS7CdhiiB82EImkS8e7xfO8F+5nNQH4ZE0EVqFan1/p8IEt/ssmB4HZPv4
QMKmfcZ+196/EsD+xUaOUmD82pfBOWlehhKYpFDAOvrhRZwZSUrpVF8VW9G0jAQm91IFgRDqTbT8
y9uJ5WFXUe34mEB4iAOv4GXj71d4mM24iCjG/+cVHh1J2f5+lZwiFPjjWQ/JHRzJcpCugDIT2mbR
gTKVpFFS78c7lvOQWU/OcCDrbJNur8qz4yCVMMhBc9VAFyzJ55iviD/7i07Lhg+j7gNXGbTxW5Q3
p8ruvF/ORK4mCwbWhB1ZZZZm/qwSDnxKDr5buvKzsXzpI0gdG3auNrup1PUsU9hGr5QusTXVNPnM
21U2ZtBZBws1pp2T2dVukPjlarklZFhYeSnedy6u8QhUq2jdWhwVlvyN1qU70TNozlxxlJFLdtUu
HY93q6U57sCDYAWiIuNf0PBfRvK1boj3S4jltQrLE7SY5nS2cs3iWn8u4R/ahHWxCyslJGbq+BfZ
AQ8CvliCjrFLFrGaNqepNuXnSK5vwm77sbaMpqrZc3dXqKnUlllhSZ/gWZW1o3qIas3Dh/6Uqy0U
tL0e7Lg0lJUws0M89Ei8vUZXYwpsysDMpIEK1aHOcs0ykSAkGd/k0A96cqjroqFGeT6dVFgrbEPZ
94qfE19EWc7uitU0ZunNMUmftQPiCLZlJrdCQlbBzMF3iGbXUnIV5fIv0ZqkxoYh3TmJkXC+GM+w
pC9gCuZZPB/sbAuypHkVjT4uNjC3N1cxNo2mm+6H8lm0+CTw8npBdBSuSQ8IsCVUvyN8IL2m7D93
XAqFjM5VHRKr56ANSriQ0XdbTWH424ZSG+pcbE0AChuE/YRjNKj/dM+OiO0Ve2/MwRv/sRfGHGjo
5Jgb6fQWo7YCrLpM3jtUwKD/58kvmlpBzBMhR3/vA9J6Zw3wJhtl9ES5+vTWGkvhpGROctGKjt8x
M9hqRD2TqbASmIcktkE6X/JACcy9o8LNsbcm+yR6J/Lf4JD82wi66mqghl2hR/quK3aIuHFYEY5n
UN5N+doEY7EWg4wCedyxDdk8oLBygL3fW/sxZZjiEAldHidEhyeZJXuEUQNLSHQUKpjJr6qXiLDW
GLfqtY21Cu7hMF7lfMNr0dmPtnchz3hvCVPV9v4iS0YuoXm4Q0r7oDQGGa+hIAEJLehNav2IbQIz
EQh2dihcSiCYfylG/Q1mB2A/4VwmrlvFU6yXxsb0prlmboAEUOKR7bRmPVdWo1pIMOJrbVE+pcxp
dKVFLAro0nfTKws3TnP5htwpqRZdVQlk6862hyFq50jTjCcpwhXMqvmtTtia8aPsvxNfW95nKrN4
V/Sd/jVGQpnSdVlHLo+oV5OE6UmTczJ38eBvQ9nyLoGl5UtbidP30JR+pJZl/EyG630eRK+uElIr
n63RN4CvOunqwPqw9KYJlaYhuU3IWr2G6EG8djVKULGVPQtTVOsTyt0tyOq5s0RSc50TTl+JXu6N
MZJ+PRDRuRdhR2gLDo+5yMfNUa24OYp+y0nTVWvxI5M+M6ftXkdke0vojN9bw1aAX6DTKJpaYVhr
M2hLiKyb+p2dGFJO8UD5xOyspd6axEf3oiAo/Exp1d08mGlwyPIZHT17JTnXHOUjw2aUW+PQo5nr
6obUn2Z+iqVcBz2qhNNwEjZxAIownJL5MEWNuUTSCZd5RA+RLZqbc49oqzKEpY9uYRO90MGBnsrM
g1wn0aLtJ+9cm751anJrWIzaZH8lBLf3B296KyYEHHKvRoU10sMPX5/QlkjsrxIFzctMnfRj2CnR
U0b6hrJe1fqaReO7gviET2bDDbysB9fYh0+Pg9V4p5qFzoFixtJ2Y9uJd5NkBq5wSULrt7MfwkGs
y9kpNiltck1CdW5pNDXXv2izu1iXKV9PaGTjUw2h2X7qgfKI6oBuTL5XiEOeReVAQwtITwCbE1UF
oxN+l802PIvqgLmvmT3/H+PELLox7GylCi/yRKmAVJOI94zYeQ6M3nm2a+AjtnkVllEm6ANNTrMU
fcJm2s16cJrpIlqJEcfbuoe5LEAELluYXv0Eae1wiubJck+11xMqUkhMms8BGiuQ3qdsTLTGfFbz
yb4mFjAX+oSlNtFX9ahnXyZ5DWtjFEcrjQKQkwIq266qaIGkbPWm5NnvM2GjzKp9GYdiAYYi/OL0
vzQzrz6swsx2FgVuK2H2/PDgWK1Ospe7FdIxUBmkffglmuTvlOx31yBu8/OojZYr/OtMgyoit/qz
o8np1VP1n8JuOIXHOqA0oa3hOnPs8ijs3FuR6x7SdhcZqf8R6STn57cj9VKySaBg24gm78748+76
3h5W+fwuYJg5lK31+911LKUWveqta6hUorLPf5aWciEim39MUW4szXhAArdxykOZQ/bY92F8mzog
CsRp8p9Ugy/iZtAvraamy3bWxSTMjgjIfPY4pK00bswuPjpm+2+78NVl/c3X7eDWdfpBSUz1wxtK
eMjQ+jyVSkt5vOzlKzX1rPdBTS5eaCs/EGB9BhWXvms+H6uvcukQaVN/gp2CylE9qD/Byu981t4/
FK/4gjSXfpMrVE/tguC7FjbyufencCbN9L7Ekr8SrtAhoejkFPVrTvX3utNbfy9Tyn6BPWpYqMrI
RTzqHVTcKGrvEJexdlrkbNlgxIuZLOh9yqrG7acx+WIU4bcirb1vRBLOOQQdP0t1Wsnc9gPX6U6Q
nuSR25rQ31Ax4lL6sdbztPrpBPITYmrtN60Lf05dYGwl0+nXMsojLx7gvbx4gS4if+mqkg3o6Clr
YesmvbpQOLbN8j6/e0BX6C+cRCeMgcLcmIfPQRY5lyI0QDHPZ1Ti18s2ycNVY0MnsgpgHOM/4Bwq
laQ0j1f2jUYZP997G4+6pMhuwlVsQV5Eurtlnn+G3G18q/chYv5AyZVVNITNOrE7yY2kRLp4dq8e
khGgXOzn1dcuegN/bH1LqtZbQL2tnPiHmScd2uFFNXe04/eUOuSvkdlHK79iH2COQFQKuYdeLY6s
b5NeUJHRBh9FH3fr0I7knVQY8rMdBUhGzR5DZ75q1GDewkz3t/CD2oD3zOrWpsqLcICSCHnpqARy
VtfVRpVCla+AfBFQTOB19YcFJnsrJWmxrhCCsVCQf4P/Xt0lutOv7OG/WDuvJreRJUr/IkTAm1d6
T7ZXzwtCGknw3uPX74eiRujbO3NN7L5UVGVlFdhskkBlnjxHNv4wh2YVWOnw5pa9vrNVdEOEvZS/
1X0QvzfIuW0b4EdbxQnMP+IkMf7QbCIKfSxb26Lp4vch/ibmImqcNxyrtR2SLePboFUrYVcMDqph
lajEvHr/lYDyTlyC+I61CqRgq5kxGrCGj9QZZ4mj6OXTcLaJCd0v/y+XTnd06ikaffVpbQ/S/gCr
O4qWUPyJpgzBKRdBrn2wpUmXXXkR4ZZMAVpEv53jaQK2fhvWaeP7J7taU3Lre/X5k931svTcgPhv
I3NYVlQtL7uue0uNqnwopspFGw6f428TVe/VA+I0dxNZtpIgElWxEsdaXx+UVY6i3oOXGdq61nsI
T1rH2eSanp8dTno7qmL7o1zz/yQt7u4908mPSea3uwqWz7PhwqhTRzkZDAkVvwgu5JsfVnACuKX3
lCgtDLEhD6OhKl+AAWTX0tTkjam07iJNDZeD9f29kIcdHAmcTE0zvQqb6LmxYxyoDLqIkeaEHlRG
iV+cKxJSQdyl17stLBMkBBM5XvnDID9RDO4d6rEEwOrqQ8FZz18CgO4exKwR18XKCpAHFUMtsrtT
PmTfsjKRnyq9bC6QLZ5iz4W1Vw0DMroGSt7TUNeVbpHmoXufDbpxqzuR+0j21Huu1WYlvOyR55dS
5zleploR4BdcM4Mxkifs3PDkl3r9GujlMho06JgtIoWj3jZrMWzq6Du18cPNTtroIeXsadQxIFFH
19YovNfwXrIoQa0qI2OykzP0XS3TqB5LmyiwHgfnRkYQMaqN4Nxy8xdzovG6ulw3ql+uTVMZY4DQ
zU03THnrgSDZp4GbXEWj6EW0kgsTQTstS++2oB4TqpU8HxVQEzjj5CxsokcFZ7mTGxKcs82VfHcF
24uyAHmYj+s27smNTBw8idMkh5Cipm3M+MY66OzapuEHynlxVM39GcQHbhj2j7Bwf6pNL78mpTQC
S6r8K5rg9g5+9ACuRVO/dAr1u7mWF69KmAfkN4r2B1heQ9Ocn1oZPofPaSnr3KEG897UiQVDXZs8
FFGGpOm/2ttp8pON2Ab6I80iNvyfheFV6sUBz0xJhjyudYAF52zUFLCR4Q8kiQZYXYbhKHpzYxlK
slWihipqVNycqfF5DqHqceqGWvncqmSIZ6E3YVcl6vSF7e7820/Mzs59qRTrWEaoW6IabYvY6gDa
yAzeVEWS4A6UjX1YecGbHyVfA9Oprty4gzd9yoLH1avnWj2h4QSpbZaMRaUeSBl2S+EUc4IF+UW1
B1FY7ikDt42xo7LI6C3txQx1ZZVEQ3WNFTXeKXKRgF/QzFMRxvHGL3vl0aJIbNlRTvLejdYjQfYJ
yM/jF0mrSU/+OXB5DPF1rVxS7lg/6hV3kKRQ5JMCV+0htSVvNxbyeM39dFgNCJm+dh2n5PwLvznJ
STdyUgBh1S0IcMnRCnhrfPKmMimnoRRyIcaiAZIXgnBoRjQao79mxB7CXfjc14ixKsHY2rXvQ6Un
D/5Efa30XXbq0+IqTOFkAoFgnMOu3gqTaDpdba7EChZizWwXPXXixL7b8Li7/t4farDtfUM5IU6X
RNXV9tPsJPzlMZA2rjFWALE0Z2sQ2DqORVgc6qxzCME3/tmuNG0DJi66oWRlrzi4DE/ZYNQkjLVi
uufmSBVp3spuqDvTI105wtgCiUEysYUoZR1thDFUUru4d20PhmaXaNpwlAcVCJrCeTrzmuqp7WKQ
4LpLsDqRky1K6BAj9rm+H5Ky2KdTZDKEkXEzOiW695IIZavesy5nydKUq+ILOsI+PKGEFluISanm
THlUHrbudIhaACxct10B1ZibWVvLHhbGBPhoCyk4cABH720aWn7jLqiXkE5hnLSvv90aC3Sh3VMx
k/naLze3Ml1Ey3Bz2E3YxW7m5Aau5aMbTyEmOIExPkV1XW6l2Ca5Hw3qU2Ca5YPPL7hZ+0axdFWK
AloYCQ6lE6tPlpmqu8wzqOSfnG2kXp5SSnsmVz1PsqUC1m0nXBW5jg+NBFxbDHWrRvDSKdRdZ5ES
gjZIfkp8mDUNx4hec49TTzOq5pc65GGYf7/yNRqhkvBr5buUtjxzxRBtE6tY2IS5woVXbjlmILoK
nmZdRUnxIEmVvqwaSs3LsIWjqUkIHZIE+EoR+TnzG+IWob3zysz+SX7uxe3D4j1PjHxpSYX+qIGS
29TwqJ7NMNL2zZBoO0TT2ovYEaqfFFIuF9bstve/lhlPp9y7ptjxfcciAb0z7ai3Tr4cJpJCHVjU
Xpxx/u4U9MlGRqw4+Amh7dHY+RQphpnep+jNDMk6gX8Ilm5Jy5OHoM6zl6IpXrJOUy+D26YvvMoM
cKNBRGaaHKUMqjtbKw9i1mqqEP5Oo92JWbIeBexOrrkRs4RhjU1FrLuvmgsYmgL8uxa/24F8MiYN
EtPieOK5zpdUNye60aC5OGEFMLNVXI7nNQVhUdEuKs2qf4wb15PyH2Uc9wBEoMSS8+6d0g7n5Erl
r6ZuqmEdZ7G2+DTxaWiWFactiiOFfQwyuEMcJASTUXdOfk0YGvJ1Dq2hwQm/CPrvPJFByNx3P2E+
fEVQ3P/iJPAEU1fUXcO4N3YVdTnUutj5NSEhvIJm29ya+uAsub3xtk9NQ4HB0VRseOR6DXlxYcxQ
RUVYeojITBsu968xWAS6p5+6qnKfXa+bvihqjTAjw6R1ynXZGEheTM6oBJjbUdOh25iGfuPA44wY
8n0rK3eaiy81L2LpyKn4EcKjpTW5mnXTLXn0CTYx5wnqIr0xWuUxB89Mk3rtrUn4+alWnBt6fwEk
uUf5IYB0wFjl0dD9kHPlKSXL+NVtzWqhWqbzip7XsERzN3mSGzlYQzx9dBILnkB/gLM1HLN9DxIH
5hNFypZ12R541LDBszOrWHq8lQw7XmWRmz4lUzOQWSDT8CAssuudHGvcy0ydfd90zqqSGSO63ZRP
y6abrIAIdfJKzJcDEeGsha+4atxzSFx+Wei9vUh9+TmyqL4yoWTYDqSfNqablktBIySIg8KpALbO
8kk6HlirPFYoIsbqq6Xz59mRehUjmRA6yOtnNFWrmwLn8KHM0nLlpZbxPrTZdysxkofcqaQL9NAk
vY2O7xE6D1M08oFscvUt8ZvvBu/ZOzeXBu1LYAGh1gRLGJtvqM13l4wipnVg2yCJHQvJTKWr9qVH
ubUL3+SAdg5yO/J44tvyhzLyA4kOCPpvdettTAeEJXxvwXeHf4xWSsouUkJpRwDw21BCbJ7oEJAX
8KH/qmWBITJVc+tNH3R3i9RJujWLvHnwzfwcu4OKKJfG0b9M/pRrmF0IOvs3KyweOskP930fmEdI
vGGEnBojvnr516zwa2/hddSLZkH7s1M3siZv+6BwvviZ261rTS6PNgeIq8dLXIYND1kaDA4bVLf1
azk23rIjFkm1UBHCFO340aJuIouyT/mqKc34VZkkViFPSReuled8ooZNJttvPly732w7gFmlo+CM
G0q4NUuYUVzZ6N4cE7hWqfvtn54xbEuvIHHXaM9tqjtU6UkPnpnuah2yhcGCdGSI1GVdIzLdJb69
jeAkP2Z91e9MWzq4Y5aulcE5jnHVLmSCHgRimn7TBpq5ydzmi2+lNQrvdrCo0iH4Bi/TzTYK60fO
lwcqZzRgoUHfOFJdH6B+PTjUN19wmMTMqVC4pAO49AgYSO/54YNoIChTjlIEK/1kiiQJWrHENtbk
dpRzZw3KWe7yL72d3wozJRqflc+Uj8dXiJ3ll0xSXmEptC5qmFfnwShvXQiUJ0/C8Bg4P0K5SU8y
pBNO2A97z4IBBXh/pp+ki9tQqeibyXsHKmMLNh1qpmkoDeZ1imw9mmrbXRqzpnBdAtSmS2GwKuXG
P6pOc1bqxoazfkIcTsBE36HHI8L3KPfBSA3QFwi7aCjGAk8vXMTY8as/eOhPYdEeXnq0ha5FHL7U
SlZdCLTyTRo7Mnxd1b7KdhouKLJItmXQfrfJhDwgE6yd+96itFH3gyVPG9mJ3oOYhDS+e0AXAbjy
GH0jrI9HpxjD3gmifHEfB6rVL4ZKjQHVpe067+3itdDCZo0oZL4VQ1Mzuf04Cvyy3kj9m5MPy66m
DJQom5Ye712LU+vR1an0W06gimPk6Y+kgqWl3yFC6DuHtBpuxRAaVzsB1drVa93RvnOuKxZyWH/r
dKO9jXVC2imD5rMM3seS72EoqcuhCaufnf7U2RYsP5HvnArSTAtYqNpVH1E804RIkQdS4+4QiiPg
xNf5lsDkeUunHmnoW6LGBUWcmMRkm1Eo1XX8VoqhrOrJRVLKbxGongzdr+cyklvuQdBCiaEVeON5
sAmWcZ97BvPZPSZNtqQMwnzOMzlZBMAESJz3H7XVxmkYRxp3Xd/8+nfSasJDTDjcHvbawNV/K7hZ
MGUPQfyzcHP70BdwP9oN+jZU3SS7QKfCivpMKpNLuMk4cg8bLdeK62iXFsWWckMMx7s5dZHtMh7V
j6lNXs7n67/jHkJyLoNKAcLD8Qopc7Z2g0B+bMbIQmWok5/z+KEseQCd5Hof2jYMd62OInzoOfV1
CKbkixOX76qbnuWCb3oU96itA2ciyqUtTQvJda0x9F3jjvIOrDRK5pkarxXDKvaKyW6Au6dbRleQ
mea5lKrltSqX5g87T56UAZmgKpNlZGukdWeE+U9OeRef38J3r+UVdn6UQdEUNLtyqC82X6VtpNrd
tjfs4SZbtreCA1p9k0lQqmYS/kzNM5ksoON8mW9mX1vvlg/PadEq1SMJpmZTxHUG1qUEG00Yi2eu
6pZVerNMKyv6VmT90s/K+Ifsl4ggpEH8YgIN3LRQnxzHUYOlxQDL6zudQk5/OKu1bj/bjqPwk70h
ylV8DXyD8k5bLg6u3lngCbsfihfxQ2lbQPGNygQI34RHqIjDNZGb4ZI4Zr5oDeNbqOTeM6WIw06B
OHUL6anzwhkdqsjU+xMaCwCEaTI8DoneUfZTypsybZs3eFEPwiMw65GqNeJzaldl26avdrLlxXs4
Icy9Qv7hxP8yIvVXm1eoJ5xVAJH/uukJug9qMJxSwr6LPnDcZ0PXCQeV/WHCnnQaDMFFD1qwr+Nz
AFCPipqyXpcGMtUe7+XKRP9yz81Fem3C0V/YrU36e5qtGhvFGUN/luWJi9TNeCiquZGWQCo0ve32
TUP0erSV9N2JrR8dSNNb4YT6LdP874i1pxRAO4scHPWSOj4YFhzZ3CMiNWz7NkofPXWKXGdN9acJ
eVYSNMoPTjk/CjmwXgqon9aKEr3bQ5mvyHs6t2RqwCzDpEruaOeakirB71Epq7EEs+S7pXMTjo5j
As0PSWLPtlzqTaK//LBMuwi3mLjSzb7vfd8sNhHXaa592xFsljx/bWd5epa8CgGCMYb4qdXiE6iL
PywAk+dAM9aZXz1BQR0s1VE9jZVz1BPiuJZjK+ccUfflOPjKyqjrfufElbpHh2S45lMT7NKBkAso
g2CXe06w0s1GfTMH+PTLvv9JMdzod5zYobV6KYm3L6raydYdBEn8XMbeeCCDsPR1yUAoKtd28gCI
LS5MhViNZ+3cSEqXfOT5virxF99RoYGxEYHR5Hw4jRSrLhONdHRoav2qMyIi9PJgUVLXNO0iqpsn
yIKSnbDNDVVhf7lUttqtO6vTFjyNnHVSBW921RGGsfTgdWKjXLWJod0ix3c2PsXZbmJsyUiNJwqM
0p1noHjTqQWMP0F97koteYJRgedqVPbAXun9XtiUBOgL7LLAQSX7xlHA+qGohKHGSY7MfvQ0npJR
m/gqS9Jw8PVsPIDH5t1xyWAEFPWfGrBHPAhGX6SKtENHEe66hYB5lxS9/SAj7ylbasuhB6V56l6J
lQaccfygWcZeEpzADKf7YCRgYQPzWBXWqK4033Ehd+kePaLhjmGSwh9DyTzXIBRd6tUepMzLHniW
nqqdkY0YTZ6aPNC7LyZCAMiR+zzkxXX5gsoXQfRIf+bzY4LRWcLwnt7sZtIVbl4sipFvRD6Te1OQ
l14VMISth8lLTIRF5V7q/E8xQOhUXpMwjVaWVY43GKachabUPVkWbbzdbbJhbtXY1sG/4iImOC3o
VwOI5GTJuzBaygYC7rXUlKfesYpT08S/ejFUCzB0Q8MI6TUgZeFz7/JLxOcqlttNzJ3wXBqo+0qy
kW8TxXGpqqThY+Dsm9oifp+OZ6M0uQEk4UNdSBFff34WeYK1UHqFoRthE0pISsN6ELbazgg0VtCW
hrbKMalySdIR1QX1tx3lNF1lxXBpoAO6yTAbLDXX9x58XvWW0FxMtrCDNd8bbzZgohNfuqpTVvAK
6tymXf3o5GqyrUP9vfXb6Oy33wmCl5e4GfKNY7uwxQQoEFUupJuiB6cyNDmiOze1demLfiB0ivxI
b8omQhMWfNVS/O7CivKHgbzFwtCl+pXfe2VZh673VNglSm1h6V5NmQ9FEEHaE0RHs0GbV20Mbi3T
UDQdpB5UQTpZny3ElNoTt067ldTF6k2rHgNBzkS5O/I8vMF37iaZcNyeqjDSFyNFJZx61SnUh4Cb
IFgSTeErPBb4ZrNRPFm7EziVdYMYaa/CLzRROAm/Dl0r+KLNU5TBI5CHXrxqLEU/1AH1+g5grmfF
N6tHjtMLuU+yZ5gf18AkpYfpQd1tKuVNi53iVCaBex8aeZIsw6ELNxC4oLGStr20RrxU2sbAdB8r
PfuT0gkwYmnXHfiuBYuOTNWDkUXg5Zx43BqOC+CqlF59tK0euyFZ6k1ZPXvDUD5niX3LIRO+5J5U
PjtaZyzbYWj4hWVo24q7JUURrtzavRhZ3p3bfHAvKWLr8HOGb14SlvtA9nMKN7zozYyITRKHDHZi
NqKOGow8qTIx60oIV6WR9CTbuvzI/WMnzL3VpqfYz0A2cdAEIDn6kDeQwTS0Kl5RD2G+GHEEgbcK
dzgVVeZLUhH7Bmgmr+xpaAyyss0zbu9SZBkvCVVKQEKVeC3Wqk7rbWH4btb3tQ3IYe72Ggy/OPOE
V22y0fXgSWOrqO0DSNup/xJDFZHKNcz88kY4px2YdB3a0fus7EUpoRs/397X9r27gvBH3gpnjWKK
Venb7n02NqtmZVFmvxPOctABemqnNKy47uhLS72uoy240Z1hOe219QZrkwRjfrKjY0aE7hm1r1aR
u+epkuY5KftX8nPOOYNZYAfDA+z6Wt9dmzreU9LuHC1Ngo1F2GrlazFSmXU3tVoXXXSQCq6cqwHU
pal+JDtysDvUpoV/WgbxivNzgHw56iZW2vGIF5AnlsMY2TpyF4nS/5nmRvs1z30VmXDNuFKXHu4C
eKNq0mG3xoheGhmpMNNJ1QMx9XYZOr33VhI63mjwHGzErFIh+1EXMeoi02ymA+mrsvbmBbb22nyt
isTbqX4GaXlH2C5MzHJVSUW5BbnMfcv2xuHgIFNhrEPD+qsbT11dSQp1+cHhQ1dPlHwTTdVenvHo
Dp33avLnUbQ8rCRogF41Pm0PbowQ0TSSjE6/ht7wKEbhmGaXAnSeGIGxMk4aCj2LYGJMH0tInuy+
h+982hWBTm0zsWutQlPSroMr/2p0aW9JlBzOZh7480PsAqacnGZ7rMO56A+Bufw0kXmhvCjcZNjO
zsKFeARnHROu+d+Xc1sOjEapKC8IE2yo7x7e7dF0V2PtdKdBSeWzrBLualSAgyFnZH+AbCKYFIVE
U0yyQqIXa8bEg4Ew7GihKCRsyu9enE1J5hZ52k8TwlnMwtqL6Me0s1iG5q8HjwJEFusREPV914rY
MrAnklLNAiTzKhrG9JBVwa+G2sD0QOQ7PYjePDH7zROf/P4Ll3l74GYQ3ov953ViOPvMV/ovXD5t
Na/9x1f5j1ebX8Hs8mn7ypP+evn/eKV5m9nl0zazy//2fvzjNv/+SmKZeD+UdkDf0Q8ehWl+GfPw
Hy/xjy7zxKe3/H/fav4zPm31d6/0k8vfXe2T7f/jK/3Hrf79K7U9v+TpUMsQ7R14tAumr6Fo/s34
w1RU+axKyRHeV93HjR5lH8f3BR+W/e0VhFFsdd/lP/nPV51ftdyhQrOeZz7u9J/2+0/X5zDD0bvT
Q57O5yved/38Pny0/r9e937Fj3+JuHo9jDej6NrN/NfOr+qTbR5+fqH/uERMfHjp8xZiJp7+5Z9s
YuK/sP0XLv/7VrZTQp1bal8HyQiOjdRODImAzY7x70bMRMNQHFTtJszCInqVWDD7mm4ZHsV0SQJp
78TIsmmd95hpjb70KoPaqtqQHrIghkCt7p85BUNkO43inErCFnzLNC/WjIFuHsi+/xTzwu7CE7UZ
SxixhE00VQ9bhqkDAqsh2z9BF32F1CO+FrYU7zvbQfC5o87XNqN7A0NlfM5TGEgnLy2KUJITs4El
AWfz5NPdJqbVSP/RAqAictZALSO2yv2eOudcldd3RxdWyVVlBDY8yQb1JdmIxA4ne3CYiKlu/Agt
Vxu+G4P6+a646gQNyNuHVPdMwyGwimuhxMVVURpt6+kF0HWxutWqYecWIBs+rLZ6B2By2rxDLsiO
YmFl5sgSGfXDvJfY2u+0iqCmd7zvFyRFcwrTGFrevy4p3NK+688qDxZ3N33kiGapO0cue4qY0Qvy
JnX7u1g99MiUqH8Qrm9k6q/Godsa/N+OgHK9k19NWvauwSJhFMvn6QKciCM5+iHpGlAVdl5QdJrC
9JFZ+7yw/PvAUQIHNMxkz4HjQnBF8Oq+QhjnZZI1RkuSHvX6w5q7ZzWU6y5O0uPnhaMy+PsmlB4+
7SWGRmaeiXQbe6Uy0KqPEVob5c67BE3iXUQPsJeHbmvpbV0gs+S1mZ0nhF/njNF5pLJ0cp1X3jfS
2kfbjmLipoF+EM1I6OyAMrJ+ED0E04Z9IiULMZn8dhNDV9e9lIITVmQURyM2Ky1aRwZehtqYD/FY
U6iXVpKUi7C2iMmtwdRqSzFxn53cRa8bZULeqncSvrMHGSdzI+VQeoDX+OU7z0aK/4TIkErA9l8m
tTHTd7pqf53tJnhCFT6tNCPL48pbMTNfzEHDEFRdB4XJ9Kp/v677MKVUj1JDey1ehGF5Ku9ImcCw
ZbsH0RhZhmL9vZ2tXWRizagJIVo4+SYgWxC+HlC+G+NO+rCBXuQEDOIulu4b3hd92LDs4XqVYGhY
qTCjH/WpCcO8OYqh6M3NJxt1etDGchBbzhP/0wbzsvs11N7ZZFDbpRx8yv6UcEREAVlNbr7sp7fQ
SDldhQhKiAnibREa1IjUZnCkw0trHygFGNOFGIM9/WW0DP8ZoQV5I+ygx5zDvGL2LYWwpdhGrJ19
Pg1zr6caw6n3oxy9S01KJiM3YHLTw+gpAKC2ty2CBjKfsLei1XbCgwIuhzO349+sCcaeZlTX5WZc
AqmyoPCf4CTtBCdpBkA9+ZibpB6nrjDW04zozT5iSdVvrB75ptlVmP9uGAiIyrxTLI8Xt62Hh9Ex
bnqddM8FB+5Drqvleijj9KunG6SUAFgROhsgeZtSUHLkfikMgKtRAf1aWNfuQqqHvQAbCxSyaOrK
dpeG4STr2SZgyylVdesE/NZSTNzhya7jhlvN5qP/AfTs1W20h3nx292xoYq7CmDMReDKPTiF4xw4
uerpQnRFAxe7AYSgQtP+bi0p0+4L1dhosydkpy4ynJMPeSNkYqdGLLeLOgBgSVggN6sextAUQnV5
9Gpkc4LqUubwPoueaPIhodo21UF1uNWvieh3L/YAOcDkrG+Fs6xpyEFHPpyotVVd+zR+DV3Hgnw4
BnIqxQO6IX/ZQlJZVzHhT71/sid9+hr/3iNqnwlb5qfayaMz3P/RuSmtVeUQ+oTU65dJTI5FN4In
qZR8DwntSR7toVsIn6oDQU3eE2X41ImoD5z2Stq6CraiGzfGDztQs+0Hm7hU+DOHF/wk+hIh077X
EojudOeQTE1vKjBSzmPRQycYXRKz2n22S61z+Dtbb/juQUL0CU33yee+q7CKsVgjmnag9GQpZopi
kHdklVvDVG667uevNfFmXwbIbsa+/kLUozab/NXzUhkF9Q5cv5y9KkjIX43OfBIrwtyOz2XOQ2Ou
E601G35odEquj37qu0fRS7r8j8GzzY0YdUPhHr0KSDI3979cwt+92dYBM0UNx0V9YpqdJ+6LxT5i
x0+Xq6nWWaV1MnHi/8u62fnX2kBGhcIKNrIfZNti1L0HSS5hoS+c+AvRu3ej15WfiGs7hk7q1/bC
p9iK6nenjUjphK3/6Ic2v5lGKB3N2oyPn/ZpIP06+l0J3w0f4pMiV9a+k3LiT9AOLGrEc04B8hLD
uYEVcNOGQC/BIpjlWxhJzjqGrWthESgnYZpEa3jHmlMzNSTrPjazTbgosrKOSlvaz3axYB4KN2FL
c83cjZGDVtu/bGnk48crzOu1kHREnSQ31zAohIoRd7BgJd+KYSznycVJ4gsA2yhfNilqFp6P2pav
1fB89ShwKVrQLyDV6kic/0uTodeL3qsBt/dCTIWdAo+16OZeggpsQVjtg9EtMnOtdSEoN6dqNoES
KVPJgf8kmkaHQAKt+wcx8goIcGaPbnLr8Ais8S8PnprAPyrIeytFWq1IO3rnUpAkFXXMY7ub9Wth
hDrTPw+CECmenITxn33mNbNPNdEuiYkw1LydDFYPBqFce4ErJHKV/KWtUKL7a/DXTCEV0ialOopi
mOl3T/OydQiVw1L8DM6/itkAM64/Tcy2++/oNKEPLoH06WdVNPNW88S8bN5qds4QbCJem6T8rtfj
E7X+/cIm434YI/Ri1MTyyLVSUhRbblMsK7hK/EZ97KdJiDHsZaOAzBa+vWQax6Ca9G4zrS1IqwRH
u1SDq5gNcv4jaQKNuRhaZOYvutcfEQ6Sn8ph3VIfU4GkA7IwyZ3bmbZyG9PfpwhdnBILFi7ORHm0
El2IxYdqYWcgOylDLTf1kPbVotDkX673+Xmp6HXBxMEwcFYRQ6LsVDP1gPAiKXu0qTa+uLWmPA8k
PZdaZOl7UFPKs19aNmz3novidA5VmKx3S3PKvhpIvu4NrfizGGWb4+pkA9PoAQJryv045WFFo3uK
vg/q+k8xaqacrfANKN35W99pz3m56Il9lUwq97B0xcc+6grq13meUngfrnoJYEbYWoVqzdpxne1Y
ZNIlp053PdQtanO9ly/7KlEOo2jiCoBTNskJLoThw9Q0n8H1cfCS9ldPuHzw1qLgS5rJ5Q70TnlQ
ZYglf6sNCslBMcyC7EhaxD8KUy1UCauE1JkppxMF/1/6hMK5NKmck3oV6HHyS7fwvqJX8qNhWt7x
PhTT8y5jCt316vfLGNqKRPnoxUsjyH+QSs2fyEAVT5IU/0Guvz3p00iRjX4HZBIpq8kjL9QCUcFm
BfX5eBP+SjEiRNxTIiUmJcOsHtSa0P20XCxy3VgBcITW9/0Cdpyck9Sgtl/L82VHqGRhRk52FM6g
CMa9OlApJK6PQoS8H2zSkhBXW6321lSldrYk4LFiaHmQKo81VTliWDhWtZD1yDqnniS//VrTtop2
lhJ4xt3C0d7mNTzEhjdVdW++D6dlYMXfEjA412xqSGEqV19NjHU/qZfONjGR6Bk6CREqP2IoGuHi
68FTDzrxMJtEj5rR3iQ4M+9D7tA+uCmUv78vd/dUqTV3ewes6/QSRNNbOgzqqb/tXKk+Gpw9c9gG
1Pqo9uXO7LxhZyt1DT0tplg1NapWxFh0hfW+Riw3K5KIQHGLau2P4J+bOvubBZlMzWcUSDul4Qgh
mrj1XFBX07iSJfVupNzl1/Ts+Mk2Tisas3F+LRbTuharWwVc/uetjdixE7Q9/2XbnNKXnTbA3wgv
SLyKUJz5ojROx51WR6TT9LIviv0CKbL1CtFZea5CJAOtPk6/pO6Qr22P8nKO2BA9l/LCymRl5UzI
fKSg06MxITdFT9hGgOjAiqcZ0WS/e2IITRrTjhFDy9NNN96s28s8M5/gpW5uip+0N1Ux3FXXoXgz
20y58M5V7m6FqaPoEpbZidJVG+x+L4yiCSGG2JoAOiae6+Y2N+ZTWLvZDXSmxVHRoIgzq0oHwD0X
LEJTPicGaDZKTFch9Jq7nGz1a1PxDlWhgeTwpMRM/S/V1W5TH/Vp2NUgWKkQdk9i1rT9r93gDBex
FATsNSnV4ibmbD3fNroZP4q5QKoXIHDiZ8VRnJcO+WEYXhxTeg5gyrsB2KyOmQsidRolUBvce40T
I0KgtNVeTPSGV96c0m52MGnxPDI5zxONL+1lRW8QvMBN+IJj8zaNBzBl9hW7IyJXRL5/X32f80vg
GJKmrCXPczdO58NDEHvZVTSygTTUWCOgK4YIGv+aqPIKahpZ9jazczrNIjnRrfwoh3ru9y5Rr2RX
z1edddfkCAT9nhArjI6oXShZkDHp0saEaXvPdcx9qqAaM5FTypOAHrJcaAULWst5PE8jXAjhpRgP
dV3sKp3iZT8atxn5f1ievPbmaiqft6mnRecQDcArOeVfltDNuinqwz9IOEwTbf5/SDuPJbeZYM0+
ESKAgt/SN217dWuDUMvAe4+nn4OiflHS1Z1ZjBYVqCxDik0CVVmZ52sqMhgIJsVbvPaUhDz9yIUT
CID2rncb+36cC7JyUQGu8I4lWmjfB6lp35uaZ2+bIbYXN5uhKdqRDKeDNMmhsi8Ym0WTiYAYRWaT
jZrvh9eXudluL+N2ZBx3sGkObmB3dyRmk5yeFNMniyX3KjVa/JFz1YFGRdq+8TB0Sv0UG/bWV8VE
rEnnHxIiTJehrBp2vE5av97J1rAcvkTefFRPdM5LybdX9oKtAvieDSGiFUxd1lq2AcsRbmV1ikqi
KLXAPcmqVhHxqWSfMj1ozzypkusg9FkgD0NqWMtehW4qi6oinl9WMxtgp0Bw2yj52lpFjtICOKC7
urCzLTdd/YnDBu7kgAS+hRb4bYD4HzACh6WN1Pflr74GnAC0WOibJai8s3xckbzrrhp10g/dXMgr
WYRIUR3sMvBKGOi0KIRbLTo9bgBuUo2r+lF3m+hTHzdu9FxkbfOpUNvvWhtuHLssH4peFc+kpRMe
WdWsFMNAfx6I9lj5Zu9tZWtosN9HtUQnAIPOI8rfh9gjTCqeO1f4EO9JAd/LRjk+Kr8mDrshaQmK
6N2vFAjXc2+lAOw/AZZXTVNdJfzUHmVB8pVqBo+92RWPJHNO+JJUYJeTFydLJ2G7mhkGYNRf/Zsu
3+qBaZ6FLb57KYJkQ68llz7nTslyEjo+0YiXdi5kw5Bl1p0/pC+NVf5nmgdkmVOcKitaXvu3lr+P
gunUSkTpDJ+XV7ei+YdtTM3/V7/bsCji+58rzbAyEj8mVtqDuDMaZAzPOaeiDgTEIAp51RWckyxk
/a9mYkHDXRB6R2m/ziCH/NXvZvutTwGrY8Pv4bumloJFBi/82yvdhsirv99NZuAbGljWLf7XjnLG
29yynx4o5rrkrgKpG42AZe9AleZbGxcbc2ZLyzpok5DgYQIab7Z+0NEw+q0+D2ylUY65FZVjR/ui
6JUHAgfNp67Oviq52R9lDZer2LA3M1cd35snhEN2YZwPx6x1NFRyyNQYrUigb5qJi7TJostMIJeO
yNeyWigTsbtlN93hs+X731bBK9HQIRlqWotWYJ5tDHdsT3Fcu+SphP5emcmvTIrjmgChYKp8YtD9
4CKvTMHTJtda6Mh/NqAyhvfYMz9JuzWlERiKuYuW/Kh7DpLkHGnuBMAhBsFtTrFQkCU39Dqx7FuN
HBh4XxOESQ5pk+QHe4geQsNMt9Evk7SXVhUUi78vBzLasfJBX0fL9t86/ZpN2v73KQvP/W/2pvC3
BDk5a613s1OdhB2gBTINCnJMFqHVBd8zwjxJIvrBX+ZNh431adLyZuVpTnLJc0iCwP3EbrRK7WKx
RltZXVssSd13OXxopmNgEJ69qQJSiezaHla/GeWlLHSfAPWu0T3CtYjZJrZbTMdb8wjivl20Hh8T
uslfbg0heFiU2NC8VNP8kactt2NwpLJGpoRxqPPpXdZk0RfG/KXpq7Wox/xR2tQQEEw1Ofy4MXmI
ZnNUG65lmzGbwJ+I7aTo7fJmS9PGWYwdweq3iYb4w9MQML/OSjrYnjS5aCHnkLbMhS3rJUO0kTYW
R+GyFGGzgzNyyYsRiQ9klh471xpOcDNP0VwjTb58HKHwb4CmTStZlQU+/O8Eykd4J+mW1KZ78Tjx
loOkqSHbegvZoFtWgKHJEx5GIsk8pBmHQlwSouONYgrPzVyTdhFYxoG1w17WHHUyiFIUY7m1kdxa
SOO1qFVx8QRSYXoLaU7agl7Vz8YYLeq0itaWq5TnsDA5nQXNu0tsTT/z/3YIeLa1l87iAEXtjODb
WGjLFBgKydydsc+MMP8SlCSuOlCpgB0pyjqeSvtoQCjZu7VqbG2cIvcd+ZArECzqJzMPPzjhqn7Y
0RZFDX/Dfaba2mTP3beusJZ56WOz2tZd5KzNj23j7mWrpcQQ75ORrzhao9ZOJRbyLkHiZqWLyjqS
Nv8dpEJAAoWGpPdsuhU3mwWjfZerLfnm9JB2ZRiLDpb1f8PI3fz/me5frypt8ztk3yXWPpHy1Xx8
2cxFO5+8yoJko1VEwO/xZpI9fDFqm1ao/EHnvtImx8sqiaCPxLubd7J2m5csmQwWyDYnXWrfElY+
yyynz2WXkCxqfwZl715qTtjGOit3uVDDc9Y3ZP+auvWANwjlKdcDroQO6QJZDPPzYLZPfcw3WBnq
pdlzxsku/3Dlq/6GWpWXo5uKdVUapMrMZFWhmxTyai5kl2mms7az1zqc0h+TKMYLdzQw10PQfZCs
si9Jq/zkAzfakl/e7crQi5CxUT9MvmO7zLHB7+R2/jqQgLR1nWlcy2o9NN0aoaZsK6ve1Ecr1dSj
O1l1xQy/QujiMHKrfPUhWZFuBHqrVFXlhP4zcc0Z+LVSdcTLoGU/q9Xsb5VVN3Y9UGTdz1ZZTe8L
Yz366vdumlzIr5aK6lBiEOvbZDHR0T07GEtDsYT/zCpVOvUka7JIg3QGWYjvUa9n6Xqw74SFox+3
gU46jKpfr+bFOokxZc8hEIlmssFAyuHayk/NIEVp7p1UplgXooc9+6vZLU29WMkZr9OSWbsYM09Z
N0jFLLuky/dmnKITiFzsaiL+/EM1gTAI97My9eZ60oJw31ZO9qTH+gcinum28H3idFo/P8nC8Ybm
2DsXWRnrsmxXt0Zd8bWlWSGxNLRlvwNo+OplJcmEbiUWrrCVczMLhnAa4F+yBNqSqem/2Ysy841F
7wCfDJsWvwHd5CgItN3d1KF0yfFF9N4KGJWW6Xxpep8HXVzAie/Iy2j7poMZkbtfwAR90YquejL0
Md6zVNLWIJ77LzHL40R3vxh46jipLVRiYYX2aEzOdzmOfQCPb9JOHgYyHjmPaA2eu6F5RZKpw5Oh
WdpnMkrR7iRE5E5uHWWRshUK7ILH1LyblEVYkvapNiUC4ZntQBouJvtUuNZKbkKdaJZry/yl5jXq
pY4j9ZLX3nsV+tqdrMlCNkaxt+jJjTvd7LoQxrEt9KlEqlKt3Vdr0qeT5YXjolMRFZyAzK1dMThb
WU0V8wVV5yVqrGhizNgaQ4sCPjURHOVVPAVpvZCXvu/E9eLWpDoNm5ZKIzKcIb91/HmJ7N/CaCwX
muM0HKO58PHCZKtK79/s3Gq3sgH1LQ/pkzD/ZBkZGYdFFdT8rXuih+RlMGN3olnUYn7gHK/FTPK5
1q+dWo7cNLS+AGLNMdMyKrqG56ax/QxsNEbhUiu4itFzncSumbV7asLleapH+q5JhXhRO+9nK+i7
aD/2KMOxTnAW5NL5H5Mdb6vIMH5A2L+roxYnH5AGto/enVXb+b105CeinBaqnwUHWfW1IFiXKmgy
J7Zf6mFCHymePlueU2ySZsD56NrV22zPSzF+JmUWLCtfYY53liURUvtcHcI3w4mBGbv1cztCgUzD
7rs0O2kfbAt9WJjpzmKPtofcDal5vjL+rI7K0M/yhTRfL6/dA8KtkA4HnvtrzF/zXHtryAtki9uc
vms/2ORBbKvM7o+Kn/cI3iNlZfbapUXL3EDMF5tsjdWhP8oir7JnZfDtbVxHlneSNtAgxNCIolrI
EQSZhLin51nLbIp3Guc/BeKvaH2Tk1Qk/Sb+lczFH9CeFrLVDKP3vFbb3dRogqyGeUQYNJwEFVZI
lt6vjjILDKSPRYDZF7axcQzasmNBU7AIqRoOMbZKFVubAp4ZtGuhqSvfb34UBa58JSnRCSTvhcyK
/8Te+b8i+972PxukAPzVNhMy/mpwMpvk19s0srdUib8Kx/85/7+mudmu8vG/RmQmZBV+u7ybcH43
4SwPLXvf3qsZiEffyPSFptTlCh9Dfo/CWHZvz1fEF5DAZF2kRRZTgIpc1Vv2b13dpBnZD+2uQ37N
MJRjym3Ma9dypJzacNTuPOLLkiYj7QIUL0wDN3IYRJspMn13ofFcPRVOv9ZkVY5LiyTnOFM1NqpP
2jhpfl17DIkIvb0z+erk+9rc8Kdue2twm7Y71Dgdr2/DUGcRMGWFkLP9kOJ2al0cpcIsnYekdo0T
cS972abOpry3AXXoI6ujuSobmqLt15XmuisRsQ5fsoPzFjXtsxq0fe3DH/ViAe85ylm4K7QPqNnc
2on9a+6gupxsJ945YWueGzNPeL6mHIFqtUqIDmSDczQZ5lleOX6l3/lN83TtJ4f4ffIt87Jpl/JP
x/HNCJufxK6p9XBhzbPKfrep5rjQ0S7y/fUlNVgZIVlZq34+bey71icFryh2sorWOULAJqlIsuqk
oD6q9gnBAOeAvoR9Lf6qygZp69wo3BRjEEEeJPZPj/pkgb5N9YDGXPUQRpx5GYUg46sfKz5mCvJM
frfJzjwFm1XSQ+uQVdlPjm0i1h4GDubr2L/mq+ug2RY1udgaqucHI+9+Fm5rH3oWDaTAQ1oimeq/
hlmyvEQIARynGdV5tYFdDnMCzGCplf5KzvDbpZxW9pYtHgQRfmhII00q4lGIbyKJWaRowjeReyRl
Gidbb6KWXvSpurrWyUJ1jtdeo+tDsLCCj99aTDkon8dDPWf7TZ4gy/CE9YpRecphIquQ9RWFGRcK
Msyc+gH0Edo+HorwGJLnCn1e30dpsvHxce4im7SqqSjNPWe21s43+kdF78myhoq80Keu2bCBGj/H
eBHIPx3fhA8TgW9Is6mS7mrPrGq62vtU/GaX/SfCSa79jaRVTqgqgmQZwCf1ZXmuZnXdJGZ73BRj
uJ9m7d3eRlpAQ0BvU89iuzoblx2/qGAlW33QrEfPinlAzWPLbLTuVSXctXNfpA+cveN7ryBMp4fa
6vRFXUHtgQW3gNitf9G1FnkMvwvBmRukuIpaLJLIjc9dWCRPKC5dSmji74RZZRvLrxUAa27x7pLJ
jP+oINkPjXYO/FFNTE+kaFYn0NUICJWIAPVOdTX5VgCgiJP86qRVCr60lPBs2Vn2kQ2yKovCJo/d
81Hk8YOZ+XLrKK+UGemc919v00uznORm64Pwc2u/J0M+bSq99rVNOVkkLSps11YIkZZL7qM1y6i5
yYzi8ji0Onfx1I2SDQ6kdPE/RhFLFe11V19dJ5HzXTsZcfdJU/RqF+lReL4VVk4UdT8ubxbwSOEZ
jiVaCVNoPuOS9O+k7dZFXtWFMy09TVNWtwZtdBiG19Tfml1K3uH8YlejvMwrIjugN630xPj9Xeg2
rri2aL84VdzvfW/s9q5q/yykTVZlw636W5eoVJLFb/Vf0yiTZyw9ZLWWsvU2+H+dy55fWGmKYIdm
8x1oj2kbDnawqGaEVgPZHxSAU6wKxdUPWeCC3pKorRho1CnmfGc5miHOXq8aVVQuGaPm/FHGSRxk
F/ADIWQlBJh8vzB3Q2LbrB4r5b3vtTsy56Bxq8HA4dfMLp/t5VR+12NIHWEUiHPRGPs6aDe90u2j
2sw/gtSpeUrqyksYGeVqqJX+3lLNcGvD1jg4SE8s22QskLYTwO+b5kta29GLXij2fU4icQbu7cXj
POY59/eySRagHwhpVmt0A+nNuuKhro0FmrtfS7SCn2PEbVGuUJayZiJm9GwP/MicuF2NrLVXtr6w
lDB+8oO2e4qHNFo5qddsk9TqntQ8j07cAV9loywG3/vssFo8yho4DntbG+RuRipuoSWTOfNkrh38
nGyqk3aLI/g0tg0HflPOGmaG+HQQsok5mauQT9Z2I7ZlAg0oDJWeh/B/SjxSGEdLasDOJvGlt4ay
Lr4g82KDWMYLoKQBp0xDfC8jrYgyvJRNGt/LIKy5rZ5rss2PokutJupibFh12GZTcFwYqwti9YtH
OzfyR9bSJEtkU7aVVdmg5+QJR5F9lqba7KqjaOzna/95kK/Mcqk+m55k7KJk2RvNR+T67UF24STD
uTSTtbwN0NRmqXKTPNaasYhtFsFxEXYmqODEu3NT5RJVvsJmicDPM5Jl3Tnta87/1YSkFQ+U51a3
yVlAo6jaep6m8yF69bI0A47I5odpImLYxhGyP3NNFrIxn3vcuv3fbWOHCt9Qk9wbK+vccqATsqd2
wI2sxyh1DsMQlBc0SsolKq3p1/93j5Q5hj/naLUSTRI993dlnDRP9ai8ebzHYz7XqqwNdlM/aEtF
MeonPR+apzh5E0YSP0qLicYISoZmv5Ft4ejaZ2OAk+TXzUMSCcKaS+PM3hRl7rTrPnoe2YGpRG+N
7eqb2tXDuzxWrXPLzcDqHe9Q8ZirSNflcphcZe0UBECi+u6Aw5wQW5oa8TKCXrpWRWeJl7bz7N+q
t1bZ+V9jM3x/O5i36SSaoyxcFfIBD90clON/NnmlthAvcAV7nIJkc4DnmCKrq0KWXF2N7RxNGrX2
LrX0aT8V0LEllL1FAYlnkv3caZOyG7uWUP1MhO9qqS+BfgYfBE4SDhY6L8KOkEgsiMGJO8Cueng2
e0WcYwgyJDfxMzmmfrG+NlpRY99ZvvopIKWBox7vNa+5RbjW1G47BGxWuTvpz2Vg1AeOP7qFrArg
4PdhHSPSUyntUtc/aaJon2RbBWAhVsrgLGtaMRZL5zyF3MrvYeA4hzFW4iUBAMiLjNZ46spJXyK3
FHzYur1hpWR+6poCqoiAkGWNSvBazIJgcwc5Mp6FSaoBopMcydI6/JhKc5ONtvmp7/ti28XrwAf9
PRExXH0LS3QOx0ZTXq2u/6jMKr7Imipe67ZRXwipax84XDslSY7yd+txkikSfymrIuvTLaHA1po4
vbeU/Pi7srKyiSh7ZdoVRF2LBNeQOhdmMMCc+nU1pJAy2Az0G9kgC61IrGs/G+DHAWjY8jY+qTlE
Qf6orSFAeMHGzlDRGpyWnXE1xme3VQV3zER7hNTcL+OidvjQJ39R25UBjksfloXj5werLUvnepl6
RX7QHBMXtF1AZFS+tjp0bhxuOVJDA2HgI0+pXO+RxWmb/kl4s2Z4akRfE89b4npsf6RRd28Ao3qf
Rn4whl4W940bF7uut/ARaqk461GprgKNA3uY3V/koNG5K6AQfbfNPl0Eala9ZB1C65XtdYvKRwGc
88EOoii/uXo0ql0TW+0zPolZa4zYdtla5YHPIY/xVTbaue8+8cHIJlkgd/6Kfrd7kjXdqp2l7vRE
nM1Tgy7+51yysVQm58+5QgRPDF1zT8Y8WM4ViWc/SY2VdLt1ZpugbhQ2P/11v9W7QXGWaQtxqJ7X
1o2A/THBg9nBijCfEy2yN2WXxetmXmt3UQX6VuEO3M1VddCnM15rzn2pKVohnob4QQ6Uk9lmcYeC
R88zj3YEgkqytVL3IOdS9eHfr+S/FH7Io0f3vWvhi8YkdDSIw03b1e1Ctrhd+bNZVq991LTW7ojz
uLsNjgp2Fj78oIU26txGK2LcDsJC24wwVs4CE+6vs8mbsedqoI0hskxcXnunIcG1ihbtJxB5qqO9
m2pAmHHTepvez8fP+gR76j9zW0LalWbV/qf5j95ykmz26f3RW5qDKPrm5rCNB9XpduyczG0Mjf7Z
GP2vnVWNX4GEPCoAiF4NEZkkV5kqmZsV2592mhayB5jFTd+5ZHN6QUFAe/tJj7RhqXMCf2I1CXlV
VZr8JOstceP9zIVy+68srZHtyo0fmV+c0ZVx3ntRoXZU4tW28aduKzg7e7tulWPXuWI95X39DNi8
hytXD1/zSp9vPMYPHENbqMOLNnOn547AFvgkKjFe86dmVoR7/MOOhtqpMQr12Xdgwfam+bN/iFDU
rf/NPvfv5v6eTX85v/xA/+x/e12fef7qL9/Pn/3/Mb98/9X8/u0xXw8coDzrrvk90Nv+awsFeooT
9GGcBZl0IcB/M9vhMhBf0U//NkSGvQdy27HgNM0d9KBo4zne+BleGyi2SvlkC5jH5WxHvHj8DJFn
afyyZyTaXe1z/8kxuh3ek2aRIrhyqI24qhZJqliHstdtBDw6sZItspANt6q8qmqdIX8151G7b4Nh
2N3so9abeMoC9QlZZ7hMaSzei65+cThV/QFvN1VseGPt1O8GNGqWAxiWTVK4FWg/CvS0qqOsyitZ
KD3H5b7R1JBQeCQppGgVU3OSRVy4zSmcC1n1zMFcgnhpVjdbZbT4sWXdV6Zooxv+tJDj5BDZMBZQ
ZcnprMD72+p7N+lIvVX+S+6Y4bHrbe1qHyMQJ0NiIaepokjC3sA4dz34lzhJ96XdoqKeEM21dTPU
vWG3K0ccveTN2aQiT/rMv8umpyFke+PmbLfs8Ql1kOnJQbuAlNIO8cXZRtrNiLArC47QIs3PEvck
t41PzeCCwCUsA/KxW5VLf3DIKEjEWbZa4ZxnRZTYWtOD6akFxDXvhllMNktd1d23KBg/aXAJfyTx
vQ3J0F9YFvER05wnCFZ/3SasW0RO2EGntp8FGW79FuW54AwCat5i6j1SvpC4hp1qB0QGaIDd1LLY
y9qAa+Qir8pL3ZXD9VrhGbsyRcJnNhAIRA4/WUOpT+p5SWbiqcqKId9W3ciSGaDeksPJ4WSStpXB
goL0o3cfXp0vh2I04N0WytpX03Afa/30WJsRyFnAcrtBNd210wT1xhlQjNUUf3ht4hn42GTBnYja
4XV0Im3BBjBDh4HWqYx5oiCAZ6ThgEpJyRPjV4EI5M8q+6Nor7glPHpYQGfSoLqX2m6XrEU4NYk0
bhuxjybOXCXPHuhdl62iQee/pNszXTMnlhgX/NoqavFWKLOGeB27Fw7cqoNBdAnaUEpHvmQQbJi8
WZQN2RGZ44gHWbC4v+iqBsrQh112tYMdMJTiviZy+yFPSEwJxQR2+78hRlj2+A2Dt5tpAtK5U3Uc
2rdpOCdF2IYn43VoDZhymUxtttI8hJArgnFO8ST0T6D4S19tPuWm8M8OMM+FNKuxQEHDsN40qJac
9zsbJNiJm4pxKK4UMYcrq9ldFVeusmqjij1SnhmbqdPSixP72bVIkTpBGBoEtkUoyjknsnKr6uiw
mXU7XlK/s8i+0ezPIJo3heHn3/O+ecsrbXg1bLVfKyKqjyi89ce8yctVL9rmuStTb8URebirtXB6
xb9AGI1fkXzRa+Nr4LSfFWJNSBOkpvom65u0fzKyxnhWiZ3izzu9Zijz3AeT+yg7lfNXhpwHbWGH
kJZF1m4VdYg3pQG/j9yX4UXv3KPCc/eL5cDB1AeCc8IQ1UlSMuHSDX3zpRxJocvtxHkYIIsdeo04
gJFI7S8lzjfdtYtPkPeTnW/74bZuzOZ9PjKSHVDphYE7Zt2+6oR4EmH52uJ33fr4AnbVDH5tXE17
niOONnFlh3tEf0mCBGa1ROxLfAzKj1Io4zcCSrn7kS/+GLh2uNOLUN85tac+ND5sb8Bj0zfihwBo
KV8r30mIu6nFvW8jW113NpKzhDpkeR0d3JkgLQtvnNQjsT/pZpxDK26265UDZNpp+EJdW8y5Y6Dx
Edu6gdH+NQ+fjYUQKvJqZZENe3+ycS3+fSnrshCGMexV0kj+Zye1UVSOnf1+2JtRySwEMAbECIFK
UAky00OtO/tVaD4U1dDdR+6XyNCRVU/SIDv6o/co22y3MR+ColN3VUZMak9KQbSMzcBYd7mlcYY1
130os0tuzTnYN7q7BozHwtmmJZS/sRDabqo4kiaZ3WYdrHHiU0/EfyNg2bX3dR0S9q/2Z1kDeNve
F5aDhzmLxVraZDHzFNAq0M4ImTCVtDWeeEs1pdlfe5hvIvX3eCgmWKIduVs5sRZox8zxj6WwHzi9
jy6J6iIyEzgPqV7aD1lqNns0tcOFrPr2IC6oKeLC65zpS631+0EQ6aK48bRrFMPYsOhQ3wlABH+q
3NWD8oDnqXsY7DLeO6ZwF77n/zCKeF7yzRrW5pNVsjZpODdbDBCUX0QcJavaK2teP0EIgCjBk12z
YLFtUtbVtHIObaDWnNjm3cWb5QpAxI5PbUuU4Ggo6ZvvI9ts24DqLAu6AHneD4VXxx+o+PmLLjUQ
9uhBqsVOLRCDiAjNsLv0GVwsWlhtZD+0OP7W40D4IWnj2qYpa7IxCDzYWZnQDx2L3ju/42N01Pke
oVrNzpj6+ET6N7cia4gvSC3yWGQX8DDOYialX0xPyJupuEcQZBtsx4S9Mmhv6CfEZBzyo7YB2TaB
XX4z1PGuyGYIv2eSMdxOSBykwbiwOs1+mSzkccO2YlPtV2RIi3jl1n71RgQSyhB6DnxYt6u3Ilmw
F/LfRtXKj6BEkqXsldjkfOuJg+zIPAjky8pJMrCoou7OZu1V/KatCinUUnl1ApekSBfvRC66J9NX
lup4DMxzlxQhmjVDthdIKH3Vi+ybqZrRu6oRvhhGDrqymsW5a5JMBMpaoC5SvzpLuR4BtN+2nLLQ
F2pfdxdnTiOTmbQy45ZYzA4cfvfozOm40tTHPnSWpBN710mKp4ncxT0i092irOJuNxATt0EeSb3E
TRjCr9DOskakLIEpcwG5sNnG8Il5QvpGtC71XiyUIrUewbGIxThY3ueuLS+oQDj+gketNQNtedVT
mMVkjpRZuMn0nCdlr8cKwVEJmq4isknMaOwTbip9WvkkXLFObI/Xatl5YtOYAJkcjqX5M0TRxok1
Vd2rcY3OFpjRRSK88iSLdD68qfjkh6sxznbQa4yjbFRTA/oIPrJ1aSLmkThEhTSGH50TPd1YCuj7
kTgwfsa5cR91rn4f5F15JsEQqut/pnq+aiBMesNoH272IVaMpVV3xUYLYx9ONIKdu+t03BGJ3RnN
61RyYiRH22Nd9T+0eoKtPwT59/Rc907zXYnNdmE45fjkVJPL/9To9+xs3VXf5B+sACxUNDhC7tQs
4CSMFDtZvTVcqxxexW6dnf6yD0arriK42ivZ7VbkOS4MI7uXFsNJC2c1jFq7FIabrQdvrwq/e5RF
4PDReqJT72QVUrkG8RcSz1B3jwrfwkcwl9nWdxzU5edR0gZNk+x1LXL3sl/fkPgST97mOmDulosg
29STN67kqL4yuseqUl+RJM2P0jQ4aM12dXSWg4jdy1EbCXYFJxRnrccRN2ooV+pVjzMWLD93T/Gu
+Km/MSzd3+NW1h61Cbyr7DHY9QfeLfWpVp3qrjLrfuM1aAWreXRX54WpI/IivHPZkO/fuuYRKgkI
V7QEVqYxQ6qQJlyBga3u8Fs6bxYPl7Cwjdcg1KJjTwzasvAs500Pam6FahWxy87NV9ND/iR1gmWT
EzGvaU58V6e6diQ+LdxGUdRf8qYp1tBG1Ue89dbSqOvotSxDDb5MCpfeGj8rCEJ8rbvoroh1nWeb
M25Db/LIK6FoA27ObjYKdjd44y0PsH4yvntm4iybyZ0OZdzZL2FirYNiwg5/ZatNcFPNTB/eM4FX
ugPr6uGJQIVc5whkHj7mhIUFxVBc2mKqHryg/yKHF46wVqkJll1weh2H6Qlns37nuoSat8XQnXXb
ztYBarvPZqmZpLBm4ZfaQj1abnmq/i7seusHkIMX04rz9zDPy6Vaa+IxG0Z/I2fs2XpcZ7Thtp6V
tEd8arDy53IYTEL7tfCLGXQnEQs2UcyYEVXxTePEa/w6a8/oInDerVDn79Fb+lFPA+Mp6AnD6BP7
vdcJZVGgD9wZUKSfVD9hFwmgYCrUDEGv7BpF52dGe+DO0S5lFB1Rre1yzD48pwwRoPKcZaVVYue7
VPsuAZbU96gm468hhroxtqGCRLhsHWJ2aAEh2UvZqpcktdukFqLtZx4UVzgrmMX+RxKsefhrH2Wr
NYh2perRDOvkMipGNqeqDc9zhFmRi7uqtsYX9vrF3hdRsJaBZX/aw9kuA9H+tBesF/5ll/2Voag4
kUzNnZpE/iZ1tQAJej16CTpd2bYx/APbi+KXXijF3hKIX8rWXEsU9h0jT6S51XUFaupDcpq0+RCn
qT9kuIehdMm+78EU3KI/pI3zTo7jf0V/KIOR7KVNBojIhtrkXKAmONTWAR27KLSdnEnnGFmJxHvp
cGevhYXkSfHeoHj9Ws0AfZyAEM7mrsl3M960OVGN0lNgjK1xlldivgLofxmUKdlL082eZ1az7X+N
kg0ciP8c6jXmb6NEMH2rptrYCU2LLm0a26ucdJ+VWUBZlzZZ+KQ27EThompFEs+lrrqWBS65f+R5
Gctuijv+h7+GoA62dcvWOVz7ybk8j6TJZk5c+c2oqJ61sifiHVqzDpVVZ+TVrgJ0u0jcOkBwc36F
mFeQc8t5rqPnVzCKzl6lnobfSW/dB2vSyLTThuqbq38v8mj4MItMX/IxpBeOls19gEDYRiC3ewm0
2EQjrbbXSuqys9S67NVSO7JzStHuhrmamRXo5dip9rIVmENHKFPQH0c1zF7NNv3sRr11Jqc7ezUi
tvL8qvZNwNdGTXjVelKLd2L4wBsFRnSOFDd9InPoIu2mk+dEaJA0PKGo9G73xWp0rewV2XfjUPTh
z+FeCmIshKJ+1q3kn8N9glrerSm/DgfCbhx82xVLO9WJxtDD/0PYeS25jWTr+lUm5nojNlzCnDhz
LuhZZJEsb24QUksN7z2e/nxIarqkmgl1X2QjDcASQSQy1/qNt4xdoj2xMbIXcNropW5fXUSNnpqq
Vi5+QiI9daKX1gicG0I8DZ42RfwysGvdqHYNWop7snAVq97qo4fDnFEFp6HBnX1AH3pXj1gkKf7Y
rZqgEM9TaP1ZJLhTlMkd1GSW2DMJA77GIrLyk2OYw1E67Uo/3rmJ3zt2HOLfFr1/NVUlnoV9GnlA
WKt2XyXlfYQ6tbqFE9D8VMU7pt1jFXVftmp+CuIKhqHnpivDNFFAnIs0bd8T5FL2Y1diHDg2UXrW
UBxfRrbdbmRVjlPnjnTUSSJWRna9QDVUK9dIQOF1xvg4eEQRIqN+xYGwJEM+ihVopDmggOA2mtzJ
7cBL7Vk0ySIWcfNqGpZ64w2OspRn+b7eLlOBTbTsVV9H5P1eCbSExzTBSQ2Od8PqPUpXY+0VN3Wo
WivCmsGmS3iDozHQWfAY2YHZ5vUwR6i7BpB7BD9ElKQj+x8Hdbo3ZpmcFWtvZ9H0Fe93NMqWRB+j
J6eJQWbhlfo9rUHqeda3CBgCYWN7ejAybGiHwfQPpoDPhlREuFZsOPeiyvErmgg3k01HH1F87ZmF
SQ36SFtim7AdvMLew922TnXolit3TPTXShdn+UFmGOxiuJBYw/EiLdQJqEHuRWd5ZNXlN0UJbBKB
v7SXVeNiYI+7eEroczcobDg7VXTHzqr7ozxqs+jHkd0L5aCGQMUZ8NH8aSju6P21t+1mXRWrIDAZ
kzaL2yDduVhZXdNmPTfottSjV9lZzHCRPFyMiZM8yuSXrZhfWCplt7IL/4BspeNvsZWdLEGS67XK
0FVu0oF0chDr/gUTO7HCqAloUwibXbZ58xFx97Wi6qSLcSm8tpeeXu86srcLOeLjhCREWsq1hxKU
5r8vEqb8KU6IyM/8MbJdnhV3jrlyY+zIZcdPV+cDzXMYqcUdW4n2qc6c23DsQILMNUdLnxQ1dE+y
Ztf5Ny+dNTnGtHuycXTHa7KYjmKuFuCZF6Xp9EAnOFNFtGap+25309ZT9xR3wbhM8cnby3OJeGMt
GZnTTp47qEzYYx+Y2+vfoKEw4nW4JshzHZJcm9ZQk43s7WNPAH2c/fVKLDir1MJCseuLZ8+KdpOq
2++WqVirBPAD5KGgeIQ/eLm2o8qxitnPH9Uha+4dU/8i2+V1wrFGndNtpouVwb3umsl5H1pTY7Zt
qnMQxu7J0oVFGEJDQ7BJh1U9YCtZOkF/gYXZX5SZnl/xmpxUF8jZX+1CF8GKxKVghcYI2eELDbOK
DAWWuckvVMVF2HU8Z5iVHGRbasbRghlTrMp9EwH+1ljFr0tXH/cxic3HPp/umqrHJ6ghFjjadfdo
2ZARcQg49nPt2hSgZlKhOStrEXw1vMyT/iCroxdlaz8Jxo0Xg0F02tbaZJK5owZeuyjmQ8zjN2bV
BfMShrZ2Zvdo4HqLVRMFgHBmHK42xdvUnW6ywlbeGqZUkbIiZ2u9Q2SUXxeIyLcmdXeYqOVPvCTq
Awqxs8Mu7WgE/THieqNqD6LP8mA1XoKy1A4hy+yDAU/GaYmQ60zaC9EP1X2mZO4uGKNhO0TJ+Jjq
wx+E/q0/Iot5BL2El7wwk40D8uKGYHp4QQIXORkrtv5wsntLHdqvjY7Fr+1ZycnVAAXUNahXxU7N
A9oI9cJj3cM0R1UWXtybhzkwA9x/bvzp0JWtRlumG/LDaD7O/Y3Q4qU7bzVZ3i8xJPCOxK9NZ9Xb
argKFcVetWljn3DwbtnzRDwtQVHuOsOwwdfQ4YsawGgnBkiKTNY72UhGy7l2iyCAbOJa3WJAqWvV
auidqIY13eOdK7azsRQWXmOTMhsP3zF3qbBpiKZ732XDicjKSdbkCWQP1dUwb1VVpWhTFrbtskzq
6iKHeLzD9lOuWQsDNeB7MRe+jviGn8XuXlaNzk9OgbqD8XyBck9Yv3oWqC/4C4jz9yp/8lvgxzF2
SWH+oMJdWaspFgMFqix725uCPbsl/5S4IX5IxF4eAr9UFjz4zXtXJj+uqJMD+fcVa3Sztu6UqWus
QvWdqcVoWlSV94oQ8/fKMqpLAJMAu0f3WTaPhkp4JZ3crTOPKmxjK/RQe2S3PWH6rgvuNe0d+rir
ASz3Dc5U9WuWruT/w+TYD5bBlhc6nZ0XcLGT4ecq7pbKgiSUtUzHCaOl3qyOkQLhdDPOh91sBSSL
WittvEMYUyCA0ixk48cYA+XerShSdRlmhB2lM7Cmj7usIVEV8UwuBBjNp9FOdPJAEzxgP/fXfdU4
z401/4LyF4zF3JPfh39ea4A2dzWrvVVgtvnLWKYNU6uX7X1PCVeO53UbpQR3rbs4daUdbyqv77b8
ZPPXDNGTdg7cmlBgVnERY/+JEO2d8O14gbXZ9KUFScobLE3u9DhOSJ/6sBX/kmqUR1Jw8arKeO1h
o80q19t8jOuiPl2GVmosM7z5+jbrL+NcJKVDHN0vvrcpGiCyJtsNP4RFWo6sRdFfvg5zk6o8F+JV
jvpobkYWOELP091HR1kQwIpsAIzyavLzarXTwLsaWfyl6P21ydRwSuoBn6t2DO8zsDxL3QKFOlYA
GPogL981rXnG9DL8nhlkQ/WWWdfVtlmrFWwBTf9Gd2pMpRTx3RgD49Utx4AITjo86n08rLKiNC8d
EjAbvY7q21aHUaL35kzo7LvVB16+C4Z26RQuFD0SZmRY+qC+ld01fFCcYfrvNRvEbUk4GCmePMYm
Lr+bWgsfHQ0YV6YUxN5jHfM3jCa522Fz04LHe4WZJ4dHxFn2cVcHy6ru8x2zFLKLdWSugnnClUXT
REVwrceiyqqFUcMk/+c//vf//d8/hv/jf88vhFL8PPtH1qaXPMya+l//tJx//qO4Nu+//eufpq2x
2iQ/7Bqqq9tCM1X6//hyHwI6/Nc/tf9xWBn3Ho62XxON1c2QMT/JQjhIK+pKvffzarhVhGH2Ky3X
hlstj061mzX7j7GyXS30J36oxO4dj/siShXi2WA/4omS7EggJytZbTWhHyrMd/jK6QWZ4J0NLzrK
Wl979iO0d/BG116DlSWSl2fZkesD1KoyR9fMQajL7JJ12xjFq++Ezt6ZkmYlq2gNZsvKSaPjYBbF
a7sCUZ2+xgbJoGTSkqUcpMZdt3IJhe7NLHzKnOw0NUN10Uyv2Ll+3i00I4c+Lhuz0oGuFnhHWSOk
Wl0qTRnXWe3GK6dMq0tud19+f1/k9/75vjjIfDqOqemObeu/3pexQA2F0GzztUE5B0xdfleMVXfX
K/mTNIU3MjBF2SSsjbSYjzr1WY5iN5GwmWZH4GvZ92LmzMhCdFqLp0/8HWhedcctpz2K25u/Rok5
UvJXk+pbJqq8arss/Gh4TtCtmDzSBbIGNhgySvgcNEl7n00OZF7G+IpXnyJhEhW5/M2XYXz+kRqG
rmqmq6mGqcHDM3/9MobKSxu/t8WXwfPWxqyGrc0F+6eWxRtHAokiD4TBvxtLZwhWFUmOn9rk6JYc
/yHOFRPO+Hy2rMujYEAcWJ1SQoiTgUBU026IYSQsBKz4VAVJci26IYtQPZcNkGNVFTkFRsm6X7lg
w/3uIM+R7dchJIKfUCXx0UWoNXWRiwxWgoFd6e+/J8v+/D2xV3N03TUcTdccQ50f9p8eZh1w6NSx
pf46VXWz0cw23ZisofeEe5OnqM/PjhmpXzInJRHVipC4fxCdAzdRFrKjcMwnNIi9B2jZ0U2XuuM6
HkrsCKvmAZNWrD2nJLjvmijZX6vBnGKReRaVwPW2VSIMeoKkhav6V4/MxYzo3sc9lm4fmRl5pCuG
fftxrjzr46I/DeZ8+blyxEe7NwD7RWKReQHIy6HIRv9gw8jPr/XAwO6Tb2sre615yMc4hASD6xmu
POOjO4nSzFr2hu7/zWyr6/N0+utj7Rq2ZgjdnoMMjmH9eodqVavRfYcE3ylhuelT1cVlCZ0kx4V4
SjiG/TsWcqfIq7pj0biIGXR582rXengwki67C0WU3WkJLqlJ75p72XYtOhgyflBg3DqPk22IAKfE
eLp2K6vtaGV3faE7BJuTZjPKD/e8guR3XnZrqDMeciHQuWPTyJrFUCnoVxsxhyXMA0LJTr2Mba04
ukkBX+inwwZh5l00eRdPrWEFRBnfeJ+IHXOYdZyGMt4OvRGe8yjR18Br+7uImWOFYWX86HeE8ohm
eM9K0UPFGyblLQmCr4oKSF/RnSO63NMjnLX7ytSa3QSAjHBwG190YsIXeQSn6BsXQMHyr6a8QQwy
atJn050G53pCUfowWFPwsx/nNx30S49wZagwa+WzMN5k5WX8hfATBG4bMSpfLe2lKXr8kHUBPXo+
iu0JSXt5WE+he22UVQD55k3zp4jJkftLMO3xHDZN1m4TAPWWhR/vTGdU9iSBY5S+ldpYak6AVQJi
A0esArxjojTdgbg8QgHUZLvlV+w1fjoE/L1GtX66+RiTuyxuV7Ju6dbXyPTrrZc3+1AtgqdAbYuV
IEdxzCfTObnk0ZfGnBRo09l4MxGvvIrzDVlWc49xOXlkryWvW1njlc4gGQyD52Nl6EB5nQkPY+cS
j66BZclOQMrRua/QRRDeVCzNKh0XoxphEzYPNhqXdHQWvtuG3Rwnt1dPoEp/FFmGUQ8xAXvLfn7S
F3WXqqdIA76IvP1GjrO07+rYBGe7iZ3bMcPCfvCs4N3tYcfEo2Bb1tXiYg/o3bm5Eb5XXQ5By3MS
cESm8kA67mR2nvdE7KpbuNENubTxpHiV6q87PDZJ/wK3c8vibCjwK5DuxWI8ncqDbMvAvKIJqhVn
IjpPfYHGRsVO3V+zFSYABgZ2NyLm7K8LweJWycCPyPPkKfLIDSIIRwn/mo9rTQ7C+QkPyzoJEr7Y
CAze2py8YGWzrVhrjc4KB3X9E2yQ/CC8yjrXtm6dxwjU4e/fHHI58cu8ZFi24TrCclxNNx25TPzp
zSHKCHdjxSq+KGaULW2iQtu8LPAWBcj01gkU7NC1e84dpz0QT0a/YG53IpQS1UJM52RSvIsvzG99
YY341LJ/YTlR3wh9UF+isljI9sAzwh3R0GIjq1qGRSgIjkeidsbRDIbqetlSK1iQN2p6mkSQbhJd
6zFeSMKN7vgOc0psv/TIG8UzKPZTe+ovzaLN3/0xdtY9xkD7BN3Fl1DNrwDjCK3Saztu5u1LQjxZ
An0/jc9ol4BhN1QidBwOYeXkD3NeclVkobmRVWVs8jOs1F1MvKtAeFmH4R10+T5q8+IBg2wyLE39
fRwVbf37u+X8x3ued4hNIkxwv4ROGuPXt0hV1oZDFjP40gUtTtBa/jJZtXcXpaV96vOqXzSi7d+G
NgA/4LsWbGVHe0IjZ4Mldv8muiHZOq0eboWZNus6AOligC85aHPhkFk7yKo8km2B0MnV2PZNpMfZ
hfc4ki4qC64SL+QLYoHYxQ48NH2pFkdPG/tjgVnGUzOKc1BF0xlRovzJ1cV38h3NrawFc5CyKYL6
IKtpG/bLyrX7fTWfWfps1fzJsLeyNwQ3vjbSqt74rp7eBDPkDAxke+xmPpE1a8e3y6bu6yOoPaCW
skX2fYwqex0ZcYfdQlajNNVG/TcmM2vO76W6RX6M2OY983Oxi6OaYEqiEsKIVYYacTcPrRt/Z3uQ
M2t3tG9tpNymhTBz+zavzFOVi3Ffzh2yV7ZrjWX/zY2XN/bnx1QnRik01TZUk82a9nmB1yNF3fWu
b7yPul+tcqsAUSuU/lrE/OBRI3Gf8yqyNmwpolurdKy7dEJ410ZgUdbIgydn0ZnAQdkCz6ZS3Tr3
zHCR1eBqxh4pM1mgFZWdHJs5zW9MhUUWnuMOqlOEWoZTx1Jv//sftfl5ka8LQ+XnbKgwYQ3D0D4t
jWJTlI6hRdq7rXkvNaTm24ZZ5qdi6FHng++osUCZ7EWKuPQtqJF+ZWaeeylTPd/EbO8xUkKDVGS5
d1M6oXWjAqHZdck03XrdUG0KrJkv0M/6RW+MzaEINWLxZlHvAF2DEkqmteOl3t4Ev3cjjwo16q5H
2V9H/633o+1jHIm1+G+m6v94+HXhWrqjmY4h3Hnz/mkzxMJkYs8+Vu9Rmn7PsjPhee92iCLrFM5Y
HonPEXoar1A8EquPNnkUt45+1DDYup5QolGzkIfRNIOIjXLcyAvIwbIDJZs5+uEdRpLW4w+od4fC
QBmMAVorTn97hX/LQ3WoZ6mmMVn3xEDBHUAY1QH0wA3T67MtdUzmNjtstdvrEFBf16oxD/HRXFmg
NTsiA1tnl6pOH3VHmDfSbAgn4uziq6LZCUR0IWBRlYUcm6fxdWwK3t9ZiDJod74ybPpIr6H7Oq22
aIfyFqS88x6oCfb0DmA8IiQ2m1jxaja++271drOEuYC6iNY7lypBjFWfOxAbIhycB9kZZI1/LiYP
0c25IxtZuzTeiBm4CPLbdlDn8BAd0VS8mAAif/+Y2PI5+GUOsNgNuwBbbdsBhGh8jgwgWZloaNm+
WwPI8bIOCX7hLrCOlN5+Lk2vX4m6tnbBXFV6MNyq0WS3spdXN+69RIXHQojHjKWTbB4tsFO83L6i
Bmo/txr4Dyc31aXsdHVsWDweFYq518nvgr5/xJ2oPIlS2LfCD/Vli7LyV2DuMKqM8XWqC1B/uKbs
s9AvHiulepEDOiWrF1Y7NnfIPcaHwJ+SdeINypcmXMgBuZ65q8INxoNXZC4+8R6v/vnS+Ok9sr61
HlnFGLvBUHAjk8RLJ7UI+/k99xeZo62qRfXdOBfQf360VZlZ3ckCqZSf2+Tgj3OVqKuv4z7a9Ail
JNYUv1zr8/VLG1QQ2ySd7PmDbaunAE7IW2JgLxSXQ7bPa8V+7SN042v7rWvg0CWdWqHW5Flvdokd
OJRFFqYduBIMRhA5ox16JdSEOrMuXTageZ1ADXXdct8VJP4QCkl4TAwfu2jo/hH0uWrsDyw8+uDZ
zZsHRwf7ouf1swtB4HYyG+cBOJux7l3E3ULciB9Gv+qwucP3KEK6YsnCBYT50J7l2GHCwSupFA/W
KmN9jWRYlU/JQvZei7xZmm403SVsiI5i0Iyt/pdQitQ7+SR/8iGygpH2tMWK+fLRJE/4dP6n6qfL
tTD6VqXQrYU8V8qsfFwvxXLsRi2wNMrtZt31uXERhdaQ4OBjjflomNtkr1q4+vXo9+NyNMM3rkqO
zZsx7paEu8tDP/eejNYyrx3EprWjKxHysteZR8ujYvABpzAuJkc0GZAgJtZioKjV6E4WudcgZuCF
6XJG01zbGmFOezub4cLzuHYu1KaF3xLr549TI7tVTvrULvto1NeoGz2Zjjve2epUL7W+q7eyKosh
09pF3znpvmuK6U62aSnwYAXSk6zJ9mJ097lTjLcfTa2I0M9vo0tmiOYisu+eRqq4TnA0ItQ6vmLr
9Z18o39xFc28H7Tg1Iz28CpKywBNg3oTDik/j+pjZhqolacxLcDlwxhcRqORlsvEP3lIm927qjI8
1H7ELpqU4dbvpuFBL0fjOPMPHbfLSuKTeECBcwEpyNguVxzIKLyctPhB5x2BLv94xzaweFCHtF1b
Wq+vZXV04/AuG8ulrF1HjKW2NH1d2cJYJnTms0dG2MuuNoZnGodQ71j99dkOm0h7J0yrr/eyQxZJ
D+xz4wpj1rLqq4UcLXsaW70NkqK811zEs8tG9Lex7WgnrwWQBIi0/JogQJYi6/iSp2m2zdBT3Ak1
L56w/rqTA95D3bdvArtWQtTo4HW4jXk7OM5ATGUczlBg0xNkgMV1hMZK5qDE5vFjhBzmFxkualYD
MtlUHRbLlcPuOMCafBDD/J0l1UHzEZEPUqqJ1Xj7LOuNNWoNJcqaBCrswUu/GgjolLE1fMOoCGAx
lpr33eQjj5M21s6L1JG517GvQxKeOdey/7BIKkt2xSXL0nHP+zhFseKlhemFSd+AAGCd/yjcufrR
VqQmt3EmWm5AuLmLgFzuK1Z9S6kckFY2unsqQMyozO1zoPJalooB05jc22mpH4ueb3kqehSfUW18
n5yZsqQpwylVCVWZmInoJptUkN/LotHKd3hDoI8CN4dL07ZvUHOtJCvfJ0D+W6+eiq2sJvpNMXjA
w4ax3E2jWW/kyUhCLnN4bi+9oiDv5MXjWrYHdbhrIk08FZPa3SS9KVbyMlpln9SEMJiX9UgHtOhO
JsIyYQt6w5uJjfGitKVB0TTeYeT+Lts1H+w2+G5pbDC8xsMhmIfrjaLuXAz71nJUoYqzWVukfEFA
3xpWoaDY2Q9vo2iQACgXMX5ryz52xJOltvZiaOrptfHrGLencPwiIh/eeqV/M6JsR5rEB4Sp/JnD
jYwIVJxLduzBgjT3ps/T6nvsp3fK0Bl3kx9mMKbFcMmAzS8hTHibONZnbV+l9Xaj3uSs9YagXntR
sqjQTzy7Qsm8haHBEKz4Sjdx5qOSH73pgeqywyor5dbrNeV2sNEBi/XyIJs+2uWR2ns9/ygWnJ86
zMBQ1hMftq0GC4euKT47SYhsj6l4T2NmJCCaXeXi5oV/xw7HWRhQOMjE0mb5fXYSenBHivIYqUZ/
MAbNPKuNL874hcSzLNtaNskiBWiDTcvQ3pCKJDLbsmRwVS146mMAt0BfYlAkbfiEUod9jruS+YpO
y4uHB9/4npdh+FSoerVyxhTPI3doboe5KPQIeYes2qle1tyqjk0xH8lOOaw0jWIpIPGtZduncWUy
YHtpPULa0Y6Vrk6H3k1LDHTq6HEaSIP7gC++h/hmNKb3vRNBuPCQniLf6k9rH8TY9SQIfOUmSrSF
ACp9sHWEYzUYaR2ClUa3U8zmcq2iKm8exxp1mIW9NuHbPTUZBgZVwWMSibR6KiEKrjEGC7aOb5VP
mYGcJbO6jVsMVb00MRJ1ckQv52po2/YuQEt6KatO25U3LDCjaxVFRfcALxH80Tw4nSz1Vi/8b4n+
6MWT+gUo+B8REM23oS69hV8J+zGp9HqVO1ZwB/sv30T9oN4OSjkQvB7Vm2TkJiVWgcQKfj5LS9Xb
CwzbeKfy397SxuYEKU+s/GrU2GR33zQt6P/k0VCqJPkzYmW3iLFGeC7DMVhXBRDhP51MT1exlfAE
qJHlHvtS32GzyANQmNZzVmbGTeGN42WulU3BN+UH2RMo4GShaMaEiKmaPtm+CSTaV6ob2etqGZqL
6NoDiadX74YelTt32sgqWeNo2xPQW09jlj6hR2Uu0laJj25eB2dd1/5kMuxewiDNdwU8m7WFMOWL
n7saYb9CRZWFXrcLjnrQ5PdNxgwifIRt5ma7NKsDbGY5oXYvDXq362Ko1a3s5ceCyn1SJeCzuGTf
rypgSs8mMnpnuzd/+lxIgelanmO0w0bHntFSu/oex7EcaHKJZVdshScfqcWVU6X1C3LpLzCT+H1G
/ZKMt/vVmTyAWvNJAu7JdggEVuHzSYEDUsvA1vhlCpLrSZbTL52qcL76fYpAhR3V9/78Sake/PxJ
gODql6zyXyzFV76nZffTJ8Hq3U2KtWAuFaBE52S8TNHLokqbzd9s8uZYRy6T9desPOkh3VQtAmcA
kP4zztNmXhEoKnwKOwoMhD/b+KBXmf6c6tHb5Ef1GeE//TkwYhCsdfU4lCx9+tFbyUFwsbE1Bmp9
PSVoxpvIBFUkqzNgcosKncGN4xLOoPQrtEmMnbwiEpGgLIqY5NPcO4bROcaC5qKxK78h+hOe8tzL
dkGCzwKrNYQ/xBQefTfJF0HEljIPB9il6YAzVmI9yhH+8ILmW/cg+wNsR/js5iRrocarKB3V5GZ0
g2endi0EUwx246q19SpDmYGEzhFuKfSguVorWbSL4ygCb0TVTcoBeU3X3smq2VgwQ4tGPwTO+MBE
/Kw7VnZvx112H7PlAIlJhL4reBaWfsTDG2bpQfaCGGlvf38HNeM/wllk+FxXFcRqLFhC4lM4K7KZ
Tcra6dnhDeOWAOFkkJWcmBi9FHGsBjPt6LYVqnmwqowfFf9WiHYeCVRrFBcv+6qrTnRfVHl8X2Ji
vXdi0ZAeiyCWu2iJqggTb2s1VNZjXnSvaseLuU2N5uzXDmorxbRPFL17nbp+2k0CGGeAONxraaC8
MRECO1kmDjngw6+nQw9p9k7No9PPVytaGLKuY5W3PfYkzyPwbHl6XUz5TUF2GAMuhpUznCIz0+qY
gj59cX58puvW8cFxM3MpR/kCQT+N2fEgr4EmEsm6caU40bAciARedBTmLgXmCz7T2+mjyRVgYowB
0TbZJgsPK56Nibru9VTknLWjWVovKia6Rx9/xV1upOi9zUcfbf/t6Pfj7Mj9cT33r6NPV4lDV2yB
TpNDVO/qTvG2URCGSzZo07xLm+60NEg2ou3y1Uebr7XTqms1Yy1Pkx2dqZdLM7W77UebLRwE00a9
3Ih++gYOHHnMWhM8eb66FwZhrEn0KFXXoXOP/nu+tLKgfdM78Qh+LACEo6xpgMCkOuXJKLv6/fe/
7/9IZBsGewQAGRYsdMK2sv+nhFFmsckJ9SZ4Q6gmjG8se1cb2SMEr+a75bRbMdbau+o7YhnotnEu
0dTfV8FkbSH758cc9ftFDnBwAcKKH/lcKMj6r6wYJKis6nVz+v2fbHzOmhi2K2yD4KZlOKZjik+B
M0tT/TAgK/U+jcMqcqca6AOFmRR4Ptt2s2ObHC961fvRpg42Ft/42S301Oze7Kw+QO0Dbq5BsSKN
AHkqTfs3H7z+IhWpetujGfagjOnZStX+rai4QTqWMrs0WEGbLvxMvx2bitDmYOKvnSe85C3X0bBN
pEceyUIOJAPf41sV5n8DQTCcTxMT/3DHthBRtmwTPA0IlV+TR7DoQRhks/2AxYQpkjI/kp/xZyNv
Du25SHU/P3oFnHMC2PtP7bIqR3yMlW2JyNFqTUy8/uaLfBr3Uf04N3ch7sBqitCENft7A3HzQyDc
N4gDxEBqc8SgwfbFxjFreuchMEGXA8z5i2wCrTXsmUkntGnplBfpVWycaic0d8jRDfdqUfaIaVxE
lHNJpeO36Vctqi3zCfIiilcGC2AB/kFeBIbZeIqxjpOdom7jtVf0pkyUHBJihCw5Sc/HcyGPmtrM
F8gst+tPHVmKVvtCDrR4VJa6hpBs1RY2cnrxtAyMsHu0E2s88YXct2mHutdclMMbjKn44dpvERpl
kVwfZR/gDD3LmmOe4HljlQ1arn6g4dlgqMdEK38cyTZZxHPvp8GyTfbWjWnvhY86TT/5xUF1W4IP
Y3IntKIgLv7vQnZODoL3m9wci4Osf3SrEZLGJA0GkrQufrvKpGyM+c2rzYUKLiPS2vTkzO9h4CHx
7dRk5/76GgYkv8GstSX/PvfObj5IcGZkEkELyIt0ZareiXYj++SoMJ2qPaqrIwuV+V3+3z5V68Z9
6Jk/PjVKB3XpDAIoQjpNKOhi0JggufdWg2SBlVa4Z4ibzllWe31U3vSeKL6BAMOxG/TsnGbNF/yF
jROq8uZJHlmeyQ4QlwyrLEy2iRPgEtkRsc/HRqIu17L6UcgzKnRdP5pUkg+LVouRSWl65RaAC2Js
euZsAtVSbmXbRxFYfrD0izC5IXocH9DwwgFwPpJFrXhjvpCHZK2SDdqo56gNkmPkZyhgOUW2drgN
qyoqqnWKzAaqEuhBE+QaIL61f/pljn5G32UPdUPcuh91dX2t1m1752IbpBumly9FVhF6KYsOPzoG
B27fnrJoOhL8SW59cnjIngpn4TWm8TIMurVuRT1tZTXHHHBhTmN8LoPaf65YsWhuYr4k09hBWP7l
LKu7pJBkWG42EXEBvf7K03wzAlp78ay82uY92588DwoULcN7OQClt3FhB551GUK3O4giR0J4cIuv
oEHnCziF4qwyAEEHhIX0Szua00J2AIG6I1LSPHWeX6Aug6BsnIFeDx39Rg4QJZrUCkGXzsFPtVjG
qWd2j73LptVDo42dc7WZSThfhhXCiYCHYghsLJmNnRfq5rNZAzmauyMnBs1tsV9J+8paO4EYbmZw
MbwvpOeUQDmUUnFuUFeZjXiWJGb4RbwP6iKFl+s2hyH3fxA29KH7Rj6huMMDbTxVZUl6CgjmW21O
ay1slDN6C+P96BJXKsCQ7uJMH+51VBbvWvMo+2RLpdkFqJvAWsoqsYs70zStGzwVg30dGsYmVrX8
dczqjfwurKHtlkEz1ac0KUnhjUJcv16EmFdZlmdvmsFDjSuPuh+CoXwQGD7JMzMtRgKtEHASagA4
ium7a3cYg3e4GtcboXuI7PUOGp0GXh1nNSmz5f/n7LyW40a2Nf0qO/oeZ+BNxJxzAVMGVUUvktIN
QoaE9x5PPx9A7abE3tM9MdFqRMKyCgVkrlzrN3qDMIIwIHlZqGibtjU8OcittfXWmLcGTkJvjT93
zeL/zzF//RNcp2j7Zg0L3v+EEMraPwzL8l9HZZypFBHwpmoouvVxVNa0sLNyvZ8+qepiXqdZf419
R/1Z6vHHHNBo2W+rBbIdeiOTMGuoDDpjTwpyHt2gDIUh5fYYlVMgiAdJUEiAxP+7JaiGRZQxJ/ut
9ba31v+hNIlMye/T1jWyoiypGxjkAiFSPs55mDu0dQWG+kFtRoQ3Ud0VG0U6GCpinFvrfZv1H7Zt
x1nlNa6h9izkVKXQjMmOMclpf1hqMo+ZFfiDXB3nYkmUvTQFxm7uGXne1nGn2aFnjCbKlH0e+i5z
lbYx/NpCUFRr7xNDyIjK9OIYR3FO98xqMg8/cF+UbqAyKZD+4h/bUWQAck8xcTLbVpvgwQDS8lQB
F9wNrdnoV9lU1GjNxdWT3BN/tFGH/+O6GlelGypB8xDmi3rL+0fMtwJ0ZgPnpdLCcTNipmemQbaP
UHK6Hqnyno1g2m1rc9pb11ur6U0RlTH89FID+Wl72yjo+WcUtILj+8Hb+WSpduJ66tux27lZz2i8
bRwmXMfjUIElq0jBPozFmlhlrJ5IARsgAarM375JYll3VC5Vkrfx8GnoCjK8fCMdvwIHTvmE4lZh
aJ+rPP4aJUv+PV6Sz2pTqoT9U8ADaoJsxBzyYT0gZpz4FGs1Xd1oAbZew6W35hZDyXPKLyvNfeuo
Ch/iPbBqpL4KnPdQCoVSPBdgx+2XXs13ZrzUR+Jx84Ey8a2ixMrXSgtSFBND5UpRouoqrFsGoXVH
Hy1XFS/WJ0sswqMRN8OuHulw2uT7tp/Sc+QtGZb0aieu3gzB6CmE/1dZRlwxSlb1VbaSJ1heA7J+
suZTyBXcbTt33UmwB35etVT3Y2+0e6OyhOcI8ZrtgAz/KE8elcZHXz15KGISNOsFxVBtHHNezAvs
YeW6rQZKMuuOPqDgi5KVcCsHbXBa8rx29VyzbpIRhgu6pI9tU7bIl1XhJ425QRVK89NgGNV5blT0
k+ZifoLmEe+6WClA5LM3rhBWFbB+utr2NnCeDLV4QmVpumqwTWBKwlFpvCz7ORQQQ+rj5alL+tQR
sb85bScZVuj1SLc9CO0o3BgFTrLbH4b3cjSsaHC3kzBdzNwuMPUjkmbtpUnQZlnmBWBHu86a4kT5
9L6KT9TP1boKmhOppV9Xt71xQ8phO7db3ZXiOiSlm1N7tFQK/1oU+HE4aD+bDH3D6k9dB74EjVvw
/rJvO0MINE9JdRFMyDEtgkB7rqe2QbIDwTkAmKTsUwo0g6wfs3KVpgsqEV8pIzlVc6Ddp4t597Y9
s3SybiBkzW4KbommX7btLSGJk7cIAkBaym7yrursaIWaCDN2LXlkqtf6Uo9X4D/xg0iQ1R16gDWI
83pG0Rn+WxO/GsPf1gOKMXtsN9HIYZBFDEe9FDMylm2NVc/btrrWL7G4CP4v4Jp1WyjdzkC1AzoL
wldQbkMSf2vG8M5IgvhlGOs9TsVlZFf5txyD8MSu+mtmxlpkl2mCokW4vLRzcK035vgN950fS1NK
n+VFnVAFQ+BuIu1toxKPzG5gGEgKZswgILBZjENigJ7mYJLkWpvbQVurVTq8okwzd7ZtQgNlxhYi
rpFv16CCEO/R73zddr+fZ45Yj0XRUnpDkE+2hcw5XNM09AS9Vq+Y44qwWSXpWFhJfwG3hUycFrX3
QkSsbC7N8AWluOsgBK1oC25YDMMbuyleSU0bs2ljMYVhLp2iBeTPyn/qZqwpdCUv7aGZDABoLEj2
QX+o8KyzwoRABDKrzOVvUFAb/DBqn6XVn21bWCuTuA/zCwbxwmnbtB2qR4hCBuicuu/HGhHOg5IW
HbKk0VxZnsNrOe8W3Kv0GWe6TL10iTh4slUWD/hiyXBvlfCbMgGBaYmh7SGt3BRZn+/llK4KfJL6
yYoRP9yu1ITSzyuVq0GrogvyXhca7UJqq9Ti6GKuKxlh6CUflwxht7GOd60hrL4I7DEyNYGHiD+n
AxKSrEnSHWjk52ltJVKdn8Oq6Q4lDoRvrejPbR/2lmE7eiJUftABom+RG4VVsjYjXRR9QWOxrW4L
TTEL3Xs7CGVDTcZog0PNVJecUqrimwHpzcxUsicgP7Jvqn3ryjpUZ/QyUAaLyA5AV8tvzEzBh3Xd
gR5a5Y5Wb/p1GFmPTdY7ma5OeKQA/S/GYd5tq+C+jjjJaQ94+ySUiyGAZahv9/i5cquJvsu4Db5g
2h47ebkKlAlKsyuyuDgjywuWGdndfb2Ew61kLbMTRbDXxYzig7JmmMI119SNsXo0i+bpfdPWMutR
dePVzVDE8EdKc/OMI7nJpB/eHEpzmiOvq9u2bbFURC42nEMsIk3E+VAMum1IgDkS9TCEdCukFLb1
ZV2f2hAU07bOKP7v9TBvnlSxQPOrEJ9F8MN5IxavTBAR7Sw05ksADaJU1e/ACuu7yKzik27k4aU3
14KT0DWf+rJA/QJl35f+W5al5WshgyFtGtn8JNDtARzIuks4NrJfGnm6z+q+vmPWicRHXmffBgw3
t7OkoboOZ3orgHuBQ9e6//vMn6z9TruhSqhahiySFrY0TRF5nH7PeZGjjAZTrILvWrnKHyxKeMrJ
9cHteJXbsP2Wp4v3rPXIXCcYrDtpfJllrPGkFlqxoEnxdS9PR5yQsPyrA4WIrLyKk6Y99parGFW8
z6syuouKuyztrkslVH1R0BSfbAGGLmWVOfHQg4BRIRswa1LdUpxR/Zoyka6Dy8GgReNz1z9JqqC6
3Yx+G3m7bg+tgnSy0kAV6SJsLSRfX8E3hggrCEHpZ1lCXKtQnpMXkLPKzVJ+wozOAumDgrFMfRPn
KLM4i1Ig7fOm/yRYC0ZFIQVMuPbagWpq7kCsFE5Gck/SA1VveWyvtRknrmCAZhOjIn0SRIOSOwqp
doFP6y4HmeqOAf5UZpQ5gSaVOyhc4m4MMmW3aN97VS6OA6kWzyA/7mgIme7IgE+O0VTE3lp/DJY4
O8DFBSuzgBtKtdJGohdCJx5qQsxHbktqPKmGhnNe25MYL/cjotGJgHvjHDHmQ+9FU0RODQ8ck+AB
vKt2s2LKdhqNlO7TrnZFBNlwfkBLRhjlr2mJZN+gF7VXhEFhC0Kdu3koV3cJaEAgBfIFEWv50sFx
SqW4x5EhclC4mXwAx9YJB0OEz1sIUtQMo/sU0qSTTTIpR3zdACHWzREdPhc9TIr5SXdc0LFHrKGy
9YmMQbL033OxVs7AZ76FkbI3ImImvS6Twg6GufbJhoddmJ9zRX2cEl3xw0403FRDvpeoJXQSyerw
jtRbaiwPzOryM2T+/FzTSc8Roq89jIwmCar7SK0eNK3LfS2mVB2oJ9LX18hi6c/0vcfIxNwd33Ez
Ki6loidPjZDtJWMcMbWKW6ekHHmrAqYbGtXOIgP0QxVhAIeDHkzZxB6Gobv0ur8Ag/BWNc8dpr6X
PjOXS1QCUBEMquJQs85VgMusCCNrZ0yq5ld18ljmwXgJZpKyKZoZptQEh36Wb03mozZdsnlEthRR
aHm6l5Kmv9oWsoFy4lQXWPBFDaCrWlROytwClVOMc0U19noEieLOeoR8v4ENLWBbZwwWuxMvYW1q
j9APbTOKTjVZbF/Ihek4W8PnHP74RZUnsNEKP6MCwNWRFYyFmdEDbgQ/6Q4NAgnBYsr7iUjWzWXD
iQXluzjWnhzLDC/zNF3EIr/p4OThTg++FpI88hiz0rlp0WOEnkceCQtrn4VG6SKi7OpT+FWXleEf
ujXp9+k2vZomaYYG3ZOsARYwH5HAKJEVhtVYxQ9gR/JTOYOnwjvGGAQIOZ0hMOmCtIyGlFcFCdT6
Qate8c0w9hEjGj4pKfbpaeqnVNn7eJhhDfNu/0PP+3shm49oqGQDgCtLMpUIQ/3AVJFEOWvyukpe
JpyhkPTGc3AUy9s6k0o8a+fxIBu4qFTkgZyKueMuk1pbGUFabTLC1YIqRzIjKq5kO0XS2x0FF6Yt
cZfflmJheeISybtl7WuLdIwdS88UT801PIDK6KmbxX+6479nabY7DvBa0oDfQwr5C32TXKZVpjDb
fuQImvloLuonEDsuPvIJpkwZeliYtQR2Ad/VJl0b4HyeYWkumzAPNdP5+5trSb+lW7ZPgy87ErmW
JVFs/sjdnwD5ywMdyg+LWQi6J32DgXf5MpjRSlqaO3dRrdTWE5RazMl8VYT0e99107kfreVYqua+
Fg3mLKQND8SGkx8IEYCzLjZ2UlSjK7+gJtkP0TMYMPGqXaKrtDUkwB1DfMl7Odv3OHFo3pb+wKry
SSjjwJar5CHu63tGMcsLqzHH0SzT9o2oPMUZRo+Jimqbqqeoxq0FhqS3em4XIkR9rYueFA7HPG9l
J9LEwZlDqcGry4BGtK42up557WicQqhf+D7kdj7hBolQ56vVxdFei7vPcrEgrViVd6WpWr4cSv4Y
C/dogyWPKW+tLZnWt7xELFCZe/EELkc9FCEDSClkyV4L5ObEm9KsuOa+f9Vm9Zr+ABZck3nziH5s
E6T9WRa7DkythWmDWJ26uu8uWY4dsx6WvYNecWqnohmTJ5JuME8QqN/EOJW28/L697+/9JeohieR
Ep7Gm6/KhmF+iGpKlFKNWguLH4UhTjdDY1XYawXq6FDXuW8jmWlRRVZdXp/Oqi6jW42+4O8/g/yX
Z3Ct/YJR4UFUKKl+rANLgtFO0FmXH1KZfcfVrTuD3shQl8tDUKooxWzFaTltLgA99szAwmM0S5NH
Shv481iau1iTv2FM0F8mzHKRhpmFU4amQDIXojuOg3xeRmxB//5jSx9SlVvHhM2AapmyZK210A/w
DCllOgmuyfgRNzx8Yqp9tfpRdjEeRCQkCOtjYehAZJbuUYs8kvdHxNOVL6U5HRm6IaviQ0gQUo1X
wlDZZF8tvzXmzE5MvAkwM3AkfjNCYVN6iGtJ9OaoPKAPJbpdG54kE+2JAAtDvc1d/FP04xQurUvm
1NyPJrm+scvQWcnxC8WcaZX5zp4CYSp2xogac0St+lQDH/XqIECJJYyHs6HP1HMoI0PFxZK0L5PW
rpP5W6FS24xgRDqpMPfeHE7GrtTMiHloObhtMtSwIWdrF/bKLiq15lYZuxzufGZ4E75du0BVEyIS
i2hVC0eye0sH302p3UYNOyeoCFyt5CvEwKitvwmqql3o2TVXELDvlUyMQ2to6raRxDO5sOABqpx1
HNX4tSfug7W0xc7TfESCtzpUbQeamKzLnohB8tHQjREN/i4q2PoiEKI0A75aZRcd9bXWpjLdxv0y
xmEyUo/tGE7eiIQZQ4BW3Fuosh+soX/RkFLMCWpk6SBBiLupWiLVawBIzO9EcLN+MJ8tuUoPUT1K
9jyo8UK2pHC0OnNmrM9vFEPAVrZGy3IUraiwqVwIt3HxXKgAGHCikPITfpvEhoXkhuMrYuP5fVuq
+kEd2sXpSEGLmnSDwP1qcwSbsFy69h+GgQ+EoLdHWUX2wSD9biG794EQ1ouBxXtpBD/0Jo6IpobC
Tg3B2qUgkHaSGPcUnYfhSte14UoNJfw9k/BUZlDbCR52kzrcD6vhIMzFh5wf5e/ftL92EEQAlmYB
OJB02fiLwIwij8uSTmP6Msb9NbBh6V6ygLs3IIydgH7bnfsmu+lQQwMnMTiSPMNIk0zJ6TRCGEHB
1bttpfLLZPYgaFNDAQSZDPfG+GCV5rc5nKuHkJr/P4FFrI9jK7GKIlOJURTTUnnzfp8x6lLc5i2W
BS9CiPDNgqTiWBqfuixh4EK+dKdP8mRHQlAe4exQHgIWe4/a8I2RWX4h6dpxm0wNonIR2gm8XnGU
R9yyyp75joQ/hR2CrjS6sb0oUnVMSBzuJTNchTgg1qCYZvnNuIi2ErR7rIG+zyDFPiupCXClay5J
HjR7csPpQz40pM3ofbp+evr7X+4Dgm17rkyVyZspajJYV+sDXmbJexQBpjR5MXO59axUDxlPAmjf
rXmrxFV60idJ9+BKvcwCRlH95Atzq53yqfFgLyFAPEYXZRKbs5ZHFfrW0rOBcf2NYgpHHAsHoVMf
IfviBglZwwW9GNt1mw0OSRU0PZKwvlqK4Esv9nRqAZMqeK6fAng9p6ZHi/zvvyvPz19+b/A/DKGy
yUOqS/qHl6gZc601w6J4yTRNdEHSjlewgS2MtofQOMYEPdd5nLrgZIqLtYT3ahe9BvUiO6koa7tM
tcLLtigtUrso9yBioIGshG6V9H16S1cVHCuz/YwF83QWSPeaXe7FQnOFofKEAAPpUdiNVyqf7UZF
cCjm2TpYaoinfSaoNxPlvqu0+BwbRyw1Mtws8XFAD6ewFFurTOiuovKp1nsvoEavpKp0wpQcLH83
iCjt4hLWg5spoMdXBmMJea9DECaR02MaYrdhsRY/mGItd1pe2LOqC5ia5EiAQNC5Rs6gOHer6lGY
WzUW9giCg6Xhg2m98CjMWe1SorgGv1heydND1y3xgSlnSJ5eh9SdFxUuw0PmAASXnUX5RIACxLMd
X3q9P1l1g5cPvTVi4DZFxfQ6I6izFwCtXoLjiZ2vOvy61mBVXBdXRJDWydTL+EQRq7S7VNUOUhRM
/mzOr1Pcy1QdCskPVkfXQC5eor5GwoE8po1pwHSucOkIanwpO7T9JrrCnUaYAkWOhIeIaM2aClW1
NQM3DIaN9cxpGhpExZLsUVcbPC1XB17ZJOcGZghujHRqo7m9qMMrBfruOiN6sJHHOKL1Nu7VoEkf
Afr7QUOOuJy/mZkQnpn01LspRNW7AVpnJzOqQ+TGxZO2LmBI2zi0VucwqL6hvfPSwAM/SKV2hbCz
eqf2/XQwUFMd0aW9lmMglZOWfy/65qLqqNJ3Zngz4rN1g1iq00r5Hc4R5asRMhbqV+T2jadCWnR7
pvRwKkT5atIk+X6Wov1sVunNyIwHzbO5O9Atkd8eoxELoQgmLXi9gx6T+keelMG4yi0vYSg/gXif
L2FPqmoxrfYmxP/sH+JL4y8xrqFLmqIxfzQsCbzhh354wJmSp07tX3TsY5w0mgl7cnhZptXThxIy
XJtmzQPZ7mS83Cs7CRHy0KXQjTBm3Ovx8j2fYm2fpQjOJxrC41/Iehg2MlnWMU3WDBVxPOPfGYdI
yCBI4dHFhRe4GXaqFyPuL4Fuywo06XCcTVcKZ+T783E+i+2XNCsOCqDPOyQCSgwEi/6CepW2S0rp
dVODgTWyx7tEOWoTNSDky9LPeTtkLtQxRpE+YmLO3xrzWNvBiZH3kAfghoZxeRoR1UpXv8+ibfr7
PpElZxkecipf6K5NiScWSANFS/EymSCN9Gno9mFAQSldH+Ggia+GZJgvsa7ddEvVvM3q/9dvqnHt
piL3vURWDDBY92H1fx7KnH//ez3nz2N+P+N/LvF3KpLla/e3R+1fyquv+Uv78aDfrsxf//np3K/d
199WvKKLu/m2f2nmu5e2z7p/q9+tR/6/7vzXy3aVh7l6+e8/vv7I48KN266Jv3d//Ny14vKJBmRy
MH/q661/4efu9Sv89x9P+BagnPcfznn52nb//Ycgiep/idqKQdVWvT0skf74F0qB2y5JYpdhkam1
1mFX++NfRdl0ESJ92n+JkqLqFv+Jqkow98e/WmxL113if1kW2g0iUlIiw5ck//Hvr/9T/O/td/vP
YoDru/TOOtDWgZ4pEQaFEmZLqqXwEX6VD5MWuUWwmhqlUj9HnWPA7quFXTGhc3Ej5v8w5G5SV3/3
1z7MwFBjEisqTuNVcKHvRsD9ESHVMrODW5K8DUySpzI9hRdlXz7Ela0+V178Eu7jo7pbx57SMZ3o
PD5K58k1jiIuZA7WNQupwNIrT7/8iD/v068iiZIu/h4OcmskkxGWJJaiIsr3lwLCLLUScF1Vuhgt
pcSqXlq/WBfWiFspIk5G6w/MJoFayXDIigcDE5ajkM9DZve11vidNDb+1kpCC9LV1KD0KGtQmFU8
d+U+huCxLjBAxgZSFb9snljEnpOvYDHi5EmFrd7qo1UEo25L+ly5NXgNKtTYTgV1PewWPFbQ8K+B
+60Ls40gExTLkHiEt7gKZmbhM2iiVx5TN/K39aHtSvSaWK3E4aagDLVLQ7n0dS1etlob0plC7b8v
wP43Pr5g+i5cyiuiitrfFnlDkQGsxeF9UyPFkJYXQyI6VibLlaam8jEzr/zeqDLuS1/hHjuBUY/X
P6kZo3woalSSlqD0cXBA1lTfltsGsSgqf1GH2EH9YHYIR4K9MgwgUqvaVwe18oUk+tmy1ta22jY4
yEmr7Ryp9hzvFFjUIBewumexanf60iRQGhRjasuC2PgBwuHU39U++2W9VDPLy6bgqc7qA4GSvB+k
tPPzput8bLQuYtwFu21Th89KZpvMKyAZx2h/1i3T5/TVHBJ66XVt27Qt3lelOnnWRgiRQr3yI9fv
r62LpAunBSwG33z7VcwmPBttHu+377t9y60FgII63NYU1zx/viSkf/79DWUsq39+beYbTYYeRP8D
ehHF6LptfHNCv/CXL7vdBknNsgOvgzcLfesLotL6WysGoLgfIKSbUx3uLEN73PZluIwcW8bIQW5V
frVWcAjGcAQuMv60hU7GzuzLx7dV8sSFP+/l9Ukg1qr8rbU9HRT25MOottAZ2b5t4hfHaMbimQ8t
LMfsWp5Kvw7QGHSkqGO+1A5AmEIi6s6qNTTZutQVojqGCtRPI8YgBs0QnrcXLyAvJiuefCRfJn8E
dZSWxUI8xd/aHtth/cxvraW/zTVsBX55XisoPRkMHJ7itiRvhSPUZfs06JLykf5caCDAfIuZzdu2
oFV440rMYHHC7PzApKvIS56cbXVbTOuO99UPh2RqldoNXvOuWvJ7idh5+mGeYmYAFpeCl1XumVGT
VF33Lmvrw2oRzBSWrRaD0mSg+Ifqla0oAdXD7RRdWgyvyvrn98tvra6NiwPGXm9HNREYspHKv9Oo
3K+x5c2f18XW2rbN+H1mdtHgCILKPBDF9cAF2Utbqy0SqNvuX47sxBdhEIDYrd1VOqPYsLUmNama
5605h8SrCJuwf1tQ2fkaMWR4bSiYzG7+3LGdXb9vfL/adswqyWBnBWZ8251P/7z9sKAkXjv5ricB
dCRRJ5K0GfmFQ23toqS8tg4jMKZx++xGyPOxfd9tQUUn3VuheHrbq1LtzeBJrb3e2/5INj2QTFRm
psLTE+UczIanrRd5O3Y7alsvJfnnlbfVbce27e1yv5xTIE+3n8fshEWQsVdEYYf+Oi/Zf7rM+zaA
aJCw5Kb7QXm1chWLvOH6mJqjNkLZML5ua5BlS19cn9cMqo67bRslHu6t9b74uC2fGFR0TYn3Ancj
F4SQO7CeVyzR67x++f947nba+55yO+99fWt9/FPrJ3zfFvYqLHFuwyxTHhDlV/KzFek6Blwlkjxj
qrKDALhBDWJY8eswty3GddSrUYAy4MhNFXlckUcUBky6lMLsLAAFbbGj3DiqTU9HwcIEtqwkOUoQ
a2/8vhCN4dfVbUcR1y9tXFXevP4dihEJ9WPIbsk6zBUkWEWvG+Ue+Za+cfv1Gd4W8jpAv6/+sm0d
9RqUZOivsvWxNwLRK1RuMhL+ktvPtey02oL/MxL44ItRSO+Rwmq6NV094FIunmEcZ/tYNya7YGwR
mY8KUDLVa5VK+9vfHHjbfWN7g2q1TN0JdzDbnKzSIz8vgulIPcrcxqGI486TO3xzg3W8HPKW5PzW
jJC38LcFUS2ANT1cILOXu4nUzqEavm/3RkO5pzyUCJwfW/kqW+/Idpf0dbxLjfYaXlayD9tWQ7hf
e+0TpHj7mHrCZH6t2yjcjetsNm3ng4UtkVSGvhp+ihJe3naNsKY1PLGMHhV3hHLu4nJYJ9tsWx8H
MvIZNFeMurD8W0hEy+dRYghpwRy4BEu3umQ9IrdyM+MFCh7vhCFt6g9tru+pFByptMg+kB/pbbGo
PdoFenoYuvmgouZ9VWHDEcnLA0a1wy6Zc38Yq7tYIsABT9i45K9QPCiMW4T3K0fuJoncsIZX5rpY
O1vfyqefq287sP9wmGOm6IgGyN6ti7cnYGvGGJyBIx4HJ446BllDuDIiUiw4jDduE6lnNBEsx5Bh
2QHXPw7mGF53E1h7GO3EyzJxq94bgBKzaY9YxMCAmkuv7STmnrwOcttC2kZpK/65WiiDtF90c1+U
6o9qkm6KTBn81BQGf2vVUG1s+N6Nu1YT/JxvgOfOwi/zy7ol0tklb5tTK2rf9pl0HYPWZPv3TduJ
b9egxE5IBknDIl1VanDDGFvqdZGBBFucrdmrSY83y9C5htoTEYlIHXDSelSVEm1sB22taR25ttb7
ju24t1NwfvqRJSQ9t21GXa/eBSrqNQU9wboQl0Ll9q1NHnbJlhb8CojZOn/bhhcNu6vmjMmxdtw2
bTujcOzX0K7zSyEFxFPz8bIer18Sk14zBuax6LUbhE3VHU8KQ7ocIWAZjPtRB3jnvG3rmpfQDBtP
rojMt00a3rFgXqwEHTLOet/xvjpek1+zAEtk3jDZw+hhRMQDIMGYIe88XGX7MNl1ygk0qoZy5lPx
guPMZWUWMDrugTA8wOq3pTvBo9gQ2e6Q3wHhi6Z9l6DmYMsBFSnCc3du7jACIv+wzpISNwn9eXjs
5a+YFYIl22emhxlulD6qybWU7NGhzoVTmVwbyb6TeWf2hnQyBwzVyH0WZ5S2a6rV03lJbLA0eXDq
SB1bjq7dhvA7LDeMj2l+TGekQ6YdTojDTveLs+nA7EEQrPu+hG7t5a/ggJpu30eOIXxpSlvj+993
MN+SBMPU6xnb+/RJRl4fG3oXSQ58sb9Jgq3i6C0/kKSJchvNQVzOE1uRnU7YgZxWQfKIOz0/9pUX
gmJCI1m9NkEof2qSm1b8ll3EXWWfQcB8Ne3karJBA+Oc5Cy+4mtO8mU+t27yOu+Ur2BfEGB0hRuN
nqiwpy/WfnLMo/xDui288Zg+i271WAMymA7ooUTXymE4dHZhxzeGR55Wv2HSie3FEa+/i3SovsVM
LLsrCf/oyksB88S7AIPf0dbPyuBW8JKIsDu3FOzA/QbW4ro4arsFCyVH9dJb4Sp8mX9Ej9Ur4LEz
1CTIPV7+XOC0yDQbLQ9Xu5If2mfVfUGL+XTsv2A9s9jxftnHDh+YOMQvb3yFLOW+Qv5X9YC8lSVD
FmgmG6wlchP1c5cc4ugOtweZQmKz0+tDsLMk087yPcUD2zIc/X4hS9Y54g8VubnImT+HAM1ET1fc
ZXan3MbTfOwPeJwgBjIZ0Io84nr8eJPWWSSvkjpbbL40p7Nxixf6bXHUneJen3xz8LDMPUqjKwRP
SPuU4R4QIj3kwsPxqd8tYJYP1q3s4nO6m75gdtX+kM843uWtm1qHMHaryZ3vs9TVrV03HToo2MGR
Ymup38ECLb4q0CiX3ecudxOM3tNDVV7BzPiOu321eF7ESLr+D5pu/mb8MPCDHB00CFMSkuIpIBQG
LHotYTD9WM/OCXkFKmAnaVe55ZP2I2IcRLETBr91xtRadBGTK5w5cLIvFr6OyrpTPanqYfgyP1jV
WYYCeyb2us2+IJ4M/9S0xW9W4WCD+FXkqaxRpXGIfvbYC6NVEx5xzk10J8I/F8lHiZmyLT8VkNLd
1d37Uf823AKqfa6P0yUX7Wq0K+oCCVgnyjnueD/oNkTo/kfoNC8Wr4/kIaKOL+wkATzbqeqeT8jl
s5FJvyNdFB/b+9mZJs/KDyDp4hcI1F+F79mN6pUOk7QH+Tn8kT7UlIVKkgWOblNxvkqf6qfyJN6u
pie7yOvh+dnktg8ZhIPn7KhePc532r1wUG6Sl6K2jdBRaltzxVdSfro/7Uqv7si675tP3X64lQ/g
5MD82s2jHLnDV2bHGKi6k616wvMqYLQL3M7u3f4hHoG025LDrCCZbXK4tYSzHnCPIw894vRf8mPT
2BhnJyjSxbZ4Dl361CdV8oGZ3pdoz+oOgFiQdLbM7He0ZVveoWZ8a33GH/px8nR3OaRf8j3uVJUT
m9cKwo1U3Rw6TTf0i9ahmoSitV2eed2SHUk6wNgkyXgOofPZ+Ll6pCRQUMckOdkvV1R3zGmn7afb
78EhPDPzPBSHhRc1Sx3zpjuIx3EFuO/gjoD1JO8tWrbs1vfc0yM8Q3jLLkjYgic1PMR8h8HNMPrl
tb6xnmsRqQrwBggA70iPI2xR4HF8hRCH5gB1Qnac9M4+9FKn3iefRyADn5h7JQKKKk5h7bQnaXBK
nj3sGc6mGx7rc7DLff0RmRtzj/nQYUqdayN3wDlUu+qgMKagqekaTkg6MnD6xHuZr1G0+arepJ/C
S7iPvhXIjl7hMQqg789x0SwoKK4xF/Ef3UY+ZN2B5JGPuG6zj5TgSjIJbLp1phKUzNfVdW7Uj6Ni
xy2lNGBbzwiQEFsfSNjLtlJVWIOSAfOH9ZStFa4Tkq01ashsHt6alojxW5LBElfbZB+vx+CCRsD+
fz9bSWuimFZmUtLh814CPE67Ejlm4zX6P+ydx3LkyJZtvwjXIBxqGgGEpk7JCSwltHA4hANf3wus
asvOvM9u2etxT6KCzKIxGAG4+zln77XbxqegysLxwrzu74eiN8eL4VRg7rdnb/+gVPdqtIyQDAk9
IpxB0afresggcJ0VnatgNhgjrIKV8u2pNuk9KrcjUd0TSkCC5sA5SyaIaTDpS8asEI1Vg5rMc+hB
FG9fJz7/5OMnWMpyOWHP5DiNsopWaECr6O3ZkG1Fwa+ve5qODDTRW00COXtFMpBt1QAatwc/51j7
9uzX96xwAgPVj+QJTFFucfF7jPX2lCdUurKxiOSEDn9M0od08w8Eb34Cr7HORdar47idpd8ehtK9
l/C3D/PWXfj1kG6l4K8vmXTxLk1klG/1iN6qtrdnMINYcn99U3jEHWIjA2u7VYEesZGmWMXprR08
bC3Bt2fe1g3GyGMiaECQ71kvlekkRDzQmiLDuNwvHdtEMnby2puWdRAO6/H4QctlPs/5fDBcHR5/
NZDMoCEeuPS2mzEf610uh/VS48bYO4R07e1QUq7bnDxxQkfaJc7s7UtzzifSFN2ncMK9uBkooPrN
nNlW613XB6QWCS4E5gD6ElraOTp5cEoRPCAPEe7HDaEbT5XGd1ts/TpROhC94BlEAZGJ/ASf3K+H
X9+bJnMhh+FGZmV9sSbofDvCr5ZoEfKdqdS9T9XjEPp2mrZG3FuLbpuC7N1pYtXb2slCbV2kv5rH
v5rJtj29usjQd6bRbj5gjeJzGa7Uvhkrq/wKuSvkHmFocmiV8xGPpkXlxoNZF7vGnMdY9Z4Vv7VV
3z7gt4dfXyLbyvkjKQxNzuRvH6+1lfbG4lsURjJ0990yE/rFpJRLcGs6//WwtVndruebaWpFdQh7
xZFDsjdWiw7dW4e1sIv+8tfXARDKvyak/zeM+8dhnBcwPfsPw7hcfWsb7vXfx3FvP/X3OC7w/oX2
jzGLawNFCUKTGdTf47jQ/lcQWIDKQgEtxvc2L/N/z+P8fzFus0Vg8S9/D/H+ex5n/4u5mY/NxBPw
mRjk/f/M46zf5cZwVQHW4FexyYqBaeT9mRaDnyUrRzfzrkRS9dDnB/0ghmfXAgfoQpU6cN9l97iT
dkQ/OgSVd3rfmEuc+455HMX8D1KuP/Smf70cAiZM9FBMxDyLt/9/zgdL3pTO7mr36rhEiy9d1h0K
+9u0+N2D2XwJuwQOYYBsBEnkA4yN6vI/Pr7/xxju9xnc379eeLy7+FiD4E+paVh4q6LNIa69Tj63
wTS+uDo5eYMiqsNMII5DNo2mbrgpd8r/Sfm9TSN/TSvffjmXCtcKmQumzxj297+9z+YsHUtLXEv6
Ul/aZCmPHkq1ehmDiABk+52BqI5U2bL1V2ZPxXevrujWFPW1UGI4Etbc71JY5ft6VuvpP78x1jaY
/fPFoSnjekNlxzj4j1HqLMtpMY1eXKtE9XGh5Ge34uQkZWIdUJYZgKRZlwgJjAy3QWiU10dYHET4
TPZLRcvzDJZbzjo4/OfX9SaS++N1cTdYoe2CQMPd+cebxkKual/n4ppNiTimMgF2PGCrhdf/E+tB
+l6YxdGxK0Ad4HiYTEzupZI1NWSPHbQ8KdxYJ0dR1ldyuS7L4FMEJjCO/bR4MK1LGE6R0GP/4rTS
JnsV9JBHROF1Bk7rZb33NLafPal8OobilK+LpKedtq90kd6T8C6ejbJ75CYr70AqRibgliePrEq6
kswogSdDL/z5loqdwKnhTBg456zwPxue/dEEVH77z++W9bsEbbvEOKwEHrFQhHsAAPxD6oLcKRkr
HLZXdITmISUwHP2YhauEt3GnwELvVi2Lfd7SocBD+K1NMgLN/5cvBOo9827udG6oP3TlaUHEL7HZ
gli1Yb6MZka9lzjP60ij0B5eFhDYbreoqyAraBjq8xAY+t1/fjN+lyL89V5YG6TL9XE8IkD8/XbL
h643vHYU1ynJfhqUaX6z7vW4kMsQPoq8IDaz+6fl7d9XW2/TqFrb52CxJfxxtYLQE/5gVwIVlnvS
EPsiQ9kvbRo8tkltHArY39faLe7tgZlRufp3Jk2+XlrOh753/+HWsf99vfFMBykiUBDBBxH8cTEE
iWNNKwjQa1uCeypn58bQ5i6omAfjgn82g+Ub+tg8qhs/31f5zPx/au6oS2isr00eQULAoDWg3lIg
Wi5zQCQD9phnx2zcc7vQKJV9mZw599wIVlkOZcvibeEI5HYb/0HqYf/7yo1whX2MtjVP7D+vbEaN
dgJvQFxnsbRXQouTh75HxO3qrCY/mLjqJAxu3TY3lqgszpVyUTIu3qvTgs1WW/Ingkxs6mVzCFbf
2WMRQovZZdN5nB3axrZBaGgaJ2YW4r+CMGuOoJeNJfUPFUFcu8EjusLtENmSLdz/w/KLBOiP1XeT
5eC/CbfL1f/TXFoCBNB12XHdlK4kE52y1jR5uXNDaqKcPo2pbv869P0mwPpNkbJd/7+vrB67EQQS
C9GPQyzM7/eH7oK+7X0JlNwN9XOdpiBk8/7R6sDihC6y7hAv9DGrHIBq20Ng74X3vZRN/Q+b8h97
Dxu9gANo+qHghEKb+s9X0mVDW0nZGZchKY1DbpkvqCWqo0/HmlZSro/2XNALDQLaQ0Am7myl2AlV
75wCW43HsEqjFPDjS0O18A+btvv7irq9Nh/TGTHKb8qpf+PRdOWKjcsCvCLDeu8RChxbLjypciKs
iGCkBRJjUe95bXfmFn1kDWPUAW172PYViG42DUqfVL3JMa4oKhOaoPnJnVKHSDIJsdMN4XpyGcPc
9k96DmAPSKJi4dbG2uYHi8Ul/WRJrtoa3ZuWVXoXFtK6D3JanssQQPEWyROURMACQYjUz70MfZce
VBGYIG3Jlgy2c1+ZIfkgsf2AVraOOR6V0bLmpBAXbWyh/T6JtDMf51Nutf+kfOIj/P1Kczn6Yi30
uXGJHHHIjftjM2gCXQiNO/VCfVPRC/HeY7pbD23u0Qhv6gfQLzOb9khzyABftvLa960H4oYTGp1z
RLDzpSBC+yLJeo/zAMqE2coFNc5SMvr3dtWw2Jd8mIsDx67XWtTntSiJz9Y0VFEFO5elwBYb+t6T
RqdD+4p2nTCwr1h62NPa8C9NQJdl9uZ7mWIqqNPJ5sOmBs9EupAqlRRb04OG4Zt2g2zHhWb3NtJ6
+5rxuROpkF6s2TtsMp0fBIdk7bG/ddnZqCZgaJ3TXnN4fLsg78PLrE/JOC/3zbweEKLUV3tOm/1g
e8OB4wGX0FziCiOkel2CE+tG/uQNjnGUThHS+f1Ygdc9E2SDRc19Zl3LTtuxqK/o2uY6XqpMvWQ2
UURTZtpxiBB633kephXXhz9ci8eBNfRhNvAZTXLNUBV185nz/1EWGSZhxRACHZYfl07FcGdR4W1I
+27XhvgjlYvLTzQjyV1rhZFBA5w2awPUHqk9hbQ/+Wa1XcCIxZ1Jf1Fswi9V9Vo0xSfHPZGem8fW
hlXyp1zflJhbHFzmx3ZK0/NouV/GYaziThWosHH/M/WEdKb8qom0bxq7oZ6cy6FtAJWJDgwCbpR8
dDwSs2hX6na6NiRBVkPov8zpiqLXSw4yIA+DZEzvsqzL+6LJ55sunBMyoexs1t6PRgfTQWXhxtpj
juK0OUEUFn4uPxvSx2nCTGqO+cmpVPZaNsuDCJpTzYDw2bf5zGeHg/wwPnvlhPy3Ajabugny4qLy
OcZn70Qp/afMSuD1pBw86ro/EkVOnmIgqyhvqp/KUync0uRnQvYb9qOyjqesYn4zDBxm3WqFufWh
RI99IbomyseGPIyEVEQMecGnuWPuVzRQQnA0Jri3jxxU8Q8m/qbImJwoJZflHWPPOOw7olWJtw3U
8hzUGB3bTN8brgd/FF3DSjgNEvq6OVth2e8x/oIF6O5tuTaxWaEL4FpzorYfOc9YfDbIT0umEGR0
VmU1RzJlhPV2hfdEug91wpUa8sySyc8w79W1XdvvIX1EJERr+wie7Z6VzI66bA2PqVOUe1eZyyUc
PQuuwFeDW+N94nwumvmZhI3NvcfJApONOHaZKK5zM90ZY3WY5SJflJMeU0DEj4M3RMWiDJaPmrAy
70feBEMML74/KCOz9iEC63Odrmj5fTIziyI7eGuRPi2F/CIcrU49iRInlVZfElXsWDDC+0kI+cgf
yOyg6P1zYidfRJgs16FufxpkU6Fbt0zmmw6QLD7VHSqP/F3qcoU1+UVZ+fJBJC+9nXNVjKP/fbi5
65Q9t7Zi9BFw8Abj1j8oRierV9eXymycvSd/hltUQeWqL6oa5IMAclOP69fUbGZiARYVuyXg8TLv
P+XmGWuwT9BZ/5pbSaRaN3vwWppPaZIyRw3C8i5J5z0CNiaGil+osWTgvmAJXCUNAHpj96Pol6OJ
wiU2EckDD8lMCF1GcWul8aGnHD66sy/3faX2LATtt5ojxa7EoFqT8fTYlekmCyghC+TJnZ0x1rTX
hpyULDngizrjI3/NXFKDCrn4O5ye1VmSG5fI6bXPdgVskmPYKH9PbdQjntnQ7KPl3fLAOi0quStC
rZ6ckIZ9YB+8YRr3wu0LbrtWxb3a/C6tbb1r/FM6+Ok7kMjwTKr6fS8KDDL4Mz9IIX6kpl6gZi8l
ZTSvZGpG56nqumBXe3P4AUxqe+8krEho86aoyUxmuyhMTrkvdpost52VyI+aE9oOCWx/6vFP3Oop
fJctMud+m45v0Q1G5sVa1EEEEAr0RuMu79KbNmmn1sJUzJDM+7wNy9cplVDBivRgCWpq/KNnpaRx
ngYcfonkx8V4S5QK7oz1rkdvcXgrzsjADQ72QDhA0fdZhy8yb4/92Ph74luJRjdeVmW3O62FPIes
Tk9lgvWk0bEF2eW6lOtjM/S8ZXYzYX/P+9gs1DvPC/BBk5QQyzJ8TWqvfa5XZnvQR+fYm0nSBahA
H1RY06ErdKwNFieH+GnYvurHuqg0ItllOsPBwjlONbQjMmCMm/Y4UzNEWSaWuPVKzUViP6UG2j/P
pZYIbfjMtBvc2PcGEXdN9c43dHVz1G2ZeuMUtnKMdqpLl+tIVArdIv2ogk0K2GFXUIl762zjfdiT
AJcYCBGGNGVCNXaU8WXPnt/DcgBxUoJ9DPbaMOqLNn3nAVwI1gYfj4ecmT6p5dNU5f1J12I80v/+
bKB//pQC9NwnVu0xcy5r8jvN5FQS/bHrtuIiELP6vhR2ygKZm0SAr5I0OLpGCLB/1soB0Wy45Apl
/tPgyfohUEgAwqHTqM2D2zQN/RPn8JVfBxAtTLB8dX12rZSQES71FobRofN1czHeSGJL7Jqrc/Cw
7qHScjJ1QL8fz1npnQFIUF0CixAkMx/z1TIPsJv2BrJHAuW0vk2AUQFaFD2f4wg/W7dU/4L+jSWD
/iZBgLlaE0k62dW+X6cZzefRbCiJQ3/xqccJKfVacmSs0HvoWylJkC4Ab4psOC+eZV5Jlb0Px/67
tInDydPtAGYf+2whYoUZkCiL8V4l8P0TqwzjfgrvC+nQ6Fs7YhYah6TtgZYXxIfNvm0jGtENuIWF
ZTGdyuCUtLWOp7pFYaJIMzFCjLKFUzPfc/LibkFCz6RQYqp9+40FGX3HzoMWV7qfq9Sat7hnc08n
T0SrXbi3bJ3yHTuvfRNACutBYCNb3HOWkZqbjF55p9nBj46HJ033ATq1ymB+Qqd/XsMfmOoYnk1o
wwLxOjXe964rKHcF6jlILREy2a+lkeSUJBC6ZwNDcT24h7DXXP92eOh6pydpYL2ZDhm83kihIiAM
GOF50Fdj4fqure6HcK1XJ7S5u2zP3SUbz0vn7B0C2wx5NGKqP40AB05TyUzQbAkStbxnXWsEK8Tx
RrLJXj0PnHT6XmdORiiSXqhSfupmZTxr118Df/zoqvLsm97ByzXxeG2N6q1BtTHn6a5f1Yvmlo2V
3+T7uXtVWLmQUaCbXUg6TiXg9SpMk0MvCBdZxnqfQG4Rsk9gCKk7AzfbCQYU3NfhELybZnxPvXY+
BPx3sfjY5mF5dXXpHfJMnwNUkrvKhbObTu0Xs16+jFYBzcX6hknaksjfzOplWuY06gKMsqITp7r/
QOqNva/LEP2LS4ZU7363K7fZ4zWp8PjJdTdWGOr5MFrBfI1EDLlrO6JEOu3eL1OGsYNkFA7Gpbt3
OoUnvkCF1DMunRcynrO0eZpMQNg+BnfLGeLEMawogNJrLsz1kQ5lfV7GzGluUuOfLcld2GFP7CPE
6Zx+vYgI65bhNva2OW/v20KQdjwdfBtFSq+Hl7FbSYWR9nSOwjBPIlMQlaIs6Gtirh7TYQI6umqQ
bais16mj9kjdOHMBLueDIvKoZJPdsEOTW8adQb5Onc4JIQwo5S3MvHupk8jKLQPX6JHccmCEfgUh
K8wJsl0fZHlvOOXnEQAbmDV4zZ729sNo7B23AbvTH4kQGPZTyIJOpRZxRgwOSL0hagvQ0jL/QcV7
IohniHuRNOBtxAc2hkfOot8FUeesSezcqd9FnDtJUjX8p8DI8yM6/oPTu/LQrBIXodXEyDdljL3s
wAmdtKjyXJOgwBLKKgeEj5n7j8WlxHBaNNFD9xHVGhEStJJcZ9O7poaFXsB+IbGzj2qogxhDCJvD
97yvnfKFquKyzqqN/a4hVzCBQ546EM5b7xSOXR4VhAtgW0wBso1+fUzK7/jcfhBbxp7hmP5BgbZd
tP8uTyRyHpmxERRJXNcZZO00BYHlAGsdUN6AJiQyroZ11pX3YDmeOw7BrB+DoKYMv00GS+XU06bH
u4XBYfOkGt+09CJncl+cGWEZUVPv59757nR1e3VGGue1X0W9zKdI2gcdgotn5Ltf25aTY8v2owYw
+9b41Wke1yrT6NYMN4JelRoe3PWG/q7rtIgT3HnXtl8rDLW7oSHBtrS/l9OMBKSd3F21VqjXZGwB
Jbq1AWnhg/V5st1+7w3VDR10j1J0OsEDavFAdD4rrc4+ErMo1X2QuNMeLSixX0I92UC+YoN8me2F
nN2Ev0KZHkqkKYEVuvfW6VCKrr+vga3kgf/UTBnyP8etd6ZVXVzvM15c5NKi1Q/LRNybbaHBcut9
MWXGbobCtuPSDXj/y3t7Suu4tyjHBc2qWNSCXNEN5Wh9zV9bHaqd0PoLcVxs9SEn5cBmdxmdENVZ
MyBZE26NQq8XBDxJn4orfRbe2O+60kHmuWQgNFPvVuBMONQWFufK/+gAjNHyOKW9dbLBvfgemh73
U2UP342w5HgyXLYtzNbw11IlrsrJqz1VDiaz1bqBAgHLD90lMoCNizk7gbv70JjdTytleR419tKZ
YNcGlM8QVPcQGePErlEBhd6jMSzdwUFcs9KePvlAKva2GT7PkAcr1Uw3WqDzSxq2FnRuwmjskC6R
s8oevWVDOrlRFrFlbqYbq9wY6iFwBPFKx9NE4+lsmSeIrDJEsCcrDXCuTNo8jAaArGqBfiulv0AH
yaFWtfKHu4VKeF57m1iGL1bOQTsK/YM5Yay3zRbyuNAFEsGguH97Bsu4uM/S+tFZsvX86/tqEDNw
8gWJApZrKipUY1jkMBpvX749UJR05D147Lidg/4MCW610wo76lTJ7L5zHLTGQwtdCrjuedi+1799
bxmy71lTZyfoy+n9bBun1ESjQMp8ev/2QHzv3888JyHuJUWnqdPgvTN7nwSq49MIipyUUjWH5yw1
bsx8+NKf5a3sXC4hsOehxZxA5mRU5VX3Wh3abuyY8Fc1KvZppkxE59b405ZZUCZ7uzZfqYrROWK4
O4Rdsy89PkIyg+CQfFdNARilLIa9SqanYEafSv3jt6I8dAZ2+dDiDJOZ1nVR7N8AZy78SRPU9NEt
YVsZQHFhNGfTUEQVw0MWzloguzG+u25/W0Wm0JnQH3PZZkp3fCmK9GGsMvMo2ow0AOuBpky6z1eq
OWzS1W7HlLY85AWCs35a3inpfFkQLUWUJz/HFZiZJyQ30NZjzBxO/8gkapcu9Z6WKI303u/PgOKz
58Cabsp2sscRQbYFE3QWzVHndEQd5ZECxUo5L4vDzp0CyG0K54onEZEXepKzW1INtitWcZoewVV3
43DDjWzu1rF5UGsOfDmt2iOblD7mDjcPyBvj2R2tk7BB7VBEI0sytXut6vX7G1yP6cWdbw/ZDU+3
ceo7kpX1koQPHowoV/VPZumHp56jxW6tLf+FPI0eoqhFKjgBmFfl1g/Kddms02o+FfVSAxJcQlbs
QR/9JuRE03GLZjK9mLkFbhBjhmGQdKSGlQxhleXH3p7aR5NW2U77qP/qUN2SYo19e/5YZ0YaMd5w
b6pBSyrlg5sX5a2FDY+BwLubuzw7BDYvuUltBPKrnI+efGxM5cdZElhPbvZcVsEG3MlTBCpkU3RW
9rXtDkOA0Db3cj/qpOtEhj1MoH3mzzCpYKJUcGcrLY09eKH+BIOk8AeW91mvd/yuqoTA2Gv2gXTM
+5eqOFe2aK8kUX/rN1CwqNr8tE4BAk54nL7toi+e/A+rbWsGQNBr+NOzY1cTAq91emln58JBtTz2
sN6pUIR31Q3cIYrbckNczMujvTqb4Q71LiPJcIdOadznhCagj2HJVm6/PHcc7wdsTtc2bT/aLWaM
XFfuyfdL4xZI8DxLeQiNVh4Cj/0fSE59a2v6Jyle1UGH6ce+S74YgZ1fvDZ4XjDg3BBcvMeBa12t
Db3o0aO7dKvx3oSr9Gw5zplyO4haaYn9W/FptyB8h8m7o1OUPo4KPFrdJCzUTgqRnP7hHX5XE2JH
Yd0posB3zGPDg1JEru3evvn2/8yNO90FL83K6Q3t11MmzOxlJnnikDMDpmHFEQDXMSeTph6eplAM
Z7bCatfqqpXR2Ar3RjAn+ameA+qwFs20mzSTAGec6Y406dEP3lkdsX4CdIaztlt2aLvEkvLnNJPZ
GCZOeJI9uUh+2+882qKEbgA7CGxm4Lx05lr2bJ67gvK5SjZoGkJiruNnNF6fTP2pmBMEixvfUTjl
TZnmxGeQtdwG2tgbaZJFTsPRkwULyqYVo191cu5GXi2LHLmFKbljJzRwyHM9OHFt9j13WjbVJbIF
AmmZiJ3MybSpRRiN/UNIQbbDIoiETJbZN8fDc7PCgb0UuQdpxINCpwz7IuzRO5vph24al8vbA/fR
8yqKb8IIWEkDLVl2abWsmzpznLGivD1r9dbD7zZbRkPfALZJihCYoj8KHbT/GgYW53KXd6UKaGnC
jJ4vUwWJy7NwIar8ijaNoRx1/0zW0Ug6yBRsZhgA7F6qzR26NiR1Hf2TwLkhJqyvJkuzmRr6EGbW
GfcwSJCwqs6qpwixF+9lmb1vKvXR83tv66v1bpbaPU5W9zT3SCk1y3WsXf2QE8JyIvktSxRvswNQ
sx3RI6eC9Us5WBWMsbhkjuKM5wwqzkbiB4WG9KKuxjozq+KoHnm1ey5LutEybX+6fWlcWf1PdOE6
ZKViOZVAYzpKvsVzZrIf+gqrSkjgrJ8/5TAJAzf9MRKVBomEV6xdA0bgwOpISQaluE/vLK8Zd6A9
OnLfC05ZTdHu6pYQE6rYlIjnnWTlhL2YQIqUmkS4vrqj0VTG5kBiqUkrYmeW4QdnMuwrfJIXDfOP
DsjON9KN5kxzP4B0ypwsfDBLGlRh1b9O1JLnIqexbpHE409c3MVCsvko4lG7crcqQofGCmO7XaA5
nkuJqIU22GIvF8rOnVgKGF3W2Zi1IrQ5O6aeeO4Yae3ddZSxMW4AVhwfQx7CKTQFbRAvO9akKFtu
JyLi5c/mYlR7y8e7khjO59yyTZCo/R2ZLjWCeKheuk2OWUdaw5CCHKg7L7b1N1pzBtUaLT2PYyj9
RT+l3glW+d2kSVRXPi1cubV8dD3EWffFL+3sPtNPa7aI01qaj1baDUeUM4oxcXCf18I5t/YGjDRG
5I3ziD66Z4xtAe+0+zSmGTLBEayjbDXb64Q62RiDjFMdLDpY/T+kILXYD8snhzqbwqcgUaH96LEx
HNKZqscSaLOTz3UI7F5a5B/RHEjxveDKaFmX9mun81j7EXHGm5kK9rlD1m5EiM7TVCbJweq+Kprh
Jy+cT20WEnjmPacCGfxgJ997z/ixxUjBaA/gQVfyNUfPszNCDteiYpQmfeqgPPMvJmFJBxaI95lV
v8BiSuPUSz7P0DSjYgpAUfd0CWZSrukozeLYN8xphto/IaCNw8b5kKTp57B35n3ngA1tvCCNYMBZ
URvCVieQo8lyQpDKhGGqg3LfIF4saHQVr9TtSjn2vb8UH4bMYeJR9s9FP35b9cCl+BPMfH2SjJ1s
2NnXpOmA8K2HoKApko/xan5a+5wWfi4R25YIubtgOazhlMcGWbU+duwrBbyn529ht7U4mEhjHiXR
uZf10SCdJaryvVeYRybC7HiVRpxlLfBXl/yAjOy9q7dIV1V9cL2+iwAyUA25HJrDDvtDXnsyKivv
aTXE62LiswDUA1I7b+LFE21MhGi/p+88AwoULBbOdnkbP91iMbHXyCr2FuEeaU7T8rCuUiTOkeEr
a/wivyMR4/YI1HdiL+xID3reDUXWRfZoHcqN8z9Tj4cYTsHP0Mgwg4Oc1/dG3T6FMBphBQwnNczm
hUAoGXdiAUNpXovtIEnzq2d7yJmR0tVmEAfy4phaxYumhL/ObeSgnQP+ZpQXnGucSb2w3KOsgeo7
e+7e8KQAZdxzBcn1s58Ow/siz9wHL5sexilMn2yFRwwr47tqHzBY7ZPeA4vEmpAYXXG0DebJs8kh
vhbLtDH6jraPh2iszwgtu5uSxyZ03zdB8AUIaHcKSHSX5eA/dO2IuajPDriAC+z/FBa1Tflkqeoh
X6drPTr6pWZkiJ98eEfseXLNRAOafcw4XwnAwmGyJZWEx87noNTVqqDl5FAH21RHdWdzLcq4VR7j
/IVgD+YGXH+j9b5KZo3fsIyaEtnxJNIXolV/jIZDK6ddm7u61ffuGMzHxXZkbHZgn9aJEqNQ6uQY
wRckW/Yu7Rzzg52uyZ4UEGTMhGR1WyZlGWz4C1K5OXBBZaDzIsKP7TbsSOz01dHtRxKpsMj7c3ri
VPqNVHgwKhNRTwGRsIidVoXTz29inPMOo1nr0UwBNTZ+rSNOgMMp74yDNZGjUeaHZgvpCKBmg/4K
94TKZfskb01GwUyJJn7Ru41Z2vrjNyHN8jgk1p3besGNPLwTnofq3AcdYG5CJaqsdY62hWXIcdmh
mSEFkcKWwGmiS0/ALUlnKgMySMeUMCQzUPSsRsK2pPOVefSwZzz4FLAWH50A3OFCVBvu2B79YTNA
ovUWMqwMHDY4EOKe7mXudky4tHiCDHb0HOrPWpaIF/Du5qxuo+DwsyQ1py0h7TgNYeR2i3Uc8/B5
7N0twoBQ9FQHXowwda9kfde4c3pclvKCVofsWcOvd1CiGEsyD7eyGixDyqabZIt/cHL7M9j1ZJ8h
jqiwpaMzKM9gHQkLyhmK0tAt3aEiFYKrPSGdQJOPZHGGpiMIyVOdEmlkFydGPG9WzDMLLfHxjRIk
NkeRlsnN3kSXGk9rSb/Anxa2Gg8yVZNaB9vsx/20Io8KV6+7hlmBJW04N1P/qffr5jhts0FhzsHe
TXAt5ovE/uV81W5pnsZgvYhqoUKXaRoNajnKVFa3nsx4/OMCZ1uepWfDKI2XRB6D0o363GdiKNCO
eL7f75sfvtHsU90JWC3ai5CoiF1joP+EnoeB7tDwKUGh46jq9GzeqGf2IutPxujnTM9mmq0EbS5M
1gZF8k/mwSFpSSiLaINC+ST6LNEWWjNJea285OS0wXguSgoqg7IotRmJG+iU9vTGKRD8LD/kNcVn
6ovY7svwEtAwfkREhX8BIFKbY1ufhXEIBk5wBdnVR0tasffJ1rUV05+pSWkgiksX4O59oKwiNA9J
7/6UQWPFRYBk0MpPdV6DGc7ybdtQKKnD+cIGeo9B6SgoSx9cNTEftdTN7vuerIoUCe3Y3Savv5sk
WBKnXa5iaqt7InipP1cLroRtMDdES77rFw1iftKb+00RcGQuVpRM8r2/cKsERvW+M8fukCWYIixT
XVdIwVGLLiNySXO+H3nn0NMMF0xS/b5TAPDWMFijZEkZquXjGV3MKbWHkxNK8kQkliIaEtgxO2rX
oscJ6wuQK2GK7GpTzRMMzQSFOPl9YdVtvBT+Ap7O5NCZqCAORnlDtTDAM1gfDa9RsUMVtrftDmGD
PzT7UJHi2HfWcpwWr9v1tq+joRgoQZ0guZTTh2LvKdN+8FujiHRiKsDzKEiyyccziD3NFrTdF80k
p5uYmQT19JwiFXypQ/ta9v/F3nksOY5s2fZX2nrcKIMWgzchQc3QGXICi4yshNbS8fVvwSPvY3ZY
1mu78zarogEkyGCCEO7n7L02+63WkmDB/qyrCZOIMjzH7L41hE7iXjDSJ6F3Gifv0ZqT71of7RkX
9tx6k98f5HPDf39BPqdkas0dwZhWrpoqG1wjz9J3IoFHiWOBzZCLF0dK7bg4PFt7XPeEjO9KJJpf
PSRy/fKks2AYau5dGSNtFqXbpA04zqKOJnvuOMy/R64WqyBtBN17KDF5MZ+CkttkKnlQ8s9H8uvI
RTUv8gPeg08fjDTDyId6ENgfL+uOWFxydvIhWUvSDzPDyWhGEIemVVo7RW938rXLBmqNYbDTK2x1
i3VGflsN+jG2Sh2bjHyIliWnH84DYVAM622MjcDzwAmw20dO/yzHeiY5SbRVH+rUAOS4ACS8FO0e
0TnbC0NpdI1y24bmg5knOVdQPJNhmpaHmAprRxF+znelIeL9ENBmrXNA/bP1Q75d+r4qcOU7rfjW
mgbVk4nBseIheZBi5/+18Hz7//P0FsEoUuF/tvBclQSrFu+/G3h+ved3nh40LTTqkBUNjJv/z8Cj
aTY8PU1zVJBtGip+/tK/DDzeXwhwyVjUbdeyTIwJF6Ce+RdeG8tzDClWtk3t3zHwwEH/7+JgS6Ui
aGsG/xmWix71qwWCwPQU7bNA2yPau0BruO5BndoDjyMUTFEPc1E6WySIDCyBs2dD/EYHr8NBb9Mw
IymHMvipV5F+wCAGkl/8dKtklVWd9aq73T2NmoTAB+YUAhH0VmMq63Qe2KbaeWqt8g6vyo0XEQGG
39FVv6Wi+z7PGbhZipoM0sWKjNXXKJ0+CO7Z2ebCME2Fehd5il/Qn0yVFFd+0IMAtYmSykxa+51p
oMbGxZfe1vP8pFj5syG4W5c/w5F2omioHYqIhpdZbKMmRZeYTf06DHBD8zZGPXTJkzh8yTIUQTRt
f0wmsQDsvTWIjXCpVa5oxUJ88cQxHN6nWU3vcqB+vYdeDrRJcnZ056QMkbnv50CnIShCfx4Ri8Ze
/KPu3VMx4Df3LIiFaETRa+1Ut9zRbqL/7PWb3GzTNVsgTK6CVW2l9lGNcJtEXjdgWjd9ZkM0Aydo
//QCq9Ci7U5GClkGCIR6yh068jtu/IIxAeFPk3WDqNqHIW75nUmFIDa8BzqoMGwb9bYbSmQmCnOo
OaXwZlcPLcfARtG4u0CjedGadtrUevau9dS4DUZKW1LlR3SvABkChKhG0r56SabTCjbKTdGrR7LA
xnNVR1sgk7TPocvkWVNuY7vBcc0ewAjfj0zl3xAR3hNXbG71hDsAvCCEVIPOoHgGdlC64qZmhnaK
3ewngyFlNeWu6ZviEHWeuRcDn0F01BP9WCzAFML9KNPfIa9Me8OiVpwgvc/SCPloVgb7jFINPyyi
RKMe1sk8+lMMfNAoVAt8pKvtYocrtK1eoVH6roVJT0yP81bM3N8Jq0ezRSz6Sr2mvpSsR6N6R+eR
+EpXbBS1hQGiIfa3q9neTrggdPuokCvBJI1Jo5vVuB/0nyjfqkOU9y9qnM2bhqEo9S76HihffKOh
rdjZ4amz9235kSpk5CSFTjAGxuqducS/gNaMoOjod6R7FH7UkEUdRU9B5GUns0Ya28WwnBUymBTk
iZipNIrnEyPs+H5q16qNQbo2P8i6pM3e+2pz4yhjsQ01ZGodvP6c89vRfItbOz0W0nMbMz0It3z2
jJwQPiv1kXEGCJURE5LP+g5L8UfHBWytzpqyboS+jWfID2JC9yysv51iusLFwWcngMfzuodMgv/D
14a0WA+tVqwr7pNb5j9kllXVXqlJJGBWQGI9tloDRFPyUlsu5cXKmG8bQgamni50MzBDQQS3aWKP
SXRUNhugNqAP6EHMHqJiSI07lZ7CChPaGxQov0QzLVwD2baxDhzrB3u8WMRE2ikdb7uuPDSay2/b
OcMWLthaFOZh4phtwr0R2Dqu3JIhWDy+Z7aOaReysdUzYJ9tGkp4Y9BtxvSrsqEcYalHL5UXXaul
C1nIdQY0TRxycYqXzMx6w3cLhvsl+IAMTbwgY2GrmgVuJWT/CsGadBtoNpfZS1hqHGEFdue6D26Y
PkaUQXv8L4eJNnZmmmtNHToGjcq7a+T0a6J3qyDmJzesRWwByTJoOySz4i7pxVX0GMckmGnCR8hB
eKBK/EDY7Uh0KLeqHbs7PYIHLfpg35jA80CHKP2ht7LmJkr09NjZ0IwKCTYqJCgpW0BJ5M81x2zB
Io0LDWnhy12eklu0K/TGNcWoBa70+dryxt/W9YXAhECJY3RBM4E1Q4O/LGkjMWGK/cNIg10SGdru
wl60LDBJclU+pI2dw6ozf3bDPFISdNpph4b0BsA/+oS0VFftBEuKgkRIr6892DolkWEhTtWgp+aF
QWVH0KjchUsVITJRZyJcFhQCDUzM426nM026WMjbqqF1vhCv5oWHJR+kibxd3PyX57SOmmwRLTVz
yut3GrdR3IDwu5YrYTI390YMzHQhcIWguEqQXMbC5prRQUctyWMCbJe6QLzkA0p5GhLAvfqF8lUs
vK/aOnFcpcfIsm/Rjjyj2L5rp7BD5jfRnQivXJqqB1wnIA4wa+T7BqKRxLvGFtPxpgsfJrssVGpZ
/ChtvfyazeLs7x7zjBabWxB2D78szKmm6gWYGdBmHZyBbmGdZUDPSiGAgLh2sksAol086nJAqjok
iEJPM5G5lmgc4BA4+oc3MLGlw7cNF+pa3cFfCxccm3yQRE/6BAuTYZkhaB2XxyYsu01tUPZSkGHV
nU0Xf6G9jQv3rVoIcLaEwX1yFBZInbGw4sw7x5oeTDUfgFiS3ghRLl7YcgGQuTC1QcE4w5uqqeU2
7+xDPEKkUzNtnxeIQHC+4pBfuHVDkKJRl0eAofbTulsId9rCv7vwa+XSl+f0kBpmu7DzconRk5Mn
KmwT9WuauXLy0sSQ93IQfJd5ilyaFzv/l+e4M5LczpRFTt7kw7xw/0QMATCRMEBz4QIm1MYqE4UB
kj+PcvpCiKBI++vBWOiCOPleinQCMMfhMCucvqFJmRlY7E99oROKEKFWEZDvIuLoe5RFH8oUuWJd
L4f3tBzy7gLCuKzm6VDke/nK5EzNvJEv5bVNKWaWYAVHpOWvLeRrjWJuiR2JmEDSZLh80lAMpIbr
zELlpxnL6SeXPj/m808s30Au/fZn5DrpZo/uCO31y3byYz6/zuVPXbaRz5XEQ5lCccNdnjhvX178
x1X5wpfP/Pyqn39Ovv75hNxnv/0zfluUWwVuPzMCmchcyBql/Nydl4/+bfM//kv+/PofN/3Tl3bQ
J68ct9+aGQPz2mijEyrf6FQSgBRua1XboS5t9vKFQGgEIsnFPIxT3DPL5nLdyh85STjlI+vBAVwH
epnJsJu5yDz+vNhWDPGUOtHXhRZ0K+ozo29MHWBPp2QyreiZo67lW+W6fNCiYthDcfYnbdCafZW5
nV+1E5E89akYl3+EOVerqtVVX+U2irB1WMgjdo4qFb6NKBYIqMmNCCpbBbwH+u8CLCwXEAgsueJz
dYqJHFtd1uU2ynLky6UvbylHiD3DQvRdoCPyoRng78glEhcniLaMAyQ3UX5ImeO0WctFjMMBDfXl
z+fyWbn427NUBgCbMSCxFzi0gDmwccv6FRwuF+MIeWefKBkigipZGCiesplSkqiH6D3UbeZBy3kr
HyS6MWEwvLICL9noIvte4GjzKPpv1XmCAVQRBuL1e9rz5RH9wrEbqDa5VQckEc/qsm+M7kc+gsKV
H4iLFnbk8vlB63d4HA92PP6YR+8WsiQVxeWfFKQ25dQx3RbygiCf+8RHknJy4H2X76cvd8xBQGG7
7MUqdxifA3QojrmbW35g0cJtFoQxI6WXQaPdVs0e+hK5CSHw5bExsheIj9ZGxU4y4ydZ2KYKYjvh
OgcRGPdTk+wYElCeo0KTJ9m0nxbqjt7XuOpiLaQx5+iYexbIpZd26MBSYys/X34vJOfTodNvZqMA
u2wad58bLlvL31Oukrf4kVCuWU1lma5EmaS4wpe/Immpw7KkSO65XE9ntHErLaeInIoMLtWIrSm3
YaZZXTFe9apj7rOFOeMuYx/yieojx8LPKsoxci37X/4S7XLzu6zKpdg1/s4GwXjcozkQpR5nCbbk
RJbT3CEANMC9tGKXyV9GHtahOhhri+lFAMFG/mvka/IBi/avU+XyS34e0MuPLTf+siq3u+yYf/yo
rhgmxh5X8pSTx5r8MnI1lzjZy7pc+nxyjjFMqyHKVvnHQ6W39yrNYrmJ/LPMNTmT5eIkT7XPRXl+
y2/DyO9fJ+AntfTylcOqwN7BOFHx+m/mct+XXF4ib5QZ6TSnCWUT0ENYOt7Kpqh2XjSk+7KNInUj
N/9cDJa9Bv3egmVBc4gLgzxS5dLl4fKcmHO6zxp6QC1ef7kGyX9YN2jwf+WiJ0cncvHz21fzdGMl
i99A6r1v2lLMW3vycgbHWVsebPO7K7+I2RwJGVIPcmcj3uU0Xk7xy76/PEcGCDPzEPLjZWP5Jy+r
l/fKpcvPeHnh8nlf3hsXj32qtFzD2DXywtk7UVPs5bo889jjaXeS659ffq40CinKqPrys+Rvejm2
vPk9VJSCwNtlx5M5JjiVWIz6nqGMPFL+vCg/4vNSNZWi3QNR8sFswGNeHuS1RK7KJfncZVU+J/nA
/9Z2cuMx+Bg1srfk35ffb5AHqFyUT4Lp5zD+PJjls55e9PPm8obftpKLX9d/+9TPz/rnt/72uqI1
8bqzv2mzisR52YfyNiKX5Cf+6bnLJvJVXY4C5eLlQf4el1W5JN/3j59aaS574PIWueGXP/Wn5758
6pe/FC4X/AmqbR/1zNGXoT2VBAPL8u4C4pZLs2tUeDmW+8mXVy7PzXnOKS7X685g8XNLebmVH37Z
9LdX5GJAUuAK6xaX5GU8Ys8FmaiXE+W39c9FeV799qxcl9vL8+zXO2GUTqhb+nTWKOkxOK4/oDXa
umreZnOKWCvsthbtbwT4FN+88THFO0XzuVcfuZyA4p0q54668BL30NePFdoKE73QasZG8lqYxd6u
DeVRJwfudkDM6OvBQPR0FW/LZiL2NkmjA339SbWte+KACFs0UDeWbVadZ0Ffkk57csBKf0b9RbmR
OsmaoKpw7Q55vcMSutKGyd4q8hr39R/8eTmZC7Hql0nVTIufwCN2mry9yhvr5cG73G1/u+XKxT9t
/uU5eeuWz33+hT+97/MvjKl3ttudSlMql0O65cGV5+5lHXcOkxhK55TF5H1zWR+Xk+vzyT++/uXt
Noo0dNlOtVLwuVG1Wd6eu06R3Mgth7TGhjjVd/IFTI+cO39ejMMsXFtZ+aHFjb3WSiJGWjHCP+1Q
eMUm/dAx+nCKc69U/NDl0wh+Zk+0ZJpn5jaGUkLBzjmO5F+umUcdB7czn4g+v9UQugBmvzaK4T12
k+rNVYwNFjbr1eqt+2CCNqvD4Vwuz5uYof9+1NxyTZZhBJi0GElCI2u01yLVVzB2+nXbt1BX8szP
k466JnXGXacQKv5GgLG11UNGhrWCG1tvb4ktC/fB2KWbTKBIjWesEmNUzts4a/deQONWs2hpc5/d
c4t/SW199uOSbHBFCZ7svn8NI5SnYZbrvmUgN6LORpVvoApGIXyF258KfIDOH9gDJ8Y0ESgSiOsh
CqlS2AZKNzUvtwHk7CpYEnkxMK8X3qEZjvPCjE9WZoujszDLH4rm3ZiIdpkqdzu7Un7mCr66XNHj
TYUuKc6sp8w2ASRQmKvJxL4douQd/GVIW9FYUybYtGXw3NvoR/LEd5O4pgvPXsV3uta/G17RXfei
m9derZJuZ22dJrA3WV78gA94sJZMWDz6E5nVOamraXFbl6p3w7zvw/Ei5aiWjrt3IKDOOvVrbVyQ
N0NE9A3t1Za8vBqQVTvbyVYPihwYJ/wnT8k2TNuonIPlrcvC3mfgPZVksLc5GYvbsURtptJE8Nws
R66HhouYs2JwlV0aLk5Fs/GNjoqnUhgPY1m7J0vUOBCQVTR1+whkwfAdJ/Q2pus9JFMn8M+18V1i
9S9RRKM4n5RvpYf8jZDwb0pZLGT5hSfOlOfUa8FVMTfFtg9tCtrI80SEx7ZorHlTDJq17tHyuV79
LnKr9LHTQQ8gNBilat6eHa1FKK8Ur717XWCeWOsZGBFaEhTKNecxF9o7s09mlSaZuEU77KegwZYI
AXIdFJSZSLxe59rw3R4zd+2ZwFkzxT7XxrglXTZdL1f/yFiuetSb/An6MYKbTmTFuenhxkKLOHRj
h4T2QHdRgb0bv5pTOG1TCqx13+xziHsoKFHUoEXQmtfZaH/kntVuMs3+hlENiWrxw1mU/MJQvyfV
VDw0Q5ocCwsPrl1qyPlj7boT1Mrpt6zNZjx5c+w+kOR7dkamJ4FJ+vSI37wp2v1ocV8p6bD1Omhq
0f8dOnFxm4743TQAL3g7Cd5DuVx09rVoorVujw96r36f7UK/4kqBsgdxOSYf8zXF40QaN5f/pq5f
ssQyN7HX4NZvYiaHycFaevlpH73PHboKz8iOXpklmyYwX8qtXo4t9pf2zR5pJSTiJRwdsZo7/QwI
901xe29TKlCBvWGjtvei+ihqK7pL1BzdMCFVW/g+FJsiZT0YTXN2XAifmj2+6o7NQUKNWMRYVz3F
+dCCyN4OSp7e2AjnYxudhlNqACNU5xvRiLmv4Y3foKLP1orQFzWIwr+OYzZRNQgp9BKzKsfRV3k/
ckptEE53VSDmcxYVd06dnijHThvHOaQ2c00te/ZQbFKodouGw08Bb+KiaqFSui916p6FZe2Qyt/p
bmavgNhz+7OtFOl97RxCfseNqB9KtdE/QtypQ/k8Fih2TTdSt2OG4CtjRypadhqTYSKwQwPcLJ50
a3j2RvhhmRBggbj4M8C8zS2Cg3FRbgwFn69ZYYRyzQ7Cfs1Z25sGagPClQarRFoZPM8z7SPoRUbe
PpmMd+BMO/CoZ/3kNkpKESS404N4UzZBQtBSh5F1rk5NthTJVYWdUGpXLhwUs6mma3NSAp8sR+4Q
gvtSHqJpAIQjzoxnVvXQ/DSX+OJ6iFZdBK8+qNzdYKQ5M3i81+ZcHLqmwcM69sWhNpkR2rqJGBmC
AHBnyOWZLsZdx48q6nG8CqquxjXVGJjjqf57VbOP+0nCI6ivxANnYA/7O6Owu23KhKuLY9KUnczO
d73XqqNnqje0gkI1/KmE3Uc4E1PRGXfDaDgHowRXZjaYLokxwSef8/tF4ZUx64+WWtXEyqfpCQHl
0RBkh1QgwrCOZFWEbF1RMFDkyXCgKbcqrcFeQznaZTUXSy4NKycfsEcPebyCvHBykfiveur9z1wf
T7ZHimqocqAWwlz16PWBGSvVxnDSe6rxyJXLeKeyx/wUXevOSKO3RCuvE7fUQG+MKR9ZzgtU+ErH
cT53yclruLz1gf2dGfOurSnWevEVTXF9baFRXNHWoxEahFe6rVfrvnavA1XBaNtgWuoHbNuUo+6s
2MLGk5n8s8p5j1fXOx21il4wiJ/ppCqPmcbeDSnTrzziJdZG/Ky2EKsApgR09ZUZJMuUMLDGZ7aP
xdOg2tV6UO7qLI2P4B3vJmHsaMylEfQrikcGJhSis0dO8Rp0VSuW7s1EHIDWcIIGfFBpoqILyCsn
neIxFVF3FwYLIb3Ud240HvB8Iyfj4tJ4U3LSVJT/SrBpqvM4td59GIfjoTGXnFmskjY6WYeEwDEv
Sz9AgZ4AnEnpKGdgx5PQuhV2PHAZNyCp1/VRz4k3GjPG44vlutBjSOMdVIIg1rj0zfFDryNgFLnN
aLpWFveOJ8CbwI/TFZtBWl0/BtqtM2fXhKsgr8DePwNthoiE2r3eGNE8bVR7Wgo/lkUvKqlWViyW
wxYSSh/3J2vQ1XWVnkzlBcuCAyVn5KzPcNcOcfsKMgnrlTF/m4RyG6MSRY6ajisOEt3n3rUrQKyu
Rtd6FSg1prw6jUqmET+nkNYw5Rk+kvGJcD8CzYv60CXNtLadlGQI4xA42MRKN+oPni18ywsZMKO6
X03KbdQXwDaW62ToEzg93yeQ2ztI0QpeOvgmjhJM18FInHtK80lPGO434p1KW7AarOhHVcznCW7z
hn4teyLWttGhdMKZH2i4mXMiKowHVBLABmOLYJGOG2pmg3lLGwaY1XzkrkQnuK85BWOxCvL2ZUB9
4ZOy9epaw8HrHQ3avYvBPvqZi/QVpYlKBNMQnpuiuycS3NtGqBP3GEC/R3n6zcqDdIMgBk2w43bb
NpsYJmnWQ+RAro4L2tFu6TcZXg2tis+5dUXyhxNG9Q6A9jEXCtnU83gel16VUOxtWzJuCTuGYlxN
yyKN7uOhPTnlTNoyOckYO7tNLLgo1zroJ4FqMMtGssqBkmT5rW4YyWEc+ydXuD+bGvN3ldvG2htq
7lDiChMuMhsySGy3I3fAwjE2I19I++oQK7eebtcok7kXu3pz0B0cqlHSK8iI7YPeetaZyQVzBnw9
VnCc+Kn2mVuaW+WlGHUG6qVXnvSYZnruHrgbmg8xVwfHPXBFf8xn17cpU53U5jadVG8LHf8DafrP
oMBig0VjEyfIh3LzqiNX2Z+rYZ+Ak9vWCZHMPeCS0vLEYQyCa7Ud0JbXB2fpFUI2R8Pe4zFK6sZX
IxBuhDHHGwxSXIG4+BnteNtPYMUZBzGqynZzK4D3ByHHvTcyCE+x2Ez9sDI6dT8luXmXzz6iFxqh
hG8o0WshmuvWCptrWB9ISaJGuYENsm2qYmtHVXWNf2KluWpxncbT1uyWqclYr3HzvuU5zJHWSBFm
227N0e8+RpgnBCOAKaju0Z7uSs3cmQPIIIT8FcVY9PmZPZ6zYt6EtCWhietPotbQAALIrSycULin
si3q1hzdIXJE23yp4TSsejQHmWq3ayUdyQQeuX1qc40vuIFog5LAczYT3/+oz/3jiGjhWCS3PdmL
jNBtcg6K/L3InTMwmmRteXW69gQqC2Trw4k6vL0ayOPoOQpHvZuvvSx/mHr3w3Kt8aV0vee6yZoV
SW0/YhB6ftCjAma4C1eG4yszr5vU0p+yBrwUyh4apBp+TDs7zoXuR4VRrCH1jVt4fCRq1OFeK5Kn
qjPzB6wclp+TszzNiJ1w6z4WCQ6VVu0IvxDYkVyq6ETyPQPXxYMwZdsIaIViWwlHTtn6YYOzPZh6
6FyMBxpBnIKLMA0v05GUaX9QjOvRwPpVGxlwIEEWRjEhwx5wUeqZtkMyTKIAxI4eR/qqsRfYvclA
R58m2FKW6vpOA/tjwPzB/WarODgmhoxbbormC4SRSnkTsYq2mmc93JZW0HM764LVVLcuyEkMT33k
pJuRamjG3f+IUHU/phVxrF0Vr0RH8Tlzz6laR6u476znnOkSzj14hqjS1laDGSVAwjYPNSIYXG97
7JIgZ2iLTQ2WYTtpBz8HKwCmr7nB6G1PGZMPrmRZ2pJvKqxtlGcB00QR+M08Eo4akcZtm8ySB7fd
5cTcZnkuoGcld7ntlBvy5w+c1OUmCWK+CvaUIoDJ4k6GsoYjvHaqZrhLMGtZAeKtyDHpnDSo0+CT
Jz6zc044jsCtBnoO+Y+lHSPPiLaByJ7UxOAyz01rjGxl5zkR3RE3Co5NeT+N7ZMb30dm95TAoVr3
ITljqbvFHmkf+DWasLWxciOEDfnxTKThKUaSzu5rTmjHgMKnIjOPvKeoQn1O3/tO00N7h6Ks2Dkm
YSxakmIXNdEIzpp2owFQwIjHYIZEQ93HVyyc6GfGvlzXisBGE6d/x6P9nf79bvmKh8Tu3yyqXKvA
zh6baaQaRmS51YU7D4nvyiXuwx/7Fz1ot4PjnWNvG1qYaNK6s04/QQ+lxyCAesQt4l5nCkIMX1Jt
zZCUUPwbKwsFM5qsAb4Tz6Cfv+4heq+saUh8CsNo8Jqe20D/OOv9S66F+nXJ3rvp5uZanTA72RAR
qIIgZAfQVgATMh4Sd+nB2k7oa91SgxA3fV0CttMM1Y/rCaCNAWTA6ZPs5GrdJ3v3f7XF/5O2GM0t
ONh/1hZfwxCP/mP93pRZ/EVi/PnWXxJjx/rLtHQUxq5tOToMJ0jNvzICXMTCuMVMVdVMG2mvgY74
l8TYsP+yyA8A0Ouqhs7beNevjADD+ItNNThGJG2rmmcZ/47EmNDdr4RWTzMZYhC2a+sunVln4Vp/
vN/DQ2n/z39q/+WkU53TkyVUS7XMHSKVR8sVwU5Nhk1R6f1dYjjRXZhgX8y1bKd25FQYlWrcF9jR
Vmk+E0mXg0saCxvnfu1twNEVSA6V4jzC+McHaVq3wGHcsBpu7T7chmGRPJQKM2i40/m57avq2Whg
qEOXiNX5LegpKhXeWEPKLqpTOuNRDcH3rTrCEO9qb2b+D3fmwUk5KxEsrYVG+xh0gtgiHtRPVhkz
zRo6NIy1Hfh6VMNWm8jxoHM0fXSechW5wNlSCDUns7Cz/TwFOa5rMb6oDUCINp5eY6w9pClbm6rB
U5PAx3sWYmEeRM5wMDJSXvKwf5wEKPVIERWk7Ll7bHMXgw/aavBVFRdmVYseC0YBuZXtYFRAmJjK
azHfCXCdgBPrd8/x8AClKRYg7oWoON0zIQURdD9lO46bquy0a4OplldFVCHsyK/nfDh7+Rnqojjh
sfcDdtaT2jU+Y1XjQPjlt9LOjY1iDejnbPNvhTlaWfLnSHUkgmyuQZNmmDTrhXZYRftiHu/7dPAw
JzwA31nH1Ey2haq1W4U0I6yn56TtvSc8mXfcFIrbsJ9egjEfKRqS7CtyoI2i6cu9t0vHEJbqSAQd
MPz9NA3arTkN90UzaNd5n0BCyrNo5/FP0O2z4mYWHJ6atHW8W12j5gvPWD+2TuxRvmiSJ0TjvhnP
xa3iAos0a63cV+YPzqN6nzLkQ6xmqzexF2QLgvNbC4eNyk+7YQjY3rh6rq8dK6gOXkVxuLEY6QKe
J82KH2fbedHOxNMGo1JtsGgz5wkpFzIEFhkC3brfI08EalhZ0UkblZ9lq36vFJXbalgbd6qCqjww
DtrCzbd6rwIDUnVr6PrGplPt8GjoPRCymHH+YMTA5IKEJo7tglYcPOPWoHNN1QtsRWBkb42hpmcs
l+nZmbtTkA7xPip6IuDSjOM+IlKrNY5MVcqj493PyB+u3HjSr/AK5IQd4PWMzeQhjSvK/Ugv3EC4
/piIo2sGyW283ONrl5k3Xl3U1QWrLdXihlykFV8DnLsaB5uwhrpRLcbbhEq9nyuOc1QGlZ8/7yFz
AhWJZmzwXSmeUKXAPGCXr514JpgLaIJNHWeVgDjZ6TllFkPYgM+AJ2gVgPhv41T0p6mJvi+IzQPE
NQYadrcmRznzKYOh2KdgMmMT24sZ0FF3ggPu3DrYh6jILv98QVRkYZTNHgDN7Hem2+265WCtgi5m
nmWbfqsRAi+G1D3FY/qsRmZz65X6A/DwYxwY0MJD94kmdYkwMvLbFhLbYIflS17i8mzaYl1wBb7i
3Hnm/h9z5dKcrZbNd/Oki4MK50A0cXIqoF1tDcUgyrEoM9+i1rLru7SCoM3suFcHqF4ic/0gSznR
TC4TTVlh4M4m/dqI4/oqYWqTNMUbvs/aL90ywci+bqdHhVjrzoz7q1JPtJVoGpepLIl4qtEdIzde
5uDzUzEV6KFMcDJaqa7bcRqID/VeiIOC5IqDll5m/qoFgV/a5oI8VsrXODFWAqwZBrbqKsy74tr2
pum+ijXmIE4VnR3BwLF2I1hprkZcYgEM2FTy/qZzGv3OTNUbve6KG3d07uYZqyMlJxTxoT1c14t3
H5zW93GINnVpHcIqeYLmMm/cnMinwi+HJDnAb6XkpaXxYXCc1ifFw9tkDVy4OAJgF+sKA/5K+W4l
5fiQBPpNmVlbMzL6K9ww3jrBkIAZvirPdrOE/PXPWBDR6v6NzF6/qTj6NxEJaddMbwlncp1ltjss
7oVZB2PTFH48mAxFW7hhtfMexgFUiUAE12ajHZvUYEpYBeMeeVa3GgmcPdv0dbZCtbwFCkx1Sp1u
58gt3xJrNG8c+qhCxV/DfOKxdDatHlBfx5nk61oybNWu/5ngCyFYBFlp2pbR2SqgbyvqjE0zNcWp
dtOXLNYewnhSTi7QlCHN0m+N+KiG4KaPdPcxUZSX3OlPVeUwjU7t6JjqI2XBqNfXusWuzXP6iVy8
m2s9yo+hGFgZxdusFm/CZssBUt22b2rvEFp0VqD5t+sy7uK9xxHvd4HX3MFqM0zjRwh84QmDrbWf
1fAW8wYVQaB8D4lIdXiIGBLUFB9Cw/9gEq8WAF4+gULQKm84ma0e7eO6eAkiC5JtioK3SiPE9C4u
uGlWkt0QkBBqNwnGzkjft7NVfuvR15NfnU87Wyu9G9cY9qrmOHS8nCW2y1LPXs0UqlQ6d+fO9rhx
pnw+MGsaITzBIGxEAd8LDuhVWtpv+LQwKtj646iVZDwm2u2MFZZMeRrZJsdQOI4wQ7SBNAGQQr2l
g4fNQ3gEGLX9sV7EtOI9J4jnSWgndSi8J5GN9wyM3uciKtY1EnUQpu1jOHgRhmC1b89zTfhm6r5H
JpPxUhlfqvZIsAZBETT+1nCj0yvd1E6fNxL4EIfIdbkrJg4ax7pRQUtzT+x7IKlZ3mk+pRzgMmab
33oZc/BZf9dr1bpLR1U7YPc0znpqxNuk5k4dIR6mJVm4+6brmShqUfkN6+i88Vxu6z2VbQArotln
RlueGp0qEmhPNPUpEYVB5gL0p6QdjB/EdmTBTMTuFJCTq2EjaepUw50Q+g5awpNRl7thhEzfWkjO
4eXCA1Tvu+56AoZ0MrX4yFS8PFQp3v2+VE7DFMxb/Dot8JeqvWu94ORxAQJWZPRrSFrprm1a+zwU
0fH/MnZmy20zW5Z+lX4BRGBIJBK3nAdRoqhZNwjZsjHPSExP3x/0V/c5XV3R1TcMy5YsEgQzd+69
1rdkDV0yQS64Yjb5p55rqgIDQ78eHjFLztsqbMdbaOqnrjXc54bjS4aUHNkpc1HFkczwyu4uTz4z
HCuEjUzfjelyhvIDqCiLN4YB9mWkm4R3u6l4PmlY7CcTBkOvsmDP+0z7O8w/B0x8O9uEzj9gsZKp
DZE5494vK+RM0QQLj3ca/Wb4oeh6sjSWGidxZ4THYU6AMYJB67F9P/RSUzwmw11Ai4dJdoClrHHx
Paka2GdvR3fSLf9oAqZ2JbmlMsJV2wpRHOmVN1fHMN6GEtOUqJ86zyifYL0uZQQuWmC41g0Gu7Uz
8eJu4BUX7xAx9MjSZsxXxuK/vYSyQ9g0REXlXRR14aYKK4IoZ/oNnv9RuDcjEsMD6NgvV8DFzeeD
qWoMRlbScoaWUDc776yybFdzgoFMtOpEVpzRIf51XCe664KQEVY4syl4Mf3HeMnDLUCTdAQmarg9
W5ITI6q1pLvmlFqj4LCNGetKzZrf5VxFOsnjvBJI9A8Rcn+AAVgEe4feW+bJ19xuSWZOZ3INS3de
217qrsbe7M6pmzHoK2NgL2V4mNT0IlpNH9AOnukYxgfGzvHeTYYHvGUUBM18LCoyCOaOz3zHM5K2
8Yyz1w5U8+7VFf/DpuqT+qESYEfD4dG34/oIFQOyf3kwUxGA45jMkwsDZamw6wT0PIXMDO2kKmgL
9CSiiOo1Ito01TAdUL2wd9L0Ti1SHrA9XkrSuJjyjteS5AZNP/vYjhB4DLQ1vlT9xjEowpsBUnnf
puYuyorvomDLBREU35EkwJxkqoin6Dxx36les9vJec+pi/4DHjiOGQZQUjWX62TZUdq0f8ubRBx/
iiGe76oqR4WXEj9grGGvBhrha1hB6Zz9Oy+lRaazasHRVU/eGAD+s+A711H2mOYiufDvp0wqa0MC
PHPR1GY6587N1hp62nNiAp21FGUD/bE7+GcllwSmbtUl/tkc8s+k7BD7GkV2V+ukPvYF81SihNI7
dyi2BWciaE1TtVUSlqpv+85Bj0mykn0KCD7kV42Z+9Q4qma8PaFFYrfculOwtdG4DDfHn6z7hqiK
n3+MexXxtCp4fdW0LwJE1L6b30Lf4LPLchxJszuWUDHxr1ZEElFsA0wklTSm0U5V6R8Nh8JXx9TU
RuMsJAxE/Dl3ZW0IPJuOffA6dSl84OH8z+0G+9aWNjygEv2J2ZHbjnPASrrEsYrxr6cqRdYHe2rW
pb+FbfKBdCqCLauKj0rKMKsQNHTD1pkZoTbgMHwMZ2z3Sy8KyL/fH+2Q4M247ej7VFbCAKSOQEoY
NrdAhMYsC5P3JIVrBNwgY4tlGeCtgxD1msh6xillu5tuVs2xo+M7RyHAu3IYDhIi+sa2w3t/KIpn
C+2M31ABlz2Z0xSMG3tkrQ+mMTpDTH3KTdkDnzJJcAig5gvKlY5MBryYlXfIiTGY23Raxym2UNeT
GFD9kdbpUyVbTTruzCqa6pwNnAkNvqFm7xmQyLNkevOXdJqg8yCvtMGwAehmPzSw6bGN4fdJ00s1
VW9x5EtuP2QUqnDic1VMH23OWLZfsp2SMpA71RKVPsy0X+s4fdekJK56H6J4qmd6ckpeYFUUJxcV
Cu849udMkhMvRrq4Ngx8q3a/LdVgMmVOsS5D2LRFnBnMfjDyJXXrbKYesQuer58Dd6ymdB10+ROY
Fa54b/0tqV+2fYIrMwr735Nb8XZD6HJroe46Dp+A6Amb8/NawRCN/TsTdOM+zk29GiYj3DW1xzwr
JVUxTaFwlFHu7CZbtfg21aFtq+IgLD/axJ7pHdLKprCz5AV2ZnkxhHOizVdx8A3MnSU02MHW/R07
4zow63JLToy9n4KuOcg9QCGG3ynbfce6vQtE/SXd6Xc7o9Z1QDa2o3+pQDGCBCz8S02GezVC82nI
P9lozxlvlo2Cz8NZdp6qlmN5xyJc4Zsu7Dm4jEH/ycmVb8j6AHxe94YvSx4r2+2uTXklSGXPLt49
BOxHe0Erhykd14Wm1R43pTNn/t089B4KVT6LLtgZ+srMRswQ/njczn9UgiJhrAFOM19eMyRQd5lt
WM8ylA4BEDNxv15Vr5l30161cNMGzdFxbezlTK+whIbRXiqmtSpvj01xP5a2uLMHAibiIoDh4hVM
nyyPrn07ze0WTJpcle2SggRCdG8I5j9pS9b15BbWvdlVO8NnNptHwWtktXttVukuTHwNMIZqh4xQ
d+3Pd5hY94uz754TQbfXPqbqKgvNrYrnat1NCvYxUIC1tWyBY2Obd0ibXmTTjXf0/Md+Sg/z1Fyn
vJvOeTas5yRonxnPkx3Qrb3IZ8ZojvukKwjXHk240sbSz3lNsd2sTKnkkTTBkpooZ1GNkIb4SUqS
ebCqrKBfs11ilEfIDhlqYH2BQ4o+LAHUwajcmNWjlbfWtVSffasXKUJ5rSxUXi358+WMf8NgOzjC
IFg3mgT4uTAOE43/dY40YEcADeu7MMjAGOLjRCocx+FLnA7vWWe0rzX8HqMvfnWGERPdFb8HSZ+f
gUN+/uxYCTTHoC1IzoLvvithbvY0YpCpNk9RyvriNM4ltWectLrr9yxy9pFlhZL90Qm77DVySFaY
vAWLxWtrJgbDYc6ko7cfBlMMSFaDcF9yk3fQuiL8FyXicN+ynon8WHEQMRkIclOzV9/by6sdDaJN
50LER5hh3d6JvBqUx94bqffCwWKeE3QugkDKOexP9Jqs8K+cvemaZRgYHKO9jZSA9nTLXV19MLTa
qC6hd+SkIWOVjN7UQk8tkr+JaMwLA/6tm0f1ikw7+5hYBcYNJDz7rjWje7kVvlZHclhXLXFXLXSj
PBqMYxvP6TkembKFqd/twrH2LkVZGoda6SdimHj+TWoe+5wQV9tZ4Eo+6fApQ1eBbO6CA9Rmjrrk
208jovpRiF+a0VUtjpU7tO8WUQfCoqsJnmZ+EPkYHTLGQxyXPUBhhn8xy281dvtxrAm/WnJWItP/
iAyulqI/A6uSVgCCyeba5tbNnEnTgmKeX6lshmv9qcRc7ganqTfNEvscBAQm5IaLH54pTWu+RX3n
fIbGexCgEY0dlxRoGeD+9cJzorITL2Z4kK2AsmY3e0EY2CGLWefZxQ1UoAbNmNx8NBJSwKrY6+8H
qz8m2UA311HpU6FrCFRFuYSSM9oLuGfBgBGwPrQ3WHA0MxWW56SIvO2c2MADRMFiYRavbfo4ymmm
lSJ/QzMG/Gl4xYMQJd3I4TkOU+9BDMeQHvod+si1bQ3BwW0RDbSSaBvC7dDxSQNgRD4m21ypYE/j
nC5W4fFLkkyfxsBgBDmk49oIQ+MQG9TWBPqEuyIN1LrqIfrbi+3crcCJ/nQseijIyKSg1Rsxhh/C
/Toml0ZOihuzy4pAmb3HR30u6ZV7eXQlhvVWOpzGGTDfa8bjr3iL5iP78/0g1G+kYD4KcMt/qgQd
gpHehBLXQeJXsSyDIDptJDtMzEdDm+HaUEH9FEEAIBuouAxh+tZmHHtZLuN1Tp8BDqVal2PJMHQe
c2z5ElchTNWynJwDapSNwYCAme0UrowFUhCDMVSD/WHTNSf5R2511sVvqKQPiLtea/d3j0t86XCo
TW+af2XqJ7QsaX8oSG9FNPpHT6KoJM3xXsqBwrYtssdkLJ/k3Hl7qq/xmE3inlInPIYmaRk+otNV
1JfwlzPDWGfkLjGqtiWhRLa/1tqCl8UMrfMRCQV9Ag2sXzWotKmP2CsSm1lEW7S/+gov2lChy+kn
6zrmWPKUUXwpwyYHPQ33Me4TdpyJcpgl2f6xKYzehLbWhqfPfiRxi9WhN+zJSLj3zLo99RDmGeOv
2oS2cZrdjJmRZ+qPJ+JSxpP5PSIVbhc+kb0YjiFHPJm0UHZdEHwaKIS2omSZ1LhsKO5ncm7ouBp8
k1EkBNkDmJpyAvSaGlVcuyTS9wAWACDrk9eKeq00IqK2NcqDC95UdmxfXqsjpJSmjaLDp/KX+kGH
VNW4i1EmI+BwBGRPBwKADsPhNKJcUFw2erfgDLwmunKsQAIMztTJxb0Z+u7OTOR9S7jKHljuowhs
DrwZAAkjD8vtz/NMeznzelHBOlmXrRHDHQy/fPF0eUlEaIGCk5usJ1mEkprFtbTdtRUj/UU2F61/
dyzai9EO+tM0D3v0Pse6nlsgVjyElOtkKJvHqaY5uMCWt6DS+qoLdm6fvpVN9l2V5ZIIERJ2h5mV
5Bt9ctzsL2aqeatDEhloNHv0aYBaRF1ar9LJ2w8YNEaXzZrBUWmkpAb4H3Pw/uPmsBEdHkp0h+4S
GugtD2GKMyOMJhtCMg5701Bk8OTjfzhZ/rGg2Um38pm/bAx/6k/wrtJ9ALMqXeBV02gP2zIafnWR
D4HVTp+Ik7DWlHstEfLLXEKUR2GqdVjkA4cGmJ6VZfFOF4gIp4akybhwNy1Df6kl/tWo3OHhak74
YO4mxv+EHaydER1DQdwFh6zVaKfDNoaBtTMK/xcAvu9SkP5Qec9zkv1BMLgzieljeMMgg11Scq8c
p8WlbjlhtLMj8xXZUH+yRQMeuifyBS38qvIB6/TZvkVA1oJxOU5wV2ZlWwvUxDhNJu7gIASBUk+8
EXXxYjpgdLVJZlYshT6p8cqdyxZYuhe9uCglgR87NPpnALfR2kqqeU9/gpsnDF970dsv5dxZqyj1
Di6LwNGrPb0LqzLYzdX04mcOoI9lRjK3ZXMmq5HfdX9HmoJ5jyI5/VAorlHDNCvXa41TZbnPkTHa
O9PwnJNZoMQlvW9rxh2sG+UKxhjhPjUG1mwdivdJ2hGnR4gJgdgg2mRX5GeQ8TE+4SwjFcxBv+Mm
qMKt5Y75VpeoBcgynBbb6I93dIJhseOoefvnvlyIZRN9xoUd/iLi/tJM3nPuf7vdaxNHN2OKSIHR
9ZfnWwOdCx/GfSEfVG6661mnf0dz2ggfM4o0DFZh8pYgBqkjbWFj1badRLwddMx1hHOoCs8+Gfxw
BE+ChiPvsSw6b9mMEXqWi8jFJpZB0EPcIdPYyN+UKb4EqdtCZIgNAThV3Og4rn/csIbwv5RdfZpx
z4e3OPcpBbB8GtvrHI6fwif92PAqDjhD/24U1Vv7W0X3ubUwiYM7gD0hSr/lUG2/NGb7JDyAPQNt
mam/VUpvILmhQYo4EtELwhOyMS0yPercf0mbaBsYKLb41pMHPHwgXfDgLkmdiLeGwzAb63y8D+va
OTLd0Kc8srnEsoB1R4QPIE4q3pkOWV3viZbAjBxAkulixDp3pJoloP7QfbpT+ajS0VrbTJLyjYta
FN4hIp083UUzCMshjVK67+ENADLdiMLS67xN7xfh+cwWPsWkeFgT5QuEUyK8Vqg7503k9IyOZ99c
WhrEWLgIxLE3bFs9fv/Y0IoDSbkb1TS0DAxUT0EUbqrJyY/NLA5RQ5RsyIHIkt1wcCaMZVEo0GWx
9vwYIc1EnHRdjXTRiJXwDFj5draTQOQP/cC+XdU1xyQHEXxktFsAsNTMuT1wyKf1RX8AnG7CodL3
L7H03imIQ1iJ9YNaoHkawjsVtmsdwiY097HltCciKj6YTHDESFS8dqeQz0ZgJmdmKHD/SxNlYz6I
BU+c7+bJvCPendSP3KKHp030rhh4XdRE4FOxxnmQQOU4vuWW3+8cNb1Wy48FREicVM270xqPVAiQ
ErLgAfnS6me7+3lYQEZ4epNim7jqWpvwE+yI17ew+hpoiicUcE+1u0CuA2JdqjLC6S5CYrb6mrOK
zbkw609omLrl2dYB1z0KZz7asEdRLdRr0i4hsurw3lwC1/3wVIGHqToCzmXKBz0tpy81VNswZo7W
Iez7Z5denvnPn4bsq49hkHntaOPbMN4ZYJZrs8hfx0enyNaSC1tVbb2bKHwryhnas4qkkQJYeQ1c
U0AZyb0b+9Wwbbr65peJ2HEonU+uqRkCWISKzLl38UdrJK6rf7O9/AuTzYh2HyiPkVH+5rYtOCE7
v/ylOnG3Pgkya4cUyJUCy0+wiTqlpaVOgdcXxwbvhbAtZ6+t4ZWoDCBfiv7OjAsYsRlOhwZh3Cqv
aoESDhKlmyXhJvMDtq4MNE+EPPSUWfbfWrhHgTp9Nc7O/mffpoGlj0b75ZjGs4jHh2i5U5QTnMMQ
N4Elbi06nL3XegRFdOlMt4wpgtejhUK8u8e3gJeR4WQlMWDUr1NPyqJMmvuUqDWHjtCZ6IXt5DTi
5jT4PRLQbRS74x3vZIcQYHgO++GByvaR05raKLR629yXxhrH21/XYoHgrLzxTeGu0XW/KT5Jta5Q
IvfTZRDVoXtLTW0fEap6a3IReefCvtgK8w/CUqqnkggFVrpgH/c081DEPjUcAYEjtM0DHdEGvDFr
MuF3NrQ0P6vG06DHPfmerIJLY87xynCXPtcJtoMiih5ZJwLairQxXCbbsAesymJltMjj1M0QbNsU
Uj3K5hXN2/xKgIbJB9jYNw60WTdts0NoxR6sq0msbcPY6dw1QXO3OxRBtAty9RFnCnawtdhLpwdo
2e25iRXdBBQ3Oh4eOnB8awqTrNFfQVL8MnmLV1LBBHct3W7Qb8D46+vPQmL2ASXvIJ0zK8dYmckv
ghH6u3LqUAsoYziObrooRqx2XXCyXhdElxn9rbSHIycei12SOCiT+KLYgZPPtGbjp2CUgskjtGV2
Xv1BTAdLf5uWcWiJSDo6FVqYGqSzb7nXJOHidV7a7K3cS1ZhnTx7DGwP7aQPaR9YmDv/BGVgMGkL
jy5nyXUjM3jl5d+mDLJ3v6C90kL8bqP009/XZI2vEyrIAyE3Yjc77h+/auUWgjbJDtOCdg6IeYb6
J+dRodWvjk5rIb70TXhikgYZLFmIZ4hoGYACK4e+DyjQHPFwyVdugjUxDdMqaoF8E4TcCYCN7jKZ
B4D+EA9ZeLC7m9kj3TEaGBRpTIGHDXTpOpvhl0PBuoxTfsNB94HIFcy2vdUch9M+6xQLboA0PDUb
bLvEwnLfH31XDkyIrIDLORA0PD41TRIekWBNa5QM7b1O+mtIaiYZnqvct75p37tXRYAaR6lLN1vd
pg8rY49yGV18S9M9yx4sDtguObGbNgz3LFDJQZWVu+Yo/Z7rY5WZ30GDcjV0CDqMfR9NkllW+8At
9gGNIVYrqhQTSfUMcSJaBb7Xb715Oo+ksa4EHjKjIQhiFKi2HIFsjLCaDbalAuoixMPO9bqD7Xh/
+su8HbG7rRpIXqtJCGtdyoRh+bzBe8EAbRck4tNunh3PaY56QKMQ4+BZ5lcof1B/YEuTpK7R5Crh
Hsm0eERcoXZemqHOxtcT5+qQQnGm67Cl+cgJisCINVMZjvGaoWOHbNYmLsRIC3EezeW0hkIHcTtB
s+FZmuW7B6o6l5rACrnyaiI9qKkjTh029GmHRcMQDJvaNP/lDw0ojeWJufDoVvU03dlFIHDzkc0J
dPBb0Q+uzbNBCMA2jADaVzUxUiVph7XB+Q7u/qo2KJLZ5jwkM8jBGqyTRASSX7ApwvrGKY9N2szw
wcVwPcVE2oAmsTpDB9SQOOIaECXzoSA/Kn/EMElMYNz/8hr3ae6afk2bf0My5jF4kMrBDecwNqLv
uM58fTQh4SvgwaeytbdyMtNDpwsfpYy9IzyD6aGLZlk4LRmmXLvQGm5GE/qYsZI9REyMrhLwUVDt
E2FAO7KKIxx3fK62nW5CzyZHsrV+M/olOxlcPhjznEaMPV7NJMk3440TTkMIAPydwCbZW82fxOz1
qzKoO5pe47ssL6GP1dCrxK9scOqNGjxi0WI+53nZfyD+yZcZXbBKMv/MINjYZ4RqKH5kl6nx1hSQ
SfFlI0Na/pdBmmJXlxWtNlROgOg9WkHHxDGqR5kX14Rs8hPzG3KRgulvaUagMAt5cZRfECfDOIKz
6saxIzbeFIeGHUYP6VCvgqCDVIo8L8/6u7BQcAYFzpCCu7Wqq2FjGiWDZuYWm3Bm/6WRAls9Jx0w
/Gjsx6Ir5pcqJ/I53oqB0nqwbWsXJ2W1bj32Ijc36fV6gwlrwb9DN0bSd9WM23y2VySevhfZpNeq
1Qhdxqcwx6lsujZ5e23MdDdf7gZoxlGc4TUjzKkZunlrmsmzltabYnyUC4IRA2SiyiKHLEhecFXN
OyQaHNO5PxCROe2jE6nozJjqMiA8XNUZviofCKSSwRsUnGCjOwi34RifJWiUNHcJvKeL37USYcwC
7k+o/2ej2cwWE6N8IlUeJGy6RZd1ravsIfDGdmdZ3DZKNAHivtrY1Xl8ypshggw+fST3+C1+Oxkf
16kqXqoOlL/Z+5+x8O0d4fCrPMomZHDW0obMz9nM0aLoif1Y1GD9quPwdgodglbqc7dI/232ZZ9R
GPV8/Bq4MqHwIDc4C+lzmm53IhaKTyI4zGXt+18I79rUfXeu5IvyIOebS+X+Q5H+efjnS4+DE1Ec
kjQBeErGVEMBraFa/LAtnKX39PPww7z715f/H3+XA7ZYdRw8Zz/DBqBo3AYLd6ZPTG+9xHmzXJDn
oRpF/iZ5B2UwoTbqoI+lcCGTbjj9/Cn633/6+fK/+rufb/nXT/xX3yLEyGEhdvWmFVbKSlPj0Wub
6CHyE7UNATauzbJDmTcF88Zoac9Ec7ItouZFDOI71GFDXBIpqAGI2JXAp16oiO6IJKRWIEdeS74L
XKC/6pwYHCceJqs6KbunITgxdtUd3UJse3fceXuWWNyhEzWJ9qPxYTBIQ4jI3SPhG5G/TbhLS5vD
ZVS7Ejo+h/w7RkU8iVa31vOBZlvw+Wmlln8R2V/WzHFdmixzusUjJ+tu7wpogLb1FSYYDKbgJ1Sb
LhKZuJ12SJDhTEjz3TqVgf2hWDqOgdwAH/0E0HCdwsDbexzhlyG2oYdfdiWtcwBX1eoYgkqPvtA0
QGiOHho/cegZAkDogbSubIkBeKkoZWC86vyv2fr502B9dNb0h+ZqtJnN4CUE6UhTfcKN1VWnMk1x
1YzoaubGFutG7dNKi12wEJmHsfyep+RC7cI2aLav6KHpS88sBZMiY95jxeREtMKNnwKU0Lc8gCNi
3FARORte1MvQyD2n9JjvMBvQ/fHvlgYFQU64s0a/zw92o54LA4tJNwywUnXcrTkvPzhz/qH08DTm
FA6mCzJ5yH1gFzDXse2HZ4yMDgHZs3tynBoAhlbuSZTqOTMsTc3LiY4YZfIFUiIBvHFSu7Fp7jOt
jVPte3pNGtnAYPi7dvnggrwMz2XrGKdyTGhkEfFRrmqva87kmNrMqlcsmrrZEqMWb+DOkhVY+sU2
GvPHedJPka9axut2v2l63CCGNXonmdflSk15vW1d0LYJ45Y0pp06+Nk+ZRXk2dFLx8+z9xtct75v
H3HFZOcJMliX5sNBLGe8vgRSUPVdsA4btBI+ERgrK8zts/DmNw6KmO59i6yRIToAvThVVYrme7QO
P6/fah4c6dFCGc17puVYzSbJyTt/89L06hLzmwzo3qJXEaACUmZlIkugsUxT+qYT6h3YbF8//xE+
Q0fymgA/PaQ4gnYdPYM+auQB3QaReDO9WN+zwIZOpC50hk3CND7cOur7Qz+5e8c1J4ZW5OQQJ5vG
Lizd+6RITmWu+b09PX1QG6En1wYuRlyq3DjUw2hcOf2n/o4i76OJOAsKr0WdirVyqijfshSAbXxR
rvXWjSRGE63z1VbWnZPIfZd5H3ORvY9Nj6ZxLA/AFD6A4JCfYiX6qSeJBeJsdNJRzqmGkZlwBJLn
rKZVFLxbtTZ3npPQ3I+nj7SqJib+9KP6xCC/NyETSZmR+VS69R8z90hHT5ObRsiwMmsJtyXbD6mI
b0W00L3n7NVTnn8xMup1jg84901Mxa6CGJMmB9MIop0Bm/iSdNI/jkVsYlSi6zKQdzL6xoHcRiaO
DYGvGB3QeEcPlrY4znxJO0vvivmrQF801R6h4TcRMnGsEHXs2il6zJZT1ABHhM4UugXF5IG5Y7Jh
oPasMvocmU48cmiYOpSV/yvBfYCaSxdbS2XTyV5uv86lVe+3XPYQLAz4aH2O7Ir6PqW7ZVKREizl
xfugaAmIlcytquQtqSpn5Q9JscFNUZ9mr2MXyyfAs3hSB/xdkjTgEB2wlkwdpnGbYV5ZzxAWOdK4
Ics/u2zUDx+9H48nR4/DPw9+hfUPuGtIXmtzKay+31tMIpSDKCirj0U2J6eggz8ZmtVjb7lHUgCH
08+DrhCouKaxBDwHr+A+5QrfAYlyLuldGLeBQ2DLUj5S51rPZ0qmMl12kLTbCDt8LshjWeGcAO1K
w/oktUnbaXmYQQxs3I7J4g8H17Lj17nie/PFEItTVJ/tYjn0NN92nOJOXX4GBQAHq2VNkxApfKUw
o8fiVTSgcrk1Dn7tMPPsm4tC3/RRVUzwKoRmRTC+NcsEu1RpujFBfiCXio69qsyHvkX97mlBMzA2
XtEr5nMQXxEZA502yHOFqSl2Qytbdk0McVhKsbyrQoON0tF5Nv5O9Os5SYizbGP54HeMtIvZav7A
E4GI4vbhWgwWu4rzPmgGxaaJGMsdVPyQivqO/nm2R5FRUJfpS86zB1Ve3kB+/xpb5ykU0fxhlOXZ
94bxT+7EF5+Alzn6aHJm2rPhYg0OiUUfVNJumNq92tEEI5403D6hgz9hGZgJSF37dhW/29r/cAa3
+Z7aN6IqobWYRKwDpIjbwd2IwvkbeIhREyLVoPKqZBv0NmfDAsGWgxdlY0VhRM87+EPOLTpqCD0E
7vkEcZOgNXlIRBtr9p+8RQLul436tAglrtprZ7o3Wcd64zZhemwB76u8fqFHxeAqW9wC+YKRnb7c
5CrGOHqGFE0bPXbx7ynNJ4OVzauTL5scxbMboKYkJkvvqLKBAYWIStKyfCrRyFUE1KAvbrGUyvo2
IBsVvtP/BikNy5557zPcnhNQYj5FxU1OBOoG5D7VkwUhMbYCtAIIu6a6CnHAWJiieB+hbFfHUNGD
tac/YFzuijAhN2YQf+06OqoGyTeHd7mLBy6UrwGZa2VZR5ZCvRcoLJ7wfHHOxdP0xw0P1mxUh5kK
F4TYrM9h5OKY0da1cZFqjw1jRU/KO1uX+6kc6ksfgZAnuiDak29IC5h220VJ87FDLo18uV1SQgFJ
NgnN1L4xFWu6tj5aeyZkKbW9k7eMKX4ecs6Ep/RtiLrqUkA6u+RNTFB1RXf1ny9p5O/bDlyTQ61C
6udwVV30Hk14vMBzOSyo9g2npbtx/B49VR1X28yoF5uIb4CtwOlsuB7r3Zhu3bEjLj2Q3bHz2nfP
m9O70F2ueUXnRqSWuKtT48XVtr+lD1Bsu+iv5clli5xeGQf1nFHJoO0FammXcbAOGDdRspItXaWI
XLP51EZucN+jB3Cy4RRHU3pVT4NMkRC5RbFWpUYg4cO0aciEakFZrzBvUBLbgl5ShWmmZDE+GHlB
QFIAOvjffI5X2mphWfwPzHtXEgA7LICuiSHwn78+fvMlExrh4me0sQ3aHuZBbIv/bhjUUZDFVUdK
ubRbTDxza1/6zgTo2PmPXK6dpjd1SgUgVjz5zVaKCQiKyeR/LjClUEohZs8mYOq1Sl77VlHg5pl9
itPYOCBfyfM1wb5g0SrnP6xQDtl0ayLgAeJU7UGOcXKaKOFRDGTyucv8Fu+Hts5Oig6/tIiQDy1z
3tJPig5gIj6ywhkurV8nR1s7D1Uwh5d/PagcblIW6ufQqplrCeokUtQu5kQEO/O1ttpWpnXTnh/8
N5dRuP/3ZVSOtVxNTzlcSvF/Xkac0xYzBiJNu8H7rvrQ+tBN0pMxnKgVphtJh6OP3+d3gpHR/HiZ
A1p5dG6oHQndzLLyqEXm3Ji/tg+emHdoFjCwiBz7C83uJz64mHG092xOrXFM/WaFviS8jmki4ZNn
7baU8ncGN+2EODh6tLEhIrmIPrMmQ1OEgf/VisdiA82HxqmIiCKUbXDvwbtShHyekYReOxufnmih
iDB3pj5rrVclmJ//v283B9vtf77dfEdRAtoSm6znLf7Vf/OnFo4OyghdwEHbAQSuvN/KoN1XQ8nL
JUeFUtIleLepu3NvImWN+l3CPbAfHB0faQ/fB4Vv3kVMKLwlAfvHwJa4XX1wQ9ffAjcI199ulYcP
aluP8/SSj/E9UQzjJkjRMhpB/kHsXf9kDALqx39zD/B7/8sXJ3mBErkw6Qf/6cVNuFiLfkb2DsPj
iLyU9il0Mif+xP6OBTIsaz5KvBFMr8TOqdtxVRmx8UsRGheQ4EZJnVUHMNZw6xTDVuanUBEmbb40
PqEjXpPT6ua2ggdXIl5hYvsQOl72b39K3ejes53uftIJQdV22v3uWSKlORVvsguandoj/hlPuHKt
+7lsyR0OTe8jqHIIkUzjitF8NbvkI7b7+IXqRu8zHDAH4Wn7liEEJx6kR4g5TBKJuvFG10eCOCM/
RSfx/2TvvJYbx7Is+kWogDevAEEripRE2ReElKmE9x5fPwtQdTFL3TUd8z7dESyABI2YxMW95+y9
NmkerDngO1iSU9I32Y6JvtOVlYQt7SAH58oEuVT6kvnARW+PtLx1+jIJbgpLD25ZzDIgAINxqmjw
DnWZEYuud58dzS5Pbd7ydiS5DqyMLWv3TYeOITY00JVaoz4U1PI3RToQJMGCeiVIGEnTEjkfsWH6
SznkJ6matE+G1i3VT++gz7wePfSIyGtN/xKRj+a2kgZFTUQaRhcQ/BYF/BiTYRSsuW5X60nAotKv
66moX7G9IRyvd5y7+Hd7q7mRySPO1I7LUV8VL5mhz1Ho4yNaLHUfBVq6bZRq3MCZniM6ZQNlVaO4
CdMM8M/S6385w/59JNIMQ9IMxZKJqpG+n2E0eEKBDNBka1Ew3YpIlxVKm0eje046+Qy/hPRGv9Jd
ionyIZHgORA96G+R0LPiN/vGreaeYyjKH6lGnVeld7cxRPrk4gi2Jx3H1WRh7yBLKVu1s6p+akzb
aOBBpSM1yLoyXSW3qN97wSvCNkQbVEcBbE1HseHIxOy1bUqv8r/82fN16u/XMdQUuN50RTUUSZS+
DSyCVsKtko1gOxn5CWC1fJLH0Hf0RAhvfa09pJmcbjM/u+SyhUy+E9sLK5qT0JNrOlZ1e65VPJad
IdP90fyj4CX6XKxUkMngWS461N9+2qEcnIWQ0/Au4f6zFQEHoB9Fj5xExcqiJwbk6FZXgr2ca1vK
0fE6Gci7JfFTWyVyqq1LbVPT/1pNtLP+y1cg6f/+Tw+RQNVItTMlqo8SnIHfB1ejEwscwWWwBajU
ncbEN49tpdAvk190o2nuJpCM+9IPfxgq2g01LJ57spArA8ShbogU5Aj8fk3iE+jrh2SMUTGnsnJJ
DZ9s9wwoEReRg1ZWMOzCV2IswdH23Uc5iOJWLkHDRIIqPimRsUKRwplWR/hVxvzUKB7yfdrYQZ48
ZTTeTsTpPkNwCx2CoaJ9LVTtg2VA4siKS0tFaFWmQ7Ft2/ycFGJ/qmgh3wz++GaCHkJmmq7rYkQd
rulP9Rhpp0ZW1RPj5UuihiLZFsBfuiZs7tEPKTewBm7lstVYGqbYQ3rh2OIqciZf1dwQMt6pplWz
akb5uGhLGLN3dcKSvxMHgs4IwL4vNOnehH57aMvqXlEa8waYIZphFoOFNaE4Ri8JcLQ/CHmB56TJ
wo3ZargpyERuJ+vQgDPbT70YMuSZd5rUxkByGhi8ja+6vYAgFZuiX6go0I3CvJG1WkC0hPxlQFq2
pv7x0xgt0cVNDZjZLDOnbxPvnKTSiYpDsom6hDhLEyVxnfmVG7J8d0UpLVeDaSC+A2K1DmWgo2LY
bpGcIt8LWZd7E8VuTfKJDwn66ICmu7Z1gaK5FpieK5WSvFEBElbJE5Mr5n8JFT0hwPhcf2hSQeVr
GpFyTd2raCj1ZgoQoeCMZO7XYnAsMkgKXcS6ASzdrzKRz+g2jxKSrVOfUhxVcZiaCHPskmXXuUoA
SOrGnNA1UnAJRymmtZ6hBTRQW4yheMFnnt8lwRA6vc4zA09nrj6ZTyjFbMVg3YfCVL9J25EGT+EJ
j//7yCLJhAN+H1oM2VB1yVQlVbfUb1PkQBIoDHWGsKGbOjizifCUGJ7noOiW7XFSf3Ysou+zIvLA
gdWJWxhqtu8D6a3LDDLuBwp3QgRXIres4VwLcrBrLS5raWBdNMsMtxXIAvA0vbRVFP25gTE0FGNK
DrJWn5pRQLpXdvDegqS5tTzBsTQzZ4F3HoI4OM/tvjsmpHgrJBnGb4bq16M5b4pytDG7prHTpuN5
PuWUwcgSrkJKfNRzxA+d1rerHqv0UQPPZwe5JNEZzt9pm1OpNvNjGwQF6n5+j6QZGbdy0pSOoof1
OuiryB4lrNvp2DynvWyc+zh0Fdxms09vnQb7VGjrH8ZY70KSvBFanmX5g/JFtxVyuuV5tJ6YRNwa
zHC5kvTgTOFQuJMerWCndW4PGw+lJNHfYuqBMNT9c5NFSG5YgtGaG3dwL7TV4oPXjIOiU9ZLvGLa
plRsgM311hM22mM8ltAp1LtsArrAxJu4M83CDtgYJUnYdKRTn5wPFRu2PZWZcoozpuYIk27QYTqS
UDDZwOhVJShjeqxJBz3zxTUy9lnUNishEFejd9EuEc4bKl9muiLLKHEi0gq2lhmXtyF6kAlshav6
mPFQSUZ+lP6wYoQB1szprjz5AOVtWi2/2P/H/PwXzI+i6jKXvH/G/Dw278Hv+aF/PuGv/FCLkFDR
JLJOl3BbqKzh/oT7SJL6h0iFztIkUbXMJVr0X/mh8h9MNrji6qKlS6z/WPH8C+5j/CHyP4UrsQE7
VJK1/wvcR9ZM5e8DkYhIS1GY5IhMcmQ0md+u73mZh0GOpfaoS0JARdxHiG1oSIZ+26QFwKW6W/JL
ls3vB6gJ4m4bMW1fx1PqALQ6h4HGpJ52AyHuCBzn86fLqcm1uXrjj2W4yUaokQbU4ao1b6pK6JkD
qaYrSNMvlG7hORunCinxSFWGNek6rwSq+yoYL33wDZZzLOwiw79Np75lYIxwoEwvlOYN8kT7EBbM
HC7TD3BH2hJkg4WWUsW7lZQ6cYhtDP86pIgIBYY/1UypN56WTUHKzelh2WR6mXQHPLY95yAU1kCY
QzOXh8KWUJevb+W3l1ke+u1bWo5a7sSfRa9wQkFKriWSi1kWKcWl3r0sm17bJ2tVDS5LFtty13Lz
Fcj291bv9T61b1gMLgcmNOb/3FQF8BEz/hUmzPw2S2v4urvcd32bbHnisv9vm9d3Wp603Hy77/q6
ZDJpuzGsiNhhvbIXTUS1yxbcgD+3rg9gef7zvutxvlbAqPz2lOvDy1OW3SCh3UoMJwF480tfX395
lCUX/tPlkd9e8eve5QCNzBkS7OfPFxpMqMrg68N++0zX91te69tbLbvB/KMQZLVbXZ8Ldpxvf9mn
5Ew8FgwPhLpzTFC23IZzhFCv0gbC4c0mfkVk64RZJX6Vb5a7vg7M5geuh3y9xnL010Hzw9fd3x6O
vxITVK5PX5vLUd9ebtn954eXt/jtUwI5hGNlhTlcUTShdjSL7eP58y9Hlr4wZy32QrGqGqljQT7v
53PC0XLQcviyS3BdtO/vl3uXO66vNOkNT1r2qatSj/7rZjmQ6yfM2OtzTBKD7DaVYVUEwkmhyLxv
pAwRmHbdbEH17VOJLMvlcUpD8arQLNHumeYhRYyVVdca6gpcc7eK1btU07SdlKX1nly3GucH9Pix
E9ZGI4zbKRycYgn3WELhvjalOXlH49tkHj0rIr42l3vRBR3UCCPqsrfcLE9cjrvu/vaSy53Lw8uB
1+ct93kyLvEcb9q69CcEBV2af3RjSTfeqw5Tm88ehES1dc2AXJg0b0vm1HKjAH8CtroM7fo83klp
hT0+B5quzs2xfm6TqYan0/kVV8xwbie1vOQaopavCJglnYX6dJUSZLpYWsz57162rjfLfZmuFKtc
nrqvMLCpwkbhpCXKDOz1zyp6S64Tko4ivVQ2ftAPew9lD3Zvoi3DSbqEENZhHMwKaK/zLpau3dWh
h3KuahrMTpVik/kI2GLeZVlqqw1/hdy1kTMO8US8+1zsDlETOXEXtQikUcIUs7TOwJU2V4HXTVj2
O6l90pTuXTGRraS1Xx7CGauFSAtMqkUeXCoq3nqQpofZtKAXrbhdRMhfEujZwLNs1WYFaExuUUsi
xzFDFlgaDTB7nLNmFl19Xcza92vW0LIV4rtSgPSiHOEMWm6WTKrr7rJVjYK0nj1T3XwiLTdxUNUb
I5N2lpHMK5PZCiD45Mw2wganV4GtrucUGLEhoTCuERWLcNyq9kx9ov/6IZIYke2vP79la7mvJEXU
NjqV4CQDsWCeJyyoOAswESD7rixEmdf9ZQtK5TDnaFfj1lRAoxndsI8LY/4XVgoGPMjVbrjsByYP
DXjxoQCSVZmpRqO6tYdVZBQxgBPyKkikEasUEZdNiq9WW8u7YJrQkJBDgXYBuniBR8VnfWkGmfUl
Ol+U52W7U3vcXnobmXuA6iayfbw7IRB+m6oYrHBU5DUNpzX0ZUB52OVJrqVdCk5NGu/qaD0+0FFX
gl39MLyZwaYFRkhKVeZMT8kWwFuA44ACgoMHjp9iDBPXjs9htyn8lzbltVaVuB3bF/eHUtwiyVbr
LV4f9OQdqn26oqEr165G35AwVHLJwunWF8/SSKbzz9Z7Z83PS0cV6gNHytwEo/kT3dhKcMXgPVVu
oMVlCVanQ2vShlhTtI9AC+V0pnbp9CnLWBcAtAX7sF9r/g7SvEg7yrR7QsjNDmvfo65uVW2nKIfO
fzY+9YJ0rUcK23lLr3JbRcdcx0VNivqNF7gmQt7xoCILCI6VuCvELXyKunHzDnvShq7U1JLaqGxq
vk4ZnxADjsrHCo9SiQRqJ5iOgm3g11DU2HPQ27Qv1bCiw8gresWJRVFKaDti8xaX2T0rx759TuGO
t/65aH7q3abamwcjXlGlN7uNFmLgcxDfZMkuEDRnLhrT/gZwFd8bid2qUA9u/W6vm1sqhZ65Vd7h
jGEH3NAlL+KdHOPg23UloqpbZGk1rFy+X+USKk8TggIUUptxTk7cIL9tfsn4DF+qJ1PYD+JW+YXq
VmK+dpKOaY39fUvSqB644Mrx1SbAKJ6iAzCX/uSHK+mxORIDTq0LwyZgH8WOm92o77DRFcEOrqRW
fTYIFJKDnx/NGKviFsuZPt2Y8kc0MY/cTywx6+lGtO5oMef6xpypPfvKOMftIQr33cR5odhDEgER
+ZX7T2p9hNkyHQr8V4hXwcv5G0wshEoIv3BoGTBAyLTkZzoE+4I0AcXV+QfsNqQ2aL84Z1XtZ0AQ
3rAqZfzp+xlpcZfFO/yiCsbx0uF7It3T9po9v07ZoA+3g4tM300pHb2jNenM1fODhk9kWOfZemxI
A7U1C1LDEUEEiLFedQzzIDZb8hrFm+JeE9ANXywQ0eJWpQi+S5utV61QXho4FCaXWM+qIbBksutq
BRuTRBpSnmntusPb8IggOdpKIOK0u0be9Uhgu+5Ga9Yjto4NfyaQT1tLtm0DjokltS19Rm+YM/SO
8OZ6g6Kjl+8hiSJrES8wClXhFddyaJzCF22wlWmjk1ytMwN30ldL2decCiTKSueCkoQY3uNgtid1
Dok4V9FODAtntiuRhYuliCJBSn3hIPurTiNlzwarwrZEF13BRmw3AlbQjyYlJAfLhXRpzRNo8Cra
ppZNY0P/CQXYekTCobnKLZB4CsAG12bLRosV0M9HdvEKvF83NhF5Wdl6lupWTv4iICFl4CRXRl+J
5YpXqQUStx0LP8NWoq7i4Oq5hUq3ybaIP4QGaboNfRRIP85i5PXOAH0jwZwHT5lO6CMLJwWf16F9
0ZQXGJcGBoNtey//9BQXByUfDV1agQ0rMRHFQvOE2rAx0xtZsXW0Do7/iFEPHT9YJuuQHMTWBVEC
aRHECoVJi6FY6m+6/kaHdvTRhreTtWox9LwDerFLQNKjsKnD2862KuxOECoes+f0SMbrSb0IbjPd
B+F6Mmy5fKPiRyhKi9QQ67QmuZgBunKjJEdpoDBzrHAEocgtHgmrLk3XEA5WckfYyBA76R3KGknd
ouJBujMm2+ZsPZM+Zf3In4xDom6HLf2mh4zSvLrz7yaSVe1Jcodnq3bMcUNvoo9dWlUp57Kwil5E
ZY/EOCQjAowONTp+GLR4QLeQloBvr+TsuymEiwZfaLqo034c73oWpfU77cYGGil+JxopIGRVLC22
Fq39ykEJpOYPlza4jNPeJN6e3He62dg9DPLD2wc/+tWPr53K8mE2VATPKcysroFjeepoiYjsiGul
c6DiJyb0BTuBUeHd6MO2Y2QJ9wTah+V7X9xIwqGON3xDaOAg7VI5JT8so5cCUobE2wYfrp1gVPiJ
wC+yT8FLqNI7tOMDCxqUlmCBYt0OLkQKb/p77HKSvMK9SGcowWfKOnullLRL7eZDoje1CaoN1qAL
vj7d0feyg7hmjXKsWv2gNVs8I4/Tz5SGd+qdEq+nNSjsw3jWK1d5Q5AdOXgVDJdfmuHGvSP+LBgO
nmiyhY74YNz2kcsnlxxOhuAZfozngTW0/Uf1bP4stv7RP35WzyQeaLcYqmeJoeeMEOr5xbJDIpPT
2Np9vaInuKW0ZiMzdfAIr7X7H/Zn4bY/6rW+2gWiLZ+V22wrn0cGBSYAyInnMyZ7jp5x60sQr561
e2Jd0OWiAB4K17sQ18N/yYPh0D5f191Ob1bxRiFk5OwZbic/JuHaBLlXo453tJQaPTg3J0DlaBv5
qiFjvnd3pF6Q3oPAJH+jq33CLtbaIibI+p7lEo4/jxzTaj264V5dQXfgXwI0vgpO/XbaKwak1NWH
ZWPc30ItauW19LxTqdG+Qf1SbkaXQDK8ZbfCD/EJxWoX2vW7z2lAWuwdPbU78dHfx0cr4pJgpziN
otsOFuNjvkGDAO7mznzFPMxj0nMag/t0pg+DT+2iFaBXHOS7HJGUE0DH9x3uC22w8Xd1bEOOMPja
n0XOMMpErJ4epQsa+O5BfqpvIVasu7N2g6WlO8cH3cG5MdnrFm8hX5qDUOamvu3O1c7bvIFeAL1z
U94qa7N06DmyawXukdM7nTjZ2B1AN1zA9OPsWE9MEMbsgSOIK7ZZ6dwAzX9tdhoN8PfRxca4f6vf
h5v0dlhpqDQ3zD5u5H12E8j2tMYo48SO4ELXsclSsKOj56Q2h6zyY7K21rITnZsdXu7iEt8WF+El
vB9W7Xt0wcVzMWzxV/kEtXkH2hi0mt28+s9oSLSVdVGw9xgMAStu08auVqRRfDTPjGT8dPiG0Vgk
aHwdfrEDWD5sGufpvroxA6fYxbfCFjnVjXYpVsbKc7KNdcaKszZeseUI6L+PeuVMr6hxncEWHEYo
0dFwzL4KyjYnV4Itcnecjb9hUrJLDvwcnqJLc9P/im/JZrop3xNmPVS+XsRfL+lteD+63i9CNH6m
W5FvgjFGO2iH9ogMaiJV4SF7aI+Z7KzbN/ExvNNzKMP8w9ecVKF9ET9x6AmYBhx62TZihYv10b41
kFjd+IC7cmu+q4/V6wgGm8WIo75Xr9EP1elv8YkOD/EhPsiPuoNx4059jF0SCmxxIx+5dRD78wYf
qJ0ZfdbYBVfUCrUbY6s7+T54mX90W+GZ3AeGt5ZqRWOXb6QFtMfQxgvHJ0nvpG124pK4Lz/5reaP
BDXtpgPUk8fp4DPGNM/wTPIjV6f4c/ndN8/RKUBqytWFs2g1HFL+vej8NXaj7xXPmYOBRNsj2I01
6WcDofiZxziZEAKixSdSIeSrUW2elvI1QY7gmvExfUQPgkfJH1ofOZprIpVUOv1E0SAPfhQ+xCPj
su5o62En4FK9zc76npbQDhHqdrwdflavuAzo7az5vWeXnin5D+IIEFE8CSewnGt/m3NFiqQtliTx
qVde4o24w9a3G1yuxRibJ1fZC0fl2OSha9ynn7OpvSZw+ifawNLH980lczjHIL9sndycu/Fe3Bin
6aYd7+JjdWBKgQiOc0V8zR3L7bbe+TO8w6nU0p9CQwT6jqnyPjqFd9PzsAyAyyjhMbvlQqTa9WP+
6dt8+/zl2kfLE7FVZBQwMBC6gIWPSH/Vp2aXrYYd5kTzvTmVe+sjTVxILv09zSHzna3qNXjRbroT
bmY+9UTb1qnvO4wXlcO/e/dgPKOBOcWQ6adNejfPD96kj/KNjxgVK6SX5Wc33kzPXBC7D/hTfDyS
iRmMGdiYIiAYY1gaXVz7uOX2o/vRbZnhsda8V27p69sQlZzA8d3qxFjKZfJtSo/9uKkf6VVzaT31
R77XeCs6pSscWt+WTvIe45TNFMiR3sQd7Ff9xnJNoK+2SoCeU7jlCnA6ww10t5O4EW/zLfmY2sV/
rtbFaqRehbaJk9fffgQrmImbIeCaNtxBWrVzLnjRic89lK7EIEk/cM1q7BmKrP9h/Jxem94Bi/eq
nYD+raK1dZs9Fweaooegdqx7GVey4YKe5pImn5kOUofhR/uIRY3hudr1TrUSDtKDuQFSRcOLa8PZ
XGn3zCn6T3P+6/19d8g3eF4+O8aJbbqF6uFI22gdPYR38Z12yNb9/RosjvQs8xOI7UFYyY9IIes7
zlnvidoi/4DqJ1TTLHTFp/F9fC/O1SW+T2+bm4xR0PhhnYKL8SCdyFGZdt5e36S35h1kxlX0+hGt
hPvh0HE6K9v5//pgB70dAmV7kt+Ts6C5UWH3SA7Bu3QOTnsMpKEdM4VyhNB+MYMjVxrxqfZuyINi
XrzX9zSWN/iaix3rhbtoLREkOv9q5UdLskk7g3aEffni79WdhXSdsE3TnYxPES+l6d/RsONfcSK3
6NJcLGvl7wGLEE2KmOTeeuZDfPgbJvgoy9YL2iTumFiBwVJYG7E+Wspu39Kzv+6rPYzTMvGdcwtg
ATAsW1fWw1c1ysTjkvfRHasQilALcWa5WSpR191lyx97tNu9oqLfpxS1fB5TTPA+WHMKqPQQQ3na
BT6xATh+sFjT6mxqYycBf8+68FALbx3FHGnq1rRU3LKTwy0QXh9tFd8RQbsEgm9x/wBfFf2TTE1+
U82CoeWGpYsuCvrOL/V8X82lvGWrroECTbC65YEuQI1tlplPMvcVqjr9czNuxJCrQM9wOSeoZwGI
k5Acq8h89E2MmpOvUCHJMmQdJemQGRj6/RTRTxqV8lyp1AYXzIw03zX0QbcPAqlG2BF/SI1O9QUh
aRQwoy4GnwbVMMyTcrKN4uSIvYRp0PyJqWrRERBnp5wWz64yDxjkMOW3sqIw4JbCiRot7foqYeDk
Mym+AmAmfx46wwC9PaaYS+ZeijG3R5bNdtApaYRqwWg6d+uWGu9S1122jKVD15flIfX8FAMl5e/l
ZgHJyBWF8ut9hUBsYxWQuZGNGLOhNlT7ptSqfTffLLvLjUgsgdP1rMCuJKVCEErZXfZ1z0OSnXbr
pS77VauVJxlhXYnb0Z4zgLZhkRQYCfAODnOlfPxrC28rcRnzfcvNt93luOVpsVDQRkmz8U0ioczW
689YrD/R1Dj0VhkAoH9S7+Q600j5QWqQe1vYtZqCv2ugSLlH8VLtS0kBophPt6m361sM9Ch+GYlU
quLF3JUaajp7y1ZsYunNgngVTcM5F3WU1F5JlTEtW6M7SAoYrLKS1p2gY1GRi3JPSArGFlN/MmSz
3X3tLQ9YIriokJRd+7c7l+d97S+b3eBamVEcFCTFe40BX64oIjd+Rf241rSA3tiyvdy93GT0Kvd4
1fL9dff6aFkT51YCV1oOu97/9SpKCyjGuT6k99kdxv2GwEJDcToxlJxuVnGEFl1QW65HHCNUNj2M
9Xy9nINezm9bUDvZRXbyCp6/2uSWurs+tmz5BUeZ08TfsDxB0ctadJeHlptSFvhHU+skt/OiI61k
ftXlSVSv8VZISxtxfr/BSDjy66Wu937tL09Ynrq8aGTMItll8/p6X0cud16ffn3O18t/P3zQ/Gxd
Vd3Dt6csb9gbVeX0FTXt68tcj/v+yX7b/4+f7PrWpRYnG5nU46+nLC/526f/7a/72lye6V2/49/e
6WtzOeDrD7Ra1pnoiPFcz9/08kn+8TtZ3tmow3/94/32zte/89sfs7zsv32C61tMb1OjPtKme63n
K0k2D/6TRgL6cvPtvm+7/+kQwDPUtb69jLSEpl8PX7auxywvm5c6K7DrMdeH/9N9399meYlvL/t1
jKFM9w39tvXi5yJGkyHLj8Z8U9YRvkb6mu18vV0e/bZrLB1Oxufs60Bz6aIuh39tLsfPyGbZ1NrN
f3qJ5Yjl5voyX+8yf9tfn+Yfn/ftg/3jyyzHXd9peb3rfcPcBft/7VGGWnT8b9ojRUTe879ojy6f
WfZZ15+ffxMgfT3rTwGSKf1Bx9cQDVlSFU1DaviXAMkS/1AkTTF0Ur0MpoQmKqNruhhyX1Qpqiyq
CJ+139LF1D8sU9EtoqeYTiiwtf9PAiT0Tn8XIGETsmaRE34yBbkTdsVvAuOxQvHcaxnzQ4OVwTyb
k+abXlXwT4lP7TwTyRW5YIkvEpwhlDDp62V68teNkM6zl2aevSyHDzN5cNlabpYHlvuytovBa1LQ
MOb609wdJraRWZrvc4Vd9r82TYWw1MRCvaTTF0df8zXIGHP3dBkrlps2xBlJdkc0roVSOUUzGUGq
a8QdyyYKP2tyl81yfpcYPCEXNaWQ7VwTYPnhCNwHsPIAgviOPPixq5rxE7HD6FhTepQaZfdmOhA8
7A7EMu0lEd42NC34/YPMhIS48wNdc1ZidTmuQgtlxsykIET5XRpYMo9D8VjBW7Gb2PiBSkIVX1PI
LrejHCGdHoR1rE7eNhDmuWSrAvIBh9GAxehnPgZ0ALD5MzODIPNVCEQjmWkaQQcUFCPSRpT9cKuB
3Ahn9kYDhMPqW28lZsFLUSmHcZ4UqxicKGhPR8NPwoOgtHdDUm9CFT6DuhlK2rty/0hETLBOAb20
/UC2ZV+s5VR9FvXkgnUNkhfgEC5CMrRcehYSUJFxpovU5J05KvR9rCqkrFMoiYhMJCbDfMGFABYN
w70280pGwCUj1FhqtKawFcecrjSYdSdHMbvuq5QicAkmv2FaKE6PQnCPruqVgFA3gw1gq3SiSk8k
l0XppLU1tXhmEJNFpGrYvSlIdmv0N7KvPaQ44bYiuQ/ybGv1oB/A4yB5COBCIiX1Sp45LlFgHtW6
oNGgSr+EDA9XFsrWvkyKM3ym8k6O9zj+DHdMhIbUXmDWoqHiFe3JOsa9t8okaIGFMN0baBXWQU2f
bjQREYOf8WcOzTATaVpleJVD+n5xTpDyIJGkkHn6B2pYSgrjMQZsk82Em2Jm3ShAb0DMhWvJRDc1
n0HTA/OxdEWa3VnMyLsINR/oR9grtIDVH36D0rQjjByZAD8bLyp2GS2QzZhWG5zvidPI+l5S402V
JtY8H79n2k3RoiQusy9Nwij9EVOVsh6Chj52bMZbhKwQIPRqL3bhWqv63QRYoaigr4UCAljvzpLj
nUZqRmZ2naODFZLD7iOZOUPjlN81jQhzdKK22WItYVhjFSKjU8GyK8WiK3kFEmNBDh0jrImbQ6A8
IvvOB2h0AvnakUCBn28j09FURy1R2APthnhmJAl+fKlEJXNDQTqI07ZU1Z+h3MLEgzKz1XPxRmp8
KhTY6ewh7EbbVPKPBfbstz1FipAyCWbKYJWVNA2ATcvKaNn8ildhWL10rHQA326QFaIGhIHjzSwo
CcF8O9OhpJkTlUMDMWdyFMkFAb+s2K0FqMKTRaYP6vm8rjY6cLU1P6A76Oez1Oyl7ik3Vio8tHH+
YGWWq06r+A0rYfhvqXoBpfkWG15BLZB82VVfpm96jcEqk6iIWB4dLkCxhMgZn60GLwuZKokOM0NL
nWlaVVw/E9WF80HpiLKgY9sQ7j6DoA8QN3sXjD5g1yNONv55qBTO1C4LfFc0c7yCmeglyNCbrApB
Cfr0n+W489PqJfZbvNCFAtAgCzaJyqkRoBcog+ykz2+SQ4ieul7YBAZNFE88QnSjHz1U2rkV1Z+J
xpjqg+0Ih/PQhZjVEqy8XVX5u9p68AbLf6pJ/OMLCoftBCeq4jcGoECnIoEFLZDpX+PtGTddBBSN
grA2U9J6cGnyzE1LAaj5lBRnntoAWM0DsGYCXFp5wT2gFWEjB4ycnag7wBPCVZO4/kxpUwOFJJG5
KQjATZlJbkNIIPzg+4kzzJw3lv2InRCRCMj610ZGJu/Ul7SJZNMZcdFSZcNcRu8B8wL9ATxybteb
nypAonWn0+MYLc7zYtcScfdGK3VX4EDLqG28aOovIS0bNOca3fok3HkgR2Gf/DLzDCO0h2q+klrS
P5LLQOoB5baq2mRUmaA7BPpZC9CkZCSzEZy4m4Dnie3PAuHZ1puhejMXYojnjMy6p/eRWTK5LjR+
KIXiOgEnkow7w8AuHTiVgGQGQ3jt9DPJT56ZftlM90tnzt8UfUwF1oJ4JgCS+ZsCBMS296bMhEB1
ZgWWrTI6wHoF6ubZB1CQ92GkCx6mTisMp7Qr2pUiWljiyvqgUBY16GKNWZzsDNl7rXKxB4rScpUJ
pJ2XBhtNA0+jNhl0Q1IotkJCkGmVBNteU+lS+1N6RqNPnV1jiSTKnpsaOYZ6fIWgnqu9NRwA9iEZ
GMgNrYLobhww5NZPVYolXGAOsiqmprN7sDgDgXp7TytpzGvWVplDlHOaR5NSUYUFp5XHwaVMuRZN
cu9tEhGXYpwxaPTxL21mQ6YzJXKceZHRTI6snzswkhY4yaKFKwlKcaPPoMmZOFmU7SpRUcRowCiz
mUppzXzKLIBUSVLbnV+PpzGeLpVeN+tYj8abjsYB0wZwHpKi3gN7dCNh0kiUnA6M07ehXkAtBpNZ
zbzMEXAm7Pdu5mgKtQg9qSLkqStpE0BJcMCghxuMufeCoG0trWQ5lssAtIphD5FgBQP3EEnirZFp
D5w5L+KMBimLYthUcbBHx9Z93cRMJOIanaAhY48yV4Ialyttrt2pHSKNMiD+OwL1lJZ9TukNEO5C
w1UC+S3lkr5Cg38cWnIktJhBfYqTu6Ao+OUF1lsXpCkJbTkJL5qyISYeOG+mlqYdptqFjDcaleBo
RbOjyD0jTc2AYmAhprLrm9n7woglcrTdd7GgMMtM03sxpixLijbBoDqdk0LbliYdcyMv15710xvr
0tUkPHqhBQ9/6E3q/UO2RWb6MYPc1pZQnvym074qhLqggqfrrcCJdZVrlpUANCjN3FHJiHOS0Wll
Eigirb7LwnjlpQI2YJuYMyJxxHn8jnqQckthVM7o3pQ1lrK5ZPgFZU47GrZeiOmwV5hVx8o99nB/
JeiG8oW4FQPPh31CyISYifu0ydFfAkCqN7rWn0IRoZeSSNt4ntqiJadTKekO4/9xUY0aitxtBpa2
uACxJQ/BaSHBj6o8a/fx9gRRIm9z3HHNjHJR0c2vZYQJGdWdnRI+jMGTX0XhCrhZTtOaKppuwRyB
c7QzrDRcky6DIbeE6Dx48T6iPZDpFPYygiycVJCYE1pwioWmuETWXPUZmUmv20E4Tlas7dJW7hn3
CEeY6wx+QaNOHOlTS5H0CZC+cYn4DXbljOCHrrHSS7pJiWchugi7ciXie1sFMxVzqZyC0aL4572B
F3+MJibLtZr6qByeRMXE/0M1uodyrsh6vaY/2wVU33tsfwBI2tSODbXZ/g9757XkuJJl2S9CGbQD
r9QitMgQL7CIyExo5dD4+lmOuFW8lV09M/3eZmkwECRBZhDC/Zy9106Mbjv3bbRrpfu6SFzxyA00
1sD0LqXuUtfdLZ6f9zxG5zlnxWnG8kS261prwUBRjXqv+8c88X4NMdeLSC9vCgUdLM3s5NfW8xhC
8KzTp7jWzHWvkDWE1qUrcEYffqwh3lPMZN/jl9enoN4oooRdcjoZYfZjBpDAFwdqkvuvjAMjGHvJ
FRmq8S4t9R1oql99Sr4WxYsgRIUx6dHvdszOhlIeV/pT5ZnWMWyt6WSrSYRdarvIRRAEfRaCRQnc
l90Av/XpcXIYOYQXbQusrSu9qsSmGNN7rXbqvYN7n8jrGpEOJdsgK5He9H21rooGvaP/ICfkcpCv
xWkIvzLhTccZHMrOrIsflmVgQtFnw1e5R0RoWDS9wkglETgN/hS6HENkkVhUvTGiIK8p52KD+rtt
bfjgFX1smc907sbiueZiu8NmHlUT7tC4fuyHKNsDS+jPmkfrevZAfKGRmjPt1MTtB6OHHxlOGk6r
5owfDA4KoGWA3/oQTSeTIOFVCst600UOnG14VsT/jofG6cYt7phkVSm8hUYswVGUL7HmgjTiWv59
UttDfm/WhJH4o082iToKlyK+axMIMGKgB5EP4VH07yJB2Yzt3loDbZQknWZX2dhy6XDJtjR8OMzh
t7o6KTRmhOEB2BEDvimm/+CHuGIIQGJmdR1joDlNd6RS46Zv2R3ZAk/lFLq7NmmjM6wa+oIoKBdE
deCC3Pcj8SPEQr2OxMwFT1W4nBohHkAlzKVFRgwGWjUbbzzxl3DplJDf/1HHBuMFA3nxcphPESJc
LjwpEXlvIjbfo5T8zH6qrojbOLuWBWlJzucsdBgIOagJqllSnAffJnWG1MIZJWRL0CpZf4zs97xA
BWSWeb+pvd+5orYtC12PGIEFjnU/5DPHqJq7AlH4a5FVHTalZtwNYIW+t9eunqMN7qvtsghcQZMO
HsiVriOmYZC+nS3jnhspWQd12J6slE1aW3841oxnPyYgZNSQoOiz024wqfenpakEJZKGQOqWh4GS
hAsIkxTAelzjfeh37UvMxegUzLp9IhrF+V5LB5fIn5qrNfehYkU8htySg4o+WAODbI2RtmnDAXox
dG0cKkwr7frOL7Ag6G4tDjMkLlH7vrLM/H2xbMsS2kuhhlzJVy+py5z+aZI8FIAC0amX6cmK702b
cKmwCKYvm7rKelLAvKRMuYGWrn9TY6rYL5L00hfBpq3RCRRKp29Lz0MBXL4ORgpP3/ahcJUw8I1Y
/1VBnbPeKjoxnC7ouleZjDiYPe+eqVh9WjpayyJQd0kjYrSb1C1Cf7UggX4+FB0hGg0ofCysyo+K
K3xZaPN9bdE3XG5rl81myxCdc2iCaX3S1WLuqqeitf1t6ilBemx/BA1YeSMwh/MsOKiSmYvvzDF6
CPPySN7xcC5c7Bew+xHdViNcXOAcO7+AQ4fuIDD9HdcAnbsLDUcryu27ZZFr+qfelY8OUKA10L3n
2rcAg7ogJqW/mtIkPpcSEVhvttWecGJajo69b5JsL0i3vsaiLNa2ERakR0AQ0hPs1VnyI52s8G0s
HjSSjruWmnZRhht8dfGH3YPRaTKnOZPLcB8VUjxWFUMDUkGgQHGqF4FzF/gx19Uo+9lKbR/4vXeK
K3QaNSlNG3dMpi1QoRK8fd+jSbTOjgiDVWozMRjNMjxLk4zh/OilfvdWKLBIyb8qsV6aKjFXthmA
jSUg4pzqNX+sMF0PSTOsO08fj47t/Gq77CnSc5+wGX3ajZbYRwPTsyAqx4c5jo9zUXwEeW58FTXA
f3d4mczcepCZG26cpCDQMDSj0+AhcwE3cFPF9U/d9+ZNPDO1LFtbUCtM+jMcmKPTmuK619ty55ND
qhCA/lVcfRpDZp2r2zHL4b63jrmRJdH1MvY3dsQVsZzm6piYzHzDykAbGGIjDkPGE2RCmDs5iG7P
7JZwm0KJLKW8GoIxuArt5MEZPia81O8KuNTqLQzw0XpyfffDe8lCw7/hrhgieHaMp8jRUHzBbhwr
9BtVVExXbUaM4az5zh6zs38VlehQk6Y11jK3Nn4ILxCp56kCIrDpq3TaC+u3jAqinIhA3c8MR5iA
eIjUmuCpnCdGsbrKAYDPcF03zbS1WrcH4jp8grFobp2ieYlKzwZrqG64Gj3Szg/Fhqol40B1E9YY
UZ6mOM0Pod7siPA1AI4bA5reRD8tST2eJISl1JC5qU2MhabTXQ3dmboWi2nq+lMCPXmVkeO2WfrJ
S3t5aTRrpQcf0OHk85udNc0YuQ0OwMzQyx1Mn+dUXbllDwwytBTnkDaxv/SPTXnHrH743mQuRdfK
dJ/bsQ53piAaaVkQOoMzxyWtAYjgOlZ3nDq6awgtOS7PW9zpsYskSAYA50vunGNFXmzD4NpV9slF
LLEszLFRCFaqBjrO+c6NJHpNKginZdATNPynl7XMSLJdWhg/lplOybSG9C2DuDQD8Q4HimsYPw2i
1fdw/o557/oHza18BOREcpc9BUOfskpA7u/GnorkUIX8eP2YgWVv/e7Af4+iCN0f6DsrN4i4fmh3
I062NR5VYzNTL1jZo4t0aYTxbXtnUhYMyn8zremh22blQxQmp4holRN7R8EYpE/ujPxwFlSPYxO3
ghWA1a3K+jap+ay+tlEB185daIYBkWkuWtVpCK45WisAsiWXyNLcRFsNs7705ujWa7fVUJAfatVn
et4oDJUFS6q4z0pdasK7zhJ3CRLmbZcS/lCTfCcS8ZAibaaole75vdNx3FWRDi51jrHNVP0zsZoH
5mwhyFjEe7Q1tJXkJ1hJbVJ8h8Lceo0x7SQE6dj61U1Q0PQ4JesjjD6YxxNZNe5TP6XS0wTtTqLB
Mykucnnsd2PNLVo0Y7DiV0oNi0RA9L1UF/ut5QTjylYeOR+/NrXSqdhUMX9sMdf5RoAWVZTgbmcR
CTh4Vyku6003i88i9Y+tn13lNSGJM+eq9OcXZxCnBJGsOaa3EEuo0WEZ31QNjD293FQUeVFG6gxu
UjCeLZZgRJfzuVPsCvz8j6NBK5HBa7JNYqrXDdrjrLYq4sBzSpsaAIkSmlFuIq7UvfjK4o/jGjaX
ctccdrQzQG76NdQmeIxa8mvUqekOfn0FMwmgoczf48F3DmYewJLPMrTc843RaOcJ8Bb6fO2RQv/j
FnnPWquM176h7KuGscXwoTO7JhBNbx7yOX4NGRU9wFIZaNHgS7HbnIIzw0GQ6Y9MBBJUhRMYzDCO
HgEfkZ8RcMejk4pTNn9yzfBaMCbumza6HtUPXU/wIRFcjsS0rmzX/BLESeLH/FH4mF2yXDzT+vnh
2EDoo86296LNrgdBKcR3A2xEHn4sAlFoLGhgNhMjYT4njk1kmIciMK4JH6FaRoTJGlqrJ8cXiFPi
qBnTk+dlO8Od/A3MWWqPvbyqe2czTt1wSK2xpZhvVLvOiNaRlgSHzHEfTGRLqxh42FZHtD0T2Yoo
ZtU0Om2TvMKG2gyrIs+C+zS47iYN1p0pMS/QNdGDod9Mrl1sJg17zTA4W83B66kDiVZ59QA0CJM3
rV+a3/6E/35jFtDZQ63MGBi/hdFdRPLncQohjZteuNIZHoBcGShgISf3HHciXmi4MnILbV0zbGkz
E1Aj55o/ls5FJTh5mnx3pP17/CroEq6ysLjWEH9c5WH0UiRfzFQjinegWzAVdTOmER0d2qao7qbY
slazT9WKpIMxb6ongm/XmpjJzCE8uASPZod2ce5i3EKo2cfBJZXbfU2MAYXYZO3aZrKwNIVy08Ez
rlK8LFU57fqBkoAd4YYLQaIhaQ4TrJ6ekycbab6WaOLIs7Se7db8jK0CXeSggxeZyx9FTqkc2g9C
LCM6yw7CfAsrZZVSTSwmQj8ph8uJJB7Ouaqzn4LYlweCa67yMn1KbRxlfjIXG7dn8JP73i5KpogL
RfERGggzK9D8ToRuxqJzsjZqTGjGYWDU07QWyPoCFUvMDcumPRQDuSzKfuMJ7UHXg/Yxss0X0qzf
irTCNGVEPoBhILuRe2MG8e8wsTGwDgR+eRUJL15CwAVmZnAujKCSkLClxsvJeskYewDmxaFET2Fr
ppqKpgh3/pQYW9eCoKWVUIIGwwdi0yvNOCC4Rmv2ThBsKgKBd0lcVVsxGvYW62q8Ev2e8ccXJ/sm
kjo/IxkrlBVMJtekhgjz1srPvcGZVifPNfOzlSurcl/qNCua0PghCGkkRd47zl5F9ACRPTGp48JM
iRot5VXqz+0esgFjmtsG8aPMJO5EKwILJK9nZnf8IdLHurJ+m3I+0Fnj+4vhbRCtwAdFOEReZ9fR
E1psroZn1ynoAMFMWAmfXfRRVV8TmrlqtOxdT1MGKzGC+Y5LSW2ZtwkVwmNCOm/tEEhozz0yaFS/
WdbejlGExL2HU5HmhEPP28ohXqeyMYZx1ksZuetWFKCDCovOYE0yXuZ/tShb1tFcuddhMh/h5V4Z
DTWiQMNJBDoR/hPTAafiFOE+0biUegvulyvHDJXKnTnoRICsnepi67neZiiCbsu0nKOQePhMvFPd
/KrLQpJjg2dkOArD159i+DCGnmHMUoPE0PqKp/ZMcKB+5FqzwZVGXAA9Il8QhPRT7DGu6/BshYAM
pEpGpEHlwLgjXb/NzOSDDhsW61bl0AiuZbaWPMoSD48j0od+4hDTRxp2Bac0AeITZsIKZmOqEn3c
ZnyyRUlMoEwwWYzjZozoQEYoH/OmlZxdERdV4ZU7Z1rFrUe8HCTUUBK8LQKJeJ1xpc5wvR5zVKnG
a51B+85MN1nVvYEND49bVnzYXzAKrRuz6t+0TiLKd0r76NTReh6ES9KTi+i1aErgqh7Gf6/5zTVG
rGtdeOti7M9tSHdh5JqxN3oqr9HcbcF6fJaUqMRMKzgZcFwJ74ZerrszVOmw7O0y8/Ztj7M1UGPc
y0KoYXBiJv9l2+UlGvE2yEzDIlzXBXbr2AG4UCxu42U1XqIbqCLUgAuDaj0tKQzc2UibXdAOl9eD
7KH/nWckSyiz8vKav61+7069vFTFBNfk9FgyHDw0iMZszHTxeHJZLO+9PPz+EpfP+9uu/3j59+dN
Awh3IhS4VAcJIUDqiw6qmhOqTxicBGXD8tGGGxn4a4g0z0PzWZ+teC9ClaAQtl8UxSasmBXustIr
DwWj622VuF8uCdd9/xLXZK7kVgw4OSpvhJCnrC7eknmY3qOMy3QkBMbYDrOGOVOxUrMSgIiMhv5c
LWpADbXHBKftuvdATVUYP/21SDwXRcjyGNUBhPtlNTL9mjaPelWjC+KvHeq9vX0s8/Ofzy/7EwUV
6++9ZOrTlhctC9dM/rmn7432zNjSLRk5cw++vO7ytb73dXn8n17zn7bZWusdRbNfWOiOSjUdKDWu
hD1Zm+VhpI7TRpXXl4fL2rLt8nDZtuxgWbu8+I/3/vFweV3elQPjNn4LqZojNNqoK1GoD/nfUgNU
j//jRqtSctjL86V6U3x50/J4edqtmf103nFQIbKy45CmX80qfKzpr9XlqWXhxBtKZNrx8vY/PmJ5
aOmD9Y2Z/V8C1v9DhWY6rgk06r8nYN2hQmumrP8o4o+/C9H+euNfQjRh/8P1TRfSlW1Yuuf4FxKW
p//DgXJFBRrWlu9YBpzNCwmLTa7HrMEiY9ByUI/9k4Tl/0OA1HKF4RE86dr/MyEaoF3xpxBN2Dai
BkM3bWEYaN/+XYiW5VYz55U+HcasehySYd4GefJoTxMKX3x2DV6nUDNui0xHtaS7ANVNukAqTbkp
MlqftcgeUHYBDIbf3Q72nuEPcOuYvMjcBW4tRkq1btaPV6Vo7gcfKESutRU3U9CxXkQF5opyAJFk
lLxWFONXuRWGW4LQHkYiVHa+8VIECNaDeMYoZk9qXynhWZaG2zuiynrDfTW4Kz8T2cdHmVKKcxrs
lTQWDzHZCls7Y6aHxCTZNHVabey08/YTWME11c4XwO6YVjSno/qD7EAObnLuGmzh0QP93mo/+QwV
26Q/hKZ4oylGYh6u1akJfxMLsG8sI9hGU023siIlqjTwx5qjttKy7EShG4iDCuXOe6BNtUuYVzPG
MAsQITERxCqYJTb+qs4AAxulCmAxprTv5ac1xb/BKNWb0tKeXdFThU30ftVN+Cj6zKN6EmGhc/H/
BSj6iP9JjjFohNS6HkZukimhfUXUx+BZfJJaCN3bEADiHUdY8mvhd/URBwfBmH4a30zRRIoXle/S
7a9JXm3PhvvZRE16xUD62tIsce2KDHNH0sDNICUF1QCIDQrr5qYfRbqzFq5t0K/FhOpiIsgOi2Gf
oKW3vZVdOMRfJ/GLbRIVEo3wEsqQAKi4ippNOYMGnEVDHaY693IA9Fd5hwiDtUccoK61X4EBQXF0
Yjgm7m3ni/zWsU1SzsiW32i0Ttdt017PWaYdszK8dcpSHATBbzc+lumxtN9QLba3QVhdjZVfnTWY
Dsg7DVpsUFsGkKJWqU1PJDkwqh8TjIeDf55mJo9DKo8AXwVRN8Ez0gvSbkshto0d5SjUrNWO9DCd
CDtkQ6Y799iaavL6XLs/5J45HrqspPojBod710+ZIR2Kg2qVk22xN0S+cwrtV02M4DodZ3Ml6V3m
YWg9tEy7Bk0ckxkkqJl0V0UTNqtgGKsdkkCD/o5dr2H0YEbO+MMJrWWEalNV6kMwEqPZHeeqpzHU
i/c2ijDYAb5UlilyZes2XM+t/jrSHl/3Jhobe6yvdVH/ZEDOW8bm0XepR4ZN8J5rw1WuF4+EeXHE
FfG17UFwGMiGKNKUmGdAyRujt159mVHJoE1uhtO86Rp5lAGYaKDbzb6c3OvyIyb4iAoe09DJfIQ9
Sh21GO59zdvpRn3o6GdvmikP91kcPIWD9suLEQqmI0YWy5mORmLuRZ0+Uqapt3mrN+vKKH7nZKvP
jSDnaA4oWBH7gLVm5xmhvHI8hJ8eqs910XDdmormzJe17vkrf8bJQFot5g5oqhQDTfFZC+ZzuV/f
Wr7/JA151UjbwoWsrMh+3p7b9JnYVgrb+t6usP+0LhF/6bsx9j/TYeJLjABhJhzPUayTY0022pbr
N7E65P+QYjAnr0FtOOvQ8dZAoYuZqknhMZc2A+zk9jnw1CylHQ34DOmwoX3/abnkGxh1tGNUD1tA
9Bx+QZvtHNN/KhC7rQwRO7siNaic2OR4jbQW05pzqTYoLschElCKenrp3Esr7G/IsMgPpsPFCMz+
fphj2mMRYsr9uDL94jkzG5/hX72nBJt25DqjVSTrPsJ1tUe6bB7gj2/iIAFL6tWvjjcQw5dZ9b5E
LFjr1kuZkXDVTl0M53lCRmQRZOUYjjx0Y/qjj/tgM8CvAlWRDJS1yGNDeTS2TvNjtrnQDe1Tqwo0
xCipaAwuF3MenXt0CGvXym9RfN6L3gT3PpDhElaQFJLpucoQ9Mai9R5e54xiP1rTmZjd49S32KOE
sx71lLyqNAZBouOF1U9WkulXBR1v2zoNQ5rcQNqlKIbv6jp1Y3fTOl9UJVFYUbDxEUjAH0AurMqB
RR7sNTPn+JU6+aotOmiiK4j/Hk4aEqhZOD/t3HjQHYFLN4ARIwVEdXdG9VbGn8CSi1UXFy/tto1N
NS0tNnpIFc4y5KYNXO8YHERHV6yP621rRXsNXcWmqkiKpiOBFBFASMQM0mF2sDLbDd6436g1fqQO
F4xJYrO0ZIzit8V86QVIcR0IFURgXQdz+mCWJBPOrUnukbQeLTMGSUuM3VQDN9EKzmMGInsUezag
p5AyLLlGczcxhV3rxGZvyrqt6MvTjigna5u0N20f3Ncy2Nm5iZ7U5yBCGwWX/q2OoCWPlGV2YUQv
XzN7ZOvDdIpMo906TFuHjFy8kmoeGSTzzmlht4xkVs2eZ+4sAM0bO7OJE9t4rK9jOIzwbDCMMNNf
u0F4T6LMsTAjxIQV6un5WCYcclPRZesoiN973XGuQ3I8k442EbF4xVpmFECZbNNKsG5AWx40qJxr
yzBUsU7wM6s0GH8Yvry+TtbS25tJ8BFO4tmfSKCyarrKTj7iXCxRk0xfqeaFG2amMT8PEDEfxUSY
fg2+OHYuSIjaeYkn7wvBoLHp5I8GOfKQtneGPbyE/Twh2mpuNZQk3RisDQG72k2IXERHVSSUf7tr
zUZ+obnWdR2m7pGI2JzYZkgiXAtIPkH/3rTTtg1AQjHa2GdVcIz7owPNjXb14KKEaz7RyOaQ5rUU
FDlZcFdGVTMcscNdZybhFf2o27Lv6ZRSQqNAdR22HFytZV2XhKTvk7EgiSoxj2FZvsgObYLk6rYW
pSCqvHn2fYmhdkp/mmNNApxGPkjRP88JOeIJyX1I7drNMAoT/TWImNDYelEIWKLCo0u/ZQZ4Rw05
eyji6Lmo659a7+5ShOwbn9QfcHRUh70n21fxZ/T1Ap2Ga0TRxiKmZmWncoeBumJsVVlSrnKyXWg8
IXMKkv6kewUuVuY5B+7s4XaROC2LoaWk3mV5CYUDtymwQ+olQZ0dF9KerIrxdFks29wxYOKlnuAA
YMjp9hgYVPs9+9di6cFLHCNHLUT5RhVjSZ2PhXImLo85ObMjkHQUesyUl0bi3LukICjZFQHW0zGp
HvOUGmsfS21VmGN7asLqr0XauH+tLU841eBulv+IRlE7BayEfGfp+y0m56ktjqQ/NiS+sn0BDy5r
y2J5RdPVoGUYYl82LWvLPr73edmdUZE/dq6mlG5v/TknrnUq+8cw1v2jSzVzX2kpGUyFg7AmiG0s
wryA0GGy7L3gKMjDSb9ph96Ch/z+CNWjDDoQhCP3LIBsyOek8oDIXKUlLKvLxsvij21Lq/OPbUHc
UHJDavbH9stDLwBblyRErZUlF/IIKi6lTWbei7guTJmtV+4g5m+xnS2cH1k1+dtB/aKXnzVR3vFs
qWAtP3M2Krvo8rw7Dj/yNAsQ/KptugjLQ0Nh4PLmZe2PHaL1ZL4ioni7oBIvi6U/+92JVQzFuHHy
jQRuSNWbr7DsilAOjrFlh9+rYeC+UGN2gbtTmlrc6MtaOivOaqakcq3V/Vy86n4W0RUdBs5Wt4DW
NSmzIYWLY2g0xOSIBBn9988WhjXv/l5f/vYJPEF8Oq2ytIx8g1b9fAtLcllb0JLLYmiv0ypXVdnF
6q3MS9+riwE888K9U0MelKJ9uehZBD1PZPXqjCqcdtp4MZMao/Id6N6UpwiSbeicU9NaHi5runpo
96rwtDz2exjvpt5uA+JBDlZVvmm+153LuIcSw5YpbeQdm9eNVsknxziRKhZszXZ6b8h5h8E6PhjN
FeXZ9MGLnb0jg1cZyOwkNDo6NUPpXdrWoCVEgGNGxdLaCGVKy9mlXn5fWEhxUCQm+6icuF2SHqqu
l0zm3HjalrMaeZiUC20HYVHUMUCrvSw5NLP7ZRoEmPadi5CFsr0xC+vkJPpNjfdi48eWBxfKT44G
WTv0LLWj13Txmuy59Dx0pC5S3s1vTLPkDunOjF0EU+vKctNTgBQOx251qzsgMkgLOndj/9abBcnO
VQYHJ5TNFjkqKMdwSk9Ynn9zhj/Z3OiP0mdepmlxdOh0PduhFCPjGmkm+Vd3bYOLInAR+k7aZF/7
XgAjlJp/FPYxLn5GhIakXo3JvcwPqdnWqxnLOCMKLJe5Ep4O6pibFlPqsnrZ+Mdrlmf9OPjrLcvr
ysZ9k9Kr1tLyr5fnQFgj81lWaWtAcRgJQ1B23lm5pRdr7vLwe8G0BChcyn2+Q+mQMJ2Z1xlSsGOk
790KZAE3IX9DW6U6ab1/N+oK0qB21Ci68rImlTE+lSAe3PHu8lxQFPWm1yDBLdtqNcXXJ/e8vLFT
777s4vKwaGgSEKOSE05vcitLgwgXQ9hsU1VsrrKcCviyellkBPvtB3c4JqrwaTsFQVfqVOBg5xxR
ZjmmoMb3tssTy9qycBd4qSzCao9AHOAq710WYTp9mE2icyH556aqgcZmMM5T/cHqtPxdkkrERHva
52qx+9mufYXtnrB39Ustv4PrxYwblt8LiZhPx1X97qa6OemW82JYIEelrpkoFVlMSjJrRhG4KzmD
VVBquU6FvUqy/E5DUpkHj4HT4kZkXF6SUI6EAin+X2uXbbZpeGtzMKH+lXawCVWxfCmLf1fMZSrP
tSCMZBvM92WOokqbiTqOGUQO07WpLrim0r8sa31OkmwGiCNUElPbrWAO9eaBiSsMG06NFZMcrODL
d5mXC2KpvtvyZeRA1EhZ6MrpxHVrdCdnV1bWjSUVbSLTmqPXv08KozF05LhWurlfAqRNN6blhdjP
+pcTU9IObs/L4zEbwU41gY/kYQyJJAORRuRmOKMxziCNe+mviw05aUEVHBYfsp5rsjkvrmtfz05L
A2NZNESxkJvDn3tpYixvXp7ols5Gttw/kmXZpZJIb+SaEBwxZH+/St1uLp+4fNbyxH+77dtxfdnD
snbxSv+nvS4vuXy9y66TmpM1CKmZNYJYtcVZfnnxt3n8+7tf3hNlHuFFBh2Sf7nKv1+iERHBNRIa
Vadk4rOSaJEw52KdS29NhVEpJxFvO269TPE5lReTGsWrqDzYylywbCzn8XloEbTbSeKS6hiii0Ez
VSKn3dgS56e+HDLLkbscJ5fFSCtOBjEqujmh5zTcJxZdDE/ZQWIcIitQI2R7Fjm5AwXKslWr7sPV
N+VFfZ/lS+igGQbTLXaehy6VFJ+Dq9jMokBR7nkwMb3ciDG6rkBdI8zN6xhhsMRUQWJXcszVCJRo
mDsja33Cp2YmBUqguuxDHyUK52F22r00Mq5LUb+P2/y3VNGm/2tv//+xt5vEQ5Jm9983Fm6juPy3
hsL3G/7pbFddA9unM6AL2gfM1v/lbPfsf3iGcryDB/eobf29oWD8wxd0DXzLwPiuug2XhoL3D3KC
dRJ5MGkYtBW8/4mz3f4jWMMWvm94puMIw/IMU7Un/i04K4Ax35Pv6lCCzjbCs6fbwB/RLTgkUOeh
82l11H28T683Hiq/pHPv2+mmb7zX2veKnWPblHUHJHfS7o8MWFaV5HnfSmaGX/0dDl3sksMYnKjI
IoKmSO748r4yXKQMPVwlY8jN9Qw0fsNxz8kR+cc5uSlbM11PmdEgXXxLUxjVosCd1DCu22fTHB2g
5VMjbUxs7Lhp//br3X0Hp/09F1S1jf4t9Ig/CY0R3+GvYtKvVz/L37PE/M6TgTGAiZk14dNJiK11
mGk3WYW/qdRAmBemiUCvIttrtm70MDqYc/quEVq2SSrmBRP/07aC79b5Bf+b8MqvdOx3CcZapgM7
ryddJ/TdV6I5q+P//btTifgvoALaT55hE4eGpsC1rT9ABUFkUkXu4pp5dPCa14G1rqz8Pmd+RwXT
J7B2pjk0vBSU5qj/U5/AVDQcEb+/lIlG4UQi7xnDzF0PNHCpL5hbd1CN8nSL0NpAoOtszIa+SF5/
9soTY+EqWZUeps0wGnERZmdU/3SFknlvmDOOA1BlhSZ/5Q6Uyypoz3UGH68qx/ME6ds25+t0QDsa
jd6r2YfPomptsFHGUZ8rkHbu0VCKc9e7C6PSWTVV1+3IVXqer/BczQcNYFeuBT4U9ZnclWbLOAFR
kT9u8GYpVPunjBC8RW7/NTEHqxEQ57xvPSAA1Qy5bYgFWxlu76/c9ucy1lEZCV4S4PbNGO1FJOdl
tvvCNIPXNXWHIRIGpvajqlv4jqb21XYpAVKidQi8xWpjMnnTe5zNZABS2er0q3rgaIHKBZ1QF8fJ
dp8KE2aQHHPcZuxEK0MMjp19TyDUF5KvZGUO/V4kRbb2J+MjnZ7GnpJZOtofXnQ0POYWuOLvYsc7
2zpmFaDcaN3z5pzm3i7Mkrd5drd+AA+wlDY6LDqDOAiba7Ty1k6PkEtTloTOX3zArSY1wEGOMyPU
6Xr5WlGwwoVG26HuxhFQqtkBTt+0MjrnPoEleVsUCBRdJMqZZ90Sqw0cD19DYKiwnO4+1R49C6t8
JgEuJaBXuamvaCWectF+BhKURQSroJ3tXYRaTXNzUIvtAA0Ue+NuLud7nIzpaqqmt7x/lsRGrBFd
/Kgm+122zafI6m1id6/CGz1gwsXPJsHsESFtMuL4VqYAnOOuf3Hr6m12COFBI9qSlQoFecYiSai1
HZyrGfcOqtJXEUOoLc3rWlegaroX8RTQz5BQTCuD2EelpNfnThVWPcrE9nTUI5iTUbhK2/526rt9
ZLaI3uW+JRDLQwzVpPJLmPfkLtOczJ8bsjgRBo4fmuFs667D04iLlkDF0htYMGscmXKOIUYzb0Ja
NRELrEXd0cmLCkM90AjdfvFS8ZSRQmxr81WC1BgYepJvoiTUkRm76y6fbvu4fEjc5qM0m7co6/d2
qJoQzK2LCGIptPmi4ePobGK4PjSAGfB4UYTWwRIQBsyF1X2ay0Wz+0ng9++A7yLxvha29aE1UbU2
Wy7oAhNpM/p3ce+8JvyeRhIBj4jPaQ0WWNbPROmeYIfcCcf5Chz+A4X9YU+D3AtE2kERPHhJdZ34
WrnWwwSkrfOQ2XLb2ui4CaWj0RHQ9J3zfp+Hxi9sSw3hCSPdUzt7Bi63I58KT5kLOcJBLr1CcSMx
EgVw7GDiN6J8QFC7M9KUfbTQ57Gc5yv6D7f4Apnyw9rN+/tJeHcx/r3EnW58SztUArdZhblpwuy6
ZUTH5Zq4gaG5wUQALRwDxdoqsTRT3sdKjIsl+DSd/Eorokd/IjnbnUaaHC5A6QA1YzDod9+fmyJT
DFwknX14IHvuI0sBKXB+Tw3GH3R7Z5ljc6c0ZTGlMya5mu3wra/LaTX34y9mltQgiMRdaRY6PeMu
qIx79UTii1cAhit39D/NNngI3WzDzBXCZQDi0/PevdG6Cr1zQFO68VX0d/86HycslKvaQDRfBfsy
m8dtDFf3/7B3XsuNK1u2/SKcgEm4V4Ke8q6q9IJQSSV4bzKBr78D0O6jfXZ03Hv7vR+KARIUXZFp
1ppzzLgZOgqu6Mf1pTtgokRznbYISMPCAePETyHOtWOaDCe6j3T8e1CmnYHZSMhbBEynsjd+QAQX
aZtvM9e9cfADRn57yRL7Z58zhHlEs2ydN90tibQkw3JOQG6XPm7vAc4yeJGtW3Y0LgZK3EPvPnXt
WNOQQsA7zelJ+h5S90UyZ1dJyPz1YlHyyHODNlqJTJws1Nu8bl/CWN3Rb3eDqHRfjA4NatZ9xAlN
HlpEH1aH4atfVuYcsIjHJFCM7Xpq8puHWpB258MvqPFEF7H1aoLCxH9AcEWLNcmfc4YQkpJVgUQB
w8fGyVA00D/+VPBhnMQPVFT8dnSln1WbEuPnwEGVbD2jRLWkK4zwYSYbA7VwdqjqTlU+PCmtQlSu
k+jgMvdMBu85M94LckWxMxDamwG1cC37V6Y6a5uG5luthT/aeLi2wgEih0WGgYr0gyUcwnP068JF
EWqaqC5HUlgC7AQb36f2U1MMlpP3mFJh0jz3Z+HB8xgKkO+vaZ28TcW8GxzberNZiGCV3Leaifka
WkNQJ30JR9+9oamI4B2ibVP3DtUU3qBuRU5ApB9U5+wYJ317JxLEjjpJNpQY0JnUVn8bmyj3UTTW
106Z6Beyuj9mT39q1DgjnfDVZvnCa13XBi5+jQFHgW5TFpBO9SfRAabnRgVk30JzMqUHCgWnPmqW
IEeCVD37qY+S6GqkmK3gC1GivtOF5D9byI85sSAlm9PBnExyGLryIDQqboQqBYPrPkn6Z1nknc1+
JBR7Q4+K6qptbUKahB7jVjj3IP6d+WDzlbje23l6LcPhx+yJJbK4ILDCvJK9eFyyF90+638tH10f
Eoe4/H9QEPsZNcPHrPEjLmL9p3TlxtZKmNXC/REZxWMBBYgvOin3lfHTbc1676Jr7kX+MZYjZE5W
230CyFv5RJLn2p0cxle8bXMwC2sjw/LZKScVjDntHKS+L14EndjKb2KnOQEHedBMeZvWLVR4SDCT
e9YG9RTGCSYNQesmnP2T4aPNjuh1R6SqLO+O6TEQE13tnEDZ5WktR+zNDEZR6vzpUsV3XrkvlJTu
ASkdHNGBfBBHL7xxpuZW81teuKDySIBDmGMvab1kr3w/R9/wex6pf0QZ3nzs4b7uEOtRS7iinTzh
s3BPvXLwAeEXtpZyIEO9gTiyKWs26dOvuXER9xAIqjRcIVZO9Ilp02IEOkESREuULBRU8hu0FEMS
Kx8f8XztCOK9Z4ThNVqAypd3uWuaO61Kk01TmvRqTetstJT1of1s7WGs8cDkT0ZP8kxqsoPJhPXu
9alxkYWi9Ur/cE6KZ6iPrBW0JN/GwntKM2yS5Yynqh/6IMz0RxhHJVChXWinhwHnxxV2M1pL5XD0
S/9PErV0H2Y9CryUDz6TMrmaoI1uKXdL2M00QIqwvcGsoT+UpWIijJL7psg0DECahuJ6oT8XwyKk
QIbcnVREjrpGdamjUYx806GUaJJZo9cp/4lSPzWESOSCPh9ZYMTLRGLr5GFx7RbNYxwDQqJS0G/H
GGd0bpJiYfPz0Bp6jZSnKzJEqW/S/abUiZyJQvlS/8Sd+1dyHVYd4K7/vroeGRRRwdNQTV1OyqXC
qi211vXk1x9Yd/lSj12D5r4fYj2algquO2p3zVLArKROb6bRmdutQxzh3NYGlxLwmNAJiusqDbSl
QqwtX5j1AnpVTW+Ri/VqTXG5XCDEzVLOVmsRez3M9JD9BcLmyPN+qaXCXcYgz0ubgF03NbVTbRqn
oiVT0nLd5pDQZT25rU+NpfajM9PHoysi+MZT+CRsIsPWh18eZj1anyJa4Y7rY6+JcCgL1bYLGZgi
LWuAnTtkbRkFbC7VyKuki9zT6MpdU0QYwVMYP36rL1Ai4Nokzs83qb/smCy7Plhad/QSQcJH18a3
rWbArfDwHWsT6vmmAauVw38Klh7RDXiMfKekSSxN5Pv8KudHSapwoHDPP7iQfLZtOsR7VjCs5vIG
h6ickNc7Vb0lq92+t01qUGaRGdtINCYZUNAM3MKwdokZg32fNNrQXsO6XS5KvFS/zWKNuJ7qlfVI
dRKRn1wlcfvSF5pilVjuyD7eT4QxE31uzXdaweLBK8pdPE/+XjPAoWUGz9/ZKrqSo/2L+sL73M7Z
qShYpXZtSMNsn3d5fYJ+Qo9Zq8UDsZlnfyKtxrbn5MrpGB/KmqmiL2pWgdBQXmcmJC9FbJKjrbo0
yzgrPLBdTdTeFzTwL6YBtQx62KMwTHUtZzZTejGBwhhK4+JQ6oidNro1FE0uE6MIe3xx6sYwve/9
fgn1GjYsNcrfY0/oj4YKTzCBdVpRXkqDlVjaRN1zNCU9IZywsgEFMlDEY/7TdaP7KiRyw4Rqtl86
X09yLj+thvFb4pKDJNiffBla9F/kryYr1MGl+3nNV8TbemZP8rWMoqNjjqwxCSySFP8uRLfQkH+Y
kLBv2XL/pArDdq/2p1vhkEeRpT5hJtFvu+qnU12J37ly4wtEJSB9TkcWT5+kN33YJzeatbiwIuSd
A1C0aW6mJ83RQMmVkILs3Hyw4SE+RVpXnrQRCFRlgoFvOudOAUUMvKyesX6mrFjL1DOv6uUCOeHd
JEE6xb6R7Wz0Lc+JS3ZKLYtjMqjrbtLqO98PSUUxcmLZegrhSj6jCCECj2yUeXYBs5flkD4gEcME
nZPFh/QuZmvyME0lTuOWTqGsxc/EaR3+EzMQ2bblnWIV9eQkR6CefGZVvfkZshrZMolZp85O/VM+
VjtRtPVNvcC0gaOIk5NjdrKtu0hmOiqUIWaLlPfHvMMkI5+MjsIDOiiio2Ow3yaG9ig3q4Mao3Mi
SpLCivCjH7P6wVBgbsrRPUwxyTezAS2SnNhfY6uyY9IfNKVXp6HMLtaoVxebb27b4ZfVreciWaDd
tnVy5RI1FZc/wtkgPawctkZIk0CiDWz0gkBBly/EOGMrHYroElGVcTd8wri3y1De2Ip6ieeoe8rF
/r6yaa83IrOPOsRBzKg1eVsdWktTi7ULfaJ+pB49tDRIo2H4k+Z9fDso71dYWC+jz0pGze2hllOL
Qs3dxE1UnI2IavcwWycjhsI4xiTmTrRqWEsQO9Imr5jox4cGObDWZ0gIyug+neqb0IKWkiDCZANS
IAUkdKfULrU38e6sIt2J+WVe6HB+WpTEZOVnqqWUXnpXUVDYRBV2IiGJGNtUSdne20lxl7Ckwd7t
CXVwoBgF3mABbVOw3WJtumU9vQTxlt4J4tmcDeC29Jo4vzLXdpE73YTZTIsrF1BYCtOnXu47N7Yj
GWXacjrggwMA5JTPtiZ/9qOhX7c/mlZLngY1bEmdHO7CuN+YigVjodsPemQR3hLlYldCFKNzAESH
1XnfVi2LbElG4yK5VXZIJ1F5H9HSvprl0FzQSAEDQaNd9/aWWum+jjxKa454nlA0HkeiXmp0LQFx
av6x1pHPtn151WbPqE2v3TFEANPLEClM4PX1pagQT8x5dzGrTr+nZrnxOr6cgOQk4rYVlrECNNaj
JLmqG5onGBRctkbLoWqv2AKHzI6xdo7G9CinsTimeKEJyKKWpLWKnn+ulQNyPYzvBfyxcx43n8C5
p1239AtT6sVkYfjDLskmJGwrcufrMKmVRUWhycGSn7xS6iHdm9zazt7Us/7gtzYgjpNLNKbw2cD3
BUrG3HZRp3UYgBf2DDsML1hvWi8gDryogVJH1i8kKJGY83l0zfGvw6yiiaJDLFnRGd8QDRSWM/vA
Xv4F1einHKpTSjja2scVC8x8PSrXDi+lj+rsqMhiv1MG6wmkm2hEVeps1k712nk1U8ff6hVi1/W2
cF26fJ92mPsB7S1yVJyFdua7f/vb9QHWi+8/+MdVXV98/7JNzaCN2IN+/0njsp6FrQIT6N9t4PWs
4en8yd8OjZqSrR1HpDguPfS/nfm+7mnOiHoGAME/38F6n388hY+3mC0wMIL1RNyEMNdN0KffD/iP
v/jvHuX7Lobil5vg9V2x9gyExAkJle8AAi5hjQ79sa4iqnM9vZLwTQiSbGDbhyRy9ZNTIc1aL9wQ
Xi3FU/pm63VvOaM6soEzSE074JNs3pwC5I4zDsyik/aYl94TQuIqMFecvQzffUo+O7vCxrhb+fO0
Nf6Lcx+2+Bw8M3/0gbsUoWoOmlXE0yVHEIKOCjAXMdMoz4T+quBdtKP8iItK7pHrOhG2arM+I+zE
LDuiw48nkJCZi76HbxHJMazT7fFZ4JbftFn9mCTuZ1zVt77dbCPLv6uM6A37VoW+JLuhEvvZDttu
TO4aNQAxGRJ3WzvJiW33zzGhs0irIMBS/dvpUHNS8Ok3equ9DQbvf3Zh1Mz1UWvUe1YUiC5rLJOx
hvLNjTyevZ+uUdx/hqjWmWMeSzI60dw/xc1E3Jjp3a0dhJLmKHZV+W5Jexthn8b4V/9oxR9PUcmF
hnpb6OPRLE6jTgVIbyXe9rj/I0otiC11cePsUoAKNY3odSEEUPTCwmIFCAYuiLtDFogxzya3Peu/
dFB7NUA9jaLyUcvKi1Q+zBewZQ1yd1vcmvbwklAMiymm583LONkPdkVGS4Xlvk+0j84TOhSP5NZs
1KNnzM+4T9TREOTNtH5F2F13rDWMfqzdsgyQW02e9LHwp4careHNGH66C7sga9Asx5INckioXbdK
QnEoJARD80lYYrO4SVuBiVsaqP78/FlZmO0aOe+9S8tiK6ihiGxB7zAuz0AaGJMCkbL8j7TmoW+e
p2ySnyZbUxpp6O5eJ03uGxWSBhzeNLYEr+hf9yXBl4hDWZ7f6F76JHDiEsbmP5JDmk7XjS2Csh+v
Gw8AbDJt/f51lJ2gvKm9LziFbATXUEXipU5fajP9oUI4DFE4WAevTi/Q3IodytuU1WvygLwc0a9T
/66sgpfckZXEQIJPhNS2abCSvWwce8+3R26k2Rg8jD8RkYBslpYXcXc0IQqrijeitsnhIRos8zxj
LyoW8qh5CWeqqpBs2Y9WkyqYTQh73dHKBQYUbQllzkiKmVM+QHAd1J8m9oLs1M/e6AfTg68lOnHX
+IqH/Fa4gpBlCHxBCPYiqsJ7s12cHGUWBZQUnzDnTjvoqs84lg+l3r2wKTuxl3A2xcj/ndB9jJzC
vkss3nCtELuGgLyqOP9TQZeLs8cq9z89qTe7sarPfoYBCR09MlfffO10Em9Ep0A61uT/UFENzJxk
XpdUsVQXiuAzBDPo8KG0VoVLISgnXcvuHELyFKJhhpTsmKEr2tB/UmLwNvXcXKTL5+ZH2U9CQU4D
OGAKRfVm5iOoSw3QQ/maM8ntzeW3VoMC2JhncDs3y78wJcCHOBn4VzXRmD3zq2a3T3zhGWkc8kL8
tse7M3jAhCjZNfBgNu3M5IjxgoUQmUwKDzyhjuSSxTNxWhhjIPERFTqTVNWaEdEkUD9tyr+sEKIr
xP6T4yOcnzRzl0fM3LksKRT/6ij3XDo4oui1wMyiWFDbKut82reYmrzsZ0t5ZGcVrR1YbUOStYs0
XOS3WTdTbtJ+FsqlQSX5XS0syNB5NSs/5PXyQRrgWaByFDfsVuhqhY+jQDRo+++Ynijydcard4ha
ZeKQwzU1K3Q47Z82yx4Sv9q5kqyY0IkIGW7v6XYhWOnj/uA5+aElu3vnLFInN4MICA+a1MWQJb2R
zYrY2mKhIKQny4tJeSoKLACQFTZTD1LXa1ipt4BWlO8e8iZkxyzYDyoLYiL7k6Cz9bte03BZOM27
2cTdITWnaNfop45GWoscehOZgp6f+Bw9dsMNoXWjdquWgn2//CLLAQom7CxzwGRdIjyPfe3djNOr
LK/e26Webo4pqD5KhZdrz0f8COwD5aGG9dk5+goVYWhO72DbvJays2YY+D8o3fRT8itUn0qbSBpD
utZV7Y00aO9qlL4B0sw6pVPd+cwoGezrmtYBFRmIveUxtmegoZkOB4LNDForr5qCOQYrKKjBYqyw
fyUGXeM0e7dyM9/Z+UxFELUaIFt5P7fee8YYWmv2s5sZl2Lm12Aa5q1WkDUzGOKtR1i54ffd4h/j
NeWodiDLJUFYOrdpVpCeXnb+xgN3wq+dTx+VW8CKFizQ8l8hnmisAQD324KBauILEertvvC1B4+f
5aaoAVb1AMarMvQPyvKzba8dc+1Pmzc5dQM6O4OtKSbRiN+Aal6y/DYHlw/SWy5usMCyavN6GBrM
EjW5n8ONrpfNrh6mXWkRNqhPDHwpi6RmZnFg5tFxbfj/r933/2X3Fab/f7X73mb5W1wV/2n1/fqj
v5Q5vviXwE2CzOYvz+631dfQrX/puoN/zDV1BDqLKua/Mifc5YyLLMdDeiNc52+ZE9a/QCHZtueg
GVr+9n+kzDHZGv2nEIUbLNcnd8LgZRjWovT5DyFKO2YepBMD53pC8G9FKVxO9dl1QX5Tr32RCNtr
NWusJ5S5HbTHDAsyeQGUH2MUyyWt9QsTB8OEJgB5T4jGGpo1eirEyQ817awLlKlCILiOWos13SmW
ZXJhEVDrdhZYY0iiZdv/Vo1OZ6yjdVUkGHRA14nJOPqxzy/c8b3zbBX+me4CuJuYRY1ZLexTx36p
qTUGbYftAD2pcx475S7KUudvF5oIlJlg6CABzXZ97bieh0aytOyWu4JRds9ZAY240rIXmMPMcBPy
0/VigZefQ4zI28xmblivspTNUQ6j8P6+83pivUiWv1iPvh8A62G3oN93hsK3XLSfcSfZcHgFCiM9
Ly7rhW4MxaWdCdnArrFzJtM8+x2b3q+jvtoWmYuLcQaIFBluf8LsxuqaLHV6YfSofV+7H5rE3Vfh
lfBmiHgdjivPisrL90VqYAJGNE1PMsPKhxsFAMroL9UG26wviZNc0Ried91NAfQ4aDozBYVekVbb
Fnem9N6dmtUIxGu5w8zxM5/ZHMZJ/eqBjIaf6t6HMm23eux42Ay8kkm5ZBcLRM/ztF+Dh//FGvP9
iAkgMHw1HyunuLI8/LwSv9EWD6qJJ8k0rpWcxIQMgq6xHxGUnZITrsdTdtKAcLlmF2EGAjp1pU2f
VmmU1yPC7i2v5lp25XFwxaVNreEqnGDLgEaCmj+Szw5mpUREd91oXDVaZJSWXTEttPZMSjXBfkk+
Pk5Uq1XmTwRFD/6utTvKQ5odX5tjy7cT2CuIFr87SmEdOwhFNyJeBPBFOx4sGbFWMDIo00Q3TAfR
aAcl0OF4ehxtzEJelW4oriyH2GBqcBdPVfaVnifOwfXml/WcX0s+PSxsRWiOzDfcwUnxRYC5PRi8
9evJm6xrY3nVfRe/jJoJ6C2Jobhwbl4unGQxS9ruNibBw4lStCOi72BqlvNVK3lb0kn4POz84KMs
cuc+2s8TM7U05vRgT8O1Myxmlm7ZiqYsv/fYDf7jNtn+auPsJukj1PNZXFw009eP5KLszRLmK5sc
3Es8eb7sd3oE1dz4fQHTZKeB090wAJL0vuhnDcEzp/0ELZhr5iJpzfRyKQ263hYO2gTOKNw17f1s
R8+45ekNA9W+LITTqGrPtuLH0ljOHTwd+PdQCInXI84Fw6uV+eo82DNcor6Fkbkm8DnU0E4eoa1o
a85LIZkc8+J1dUpJcxqPlc8OYHVarRayr8PaFdvWWFIZwzqfg/fcQ5270vDMBYkn8zdh8z/n+XSI
V9dWsZi42rEnNQC88XqT37KdMgwx7tADtzuGBCxsi28vocpJd5pdC0GQxa5tMnA6NGigwJsogXMn
fc/UOO5W7PZ3fuF6tN6mvPGQZrl96AiC2HQhNT6oa8eid5JjPZK7I+quYcvov1mtTyDwYjVbX9Jc
kI6TAF/7+iQHavSVp7QAew/qecGG01LyOPluszXt2WDNhKLGB0G6UXyxWSDHZgBJNA+sqDLxn49L
vuOCmVxdTb2Ot8LBJroUzlb2bJ8iTLYSudft6JiUzSEffHg/mgPoLO2frXliNPY8tTer8skJ+dCh
j9Oa12QX6OglA2Bs5eKqprbQQ4KTFOZxUFj0oroZr2h5BYmKvHL24aU1+qcEYehQws9Z5AtLW81Z
g8XWw9Us1a0xZKusHQi+5SUkm1aaHh/8QtF/k1gXVpvUetRV1UOvD/V+tc8li4/NsROmq9XmFg7L
5JUjsfDDFGGri5MpSXvcwW0mzwJ8zsbK2ZesZExzNN9Nsqp29hCKvTV392tltJGddWTPOnW/7O5P
tICUaeFN+WZe4eeBafNLLX2X4CYjJn/Icz4TL8WkutwTIhpuEAS0X/fOnJwtclgBDEgHUHdpffQk
aaO2BfRxOjXl5NH3ktSIGA53pChoWzzHP8z8QaKkOP3jva9Xx9X0kc3R9dTF3tfHAOo2MHVkkuuH
sl6sljFbOVe5Of2WJS3s1SYoRuJjbCoBCNPILDCLxKWbFQdARM5dtnxBM5vS/4S1vjWp8IbNDLIL
J855vlGuVaFoN/Ydre+zV2LDt2F+02RG8uBQwRt82J6hgUx0RUq3EXoRMECp0eLepd4HMoIyNqsA
fYwf9Z4BYiiwivqwsDa1cocjIQLb70BPNP0MYNg4qLTYebzzA4c69Skm2AbJFfwvLP1plsA7dJgL
6ram/c+u5NsItx6tt3XzcK9HbQ8ImeFtvVgzCb6vsl2tz0UCCDGK3HYbVxFz61BjoOLXH8E+xAa0
HK4XHvYsmvruorvor9IIBWStGwBQF+PqetEDDj+YZF6uYxAYwGsn7mNI8z7R4+Z4i39hRhanv67P
u46362v5x9U51LVD6RT7NU/VJYk57Ol2ZDWOqxEYJVan/EdnU/9fS93rBQA6se0KPpFKj8SV4TbN
weztz4L1107FWnwxhYaXgdQns3zSQifTg3L5ZuJQ3lXmyG/py6q4WjrEIhfzSI8LMHZjBAthHdX2
Jh1pT5sy+pU3GVrNaJd4jdx3rsnA3FjZZaAcd1hdkMQr4DtbTSzr4Zrgu575Pm0QvzwM1un73HrX
9Q4YneoTNHlrcYG4MrWPklSn9drqXlyNwd9Xv47w350sydDeOFig19uqNZx2/Rxr26nGS9pUB1G6
9sHiHZcmbmOxcAkAdcxX9uCfRoJXDpELYjxpyz9JMRpnQ7OMM2g9Yst9H50fTYSVxbserQ7RMlkC
Ur/Not/3+e9ug/Iqg4pYpy8v63rn9aIo3fZoNHA4v42w/zagft+2IoHXq4NqtEDTKJ6sP726LhLS
MhwB87glKhbdKuHA0OdBlzKgD9S1Ac/lxzUd43sK/b66Ho0zZJUv3ux6fZ1m13uvVwur2RYj7qee
mK9Naejqy0272mcR9aJ6XacgufyObOTFI+BPzJeLK2y98HTV6Xy5Bu84NjKQVj1crRfKxW0DZpdx
ycFiXBtkz4Wmi4ZzDWhZCc4hYtbumBACcVjsekNzFBNmH6Jilirrcqj8ZSpcE2n/eepv90qGVOK4
Q4x7Xu9V7hCr1aeFtD7v1lS9NV3zbyF7hd79dabOnLm9rKfYtSABWQ/XIE5jtV+uhxPxPBnoVaa+
9bxJrTuoXTXmF8K4su1X9udXSuiwPvjfb/l+yHDx932nfCoYlqcBGsly8z/uBcvOm77OfB2uz/71
Qta7rteThsCKYL3+9YzfD6WnZROYvtOXF9edGCCWWXh97n+8iq+X/X36+9H/P26Dc5e6jd4SXpMR
6xROU8d+FNxRYDpbyC21NR91SZGsRAIyJ9LcKqO5Eak+Iz4CPjDO5UuakMRW+fVLVlsji9kZGEur
i4MRunddpuqfbIU/WaK/9S7Emhmk3LaZtXJfmdzdqAjQKtDKBEkXPyu7BNmSZuHZ8WEFxwMiv9Cm
RNZRT84Tv9/3Vf8E15SZBhcw3WCU7g4o+ll6cjs0+g+nEsjeDQNkhHvBjHzR4gRgv1n6AXWzcS9w
3Exy6Pa5xsRHlEEPtGbXsD6FwpISDdL3xAp1ZYwVs84Pddn/QTBNQLuSYRDr4y+zV1QsiWtJAUq5
NfxmBDyBaNs9gO1XS8vRku3Hig622VAemx0NrcHg0L2aq2PWZWdq7YQadOJSVf3A0Jf8igH03MTx
h5x+535IQHcZovLQyAsv4x897RyUqvFJNGxIy0qdI8s6WH19a9RRz39Vo4FeHT6cEK6E7tsHM6Qi
gbd9H7Xs3Ia2/6G5zoetbVtnKWAUE3MrfwojZ3rIVLi3sr3dIk/s6gL8Ru7sgC7+pn1371OaeBmL
3zTEdwNLrttpyN8KEnf0pkUHk+h3zeROSAUsk86e2waUoZcAyQEJmPM6+56+FURunCryN0BIw95K
LdUF7LIPqqViWDgwmCM3B08i/IPv9W/63MVb1UYvCODTS0bjiSTvod/WbB93pTEeyIByNqqwd4q6
9R5YFjl/lveW8k0/p8zUASapGetF8jQr4zkk8YsVCdk/DgvQAu9taTsgvSEcS72MNjG98qOMjEdP
tuJg5dUpLhrxkAjv0avzG+kb7N6jhTZrRLdDh/6+UXI7m9rOp7CB8jzMD4njHzTZ1LuoAEyVpOGH
NnZX/GsCyt9FgG4czFHCALfgKSjWMkwmDdrGptqmFc4dW6DCmPVbP2n1UxaRKQaH8kofp+nWnzTq
0lqOfkZsVMf31TBIlxYIycem2RpVDkFW0nzwEIrslen2COvlnZkSaIa07Nz1/W9zWW55uqtOsv6h
Cci8Lm2fHBbjNhWovhHlsCbq7WtvrhYDCWZGk+CkizBH69CM7kMZWOkEFjo3wkNpZz8by/5td/aD
8HT9Z91VP2qGqIC0OX3jNYMeyEXLYs5yvNb16wRPTOAqGi3CrFruRRcZTFhIX/emgmfv0MWUmXHv
VEN3N5Wf+pw8VlNHFwPstK5ixr4n96rR/ewBzjCuNyUoYGkfM7X0Mgn3eRzDusLV4KReFxSR0x8y
EMTs87skKMfuA62lvQ2F/wiPqDs2lyHtxEGICnGvg/YPgRQWKC1f5MMhPzf7PFPVQhfl7aS2qD3H
8KpDgYQwePjDIjcFpW/JbcjgVBUjerg8PSQDXZOi888FRgqkQClEWTg/TpS9VpnOHIBFqoupqWNx
wAjSsAjtqfuYNXDfLA5/FCGUp9ZJs8DOjwTBPdauFp7zPtvHru3v+kaQluE295pCoJwaMtu7aO9l
7wM7YYwCTlSgA+nZ44L5h7bbEQEl74jQJPfKOcjKe5IDTirfKXsEbvoHeLyLPcH+NmXyNss8EF6s
k1ES0fXn+7Uv/fE6NNsXq7XptJAqsJ9GPmjzZRzzzzpBYen5rXtEqr8w7GxRv1Gm4D2NNCqEkf3y
Q/IUnerJiFG80I36GCr639VMXlIqFII9YaHSdrw9zIQtOYADEuKrziqABlY54GGDcA0c9TsZEZrY
1wmgQ8CmdVr3O1AF9S5Rb0MkX5UH9G2Wz32Un6lf4e/pkAkk4zOSTZz3Jtq7Lr5MRAKWpvMb01OP
5C1IYLz6Izrphj5e5Upvq/RPGQMulsb46ZHIQPasTlGO7MJy5uuXwNiilAn7fvmASi/O9nlU4KHz
e/qHItxpRkHrNavJAbDIb4Sjl29RB/yu5Y6sA2xUwwj+aMBX3bTI2dh6ekxV+YEgjOvc0r2d5UfE
fCQw7PTS+JiAEmzS5KcQDf6vSkB27MbfQ0fvRAfV15lZvEligxzGkc7U6+iiIA3rzD1Sh6orvI/O
IG6iLlk6hViApsmD7hw4Pf0Tv3AyHFrxL2Ffz0V4o2qP8rWskoMIh1/CyiDBTd6+lfZlcBznxijj
61avShyUYtwjybmh3uztU+hsbNFoQA6UhzfJVN/T0jwyCzc7vxf71E2snZnOP5CQ1JsmJetkdAiv
iFk0biT93E0iM1wdi8dwokYSqzdiRBc537JEy1+wESrWjOYfs7qLbMpQoprkVgmiIrQXJzMv3Vsd
p89i1t5waTdnBXuStNcxO7FdvcFahkAuim8J571eiPEHu74tSuPOm9t+W/ppsx81tZv9vgqiPiK1
SzAYx3QPh9F67kkV3Awx8zIFhAehWc9uyACZJbV+X0flcGjL1KLMoz2AtJx3BVaRcUTVN/RELsQV
5kqVgpGLff0wAwrJYMeZLqp2NcxXiV7cKQKFiSsyAX9hUIwmRgdQXzvDdS8asUynqiI5ULT5nuRL
jIXZLSu/Pohc97mG3DCU8Z2bEGsJqPr3IqUwaoKwRZIESY+uH0IzvGsCE52hWABJeokUMnw3YvU0
zHyOGn061OcYG5jHFh1GB/axYQU7mg/kZ5ztCA6cO29Mzep3OlKwXd2l0RYD2laM5e+cYLi93bQS
V9G4ofiLk8b23iBPJRRRWQJafnerT4SgqBrTAdk9qYf22a6iP+w5qOKLaPB/tFr5QELpuDFEMlES
ru/0BJBMdZClm5/NNGH5pOtEL5nWvh7kA7tcJmp+dS2Ro7WwibKZQO8oEelIV6YnNnuP+PGyK5kY
O4lOoNBKxWjuXxPkhamjeLCjCuuUPm4NL5uvJ6u+J2aKKF968rT2Lx2ciI3RkgypQ3aCUNjU9/5I
1nfrEeQVoSGZIwj9bVNdKImjvcpY3bqAiLSfGq1SWtmqxdWAb6LKvD3VpvIuSnz3dsKl0Vf+K8MR
3EYW83v6n/4uH5RxM7bZpdX1My6ObpcYJJE0Y0kLNk/owBDIMKFPrcwJ49Sk7lxLL3Y6FtotNfAk
GJKaLjiVyaMgjmtPYqsZUfoqi+oyddknOseERjBdBH0o36uUfGKNtVbuIvJGd0zVONfVrVRyl8mn
kiXhwaxq5/+wd2bNbSPpmv4rJ/p6UIEtsUxMzwV3kSJN0TIt+wYhyxb2fcevnyeh6qJL7a6ac38q
wiiAAEGRADK/5V3WVtLeFb0aLPNMm3YGQwMDoqs+9M1wH8Sl/mFyxB3cDwTxe3dNmKTQ7Y7ptXrM
faI+xWZQkXsBTMk76QRkgxNXVHxA0f9aRaFZ3fVaFW0Nq8IPGnr3FvCMBYJn2eihtUFvEhCB9g35
uAL7XUblUIeCIWrvPgKWQaAVvIb1Mco0XMGjE2Gkt0P542JYH21khB+9Slv1fo+PpoNgnhGvRFl+
qTsK522jX02d4N61jQdI9p9Bsa8o4D1ojiUl/bJmPWiTvxpqF1WnfLrkutJBRAP2q/KLjwG4cg2D
UFgk7S4ZDl0bA4q3VYrJwwXQqQpRosf4ZdjbbQAaJdXPDY3OZaMOLyJzxlXnYGKQtLykeHisqtV0
dWyZF3j6GrwoABCAP+DF6q+tT2dOwy52ZRfoAkPBcAB8pS34kGxktumb5BFP7QHX6vS7kSGrmMJ1
Ih9z0BsKFQxkS31flj/0IG02JT41qyZukbNwd3kFX76y6Q7GANx2GtJvy8jG9yFBSIUsB4h3G23o
LR4Ti09OclEs3Rr4WG98UEFDEHXFa1CNEVRvLWB2ar8ih0RDvg0nnBWRI2qilgHPAUEIi0ur2mdr
aB6BAz+YJVX1cqLGAClo6U3gsDWwPOPwPGYp3053P3cp3CHVVkHFlejSTVDTomBMubP7NYW0gy15
2LSYKOlTAEod9w7qsPyW+sIXKAcWW7uDGFan3T4/dGH4TYB/h6YHklroV2SbXytY0BD0xMbyux/m
OJ3SWF5AJAG4ZqRtKB4nKS4gvZt/cmAxLcbU/RxP2rawux9tOnzSA/8OCNeWsP7ZiwMY6y7BMsa6
F7XOjoEyPMYRkp5YtO8b0W6zXIyrDGHHGKNAAVtqkQ9muOqM4Zj76K16Hlhj+1mfgO4Wve+upwKc
fwgj/QpouYY+l2v3rYqgr2WVw6ExT7SG/JU1YWgQTOknNUarc5Ki0gb+X2MyfiB3oRIkFFiA64ZR
2KVcozbtdYLIeCJL0SEjLBCz1hfFCH8wq8zNGDQv9G1fgxZOQT1RePSBrgtA0YwSeHDrAlNlA+8E
H+PTHMPpxmXU9jDiZX6GGqh0TKK+s4rorC/8htaCKzpE9cur5avdZhUpvnPh6elFEZOlANQbHRp6
SfhdnYJpYafiC+CVepyAz8X4qrrhN7sSFP24J2tbKmLSrsY/B5Z/NuGjqVFMrKv8FZGBeBkEIzjh
8ZuWNfqy7KI7z5N/ANz2nRZU7QIz7rhUnvB4Ao0Pa5YY4bPRGB8raB0g4h8cLfzgRlylNPIppaaA
Kt1pWzbMTyTyZYs6U4g+o29D3y5yd2P4sbMPxkYKEgRkyHhW4Z6pbYM0IO4LsHxoE0weUSPIiMDh
G9aMaqOmLweQT0bijtAjid7bIeMH8ZgiTRWRSKTkgPXSu0EoW1+oY94uQihN9zEVhlAglZbY/bNR
1l+cVlmmgMHokcEwT/roilwBaqJf/BQAUlND28lGZmf0HMJOq08a3NZEsUHoWUfdsAU6VczKJhw+
4BQgmNUD1SfY/5hOQb1Qy1MHLcNs20/hKLxj1e8TBzAdesjf8hYtzrjtWlzVKOXFzMhjYW+0RlXX
XRy/uhX9aaVU0VrL/E1tBP46sBNiTaMHgDZCCU4bjUoiutSJkktHlMuQK5/a/tUNqHpb2qdelO0y
gVQtUUm2xSxndCkxn71DzRmKb0OjW6q82T6fXyURIrZqdhcU9kkUarmccl+7z0Y8YFoi1TIyiRwA
jQ55ES41YG8Ace1l6tTnQKEpiFQ0w0N0doNihWLEN833qi3smRLqHyMff3NgOPm6pGeuEY5WrnqU
OSq8TrzAPA0zJkx9EDXAGKpFstJStU2k6DowWUH4bZXGooD63mCco/TJqnX9Yq1N7idIZa9Nmr9K
TIlIww9dlmsLMhWPa1yX4TUAM7nSQ2cZhwnRufIECRsaMcTAox2+mEl6Fukk7gA2AfAk7oSWMi70
0jiqtfIJcjNdYgu5iM5TF9o1xV59IBVgMMa5SGuCF6Xzw00Z7waye1C8xSOT5tEopgfb5/ZM14a8
Toh/uMu+M/iOyCAsuxLr9snnblEDFL1xX137yIF3qnsxeu1LHkkWCfAXw7rDyiMCYmx/DChALxzz
GAsgBomHx5cfnKnHwdDtYwQLaJ8Csyjr/tEao8ewmy7DED74+E2GTXFq6hSvnZOI9S85X8HrEI8q
XwqUTvxeOdfwN2pDuR8k1jqbkHomMZ2ky6mLKi2B/Acj9p91z/gEAwcZ4AlHvKh8xYgGvxmyhC5F
Rlwonxx33BVCPXZYgCyqUMLRPL6uKC1YwN2DztUyPHMNQVsNzI/OND2W5hDttC80FcDUoY7XQMSN
unTTpNwxlZmhaC4QL57cdahWXyfb/gqekRKCdlS19LWt3a9G237Lsm997QGepsGRqt4n2kgPJe5e
qZW96vyxyVS8+gBfE5E/Zh0wfCqWEDsy+5vL/bytY/w0CbAXU8iQFJUjJs5N/pxEqItX9scspEVk
JhQKhjtMAleJXnwUIjpUtfrZ1uqPPerqAZC7Ve54D84ArRccx2vsxA+uf+3N9oNeK/eo+d+1avJS
qHSVKklxVdoNkBF7ifCOuam6MoVZDMNL18rPSngupvBL3NQ/Uv9k1BVQJnSa+XmcIzJwi7wNPniI
S5aKAYVGvAoNf2rflMUq3Th1nZ4v6aFRRSLSBncOoHPvNZ8Ns4Z89lQNvnKXNuODgtteYsOATEL8
P7f/A+j7/5LZAkkHyu4/y2xdgvz7j/+6q5Pn7Puf5Lbe3vgv/w7tNzwzdM0y8OPQHdBtf8ht2dpv
jmuC4kY0yXJs8Qekz9R/4x2g/ID0WaZq6ewCp9AE//yHyelMoc66Xbz8f//Py/C//R/57ypS9bvt
n1WlLBvRsD/JSjn8Z6imwd/A32XY72Slyspvq9R18x3ib9mCws1XQNKW+jg6jb5VvfzMc9GsR6Pq
ll0GTq93B5KQLEL1U9M22G+domXrp2en7B6dfDqEusCeHV0BI7x3almpw8Mrjp9TLz7aeKFD8YcM
e4R6clfnJ0PALs9sCJdusRT9sO3wGHVd8FDYHzlb+MIXQFjOXisemh5TcCwuVlPeg3mGA+GnyQmk
ebNqnBw0mgGNr4wZQZNWvbbTEVIiaBAYKMtSMdG5SUgTIkADKmJDnSZem1I9ZAqFR4bNJFCvSmSd
3KyZFuUEJKfJGDuY+POOIS/To9doJGNzavtUJB2E8EE7xwnkdNP+3jFjV67Ux657fQkDeOeSH+h0
HGLdBKrcb8uqfWxMPjuqV66d/ujH8aIgFY5wzw/4xraB64An0GJqe1AIykfbQmIePNcx9vKDX/Nr
2oMC8bR7wKzvGOLTmGfmrs1Q6YH+bYLTVvrxHKKQAfPgEKrwA1z17HrqNVAEWjvj2UMkqkcwMNWu
lVITbqP0UY+U5JNj1YSvGjkorIXPXj1eQqd91APxhMHoOt3XXr22c+dkG8M2HeKjFUfPmpgOY8/X
jLMjtcBLoHp3un/nxg3InXZDEolL43Q2o/EQWf3WreJ974b7KgJTM0XHENcXoYXHQqOHQomWiAnE
2Qr+w05P+q2ApUmh8NSTCKIQ9FTChLaV8axO1rEZP6sJ0G/XDF6NlPsAsffDIII7z9IOXmnu+gyX
0wjKn0LYCDxH27V8cl570yIZtBWTJ9O88RR3ybMvknvcJmGMnYtA7Iom2EcYE1C83KtVfJRXWPP6
a1vDhJrib8gTvwo/eC2b4SJ/xkKZrqXDTW1Oj1q5Ref1ZVQh6WoAPdVhO0oUo6Otkiy+K+N2SXXk
4mbQA8AEHiarAHsEhb023P2g9edhsnY4s2DttYg1cconcdIDfsFiOGiBufP98RAGyavjIzqpMuGG
g7FRzfhoCHJk7smphE+rqksT0IonhhcH+De+4UM8PFrBeJGM5ICi5dRr+C/Gx6qMnufPGLEJHUbj
XFNLInRIlm3pv3q1gz1oNmz9IXm21eFgmfXa5KpQpV4BJQXmdYS+fe6gF4Rq+CTa6LWKawaJZpNS
NFbHBGF6TM95ztMx3HkYe+XVeJVzadpRRo6mczjFKCCQfEfcq0r1Mc7XXTRsq7K7mEjSVEp67ORw
4HzDLu/qTu2lNxa5P1x0LkllJc919wW9o33TT1e7nK7yCmLre1CSmFJm+ix/GHk/an5/scN+peTT
tYba2xEAdmDk5VfCjXk1AKU3bHMndC4NTuHnvlbPjd5DQ4LAkt75RsX5qhX6gnsokmtschZ9L57q
oV7Tvd3RAPsG6XcKGBM8s/3YKsFK3ttxPBzk35b4jGV91zyG2gD0Vt9GUXaMQoaCNpgOlmjRaZJ2
Emm7SevkdTDNdRg+9fRLtHB4xARhI28moH0boIhXr6GQnV4bfimjs5+Ggiia/PyqogeguB/9ot5U
IsJSTEr9IG6cTWe7Gs6BGB5hBa9Q0SnS4ay049XG7drJyHIgMj47vvK5c/2H+3oQJ7NSXwJ6JaHn
rzrdxwBItU6GPby4cJRQqCB3jV6bbDwQOy5LbmbFD9fNiHApZfC1Xyhnr8/vDfw7rV7bjHqzK6dY
ZkknU9B8LtUzRTnwYqwKoGXTAR5gFD+oebRvKmNX6skxLWdh5mAxBtwS/NIW3kfV19qoPrTtdHCL
5rGuJ6pfwMG84YBy+FH+U8JwkwNLN7i9BtrVwtdwsGxfam84DxLDZraPpc4jFpnF1gsosNhUkBms
Qrp/EOPRVZEdEs3uHuWAbSI94OfRB5eZrYmmqxalz01ZftK9K4WOR+TlaC+YAzSXH3Xo3vmDdZKP
pBwTVNc+BRHXjoeo1qXnMlpwYCSdp7YtSkJVZhrXfCox6mNORFBQbS6WyTPPQLWIuzPh5XPDZyQZ
oxvNjwBF8kVvWDxq6XPk9jwfwX0VnORnpbp9mp84baDxQu/CU8yvkHnoSXiyGBqgxVaRjEcSzTLK
mB/stA+obj8oJIxgISnW+d5SFc1nJyqfqZ91wMm1l8hHtRsxh4WNEcK9IRN9vbf2EUPsPYWdBOfo
UV2TaRtwy/dMd7hHT+Mu6pDZD8qaSl4MTWo4u3k8HkbQE41W0/QXJqpS+FzHWKEsvKxHHioKGwXx
E6TVTLRj7hL1cUCaEDk3NI9nWNC8Nr82Tshd9mkDlsR6CINI38xIwZu1wLypmNXvTgOmVI+mYCAV
4WfJ62EWv7b9z7CyBupMzT3VSG+vQj2gk5J4EB8DpDXdatL286KXWOc0MpuNN4nPmoNC+dh6ew+d
0SFPPgeUX+G8A6VzqNXfpbC726QrN6MaXtFJDe7GlO5WMDGEtOoOfUYUR5T1hB1rN8Ww85U1CIsF
cwAo0ieMOa0KjwvgiWMmltHYrAaphLmCLbQeG/1eKYJ+ndagIspWka4LefO2aKH+H/jjsIK165Md
VMOGoIiCB/iIgPp6ogTnLDdzerXm1Vm4iXiehLsLmAXWZeA8V5nmkMt3zj7M2q8YfSwzvADXIMeQ
mbEpk1sDs3FiXq3BBmQA6xGyvUWrQZBHN6IBScuNPUX6S6LE+y4TJ8csaGDSIIwrZ5cX41NbUJqA
JbiPKgYPHoFsbC8IOF78asRLCnwz6BEUyp0viYrllhpB9oTim9drh+Fv0EuPXrX9ZCvWSaT9o16N
uA7np8RCSs5ztpMIn0Nzp/TVwUTQ/qeg/hfqq9q/h8muTivbMp2ZQ6MRwP+svgrh0AR6BZwbj5PX
MqZEnzxmdv/oOcOJau2kjIeSOGqwy7/RfdVQ4n0XoEO2IXswBNKKlNrlX/byfMFXp/7nP7T/hYxY
m+FVluFUop1pyeCElVh3ycqidI0cwCKMatQYvIWCXoQMlf7mi5PtvP94Kd1q8xeoOgq/7z6+t+3B
iLwi3+kNQTxjTRY0G6UskNC6xFp/sYzwuc5Rz3oIBVwUk1GNwBbv57cM9E+Zy8+ZiiZpRW+yuHff
//kPgZA5FoaOblsEba78/59/B9/I3MCpvYxuRv+IpshFEJkkysEh5x0LAoOkudi00Z1SLFvQ8lnS
XvDBAQvD7JMQsLomAHJzXdif//onkjnav/9lqCWrNp6Kmm2+I0QVMWSRaHSynduSQqnZwQiMB6Wm
zjD0PUGowD4wbr/Nt3dRE58n4wuR2KNfn4FAPKvu8GIEDABzeOiI6Qzz3FI+Qxu4NkxdYEqW1kgY
QmxnodNhl8NWhiCW229jEKYBD4CM0lUK2k4yXNIg2jupep4Msau4Fj2VZ2reFII7yOrVWjOfEkfd
lEx+nkMFHlH5yqkv5djvkkbQn6N+R3Mw6MA3WNVGBa9YGpg0pf5V8XE0mkCODeYJpMHSNqqzo7UX
r0hfS7fl9NFzRaeIOWyJUSSVRu6aRaKCgU3I/9IcFfa27x6DigLkX1+FX90epqbqQrM0Vej6u/tU
B/GW5roJ8VOvoXGrZ6wY92nybY6sh6vWVH8namz86rrjxymzdsfkGXl33d1ec8hNeTJ9azzUSfQx
AvocGdco7y81E9/GMePncWBQm2Q7q+0eSXf3pZnuDeL6pBN32vQxQL8oywEZdBfXpRqpZx+w2eRm
UAlIk248G71HIqFjAn7AHhqlzYyCVsvU0WfIPdlPLaGYPG/vFBtacaKzdiYBqMwK0LzcuwECOfpw
cOm/IQF97ciqUgEnI4IYln61cF9W2n5Lfr8FUXzMwm4T1t+coCdMwb7atbDYGpBL1e1iF446vjE9
7c1IAyRnFhCdpIcxWghVQsPf8Y6e42Fr7MUvWgOHnEhKB++Vtv6HLB6uve09hmG77EjBiMCNJz0h
Oq5yRFWMLxXpaJ6EzzJobYp+i6H1CREsXKXGl04nHMtCUvbgUlZ3YUim7N/hrgDqITrSOjoGjvmk
58Ctu31qjveDEgGjLOj3ipXjtxssJZ+1xNvb+qoxzjTddyhcQEEaD3Dsn6xOO8t0j4jlMK4VHldh
v+VJubXT24lhN9iX2cOgM2nxPaDgnFzLP/VGvtTwArC17tA76gvSPydbo0zw17f2O8LlPPKZtoOr
pOrYunDe3dqTreQl+IoMkwBtKVO6gcuuXW2v+Cy/cmYVu+xvRttfjfpCJeR0HNt2hS73/zTpVHiM
2AnV0Z2ISchqEtP876fUXzyytkUzB7oqcrpItv75QxDRg7YEMXmHGlq26EVNESeZHtGl2pY+BB1K
QQ+xWl6midjAqek+04wJ4lcZZVfudJBwmdBw167QZKVl5yr6KSbt6XSElBkI7SzZRwHvAU5XR9E3
x+Jjyi4+OkR0JoBvORCjanZtfRBbEUN1VcXQ7jC1H9NjbbkYAbUXg+vfevGz7o6HpkHIMePPJC+z
jekauOYpLkyQ6YTktDeFfZn6YSdIdOQfKYhD8Js5jYb1mFO0wEazc4pPdDAJFilPQykzoqPbt4+a
jVZnOhwcKzpmlXEMdH+t1Ii3kDY1QXhUJxs2aXXP7XGY/A+OR+mjpl6gVxQRqO4thi7/rLV2ufAC
MOEDoZeqh6+C6UIZyUnC+NgN8V7XXVrW8d5JDJp/CGfycWrFQNNF4imz2se0rtZxaT+pmYr5anNx
B/Rm+Vs8r3+UI7hJvvbXN7em/iLA4RZzAUESXpimeFeBzJCaGnBBoh2ZMH1mabfMy6iiN0jeVNkm
Ql6xeshpGC+1gGukDCEdbJg1g/JRd5fJil7EqSLN60gNW9M6taYDnPMq0CktydBl6tZ15zodLoHi
39fowJVO9MWVDoUZfkOYJ+Fj9Xl04udI5/xodKKRgqCBCWgSGOJrJtpFqzPmlZQAOp58olEZVLQV
sAZPnOSoWk7dCwh/ieM4oAn1YjPy0799hoR0NAs+aXT26BkSfAxbjeIC1TtPGS6u0120tl21Ytik
+VeZpNpxtK+UYYs63aagOFIb7TYVRDvUX6xiuJaBeibBG3p0oCmWyWjMi7uVTzJHj/+UNRtfa/dm
VV/Srn8Z22ErgyBRy5KF8eQCubIM/nk24qD9FcYuaDufR8LwHgpKdI3zLRZAtoqmWf31hf7FKEbg
Jv9DGo/K9rvL3PtYPDc9XefeyVa126G8YlPX7PutvMmNZjib1t4r/L+5v3Tx3jiBwNEhfGaG1jQd
ls274bM0DRCcZpvtmkBc0yo5ynnOwUwiade9ysVI0qPXNytZP4ujbuUZ5q4i4ClGCi9UOHUeFKMW
wAj0VdZSsiLIjilrVirIeWIxzfomJV/NvFrIeMmhUGpj9UR1I4udp86tUXiI8DNqNn14bHFqqDsL
4R++OvlQglGol45I7FunAHctKXccjdWiLJIjGvhXOe5G3HQREmc43yIvLNYtZIMoPY5uu4IoePEJ
eogn8nKCIMhklHE1I/PewoMbU9NjBooH8tllSMZDajNuyGfYN+Jn+Z2NSb1OmnqNJvVYtlyX+Jti
J8fRJO3jvXEIkBRRaN1i9MXcTAY6OHEfGm77msx1gp1TJqcGrJPwnqgH8sR2zpOsUPidumiCgOnW
PBVT+irLIU4HwpTI/HteutsuHY4aFHUN0EkSwS1Ij5bUTR6n6SVV14bHSBQrSytbKuFwQquR3JCw
bhJYBKj0FPrxgx+g7oXYMlCPUltMtFlr0l14rfsRGl7gqMcioRIb2ScMZZ/b0T7JqjVu6ktZbRpL
H81Scy2LcOReL/JLuwYRS6ydSyUEW041LWovcoYPeTYQBD353niW24U+HlQgCJSLqjY8Ikn53AEg
wPIaUwUwmWGMh6AXjAC4zJ0cfWVlDQzto4lMP4LhcxI7to/O2L9oefQRbPFCa9WPyl6OugBWjqoX
HXVaB5Csn80wOmpZS7IZPJvYpleKYISm+pp2mPJ5EbKl/gEJiCdZaUszDuDpzVTxxBR+iBKmD6LL
IvgYlda9DJi0ZLyCpXyK/GCdA65CQOYF2cSLQTTRZSleZtE+cKkjulC0rQlQJb5C/kbW2pomobyI
J0q+I7rdF8WIVAA3PE0PGUaGTMNDz+/J6GVSFUCIEvAQCRgYBMQrV9QQl9DaUWo0sQpoyCDFqau7
Vea/qLOkCzecrL5GTKrFQO5Ql9XeHVJaEJQXaru7JhMdHqR/1l3J4D91wPupOjMcyzrhVHg//nrU
0gz737M7sk0hoHBYDCLquyg/GQ1AqKaA9GePL1nNDzn1d4b3iToXBY/WDBYyGXXaFN59TI+mB/mR
IZHVQINEBS1wUVRoyAEaCF6w+JNLEot52J5PYOvfyogAtwpfsT57iRz4qGI4MXl/dBHUUC0kpvBK
r+6pB/XrGulJWP5qDmojROfB7Jhzskox12rSLNyhHXdGWaSgzdpzapOk+xDpVFEQMjvTMcvDJ01W
kayJx2Sw0mqj6eVzUSHB7mMktbApalQ5tdAmp7apGkW/OGXk6EsraBcD4qI9+FaXKjfc+yvi/UHX
vaqVUYBYT1/l+BIgwplH0bIvsORhVLfM5rDWGZzkmPPRV9QTfJhFXgXPqkMU0vVXQx0uQ2TukIuF
a7fvpD4lc3gSNozDyGtYzQqJsoMcAt02ObrckfL5q233o2Z87OhrJJF6lmeTYZKvy9Q43McfFBR1
c3oC8q6IbfMkT+JS768oL8vKgEI7IdaHvcw0zLp71GI0NPLxBdTguqVun47gDV1ts6sKoqC8vaj3
ENBwLR/7bYchsJVBYynr16RpHw2c/eQD3dj/Cv3/R0jn74R0DM0gQPjPfffTj/6/jj+G8OXPJldv
b/u96/6ml4PnkOHSo5A99D+67ojY/KYKGjuu6pB/6Ba7fpbSodRm8y4qfo7OA/97393QfjOoxVkO
0jw2IQyVnne99r/qvTvvTZFU16WiJxxhCqoWLnPMnxMgEFgJvm9ZdA+waemXlgdEp2gneDnDfUS2
AoNUUaGf6i6updDGDSx9SNcVdMMCWkgUbsWLmaJ4bYj7vIe3XgdW/7YwTJjrHjkX2hnjV4ypSooO
+AkixVCDzpGrmeN20I3lautluKbKtXkR26AuFQxZgJFCXZ+tCgujPJdp228iqWIwL7S6BpQ1rxau
naEN8N3Jce51Z79hubD/WJtfa1OD7qwGA/8dLzPXHDtezBxMbHhA6KX2iOIV3oGz318r2ai3zXnN
BTodeOO0CwW6I75cGJK8fVsIxuZta4pDLMnIg+Qmz4tQbvYIPGymsL6fXyromS5HH6xxOTOBO2zH
EIyY1Sk6NBzw/Ko2HmoESDN3CMO/rdqt3t/Fw4XxteA3raXbjHQLnhfzZhRGCPiEymulOG1/8JEb
RrLIhiktlAidSSdfJYHnLISHHXzRfW/Ske4crClGaCCcbnpsgvZDFanSNrqjYYeHjQ3VD2FVlJsT
mmg4M0EerdQdOuaPbcCwXQTVqdeYYwDTr5Hh988IfJZNdZgyeBGmXEOlOQdpoQHQjdc2Imzrqoe2
gqOsQrI1pQgyTklo6IsIqb47P/oXZTeyyk/J1JQec4luXmeGrT9NyBDWgJOas5ljPK2hOEkU1ILy
9cwRyphq/WjyjCaeFEDlfm738xoFrt/Xbq8x45gJSdS/9szH3DZv75tfo2djoEWRII8yQtq+Hfc3
p3m/ez4t3Xg0ZubVt/3QDiYkFG6fKeY/7rZ9+7z//mtVgW4xAjsgoeWvMi/SSv197d1rXQL3URFo
Z9ubdx/19hO8+5nebQ5w3Kg+1s1qfnPQawUWGNDm5OMSSlvOeZH9sRnPWgq37Xk3bB6mvfk98563
g27vNMG3ozUYLAOdpPpXp3332u3jkb7F6end7nnzdsztryFnpwhAu2s1HzLv+NVxt/NhueJuqhi9
9j++7O2tt9du3+32WlzrHyoLsZm3r0tv6BMS3v4mkH6ybx4PVJdUFAHR8qiw5pjoPfx5dfaEUEb/
Q9QCmNKtslbXquZrS0vx/TfviNvZ5lPeNudzxZQEeCikyQRuZ2Ar5/2E/URNFNbnY371vvm1tzfP
x8x/yNsZbtu3d797LU8HHfYA2vC97MUW3ldohlJ3oLFQ6wndZMB4VG4jgg956P2qkJoGSSKH0fe7
YIekRrht5KAe2nKwGLPeBUSOfv6srjMLelTzlPDTQf586LxvFve4HTpvtpYJ2iAWp1liI0GjfH/z
C4dIwQitKVWLdFX9cJPimNdETSN3Mb9v3p7ffNu8naYP29/PGqiCZDHTMRyXvw5Wt/jAyrV5IXK3
W5a4oS9/2gH0fIXuOJw5Dck7RuifF796rYkZd2EhzbJDs7rIvDaLjcxrb5bt8x5fG2B8dZKwjUnA
m6zGCPJvo2Xh6f3Bb++bX8VLjUevmaAq6kmwi1Lih3nRdh5/PeSzZROgimPJyW1eYMbCoCg35x1a
rJQJuP/PaoUEEGiDej8vdFslpc0i3VkL13/CIAsh1XpCSgJkMhI1JaZZaMHDZAKebfcMTqJl+OtN
hv7bYn4tyMU3TOS19awKNYAJ3HdykQm+L8Tlu1mdKpbyWfNaBJ6mM1HFGFtH7Hu50IZm3FooCwRq
Sh/E6/Rq45vTpYKEsxijXAGswA0zX99RXuTEw3MLICEvtvO9g+pzuk8OU+Ij7esZOjw26u5LD1sZ
LJfkTzT/MJ7p0H3J7K03qeYec3BzP68FAkDCvDZabY4gJ/p4aZqNCBfOEmbAV8Dvlzzib5o6AX5T
valGK2eEi60P9UoMgMM/8kPhYw2IYlEVNjq3ojKmtYtW7TqEzAdnCazmoAD1rqfQ3Sdpq6B1I+3C
HFvBO2RCIA6V10pGdeYcvaHknKE6xvasUvT24rw975kX2eQS5xV6osPLxt/ubfu2/6eD5pPM20mi
WBtdb45vp5yIDN9kribFQOW6TzdULDFvpEf0u/iXIS21h7CEo9tTnsaPWPPF3azPMi8MGXnNa7Uh
pefn7flNt2MaRSrMvzv8dkxloQ6gT6q3nNWW5sU02yzPq9xl8CVnDaZf7h+h62C85UTUf/6DdtPt
ffPau+PmzbdPmXd7Yf/dd+Ekvnvb7at2Qy8WJiSr5fyl5l/r9nXfbc5fFKsmMT00cha6LWZj+9um
L6ev2eJea1C1qAaLG1ZOLfk8m90OnNcGO2Feu73ntvvttGFCb+rdi3Yt/c7ffex8zH98zSKGp6Zt
bCzo2ItZ8v5N996XKkXvV+ftWQP/l0fWQnAp//P+5nbS94f+tP22+tNHDzpWAkJp8dxSNFzC5k/5
af+8OoU54Gbt+0+f8evVX3/S7Y+OR+1xdIto8/4Tbof8dIr5oPfb84s/vf1t/09/jpFQ/0AuJ1Ji
/acFKJ7fN9M8WpulArBLvnR7/fYG21S9dTElX28veWaj73WRpAasbVbnPW3iID0izyLbPeiXbdGB
rRBZYzHDsiaJzYojE6rwvDq/OO9OmoJs+HbkvBYkgQalD5v56LbbamWyPO//6XS6xH/pfUFdal6d
97990rwdVdPjVEilwxayy/r29nntp3Pe/qT57PNuLvdFgV630dJBWXeVfp2fldsTMW+avoVkwttz
YXXSt/12lJpiWeyFRCFMpxmV5op0OJgjoH4WMvtj4WRNsHQzQO32UJpMRa7W7CNqdm8LpZukJ6nc
TqdYqMt51f1RtSAE3ktMzTJSN8WpdNhEES43TrYdpXhg7QRfiX2oIIyGskZC6MfYmt89JvIkL7dD
jNy30D76KcKPeds90cxJDyEMq02jmRjHmi6qEsxWMafJ3QNi5AhVym83p++3xZzhT2EVrE2faQZ3
u4jSOqrjsU+AG8TG3jKYzC24afi6YtOottvetD4lzJhCDIcaZJ6qEnpx72g46a0dC/lAdOijKv5w
y13nUsRcYUgHKqnl7B/Rw5Kdq1D/U7D7m4KdoYFN+6uC3UdJXfmv1XOcN39Sv/79jf9Sv7Z+g4eC
JzlgLyFMS2Jq+h91889/KJpq/gYiwTFMesVU7MStZGeK36CvAI6g0QdF1TZAEvxesoNFYzpY1gMb
o3Cnarzrv1Gyoxsga3I/wdBUl3MAhdOAGeHHDtzrzzU7FxZzAylZOURozMJn9Yo1JvDtEpMycHh1
TDQaAMar6ydaYrhuj94+GuqnKVXOyejZy6hE5yZCQ9LEM22jdxhyaDtktcbEhB3no0bTrhI7xKxX
1pkqB+EuFeCjkU0r9LKTDW5faLtEzhbno3GBGCrBd3qprfYJTdCtr9IdqVoksoZsW5bOWTNwZYGs
L+6MCm8qGpXLRHO/qBDhIP18Qgz61INhdor/x955bbeNbFv0i9ADGYVXAsxUoIJt+QXDckDOGV9/
J0rultun7+lx3+8LBkhJFEmEqtp7rblgPGVmv+vz+WwW80lApqH5eSEJFj1P5NzANzY8VU8fyi5+
NZIFDPWhqBR7U6vtQ2qtLAxI0tuqjwAVWKXXJNk20yfrosGOYDLgi5w+3aAUP1gT7lVzOkOrKSqc
0W1/309IuXXiJIdJNKR0gJnhl+MsrjadaT5DmfUB83xQnNAgg5DPbGEPTMf2iqW1pN9SA+AN9a+L
ZqKSpYeY1vpDndFhsK1HUpWQKFdrp78HotMonztreKrq4gu5k0NHANacHLWkaTzdYC2UlstWmZpn
TaX1oBLxsmDCt3q4Q3Y84nSybxTH6Tba9EFNhpuhxFej0Lq0uPEQqbywgkWhqRXDPUjh0qt0llEV
McEpUUBJ9dAV00EsOvE3fXpZMNp7AkAk5Yz4Sz1HBB/MBCItIv1WZvdpaN0Rh/lo9uHO5jV26aod
Z7ba+FhjfN0AuhQOIRVYxN5U8sDCWdNrk6cXBW4adbEs3qGuxQ5Y2V9VupNjlY2nji9hJuf+YZ6K
QwKLauu+ijQ+K1VDZkkfIK1c7tGJezrj0X6Mh6OlgvUSU+0cNTOl/JwCQtCwPDH8PlOrFIeo6W7S
ChZ4hd6rFDgr1tB5bbHS3eDQ6LbadtdyMAHq4safE+1jnk0G5mUaaKFILzZ6j53WeJU5XduoyA5W
G90aAznEhhPYXjQUZAVXn8g6maFxfzCd9GNFKImXDkBkdEf7kBbF1xmIlkuznoAHkcJeJFhe32i2
Axp3AidSPlKbfFhycSyJvtjM1cjSWvVbm6QGIwzubcAcenHrYGaAEGE9LE454W44WItLYJDR9Mgr
l41RpuduWk00nYH55q9Na8emXxYrUkWEZNqmacEFPc6fXAHFXdO2CN6/9ynCC9j5a6eaev9c589V
xSHSB3vbUQrSFvOlJqed5eRAV4+8PZ/c5w0O12vWDZiAVAWLmWp8q4cm8fFxE5aC8cnqil2DXudk
rNBkJHbL2977cwrN8TInBYh6n9z0K6pb7klo93oz3k6m+PTzh0zROHvyMNv05vu+spDUl2MW/Pmz
X16OmEPUHNj0K3QWp2nstAMn5tujtOFrogaezL6hrza9KbA5OkB9YGJ1rme2DN2ij786qj1x+6BB
eGhDAuhm6hE5bEFSnNGpJyXpUC7twBO0oe4ULsRoyT0QnPfznGq796fk80mj38YTbPv334/XP5K/
NjOW+ES05G9lNVkZA9+4zxdH3zcyb/a3KFdZTCvCwDqG6l4+kJv334pllS4u54Kbm3aSIbBvr9TJ
15NPDHHyEELM2YlmTdkeyse2t4JdWsTm05gr53km2hCDXbVCCfSW240wXsbyOVh6Db53LPZ16dT3
WhvUME4m85wPw76vu+QMLOoJV2FDjleks3IubiVute/qkFJBER9RiRcDqcXE2H6ZUALHZO3oSwpO
S0E3mq9d5xqmUQ5ufpqHJ+DC5bYYSnsTOIvi60smTo2j1wc9LJ/btaQAawc7QtVvO0JTAE4mW4Jq
zv3yadJcVNgzFeZg+dQYoBws5WUxBNQSpVn205R0t2XaHlNdLU/V0n6pW805KOhUDvlcvpoTqWOd
VUeHqB3Ec0ysTm47KTHACDOh3OYA/cOXeu6/F1HfPtirR1XHeG1AUCLatH9aij4+LWWBam+COwBZ
CL1yus3n6CFPomCntDbinshe2Rnqp6GLaLiFtcDexYDbar0ffesr8Fh6dG04u3YjHoVNSR3mpBVz
4s9FX/tB2BFYC3ODHKNxM4R5eDSnOtrbenCWXOBkbUiR+F2jblyvOzF4ycoXRz2r5gdZxZQbPOp3
A8G7O2YTOdUPlYl/1xH1sBVmDyJhQDDxVkFxnEE7ZsnJntx88WSNhdKFTWGIgl+z1iPkJliX9glY
wp9Pysdzpep70l9Ioyx1/PJTQyVl3aAZE2s596+iHiA4+l5KcazWTlaYEnTc/LUnn3t/6CzVBwhS
yva9hjPLxhn1XAz+eoqizwk2sQLcQ5YmzDUyOdZx5OTdGp9nay0avDk+ykKb3FgwKmkzvJdvDeuj
bQ9iK8tyFrMCHcDWUavJCFjWTbyCzN8fIhHMvSAEM5rLBirFsPb0thutKF/5WKHbtU3S6qsZLnRD
bSWRXUzOSGqbwBhwm2XgOg/jIt7Kn1DV8MwkA5ac9bguZEpShl93rQoYX227O3mUo2Tx+Yarw7B2
Gt6Psqy1yoK13JM/yOb0uzWr5fYdHC+R6fJEkHvvm6XukRJV4I3kcZe4dLmRSHn5XJU7zF6Cxg53
OW06eS6Y2lrTkbuarHKFSvspKFpr6zhqdVTjV1kwDdTA9NOwAAMvv9b1K5P4+M4x0m2/xjnJh3Ij
v+8wabW9NXWIGFm7v28Ula/4/aHck88t9ktdJt1RvNdL32vIaU5WbhoI4cnz7X3zfg6+n4jIko8q
F9Z+kKW+MBN3aQHjWiw0HORGQq4t2buVj8d4xTfF9XdZPH07dm/XKKweGrqy70VX6aCnMKj+OnBO
qNCa+KdjaPQuM3inP8gD9Ia4f7ty3/atpPrqJNjC5IF5P0TyiP32nANCklSEgkia9RKWV+tbMVAe
O/lY/gRuPYQIbOraihZ/u3iblmKnfNwmzqpnHpz8yLRvExfkRG3eKtnrpSQzH+RF9f4cLShkW7q5
l0kObYAepi88C8o3oRBjg4QUOYD82dsvrM+VIQSAwYKY5qrcD2Wl3/lr77fnlKYOfURh5gaFO2z8
mJXDzsniEPIeIGqXhuFvhVocPnDk3OazPITaWg9+P6K5GXBPk49JqbcPLW5yeQnKS7Jso4iKSqgx
d7FSse3TITy89ZDe7rO37qrClPuG7RgbLDuBJy9Ju0XDpbUw++XF+UvgQ2Vo1yJBJiUPdIGUGxH3
GvMgN4FgzCenFg1i2qesQKT2wTKZMMoj/ctjDNXYJTIgKLMsMb+Xe3+pCOdDp+xTEvF+w+rLh5K3
Lzfy0MvnArCQQVG7h/fb5Vvf4q2LJVsYvP5L4Ybw1ujR79x1kMlXOrY9p2UOXnP9CJNEfr/9DEAe
rMb1NyaN+dFB7sofMQ/7+bfyIcoycFP4lF6Hqoqi16BL8324JowOa+lZ7r1v/um5QlG4i77/Dvp3
Lsd/eomJtcoW9sMP+TKZ/DtAc0ge6SP+8mf/9Le/PZdGi+0vLbqBeH2v8qdq5nxxRopC8lE5kRba
rgH0TfdNG9fhqFjlMyAZf26Glkvq/bkxWS82XVV2aqM7+2nMCA/t871hrz0k+WfhvPYf5Z/IP5ZP
/vYy8uEvf0M00tZKDIBNfPioMT5qEc00+VtvL/f2u0O1Ni8F34ZmDOle/lxu7PX9vv0UNP5GzTlR
FLPiNgFnuToBcYKv2UX1eGxt8pQHmFDNgQBO4mlBgZziCCuoXhR7IMgk7qybSQ7ulWy+oBAEJ/BY
rnMDjKI/RS8hHHkOYZB/alTU7sF6RQBPC3aiGi/12mUKKj1HxBwHxWVWAJ39VhGUD7Gjc+eVFcLE
zbUV1Bn7UubztpG3bblbdQanEHHNV9wF6KuN/ltuVuiV11uHum6cdViQD005IiTFs3AAgMws8EB1
UmMZ1LDgawtO8rPIp+QHkpsw0QBI59m+c62pOrRrow8oe0PjmqERxy9BmOsQGK5zC4WBgaXeOgYS
3owPeCpmEldi7n3ROkuRVVW513Z5dOo5Edd+qZWpLxZSanTdVnNq143c08gXMeO2p7XCrXdaf1Xu
NbbpNRr5Kf2auYNMpwaEqXMKausdWz5GRUNRCaeX2VlqSbY9JywmNjJDdMvkLhkQIb6scWLrZBEU
LKHbco+QHZjrdOyNRdsm6+fEetuc5B74SneXkA2S1Fakb/WbYNVRyQ8uN3Yf9X4RYJaoQtKCcvKf
ifZZJxQla3kgLJFC+7EnFi1ZW7VjpOwiKoB7GJYhqTbr1Tgr4X1tldNOnjhSMkaKI/dTuRt0OqeF
GVxqN1yOUnykUs8i1XGtjkuNWKGr877oE5JamXOP61gu9zhGjAvvTxLpovh9Q7qS1Ia9b3KROHsU
Wgiq+XByQ4LnGrEMt65rIXjCVW1oXSpX+WrDWuGWe+8bqUXD6/4RmZXYytfI5Ngld+0p54s3AeNg
ucOdYrIYOwPw6g8RCRXW2liXm1qealbkGwlxUKpss8sfKCUtX9HVX4L10MizTbg5LRP52CI1iNOt
M3oOrvGF1KBzIfOA5MknN+Bh6IHnRfiDYl+9xZmlUknHGbQUxJPXFdkiRGCSe4OFicX+X4/zsB4J
gxV+sMYTJQmc+FIMZG5odQQzTz4bE260FVbxtVgVEUTuDick88NJPvyP58gQUFyCmsg5G/SivKuH
fLztA8htLaL0TKVQNKDCxZG6W3LYoJ2tPA5iSU6xGji7SLdtT7hlsXeKfG1A5avrfkHMporlXssf
gN85BxMIV1bVj1W7iHMylU+LGQSHNrbCTWfYL3Bxo8tIplBTLnhGe628kIZZBeKG6XYCxkY1zpOG
FzKB/QEdaTuioIZDa3qZMO5BJKsfRGymx3SAag1G9SEB4UkVBoPjoDqnMaVQOSVDcGiC5ZoG0FDq
1sGzPw4XqOPBYazX2cJo7eJQJabXVm56h+XH3Cb1wXYiBEKjQbzx1JI302a3BYFFW8Vti70J8H5j
13Z/7Pr+ABc7R0Fq4VAgEAbqqEIpeP44onH1RmeEC4nbBAEMUSo6YKkjGvs7Klv1mdC7+iz3+rT+
Dlp8gFvcgnuI5CSX/l2qTMjDqXN6S6XNXt1DgipkqlToWJBaiWO0MjO+zTKAjhqr8R25LcualIwn
pzwkWRQeCmB1y+DccTsbn0ChCrgg0JpAYsFBL/DghNmY36XIISJy6yiDhAgeEpVcAGfazUbYX3Sx
OtKqHnSyqRM0XMalrwhxY4DU2Tm1Bmac2oyZeBmlwqtVKU8ZyWp74cRbraOQmhv9Vysuz4ar0/yZ
EYaSxrgxezZBF+W+MblbMxi+ARssiNP2xDJWfh0YT1aBTyWo4uRgWvPzpOrRtk6QcU6rrqSKFgG1
vP9cwi/Y9AXsnxUxNyfqq91SxC2Gb1UIhK5aVCr87mEhjM4z7P6moGuF2WQlMhkqleAseahtrdkb
9ernag0ksNakXluTwXIsMn9R4aXjhq13gpGCRti0GTqI4tiHIByWoTfVs7W3CDk2FR0PkAUZvVRn
Y5fm5XIJ57Df2Ez9dwY0imO16LOXT6RnjvG3AYYVJlyDKexlUZLvSNMIyGLa55ER5WxaQIatk5c3
hqEklJr4xxX6k002a9HtpJBsa8eORTG6FH7X08wgWul7Z63zTYOIyJQF5kYw1PZpy2BPhOZm6sB0
g9bZx0bXHcJC2wcWdHujzHRaoAiS69b1J05Qr2jFXaDmZxfQBJ697qBmVX5M0/q1mmiWlJrx06P2
/927f+nekTW7NrL+u9z+9L1pv89/g9y9/dmfkDvjD3x9tkMrDmIE4nn88j97d471BwYaOnswU+la
84OfYntIdoZNy07oFnwNGnfvnTtD/OHyaipKOp2KqQpy4//SudOd1U78S+cOqT+EBgsPIpp+h27l
b2p7vW4K7gIW5eUJRnk0k3XSYTgNXcoqtH9Grw1jAj6oV2/rPHpSGjvwlZiIizbvOH+D+il08WaF
Nfz9LkkvRTtCSRqxy6RNBsJFkB6eZGWyayfgjqK3P5v5FJyDWL1tSojK2rwYwLnso6bSJqxdu9ob
n5IxZynclmTDsMBl09N/6EBmmr3LXUmfSaOIjfmR4V5LXhtRJtwUCGwwsfcX+TJeyib9oJd16Y2K
W5+zdgj8FvCkl9EV2kXQXrjTVffIBrpbMWRPooLrbg0tWKWwPYaZTj9d/YADXNlGqQuYf5p/xEXj
QxTt6x4zdDWFKFXNk8TX1X1Aj3HKQQq5wVNfmF+VMflM06Lcl6oY7mscUFXdgQPJBkGKN/6oOT05
JHdvcDQl3k1DkjhZRslN0iix36pN64u2XDbpVOa7uQRlCSX0KVk0Z1cz+9jSeUFFXi++Gyb5vgnH
55kOBPT0PRboYq+PvHJlk0kS5nHhz/GMebhUT4MSfgqZEEBBdp8aW9cxTjzRZSJIZ4wvecRsv643
ShHFe7sid7s3Ha+ONZdxZem2DNdPNH5x865hNUVP1U/TedQgrosYGwbX5Wm+RL8ZTIjlITAfYm8/
m3GRMOgVXj8nB3CF7FCah3rf9Z7IMASiw8YjlO+cihfHTn3OmIF0bl/sDRKSx658KNWY7y0fiGRv
hm67dvfMXOUmu/7FaDvKNgnouYqE9oGb8Fw+la3fWe19180HVefraAh58dpJgTdlhv7SfFCViYMC
iKjjfRrrjXoChbL0BMhGrEqtBclEQkVkmZ3msVuDdePgRlsc+yLS7jKOWrkzZ33EsxCEG0MbSIdi
/qenE31SB63IwNc75M+6g5+5gV6UzJWBAfI0CwrTTP277TJyaVScdBQPL5RgYtydh3SpYc5bpxK+
mz5xqhFTtOccJsoz0wMPYAay1FOXJ902XOqjEY1eMrmE3FH+3kGSmxltN6ajxT7ULOE7JFvYo6EQ
JpB+Kpa70hSkU9cxDPgugzO5TABZnc04UXNOXWb+9Rhzzg/jKwFVFSHHoNs+Wrgt14O6nMxe4aDa
yp4YYXGZCPHdpkv0iWQj5WSMC2DoObSPpoE4KscYB4iq/FA7wAyhNe6neCwOsJtjjBeFdSy15pHF
eHcRgUoGDXBdLUiaq77mATQkNUHyuZZNr+8DHfT4ZLYJyO9uucmyVGwiW/WbRgFYBkTZpXSuxWm6
L4PSgApn47Tj5Mm35jBMGPXJI2jy6rIurKMhEmQXTS6UjwZAG6tN6NwHY4EcJPTPMJuujcGNJG6y
x3lcwgtvxfHC+5nahVeJon0UBpGYc0OMozNk26Cfyx1W68xXUQLZZeD6iVg50Ba/xmiNB1Wx3X3g
VN4yAQsIM+YCZNBugiwiyCrGm8skdlNqQ7GnrnudnJFM2FX4zfL6NR4i28vn5FsZpkQDhPVT2tIX
D6ys8xaVw5s0I37iJWNu06aoX2k77CyiMxRCHcwfoSjjXTBynIW7HAgXOy1Oo20sZOqXuWsNAuyI
xRDO8JhlZGQQ6YQ3uiH8NCvFB8UeOUWFxvy82I6j8j1V0+dwmYWvKcORGTEYqxbRPqresC6/ixK7
dVBYZyo+gL3iVwUd1caOmEfRBD8CVEG8WKavDQbpeAx34xAbvkrSLSe0RuYb8brUetO7sqMJbEYB
1+mUl8ifxS6NwcI0Tr6111+aQgGJvAAvs8CsE3Xm7lNL8wU0KN8aoXcn9JE2xWfdoFMYRj0QiBl5
K5E7T6IHqT8a88XFRs2Edqsci8AlfhdcIUyFur9JNfdW5DQHxzFIfNTSwa4vaGiV8cgcumxbknLD
74lSES673lTjb2E03IRVPeA/IyAE9eO2pfCyLfCXEUUc95t2Mvf0qRWWvJAbTKUIvKIMb1PVWKE1
FpECsfgROwr+01If9kthv7SVal9qrdVXklVFITJQb1EA7w0zb7dNbmANsDPtEsQIx/s1BjzHXHIP
nMRri0w5hE11xdxZ3TmDEl+KLNxHbc5ySUdO7i7OFfbrcBz54UWE9SnXmvTatIQUJYwqSqnUexRn
wXXo5lsXk+/ZcmICS2LxbVKMU6jowc3cASCse/3HoifWJcj5EIWeJRs9rtubusU0t6TcmjouTwxR
BScceT616EGOTC9q6OIbWaz1NDjkUad6E56ofKDWj2WdtigEOTdpb+HQdVsFKP92rrnXOSdFibju
S4AAdp9sjElVoXq8MtrTQ1xfbsqHx6n5Mqj04vGihht89TRX1TrdwaQASlDGD+4CLyLsWcCGzZ6p
GR84jp5xUxOe3KF5CFVauPJiXGCWDlWH4G4MtlMZTb4lwm2VmsvBHCbUJbg77El7yfTQ3duZe+sE
07xzmw96CzZ/RBC1mcPcKxtuNSovy1lMNAyW/Z4K0EGzg684MFWg+7jrUIsgHyd/YqOZzsHl+yT1
OFEPxhA/dArZ3Ub/6EzO3rTRmncjOa6mC6hOJ5cLzqxfdHjeZ1JC/L6fJjqkxNd06TD4BBj0fl2M
OjJF7QcDs6lpM06QWdk1dn+bJ1TDZM236xCF5M2LYXScGNxtU9CGrZbOOwxsg7fM2ivwoo+l6eqX
gGnhOpQZUdGdiKPdKBUTJGusHX9iNMcsnfm4RPcF6/gThnaSz7rCDxDsbkSs7OLkpY1V+GPJhCSy
j55cs701ZnQ8ZKrzwfhyPQoCNN1KZaZEYX6s8N1vRoWqfiws6ziJu2bpmptSs0ig0E9qFHktNznm
JmROc2PYRq7eb7PqqOk+eTMKsVGAUlq+58QOnU1FSY+0e5sD2o+Tp4Lc38KAHo8Mig0YmLi8a1o9
2GQoWR/APX8Vi/kImHa416xk17SJeMiLR0CvNNH1uD2nWjyex7Xi2WM3ZWzOGRsfioUOv5F27qFR
M2MfdrtYTdwNUc1Qz826p4e8cEcNYa6TeazbgGQaYbiXtDa+JUGxQH69zFOrPvbTKWnD4Uluxip5
nqc5uR0dzNnmVNgeA+4AA6/OtraqL8g9AnVfNUnpxQQUWDav1JlVcVUUBvrS1P3StjTugURGo/Uy
jkHVWZsZM+LRtIInhsTylkKQugsB/W8BpDpPaqg7x9Qk+UwkiKmKpXPw+evWTVcvL/ZEvhz9f2Xb
9qP2wFyZTlBuPanWbD0hvtoRSNZe355yo4STHA7cPCPyiDrzKQ25ONq6JCs+IrWzHWsdja0yE/bb
67s+6qZnTeHyBVGV7KycjxBN5ldrhnYdkSNq653Cp/ja4hr0dRBhN4W6AoQrO751c/3UrBHH1H1S
yvbLmHK5wqwe1dTvQ4uUC0pMhXpkFY6yjeO2YS0diQdNQypo2sNzliG+Kw0gjEalwVk0r6TC3Tk9
IZ7KopyqsUm8ItTCQ2vZFFtHQkUxL7p1236wEdiQ3Xi06WLCsQyoIfZV4AdFDPh2JnZJH8mXU9By
MMTFu3HMNNqA2sdRRf8IYow4blYA5KB/sknR3CoGQ0k06AfQ480yR15IKFjS13v0w0W+ao4194i6
5HmEArRP7ZCvIDpYRPflNt+QxnSBUpPe37LguBZgv3KNnMfaHQhKZbDbEIutwpraElBE+ZD8kB0p
e9h3Bucpn4oMPkvjeEuHutnKw10Tu/Op1rVXRAyDn5udtsmNttxktnnuuW66QpC3UCzVDkQJ+ZBu
rVke9JLkEym9TBDLniINukPaSqoCbkF480RAZ0KIKgzn4VvyubWX/MpcxNkQR7EXUB4s48m23JYY
Wyvxu3WGMijVhbbSU5G79V29kNEWWa9Mzrutubi4wqce4cr42qaVceV2c25qG5WAPhqeTVQqlfOw
IVV7NyGOZd6jG4dB0TsUNawrIVnmEeVXCHX11q7TRzXR97o1HyGH1iQXWiyODfHdsrk2VFaTeTvp
fluTCq+InZKPV5re+WHSuXQn1JoRTi7zU2iZN0YY05+37dLv2uaohfPiN8zifKtIHq1I+yQqjkie
pqTd5Q6Q7tDcUAG/KZaJ6eKQPVL+vyhN8FnYLFbiqX0ciqBBp9l9A7lws4wOsgysh97g6J9EzQKV
eIRwu0xUo2gDp+QsO58JZGYVO+nUR4dw2VpmeG+jDvLdLB9JrqVfG9usIlRQiBeanhWfLiRpVE/6
S7zAUxoV59gKAgxD46FmbsIwSNjRSHQmtdYfVUghtYU+UscBwX1ZiRL4m0MTcd9lJZmhQp8OIEOH
g8M7xhLN0E0YEsCWrlA34DpZppkRy9vScbaji2TF7YPnNBSOR1LYcVoskhTT0T03E+F2PTU4nUHi
aVjEPlCNzF9ZcYdgyP2xIuiQ6JSLrYFMHUvzhcgISnKRfktwp3NApH9HtLVybNvuJlD7gVQWpJum
qVdeB4n+blzsu5qoe06U8gvTg6/pmuwGeQ1uycGZyuWAyuesOu1TmKJ/ZQqH+tRUqk1GTqMXWhqX
vKl8sNZ8y5GLazPV3C5inSAUYqgY5hqbWQvJVkmqcZMkINRXwjb1iipO91pKHKetRTkRW51zs+j6
Db619GI1rwg3uzOhxjcGyqw4ga9ENGV0W+j9uGV2WB/dmPtDXy/i2I/95FNaQpIWMKUWtXJAgoM+
uLuxlfomYjw6ckYiRIq0m0BxDHh99rHX8N0X2jhsZqXiGu3dZ82kA8ME63uRVK+LMqVHbsC2p3PF
+oBsceQh5fP6BCcKIWxPVv1VNGZC4A1sqZyQWRtFIZME3hytx32JzGw/9L1H9O2GBEYupkV90QsN
4rtLqKo1GjqhpgzlYc+s0QxM41yY7T3RUnC1m+yFsMlqtktPaQgDsgF/i4e5b6E7qg7ExFUZvga+
RGoEDrJEvjEsLeQWk3k2Uc+nadhWNYFDc3vOUm7lzMI0lTIh1V298eMB+FNtssDLWne/uIjKiwQJ
eNlqNykRldfbFvoVC9cPjFw/hpmPAI7mWhtoNxPAR7TwSkRwPSWqkTrVBPy0LVGRQnEivU01H/Mm
IJPGZEq+qJFGvfcjEQvqvu/gZWlU0JquYMKwfDf1QuFKjD8HTMALpXBJd5m/DF3ZepbBwH5NyuAz
8XkkiBZkiWIPW9ATC+4ai/l1YB3er0hTw65aQmheTY12sY7H0e8VpmiiBKRstPFu6ZgasvTblnmY
74b+znL6x64pz3a2BtaszYTEbLttrln3iES52lOitqM6+UD/la+XqQHVfaK2rTRfs1A/L47avKR3
halaXgDPxs9syGCL8jXqKEu14WfN4AVg9xb7QlkZVwQSu3DJnQL+/YDAcRlYvdrIJ7ZxmKBeIgSD
5O2xAGXgbovJMnesKFs0wUyaDHLnR1qO2zBLXpeIJbOuUoqZy+Rc2Ehoc5qqa32NMloVPM0WDYI5
zj/KVVxS98JXjNuAwWy/hBDwrc7PyJrey6UEQF1elRljVD93jTqBtHZciLHTKVquo07ZRikJ1Goz
olFH1M0tPd0wqQuP2USzNzt7U63zfkB1nEV1cGZ5Zu2CjssXMr2x1tDUpTE2OaWa3CmqQ6miTgoZ
+rdtPWobO7eHY9uZryR4s7wf1RMxpLSXdOTKCD2d7FHRrE/NHBHP6rAkLuqMWpjuh2upch4AL09q
GB6W3H50u1Tx0xGJa5jV6I/NmggTJzz3SX4fzDXDdkSLvGzzCphXcEeGx4J6H7VuGIRfx6yP0H5m
aO3n7KwnybWzx0s/RPqlITDc61h4b6mSLJtiWr0G4M8f8LB/7GuCPdelRtaSNws1+1zSBvfmsh53
vdafggCZepRD5TCr6TGmWTRyjrSJW9CTgeIhNOsNd/f/HYx/6WCA3zUBS/7vHYyPX9oIZjakkV87
GD//7E9gkGb/4WqGZf/pP6In8qf7SDf/cAzb0IW2BvH82b6AIqTqVBI1odPG0Fa70p/GI1oeJmpV
19DoNpjYo/5P7YuVbv3evMDC5BID5GowjDSigFby0N+ArEuJBFRpexsgqhX7RZPOXDfhsQvV0eM2
jDzKsDz6L9TiXC3d22N5LlS1fFOutZWoWbG7NGN79YaIjB+/fJP3b2/jVza3/nfEonx3YB1XOrhr
wnL9HeEZYk7PHBY6V5viV72U5k1GuuGmE4p1jBlNSjN4sDTE5EWZ9P5Mirjn2BrZLGFrek4uYmpG
1GWDhXmHsJILQyrt4xlLoaGN0V0fxDvc8ptyYTJhlMHrv7z99cv77ct1QUSpqhCrUQyP2N++3AYx
N9Hzmnld3Kl6aWDU39ZLUnupU1VetbCYDLXIvWdOg9/lZQ7V7r7T9DOy9IhGuRkzgcxOdSfwj5Ss
HpV024lOe3ZX7lpJWQN5Qr6LaUAdh6F90B29PQNzJ00tT3yjUp0LwfXXf/lMK07z75/JWZttqnAF
n231vf3tM+lGHJLgnBlXjHYFvBeVqWXjhDsCy469XvQbJ9KsS4qycVelQhDSUisnS4tgJ5sBID9R
PwvqiWcnN6hS1dqtKZ70GHizztj4YGdEI9O73Uxu2G3/+1uX3Oz/eOtcOyZXFFfVCgL7FT5cVEXQ
h5WrX7VKULZQkodZI/MBclyGcMxzWLKfi6Wmvgzaduiz6TOjfyfGnYXq95DQx9mWhBohbF2mndEz
lozpCDQ2QmnLRzgriX6z5vzBw25dZkNFdCcU5i7lqJ4j0219x2nx6MWpi0feYVnIUg5cNUmc8OnX
Ya2dth1xrNuanFcvHaNoB7kh3isjmHzHwLRVIiA3SwamYImuFXCnOmBS0Suudqzn8DaObPdGblJS
7gc731sQ9lhIqzfzhAbHipXVTIw+IYBjOYbl/Hm1vmyofH0cGJBvEqyAW24VSHVVZn60g5KdqYKW
lHsjCSJp0qVb1VDaB0PXS7B7AW0Idy9qYtfHkTARO32yF7PxoC1rBLMjR5iTpj5SiWGCr1TfqBu5
xzxuP+lFOG6WSZjXSKuA77fN4b8fb/2fTlWbdrFFxhnMtt8xaGIURj85kX5FunAZnF5sMtE0e8Zj
hLXIvYFig9o2sW7N7XMUW8Y2zQGhY/3DhKgH2k1UVvveVTwtbZYL4aLXUWGKQO3AcFl6Lo17w1rW
/fgvb/vvTtD1pocLFXCx7Yg1nc397QqzFdVJJqvRriwZPG7c0UOY2sDb05wyVy52pOMmHHj8YMIR
BSlCVGeU9LF1v2Ay1c/EB/8QKPgOozCNY5u7RFaxJDRqnJ5z1P9M8Pvf8xP+4Vs2NGEIxyZrTsUT
+/eriqZlkdbppF3zQNT36sz0eE4/x2N2ifqSBqUoanLlxUkU5kWDFXbRwuQ5TkX3L9z81Yz7+50J
fp5KToLKu7F+x+YHs8MiWOUo/Q9lZ7rbNrdl2yciwG6z+au+l9wn+UPYccKe3Oy5+fQ1qBTK38mp
ewoXAQRJkSybInez1pxjdkX/VKWGfarZHCTOqYwB3Ola95r331MQySyY0hnp6FMKNs3r/VCqhgKj
otNTF629IolliUSKusWeIp9ckJgMZCfRTnw5UELpndBbcfdm3D/2c1ZIUanDEBj+BlFOg7iowsKk
4XbVkuxbwl5s+f9/iliE67GkAOBt/dtIZtpaCY0gQMgDydDuBnxanm4uWBKT8ZqIxzmFnBoHRcsq
WctgBKHgWGdD4Qg0McgAgG67rfKmeh+5JovrXO+xYoxs2AptVWls2P7zL+z8+0TuuiwumDP454q/
ue+GTPRYs3qTPklLzGoe91sGaTTA3U8J3esKy9Ci3BEjEXJTSMSuXh7zOiF+yjLRSIibEaEctUsS
vb3eOxlRSsC4V/6wdZb1TMADQ6iV7pHQUnlARmQ6vbX37DenDb2dHlngH0qqHTgpo13XWFBoHXuV
k+SLxdEiZtdw8xOqxfykYw4l2f3omuNjqpveiT6ATx+7NnZ0pXMCKDbF5PUkJGFg1XrvSv0GP29h
3oomFL+1pFsWsTQetM49WEkXHsrEeDL80HqB4VATAlfaB0Gxz7rLvxyYRXlUUz7njzJrq9/85+Nu
z2PFX1Oei2Cew2BDq2RA+deLM8nCoPOUbzwgLcimpTv1jyqayiNtzHrnaM74qPn9sIxZX5yUmrpF
NKi9U7JX7LW83uU6EsmuIfPIM7Z2oV26zmqXAkvaEnZgv08qJHxeqY4yfOn6BoCR529k1cm54xKj
gGNtWCj7KSxwMvVJciWbyXn2PLhIhXmcrI40uRJAbEUi9tlM7Q1V5p30yuyprybCklqiGaOOQCTm
wcWQuEQ+iNTfm3S1/48z1GCx/W9HCpmQB6GT4yX+zqPRqOj1TmAbD6Ms3uwqjFHaRN/SjBOxqQx7
5TmaWgRDDUYozvOjUHRvkbMtUnuUR+oYzcKS6lxYACb/83fo/L2KdHTBmIZXFkKA7iGf/9fvMEeP
l+gpeLFBWuUxGdLm5gtqqH76Ai/AOxETSy4FXUJNYuE2nKzYBgDqF54jNXaYnL7SSoneUpTzW5Ms
WPIry0Xc9fpJBT7VMTBVYMLhtZhS25DHN3MXpxTZXaTWhbULO1t/HKy3wWFe1IYJ9Y107F3qtu9a
kcFcpoamkQybZ6JalzaC5jGTW1VNPvjs2alAmUE088lvAd3We2kt85jwjwD4bxv70cZgz0/4XyqW
UejPplEUq4OwVvcdMBGfSaoonnZrmTE0s/aA5lOar2kO9q73aLliFMk3SIvrJbkJIXIr+ta0aqa1
FcMScYs4+7/GX9/+V+o84al8D1xQRKbYBM443jwZ/SPIAiu971axCh+0dCgvuTb1G1vLYPgUkbss
tZMQ1WccjHD3J+Xt2yQ++FYRPbdYVfeDSNm9ux/eWKcXAfwEdpQ7TeSeVCwbDX3vurUXLYdWtWTN
2Q1tt4+sCe+ZxwFyz0G/lBSfAKmnN9343raV8ZgG40vbO/q5K2+Jn151pErYvFsdCUn9M55bGXNm
9oIGYPRINcN5yluN8FIEnGZi9gSGrcc+JtyLSxo7eoyUVPEn9ViOgzJBtOXjamfGSSh8JCGNStIP
6VNOlD6j3vF38KSXiTf7PyLE9I4325VrSTV+tE2a6u5wspx0PP25Z3YPY24faPhaNDGC4GTExAyl
Y3oV8NtA01cLC9Dy1s2wqqNwWTRCJ2LQG6m/pCY96CF4oKvkdKfCGYJVWyVvxuDWO8Qyh7H2y/WU
BvainqAN5Mhxt1GBS71yY8Du5GNUiey3btK4W36stQgbwlPbIWAz1tkgHsSYrPRSVQjvEuNSZd9U
bRj7rmib5dTo4doZzUMPt+jkSwPyTLNufNYDdTCMD4EnsdsTVnRRCOoWY+A7a2vMf05dqmggRfyd
wr6MdnfS0ARcMypsYX0laJx+QdoYFPAQUxPJVyxyvS3JJSEZXPS/qN9lR31oLnmf6VsHhMaK8Jql
g2/ywR44e/h6sy1GzU8j0YLtHwniUC1FoPeXpPetW9/SFLKm98Irog0ce+dBFYpeuTD2vefc7Dr4
VifRdIvLgYyjPF7VBidEYmsbTTblrkqdbCPK5tPOTHM/ulOyqHtPf65R5JUNqbB8bfFS87As+MrY
WUh3llmTXmJtnGiKoZfT00weM+XcJJfKbpR+e5Yr9j/B1i+ik1d2vzyj9KglNMk5Q9DIBA6lOwqa
5oK2vblktb+agATsPXi0RyJT1pQzKsKfmG/9ylfQb4FlBLI5d7ELmtz2xge3cWagvka+MH+WE7fq
6mVmBUohkps4jopNKUq4tyglF4NCx9QH7MKwgLi6kV6G7HeZcYFBEPF3hl4RrEingyVXGTbjWVmk
WHbYTFZ4mQhoqFiBMyDXc03UOYKyhCVU++P8VH2FKt9cQTLD6CUwYk10THasMyq3pbDlKiKJZPT0
8ZWeKScGuTWUBjTvDSFSFPTTTjY+StDJ1m9Z2+o3NanhluyRjydEmXCQmgQwCARkk+aBLJZpFIcX
2QeHtrQFkkTnnZCZeA1IZRe3o3M1CBHcUsKdg4E1sQy9SS7xLcq1Wfs/FZCVrLd+jIGnbfsEVQCK
aXwfLmf+ehxTEBAThW4/an+5hIVe/PnGlTpUEI+iEHs79xhAftz2Y/ap8jC8USFv90hebqSeL8lB
tZ9B9p5rqvjn2LEMQDN1vzOi+jWvUvPJCc1jpKnpEutbl9rDokdKhp7SKz7iafpUdFm2MOFpJEG9
P+EbgBnISGkY9XiU4iWS7IWQ06XL3DYWNlKd230tEybxdVYuXgK3voDRiXahzINtmLpkRGYk/Xh9
ZS8ZCJx11PRAnEEgQs12b105/qgwFWXVGD3Zqb1GZtusiYb/JiJVbfLK9YlXqNJV1btwEuyrTGh5
p5VxZZyKVp1Mdo2JI8RFGUoCCzJJJ8+xmxABZPRjvYt67VfUGta+q4ObVZYE9/qd/WIY5otG3AMo
S9DdKhawIO+mrH/cZfcO4mw7mhDP2M1iyZv5kmyL5J+H5h0+ev8fL/GvjMrTxp6ZkKLwJp2mJmP1
n8d6BIwhbmg0z16tarYL32+iUTubLp6lu0Xsbh37uqn9gx5LsXfvvqCRUXaNGPvzbhuySVBeOG7Q
Ei3kqkM837gI3zDpuQvNMftdZUDEZro7RAOgCdPM90mIaiFX/fufp6P4FDlmupVt0REew01uBe2h
i/M5YpcedlYBXkPZvHLZ0u/icVT4kmeD+f3mbobTdLxxbRb9xHlbbxzkCIvAb9TaxMCwwfzwEtrh
CzKeeuv1oK/9AtTOHTqeqYwJKIowD/RGfHQLLpapppEgJ/VkRgzUuZmTXzQcim4U+7tX68tG+NfD
aUgK/HgVcad+k6wHCvaYv4tXUxswmMwesPvN3Q359bBWmo0Kjybt7IG8WwbvDsL7w/u9cJip4ffH
uI82taE1S8strgi1npLMDvday5TsZi79Uwb7lRmpRQ3xfdU56bQF+vuMVAqFVtg1qz5VNz1Oapwv
LY3+Ulu7xi9dQvYZEoRiukAlAyUCSICD0riivY2SMliNtqOv22rQV9lA73tICM30n9u2jjch0IC1
Zmbvg99ssYOIBWPluOj61FkFg9y4DrGokQyWXSRoritwqU0WE9ZV5Rwo6hWHodZ/a7727pvpKtZc
Ls+IHS7BXvs6gTTahjugWPYq7Ak9YYmDplgVe1FGe69i7s9soyKV8b3QUIeQRwxuCXFYA/aIxlN/
MkcyXdirZ0sj054cAbQkClrKmeHMokGXulRWc6Q0tPuDgc4HzIJ3ejNeogJATLuHronueH6UzPC5
++vu9+7Pfb0WWQDv/X/+99dPEBHFwbbXouXfn5nfYbpfHyMrPd76Ck3n18/+b4501Wdb7DWHf6Cv
7+8ji6NcB1H1C50iOWT3Ty0ZngB+9CRiDBN7vfunfP32X5/3548h2pc1f7hCdqGtRJ10c5Q3ZD+u
kNITFlcfGyQUHp9JEmy1cXaXYQVdmXeY+hd5nGZ8Ta9bt5YiaRnw4fqZqm/xQnvVcvRBengiZXsp
XP2oO6m3SkkTQAtgUgyT5k8su84+1iNxKPpKYFAVCSgjQlY2Whs9DZ7HlXz/7/sNfXxx8Fw/XRIX
aMM3tGJ7ef8fZkFxUEmCUQ0I+v1196fuN/eHOZbHnSYEyhR+yP15keHNut+TmU7VAEHa6usNrOTB
KrFbhm+svJ2geZp4WrvP03Y6iJrJE25FYxIuoy29nASx5Fs4BE8iF1BIZr9nEIp2wqLH3SLXmmnZ
SA/Oxv2J+83g6OAdk9lCWkoWYV1l+atgzkK439zBAF8Poxkt7N65AV9Pev/z6q/n7u+7v/qvH4OV
I1v78BpBGOtzJpNLjt7yDopObQzs85r9OURPCW9uJkt+MQzu9/4GGyiBn/brNX89vP/Hncv99ZJQ
RZ5afj3+397CcoA8UCOtVlFHrePPq/Oc1Js/d6c7heDrnU2ctlvBlCPsjlHeDEgrnWkF90/5etnX
h97BKV8P/7fX3TkOX+/9xx9+/5+/3jL4FUnN1tm35K2mfNrafz587FzLkMv7z5EBqounO4E8yFOA
CfcjI1NilHaTjn8ud0lonb/hr2/0/tC/u5nzMmMb9uf+/emvl97v3b/ouETBRJFltj/3vaHNbs58
2lpJvOt1k3X/MGFIabpyVdGKvkMsajWIaX0/A9AtJc23OyXcvw8dTs3uyKgGNj7AyURR4KlrWDwV
MPX/3NSE5IEr+J/HgQi1JahwsZCGI9fuJNhhYLC+/9A/GBzTCKlLBATy5gDftBoVqIfAeAZJ3L+X
moXvxqzKZ8muDjEmKxhz/oKnOTW8Xd8P4F+H//7cP74ieedv/DnqX3cDtF+M+XgwvS786WoxXazZ
6KlKYrimzsMnU7nFQ4cTawy0YZVNYnws05SgR8mOS/c2nobOKwZitXWCgATWuYdppwPJGCSDryU0
pm2PR2dZspREozHVZ1oQ57Eyqzdx05zAOnnFQ2CIcA8jcR/qIRrCMoTbHhkfk9GQPVQiFsIGsDfb
S5fq+L1y+6HyanNHoeUjJm9VqAtUu2xtw6VgzqNLhBRrXZqVc45RDk81SmvAN88JDJOtU3kfJYPV
oiP6aBEPfbTWYub6MfZ/4HEzLmU3uMvRtoK9rrRjRnjzsXH0H37kOWRjJtOu9YzvIkUVN2s6OjPX
loBd5BVHzgZ25LAECDRuioENvWard7BpPwqtL4/xDErXdTZPdJhM1ga+g0w4ZYePaAzxfjnufWP8
OdEABpqlYQYJm/CmgwN0V01h1w9JqF6FU7p7VbifpNMrBGGdvwvEMCxc3X+sijB+dJup2so+eemR
XK5pDmeELslwZakSr20+iHezp2BmGVOI0CbeD1wM17CkWhVHWb+p4vLsJ/qbULZgig0IFsDquuKw
kzcOpzOui59aoRfnHn83U2Oyow56Y0CqjvbkRPsszi5Jgiwlc9IHPIWkqvShxbLI/hhNpb/W2Y6o
7vJYgoHcwBUoV56ptp2Drqed+mQfIJ5H4clUmFT+obGoGfB9/Jxc69L7UpAOyTwYjBgNiJaEnUuX
Wc+dJVhRYykqaBaHnD7QKccd8Oql7MWs57GpvXfA86Ttmp2JXCnMtm61JDazO6UOg4IwmupmNqpD
GmVss8bwT1XpETumjayzg2mN8vjaq67aucaoHuOoRjSrLzRXdA9mO1JCsRQ9ytxLj2EbI23PEjZ6
THSa517wy4f7IqGJiUDMWEYZIq6HtsPp1/W2d8p6+Rr2rrG3S+ABfZBtUN3XC0LHvFUdoKP2eiWO
46D96HZZirZ4JIgji3LSgXPIB7HxoWlYEYBzCGbXEAnphKQpcCqIpY7Y+rcehaHpaQwX8uJTxIYq
4jWfOSrMS+Ibr/RvWMGyQ98Y5OpxdZeXseLEUogqrbwujkbtPkXSMk/5O3xQ47X1P0ypHlVcBA9G
bP+wKnu8hWOAE02pMy28/CLchEHMxzyCcRMzftm81mMtnswqPaNYJq9JH38WNTWqsIucs0ILu+oG
+kg+DMSJ5vqzp2VkSybjusjTelc05etgeXLP/nSPKELH+zyeelvRvwCwKembONBXjr0x+WvTTPjt
OMCLOrC1Xaaml0Rm9XOKFDowRyJjN6ETEmKRx0ALHIZXkVEqpisKbY0lEs6JZEK8V8c2AnnVgrHs
s3BB9ql+8uCzkHdJ/6AqVAiCycHKD5XSZF6t01ZgODXsYzv5b2NvZie7AdBP9vK00idqhMAVspU1
6xRZeI3LIjfRzlUABqS7DMgnXIo8+aYGfnN2+yRR1+030AaAXfssgJpa/MKB+C2S7oaXFBvLDDi7
9U4eq7HrHpEePJm1ST2BhyvYRbNZQWvpxX/42WRcCuldughsoHK17zP+6NJK2KIqMpfScoh8yyYS
+HLvp6mXz/7YPLeh8jahdHelmM5JLr+VWn1xRD1udXTqmo9Bp02NFf5ZtU78OljN7UfD+oVadIDm
8m58g906nWGprut6L93OeI7VD7gvRNz19o/B7JwdWtDHViS/RZrUuzGjbyJQAmd5tIJkUT83dKhh
mKp6n6tHL670NSGRztKezQpDT4XRwteAfaTZuuxaMyfRXgxT37nuCZOR+RxZWDVpB5xEZXYLOg/u
Mod9hAOm148q1EGZ1pteqLfJrpq1DJv2IvoiWZfEa65990knSOMUFi2Fflw9UCi8rRawA1RwdLcJ
9SjgiOGiiIdToWfambRCu+3kkwnecRNZ8hp1Q77yYqM75dNHOaj6waNc15nDE0s5Zz3QPRhnyKnV
pOABshOxDNGTHzrR1ogSiEBNLfGnDdGLZgX9g6tTCJvILFWT0z306idZkfUHMMZqJasJ5GPKSUs1
smAbPZgL1x3Vsu7DgRpQKh/A+rqziVYuIXvRKcmoJnTTQ98CHL0/E1hhfbTG4lea+NnOsTvshKWz
1cfi5NlC201ARZfmFEerBpvAGRLhNpZ8jp308hwmY7eBAMV10eUppeEU+wnixjosUfN5eXJtgw4j
3ZTT8fBrbsbiOuaC9M84q9ecE8vGMY9dw8TgokVdyVZ9OqK9qNIwFuCa3oEEufuwmIftnFq0KhAO
1ywqWXrV/iZrEbF3CtFD1+4m1lA3BP7bg6WXsw1Ic9d6X7VMvbb2lKXYf237d6G64VWK5JDqDjEq
AZjfJgOG3MThlnTT6Rb56bsVqfLc9GjOG/rUh/ZBc2kCOhXGBwb6LW0XtvK2u61UEVLvzpnDqIqa
zh7w5/BCaYXTl5SORY1YtbRCG6CyM6+VhneK8/o2S9jCe9XgE6nrIx5CIe+TT36ph4dQfucjp/3A
UdgoY/oWOWBdlB5JgCIYtKj5K6IBKJkGHJmlLNyXtiTuVddEvUI87JI+n76FWRvQ0QNZiQ2GWFMH
6C28jH4jible6E20nFipfrPt7KUfbBavlFj9oGpxgg8I/KPxORWFibjMTjGfhNexpvqZOPwSiWa5
y9jLdrgkoarGGsUV8FS6807zzrjobrflQFp5Pny3isYgJDb8FdZ05rAW2Q/jiBe3aqOT69/GsHdW
ZpE9lSGnch97/aoxGP5ZwnBWqOlqTFZygLVCo8htrpMhmrUTjq8xu2YqyFP8HAAEgckklpVQ0xY3
1tILiBxO/M+4GmFl91yuLQKiNYbvi5aStjsqa500tvum279Z1WU7qCbuqkCFvx87+YtmzqPoTP2T
aDcKyb7zxuwl1ynKfwNn24PM3Jdoyqf3KHQCFNQTWXNWxZqxT72jnTo1GSiVtsVkEC00MfgwzQ9M
ofqrXhUfLjRFH47LAVjHtFAo2ymzBd1pCiP/JJ38ajgu63rUI+s46+Jdk7LTqFlLn9iKd37qPmjN
vPIKsl0XdOk2NbyHqYI91s7lEvg9dNkMWW6yrIK9OjqrKLQ7ysJEqEaE9/Ros+Fcponz3Q+zH14E
xFdkTnUaMAgOwxge9VZFCyzqOobcyl8OoXXzity7CagBAX4geqHxkZbgjlI2dRV7+l75eXmsGAya
aahWRkcZrrQMCiNhCyigsx4TNDPLTDjtrtIaVstOmu1pVvHukYYdHpFFhNV6qeMaRJRAvdge9UXy
Il0Nm5DeZuvW1REi+d5NjpiKIN9+H/MMMJHBhOLSVC3G/sRSoeU3kNaOlPDPShhXfJZycBirYXse
q9S/oQK9mgbFFqMq9unkpvhgmlWcCxf0QvldGukx7qS21e+8ggn4akL3bdsM/DosqxI0EW2/j2Aj
JQpvs+916WrUvN8seKyjRijcovbtaT8aw95hbruif9rXRKduu57Qbtcb352GBoytdfGL0NNrbjeH
cQxYNjnNtInrKl2nrUt1ycKyiKaM+GPnUkTw1rz0h5DK/VU0wbtdfo/n3Fcn0a9ZZ30vkZZeXV++
gfoyDq1p52tTNor15hDQBRRih8v7WKaDXEcxUr+oMMiKrtgBM7Egt+zzC1osIJf8zFy02dLEd+8b
z30md5YWwI0A00NcFbQiT/ceU8bfTHXimJVtjcUT7Rziwnyry97cGvborVHb/qY2/hhFBQerdPn6
8OQ70lG7KTS+l0NwZnnUHDzL2ZK9NF30GLVBPd769OSG+ffKHoybGWEENaoKc2JZTteRb2IhrTpY
ewAcAqvDCt9a20C1N9V63T4VM4Huyakym1jsVmD/Nkqyx/uHLAEwWTrx2Q+I4pWopjaZIQ+hbwDH
9rxoe5dnhnE2w3+iDB8+ItnIbGhyiJpukAAFFPWSQA0W46k2Xj56i/5NlwAAcplGc9T1nq67l0E1
Pw2vBBrXO6feG3a610z7zsHQxFFQtIBJNLOiGBgH5zgyWaCxudwP8fAbGeI2MqCQ0Hyh20+zZjGa
tKvjkTWlbh+rLvsFCm5aIcPRWRyRau6gHnWCHC/lInyNPO1El6a8hOMPTSLU9KhE3hBEJ6uwYr6/
36SIXc9VDtYqBb7Kyi8/TbnY5R5eA/r5OVQ1lEiZ1y4jEpN2bG+eG69kYfGtqW2kknjhFgEG142N
bgSnP3uQe9sJN/ohGQLrnATV63+XBjLN2oepdix5cpwR9XTZFXLTSUj/VLAfwZdo5iuoMO0u9b3P
GfHFYNAdqyZ9qNLUOIb4vzZBoo7KcvnCdaGdbR/0W1CZhGSO2qM9qF/sr5udpsSHif9wlUAk2Q0R
DCr2RMeMQG8afN7eSyMfQa7+WU4Sk9NUQJq0RXPsMI7SrZA72ZcpHTENJ7bWBSsdg59Jis7aKmzq
QiU1eLvOQK3PsLHMx59ECdjcVy0PI1BK6AiUftBcH/s/ZPh1U5R4tmh8bNkR14uciwuHh8yORakn
a5VPNyfLtdUstOlqejdFjL3C8CFooU9AfbVu+m5HI8J6E+Un/o+1q8rh1LIb27MOf+OcaY6N9dhS
1XhIU/+iSao0ra7nOGH18aZIem9beBCcpphFQtt+EL52pL6waOykOGettcELZO1Af+NiDL1oM0mf
JULQ5ThjpH4wExgWfQZuwkDWtQkLAD6NHb811BTPogZMIEKwPRS44nUWuf4W43S6RIc5bDWXdaZE
9UtI6lLZeMBdVamd0zio3Wpcn+TTDMusbT5l3AfnUYY3M+yvEZD617HFN5cVunFk3m0XifSaRcxu
UUcYeChsgyVpZuc7yEnW2nJxI9miW9P1rS75nKjTplay1JTM15qVjCuQQBgWzUdbJb/KgR5r2BSY
XgEsnvw89XeCRtmyaI3fWqNbZ7fJ1xNEw+swDM3KiSGgc5YuR2xiu8KhfQ4noLlGQWZctHyXNmV0
krS8aK7oOS5gfTyUrj/cIuB6DvUZLRquQ+O8SKmdHUzrG9s1gCD52IhHQ53bxLcXbQ5fwA2zq1bV
GFHnDQkEuuSST90bUIGN26fm59C7BN35JhSfznwZGBL91omf+xo3rd27F7g51Q8f6hz0l5+m6Yfs
x82nSmjxDkewvjV9zFJgm/KHDhiLj5dzE2gyWJf+1LAyB3WD+OSG/BKHd83VkMkI+icqr6QF8O5S
e1ii1klWaCnnLcPQxTUtzwYg0OD2Z3OsEEWV5pqcCRB9EpadxZiG4puovFZX7NbnRUliGMkhlOwR
aF/SaZf1rooQX04xYkdpgbQTir+QNj8Ng8BcjwleDPgLwRg1GzPwVrbZBdsERxAdDCwMOJ5i+nf6
u88KSlQ1xziV33ridw+dMJNHw6IZIuEb4Mm+WxI8j82LbmcO12tYrPow/LBFSuQRcQIMFxfyPn7n
ysQyx5bcS0ekPJGfr1WP4LLpCsb9CahgzVZvSR9F2/RZfIDhnS7dYkhOnrpqKirYNyryaCNj2nrN
i5YUPgDrWNvTgrdQM+FSbgOzPXglPfsmt91D2oKEwQdqbtoyNmg42Ruu6AKhJBdqTS8v0K5mAeWg
r4GOJnp31AHaCEyLXnYL2zHak5Fi7QdlExnjRnJb9tVTmrkeIvCzRQt/h847p+Frb/7U1/TmMfFZ
UdfSV1c1sV2otSzZkGb/pmRNILvphfC8ZXO1hhuzUXzSGvfbvQSTuQOcwsg0dul3UHMG3VwEQeWy
5XKb7JEmIpbkJky7rVb/imuRUU4d7FvR958id45+FmBZS3SU+tkglu4onkSDc7EqBbKJCkqXU/oP
vW+ofSpr9qzWGFAllb/5sx+sKn4Bt4l3mpLp0hI1O0kpWBz1VFGGWcIRBfqP1kiIewxTkl0gdKxy
a+TciQrnanY6Cb32ZpxqHKGIuOd06GkDDxxkuVtS/gPBvbAsmT2aRvbiwdLwx9Deh2E8ru2eBYij
AxTT/dLelLm4jI3bHSVNBB2PcKAOQlq/OiQWJyMXq9FIYKf4qCdiHSo7+luwSwAJFmHKDBezUllN
sTuyTzbSJV4dFhg9GsdGinOU9vkxSYPrUOiwdkrxPsizOUXeycqpI+UJ7hORTJ+pVofLXO84n2rA
ToDpA9bcgHXmVUUweh+FdJq3BbWqZBEJL9jid2V644K/OjhxhfkixnH4PVklGSqC1bSFz7o3Plhw
xdd2Mqn71WN2trzy1jsxxcaSTMGkRJ6acjUvqTYDHO3gagzeSYRG8Ujd1gSr5LgrVlMvbVLFW9rN
qAdi4Z0QHH23payPVYhHonNt+KJZQDR2k7UAWxoUD95I66N2Tg5hNUrP0SQlJUjXTqez7dPbB7/9
rGhJINVFH1KUBoZoR6wCtLe7RjegP0r7HCCLHnGq2OqJ5BO5F1EdbigrieW99JiE1bTQ2hvYLar0
mko3dpt8q2Z4ZOJor31A/8VD83kMU3lt4lm86BPbYdE9JfQsPAz+o3QT93i/yTSbc67JHyEbWJc0
tX9F7FERDqOeWwxa8Q54g1VyeSpSZ3xLYTyEQbQujAh7Q5H6z9L2nzIuhGPY+Gun8eerOqUYN2aU
uNKovaKEa66m9LZ+oGeM8Wvdo+yqYbJx/ez3DGRYu3JiImvk2Upz/UiTpd2rqWZBUkbtgUwLzBza
qYJs/hKPCdyeD7OptkVcpi/MzgZU7Che1BB8NDN50lHW490lRQsZqDr7ZAlpU9psx9m32jeEjtxr
C0b9yBZF2+mDjLfkoy6qiP6H7tXxTv8cIy06Vj2jfWppT0XLI7MTK9Ua/lnl6V4rYxfJfU0MrmH+
iKvOWwOS4YryYIkNHlXeeDQXA4taFyzNDo8DNazIhJ9qVrBP7HinkrxkCDKCHdhp5EIqp7aUe96y
d4oCElXrrLSgetIba9wORrRpI8t9LFy1tcjTAdtmXPIi/dFOs4Kml81jkRKhMwwlstMuOcpSePsE
f/zCALR/rLRoW46mfo2K8pVDIMFFsARXlnHDVh1vCzqUhHLk+abyEmcJ+8nGyp13WzS6NWklG7zl
JZI9xzypTPvQht7ZFsADNy751xsZv7Zw13dRMCg4GE5PYTU+B0UKsiPr21PmQUwIxi6/1OkHhN5V
7Jn5e8JourCQr+D4Cc8ybYd1AQtwI4yE0cjBhC1GTBzaYFjfRE9xOG3f0jIjqbzRnknwkhdoogpX
uRFsq9pYRaM/PRA7XNyC8XdBU37dR+wuKPmomxMFyXVM4fG5xbdal82hxDKGNA8MRT8DHvSgaM9d
Ic11L9g/mN4CFoA4YzoSZ8dPf0I7zvalp7Qrzf7/Yu88lhtH06x9KxP/Hh3wZjEbGIKeokhKojYI
KVOC9x5X/z9Udfd01URMx+xnw1JmlpRJEsT3mnOec7EyVh+M65rjNNomgWxY7JsLZ45lk+Nk7OAV
By30egGX5nqwnpl7pxdB+M7mrvTZGQ6O+mh1xirdT0xGDpmYocQJY662JI72eqqcEoANJ0sycszE
tz9+IQ9cF0iyHSFGsKerhbETIM4htBtVL1ZVXmSas2ssj1wkUjjslU7r7KEHOzM2i7H+MVzIMHAe
RCwNIEha+nDSWU3p5r4eWFnJoVDuxzl5fcQ0mKIkPpUsrNqo171sqgXHqKSGSZS8/ukUeQqofhOB
FMuO9zfhfm9qHQJb3fCxn/eOQdwdPTrDuymZnrSQjjMMzk0kTSf+BVTo5rzKRhmWXlBOHppfv+TN
cqhpJBd1qHEAyfGx5Mmw+sHr1qGkr9QmvYeP+4lhkKVWd8I5bEljE4d5WqNjJFdhMIz1AMmapvqc
Fcp4YG8g+PU4Raw5WDtWLcf+SCyXpeLsLx4Va0FZjCQmsauew4Fhl2kL+C/sooNcNrTlTiS9eJw4
h6GTockyCsCL7a7WestrK2Rzw4DfjOeEJrEbfLNnIBdO0stQ0pbV4y8GmOl6VucIKl1O2lvVGLYa
I+dX5E7ZV6O0q8QlOdEnV7QCseaYEWi3sqhKzKIhA9dOk64M9IE4ZMxY15oxzlc1UZNzyC0rnOcH
XXq+jK3G/wEzEl0ZXMrqUZ6B0A0Wec9wAaNRIrAiKUHZBQ02/goLDdxe+QrtEZ10cshVGXuNwph3
NKsvXUnVjUBdfCwgmzKIc1Mh1t8VPIqGDkexB6g8Sr25I5oEwpMh9muR902oZaeBVEHxJ6Vuk8TN
Wi4N5nf5bkDNh4s20tBIP+yTMSNClljkiNTJ08A8w9EnRr1tl3RwhqzHTlM/VmYXE9Gga/tGl18D
/X0K9e6FN+sWj+bIvqIZbU3pURfoE32nGKmrSJVvg0J2lFyPx8D05RyGTqbRAFWBRf2h589LhCF5
avxC66u7DEhzzONL/iAuCL3ePS1lvlHrxCmJDQacyWYuzfioVxL5dh1pd7YqE1zSgAM6ymqyM+Zr
ryJAn8vM4gaZzSfAaQi09PGuPehWiRWApVTWAp3SPlM/BeS4ftiHMJzLmmOTBBU2mKEzZ3q066Ai
AEtNgxcocSAFcY8UEuyeol7IUWpipiEhCuZsgefZzgqsuZwRbDfuIPONT9cQsdJOI8MkT14onWoX
MXPCgdyIXq8vazNQWJUIurKRi5zU1HTaWeo07mY2RVOrKdt+TOtDg2DFt8zl01DCYifKSr77+arU
qmI3ptJLWMPICZRy2YYqDz9fTQvU0EmYmSVl7cEQGGzrGG2Jf6QylyDzyzKyMTMOUU735fOIfYhN
Mm9zMUTIEhOLNG0DHpaYLtJ1bsLGqQ1s7E1oqvDNounQsL7/sZcVrFcvS/ILIdapVgPIgfQrkSXd
q8nonxWCInfGCM2wGyt4sIKxU9KHqSBmGAhe9iAP3XhWkndkidqlU1Po6daAwKyHwLkrq7Z3pVKW
nbT7LuP8LaLy91k/MNVFvc6hvJAHMBCR3CbUX3m8jcPpTRVBF0mRObmWqdBE5snHjz5iCsE7BWNc
HxZ1DG2U0qjLx4JBpmlWvhkN18hKZCIauVMyhvro+YckaPVs1BTfUqcRxKbxMW5E/aFX6XaDqr7k
0vSMPM9yw6T8lcRL7kuB4M6yJm21RTuogVm6bYd711J7NwGCu7XMYdewLtpZQb6v+jCFFISNVy2p
upWux65hkZakKbcQ3/uWMkl3Qa68MD3ldOiIsfzRyRJlfIwrKOI/ARKFYFasAyFyZn3eOhU+Otjq
lrlqc6Yn8agIMFmhyxjVtc9MkDomd4kCUr+DKgAmXQH1LiUTwW4nBuYNwCG2Ol2ALZ1EyTaHTdSn
pXaOYz1Dn6ptkgMayOCmtDXLeO72jqWjSImNjNloMX8gDa/XogaoUdBBtHHUKECM41aUb2ZmfOWE
N46cm37O5iXvIafPuhnjumSmu2gA04q5XCOsGtcjEoQiYvBcD2tlFMW1kH9idCn9oYxPEQNZG2dJ
u25b3Wv10U/7xPg1grtpgHmM/XMpNyczGhu30YTMHXvmnxpOJPhNg+LCiZOotGWJbIPukKjYlvPy
LWekRraiCppOqmA7VQbZJQFdnoFoYraK2ltbWYfvRQd/PwGoRtGXZ4ep6H9NicRcMkg3ymzcaokV
CdRZ6GJqglu8y0evqzQGqqwrqaQhx5mWdKBBOTeB1GwrrbmHiniUwaA8dZq8UgCUHlpTepr7aGFQ
mwUuN8J5G4UY6h+ZkiKGFZH+76F5HI+CaoibZmmff/wEnSpdEXgCe+6oi1Q1uSQNhDu4ni/dg6LX
VQZYxVL4rY2cFHmU1iRJWxZ2G+JcTbZODmxP8m267iNs6m4XD/NDQKr5P768/yOi/BsiiqyI1r9l
uq8/HubZuPn6VyjK37/zH1h38W+6JJmSjoX9gT75OxDFkEG6m6Qqa1h89D/QJ/+gomh/U4APQO1H
B6liaAXM8g8qivw3LPOGaSk48jRTFpX/DRVF+7NdWQO8YvCTcPWxnzBx4f+FiqJijA1rE8uMFbZ+
GusHJY88aCLCrd5na0MHD8DnY8tIrqzd/tp9qL/Ca/dCHUbHNSNQm5mqOIbw2lU7JnSSbkvQiS1H
a+gL14wNGXMX9KQ3NnNs3KrgOfNx96+KDwW9PYqbxM4DN7pJv+ud5Roby9WSf2d4/TNm4O/P0TJ5
2TTF4D9/8e03AWeoDO9gLS7GSy+xL+kXvzaVp2RUf/VN//3QT9lVGt+1WHr+nz2tqvVnU+sff7vK
O4X+WDRE5od/9k+WeTDVSahQRtyscSd+l8/NSY0cxlWr/Jugaw62/tu4qM9l4Kq7CDb4RViZB+sC
ym45gU9Xz1JzkPb1Vv7Ij8smPae92x6Zwo7nvnIYMx3nD477ubG1i5H48LfL9fSrfIGs8oR+yfwK
NV0n8mR5Sb/S0cMEd4dNTPsMOJXvORBIx2TSRhbTv9e3/Ia7mZkiILbcYNjgggtDqstcHoFkCIt9
n+/HFd0+jqX1Y1NZu4Xh4glDrHapj8y0pF3rm1vFzd/LGyvg6Fdy5emsptfie/GF5wW55iFY672d
Qj3/wLUOJ+qUMOBYJV/zOneZj80esLm0sr9ltkFOZ4V2ImxEzr1PiJscwCzMP0GRT6oL7v6dLiyX
vebGpDNj9U2yEvfvK4A46wZsP0vO89PCAIYVq9OY1/KcfoFLZFIkHMqr5i/PJoXiaz5eGfWWMCNz
O9zPb8UH7UvKUtLWvgHZ0Fih6ZAINALz5kDMGkz0ELwgLgIgBVSeSjzI2wBfTTkssLrYTRTiWRVX
SAqNc/M+7vTP8ik4deVRvuB9NKHNESsFIq1zrGfIJ0eMIMdwiw0ufNJ3A5M5V6f0Arz9ARnHRAtr
R+fSVb4TL1zJgDlRCDLs+uwSDzVHBGWYIFMneJPRMZVP8bWLDigRZtcgBUR3iJb1it3iU+gTfIDX
xsOCot2l38Ghwmd0WN7a0Lbc/ES4+Xt0kAFQ8tK2lSsUDjZorCrBYie+Qe9tF4k/78xXgmcKlfLd
zb6aczbZ01FGRXMC0Dd42nO4MSARUSrFTik7ZKFY14FXgriozkGdVXe2vE4++k3j5Cf5GRa/eQs/
9WPf7sCQxq/BDUkDKYzHGUYlaxPNVjb6EdjihgSBXNkbZDh4D4nIuvgcCUF3knW9zt4sl/sJWce9
kxysJ+tlqe2y9wGqg5txcj4ddvY1wOGxexBlV8i39anc6Kc2W+EiB8qH8tpIt+MbMyDjrLboM20m
UoGL/OBDX1P7EGPkWWhmvIeGYWWdKZ4oEyizHB0RBQ5xj2hs/VfjzI8nqK8Kz9iAJA6JnifaZ/ST
w7wOqjV1C9yYIw65fhMd4LVju49uhLHMRPQMBKA5D5Nm6IWiLf3ObpGXrZV7ymrMh6C5RsFI5KoP
vZES79a9z+56Xkc3FW4g4IfQCU9G54adDVb3o2W5tUV4JR+GYTO/EkHnkStkncFBTvCYfZR1IOgn
H/UUKx3zpPQ3pvCH7h5tWZob9/lZfMXbjHfTFp+lE43j/3x//DOMgLujCewKXIYhSRLHnPYXBAwu
C1MbdVKR27BzC2uh8TRezbj9N2iB/3YTfvw1j4AUS+Swk/W/kAXA/8+9GOCU0qTx+vgrMBVt5nD6
WlqCt2Ywm+JSc8T/k4729Ad74k9ML/m/n64mpnlIMaquGiZSZ47xf/XOK2GNF8xq27Uk5K8sAQOP
+Rx66SlkgQES4x0pE/vkbBVUL0loqa5kfpTKCANbb53BEEAtV/O1DAKKQlPmo5aR09qzLeiQf+zT
fjpNoUDPZzbtSlLY1MVirHrmJDPOkKVqtSwl3Ia6PXZAH1YZ4lNWGDv4p8kJ6nS9Z4FuEo/GIkpf
EX7WvsgVWR26ET8sP8RXZQUOOewvz12eByuuctLd57WsgPw0y1v3YECGWisfrKzYPczmIGkNATBr
WG2srt0TbhH784PJSmzD3RrKTaidoOsz2tB+9eHo1EWfoUl7zBV6ePL5qqy7LfN/yVdE3MkPBr+e
orJUi8bHJ9A7Y0PIvUUsBCBkPhvF8BSjSXd52wHAM6ourHbFYFPYlmLO0DiyXuUKrHdjLY80yvi7
b7r0KI8Na+VSvKRgMA7xAPK/eHDRaGARemjAAsx5zVLxrGdx6ohzvppiWAGqBnJeKM1vdKUSi4qE
/poEcCRCiOyYvIYSQ1BhUX0VHfhqEouVIKcgBhLROHStQe+yoAASRw4+Qz3NjTL7xMJ8jtakYi/2
cJwTAUd22XoYZIGoA61F2ih505g8KaXwy8IXti205arJHzCTdbs0898NXLi1BqTCxqRySuiQIkHD
dwu6eyXH+ksfY2JREXiNAZKuTKdIGFpqtEZd7EXXL9oSXsQKDU+KYs+MHkKKJwnp1KQ9L5WggPef
Xye9eqmm7AOKnAheiRCK5ykqLkkQgjNrfycm8veFC3hR+xT8xevja3X0pDFGBxQLDxy34obTIrma
KPAUU/yeHAmF1XvaoisOEDbWu3Bs8wS9H2qgY4TDOZZRDiNudlSLd9pk4oV3whcyBN0NjWMygF1W
UrG1G1ScRZU7uGVKBzUBYOXpa+ZSF4XsOlU4dTHlYgyFPWORxiemvpD2DAvCHpVZrz+JBitP1o9Z
dxx4B2a4oBmvTrZAEarcqgpX/XipVGi/gNtNPJoMPF3mkn4h9u7jPRMDYTVlXwy4VwaiWSXSXBwV
XrPQwJn1Wn3S0VTmmmUDGCfPgREdC0iTBAENnsg4QS1tcEXHrNTQQEmgWhkaN6KdUngV2lcSfSzT
Bdipq0zDzWxHEimwfhriSq1ix0gXBG/4SinRhinWd7nR6DsFyYcPu+U0R1oCZS4wwPrjjrH1plf2
gdCbvR3iS1DchFzujdYhfiWUbCCZXao3sl7M6yRnswZbAvy6NPW7om6YyIeBD5MNJgZbtcecT9qG
7SJtWWbhGFZMkogGOVzPw7CVMAeSDDAFTlUVHqiXeDuDLzdaQd7+POizLG+zuKFmk60u8uvOfAo6
NiqFoLVuIpF1pjKo88ZITHeTOpKBpINHedD+f34rNl+LATsg06Zs9/M7GnLdP74a5F98IpLdgpoT
1p3EiKpWBy9s8AZFzK8KmHvsRKJeRlElCytkVrH3RAzRbIun5bkdHcpFSgAw3W57KGHS27E/IO7k
4r3Lt2Ut3xNUQW5zYKJwkD6y1EaOAzTecq2nBdZ/66T3+cJnv95PAFa/G1/y4Ebne+Vo3u3yTDiF
eGcjrJ6ij3bPXvrQE1BxLD/zHSW7iBrTBsuNturN3LWXaK26sYqcm/v8yah8kLDc6XO2qyovFGk4
LtOABs/JUXzCgCtRnjJE1reUs8NDVgk8bSOd4TWE0CLs5g63azZYVbMpdWH4GA5bYu3TfDJ/m5v6
Kx7uDDKg6qE9VHu+cfgm9UB7GfcywKcZ2b9TPHIxGPW52dHyjZfySiEfPgGufgFk4oun2EeQaXCI
ISU+K9/Z+5L48G4/l3eg7kilW3xZVNrwcCmbwfi43a7DBkGrshp2MjqaEOspN1BUvAk8SMZCvi4x
QkWdsJrH9WSuFKqr0cO4LKkbLeHpYJNmUOeITGGRx3gaY1F81jXIfwR0dmU+6nMG1jo6F2fi6WEe
85Zd7jEdNleRABqDGwLnCQoPZ6pd7OghYojXrPMRH1KcHhk7MfJXNhVK3DeZ3DEJe5dTzugBbcZp
QmRrJ5nVwYaHA4vLkrSrwNbwxtW27o5vvMZAEebZ70S7UdYyr4e+Rw4jIw5g7jx4ZEQwOYy9+Iyu
Hl1E+aUFrOF3zWfJQPOTHwMzUSRqmtv4ydK3kGPoQvQCxM1msu7C8ZFzdtS0rX4XKm9Yc1nkwoaX
2AjtPLwYR/X30HH3Aydid9W2GZCISSQDoei8EoSG4CQ5mvFO/615wnl5CU70T+29Ib6U9f51ahgx
2+E7pe9bsa82w296sqJ11C9Gm0f9kH/0AIYVu3sd2TY7uGIschVsMJ7lGhcjNKTyVq2aC5pzFuTm
nU+A8pnTrCUubnuGklZHu+nUN2SFqqsd05tGqYqnWtohQsKbGbjNK0Ioho1AtDBZ0v30BxkDJmU3
L7U3oVwS7WuTOsSSGbVf31Bez+GGp8mPHoanUnpDhVng6TL3IYi7FJ46KZC2QSPJqt7R9lLtwfTY
mnSgzBBL3qkVPwPkBW9QwbbzpU9fwoWgBEdP/azfCZ9q4cXPIRDWxdEsFqoO7JTTnHsiM8rpMG0G
8iSALK64cuHzC3btN7s+XU3bbpseYAtR2QAPsZzkTWTHsQ+KNb2tTugPxXaxKT+b2iaVtSSJCnuh
jQ6H6n9BVsOCEuOSLaxl7hn9Z+KpGKTozKM1cS4GRvI34pZ1h2KABmz0UMqjXjt1fpCDcnBTxW4H
G/c9qWOCiWiPS8QJcaPsaxpyEA4Hi6uGFpW5gJe9E5oljc4EsupMRw6CI70CFUK9fzUtp3+F5MG2
3XSUDaztNyzuvn7LfIY59xzFNMfHJjvEK+VWMFfwjP2uJJ/+Mube9FRDQ3vKzvQz926VbGKynA4p
tzFoTq7Fjfs3+gQk5keVnzu8qb75znM40+mCSo+2gz8shFfwrLPcXTxrU5budGLHPDeQrldFuRKP
wTMpDJ0Dn40WcHRpy7vn9iTcCSq6wHrp3syzVdrv0QaaLIMUyoRzMHlWT7ONkv+SzCvTX7jpb6wV
ljcvf+EI7Z6Y0Ev7aYXS9tj8Yn/Daks+EBdinQTFgcWl3qpPIOEH7rDqVTnGNzyBa1XehspWnb1g
tmWY8iJWvn3VbSrxST+rB+NSvkArpcAkhK8I3YCrTls3v2kNgL7siIB4M9rtcqKlO3LCMAqhR4w/
OwvOGQJOL+LDapDgBjTVyXO3grO+4XVR30DCx3ales2bhGRS4TIwjwinGmkFLgM9UiSsCdfhfQrQ
gBIulp7FaV+qGxJiaVIHJgr9CsEoDFUA7+WerlL63dafVBVW7ZbdXj2T8wiS0GZLdZZ96yJF7oMS
jthSdCDakO6H3Ke3G4iFLpLtaR+j6fFM61gfm4gD6QgNXOJT+U3YhLLhsgtfl1/58ec2h+Ztm78z
XcH/IL3n4ZqyyPLmp9wnWfocxltF+gQ5mZjsdA/x+0jhle2WBqE64sWdWQFu0A/c/PuZDJ0duTm9
xJUufNuAgUzDK1lGJa7FKhiYR7odLrMX/ZJeBculIxgP2Z0JhPImYThh1mVLp2yzrOqzhC6Veu4c
vnMucTNQlA9rWPWH4VQ+x7jBf3UrZv/5qygSrYxwjOQ2j7Y54Sjj/hjSCrLTkrzsNlW30KQKd1JM
mpwt5YpDReJud0/eO8NJT6Co5/P0FgQXdtApBehG4YpNZJgUbo9W1Q7eWQPh5SjQUH7Wt/K9DPbq
SxU/J08moRbaGvLC/VF4kqX0waZXzezhQbyy021yWpT1wkHxKq2rFRGXCGnYdzgshPxuQ3vaHx6o
kMavSdf5MjWXbSq3zbC2MaH1d/MiLsfgUqwNL7j3X2gZKqqA61DaCLSUxuWDEh5FL78ZyMWeyjNQ
k+cKE5yTfuA1r7+VVf8OFir8nrf5h6yccWK2NHULL/uwG0cuaTu7cObFZ9L3ngbR1+JNt429+Z39
XH3jrq6QL8RPZTZ2THfNZai2nCLK2nwBlkXMgXVioPShrMQvfiFpPsxm9ITsTJGxo3lOai+TnOAq
M73cac8Vw5JoFWXn/EtZqGK9/EtDGpSeF4vQphUpdbgtjSOG9wFFHDpZ+gTx/SfEQ/0cFpHmRLTV
8G3Rc0wCHFCqV7arko9eTGM7Et6FN4bVXcP2bAGh1dCoo99CWkqeWeJLmOgOMw36W1E4waFRvtvm
F5EIzRPPCcs8lJZgE35Rw0C9oUg4KzCtAI9RJWyNDnOlB/ejuic9Na6tfgW8jQVBC7Qfdn8jP4jr
OLoO++E3a7f3AC8E1N/P+ouuEVQzRMLgu9VXEwcNKDXwtaqtvYboFR+nkCP5xpbAUzff5ywCbckd
QR8fMR/cUUQVql8KK2xD1a4b7PoYe4uIPmKl/kbJjFPcb5Cv7NRDvWbgx+2FleYxuxebxI8mp/3s
K4g2/NNqMrccIkg5KU5YyY6muRP96Wv4Mo9clQJax+tyiA7FL+sanroDPDD109rEL81+4CpgMfyC
z2cuvqXladYg0BCe7czJpoD9SNL8L8PExbuaLFoZOzS50IXWnWKCuQczlB11IvNrkVVe56nWwu1C
FxshCN2NYSbtCHPiDySxOww5khixnRuvyzht+8ef/jz8/H8/X/18mzGSglOkKab9spd21hRLuLYe
/3dJEMw2mJ+ysFuPeRKdkS66kN/hP5pgCOC+ghxq2eyJDXpqmderUkLWr5Uu4fpg7UseJalGsP0m
Pth5O4BfIbxTM9IzcMkdSH7+bVbH5FbNxdUgcIIsQAHsoKhVl2jFFB9xikVAk7l56CU89YSKSmB1
Gsyi18KXspE8MIyyNJ5yQKIJqpK7lOoEdvfteJFygOE5KU+1zIRdtCi4OxZbEJoR2+PqvrQtftsy
MD/kSOXgEio3nMmKyZrQDRtya2TLYOWbNQzNZXjuSjxFL3G80mrky0JiSES44ycaSFxc1Ro8mLrg
KCSZt3uuqY5MJUJXmxC/OEEezyaiWcR23Kk953qVLgxSzHEXJdkZDSCma1EKDlGr3HV1AfnL/SHp
02iD6lG1VYDoVTluzcrYGRxO4IJ2gyK60sJqvq6pkMcyOGdx8K4qKWQtuWBYT8yVjoaUdltDsr36
oZIhHt6k4Y7++qmrxMyVVdgxs5wTVR7ndCIzRUXeISQerVuUG8ThkSAeDea2NcJ9UE2EdhXyZhgF
9mSd/hQkH1nfNNvAkr7UipREbTAnbwDeg+M65vwlTLVXszvQTgoAXLyYNyvBzpeuIf5wel7Cc14U
2lvev7UCBPVJ7O5FD2FdGmE6B9da+5aEqrGVMHsZIjLLsLOgn26sb8JTdlI7kXEoBExOiGWELSF5
9aR6I1YdWt/lFczWsO4mtHC1GH0vgcYYiW7IDDMi1oZoHTDLq/vlVsN4xdcNpQtRGLNvHVugHo6v
8+MvQyMSphK6FmQVTKAzgkhx7OtktqsSerA4kXHaRvJarBhPxwqZKFCnnbTAp9PguFpex1p4HYro
qHOGAnxk2jiUr11HM/bzvXmifYvmJpUqbtYj/TvzNNTWtPyZecp0ZN7NLF47UX0rpnTdk9oFJ0ul
vK85debFeuGuHBEsGfIvMH5JQftaauM2ymmIq4ISVSm7W1GTvlCouP6N0frEyyzFwSeW9G0aD/3O
KCmYK5xRhmqXlnq3Mumt6Zk4poQFtR0GgnSc9+XQY62nZYBWRmVVxwZeT4hWTR5ungnTI0hopqNL
I6LbpJhmpiWUszbOSPxecHfTNhmY8AzxnlbjZzJx0phF4M8W86C8A3+P/kWGuGIlg4ZB+wZVmNgh
hVtKRigETifytqJ4AcKvzF49y90ac72OUSDWt4PEAWCE135SI99Q/IG+NOkG0ZEE8TxxTLVwGhFU
XoMo+dBUCe26ZKSo+LqNnCmpr7QoMjLZQqg/MLcQQqXYtDUTvQdihVukp8zQX5ugh3DLvi3sq5Np
Fed4bG5SjYJwMGaycloJ7VD3bI0QdmpxvIEywf0u63Qyxqwjx2RtEXROMpask0UjXFcI20NdWFVS
eVZ4abk6ZWilKiWt1qitPaT9a1Ji4ggydjHcw/O9Vb8oJi2aVCR3o8O8pSYBHBncHkloXgeMHYtO
uJ6M99ksRJ84sNCeiLTxNOxfLrBe+VSxBwRhMqx0UBB2ZqBWtsgTVdPpkpjIqfAOf9QZnWsZ5Tck
XHY88F6RedLYhJYuuP3qI/Bav+uCrwhStzL0rzjrE3zP+Nv1LIFqPrNYE9Vp2w5bk5DsaKKQrbo7
+qZQqo7sNbC7ovAxu/bLmljcY2gVUesYQnEoZzSMYR4enGfQZZu8ri+iZR6nimCtUWfT1onjJm+a
31W2tWbxIwxzjtOiFwjgBLsltPiAZiO7p8KqTdn+Nlp0yEoigtglUPDQ4sz3D32GQKXVFPYt0tdi
YE6qCPK+65mKNMKjVzXH59gsKDyS+CziXdAyLV8rNWvfCXD+UlqXsEnyVdbPHKxphVJo2YAW3RLy
TB5nAwc5EbPnaejuQ5XUdp1DJgplEjp1aqK8GM6lIHxMQ+/NkXIKh2KHdOI0kqzBu9G3iDhpJUlH
gQMwrbIWYxw82NbWcxm7RAo42KAnLsKwpY7KDLe08ls5jfxWxVitGYddFoU30ZjcFltf2mqSX4+P
6FIMkLY4yH7L3QwScMq4Y1COmPhfsmHW/VhNe3vJtiCsl49Fi3dSuAibRCRAwKQGzbrqNoLnY9fX
XSaFCW4wGmfAgdTiKjd42fIVtU0R+mT0TexakQ3CCTU0vw2qFemfbhBjz1UEMAwM+pTMkpxYKjYK
ANrBjC8Cz/8lZnielulbaqQRJzHqSJwdXPBKyrZtFDfqAHzOIkJNVnJGyInCfapR41VU0dgbkBWw
LOEbj4W+3CQIz/slhmwNZnQVoEU/kTq/HRLTcPUxHHhLLDdayENR2Os4MwMgNX7IwvX5Q02txBmx
bDtllW4WUVrnpblRofPj5pUgJPYpkXaljjMHNgSKDWIsZydd5NZpRd5/PVhWkIBUW0LE4gSJ8DQj
1tpolUrcuEkYS5+XqxotpJ+M8vdYD4xxSf8ar4Mgah7QBaeeCc7BbXJoZQy4PcynRS3WpLZe2txk
rtk1m6A315nxwPc02nnMOXKxWGziyTqmvEROHBjY89ENwj4mIqG2syy+1DOe77rVXuWp0hwxze9p
IN5G0MS+poMhj61XQyRIUx6mlaYQIxdbbb4ZQv0NKRtThwTEoKSkLGnILwNUueLtHlelJL91Q6jZ
us5MwHzMrDU5e14wtUbVcmlSNhDc2DXVkxBr2rk6Xs2ifEBupd899GBwEq3PHL+yI7WqV0PQPYft
psyMT12OsWkV+jbM5++kDKOVCXkJV6/ulKrq9RPzNQl/ESNnwDA6pMZ64lNt1L+MuuZk07kkYLzm
bje1ukvg6kMdiMxeInNMuhGQGO4HCCC2ijqiDJAkZkl8SfOkX7Gg6W3LRBVUs8pOAZrbON6zwHIn
Nhpkg0FnIsNQVqgMuLEdDHHCHmudg6DFZUYsqB8Xw2lQVoIps5ePesVfmkLdtjngip+v/vLLKSvn
TVTSuNbpZ8xmyJMebp4Rpfi/PPz8nvkIjYvF8D18gOZ+HuqBTwA3LAT7FVVbIMl3sS+VbasXv7RS
bFdWasnuICJEFOsQxw2IW/wwIU2pRCP74Ku600CWd0yypprRuYVVt8V4WG5Upk5a1j+GuNnfH3Ac
nIVcMVaLJejbNpmbwpYJt9zKkaL/8VAU6E+6O4AwYyv88yFGXqAuWr1JHgS67PGQP7BzWt2DZNfE
5xyriIRnrngSg1H2h15L91mdqv8nEvwqOlDZ/14kqCBq+KcwwP3oPv7jj+88fuRf//n/jl/Dx++P
v6gDH9/yz8g09W8iEjxD59ONT9gCsP/PyDR0Cv+QBMoEpZmKbiEHRKtnmP8lCVQ0/kjTHwo+VZZN
TdL/N5JACS0tsoT/ytLQUB4a+BHwCiuKpcvGX0UZUadiCWoq5RBxU0+GRvOMBrleCD7TDiNu7TFI
X0yNbP2ij/7RYHRphNmgBlW1yM0tKGs6Ji2cVjqU9qKT2b1iFCGGc9Xp0uIgtKa+lamJuY4/pAj9
UjC2Xt+3kjM+NtNiW24G8OkkEcEun4xbkwezZyUMPS0Js1JbQqYzt00atgdOWrJdNcNdsFCQOR0n
zC2WBzfOXDeAV0lGqveNpl5NJeTg7gOCoeA3OiLGao9AABRFgriVKq1cSf3UYstqrpgjwNSJ5ati
jRxm4L/NoN1YPRplZXgkgQsJ4m+1PkUGhvYZarXH+v+XITCKDQLc8f+fvfPabZ3bsvQTscAcbiWS
Spas4HxDOG3mnPn09ZE+dbz7xyk0+r5hgKASrcCw1pxjfCPsDenAwHGfiG16FiilG1LQoxbA+9Hq
JcOGeZ6qxqAV0srOZPG5BYYXSRNVu2Sbe8B/8rw+h+J4nIogsPuuJJYzY8pK8AtVDYYqgzhdYswS
Xgi0TsJuitehXmFgvFp+16+WV+h+45OOgbVfNrPQhlZHRTJI0jU0Dv73gMKsiro5WfesTWGByS+t
HcWldb+R0kRGjqHyZRd/2lbaVznN+KCpi5UfZtSKM8+11C+dKI51DfE84TxFj87yTiFXa+kwjTVD
MLFJnSy+V8tmAaYNNgCHP0bdvw4a2nPBowQY4Qq0MiaoJFjZEV4uDDAJIw4s6LvJU10tZtKmZTTm
jLnbrTEEA2UEvV1FoJKLSBDVxs3q2JGZn+659oClIjMYkb4Y2NGktHYnSOei6kFsjVXkmJV11JNx
hvfFipP4tBpoWHtnH6fPMcFpTfePhFKMPw+gkwoE1uTLpwWuq47jwBzbjZ9ncWFDiE3OAIoPnkYd
3LghDfC3fp2na739o1WgDUop/8gYBBIxBnFEjiwmCOjcgYOLz4RdwL4zcaERinqYsBbvip7mtkDV
resYRSo1o5d0JnIRqZtPvfIc0x8NfWOLt5qWOEUleP3KIVKiuQamToCJaM+qof+I47jDeKjM1Hqx
sL0UvXowEA5Ry6njSUN3rPgV+7AF2xDCKO6EeLD1Upm5jMlO7+meenVlnnnXWxOIOV23BLRg59Pq
jLPnPIxqggzyDHXig5IE7WvZZrfEzx5FUejsvEu0rUXmtD0Nh6Hr/UNF0YEg4ApsXQgFaOTy+ARf
Ae2pXwnvghIepb6GKypaaBclziEmeidJEHagd8VTFbZQhyaBkRGRrLKR5sdUxq5R5HghDSPSNokX
0FhPzbsAGcl2Pl1lGBaUyvEZb7+KiXRsRLP9LtsivzNE724yma/FEbUHdDzBAb8Dej05yFGMNPkx
BHGDnTx/lbXCO/glFvB+qJmz1HG598yGcOiRidokDMm9Z8X1FrmUtwsLFcM0OcHYkzuT2PW6s7VG
QApZ1zLZx3nrECsu4yJDGiJ0xHSTgSNtKixcNkhOPM6e99Q0avTAQHadlybwDhmEc5zqJmImAVBn
DZFMOTXAUFxTpmkRdjIRblF6F8BV+lkwXTxmmrerqT2UGT+5oDPPkfqmubeU4bsOM+0W+9jS0qhx
cIJ2hzYbbE2jIVyK+hs5zrTZ/PTAuZ8pl+rhAqYqY0sZCPplgd8VOWHA2Jo5BKvL7WUNCB+pzp4J
mP7n8XG0qCLNt5fHf2/+PHO506gstrQ89Nfq8tCg6aNbD9J52cTylOX+f2yxVWKyOGL5kaKjCfO/
lZiRWDDBkHoUIHJ/VgUo8PC3WCxry5OWxe9rmCBFeMjmJ5p1yMt/H/p9ze99y6uXB4yE7pjX0q1n
okwneLnzP78DYXlfyxN+/t2ylb9Wf162/JefVcWC202Izub3zf+16d839h8/688z//E5l9cMFT2C
AXTR+ne7v8+rK1phmp+5//xXPx/w96P/vmRZ++fTlzv/+nTLv/7rnf6+/OeVf21++QoMv6ZC8vsO
C/BStkbpilKgwDe9vH5ZqHpJbMey/b/exPLQ73dUWCq4DI1YRGl49bVO/nnBz7Mg/KNX6iieMTPW
4wZ6Cawa7RjlzGzQPKmICZkFlENxSQWJtstIngFEH9jlQzazy5d7fx9qKjmBhkzo2fzs3/uXNW1+
8bKF30d/tlL74BCZ7P97i5SmweAoQMLKuDz0MNHFqNqHnUnc1LIKOqP81+0xFNjrsxCpz++dGXXi
XZw//7xkeWB5nRfQpxnE/p7MFIvzgKCXTAkt2vPZOHHqD2I7MS2YaWKxH2tSN5a1SjWLvdIqKD+a
JLLllLQ5Mkwsb9j8HqLQRDkVFPJJbhB5tVJ+QH/J5SrmN2MMnO1MUrHruvs26m/O5HS1svEtgUlD
e8lQsv00L8a8+9dCJxDkP978fd7yMn4NioNIyApQeduBsLKhrg0UtDMnf/jIAqtyq6qmQWlNAZ16
pX/1iL3OPS7zoV7PyD7OHXpY5Hum3vl+uVkOyKB0otbHfqPMUzFznrdRMdH3lhGRAwd5dd36fr9f
FvW8ZuYQcGD2dLT9c58vpsVOaCTdXpzXlptFM0mbzsx3AlS+w7Lo89ha+yAO1nknUZDhCpwd6oQ4
OIZuAHBmXPiyMKjiyr03O7bJZFgI4suiDYU/haT1KEaK2fzgKeFGH/Rz1dchCK1JBls6ALnGIacn
HlzcgcAZbcp2qmrNykSBaAPaQrHdTQw2mxkzgFlX2RsGMYICOuNV2keiHShyuY8qICFijytE78pX
ahBH0jiQt8zfWwRDDojEjowagGo4oqlilLgU+0CHp42WbEQzaAmoByHlGmpPMJFEBSnSOJMvxP9l
DeylXSlKvg3m+weZlm8iibmTMW/Zw02SuWIhJlzWLD1gkJVrEKmVbr/8BuzZcMX8tkzWDAAA5M/f
vzEvetjduzK5Un2BVmnQGDJAJ3PpSpStWNZo9OfUgSWFIDbwMq/6OaZguZ1MVIEDhnkLIV6efxGt
9Mx0C+12WochYVALvN5Kh7/x//7C9ldS9QQZBOGFhhCVKw37tzZSZl2LxEJsI5w/6rzv/e6Ay9o/
7gNrTLuFXN6VOZ8NLWOGGfgu4Ni58d6pxV6eP9Jft4lYDh3mZ+Hs++bkos+f++fjzB80mRfLR7YK
ZBYpiWPAMdmxlo+37HDpNHJo/vwO8yOmt1MDfIwLXn75wMva72K5r4kF2SGY9sWbgxh+iP3zZ4bI
hWbO/PedQ1V0q66pS3s56pZdaFn7XSzfwXKTqwnD1UjdanPAjzIvfHobP4vfm2MivvY+OXLZKJ5p
uWgTWRucuX5WFZVecIdqfz2GLbaqSmCHXvbqefGPm3lNMqOC8rUptYqTWf/3AsoXw535PsBJ5Ybd
Ym/2CgXWuJe/oV9VpAoS5rMsgqAunIGIOXSJpbdV1WyDi/1PEcYqbhIa9sv31zFG+1lb7vu9ScNi
X8uVtPNwG2xaDRB9jLFOmIgNHXujOuitDkIeypxNBRQJjk+Jm4YQUp7586kc0loOiQH+J+1pSBvI
InyZliUgO46satjLgupGakVJS743PWgmcmfoMzcJCsIot3YckOY1KNGdH0YPfd+Ejl8XiYOWHPHg
/AHaeIZsefMJHQvGdvk8P4eCALGQvgBdgxq1aun7hxYCUkW+ynbZOyDbIYsLkoeYqtnP2XdZ+90Z
jBIErHrLBhQSRGqJNv3w6qAm74NETc6qMo1OLguByaBQNgjR8xoh0HJVs/pwnxTrzLesvc7Qeksu
itsF7VOLlcClM+0jWcKBXnYBwg6ZUG/c2kTEBqTNNiB9UNwWEAkxWqiTQY8yTEBza2puj2Xb2pUo
kpBkcgYhGStz6kmOt4EYbqWi3sH9oDKd9Zj65pMFvvl8TyI1brnltuTlGsFpXGoxZnv7LBOhnMzp
MGBF6704D7CHeRRtyDglk1Z4UiKS6+XulKTomY3aOpsRwB+zqh56faMw7QWSMm9dhcnN9RZu2vJ/
+ilX1iT1UmK2fQNVYYosWWoaRjp6bqc1cjJUK5w1eqKyAFUiF2qku4JgSJJZ5vuWR+miDOuqbh6C
lnPNNPmPnpd4btQQIlurH5MqjHu59qUD+gwjZHNDFvf7sOweNQFvkZ/OTseELh6wgtpZ3lhmUqZu
Y/kut/L7iroA0kmDUfifAPD3ISi7FwmgvWP2jeP5vex2Jr2IwUL6Op8pl0UGzztZ1eK3WnMsmlU3
ZxfeTI92VLWP8oaa6LxY1toxbubmerOHbq3vjO4eIGtETB2GsYxziZNVCTjl5QkcvbtYfze6qnWb
qNcwxHh214SE7Hqge5fPFhSowsUBBSVMOr6+eYEonQVFFjtpOc2M03M+Vk8+DGgm2xOKWwOLmqHH
T/AZE2eMIbKALxmPUZNhxYEDD+fpX7tHOs7nXVooKpHFORyHniwQJpvpflkzlzCX3zut+RGhHg94
44PNcr88n2WXtd/F8jT997XL7WWrcZgFm0LiB5z/0V/PW1ZFWY8dnKR/fl673JdG/S7MYBdk2ich
DK2TwxzGW4oGRR1Vwa616AY8DkXpJMXXsfKmbdRfo8rCVSSjZq2MuYQmjK7i0XjySe3URuvD79On
ia6nMyV08NuhA/s6UVyfJrSCuFGe/TbbpCbyBCVB2UjraFUBh1uVSuchNBkOfZpUn95QIycrrDcc
uCbddGpKXgeiWa1bAETgxhyBUJ993014UmWEf9FmMBX1DQ0LAq4Zk2EEfnX0JIHWRhyO70YV3k1D
rj/K1L62lJhalE9a9wbjdHm8VxLctVKf7Duv8m6l1D7qwzS8E1seEKHhgWr0i/qUgRNcSi7vgZxf
M9kT7/wEeW9Rh9qumXrNmesx7/T7MV7E77DBCISY9ILgOCN7BMR7WrbKt8auTsrm0SLL8h5SC8Os
+d+RjvAaRGp664tK3msq8WTpiBRSbBnX56i46WcBbKaB4KIVabdljTO4L5DGzB8SSjyqsjoEsVOX
0pnZDwcE4/WzqQPdq0ea155YeRdjCpE/DcFIdY13O6NuJkuPX1IBVpgBxxMAXBu8aHR3lnfVjpil
gkiXD72RmBcNLuLP21V9pB0hfrZzR0LWXaaM/s8mRwOf0KDJT2BWmm0+5hZhvU3/mgYzdZ8PGuQm
tlYY6fsaCdSt7Ya35X4xIYQt9T2ISWOKG1dvekRevEAK8pNJnNUjlcF8h9oldSVB99/B2S2fXYUc
DC2mxugLb+EhjKfrssG+wFLVaWZzCsZCP+U5QYzLp9bM7FEWIVSWA9EzddvGe0kjsmJ5UKwPViD3
b5NuNm5MV2uLTEF7nEiFWLY6BYa0XnaxFnTm/bLbLS9US/GTarR8VcUxPATk7yJa5O1niFcbFEdP
YY5kluhgdywLlVxzuInA6OmtjUr2mbXqXo0C+Xkw5zAaWfBpZ1XDxR8wnCzPaH3i43QhehFCNXLV
ESBbwQnpUguzPk5M889wUDeeFo4vLfg9J1DKifEb1VEp12GvsqMt20mRggxqErwy2pLJ6lLMvWR5
9RkYM6XNeTukCDlRL3SvCQHiDjThlPFDFpyrCgHX8gw/zW1f7LzX2gLXGcOFOjAxkO4pE6fr5b9U
Ax3gfGze/FHm5/ZkLvRmWt6LXlD9bEMHtpI2mvk2EVJpD4UU3WU5degkABq2/JeW9ng3TfW7Ca3H
JjOwuUvHUDxpXk1DYf7WgAlPSMvekxwcTTYIyl2tB8WJBjg91fmjWB0EWyUBhcgTxIIoQaOpwmPT
GNaRS4T38ywDjEA0Gh9dixDU0o36GJvNxC4Ihbnv6uQz+dcbypFJ42pSjora50cQRoUdV2BUqGv+
vJ9SNNetIAQnT6i8uzBs6F0ravKRCofl/UgTcT0ZlzYSUCvxrvUCkciPRH7v1OflCfU4pz+IpXoC
vlQQRJLis/EbApVbfp4O4SSlewTmcxVV7BvxavhBwbVtqrfplHVX8kfwD0l6+VUnFjrqVn0vFXKO
yJoSTyX7J54w0XS6KBSehMa//mzNCm6EmmtPnpAgmiUIGSWGoJ7YmcDMBqb3DmpitTw1VppxlbZh
eSXAutvmsGpB9OXaFU43zqf5vWU5ESkUZ99VA8ETrrnqJEtqf4i1WnHkriifxaQ8L0/l6Hloxap5
orQSuw2HxL6czOC+R4HFyCerP5SAPum8Vei4YLMbXbhI4yhvGTwJG2yI0c3wKUlnjPK/yFSzRasT
3qJZGubbiVBjSjQG9dD4CPLClMMLpd9p+Xp02XzqxCp8UuumhDUzSATtZNX9UAso4NViHhk9L8+c
WkBkbSeRvO511rYfm1kwUh2GtmxvvQECenna6CdOrlrjmxAVoPbaRjv2oh/gFiIIqvWM4GVq4+Py
WazCehG7Vnk0AqGD4mpiLAFZdy8ZBAKFlG0+pe64fEElMzls6FN16eo+3oVBhxUp9rVb2KHkWZ7i
6b5r0q5680TO1aZs9UdDBm5HVHzmaGHdvEgpdpz5O6RS9x4GhGLAyyGvw0vgKQkDVvrMMi/6lI4U
XxXYGmnlyFYlvMatAswVPtJdRkrNSYtiFBhp0nyk5mVsU43jL+GiaBnCvZKK8r4oVbhvaOSeq348
LtsKGvGPEPnRA/0FuD5DO2C74dJt+IiqeNfaZxda22H0pBdLmzpn0oPhQC6Df5/WSCF/tjG/qeVm
61vCyRTZmaT51LS8bH798jTF3y8N3/8P0Pm/9MYp5kkAZ/733vjui6v0363xf73i361x6b9EVeFP
otOj6yo97/9pjUvGfzHroXktWzpsld8+uUUzXLRokFsGYfayRJ79/6BzpP+yLM3SYa/BAkDC/f+E
zjEkeUa3/N0nnzch8r7gk5F7xbjw/7T3x5JXthrg65M0Rt02znJqXKG/a2Uu8qsiTPCbJgEosmVR
hA0qQT/gTImVJ4GPJTvL6rKIamwudUQ2cbvUGebFNFcXfiOJ8yGiWZIlwQyADLfKPK1fFktgcjjX
Lv66T4BG53sVQ1Mf6eeSjrwwyJY1eYlMVisTzZnhlWuJIsyeRGeCg5dVCPvpmv44o+X8mVE3KA+h
Sp2SufLB0MytngdnT7XwSjXlaWB+vbGC1MJapxrr2ijYzBK4rFt+7zZmig6bHiWp2ivJSiMXfJpo
t5mOfMAydvUI4DRDZ5lkZbdHA9nuxz7o9gInSpTm9VnQuGtJRlYZQlDYKIvr6CudKxi8Jz8yH9vR
2hkywLBSzHeKjI4ekR7C+LnkM0wWs9VltV6Kv3LC1FSRBjsOhWq7vE9h7gwta2FIth4KgTLxp/2y
kKYy2Ih9eD8AtaT3Om4XdRAKJuTM/r70vXBLddJJCr1zJX1nNu9RGB9AOWPhp/wsEzhQEAQMTHqe
dhjDTvXVW5qGpR03KRWKuXAyF32kXkEFP08mlblW8Lvw5wLo781xLsHZUMcvgym1bjzX75aFmDHz
XNaWdOVlTZ4LMYnqrax5JvgrbjLmm8t9AiQBeUhpf0QdOsPl/TQR/FA/3sgUiW9ImfA/ATonGsmP
1uVFuaOMhGWrfJS1G/W44asSGaGuMDLmdOJFFysIjiOJ2fIKM8EmWAtrtIXm+N7M6S+3Ejl9215Z
s1qMT+v0qSN1Gra37o7ifTNrF2rX0w+1gffmSCUre4n/SDYNmef8SC0z0jCyresYb6cNoHddT/fK
cFOLr1xzzRjFL6pTEEl0SIvAZq4fdCtIEwTooSREJriCVI1HfTd9iMSor+hJIMMIr0yMDBT79E9E
nKgHXdxh6RN1F42XUNkTsSQqSWBcjve4PvXv6AyHzSvRZK8QJWI4w4Ca3bIbMF79SW9tmIV8bRCn
seFM6rod0NPtE4rLKZ+1Aby4LQcqNLNFpx9WTEsrsuytj+IrdRiQIXN7CC/6kwCqBRfGXXNDpME3
QfkGNWsLYQIBvRPLx9EkAmpFLvGliNf1lfuLV2Tpznu8Q3BzgCo0rFV1Vby2uUP6A+7ArFsxgsWC
GKlrUNMTFqoVGjr4kt1mDM+Ew+BvHL9bXD7VJ80Ict/5n3q8A1wwfTIqjZsrVQm+XZyHvCy11uI7
00tctiVzIIx7m0pdA3L2ZcqtK9CSwyE7y4/Kc1qtJY1zyIqRGObX+qKIWJjXxc3bT7uucsTMwUcY
+67OsXktzC2GJOzWlKzFlLKlk9z0uwzl9jMJSo/Zk+Uk9xG27d4Bxm5Vr8i3je2Yk4O4stAUe5t8
AhVlAx+pu09DXlvxo7lB4TGuxfNY4rdAAGubD8qd8KIHTKxW7Lbqu/o9PDB99A/6vtg1OxMjCTA0
dH6ynXzh6aLwTuhz9JlihMOsiW8DwSJniq36BH2AuE8oWpc4v3V35dNwlt9oDlQvsNAoAbKzdXdm
ceJHbf/oyV6Fm0abpnbYobTEJaILT2ppHDDT0f3HXnhwwp2oO/kD8WQhv8R6oBqCkDl1JKe5qIE9
/bH2sFbrleyamAHWuLL+WJ/Bg3Kov9UvZa+9h18W3kjU9I5+8x10+ZpMif+RsTYKBLm3xfxQnGtl
Q5dLeoZzROmRpgRkV2AGK/U+23q77n7MHPga+L5GYBPvUMhy6jxbypRTCsfaCb7KmryHVWF/dcdW
sbtjMTj6s3oXhOsydbsjJQCHpBeURTES5JX3AtwrcpJjDzXJWJWHxq4eymMzHUKLcwZW6q35B/LL
+CROTtY4SvOCjYdzB9ZZk+ao/qWmdmJcNVBW2O3uiBuU3/FF53us/lx6EjaH2XGcHFgHIp7A6Kvx
N0yZMVFu8yszL77z+n16iFzpI/+mrODjg96C3+0H/v8WUwYhjI/aHeZKTov9BvnmrncHPn+3xsbw
io0BhS4W8FX/1hGesCvOVCikDk8DBHjMFbbnnURxVzx4e0DbWbNNzsJnWc6/by84/PQce9nDgKyL
I5GZMK6Cu/bJIzYKmz3mYIRiIOD4HIxsKbpQEB0OWouddptxoeO8I+2TB3ygaJV8wfHf6acEFn6H
2QYMYViMSP5w9AuH9yU9Rh9BtLY+/StJXNq9gRNiUr4RK7ky+hfgNcNL3j1G5RHojnUTStKsXDbj
gdRChy7cGcIbVR+GBS6j9+pTujUvHnz4lTGe43HV4ex66sVNmj9pGDuLapsj7Z1TEjaN9AS8SxQv
9XBviH8osdK58gO0ZuzMjqceKH+myXcabUUi6VC3YXUtcDEEs7XduE03r3uT6++akyxHbznasuEq
HEJ0EZBORWDO9ZQYHUf1rZU4OHHrcrLATsgSl3IPMm7mVfPL2In3FnTPKnSiiECRVf4n2fHXrQYX
tzcfjPO/uGFstg8+/XEtrR4EmHt+8hKrR/lEjyVs1tOx3wFXq/azBY5L30EsXboAebYd/E+yniIg
zekua1CxuRlf7Rxd7cq5IwXnvDoIIZjXY9dveHvo2AjmCtOdlB9j5JL3s6W63TX2bBJcPcJIHAjY
4zRmq/XFILJUKg7xq7VX9tFVP4xb9aTcT/fw0fZzEWglHYQXLKAlp5iYKBRxXbzwFup0VWF0D+0A
TIVyKmqq0ZEzc/PDUybfkOmrGrKcNTRGp3/IXeAyLprkZIfcci6Dh09hc4qHu149juA1DpkTu09N
Tvne1r6k4HOenclbIvxwlOO7V6u1WTH8ImwMYtkERQLfzirEVS+uy48G3wgYOdhks9lcW8c54PBN
KTlwd+Ry00cPpB23+OXJoMD8mBwhIPB8GQBHciGa1geYBA2ZvevKiehx3lS/Su/JSDEZ3a6sXfEN
m7J6FM5quZF0nIGw8Nb8SnMs/XcYX/Cys0poSjbPeZ1CPuAq6EtHo6elbwQg3aVTlg4Bblb8ZPRb
PGqzaFxahZ/qc3GEZABY6sK9I9qRQ3AYmDoy0libzySD8Jau8gEWwXgHBuFDfaZ0cJdcx9oe59Np
80cw7OrkWzuSnjdUcboNXduN4mRvzQUH/mVy/LMg7dtdfd8flNdye8H6kX1Xb8OpmRzzvmAbkxMc
QDxsaNYE4In7I7FZL2RjeA8V1A1pbR74jpDcImoEzBDeoAfWMz17GxKM2e8yyjTxk3LGg4v3ppWR
HEIoWlUb8cN6RXlaP3c9+MSOzv8FE05s17cRVdz8LjaM2bU5nHkj0n/fJ8eZJXhRD2Abnvvn6pHv
n38WkoZyIZOtOnHh6AZnTXX1oX/QsxV7bGFPhUuG7pScsr3xJD1O38HgKOE2zY7TY7VnGtAX2FNX
FBH9z/ZcvKtkYnNpXdHPBAQnyghzwPJtg2u782/Cg/HFjgNS51Fsnq1wrT1JykYaGG3jVsBv/2xO
N/KPRd7JO85Q6QkLE/wL1ABVd+2DjZZvtLVSAud2JfpysYvq545SIn0psGYdbtm36NKgnwN41gLe
a0UX8Z4YX0PdabuN3q1q4o1SlMyu8k4scA4a4N2pIQl+cZ22kLPhbH2CuEd8xNfkCBsiy5sdXk1I
zMyqyvvmUfwAWWG9IOcU3ThzJYae2KHrI55FbC5pz+j23F2rayUfpXDdXZV8Y8W7+DVEXQiD6lCS
8LVuLZesn08+PHye/p5/MOocMeAG9uVZ7tbNAGyZXPN1Z5xk0RbCfWuuSM/ECcdAXUdpuc2uarNL
DOqIjina7PDR24ik5RTfe8+8o3bsOZjpm953oJwzO0I5PdjWH43hubDnsxQqCmRikm9G8TGk2/ar
RK3dvyTVOlbsljQSl9GEBLSR7zyF4nbXT0ptZw3+01VgwnCpFPyyTMvMvdZGMEN7tExFu4tyxN3L
wggyay8IEVPL6s1TkG90gdXi0UZIs6wt9y0LX+VRS1QZYZgV+ACqTYeihc/QeFiEarknozvGGKzO
ciJSEJnxzWv9LBhc1uZkYERV8yOJWkebOOkOgyXi1F8eHjQFGdD/+mq1KIB+zF7XRtsakbmmYfxS
Vn5HmBYjRa3OgWnO6sJFb7bo20KFr5og0A3BK/usS5qtOo2E6+K+hWDNZX9ZVQrm+WOS9mv5rHO6
beCMP/vf+XcoH2IO/yNTNFxq8MNpD1Qb9G2pj4TIDo0V1reB/8qRnM2zlP7b3GUH0ijUXWdgfl5l
H7q0Mskuxt+5Ek7QofBriq9Ayb21bNzlslsTqNSvmGAeO5BKAy5t19I3bFSF1XlEf7uWb/pNOaIl
y6ODYLoaVFacqgYEhex5PAtOw1gUIxj/g/Hns0kT7o6Ik2P7CkQLWDWs2PQU2cK0EtbNFgfqZQzs
1lVf22P5xqzT7wnxwlQGsGeVmg7jMeRc3XMZ2fqrvxfP0pt+az5wY/rf2FT5otXXfGP0Lpw2fnus
+yiXwZDI391XdGaSSsQTMCVbuwxMtKZtHFw1GgUr5GFuRlY5fs11cdfc4S2fOAr/CPK6eSGH4jtw
pTcwsP0rXFAbEyogofEUfTEoZqbX40h7rb/zt9JfY3uOyOkwNmBwI7v8nhn4vAzttNTNkyn5CVgF
EhsuSIWdc3a9Uz5krn8XoLnFCjV7eQRLBZLEDlx+bsgU4xkjcLbVLs3eP/b9SjmNxIdFDn4xmqZo
vsUvhDtkhtM3Vu+baDsQYYRXnVMeuEeCkl1exKamK2CrF4/kX/iANp0kOFDrPFlH46p3/TsOgyJa
Zx/QjphTdc+05WaC2LPgfA7wU3EZ3nkPJP6u452OgW8VHz23Gp3aBcOyxUQPk6LdNB8yP8EXWyXV
fMKOsYXLBW/2g1Qf4dYEDqCPeMsdV+FKdiJl7GI103OFK/Nn5UAdRTpInFhuUA4QwktrbbLz3sH0
D7RYWRlXkaB7UFw4C7+KbfJM6DgNSrxSPCOW3YQL+SP6E8lW9/4BfMwlI5W8ZAxfEkVKSc5lN4Jv
wV16v1Y2uHA52VpHEd7NioLyY3RP/LjxXO6lA5lUyX3+FtyARCloPb6MtXLxkF3ABntEzga+kt/F
croPOlQKv/Lz2DO11ENH/prdLsyo6JawB8NcQw3IkPom76rt8MyvUW4st7j3KAi90tyPHwtMZkdm
L+08CNyGb2rhWkwE8Mu3uQuMWboyOL8QtFb70JZXZJzgbSyB82xj+MQgL+KtCl4Ru2FNwN5KV68t
5ScunClWW0w2F0SK3i0PnOjdODIdSM0/A0F9JJZXO4G5+yeDP6an+qbYzcUypEIQewJHY4YyG3rn
aRcgHyZkf8x0090xj8RAQ2vzzuveQVgHKqKYdVbzJjbgV3KGpVxKa7d91z7SrZGuiUeeqE5GLiBC
z79lyYP27IpPw664DykzYaiRthB/6GGhhMfwiF8fT6LynL0qAV0LJCJ2IdpT6QwfEiDPwwjvknoL
ncG3eS96M7+pIiA7urFjwMPhMKQAxA/eXqgKCC9MvrUPdhI6J81qIHPuDcqL9lGPlzQ5BZELaSF6
ab85xQWvBeFwsZ0D0GoP3Zm0aEKoiLZ+LuAVg0c48b4oTuz0Sw+hV3Cjc/+G75ZShu6vqWONGj4N
KpM0khzxm2Tz+m0s3JYvrT+CDZq4fPtrPVybf2rqX4lrkM34Zu7FYK2mG4GyD1Sj/mgxmTbs+sMz
3Tlc8gg4CUmE3W4i0L6rCFfxc/pmXUftBGqiJ3tDWifJJYkfPM5Mzz6xEMjkqg1UpHqYyyycQvXo
BAAH+JrhgJ4AengTicuOVlekovPEgaIDdQKIO+Xd9Awubd9tvdtoN/yccMIvlLXWQ+Pw61ZfGOrp
2io3Q+PCeZyUrWK66bhJAzQjLmdoxa4fZYfZC5U05AWr8TG9zCS1Y9E/UfXiSuRphKszVHBmIOEH
mPETFbTwoDxz7DYQZI7FvX4ez7lFmOIK43B2hzyXs7O+V1zFZm+aN3cJiyu/Y9nvxsf5TBGtgxu/
PIec8NweERmEUQTQagWDovjgqlGPmyjidAMirOXMe8gf42N/Nt5Ueybd+rb4PajblkMuPggfBJfF
0IMCQnL3mH9MKqGhC6sTnu5g4YmaD0POXdQRc+F7+b75YVRHvHScBMxXG/pT0GxScLIH5tnehki5
wgU+CByPk49lrAwGITkm6DWsF4nJJ7TpckQhvKGEZX5zqQWbF44AT0EH4j+nTrRmxwrpyUlMNVfN
Q39FYsjPfONww7xLcAUlcWp3GIpl2fU0G0Ii/1CFsGigeF7NojNC92jNnXLyO1aBvqpbDutV9h6k
q4JOwEvNzvgyvvVHjjRO2GDsQAoB+w2lYxI9iuQ9K+tkV+0Uuxjh0bE7gT/hrKXZgvLIaKE3nGnL
UStg0CZX7gpJ3roqzG9573zf6q3utxwXen6HzKo4KG/a4MCJTFKnmHYlSEngP4Nrpvcte+NX6DA9
xv7lSr4TpyhrHvQRI+IW47NSwxRDf2xzBrnNn5kzS+lQ62R3XLGLBdzYah/kg1P85Af3OpqIW984
x3BIIVnhFgNwBBmJgZGAW4/UZSJpZQdu4byjqJRT3Ca5NJxgai5rwMWQGIGSZJ7sATN0rROn3xVq
HzAqmIjAwh4Sy+W467+l+jYHumD8aU/iIxdFioIIlLqv/FL7O6LM3FA786Moz+qjf/Ef1S+N4f+p
O3QNpc1hVa8Ztflb616aa7+29Bmd/UM9rIEnpzEBhSuVCyyY4g11EU9fiY+IQYaIUhyv7r8Ze5Ug
72gOrRuqPlfVX1f30seI+sJfTR8DXwXDuUvzoCErfwKz39sTtLlLzYlkLkfHzBYx+he221/rRx04
V/zfdJ3XbuPQlm2/iABzeJUYlKxg2bLsF8KROWd+fQ/qXHQ1Gn2BglEKliWR3HuFucZ8Fh39oyqY
G3RJ7utHQb+DdP6mucOfVW+QfEpA6mjr5KjZv8ti03jBxvxk+VU5LV/ZJGfVFa98sSA/uHYR/RNX
MDNKFlfSGXhiBmwGScZMAezM8i6hQvnTDbJtdzZf2xZ2Gq6wokfFJuEYrn0QhJucu9SlsCpSssQJ
/C87kvN/GAYdN6I95Kp1aVedPbwOTnDLuAII8LCtZKXKNxL41D3yM/0Ps29ispSX0VbUSInUap65
knfjQf5j1cVWCoG2cAr2nGXtNf9hXg/LhtoeORNW5WG6tBDQfhFXs4Lr5bqkDhTvZpofw69iT7v4
XD0HG87Wb96kX7lNe6BYWpYnDjLTZFuV0M3TkieAz9GHeauOqjPuIy91IRogXwPeAUUUGvwf27KV
rtMX8LPwYfcJSckuPUgnDeTVtOZRcY2yxbWeWaNq+KKSC0JVAImoLWGGj6sl43GIOyMX6qdYHEjt
+i/ri4sTJHP/xski/8itzfe3ap6GG2LUE1dv8zq+TdCaVqHN1/fzkb7Mh/ravLIoQlDTqN+8RIQJ
jrxV3+cv621GcfwKXSz7YF/SVLzpkUx9s9EQ/vsH5cOv7FDfm99EJ/An89yr4234nBE+vGgXwETm
NZF5yyvoNPpBfjE4J9/6TfeLGTpJ2Sl5Gi/iXatXxTZF83PI96qBpJreyaqIQLpgh0q/ZSVvMfd6
Cs4IKsINvPsTo4oMyjrxDb8eh2vnEDnKxnLzs7UfN+PzcJc88wBYrSRZOk7tEjm0J0riNCpCl6NR
r3ycgVOH6AJwqfQFjaG/skbCJVChln3hlomCn/A9AM241JxNMFFkY6x8RJOlg8smZ7iar6OD5lke
ZQLMJiKbZBpsOUV9qFnmDPhhLXfrYtxPbg02wELiCLHBNa9dt8r30BKgqPIHEmVt9HZq2fIJVTvE
0N2kvJYsrBA9lmoDbmRrQd5gQEGACED5m9HdXfsBCaNxtcGW7+MaRy5KY+YK32FmPfMTWR+B6TMi
YfDTjr4tXsn49jQEtiQWmCSxEj2lRySCiwWyvriGkGo075AAIfIOASZQDN/awqe/Ge7jH2Ae3EWE
p+outG733d7werWGTXqpQHHmII1W2s3ci18UrvDeU9+EXY3D0/N4G2pHawFlrIufmAiJd0U1nxHl
Uty0yk6fXdh5oHAoxFMfKiKn1CmHMMa4amjj5asSutShFUnwKad8aFisHKj7YAY7HxTH8MxrdUck
GtGCIhg3Jgf3hYoyybOafPR8omg73KPhqqkuNBsmcdHAyAcq6d8bvB6oCD1z2PC6xhWdwtsK/wRT
sidK5CwjmwWV84OxxZ9yo+nBVHMWeBotNmkTnRVA4qndcFqsQeJV5muDRWjjzpz5pMHpWsIPgM4e
BJLEFjx1g+mImGOCbk+0Vj3zu1xJ6+AOY1pU1zOVadT4NRPgdlKsxmdpgmlIpIElFGknKd50So8t
bHgumLP5PdQbnkxeANrawDPyiVU7Jdsh3/vBWYqLmt7iuToGe8hGpSO75S7j4iFUZiMJnjSndIvP
7qZ9tYeY2bjMDj6hnKX1svwmfwUCrr/23URXGNj0+nSv2TX78Ikea/CnvMSe9dLshnVPwg+38W/E
RDNCsrr0RsN1F26gI3OlMZ327AvnmbS/Wnqcs7+rxfM8H3nFsNvBv8yh8DGZxMW0YrGOMZiG0pvs
Cqi76gGmJU06oGRpv5Zml8ZmtOxZr9IX4vXcZDTHo2mpBJ5v2ENmCxBdm7uabKuZptuaNlGN94CX
B568xBH0RM31CJqdY/2MSw+zS/xV685YEV3TLABGYDeCw7bQIJH6JDj2j/oEg2ylbYcdAQH9QhI/
GxCm8J2/gzTOsZkLd7l10TQvSm9AXa+S5U7mAkWNv+EhL1uWnWyyz5bqORYf2K/SDU5PNDgGi6I0
3c8NiQvmnFyLx9itSb6egg+ZdYzo3pEbOlwcPSJgMICJjcScdzCbEEplsCMrCaN2DAwOstM9hadY
e2r6LbhsNkRc5ajEeCzZRz4ukXF8J1rOygODw4y8b4jRrE/jFU5ifkt+AARzqmeHZI1h5zuVAGMF
sjr5oMyUXcZDcKR92r7EOC0yzm95/Qs5PA1F673GbpOCSfxWJUcu6aHgEzjC7/BtwqZbyZBF2ZD6
DUjr7GP2l+2bHQ6xIotrfx2O6m92WWTfW+Mb+lGFObI7yVvfP8C+1T3tDl/QIhN0aq6kBLbeChQk
gNkWqsLkctIuazUHn7D3xa5qeDMr+mXG2mDC7ZsNVFnHP9NrYTqovAnTmC1PbPEGM/kksBzJdKZm
YptqWFmKE8MJV5jFtzuuNM5rqEWvkdtcE3DukpM0+wVM/MGkSXUuX4tiYwgbmgt0HFB/trjF9Fsp
Pk/DDfcdH5fSgoWCYIO34nZfCXUeT6e8Y9MW5FxnJuhpekKoC+WZ0hHnApFdafev1GWnhUu0Sq7G
GaO6BTvO9qjeFLd2mzcosqWwAafZv8r47cbUbZlmAWRDWaqH57iar8FtvgI16JQP2Octb5A2BK2s
jUmdPHMMmGr4iDCAuBAX9C2AoBloI4KU8EM/6k6zS/im4nV9jxAbLGQ53it02XTtr33+KZi2ej3M
VpnPvBo6F0AkJUvCDZWmr3qgeTrfqFw4tLHuHW3KV+ksbLNT9ZI+s6lbTBTuBTv2lB8aRrC+0GQq
WxoO2B9ukquonuLdcNIRpYOc+PXfxLeJ3JfAe1u9w37ayfbsUNVRPil2tx/U/8sdVpqdtJb39Ufu
+I6wbV+jKx9HtX3JocuhbMNthMCA5RrG9VNwGp9yXGiWfkq8dOgixPtsQyXBV/3CpTm+cJKx4MmV
q10B8rJwn4C8Sjie4J946It3kRLGbWE/YfY6OmPuMkwkxmtMeWh3l7+5sq/B5VETolfGFs13T7iT
bRpMfMivWnouLtaWGsvLYBuJW0DrNbdG+SQFdmhsuxJemdOp3jzSy3BRkWHNomO7hWnmo/8wyrjp
Yt0CzOwthcXWGvimH6UnNpZ6mdBZ8+0Zj35crNmM/iQG/eiV8l7/Yuf6NWLB8EtD+MLLc8YsB2HX
gAJbaE7r6K3Z17+1yCnClr4yDvFrqa7MZ1NcPp3SPzpLlLaqFS1AwEQ9Vb8Xjg6fEX+pmTDsDYij
jZnWCZnQWtybz/QOx9oxfrTYQcBMvxvHZApKKy3eY4P1OX0n0mJBFv/R59i2x3pcwfQeY28YbkF3
XKDWBGmJk1+Ce1+tsGG5GE+GJ9IbEYltVRqd3txBnrYJNzJ6dgwbSKvpK3ojqfAzD8ouSgjmkSen
22lcp0h6vsw9hK/wUr4yJBe5wpbVQXSxd6+Lg1W487CpQnygFm49omxiYPUc/ErPoAubbxPTjzWy
iNf0V6B6i105U9Jv/L3e5bNTs3pq3sSN8kpLUbCLq/CuPzOMHm+krax57Vr+ZlIq+sFY5EbhTnsV
gi3+YB69xVdj8lgymmu9C3GOeAuuLAq6uEOIBgWshGJ5Co7m07Chz1CC348ZZFtXbnSWvOE7Obc0
34RzB1wT1d2r8q7S5ImuqWqXr+bXBP6Y4s++e6F5wqQ232ftMaAxvfAa7aW+iF/qPgEhsYKU0dDg
fOhRxtv8UXvMvNJqbSg0UBe90mTWVpqPJdlKvst2dg0/OO3wmKHYvDZPtHzANGaHz0/S6oQKw2b0
EmKwX2NYta8VRaF1yB/iPUZXlQXvGr/OV7QBOVEtKzimg91W6BdUdfVl8TvW4S/lCwWe7wH2ZuFE
u0Bv9IqlIG1lGrfoppz0d7rqbnhp9kuEPLLxIgRYISF5pWC5b3EV04+CzSGNP0ourH3k1s/lxdpq
58SuzqOnfuGoqwwrZCF7eaOdTctp79Ebl264Yxzvkh4Hm+7iNO7FyEH3QlmesPNiS9vci/q17ApI
OowNOjzKLBTmn/FWk8vlQ3Rv7Ud/1Pm0tG9/lpIt0+IHupSzzVC4tpr4nknXsR94VTfpMxyxg/ZX
hXuuL53Rcmp1W47zD7UYWL0Ck3Qg4Wj5IDgkBWM+dLU0EcE3XxQZlzNCzKR6sXbiPmP5ZOupDpyX
5S59LUADfepf3NdJK+WXJYITRXqPkdMQ2b/VT7ItEbFFRESMhJ+Zxovp1Ey4JqGnW7Nk8wnVwFPI
bCummXFoWU4R8aW+oPsUaLmRUWdUyz+J3kvlpSdImh1J9hRyd3zXvqsDr4RY1lTWMIbq23Bl6p3X
gTNEpG/u1b0f2tpn95K94OpC4SXH1m0lUNmGP3Btn3Bseum2qKj0R5efrPFZPjCaxHAaSTpLH2+R
HZMEMdzgGwMLkIm1J+mduu7vSFR1CG75YZGIBbY5fvjT1jpVn+GWS2umnnpHE0LfBjoiPPmDwHaP
fM4prZOPIhY93K2+Q8nLBkb0bdbt8V7R3aU6tQtuKDqEg36hKtBSgP9gp3tJkp15QVh2QeZ6ad+Z
YbBr4ujULT9ZsQUcMQAgc/ooJ3YQdhp9h2pIrZChUQhfE2hK1VNQracLUbZxZrKdUU7sVLr6Mr00
V+087GsvReCvAjFcjbfaY4E5daqLkfFLGmCiJyIgYWem/DF/C5GHC8XO38fjmpVPcNE8UmYh6sVc
TjG9ybNsVoJ7bdjjjV53fYtv1itJaWtS8cdfMSANIvxyArvb3VP/KQcySVxLxZh7AW5Tvach/sf0
h3VHuo9okAMZeClJk1Od62NMzEFaU639xRSGSNnJftpPMtWo9+Kj9eFfa0JtmW1h22JCJ27gnBJP
+sM+L4+xuNG/9e9EBvC+CvkSD4Zha8mGNnp0J6fq7irY78nRaVyJTPOtg2ydnIcfkXGya7zJjwoX
Zrc2PoUzO12mnLLgvULDonByqeRTw0acDu2wsfLnKL0MygaPhIpWK4HpL46M0xsxRMT++oEPc0a1
idrKa/A9QqKCNI9OgjSHK8h0smIzlE6F80zidfVbggcKqZ5qV5TTJNSycPgpblNdpu9K8YpeE9xY
BFFPxb71Fj9GGpmEVdzP0tI7ur4z3jOQ/97wFYHWbagC6HtNXzOeS0Kt5LQSlgV5FpaIJsicjM06
XDbg4Dpt2t/Rk/e4P8JAoregvTRvkDfnYBMWBzBeGtUP1cZ3vQDGjjIjwEAE9Y5bIOIzSNrW0ve0
Cw8ltYx5CWHJbqhbYh5YOSF7VYVQJqZoPtzG9mRsTdqm/UZRkKEe2KdpSwM9BjnA7MsznojKiLOl
C3IYczoiEt5wlt4lH8loCYiaQLTfdoWNJQIvgjlKiBUtdVfZSU4l1Fph34+XFtMFnBKyp6xkfAgh
O6Zg9sxI0rAd+nM+7Uy6XfQgCxoTO8hXSvo16TvVRCx2m0zKNTl2y4sMkViIIAFvzJpiCCE7YTem
WZHLWsnhwFR1GA+W4PmI6qBX4+LYMzxtI7tL7+qzdUae1GHO3a5bGtbFRhAw3VjlpSsVn4HKrOFB
G9Fw3FiYI8YLX/Wv/vxo7HdLt/9fn/9xU1JY1fVMYn52efTxvNAMlupIjR6Ou0Y9SHC1qv3B02Ts
S5b7Jl9XXaM1zr2fWVu8fh04oKjgmNFflQJFOcAPWCgEQ0cphf8ZZd7hiyZp26o+mIJKrvi46/Gg
POcINltK24/7pDnnYWv5jcdtq1YxNqosr114MFmM6ag4Rj/SsGjtH/fVywMPZMzjx/8iyDzuezzv
P79iql3Oah71rd2rtLcev52lpsKKt7zQ46nMmZOYxDJOHVpag/ndjiXZuDohVOn8jcKblfTI9Oqh
KVw/aL0JDZAct+16HPTJ1jHreU266QnsAANYgAgCk6NWZIp20vPolKbhp6Vkz4oqfMpi37pqqqpr
i/ZGlExbfOycmuu1809jPipeWOCzVaZ3X7CalRGncIXR0yVBDzegbQI3iwuSPCoIVk6rMUUWOymx
aBuCREpjGqTJHTrRVImPQsTUbF8M2z4iPmXihK1PZ9/Uu4jGVcOcU6bT2Y6Gz0Is5L3qI4tqcFkz
VYejso1zviNN7N1GYjCzaymNDuesxTjJ0ug+MDHxY4r04k3FLQ36kwkubfX0wVQIzpMzAUfXY13q
I0kTAgIjLNmcJkLfqaG2aHrsmKYOWWMzsBEmEMimQRy3aRHe+xhLPtSpI9MlPu2BzioZH9RaCnOw
XvlCchAMAf4RWoXw0qqAFEaIvGY1RkzX95jxyr+NiJyZUXnydzxoZvrlZTgwNDcbP3GmfTKSD4Qo
gqxVaAk2BygTRhPtS035JkZNgecmKYYiSbYkOCx4gliajLIN0AnrUxYitkMQOOU/5pjHDnaB0Rg9
l+QPDWqxuicNiKeAKcx5sLVq+fXQSvcRjgR1nz/7RYLgKZQvksjGoSnadDBAyXp5NlOJa9KMoeOv
EZvIXGBOhzVwKmAz8JU7zbhgv6N0Zk6wuzNLV27L7A8LeAqDNYJ1Y0yH1ZxoO4teQM/QQwRC167b
KD7G0BK7dllr0vwzqpi2kI5xWSFSKExEC3NLRp4YH6FhtJ7s619WiDOHnFKUMiWUx6LmThHy2oRP
FKjUNuVQH4+ZBgo9LbCJDLG2SrnUcNlhUr8fxw1UXdTcoUU9mJ6iohc3qLeLdaNEHbLaMhGFODJh
MYvN9K8ewnpfmtNpnqmJmNHEAp1zffjY76HTUGnypMSuxgdLYPmnZsFPjN+gl6fsbYlEiUrmlG2p
ocmV0APhm3aQjLhKYqIBcMXvgsleUFJBq1oaRLWqC47c6SwGcvqpVRmlrjq+G/hCgqRG62yUVzEh
JeiFnLpyT1dVpG4ITpK8XbGunYrVh1ImUIRYyuIy004S2b88nH1OJNvvKUbIgWlXZYA6N0X9nf8N
OEMepISVW5UV2+oqIvIog6Jk0eruCGnwvMQ+Zi5wGUN0W8gqOkMxRz2fih7kE40NlfHEwp00fa/z
BUDtxBGn4zTrZ6rgwRCqG1NG4j/X8aEDSbzKGqK+vEwuQ/AZNSNIJHRfIiIDlljwURq4RJU2RJQM
P1kKSj2JgntY0FIujFSCoZp4k9LgtFInsyd3au42JkafI0pVMOgU/+tZjUiAk7d6nm9qcmY8mkFM
eohjMiF+7jiDw9pcpQJFLFA3qwjcX5ZM4sVQs/ZUyKQwyfgtYjQwjhzrQrMmR5gSB1n2V1OQ2+/8
EJ8ieVJOpkrJUVBvuS6xVz8kQBMNl1hcQJaYZvta/TxmgvqeUG6UFXqVBrXgAPorpp5gmYK1POps
OM0yxdpHH2nHfD9DdHulCQ1UkTNd654G6RgwluCjEomm6gKrY2V2cbovFNrEMXw2bO2w8uironZz
YTrJ7eTIOqZiiemT9tTKNe3SHPE7NUNjLAxChghP3blm/MYITwzZy0dR7u7YJ7wWNddJNxdOO4qk
8Qb1iTBowmNWkoBqNO1nDdsfEXh8QTZnDGXJ67K+yYL/DNuUPkUl4JW4SqtW24dAZe3YokluHXyW
yMK8iwllSj+LaeAzoSDFU7tpxsER9PTVGpdxBb37aM0QapZBODzoX6me/U6tbnnaOGAoKVKDz5xQ
N2Q78ZGWyHIW2oy/SaeuQGpuScC8oNRShRsoacmB7s1Bd4nKJnSs0LqpBeSaOqVOwWWGUq4ZEYqY
sx1wlqP0W4Oc1BdVyJDH+jY1XQCgOOiJTc4Q+HATu+dpaG5N8by8xR1zyZxUoS54yuSvpFjBR3BK
bxFupW7I1C9D0fRo6nwaaOOg8ZAsKiNmy6UIpbt1rY5gOqfx0etChwRaXDfSJKznMPDdvtdOiU80
CjmrcEBtbTspLB29wa8py6ZNTptnMBvPUOXZFsMZYcM8QOTLJsBuWUqN0Zg0N8PJJaKtwfrbo5az
paw+5QGnvBHD6pyWMnVDIK5GHFNLbDPGEtCuCCXD4jXFZQgk5lqYqH1B7KAJ0WpvoCSwbjQPcyvg
+lahnihghaFcmjdl2ce7YsTuR1umuXNCSAsQN3NPVPlLze9WvW8GMPTRaAlRRAeNFAbhyYBkASos
+uipTlyjvihSKTihJtIkHEnsY0bhmboi9+vZYVcGjafQsLDQk1N6mAJabJQj1dRjxqQ3pRfkSPgM
XTtOIzVjaJgTjm55R38/MtS1zNLvhjWDMolQNJCBtHgT0WiXxtSNfATyNXPukkl1WeD8dloKakU8
RSSJwquVNqYN+owmJ7ZrVQtvRM7jm1BhcDayIAcYBlGHJxkRc9nuAoZe8iZmbonNJKuNtyaB7AER
bVIgLKhGuRE6CpiTmDCx1RY/fOOk7Kb1pmMPfp8685sZ8+sot/Mx6/pmj52XAoplJevRsNfkAKU5
VPl1n1GFqi3zYOXZp+b7cDpEuvgYvY2haeyUuXudOAM5WQlriO7KASouU6DNRKcRurSxzoi90HHN
zN7Qf8p09Z4BFLYERGwxc+5uy2j/ShFxf5gr6UdJtFtRVxLUCdEZh+kQ+Yg+e/IXW+vb1C4l1csT
pAth8zwbxjbSK8xiEDXIwPKwB6FUGDDzowT6h9IMFdlX66TRSBFLyI+lNnLqzQyM0TwoM9m1MEo4
dbx/u4Wce4QrBB0C/MaIcbM+UI2xoQeqF7UVNwGkwVUm46deGb3Tw18kaKGzrYqpN45NvPWjeac2
w7lKi8jLlRA4EdUrKUTFX8QVY0gLdTdeUiABuHVILND0bNORdQwGacKam+pLHRd2IvSWK5Y06dMw
tnMV2kAWr3WgTZmmM8goSn/a0H6bYsvTgjMy6GlPfMcXVr762Yzj7MEaW/U6yzpzt9KqzBhJmwlO
vPkWxpHqMgE+byxpV0Y0c1Sfs1aatcMQajRTFj8CA62QIdfbaDGMGhu5Is85l0HGwO3EKGmDkaTZ
TmhrM7xLZwPd1fA0WuwSA72fptIlACCoIYfupihKvE3T7IwQYZQBSVUI6iuJQx3heuSIAjQ3pn1X
vVEZ28mo9uqoBs9lnNiBHK6bGqki/CDdVav2wwCmd8gsa48jz663tNKDTpNrT3IZHRpGhYGhgPrI
J8w0IuMtlLRrm47ZuuO98jXFqAkzuD0kBC9TYH5FWq9tlEmx3CZvnyVIeIdMZSnLp+RdS4TfpOUL
1aiTWlq/DbXyva6QGAtZc8/kiL6GWBwjv4IPRMI9cOXamY79TNvyLUSaQFICG6JSrmIm2mXUn4KS
2h6o9MAUXRPcttUSOVX5fBi08MfAF4Mpxy8/obLjJ5MGUZqdti2no2JIxywUsPxpUSm4qlQiOS4p
qnVkvSz+VnURLToqbVQ0Xrkoe+Oq21pGJawDBf0XA5uQGyhiBMSeDRMilTbdVDxDNqMZtQwf44aO
Ndm+EjOnaMz3QmYfHlLBSyRqR0C5UQo1FN+mSTjXjBa8iDTNhqh5z8a4WYfKgG5ySAxPQ5if7PVe
JoWW+72usH+0ISB3I8/434R2TgwwMTQi9GkaHOkoQqpRQ/Je99/iDO5eaHM+6aWtmIEeGCkLpSlw
dI3h0KGPkClOQez6PqnerCRXP9QjYGD0ajkaxRr/BadPQXlIGR0jsmjq+WZiw8Put4qgnyWjot7V
uIk47QR0E2NGe8ikSaGQpSJhzmaHTQvOwLDlSraem/JQY7Y2dUvFDa0gFw8apxL+TDhslUKGZV3T
Vp7C9kJN4VXA97BUM2Gj+BxAQaqpgYzdR9LlGFirpkM0L6ybVjz4E91aUctQQVJunBBLa/pFJxuC
cXQZRBpi8XSLg25jLeBkI5RSNwsEvjAudtmE+/OmgX5Zh76ErNZa5mWbG8Pd414u0Vud1Dy39lox
b4AudShitdBT9PHS9xKZd00w4yu4IPWVeVR0aq+BEDzN/hIsS5ycxKUIcponzvPMNgOL/q71ZeKy
RTUq3ktCf44D+YkPDiazIWEThoYZ9r46GmL8kSgJtFCNbwjUduQVOSpBI3mWR9TjvdIiLZn4fsXl
uPvoSRXJ38u+lb6JOpZnodDu43aZU8x6OpBTihVoJXhpq9HrE+m7jBa1aQ6l2tLY0JIai/ClzteU
An6nX92o7Wq4L3vLbDg7TJW2Th0w5YOkFWws/FeFpvXMtO2gGNswfsawihHtsP0ORTQVNcWBqiXp
seirj2priwaz/fnAt1tSnHGDDsFOG9HwFgqSCx2jNia1x3rDLsAAdK2g00WPqFf68BQWhlta2rCU
MpjxBnu4jmS/c/RRQbA6yzmm9OjrOhVCbCyp60FBTS76pel1aFwW/2jAPTpDVfXfxNKrWeF0yLp0
5rSodUSMqI8GS8Nw0/eHY5OEm76HhCTKyT430f2NMw6lXdvYZe2jHfQjR4v9S1IjvhZmea8s7R1t
gdaoWXPTU6Dpomjrw9scBOIOIMitV4Eiln1jrHhT+orjiVG6MKOKGWm557CmcCFiUAowFiA9zutM
cBWNuYbppqQ6o6jiPK7jEmVVw3YQcNaDSRTdMccklCz4DWlGKdby91xdQxkXmGXVNzigDJjiVXqU
o4jZYAW7boQdpYzCsJyqTZOkdiUJ/lWsmRCZ6QvzwVIpfUt1xe3nrdIwWwHxfk9YeKFiMiO2GDwg
R38slD/hXOG0k5Pd5d0gcQVktt+oWNy14IpjOV1ruVk4emSR0JrWSz5pXIQ6J6pBs3Aghz/JLDYM
ZxnfcxShCUH43mE+4Mr68M4EVctBrOvDpPFhQxTVVZmPrlDF9DmENrxM+pcZPDPiUFKTwu2jsxxj
kD/ElmbKsHSPprsxkLmkevMhi6R1pdv46t0vmC1lBGsntug8oL59tuLiNgczIMbfLZIHwqqYJmVT
VXcuOQpMvsS8iKi+10o3rCSw+ZAWchmZu/il6MN1rulptDq23AVSgMZEzichIBuSn9CI8vOMVF9e
wMrFksdqpHAYFm3KITgIDE6YAyWQMZUO/hyZV62mITLQvJoofgVKJGEoL9kFlg120yPVTMoxv86K
+GWWUvhFbvOjYVufSfpLbmlUNZXmh/3tPQMBTXQWEGWdiqqrNwCxNVhPLv4A76qoosvadgMbaqQy
zNt0lNVYGgBudqsJR3mzle1IySpPCwhiDFgNtTK4bF20JlRQ4ENqrnOp//LluFzLKMULn+hkAiPI
1HW/wU0TVrfJ8pZP0ieOSa/5HDO/kj4WK5pP/niMxvTdlMAX40HbHDBuNOl3CZKtRyJMMav67AfV
W9KMdVFrs4OFAV4jVo+Ug7ilwDnJ7THMZKGL96Cf1FVQ5hQ3TOmltCpyw2wUkHoyFKd1dzav6JKM
LaZvpnU1jcBy/NlH9V81r2ae2/qE3+gIaHUfFMpVbVn/cknF+zYoMQ7HywCNqlwy/uSbacY+R41n
ZO3LR7GGOtLrblar2I3k+sZAeaCkRufBE3NCk0lOxcedj0CFeQSiJDEqmJMn1etDVhQTp01B7aK1
EJRYRsbWRiG22AWF+h1lgnWK4vKMtUyHpaUyulZGtjebTLxkOYG8qjt6rLl+hXPqtBjzWXl7VL4G
hCcZC/+ajLBC25vYmdHQdfDflBwb61lBpA/ne8AKsS4L42xSjiZrmFZ6b9wsxHd4VUTMvOD8rZXC
X6523qCbOpmbcDK6+ieg8OYUNVqJoVRmz0KJMZcU6yufsHup2hfQ59zAUJLVEGL+MWBQaI6jsvIN
eqSaPxHIVQQHhoCi2BfQIEwyK4ZE/SqYa5wnwlFYG133HgTCLS4MzU51suSwzO/yNGcbWcMYe8Hg
TQPjh0q3iCzb1s4m5viFgYUUZnCwUZpzLZigGIKMOkcQam7z0QndvoYy58nzwFCHXsMraLqGzQp7
3V5ilkfM58bWopze/kw5YmSHW8eSlW5iSIhOBV4f3o34rXfas9Jk2rsloLEy4/Ij1sdPsRWOcq0f
2GvPA0f2VvrabsSgZB3mDYqVhmswSyEW5/eRrHiDJ/OtF1Az5IdkYJA/RvqeDSz+LWNZbCSgRfWe
/VmvvrEqISCFOU71fyHv/N//Daf6gnEGA1Walu1GSyvi0+PpQYULDI3qJYnoh8km8QfD/njS8uPf
zazSF7Pr5eH//Pfx6//n4/9+fe5r3te/24ZJh3EArzb88SdDZiQgJEfLj8f/Hj8eLPF6Ya//u/n4
3+O+x6P/nvy/7vtfNx/P86HNlP23VPvOlDAq/IA4+0nJp5mWj/if/z7ufdyelZGHhAzah2wV1wep
+/GDs4uJ23+3hXmx5n3cfjC9maOJ7kY2a5tkFtaWIDb4MVPK3KVJO/MphXar+tkqLSdz448KtByT
7mnW4+IWiri4zSGIY2x/kawsN9tq/n8PJMtTDB2jE06qzb9feDztcVOgKOTpQ7h/3AVHVQUybzLJ
1okJtisK3J7H8x6PPH4UWc0fJ+l8jiOFwW09Z6ArXv7u4+FW1rRtIX/Dy9YQDFs90606WoEIitie
wAHK1kIrMiqa+X7KXlyVdH9xQLy2MQ2avp7qtV5g3/b4IY8tgoiwqGf0jTMKEagzRtH+jDiPMnwK
qj+KpWifsIGrNR2zsGloFwoCoGncc6OFKhUvoKj8cYIvNx/3ZdmAdLsz6npTB61dSD3jDY9H+iCX
Zscv8990oCr/7/fwy2RDnTod3yLG4pLHKzxeuwzAXhMR449J+8L79/f+81ceL/uf5zweGls6KdKQ
MxX6328q+e939nj244H/8dr/34f/vUJpgpDG5HP777n/428W8JqjpN6nEgEwzCyWPzMDpKBZsR0G
1nVQES7KEnN2xtQeEkrP4KSgZ/RYStqZgA9m/pmoUrUxKp+uQBFujWTKt3oY1wehG+gqJfTx22DT
h70Tt+lWCNCtVAUoLxArtm8Jn+A5/3Q1zHZ9RSO+Tgn1ayIXMk6NLBtSgaDr1MToWco+maeV4ys8
DTCIeqvxfHofgk4poIE26ibWCwFYcUwGljSr+i/2zms5diTLsr8yVs+NNneHcGBsah4YWlBrvsAu
xYXWGl8/C5FZk13VPdY/MA+FiiDzksEIwHH8nL3XFkhnhdgEbUJOVdBXmJUY1pPchvDTZS9ijUAN
GhgeefbTB5GxqUs0UNQC6y6Z7jpadGvs8qiLnOKpdRggVCFkEImSoqdLRkiEZt7d4leMUis4VKN8
VDq/pbxtVmMqECJE8T7lFrzvHVlfteSGrCT7MqKqkVO5+LmK7i6VBTezyO9uRslgqWOCKU3GdN2i
Bid869gX47T2E0xbEGY1DYBy5tICikOy0zXcjwmhpFsa9V3BbNGPb0Mop6ts9pDQyPbbDhJ3M8eV
XiuPgPVw6JCf+ojRG/8YuBhAhPZeE2SVLXOQdRBEOIg6FD15Q/PeILsOuHKdN59Cb5OU8G+KeSb6
SXLXVGy2Y7tEQx3i1/VRgyqGayfL/tC2+UslHebZhmaaNcm97aAdDwuEAcVtnyA31Gn1issgI+4S
zkndBsFV5dInlUlkcwtsZoAcrA+GVYyHSrN3CJjBJm1Un/Rg3DAnqPv2qRLUxSQrP7Q5DJOpIWet
G2+GRJ4HGLzoxzp4uG5xbbRmtR1s/9ZQ1mdeLX1bXo7BKUxzRBlXRtyBDMwxxgAb/63T6JT6A8bx
oDKuQ7Ksr7idwRSKDN6TVN0EUEZM0deruqEdUCGBmcpAQUiWb6I1f5zE2OcB5gr+6TXtAC6YcL7L
DOexd+rxjt6jCijWEhsFmGNrb6+X2ByaIUfDEhOuqSQ5SJddUO4ZkEMfE6u379tU/bZJIlhH6XNA
gYKjPke3a733hHOtvXZ+DfdGINkmzCreW8mi63XaL4aBy8ZvADVLZvFdW2DiM7t0U8asamYmZ4Yr
1KwmVP4ICWyTa3IDRk9tikR/BX0dvhS0t3zfK0kwj7bVALjNp6+79TP/KJLoQDPzWVWWf1hyqQ3P
NGh1FvazJPAtzTw0cC6LqAUuHQqbve9NIgfb0r9uwqg+EvDAOlIAUh8xmGPCGpv+vUrrD1HyCrIS
EWzm35eFvGvCka0f73dvbACKx1dmN33LxDGu6wifgGpo4UFFRk2DDiuJkIHHtv8WRoiqCSSBqRNm
FJ14gNvQvy5mh14v1wf0COOL7RqKCnHIPQy+QXeyUNgNGHuaGqQSy/nWHKDxlUYWoKnNqs/MoW3Q
QEhcw+6V1xb6NklrD/FL0mz1bA2PWVujMowRyvDeImBuQ+OGmh6An0R0O+WnVkfBne64JweMhSwC
6bajKT/c2BOoYXL0lyp5nqyo2zUJ23AZavumD/2vlhZaJ22QGAp519jxuqouvovaEnzgbOKe9Tuu
7rHvkcVMV15PZ4qISb3pB39rz6PalLolGRsYeqGGp6ppBNrS8EcRV7SqaBZsWxvN7yiVpIbnhzIl
RuPSLU7EwfNWNZ7ptMlaeCexIqLtlpeo1qrxiUzuaH1YY1PtchiVjPFRwo4TBORgaEHnoSZFyLGb
DcPeDDGmCmhAGeDnK6exs4MyAQvZRngLWXRAo7WQEJjebf3YbQ9tIG6rGV0Yw6rnbk4xNfX3A/HX
BDbS+5hKib1QBBZ5td1XDCmVRlv+PcYgCYkYJuqoFy+GqBre9RoPkg0ps2qnk7BdjG2d3vZxRwu/
MGnwmHrBgJJmJarxcWwVenAroltsrGdVzqcWcU1qB9n1IjLjzNVFH52Tcs42dZad6ZPeGuIiQI+s
TRE7FdsOXe+6Fv3/MM7Jcar5oL25ubGCCDhN2fu0EcZ3naABScfxNqFvfxxKBiuZi41rjE1Mw4V3
EGPyPiB41eP4njoM04UTX3ezgT56wmrhENE9i9pcBTDet1M/nTviIY/Vdhqy+7SUrKm596vMG5r5
LRZfp35JXNI3OJEfHYZa5IFCEXW4M2eG/naWS9VRjHCS7FwPXED07Kj25vHTF9XNIKYSaA5/fYzj
XQos2W6GBbkKn6TX2BKprlcd0OVkFUIE0hYuQQmDA9yOMTM2qOVrl2/MLmy8SltPRdMGcODttyiF
bBjXojt2C8FmWA5ySDBTEJwYGmF4DLPaO07W+BaSqUmn35yOkmoPeQmH2rCDjZ0hJ7jkbSRVToiR
N6/V0j30G7Ubl2wdodkXVOwj3aaQO7FAPi+HSw7EX0//eInLP2gIMznmm8sX+kswD9j4jB6KfDKS
FMiPHsTaxVuOLvI1G9tTmU/5jvIRaPSwpGm4yuUhg/TiqiCqei09AwBJ7e1ymIhZ/W4GaP+lh87z
UtJfDpbLqaCWw+VpaLh00Nmwra227o6J/xFY3Tj/8aLMphnmTTs19+FyhicW94M2JgfU4Wphc8lQ
s1KgS4rlcHn0L1/rXbLGOgeDUa1impPLzsm4ZI0FZof6MrFvgq5jQ5cPhF78dWiWGrWL7GAllnAn
64+cp0uKy1KzBqRAJUsc1LikQ/XLIb6kRV2eRwuUda7oxnikSjmXfKn5EjW1hC9l9UO/hFA5GmKR
uxzmJaLKaAmrGsSSW1UDiz12Ja6zmlQrCP8sEEvu1bQEUF8e1Uv4VTk4Bc0MWrHBwoitlris3rHZ
cvDs8houjxy2umtnCdoKo3NpV6RIN648omPvl0guewnnUktMV3BJ7Eov4V3mA2OR4phLco3C2AXK
1rwT7c7wc3SyFWMDkpLcAuh8QDAYpHuTvDTCwpolNqzjHnrVLlFimozhqwWdDOvSI/ktWXhil/Cx
EkFpybRuaiy1Mnv2Mswx70rfX6Jn9ZJfxpZ305JpNiz7mMuBBIuFk0v0mUMG2l9IXL0EpNVLVFq9
hKaRk419yeCGBtWr9BDixhEKZw70Vw/FEr02Lkls83K4vP+XpyYtxXQJbePtDgDoLZ8BldufB2+E
oeKiFVhdErqJekS2GhIIR/+2IKZ4X1HwegtI+K8T8PJ0ivGUF9Psr7vGfTTN4b0s8dT186KVjOe4
2Yak05nY41n39WEYy9O/Ee/ThFZrjDcKGOHsHWjuAN8MuPPSswY+meyKZJNsNO4w8TF/h2wgYtqE
G+TV8Bw33lP1aTwVJ0ZTApEqSu2lFoS5HFMQr3A06XP4PL+DF/seb5lY+M/hU4bWY6cnCKer7DcQ
xeWiHHe0PZkglviSGAVMV6a1YQgC3ToGHMk0/C1fgGMgSLYs6vMjPOl6APS67cQOqmPY78XDfNt+
FTydkA1eWYghQBwxA3xXXL5yjTCnfeNXOczikH/VV+IBMxpDwgw3OMIb5xx9EpiDeLn0+Eczcgb8
xsYJ71Qbb6ic63GHI0RZ29D+QgwDrKYENPok3+8BWG2iO+jwzhU2Y4QWTwadUoPUk128gKbc8/QV
3JE9tE0AF2zwx0IkSBm9fpfcztKV8+h82zfq0fgwj/4j/XhqvQY7lgl798oPz9QMLCvqPX6dbv3v
EW/46wADu90FZxkdLAz83Wpg0XbYSG6tam0wxUJOfgY+O5dsuq+KN84DHPAz0wmmRuf0FH/iuCSp
yt9Ii2AqHAU4YtFbYOwF8NCRLx8xwlohjwMUNdxRibFuIIn37s+oLXbjZ0BU8sOP127bCan8ecLn
7VbcDPdWtff0o5H+kfr+Nf5PCGJ3f7DO/0dORHUR5W3z978pF547deFExvHh++9/Q3gibEE5YWsX
aaq0bYfvf/16iJDO/P1v8t/Kahzi1JQYNcWxNJCsbJLfxqnYJ5/dMXiAcpqiW9gK/46Y5ynb0VbU
Z/d6/uIMoa5Fo5cubJfJWctt7VM2HYx04aTGwS50D35+B7NzKGGork1jZ3iKGTt1w04h+XuDaIIy
8GX+Dd1vm22zdygc13hA9+VLfx8/ZE8lIUsrrH/r+ic+Qqx9S39ZGFx2BGgdufejwxScsBjr9+Zu
YiKx0/csZmgN9shmsFMjn8a3b2JsmnaKEJk1V8cKzBvK0tnCHdW+6GswzCPd7LPTb7xu+1P3385T
dgbHG/7GmIChQf/GAUUAnXNil7YGmPYefyKGFN/0rZG/Do8MFp4qPnSsNrCK+Q5XNbwGA1k/UrID
hln/bN9zyraMHx8Qm1WvSCzcm2J7g1ECry694ZT374gk6l1HFNn79BOt/ta4N1+gYG69TfAzfzoY
u81d9JQunEb15pqb6NwdxD7cWTf4Qgk+KlfYpzZY79t7MIAInrPXArIIrheUTRvkzpgjuU41boDP
eLOKDrkNrvWKK2y6XRAAT6ZY/QAmi/SG6mDdrqL1HpglsE8m2CEGwlO3GC9O+BTAqW/kA8NKGVLp
nGmRQxdf6A2ctsj4bqY1VQYxpnuIDAf+xGBr3klyOQ7VfvzFFpyXyoRqZx+r9+nkvbOv3FG5banN
9waOofUCWrh5tz9QEqIQ3Rzjnbv5D0EF/9WZv8D9/9OJ7yghLUc7nqesfz7xAdk3KLrUcKPc/gbP
Urhe1hhOr2ftvalFYXoVQev6wDaDsgmj0TOOpGYhfi9a5f/mxRCE8J9ejLQsFM/CIvvgX69COybL
vfb64SZS9Ar5XysOYb6ZeItAtOGw4f6xxmdHsjn7quC2bG8DBrjYLJ/xj0S3l5fz//Mu/pu8CyVt
SUbE/zvv4jpqyKKoo/8YefHnP/oz8sIlvoKMCksrx3YUsRZ/5l149r9r7f1r1oX4d0dKSaCFdk3F
8ssv5+e34d//ZjrEYFhKaP4D4Zqea/3tf/+vf1rWm395/k/LvFL/erp7WitpCdt2XVObrPv/fLrX
0kGsUwXhkYE66J3gvpR5u7uEDFziLaYktXd24qN1+0fihRPS+xLQqMWUlIdefl8qo8vBLSb2uJeH
oqZqEAj7ElzYvhXO8JZTZx+7xUdLyBOmvLw+o/lah2b240AFCJDgXbPnJQDdG7ZT5pFKiBGBfx6f
/REg9QgZ2+kk/rwqIi8uqM7EGQPtgTeeezTNJklD2+3mx36Sya6c51PXoRd1Esc7+AYkIHZ9wxp0
S9WEgFwcNpm1h3mzVmNymyQbZ9DHCkndqxiPecWmvvPSM+m93K78z6bEFhQUpMxjBzbpfTlNAqlg
RpdURLBblDvla1fSuDK7cTgqmxrN90syaAwcUm3gmfsQGr70AUeBo3IrWJZG5DEuh/BJM2KbegkU
bHToUuFFCcJfMmKNY1fMnLkUP6Z68pDObuMpV5vmItV2QCUr26RH4y6IA4sVNo0hVJf9cymQxbUo
szeumrYdNHgk8yTgxr+dWD8klVIHUoLWUW8RVWTquzQM7txyOrQyBl7jkL6aVEBwaEBIBRzXRZvk
zuFtQCMj2giNLItJ4oleaslUePCvBx95JYJxH6m2vtOGXry9LX3SpLmtDbQfkaT07BNeMeYA9nt+
8jTnzDciOfRsaeJjVjzEspt/NWo7VgCv2HMfMl8AsXOIFp2YQtK+sjdpkT7ag7cu3UpAc26WLj0Y
BC+gZ5V4xbiZNXJwt459HF64KiNjGA+hkR7n8X5y83CflvAvEnbwXlaTY98aB6t3r7O6NA68NSfS
mrhH2+YPYh2ovEgX14Pk4zVs4y5C+5vZErMNGw3mxjT9036va7weXqf7K2bc8d4nCHsdlKgo5iCf
uMtP0Sap5T02GL0qYhU+uYYmixvIoaoYCVQp8tusbY1boXgzkyQ44Pp5Hzubm59wqKOoonOJy4mR
pBqQNLsW/h96sbB7qxEECdqGCG5zSJwX7jFsHAPCq9Cwn/vC49Ur+yjigfRpU2BXGNuDoegommaN
75i+WchejQwmqvJ64B237emBFuyqc63vlAzXj7A5IPk5dVZ2tCYXHkKfnC05Q090n4I5f5d5J9d+
FFn7MAJyjGw8KNESF1ZDpBx4qMropoNyrCtlwukLo2xrh4m5y6CJuAOfXkh8XSuI/PDCAgEizgIZ
QmiMaAVGaXlT0IRrq5pZ6dQYuwGLJs2pObhjt7pVhOU6FkEfWU82SJuz061UKHYte6ZSQ5+simkb
lgLonZPAKKiDbZmCj0b6tFImRvA0hNAlo1s1lsVmYV2aww39urYx5p1d1nic3b3KjODR5D+/ZoQN
/d991717aAYYAdJgK5JZd2PGiZxlpK2Xyv4kQ3wdzUW5cxo+Y1BFNCKJIc+vXFt4hyB6joaG8Nik
hruWNfdIZtYt5pggCCH9zQX0hJysc1Jh052fgQ/J7LuJkDuwXc2b0YevsQU2u7GKaTM3VXGomXEV
/IzSLj5rikkpnHQ7405VAfuPIEeEYXjiVyCxezKgzJDbWz7bl6bNfoe0KBh3fyP39Cl3oLQMfahA
beHvrUcNNG8C36METTt/AvpW1a111VB4dXkFgNAAq1C69SrVw3VrRHt7jjXuOnmaZ+fWjPxyVzhl
CcG/+USYWOA19X6iynrrUCYdVI7FNlLlrZzMiPbpDEJMiXJnDvAgLQvNMUvbesJVGcbY/6eJDEtr
gpFVzng0dbNHP9FvRBRem4F5GnqUpr0czwXN3VWVDy0g9+yI2nffpJG6A8ZYk9QYa1HsyjYALTXh
VyqD6aZiQzC/aER3eJXBvbiz+z0QCFGQANNIv0MiVd1VpILu4yL9rvroKybd9uSTM3xVGHmPQvNV
t0yr6smN1/RneYAXwLLnX3UEC0jWzFIbibejNASbWJUwLIzSYZ+I4fdEf20jySMYGg+8TSvA+Y94
wnOAUPlY09QAcy+sx4oAPRS6L06UvrU6SR6HCIM9QqYFVEbWSiqGn9bL+vs87h9824E75o3Mk03v
1MzKIHxYfET1eXATYKWMQKAdjXjF6zEDesMIRwI5bcsUlZcfeGuN0QZTKO9S2/dfmf0aZEHwyGAI
/kzDqpLdTJ4yd2IG0QJI+8Vs7jsTWYtDmxSjUUccdkBXw/uUNA+QdepV4A5LCg1S5CJLblQYsjBX
CTMVwko1Qx8mmlSrETO1oKg+DKKQNmaqUHV4zABEj64q9QsTR8z47ITzW2SVRIxEkNYGoHGcHx+F
q8xNIdr31nHd1ezg0WklbJM2jTFQFlttgmspEbgBwZ2DlQyZBU9E3608Gb2ZWsX4rI1v20UYw4QL
6lAMgdRa/JzMY6ubaAJVPiASv0ZmvbGH/uBmrXlXyCE74MVAplPRG1/CrqZYk77MeNFJmp6U1jne
6B49QVLazi6j2EgrGBpBIwgel1CJqxBgd02gkijCo1AMmjtzWI+BV55LXeMptRuCS+i1k+/lbHUh
XjrRv5nAy/MJ1Sy6GYHlK0Tdn5hf4YR5ubZvjAarG3PqXV7CvVYO63mZo3LsjAfH7e8GTiNUtidR
N1zGUWN8gWI1rcF48gR8ZrNHktu0N4KEjXZugb9G0yaMXFadaX5LSi5eS5FzGAQxHaS8eeOuY29z
UoDXI34A3DzssmuB67tFotuZ9BZZNoPbIsCJU6Kc1A2t2nqEEFHIY96mw1YYDG57snDrsfnAh4cO
ddLRsbblT9RSZ/hzvo8RNO5sHWwrswD12rjiwFgD2le28KNcPOvakvJOCvrWhp0+jxK+66xpxGsl
/Jt6yOk3M9hbaU3qUxKDZcuoFVbhmyHNN17ltCIxl7VaGsFLY4PA1t7OQqGFk5YiEt3aqtQiBFlq
x/RYRwiSYsBoX8wHkeY47Llbr5ssYwVzzbOV4Shwk4i7ILIFGBtok8tBJfdFSXgvehNPOCTUZHKb
zYxfas9xaIZsukba+wbvKyxLPKIeLHgx+ul6sK3v2vUKwkrbNXY597qznzg/GXkO4PomLGNri5mk
0WfuKhs6eeDmzZlhtoA9gnbjem5OabY3exGePJOmU9ZVFDCG+gkSqKsIIz+slmbWWDfrJQP7UAXj
Osh7+yoeoC2UCUQiZBKkyATEdMVZs4l4PyfMxl2wLJ2pZpAqmluztD7Q2/gIJusTrVCClBL7I3fT
djPppn8iolesVcft8fK06hmb9ey4uckz3bE9gl06ilPkR4eWi2PdxaQqx2mB8BYTZKYj3ApiWb9T
z0XvXvY77RB+QdrqQ4W+uVUM/hMU4S9ZQMaeU9ob2uAIywH/n7B0EsdNwW7bYQNDfl1V94YgpCLN
dQiQlt5zxDalcSoYRTkQDvYYNBZrqJJ85FnMyp2Vkc9JWLwg+nAQrkfkWs6vpWE13IQN6yRx6Cqm
S0TKuYMiwspBM6RjdOk+3i6v8OPzrJLPMZ4RmYfs2p0ReF3qqZMl6YlSiNx6YY+HwIOU5gAsZOy9
daOOkTwG2dumOgejAyytMXcWKYk06AmnU07zOqcAT5IsxZgSURSI4rEYTdqNISTQdmB6S8bveWAg
tmmSemcxN/AWoqarHkbVveMMP6hQv09FgQJg0VV0BVKkQgV0pVlGRxI1Ai9G6kz02mxGIa/0ujbm
5EYQKZAyWsLcMXOaNc1mDj7CcmKyhY3YZwfDxuGtdq141yhuq6olaiNpvqIaR1Mqs1OdAUWgXjqY
LUaZusydo2Uz8DuGjSZjLui/aFG6RBRHkFZwzMboQB6NuP9OvYZYVszn6wgicVC3L6HtZLso/G5Q
H267qh7PeDpOqaFOimmbNVbMSd89O+tv2cowSo+udUX3qid2htoV+U6NFbCa33o+tV9TTENuTPLf
wUbE/TWf+YQxU5JsV820WTTXdAgOVPVAmdMR+uHsbREOcSrZBy0AZaa1Cg61E+1Lt6P1NS9Q38D9
Ug7k1wFJB5RfVkac4s9B2cR7G4Og5CIN89qDQ8N5NHsPOuzOeWCgWKnI76004FBLTjvLbR4MQZgQ
EgTrFxpsJrf0xGMj/1a0+ZyeAKG6ZCZik77Kh8OVzB54EwzJzTjB9Aui27pVKeIg9OCdzd9forQ+
mmOfghj1D1hHbcQmS9QK7wvGyFSvZ4E5gnlWsYOVZoupuS1RdHcEzi7b/WAnRH/2k9HcNxm31alo
b8dhfjfL7G7EdnvurV5tIwU6NaNtlRb5UljhOPUJ4rW5J28CETGYaKZ71Zvkdov0JdPQKBw296Ol
CNmxp5ZoBOAQfYm33oK70WWkSDiOem3NKNmE/jDQZKaH7smvxnVTrtPsd5xUWCFjMq77/lax2abK
TAx8oqo59H7/5CXSOdVWi3Q24R4/mnodUBecc8WANM2Y3Jlk2B/6Irguy+andAyC28IWxqR+jDre
7NhcVDGuFOuppAOA57u6ruIQNkX9UhM9vPFYB7ajhU9Ail5euwDPWyFwwHjFqgWpPaba2nhQsaIm
eq2dGpSmQc6AIdRjiHrrqiHTYzI0QGfQjGFM5z/S9EIDXhsfW//TRPIZ77R1oPls1sFJ+CD9EVfM
OyRkV42BEbdnMSm9zt51KnmwJuukrImmddRkG3oQ5Ov4eMuxdxYngZlWTx0K7ESwOS9kRUMWpXvZ
QvaxSUUvop9Z8eMyc2J7DDU7HSGvuCCgcEjTcWjPwcC5TcRzdSUyeBNWXVo3Hr1SlqO9M2kHegok
Rd1xOWj+BKx3xAFW4pVgC9TeAcU98WJ2Vd8a7lM0JOB9fbB3k+zu8mVUWi0DUtYpmL2X5/MyOr08
uhxwjvkdOBPXaYgqMO6rGquCh8rmeDlUy5S0WA6Xpyze6CbUkK7yLGXuuhzCdLC4HdXhjeM48U5Z
oU3V5t2h1vMPl9/WLC/hcijNqjn2ml76P16EaEXAJBRwyoitnO9xuDz6r542ywQxN5qDXl6gyGxx
bDQ4EDQAlyeXL49qJAWtr39ELfM1JQhb72mmcFpe7OWR2UM5oczfdiPWkj++a6CU4rQPDqiu1DEL
OvXHm2TGubVCKpOA0yWZx2k7wg08U8fIF+7a1qI/0wKHmAxgSl2dk581N8diOVweefTn/nhU8zFd
/ouWAkDBcPAjbDy0yqlmW9J30BCYTYAfWhTD2iCpHXBRDKPGXP4dBjc2oHxMlu8JrEYBLj9CYucl
H/ZywOrjpbw3//hizx2FswSZBHvdO6NO8PoKTZjs8shbDn99Lada3+cYhp3RZ8jryD8PqdHX28SN
nkZnabdp+RBUjHXp/jHoD5kDll0PuGAkMvevg7ykyi6HymuHtSsIzRwKJzpID9x/ayTlfuL2fAQ+
UB01NTonNKNpq2aOnmd5vqLw6v54aiRCLvCJ6goZxHCMM2c4JlyJB+m8d8s8Gh1OjlYzOo9mMRz7
5XD5OgYy5tYJUrerwgVPV7T5UgEvU25vURlUKZoTz0haYj+zdxlfD9aitxjttNljr+2OmFJjnGfD
zBiqRNn0fw8pcuRj4kyEAI45HHu+ye+Pj4xAYzGDbAmk2SBU6ZpjmYuQLt4Aw2ySONALbNd2gk+p
DLtV1qBv/uuQL7+0sRal8+WLd+byEyS+aDT5/MBq+UUYacDtXp7XBriuPNU1EqziqbA572LLyxj1
o+3ULJMaE79JDDxcf8E4OyBKL2xfvAHLVuQlrOnS+ujHigiNZKAvMjtfqqI7q2PzMCTGtd83B7dG
EWv4qHnmhKQA2yAidSjgTvW2/+7q4j4I610venvbxfKxMr3XKcuHjZ9tjSgm8qtCsjZhYkU03F6H
rcVc23G+Y+ORrOpqM2YgDh0b9L4dnM3YSrcd1Tp4rsHDmved4eLZYe/YZD1dOhxfN6lh2duYoeB+
yAloy9k07GPLV2vHPRoqizeFmb4QSp9fWeB6E/w0bed17C8Wo1GdPhalixMka39T0nWHzqYqNZKX
KIEK4cSsl2LXp5MNJZNT0Fna5UwGgP/6/dZzdXcbF/xY18C4MQfFtTkSvpdVQ4KQKXeYn8JHATY9
duZ3i/I4bT32Ew4C81gZuKI4L4rJ0Vxa+cr0SR/pB3CZjuf8MtKXJtOAkWrHgGvPhku5MLzRlm6L
gUhoL7aPblyT45zWzrXO60MS9y9e3l/3dTEdq4LtmcVfBrOi6u4asGQNCRQVMsiio1jOBuO1MPMn
A0vxzmXSW9Mrw0KBdMEi4G22803x3nugvUytt+kxy+vXCEjTkd49vQ1DHbSU7x0SSOAJZFmhWlSH
YHiJ26F+opN15ahhl3hA/rx0WLad6f0Y2AS25DEBWNzfKk8iKJDdW49DihKTBlTr/GJgk346ffee
6xEAhg4/21lj6Z0NXDsI/PAtdSOum/yTN/xV4apzU731WlDPmgi4oFfffdY/RgNjaQDTQeDfzb6e
1mNH39OT8EM9GiC0JUCkj9GuJtwzySyXFRyXXRcX3ob2+20+7H0xOgAKfLEzC53sPGuAmhDU4S4d
gx8zcQjYWOjiweLoV0QUVsa8lwpKXNWxsxOlBoqdnicrrtZm4z2zQ0CyPrLFbKkRouaDXsHHgCtn
HdgjaF46jIxCuJWEUXE35XAVkrIBguoyDZnC576GgtFoxAwe/dVVk4enTN7VD7PiD0/c4ZoS/H02
ccY75STZkPY0QknpGXHym2YSb2wFGKe+5tLi7LKtmxhpNFoZ+93Komyfdw9FhiZ2NMcXJHDoKvr2
wzeIsjRsYOZUj0uaVkjnIqbwKRiBh/l7wAfDPtxeF0GIx6gVtG3YMTZufKhzBBdo3eFNV8sQKvOf
5olX6ttusZWazBlph9dcXFfLKAPzWruxXOQkfaYPppmWoLwykGGotx+suzKL0rWpA5K7eLvpxZhH
Ubm/ApRVZx+BHttz+7ZUJCHjjsWsR6tvcozgVJHUZ7kGlgwbPjwA8mDBFIepvJe+IDEmAWXKoNcP
0KCTPV66Mjixtm7yosUrzR9btzAIRrZ2oQMRKASLRaQe0+I2Qtmp6qeQwQpbk2/D4P/9EFJiPxog
SlIyxITp4LozvmwrI4qrF79r4FrDPMqXIhrmLSYC8iWt7MkZBrLEkp5OgZ90G215WPv8Ea9ZT//Z
YxmmnvZRTaJGd8KsvB0NuPfTsQyd5yFp1Z3YgxVsCs48v6ww1xSEKiSG8ytviud8hJqusaollZlt
0fpDCyBhIU9sou+mfN/NLOw4DMhJC1yMa9xOySd9B7vWbwFCnJVJ8FvrkYgTsblRJuKalNYkm8ub
EPhuj1DfqasXNcf+0SBZp/IIam1kNL8MPeiG1idGc5rtQ60cSBwmLVro+Sbx8KmMznAyXpIyIoTF
tdROhkvqVJDtpim67pNAsuki1SktNzqcPgOjmXexjzAu7Z0nCs9XEZoGbaxxpz3u/0VYb/oWunqa
BddQApqN8F47n1xWuwUBxX/yEvow+yd9FAPko7T0JDoujbdFbuZJ7CzgTFfw0vD394AowqD4VaT9
a7UgPGSIr1D3v6JiUOxr5UMzktDS4hrIcCCusiIYzr3obhuSemkGWjjowkWEB6UPAYZPH7cp/Ohw
sexcvnE5/GE1WrSScZC+0NeMt+FMlXI5VBXFacei62YhbbEpJ/DMsW6GqblCafmQZagmA3tVV8Mx
7eGH/eWJ8gXlyuXp5LdEy4Yy8nEgyzV5027lkfIJzaHs8CNNPjhal8EEIlP0uiLYRPQkGdPhDWH8
SXIOI7/AKuajtppxn/rJdZZy4/G88jYcuY17sXQlktB6PJapdUiEQAFkRSM+QITt9IuIAy+oX7lJ
NlQoFLGIOWG3NuD3lq9Xc6p2GfELpeveV7TvN3PHeDJKHgaf4FBhZiT6Oh6FdU+slh0hnuzoFGbo
2zxGWQftUgg5DSQ5yAJ4JQwCaZUQ5WYSKcb22U1Ps+yykxUMdETYXgVTBOdxcKDiVwsn0XOYzTgK
NY4VUHY6y+Hy6HJAssWW6vIwX0Iwi20fCoz50JJOY2JK5sPyp+ys8ji5XNupRQE3yagj16L5DkRM
oIjh4IAumvp4ecpWDxq1gXJ1Guh/LDY27Ud/flq6n4edhWOqGnW1dpUH16nGSetqPdGwj4gUYPMH
RppfZY05vXN4PjNvRxwM9yKLQEpZ8NFj3978H/bObCd2bc3Sr5Kqex+5mbanpVJdBNEHEfQs4MZi
Act9O91NP319jn3OyTwllTLzou5K2kKwgQVEODz/ZoxvFJqy8N/fOCWlorITRrnXd6+f0V5DOjH9
QpbFxSnuEDQOJbnHcf2eLdekNidMiFnSno1yXHw///x/nafOgzWnvFDp/Ly5w7pAJOFVe2otX3Z9
j310d+jL1xHr/ZE7J4rcIeKVgAPymioawFQWyxtraRHmWWQY+UKyGJ2C2czSRVx1odf3rm/clHwL
awTcrUaVnOzB2KUlc+okRZvmMM87wnYuQxUdk6BlludMqMjqRjJtXsp60QFutv2Wa2wp9a9vMN0E
WzvyL1excJeQKKaZknKsH3xW870TU4ZTwpVkkN4sxMajHymftmVibLCIl1nYXXk66Jr72sdi72lo
S2VJz/PPN4E0870V0cKWMWI2HtdiMyPYFQMXjpHGzV9vgn++5zQBJG2fa9TtYrmdkv6SOaBIr5IR
r282eebVeyjAMyLHEdnLvvPEzbD0iMXSLYJXpJ+JmONen4ir6DmfNWoO1freWrK+ZvLRjSzxKcnr
auJEbUv31DjWCUxVy4ASH/tudvGwRunMPDWo97HfsXmL6mrY9ZoAuKtdtw4fw4DIqOvPGYsCVMro
Lrc8BfFgGzrjQydn1jl+T60eVgx+RccvO4i9JMNnvDZChos3Jave1GLMvYqpzUVOLgL/7zL05YA/
Nstnr6p0UbbdzsHYdhUdDwjV16FjQrCZcQ+unKUXDOIm4eTo6UDUzGYoZvEkB4bCTv/bs/XjVU5s
L12o74JNxXIAiOH68RQNzDzbhMdiqPoTBrXkUDNWuEpwIJrGEDyWq/eqo2+Vg+uCg/T6q8fNm/by
9nD9TSsoDHir7O6MNx8kXGanrFEW2XOTr1nOkoLGD6lMTayCt7/+k7rHZPDXv379GGPVXz+bVVVz
vL6x1YIR/fePh8FRN6WYH4w++4gjZzHqyp0aFkyXvVxdXCHWfBPPBrbg5eay/L9W4Erx2UKsr3+x
8Bem7PVxSA31NgtLrtMJQfTy8MS3JWKc41XF3aGAq8bM+eu1ef0VBw2vFIwBe7qlLcey8jvU1Uu+
jEdUg6rOW0Ypy0dQcr6HqRg2/qLsD1kf3og4VPj2Bl4qy691fb1cP7y+udoAxj7GlxUwc7/+5pM2
mq1DeAQmkws5xqhLeHb/8hO4kLhrBw0wTeAw9oehKLKjB7yHQph9eK3fOMEAdHpFvquz9sHISUGt
n5xeOpB5SEgoyQnw4XSX9DTriVnLqgva85CY91QQDCO5c9k5rLJ2gMMJdBSRt8f4usHBz4V8tCse
VRs3eM1cc1UFxaOs7be08969XF6a2grWdJRiBxwYlJ7r3ubpPO/qFMeHaXZHt65Oyq/f3d5h3+Ga
j3iU1KrwUeVokGMrVXxEgT0D8LSLTV6TIkqeKJMSE7CrzHZNIl56fXIajG2ETwG+HAGK9Jd0zD8q
lXOfFeceuiT54NUX43j1ODCrhI3HzjrWj3lIdBT1mIzInqIqPMCDIORMmuFiFzgzpr+XaYip6sHy
w2lTi0xzuCNOzamMk7qD8KDFxrFpjClSKVS68VC31RevyBnaAkWZnYSIdE3QiSolHEEq5A9sC8qT
btyFD1MedNn0vyvz3vVD8QWSCDMfsMigqqhRhyIiX9l8jYRBuoLZblILe6Q3dn8s6AJWEw8PU7NY
myoj2F5fjAyd+32akslWtuaCkthd7yJ/mVuu72ZTZONXhL2Sc1/TnXVn5bOxDZYk7anwzcP/13rS
gnb6P9V6iv9M61mWP6rqPv9V7Hn9rn8XewrpOLwqROBYnjARz/9D7+n/zXYky13pmY5roQX9H/9W
Vu0i7RTB3xy0W64vXORENmutf6o+hfM3EQSOG6C8kC7jWPe/o/rkx/wfsuLA4rWAuHSx6VgmDs5/
FX06ccaQRJTmCZtpFWNwqf2hdUjyHISzYbXehSevxhQcTjHU4hovDTOZNuxj/7lJ7SL6g0RkdL/N
2KuMF8jVjXwdmfuqP5EWefU5+85gfA+pDFucMNSSszOTejjVAy1ZI6VnNatq8tEPVbWXq6fW9bW9
Nl2lXhObcdgmVUwV9wz0EInEUYuAI5D5EH65cT+hdvHsyD7V8UByoCEdeDOjAUl2qIyOQ9Tsp/i2
xw1/1SdCgzZlrOs7CuWQ8yaXrg1Qd0Bexl8SJWuzz8sPU0oDuQL9uscNxPXYrHmIeckKikQC5tHo
rB9b45W9Acegic2OARGu4mbqvJshFNBRvKRX3q3Oe6ypsByFPRmbsWNHqfhpqTYVqXAuBsQizd3E
+vTjFqEf42fGClCnsQYwfcvSwxjTXOzCWDwKrNIrVCh43Vl2WGQQMYwwtm0VZr9t5GfAO0WQx+eO
AoDaIfdDHJUmtPdiV8wx5yFYtyB8LwsMb9g0FgSqch2MKTohlT4YJwegZcDKYYUOXgf3/Rz74wtj
SICBfCGqMC+e4pcoGHPYeNOssPU2KlunbYuLsXOFyz/lOt2HF2fEPTkodS6A76ob2w6d55JZCUoK
t4w2TerPCeIYs5I3/Fj7mAlbPJRezuzBMpuKtCnswxnMxtB/6f06HLflUHfTQ9ADP0XIuNwVbVub
5B22/KmEmQB669eWskW9EXPnQf+ZlEv562lmI22DVBcqu93TDqp0kQD28YwnJTEGkiHzxpB/XH90
YMAGYAPr1bJrAD7CETit/ISdHfbuBKzCqYg8h1Qb2yMUG8URTKF1Cf4HcWSgRn812L6QuxRKiUv8
fI5JODSZz16iuteESrNds7ceu3nzAjXWekpFbRNvlLljcwbwFEVnA9CU/1q62F/2ugmkhCrrCgdU
SYQLEkykWfOsMOLL1HjxRkpSWzfpxrOH5JjNkfEG708/Db7jPFqtijZGyHBDZWK8N30d3fIKwNvR
ue6dtciB+Tvz5DsXNn6pll58LO2YlIEx+d0MXrSbDNvFfSVrRF4i3AQLTsOuiYb2gW9tZulVUJXM
st3EeeecRGs15yTitJ/L0rljmG6sg8SYnpnr2rsxkdWJWsC/nWg/dwGMNpbbPqSRRhSHFg7kk9dE
nNWdi8E9JSkxoow4mGHkvpq6ISwjDhL3ombnBxO+/uxV3l6EMYiHqh/Dh3GY4RZYVvlQlwN8RluR
74pq4kFWUf97yK360JuIzeLMhN2b9X58lkxAN17eEGU4jdZbAWdk7zQpZ7LmpQLbLNs6CCf2mUTa
sipkGe5VEmV7I0AHhIA5ukX6TR4S6uD0MecOedfOaflRTiLdNH0Q3Xte6xMCkoYw2/wOQi4O/3kh
9OHIV3vR1+VDwAQWPm/Xnh0uxd3AfGgrAMbfDyIkmiBh0gors34dKFDuYV/3ECwMzaIqRbDAwOXg
pVBeAcF1N66biHug/Nim3FgUl0wa5TpOU/MPBK3yqe0LdbHAx9JUov0nTtMsiHJVs/HLrGd17gaf
nPlRa0iuZpzV97GT+w8BARPoLFHa2w7y3MgJCE8ZarIKAaKTM03tvgEg0TEO4WXeW930OHsNQviQ
7s0DYIU7hR34PoxseWPnYwBTBjeSVC5O4aJB9Z30dJyjO5dfvYXkjqKF263Zx09D1XoXFGHqUjUx
6Hien72d1O4BBex0sOsOox2KrW0dO86xSaxpn+UMcWWBDMVgncJphX1ZdlHP9wb+ugxd/6sdwbdl
M3Y500k18DGIy77tEK8iK2/tJEGD79NrL/Dz7PWo6/glVLk+x5iGN2xL0i0GfoySKYYpZjfO0UXz
dwPunwGi8JgT8VICmSj8c15o+SpVn+4mmbqnLp6aM5RI80rQeggLs73wGPjckks8U9lYVbvAJCc2
rS1vTydqb4JQ2jvdMuuq7Lkmv4XMgbIV8RY4Rnlo7EqvLZaWF1+jn3Nz3R/jDFxrnLvjtuO+ieCS
BEMTDNx+9obw3FvRsNXoGlHp5hIvswi3IqL3aGom8SFo83OnW/s7j8b24qZgwmrfhYEnq2InTTCQ
dcaU3yhmMmigVh+MDDpAOhMPCFau2Tg+wXueJiQ9NkZ3XxZ9SZvjWLeGSR3KBDz45fuF95K10r4z
Qr8n/DDyd2OQwhJlyXwMDZZ2vLy5iYJl3TALoxlyY72F5yD/xMKMTlZiZltjNtpHKRlRmG5vwR5F
728NVsPma3bW2cy6qNCet4ivWWDPc7tOh368kwYzWKMvhovFnWM3h2m2yX0vvJknZuGpcPJNmfjl
pjDnfgvCgRascpJpn6B9vMEBmR4HVatzHeTJurDAtsR0uuspgIXnVCg6g34gYWTOxxkSnpcvB665
aZjqAuAdqo1reUwn0xFA+UxwjY8IFdhT2m4mi1dGIZYAy+Kqswu4hpO23XYpLg+vxFBYp2a/i8di
OUBYQWnOu7UVkbQ81RZXaZFG65wtP8Q69EvMLjDLpgMg17o189tE9/2jYaTGjVugmJzRfB06nXRb
Y9nXgOhinthym1FOYOx9mtKNG9AeJYjEd3PmDcFKkCPyWbV1s07NAcY1IjLSeqce1KPR1PHD4OU1
yHjA8KtQqvZXzSZu64zArEVO77bNhLD9NfO90d6qjKHKeUoEHgozifJ+G1tgv/eThTLoVvIg5TdM
7LzumayOOsYm2rdQV9p6PHOoky7oWDFFHNA9Um6Lxu6TLVthC4puifjADQlXinpDm7e9L8XvaB7A
xJfr/ydd0O6nunwWP+p/Lla6r6peoBhx97/+9UOMWX932q0/u89/+WBz7Uwe+p9WP/6oPudb//J0
LV/5X/3kv/38V/obi3Eylsb/u5eNv4Wt0r90N3//nn90N+bfpDAtvGx0DoKOhT7l792NdP8GKmOx
p/me4/mW5FN/724cepB/eNjMvy1dDgpDV/qWK+3/TjNj+/ZiUfsPjk0GawHL5cA1OcwEpo+l2/kP
VuXArkoZVjJHelb/wJ4uVjMJ73PzJ3Cx8Rt2t+qD7CUp8IuRF6xj7m8yHvpjPltnrdgF44PYRJIJ
SjERv5SHbDKlbUb70QDbWXB7hQzDJFeB6VOj9SB748JM21mBweTOKZ0/rV7IOsL/4UA8mp4RnFJE
Ods8BhpTpeJiQIpYKwG+35qgatP6kIAXNxe2nGoD7pA4b5eMGKrUeMOE51LYbyM5RJ2bw6RNYUd6
lXtfGwbHbka8gueos8GhQ544E3K+Ew1emto3I0o1xF7k12b2dzm5ZMBxm1T0UGYy3rSZfSkr8YHS
Gax+NVt81tvq1PwUeXwf5hhbFcrsIigOeh4JvUp7ybBV3g0d4vyMmDDfWgYnQMp837V2iUAvnMac
3hgPmpA4QyQPDeYG+RVAHLfdKd6Y1BTrTqFuA9yHMTB1H1Hk8evWLz2Qxds5O1XlPB/ESJiQUuQT
M+pnXiSKTaJHYpqinvy9OX4wPP0jcuM2jaihXIfSAv9GOe+SydqOKUGEcU52mAONnP9snT9kHvrw
uTk0Cy6Kx+rerOZXKiJS8TR7E4JBbqwIB0nbsfYdzQ5NGt0GG3du2B56+oLUMd1RHKJm/i6G5NJm
xh8b/HpnkI8EfGqpnmf3K7DDfV6Wv9hGcj14u6h3vzI/Iqu9q+80f1Y4t2CTul9hIW5rYoETxvr4
vCjdUu6gNw0re7StD4QN5eu0kI9jJ96NnrjztmI/cost87v20fZ2PdvB9FbbWNRLX+49tdRjC3JK
iVthjGLTsO0FHLozdPLT5XorffJW4yx7pOj5DgfU7CLZIFyGvarnfYVcHM8Umscpj9batqPTSAiM
lEz+ujxutxLVDEFR0Wlp0d2QJFBTfznuD6FcNge6GWBXSlZWJIhOQ3O3gGAS3BzdGfdBfdDoYogQ
ys+1rNKtjcsEernLqUBbCgGCmXacFlucj/G5N9MDE7r+CYK97DKgfJYsHsbm1NmQabpkeubYzvdG
ihxaER+nIxe6SRC+zZBwb6R2bRhcTEfjaCVTRNiSqpBJM9xrA613qiKkk2nOrlgQdJMAaJAxsnqj
Z9bKk0m74e9UDxTZ7Ll8daieFdvkQxw3uNX78YPVRBiVm6wDmpXCs/OZepxVZn6URhQcUEO9pJNj
rRIfkaqTHptxnm9h3t1WNCvriWNuZw3ze0yzvYmH9rbs0NOrcLoh0UrfdELcVRkmKn8cM5a+PRE4
EP3Y5cfbHiLtIBNzb30bug4WxyZYJMJ04AsQYVTFtGk6805lt/zR9XQvSxgilh4QFCTNHoUornkm
ifjcgt1okTtngiohPWqkn80WNIEFTN+JeWiC+DecOMjPU/M0aZnBAzAJZg3yY+u79YNvQSFkI6bW
aUqYSUdFn1Zhs/X8t8wIrIsLPCH3wH3Ttt3S330p6l8mmPbr2CbevkJotYoX5VsT9QAWxiHAb0I9
I9UotwVxobqoYAcODQAMNBLrya7f8953twLu74nslKmtbKq3LzEXybM7LXHoLZ3wOBTgZ2HTiUUV
70osluiPbkeDBRscQP6eiOg+IzsZ/mloalgS83cI5WjTWHAd6iHADzD4fLedwiDM2/1oQo3CI8HN
0nvtBGpgdkTboSF+XtnZduri9rGKrEOUBdPGrAEXByOwM87CE2RB1NN13Nx5rbVX0J8cCJtbHfg7
APjVCWf0QcTJBwdowdgifEzYatmWPz2YDeGMswNxwpswaQnlr+Y58WBUlMVrV5afvjmd00mMd5bk
QJFB+FUgI9iYLbvWso3PEK6NFLMhyyNYES7JK9KyXlgSvxat4WxVmZwQaVL3ITGm9RhzKt/6TnIZ
2B5alBFsO8NHeIfJoIG7LAbjRd9k6/4kpwgtW4hg0mhAzSUxcV62fa/RjsbaFISfs1EJmBbsIjW9
x35fXYgEewW1fBwDuI8Ruq51nUqy1iyZrFEgPLqzSindzDukIo/w+VBbeWp8E7aaL6L1H4fKhbvb
8atahAwg5QLBYEnSgRyVzC+VYd7LppjYZ5OuEE1NsavhZVUpTkUI+VC2avh2BLPs7dZJjrq+L6s5
h3crrL3RhOrk9TwidjwRpxaqnRxKdRdXBzssM+6kGYCrsLrkKam0FJyHQuab3unad3dsUwjFyLwd
zfNHWMttH6n4LsRCaEc1Sjd3QJ6HCZOzxvs1++JF2895N0xAVMmtL+3gaShRX9mSpNA5/xqcMDhi
O6DRzoI9XDGk7ms2JoA3mMrtWtP/VlWL/M/z3sirCxbV0WUM2HGNqHbnYRc7ATGnwshuIxT11KQz
GomNMxrDYzmQUWrnwZ2M62HtBMRqUzcXR8lhnBd9dpGpOMdFExy5VdtUIvpiloEkZrk1nk1e0IhL
u/fUh8wmGtBtbZURSSC1wwMbRZzHLjzT3EdfPsfYWzKnXfU1oSoubPElgyQ+9mmsOLIOOnXt89SO
qD1gjnJVHdqZM3Aw8uTi5fm+Gdg/zgFlBseJTTt+mhYnhvdOhBGhaFX9bgZ5f7GXN9psPmU6b61w
i56sXg92VqPDR4tR1DY9OXB5uzXQczP1Ay9adwxLCx6ZACfwjLR7l1uERBgDNxKPFNQaqdMK+Dou
18DPNg7e9GPqoZ4KZ+6WpmniVlYxqYSvffxHdR+a4ebaDNSAAK95jhitP6YEkMZg+qfWh4BTUUjY
MWllgI6X6Ure7WvyPO8EAiEP60bJMBm/j4OkjFLENNUFRuFAAzuxjSuqsyVqNNvMh05Z5X8CTuvx
KS7PcZbXCMOekjY/hXjtVtghGIpEXJq+WVsbr85/KIcCoFbw2U3y0FZZy4MxpxaH5mz/apmp4/J3
F9aO0W+7jpeKAJ7D3AOjgHuoq+RoIrX+Y2PGsPz9gFTvTRSTtfOKRKzqYabGQvOMLmjA2+wOE7MA
1PyJoM4G6lhve7tu11mpvlh4QxVHvLa3e3c7EuKVMCltenc85+OFnk/jTyjkw3LJ1JAlHiaSBRuD
wOU5a9eG12GcLOdmE4bMqLnY0DgSIxvYOCH1kD8i3ew2MdXtForXGdUJd9Ap3I1sERhIgbUFa52s
iITaMg8q79syXWdSPUAzVfeF3VZ3iyQAgY27Z37wLJ3+GSRtBLe3xq6P7I8drz/trZzBBCTheVWh
JNtYPphCdDHdzvOARKne87kE6t/klmanyUPmOyZ8mQvJA6hstqlL274LvA+SKv11WNv53i+a8iZW
01tU1be6sN/dRYfZjYAeU4CxvFCKG5TlSw4Zh/TQY0qQYUn6e81RMJnF0ZLTXVWUxN9p/2PQwY1V
F9kOd9NdxIZ3sIhwctveIZT0MFG6ENXEgCN4zMrhE1jiwYhDJjc6PBtgoM1CwDR7bazgt98Sm1b2
ux7HXTayCx+rn7iDqJ68B7K/04nezwPtxmtLANFN9Yl4DhByt5swWyducKY2hR4pDmG4rEFw/Ezj
vsXfF/kIGzuE1w5FRO8Q1uJg7dJqq+Nxh2jlpkH4YszMPYxuh/n91QUFZABHWJsO8RxmEKyted4L
ZwHIh80KQdFvt59JhOluJ1U/8YXQpIZ4i4LyQRbeMydtt0qSn4HCm0gcBQjV2bZ9jLuzD09ZM+7s
Tvo84llEBId1rrHLN6/LF9l19sLGbQ/289il4yNQ2FtZuIzfhPVUWe2JLQM+dQu7ddJw0uKoJlPy
odLyyJX9p3exVUWMBLN6W0PZY561ZJP1eI2TVTOTptvWT10V/RrbBzy9O67Y5y66d1Nza1hMiGck
n4748cS9QvKKuaHlY7W3yEOcgvk08Xl3IAsARflrI7L98nNpqFeZpc6jzxlvkEFZiadWQyEbLIQt
RgwYdPL8FcZGvCAOTAUZborRa2/KxlxeIGcvIIcGQ5Gnk5OPZqOqAhpiPMa6TvaaYSitxyFypm7V
4NC9mQW5hMjBZzs5F0JBfSNOUkrCTLLgdYDP2pXW+6TU29iq26nfTlbzqdrhBYecyh790LIvtVGT
nTl9GYE+zPJD+P6vMGaGVBfPZZ88lpn6UGK6GFTX5CDdxm29ExO8L1X9drR5j8fu7LUULD2YChjd
qKL0UznJZ0+Xzs6I7Dc2d2dPO/uUlA6k1AXhkD0lDgX9Ri5OxtHRrJn8jVvmz+6Q7+O7uuVwncN6
a2BlWhvtklNcHujIcjKJcIKlVb1IBSSvhrTbhu09qvx7FXKl1KSCtSY83c53YQRMwV1xdKkp/Qp1
A50e4j3skh7M6RFI8yOWSV6Q9n2DqsTDkxtxi+ir7IyicoM9e2U20SPEKR6MbnoqpH7GsHfrq+To
ZeTtdvbW7d3LWHZHhmR3ZqPvWtsvcNAZ+042l8YnBZY2bHHDe4Z7y2jg1+BCGgO2HI8uK0SBjk0l
731mPuBD97VVrH1kfAS3PBLJ+Kay4cRN6GYY1I/piJMwynMApzudpwt/6a3glJ7QHCKx/tC+czG0
vLii+cmm59Yq7snsYmpgH6P5pTPVbolkob5bCSm/6wgZuWPdB170YvjqkPg4sdBHVjh6NZRsajfm
oCGPAGdqXhT37ST3kYO6vMwkQ2r9PsTp9ZZZkgehcvWuDBMDe0yGxNoLEQ66/Rem8o3pOU9FpU56
rH6zdN9qYwFtq2dm6nGW3+H53ppo5gWBKh2oMSmSBxaOS8P4wu/6Bzbxg9eHHyaGHjl9+F3zGnGD
YyC6IazmGUHJd0dKE9e/fCGI8MW01DfOn99Rp4+lX62r0FyDtrhNIQt541dkFzszxXO8XCyRm75X
af3ZwQ4hJPYCNYAdcPzmhs9kI2eLqWXXDuJAtvBZVPWpHkYcgWNAco/Ly14DCKkciXtO/7FHXnLo
a36V06K0d5cKuEJya711nXzBZQ0VKLhMFBNl7b6NDl5uDVSpHi59RqBS/t4b6WfJcxIG2VNfAYQL
TLT+FcaJoNz1YFgAAW8Lt3/ihkGmPBkzBgJc9D9Hw5vuvQzZcBHvlNPszQ6UC42Fk5JmH4RPaRof
UmHtIlvjS+fS9ogL6+8n1qqEF9Y+avKUlgiHGrfFvT+QKQ+CCC+5Ohniwwd9aN9Jm2qE4djA6YO8
XCevALEli9UeXE8ff+Om3TaDuEsygP00vIRvTy4yGG6YQHhwznro57JHmP33SI1ZkQX2jTYm0nXT
1xoH6C6SuBGztGRGMj5oNHmrJjOeW47NVVjUZ9Yhx8Z0sHH7r3PNVa3rYlcm5rbV8aGyvEsXPNRp
85C5bI5VXb4rB6wEQ/2MXMJZwLfJJOhc83EEJdxAbk+89lcwVQ+N0xIAyXxfFQINVt6SRaqJADfG
cR9hVKvYreGl9HumEziNB2QSY7czOvXB+P4Bd8VcWpcyye+KrgBcToxnN96Vg3FXuAXiXbziGa3R
1Kzd7AUb/Evp1SftD7c9C35tYeBW5Vug5+e0sJ5EPbHD1GesKfgHUAysWIISh4mzW1XuRk+EIyyF
HsAF8tNg5Hv7jpuJl4Zr26t2jHNg7aMS9G+bonuLnd1EymU0iUfXgVrpl29xcWck5SkVnLh0f2Yw
HfWY7dugvemdNyvvKZPFSXGNQEvYNm54TOP2zRzSZ+QUrdhF3COGyT8zerzMxBPwa6lXiCebFuuJ
9KIzBTCVFosS5a7LwXtwWzjey79VArSPmVKU2ptuwMs+2JhUfRJH2QmmzvXC98doT+HEs5KD2XbF
D8LrVRT2f5Ttg1FaFkrVxg70r8waHwb+up6DwipPi1ZYmg2kBPgh2gYA5c6/2qY8T868yXE69M7A
AhjLT2PUmhKfTNEYzsQ03S7PF0vd98EbXgO7+yhUfukagsXyHE/KhrCUR7tOgXmai/VLt+dSs6KP
/iS4nToz/wx9C9c1weiojPvHkAQcui+Wg5Chx6VGvCGQdx2XfLWmiwKGREXvhHeR4T+VbMotG5Jz
mvorqDJscCsyXNontkBuh+EmR/JiI6bE8qj2mSjR/CZbxSQbKitmXLfH81HWjCfbfDGVMd2cmy0D
leSmcftzaI0mCddsYWnQETd8KHe8o3OlYIIHK339kM8HPyifKgXnNBuAAOBoBD9e78xooaeWd6bh
vXd2RSpOR1CvU3xnSh+n/icC+s8N/BXfhFg72La4ZPPdyD6aYQ9z02ZBRBtpc4J9RAKYBCHR0tXD
nA3WbGYvvRgJ4BjgoKrhXHEtH3OSsboMso6fDPIoWHUagJDOTJ2p6iApjQ2ZVDPT7aqixkqpjxwp
/+RdyQyss/dwQYZNb4Tm7cz907OojIiZ3gonDu5xAjK3Q1NMyjA6nIYWfpvV6DLJyLNB6xJJNBGs
SgcAvnLoWE4HeYeHSKmnqbLbzSijeOOiQew9dA8qjp7pCH7Psci2jQK10g+MzKMc8BGpvStHxsnZ
jnWGiFA8p15wTxolggvh3GO+vVMtclviDF6bIHd5GqPn2ZjuRVi+shDHVd1lau1MvbGOu0bs0zqb
dnleYUawLermEqvFYnPyg3gDm0DeZKN6xR4VrE3t/7Kr0EHXMB1azi00uW+u4VD+0Ool1HI4LyLC
0ppH1zAR1tZpt0Zl1WJTb4mPXPKoFf2UtEty02v4q+C7d02jeIQSvWXM3l1WYe0HUMAakFaD81Ll
XywZPlsAtBC+euG/tDVYVXQV+9LnKSzCjWmTiyO4o+ls5ySudxv4JJB7yw4nCmjGyyC5YWiQ3fhx
NB6iKv2Ma9QduMgOruXY1G81FpCc6DTA7wcnb+Q6MsxNF1b6NtW9z7MBAzVQcmQ4GH64I+VplKBl
NVTr7mKfnnPiUnIQNAFJH1C0D0Q8uROq/cErCMHMlkzyH3If9zVKsC2asoQrteNQ8+7jdvpTSMlx
94sgUDqAaibk4sVIxWsFCOuGANcntVzJbctapJPQsrQlwEqAOtr0EudRhIa+Ks151frbOONia+eR
hEeOpwI7H51qjG5/zNv7NHWeJ6t6jeGBifuWgEa/Lu/qUm4yi0vWHUgZVOH4ri35PYudJ4u9l8dI
9LDLUv0f5ir/6U0mvKRS9wDzCYuC6ppN5Ws9ungWXX3obXGqO3ImhD6bIwo5y6TDFS0OsEi158oi
+sP5snbgVu/RUf0ubLXupQFDbeDGJCNkEaF6pL9Ge9Xlr72/jA5rC4hUHCAdcr6JBEh5fEBe16SJ
JRQJ7j4nQLBEqWLGBqAeZ9XxFBS8gIvAPkwsHYQBMW7ynwcxvIcgZrApruY6OwjPPXiR9RImkMVt
wzpwZGNShMGMWZMUB7vb29CxwnH6pq1iddXnnwDk1lmFDXkEWgIdAfBdAAVqHtejaQG8Tb7NESy5
bp6A6v22W30GfkKtVU5f5kQMlhxfHTBKCGCQpKgXc+T0Cdovo/rlAK87hJy8CpsKeg3nnpE0YkQG
dluuRnwuzGUBQku6i4ZkQ3cJRwsdbzHj/vYJzVRp/Yhl+oYhyCoepgtLrl/e4lGcveknjtsH+Jv5
KB/ZoawbE54WRBuOi/YpmvJnu+jvrDCk8ogRV+Untwvr2xHKLBPmgS4R2yDz6hKaHAwpw4O8MLEK
8doDw+lvrwv3yJKPdEmE6iK9C0aixD373Az5Z0R9fyNCMmWzcTcNzTYysViZ1mHyxp/cI+E47N5M
839TdybbbSvpln4i5ELfTNmTICmKamxrgiXbMvomAkCgefr6wHNvnXty3apVNahBTZiSbJ+kSCLw
N3t/23nqNNlvk7J4idN17ma/p+qLpA5OWOpGu2Oc7jmhVxoXLXC3pqWtLGsm1WTqr9IIMNjOWPPk
+InOCa325GHATaHh6Rmgb+W/tPgnba/5tEZarUAnWGHJJlHzuHw4L/GgEKDJNgx0Y9yXTfOlkfAy
sVOUs3mFd/Scdt6PQAVvETKP2SnwINdps9IHihEce6NW3nwNaAI2lvdYsFLM1F68xeX4lIEJxP9E
gve8AKHH+quoSNseq5uqpm1qdGxl7RjagrH449CCo7FJmfa2EIZ1yAaPhwfZ4O9v/6Yd/P2zf/sr
//bP/qYiRGm7zyeL1ROEqLZ0X9KsNnZYcAMUkyAsYD1Wp2BxruAcs1kxz/cqixY7I/4oc3l4fPX3
w//Bz8aHwSZiLIKBPz8+8uEwAeHoWaBvxmI4AjpY//Xw+BZabXf05jdUYYpA3sWxtJDRCqj1EOWd
pCRCOWoIo30k5T0S8OyR4JHt48sGoBdureWXmNHHR7Y/7iI/5VB+ZNo9HrQly+Ovr9qID2sEJLwI
ur3eiKPv9BiCHk/zry8fqXmP75tp4SgxsvAaCetZOPI0xrU89cbwHw+Pnz2+ffyB58dgw/7+43b5
i16RA5RBobmubazAzCz5YVMRhq06Npp4y9igNafOXph9uD4BeuK2Yp0qALLy1d8Pj5+VmtCOQf/T
b9Qt0gbI43pzdCVQ7sjPMUcwjvOs9OfM+oYQ75xczw50DT7zamMf8gC7Agbq9wIvksLgsAN6/ZV3
PgzM5cGn7ynaWoSNMU2bINC208wxaTlVtClHKddknETH2K+eECyCe7KngyF1DtdJEfA6YoJ1vHFd
cf2MsI2MmJsg3TK6b+ebjuHnpGgCstmpr16J59XEBLSd6yDfxy4Un/yP7omTNfr2KeiHJRpzvmMD
y0+mHXVhUscndKLwLhNxUFWU01sTET5U11Y0/bWzRcCJ6oZsGbC7S4z+5Kd7ZKevRxC629msay43
3sy6LLNdzOaSmtTjVuVrKBCnckPUasnkw9SP2qA/W4PRXpUjgVChGpkRVTUmwCrq8NWbGxXFRQfK
EFeddVWmZV2nLubqJ5I90twnAo7+eGVO/o8599fSATpX2RdJyPCeDzYpSKMPlMCKzqQjUQFZm0gb
P4yAMQp2nK/W7MpLRbJCNrN8gXPbefxv5o8R04KJVxVKykYlZNoPQfs5jCSpDFZdPSEtrZ7m9E/d
O+TNyRloLNNFhGLQfl3eFaeNKHGBM2/zvKyuCWq9q66B/2vGizMTUJA0BSsVxm0VCradMuSwoj9H
6shE+rIEZwFrvpux8BhliensHvAM/rEYEcys2MihxrFfmXO8YZLXbXCZ4WMilxVPN60Ec4Bya0Bm
m8i3QqbKQrgKpnO6PBN2TxrbOcobQyfYN8Ivux/dmHelH4E1NqXkThQU11yZ37nf6UA5m1cKkK2+
vIlslFCasFAp2cnxt5KKT1YuXAt/KT/7648ff+KUHsSDvuaFCef0UDULqmQovwHc/t27M1hXQe2a
1S+2JMDOlldkt6dMi97GESTF+OkK60vvs9cJ73ZeQk+yRDiMxmvaoR7vbBzzVi4QmDcfngnWwZiZ
yor5PsyqD8vC2tiafnY6KkXDHc41C5iD5q2FKE6NlZ7bijovE7s+KRg9k+yMzwvxLGySde2pb3Zt
HlROwnahmyA6o3YbJBDb3Ig61dOCu4iLEe8nkZeVr9igGOo14F6ljf7zkGIDw8l7E0aLnBvYEc2s
NdaUYJ3zPkTDxZ+IbdJsylQaT91tb0aJdMaQxCyw2qYsGQkFdkSyGrIWyrzVPJXepWONqizsBCa7
lDx9AZK3KXrGVsoDBmBVUGwZfv8aBEWYV+offdMAAC7hVtSW2hCK8Ij/jGbrj0NvtxKGDSU4Hu8R
5AMAFDWTvhiLBbWD4d4iFXvrwEl3mlmPIa5FH/en+t671t2e77gY0ALJ+NZrZnHOAjQb6CUxJeSr
RtWhlkIZI7JdLzt0j4O9sC/qtVDaNwLQE9Z3FbvdvD5I8K1RxOWUKwSohr0dsruDh6+Wr0FH2krm
VW+TLDfaZJ2FMMpt77jPvpEcmy77ZRs3OLoYDmCRb2q/+6hQfJC3Ou0mPKnUAl9VQ0KWZENy08bE
2zQ9KzXdJEKx3llu3BzmOMo3Dn0eGpDsaZ51Ak8HXoZi2o+OedYzKsrWPPYswsaKzO0W6+1A4P0a
0TdvKE2OlRp8KOsZaQZB80k6XOo49KjiNmmrgxcuc7FlQEFETym+vNj+6XlQVHp2lTos173MgheS
CcdD4piw5CrHCEX8qRLD/NY7DFwc3NqeFx/TfgTSm2vfDO0qqM+aGgWKLcXvQhgc0+pUN8kfw+Dc
93Ss7rK4AbFplKnojGO0Yhr+HC/SV7KmgdaWpDbJHThpZxwqYBksPZwcVnaml5KPLlEdy5FJRDq1
n6SsMalvKg4Jh7YMxP4q/u0T8hV6VYVUjeaH9EWrBqVO620SNOsBaz/Q7VZ32TZvKKZ+Qjv4yvrf
lu04O2VO0cad4wPnrn0rebFKh6FeZSLXo+NnHzC++U06bQqAtszOum73qTtVvxOMl7EzA8N8EN26
8clIxn4riJHdiAhdYJ5bztn5TDSLyDE6St7upyY2nB8ReFORzE9uijq/cqW/zUbssWzoVzIJ9C0A
Jq7tjlmha1I2M/TAyBSz0ezBOHSRDTmf8Jw6IZJmiFrExzOfLrD4zwWt51YzJbffiP2M9KZtoLW/
TFXt4YbPr9pMOE1iJifU5Vci09N9rBsviUPNbJYVSURwgtZeLw5JZxerqKi+Ri0fcEJOtMOcbIx0
3UvmINGBh6/7NtlwDcq3oGAy1kqb3RnaLyfxkdvLj37Sg73byGfGsgFwGOMJb/pKOsm9yGGkWmwq
toEe39lZH5gM+dfY0+DWdY1+zJJmJp2+L4GoUrj4DmSLuqjLNSaOk2X1f1wxv5cAlPhvuyfHNc8L
P+O96J8SG57BqF4F2gMKNQmiSI+2EjJOn0UEM8b+DlwE02fCzjlt7L2iNgarYvyUhPiRE790C8L9
qpkAryhKh+1odrtRD37rqLlBiGsD9Y/+KxLAGS2vOdiV7RNwgMaxLBhPRLTUqUvmuKiOOb/ZWmLO
3U6+EYVa/EXQNfI6P7c2LMbMMOW+u8tH9k15ovmXxNf9y1RoG2OwPZIxI4L5yjQ/6LjkWBXDENG9
tt+ARgGNXunDCY4SLFTeRK+9mAiToHOoK9MXCIgL400fyHsWIv9Z9L12sltAlK2NlEvNTQFS1SXY
y+t49jmgK6QHcXka6m9AYUghfvxkeZjJ3zrBrrcsfsNKJzIrQhwWQlLhVhU37bgDYfPtr2/RnOyl
bQyHKRrw1C9hB8lS/E0xG4s8WaLm0BQyRD4oh9AGhzTJtAiQcD6+nDEDrsoiLjdWZbxXM2aax88f
D56KapLB++981xHmk6DR0IuwjZFGJMtXqU/r0pXWcWKeyiVYHTG8VGFDfMcm1WSwqqKZ1r5zF/Oz
5zZbEzbAynPYC3vj/DGVScWxJbD5ShATlZdteYPOzZI+9oggExr2tMTRvj1+lCd+tEZZUq0Fhrj8
OLRlehQYwdzWDA5+3O5QM7fh44E0Sx0Rv5OtvKA/YAvTNp7E4hdVmX4aCtj1BWMQxP0moyqVQSJy
wKV42GlgGoV+xV/IMuIrujluwkIR6YC2REDfbSo+1+VPI5Yww/P80Kf+tZfk7DUlNCpbYOTIwTqG
yB31TS+RCpR4jTeOjhIvjcc0tOI65Tlmv2hb+TygIg0H2pP1AiBfZ9JfFcbIwMT1WE/ZUxMyW2jC
Tu9RdDRAcAino5QIchGqRhcbpgsEZOC2DM1x8Pd1RzYWnpEQWKcMK4cgcILnl9MlZhHy+KGXVRs+
UgzB0wDAoU7UlF9he/SmJMx9m9nO4/8wZeJG+DeOhDpUy4sQjywM+ja9iDjojzLVN4/nnjF+Ch9f
dSn31j6jiGon+VTBvn+WiivNkL/MWJ+PATvfwkzlvlbesav1caeLIUxsuLqioZ7R5v6pK3kCqT5+
N1nBb4QvzxCvfZxwCqRmrz6EywSsFU6OIoVybjLdT17o3Tz0xYW1drPxwfOjE4oJkFh7PtMkF4OV
EcWQyIcBMCt7+FTq6c5+tu/RQK03BQKIrfthqfY9KxFCg1XelQ2SSzVXfGpbBubQqP78PzE6XNJf
sm7rP90/rQ0Pu8Lfvof/j+wQpmEEuLP/13YIfuMkjT+rf7q9H//oP/0Q5r/QqgaeAecK7YVuEeL0
n25v/V+2jmAaH7jj6g6Wh//ph7D9fxn4wEn+CayHFZxn8R/+CNv41+JmsLCtMGt3/f87tzdRAv/0
R5i+xUWIVtW1fd22oXj90x8hRm0kgrI1Qi0yWACJ+hLNiiuJVXk9BD/x48gT2ueEeOtO39Zgd56k
4OILZuP6+K43av9UFsHzVEj7uUzK76Keh/DxnTMCq9KMpNwZTfzLLvWvymRprWn2OakQTs1GA9Cr
itKTObjbnp4vZI/GcgLnL1sYtq+TUxqYMStxH0f1o4EVE3quureyjZ9MWVlvEWqzFUzn9oSlfTzW
Q/nEa31ryVG8V56b7lw3AkQe6ODysD5GYZeNBycx2yfb7NwrN/3SjONnw+lZM00VXFunhbgPaPTT
7UjRG9WwsxIFwXc0qhdmrIzaMeRt07Gyj2Qvs8vxLPt51gFzeJF7U5GpvUBd/qQM1lGw2TJkWs+T
Fr9cwFovXsn6c86KHj0/Aw9hTh8xq8Z1AAWeS9eB4IhIcmebIwr3ZOGTte4WHwa6FWr/WPjB2cfE
viKepDwiuZsPvH3MpSAOMJVRHcdH69DXZcnZt9VTY0PVqjo4op2mlkZ519hx9QUx1zv3Qxu8+LO7
RuJFXowigLHNM50k5chdkobLdapIPoI+oc5uRzKinkQAsciha1yjeqrqYp3j5DuP3YQvOPXPQ0s2
UoK2vncUJxt//Zp5G6XF8paaf5gWaOk6yGxnY2qgXvjtjqD/3Zs787YkTvwMFQMml6fuM5PKu8Om
e3LN7gq8a9xqVkEI4OA4z0Fh7CkOskvSaR/FhOWu6wIRRijTCVB4h3tZhwxxaWz05j6IYFjD5+6Q
COY+NYbnrM3RM4+KOzDcHjI9MlBzNg7yWwtWbT1AJth7jI1Wk/XUG81w+i8HxH8TIWf8W3aiiT3K
tuFdebpvOsAc/u2Cwwo6FJGcZTi4HtHfEXbTMlJnCOfEGfXppcXzenSs9KVL0JJXafvDjrJ2k9gZ
i8uYzdb//vmYEN///QjguqfNopGxfTfgJPjnEaClhdVAzSSymJiZY5Ez9nIcsrIxzdwJwbaPusoR
8ghy7Pwe6aKha88wCEOJTodhjiQwULg4CI1tVzAQgDjLCLaM4o/BHs5uRcAjRu0fHu8bTVsWvwa/
moAAIxvBV6h6Aluxgdkrm/DzfQUWAsADzWantLXq+BdQ5y8uUYeiJgWl6/mHsYtwOQ7QwcTADo4o
SvuV7Wmkz6IDfPKm7KLoCoACe+CLlL+pGmgothsmykIPZNAaZtyPr7Z+ZB1e/tQUOWN6pHl7V0su
khX6a9x354mQ8tBjyIT6UkHPzQ3raBvuJdeM+IJWKwfHFbHlo/kgIap6MSftA4jZdPeltXWk/g4l
yT7XoMtcU2OxJQHWRwYKqAxbQxDAs8wa8xWgXU38kJ2N+tGIhzsCMjJduyBhwASDzk7Go6F55UEN
f8rI6vYi698M6XJxp0a7FpYGrylIrhPo23VPGx0SvHF2swz/TfmjLDsgeEPlbG2m2JuuND4DKPyg
k2d3n/f9Nw9PwWbqwM9kA4S+MiBihIk2c+wuXifkymplS+86w5xroZH7jDgOMreIkvH6bWtWR55S
fUimmqosn7bwf1i+iWE8jzMR5BERvXCTBewaDy2QoX57ASFN7Ba0dZfMawN70NYs4cHphCXRYVK7
SRI7vbYNk9wHROXkR8PhA9Ijsvd8Q99rLljgIiYPw8YyskGtjJ2V9pNyi/9otlwj0tEOhIfzz6Pp
m2K4sVJTtmP9RzPWTQHgD+jBm7E1I3JCYHUGmNi7lpLfprgLzXl65Xd6Iinsxcb0us3sVF2I6LkW
Myvgoh+Na2GnPCWW6R6DzQNTcwRxgZ3uzEhiSzDflZicdcfVsdaniAwbqUOV7Bhj1wHjaV0/1GT3
nZ3Ie06Adu6ygfGrXxBrK6LAP8dO+sTyimma/ybY5x2ZKWSIZKNPJ5jo44KYDbqR7I0BF0hO3AHa
A+IiPHGxWev1ZZDfHQTFLoL0KqiDfQATH4SwxL/W+2o/2mJbN9iYOmO8E23MVJA7QAS55DIt3ExY
fEfNJhiKduSFxZj9hA2aZat1bC3zlyZMkPszv2eeRq+YGt/xY8BitvABaBjIRFbX50luGqzNRivG
W0EcwXrKqyvJMNomMlHyR1X6jk6GNGS34XIAuY9xCOOxl8yg1iZlQQlvdnVnBNukZdyhqbTa2ya1
gN9UwDWjHLNYjtuSuxQtvPNCgycPqIa1dV08U5NAPDUYigVwrbYgCwIoA/VbrKafdtNLhMPxLZMB
PAJCRaCjTfcRIMNe2MVHoNm4o5aTR8zyI9HJIlaJZq4dR76rKnhrewpto5nL/VghMhuW16GWTqhn
2sgCmBgaSOt75Hte/51gTlBbxq3DMkEJNLKy7mMW81bnbwKE6plrHvpBxwmWMA5IIISgVLd/Neia
rtavkjUENUO56YkCtB3jz5AyEc1a1Dlt8hunjrsNlouxiqJb4sqDUbFvsNSQ7gldWD/OuIZN0kra
FBmtZ50blkjh1KWHYhTaujQcyJCD/KiHITto5dptcNRIvftoylpsSORgGS4qn62AyWIQz3gwOdYx
W65c055OdDK0kAPW+Giodk55dyLL2/X6Yk4anSuZIojslyuyXOK7poQ9jscuq6Wgkow3Dkr215oY
tGclcZ3bM40TcIgVYSwCsl7sEn3RfZWm317Lvoev24N8M5trJA3/xjgouGH7l/i3UBDYA9x3ZfXn
qSfNBhFdNINjcIX7AZEbrVFk5Xd30kK7mdqwiClhmX4fu6CZ1h6SRVRZeD4om1+jwnKZ9Zc7q5iR
sBEEKVJz40F42FRxZV4YHpFvhqdlMyTa0nxmGIBmKEn5gKq0J/EX4jiKoHzJhkr1UFXWl8tpzBLc
F1ubVcbaDWJv5zCV3lCVRCSg4GUqYh88Yh//zoO8ehY5M8+orn8Q1JCdpNU/w2ruQjztxhX2EOOg
fkY33HTGme7hWNg03x3hlQZDXpi3HYrlATRtdc31NDsyzGXeW5zawoy2MPLqEEchsRlW8Un7Ou1s
F5FOP3vxDXXUZUp1CjJisM5MGAZURB03o6cqGbF9sXXZoJbhMumZNcxWxaCHkMdtbTTXQU/Exfd9
e93Gw2fPfpLYRS5C1WHYcGJ7YvDSnfG9BbhGSf91eMXWbPkGjI4sKko/4QZhM44QFtIGTeNitDXI
v55Ebo2Si21RNKqzlg3PWk2g9OM7yO3oITwGW9xqqsU6Zr8UZkLM3KwDBVbpvqKBV2U8suJiXq4r
znIjHo9Zb0bPLAwcPDzouKJvZYM3YsL5itJIf8LaM6zmzAy2s+N/Fl5TbNWESlBOtCWq7fi9Y9xb
8qOJgm5bLwdsuhy1PaHzEB0cnT1Umx6NfvpOfgRROD5UdbvBI9OaJvd0IEmu6LnF46taJ8kdee5X
zrIvzNGavLbKOPWQuc8FJS11i/xtYDL32YhfG8t45elkhypPv8ZY724KpQrGJN7B0cVhF4u3FmYI
zutOIXyKuj0rlXmjlrc9Hcz0Og/jez70zYajCMv3Ni6dAL2hdoQS+mRb+Z9UtyBjJtNe57PKEko+
j0lyVW3OzWA2fsUuCpDcF3uLfRXC+BMX4YYnOm4xlQb0KBk4mkq7c+tiz4ssVeo3lp/TwZ5bkNsj
qdoyKTxW2eUPUJRoc1P3eU5EdWdrzh1w7JdZZi+oO/ESOsF4T3UTBWvGYWEVfcAMEt26H8udGcTW
W0u+VSAZkAR1d1t2zivlZunuMaB7PECV+g1Ci7+uJTRgMp7gwmKoU2WY9YHD3R8EijmrY98hztBG
O1okMgoRvxjBqreVWneuU5//aiBl6iF6KHZp6phL3pp9bNIZSd8895uUanCjA2tdTdKyt1FSshsh
/wkTtxkfFvNLIRMi5gbI1V4DVQp2UrbASbrDDGMZh0yw1pQa+KsYflzo4+jhO5ho0AmCtMfntnwq
ydmbbmpIziSqPQWNgMwj4mXc7TQ7/PQ/EzqkddZJshSlbu6GgMp7mcntGk98M+nu1kMKoJHqGmVF
indDVa79yTPj6XUNmULU9Btw/OU+UxNy62JKdrPFBHk5+jufQLm4bwSr2/xYB4NLG9psknFYHFZM
3eqKUDyvakCNJ/XySZ8PgVb+jJCvXDM+o2QWX6V/nHR2S1ZOad4q924xPt4CZGECFvwae1M/2TL9
stP6Jy2uHY6t8A4GoC8kCOw/GoEaVGYEnuWDC9vQyj8GMtmIMvDXMdgJbnKLzSmx3L3sJvT2EYKt
igieFZpUrDjm0VLKOKve/GmAhdRiG6cx3vZt38wk7FTDjIIwQCqaRoLFOVNvTae2cpBVbmrXHVa1
MoutSPxnclxj7jxBuW9bRVD7B1q9AR+GcbcYRGDeEYQlVjgLav/IvqV+d+p0XEcVSaqz9Cy8UB9m
h7P6GQ+Bf0BziKJ6NK8IoaHUagdjUQ3hxUAnTggbYLTIOv3yjFG/FipG5MvyAdgYZ7vZz8dUp7iO
3PiHKH35knfmS+dP+74XxTmeBu9s8WJtafDNjZmBnI+z6rEyNvatbf/hXUlPoskNpN1WsolJ75uN
YYcLw2KYCNgaVc1zL7L3KK3dtak65JDuchUEpJLaBgdAUIqfUd5aZ6fHk9DaXmjk2XTtkF5UPlNg
Ug1rGP0HXWrt2XDMS91HOW4M7xOIq/eMDrYks5VQzNJ09ItOzb0jXbgA1H3riFdepa1EAiu4vC38
hu9UuS8QXxTLo+NYdVdqAMQsDmqYtH2aDCthAJ9PN51BjkGC0AkeO1rHKiPor2ro/4uLA+spHBxw
9YRIh46wnYuRO+1f1VxlRt4a5M+liDx957h0DppkeIASOcAXbaV7b2qDs55r6yHzjfDxMKdbadv5
U5QY+lZm5rztYWARG6If3IqmNjOH37nJlTQoCkaT2grPjHYfKub0g8Tf0i5jt7RZBl8zEZKP4U0g
4T1T8By1elKhXGbu6HaQpoxuEqZjloaPr1gvEzqfFhgiO4bOdQPfw68FJAg+WJbBPi3VszvzyerJ
6Us6NA6CNdqFiQ0HiUHe2H9aEJAIMOpzwrgSubF6mkeSSHdebDZPIh+ic2R2aDQVaB5kk0kRUurD
DSeydi39DOwta6iTLPA1DWYHQwA/y6/ZBWmHaaq8MwAlsHCC0GR2Wgx0d52K0tvZVfQj6rvy3CXL
lVW5wcZeFlK9s3AoPEGYijS11yGvvlHp9vuUGFokSaSe8pFcF6TlgbRIpyejnOU2Bii+VsRthwR0
rHGn5Xf07HDGLdKZkVISkhwgJEjM8mlYhl7aiBxnDMg/qKDbpX2cvsZj5ZA3yXPRUj155ZSez1Md
/8Zyn3ovuvC8l0Sw79CMyj0mk8PWzuvMPbfxDMMfMd2mpUK9LuhUJGfjlG0wzYuPeraQaTg4JBvo
T3uNbe6t96MXRce+g+mZHYqk19boGLRjnvvHxy+dWfmujrFC4zu5WL40Lo/PSmcYR7rhZ7wZza1B
6LZ6DCEb083DmVHGhoiY3xGU4hV1MvbpCDRctJ30arjRfa3imfwuIrwlmQj+RL2MnYJhIGVwq18S
8TZ7cj6TT5sT3ufeI48qTThkdGGq3xkisM+Ay7ovrPT1OSWjbu3ZWK0Um2QqrDLbo4og2yVNvbB2
SBGYAoJngviiiItlSpifPTMb19jy0Vn1I3l2PpYeNt3INlJAKgERpevWb19JBh8Pcsy7Qyvnq+vh
1kkKtCfl3EdrGygvAaY4qAtCcbCJZM1Gb32xqeahZGOV4tRV0R1Isn+GNiWBr5Cibjb6uE9m46sq
gyZsh4JdeUqbVCgD3znegApRf1iMHRw0sklQ8XZe+HhATdPt52F4ceA5hqyJLUrKkQ3dUoD4pOIh
hyo3bTsaJ8sAhDPPxhFccUyeCSkjEDw5L0wmMZmxmefhC8LLffQQA1WateZE/YytZfXIbHxrcoci
9YU8mDw+tAw9Vray/CM48fKgZ7Df1QwzCNOrOETZFe9k+w6tEtm7Ds9tCN6q8mK6JOc6RhZfS/iH
F0cD7TlqLFJjvAHaxAkq8ta/wUXBAa/8594DjQCXPD8HM6hAP7VCIZsnmTh1CID4u9WgqPCDgXRJ
1OzRkiJHZC3q+voV8t7u0UjWLDX3jNW/d6xx4Z/S3Gol8ZZ2V61j7Nb7dgG11279mbbzV534che0
37RxRn/sLtEoKaYdXewmn3KnJCpxnWUwUeZac9cT5MXDXBMA3wYkzNO2kkF4JCjZOteaeu4q3A5O
jK0o1QYqz+DTWVq8slgXSyk9Ek/Ka1yyUci20o02EXf5U4W9aGCmkNGr28Jk3hTxoYXluablZZjH
qmbHQQMwhmN8RSkdh3bqFGvPMQUAP2Hu/Ibl+1Bo255K+S1DBZQZLqkLtaW/xg7GT+xfLROaGujb
8v5Tuk3o9mZMn3bzTVMdKEKTOEiQtdnOcNn7Z9Y7q+XuaSqLq2IKilPBp7uPzfNcsF4gPwSzd9Fa
l6nyd0Y/2HstqGyaCgaZModZ3aLXOmuETuXcK58Q8g85iiZeR+tIJTjeSChCS4BtNsJfAIJh+jOY
rri0nExtv+TXMOncq1hDkacPzolFL+E1xKQzS8o2ycBBKPE7UBIgT5IVTnyn8pkREAuiIgaVTWq9
gmqfWGCTbp9pSbKOe0+Q64xqERASbcKwErJkUpdn8pBOPDm0Ir0eqFPLhntnxEwxqXTS09Yy9Pg4
KOu7n+vzFSPJvSpzsPR6/O4kjsNbG/SoQpjudSyPD+gVfhMStaEf5p6ll/IwpiJCAIYZI6oYc60Y
tmvAqgj2YWRBk8Fk+I9XGeKsFbH20rPccesp+GuY0kcCm3Jyb8ZcbWeFc7Cc5xU0PsyCCHZO5TuB
NfYx5lUiTJHSynbr35aEIzKZake8QrepNM07OaIrN0bSHAK0WcsUVD8kcUTYbW3c0AElKEiJXKOa
IXoJ8rHnMrZxbeY7zN9J2xAJ9odmqLaa+4HJxjq1NefOYHrVM1lau7hxTlRe9q6IMiKmVDkAwmIU
lBl2hVcpRbj6mXRq+Ag65xWQMhZBFlFZdLEmVT3r6C6hxBOdkYuANtNofqDsReWAW2tbEWOzUaSl
k73+2jUGifR2l4Zj30LLHWYE/rhTR8ZZgLWuj8m9xefaswWwsi69t6QgboK5vNUdbW5QY4WGYYIN
PPABZM30DmhYuVkMWtjXLQlrS2vaW5zhXka1Bb4DIWkxANph/xXH36Dk4rxCrL/ybbDN/ozgR/eC
9ACIOjoFisKP44sZl5u8VLHhryxhxbQxMakkFuDQFgMryXbBAl1EleAtD06KTlWPu/2jaEnM8dmr
W0DphReHJh+djlhyxdSoI17IaDOety/CrEm3y0wA00rg5keHb8Hyludgeahc7d2FwrykQhIeHgw6
nFLyvxKO6q4znnMjTzat9cfXOgt3kvqwYukzzbDpnoQ3A4KGH1S0sRcyJr2hioFvkzfi3JqALZF0
nebM/dC1WOCObOAtiDF6bof0G/f/n7Xogpeck4t9ifA2NhXlIZ9tdGIJ9g0kbYDGoIhAo13GR4G5
b9ibrhqLJyo9ZX1L5u5X3tJ8UxUZJzNz4bfIctyPOWm1Aflypd/7yMmMlvu4C5lIEoycjXX5OgOe
EKZfHjsNF0g39ux/I1aseVM7b5RAB+W1gOuUirZzoUd4NiXzGRM2cT8QIBz482sLi6TMoIplgacO
A8jzW5eVH7JBROPr5quwf5Pj7eLc8/TbnIlzMKTFTphpiV4SAJs9MAWz5u6N7NFoZ8mGYYcxWKFh
1m+6z8eZKGs2mj2s/nicv8P3BYnmfLfq3OWWOjSsa0tnawzoHMuJAiVQ0LFZBp70luRC5pqWqW/c
umMdyZb2PAf2LYYNw0ZWH78NIvoTgerZQgHvzr5CHsJR+r1qzHucMbvJqyZBo8eNhbcIkUiTtqB8
cRTCwOLqMC5ZihEd7X2+Q1YqjjN6UFDD5jquEv9OxDv59kpHK5L7zS4bJwIEsuS71hFD4cFd2xhF
AQ+0tbSTWqIRH6dkgK1x72KC242RaH40feGHQYQL6fGn3DPZi5LAABAP62mdb2qWj+tmpp9YRIK+
NT31JU1a1td74Uw3iO7qGIOMuChUMpk7DTeuw3TPpb5mLQaEDh/EW5R8Cm3q1qYRwfrwGZrQE6ER
Z8J6sZ2JOXVALd9XIH882DvfnPr3BL6GXVvNEDzC7ZDAzgjjPkFPlC3opoGOURP+M+0bQ1hWgLOc
+q1bzvalcsnmHCKi5ftM42r8H5Sd2Y7bSLZFv4gAyWBweNU8pZST03a+EHbZ5jwFhyD59XdRBu6t
ths2LhpIZLmqLYkiI06cs/fanulB/youcNYyRjao9BKE93vVqPZGgIu4mNYP8EA/x9rYu+UpyPpX
EI7qxdcfTdd+dHtMbi3LyGYCTTjkHd3vZPZRCYvuBW5YcKaZ82hM8zfdl91zJLY08Em/cBpoZLNN
i9FKf4wsVBvVYCS2zVc3gmEnzSDbbUYnwioeGCDMoilad6O4OQDXAeiZe6I9bjAKXhx7OKYcPrZD
DxA/4DZ3XeMbEiAUnAZmSjqJSEVB+VZG+9BxtuVatjsLnZ9JyuLY8vjEpnXmfJNw2QwKEcyhPmT3
vQdvJRyevCztkADgI56G4ptlwiBKKXcYpbjWDBGuxJ9lobsmrjRcM3xHMZ1OPPTJwPjAyMnSq3si
+XZVktfvRp3YPDKULqij01rCkNaQM4ssfIhjN3i4/xZFxgUqOUw6d+xhYuViOKDv+KQj/4OO6BJI
gdzNBcnHaJ8f99/uP4y5NU+DjfF9VLDSyyI+jF38rRECslELk+EKAf7YVsOEQGX5M8Jk4qtuB0gx
DvsE01aSXV3XQjzuIacSVGDX+w/TFtGuR4/z88/CecLG1TEh8ZwxvYLXSa+U/vMxiopHzIvp9f/+
/P6bZVYuNYEiYNTbmYlBO6WvfQx3bnVxAp8TWtV8ZyNniW08BN2UvWCBSgPmMHnj/P3eOsIqeBA0
hFH+ki1XAd0gS9V5t0H2oETKmrVJtNJgEG7o+GW1sedGkfVO8Wsm4ECIh7TQgYf6JaM1ecFXs7HM
4NlFlryenCQ92KwIIZBtxKP+Y8GVXRN1ReGcX5OSDpkI3Xcw8fUKQ8GHyqx/lDp5Ezo+cPInz4vW
ZAMJYB01tHK6SeyVIPvNUMTWY6cj0plI0IqAr6pgPK2/leVn1x2+WAz/EOtZB93sbUut09z7iGeW
sVrcInrDdTvRLOZsR9W2OEbiEp4Jc9RMeqQ1Bk26numcrWAAt16w6okQI5cZK3cM87nKzC/liKM0
fu+trx7zIk5SzqnCtbmFVsPUZoiKbZBmV2GXBF4Orrkqe7hddgr8IEhtazUOB8epxpujYKs47ufZ
yk+T58OAtQokFb73lLs5I94a0PU8AHIhkgb5sUlvzQkLxtGBAb+ojilW6UTHsn8i9AL3TYcEOoY6
ZhzGfIw/Cll76FaoD1KKRqNz6ON1+cUj+GXRMHwucTuYU9my7DY4PPM1rWO58lv+TjNfToVY7CF8
rsrqaz5gGk6lqFDglt3GAJ6UelveB1Z6i8RNb4Kc8TUbAwTsVbwU0pVLDKhrYfKBLmXvmFpRDxde
vrH7lqPv8imU+Dbr8AN13oz7WL4EtbdJ5uTbaK1cb3kuFFDDNME/69TeP3PSOCips3wf+/o5r7Nr
VYRPzI6btd3ZS/o3bBZXhWcbhjiDDw5nZF0CVUMB0DTy1WdMFHgdLZ7YggYby+9B9g3QPlPTNloa
egK3e18nG1m5hyICsCPCEhF4CbxTt9XW7LsT//WLHpp2bSxa0XRCNVq2cBly5yW2E3C7bmtu63Sg
BWo6tNMUDvQM+4NO1uwd36VnHijbd3YGq0N3GeGy2KT8GCpsyTdQYuYv5ubZVrKB+ih3fsggSRje
UwBpc5NEHgC5GF/KENUAjOJv5JM/9oruI255pMfIzU3ZIbxKvnuOxReJqZRhpb/zxnRD/kNEUqTZ
sUmqvS3LW0uDR7ijy5S+8HcdcFCGkp+5rkl9I12XG9zlpqo6f0mMZUDf46Yblz2moo1S46SBxE5V
b/D9hEgitj0QvNHOSA3pWiAyaHxlhGFqAHTHycVezaS9VkaVE2SWPrbucibNpLWuG9BZCyt7ONpE
X61Eq17wDvirdtiVqdNth6Ribui0m7LFiDAvQe4kfyqNQp5TebqCD7JoUptLpJIMxxIGGNImVvj3
i8YlT5TbOUHetE19vCZG9lT5qbNG7D6vZyPYegljnak3HBbCkllZSX8rsMSVcSh4BGtuVtqtsVAH
5tcOK21i4f1WmQJHGeJJMepvU4ptvahp2s8uFMIi/AC975AX9FKUpaINA/eX3sLPAVSgcv4hvo3p
yvQFZdOXjBUNITfJijGCmrxV7g7F9Xsz0fKhg7FqRvHWa0wx3mvRW91uLgkT9McDhtOHCvzSOsS3
LJypgIpabeRSbzpadseEjAR7pog3fZ3th/odzEmy1h3uBlLRXyYsVTicUFJWRXSSCV+qC43EabMj
B7uP4FK/WrEm5pXFuFT4MIDb7E0/eEWk3Ijws81KtOkYR+18MCom7foYN2vv+Jx8k+wTyI14G9X2
P3UVvfU8dSnBQaRc4+wHGPAOq/m7B6t+TxpXOPjHqFafC7cHeCsGRg342BR4QppDNCPUuOmLDqOL
MTxabRFzjA+TB5PvogihNeCcQzSSVhf6pd9QB7wDR9ZHt/N/DHPwPZRsuE1u7LTyzdWf5WnW7+I0
zxP8zwo8Qo7IOflPcVpDuIKf5nV46kkFSCb/Y+3W4KdLpFexJiTOXqBwvbLhHpM0k+UYNGDLZRz0
Nz3ZMltn4bLkPGG4W4y/vTnvN+UcMGuJrtdF5EuULXlN/4aLOyGOMkBawSltfXFUS/vLDUDqe7Gz
pUVPPz8PHoCzJEtHCyidH3s78m4Kl8GsYVGXabKcV21hXboeJao9Pf/l6qEu/jf93Pahpbkeby9A
aWjf4e7/foNDXLl9G0ThyeGYR5CBopoo411GYuO+4Y0DHtTQ5EImjiYYADi9AHxEdf3z2/hNY8y7
8EzT4nu0yLdyfvkOLTKQjAjp4Qk1DUOKOcOBCNi6kO+VS9GZL19mHSMmqUjj/fNL/4J/5wL4ZuDz
zfjCtBBL/6K2RP3v1aiDXYJXGUm3jAuJ/vW3Ugf5mowGoB6u1ihkKv9nOMBP8v5/0Xnay3f/L/D8
8soWriKLO9d0Hen/EqNl+VVaYdeSjKCS5obs69RpcnDC1jp0UbKfNNRDqx1fy9n/UXmkU/jO43Sv
9orep2OY/CjGPNtMwUD/rRwFM3hox6kaHqSsvuDMcWk3Y/D58/VayPu/vm1hYiLybOFwy/wqT8Wz
6uBG6pyT6BX9FWM+6aVNUzF02GTCGR7Jc2FSoKBWQBuCzhzac35BgKtQgA7TDlViqu3qEmXM3I2u
Q3TdTofMVk91V3fnnjjbXqHf84SxZ26MiHz+VoDW2Os2ZeDAaGJVILi4gJdDK+e5a1rRKeqJ1N4z
mn6g8LZe//yRf787felyIPMJJrAZMv7yRVWl05hcaffU0zdetTzAK5Mck2boP7WCSjBRNIDJ+P6o
3Mzc/fm1f1/deG1iDgLOJNJGEvyfC0ge2hr1e+ueLNPdljOkckSa/bb2QgILaZv++dV+X6586QWW
L8GoL/kKv7ya2xFqiFrSPSW28V1X9Qc03sAB6e5nVvFjrMPvf349e1EO//IMkIQmTOEjLcay8Mul
zZqiofNRyVMWEpSQGFCSQ7W3WvxcVb80O5YRQVLR9o+M57pWJTIvsmnJa6AJuIxHG+U5RxHVz3fR
aFEH6boUnKp0uDEq6ZDjy1PQRfIWtaSKGnRy//IJfl9AfVcuiygnMcFvv1yyMiEMTueuc4pTTNj0
LMp92qpHCwPzafQCeLCW8QmzPOs+bxdBFcDrAq9PvcgRNbTGVV3u2xA4Ue5MAeMM98E36jfyi8Av
lR9wS8/7P7/l/3I742dltMtlZ7//9ZoHhHaZcy3tE60GGvySaYf0m/KAAvBohZUFGQ2jA63wqDDP
f37pJQvx1++bO9lzBQ3oJcNj+ff/CtvwaN7y2oV9Ghf3QFPOpLj5KHdIxDlbgmk+EdzTg9X5YO7S
jlnXoqlVI3AWNH7DX+52a7m7frn7MMiwDDumdF0pfnk3g5mUQLhc65S7DevVoh6aF83PI/dfvJ/r
D5zKeeCoDw3PqP7yZHu/P9oBLh2JoM5jYPP7ssKsyzfL2DzVpvmZnmCNckRMn6S/L0T+PCeMoAWg
qlURLiMcM8XFj7HRQLn77iX2IcwN/KYAl+e+krdBnOjcrxNL1RvCxaw1ELYB4FYa3EYc5XNMiVGH
zgmzm3XOhmY4SUn0uU3OVCehHxI7NXPw76xrlERbQZ9ltURUYugD3tBObrBNKlBeqVM8D6I79E1Q
nhlKLEuDJFoQG3XgHpwa1aw1RfHajW2kXy1leqAs9jKrfE9x6dqz3+7SgEGhtsIDUCCfG4VUs2i8
AO1x93psYOrVxsUSw/Q+akFsA6oko8ie1eKspai9tANkOfSYDDtbTlRpD8PK8Qf/Unr5Sxdlj30b
W5zO4Lr9+eb9Lxt2YGKEsgO2PQ4Q98XsXzdvmXB6nIxQniLtAH7I5B6lwVc43/7T0JlnkC1nlU1o
BlLCdadWdqsyLV/7MZRHc1YMlxlURQ26YrvPQaovlA60jAxLakBtjQQnWhorHAr2X964/P2JD0yP
VZbyOPAFHPT/fOqiHCh/SA14ustEJRoT8kJ+9FEkvxaFeveN6ZTn0nvI5jnE+pQzky77xy4g3oPT
g/WKhKag/mLNSsxLmCcA0lyBehCLOMNOcSRQmr5i+hYxrdoOTPn2TqiwHNXMGlrGWlbwSaQaeb1l
FM5Z5EzyXWTqJ2usH++VFYGGwaV4xDHFwhiM9hZjJT1kZstnpxBPIyGCm1z9o0JEz5sxT5gUsmQe
Gjp4Sk/Bznj3RY0ppUjEBh0Wn4/qXnCFb0WIk1/hBjtUHTovaevPf74r/otdJzDZo1lFLMFDbP+y
hZlNG88DmOBT7h8Cmj3X1uuaLXI2/EVBDoSnK8hfW/R5WeUAJGo8iwRQRBFZUEd7lf1ldbd+21Jd
wdV3LCxErG3Or++nSVoGl2qaT3y9+ui1SCrAho2Vqa7g2JH9P2UdMfJeje5xxDpOXDaee4/BWxJX
7aUH/fCXSvf3VZ+3hKsJkKYbsFv+WkD5s40mm+YhHvBEIDN1V/ToGRgyb8hii/aMjbzOc80Fe+ZM
Rzfv1oU52GdheWL9l6/rt3p/eS9ojS1TLMWr/GXNL3Dn1G1oTicZWfgCcScc2w7PLGPAlQbeQrlq
I31l7rnpXCi2Xs97MzQRsBmAgqkpHpnrh/x/emfTcNr9aXwn4vT9L2/0993JpaBYDiWYmzggLLlb
/94rF1zd6NaePhkKPAXeSbBqEeAXKMic0zL/QAOW1D00/7cQWLAR7JuKRztIivhiJM/E6yygbvkh
jpQ6qiGBC6H84pJP+iHejQh9n+tmLNYsd9Bpu/qFFaI4M7HEcKQXazvLcLV4kCcnUwtc6XNYdt/N
GflnNYkQuhw4ZKS4hDbEJYJwmRIGcRdWxw1RkIMvURa67V6g1HdaTx5lIwjgngpv29lNu6oxC51l
TGsbZdrO6X0SMFvCxgfLKw80CwTyIDfYzUAUNj0EoxvPdElXUp/ojYbIGw0fDpYEsCoYC99/1N3U
7Yapcvb3A0jFQA/1q+guM25J3CElRKUJCQLJlL1nf7Amyvk0iz4UNoExLUfcKMm3UB0sAAD+Dyjd
82kQEGLovTxEsezWbt8Ht/simtI0PJv+8DI1/WfCofBGENmL0uqSWMYz5CWMOCNaCs+JHqL6IwP/
FM9BEJxcNR3uJ+kkVD+I68ZrFgxcDXaCdTlH1tXKYfgMBRGijhz/UnP8fvNLi5M+fuNACvO3w25S
4pBBzdWeiLnntKbW9xq61lsfDzAZLQwQ9PT/f/qlxWPveA5DCk/8Wm92kWl3w0g+hp9lBMFUzkPe
D2ScGWV+TAc32cy+2HcdBMBFlVVg5vmpV5C961/+/FDZvxxwHMp0z7fZCTGDSfO3Z6rE+mE1SjqM
po3XxvPLCw8RWzBUGhPZ7x77hnN0Y7IOnH7aLH6N2eNOlJUXvKWZsYsVSWilrx+SpPxKIULjGNha
jdBxNApqp4BRPnljgvEfVG/CaeZK7WTWbitoOX9b6Qkg+s8C1uGzuMJ1BZ/FJpFZLlbSf1UkzhI2
5yDaPsVjk2x8I7ZOM6HMp6JN6Wvf/xnLonW6/5aRMNTWU3LUHlDbtMMJvbr/6odIngBIFDmpn8bb
OGbz6f4joYpH4j5SeCq5uf+RNCqah7QuVlHTzSd7BDTbdN1BIIRjCNKAQc4wUNz66aiamWFK6opT
IlOI0XE9/u+voKq3RkTjGee4gOLsT1vptj+KYDJOSTUvjLEWEGzRhnJdjITDiRDCm85FcXBkdkiN
mrl26oSnHLl26Nd87IVd1C2/TpiFGEicyuXH/begTThQmqXJT9zJFKvCfCplh1lGpS+wcHBLh010
4CwKrt519rZvIrMZ45emZ9NiFUMx17yC0EZobLALxPa89+IPcRHJvddgZ2OWgF7ccMlwUfHr3Zn5
036FXhDLXdSvJemux570H/itTvNoJF+sTp1CAErX2SExrlPJuBPYtADaV9GhCGH9jWhJbIYbzymx
pa9lDOUTLct2DDNGBTkDVmty1DnAE7TPWaXJwfL9i1cACNMy3NWOBTGdu3fS9aMDBXgFftnf5U4X
HzqMYvd3yQz8oWT2fuwTlayhpsmXLrOTTZBxN3B8YTKPRGjj5kZ3MUTVX1LETxwuaiT35PpCpqHX
1JUQBMPGfE0jaD0R2mHlAHbH878mKIxPZDSCfamtQQeDU0Tt5zxEZZTfmgUQUmUosFztuse7XYdt
y1hFmtGVoWAgglHG3j5hl8etdeAehN5ZxohXhVHu41FxXmg5TgdAZXctETLaP3Qg916hc4lV1kQG
HlBa8lMliwsql0XtBE9p4eVF+Cj2HSLXPc4tEthgo6yDpmX2GLqvCMbsbYq6Zg/MjfkkKF8ougbz
n+iNHtENqxVtKMs5+HlsHW1SUSIO+2jUyePtQnWaiExk9JGVjfWpLOSbUxaf/BaGKnHi+EpxxR/t
Xu2MwZMHEVlY+aLq6JpY/OsYV58a7I8IZ6mdSS/YauUkhzbeal407dX4yNtcdS72+J8dShOSl++T
LdagUsdI9nw3pk6LLHdsglcbfRdDGHqZktLvUo79rbLmfl0S+7X1NfKqIU8+ooRt9oPPbXR3F4co
bB8dopXXRuLC9SA3IZrdfdBawLRj9H2TCeSvTOMKWyvHdVwG3K+z/TSjjHnVaMRXWZLHiJP4x7zp
HzDyWKy2Jgy2nu6C12tELbEYHxNF1S+GFE5J4qeHtjEvgTTKgxjwPac55sURw9/WMaYYF3YontEL
8PIgaCc7h98rzW1qZJi9XB9SIDvv2s8YeVZHZ3LrF8gMEfm2Tc/wxAGfOTNhLfNFf4T1dtPx5JtY
ThEQ5AcnIsrE0dGy9U4RYlsTCaSKLzRL4qOTsgq1Jg9EKXpjpwQw7A4YwmZggPVAijjNHI/6CSL3
A7fCsKCuUOjhLDhrclO+1xlSUbR99cVMkkWZguEkR1h5CconTirdhVZvvqUBGawbD6K+X4Fvyo0q
OvpDS5UJmeuVunZdAfN5omLCshK0D2XXW1eQ3SmeiGeMO8UKMxRrTNvC+xo68KyhM+oznz8+uaW9
Tkx/fExlOT2ioIq5A+bVoL1mJ53YfzSi1rrVPEwNx9l1hBjzlOCDXxq4+jQ0xGeCeQojhmS9+amq
R3pypX7NyHBgp4Ty2dXRDQGx/5Jl/7AxMGFthX+CgVOdOEk2kY1tEzGvs+8wWQzhgBDqMRgtojY8
CUy2mQgmjsv8RKLkuQD9nyUe1pLuS07ewj4pRASxLYPtjizpXFX+cwsbmUv6Je6jY4BP5pQFiOBg
N9W7hLH2ys2taCXVUJBv8aFvxXrEbXWG4TcehqE+MWVMz4ZkiyOgKMQDUqNr9BzKypol5dnIol1t
oP+wquBWdaa3GxV5G2GWPjklrb6u5sGv6pKkaxNPWo/C/JiQsnSMpuIDWz4LFRpVrrZJoy9oewxJ
6NvW1MQBFqRx2OQMgwn8dFcQX/V9mprWqIgcvz0TpMhpuQ/2RlPzNJvyGqTiR0Z66SRi5rE2UxrA
dXKboJoqI+bdCGfJey4olxtAdKXzHjYTjPKezMzOl9TNeXZDdc/XkNYmSXPSYQKscX4Z+yjHKIBb
bL4ykqTRBtV3A9k72MXYlre4Yop9ODd4JQIrOyvzwe5NceXYglYNPs1NK4GTH1kr2iRbbH169vux
U5vKs/0LAroefmoV75BumUvK3wFC97SrGpLZpWjwnC9/NUPhZG0ttBakOz4Px/iiWYW2Hkuozxr0
0thRuhZRPyKeeHSkkC8NS2XhteXjPFXlXg+dXs/KxXAyZFh8wp6YqNC0tlzJdCs9iZdyahfLSHLp
EiIMm3lMv5jBm5tdnaT3PrvwNlrZ5Pi1CChKRz28oFJb37W/VZYwZonll8JzURWChDoGRrdtQsN5
gMc6bdWgHjlSfrPJzfSHYD4S9OdQSnEwGr8h58B9SBSL5y2w5sqSB6f3rnkWXW163De7nT5PTg3z
MsovdmsGB1sV5noWSG2hzhO9FWlrT4m27ZPZPZC0AUaY1iW9OE4dsZOs3Yk2Q9cS7liY7hE2o7Wp
GuflPpbpO5GR+6Fc3nf5LkwUHN3gXrqyOTuL2HqM0O3k2YWcYXW0s55xMqGEywrgIMzT40HwKlZR
67NbVvskiq2LHNzz7Offmi4NrpAMN4IGz76b1WMzQvfLI7jvVTj3p8QKSaY8l1NQX9GXISl2auPI
5BnIi6kIrORyJEAaaAVBEJjS5yrw4weJfcICJn9pFKjnWciNCvWXu7O8S9AYkUC7VXN7afzOX5Hj
ek2DrgOOxTCkqwF894QlN41lERBDvPmY0COqaERvF4Ka8kx9zNI63viF9VTTHUn7f0y5axAjOCoM
jgmaklUcAtOTJoZ7p8R679ZY3/ViYcQhik9YCQZ18VekxeOh7sQjitZyM6XEYIYEAZ045KGTxxq9
thbgV4g9c5/Y8ksSCgEet12MSunRNvNP4QjhjnmotYoLzAseXp/ELLuz8tyXIK/XmZMap7Ag+NSt
OIFmtX4pRWueeyfaMEQlj2hySprFJH5h+7UpzZ/p7b0Wk22e8xm9ig6zY56Q5UCU9LAlfym+IifZ
6Rl7M4AS72L1pKvPekhO9B+tLaaM/ERbsODALB9dI3ljGVcnTfPoNrMZC+StR+GT0UZC67WfZXCj
deImCCgTJoIILBn7Ne3wTvevfnKf7oCTKPPGx3sdimh6lwcivlDvC5ZxJN1G06mtwZNPhtZsoi6M
0BT23Jyzs3Gcrj8i8mg3kfCHJyPQR3OMzIeuNwBbko3EucvN9mXs3VLTIbgYNO46nBHewSxAqNIm
X72BdJtR9zhWg+JZWRkbWmG8mJFT71PRBiz3KeITqTGDJ+ExGJv6uSQPS1iGu+yc0SGsea1xyD4O
on1pivHNtfQSvkrzlgAM+zZgsqY9BGBmSoHypRnxB23GqQVvE9a8YT5DTJ1vdg94QBXaeJ9EfsOJ
1LuG9yMkjEyhrfrCedjYKLu7JIrpaAOhvu4y66iykvrG4d7IF1MVDrC2xnk0uK2+CPyhB7fxv0IH
sHGOnZuOKdkcTsUpq5p668hAYNyA7vRTBNwCJ0A8yjgVc9HKbSZ9guPzoZH2Nial6Qk1dnVMYhLL
urh/InLP+6J5wIIZW1Cfk+wdIY58rl00N6wmxyTysR+PfYpBPVz2DI5aYxGfUueT2xjUg2WLJLlu
a4s4aHBhbd0kR4jNj1EzVzuHBNtPbozahjhiXaXDYzQ4PHNpK67ezK6skH5PSWw/hsK5BXLEA6JF
fpnwUgdJHhC+iMcRed9D3xAdoSf1JNu6fRoGFJFDPTvr5fxwv281mvC1VjBc2h7lbw9a+3nUyrqm
vQje2H2CrZzQw2P02U01QIIBfexGeb3aBJq8OYNzHifsNyfQztkoTAyWpl3u+WY+jpBtmdGx2oYp
Se4B6tBSFdHTgpSpFeL4KRsdAE2CZLYOaIHOBqIxMHbTNvRfcv9zOEsAKFbwosGv/OSK8FirNVkw
bOvLuKC3sT1xt2FerELGiOWSBOnU27TM1IrGGZorMlUKc8mcVw6ImmEYwQEM26qnHsgbMnP8PJv3
Qa6hG+SVQ2YXHA2wlAiQ6vIHrYyAHKHMXreq6NeGPU5Hk6AQ3FxS7FJEeg+iItZq0Nm5YNh07Lzu
Yo/A5EeGLL5Uj/x1iH/TCQlzltX7LkCqMZqdsVekwO5JN3spmQGcJxrS9/bW3Mb/lAMz3ADn66pY
QsmxWLM02+4rI/hXXU5XgukpGangprIl3FtJjKJtrA4k2n4MrL2Rm+26W1hGbSrfkgQPTkPA2zZc
XE1Y9dtb3QztvowCfFaWf2YhGfb4q32Amqg6k779QvakAEk2zEwTUO6sBvCzGLwn44OJfDmSnAzc
ydzkvn1lWDZ+ziUWlGlX5LlLaTtu3VAjb4eeyXmrbK+667KT1YWnosursw8tNeoaY59HI44OhylY
JZiH3RFJxKyKLbItaOxZsE5oQV1h4uxgW6onkVJIhqn6Oi3JrVmILstPBtJVCryfNnMXNxnzDYCU
7jxEnTgViaRhVsn+RDmcXGRxrsOZZNMm1jtMAGQzMCpBAg7mxGXIKmOuYYmKak3fArvZqI+9p1wS
eMZrhODyMNr2D09N8qEw/cvk44toHTwpzZTqQ4wsEzyneHdQHG8h8iKAEMO8Hrh+B0+9aZ+lwRZs
673Wz3cQFLUR+SJAhi3IbHfMBFJz6xpOyWpoYvVgyP61QbW4bjtVbGvfJXq2SfrtEFn5Ay1kAkXH
i5bjyecMcapBgAGkL7cofjOoWq46e6l9s7TfPnM+5/ZcDLJFch18soqzwLnhyz2TSgJ9mVCsR/r3
mwGk99aLQJl2HrLKyYibiwL6Dzi6uVl1P33sd2jKV7UZqRvYT5BPUGCGub16vTxHQ8w3Dx5iF8rq
XSv+w7v1UOq5BAdf3jKsQmQVoL4kNop5j9+9Nb14HbAhYzOagJ04a4/0laMDg2jNyv+1MGI8aLnd
PGhe8xho+WZUwTu1yqpx/HyPrZYyl6bGPlclBpo8fWjAoN9PmaqcfjZK89oVx9Kzdq3F6HWW7F3m
0rUMhvzaEMLYJX3+EorvFjAu7OEE0/uzPJhNZX/0wy9QFL8Cci12jqfDbWzn+CMtjv2jLfwtNkuL
uLAu2uFsO0S4Y7JZtFtngB0TB/EDzsFvTk8h59EYWLkWEQ9hhyMIwTRuNfs1E7TELKt3v81rt3w3
ZhE9VHHJace3XoMclnDkfhaDHG52kh+V6eXntCmeodEy7BUO3JdwfNKTY6DAMogfyFziR5LaPyad
fW77aNq2Wsgvg5XIrTHBmc1KceMseuGWr9x2JJ04tzdGgsf4XsFVrK4WBOldguqYjxQgaAPC6A0l
mpIu2s+m9yO26EfhysTo3SML0BPPaotiNfY4v1aaZSdoxaeWe30VR1N3FPMw4qwySkDU05ZlItkl
nT7bEyPQwWquP0GQi4AM+NO4SUNTYHCgKzEuUFhP0nkPJ+7NgcxjZP3YWTKalUX6EriLvbJFOIja
d+83jrFB/1avhRF2VM6QmL0wfcA1psmhm0vQO1iE5nn87rnA+WYzDegIjvHiFVwW9PZbnSbqAEsE
6/kwfzX2cHlw/ARXbff65GpC4UYRD5s7vguqAOykEdl+ZHfEhts0a++iSQbF2cmleUmKJEAXSPt7
x1N0YTnW+WXd7h1N2Q3euZVsQe6AnrfEWL7qhoz0hao8DV32pe/c5IFSHoi7K9i7qJuOcdU96S4Q
R9F6bCkTSWA0TenkLX9mquliFVa0IUFk2EV6+Kwd1e10Bz45y1x6nx7k38DXHPTGxaLSaYQ2cWse
7jt+30GSqKphpzhtNQJfGPckNlSgdmNe6E8uPPzEwfXsmVdMtKYc62M5MjKbAA4BXVkDNx0fkXh6
K08xKTWJ7e5tcQxZZHvfbc+zaT7NfmZdtQIQ0isDx7bWPDscRP3lsJN34VeloSb4quduboBs+LKt
SO/R6ckB/bWefVI9Fly2iTePY5RGTl81e+Yn4lhjD1rNEDMO4Yyxygqbd/4d5he733ZJYl1a3Vxt
PZJ+MmEAp5f+SFTqbQ2xxaVbVNOdwulyTDOz3bRW7W9ASL/Uud0+5yp1joXT0UokjkhdXS2dJ4jW
F+VX/5h+7m/rwWn2PuIEGhV+v6Pja702bFXHkqlHparHXMJy0wluvpANAYP5EUnz9JwQsOFmk7/o
N5KH9JmENHl2+9zasHw8eu4ELkA30dpOWaLneHIvVKLDdKOHvBEKhkcK7fQJzSpDusadVtLVLU9j
Nt0ELjeMw3W+wgcpngyCtFaO3fqHEMjMuu5xNHJWlowiljsXeDnGibrfAz8F0CXLiEH4EnrPlosP
W8fbYrQ9wM49+5ph064OEveznr6Ragy5rg45YtpjfjVV8YWw0/deLlHh+Wtb2PYHm3i2+9YG1qM+
23L4xpk/3mCaKphZzPGN3WrjuHZ5aQGV7ASu7RVtbZgKkfOspNzOLJwvFYvRFBPOTNG0i0fna91M
yRt6g0++VW/B/Krvconcyj74pS8ufW/GDw4LsoWm7GL3jA982i0HWc7fdVLFWBtyJldkg72F4WdO
RK8FHaPnKoIZn8TZretzk0kG2XlzHGMwJV7pQEF/0SXtdCMNpxdVmzw+3STxeDc90e1agryjJxUT
p/KEx+vNpgR6EPXFsBNCRUvAuKcpJnO4aZq3TPbtpslU89lfrAhkvI+3pqnMJ22Vn/DT1Y9T1f4o
e2hktk7zfaYN7+M82QuhbjbI0MH7kWnyr22OXoe2D1IKKMJ1ovGxh4JU7b083Ij/4e7MdltXsi37
Kxf5ziz2zUPWg0RRvSxb7l8Id5t9G2Sw+fo76DyozJsF1AcUDiBI8j62bFERK9aac0yHwIGaFtsa
Aglrlb2ACqyuyU4t6ulDmMw0ACf9MGORwc+DTHaPkpNGl5erq1gvb0M6voSVMgYxCN0TiZRHY2mN
kEAkqbY5zBVVO13Q0U0XnaXMV8aRrm4/PWVEXF3lxDdemby0phmodvOOIXTfyFuMZXNnS5UPx/Jw
qsP+pnokG+XqXV7F28qptKcoHjaOrhZvLdMVsnzSOmgrrXsi4XtP4e9LG7f7ahPiVeZ6hFADKlL5
0OrpbQB68hx72MBdz93IgiTbLjsVMzIy8jP3Tgd9ilO8a3fHivhyuMYefuSSFAxG0il+B/B1vb3Z
PvDfz89VruQK/zv/sV9v0Fpu4VYdrYt+dR/zF/ubbrBOpOewGgwM/pBcGBv5HRVE4idrE4sOERPB
AB1g2oE3bk+De5cMN3TsNazi1kc1uzX9zeayubxdcJatPgivXIercTNu9MA6NPvkmlzls/tq/AF7
Q9VbExVO0iarJgcw1oCHpiMehdHHJisC93NkXLVT9/lxug5X/VG8kQbJMJJ8idSB/bSmcR0KHyeY
0gX9sKWXj3sVJQgOEvUSTwUpVnX8GPd1QL5lg1uKQWVfu/UOEKLchmlvYsVvvXVqTMreJRMK2111
cfv4baiKkQ+qvWFubXyS5odkJaNBilnX2UVldcozOXxUNTCAflSq84Tk7toP6vMclYEYZP7CnRRl
UhVRYyb5C53ktdUiQcisuMFbbpqk+dl0zFLKzbQ8Ghg+Sl7E7aXd2Cs8NlNw7UgMDLTDNQNcFd6u
zj2+yqYebN8SU3P4vWlM8r4acJ//fOjEBL5GhKYwGknbgwO17RA2oj38Pvy9lwkujb4oThrjtAOT
r5MSnwo6t0Gjj9XBq+2KeTn3/uNhy3RkN1vST12jPFS/8Wlx1MDz0JiXBWPuPvx+ZQ5ti0TKlg7x
EhMXpsbJYUAY/H4xXPLWGhlVh+UVDAMxz/96nswvmnB4cMpBKw6/NxGxcny4ufnXc7/3wNosyz57
do5rWVt+pijZr8M5bOb170u3kppzJTPddaQRxAnq7hCKqNpOXd6Ko1rrBAyDd5st66/vLkRCot3y
s//jubQB4KS1OTlmRf4EWT8OWkfHyCTipPPZ0CBCKU154ORTHgS2zrxM5y06RnLVdT3GIcSgWidw
7d9ufp+LnDanpUfW0PJX/71hHkvvNPEybkebIKuYkGTyt1j1pZVA2Wq76pAtP2hgvP9P7eD/+h82
BfE/Cfz/8fB/P2LXr4r/J7P//zuyv2HQGvs3cYn/0X38109Jh3m6fBQ///jb48/4If4d6//X//EX
1t8z/m6pzOPURba/4PP5Zn9h/VHq/52AkkXMr+lo0XRUOmXVdvE//mbYfwcQsdiBwVTgtF7cKH9h
/XXr767BWAYtGN4L2P/2337fteinuv5T0/zPt+1fj/+r7CFpJGUn/vE3CwTs/9SOaJpumTpNah0p
HHpBfRGN/pt2hBaNIpuqInMPy8jOFvJG0yRaEUFWryoSekgegM4S1g9FtPjO5+lU9h76KwveJf9E
z+sTBU5FVLobWAyf0Sp/AI8giEl1dnU1Mz6Sjx64mpXhxfe15d4GVpa2op8fz5B3ZNyTD2c+Ibuu
1hn22ZNltB8lSbEKjawGjsSY6He25qyMRDtoaQUjsA53rZsHTi9e5jKzOJ6XpwyX9SpsrPvGEBer
HRmREl697r0RXU9jXNnt4P2KeTu4WWCN3VHvOyAg4N9b5SulWR/YmU4mE8tTAQcJ6hkN5Ao5PlGt
m9khGiRmpYfBBMF63vZa/1wwRZk1thzDK7eKkjwKj7PE4JgICKH/zw3hU0OC3keNJqpRtq1QvDeu
ho3WPJHhCt5Nj/e2w99jbQyOPBCQRojIRJANgLIKdJY/EDmwrmWkn4tiUml0MJRcHpljo59/72kc
nPbMrs/o7LULbvWlyE28bZVFhBPrpjipljYehWIwNITOScXvKXelVUX0VOfoWtGfKqthPpENCP+I
440PFUe9RjNp126Bv/P3IRlNzZWQm0xNPHgXU7xJrMR8dKTQD8TJEeJWyPhMc/KFtodyp3pRHUBL
I6JFccO735vWnZS7Wq9u0viEqOdwhHE6OJ25PV8KyG3HssAUbxY8p9JVUkLe5RQriLk2iqUayEBg
GVaFDRnHdnxkTyDOmssb+3y21KyOA5TMWsXKSOEiRwcMSEXlwfdh6inj69g6yYWZHxAPgBdLextl
kaoTXj2UV89WlTOnlB4YTBJvJ7IM/N6xulvZcg7S1Iv09rGptU+qUnGjvkfGHN5+H1AUYvKs5NWx
4pU2pPaTLAAil0ryquY0MgyV0xDaofR1rgnymvAgAGg2XsdKTI+0Yp6ha8jPdOAQPM6meS/tUDuQ
HjRu4lDlKN6r/XHimnaUSPlpbNKI3bG+yAbBrMwhT6tqROZq2VuPiMQunp12F1sdEr9s9RsFCOcX
isloqHsqJEifjDTit2rgI557yI7Ngvn0aD/EQ5a+a6GmrOAku7cptepNpDoxJQuYCnAd8z5PISk1
vM/3cwi+I8lceJZztK9lFn5KHR+zMt55nLhBrlYzgFhmTK4wBL2iapPjjGXyPPYrkqSMLclQIXXd
ED0DszMDxvTmxh296LnIaDdJK1KD3696A+FA/cKQQAS3y5bWnCO0lylTKtwZBiKgFpMsyrVokYrJ
7+IDXW/4gN58GfM3x7yQ3kWMRbKK8ArAUUJaGGs6NWsp6sfY7rfQ5M0NuSYKTPJZPrphKw621J8I
mQaUnkcfxQKuaYFPXysNaXKcxUBMCgInXT5sx6Y2oGu4c8tC4VEYKsN4K3WQ3RbGwQEAQ5Auzw+x
JDw+mbTN779wROvtWgkuSeJ/kYSX3metM95bZjecyyQ5/Osp3kviTNXkmNhwC8RY1i9qbRTb2a2U
ze9DqFLEESIn0knKPbZLiWmBOQlR7d5bc589TSix7Gx4Z0w0n4cmLh9FucAeiEb5fTRGQ+TrcR7t
YP2vx2mk5m+KZM2cJjpNSaa+FCqjRo6pGI6H/tpa3rOloolW7fyBVO78vmP2Xg4cpk17sjaQmIqz
2Y75WcnkugIUGbioPtA0jUZyDPVHDIXDoUogZFQEBt5qk47ahPTuJ/a2QESBVjQQA2ylxsKdZ+W5
pFC94/1DECZlvHWmkOLfq54jUxE3pdQKZqEqyU1hUgdOXSc7OqH0D2Ty7ZIU5+aq8kW2mGbvoTdN
LwrjXOjJubr+fQjeJjb9tm90jLmm85pzVSHmyl5Mz/OODoUt7bPCfR08cIIqlxeDmNrYOCi1XvsN
W377qkJNOOZJ06y1uvsjAW4+6DYamqGQz7ZiKIBAtALtdWgFnkeWgBkp4X2pWZx0BICisHMcH2wC
seqTKNdS5SMMVB30GaHZvuxbTi9mXD/D1MAT7CykraS8hFXt3Q1zX6zjyIkOvOT0ybHyGkb89KqH
XhtoZpTcGFUxx5MFkDoVIeNgslaHdr2jDYbOIO1OWePKq5nVCh/ztH8hFiFIE/pzttInT6NA6Wo6
pdgzuEue9LbJNuCfleD3q7hWHMx0p7JYgCgqx0wbNuTVsvt7onp7MiaW55aHKMOrTV2oz2E9d2d3
ufm9N5S8nkFa8aYDSXAcHV0ef+9h0I6wfTE3LOJw3BjA1BD8sTypLQwdN8Gyluh6zaS1gPYJXJYB
GkHFmfiDx4KIeNnX69xk7sWRgm3Qzg9JSaSWhrp1NfNH4PqBexoV6M5jZBNe82Yw0t1nSbSLc7Xf
k9AdTAjjtgx1qXJaJzyR4kHcdAcA5lBn7bVQuuJeYZUFbJJpgWL/aDMFkcmmsC1UHG2ZLogzy2oy
xBP1NoRJSrJ3qO1mCCu+47ZeUGU1aMPmLQIQrEVS3zBhHnbW0H6yCM+4DBTvLppMmhpV/9JwzDxL
c/wwG+RpPdMKx2J/6DPbWdfTLZE5Tg4ZmiujYy6UwTJ1mHgdDOfLmdJHuFisqBlNuBjvajsSZMR4
WbTNnzBZEh9aFQylSlpmp12VLqxWhi6/DcaAxKILFDYaOCLFalaVmSJuSR1zbZnidUZjpqY90UGo
AAPHBvhBAzCEngBJkLDWSGRkr4bls0KoITyxDXp05qELjiXxno1G/9IK5cwM76KoIRpT882t4+2g
AZ2sGlR8+fDj9A7w/YapZJLYT1Evnonm2YKQs2l00/Wpp5+sRhln0a3vu/HFCusvWdly7c3RkVLD
QQXqqwzxOoCmQxzfR3OF0zFQB1VuQhm+V6RarsrvnpQMEPo9ces0r6MecovaattONwOybsmfyC2B
lDP60jPkU2ph3TPRIlLpK0nbV3QS/pzLbTm1ELKSgjZSfmiGmoaTpb2gGruBSX2oes8jKpHPk/oH
8wujoOdwMhaGrl9HFpZWBTFadxfOyqGdHIYj9Wam/pvldYSW67Z0LXR4wNJQPrJB3KuRuoe5DoLB
3k0OQDdW4pWrj48o3+HnKkyUOH8TZIsTboWjpYJxn8n8oXSGR+K5CgT3eHyMtPH59ENWde0vPFMx
Cd58JNt03+gW7j9G2pC2+GQb9qmhcRiZzVPlcK712OsRctfNXRMBLAPkc6J+yrasagBtphWJYBe9
HBitmINAyYqlF92qp4bNNvacO+HVwBGNdUmGEl0P7i1ld6KywBTRq0XD8JJ78s0pmmM1l19lp9Zb
wkceIU9iyWmHlD+jsUNoexrqhkWm4YPoqRqCFstZEwV91SZaM0aKXoUoECbxvD1t3N+mrDgWako2
Iv349WTUNCZbLeBSh97j2uj2I/VZrQwIJ4QAjx5RQI2Vvs2EDkBp4PcWLvpgcOSzp48UcvJZFMab
WL6PpllvZIxcjD4cFsxNgkL8pyFFBhJl88X4Dwtlv4CnnpzCe8ea8Jm63+wA17Bteak1HAhoYSQD
/nELQkhIItU7sLZqWbTAz/prBpOUfdImhHL6kIb7jPD4R9rDz5Q0J7P+EQK2Z1EROl7Ge0vwllt5
/BVbyX03wO6rrPpDQ3QNb4j5lM28XmUvkkn9bqdcy+wDtPfHXRXHZwrmV22QL1FvPQjbvri1d5/r
07WqDPBgxfimuv0ZmTFdFOVIaaTjRIq/Y81ofi/AwpzCVV6JAPYjJPPavmvJY+vnaRNZK1tRNxHY
ocoV13DRLwwt3qF8RjtjMEsblOEK8uKa1ua7pSbXiP3XVsp4hfu7CqToT5Ewd4004o3AHKimftoW
V/iB9bafkXVHxDm0RXEXQWwLOvoxbRYzwYsjvxliv3bfTeLOFxz/T+8SC9ISOSnsi1KkmzgNwzVF
A8GMs53tjCG5w4jUbW1NXt2pB3XUvoeERFaKA9aMkd46FyJgPIT6hOhl9OUaIiiQe3ACdlNjbYRS
fQCs7hG0Q1AqUZJdOO+DrKxb6o1Kp1rifKy5/A28eaSVn6J28UR8ddrwManaP9kkaLfiPVoZeRCa
pvsVPaQ3tzdutlcmj9ANX8KQrT1aJPWEih6kJYqAKksQnsAlVXooJWe9vDOb7kWLzfxE21iuwmTK
gow02tZvOMrB3x/OoknVByV/TAwEPbpVmz7GM3PdyztOfqYfwRei+Bon4F/JwUSYgPeW3NJGptaW
UPCYtdt+JuEIhqZb3jlo2wLp0f5XQwefseiPCr+p6OL9ZMgIBGt+pygDASCWC2nbBU+kFoGdegh8
zNYjv7ObfZelnyHn+G4jw9lzTgQyH4OJdNFWtVb2htVfP7REV/kI27+ZRLZ8yBXXB+SJu8IwCVKi
zZ1rXfMqijboiEaeOPjfEAfIFc3ID90whnWEgnn1bim6ScKsOe86l3OzzZu/agwsxQSJ3MdTGHCs
RUraug92wZei1nhWdSBkosWqhhAKe6d7x0yJ2TwLvJMjGe8VuSnTELSiAr1dRWrodQfUORzQawQm
pE6R5eAlfuslr1ae50FrDfC71T8x2jC2sgQrflZEG60xOVhHXiB6sz60NpJlpKdE+f3r8e+T2EFf
MiBDCJz4d0NR1gdbTP/3v/v9cqomB05jzfb3f21zru6EZsR/fMvfL6ohFSGxK6ffb/n71NAwHYZJ
umJWKdehEZVH1WH2QlIhy/KwFYa1H9rqkjKf68rhB5wVvolJfaXhcU72QlEhjindvhLdndm1e5e2
D8YLCZrHfrUS+QlU/YcJ+k/DAHDVk6ktlnnwMPzMWchKUMWPbGLHIl43Xjeuu4JawdJNdYXB72ea
mAS7sd/W2rmakmotv+e5coIcOjidUu3U1LZvJkioqt5Q1w4Zamvm+oCiqq5DNMeNnLK/7kFWdpHG
NzD2e6dfgpj83y/+3sQd9Nd5sJ5QMZPQpycfRZzbB8Kdd3IwG46rziof+xENBdHqKWEYK9VEdKJB
XaSJ3o9s124Pa315XHPGP9T9LuvIprKIMBMpjpNSVMMqXLIkvTg+ZHZebgyL6mzWi5fcnAnecOi5
N7NWrso4fZ9daGTSiPSjKg3tnzf6/7mHg8yklEK9iuEzO7pSz/aYglalnt7ygrBcZHeKY33jXkSY
cOv06DkfoqPICr9LtLNntV+xCJ+cJdGd/DZ9vID+whN+Ggx1oyvlwdT6rUznM0YGpEamfopwWZgW
pD3wjkklt8lIYEbv5zGHHq4NDilIV/Qj81pQ6LW+KUyO+k5yL2tDHoB5djYuUU95bwgmxqRWIqLw
vusJ3YcIV0uJYFmUsy0QFC+/7zWL2Pb20DX3Y9Sf67K5KAn+DUjHmqq8dyFDExeiVtJsrEqumj5+
12b1bDQdn6WZOOEaMJSqth3NBvXqll7jxw8lFqGd0Q8X7Oj0NE0KqTyYhXmUgWtjBcmU+mSq6ZZg
GQiHCNknV7/Tw/Qui8YGaQe6/rYctpIDNQ7/jF/T4Qoum/yx6mlcVvnB4hTl5o/ThIrP1MMXTWEA
paScL8aDp98hqhgCNe8+Q1fJVi1ZUD72tKvOdF2FeWoa9Z+MjCovVw7uhGcASRuwSToCaEhWZBdU
l5qFfzVStVhutdfLEYpwLeu9sIrN6NZMyPpTs0DSaltFZZrdpY1Trav6DlWxu23NtykkPC6PsWOK
+FCl196CpNWJmgAMK7aoG3Eb9t22AEuzyhYGT1W8oHfYjAyu13kC772Nk8eamOXCKZB8cQqg4ODS
Fz36yNtMub9yPSj/rY3zAs/NU2yxeJsSVpvSvMW0HaCZQZJtV0UrvszKOXQm6TBpkn6lVQFKK6Ni
zabB14ezmeXvY9i3B0NwcZYRhqGh3mGSQhVfm9Dxwvh7moye2T/Vo1GvxoxtLHe9lzSz8KX0/WOa
SI4yPROVcnhtkNulXf4z2OJFM6dtms1fQIyQeyhZFYDqWdI3hn0x3zAT6b6nwvAzR8aLqvLkOpnn
m3F1iKeecT/SMYLk8jx5KBz1LlIIm+ime9CBCqGrr6YpMDW89E5yMGI0FH0Dact8SMupwo+HoITM
z3WOrX/tSutPqxhnRQs3VZPeVc20okInigTt1WyA5Oybi8jlTzMnAEWuhta8IPkk3K/Gqa2WthEM
NiuaZeGSHnAeyTB66+vqS8NnaAjlNJr9XRg9u3wQDUkV4kJvqt3wXvMA00WUIraGCFqoL6aVHq2x
vEU64Qb5wB5NwESDvbR1iLYlI6YDqdfg8kKlpDG795D/ZP1bbHrxFnXuZ5gykkeyT949YQFxnN2K
uf4Ts1Doc/Onhoerht09WOgnTBOnUcBAq8pPkCifIYuCBovI9TSE4Jg9Hed9Suv3fmZ+bbW+MGEb
1BW9f6lVRTBoLCsZXHdMvvpbC8oV5vr8KFztljdrM4S+7irATof73HWJ7MoS5GVS0sj3NF7gfHYx
C3nTE+w7N4im6lAupWqIcrZTuq2qM4Y1QuOpZQvoI+3O9GYUPXgFiQ8KqtkJJoxIqxRNJlsfqqXo
PtdG3MZfOlsYwoA1V/CboRHXQBE0laCuhn03RvepnB9sk6KMsMkQT4ZrNb49ZFeTOD5+FeVu7IqD
sIx05ZnnRAOPkxjOrYHBuG4nfDWDT8fXpTutvQ2q9xAzjY9cwLwOtaEaEVwwNAAonJxftyK2cq1m
aMX0aUk039gRBc9cjffLn7gvamR6Xr22WREyGz5mF38pnMv8qa4oc/gV4rd01ugpC0LWJm1aidR7
0kftPNg8KLUZs0bL6glFc2/lxdVNvqSwprOZxChSLeUVg8KbkbjL0cpDmJg9txhTV8PTsEjh7CK5
+/0gdTmXfv2H4uOpSJxqEyGRSjuVM5p7bWwi4MCA0G1XcFg5qsb5o1VWExhuhzAipljU7Mr825Fi
m8zms65xLrKXJAWd7yVXucEVw46O5Ipp1zbu1c8whp+bxddk0D7zBQnbe8010jo+92LYTBUD5Fzn
D4h+auMux21ieLD3RNrJrlUagpl34d3fo9nCkIj4dAVljtBWk7bRMsmNXGs3sXesbWSFfmg9WY39
PloN3R0NZjYNjiXRtYPbmN+sXlYBaEM/RMXlc23lq9AYphVjJ/aVxFV80rAi6sjpELYYDTj0/bEG
m4AJkmSzcXrAN8db20tsNr3Jhqrrn4VrN+g6DulkhWer75+GfFwXQsWOjEIGgzD+KrwmzLTnFXgk
hCRDjlx7smi5UpcKmk8qFGypMXTDd5A0FToapCLs6CkdOu1t1j6KIX2eGMGswD/TZ1hWyEa8KaP8
sA2ymF2kV3ZB4JabU4fiPwe/1PLyxgrUggUyawzZWyUpTmtdNw1OZ9bE/uNgkNRITyKnsIdp3Vpp
yUCE+CAa3PD1U7fw6y7WtkkcXR0ltjfJ1C2t1wwvYuwGQ04cFizbp7Y3RlasFkWb9zKrE36Z7qtv
kBmP5ozCxYruHFLLhU6XtDNuXTO+1IZ3kRGzjLxRXunYWioxUmNMsGeh0KK044R9lg0tSabPJEYS
MzdEImftn9lGPtdKzqzM+QjzQeqEAnkEZkq8GW31fZh80rZHdj5hXjA7TKb6m1i6KWwb3yN2dLNw
eONi4rbneo1C2nlY2aKTQaxXz7GJya7jBUiAeLC06CrPKIS0oopOiuVCnOUS16pluimjxm8KgzRT
aQWd5n1R3jxFM6dcMSt+1M9kG+TTnzHuvorWDLrEoXb1En0VaqBMwzBQS+iPWtc/ax7np17cARPl
7T06Ef2kqRrulCpGACkZBCPcAhyQPSHMohnlUyz15sUhn+AoVVJi86jSTnFRcHyIwvgZ+QXO0wFa
MBM2JM7iw5xtQkJkf3BCeS5H1EamizkHVBXtNRGwPE++NXBOZwZ1cHHzJMr4qGb12YlY84iXWClZ
PO0dr/4wdcZJcbTvipEmlvxxawDrNucmLdVX6DuexiGbgqQBJCtjQEI28k8CRjYV4i+0aj8leZOB
IozApM+v1c9ax1zaThyaeUnyWRNEV8iDC0xLqbfkFN/Zi9ID7eNPL1z6/8z1StrVirKsACCQ0Ntu
eGkFeK2CdCRZYPAt1VVaRwlFufdij/zF20h+lD1i+bDbeFobrzujV9dM7DdCOPccaB9jjHE6eJ/V
1Lkbo3SBnKvGW0tg8hYVdrSWY/suSOlbaUmPkng0sw0iRzYn7Q6UlW+FxMrj+EF2p2RnyO0BmA6T
pnq6yZimbPSQLZ2Svd4JBxl63dqUoFCO6llQo1ujX0hFBLaNZxX1We/A/uoN4WO7tP3UxoEnRfrd
MDIDM5I+OjnHZp1OAAANRE82TUB+ss5EwJeMubDriXcrjBNQLhTGakh4o+MurtD5GTArGLQel8jg
YoWxS3fye3X8AuKirq1Cv6LPStfueIiYvKCdw5thjQ9L2PfGiZEZxAuoW+zQpM8E4bndWtNQUxWY
BWtdkWta7g+EtoX+pBF+Ujdlt9FdTPhw8hZRAcWk9RI6xr05RsQcJXQJXY2MXqd8qyKsjP1zn0Km
iYkf3+Uy1BBuIYjEVG3qEAzbR6fWybhngTkUc35heQgSxvr2Jcz5JDN5Mki/VjCRRaYawH03gn5k
k8HfADYq034SDn9omtloiR5qq4olG8NZke8zZO7xIIZdkRMzQX75fvDY4ojv21NL31c9w550iM+K
wbQhycd9knnM6HIcyrk272aXMsQ2cSTo8xqVarhV+sy3UiMJSkGJYLZQhWVfscF0cNttDuSzUF6r
1jkQoZMFde0L5ONqhBFcjWioGK2LhXBKdRInZLci/IK1qPJEMHXTp454glwV6TM9y321eEiI3Fg3
inOGLj8ypOWD8Zu9m2YngJe3sB8oPFxe2RTTtQOfumJUu0O9GqRMJ1dd2z9wjg36xb2vpUxqJfy3
g8SkOicHoZdXGMzgyThnrxQ3fxhw+LyE3YEeTlVbyjfduc3cIbhewn0nthnTE3cgnaWvpGTD8vM+
YlmzasqelZoIndGsq8CQ5aeaxn4l0gjOCxnnmmJ0OCv5c0XpxSp10Cu45Bx7L50SbWbXx+wmFdx3
m3oztE0bG0FPs835Qv9T7ojcw6cWp+5GY4+yKwELXw8ZOiydHOaRkaN9lvjyj9CYiNprj7HjPLnT
wg4PcXTDy7TaPKj5lXZRFcV7jiVHxQQZMUe0Q5BG7LOGfEgbUgdEmOvUzyfDSVCXMyVSO3Et2oxR
B1wmpO2QqmWDiFMS7d5nnJhauNVzFt8MF1V1E5X9NsdNe++GEaNExXhqvOoBCnrPsSPmyCmNJ3Ix
g5k0V0B9prqXWl2tW2/YzPT8A1UUnR+W8zVXLqYCJpPr7mxkygVRAcqPsb0QtUpfgjMc4p0E+eKs
fDRx+uS+0tA/5sozhua9UXHcGyKLrEnIhoX6YwwSy6LInzM0rksviIlD/6Fy+LJrFELIG3AFVvXK
y3gnZ2OkcnULe2PaxIMwjX6Rusv4rTSCifwhxC3zDurHPZG+KPVI2POzohtXRmUDTsndS+yZMhAq
1Z5exmdk1s5FyRwSxCxEUEZGa61/S1APbacaFLpahDQqzqoSv9Ed5CTStdHaJh1WxyLDiaJEuxdv
mHyY5Hb26BHXbBckGhUFiTMMl4kZtyWYCZ1ONtvtUTKkW9dCftqVCSnQbGDNy1fW9pr5pPatkYG2
RjSfrApDdTeF15+LLfHC/tAS4qCUgjNv3zEbkvgBK/xblLF9wpGKpnxjlLrPzLL0OdN5ay8zw42W
sWJbPW11SeMbGBf7cxgiiS5zYPlRcRxrjTDOvlHXSE12piP+RBpEDC1Dy0sC16I6JgTM2NgNBmMk
MewDC/n6EzgKpk7loGvpJpwgwuBye+qq9IYhhohdDBHYp54mfhsCRd+n5KOzoGPm6FA2sar7se2U
xEOW+aaayM+a5bC8TThRjcLeFuh/MBxdQ1j22CwDjvsFCUgIMusZsqGsHHJWquxbj5nyqDZRdeG4
Qzbx1jN+h4PPQuQ14mNO4x2VtOrMzi6PwBA4VfWHQdUzKRAs5fx8urbQLPpnRxvPArMcJh7adYPE
uw95CCVq/mFPhs7KqR89XSV3kbiGkdqf+tZ9lPY2JjEpqNLhOk3NxQNgsUKBtENY029CmrjrodLF
1s3Ed6YNGYdPKuBcdZr7xfKaOBZxo2QDNY6yQJD0GwwmyVSFQaFK4m0cvjCYagOaFbw3UE4IKkz9
TNTtumDzNOlorJOxeLddh5DqZVty45F1H1A5+/i6z9NtXUixUdgxrZHzZG3D968K8cMoruL0gfAK
NfNK0qfD358fIs042COT7YFhFx1NsswlFxzfmpUhFea2PdpOQ6fD9G4khFqIL8Q30i4OUTnmVd3G
LDoZBrHbAruVpSsYNik2Ne15VpVvKCQmTsIKh5iXPbgn91Eb4/IoIndxD9v0O6ObbfzYeSquVTrf
R2BDQIj7hHGMF8CmfEQ4cQmAZ8YATHWy52mtNmeS4OWZLLJ26xq1uk7cCNudTTJhI6oXwLkqviDr
oTWsz8rKXqNCC7dmOqkBq5p0HiwarFsDWe4RaVTDJIeCsyo762zj7Vhl5LHSZmp91ZEVMBV3P9Yv
mZjHfbgoe1Wr+cR/2hyKmrSrsL/CLoBar1NiVj0NnxqX9abtiMEEMRV3SCQnQQpk04CxV3I8lEq2
1+REvKmTnvJoQUklrbq3Z/WOxgHdbOTGeBbwkgNZiHuSxkzA20kyqJuODv1aYJXE/iQosAdxqpI0
/I4LRmw44En/ATxih/mWkCHiM3WiDJtx8GmOEKARXhSFlODB4DJwZXqZJvumVVB5zLzCv9ia2zHS
bgmzqN2olhGlaXhANa9tS6TfksH+QXO9s+Looa+O2pNGh9Ay5RxkoYoPAa31Ad/hB4iGJdzUhEhG
BBcoGntVaZJTSzdvoMV3fN7JJ0LflR09NXnWcBX7odt9iNz0tjErDXjAwp9aOmRh3G0zYySFFhfo
noMwGZilJ/YL75ul5D1HUrEuMMUHzN5bklcYA3FvYg9Tr6LBjBEOEM37/ENajXan9XIzLLHVVvac
h/l9ghnAyu3/Zu+8lmNVuqz7RHRgEhJuy1t5f0PI4iHx5ul7ULvj04n9nz/6BfpGIZXKqQTJyrXm
HHPdKNC8XorvsCJl4JLvRjYKhwKKWmgo2mX3q6186Xw1VfOslfB/IocYCRnCXiMTdFtyXdZJdHcC
AFjKg9wpGnXdNyZXyu7QFwq2ahnsWafYTeXhcx9rrL4W0r7M87fDvOP8itwmB2gSvYLybbcZ7epI
y3PS45JDxkG9s1xx0FEm7a2S2hp/LTidtbQon8ZgerPYDOOFXDoqTtZ6wRQjal58s4rWXtK81mbl
L31aeHCbm+++Uhh36jxcgt+oceXTtCPqjAEWFi04RptM43id+rZGdIvFVa94s2buLYMommN+YsYQ
8qhYbGRB6kxX6s861f1Kdt0D7lv4RnObWBSkGLVF85BF+Eya2sESAb1tZYcteR0sTl2c+IfRzvVV
XIePuUmwj1mQWatMq1tWk5Zv9JCVDy1JuQ6s8b1qsp8mGRRCKXlD+KXYOh75LilzhyXClackogTE
z/vU9nxuwmonOD3FVaeX9HhNwHSu6h/0DtdXCdd2BXmFW0q/tpMlI6p96AUDf6gIj0C+M85ynASX
7+inINb8328z2b0DTf7PHcf5GX6fRlEKLZ0ybPKjEefl8nLHy31U6SC0u/xMH98FDvKfV/QTxa8u
P0e4zOg/zE/6j29/n//Pb2wWG9Pd/3/fxZ83+ecVud4B/f3nLYEgylKWok2PTmVxfMx/zOXV/7yR
y6uZoUNQ1O8LKy2hhLjctUxmGM/l2z9Pfvn291ku3+lyqDgfOEixOb8FjmgPbkYceY6Xb98YmFUM
N1KHy3c+2oc/3/3e5k5ThKrrP/eJEVnRVfvPPS/fBfNK/XtbPaMN/BjU23z7n2e4/PbPg39f6/dx
fz2Nrc2yHiMwloZDH30dtYZB3RBc/74RwJRMIC7P9Y9vi5pjdf37bHlFeLw52I9JRqwTLU0d822r
X3MW5ofLl3iccuYPfPnrtt8fL9/ljTzJJPc2f91+efzltsuT/P44UYWy98kb2i282O8vfl/s97bL
XUCr4gn6t+e63PbX01x+9BqoN0ZNyBcdkO3v8/35cy8/X14ubxUAl7+e5s+d/u1pL49JJu8Aj0tt
HdLEDnVOWWYIrWP3xY8SXg9VPF/++lEfGkJR//p1r2/iCQa5N3dc9Op/HnR55OXLX7fpkMsW1gCT
5fcV/nqZ38f+9VL/dj/D83lPv8+FvrA8kDl9ufnyAKF6ZoB/Pek/fv/Xi1x+/PvXmpep3Ri363/9
CP7tff3r01zu+PteL/e53BaiIFv30vpuo1Ys0fkiIyQ9ALlET2K9a2RW1dwETU9a9WU57a0nza5T
fzqHpnq8rAbFbNEK4wLmn5XIkCs43YdsbSaJRkuRLZtjafNFjGgsw3hvcB1smf5WxxEZ0tGev6Nb
Vwm22I5adwZkd/7mKzOhdaa72YPuV/rOC+NtMnQPZRvRctRoaco8Z4xYo/5rHVhxpKnXRgHiiQsH
oeH9qgZ3M6ruS/j+KgnRE1gE+jQFc1h6gGCmUph5uluiSDN1f5sZ+hf88AdDkQwZlogiAJ8iLqrs
xWj40drMqJKC5Jzh+15UkV7gnlHhyUEFdQ7mOQzZhkxBsqvMQAvAENteeU6OIIBSmCk6RKCk8W9V
2e4HfcTG3k/6rXAdczeRqGI5bFcH+UxpwtYG9hASdgodMssCYAZzJcYMvMvY6vOZrgr2Kuz0rgH+
ksINRhn+G6yguR+DqQWh//RoiXSfK3VGpauWUS1ey76EUjKmGwqoaG1zbadCOeG1pO0Z0nZjx16s
6nyPbfJEV4I9Rjyz8XWIGgF0Tt1iCuA3Itr0JZ+d3Vg73w1BrTJDnBTkAs136xUkLlAN43XSDT+1
5IOBxvbKTJ3xaOedghHHZQRcnExp/UDY77BldnYyOz1E9BSzb6nC57L7iX0KSF2nIhgm2wV+t5Ca
Is3NZPwNmWgbCRKjekE7XdW9WFMbP1FLDhvIlcUybeovGd1kAUN7dIFzejOt5K2ljeOdqQFhbWe3
MFM30mWTt7rzwjXj+2ynNBoEqg2rjTsZ/VY06QakGU1YwR8eoGskT+d2iLxq59a86WFC8xlgBTjo
Of9otbFC6YGKg2nuBq7O2IBzqTHZ2YfaT+Nn06oazvMRZMZOc07D6ZsRNmVyzXigFGR7Sv+qMNvP
MjMHwiZJo0QG2C0GAvcQ9Uq1FHos2E/JmQneryq8IaKuh1WKfMsSibadEmLenGZkKJIxW0T58uzD
FQLHny7QrHWoBw3eMK/loCRb5c2EW3Mgp7NqbXR02iYLav92NJrFBNRKpVi1Az14Hztt07gaUSkG
dZlhneknkPuTY+Xywi9tVr4WQ0hfmwBfrxx11Cc7Q/smrRrxSWRFewLD56xH6AzAgZcWoA0/7B7g
y+FP806tS/VdEI2+SbpqAQbuE3peu5lKCmMaj2qjuU/hXEHbcebjkspb4AU5vRCtOE2c0su+6WmK
G8Z1MNCdyJi+tvq7XQrKnlF267a6r5PyETF9CvPOWzueejWa7ooZWrZ0LXhoTfdU6L61FHVMZ9wH
24wenv2GMegLEMI+8inGHbEMd7bQdOpk486JxZOG71xgWwMDnG7qrNRXeawOsOSCtW60O8NCcJmm
43Pgde8gOyumxsVXPL1MZkLkIupQPQqZ3ZuPbhk+drgPjnnUGJv+6EHidDrvvRkImaJdRbanXMbY
FxeOb/7kKXpq3XmNe/sKXeZzl3onYXK3zIAGoKO/ayYRrzskLY3CVI8+hNbUuE0IfyV6Nw9344fT
bYGFPCR5+2YQ+7vSmxE8MZE9LZ5Bh04iJgnWbsEgrMQbbOQtDdaqXwUcE8uqaFHHxe8dH9Kiwqu8
wGaxVwMWLGxa5bJhjwifLpUSv09dHC2M9Znt36JGaeBTEA80j5CdISOlsWUh0Og4pCnJs226Mrx0
VsbTjqjr7FnZhrW0sbqnQ4KDGh7Byql0GjLkkOio7Ne1lj45sXnbDXNz+rlzmPpCpcRKiSAiMr8K
LfnKIvOzLi26HGRltLoNOpWYy7xvKddAPC8JWyDnE1jfIhyDFwOVwpCh6+zH4l6Py6uyHpdZPp5U
S6OzpmFl9rzh0Nx4NdY7vTGr9aA59DV1dc3cahEVjgCMELBvDYZ9YXBRyBZwthTAzZj2aOMEyxiu
HFN1WUvMQ2lxlSU0tiy5L0vnvQbiUQwCOGyarQRhs6EhS+AyQB7b3kf/4faHhsl6AGF0VXLVXbcW
MWOih7kIaJw+jtZAF7PzYeVb2qcL8Tf0u2FrRRaTgR6NknS2TL0fhAFAG6rTthDm1p76M+DXx5wg
XGGkCNFBIGOCSF8jm8NMK148vYgP3TKAfWqr8g4N8ENmp0/j1KQrUdUPYTV9FoPzbBboamgNZw4B
pMFwntyVTGi4GjVSVsNxzgUkFLeomaQWDGUcUe8JnoL9TPRMpOEuQan2ytT+zQtIR1ftaYDuF+s9
Atd0V4v0NRk4JuKm3pgttYHVncIJEdGIz02vaGolyryJtAp8CecnyAUbTvUs5OtSZn1R7yCxL0Yw
ivbb2AxvQc1MUKZIQt2CNkHExDdLPnsZPVogx7py+o4Z0nZkGE5dtG9F9sB8lYmcXtwpXKVtBFS9
I5hrwedxLyYEKaA1u3ViWMTxYngVXvBeu/U+aLHl0N1cAyVB+tHI71qQL9hwhV20DRKGXDB+0pFb
aOQdl7merwjaQ4Oe3yaBzi4JYcQaU9R2cLz9K2z5uUHm7ouBMT0mtWCpjbAbwohrs2Yey7Rlv+wj
aBcgSWYddan8fKFkcmzsTz3DeKT3Ly1vaq+r50gl5UIf0yev0o6sfPdR5atF20o++uAKJBfqdXPb
xP1uKIji3NW0kGs+FhYJpBIRlqtFz5jwLSRKc9lKdRW5s3qhITiX1KLV4J2SorhPWws1g5ljUuHs
7V3/O02HQ5FANSFI+tlpgdp5zU3rAmZpe4Logjc7Q0zQerSh4j59naMn0YcUHWw+mlqWoDc8cWwk
JHfAxaBsqIyeimZYu5Z+4pTckh8w7aGD+EV2hTcAtQ1mIDwznC7ts9PQlptSYIvgB67TmAYJLh8+
TYGe08qCh8Ih9nc2rgCU65Fet48RjfhdFTJVQdAjcS3gMUB3ngfdEekWyLLWf8MGs2LJNTdOVm5k
3Z2tyjs3hQKI6qOlJ1giIZqDaS+6AizUWYI61Q2ktrAmmya/xYcs+RjlnF2TobJataYkWBcPO30W
JqvZPXpqxTGHmAkN9QKATnTXdADPneaBCxyV5K33pQ9tezJIfK+bwt4B/XzQxMhuzmvf0PwuxhGy
idG3b1XtbYLOZaoRjfwWyVxKk6ZiKpIWRblCNs/JQxFWogksA8ZnzPoQpGbJLiNwZ+9O6bOkqFdc
wdtOoQOnNh57Ts+i42IYnQR+rC7oIfDEHC5ldGew/KzqlnPN9xPGhOUpiIofOaegIWDFdWY9+rV7
heDkwxhQpUwViDgDk5AfuRvGvec2KI8OxWJAk63zgitKEHjb9tmMkidq7SfXsdTSDgz00ebwSVeK
YYvbDVeux6XGGVeJ274HRNjG0rnVgpj2uFMi3SaRVvVLBwDqtd1lTJsciIHCpQZzUrGJg+in23ii
OdqFAYvTHrSFMfSPdtGvDdMm1yQD+BZJ9sFOe4MNlWGvltxY9MaZuX7QEsu3jNkA8ExMMaew26LL
tWrm24abP6Ig+mCnXC7tpET2ajDxlxw02g+BUe9Rkex9h+lgFDZHJa4ypQvY1YiJ04xCdLKBktSJ
uwRhtYwn+1y13kOmtd+MdixPnKLBXyN5X404pRdYjdZNF9zEnRCISMrXoYoPQLPvJovmDMm44M1Q
q3qIxvQifFQCySiBg49uj4C21APqTkz5aGUxgLtoOXQQAohTGK8AYIIORYT5e9yC5OtAgInAMTfC
Gh9MHfNSzBkY8gknIoIHbmvfNoKSVdrIBXvE0HBQggxv03Bg7vOYSs7SLOvLdWbwOYleQB3KziNW
5nmTBFJ7rM+kJT9rMAYENjLkqt2LWR81Y+PoA2MAW7sXhdh0gu0YixSodx2gWDQ+ubN3F8SeShIW
Ns06WmH92oXWh+loI3HC3b0++uuxMeLlCJN7GVVUhKQnxli6yC2kMAk4QxIKKmjPEZI+UtN/LMYV
C2dovxlqX9bNRQTSdQlR8zZCXb8IS7lKPGb3msdRIm3zndTHbzjlTBMTYL5mDwgf5nxiGnel7SGd
MjxExRbWuaSw5weso8huVgiwdoObMBg3x6WBKFIagLoJmQNz7CHhQdzxEhvlvvKbo4ZAsSwQ/dWp
eozT/BwSr9pVJVge6ue+8ZjBGyZU43S2/MWrRVFPV7QCXpT4GpEkqWyKVwys8InV7a3M+1dZ959R
1uwmhtqOabyh77RXyuoT0HLlwh8qbH1Tz0CAg0eJ+y6Rty3DUJi82bnDsQTITwcT5L3GNvoT9E8P
fnPXCp1BKFv3RV6RHKATqclQ6Zza4iQMJp9J0KydacCooctrxa6jAyyxCpkKeKJ/NDtYoV6bb4Jw
vMPh1q1AG9xmPlmGXezv2Wq9uN6dS68dkUkmwbnOhoUmpsCmwHQkvqTYJJeitw/IxhZd1W4bGaIf
wvWcPpY4QA967O84JpeVCq31EEMPR27HXc2IYAHTofN8qANMl0aNzy+IprXX4j3N5bov9RctBQJV
EWnjD+O2GHwYrimml1K2SKqaz5CoiNG29tQXeMIpMHq5sKkq2X3113qyp5K299qsPOkiD4VM5/Ay
zpp6X8P34b3kpYUGz42/Rhm+hE1IRAeGZK1rLfKMTERX43MhSFPyzW0KhmSRdzmpBLhanJjRnmhf
kpwJu8+0c+XH/Nc8BxZb7fW4HQ0snJKIl208i6+c5HEAK76wCwStikztZec0S8+tFTzTFuai9A6i
+FK+hE8YqqsmCDdWYkeYXoejSswPQBA7QMstmzb0yGXzGfUgvFCxbSBteouSM37taQCnLI9Tqe/r
q3wE1Y9bdYyA09VNyeQrYBRa+AFM+bVIO7WIMdmtUn9OnI6+Cj89AdzE6RUrm229rRYAfHfhUIAr
p85eVIX51ZMYyz/WYHZNQorxJlGzyInMdyJh9omlvgpmQBtZpF/Qg96pqHvoS+HVFCBULfkCzIj5
PSjpKvR28mbgasqpeIVT+T0y/Y1pdz8gWa58D59XxBplgEPMOvnkGcNxBKi7nkp28YVVXXeVQFfG
9E8yvUo8c6vNrfBQjafU1pt1GuXtJkLA6DBsXijVP3GOogYxFCKXnviZKhhhmHuLbCIqPInDvZHq
j3hQtVXE9O9JmGhH+tK/bcIvb3guXesZ/cyDzFqqTagrNjqLZe370QJRB4oktJSS3QIFL+cmml2Q
hyXx69ar7pj4P6ynIWs1PlDiTfjwaAoC/EsT0iaE9dLB/TCAQcIwj5BIpl5wwkLwQFDJzph1byII
a0phwNcIRlz2sLhk8Xe1VkYfDtdjZ954YXCrvll4/QAxX2mdhrC7TQU7Nacy0e30JRIC/SWsanMx
msWVnfYPAzqFzRhGN7HsTpaHjsxlJisYwxLfXp56bN7DaN0b70ip3yXO5VrnwEzsJxk696aTr/Dn
n0Nv2iYNFpR0PNQVZwtgNUQju9rSX9rG/tAkkhD+rj2mqg1uXJoxMdd/IsuthW52+7K9SkrnXLMA
eIKot6oxXv158+pqwWkCi1YaxSkxofJqXf2pyIhHK/CUEgOPTRe5Vg9QR9dtxCI+RwtVTJsXsK8I
zUJZkh4Kv/nIRXerwnaCD2Czp2nvZUp8I+HkS4YU1FRI7V0mlrwxTVsRrPRNAWAwlCEKiriUzzAL
d7GdHCq8xXpifxF4Sp+qIqFUkMyxGaKtOaor4J3DsirTveoG/CTEP5eF/Z4Y9aEymcR6drSOE/y3
cWN9hH5+W4F65S0c2/BaQkOop/6Ua9BvEgfpRgT+orfu/EbDneH/TLn2YM6eNRw7D1ry1qFxsCdz
qQU6MLreRNuZqZXVGJ+ybfamF91DxAn2RZ58Nf78YYfp22h0z0mOVQVGt7moC/7mqL8ak/5cxNE9
Fop3Soh3fZY5SwCjthrfWgXG3tW5kGuZR57OVIjlZErkze2lUzlsB5bMlTXSmtUj84BqnW5C+OZh
CZpnqqeMBBRU0HeZ24uF1LXXKehPeukdQi8/myzhQFG2DdBnBtcmqppmHfXRS0RG4PKntNWnbaUf
viJTojWL20wrF0jYWFwc3DE+5g8Hvn7er31srw4dvTQxFKmc2T1iyEUu0ZAQ67MbeyxMoeE/xzGq
WLuF/DL18hhNAg60QkxPNs3WKfN+qS8b0jQWUkbJZgrkMS3yd0eUb0jHrwmyc9cRxylnyDNuB7nW
QLjnxTlq3WBLwtFS9m2wlhpEs3i60nx4a2k3bUvbWtstpB8uedqafG2iWxCKTnq3szsU5rOeenCx
2M1/lLK8u0HSvAHTxK6cio6jOD9b6RMEmVWYFjdV2LyEHdrX+RCcxtJc5JRHm8DhQKGXf4Xdb0tH
/MWXzRWd22ufiEh2CWbP6mSs7VgdU5HdN6H5mpEPxkYvpKzt1db1pnUoGi6MeXSPeoHrsE5Thuax
2rEbu2/G7EU18Se734febZq9xA9i5ZO/giDwYqtTpfxXyoN2H4aUKD6N+pPminWFjmqJ2D4BxWTu
Kk3Q1otHi5KhDE7ZSDKjVNoVe83nIaO3O7VyU6koX6G06NnTI8TBUENnHPb4juiIvNAYEPAEMKy0
T/a9i7HtHkTku7sB4KZiV74PsoQmJqnVXdSzadSAlY4k16gY0b0a7e1YZ8ZBS9Eyl1MZMImQbNTI
gthmvrEdR6/c25qLHH/0oO8aVnanjTWaGsgc28uPf27zM5DOPxPjm5VMowQtsDK5VjU22/is2Kah
uwry4cUV0ZnBT7txJJ4qokP3hcwSHAfyzaGPbGCgXkir1Xb8PZvJoFBthU+nz8iWbG2eJnh+244K
veq5hnUVDciouVdD8d42IKAih6vPpPV7YXTeVvo/Uo7AXlJGQyV946kuO+SSqAhqvClaOzZYmCjt
nd74xg3MSUOFnfn+hxULsDkOLXSoSsLDIh/qSLAqh2XJLQ84R+bmuYZo091JX36Gnon5hXiZkUXY
b33Q0dFJF3SsGs989i6RGhs8wudyfrlonsBYjlEiEH3rPffJFRAx3HxHggoy9TE+Tbpzl6lrFYNh
QFlzD/Gey4mL4lwJWpryeo45q6T7VQ225GIIyctOb+N5dOCB/V5MQ3UUetDjgrA4I7x8XLd6c2g7
dI9lUA6LYkSyhtCN0xrCeCe+PZ1MdR1+CjrxMgnphDp+uzAkKRluYsmFOWK8AyF1XcXdC6E3lEND
jK3Ryn76aKrPTdJsA9rbus1O2Qo8LrAjEBZcVWsv1F+iUZ694AcVFBTkavYisOFUkZuzPMb3Wf/k
W9hSOpc9Whggjy2wfg9NgUq4QJnhxeydJbI8GDLbONKN58RjtU5ANdoJLRZoUPbWiI6ipfvidOKK
PfaDo2fPdeaS+1lhMOgMEBSBBivMNbfRLIWLUWTyTwzYtOs7QeeQJhU6TdqeGH+nlFkJlmallXBm
navBTpItyiAeZR4tZmEb3XXeJwyJGaTqld8xXOkCHlXPjDcyYpg9WBCW8tRdJo5jrP2peyCmgULV
KnEWQ/pZWDSsbPWVxOVN5eX9Lh1nd1GKZ8QU+yZrYFQHDKbqieaTlMl7S5OPq02hYTalYwZydh/E
3VxAm6+2g/+VbiWgc5pLN3qGZqk3kbfNoyf/raTDgnFJo3ZtThgHMA1iqAxSaHoUI7c+mBcgczQ7
W5202e6q02YETdaqtZfbFTU/Yw+n6919W9Lxi6YWhDoYtY1nBQkMjmqFeA74XZW0t2XGEKgGgL20
++JIX/4c2HAViOg4DeCgjZ62JrWUIiEUCw27qW1YCrADbUQADGN3HKUsYtKUeGyiM0ED154S1lYQ
xbUhAXY/lTEGjSQHaE+64xRwcQgCUR97+u2Ji6UhToYnJ8cHqjePTM34/+cTsDk6sn5Ux4e0oK3O
vjXD+OocK6vb5DoZHX2ZEyAlmZ+WFU17RZzOseIohgEGLLBB7skG4sXz8jUE7Fl12djHqdsTB0aG
S1Q85c5k7fCcxSxhxXgQ9TwTqnRSi4wM35ZMKupaAnuKlraaCDkstF6YR+aNWcOJxjbLsZ+yFNuY
NHJ/6cJWN6FE2L3CN8spWit3PiWv02GG4o6cwlZa2Usy6C1UdOUJf+1z4/DZ+kbjQNlL0NBw2q8I
tqkc/uLS5iVNkkJhfTssa4xkHLd7tsmURQqenVyakseguNVpoXBEMejmv7IOSTtjr16x3eO1oRRv
rJIl1JirLMmsZ+24KMHjoNsJNu7EQWYa+cJkFzEstkI733jIMEPI83VbvhOF3Nxlpr/u4vEZHMNJ
dbKDmhAX6CmxVuQjI6IJgMAQTdxJ+xEZKXa2HXwoy2lX0m0PATNUGoee6VUALGibO+qLuBw+ojG+
6WanLtkWT4QiuTt8St06KJVaNGhQV2ZZ7tr8WOUcybaPa4oTCTKLOouxYbkZcnMvTZydlBU2x5xQ
xtcQ2O+6+dMN0xfBRbeeIm/MLm+m2iH8IsJYXvtQgWEuMepwMHQ/+JClVoNiyUypeByt7656ZswO
/qk47NZ1qL16lXCRKlT6kvUOSYHQ5Dqd3M8wEcx0GHstUcZSa0zUIiMVK/varVmwVmbDSFRZre1j
yx8PDlacRcTWR+QtxWxQDBuCU7epiu4JQ9c3lXtjCo3CUB+fugFAVa3TFR6qx6ZjIuL0+O6CvAYD
5IHXGdKJdx+cw7p5nYMbauvH7KIbl90+m2Cuil03PAuT7UCLX20REpG2iHdVYYfXQYErgThEOi/T
qq/R8xbdK/AINN3+OWmTbiHar96loa9iWvBdoD00NAUKM/UWgUn+5xBbj53P9jBOyWBFC/KusXWv
QjlCDovEPovjWzLigdDY0G3kpEh/8OhfGx17PqhxNP9V/q1b/UcDmHubOf3OYO0hxaeA9Zl+4Cj3
eSzmEs1lZ2zK6o6/iExrG19Rpex0G1pgPKdylWjxLtNhC1W+dVPWXnwo0CUvLVLM+JAXo/KOHEeA
sku8NmHT91cKa5aYo8wG0Flh+z6OxTVX2Jgq2FpgKolgouboQNRmjMlfx1lG19+L1Y0+qa+4RgvS
hPG9qXtEFJa0XsPChtBHRtQKA117nTvLKNM+6bX3b1qwY/qKjF0TV13NmG0a8k8p4YNKwdaoqq/K
2ZkTE9e0DaDaXUfzF5vuW6Z58nC5CZ/KZ2fTeVCJw19buw+AC4ZdhkB8kSCBoEFEhoEGmtupunGl
StZhXxkPcRvFHAf6c63CfmWYplwG1s518IyJyXsOohCoTEVPu6izfl0B0j9nIN4XJGANRbkvh/qh
k2ramhiQ1h0wpSEhFpRFDod1lZZbTh5cxC4WpcbF+2swiaOEY411UNmz80qKtVXV7VWn3Ls05wPN
J/yqyqgu4eZkkYKk5PEI4LWG8UbZx9eVP9Lkp82Io/Cjbw2YpJKxfNwaT5ZTStQdb6rMfVJmMVgT
e+xV8jpjIrbCwo6cGOW8r7RNx4jVSLWabI7+O8a05Tsd1nCQzFU7bLKsBB7mXwElOwcOexW2Zehg
FbxYLaEfY6CH9pSiyBm+WXKBsUn3xrCq27IFph85kDhG5p+C61KQNuwE8Gb63Q0hMsZVZFvdqsmz
YKOl4N9Kw/2RJKk4WfM0NCjNREW5IUcUtvXI+mxNX2K4pMZT3f5IhwN0ytLPkiQnmp8NtZ+G6j8f
g2NvqceKAI5Fw8Fl1g9DUh+9CoUPPs01OvNH+N4m8lvxKboKn7xlgJbzTNLXTHkyA7WAds0/MXD2
HpKfg4qHR2Om5QfEkthpwQcgxRfcgG0bakucIulm8N14RRTAA4QI5qYSJz8ycjR443VnMT2whf8a
3qBAYVVZ+v20bs1mpXXVGfBYukWWsR87/1rVDIglvYjEIH2Lnl7M8j8+Z7n9XU3DWYA3oEpdhX54
xJCcLzg6NQRB9SYR+LSSuTpjjnLtxCGW7qTGsNmRfmQ3ewNiUgv+XRsn49yiBTIVwZpFRNACJS75
JN9mYoEzhhWhFSR2tVPCxYDPzSyXWYnoqXLDY8MsjZ7buyma5oT+k9XeHTda03irGo6yJ0KOlug2
LeDyBaz1RbWthbF3OrIcEgDJ69RQb6lDBqI/YFcyte/Abt8TkXw0EJU5+s1tX/J/EUQP44NKNs5U
g6ulCUn25lrTYiZoFn4+swAJInCx0WFgYmvzMXdolhE+scKSCx4/8v+/kx8VfslVQL+ANi1N/9rT
8R2yrbKD76Ee7mpTfqu0eXbH+p4pBBTSWAv40BvmzrjLSp/tgDBm9Q5zVA3PtSPAG+mh5y7abCKG
SdOZOkvfOqrS+DD8HsxSjk5snmblTYDwJXWBheVq3w3OsSNS2Rq3kjMoR72XsXD7jvZitdFPZeLE
hmU9bAtAzb2Pe776zmX97BHouozz4rokZtHnysmansKv22WiOw8AJfDO9gxP1q0bIanThdoEFKql
kunanm0uLD5f0vxmoOmuw8k7D0jSVrkhPlNS3jALhwcYQofBni6G8rMCEEbhnp0cQIEkP2dbAjT0
NbI5m+oCYmPubI1+CE51o8pNUJd3+MDWul1w+ifiULEpDZpSwygPeiDzyoYVHiNZ/B1CXMO0QNRQ
rvF3g1MUDl0cyls2YU5A8lGPBSL0jnQ2lkOdz9fByFgPMn8IVXVjtdZqAOrA24hWPT7alUu3fFnR
83MA5i7Ib8caMsLQk1Zyip3yNoB1uzAHxcRqYIgxZCQGjem2bDQAJeq6mXQDanO3wTUBXi2hKFP1
rshBfbT0hCOyFBfNQLZ0OJ0j+NVLPyzzta6aQ0AIOhHACNVRHBkAGNfwa54jNovpgN+lI/Sd4Tsc
OIp+ABBfAQO9Mgas4AVatNJG891pymuhN7vMS8d1Y1Dvkn/h0A+yNHIvCljb/U0TWB9KHAOLVXOI
esk47MdD41AIG2Jl533LsXmn+SVK94kJynbIA2YlydFiUxoGlBFDYF7LeLgOeyTVfYvawyCCJ802
xpydmDk3g4kZjvZUtVWlfoArA9qsMp/rAd5NScPUzsCsNF289HLnKp8s4rfiO8GasnFlu00qEvmU
cfC5kguXPMCCAZkDMikmi9vCAkdO08IsB2uFjJKf3IBiR6GLqeEZ6022J+OFNBtjI5uGqoRmo0fo
zEJp6UkM1Zcfd1/kYZd+PC2M8o7w7ZaTZsQKU7ygu/+KBvu77Yq1D+nc0lO11bWBedkIyLBk1+6E
H7RkGdhjIKN5pl1bxfQQ2vIplsNOJ/QIU2a50hrzFPXajJdFo9NyQbRrvLanH7TU61JXXDCI1+k8
sbFLrrB6/4Fk/SZNPoQ1Aw4SsojSWyxhJv+/4nnyvVUF+gCrk/HoFRVqJO81bJG2M+k8aWASFgjt
WoSzAzF37j1eKxrcmfuoV92p9YvrC8r//1IPHkZFdsE7ujMin4nViz6bf2YYmLRvrMtH9Scf4v9J
PTi/1/X7Z9jW36wJ//LI/0k/cLz/8kwHFzwtKcd2zN/wAznnIjgObRhpmeiD3d/wA2H+F4EJCPOc
/2bvPJrcVtr9/lVcd228BtBAA6jy9YKZHE7izFAjbVBUIHLO+PT+NXVcr450LNX12hvWBGkANDo8
4R9cCmjCEvzqL/MDy/gXrC/P0x1XSM8AVPNfMT9w/uO/YfM24S22/6qsENB+dnTPEbbB14bumfz+
y+UU5QFOCcZ/98REybfUyp1eDw8FjGFEUyj1l4LoH8AlheHhu4vG30w0frRb+KcrmrpuCd3B+cEQ
P10R4GJuzaNR7oZ1A8Uf+bzyzZTHweop7vhht/zhnfzl9vDj5XCJ+OUBuZAndCBWluUy/D8+YNBq
/lyXSUkTbAMtj9PRmc7lnFxkNZ//y5dyBcKwJPySpzOtv1+qd7AvLeoZgkCTXJM0ufpadAXt5ybB
599fSd30T2+NK9muZTjMgV/eGkpekPzwZYPJjGep50IQaUIa1MkY/Wn8DOb8L9eShme5jmcjx2qo
Af5hhgQUxK0i5KlEUpvLXuhnt6pXpSvvRr1DOKiiG1e4e6NuUVedwFr1zoMIqjWSm/e/f2rlwvHz
U0vTJHgGcyFx//j7nThYCmith5KZ56EmjtuP7KbTFIxnQ5vOI+bwjeV882lU//6ytyf85bpCSum4
GEN49k8joBkYLjgGdTIDomms0xxDHyAuhlPVjqe6A8KVB8c4n8+xizZQoUUXlHuoXQ+sH6sW9Gbk
ayyT1/+X27KELTzSVolt99+HQwL/NVGkQ9jNQkM/SO2ddLhaCxQEpkb7tdPvu7riBzFcLR2gQFuk
z1OS0cju+heqA1Q/O1TQgsvvb+wfX5ONo72QDjLjjv73+5pRAJkieok7kCb1ruxBdtRdv5qmgQVu
sSIcLMrN9iM2GNUf9hbjJyMXtZ2xYf772ur3P0xWFyvwXutS7Ftt8TgohWN0ycUiACdm1uN51DEk
0ONxN0j5OYreciA6f5gt/7Df/O0OfnorKEEi3ZZzB3OIA6/pUFkd48tcUEeP2RJ+P9Smbvw62p7L
YzMvyTGpJPw0OQs/s92sKLNdoaP7Xzl3skiug47M26QTFVlE3kgj9Gn01rU+9JmQpDF1h5Ndi13r
UQvv9OnO5f9M6XTn+cwdAdyGMtembPQzIjzoH/QPgd6dIICeingz2sWHkQ0OjbILGniIFfYjTaYN
jcxjGWw7ib7eXPB31L/vJNl2L5bmUGwLYADT5C/LApGVxj0G+XxXKbmyJOEfIQ+C/HNHgFhjRWaD
IAWQWvg9wEAW1NgPJwtVl95ENMQId6kR0WBSrBSd4okT0vPXLKNYVdNlaManqLLoawv4iiC/Pe4x
1yWc1PypdcC86mGuLbOsE4hUJfusCnaTLzZNPJ9bRIstRAa6+JI6+l0iSJp66IDQhWiRwwHy4itg
6ysCAlc1n0yPKWyA/1lE+bOwmy+u2orVyOgJzejQbIDpUIQbzS9AGPyF3odXEE5b03Humwb5TqAt
J2OUuwEyVdp2VEuVSvh4vm0erRzvwrqtaBxQLBin7GJwTatmgEx2vMGr+QNQaQzUmie9uwwaD+di
C46jATBQSoQ+clMLQGYIABgj5rkOr4XC7XrKsBjz2cDU8Pt2fEUlbU2b5NXG8mipFdm1zpqNV4fX
1gnuTUGvzZroj8Shfuf35RePlMgaeVSSYAhIs37GcOwh9r6hpQkU1gUkPnBOmPNAism+WHqHKjQe
y4IuiG9xJ4CdnkfhMmFn+EL9yfPmHS5rd2HS8/+9xls/Y3XD6VIGF89mCHIfFGz0tepHunQpwL3h
nM/DKRzURIu6jbpeNFWfEKOhn5dexKzf2WqkCH4exlI+OIl+1oYUQyXtmhTJxYizS49VBBzEc1VN
4NLpJxbBsyhodE+1gV1bDey/ZU4FAK1Qt3hO0BBbeKLJwCkxPy28qNdpcexzGjkeRQ2LeiGk9uk8
c0fLPGw3VRlpS1SlL3GiqjtT9SgDBLciLmcKXhbUoWlbJQ/Ft8xYG0+2Q+mgzcl/DByg1N07Cc83
Gv1Jnbsx+PlFdDHJ8+aqugxUG4fJOnot5KXRwPwVSxFcO/SzmsqDOpyFjqo3tXOUnuk1G7ybiA10
aymnUb8/ixqvxaYuQP7H05sR5TU5E/fWpWHHB73D5Cp9UAIVxgTMDxqjgYgfb9OxsoNrrBbunDEP
ai19F2bw7LS5ufQdLn3bStwovQ5yPMPlO5sF3XfqXs1wFiHnlKGxF1d+5a60edrA7gHI4IWXtieO
sFD15ruEXvpLMxMT3rYt1ObORoiO1DAyhcrAWo4j1fe4nc6GelGI++tf6B70yFXrM8LCndOdkO8J
r05BIosDCmdgDcCiTN6cOrloFRrqUfvJxmpmYg30DLgRJBcXhhtwoHErO44sbyAEHqFegojSBBYV
/AOv2wYVDRtagWeSbDIzjdsaJbdO3sxf4So+59AKiVLV/qbJQnV+ao/gxgoEkmoH4O9cjzR2oVok
nn9PcxHs0qx120Hf2V6/HmvcX3IRjYj0sW9rXhBtcPS6d23sqBDNO8tUrS5JBVHtmLLFyc8uWelj
jZtOjQH7AkYQugqtvyoqn4brPRhl+5hoDEzpuiDVaSkX1nAoVc1ID4eDENXeadlFm1IdkwAlYUJw
WWyhXllbWGZKDT8Qja5Y29xXE2hwN8wBzwEzDXvMrXGdwty3jN/GAOKOnVvUiVMGLjX0dawpAEnI
WMlhOuvp4K5uE/IWvMguvqrjQM/Sqx3InaYzNGxxbUv9Zmr1r5Wvv8TwD3rdeIa5dDdhp5MOvSp8
IWH2/RVNCMfiITJmweE2+btsKFbuAWSEi+owEyoHH2gYybSmq4za8ZRspgqgrM20xie5QEGn+4bl
hYcysnypoBnuBz/eG57INxGmooDTsOAaO7/BurZ+q0CPbYOGWnqVHdFndlY1tTvZNTa8gwT9N3Qi
Vk1L1ZNulrnSB+a8CLRthfkwL7Drlyi7rF0nY1GW4LBKig2LWgQHZ2D5UHNjh/GVHhzOLF08FxA6
y5U5ockEH47p2aBgbbhQBHNvj5C3WISoMq4yJ8TUm0VYy+I+L/Fic3vCdhcZcbd9oHbD5saZufD7
b3T783VWMUh9gggxUvfLDletjbC5WM9mXsXKygAWDXj49vu7K1LWUD+319w6N3X3OI5MlzarnZXw
zAsyfu4q0SPEF2kPmRSzl+hgDqChjAv/8cG0mmiLaPnOwvxncYuJLMgBIBJJkjwkTyfqnV6C+EuZ
zkjs2EANbKzzFuEgwNSBT+pULOsrhbvu26grNT1lccdDxVZxylt5zkeWQIjNLKCuZ1Pt5bZ8mIH2
UZJhiQaDeHfyVrVaeR0ojkFAwNouBDiIgB4cmvJL2djn0XG/pSPLVrj6mzM4+mrOIU6IGWUcjOX6
ZTrwFW8lVR2YY0V6sLHK7ECi2VKnCpC1CoZNC/cjcE171Qb5ayvLaO0gRbiScYYgM+fiap5ksZup
gTomfCOPwKBjLa/yarSPXU4dNn8xW7d/ySvalmbR3Jv0PadseDYcd/gcB+4yTOQhCCb5KQCH4Gya
Vhte48I69j2gK5LvaBUDhnObXr+jjzaAp7LvkgiAlyjiO9CA28ovo3vgLToE6aiEJRtYIBJDiFlh
8SXy4KqAHki2ubbGvunsKbTZBAgaD+i3iKN0pUcbZ5yr/VTVHIJ6utVBRK2Z0GhTjiD4gJMU4AM0
fSWjCpyYOa2LRO7rUNzrjfmSD/h5OZ9uObnFtB9yjO07Z+s2vrGhwFUvU3HMI4CbtW0+2WOdr4yi
eESMK4K6gfwi1WFv6oE2pGGGuKl7NiIQD21SUopt52WQdU+6gYidDfYJ4+fgzsJLBT2OatNJAzWA
dkK513OBtFTtV22QD10eg2My2w2EWVheZXYH7aBiUSQnDxlsOzu7Q4C1ggoZ6pETFRtxkGE+hI2w
kOvM711areHVdr60I8eH3g3GBuuRDibPYy2Mo+9YOSoN6A4B99dd4q1+tN4tjcY9gCFCqiAh0IJn
uKxEy9KXrP/Js3Z9lrjIZeH8JbigB0EBUxEb3lfCEdCbHeQvwEFonjEvpzXWF1j/gj/bOnD40J7u
VkGd6KuO3ig5n52hoq7b4LLrzeBMFX5wzaGYgo4TCZewCSK/69WPCWTGJTX5CY4ypME2wVjBAWes
9/3HBhWa5TwPCAbTolwIGhS5GyVbz8x3jlvqK8cJ693Qx+tGTyDJDSUy93W0HTp7V2hUnGtOmFWL
rusKkWBroWn05wMiP0PDSa+B9e4xqEtLXV22yHnaFVx5GV6FUl30+nR7O+kAr5NkWtGylQ1uymNg
7ed6xi2OOgHbmbf18/xkwg/ezll4QNZK7Dpc6UNOBQz4ML9UdgwecA/hB2/Yr2WbqW8+o2nrb7Bo
CleZmXwq0hYl1vS9kpS8wRtvQOQSFLVRsLXo87itfEWjAU0Gw5MbP+rv5dS8eS4ojSnrETeIwmJF
4xj5KGKDuXN37hgQIOaE6QYkgdxgEswqpHQNE0Jw593ZpA/owRvnXCHI3YkwXSNMtiMQUFOJmhoH
5vfqEh22AM/QiPgHZjL79Y0Na32gb32YVGVYqqAgcQCQ0Xe8K2DhQHUmzpJ0HnoX3bcBjx40gL3t
LWxN4FcEJTA/o/mQthMnLNlM3GNPXmcDUHsAz7qDJpYxcqeCFzRoOE7LcXkbk1m4r0VePLEnfaC1
9nALdVsFuXJNtAObKD6bLsEbfJITnOXC/NZOPHetVxcPayMi5cI3zzCrF6An0AfMoaVEeg2ASvsI
xJ8YlKRp9IN8PQsbEzF755k8NG5U17nGZg3ib74GpPWIVr9LJ4AflUPhrrKKxgWRW50TaGR2sjIq
N9ppK+HW9TF0IeRib1JGaHtaY7js0RAGNEP00JHfZT6aDiF2Vk5DI9Wo1qnGa4xVstWpWkunRgE8
N9rCkQNrLv48F/rZjmuNrn9Ci5PxH7DNyzLyNE0Ck6h4Y21MKzMlI9mikgwnOX1yYMfNjv2CGvWD
R+WwtEq2pXbdu9VD4aslZs9nm3OaBnm1KmLou1NXvdgqDRnG5LWESbbTKkxUDBdKq1SM7z4/avTx
N0HljnSr84+T9YBnxbl0IAskPrke6UrgKikWNbJawsf3kArCqxOzz+UkX1Olg3ttfFiNHKgqLZWt
98lsUbCDHx5ZxvcZGnRAn9CVvYuzdOWWyFzXGe9a3XbnSvB9BjK8BtlCD5vaFKizDaJYIbunzOHo
sJvSeYlSTzlcQlPO+pPIvAEjWmOHpOpJDNMdsm7IhDoMPJE9Cdomi6Ir8Bc8qLr+lFTEPcDFD0FW
3MuiIzNt+rvZNM+3d9BFyBaAN94hAcc9qH01xxZ+Oan8WA+nD/g2XjrcXlH3jaa16yvZezEhhaCy
ZJHOMEK1B90m1JI6xeqZdWjgPrq63YSJM6unUttcZvcqmGKcCMRVsoosz11nvzmxVwMUnw5YYx5l
xZpA+/250vIjkFvoHy2WGfSyjfkAlCND/41/of60qn/YQf95KN4smEFlh25DzBzJRfjkUdITptwV
HYr9PQSG0hiPxkywOznRBeQsgFmIKbr/4VZ+u928oc6c0mK+mhmFiphDyojMawsXY8DbikmA5Ca+
RXsqzyrfVQgzJnwSIdObUUuBRONmxvNoYBYXivFexJyYmv2IJsqKkX9TG0aXl+94SyY6uw2+T3Ay
Rc0kZXi0ikTHTZsjgQZBMLle5xJZVS+3ajJIW8FR/0lzJcUzk/QysaY7dS6bYM7aOf+Goil1FJL6
viBk7zCAxUQY4QWEhFoJoQ3bvgmSkLsmxPDWLZkwM5j/EQClyYIt/gB0/lm1oOcN8tr0a9m20CdV
GuGK6q78vtA2CCjnXfMpGUlA1EZbfkC342td9Se1lai3Gs7dTsLOGNPwEhtfYsDOQYNuSZrmbDPa
4yTMe/w5pxVWDeTwlCDwCR4oRY4n23lNuvBLZWzmnKpKLc2AU32P2quGuB5j0vvP4zy+q8ekFUpN
mU2xbOWDDWQDUAfvXhUuuwaRRaJWDpI3k9VRSQoVg4WyNUB4NABVb0C0gHf8lham7+NgoRnzudKa
61imJyRrN/OA1XHI8h8J1BdgZ/djVWhIniVXGGfBosbaGBDVNevz90lCq7VS8g5V8LGD8ArGFcrA
wF2HwOxo9YAoNs6Omtq3j6hWxalFlBWgKfUI9UWMtmQKNnhkCqKYzHWjbi2H8cmRtLBvhYXwNbUB
rqE/TNt2YOIFEQl4C7FyWTLBjWkDFg6lJyKBrkMyTNjU2ROqHkBBv1c8hJdd8hr4E3aMPbUTaavc
mllpjtm20eC4NhTnxlv5LN5GHoy60PXvh7bkwdnVPQYnBsmnHnGsh88UD9dVPazTDsJ4ZxD4ga1/
b3vj/rYeWh8pDhjLuEeRUE2Yb9EV/2rPLblQhQcceeAmGFfIXn4Q0ty57cwUvy2/xnkV4KBXt1Tb
R3hwFCkQqPjaF+Rs0wjxFWdnX6X3nPcIHl5lwMZtp2B+cG4EwpXs66E7pcMINsIUa43iPzRt0Poh
SsCliqhtqrC3TCtQpbIUpNiUlyA/WjxjXHU+0nABIMi6zpBUsaA5L3L7OGikRzEySgsJQgErQcSo
yoDiVMgLsVOmZDWbbKRU7rJwIsIpsTmnSOkr0yOOUGwpEZOuPUj11RS9NLLytvF+EGG+qZNUA7IG
/18UzyFWuSBcem3hNw9mzN+u2F77+K0NimYBG14uUjv9miMb/3DLPQEmr6MYZ6u0YYig8rzV7XQc
oKZhsdkBLG4zoBu2c3GMjIjhIRBA20c8UlSVRtN46DqNVlWJEo/UXXdrR+ijhxxtOaXJ22FHqJig
Lcq0BY2N8bfpAUUgPJ2cr04Ibs5TJbnMx8IsjN1vLsL2qzqj9w8xFc8tdiy8dynACMYOkz3KTsTI
8AnQYs2cjdpKJtULKD16SKGRf7BGee1GiwIi0GlAM6tIhFcQj9nEERLPVJTm4h1A+2OpkXrjZ0wS
ldpsqBxvIpjgv2MnfMuZc8Gsvp1tGG2z9TnyW9VoKDFQrJ5VaQpeJC8XUTAixkeqDAua1SDLG3Qv
cVbTGgISE22fpdXhXt/j1DFtQjCg97e1DEqfHLWcH2/R3O1BCb0APdoWezNJHpXZzFMvXbT8UUtD
b8CMngNAFxiLffZoMG7T6t6Y9I++Tbhd0gTwg/STE5XuSoTCp+SANJUaG2kRXQ8V1LMAACyzfkxO
VQLAB/FyVmWVb5t8+qjBS0JJI3qYvefBCQxeAHxrIN64rEkzP3QoEaM+0Pu1uYvy7BDzaAdr3Otu
SVJQT18BZX3ABrnckJ5vbewelpY3dRBsoClVwHPKbINURY+D9gL5gnSTwfoKqy/Y68lNaD/6fbHX
9BI6GkDOySHX9dvm2GBsiMaVg+OKjPuVPaV3gxmZ96Pedy+Tnr1lIHy1zB53SUq9TvM2M/L8pRdq
a4fy3TLSFXV9gjvbQTs6N/NmHm0IiI27KmZRHUHnx7haW3fo56+60ew2el899EkKvQAyLnDK3t3I
zsVRNejsZVWB6EsNwoa4Gx+bCEEOEwWnsA8BMCPAsirxTtwF8fBad0LuM5yVBsJt0qML5FJErtw3
20JfKmsWDv6Kn9rCUzXSIN7NpethYZh8yJDs3g6dnRzBrZmQ4vOnfHCRdXRt/SSrrt3k5tiiBY+i
YKI+7NmuoDLEwJlHgLbqwzf46D4WOYwq5oL868NWLlfxRPivw9g/BLlwIDSUz2mFw9ztQ6adPNis
nCEIij34Jf58mj+mgEXXU6+tsW3iYYyB+kFIvViG7DRGFaB9r7Pb+TB+V7LQG6gh6ZdG18xDl+kf
85KGQhqDGsvQll3cBPVuH1HiA0dHf8AUlY3hefjjx+1nuFYAj6uSzxF8gCktpj2jaR3abEBrVn31
07ci7MQ2sOtDhNn9HaDMcY0sFpVUpcr2749yQCwNbCxqUpVPCacao2aPuQGBQQk8r+92uFbgpRmi
LIeMDruAQN8kENCElMuL121GMY5rPYyOWTshzK8+ujARB5zjWVcU/FHQ/j+/iH0ulCZUNAxNGIfb
B+V+8/tXXZJA7prVb5xB1SZ13IGHKqqePE2nuVfqJ5TD9RMqS8EmySkNhr7ch3nuwMCN3oSs8WlF
yo/EMcp2QO+DA2/pVKC0n416+aLL+sivxwdpdOFSJGm8R0q4oxCJeZB0vXzp5rV4tg3NRMkKiiwQ
VVjrHjjnFiD7xiIiYNPBQ5Tmr9syodS3FNqrp4Fr3L4bBzgcVPgR2vJQ0Og6bicYphIBjqw8TZbl
UBqnTnH7mUMa1qKN8IQm4pjoxfOsfIHiaQP9+KOlF+ljtAJouJDoT4a9MoS0EouDiOFsOg31ptuX
dh5+NcDSraXTCFIApRGuvurVW/jhZ7rEMTaw3t1hDpfJ4CMSYTofNUDJm9HDp9XKneAus1EHicZD
rz5uX419+ELhbAbczwnuNDoGIDK9xjTaEUGqx8PtR7cPPfH++rasMVpw0jJds+mle5M+g0lN8mCH
n7jB56RnlptFi7pAaj1Mz17r93Sb+HCn6QvHESB0Z/ZfJnNbDPWLDcnBr4tp50KwMdUqdtTqbCdP
33ZWjL9eA1+z9deulrcbKu5HezL4iRmYxP+AQ9vxwemAHtqCcjhyPTWSYEGwCisVn9ZKDSQ41GqJ
NxG6W7ItrSVUd2NvRc9ZFHeHPpEu3r9qt0nVRlP4BeT8ztsKq4rBEWObuSoB/S10csptOpoPoQtB
xR3Mnd9uoKW6eI40d/xbSUDX4was/pTUbRufDfexi1uw0tiFLKN5xFFz1tCDkvmXquLa09bqdG7B
QvgUBXF4NyZeJYSEfKm7cBJxTI7XlCLGJZYe1sGZdetw++r24Vv1X99GdmluMs/l5ATI7ZQTiO6q
P4RK1Xcawr++uv3MDt6GwJ9h4Rgobfgj5fEQXTmmQISfAxLga1OzUR4xGojbDGvkcERP/VMZRu/I
CzVLAZQbUOy0M4L2zUwc3vyI+NqkrxMmM4WHITii93MwO9yhgDWXx9IDNxvIYG+R8uRpjOZDiT2Y
a21j566J9V1YjJ+8qjzPdvshGYkYjUnsBuJSMl8zPiB/A7B3Em82SlKLDlkXdpLwUc+pYTSaRt3D
+gRpmDoBkvgVQXlbp1htBGa5vopSW0SGzZodXHsfTqZcQ7bcYWu3cqVTrorEx0PYad5jO/vcSPcz
icnCNhzgwl3weaz8y2TVy9FpTpjYsK3PNv2QcRNo4V49gG4OW+IylyUxhsiMJcR68URw27klgZHp
vLaQOSiyLMseIVA25Doe2dswojeE85BiOpbU8hMa6B/rmT9Sz+HVHTnmhi5aRiGlRsPOPgRlUNDT
cF8BzX4WTvtZ5AZ1L8Qn5LhIAyI4dF3N5ZzV75AijrM4zJVJM86k3ysx8EVRlWR2AnCaFdE7u9B9
oof1XjNoTzlVuTW77smsSgQVx27azWgFZDCm16L3kemMOODmAi9HDWGM+nnMbayXhqQ+zpIKOK2o
a2z24/cqjwU3PS/0O/UYoUoE0hhSijKHoadsjemtX+d7LaYOxS7z62dD7/edQ/p0q+jFUFdVKQh0
PAmVToXFzTAhN/2D1qO2H9vDufYQb7ehxcXALfTWJ4FEUI5EB0EFygJxRYHEqZ8SrDmETC6Rp78I
gkVqh+TMbtbCT4C20FMXsG8lJKAEHWUhPPQuZuVqi52FSMDv8TaWgpj9DQrm6WQFwJo8uoLCsH7C
FzXzHFhdQ/lKIOeVT+QqpaGHa2OGC0uPxCmzz0R60AGrlOMsoz6hSk3YIaw6Ex+vMMYQm6ibAkVk
IBpCZnAbyoAyo+UivDrsA5N0lpBHlYWbhzFGfKezSS47n3y7hBreT1ephO472LgrHc4nluawJaML
5EwD3dWPKDNdRjvWoEuq0gFOrWzXhPzxCvGQowTG8vtBMRSg65dBAUNqOJat8I8/4/ICM5hcSiK7
OjPOHXCiOiFlVbcUjS6E9rt52AXQD0e4A6vfX9v8h2sbiJ9wUQMAlKeDk/0R8NVYvZ1R6k93pep4
Zz75FxcywjM+BA+aCRzbnE5INZ6n0Ti7joktw3BQWRht0ZPvBROpuI6ml05Lub2vU28/WpR8fn+X
8hdQmKcbumMjDqd7QtA0/Ptd5vWYJ5ZMmDYud4lDOOuzaYYF2zDJ5KTKaznunKXEJS7wwFUBGauG
5KrAHBEOU4sMWQ8QGS48G0m4Zl6EyuXclAqPg8IEuseXlFIhc2JjmQRlQRx+KpqI4PbpBkGEfUpu
rcqBbWU9VO8xXqEg+0kKbzgN0oQrjWCJDkG4MHsSeTMBCx9z4AbzeAe5nYuJ0Fw2Pa24sU6hf1i7
AQY9pqX9acrCb1E+PH70ZHpSCRt1nous8Xyom35pjR9MVWSMJLIIOfFteClmWo+1mF7SMdz9fqwN
8Qs4lsG2DVPY0nF0+QtgtRyjAtmILtlFMrFRmrXw3KHXYSq8Sa12MgQf6TRm5Z4aTQ85ZcpWcSrN
B6O3NnLUC44DKsouiirkVGVzl7fRsGt6yKLq5J4G6jmQxRxUtgPqJ7XXnyyfBnCJxgzuTtmm1+dr
NqMfYoNKQWBk2tyKzUFIxQK1gGUWXoJGAwhnUK+OeHWqoZhHFMkQFiSBJkfRwaggfkjUZarac2zu
SiVqR5kBmj81N47Qddw+DSGNqcTAyCsr0ndnJiOmp33JTEifUM6XJfz2Ve07nxB4IypUvw9TPm79
1k77lsYDsr7OSjPwFIpzfA7h2FOux3SJSEGs0yHaIuNw6UzKjRgpbd0QSpOmZ2u0FtEDEI5qjeAv
jWX7G4Ee9SoqPhalucREvIMiFxgGntr22tOt1l5qxYPlJPuw1L6h8YToch4Yq8K3P0JPXUY+3lxt
nJBg6eDKmgC9L9q9i7wZtlpmSugvVbmhXQKrMy735cUU8XQYgE0tk9Q+Q67Y0CE4BMXw2RrCmuBs
41vdvSidfalAApgUMgU8uUOT9FOQsc7VrVb7oAi/IRZ46pKif5wkqhgG7oJR341nNGIAa8DaSAZ8
ZdKiefvDdP2HE8WwTWnoMAGgjisOwI8bWICWbGxpTbIT6pHVaeDwM2I476vW3uVOTNKKqiOIHGQy
CtW8Uw2zQiHpLIVhqNr0D/jdXxHfnvA4JGzWkUlF0vzpltpJDrKMjGiX2sHHMoufCJ/3qvSdDgja
1tPeV4izYujPCnqFXsTF16sPwrX/MDb/sLkLD7y1CUXCAhL5M/QcDfwepyiohZBSUZfvWFUdsqFN
uQTZAiEbCZGaVK2f7S+ypv8CP/q+UfUNqfBj4CkQwcOeF9mdV72LXlE/mNZUwvwlljx/QOJ6v8Dk
PUtnzwEhj6WWsH7G4RJgw/9Mh3A3JrG/0uiig6xY6X2DGaOPeJbHt8ic4hFl89rucv0uxDP74OhW
vTb5jxSoj1MSDesucrM1+Am8dVU1KspStl7kOKizInbVAMwrOu+8aGhJrvUhI3lE0WZR9tj4DMn4
lsGcXukzqFgzQ/jKTxRP1PbOHrmQqZ/M+kVL0np9q4nDI+P0qecdjM0VlT5v3Q8U1lL0nttkl1ao
TZcdglUsCyxU4uBNZkpP1XuQmEfcez1mUhN9Cw19/8Aq5SGuWTaiwo3INIx5E3nah7ps0lUEfJcZ
rL9PCCA6mkAWulvdoKI5NTXX015DGrg6Z0Rohk8oWGbgbfIXLwQbBXENSQZ0rZFbecq74GoXereV
SN7Hab0rGpeCdjHGm0riCirn6lh5ZXlKJzTTJcy9bYa68K6Oom+YJhTfo4//T436AzVK2LoJrv1/
/K//+X+hRp2/1Rn2Xj+Sov76P3+RohzjX5Yj2GYEewzsakEgPXxr2v/8Dw1WFLQ3B3YQypKc5JIr
5Wiqh//5H5b9Lx3ih+FatqMLBF3/TYoy/+WYngEU3rahMdmW818hRf0UrpmebRvg6blBi53H0tWe
/SOLAKPLOSowpQ6k98XtnIWInjEiGDH64zT+YWCevofJP/KTxC8HgGS74Kk8V3g64/HTbut3fWWK
IvB3gI6TjekqNnmPtLaBVPq6moHJfG0afd/RlNCne8pV75U27tOM4kPUZ58QfzkUaYFm8YAXwdAO
K0yug5WVwJN08+gNBtdriYbfEiLaXYRUDiWQalh1NWerhV7tCNZtEdvRsQjc3dBArdbQjEFLpH76
/YM6vxC/eFCbpgp0Jc9AN/mnUYWfRPcpcb3dFKCf2pJei9hNAE3YeGTiV27Q7rLRiCeTuKaR2JVK
lYfKPR0w1DGiki4aKOZQz66ZlR3TtB9WbgIcUNb2OslNUNlAzECI4HFeEFuTjHygy1oczG3SpdYe
vsq+p7WwJIXDWbQVWCMn92kMhEsXeAEX4qCZeoG4cXyOVLUlnZF+x50Lw1N6OzqtT7pONS0FzSHQ
sS1uu+2BOAIPxJ4g0TBBCdr3qUKgJgyqXegab7mCNQQ53XzgjbsYBxH66cLmv0RXI552eTmw3fEC
wkYkK5Pm5vytSqunRKfVl5joYifRCw3/lTmMPWR1Mr7JSj4SBrCz42ZAgS5eZhJZ7D+8KzXp/pbS
8a44cz2DIIBYWv40KfXaKkXWzt4OyS6iocp/jUXyyWtp86BMj4w+CWidd+inWsgh9pW+SApsCZAB
3zWag2FJ125Rr99BvnGXDt3ZXe3INf0Bc2VGQI5DhEzsyn0fG1hrcCOpyfUTDUe6T74MttDtAY+k
LeI107PxAbyIvTLRfrZjjy5whBhG5aj2WMG8ryjz1wOJ0Gx5n9PQGg+irkis8iNeswr5a8eI2aMX
ZCd3BMZnzMyesoKJ59CWT6b+GBl4j9C18JsJf7ZD0Q97aksr00gfYl97RF3haDvLFOMuQjQOwr5E
mtOkXNPxFq0c5n7oes+6MdBQmAxefhw/et60cqz0VRFlYFMfeFGnzGPG/OE9/cNrclGngDqq2KW3
AOqHjaqxRNdNzuDtIlFiRKIj8+EG9rRBUAmW/UtrJe+/v6DxT4uYLFbAFrVdldD+fWu08bhHSIQr
ihGxAimfZpdkFvRFQ7TdfUB374FWBOKTbveeTMxgbBiQ0S7oqXY5YmxRcG0MRIaCXd99/P29/dOc
VaxYpX7CFiM4N37ctU0D+6pMAz/kmEevUUBJRQviJEMwynZUQ032aCRnf3gH/3BZSzfg4cHHdaHq
/pTbezUBdDqARVXEoNEm1CzZD9wivjZV56+DMUHG0n39/bOSHvz66m2THztSHVO/nFFxYPxv9s5j
yW0t27ZfhAp403wkQU+mN8oOQkplwnu799e/AUhVqXuqKk7c/u1QZNJBJAjstdacY+reyA93r3ZA
guPwJhxB5Edjdg4qdVg7FepWc4CjbyJJcx5TMK2retKHdemon5rmEdRJ6ozHaYmfXX6xk5LGNweZ
QE1B2vIymFl3woMkXCQCIrTKkr/K7HRDjuMtOm5iPET8UjTKXWHax2LgoxZOmG1Su/QRgMDOnei0
k8S9TaqxY9+8tY2SSEOWfhRr+YEKBCb4vBAuybN8CwUgPqdAFmJEU71mrLCqSwYqttu8dyB1q5TQ
zZ6o3IBuiBXgYYDh+9aNwCUstmxMnRS1BSOfAHg+IAHzc+qtkxbo6SaJO/IMcyr6NGPujKIWxK+Y
DzzZJM+ItX1oUTjJBF8bLApl7oXGk22tjUw8ogJ86rX5sZxaVx5uKzw6+FaUQaV97T0y7mXDPD5c
qzZebSFXaT2fHQRt57HGead7DFqjlN4Y04Aej9tk0gGeqWV/s0foS/Pxfxy0XRXUFTuijm+cumn+
7f5xNAj0IOsjXCU02+jvjsY2KYYbohfkjlk5AwvvjmQmxBpadTEMpCxR51zkKJVVRpSmmExvM/jZ
wIKakr/BoqXuNReVQJYDjM7hu1asVUDUgcvtSepW1B4Qva490XTSiBlJQdZtew7om65PGLqaDFCK
GlyxYr1Td9doYSX6GhocTFzCTZ51YMgdC/KCs24NSV+X0O5tlIvP2QHl6LG6MS3vR6kiFh/vvXKG
Dw8aKsK22+mp2Vwgj/0EyoR4KxCP4PEh1LuWX7I7tfNYQj4YagTGubh3a2Su9kSxzGzMomOrv3p9
Nm5102GyXRAcBFwBqZiysVwiTBDovtahlh86qUH7Q3BE6BEOs0F5oYSn+xWJnZsbT4BqvgVMCWF1
Wy+NoK2SZ/FDkoCYxV9V24GyIT3r7GawjexWudayP0x5AFixc+543xajlLcP+wZyoYtmLRofjATV
PpFgrprTuwOr24ik32DhJ6aIj8p87sYMBhmleFFbn1hyoL9gzyqqBvBkBUfLRvZyCJLoLmJhjQ5m
HtGl2jb1YNNnUue5SPunAHGTI6cNn9UGpBIsUcXi06Nj5MMzP+Cc3FdVepimnD2Z5651lJEszfCd
eeQvdSKbV6dYHrRgIyBsrKQGq9SN6mMf2sNNywBqO8i4WKdJs8FFUh4mx8PNULNLxFUZsfvP4WWJ
wRKQgSuymaRahakOa85SD9V8cjbwd7pZ1PmuWUUwjPJX8DGrZKqjZwCGD4lVn2JaQIlNU7JOUaqh
YN7nZPtmtUGaC/oRh6xgk52BSpA2+dxcs6aU3W5fq/BKAua7FNjenRfaRN4qw0PYMsmptOYp5+e6
GjTjLhod5YAS/aS1ugQTfqSt0K84ldi7KjBpN1lXW61Tv9UiNNCWsStUzi71VHMUZKi5w1OFCALF
SonTOJ1OiTYgryhVg6Z89TTpsL6ll4F9mehW5L22c0gL25sp59Ioze01nqIJY+PsCIBkXYg50i5C
nSydG6JgTzIybsRAia4o3/NyumPRiroQdU9s6KyeJozeWjB8G/TiPlT5/vNGnT2R07F11IM+sEK1
WK0wPci3Ra88GAFHZlwzN54ZFnuCQNZIIO4St+D35I73LSqDdd+TrmIqOkxtMPsYKEDja8mevgUU
sdUExw6315TSrgqEjjk0uaQJHuwUD3JdfkMT1SIX1vGQgO2dtQvMdTPju9cd4T78xM00Imfjd+xN
7a4lXTmr64eCWd8dEoboUqGoBOhdXFRMC3bSbSonek7z4aN2UGsNarDnyHZtp1Nv19+6un/0Wv0N
llBay2MtdARdXpn4qXDgp6ADX0tnfMksC0tEwKK72+FyusoJ04gsnGaVQDGGDIwYOEJjlg3wXDPv
e+rWjJvS6SEDYoaf1ljbMMBn2PWwzTjUF4qr3zCzlBsxRLrPyBkS/6TtFB0VDaN9GuwZhtHgEVoM
NsZSIgrFU1Pp2TfgTHzv5nNFU4fUP0a4Cr4IqL3ji6dzNlESNb1DMIS7oqRT6Gn1HdEeyhaFqQ55
fq9MHSE1Yh1QN64SRyDO1RFdZyazSF7zyR1bxGvGcF8T1peY/JirEulfbXZPJMTdKeQr47xKMHEM
mIYYRHSu69ctotFWOk8O9c0Btaq5or/OMRJJ8ContWsH6ObgdlHmg5Ao5gnX9yB+JL0AJargoBkZ
d0UISZUkdwQSu24yIwJLkken5kiaNPYx9QhQjKugQ0DoCb9L0QEMtDktx3R8IhRmyyra93F8qjy0
gq3eFwwo+yMUongsOd0KZRfjNEJsJ34o8Ru/8tYPkjHZWJ733LceQmXO1aGXPrVVszMnja9fRdh8
pzZ5eLDbfJfWseMbEV4H1I0IrAdEVbl6Vl0qP9aREAR7ZsjSeK0885trrvQqR45C0y2jRXyy7OJY
GeG7oeOyD99zk4yYvEbGxmrqqatynClYItHJjUc9aF9UxXsP8nhvVwCyRaA8k/CLQ07DZywRu/nl
lO571XwF1PyYc3hBReTeQBsq4JZne2/wNulIGZlmx95zPpNEB1HvNmzoUL6MM37fAZ07FtG1NKLX
IHwFvpthRSamzQQ7ang7rZomKH/6fnnuSLADkKp+20rPR3GKFNtjaTBqllhH1hrAIdi8cHyJbAwp
jeImiDOJXcPACj2vl09IhwjzGqJ94WUZPT0CPFWOuV36ac2OUCdLwUsK7aWUhHzUquVjxUF6Y7ZH
yTGOXoRKHJ/rnqbG+5zmN5NuyU8tzJ6jioCkGu2NqMOnSKdcMxIsU+O3TimhaDmveqhZr0pzB934
Hnxi48NbA/OgSA8RNIf4osnzb2mp7EgM3YwiSXb2gAsCBwXjA0/7iBK1OfbiO7bB23FUyGmmi3BQ
qukV0/sZY9JxKAgbKpRoXVrKk0BXS1xo58M6J3+ABY+vkcuHHtFCieeYt2lFpltxMBsAyAqVa2tu
A9tSd6oStXMB2Py6QP6Geb7MwRXa1h3LVbktDfQVKEnzdb+ISmCMYTOCIs5/t4fFgOpjufZ1Ec4N
ijxJ+43a01udnEAeByDyAnryDgg38YeZWh3tmvV3J8urmFJ5JEhVHhOkMmSzS2KX5xd3O93Z9TCi
EXjtTdc7hW4ORizrrpHmNRw7i+fGzeNt0XTdMQ50zhwj4MvIiXAEJNquR+VeWepFLYxNMeoVi0r9
kugYN9P8iV2c066JZr0LMbf2IasRayDOXCFJXtW7k3Rh7bUEFoRK+tE38e0oaflyzvmwtAysw10V
U3tIEd4GwXRhmYQ4wYluR8YwRZs+1Gl8wq/x0YzTKdYxqDH5dnv7zTy6c/k5eMzO8/JDz8JbvYPm
rI855Y/jrRNU6awyLkNvc17vn6aeiLGmPw31vEwxo02iSk59NMPIdFg1wo3IdUs5mHa8i4xzy6+8
/I26TxwttWcEZZC+MpCeRYqVlmN9tvi56oV5GBBlHiuoaswhjv2cEW3rJEHh4X7GbjmHPYXAMfmi
09Y6kYRbrnEqA4MWbnBcLooxI9Y0Tq+suwPkw+yysucwlo3WjiYNEcfIuVAk5Q3TsaZ8TNIO/ilr
leXbXa4t+0osLW0Ti4B1thH20S7QciKxkyBHe8k15qUYO2obK2zkgUD3Hm3suxsrlz/0EkV1akcH
RmvfwoTuzzgUz4Eb7Iq5oaEmWAWG4JGCaQ9fiUws5OOYNZ48eIQ7YXtzjoW1jyfObgVsfUZrAOYE
/Z2wGylch448MA+uTs4iDpYbtkeWbmsTE7BCnKtv6aA6xXhYephdMsevwYdkfkp2IaKXKrbwv/ev
VG0sjxB1ElN0sQNY6txhcNz0x8UXyMeD2O1zMGnIzbFXCHPgyDX8BzodlVA1EciKQRDZyVQfHcrL
xoGPOAmh+7X9mc6n9bn1txSJyCMZ1TNixZK8x0KvAX2l5JYDr40pRqzyoTtUOlrzaX67ODCeNE34
nkuk5dzCW9pcpGE8Yj95qyXO8iTN8WhmyXsbpJ/mJH2nyw72xP8vaa6RqhhrBKDTSlfRmsSdijsB
wXUARh3OOL6bgfFSydnVRlCO+5P4F+bSCiM8TOWh3GLGWQ+dJjcas/eNrd8GMI05PbOES+LqO5KE
B6sp9okwnXVjpHtke99zWxChOeiHjBb5WY/PGeoDJmn67BlEaGrr496hn9p9b0sqqHmPIU/N3tRz
H9OWOtJZvBd0D5ouR6JqTRuzEfE6VF2LNgLtaAT5oFcLNTtMiKRX/dxWHMsIZ/o43XUO5D6bjkAx
ilOFCBC/Oo0KO2lfArfC0srHbanlswa9HnIhcdJJOp4aUw+IMuOsPTamD7MJPoEBvh97OoZshY2y
le52Gg4liSkaP+7l64k40sRR3K3tIHnr+CL8QRbPusqpLKEzOFrlTeKRDpmqctwoQFOkiaQpQP+8
sVLjqhjunWrROIlrVtOu594rc/DG5NGV6PhUnIQuBqTSb3Ef3ykBvd5lr0snFLdIpuCXsjoZJ3SL
mvopJeuHaPjVCEkbdh4JGprdC9Tw3F8kZfcxS0yEafN9VG01O9TBtchi4a2MaC6p506Mk1t3TQOb
s5oDpAiRpJH0ESvqtZhJDeDQReRtl480TmZ5VQwpEwJQyG+U2BUAtrwajBTWtojV5BCdnXzu4yro
JuxWzecd3B+79CGfpmsClhQ6P7VcHpvwTNVM3+B56OATapesInODZgOyBEMndomhxdTxvS7N7YJm
HJ3t8cBobq2mdHhQyxb4w3udWMOc9cKY+PpEY7jE4LvXOuKqM5HSNsqtQ9+NhGiL5C006cJoynnQ
aEo0SXnMcvM+cCEz077ndBw5p3rUIh9cKCp41PEeKvdNS5T03gseohYkQRRIfrRgAim/ir7MN+Qm
pvAlqBSkNx2wlB8axXoNGT1QFRDKUwTHLkx/jGE6HNKe1PLMRfKBBGLega2IxpripW/xSLZkE1Ae
F7xJSt8MivndWDm73KA7pya0laQVAzroaVmw49G/IIQzPS0zmUxJPmmv8DWP7mOc6ddMWndEseg+
C6g2yzvUZj3LHbRyyz4mTRLZgINvtaAW/HQb3Vf7+q5tTSoB+E6q5EjbNxeDQyV+8FzfBALlWK/p
J+RVyoaGvZqDTtex909DtsnVdjb3VgeRIjVSI746r2zfCcq5zF3cID13tbiPhvBFzflRTzahV5mH
yXto5z4aq+CQZEo7sKKN4PfM/7D9qKu0WYs4OlkANalKDG2fmDRIQRPsFY4p6yiSGv0HRm15OLRo
a6rAH+N7xJHfESAcOcVuAlMcKPjP3ojEXqVjOItlQnarZNWaItjpnXITwrUt40NZ7xtVr4H7QjUe
d2FVlQcmBS+x2d2p7bgv6UhpOsQgmtiw0Sk7dloR8X082x0Uqz6Ebz3a3xotY9CRiSdbOnstd74P
rvLedAgpG00xkUrJbW0cbI1lYZzEtKIsY91Q31R68lKRUghPdnoji0NZtUN6GIzsnOYadU2hwXKd
s5IGu53DyvZWpz/WDQJ3GV/VOrsaIr6Dhxr7WR6fpZfYq4CZt9eo4aku7R9an73CazrjK858bw61
TTL2R2fOrFVnv3dsvWqBRJ3T1lcFisGOlm2CcwTShqJyrut6vCheWoKmYZlid3cxYI4Ka9FeyByz
tWV8BBIt5VoNaglglk0NAKAel4tQrXuyE/51u8GFkdXleFTa0j3BQml2hhLeN2zBUcszsXagXMI6
UMSplQBtZFpvCCSnISpV9VhGhiDnmPyH43LbiwhPMNBNpGR40F00ijPGh70cyT/ResdXaRZgO9ND
vxjVnT0bEcRsSegWdwJnTO1YzZaF5dpykc6GhnixNszS/EWUH8zGh3q2QHSzDH/523IhcUrQ8598
rDFbvSndbYKbIpxtFdUG9A8uC31xXJiz+aLAhQE8aS6N2znvA4eGOps1ytm2EcxWjq8La7Z3GLPR
A5JxcUIj9Uuj+n+ihL8RJbCroMn575qE/5d9//E9Rwv1gV6vEzP+9NdTfksSXPMfnJ1RL3tIWIGx
OqgLfksSXBe1AloohwLC1rhkBvRbkmAgSUDZ6XjMxIAwOh5N99+gVkP9BwdOFEwW6EhLNTztf6NJ
+De0IS+DzofNQGakq8ZfJ2/AknSzNUxl3+Wdh05gStaG9AgYHct9FW61vKJrV4e0OloqkIkoR1ak
Qfo3k+H/uBmOZzjMZ9Aq/Js4TGptI5gckUeM1YfmhO6eSGP5gbPkp1d0/DYSnbSmSvH7FF9cp1JX
R/pk7P/46v6DakLjy/gfA2o+jVlnZYA085ASWLMc649ZB2TUpPUGI4Bba1abIDMzX+AIOiCrNAaH
o3z5mtrBrR17r5nABxCVQIW0nNi5olB2rTEQNBIXtf83mwVz8N82zEHWolmMBF1m6OpfFOIThVyt
OU2wdwYg0rnalzuk7DdaGbnnHInwappMOu/M1Y+NpHnjIEzmtK2b1apuOZcPAwM0yzbtXUChNNAU
O2tT1sAI2KUkA5zRt0kAYTlFsG6eIXz8vsgqBzOHNaabSriCo2LJxNOLphtZx+IYK+IFtkl1mgIq
LyNWygveUVZzpfqh1K59NO+s8J4eQL/2ppGyjfhPRY7KIdSKTy+g7jYNEszAaPtt1+6dOrsEGq1r
W4UaNTRpd1Hz9ucwsfqRgF74b9OmTeSDWzbBVhHvQditjTYptxPLlvAYDGO3Q7RfbhjAn8L0oLl+
GQ8M1+3c2NZKfXWSn55Ib81kjEAjZN4OBLzEJgSkstDHR+Jokq3b97bfepDCMBToenHOVNod+Kfn
Jj1xG+54LuMU6WJUbOyhhWcnXHOrO+hNs4MLViJL2Kw0Z5Ci5jR+bBy1kffRzV9IEU2XMX7JLVvs
pq5HkDavR+wEmIIkF3pszSOCnm4Td+5uHLRgh835g/EzCxGEDgDrP51C3pZeeFvjakhMCqdpqO+S
hyKrf4xO3tCwK1iPlrC+CTi6SYnrlVVMK4cOX8sMHywZ0TYOSG/aAjsSEXE89SxTFchxRqPfyqDZ
O0VKLIhnPWiGbe90LTkMoLEIFWuQ25HKZ+W0ffVZsSLq3lemMDtWU/0DMeo2cG416byFjlS2rFdo
1kfBizfF2abSMDcphnrXTR3UxOxDM4W56nIDS0su51kd5Y9Ky29TON+06iHWiOkmNym+SdQf4VDh
grZIHpIsGVmQ5+qkErk9fkyMmayKiM+29Yhqz9EjJxWsEsftyY8rpkuPdmLrcoq9NfOCQNmGMFVX
RFB+Giwiuf0u6PetRaIBsxTjJ4JtE80Q/vpsBrxpth3MkUk5spOw2xpx6GwSs7IuRdCcoekEm7hm
VMjsjwVUZhzL3rA2i6kKi1R/JFQIFORyFSAGlq1/XeRdZDHDmhlK898ouX6IGAP+YjOrpgiiY2tt
F1va8qchbKhvltvLRdcXT5qnE3sR4lxbHrJcW7xlXzeXa8vf/vK4xprkLlGsfd/G5EEyHZQMDswX
4kdsf/kbE156S/O9pi4dUDbZix4VGgu2ud80xuZc7s53Lw/USBZBRO4wpp3vXi7IB4oQXs+32WU8
MAG90qyxHNBNmJ/464+/LpdHxR4sKolB+NeT6Hj+fqXlXmnjP4bRMj/1jy1hvh7tUcj4XUv73ay1
5NcWfm2bGyouxIJlE5a/imXjl5cn44wNW67Wy+ZyCIF2RU4E2E16OvDqeoMxfDtzeZRQ+zGm6GV1
kx8P/E6xbsir76LQ3ZJIfUsZtRtHlYRxUtsbGA9H7IiPMejXvL8ZApE827Z+LnKEDWMx3M2UUqQ2
n92EdCkr8zXB5izsKsaTGVHPe0O2GC+NST0oHNhnf7R7zZpmH6jhvanYum/FVBWDk9wTRbVKbOMm
SFV0cHV3p4cu6XFF/0Zqmu/0EcCFtjE30Ry6bIUVIRmueY0KEZyL4k1T3ctUMR3tElGy3iW7MvCq
jw7yONgZaleDuJNAb4husRKYRKr24BVqvCuH6qpMQUTPPTuYg5CPKA53gdK+Q/PyZYwerinGCS9H
mXJ4ru8K4BVgltppU0Vmz0CR7D34cRaDVAZ3sajCjcB/jvEQLTgFrDqqrd9GnuqXGbMRAgbXDTA2
36HM5PArb0hW+WCmbn2r+xs7gmAZK4bcdj9TJ7TPdmxXm8Yuko0eTb3fd/NJi7TC3jal37hzK73v
t7Q66L5jjSRwjjW02KTl9CRsWIhGoTfbAc8HGUendoqsW0eG+1EXwUZHL7qN+5/NmH+YUv4Y1ObJ
UpriXhmceo8lZA+do1iFY1zdQJ0ijzRsHZL+UMOYnzN0G3YK7QeiMEFLMfau0+F7O9m4ZpteWxtO
XPo2AP2V2uiwaxnCe9QvLb+whuBDrGno5STYBJnj9gIDiVgNZQae3ja7dVXqV11DLFdV0WdcDse8
1pjP1j81txq3AiN5Vd+QSPQaQ0Tf6A7p0k5N19/pfWeMjRcbj/4Q6yfNheIQZ/W0V0rlAaBYsxvM
fGfQisRVZP/Q8/rDniYIk3Fd+wRLwMD3sm5TVifNni6Zi/iSGM2rVJDUSTqilo6WETVRtSZ1HfMe
ewAulG2L1FtLrL2w9HOaiR1LjL2KjXXDjn1j65HYqiHrTdMOETGUW03XT1BAKKFE5ADCTJXbktXM
YZg+pMPuxWhUbpNAbukDv8WlKjcmNTYMmrsszt/5iR8Gy8YX6eQ0OiwmzvmGmNWnoCsSVnPNo423
a7hHEOy7U3efBz1TnUYHXAGpHtGmr1SkdMVu9IppcI0sFZVDISffq27ANpLJM4DHgtCdT8E69ahx
B0XPznET3qoRvkJL3g+2gbNpeB2DufflTsCYg2SrDCHKfPuWld8htXCo4AXeK3FETyucqHaBbQE9
4JQrjU/PpbIMdeKLCacqnBx9PbMAN1ffpppEpcir3s0CtPTowNfMCQFe1TFnMTSfowe5zYPiuOkB
Zl5so7qZEtJSOf0wR5mA5IUoa4BZ5N2RRvOt69S3rc1UY1JAiYj02xSMFxIRnpuUQ5NHG29QjrU7
kMY+itspDvmghXsXNK1vacNj6Q4huwexZA195jWRZvdOQIEdML8lBaYnPodWEU3HFjHD7EUaXhJ1
oInL7DoxCB4dIoxjab3tCpSHDKDPNmmRDnQ9e4iBDIqz3U0MzhX1XGQE8Ejmpo2812Gk+64+kkcZ
VG+Vkdar3tRwldDUGU3j0ZEnd26mxkF0UUkLFIn94U7qdwFtTgme6BgdEQJd0TQguiwfQi9HtpSI
M6K2n8WYv5QVvVc13nuY+8oBLI9D0HToZVem8CYqVjHlaAxsg+JdUE3N9yx/+3W3ltmspWzhp2X1
WHOS2WeD/ro8KqhAeFb91KE5Dtsr6Vr9TlfZbTodImsYEPVES7+4wmYVZx26i0TXdCUoy2faADQa
je8qtb05rRiTeNxU/Bp1Uuyc2kONXAcIommUocD6dPZDWYszgQqOH8XFfWMGh7xqnYvB4O4yaqz0
SniwW6dnjlplOhYITmmBWk0XDWqv4/A/nLfEVDvp26DiOKo6fHyDmvoz+GgkWXZT9RZMx/gzBLB1
MxklFxPObHMYvmOjQngMyIYvXlSb1J2CS+8I40IvKJX8WzKu7fQuv3iV/oEkkUmZMr0plbHJdEBf
mhGck25yD7la3qIatHdFYV4KCHy1Lvurm6exrxrVp6LYN6ljkHrehTejbhic9DrjqoU0w4Msu/xQ
k3jFU8oDesGDXg49vq/mYo5aew0n9c7KGE06eZufK9wjkau0PJcBQDR/iVWeJ9swi3BO62SWi5Zp
jAtVAKDUcBCN44f5LLcgWqvHM3zo6oo8+XYsrgQJjUWQXtskqhlj12A9wqMBlvdExzI9epO8R5Qo
8EO75lFzashz6Wdks42wq4124G3w46xTaZXX0Uov2iDmJbj1Uhcc960WhR3tybJzvrkW30rWTMxK
bDFc9UY9DKm657wkjpEL0STVgkPBWngNYCXYSEl/MfBIF9IE9pi2rE+eiA5F547XbL7w9PFjnEfQ
OR02klafM4/+mrVPxpBiqGPlgg1P0NgLuqtrxD+8cBr3ZGCnZ6cpUUmp1SFg8uaW0y0iPBvCBerN
43IxzNeU0hHaerna9hrT5OUuRosuJykqOrRg1TyeXK4lkY0q/+v28kezaqoM1RePjJb7l3Hmcvs/
/rFFn5gaEjdgX46AqPi07VbUx+UaoqLmv99cHtLMz1iufT13edrXzeXa10u5JinjEz1N1mS80fIC
HL/hXLiHZRKrqIzIl2tfF//1b25hglT/T8+rZ8EpsQ20tiXgs3nGu1w4ALFQOvzrdg5B49c9v17r
661ixAK/H2lGJxi05qFm6K46ya/H/3E//nWPbOX5RVOXPL0/3m95vb7v3xqXsSdLJWbm5fyeaW1x
oF6uZkN7AMfwlEmVVUGQ3ERKkc0jnuzFtgh5K0PtZlRa1EOpaNc6Jd4hCduOqcYwrArHDTZ1n4Ek
CfPbKCE4bppHhJK9ukebG9k5dlW0EUQZMjEwO0IIgEBkFzdvmy0yCvLZ5ptDOM/sFGyRSmQBSK9G
86y1xjNEW3MnDUrpzAqYkzAkrzZE+cJ/arQDGnrj7IB0kmrz4JAwHJnJvse0dwYgk52rCAOZanAO
0yLCIsZ2OLiNivTGAxctLdGcBZs3Z9pHW4HIHFnFWQzHJwpxiaRLkeflmtvoLBJKjzPtfIc2XxSG
e2xZPBzaOv79sFBq8mzYooElq6FVMXZ1xZZI61uc28UlmTlsUlATtDAUVxV4LLhxCGcg2DR4No9D
FqBRmS+Y2hzw5lmHpK41BOAmms4rOOGLTqUCM6k2Tnp4m3Fi4zPiBSnnZ79NOZ05mk5nK8wfa91y
OC7ziCZURhDxOPFEijC6zWz6QFANKNMzOgxT/OzoTXWRLjmVSRBgHzeL9wgL5zboK3Iv23rvRjOc
SrVOytDtAyTQR1yPxE54Sb6zp/h7UDOO6ZL4FSMuAHW3RGmVuSqkbK4tF8Yo1LNnqXKtZ/hMMCeh
YVkpoDjPg0yBVi2PqoRXbOnMQClyPZBIeWFDjtH2BcGqG6E579gezTPpmXNKYkfmI7f6eU+hvqBP
aWIG+Ppb5NBamVAnksdRFax6E5mb52XHWq65wxhuE4t5BPMywcKxO/djb+8RSBhMojpjh9DxRZLQ
wnhgPaWWxsiUu5b77bEyzi6BpVHGok/nvxKPox+qpTxYFRWlKLsTxHtSiS2yjfFjBWddzZXzci0L
kTzAoi58L69IEDw7Xdzu495SGJ9YSuFnWf0ie/3Y2ESBYu0S6BOH9Mz0PD0DGEF1ufNQvW2Xv4aK
aDbzWJeQDzc5O/965PLw5cJxT4ndP5qelW57kXZHY8i9jSk4E8fzVxTlJjCP+TPs5p1+udD6uFxL
TZsBihWFoJWgTh1/XyhxiEBhuf3rKvGbYq7ai1WvyOfljn5+Spn06C3/eOBydXm15f7lpqPCRTdS
gxno/JyvO77edfnb102vQxJs9ix5v/729aYVeR5H0b/gRcPd1ERx+semV6FNCWB62z+27+sdvzYP
AhBbng10zgJmAevlnpEdzjMTdff1uK+3/dqUv2zt8pC/bMby4OVxQxe/Z319aVDu7EITxOpkEDRq
VelD2qM1R3CF3KHroOXHxW1Jw3lvVMZrmZnKNWn0Yh3OPixW6fE6BV928Yh5Hh1Cj4PSOxnq9K42
SkVSDpHGU2NBgLEyDXvhDKzt5W1oSXvPqj4SnbwJkxeExDssB9CemvRdZ53ru/gSOEhR6ZqlC1SY
X6cZ0o9l1IuWwWqjN7fYxWUGX0u2rj+Okzya+JJ3eVexB+vaDhzst6AQKuFe2WtEXbOju0E5akwk
Pc8ADzaCWW3LctDyEneraLchArGLDIq3XBXuyxB9r7poi4NMu3EAIzRDs1ea4Q62HByvjmQWqFMo
nd2hwTaYfouQMFIVyfFs1jSSxt54J8HxffEMzp0Oste7GWafXDsT6nng3uak+m0Z/IYRWcCJ9kKd
Zp0ykfmS7wgcgxb4QanRUnVHTDXuuFb6yHsIMNWuS9DsC4WyxOXCAD48se4nFMUmxQOPxqr2zB9g
ABFBqeMBfVV6r2NZoIOOhbAD4L7z1NLaVGN7M80xH0XZjXSDp7U2JyvIHvys3qo/xrp961QLgb6g
sJCmsY2rV5lY4UPepoDdyV5nJ7mMI6f/0kxucaCC8W8mpETBdWBGvOKnbB6zvZzMlBJMWfWd3dxB
8fGbFP1DPyjFPsiC8WRJCVbohhjpdpeowbH0TPs8uULiLdAjGtB9de3eEvC6Z8A11WPnxceO9uWh
HGBq9kXQrml+WXAmNcSdVWnfMBk1V2WOlhhMx3YYKuteAySH/tBG+WVfRmWEu6oGu6TC+0669bTJ
gsg91fH4oZPsuePC8FlnCzymY+/TO0Mg4WGCCXKUXm2AlnewQuXAgoTYT7iLKSWxj+C3g52vaFuM
KyB7hFTuKhFdexwwBxvd8watIFkhfaXvUZ18mpGb3qhmicmWPYpOm0GTD4AUCP2tpwzjlrBQy8dl
8oOqD9+CLWERWvqBnM5Dqtndr7Hc/w19/2boq6umy8T1v099L98bkX0vfv459v39pH9a0Zngmg6k
GFs1GSF7KhO9f1rRvX+Y+F8N/OD4Che/+T/Hvh5+c0MjZwPbMJPI2Yv1z7GvQ3TnDEOyZ4m6ilH9
fzX2/avhEuAU1LrZNa16/DD/Clcq6EU2eZTKfSV7bNsDYnEOT0fhQNcWDL7KCYtbSkQQrE/PQl8x
BscsRWbm1hzvhP0TisIZsRMUGSf5u3HnPMz803HGxjmG46qWzn/TNf9qE+4ygsAUaYu90vZHHSv9
yhgYGljdeAOijGN/3jyjKtyZ+bBDOEMsr41O7I/v8z+MgvV/GwXz6Xh8G/+fsPPajhvJtu0XYQx4
85pA+iSZ9GK+YIiUCG8CHvj6OwPqPnVO1bjdD6WSaNIggcCOvdeaC5OpbdJV/JsBs2Mbjbo6ng5z
RyIPPmIV2Th0ubnmoDjhS81kp4iM+7Cxf3+uajVrYJilvKsZL5FVbGN62nNFs0BPO9NXpaG1VvNb
3t1MpQZ63/KaFcRk/8Wxp1vWP186iAOdQaGJ5oAP+G+WVcy7xOvMTnewDAcXYf/Ova6GLmocqOwZ
aiKqhXSWnB206kGkNjTgJbl++UhU3mWn5NdxQka5HuuFng4zqgaMfpf7PN8hs0g+MMbiddDUF2Iu
oIx6NiaD8IODZBzSojuvjssuTh47bxjJaoTOhwp/H6EcoyFJ0jnqn+RArgh12YGxNi32qUdYZlDB
zVWKoy5H/eTWTwghCP4yIRjYaOLDOB23swOw2MMSaqiL8BcTbmd2NyXNNlSLMVjDPeiH7FpXT/1m
DgcI2cj1+vo5ipQrw8p6u9KA88LmkylbiKQWfdhEP6zCyDykLp7y+uYgxO0mSwTOUOxTiUXoFtpL
ljee7D6WRbI8kvKnG1icdnpFuk3LakGdTEh7t8nqxvJbM5x9LYvOtQMLgI1wELe2KzM/otKhg0lm
t58DadwMevTtwVI7jgURV6Dr470e9rdoNH9U7qJv6Ca2kl3OiZWUhMRjuPEx392Aj3DssrNj11+M
qTG4SfbBrEBpgCXMr+PLNK3BFxLO4BSY9KR/jr4vGJX0jepVBImjHEIPraxZsY9N6V23S30Vduxt
YDeTXpfSXPOwgDMTSv32prVwld0H01Q2QrTzvhtrOAUEJlnSG5zJJmtLz852GJ+Sksvjupo/hyPq
PfkmcLh+KylP4vIkXA6Ra70IU6ngBI7vrZ3eIJre1yXxbUgdGwS5hjAcP0TW3BsoYQXukdpBqsp+
nmAblWkXH83cROdxsHdJm07QztP3ycpu63cKGYIyjONussznFaLg9dIPkdd+myHdzdyeLvPQUCsp
Dbrg9tVEwhfMqfmGPw6Rdpjv8GscMrMktyODNSg4dk7NZS1AGCIRvExp/qojUbUVKwaRS0sKnKwc
hiY7sBQE1uIUd7oHzNzINh0Wj4YeA2h5cU9DF1TV6OKLsUXQmcRC5qV6NNKS1J1KY1lGDby+gyih
oVGV87MpiQ2Rx2WaNjgX1SGB6sDnvgzm92gPB7MZLwbcZRwPOVh+mdPAR0c2kr+0JSYdlqUGLNTT
KIizmoJJiZ1jOY49iWfNrjR6LOZGfW2xdG+JkYZTHt4xGuYIu2YZmJnY9lKLypgr2noolmFTFIOf
NRWN3HH5SId59FEalRhCh4clQVzN4Az43JYhMSJQ2v07ovkIB1Dmh2HJ31JLgwU7Gp+6hpNOzISn
yayHpsGmOIy/cbHWW8jYxhHS21s5W2AamPn5MUo/Q62Ai4XMKCuDszfx0KmWSfGKUDv3k5xfLMr5
0ChdHojW4yN1BV17uYxXKtMoHMNY50xM191YXVbbeAIQguyOwIkjGhXyRiMIgfKVUH+IlDdTdb96
i1FwbroXVKN+3ICE7/Kd5fVvvcbK5kpN9vrZ1D3nR+Xlt3lRoTa5+8pI96LV603dc5GMCS4B2l1g
QEiixGKr3aH7+WwKbhGMwBhecO1A60bIMXE5pw+DM1JGdtx+VwDL+on0nVR4j/F2mZTf1hQ/NROX
11yytJu86ikHepEcXK0mIirCxVCGi8+cv2N149FB7+0x2gUxKVUryr2q19MUES8kKzz51MpMI9G4
vi5jjFWCvtGY3TRD1Nv1iahSuKKn06rAFpzs+1xN3lpXPBgpt5f1NOHegFlxjJ6wCCcwErg0hpaE
GO8n+ptTJaIf6ynCxJ/oM9gkKDz9AjghkDmmsxqQUyd5ikdeoVOXN48ghh1Y1m9d5QZUt9w8+hTT
maZD/hy0/AF7DHb0BBZmlGl/BOGGjf65YabrMRtHCEQuXIV4JPDkvUIBAdVp+ldk0MxeEolT4dzH
ws5CgOeE98ABdVGabNA4y5Dh9zZnLtxN4XE9McOZm3cSZd9KGKuBEpPSYEzZrlrazw5F6AaQfSDg
s69nkeGxrJjR8tOIs4emYYiNeInBASu1kCd4m4GtM5fiMuuI63uBWdgmcsTt8XFUjNGDJmUlU+zq
hmGUYM4o2zWD/VFC4fcgLPuFXKKrZgmKwtZAuSLqEBZZRfJ7dVGfskh8lTEmJSETgrSkDU+jYI7A
UrwQQEakCEsuUb4+0VI12MA3duYqN2OAgX32gFD2VnNbhQcMTwVfzqDyqVgFVHmmYcyePZZkFQwd
izzXuzfQ70Stv4kQtQapSANNWR40qPh+kqa/zJCfGWrx2nJsQ9dofKI90b9b/LPTsf9z67OJYIMk
ZPjqhEIs8ZxgvWNrJosdArTfaQxeHU1HkAND9i30XWZovQ68+2Bwi9taBygT5/2kcpvkMyFRVGe9
L+/xI+ANckiKNKb3Ttor0gxdyZquXvcftemwFVfIJ+vQwWEm0VhdFuxI5fTCmEfgkw9vysTFC0ZZ
ls6XoZqqLbdaboP2vojIt+xrFjJ9KY6lit+RqiWQx8xQo59D0hzWN6LU20wos59LA8miUkiLxv2q
/Cnx6CLIlXMZOaaJru8dVptN3XJw/5QgWoKeTxTBapSqW06LjlBZUiSReqQPNHX3tm7gkeUyj0bx
PHSE4dqniQs6i8x7IyuhHjFUNBGg+s6EN2DwxAFkYdC2hIs0DSdSTzhVlTMrZLrUGPezUH6xKRm4
OrlU+rDL9rmrn2sTcXYPiDPKcXXVclmlyd1S+3B0mqq+eXTUmdvyi/o9wVGwJ+OF9Yxj0fYqkkIQ
esQ3hamvOETYyAAtw+IlpBPCGQdoiLxkJbg2wpjvryYaJeLBTGf+FblMCmyThbRjK8JQE7NAhwPL
M/GJZz1BCAsZsID+WA99FXM/oogc1YCpvFUjNERXGm08zp8qUQqKDbIs5h09kjhouAXPpf6jQwmH
YB0fQPTYxi05PGoz71cwzWS2u6LLX2olX3bGzJssq4jckvnY6qzKioUOCqT7rpvNA+NYyqKYBZQW
CECBLHqobBDFesEJU7bFFyoUkuQwdwhgp4HhcFxT612h3BiMBZb0RysX9jTVzjRKHd+c+nnfj29Z
b+DNG75DQBBAijCQGxO2YVroBER3Dx2FHrp+YNHy+YshgzvubGyVFrFErfRNfkvT8lorn/mUCHJ7
vQe6SPI+Wl27CLKSA90CuOxtdWiV2BqhD6I0S2MFeSF2kaI3zzM4QdWc1F1EpwipUqFu2ooSMatu
6+nnDSZkSSUoqgEDnfhZLBF6QffOkYvqWs9VU3Fdy6BE/8hHwBjrYpxq7stag6yunhQB3kZL1cfQ
wInUZ9K8kjU3PQqRwufE9bSvHsHSqFK4RIzSfamL5DqV7S2t2dXodPomRq6vRq0F0UKZ4ckJbqFi
7g7b7GutfR2705lecQ83FBA21OC1KSoZGVbTicm/1ZrzXhbceZt9eGxvNkR0Sf1HeMKA9S1ZT3HY
sF7axaMIAcinrV8xu52bK+yPXUV0vV+67LTTtAU5mQHQkCXqIpf/JcsOkaALxP2IasOF+exoH6uN
qmmGQ9xat6zgRmrONnyA7LGUTq0hyW9OawIfbXzM7OzdNV86eiQ8ZiKMBfyAfe5m67beHRcC4djA
9ffFmJxWyIywky5Iratp5rekpaohP/gXBUrgyCo+L8IXHX/9+t4xCl+8aLgOsm7wCpg2SBOxSabf
K/jH475HmAeuc96QJm8BWD8udD4oAsSlae0tohHk44n1Uy9/r1i2pbLPZa5fs32NQXc99x0bJmwS
Jh74G5YRwnRMamV/6KliSMx6LkRz55Ty/pItFC2Q5qkXLDxaucume0ioh6F5B4U8NmQcMMYDVoF/
7rPqbis6Z/2Yl/gx60EYeCkiocaKr5HmkjaXX0YwXowQy5ve8lqZte0Rpzl7wiirXd1+qeFGm/E9
SvOU3CIF9FRY0J7HhdVuPY/lfViY5kGdeVloboIiK67DSH9Se5zVCdBGSok06/1vSs0bEjCs8YOx
k3CnDoo6+ux5u5L67DFuA0YbMVyDFoH19DTGmXkcCXlWi+QOgMpZqfkgaITvhL0oB0URH0ZivXaq
+zP2PEQo1TWHN8zCCq4ut4k5spxhn3Lm7h4ylSVGoElcbNiz8TjszaMiN38rzyqpdMa9I1PKQLe6
7bR4yUZ3QF56oU8HPmNqzcchewBay3a9sqbeN7Xoz6azimB44vItFyx5Wp28ZVb4w6nmS2/UQ+Aq
lBa6HcL6jCZw+srE/oubJP112rJVshemwVRYn/f4SxmoeVjQQzPeCA0xXRwZyOi874EUdIi55NRl
TJE8PMSi24cDV00fhTscjxgO+/LCzZqJH5VYu5A+EY3MuBqCY8kHAl9cTgjvtPmn2vAhyfPccYaj
GFJnoxJpuQEA/8zFWJH+ktSnzkFLTMFcEXZdKQgSy6Lk34tDKiYubd4HBqfMQCQwXss8rtTtULga
nVr7fvVh//VHTeF5Ukvy0DajjnYPXn8SsDTwxTHyTTlRqZIy3plieDXkU68vAqJOVB0a+bvrF/sQ
k3zlaAn+xaY+5UPyIIbI3qlzj4uNQuwEmwelkOH0CMpnBqmrOXz9Q9X0bZK78eGvL/35EXgUHhzr
3P2XlVxhpoz0UE/YAYcIigRAu79+Z/3bXz/81zfobZenvwzp6z/X7/71NW995L+++NfP/H+/9rdH
TSRdeaBT86+3V6xvcgBLTxbe/5jh15fXOk4YdF1G7sL/vLJQzXGnz/jxCqVpz+uDZ51nFv/7oHi/
KvJPjgYCqZOmVoQRIsUknrQw063WkPQISht7vTGMYXuWSUCn9d+RYz/2tSt2q/PdC1t9P0oAgnTN
q/Gt74ha4ViOJwwYNcbYEGEOMqJT75goNm3SXk+8buu0fnH9A3y6FJalGMkjQznRBWOiH2bLtm1l
wlGeMv6Xf2M5JboWqIs+ddrB0tprB0hoR+6ufiL7Tj/FNGRO4Tw8QiYaIJGxw2wb8ZVR+tYhG45j
NODOB6Pvg/3cghoQZJkjShjVFMaXxRtU2YoUyogxzy4PlTccwthY9naZ4UI08Vw6nvlKgJX3q5+3
6WycmmYWQQSZ0o/CATNkXSBAKuytmSZ3Q8VW/uhZi+q7KqgXgXZ1DkNZgyj1DqWa2cX3xI/STCkV
g3s0Q2iU31z0CQWEdIEOFkCC4bEeEImB57snwKv1y8a7D9UKcfBrRPjPmJPrbSDfZEFzi6DVlhBM
vgyaj+8ye7wkbQJ0zrGlN/5aY8Ji3q/1YBgXtjSoOfQsQqZuATZYwuhhUpNHo4+ui1K3gVL1B0bj
z72bZecxTyJudG65A9D/W5/NL7d0TF8RikPfqfjltbghW9F94SEYJnSrcJyk4LLeV0l3tdL+vq01
quBiukQxEorJZuEVFpEgvelKuuhdCXx1aCs2pcY4BWP/K9fm4altW2OLZoyQ6MLZipiXbHNCuLlz
qPDQYH8fDaDnJbxLo3qYCkewVFMBzpFzAAOkbbpayw5F6u0ZsiFMJWmY3o4jzcrx01TYNkVLZp5V
C9j6jFF0g8IHKU2bloSjPwNy1qkF5h96PHCDHoyaOQFyIxeI9uJBVBkjMlwn1IlDoWgHJ0XiOQqS
Mfs09c3O4fmiDwG4a2uSpepBAPWrwZiPQ94EbY0RhO4tJtDhpplNSAdmIFHpWU9oQ4/UxzrWGPq2
46XuDHfb1S6ABEJqa8PFQ26zyYT784tXwH5FC719ZtQkH0dBCS9fSmGJUiK/CvfK3lRjSEGqG0Rx
g/jOS7dFkh2XKOleUk+v7rPFuQxdgBGTCj+rftKPA09vuqiYOuvoQdoyBrjffVt/sTU8RLV+M7k1
7jMqsVKMEpgApS3M6CGmDU9F1DTtVHB0kXaOSQS5H+hdcwIh7m9UwSFMdro6HCx7CZyxMndWS0xu
b2k318oRNEXmgwquo2yJRNJamFjkMuIpjq+0EV7tkMQpg8XCjsW1sr27QnNewpCWSOOCi9KSB1L7
5heFQS4bV1oqNjIHpXrXYvKwPKe/1u1EL0sb/dys4Tkm2KxLT3zmY3qAzImGezZ6qDn2vdN5iA9H
wF1dM1pEXR/ZqXzSGvqMl/Ru0IyzktucDOU9kS4xlL8mYk5CnAA3Y3TKbXhR0BBt7WTalJPy2BbZ
T62vaci2Eact431buy8nhCGdTbsqQoAC4oMUa+ryQyOc93ly8gfdwnLPnR8RYnsUlfhdeMV2kHve
RZ8vWUkXoUCXHXrkX6YLiURLaF8bo24OoicOV49fuhp1aTpBLehl79FDYTYMd7O046Dk3hsJWlka
31yoOaCB1D3C2d0uYa1v+nFJtn0dY7Yy/YXewjG22j3mC6lDTuM7fZyP6aQkEPiyK0ADmFaK1m8r
O27Oj8ZgWs9Kwu4stYddGIdXtZOuhCjPtzDy3yAAv06YtUN2L1U7bJW+9judpJHZu1LJBd5gQ7ay
rHlTuvslaX+Gy51VpC+iMvcsdS+IgGC50furwneH4R64Pv29G+j3CuvQ2cbJGyppGMLQqEiqAJvT
KsqCyBDPdYHBi1FQOB+6pCIFWTph2CMWzPowRft6PbyYrh0sunNVQ7Y4GTcx15oe8zb+Msxhm4TV
PakddK1mmPIbzAOFLzS4dVriCzffj4Jaxey/0niiNyGIlusK79IL6xNdELMBOoy01pmUwA3IkNqH
90sLCAihdGdrt7LQH5htAY7rjuFQfHpMCC15SmtRurvgno8vXUVaaRsGBFhxly4uXV1xt/zQwhwB
lHJN6uaBGLG7WGQvJKqypauqO/IUzUH/jHXKYF1gd1G1tzHSHx1bYCLgoycPk7YWUAxTWtXbOLmf
WnHOkA+ASjiYAwQjjnnRVIdk0X9oU33FLAbcZHwAWYI6Vma0L5V+qkyMfXnx6Kg5ijhqNZRBY+pH
KQL1RcN/kMW0qcx0wcfhPBnsuTD39Nd8mUiSIYu6ad4U1TgX9CNK03yTH418qMQZD+jINy6dMb25
S90fZqai4XCx3DfDR+jaX5NwXtrA9HrW5Ml5zfk4+qn+mLmGxmXZgpS2wvjTau2D50bYXi0mXjGh
uLlzjBb7VCvFydN64lVJ87XN8Y4e/MY0tZ1LCxy5+hFp9jQTbG7QOs1dsc2gcplT9JN+ytP8NEc5
e0Y1NQM6nmYIZjkfon28eE9KwYSCZanbIzdjq3peFDx6Iwd+zlnZEuexdQndXaJTV11dmjrEsx6t
VNyUFC+EESs/W1ayDqwGUybEFGjFsBPO+Z2hwDG66yb9QtwV98AU3pImsiegML/pib1TqgSirr+a
5OymnIYltyuSkdzjXGnZ1izOU1EcJjwLqteeUUWHO1vLwCpk7uNMg8MZwU+ACjn0DaF0ZZYCKdWc
qzmXKmFpFrLEWga7i5TuiHW2aa9J6pXCxTyaZ2hDzrbM76mr8TvZZKpbSXiD7/i7xuBkd60HACKy
A1XbikKxoCioh7QuWQ3QYTNlqoPOnT7bDMdly12/NDkJ1YwRq0VTub4U2rTFa7lxcWrGlXOZ2vE7
HupiX2oE7Vio5+Ges40ihAM6GUd70RisUh5M3rgd8aEEcDcWAGCEF/ZODP6IgB3FSV+Nmf2RKPR9
MZlsL+KyDtC2005v8jdzNJyzrdE5TpUnOtyPtiL9qQiyLHuiR6tjRwG3BD5Ke5opkmTnJQvQP8iA
OfB+DubLfjykinpOJ4I/Wf2+EDy9oahJ9l09fPSlEe3oL0kCZX8jlSaS2R1acq2q5UOdSvLBSu7p
NeBtcywQU3PHNs29UlXvg845MqbFe+/ROM0M29qVCdk2Nu02bq53+mxwzo/9BxTMHZwZhlqViGHU
Ae4sE+U1yk3JlRWvEOzv7CR+RdODR82ZNvOCRwU10DnVrf0IZ6SY9YcspG/iqAAvxirZMi3DSrgM
355HXyWwmHVtKjd+EZZ3HQv31aQnZ2Sf5kJ9Ta1nE/i6QRqI27VIHoFG7cfQPCD//Bj6ByyqpBR8
ioXJK/+RJwkqkmEm6W5ZM+5sa3hWmb5vXHxeWmdtmPHSFROlBFWbtGFNDHXZVv6ay71b/9f3Eixc
JuV9k9NGT5k7uWRoc4KoPIXNw8tHA6CF+EHbI4JrBiX496/qcc1qhFhE/ojH7GqCU8rTVZZ3kA/R
E3OahSEE5x6DGCop/ST/qROeaiSvy3KVjxuBldH5v/zhkOfokeNtQshltDiQCxrl25L1fpK9uIi4
Kxpz9M68MtsRLg9A3w5q/m4o6Xb9u/we/9UekX2cOQYom/XrFKkaXuUmpWGBkO3QgFk0jHj9f814
l10Fcpx9o3AyYrb2+H35I7Xm7OTf5eXo8Vxp6d01Q3swqp3ZnnXzgXXI1+jYDZ36LV9Y2c3kbfEI
aTI+1inBTMaw6/gNLcXboftD4dHCKblw9rUJyoUvyeer4/oUVyW2SDuwWoHkrwhvRoKNkCeHILet
5RtgcG1k05FZ8gQBWj6cfF3yaXHo0fgkCU6+dx5DWPuI3Zb87dhVHxom2WCMdvLbkFB9eXjk25OH
8N9v1eNV6RPVHH0zsbCZQACaMFirkF+yfu8EwrqCr7VMwGanIDslWn+mYt6v2p8q2xbA+CeVH22z
Pz+eRFAKoXqGPFzm4drRO1+jj0WHQsQO9GAa+3y7at2D/JG6S4KFVIwZdqOp5V/yoVQMsYXGq2Ey
OjfNJ3Aewhs4o/gZr4Jd9CB/Qr6msvod3//7RUV8Ub7gqLKO8ql4irtxSFmply1Y6fXp5MPZY3/g
YQwS3tmiPHnLYYwBBPfplvQbaKk/EFMvMHLL66TTWGyi5dQZTPVK6LNl34hg0Jl0REby7VBsG1xV
6Uii2gJidR9HqsLtfr6uA/waShy32xeFyDa6fmKHdeslSnUwA4V66JmYA0BkHJyqnEv0otWSU5FY
rDvk8KSwp+Z37bWHaWKavYDu2ZVZuLFHSxysBkmoIAY1+pnS0ONmoz+yW/gsBlLpST96WGUQJlJi
Tj6MUWyKejkUMcULDm7gbwXwo6adKzbybXmEAhHrRXyED/ZcDeULZD/UOp3GvomEu7bNT201PMr/
gBHo21rKxKQUrEU0pKdSWrkjGpMJloQ3jXH8rRJovUucLwW9tN9Y8zvB8wAZLFrU8Aezw0LFZhnI
DYzGeTWW9MPAzuHbAFNJCTuOMXeI+jZb3XMWUQ8tFk12WzIEjZl7hjmwjcOgReTkkaC9xm9SfH3A
Qgrfrqk93Uh9WdvdrgTSK1VCJhmx6sUFbBGzKjmBoWFHeBe6UJ1skFkBCOY1FW4zUkFtg6bwXMzX
rs/yTZoDt8gpbG05MlPhhPltmX2ZTdJuq4jdoz7y+svflQuPvjHyD/QTW1XpqJgY7h/HRjuoBQMk
COR4RsOt6Or3kqy2y2hmaSBjnBrD3C2a9GG7fYV1RX1eyfgM025hJdXEonTx1eBYjsLkIAz2Outw
ktr5UDr0Dkr83b6Orm/ThUSNhh2T2JzbsEdTZR7nvWFX5Q7y2VmFlXesG/XceDQjZmy/ZIcwzMSJ
cFlb+PmxqHiZq/KqQiq2UXEU5FzXydTSKQ3pZWtyDD1qUNpyPJIhRep6ortOPAU9ORwNBImtOYUS
8g7RxRmSfdky9CvxGVJhMXfu5SlfK47NftxKd5a42LNlHGeFT7UfXOj71I2K6x5Kax7vHKolxirW
g+qcvEp5W8LpK3ExryReulufWkzoL+xMSbaTXsIPATh9VKmvrVL4yBkQkeAmu//FVlDuKx10jFys
yNxkOHyJOWZJRhgZ7rmQ8Sqjar/lkwu3d6Rx2ufWbvCoW5aEmPSKKIOZ33RSC14gFRWKsBdDRuOA
sPdTfCWToq1Khn1piZeipNUsqd8bvOP4/PQ8GIcjIcbw5N+tsHI3gu4GJPllV2pxuR+nLyrOajun
RCCjaTh3mG3DSf+hagwnZBYD+0CYFdOClYLYESOuvph3E7GIKHAbm/WpD8W1b+OLZqffbn7neZRG
Ajq6Pyt0neW1EJKsjgBiekXr0oOdZA3QMpuQRjYRmtpdPO2oEZ6wncib8YvSIoaDOfOfcaocKK4q
qaLi9VDkgXJObvZo3GnU+zD56203Uh6BTgPqy6lE2yb2YsJc5PTYtEdGXQOFXp6cehdqLOOidWjQ
5MzlKD+gazMNJXeACRL/Qg59tRaCTlAQMuxhcMMFjGD6vuuNN5B6dynoHZWRYzZUl8EWgNOn3UrB
o6jLQJIwEah6TLTg2sLrpPY0cIFRLwu6uFIS8+STjEyiy1B7z+vq1ubWcxajA5IqL24dVI8My5au
pDvEBVzYnGY5TqWwUH/L+dkqzFkG1uHUzmXMtLqhVwwJJ2ROyx7NjIkSTi4rkHKd2U8yptUYUJen
2U3XiqtRcy6UXvyhjDFBywy19T51JCqQ6xmkV9ergRVywyc7p7+0HTtQdXqPo/Yjlm0ga0DJk8RW
A9sejQwilBdtoUdU8g7xfk7sSYzMT2OAl3aEsNKLkl8rEpdyHCc5LTIlwrdEBe4GdjMexh5HEbYF
71IoLhwX/WJmw9PC6JvWISeIPbBZT+SHZIYlZQSuZbKD2q1bGc9164kTQ7aA4MlpY2soParUygnm
MB9It72ltv5V9y3GW2bIkKZCejtk7hI5NXom+4vI18gQXceMoohPMdwJRHWEMqHp6QjbJnxucKVO
S46Z+obdA9aOncNMqmA410TtWzZ5+1SmdzQOM22n+y5T9+WPeGpsf5aYgsfHpDrimyR2W+pi5cgv
T+y7RddOqpR1ApJD/AxeoEs0+ib1gKCmbRCNRJhBmNjZcsg+MbzZznPyLYeCtlu/tfr4nGkezRr2
G8PM2UsjmIzm2n7kvHki02SjKvDa19lZj0oEbMGPZlx+jBMLUJUy+4QTzCKswcEY8nT/nwXNxj8Q
UqpmazYbE4M7j4HuHNX1/2JbNToXGhpY3HM1Goq5Z/leE0Zcl1wN7qDPC+LQQ9HSRjQVaVXz/FW7
kPYcJKgtf6SBqsyFmbixS62SSDgbqqa6KlLJ6ESURaHnEBvNv9Y0FfDdN44JXtwIn1/c2XezwQ5H
rU9p3rN/GxhHenKAJ3pB4jwU1Ijj9p/fuPVPOfmft204FugsEGP/940j46qKOhXdgW3aIWfhmBbt
znMQjyrcmjdLc5fV39U8uYGu4VgXrmYQ8C01F1XKBcFODlUA5UqF/m6WMp8YJQBI+fSbIuQnoGkK
sMX7dMWA4MTd4aFjXCwH4TTY/AxBwZBzW9Pj4nloQi4EJMgyKliWTbE8TwlloO9v8Hn80dpLgQMQ
UwS/Yr5SZX2MDSu2XOEKW2dLFGMhVUVyyOJz/Rvr50Oj5OZ/OWiGx0H5vxp8zeaN6obtWh7D3b8d
NNdxM2dQjBYIhYEArg5fFmaUjiyJ1lnu1Dx3OmOxVUy5yiOYuhwrk3acvLWwYbk4lQcqxFJesbHe
R0LfreKYVda0LCwejj3D80jyc9aBLx5sTppYjR9pk378UbOZxuugM8dd2CJJcUM0Joclax67YeKm
Gh+bahfFNKXlFfifzxnnn+eMDLwxcWG4KBn/YUGIepHpXhK1B1Vt9R38KiV0I9+BlEsvN2K+Bep4
FdOrekpP0E3Oq0hPMfgok0KKwCVKN5zDB6vGkQtmQUZ7kxIKU3s4tjUSy7VgmMT8OKE0gLPMRsIs
brPLkSk976XMC55Qo92CBoL1RzmHxciMyFv+SIesNEYyx7Yir+EeFWO7HZ3qNEXwNVactsinA8zO
Q7rMqw4pHU1xstr6aLtEoNvy3mbGhDFZCbYpKcRyoWz5Ws4YyKB9lLAF33sN6s/spoZoj6L5NUOa
sDgtqWrc6PCpzTUFOQE9a6Gsg/9Ex00DDJc4Sqz/QgiEa/HPBcwxdEwrAAI9w3b+Hmlo9YpR5/PY
HNIKiu9Asbrv3HSCxoNmpxzv7cXGnd4R2URA0Mm2hR40Q/zNPbmWCUmSHj5LTR1pYkiFoWTGXnHn
WpGNa5VfUpLyvZF8lJL51Z9FqdWOpg1FdxDpVtH0n+q4/HKS6Ib2bDe2yYvu5d9uxsJRKM80PmCd
NzozFFRlWWOrpDw4d6nZ35airrezAN6n2h9C6jjNkN6QMsTJFvzPtnAUADTxAmhIZlFBF+8WvLui
U3fZoAduU1pngoats4XcVZJIDw1jkpiHvgzFdCKyr+ErJdSkUQ+SQjy09OoOxpRnFF6tRlp7q6Im
RzuLx492I0SiLUsb5o3qJjX4jrBpdrLgSWXYKmczOhTolvFLCmKbnBpJFml2Q4KiF+06TJYby6QK
XJVU6/d1CjmD1C51iL5L7JkKJo5Sb3+tBWVU1FcbTrLM9oPgL68MKdxqHOsFN/tF7oujOvnhpM3R
q8JXVkpSxicZVGL4s+wNxXn3Y/SsH6EKKwSz3LYZYLEvXrOnDXlZWefSHcfWeIC3Xn1IYRAVv28q
MWWaBfx8mB5FUZx1NbbZJEqutkEVvni/5jJ6i5r8sCpVOzLEo/5T0eVjxewhPNN3SiwRVlFMbDeV
7SATwQidiDcgGLdKxk40EeWlsZ2XTEHBK1VdsuJs8xbWgdxbIionrCk+kqC3CdU/+rZe7jvKgYtO
JVwIML6QJHv68M7Lmi4nBXRmzNgpU+kelrxcvS0Won9JVlHM+qXX0POLlpBbuRWmkt22CCN3bW88
umH1I5SrkLPw5Gon3hKh/1gv8Lgh88gqp8c4HVAA1BEGGKFf63TCYdmwx29pPERM9IhGeXej8WoZ
CosN+56NNaZ7iz25qzSUcgXln+axLdIc9WkS1VOdVNdZ+iY6Rskd22OvndAUhSRIJmb4otA8D0JN
gzEgvD/b7g4sEmlItAIWyntNyh8rhV9Mp2OcjJc++kmnX1HW0zaOz5rWcPdgZpQb7rmGy4sa3kjO
DQcZuAUiibL8MRbLVrgY2bKRwTWT8VeCt7UzEQqWpVT+OGbJNdXH4zy7MJp1Iqdch5CdEZzpDkMa
LYs+e6rKgfuJ6ll7c4mvFnvLo5LZ4AtDlQGgO17Gefm0iCB8zgiJMbLhAuHwpV4wsXTOqxsLlqOm
UDEG0HFK0HuCKwwap+5ob5U0ZLvE3JVxq/vAaIYtO3Q3yDBW9H2+tzuF8BobKGTlQY/SjY6dqsng
rvt/7J3HbuzKtmV/pVB9XtCbRnXSG3mlbIeQtiR6b4Lk178RoYN3zr3AQ6H61dGWcstkMhkRa801
jST2QNIkoqdzCDmEndQj65nJ4+Gd2E4OmSKwyk5WRs4cgTqnZUncTTvpFr5NC4HN+rSPSX+PrbI8
FtKleAmW67i0M0Sq5p02GDW/rl7WxZLtF3vRIXS91nPTcHg32Dw73c9k8qijgTHgHW6doKRZJ8/r
/vqMsaGRkfmgmfr9YrjmDvraAW22iRWidXEDvJ2D/lk0iQu+BBVFzA3eYurTnmHQ0OMlF5Nk1cMz
Pptee4byMB2acNHOiZd6OJr+qC86+Yj6DEUdQ9AWU4oMj6Ut5zhqWMu/XiCvH2zbC87hsKR7v7Re
kibIrqYIzx0LX/jAKBxGU7N+jrrqeqD/OVRiuYk8L8W3MzdQjhA2je1Zcc61Ulvje1+vgRGdczya
d5DonL16lupZEAXAy7C6nyqU/msVzptQ5hip+JjYhLSh60pYzr7wx72JXdmRqFrmO012lYdpQCgt
f06vErIKdWKKcoBzg+Hh1jLg8XYwBM9+8dwM0OtMJ8J/u3XPtSxCQgPTKX/qpj1iM8Ka+v4gHH/v
GUAqGXUng5bpOUj13YKb3WSaX5ZIs206mO3Zbvr2PMXGHyyPil0xVcM5rqdhBUMm2lXSk2oajaNn
lwxzQAnPwiS7IY0YG7IXP4aR/5wlY4LITofOgl3QSJzYUNJDWlZ6FvM9jog3JRGIGA0ad8iifR/E
BP6g1qWH6TEqF+PkJ9gFGn+GJSoBhkJjD8lp3HdGfoqGud/rhcsYtmmW7oRrRQeSYeF1xxBlnc7G
XQnD6QTBPj2mVQj3GOUCGKGBmwRtIcG2yQnTOt4SM/U26ndEUHkPAlnG2sTggi4vvklgiG9MqVGh
GUtIj2MY1xknxQDOcPBdV3j65vjPEMAXAat78UFJuKq+BwHOxp/Iha8DYe1K7Vql1GZAr/7KY/fJ
LpYnVV0UhB1vmJPthck4L+q71zGC7egz7oPJnb/7M9sUqWAbXeoZ8EcENrJxIwm3ihqdTxPxAQiq
ZqfaiTb7nCMk/ZKeXZo5AXwU0ozrWhYjojXhaujJrZ16loowLSGiJSzupngDqfFkxMaNYePwxlCF
GELixJLuouqkdub4EFGxJ7KFYLYwaDEVoDsDpjEAvNdOudzL41NxyBG/wOpv2ft5Fbjipw+LzMFE
+/9OmgxHGbRzyvT2sjTFu+TDSva5a8FAR9jEKHHadEgCEkSQYYXfkkTNRURiIMTYNbarsjaBmlPl
V11IddkjQsS5LV7XzTpr8lMKrrgapCdrD/U5Iw1+pQ0NrRWPKJHMEtX66l1x+zGR7RMP74EcjKDI
xN4YxGXpk/FYFlmG7Ul83eai2uk4w0rNliIIK+eDVqcXHeHZb70GZRlEyh+rjuCUdOCceNWmq2Za
ME7Bhs7oUb6mldSg4rE/YS7c6sEFGwlmleYd3S3aEFdcHJi7BDj+YO/LWmUENWiXbAJxcF20A+38
PvowVHqdiOm5uWs8+1DOLkIT56AaaE+yjYfOu4UtcSuKztqRHIjO1GuPuULTpB4w0I5t2N7pOfhN
Ec1IInDGGapTF9SbJbcecwlo1lJdo6XgMXoTnEU8ULTgJGPCm6LTHzuUL/ybCLDK2cMfh0HoOtXJ
u2hCUDST/OPQyhjIIMmIwu8xJsJT3RHkBYJFUkauUhM/UDlUVWALxqD11hvzFy/o92nSviJNO0bM
V9AVk8mB7S1KIp50dywG6Cr2RPVURtRFhFpurGFZ1nlRvHeatuty7UX9gcjBAkOyla1y6jHw6S5S
tGOzP7DbNi+y9lT4QWhTieA6TUpqTlxu+5gxukYkQ+1bANqQHQgeq1XYMuJK4gvvIZ+tm0brrxMP
EVzYwnSWUSV6lECqZX7rBly6QK8RzqQ3Dum4EOTBJQfnIpw8XkfTi27AhzY9FkhPZuwqItUSHgLf
aIA+r/XZ+wLcQiospAiswN6hd/EcHAMS0fESv+qlFDWRUqRQt3hqNnM61SLKUA2iqa4xUvzSousK
zTlo9ZNuhT81UQfwJjNsWAOyKDwZsiKWO1HyXLGajZgeecT0jtVtzryV3Qepy5RvEy36NEquoaxS
ObC37uy9L6J5x38ieNOL4oc8K2B01i2OVfeuXxzGvv7OwuxoSACkAPlF16sTltF+jSCnKvhjov6t
vSHdpMHS8xQDmEMl3UexVOFpaetjYZnQxVxbp9E4CI2lE4S2s9E0sYlHQpnSobH3Tgxb15rSH4WI
+DAdIiJm1x5A4AanwY16WItnYnuMRz/zP/wpuAGDIuoyXMdkVuoj7jBwrbgCUjpURe+lY6OQHLIR
UO+MNygzIQlfdxFvtKjS92DKPvwo/i5jl5hRv0ZJPZBz4YXlDnOjOaaThyTOdtihm5iZhlqCotra
1zg9r5QsutOgNI6Nt5OiFdmPy5ZEBfVSk/FHsphYX7yAqplWQerrU+sjyWYEgzJ7SPVHdcypHcU4
XVU4WXtjcFHCKaXAMORN1czaE260JEJQVUsATuHWpqyavQ5RSi9Q32CoAK80QvJL4adSwW1RZmuL
hZoBRB4GwqiKKYt/BwBKn6Ojc1yFsL8MjyRK1XWQ4LhOup0gH9clgU5W9iNxJGif793gZlj6fVGZ
5cqAe3JMOgMyluszxUnyUzLHJUfL02C7vBnOObWjo2GbBB53HrZerks/BvEfka52My7uQ1+X4dqR
qjKtH0G9rT+z3GVloI3oW5KmWojn9GvoydyaRVQe7GlXx1Ba9cTFkBrz2p53USli9WTmJCqDrYxs
yY1ubZQ0+oWg21NPwU7ZcUXYvNkxbrxycWuTfdtNJacrO1Ja0CwSWSkvFHtcR3GQCXvbhPMdKYMQ
MFBdDEtQHq1a91bVjJAIscZJCURFdLCdgdao3yD11MpbNeBUTa6JOV1NztWgZczZQd/bonqzem0X
4Yvbkc4ET0huOB7zSqeZhp31OQTTJdBwSO5tBGokUNrHVBfoFt2vChnEri+8q7qEQDt7APn1rFvH
Kvy0yTlZGRgB5VF4UDYd86DN16b9nEcOGVBixEBBIj5OREaW1/nlFdj0yQvQHsiIphbn8yrT4H96
GYuuStd5fpcmsIR8qqZKSgyVZlkpT+KlObKjXUh+eVMjt3nmrPP7+W0JjCsZcTeSBbOCCg8wFmSS
pVBumiB9U4o3BTlHMdEO4XI7wdsWlXfpm+nZzsutl7kXEY7XbeXsfdm/DkAVsMbQbIWgg2GkVdtC
qrzkuNltEMvy5NUYV9PxaxAaxrEylMjNcVB2XOJMO847dfKldXvXDUyPZeygVCCq1ZVZ885uurNf
mlCXsieVu12lzTEY4NCF/SqX5R0ZAeZWLblCTmTUUEMOiobxk1jMCgRclyE4z7kNTUGmc1npXeLo
X+XAutS0eDe67JxBgduBRI59D66rTpSkemJ+Fn1qaQVVmav8O5KW9qtQolypiRoW7SrUnEc16VXv
IVQLZvUpoHPLML+t2+PgMZsgjZ1BEyeLrJHwPZZzLeRy8K9l4nKKL2H8o+na92iPr30o7oHDGDhk
EUEah8RledQAGOpu0FrMmNS6UBgCOaWg4Kj1JT65n3XvQdbMkDazjZpcqAFW73yEfv+otEQB0uaV
BqnRWdKO8E7ckxDgPMeTBqUhjHf45knskedqAxqSCumsVU57lAFBNYT9sepD1AOsD4BEbAwknEGm
eiRvyHqgd5a19GDhp0APesR3+47wFdYIG6+Rs/l21ExJpMF4gO1NITQdLHni+VA+kXLnd7Ies6pp
U2BdI/WCeENI7EtWWjKTXV3lNLZfBHWnPwH4KImX8eQtWHRHmc5cstM4xQiYpNoxwuE829GPnPUl
MfyUpbmpx3Svfpcjp7pLzSQ1bZsLjf9PqSGJnjTv5PPOr5WwuJD7OLs+sN0+x3FLYUATrBOFN0+R
AeGUmYScusA/c9c61R4T3HqXoj1sRE8WHwcxVDNmXj5vS9HeIW9+7WhucTx/QvrA4AIsA0a9eZ3l
8ataQ41hiJ1H6DFR6dU2qnCV7VGYSI8aKYlzp4rb34/ulJDWlwJ8qeb1tK8ckAIVU7BHW0KZIVem
P+bvAEf6Qh+sdoqBgbYxT9uMQokYEnkxntWIYyGk1q/dxzl+Gr6dmSTtyebsCb0bdDnvJS31KgC6
wJ+B8VKZ/1he+Z4U4i4JZuSWkbSizK9IWG8suMdKP6n5HKqmzIAouvJqlmYCxECUu3ra2+gBKpu+
Qd6sc0Jt30t0SpYtzMiSzdz1O6UqlPVcIq0Q8DC866UCUdFGHKvY5XYKZNww1IY+hVpTO1hetXZR
BW3LBGNykE4WOQuLsc/JmWy895mX6dosdjZiZ1HbByuqfhRhAIo9M1PybIQV9Zv3ttUMGOXFXbIM
FCiR+44W5iAvGTvdqx7MO9nOJFJba3c4m3qc/HL4LXe9tB62sP0JQ28iayWm/EtikGKghlQKbs6P
5wgvHZwcuK/9DGmwjtZH1uk10O+ATnQJnaNw/WStXkI8Ev0TlMuqqWIXXvijmmCU8t6c/PCifC0y
ZNackbB/++hQ4QmQ1fpAMIf5jn0+Q3HWFVbGLryb5WHSGJw1uBfx/3gL0IbUJnrVqNNcyMBoWmzU
5rQQzSoymoc5dxs6Xpq/gbclqNHHDg4DNITE3BaqWEEJdVeWPjra+EdeUfnXYqulI5OKjs4krUFi
0oVtbpie1SvHya5KEOTFKfOdgvl1GlNjQ4Dv15An17JyWjJKNGrbHaHkqIpL7h3GKs+6AQwjjeQL
A89Sc3lpBgS4HkCHKwsJx7QN/DuWs9ozOpmxl6YQmjL0kyt0LOewnXbA4lueLo0ew/RfWTyVzTSQ
/tf5YLkGDkutC0xaTctMtPCWpMKRbjcqNtL5ApiI8Y5UOOCp960z8NCwMVmbIxtJ8QN1FHA39I6D
QRKq7MBsKbh1+nEDl4wkdKy9YGOMf1zyieXtrvbELE34c0O6U/MQV0f1n3uMlCjBVJmpxz5UfucP
IfbEqxZXqU0uvO8TS8hMcy0azd1IDFxZFvgEodJH3SirAkOaW8UzKG/lIJYqqCHV+oktDwEHMO+q
yAtr2y7Rlay9bI95aB0tN5PIwnWXtLD4vKe56Wpo3E8KTFA4htYR3jqM5qMyx2hJXML/t4PtiR5o
zNhG/SCmh7a8U5xX91bMnbNw2Lgm4Q7dRSUXZhnKrMIn/qH+mW0MkDJ8xNeN4zzGTMBXWI3i58c9
UJYc7HowGruKoGxp81J41bU22HiQuPOHL76VSj1sMuglgUyfBavxaVKdOrmKUer6eLmujAVdVyDM
Zi2JAT0dETB8vc5JtlpXRBtOMfuQFTYc1yQDOsUpNogAJEdITt91D/SRzL7VJOrnni1ZIisFIY7c
jYeGzsgLIP1BHv5RDXS/dI+WNTyP+B6uTd6fLMuTvfJYChmXELUDGwmjaTHFtOeQbwUNhudm3xlx
hXOuUwK6y8r2JNVXAvWwy97mpPgwY7YIpnPjWiw6ex2ULdODnKEh0kmarV1D5BK5e05CfYZSZ98X
kvGRi/Gmac2FeU1yY/twsNoFHlwhyVN1RPHusCoBZ7cjR0s0u/YqX0Df8KQ3NnpAOoGkXPSuT+fp
RFcuRcq6CdiPw+Xbo7CFm4PqpfTKEmc16iR9KV6LBjWG0+IC1Hr8vokcEVYoxK7M3SryUOzCpZsj
WuguZFOy8/x1cqxfgyNj/Ej7bj0kPGWvfbdMBrIOlNy1PMnlTEw57yQuA5DG4Zdqtvaj2fpWASi8
1Q1VyYsyV0my5lqrxkd5bjZw0AHuhzMOVcjIZQufMh3yiNqi5cz/VMOL2kLVflam74lLU2DVcCnt
lzxI9mECPuCOU7PCkv3aY/a6o81/x456SxDbfdx8j/7wUTfM1f2U9yw3KdkSWHXryUOAaWVXnS3J
SWw0yiqEYrxe4eYH/vouu7uSBEs/ETheWo9W6QLyRPtmuTLJWcAeAI9dD/7yzq7Jf9PCfWFkn8qU
o9DY4QoJTaMhWLWS9BERGRv0VGChRQXms51L9MvDFEBxOsQSn4SfvMI4BNybVgrmrBn1rNET7oPR
Sw7KGEoxvQQBWRHngCIOyOFf5kKi9aPsG8oTlVFI7LDdZN/KWMhxOVGCytpwAr8Mqf2ddvlTBdoo
j029ShFpVC0G8901JMovNa6D7befu/pl8amDcN2p8XaRvg2gnJIzNPawLTsmu7FcfARwXpBoHtUA
2PCY2AHQrOwguMML8Fa6rW4RZbDVRnDeiTiW7dM0Ud4TtwU/VcrNRk86WFEdFpLiN9jFtZsF5nop
tW8FDpuulBNPI/AUHp8u9maVw/tudDDhsZmGYy3NdcYIngzzOURFw26E/LZWNymDUUKKR3dddEYl
B/EPQwx7Vl59bm54PQwgi76+Aia8klwl1AtEq/ASVO9WaTdJEW4Xn5km6cEOmhEP/VcL8RFitoVB
ExTdZI8/675P3RfDZEuGbfoZS0ptbLTboDMZkVKHWK3/4NPTnpKxfukNv9kw3lkHbn8D1wwivLQS
k13aJC2R0PvZKzt5k5jvWORYB2iAnxJer7pLZ8O5Vu1NL53G1Bh1GMwvxy7LzeB85c6EolDaScjO
RqKjCScg2bck5UweskS6z5z/9qR8VlJBbKgh6ejfzoN+HVfkX4wW/ZntNCfcOtlGS+9DLoi0gJpm
oquRVbQiwGUdlZa3JG/NbdrSUBTyhcayAuiHW+3gtsQIh5OPS4jR3Sv/rmzhuE78Hbx5nw7QxLuP
cevWhRreVVbMWg61XTkjnDYZWa3rAeGm6V4kOr5U3leptR/S0Ur2jAw+ntC0HAjxuJOeIlVCOg2g
ByAyNeNkMz0NHrEtfUVFiA6TnZztjn3lDlf0i/I+zOXTDzD41jV922RoiDvpRoeTSLEPLWi63RkQ
80OhLMbEzhF3C41o+1SB8yM8TaABJgRscAnnJat5ygThSDJPVYUWAxRIMLRaVl4+5yS9MRZQFErZ
eKqVuzQSqqEHU9gTGMXJonrJ7eKPJfFTeZX9erkuav9E8g78MvdPIRpkMlB0iUCepeeRZ3+ZyXQv
3x7LcclaZrzJds8wwOU+5N3AsrhkZtN41Ie8p3bzgISPA50xnvxvkxJtQqWxamRlJS+zqoglnK76
68lj0Su3IvndJDhSnkjYVXWAPfYKKI+z8yw3CnmCoznKepz3himFJFGnmLKRYYSCl61Q2zoF/TBd
wzu65DenY+PVWpeCG58arsQiS21fwvd4Xd66E3o1yfJcBhjXbeM/qJNkhOWD3ZFOKc98P62pRLhF
31wMC4mqPtlhhGcbW9RwnZXDm9xr1NnvhMuNBfFoC0/UnnfSim2AjrMyo+RHJX87enI2arwNk7J+
7avH2XIuykFKFr2utbznZXBGgSftB61ktUTRS3+jd/FbrVlf9b1NsDGG0G3NGyqrCnXYaD5q0Hne
QYlUKesKvTBvOswSZKbLMS3FEZnULRT9504E0wp1/aUUD3HBJBlJxKUxTYtBYsrWlb2r+lYrbY2Y
vlXSOU9V24hfNM4w4AY4DspGM7J+WZD/39H4/+ZoTHqD/Q8O3Oaj//grsvbmo/j+P//7BoZH/L82
H1nVf/ybq/HvD/7lahy4/3JcjIs907Atx7FdaIN/uRobuo3jMdaWOtJrj3+gb/1la2wH/9J13SXS
C1ta3dE9gm7/sjW2nX8FxDET/KrjZUAA7f9bmi1c1n/jLdpY9tqW51omz9DxbQiM/072ZMpSd+7k
mVek9BE3g6cGH/I+sUgixLIi0T1zD7OvPmk1PIoxM1NKn//+Wj3Y62ia8CJ3N500+piV54fTnsbC
No7VEnCy5y06tozBMj3nMC3srTkRg55R4JWRJdNuirXbQYUjyg9C+HpxSKwxYGqytqTTStR27FmJ
k2EkIr9Gl3m2pibeD1ERHZsAZeK6eCjxhcX1v3jOK59G2HrQI/KiyvFmqo3llMEhc2fDQQx9C+1j
QpaEjMpt6qcuWi6FLoYrIUggBT4OMtpbd86AjCD0b7zIx7Pf9u/BamDKxLJNsQjFrjGWDzB3xzN+
wLbJPvSGAf46N9gzFMm4isvmjwVXjmLRwzTDfW387IF0YCyO+pfcaTx8g5qaV5huR3+BvlgY3R6t
OxoYJwTOwR2iT4IfF+ithSQ2wd7nAd9YlXV/HTA+wovm2oY8uNUW56Up5lsnK+8NK3l3algFuSju
y9rblFTrh0V/cHWt2vnD+xg4lNG2Ca4WCWYc6bKXv7CPO4xgY5IAGJQRvUrDheYxExORDcAZ6Nvr
YO8RhAnkMdpEMj1UWgVxo6JfJfbNTq2ruMf3MOKqEiiDvtGFkmUZyzlO2rfa9y/h3DwaDR5fnfcU
xAb2lx5wBoYJQeFeBxj2Bxk4rdfcyzm91iGDo69ZpvosRAvuGjVfTW9NK5CUL5gSExRS2qIQg7by
2AvxR4juj28x8ymGfhdlTOnL7YIEK+yc0xAluwm/FEtPsFMNoYp57rHFjA01HN6RY8mstLKbH9Mk
bXDWMaqPhxlt1D2e17d5b3w7Oe9WXl+KkXFfX84ga7HzU0T0Qal7JiwN5wmvh8Iv6gJ5+nLWaLCC
3OBaegM3Xhu/J4KK1cPjadeavbUjeyppUIMIEXzijp1vWtHeSmKWbiFNrJMWeJuzltSqR+MlM7lU
sHEwgiRdVx/DK2sKiOXJHmq9OlS6fx8Zsp7jUFqbS36X5MdSaLcZNtCwTk6ohm7NkSwgCxkHpaW2
F9UcrvCU+iK37AY0CYZBn94O8En3fUacME39ZjSK+3aah1WjZ89EyL9YZYCMxNXWgz5vowQCligG
mIe1+WX3+p02INLHebzJjGVd+ymG2ma2tv24kh5tGFTXT45wv4aqw2OUFGiCDkDu2/zR1+2FaJT0
GCzTreX7BYTHqtmYVoIKXMDzdr3V0Nl3pYdPaJOHN07eHIooe2mCUqyH7NBaHZ7hs7XHF/e69fuL
gNW2zvG4oCrGG8yELFK6+XPdR7S36wL3YpwwUxKs6vTQPgrK37xHSGFH+lbMzrVDe78ZaKygdUb3
PRX1kuvneFg7XFS9xPfLzxiB5PVM+Vy+FYl9p8XEB2Zt8mkX01Efi23YtY+hm37yeQKc4B58TQso
t3i+xzphxGSF6VXSRA+g9+OwF2MFnUO+nk4GGkLtFSzSDCqOXTRrx7E2xQwkkZXpbWcgyIman7TX
DlFwUwbtpW/1hyCqs3VvsKbH1Lob4uu8BWVM8u7etZJnYeNl1IXUev1wJL8BWnIl7sxyfvCGfc4p
we2Vvo+WnwIMuz8d6DboP3VtpE1ncvceg5Sb2XQsPL578a07N3ALDhCob7s8Ae5hXFrn4qG3WlTM
ZX8xKqjm9kxBFyxlvI1xtvMXjpR4CB+xkP7TWdWDXo/v0LlhKCyE45kScNaCPa9843v2XcwEUaT4
kXlD8aFN7ZMhLCSk9lOVN6fOXnzAXBzPMLYdc/0h5BDwxpl5fHkRgmI3SX+mqEQgv+w08O7tEHGa
9DDh1gTheEmw8aDSrQzi91KAFuxrNFoyXiDQMmnBOr/e9Jl4wOamy7LIHUQi3IYDCMA6AChkrxji
u9R3/iyzjU9R7PNLkuQ6wOls60j517IgQOwX+yYZ7XOUl4cstV/CRP/2QtwtJDQYLzbZGLZ3FZrj
jsjvM3FuuPgVSL2Zkkx6u7VhNPKcCAGFUTua+UcsYF9GDzhB5euiv7Ks44R1ng1Rg2umcQ4Sb9gO
wQmncylExSmivM/H/DtKrWvs99pdME4fvjXpcOKYVTeAaHJ1TUsDUIg3oBHH34uzbEfhgFb0YbxK
g3YjZgzktXeITADaXXBo6Or6SIybjEJ7Tb1yA+z5ZyyXct1RSENW/OzN6Ble1kPkwwMY4eT3Q2Mx
OsMhrvP01zLs6QOtGKzIn49TY1VraS1nNu3VpGV3M7LsDu2147HJlxrOy67Y6+SBGgWa0iYdsW1C
IOtO/N7MvsYqDh9UfFZF6h6QIO4ax3uZ4Cit5d0emAjlOz+0mJLNu2gy35BGRPgyWp+F1d6PIkJZ
ne6D4rWUTp7z9B2QkK4V3nUurKfacB7LCfmjNw1vqRf2+8VH27tYdNgEc1Va99BAV5Rbw7EP8Prz
4/U0AbBW5gOs2LMf9HDJCLU1YQcFrXtnmJg0mXyTX16CJth1dfZhC1gCLibz9cKNqKd4+rvFudP0
YeM5Nfvd5IAeksNTlbh30MMK2KbcNyOAURv2qJSXJUbP1rw6omhWusPjtc6dWyKquKKkYHCsc7px
h1h2u4+Ii3Nr++Tq9ml0ecJ1sjwFU3FuhU2HH7wlxpgc6Tm/4szcu16DiaDQPgMbsXHt3CKmCI4i
s657aHzYdeXvvXD0fVXDIe2s/Yih01rXM30noibf20FpnhMQTWAKcnaT8uLWLHG3aD4sO72UM1tO
2zbfFoOand88WZkebNNaxKsyJxGupx4KK43lYD0xLchWce0/Yyno1P4TAHBMAHD4kmVuvHXi9g3T
/9vZrdRY/sEtwu+ybMEhA8onD/uOdn5xe/8UwrNeJxgg9ripMMWaPq26RjwY6Te19blU+LWI/GIE
tbXy3oqb0SaUlxZ4xPaBHbGwu4tv24z9C/0F1jX718idQNA0dDN+BMPtl6lmVmcZqH/HHiC5Fyfb
hoU1DGJcVW6xLqzxkYjhPxhbkIbCNND/6vA0WHcd0W8dHBFCq65n2NA4ZT2FgWTzxfpd59VAAzCZ
fCvGdK13BRRCe6NlE8n2fnRr4ldo58dBT6iPsugNjPMzReveZAtAU/rQm+mNEerX3uzi1lHoZ6tj
ONXBuV4qbkQTPxg3np7nMui5yZrHxbfeS809w+iFiZ7nj0PuXlUGr7GbQjTwGqRUcSeq6MWpphnD
gPjsNBb7LrQTtr8NHetFAyKnj7W3bcB8u0ymVyddQjav+g6KbMlLGWI4ki1jPmwlgxjDX3w/cEPb
QxR08uyrNAxwh+UUFWifdX/+k+L+qkcIhFtPzqrmBTdq50xFrtkFbENIoHKdNyK8JB2kLub6NSG6
yTUkgoFkM8difHxfWZG9TvHNW81x/gBngL/dR/wB0J1VNoYfkR1fXH+hTCnBc5y55DjrqpfMkNad
uIN39kOqNSZjvPhj8sWrF49f89B/mwtmNFr1icW+HA9zrQgdfBg07DnzoTi1wUgydI9LWDg8GCYU
AUdcGW14dk0Hp4aofR+iDg2t0+Ijss+qdd2l6SFNvFczLc5h0/zEPUcsLsrvwsSUGUvWfqKgX8zs
3sAJdO1jjB33GnBoKa4NPbsNDCbGXux+9pBhwxJ3EeAqDrxpzTleDbq/jkSLDsstjr6rmXAWGo7/
4RHP1E8Lpit1r79nw50K5A0GAzkiFKj/oVmSczD9YcPBw8aBc3IvarxVIrEu+5TwrTjbYjYO7pY1
9wKUaW2BNR9iI6Nkfprs8gJNl+OftApYC2gn4SSLgLQC8DiYl2gSTCrlwUFi6ExHtOv2uhrM2yX2
bkWo35o13oIMwY6wYWiCOned+MVuNIerphKPZiszcMfqMCwogvTgjx3ND2BOzqEdmrtZGM96TcRZ
nV5pSGxZuiwwH0Giy/AiR7K1LAISj2YeyfaODz18orkz7jOyCdoJb4FsYYxVskM1wbNphLDBOx9y
RKLra92zb1uLZLfeeM68eOv6zr4Jx2k1iuKQenglhRfEZUjEc1nVEust3JQDkDmDoyXXQ9fGu8TC
KhbKxcGa2aPw+wOIfwuF0R+HIoIkiYdwfNF0l+ms1/erDgTu5BZXpMxADSgwhrDjZx8nyUp4NzXX
NSLVoK/y78HU90YzXpXmi22O30kcfkWLeA0853OI3efIpt4OfEYR+p1dez/MVO8ZYU8bL6n3U0wK
T0eFFAeVszacP6lZHmHgX7XJ7WRwXkZhtfcxu2TktDes4dCYFAtTIQMGxVxtE5dBa4Q3WdfgFCsJ
5ZlUPgU6OpnFyz8KzA5ZnJNGxxe/xe2tnXUwXWqO+UBalSUZSdVWtyVh9zv17d0QXZjfYpK7/YNU
qzhNduLB+LMReqGtUB8yBTOoT9Meko3rYgWrviwKxuc19/q0FHNxKGsBS3defn1NRwlCBNFtnDTi
2DOGI668/lI/l08R7L22iTYBIdMcRfJvVfLPlyF2iI4Lsf7vx6baHPapNsUzzsxY1shv9iXoMcIR
JFxmxmFdN9sPZYGqPghW2tCWHUHlbopXVCNgByxwq9dz7HdbLeE3REECpBDr0fsoap0Rg/Sfxdq9
2DHtfVQmrW7m3wpS33fLLxgjsGl0RLbqJUCTe3O/Im2o33QauaDq1eIfaIIhdtFGd5iz9vIKqM9q
A6dL9kQeDIqpODmxiTEoN22A3ckpQDmWUZfIT+WHSoO7lml7bIhRw+QiW5Bf8HrzTrOX7T8+Vd/t
kbu0sGqxhP39dMnxPS/d5KD+3tR1EzwtWda9LJP5e+V+r1IigxScHMcueUnVVcl6zvwOsuc/rr+6
1urdUd/3ezuor9UHS1pydEN8aAg1xpfqQV2KBC0SeTvy0iibXfWg+tAyaWbB58tGXQr1JM2x5fr0
EaZoJkGw8Iaaz35C208W0O/1RR0yLluN+L8iCB3uOiCQsj9GFswuzBA3vTk/sMGWJ1t+KFLX2y9Q
KRDYSVtheqBDtHQDFJOMrJX//MP/eA7qUyj8kE3N2Pz9zt93L4nxz8d01NxM0tqXoXp1GlqtOrgd
A++HPM8Qgsi3aQLuQxTz96rxTY9EJnXx/vMKWk18gw+1ry0wDOLSwCnIj9+1odBxmWc9qA8skZPp
ETY5//cNVOnjXdGKcaeeyxg2t7m76Ltad0amKwULXZjaTr1O9SvUT6rP/sfHgqFe4DFiG6HuhDEl
ZCarQqnSKE4mXOuDzaRCvUJ1+8hvcJuFb7Api+toPqg7GAaNOMC6R/PRbEsPWCr05Ur7H/8ucdrH
ECUYNCAZ/ynXpvqT6tli7elTulEaVi6UQ7XS5NVXd5L68u/HKs/eyh3JMRdviw8euYVefudFGjfi
37ff36v1H7fo76fqm+CuiUMgcRB5sdVDXR87e+0ZmeHu910tm6hDXNUe/17hf99S6jH1ZSTvQn3E
m6rPuExoQ9T/2epmV9/x98//5y2ovlbvmvrs92fU17+f/sf/qy//47Hf27ZuXHQZ6r8wJAA6xoQn
qjv0hubBQJu/1kdIDup1moEzrCRH3fwv9s5suW0l69JPhApMmQBuSYKTREmUNdi6Qci2jHlKzHj6
/gBXHblPn6g/Ovq2HWEGSUkcMCQy917rW5O5TxpUdoSc/t7jgzQdXzr3xdxenQRGT+nemqRcz6Cq
MR9cC9c6Dgq5Vw8IhlrjtchvaBp3ODbNlhpRqqujpem7qta6ozZhqFpvSq/ERWUstuX1sUPAB1Ix
PSQ3DIgGs7HAIGqtj6iC1vxk/f1/vlu4QbUfXCySWTWfMvk02Ul0Myw3QTxwFVgfB6YsJXILnsWa
po6x0g+DNRKI7AkZoqjkB2G4yG3dDrI8IzRikvy83njLofn58PM5us1s4vXHv++uP3LXw/7z9//L
zz9fmQzxkjgtMyHMehFxfv75Hy/3+66zfJw/nv391n888fkBP1/ln577fPf1p+T0vRUBioCDhfHz
bz/8/Pvfb4cMl9H2r0203ptVEe6ruH3+/XKfG+dvv/fHR/18mZYSGDJP1lLrb69vn3BwGZn+LSqy
mkljR93qj7tjDMUDlbd37AKBgeg/7RdjBFa/3qzPrffWvsz6sEEg0AU6DJ8uRp/mLX2ZekHerzfT
+iTSYEqOYxj6FM25jETLNZYPw+D/+RgdnsSyFjIJXcf9Yp3GLDfeegCEy/DpIZjel5ZxXdszYmXf
t8tgpnOB8wVihI1ax7Y5oaYhHbI1lrmDO9TJefzd06nXKUSb9ij/U5fgXZ2OUNFEke6vDZ1wuR7p
HeKGuCDYeIH8Z3ZAn4ns8/K8PtaLYolk4uHkqbec3gFe6p5u1XLSrveYSRyGaFZUKnERx/oc4xqA
TomHXrc3SQWns1hckpBAmnP1172/PaeU7rAKRX/Q1HSwWmP4980Qlur8+7kEe3BKdLc+25v1F3rb
sw9RzVxy2Z8xZZ7zes9gw/y+tz4Xo3OjT2sArJyS4tSohtmvEG51Hme07r/bb+tjqcwXqFmBv7bX
1m5bTGcEX8uymz+7bySepVtW11SMl3kd0QZ42JabdU//7TlCCBsKg/WPZL28/+7A/b6/7ui+oKbW
usBUl9257uLPjpxcL0W/Hy8XMTkz9Sra+rg242K9RBC13p1yOiKMyW15TmPkVzEkh3UP2loPFO5z
j65PJkVJbZa5aqfpbIE5Us1BMsrT66/P9rJvg94iQWJ9HE5Jsq/z7Fk0EwK6vi2Hm6pM2tMkvwU6
vFhP0/+8+afnqMAAaGmMQ2SgQZy07t83bUEZoHEscJ9/PTfVYXtOQqrLHtEaOxVW7XmOv1uhhz2r
m4Q/NP1XYcycg+t+CtddtN7tGEICM4xgFzUc6597Yt0xn3snUgaLVGeagBpzrn3eOMvg9PlwPTO9
VpY+GSAf625Yd9A/7SqSA+mglmZ1DCl3rTulkt7ernJ5WM+037toPfPcpIe6NA20RCKnPvdLRX1y
pmMaFGSaJyZBHcvs/CTI8rCYhdJMSKsfAZ0Ef1i2U7hgejNXEmC9Pv59F8pFv9Uj1s/rJtSX7fh7
ey/31oeG3bN2jGmALWdLnJiu36Tu6zpArueON43eTLjXgjlaboxSxieJwp7ICFrTMncBcrP3t+Yy
MpBbbW71zAHyoZvpEbytT/+SQvP603kZKQLQ6WQqVS/rsVTbVQ1fmpvPh+u99TmhaTQemECsR1q0
bAZteY1VL/D/pRX/g7TC8FybcOD/FhYdFx9/air+/Rf/1lRIiQRCoqXAxy8BFXjoNP6TFG38S3d1
1wD8IenTCtQRf2kqnH/Z6Czo2PxHOfGpqbD+pQvHQWehG2guTM/5v4qK/jt2xwWZZem8EIHCHgQx
Pt6f3LDWSaBYApI40qcAWUs13aBQCyB6Y/4wzlT3nrRTuMPxhZsg/B9SmI2/c5hQkhgoOl001Xwb
YfztzctClLXUAbNaIyrSeDu3N9lwl5d7CSsAmjlaJPlhDP+vb7skLP/BSuvIEuxVzNuqr/BZopwB
/QAEEnUz5OobUkzJ/P3jkPiHvGkkMP8bb+vvX3TZC3+8Yyo9FWAIno8tbZj5Sp0drmjI+jvetcnL
f38v27H+j7dzDcO1HcdEyW0jqPrbdsVSXSVhD+0+bEn2jlgdoau5H8nSw1zt1pe4SSOQVYsezcOq
MllpcoFrxMzLAd2BpeTi5AVLZLBYe45cau9TDkS0rsrtrEBsGBTBN1YDJ2l29NfAAaFXJoa+n1Bg
oNr92QOCYXpLjOvgFMeC+d1OWXl7SAu2cFoHVLWGe1inJpFeSEIkdfx4bpKdGJtiJ2t33/Nv1+in
qC31k01nqgtpEM4AwsdxClGfi3FD+udd0MbROShh9trqNfUaqjvx+Gy5RFxok/OFKIngywUZOCTc
Kj4OaN5ZsOohJkjqksCTUH2+N9PIkWe9RxP6VFJ4n4Uut0PRYa/OxLmRvbPl8nshsgMhvjgXEf1o
s0Up492ZAb0NltMfIu8ucVWjNO+fh4nKTtNcNDG8TubgbOmm0JtODEiaMiAtAfL6oNkbyYx3i74B
Qcj3LkY8IyFZbIj6RYHaDc9jkxB1Uqk3PYToFZnlgivfTyTcbHM6axs5Uum0SrwDP4zC/LA0/g53
FGdvGu+kyUuZIfEkqBO2BqCH0igP1UCvV3VD4LPZjlo9fS20swRP4bctXQCiKIw8Q64TszSokB/Z
dvnmhCXM05Sm9vQB0+IZRfNOhOM2ViO8rXjhSlSHvpCgq5z5w7Ly57D6WeTNe0efjVheOq/0UZBg
aNspTXLfGaq3YATv4Mi9WVAYtWT/LKr8Qx8ourYQkJfXya3xWZ/E/VRiBPXyHdpdAEZU3yrhYkaF
fy+jx1AwXFWK+IWCkMe0LH3bbG7nOCiQJqGf77SKQHI5IuiyrB6UBVvNrUwSCPRf9I7GzWl0l+5k
aX9ojmsejDYmq0unpKQ9BOZgQI2Of3Gh50WapVCrtbcpajd6YbjgzUx9TSwEOUnZ/PRKl2lVBNqr
S9NznvLb2mx96FmM6AKNRkCTBfU07WqjJEtn0RHVtgwQjcNGAGzgJ3piXjLPIeoBKTicIeRmTXH1
DEVPlsMkM4zbMvHCLdDBzCccGRuAFp3aTPcLxHz7oeb4qdMWfQoF7BL/OQYOat9prThk+IO+Pqw7
2sNCD6vs3fXcB14r3JYtY/zvtaAisM/Wefd2Z0TDJazM6+TEvw/fwqTFFtTlD4NcE1yf2XWZ4CJj
B17b2u5jqnBDEKVGe0QDOFTOEN4tQT4GSubTctyMU/GU5sPdBO4GCVn7ZtQy3DakJpRlhcHJ8TSC
zxUZtKbOG2CiLUT3AaUHNTRd7r7L95y+NwAwE/qFcKAQqMHrUg9kvtEt73AEVO2zVii0xx2bbz3y
dGIIGHdpVYfVm2lyGmYxSU1JEvixCkJfLGdcCUdvS/2ojhAb6NFmnDhna8yrx14QgGpiWl/g1G47
c3amcL6Upn/kRvvFHJK71DRgXHGmGsuNhaWQEi1jvK2QLsjhuXfYxo1Qb05cqJ3jdVfAEQDkveng
FmG94XSm2v4S9DjQKOg5m7zNQRLVuH4YPzFXU74NOmR+HE5uqfW7yWQwwzMNvzbGE/KiatPe6y5B
viKXV1FqePE5IaNUEO87vbRVNdAu4hSPAqyqBUP+Ohzhf6ZDlG6nvL10ogMokqETzAO+lFdvdMmb
JKH90VIJh3bKHslcBv8Rsp4ZPCL05sfsVHs2P2CtMBZ73nG25GOEx1XywVqMSQAUymtsx1fVD0uX
4FkzU7VXMWQrL1br349ziym9xGozPNf99Ky8nACu4F7HrbJF+uaw0hifaSLtQyf+0s21z6DKanyw
P8ySz9nh4d1NKn9TRCTWhd+HFW1RZX1A03k2BUcjY9lJH63rYGdXQ8/x4tS/vNlZ+IJU4Jbz2GaP
ziObi7XPHqAGjiwXJ5moATSSSHiwwTsEc3PpdDYFPYVq2yW3TcRmHZfBHZXepnJcJDptFFL1TlAg
kamxibn+bNU0wqIBTzZ7If1vZX7EDga1OImfsvYeFVU9ty8TS4Ce8VPz+Gqhix911IiapXKwbJKp
5hJj2ngGQ86mnADxbdrP6xeEw0qzsYvO6wEvqvatbpJz4Tm41IiR4z23EyIAWL3i4DTtN67I4TY3
oyUogcsWSgtfbwissZsLl/a3yAq/qhQke+zYaCjmFD8pgZ1O4xtUhw4e6YZU/y2wvNl3OGAVKy5G
NUEq2waXA6BgNdcIHFu1IX/DDwjNKaGyXd1BTceyahrEa2QBD05zTaaCZp+nDN9V8mBE4lZV5HoZ
kZq2BipQVXBSmOPwAPngrguaSw1ndDMoBr3lyhe1RMAk7RUeZeeLMvrCNfqGXRiQPVyi0EVV6w7P
1ejke5sa9SZNECq0o/erDYtDrrgCRDmoQaPAw+LyFWgulbtIVMhSwdprnLFwrAog8+30DJ5lm8hY
9xlltUNV5bRnY/Jv4inYT82NgjwU5j59iPvWVOEOZeKMUsn9quqltmSCZqfVbNZOD9mAdaczgUNq
wybzdcFLcVH92aBeqnL7IUlMaOfteJvyv2ypI0wB4DCzN1+HSNuBvjpkUE+0IOluhqQllkSis6sh
l5OcdIsCH2w3KIpNHNv1dhDfpMOhTG+ZtxrNt8FAA1Sm2yKqoLqquTv1sLTLIfTuZwUzcI40xlj7
fUScA8mbdLx+aAJAEXjyXIsvFRW0q228Z/vES5/6uUTnJdFFAFn+rpVpxxV55lpBPWcTUR9h0Fbm
joVrgrYYc/sc2ufG5BP1Q3vCNWfRJaVZGDrXTkK4mLKUDrT2BlCfuY42sTWm/ggDrAzrZjvmrPkZ
+B5hx58U7eVdYooNaXQCrdW4dxImcHyVCt0x2CEQ4Evsq7o1Z+LqB1ncNHP6EkJz3PejqfnEEPiV
vR1Frx9dNKp7aVTkjBCTPDrYKiXZjcj0EEHi94yPvTv8mAmoPycWAO5eGH4vXCBH/ZPbdmStmNqO
qwNC50h3Wc+75wkQ3VbZg4aY9yejHaENPel/Fiz7dunFu0P3lBiY0mIRvJc1F6DfHyKGhtVP4mhP
96Y233pj/IZ+Nt7Va4SolQ2cHxFzg7JEbRnjOCvjcJ9oKHrCAGREWx0lMrnjjFV+u9CMNosmGl+S
OpQsQrHu2E+TFSN9IN7DobN6VqZd7BQacN/ygmJnlEx/qt5Sh3F07+wMAE5snRXX3gRc/SlegLTC
OY2l8z1wgftkWm4eKrUz5vFn73BSBZFRXeIEc52ymBS0QbuHLxJvorDSj61ZPhYZNTV8zj8aTk2/
rH7Gi/816qMftkmM0zQ7MKMoK2+AhxA7YRLDOrWBPy5U0PHnrBMLOBZZz0SLyoo5p5wtDLm1BsMp
s/jw6xHFQBEv5n9XBJe4lMnOG4HEK5CgjB7hdGsMmI3MriCDzTZhLra9tawk0EeTBA8NLwDlrgUP
mfgZZuzsRpb0yckPEOmc+bgB4m2DI2AsRewjY6gRUcTf07YngSyPWYEgHLQ9qfkEYCKcqpEN2C6+
3qBoLTxDUu2dEKplZ9DKBM/0HFsa3h4z9TNWX1svqx3SBcV7nvc7Jlun2VW0H+OJYUAAkQmDQ8Al
nJYRDiRraH/RuaCIP6bfWRXh8jYLdHi1zVw4VwfN6jzWDyFX9GkGijAku9YiBgbc4b7QzRdhYmRu
jYxM+BBKgFHeOXFKqGaEdYoURczq0aLWbnFEwVNJyy46eKTsbFTHtMVs6pLUQ8ajlpAZRHdo+/sE
f7h1ix7/O1qTgmsb6BKTBKMMm+do23eyFD87FqwgnzLwEsJsfZfllrKdn3kIOgOgwlkJprZUyjAP
UzlGJ9B4h1HWJymIaG90YEx62r1msn90FuIN0Cq2SxCdQldxFJhBe1UkY/WOMfiRk9xpYfdLqDHw
RQXMsZzIudKzCIHtMOD1SO8WeICZyWZp60OrNvv6pmFq0Rp7TUcfPY4paOBCSbKLiOBOmo7FBr2K
SHbZjpXCXk5xcwidYG+pETdc435tgTTulK19iSvnkUg9yWoibw6ZNQMjdcK9jSi6DxHK16phEjtV
RAviKOhFfLFE8CW4ZIUQjw2uzS1CiWhX9Ockga2ko2IBe8XfJjNrDkfsBJkFJx59d+Y22hma3A9e
T5yP19a7CGxmO/YHy3713KF9HzOIHdbUnphZlRsQHwTfBUvkETQXnC7ilonwkmDKee0N3v0wg9qJ
KRlEaGG2yHABUaBz37e6+QQe4V5zx+82jn08iib7N7xLBm84FYrZdobwNa/G7y4SPAZFzjOjIbd1
oKKJ5K9BnVUS/gfTCkZxIneOHXq4IYijdW1EXS1cEh90xO3YLqdbQlyB7IgkzHtgWtPsLatNDk9q
19sxVPvBEdoBuzZHWmbrOwNRp4VBk/feDxErRmV4MLoYLbczaww91qxzN/anWWOuH9XuhLNTRSVp
dtI4AnMQW0g+aCKpNxQpAGd4w1ribNtCn4nOS2/KoUJCuiRDy+lgwihGaJTuIntWOz2CSIJKWRbW
twK+hDL6FEtR9t3Rorch8dP4h9Lns82sZlOJ+h05NeuC0Tinhn2uYXd0Zo5xdzxowMaokeRXQDMf
6TSdICcVW0/hZI0SHXVDyfGL0wo1RPFNn8JoW4KGnsrqWsbae4XocMM8GzqWXnM5seEQw0tDF7ig
vLzHNuqb3T3l6YkjVv3UhxSeZoWF24TzeXBikotSp94R7uBBynzsBCvZoCUxxyxRZlphg0rPHujr
wpPlbb7g8JuPBE0fgwBPkGvvJDAdsvHcGxpZh168aKNTHGYpoiU4+c50KYHFhAdHQQsYu4iFr5He
0sUzFf/uI2+qxz6PvgAofCmSMNnKDHOhGxUSVyeDqqPdWDrs8Tyy1Qnd5GvVItPNClnuA5ekB4qW
Ndl9MPXSrUrd+aZC9ZyFfAK27u2orGsT2xdLKkg6epkcksrYd5k1nsj58PNMukdb2LceenL8pslF
C6ikJOw2ZrXWQ7WYmpHlaRsbFbciTAjN/uggF4S1Sn6cXlA/GSMyEnAo7dOmJxCxyh9kgynIoJrk
42QG7dgX3q5jYo/zhkEwqCjz1/1Da42K6hCDeEcyjWSStDfg0+YK9Jhjd/LGcvVT/KDpbn+cInw7
edL9kpGsd8nBKUoKdBWbywR896g5AJ2yGaM5Rq0DiyO6G7URnLNg0fMGpKKnxVGWpbP4BZ4rjLn7
ZX2XilpBMX81qWBsZbLEMzO8JYl7gAThbe2Ib1BXd53D6QjVPLrNEqY/k62dS918zIbmq1O0+s6e
Znh5JANDtPUYUOA5WbE8TAvPLMKj0xkYboammQD2MIRFAcpDYG47UgUJ9xn7y9iOI6u2iGhySoJH
ApqG/WSgLdQstfUsHpVZZcEGALxWY6SdcS3jFJ7LmzIdfUmuxcbSK+1EavgjkpT8VJriatWWdYO7
IQ2WoT4lY0gPyr02Jg3nHJKFyEH+0ExUfq0wJNRUC8XR0kcEm7P1PWrU09BU96ZDZogFP3LrTdNN
RrN1bzoOkWzCu0CnRjUzZKfexH9Vl+JmRMhph/VwqHKurmRRbaHVU3CqbxhwWNgv12q5pHQMLNMS
NLLE0nHBRgjCVDdwPMppegTDvH4t55yUACSsBIaBgpxZwhuqW6SEJF87TvDgWdBoh8ba5jonEoFS
t4pm0gKeuR+H4TUAY4qlCN1sNkXniuS8belY6lQP67iYPGPgUCeigRFlouRrVBmSS9i3+DfyzFc2
pdZavEJ1tXwTEqOS6meVa9+ylOOsScfsPKdcFTLh+cOyAU2hTkbDtMIoSZchSxgfi03Ac+wdCmiw
256x14gCsW8K7wXhC/nnNtu0SJvGF24KzkXhmbbP8GBupMivkUbVsPG4Yg5jyYwl3SVU2tgy0P2k
w+mTjhtjSgsWlI1FchEAIkLg91PfkYm6HF9tZ8UH3XYnXA2E76Havs00rWH59kMGNuU6Yb6gtL7E
IOqaMI6g+4csjb5JZZDIsGPFPR5GpYhRMPRzO1B8LOaEc8XIfhVS9ts0IgRZCKblQde2AGQ45jm4
xxsqvj9FV1MUzPhkSrMvmaXdkxW9l+N4WxQGnpvRTNGuat+LhWmW4tnDwu8pHc7Wgq3nUmScwzep
/TLnxc2YMQCHDXpI5GNkOyQhNo2epoKzYQlkgiiYoouh8iPy3njLV2GW1RGHY8ECtVlAeLMhAK8g
UR8Z3yevTg7Fc0mOcu4glu0FsXu1gxu0HpmxgTLZoDGjcWks+fFOfiu8iPKc4PhzNXknnNoCClto
T06BEjm2BrFt9QgeZ2BzZYSmsFGSShDaSQYghEYLKnp9Zb11nxp3WpLQ2bxmihNy3KXelF/j6X1u
vORAFeUiAXQzKQdey1U01rwc3dqAzXKGc9kh7zedpQg4Uxsvh/oebXnFlBh4Xj6Uz0NraxtMuClR
k1wljG6ZW5tyrwx5P2gUoFv9lBHLnPf5k/ZTBAEpsK2zzbPZQbkqrvWEhKyyhmWn7UUf7UmTPXV2
/V6TRKcAu0U1S/JGBN9lEO8DQElMrvaerfx5kXY5seGRbO2+WjjxZNbADEH0X7TGLax8tBrNPsct
6g18C7dU76kyF9sSwym1Ubi7fqn6nx7OkE1sZHcSxCj55kzck2byy8dR3lpy0ijx0yJuBfDUwuGa
B1NzX8nmFgVyuXU740mrdEZ4JLL9ssig54xWNrqG0DOg6pD4V0aIQlLrNYA9ZNf1u2uCFh477coM
9b0ioH3qptckdG/pE1wbCP3moJ2rGPfbjAZ4BLqLGBFRZsxXU2P5TmHwNR6tp1mzsTNm4FNIEqbn
iBkNN0tYJdWOI/69kfMXWyu+2YonUk3deA3xV5PQmGt5lS+16jGrIoSuXCzTGa/wNJIMNRlfW+ir
uHGW1Crg/qT+/EDnhhtEMZ4pi5vpJTeMt3py2Sy26dPVZJWYLsyPkpG8y2eMmdhfC+Vs1+uOilkD
Y2iFn3xEMsFVpMbwgUc534RjdOm9wDdY1mb0h3Z55oRbYT+W0va+WAH+jphFoMboUgS1vhkbNz2o
ijm3oM0iE4VprzXjnSKOAKsVBt7+oOsKm4SbO9sqSYZr2ddHxxnfzCTAZGJhksRgl9guGBE5PrCQ
dKifIxAHDRab8pI25XyZGud1FvKrLsG0mzlTpygqBzyjd1G7YEQiBU49YeWuhx2TzmrJy+MyE0mk
6usiL8PsgJiBKZ2e7CMt/q7SabxrBMN+rOGjzsOEz8Dab8apsMNhihHFw8+LzfIqUip6UzgmaL2n
6mSaxBFIIg6uQ37Q84+h974jTnzQTE5z4dXfxp7RolWsdtwnYK+8X6KSTeZNtJJDCONMjCCi6xlJ
gDFHvZVM1JSXhW1rAcdWUNU4rTILMqKTX92sZRcmDJBjVJ7dVLLa75iWLMGcvRE+qrqjgNoP0W5C
PLFMWGrgdBtj6IlsI4S+SNROq50H6CHl7UDH4Sr1U2/pL4jf4n2jdAncL35Nujo8a0bW7NPJ2mul
Ht2U9Oo2upLPoh7sY2Y/UBaIDyqQAUmC2xRRBjz7yjyqPH3snb6+Q9B4AvSrDnMTJgfbOCTurF3S
0nqKpvEnqlh6QxT9b5jsKeLkUNSMubcjgWsEh4VtagQIJJqSi27IjjADyUjFNnPJW6IAqJ6UeM61
ODxZtgiP2mutdpPRUipQ2MQq6lf1Mk9dr4Whxgsk5iMKAK4Go7wLBZdst0vvLI0CMLl/0N7Epbbc
YKeJwt1plfMkbICHChglO9Hbx0FDbxTTi6uz89aBHsUCON8huLYCZEodxd/XQ1dLtizx9UwQBFgv
M9CIst+g/cog9O5sy7vVc/dBh+C1y9P+Lp5DxFFNSzsw6Igr6t/sEVNmD6tuPc9Zr/yyFPvdTL4r
YtoIm69+AUHx3YCXxUOQbJMKTFQwRYf1aOgzsMrLZyyX6Rb+sV3rUrqoy2VGRB2xTkpIrgUmt2ii
ENp6cEBp9yLcOI5xyUtWXM2iBI9OYgHcNFz8OYYwz2bivXsDbdI4sP0qc6djgnR/kzjEcIIFXwYi
8tVAkhfsnODa2V8sCotnp5wp0GU+w0/rEzqBE0mxVNNd3yPugEOjo/WtBpbs2q+kH6azMcXdAjbc
SbIq/MSCFzMBBCQRjFzJedCOLWga3JfzkbUXM0dd891Rhx5ZGb4Xec65d85GK3/OIHHPVhOuiH9g
43j879AHWLuu6Y0dB6pBQ3+M915A6lXnFiX8LrjwOpeINuyHow1oYTMwO95WloshbsID36bQwdOj
M15NfBHw33MBzxp2VDFOSBxdRuvQeDXj4IZ+ZXY2eo0zOaJMYXq6cU9SCMlhQx9uqTXggAhZ9XB9
PJLG/CBc3aFgkcf3rZ59ZDZXmVGqjpIC1qbAzL7WiXUAfnWwMvtbmUbjdRYTS8n4IaIysw/n5Geh
O7RJCY9BaGMRtRK8iV5zaPdbWD8J3BpCQLFDxqzRuRQRaTodsCzZJneeh9wSxnbORKl+JXGXahSL
Ke2sx02zi4zkK/jlkHOyS26EYm1Xhd6OzGQC7tzylhDsJV/HwqddVzBdS/mDBC7YkYSaIjWAhAal
sBiS7JtT1g/DckGbxb1VKZ0LHvj2yEp6NL+4hY14+tW1PUwGTJvoIh561hEbETffioKA8Ej7SXrs
RWsLA8qmTuktIgw+9+hrxKAriOULXsNW096cfu9Y7Y4V0FNZE3MzOs2HR19+pzWUOqn3Vq2jiPKg
1GInPRNkWqs7O4nlvnXEmwkq70wI3cyHYrlfUDo34hoYdUQTKe+bU12ld3mFbLQwARwKQI2lRQPL
CPp3bSiKp5HsJ6aW2YG61nMxQSEccPGazFi3o5Va0BfpfxI2B96ijtk9/Z2TTgtyAaQjs5ulCj72
t3YF0L0b/KKySYpieVb1WM+0IHoybBWQd0FwrFdM9ingP0CNO7rj5wByLLW1xDuHhXuZDFREVW68
Zy1++THLDFzWUbLQ9Ox9kIazXzq9OuRQuye7SG+tdPpl0hDZdXiRzia1pYOdFliraXZ65khxiC7/
Phr3xKMON2btnZoQt4YULbMj0zyMCdwyCBwNfaIyo2Pb097VOh21SQwuKly0E4YvbIdC6VQMkAQJ
D5GCSygTm0W/Op1cZ64fMVVEXS0PXek9DCaFTjmPLMJdeSw0ohnaBAyMPRjnivDlLRVXv5gDiims
h8JauHsjc+4rJzRYdnhRc15vSq7iZ8soItNHafDXXVPnADMaEBjUh8FzQG65+/2n9A/50fq7datm
6+v6CrH+lOBIyRArsLJALt3aPXnG7Efq8bwsqfTxHuflsx5W4jQXl6eCjKl7zOghTTYgT6xs8m3Q
mx4KlNm7epwByCGNCeZxhQPdW2KNQJUn4b0XKe39Uc6kiTWNF9xNDgdLYX6HN/aRXqdQM05xm+Wg
0YP7qhluUgLzHvgO8Vmv8LsmwnfcmFR4vffudSyXW88N/Sk042sR0z3OOkyeCjIxLFkqZLaDsA1v
acr7fTG4oM+u9gXGh5USjqoN9qkQxMomVfUtjdKWSsLwLckJzB2D/qJLgm0G185RB8RYZT3rEiq7
3U8Z+9DCnj5WQ7enr19srS5Ob4gYO3gxWySvoKKYuegvdZkUKFrGY1Wy1jOZMuVJsY8960aBHmZm
nT7meamQHJfPIwyP1a0zo/tibIZ/BlrgtS2DW5lWX6ZUo01rtg9SpS0OzQHNSaNuqEkV6M363m+z
Xpw1kxhhDK32yUL3txX6uKywSgaEdps65S9Ki0zSRfbqldgCYmc/iIAsT0zAYUeltN6UBN3r+XKm
28jzPAteQkHocj84ziaicugbYeNhGc5PtU53eTDLPfA7lj5DuIPCT8sdaZUrp8WViRRsiAfCXR2r
IXmAGVTYtHeWbuaHmey3pYzmHRraalQfRPeMSodU9nnaR7FZnSgAxveR7h0HsmRYkWLlmz6mwk1f
EVQQ6W6c+ygcTzgTiw3UbnCjxTRCT6SWV/Qttj3P7PZpwcGOWgtES17fkKhM66tKQ18GWGw7jfM/
xUgJf9chmMB9rKqBykRFF7eeaE0niwypjwSIpVHss1zJ82RKeIHN8MsE1dKVi10UBL8zl78SS7yI
YfrRRTWyoti+JeL5ht4bkBSdYqQBpYTK0iuyvMgPu+KJg1jc2dA1mEFn6kh6oP1FPgBe7a64H1h2
hxQsdSPZWTq29aYM5E4ag0MCjqSBned+RnfrrNCjcqr0zgUu/3AgjZSiGQvyo2pz9yahXHSKGs3D
3xl4p9pqoHoKvgaHf34KPWndlHrZsAbxzFsCo+bDmJoWkfWVu0+tXtyVAR32JLo0tR3coYeCU2km
+oNjBIVf1BZ4cro9KFxIIWpJGXg0qEPuhCH6Ryqw3W7QhPZoEWrTa0zn3TAfv7Q2rXWwffFTbWv2
VlO1/tR5NYJz28mfkeyobe2UTIAjQO4ejfKTgX94a3OGbSVempeBZcyW9HH14inFES5iONkBc1OC
oYuXtqaJVI2AdQzw7FQK6AvrCpAC5cvkpVle1JxU9EItFNGckYYvwUR/qWWS+jwWiAiyxHOfGZgo
yDeV84y8qtwava0egtTz46k0qXAjj3IVisT1YRLN5h0h4Lo/xl+BEchNNdBbDzzQ4E2tPUSJEKdY
NsNdENr9XdvGw90A1vq2i+hjLs+39dD6lZf39KkccWmM9kYlztHopPvSpu5zO6CLhF+SjUMMAmhp
L2hG6udu+C2ZW0HWlQq3dtg4OzlCmZRFMsIdj5XfdIA3ILt3O20sgYYl8Q/6ldM+VkpQpgaAADeL
spVuTBeTeQmFkdTy0xa2zTTf6rpRPiTwsg9zdTcMVnnI6tR5mPnEONRvizA5e0mdPeaC4ZgOcE7t
1WM86wt0UXz+4H9xdl67jWNtur6XOSfAHDawTyhKorJlSU4nhFMx58yrn4f1b2B3u4wyZg7acJfL
JYa1vvWFN8SVsYt73NWlmokgorT07jJtBuwIzSIPKhrgwrKa9fDRaOwOGj5AWxUf7y2gHQWV7/a+
8aNdU+XTuqx7pjVafFeF+KBUPVSeGfPlTQT5rmOePCjJHiId8knT1isNBIRjWDce6RSHQPOSifnk
MmSrlymuN6YX0XCLj/IctRF7F2w9bStM71PqowpBXm+ua5mSYPIHQkuZs7Wsq/dlxdGgByVTPx1K
LEAsgGCYC8u4OpqBgkRIiAW7ktck7EknsqpMrGM1XT9EJJuzS9XKVMZ2J6k9Aqu0gE/o7e6ZfO1q
JN9t1TPzVWGG8oaAMLgsPyj56UlAThgQ67Tqu5DmuYGkdjbCfFCNiSwtCTQURnVq+iFzcPWQkPDp
qBwiBotqdKt1qbzzR8Q4FJpihO1preTluKUUQmvyARff6d6njbA3SrAtmSJ6hzpAqADNpEVridYW
SNwiyxWV2X9CKPGrRdwiEzcO9AS4SeiBQTPdGZMEC306mKIUH2tTX419q+6TsCPPQ6gf6oweQupC
JzYRx3XnC3NdJp+YCgJUVZRHISo+x6S6BQCZWVnjSS8Ylg+YOB+EiYgb1Cid1EQtFz8UmpY5vdq2
ivaiV9MUiEbkgqz+BNBiMAjHSBvCLhRVbznqweze1D3mA/OREUX+RdhmFfMdtUc3j9JDNk6N2uZO
HTCwwZQe8nbQ4bqBvdYAvGxjjsiCR2Ze7snMjv7kdauW9cZoHT1fMcivlHUSaCN9Vw3WsG0GtaJ3
39XrAiElxrH4zIKJ2GqGUC37ESRe7j8LogXsnZbxepylH4aUo6GSMA7r/SdZpgwKFHNu/riVUR0t
WRAXap1Eq6w0k7UXK+XSmpUUGt3H8Cjl8Cyqc61QAXckBE7aoncrZIHiTAP+cbIn7slsRhZjtzeM
ZoXTQLUbav30u3DkSdoV4mPQxSbXwLGYdgEIgk5bg0nVzwLMr0XZasmy5X5WiWwc0D8aGMh1+jIW
qaNLUQYZLvjHKZWLfQ1/fCkoY7pMdZW2jmfRJQSMt+hn5b4uih4U30u28ZRtUJrUd8gN78dIa1w1
iu40DKycLPH1hVKq7cYIe2qhxk+knZ+30m7CYHpZzIf/7z/7/aWbf+pNFrA0rRppVqe15qS6obiV
Xrs+5kQ7YGymsNCraKV6ZbpRZuvIcP7B7+/kjDF/ZmlzR7zxHPNgViv13DUwnxcID4NU0LfhZIMS
Nc/dUw/c/eo75SZ0pLvsyXzp3q29xLgweJSEFZrXNHZTR32gXFDPJQtBXfZnczx4r+hYNf25LtcW
WEIBBwcyjEWtrnC3kZ79blWsIxdBr3W21N/5g1N+0flVYPQS9QayCw/yOayP0zNaJ2wMQHbaHSK5
2MxUN2MfrqaDIK4E96HKQenT5LanU4oZxJURofhmbORjpCyUS/ymGys1d6bCFteDU+Kz/FFcYxpt
5cEoTrju6Wf/QU3dunzrigMBAeKywjnCKDPbSfVyhFSHaJKP24LdHkBGo/1B25plZpnrsKBiwCdq
7yVroDDyffmWI2vrpsnBRGFYeOfWAeetlFvcLID20GPqP8oNwJKGUeQr9h/DUQWmVS2KbbEu42t6
IetWs80oLUXgisSOMxySdpM9RA/CC1ACWknQHpb5utWWyoP6lsg7WcR/DMXNz+ag3Kwt5tKJ22JO
Z7g+w0S725V78G1olSMs95p2tnLGTuuOmxsX6vuw7h+LYds9Bdf2QcKXYAHU9gDVDDb/eOFUA0K0
puKUlsBFuqNq2MWiSkBh2NlNzB3QJMI1EhDUs4du2aHC2RynE8Lg0d7KmOcw8KFdaeOWg2JyvZ0u
vQv9JV8x7BGiJdOtnRHYvJtxiwTzg3TSEN9dqPq5ld0EhO9BRQvV7trtwBziIp6Nqzw6MgtH2Iis
69J5ardwAyZ6w9FC2Kc7DGyXKoXkNdokw7wCfCqO0fUfGdh1q+yzOpTPwnmA27pS1ulmWqq7G8DJ
ZXBIuZnHsEb9wKab/A6DOHytHHp/R+ljoN1va04JzeFUcca9QId4JACnGFkVSwlvAXUNEqPhUD1a
G0RsmJoZmxEHdGUT3Uzsxalkh61Bk5mt6rTXcpUdqcPBEowLQdwGD8mMq3Z4IzUjlsqp97Idbf3L
cBPWuPetw41xq7I7Dfqd73i+8yid5TtvQ26K+F72iPpM/Fnt0Mrp8UN25t7qysetACToc+3kT9XO
ow342K4QqbrHgRe/Y8RH3CBYgSYJjsNrskW5/65Yv+K7UO+VdbEElVs6pjM8xi8QQi7GGYxL/qTa
Ob1of4nhWAit2Vw0v/Byb9DpWtRo4S+Vo6jcNa60o+nTvxDKlDfmfDOgHgT4mu43/iLKEWVNEaSm
m10sbIkX5Ut+ExaMTIq1em12Zg/cwZXe6hcxXjJotZbCAfOudgEK1FoMC/Op3JgXOJv9O/raTrVu
T+llZvQAxZ1s0Y0vSe8KV3pFUcMrpR0kXtWV/F4/Ra+IbZZLY62dJ8OuHovEMS/UidMvJNqaxE33
4kU5W1hNb2iDeZuJBvKRJ0SxHm1j+JlveMo1a9KNbMmYSN8G2/ykP2FI9OLtq52/ztziV70KvEX0
Vs6TJlQrdgbTE/5xG3cY1OW93GVOt2uN++Sc0OtaYXGc3OjbP4nKIj5FqqORNMG0cVMCEOQZ0EC/
fPGggtdtORJt4wMcJ1xV0zz2QGsUpGjt6jp7fHLWsGhk4GB2gWtS5mAbgZeQp2x48nbxELwKmM9i
8P5OxYpbO75UKLe6FH7BsnaluwD08RqhKH3XYjLJy2YxZdJiPppm7INtnoqz2NAldDyOrHAn9GsE
7AFAA6/Tl/XWuyHCoSIIUd0DiBymO+EiM3e8j27guQVawXaSrmt1KR1GF+Kd6jKNbRZE3Xf/aB6K
yOkccdnshctwZ+2nk8AQlYzhYO197eB9omWHStSKKhEehnLlRJTI3Z60q3FnPPsXjoRnY6N8CPva
Zf9FFPU0DFL4aIvArR4gyA52CFJ0IZ6sJWSGRfCs//J3wMTRDKHl+SzR6O9tJhIdM1JXOlrw19ez
wtC29sEpLAAA43JpWUvzUiHU9kv0l8I2ehF5pffSRjqV7Wu0Tx89ljY5OHjl3m4WVG3AZHKH/8mb
U0IoGz23JB6K/Vrd1KXjb9JxFf2ymgc8O5AR6zky1QPqpAx6BcvxsX0mHIKuddrndFNDJ24pnW2D
db4RDoxgQVmPjgJYhgGIO52DbD37jix9lHQWwdIAmn1WkFhfNQ8WKmTrYgcJEo21cj3s9bXFNpFO
wlO8bFxSd/ku/PQPERKWH2K30Ympdwjsgl1A/TBdgxMmCVLfM7fZMeNMucXy1jX22EP/XQw7YL7B
Mj9mz9YTObq0LwVUdhFfd4RX+vzAcb0P7RhjS3AXoyWP+xFlSvNmieD0ABgfKo+w4Ahn/eJ3Z33Y
4lPk1Osa6alFuS4Pvt29ZY/ydXzCFc58o/UTbM1ddkzVZf0cPBTjsn5ny6EP2eyUN+Gep7uStqim
8cCM/sSDwPM2rJ3wGgeuZZ0jNDqljcwYDU9WgbfEnraVRzHc6uZy2ODCJNmdK60nQBpPjduA3DXt
Ag3bDw8C/eDU+HrtPNExDt2vRnQRdJVlekHr7KEGMLjobsLzxJOGok0xdjJ3IZZOwxKZ12SXZDvP
taj97XIfuOqbap3bE8BEpPsW46p+9zaKsLDCVXsfaa7Qr+qbAAMDhU0PAo2d8vB2EBRHZE4ZP7v9
SWv3erCGjSHvjV85azu0Nc02DszktXPLcS9cRvKNcKE9VOcemPwb6jrIGsD0uMPVEUgNyFoDZLKt
5ks2ZrYu1qabNm41nVhh9V1abKTMCcQFAyvgD+0uafDmssdsK9/z9w0BUd8F3afxfuh2RryasZUx
Kn02cyQ9WCnZytS21OyhfiZTiPKbrh4adK/MK4Wk0B5I2IrP6r6xLujxIeypvUTpRjoToIA/yeGN
pmB2X5/CUwanctuXS//SPsblOmbwohGjIA45xsYkcSneRWMRcOg/aKdBgaeyoioGGaC7fn4s4y3N
OdI5UEjh0X81X+QDQSL5jM7dC5qGgdstlZd8X26CbbtrntX7IlmPTITBlF6UPMCTz4YDFUwuepDY
XBmu9dKkaxNEEWI1ymLMTpnhQAHEfso7+dMl/yheigDmhk3pF5qk5p8+srDczS+4Xan6CbdsfIK7
CA0r0W1QcgAHZ8B3YePwdqrwddjSJr1m67Dd1RemnR46l/Z0mH7le/2SP0XmwnPNq0/6tc0e4KAu
MKUd4OYdCg2pHHhPTqQvSjYrb4nFdkZntgKBskhu5HFN9uoHNnpd2WGgr/fIdUIOhTzA8bWNwXWj
b3nPxM0rHrXuLNylF5gyg2qTjjO9joCKvgH2nD452EqIEbvZ5g5jvZ34CG7lUlN1bAX0gpi1H023
BjBNXxHrqbN2AEcfPYwrjxz1jYUvbLtkS94K4cehYY51XulUn+2+diS2DMcTqDoA+Q8IOQpbzyVv
cdJzvFMqR1uhUrIyN+HB3BdwwUyy4IVxCE5kDv4LeybZdfkW9QtQjdhKFhd92hbRaubbzorYaGFe
PagxrDZtqx2N1B529NXpU6iuB4OvQK9pycSzuDD+9V8kAhYZVeRALMl2Md4pD57kTPnHs/BSDC9i
fu4Sp3yi6+wLG29FBoUTZmQDpCY9G6rroJZr874tlojgJecmY+y24MlZH7wMTtWYNJ6CZoPU5SG9
DjcztLsXy3CqLfIudNk/RpxvrhBamE5KqjPdVYz8VjhIu7xGD+XlBVV7WO8CEj95RSPYlN3gxgbN
QY6v1G169teAbJF5NbfJJtnnr51p+7vk6h+xIc0tciUkQKNPGgH36hvzGQpRElZzCU3G2oNYRhkS
sPg2vMvuuWzpTnwRz8qVZgYfCzuKGuEZrg9iFuTi4i53eLnCLnmhd0ehkHzW3g4AyTxlv/ofRONU
2IKoao7mI4Tdt+hX5UaM9DbFUn339hjTosHswXMQ7fxg3cNlpK9X7PttisO7Uy+DjzRihkU95DY2
KJknfM2XnFGsl/aJVgHndftE66NBnxhiiyM7/km9F57Tlfgujissd2u26h2mRpCk8AQ7NK9ou6jv
1S9Orb50mmmR106/CTpHWXrv3q5+9KtdBJh3I+8Fx9im0NwCp+zs1tyIq/LZwuoLpbxHHvYvIPQC
UpxbeCAGWAnHw6R2bZ2rc3MDzPlojg6Sc3R92emUZfFq3AevZNW4z5NdJo4eOsnbSIPPtz+7ApTl
irQJfDanfPPYngNln3xoT6zO+/AVxysXK7IhdKydcZTgF34wWwB0YWFeSgNzaShA4W31RdiLLua2
CtKNdugQ/fUdoxMnOLCskMqLNjWadJT40mUONjNIjBrO2Eh3xVzEmkwY1vTz/ON4k56eSomxvEPb
h6EtnHMOxvIlAcu+GFbqkYXDSwrO8i74hP5q3idIjPyKrt07h4BwkVbZM6qj6TrnnDh762FjXIhR
bArjg6nbXtmP2wii8HOMdEOymC78Y8Nz4zvttFGRYlPI0hbBhozY+wQ5TrkO9jb6VCkxyIxUkJN2
cIBeJd4T5X17gG5xiODAXPNj/goc3drP/U2Bqc/Su/cvAfvJ9h6TT9Zw90QKPW7BY4rn8EQ4wipU
gHKGftGifqwftef6kfAY3Is7iAR35ap/pHZVD1i4rozdJj6LS+OpYreVAErRvxXnYKk9k1vfupfe
ZRrzWNwAqAnOCI5025FKr8YnCnYPoag9JhEyFkwrkZEfw74Ha8tqeqvOJWKc/iIGFJY5/dV8Goed
5XRH770fHqN6JaRrDdVnldrSBtXvGkdEySn9ZoYPRVwPjdEWn+cNNBxL1Hp+eStNdid1lZIBtCsM
Ff01fzFfa7vxWJyIgmAOre3IxVbr6l7bDmuegLhXloixJDc4xoGNPxAtCdSwc/pCHJQMt45z+gyX
8C0jLQuWaGp+lOY6rpcE8EeBQD4DF+zCNQ7Fa/0EnUKm8JTOwi1EXxQNUbZSq64NQNC9lXhbgdHM
9vd38aB3MFALC789MXKMii0NeB9C04sfe7w8Je4nGg2hFO7gygZivAt//3kMCCuNm5KlYsW7WupM
bCg5x+E8eU4YQZhSpuRJSJR6ZTQa963XgozgZsa3vhlvYRwy8UPbSAzJvUApgxDt27tYjDBOzrie
oOigOo9shn7+EgG7WbRMNuB4TwowuHqvSgPp0pD/vy+DWR1atdDX6GQn26HPGFGqJJRJhSaZ9Wl9
5rXV7S2hxQQJOBdNWPAJy7QQqFR+f9GnW2II/prhAk1MAMbFsqnwOEkC8xGQJbq+BYk5uEcoiDSe
VbinIDlo0Y7Th6hFVzTdEX9dIrdoAhqQoD5Xx16VP+RYxE4yopjTzbPH/W7DkvFfmbZOXlJzeUig
o4A7UhGNn0rhHdCkl0lh/Rby2BPavTVbBdUuCJSI6coueOXUFvqJ43E4G3UbryeoFnRmGJx5xYNa
P44q6NX5+9AcStAi9QeW9FcrKS7VUN83Ai60+aw1PCSvvV7QQh0fx0JQ1o0qunTWV9Jo3MWj7yIf
e1QoPK3Ou88k9WJ4FEeGrOG/PlKxVIorJ97ZY7iz7BvzoWgnbRX7oIG8Ybr1k3zidZDA5KpHn6j4
MAX8GY2udSpxeDdlTdhaXgCjL3A9pdrX2VBvWlhWxJkk2VQGqasxuL04Bke888gfKpjiWGWuO9EP
F6E6TzFr42Am1rDrMpJMq6MZWKa0g4RJXVuW/I6tpLKcJT6xvQoGx5c8+KOPU6v9UnuAj4LHrkOS
aaUlpAut2KKGpR6jMqAalszFf/1/iZ9v9FwkJID+LehiAl4yNN1SYWfyoV8EXfAfk7NOMCu3V9GH
wAcDZivnheyFmzpFjBx5zEqNtgWCUUhUjLe/f/yf+i7zp1uSIpo6EyL1i76LMWhDo+VG5YpxjyWY
6oi1T+sgooshzAAlr9Lpdolwpf/+uZLyzW1LMn5OpsZwS5XnC/uHjo1Y68UgD1LFpAVjrwqmWKWv
Q6O/G3W48JMImj6tDtDwDjqaWLMqOJVtrmxUq/+PHtX78H/8z/y7NzDfIzKZfp5tPv7vf2mqyRuQ
ZENWVOwZuaIvb0CKNXEEHlq5iAt2TlQKyEIIn0Fugoo8BSe/YD45C8KwfAemZ91N82YrDDLhzh9/
WA7/tqX6z7XIElhUxVQ12fp6LVroSbKQh8zKywxCVcQBP8sKJGPxGsBF8wRT/eFNKN8tQBmKhwHF
RNRV/cubiJnYTUUhVK6e0e4z+vRmKBo4STKtdsJ9dn78htS8FIWHYEy2RpxaLQdSe+AAsEwSjKk8
ZNJooolQae1YJtdXNX4Ju2RotzCuquoBYcVVMYJMbVJeb9EyAi9RjqAgAhy2DM3m/Pf19d07lRXF
gCJrzn5hX9b16KsFp5Jfu2bKQagjD2PrZf/D5vm9SL+uHEVm72gi+luGIf97EQ8wncfGkiu3q7Qr
2jTnLjV2PUJyfsOOKWjBGn12nooOOQaLb3pzg/3sAf7HrIqenPWAFZXUxV2/91Rzz7tfF6b6aTWz
ZknxkpTVYRoR0Cj0ci3W3p3YBr/yKq1Wf39Y8h/qWewARdY1GcNQyZLUeYn8YzOiZo3Nh6xQDlik
pr6Ro1agg3Fi1DKmvNOpClM3NWbLlWApzm1lc5VVyYMv9QAcYxRG9OHTt+RPM65u9ay5oPioFUy9
f+elZvXDHvk2digqgzsOL0PWf//8H5er1JaeGyGXy8patBKqNhCuFtMsOyWl3S1mpD5z+l8GbRcp
9C59AHD0ZOzEFJufruW73aMQuEUVRD3A0C9LwAdYImHkUrmxxvTEKOPRmdVGxoCeUCmXSA+yn5qO
EbvPGKMP0o+/v7tvty9Oe7IqovOmsxC/vDv4Jv9ZgwOAIqeSZJrMXQhIdLyZbRTZMvYQ9bzz4GXF
CILML6eTL5FJX2mWkxmgyUFjHz69WRBlAuy/aCLpszFiGq7+oUgKtHsw6SqtBnr/eO0C7w2dCDzN
aYwIUbedVZaaWYbq7zf27cGoWKZucBrLqvlHXAKDygJChbjOd1pLi11XYAWCWlsNSM00EVjiSbI2
CY3zCOWXv3/6d+ciK2xWPBMR3FO+nAkqpnYY8nImjLNOD0biy35imtr10VryjVukZTRI+uaHe/4u
aqkiikmYJiJ0Y3yRk4uHNuvGpK/caeBdArh50c385e939tNnfLmzUGtkeKIsWEB+GCNVa9VMfwi+
365JNoPE62NV4pX6ZU1aEVotcsOmKKWV0jMCwCjWtrBxZ8SdnYffMkFquNTK9gBf5gypiWE8+GFs
bxKv3IVVd+hE+KGmLM0WTEypcO2lK4WXXOGjyQ0CuFNYya0w3oKCs3mcBaN8474IvbdZcAzPo+GH
lyPNW/nf0V4RRc1UTGKPBWT/y5miakWrCIgFuT7gdLvhGLfVJMVPpA8XUco2M+rkBrubkQNyN75Q
MjUpSH0LK3P+/g5xz/zzSvDOJFnVZMn4GnRK3cANplBKt8xwJGbYHsj0r7GgY447noeqwSQSwYpA
2f39c//MTkBNmgDrDN2UFfP3E/pH4LV8qZmqGAs6PJccQ2ZP1jzsRV508NEIuhWi+X//xHnFf3nm
3J+pGRDnNUX9mh1bdRhO42jCDlNxzIlAZpPKPhVV9PC/+BxVFiVeMNFcne/8H3emU8MpVoWSNz6K
i8mT10IPmaH0fsg1TeW7+/nH53xJtgQl0T2AI7mLJAWWb6oD5psqX7eFAViAlKvMFe+TMN/kdTQQ
t4tnNdoYZXTl9uk1dC1edtaMuVLSpQIeS1ICcRWRCSEinHLFeErxM5QPehBspYrATevTM1KtAfp9
IWZr9EOF5aCJIHpR92ktE1CF51/8FB6Y7FHmR8pGK2t/NXWrPA3Sfa8yocNIJ19YvgoAPm+WmGW/
wzMXNj0FJZzJHngks/yife9MEXhBHPgUxPDFEBR57Q2H8pRRm49VipWYz5IBUgLZxwJyU984+QYY
knSFx7g1/eC5T3UR4CrqOtqgnv0i+CWiiefEHhNsQzPpYU6Ssao07UlcydF0R9Fcrj06rLnFABxL
L30RxYAHzCF4CKfp6oenv68U6ZuDiYTS0AgGIsgw7Wu2lCSToFCm5W6UIgiADPWlw2tO6eWLWVlv
dCM6WxzjM3SeRyuN7morUBFp6qH67zHr3o6ZeoG8/qRJ5VIKitskJC+Sjiu0rDSVnSfyehoDGjul
7oSi/1DNDltT4OHzKknrwRM/qhp+tRGfobUxpcLxJu8YnQoIgirWW9L3F62xjlPTXuSYlmvnrdQo
YyCSWseqDJYqNMJG5ReiJMQYvXWCHi5ndE5ldQ+X5Cw33QXKnF99RGO2URTpY/SltScYR/RgYlup
5Nc2k9bFwOgx5LF7KEirCLLTalqW1QS4As7CYr5OWe1jpzbaS6BLH79/r9P3dV6fQd9imYtChQyc
r0ms7aB4rsZYsK3E1xo5bm8gpknqk4LTDjyLbRJmhymQ73xNPfkx2hBBdROm/ADbBc2dILgFffxc
BcW0b7Blkz1fuG+y+qC2xgcmAXTzzeoxh454F3cW3K3sDmocJow1YB/Dg3D1wwr55qCQLdRSaT5p
oDKNL8HES1EtlasRdDQyZLlfjdsG5dKFbtGHTCttFabWRwiAHUhGBZxF5LXH9cAQ1FN694drmY/z
LwEUk2MVuQkLLQ/ra4lCl6XDLSfNXeRAgKdvY0EIZ6JaiimlsWh1qdsCvMfMoehfB6N5l3LxUlcg
a4LAVJd5VzBNNAV/0zfDD4eY9GfVoVChibouSyaqmF9je+WPnRDgJOj6UAbodxUmUFkGL4DL/Z03
VM9eOqFOaMiJWxvobAVCv2lb0fvhUJvFkb8+IvRtOc9MU+O/r7ViM8Zm740t8rLmDUWAdA3/LxWW
v3VDIHXYQzSMOxz5lq2Sb6pZTaOZOedqZwErTiIYjfq7lu4S6AS05Yc79P6mQ+4JwJ8glshqvJAt
kLMeRm+TLtwpXcK9hI2M4hzaWipS8B42N1A2kh8Oz+8iFfURztyiRm9Dlr/kYXXcFEkMpwqF1vbY
yBaj9+oVDSp8Q6tr2WfXpB2B/mBOikTN699X3p8ZtDqfppKBJLRhadqXPDPuCthNUgQdxWTcBF8J
E57xSrduFerlvpfT+0kAPPT3D/1mTZG1I3dtGCRGiqh/ueOizvPW79rEzWMgn2AJi7h+nfQW0Y/o
pHngpDM4csNrGhlnUNQff//43yngv3ebKirctiypkq5rXxMzP0yKTMXywp20RmW22LE6dBnonbig
tXqKEv3cQQ5gvK0xkxaQtujpTpQdpoWi+Vi1yhU7MrAnYXwaa7j8xYCRapq/juO90h6Q8dtGORR9
o/rpbf0ZJrhwig6Sdk3j8ueQ9o/8p9ToW+ttyoVDug8U2MCT+RFBwkeC8ofq4LuFodD003lMZELa
l4/CR0v0zMaK3Rjle8WA4eEb61RrDwY4byhjVJSN9fj3F/NnwsztoZiuIHI+B5uvaRembmiemjFI
IP55q3jNR+mKJIMjFtLt9yOPPSyTZeOH9fhn+qriY8+SmJN1PvjLJtBqmhiNZ8Su0LbbMelcVY1P
oS7u/3570nfPVBNpdykmyoLy1zYuadcQhvzbrp9pZ72jhs/ZaDTcOCrz51JQ9rGKQZCo4UUdIYs1
u5coMK3acRMCCkSkSkMHbjIeBe+nlfVNEOIZSHjycRaKOhXhv5fWIMhDFmGhDFYaN+kwuCjaQAzw
cLZrdm33LHkRIJ8IjSjpp6WmzSft1/04hz5DQySMk+bLZ3OANNjmNbFraYhLqBD96ICgtSAaOXE9
x+UOTTcbgiZyDSiRYGfFKW2CKk5xwYMEb/edN+GjGR5+C96aEkRAk02tSHCPhzRGsYaTwA9ttj0N
M0muHJhxgEKKNlt5dXafqJDIh1lB5rfoWFOoEOhhk8ATS2ZG2/W3loFQmkutR7zo919HEM9COwnR
J0jktFqRg+v7lwYz96pDkmHC9JzegL8KTKVcoH2MJEf4Rl8P5NuAuB+eXi5CXNZClvCZFeF6zGXA
Dwtu3qR/PFjTmlszkmmpXxfcFKHhGqgEurEXXrwIvFygLfVxm1ag0UoEUTyt3eYZSiSQpj5g5yyV
or77+0V8u7mwHGB8YWGm9jVmpWpJ8uDniQunE0gVty3G0tU0mh+Ktm/6jaxgS6fuJajr9Pr+vYJh
uylZUeIc3CsMncAmmi2SHcTpuuy2pFBXNA/Ag/NuGkU7B628r7xu35vTTxfyZ6Yyd+glxkQmzU+e
/r8vZIpEaMRIs+K1jO5FyxdnqNa1/xqn45M2UznrOnmrSu04E+FT8+1//sB5CioHumqK4teOHNtA
7+KAaDbG3sf8vCvwZWnl/RCs5T+LZJpgREbmDLTv5a+7dqhjbPVyIoYeM2Kw0Pm3kyIBnWWc41FC
5YGYFSmNiwmyZfcNqxzlebsDYyJXqIjHEB6oHNzJIuWdx3ehaj2maObIHmYDA/DAWgLg9HMY/i7a
YEOhSowdvmnLmHplIuHXxSA7263Q45hWFK88ykUmy/tR/DHqf/ucZAWtO2QvzD8mNwkPydDpfrnj
cBKkFknkuHhtaZsiCWmCrEnCtzZ5UxF+6QXkqnoyUh3XGTy5fjjmjHkHfA0HvCiGvKqkYE7y5Zyz
WhmBJ7+MXUjGsHQQ+jcRfkCBskS1MgT7BUkqb+q7gGyClOBsmfVaNJ8NU72mYGvyz8GHuhKmnVuT
LkUckEhNB1g58KWzJJDtg3bQLO8wNvLVHGhmFCwGUSle1SZ+sJTmkhb5qzWI+wKhelx94DJVz5Wp
LUtfAF1LvkSrmhakdZ2k8l5Bramwwll4+DPMGbYHZqosc1nfwzG+7xQkYAqj2gWtgryFuGLC73iG
geCp/piFlLksexHE6SAiaynvA5aDHWshWjsvv7839HT5+ykXJR2VIH+LxJ9OVfXbd2/QYSX+we37
mtpXXj23FFJOtrLaZogtmXG37RlyOvOGqPrZojcYXU1qKwqYN50nHVnSNaqy18iv3tug3kyiehVw
+YUyRMAuq/KCFsfdpFY9aam1iKvgPXqTLCRH2gBQgj7ewfByc7TI4llnykh0kNGC/tGxuMxCqxed
Au5xjsWKwY9EFPCRlypg63QwCXL/vqmZZxnCD8fAdwmGJKqUkRC8rbmM+3dUTIx2iEIERFyhkWxp
yO79wduK0VLyy1teja9iAVbHS85WPv5Q48jfHEESwXBOmhnWKl/zfVliV6vQt93Jkz6Qa3tC7P/B
kIJlaWWXqHhpJcVV3PFTn4llGsCd4EnMjX3uKa9m11yyEkE9s2DqV8ydqnU9AKCQvWxFvwdKldVc
girZ/D2Ifxdd6WlJOvk++dgfZXeH2upQ+Xnu9hGINiPblC39nbS/VHG2mYp4K/bGSglgaIHSHDMu
DhyJ3YvtJWlARxgB1JnglBjTezSoT6kpfkxowUXmTUrH17gWf6ipvn29ksRYklkMNd3X01cVrCis
zDp3odMdS72vAA09+E2xE8Xw7JNsZbgJj5G/Hk3cwP/+sL5LrPnsufMsS5pFrP732iLk9U2tlqwt
zFMWMqtZGtQ9u2at5Q72YBeY9dtgEj+KRPygT71CsW2d9d5Rk9sL1Hw7bkxgzIhPK2J2+OHivkkH
uDjKGYUcjMrtS9RNvUpFcJ43OTX5E3Jjq3HSniKNcOkHBqbP2l7M/pu9M2uOG8e29V/pqHfW4TxE
nO6HnJUpyZYtW7ZfGKqyzJngPP36+wHprpRVavuee19PhAICSCbJTILAxt5rr4VvKXKcWzcKjvYU
ffzFHbyyruLJ6IHluyyw/JdmYOXZSVeUeJfqeXgvn8/oBoeohcS8+2QHw3tdzz6Kwr2eMv82IZ8M
nIdIrU9pu3ztvOhOK+1PJST7mk3WrGf84u18ZTo2LFA1gWUzJ/0tOj/Ab1ku+KFBQvesq8WT49T3
eUsHSqL6zu/LXwWDX1mFMSDrpukYJpCSlwMRPSMUZruUB7wDuyYCDQ+fyQrm1U3lxu/TeGbj9IvX
WT7jFzMv8XrdsSwi0DZ6rz920GoZp0YPcV6RsfywgGOcyA33uhvQL79yfHuvPe3n13rR3wItzVLb
lo6yAH6sNglJMDVg6mKFYySP9SQgYPOBNdrWPtbr26USHkk4/slHvJLuuCFl/V4y+ha2t4uI5zXV
fKUL+wGi+oJIPuok0C3ly74y+gQaHv2q1ap7UmJjKPStDmctLBIn71T1zb1iPgaiWRB+hJuverJL
4zBb2IXOAO1Kuly1sXFVl962FMObOfkaoYYbtCVIOu/ok4ONy8WcxKET816vg1PVDLdBAemLNu+b
pb3Vxvo+g8Cn10g1JQE0H26KYb6yerLU6v5bmnb3Q8tdRuXtVMJgUoTLe3S5CbcHSBoJkrTXiQeF
TT4tq+oP/yrOWJ4JO4DzJdQ/IWXzOWvdQwNlmTZb8xoi7WDaDDoiORaMNDsE6DeK4TLgq+xsUJJk
49lHF0yQl0b1rphASuvFYwU0C89iiw5Wd1qiOYcLtWQecWuUfAQ9EHqBvW0tqEAHUXLkDSYTlFDL
Po1GgJvdCDcdRFHjnCIQ0Wfv+gIj0QpsiEFyPecUknUfWCJcCc5tPHnxHmYhION4sFeIMHwKa3DW
aWDtS2SBfK26g0aPHB16/eKXd1Cdb6wKe8zTp6u2ZCp0YI3LyBce0A4KsqeA9CAvae/90D85foNs
priLmvJOazuwFCGYJ5uUdvFn6xsPZk7eYpmJj+l0BZfhynOhuyVw8OBBjhRWJHlDUhzEh9jhXFl4
oyNq1UMcYMXOrtOuZJeY3PoumL2T784kkXKTchyAJH0PvnVvZfAehvH1mPSfhBdNm7Kf9z8fLl99
fwzPMxgcLGArclH9zMnm1m3dzS4DktmGm8ZlRI7Ht3OF4gUoIXt2t/0SnPiKvxgHXzNS8H+wegVM
AVbpxWWdeIZDJZrJIiP8Y+jBbZkV+PPLX4xEr/leiQwTayRiSxgxeHEdG3AQ5PXoto9S2XfsyYmC
Cb4gWxdvigBOB+lmfBc05k2CLE5t/NpSeG3EZ1L1XH5jvLAvF45BVdRFNTpEFMjhyGsQpz3491Fz
r9l8C1CARZ+/CqPlHYP/Nk5AvEKJeK03ECT7OB97BHm6rnmbmUhq+e4pLEwiWA5kySFCNCPMmavC
KHkF2/AQ5eVXEXXv+jhC25juNw+QKaA2NTgNGQol3vwIoZCIBOJi7DezcO+tHhq4jOGyn2WMMNfW
ZgNbaTzLTCd9frTK5VAuCO7E3toIvNsi1gHyfzXbDGDOQAI+ul4rz0re1dVd4wsw7DZJA3q3PMqn
KWAGI/9ryjZ+6n5kKZUVLqQNM/RZ6V0D3xLMvVgiX0JtBLggI3Yx44YFj97GiBIcNQPK7RipaBWg
E5/ghWoLr9uYKRLCUwONowGFcB4meyQ/UCEAoN7l1ROJVBCT6nBzTwO0/AAjxshG0qCz76tprHcz
mH+v6iLoHQIytA14KIg9eoN7bHWSKPMmWvUTObZD+nHJKtg3CgkSJ+czCbmApBX8+Tv42nzpWizR
A/BudFX5jj57BxO9dYoyG0rYD4kxmR8KNz/No77PDORq/r8u9XKJNlTwDQsoHw+xB5NiCb9wiY8d
msT12Gm/+FqvWsku6ypwKcDRWM79+L302qxEbTd8r+zQxqjpReU2nsRO2u2pMX82IuTFyGSHbvgX
X/M1qwcvDS4pTC3WYS9MZLcBVlDmDC8TYV8Y0IuClJeuu/Xi4GRUPF/aP/9hX7+igydfCpv+zdsA
OTXoFngMD03akADW3MMq82iE84PIm6eOOQRWp+3PL6mGjpd2lsTH4usErey9BP8sbQWrPwoKh3TK
47WNyOEAxpFkywChUb1ZLZ37voWbCS24MX/v+/d1Botjgyw59Bky1CfIMe/ukEk+tSS7kmdadFik
qHcHM9AGRxOwTqA84hXOKQP0hqMrJCluuXIrz10vzbKPwqpbez7v20hWGloD+LZPAzy6G96VU5LA
L0Xwtl0b4fsmJzGugxOuCKyDKMwPU1C/LbVyXoV4YgE0b+Iuhk040LKNiX4CvtmRrGOZfV63kCYB
AEQkTKxZfZZrePw/pz6sEw7keD//VV/ttfRZi1AQoWkwqD/22nEK0UqLg+Iw1tVTPn8MYBvJwuUK
+rpb0952/SYl33H5lSPztQ4EHxCOTBy69t9WBu2gzXFlusUBhuqndOHxBUv7OOfdYyExGMjQ38H7
c//zL/va7E/kCcS7LgtlXT8beVDqzgAkw3yYMYUI6GrWATgtOfU3wkG63HiTi/pe2ic/v+5rI96z
675cP6eLnQ/C0QsSm6e9n9PHUr+9HU3joRHD7c+vFby2JMUFCkiMZSmjwgtXeTf6CHogynSwyvTd
NA3jJgG2HuGNNZu8Q8al+uYg5kb0adnPekwuuw9nBn5Dgwcdhq2H9vTBir7mAvYj153epJF1B1fl
VIQQnFo5ID/N+Bq55GK1NmR5ofM5BSO5NU1geROyey0cg3EKcY6zfOh6KE2W7D1jI9y9ME/tYvSt
AawlLtkmLdnaKLc9qOQS1091ZJ9IuwtuM0E2Uq2x3jCgv16x8sJhLLD1tfIemY2WlBD8zqGxjwYH
jbuuRU0PYUigVNvSGT8Piz0iAseyx+icPXCv29CNYHIeIb9E04QpuINjIltHJhzCmTXd2Xl8lHZz
3VgPPhbx1NI3kFTYRvH0YEcLMljdfSr6W+QeUJXPtNOUocIO/Wyixd+0pZm3Ttwd0Zjtbp0mRi2K
5FcUen8xxbz20gRSgJrAA2/rS1BnnlctuMsKv3rF6kpYDwN0FJ1uPziVcyLg+9AhUfaLkd58rfMG
YDLIhvAIFb/sT6wvI3QLGSDc3Ls1IbwHdhuaG6Nd1zDhJlIdypAhuDYJDm6YImlYhLdTkqaowBfv
m56wZoUyel2g2mGm38qw+gTeHnGrYZHUEtkJLl74EnoI1aHN2uYDKcCGAxvEz9+LVzIFbHIswHmY
DDf4Kl+8F5E252AqcziPwmIHfooMdx2P99QYt3bBt0J/q1olJPVpM/zrmRYjthcEALNngYc8IhFR
C7r90DMKd+V7VPXAb5HqtEe1gExc+NuR9Mg/DtYudC3I4ysYLzsNAYpcl9LQOrqvyRAffv6llH/p
xZyIte8Y0pjycf/IHvNsRAvc2S8608oPk5lua5zqUKn5951AyqIxp50RhNVGFFCHF6ZxH8OvwBq+
JL03QhukK7N9krEMgLXSj/1fjEOvATEAbRM6klaC9zfHbDQ5SxUODLaVH1/3Sf6o5fVdLEiMdmwS
kTs0Thp4vFtnuof88U08dTcOoa/VELLy7Frv47gr4vKpy3hQsNQDcyueZtQKvJFT9KV/QrQGtI+t
ffvFb6q/MoKCjQAqAMCNwM7LqKaehpGL26gAn90gpJSR79fPDBuhfkT5GYwIv+60iORqjI/BCPWA
SLPlJtDhbhjjr/pcm28IoBHdzmEMskKpz9nXoN6M+TFaeF3m/A/0IcvtWHZvYEeF9wRlxaDCx1G6
vC1OMmibFF5VdDt52WZYxx0/ecdgBUFlKbxDngU2arslaynfOgoThRwrxi8sI1/wpsRHCNQg6ctx
UAyD5DUNn8hTfPfQ1lYM1jDQtnpdgTzVrHe+kzyUwJBWVm8bq7HCVvI1/zoL/vRGhmA37b9Gjr4J
HayZcjgAZNvU7hcYS5+iMDpOEdxPUepsIkvcyflk8D4gg/lFGoVdbj20TXNv9P1Xk1gfcfOHITEN
ov+c2NK7+xibfxyHq6DqCJDHJ1jrh02UjN9uQt26DZgNIjvN9ngLSUlvaiRTAu8OOWSWjzACMsQO
cH5V3WHJJe/orH8pxfznL/rCa10BQJqlA1phUfsyqjYTTMjbzioOUypyaCGtFfS+74qonfas5/h9
kuBusDVEPOX4RZ5NVhi/QJa8YrSQIOiDM3fkjP7SwYvcdV0X0kALBI9vzKuPrgfF8BDU/DbASQ/B
XG8X8khXCVzLv3qLXxn9cZUQ08GNi4X40vteEmPvxyIpD1mPiGRVpgdbwGHmQXS/sWrSqwTJSNe+
897hHdgVYQx5aHsIK4Huc9z5e7NMb8O+Nq+sWUoADgEkhOhy6c7V0E/hDWyZGwST7hMf4VBsiz1W
DTZh05xnsf/6IcWw/dd/0/5TVAivRnH3ovmve1Hw99/yM38d8+Mn/nWDcptoxbfup0ftn8TtY/HU
vjzohzNz9e93t3nsHn9obEtwNfNd/9TM757aPu/UXZAqKY/8v935jyd1lvu5evrnb49feQSwEZP2
/Gf32/ddMrXy3GX/6/kFvu+V3+Cfv6FbgCjNV/H3zzw9tt0/f9NYFvyug2kKAkf5y3zekPHp+67g
dxw8BD9lAiled/pOKZou/udvtvG7jn/N5ZNgD7FBrd/+0Ype7rLc38FhmTKryHEsnETBb/++u7fn
me383F7PHOU2mOGezYAY8tKgJ1OHdAgQti87qF7ElR5qC5wbTVzAoN/Xx7ElsZzE8O+187ZqguIx
nROEVEZVV0f9bR+aucumIb199Wy/PJ9qqkIYZn00/WjcRWPwtst6G38RqYTxAOlmmfvlMWuRewQI
0k7rIgJ9pDairVMeVVHNM7vPBzUl781abVZH5fLzl0Ofne5yzGW3qk0aMgBNj9nbo1h32fniqqOd
klx62a1qL44531mrefA3IVoL7zH3rI4pjfZBT8Hbanl3RWR+2LdhSdh7GZsjHgkSSUdUF0C/yK2q
8Nz2h3YmnO97lhgiFc2JrtSn1cH5YBRH417VLwdeTnY58ny4vOyzC7y2+8W2qETCrM3cm1jH3+Xq
1dXlTKoGcvvG00mBipNKHNE5IMNYVVWRyo2XJuJp7Lb76PvGHiDsagla7/woL09R/XgvmqV6/j6S
5ZvZ9eA9cit3WTe2Xx2h+62PqU3AUkxesk1jwFUr1UlFUcWQiyMEpQ5U21Tt/DnVpcnct3ZGZ9yq
fjqrbWo3eQsnJn90jeRF8tH1131CXvCzz6qqOdpv3d4bd6p1fjnkHanm+aSySZrHZGhwKDT90U5M
YFiqqopkNAYUPB/LJAVvGTXQvxWt2/FOUJTm1MFlQ832oJCaNQvpZMNq0Vgh1e6gquRSwq5SR1dG
XED94sN0lfkWL5Us+nYC1sDThyinTw6eP2/Vdgyh70foWcik0+h77F+Bio4rjikSo/nq0rYaYW1z
t/xs4mY4qsJ1+F1UzUK0+GjIQjXzZX5Y5srfMjFVpMegAhFAlDQ58mWCIIISDfFhT+bSQcfbfhyk
qALkR3CFPatayd3kwMKF/lS9yUTOXqUAUKiqbxTlcQRmeOUgMhmR1147+o36YuWCh+j8A/hOD29Z
XhSIsQcQw5b4yCCNRszKQ331kNpzoG8vt+8ZqaRWQRjFlX23kj8HfmNxVE1V2HKHqmVFfeMjV7hz
gqQ6dl6F6KC52CTS6fI3KgrUEJa5vVO/QtrTB1RNXU0nBfAwoWSQGs10ZJqfjunC6iguMUym0Uug
5Oin8Yg0C1WSTLJNlZFKlWcmgcClJhk9gSl3Tlvoh873ZSwJcMaUHipYB6/VTalnYmukG4eteVCb
1BO6PCvYp6qhxEG+MMjDe/+xaksYbFUzl/c8pwLKzVDYK1DBqwJP4VUke1/oOR8DBOx2I96+FKr0
/aL17VHtUzXWCFsT8osDT7w5wurcHFUtkBm/Uga7OeLVRbXB6r/63ShzE2OP9yTTajqerKo2WoPv
DT+rds5gV0dtsOBtUlXwt8xYcqPfFgmdKbrOsfePRllWYLGjiR9mCQW/FkXUIFbgIkcDMUD0SddQ
CIEruT2q2qXpL/Ck2AvZW3Jn30ef/WGCGE70dAlP89oji2HEjsmU6I2sO6pNcdSZ+8QVB+ACD5Wd
M97/9WX90kby/NKedGBl5qRV6O7++xuev6YVw1rutnONTo1hQlp7HWV8wcu3VE31fSu7qiENH3YE
LsJ9kkMGq6NIwkKHb66+rqcNdENHlWqDqGEI9UbzgGSLOPYTZJa9mWbbZ/1V9Q6RtcEGeT0yplo5
+Z/fYPkaB722B/RmSGuTq8jCtovbOubNIx7ECAzVx7MiWogYeXiKEaDlksKvR+iwh7epkwkMg07g
+WHaVk2AZrEE/tEGx4l9vAwpYW9pEPRazQgmC90vIAGs62GXJ4hyuYMVbCqzqzae7PPuFML45WVg
+IphXOPwmY5qW1jOXzxcw/CcIVWhCjfP0GcXOkm6cWFvLLIeVr3B7DhFojmqGnwtdNIyaya4W94b
I/4+DymatajRe6nQMqE76IjLBLIYpilaBfpUbCPdYP7OzJQOLzv4uW3XsAKVAemFuEQ2boXiwrmD
N/JBqmKZfTaiqwFzRh3Ac7R4xrI2vaEiBMNT7TQd3mqRrgL4jJjx+PlU51a1S7NrXGMr9LHf+gZO
+XkxjqqIIgNqvgRdO8HLrsuhUxVeEhbHyzbVFEsZQKgh96hj1O5LU22z0ijem7N7Ui2bCZtQnzz1
uaq2PjvPueob49rtGPdcMqh2TVtfm2XRQtjMyGC2k3Olt3eAGYdN33v2xjYyC2WMKFojNaWvxrLA
6V/Rz4CrMzQok8mAzWGFemh9bFVV7WdQeQOCHl6PHCLqUk4to5xkmohMChhZqKqNqqjkblXTsJqZ
NGRPu3xGNYc7q3eS80nULrVVnWh25ZyVmWjdV1DDYJrIdiJPcjlTHEIyayYO6p0YKLDFyt1C2TOq
GisjV25MZU01s2LkIVza6sBL87y7UHazOlJ9KFdvzOWc6vhL87z7xdXSy2ecIBX7rq/Od6A+9+wu
zweez0HgKgQh75uoTDPpi0lOevgcKigsaYemjVMi7KAEldtU0f9VU83FZ8pUB6va5bOq2S91fIQL
WDXsCB6Hc1V33GVBGZOTaracblX1vPVynsulmBFxiOREvtRedb3L5VXtcvCzM17O9eIWX3zkctyU
MFL4ycGUL6shX1tVLH/VXjQRAQjWTPBINMpDTDmN1dLauBS2UzTb0Jm/qk16T+gblT5Ms8shL5pq
x3/cJkSMxm6fIYkgL2Qpe+HFuc5XeXV/PzghaRuoN57v+K8vqu5dbWvVIKWql2PU7sZKGb7OG+VX
vRzjGBFujfoQVKN1GBPAivLEqlA/3ki23UIAfiyQgXLfV1UJe3XeD3B+SSOvGIabGM33XSutNNRu
xNFTJp9qX4rzxqYkOhnUtcnEJO3Cy35LfvJ8SnUS1Va7zxtVG76laWuUC04rD+EoXxvX1YgQIb0C
KZAcgjldc1AJbxLQX00K+bmDgw/VcIgibQuex0FNe5O9jO8NJFk95MkOgw1VXW80OuMV744tbcle
2ZKLsrTjmO/vN8S/ZkMX27AP7GMABvqoanFdOOeanQzenqX+IZazD1gMeOKUVZWWsIMTw2zWcx4l
pMyeDJPxH+gXM86UsOKPgdbDOyvn70gWaqOrtdp6MFuI3D3jnRkHzS7Xo0lfJ7F/1KcOoZIett5J
Fr0tKnTJIMSKKnL95FpF1Qp081K4bPaNXurHThajFy7HtrGMbSScP2yZ5zDIJdGlUNtcLIQNfFN4
h30oabSlHreitTQmCohbc81FQbxOPy2N728LNR37ciZWRbs4w5UQDzpDMM9Y/hKOtKvUD6NqqlA7
8iqCW3wI0SEr3PF4Lsw8PrQLvHdqbOzUyLxI98Mox+dUVdVWvUxuZzsNEHSJh2PgGgFrjYTvS/I0
cKIfDzbkaK0+pvaoGnkClcXDwEPUPSuKH5tqr9qW1MhdaMHkIJVJEk8IeufopjZyTFYMmaDcdtmh
apP8qYIpIEAtrXn1fFXtUgyyD6hnrrapZmdIp8+lfa4tUIouM8Jh59WCPKHaoT6sPpdE3m1HjGC3
yHm2l7MrtmF5vDTRnmSKRF6FspX7ayIh2Hl/HRonCOgqCdtnB+VImCcJ4KeBpWqwiLA9THM/HH2y
L48yzQrjyKhY9boyElkNcP57ngDsUPXXquihe/C63j8A6muZFAyMDlX0BX6olW3jDtf76jyAQzTD
5HIZwxA+n7bVgKOfGMp8zJGTgDB1PJJxMR4NWVya/WLDp3hpq5o6Rh2tmhWyv+eo1v86a3/hrDVc
Q/KC/Wdv7emxbB/b577a7x/57qwN7N/hTvE8B4ihzDaX0Kq/nLX4cYHNkDIGLRAIGjyy/3bW6r/D
o4Efl+AowFJHZuc/d9YitorrH/y2zKv6nzhrDTIvXnhruQDZMqDlQX6RrfQyCFuHnZ+nyBefjBDG
dxCukJv0+rXXjZDf+8s60hN3j+Lo3pj7ejgl8rW01eoN5hE5mfixsV2Yk1o3ya/UNvXWqpp6ay9N
YRbroWucg9pZhl+Q/a2u1IClxi9Vs+RI1vS9JSfuy+bLPrUNLxBD5mU3EnjZvrKyUwM1Am5CuSBM
7Gjr1Ej5acnnoRDGLg+IZUJlqMaLTEcLx3IbeFfOa0FlrJsDa8pUxNvFratDg4qtvi70+zKaJhDs
Gms6LT7lZkKGuut+G7q+3nvGENvXTQGvXt9AiF04RCVl0YZeCZYjfzAK3V7N1gQlsM7vfVWhOi5/
R4+sFq3ztb2hJmM5Q6tp+kVzqqwvyF3r23aZkBCAqhxoAxy4S4/0ArOhAfdJ5RrtvpbrUlXkjl2u
Sr/wGXs66KNIuoCPIFincvpWhbbIxaSqOnJoyvnOgjDaJmQld7YW1G2oQhkLlyb30e1afbz7j+Zg
J+rNNObdoUxrpCbIvlOGT+rAWCZyhFPWLvJpW1uzYATwfakVLf0fqtAtcq0EjCcTxEpk+lfRduly
DfKd+P0kfVliYsG06LtEerfcRM7AMQAwJskwTBqWuJUBSbOVb6cFqLbtDNneD9prPR1Jeyys3ehZ
uFPeRNoQHIOatZxlIBdc9iR/WyIUG70lRzLTF8hn47WBUifKmIF+tCuTGCdJTNsyTOzjaDj9uqqN
P6DiuU6ltzOUa1RVmH2hH3R/WKsW6Sj+zu9jNC3kUjZKWfyqIpTLYFUTM1aFkb9DVe/Bm2eNFHVj
mywxM08NsPHKklo6UKnHYXIoPXpmkPZIkYl2lbo5vPTSOTZWAXg6Eg02mo4LLfbTZtuZwbcAoMc6
TaIcmiCW7Kwj5dFVATIe3xFH2u3T1H5GzyUBfnoYUhJPSJq4Q+3Z3oHc1rfGYP6ptdZ8RIZyImru
oWmTduOxdo3x2BfLvFGWc1FJQY6wGbFe+TlAQvAuEZHE6St/GSczqp1eVYje8bUv370ciTREITj6
Lmw0GJQN+B3ktK7mdlVT87ej1qKqGjqoxvcl8nveurCG4MpOtK/NUMewUF+77RKuzM4P1mNLjgU+
JCiba3wq4ayXW5LSRkw8BCjiAfye28M2HvbVvTulM13Mc4+EUj5gA867rA9i0FEoPGTJoRHTbjJD
wCrd+N3QdPN9S3ji6rKecJVPzIyEufYJHMhObq7HCSp+n7Q2biBk0SXxTkkaN5t6cEYsBmRcpHuI
RBYUEUpGik42q2IytnMRPRbSQ68MXrNB0k2boj8gialXEBwt27xzk8OAqAP0hi7IjQQy+aF19l0+
7Q3pN7NkoYxvVVPbfAIC28xN/1Rvv698pXXGaLCIqNgOLuolMUYOGANCKIkUea0to9nqBvIkfoO8
yfmWsnw61EhtqTFIbfJIOl3ZmgERXf54sUoyHzMKR4adFsu6hI7k4NXOxlGeINUXzlUbv7MAyXEI
pAfJyMSXoEzQxLRg+MiCtzNCw5AeL4QvEBxEAAk0C1kuCP+l0QCOnRHC1Pv5mOEFSyz/bWBU5lb9
lJKtHdzAaUyWaDU70QfXvFsgs0kE1O4dkfwNzhzYhVWcQY7EZayfJtuF1lC2/BjNzLCAnMRrCLvr
RqWhqT3eafjOxxjxIruqbhIB/KpKeptcFgiSMQmglGxEttGXBNHVyas3TtpcayaM426YkAqtsy5R
NQso8trTukPRA7WzBZ490suaY6wzVqtmaPZfa1302ziGa2GWl+oS6Z/2rKc5Y7UjkiI/jZC7nqod
XC+sVWWsFcg6SxRVVYWKHp1rZptuQ5dhk6RHZz25XQDiXhrlNlRvUW6LK/gfi9Oi58WJ7PLi1MN+
vRUa5DxF54xbt+wipDAZPKa6T8k9gUozkgNKF8bpsdbXi1UER11nhAWt4u7srHhXtv2m7uBhq33/
roTQsVng9SoEixMrbcWVR5IsmCrmArVtditzE+SIdxUj43zre/Mebp0rr9Sno1OTAc3Sqo73YVC9
KXPUeRM3vyH9GB7scVrw6g6sqPCNDaGN/kgL1UVoOdHWz4wreJfgs7Ojfc1RqAiZwwl+hlU9bbMA
HN1UhTsXiVF9rZ5P0bCMVDVVxBhCe8ubWEyvC9g4oRro302zHInt2y4ZokNfSyO96yzkRKCvqLHg
VVH6iH5YVfmxt/FSq0iuikOqQoUl/apIryQXkQftcrY67whchoV1V+RPzTS+IZtivDYhKocJHjZ+
04SxtDHepWJETcsbHs04I/SM0kuVDw9JBE0OhHl7awRcOWogRvQZ/UHb2PqzR354YOyNEQrRdvaO
SYgkyDR+zJ0YZJVL6nyGulyWt1unR1dMIxGhgscdJfkR/yPjC5Q4h8apH4rBvc/CiXWX1i57P57/
cPJq20KzP/IyrpY5ueng9oEVDk84ysn7vEqatZMEHwsjue7GBaetJZlZrG+t6d4KMjav+tDcTgNy
JKwVl49NEHWryB521pKGDND1R3eArz/JP3rdVNwW2HjWjP5PkkOmmcbWqli82zbTr/VEDEjExdJJ
X6+WNCAcF6XbYckAipbFIfWWYeNOqBJgMR7y2kKg0EMUCL73DbAUOQ88Vqgrr7Wqdq46gfJoB0Md
wZjOfFvH7oeinIn1kABcVG/CZAQr1snZJ2BqAfO1KkN8GmCuUWUNsx6c6oBjRuahT3Zxn5gBgbdk
XHaQaBsfW+Ykf9C/uXaxrIJc+7PTLXc35KjQNKmL4C6QuyXE+pvcr8bA/yTo7g0D4oKuJ/skYoHa
lYOxSReMjGBa3C1UYVshOjC5LS+dEZ2m6ipMpfxdBH9eohdfptb6NM+jAQNTEa8rhLknVBdcM49O
8/SldkR8Mp3mKpiTkTGtFSvH896YrVVe2ePMzxuEjz5AbbuDrsbz0gwRpyTfWG8R9U3fZQnCo0Ah
qx1JjFeWP+dgIfVuO6HER3gXIqf0ZnIRBQoxHFAqcdBf7KIPZl23iMUs+botkbzr/PSKeNOutAdz
LUrX2uVQsseLx5o9Lj8PSAEnScqUlwI19hpj1XgOuTaxnm9sbfji9529C2L94+gglZ6670anAs8k
fHQ9CnRRHIRCYuSR2xvXJCXftjKwVLDg3PRuTbrbsPFgDEJzzUcyeQk+5/54owXc6XDfR3c4BE6x
24k1I51D1KVB63eOP9i+tQYZrB8WEEOrJBFvO8uAFTKDw94eOZxsIhT2kvYLiX5fYBcm8N5sHXjS
6KLeB2IvaHEupF05OSZpW8WbCpFta7SWgzCHuzmK0Z+Yof5sEBiYnOAr2sAMhDbalrbwsr07hPpe
0yd3I9C5DN03QyoC3uIeBcwC6g0tQ/ncq5N9JdOM+gBVU8PZ42KMWZ948yaOwrfRKFbpGK3GYngv
CuerplX7yuCL662/s/J0GwXiIZrKP6IYZohl9Pt1vWjBqufBrEwv/kN4E7ojQ/8ZnoL8D6NzH4ca
xmCWyzvf6D81AapKIJJS+M7T3Yxe7AYHVzxXqCAJDO2gmIpjVbusmWbp7RmmFBlZpg2WWE4Vhjt1
wKVQB12akGzwSSFNS7Xxxe7/x21F0twEWgWxAnyREmASSc+uJWdcQ+FPVFsVidxzaY4KvaLaroS0
EERHaw5kTiaBM6rWuUBgIrAwDZgYEET+Tm1WRSGPuhx62aZqrgL2/Mfdl9NAlPb9YvP7TAJ8LifC
uRxdkbQGXy13dTnw2QUu58FPJs1FhTJSt6Z2IZkw7EPQSIuEJS1V/XCJEQERSDZZQxLtszjSJe6k
apfiWWTotWO8AaGaUus+51BknSNel89ervkszHXZrSJUl2PKvkoXMKIyIPbqnfWBlawzMC/fD1If
laTpu4wUwsqWPngxem8NCT8Dw16DN2FpfynIc/jerBWITcLZEmVrDQoOdNl/br++D4mT72dRx8ND
Uqw7mcpGMDPEJufuXH2VDLow1mopnANjG9+o6mJ7LCom9HsmGSJwJGRB1S5FIqPol6ZeD+hMe83h
sknVSk1SdrbotGU/fkB9/rVtvDFEli6nvxwDlP+uqiB61DXLOMbFQNGUT6SYzNu+0vxznvH/ujB/
4cK04FUgseI/uzDfSxToP9aPjYAx9vG5K/P7R7+7Mj3/d4iM8EniIzQg1wH2+d2T6Vu/Ww6ZTbZU
LiHjUcLzv3syLed3qIsky51lubbJURdPpoSx+uQiQINpkKAJjPp/ADuF4eklLBtCO93R6ctwixK8
eZmL0ydmVjZpAsOs6KK9Ecrk4Lq/L2zTX3vTQzMO7buhRZOomYZhE9uGc53OJ/IhwlVP8sEeyalA
7Gyf5CSvvgs9LdwES7DshWYcLUFKoR2H4Tacb+emQt1CD/5MU+ZnJIJSTEg0Vi0bKyhJWpCq7iQ2
yMkWefo+yPSt3pTWhznM/U0xWRqGRI9UmtttHVZv+06PoE2JfH+dN360sxtk8FCJWra6R0o/q4H0
YAqUlKsp2Hll5JwQPli5JFJmUPVvDW50BQRYbANgKVciTI5wQU2bRh9rVqBRsC+rZJvNdrALu4jA
+ujetljSLcmb7z0jb4hyWu6hzpZDAuHppk4MWGTIW7ZqlDmKZHaw26cPQQwCsszlEtbZYyQmJ6Rq
3PUcjO1nzUItgajbPkqJVml5Yt+GXSolf8nxdcfya5NhrJTogmwGYRr7NuuRDzDIi8UpbW7tpP2U
o6MlmW8/djKbNEXay0pqa8+q7MqkV516woSgJK0/mpbVtd/W5ZURIVNvOPdBjSqdSBACMxt7V0p6
briODiwgoiMeCzLotoWY5sdlaK8L64ODG/QEZb0BRcT4ztJTcrdyqB9dPfdvvIGMbw8NO7d4F3as
MDKttd+Ms43obUBIN4tDex1GKNg7vXZC2ik/Qv+U3DLfITQWVB8GN+52FqnsG0gdneu8gg4+jreE
lMPrsP0/7J3JcuPMul2fCCfQJBLAlADYiKQoUb0mCKmkQqLv26e/i/89Dh+Hw+Hw3JOalDqSQCJz
f3uvjcgwRYRKGadt21K0jwDd3sp6bUjbO69z5SBI2xm5+Eh3rlOGtDLSp0qP03KQlWQHPuBcWiZU
yduec00i+5UwP9R9ypXNNr6KJbG2zY2+29TgloryQY/kDXvfQCMxkyxYlFyPS4ZwQsPRY+tY2ZU3
NNA8uV+nbnquNY9dN7kZTMUKIOOYShrrsQ1lWTWxbYytLQxs1FJ6ZgEOPIgs9TaV9VEXRv2F4JEi
NY+gKjhNbITe3SJPo3xTiQ1XabH3Za2XQeXkFwfRMsxmdHCb2OLGbZZzoYBgdeOzjPX6qObi6pZm
mAz9E1OV9W5pVeiqWB1rQ568LrLuEm2y941jOTeixr4GTkk7LGdv0bSnZCaQZPXCOqjVOKCCDGFP
nu72+IO7YQ/dkWKvR1yFGTy8rDmuP6lWrXcOQXguoOJJzv29mSfLYxVHP8XgFoFJ9I/PtaR8O4Zi
qRov2qSFJBeX0EHaTIR0hDkHWl1Oexz8xtGMjob26Szec5O0zSWLKD9t7B0flJoGN1hS96R5HWNn
o6OacOi8u6zNXvRC+JrteaclLy8kyBGfrOEym3N+KXfxvePIY4VQeZzBT/vQsvVQpObdAAkp9LQO
z6uqpy2x6rtoroddNnIk6mazvUzrTLC22XpWqZ5b87WkAbNwgYGUunFrJ3Qo1PRoTTQ05yECysAS
5DxM0/BXdVaNNy3qfOjYVcizWcJPIr4+1jQ4DkPiK7zmu7ShmdDNKDAyZHM/xwk4r96LdvnNxbDA
gybgOWhn4Q7Xom6muzSRwCWmpfSneLBCLW2sYAE+x/tjfkISFH7eZN5OV8NPJzPKgWPKB+I8g3BI
XWYv2l9CTej7U2YEPW7KcKK65SFYxsw9Tq32kqeRuU0sBjwg8JKglPjVqgVShYq1h1WlS7jOiq5l
y/0rvOi1tdhN1QZw/kSTYle9oZAze3epbWR8EfF3zxfeWsznS3Ftyt8i74eXdjBwXFFWIDx7rwv0
eAGJxsgI/LmT38fpCBebnkctMm/GMB2UzUj798RDQLl9zgHuN6pvXJrGmTetoVYqPNgx2xwUk7GV
gc7XeGX53mYtzT0O/MBGzC+lQ4npMvcOPTXRSRkd+rJe/lnd5m6o6MLUyulPYcSFb2b9gVDWGDqL
SgmdEGg3nG5T5Cg+zBY3g6WRFW1opDKQ8voYTuSScFNyUq6XmTpS2C+wBjO4Wbg2kCHm/eypQ+Nm
zkkIbX5wDagJEwCZVuqMATk7lisLh9XabTjHEx3r2Sz8VbCd67Q3kcQvSzdTb1J71mEBe1Ev07c9
F7MvLZdaWdkVB2ttPsx4/XYVXXlte5CzGK8d/fVLZj/CKE8e4sQwAq8fuw3yrA1AhBfRieSxVQlL
HLzybVtYt4pOUOWZOFsR3ZAU3nlbI6PBG2OIr1mZh8sPErUnvC5c86IPdP3sjvZ66R3wAHFdUj5c
pt/ragOJNBg1rCLUWOl2QGZB8DTLXdzZt85vwEF9gVgTl2kRFtI075wSQ65dpna4qKXHRdmEkSOW
vZdBPF+t9g1kk9qbfXKLWSdlmE7lFyxef+699LCumU30YLUD0565SrjA4LWwwDqdB5vnQco0fpkL
bV/M5MtUvOIjET+L46jzehO9cstm8en/LoVrPJfdXq+Kd8OZ6msxxm94S/+UFiSGteeaKZYksCu7
u9DIlWvWIcXiHGkadoP2w5UZJSp5PAXYpkamAGnqO51DT7uzFk805ByyiK76hPUbV3xkPkS8AKt1
jUeP8o201JL3JTukMzwYCBm4gIkccXKHP2jLuH/LRvHkJvNjVxqKnlODVi+gNHU62CCPtBeWpU3N
W/LmGPGPEiNVkFnW3TvJ0DLwQvKM8dbSoSNpKu6H/EkkEyzLHI58o7Pm6Uh4fgrE5X2Wy6e5wNww
sHwEXnqSsSm+KER0g8mZomMvjXuXUsmjIvbI9Lp3vmzlvkd19KXIMxx0UYhnjocYhuPcOal2Fc+j
075hqeJ+MeJx67pNfKXEkOS+UsV+XXIj7BNN+LUzZ3eDPV/FzUFmjW0ZmKtWU128j9dI/TYadai2
bNOnLMopaXQN48BYyL6kE++HLSoJFc5Ue6tRhzqbxN8qTlkacwjxy69ymc4rpz40s2pITOOGaep4
xySCoHdiRLt2Mco7zVi584f+JMtrVjCSaxQua8ywz17PRWx71vhnrqRPi9o1cfGsNJHeHcBshXlV
PfFW6f7SJfVh6K1hK6O1OFlgaY5uk37hwqFPpHEHPhQ7qFqD0cacqGeZPtz2WWOxbum6lDtHUfDu
Fc0Lz96tbOOMzpZkCAbdpny6ezCnQ1S17qcLsIf97uo9rU5n3XpUynPCdpW1mvRBTvmmSIjL8vD3
RV9pQV1aa6DdLpysddMwq4i8EmB1uO2sv2k32XA8hNwXpf7g0i2xdm9istsfKGUfkVkn77qKXH9c
ah5wiHDZak+AHakAjqvX2U07qr9r00cNScKuSKuA0LT6iB5KKzlHzkSjW11Rba3Wj6WznjTH/u68
srqW1nigSvTMesQK4lr5LhfNSU5ucjG4LCm4nfqdnN7t23CzsNmVUh3DQGU12t+o53N0ukRe3FEc
qawhDaz9JaWsjo1bQvvQU6p65TyFcydJNDiZ2C6aQMszp94v1yh5kCIo4kR7deGhsY8jlOrW+oW6
BXWg4OyndiFnd5Ox7Ktofmsq1OBaW3xvQdDMxvYckVM/pEx69zfy95yI18glDOTo5t+p6OebL6kP
nJubzkoyLAtj9WPdQkDSHI5lN1IQXzMLM83k9Z+ADUePdaNXYxHYt+/55xv/SSIpQdcvCjG9tnP0
VE9aR205SjxnrDRfj52uXktQoL4Y5x9y0EOYmiDJ8wYH/uRGr1LXKAWvLfjScczg+fYP6/NB6fWj
1pt6UOVrSiTscEsoUoTDKMEYxx0bsPNsDnEYoan+d/Dln/TLdPMSJOP0YVQUUovEiH0L5DX3BskZ
9NhRYsLKYukBusO4spIUZ+QVr4Hu9P8jRBJNaRlkNfCEpk7fDBq9tnTd3Gsd6jTIBMYKlLz6lGAQ
yOqGY+wM1IYrgehqU2Vj3eaVppsvOLyGMrSK6bZtlt99M2shCjqc53ylfj3qn5t5SYPOxcJqrTHs
ELqsi8UZg35Rjw056S1zPffA9oT0zrUaGTWob0jR2an/UTThcH5IL/QJ2AwOwdhGRndkxBEfIo3o
7zzSv5OAe+qld4gJfp8NLVLbMkupbHDTi+vQlp4qJF8aIja38Od5XPPXSlVwsTKRXLMp3xmN9Eeq
k7BEZunVKJwdOMJfT1f6k5ZGTPWJZ4V5KRUsmxTQ9Dp+aJNW+Mx+dZpw3ffShD1M+xF1tPZmmLgl
O1zhd2l5Y/Fa/RPDG8/XYvcjBVG4tJAb9DJ/H3KHNii562vj5EzqW9leiRYm3rT2rMS8aXqPg2hj
jL6Z8tCCXH8Z+uWjz7ztqncbfcpjjh+aFcQyIkzGyqb0hbjFeOBgcszKlCDJfZ7Ym6iojk1uBsLW
l93EqbhVIy0BjKL3g2buusWNSC0xOi9WWj8HzoDouITABrIxuZLaFnfrRcjZuYvs01hMAtm4+RrT
dSD4Z1+1bkLzhsob2lFBc7R6zSb3S87WA/fuQzlkb5FVS0y3hDJn/V5Ih1bw9vLPD6qYHu1paN43
EQNjxgV7q2YoHIHwsZ31zYxpJowq7mMFiztsRvIiU1VnPr6f5W5A++QUhHygvPwY0a52iLALV0Wx
7JbCYiaWy7uWBmxcENplnGa/t0vBRKhoQqfA1BCbvKZupO7YyM0xSMBYB/oyEGvJHpPBYo9TsIks
IjMJxpbjSGhNTMim4pKIrD3GCLjLhUmQcahvDtyhieNja8fRQet/tIFDb+s51DwNg8YhsL1358Xd
JpkzB0sx95t/Xn8B55tTj/vMyYpZlNVADmLzdufBqt7Z/Ly6ZuhBZWzu00tZUN/Je+EN05NYCyTk
/mISvfSHaVqCSmMfxV7m2WiqAqQnwUsd1/EmUjH181PLvj7GUqTsnW7aL6CaAKaM2rWMiNoNV8M1
sjDrafQbnSJc3fxeX/s1jGlJ9Hm8vupyURtNqjOhg5/CzY2NO5Ziq/0zrBFs2XP6tnMiw47ISJkN
806MkN90PXpxpkRh5F5+p/IDM0vxZJq/cmWCOifx1sxAHYwNHL3BIlu1uIxY1aVYJkwN5LKCWasI
gGLtUrNxTJ3+22iMfanYMq2ms+tN9yGNjc/BCLpysA/Y/z6YRRikqiCrLKvDfHFI99SAr1EXByq1
BszTXx6KxMZu+l3fLXYY4waB7NXMIHx+ycx45/th8bzPWw+sC5hmKIbthDIWu/FRdtiavG4ZyQr0
28peYI1TThvEjGiHzJou/QyIK9FTc2tH7m5OivQE84WKobaLQz3HxTV2BENEaANBFUvkMiIyfqYb
hCxvb2cAlBGuS1iFFAHitXHHsLKM5jLxValdveh1n2Lwqzf429cAMyM8xGyc/RzAYKiJWF2crgAP
atHVNQ7mEEQZRrKsqixfS5j0e5yAGy7rfYtlv17zh6xsDqjxvw1n3c2s4n3ijIzZ8vlSv+Az3k0z
HW2qffU00VIinNN/xli9Sz5NheFJtxlbUym7swvnRfUsaBVSyGrec1/TFlzfMQr7rXsuB9NqjiJq
Ft9up7PSxpn7KgtmcwlWTMUYUcovvQUr2MinRge2qPL+1hKnU5hMAbEthq+lnPcjFQMbz+ruTZ4l
m4JjnCPtkCjEGSMrz4WKPYu1birOH4n4cVP1g27oqfRpjosBP47FB9S+Z/BaJ3mTiA8CVujGaOqt
cIYdNT6PKuYFU8zxVSkDT0bfb8qZqXM0BZnSDk4PKVIvf/ASHeZqLnExETMoO19PVUlAEqB0oUN0
GXv9IPqoPnGoOuqp9lBXEbPi7hK36XMy1k+uooyXFX5L7ymEKHnlHunj+rFMxl9pMljuDPkWj/N9
RSAaDqDfpvUVgekuMbXvJLIkqUCxrbOU+N+gswXgquljKq/DzmgKUh9Iq5awHtpedtjcWXFHodi1
vsGI+bNOAkxa91JQcrLGc5i602sXyb1Xzn8S6hkCo13OWmJ9a3PztE44X9PkZ9SNq7NOge6NhzVj
ep0bxQbvRrKxs5JoWv5FelPfwLD5MciURmbP7cPnwEHlXpjIphwTDh5xUGw9xosl7cNSZ4cY+60H
caut+4+qsZ8nTgFTleJ3NQ95le27UVA+fKtDJGVZOIFyKENElCPTrt0MVoqLuzZSHzfgj4sdCnWU
CKOD8XHo81dbVvyNUXd1OIXoY8N/uVoT5CYoHLf+RgZ+UAdR/FQNNfFte7ZabBBAriumwgs3lVjO
mC++exO4pA1kdoJIns7l62zHFQcp4MEZ+7Jev/FA899FHEqNykzsoZxuQI8sYjcb7k8bTR9ixISV
Guwfq9INZV1emrU+atZDDhZPa15LXjsdVw8e11Ts+kWTBBFGjGYlCRVnEdgiev8I+W96Cx2XcT9g
NRxmkFMrDBk57QBt1+GeYW+tbO2pVJyC6HF5zSz6k907z0b/qPj2FQ26LzUDMXT+W4uMY1TmvVCd
tGwKd/2gOGHkV1lwdkHmpBlqizepv8B+73sbX1iDqj1Ql2L2QxpYqtTPTfW7oIPJsg4TS0EOHlxt
L4drsxaCsO5GoXH4dpEtIfYBPpHh2nlz7ucwgw9Azc4R6ApO5fk2X6My1JLkUpA64WbTeU+Septo
LL23JpeNVU67dtQtsvxjiwlq/ib5+1lSy9om6uioBDt0hKhikGl3F4KmiKfHnNGE2ou6GXejTpql
ieIgLbpkp2Efg5XEXacNpm/q6QBygSee23HGbNXAcHYZkKqiajlp3FZm3rhBUjRosobt3wrsDnRn
YFwqBjaeuEW0Mv2SKp4Os95kkBoTX+PS39gzOAuXvO8t6Xgjp+8sSsBWUwPMbBcI/M5dgQmyudGS
iJK9xDjqmukeeNVXmf9potF6cRUTgrYbqBLQ0yPlz6A/HXs6pFVcbvMY4paWt1tjGNtNlJjsMQx0
SUuEqmSnVY6pte3M5LqmQ4VcLvpD3CB+NsnIST3WQhXBgm1tHONjO9zbl3X4o9eW8Ke1cnnKLWwb
lbE1taUKpnF8Xigd32jada1pK+ocJAkKfVSo0nST3WiPpjERl69Ic9bZvOO5KPaUiWgBxR5d4NkA
da2ofF1Q4do4prWDNCN8v7esJ7FKZ9JlZNHyjOYWHPce9EY80+2SbUxXJWfZKpN5bA4Ge7SvdZe2
TP2hYg3Z+N2q+LmXt+7KLmbdidFVKxPjZ9c9uXnvshp4TuDgaCsx6S6Hfilj30UB2qQ1T4gaoX7b
rtydsGtwpQmdvYilvAdRdlvbYLe2xA1XSqTfGkXGkGD7Puvhb4Iz/VumXuGXrFVyhcM1NnKvmmoJ
k/StpS7jQcRyY7RchpRGhgMR7RDIEXkdYBWe/soGt/Wd2skgRKiGHUj+Z6g0E1TBCzWKzSGjpRVk
QWFd9Hj97OxCcl1b1f2o2m2RNy9F5HRby45yHyIEh7ypDrQi+qqHNUcApNaDNDjmtwULW86PzUbO
2834ito/BNPwi7kQOknxM/Uw3G69EKsmP4QsL2sch7Kqd81IEXI6ru9ll4Fc8sqn2eGP0h9dBwTq
jKrf2hP74U/TmZ7cEgmDXnI9rOl/q2JYdlq5NltOFQ1er6LG1iMGTGNtjI+qXWBC6smWmFa+J/a3
x5zNjU8NuejxLS2R37VPEZJOMrNwg6VwNroJ8WOKHrXIeeqs6MK2AOl/Ba2IZWCjp1ZALsH3OnPi
rAk10ssQFJhDXJdWZAFYrgRYQ/6l+OJMxH+L5cdeWkAtNwRhzdiPNOPVTELDS9l8i12xpPd10X62
U88Vm3/YbHflPJ8SFfvov36t1QtimIPTyxofstvZAEsF25lzX7zJmcmhyiR7Lr35XfORY0rBKQW5
y9plmNTNeXpjuhgWnRW00Cs0b/i78paMtvh157ylzI6fMsX7gmsvsb6sqAvNrPgpjGCOPeBlcvYN
s/YdD1flzajaRn2IofGxtYN+7XDyxlnoyPjc4NTqnCyEVvXKLk9sk8G9B3Vw1iiVjltOrRvdyJ/H
oX+v7eju9rNaOzuXlTiyY9311nvjtT4TCw5b853BszUR0y5KymNcXBqnfPfM5WHS5dWjF62PdnId
303TOfFJelNOU1q5s9MIi7fDPoXVxwoXGmdNlkjY1JA7KzvMWaTa/nY+0QlOVCtHnXo5WzVLZVIY
T+6yPidd+T4jdPQWLVnOeCpkfbQmfI7imXct4C49JHobDsxDoJZf7Gm43D4v6rUOaZFe+JX3eubr
lXwkgP051ahamH1GbPSctecJ5y49blq0j6Zpby1U4ZIY4NFS8GSkcNevrbZBpm8eYZi9NW7L293x
BDCvpnQp67Xx560PktxCa1VbxtkfqW3hBUybx857LA153yzq0LrLVqp8V7It3kyN/ZoM5laSt6Hx
4dy0eFzrTHuey7bnnXtMU5Qqjbq0TaXadJfn6euszT9MFf28gOsLhvvBGrKr7pYSLfyWOmmPImdu
0FGFqLKIWqVRXBoz3qaD+qlyBq6qqV1ksle0Z8VK2I4bx+xNX+rmRd5H4hNh65gvoxmUM6L1mO51
L6YAxdxXnJKLNZhYHsXwEMs57LlGNGM5J8LYEQo4DKl6NlM23nCDVmKwWVfvo0jb2hldEJKpS03E
pJ6ZKhlB5FKIk9vDU4QI3Gucab0Sb2/F3MbTTyaN7zDKnm4Xfq+lX1WO6sEzDb7ttFT0EuErtZz3
PFPHVvPuc/CpXe++MGh/n7IqSO35yAmb5arR34zJtXEO/y0tgPVz0T0u3PIbQ8Z8OCPtCJNRHtl6
nJpRHEy93RWdkW1E9GyiPtTsX8AtAyBN7su0/mJ8/dHN7t5Ie2bjZrFzpj+lKIOSsafQQH2xcdFY
Ud1e+16N7mcoxMtiui/dDROFGPFT9vJ5yWSoaeZB9s0rc8zPlb3iEH3qdvQo1u5v1qiXssy2mZ09
MnM+TAQPMmy6Lv4Kr0wv+rjT4ApLNQQMqbaJl3+bOnNgaT2VcRIm9vAHGYYKmWAZsq9W069t3n0U
3PVaWZ+Aer2b9fQBsdyBiAhIInMAyxcPKyNYq2L2HZstdRU8gIrKdzHCKyelLKs7uBJ7q2U8QFMK
iD398LdumkkBnW93VfGiM0mTPD8bo3hI52fmS7/R4t43sXnf5dlnXjOMc9I9PYenZJ3vXYnnRCvP
qyWOrVX/JmMGMmE82trwbnFTSbJhcjGKIGFmmumPeZd8lIV5l7eYxlMOuAOLCTfYm63ZJztJblmF
Te00G6ha98rx9tbIMEXvp4u11pfJbO/61brXCgP5meelG5Nwy04QTZ4Rl55animblYlIZeSbeFnD
vuLSZvW0DZ0UHLdnYT4MNeenK0RgbdP7Ma47Xw79UULA4XzWhvmdvjoXezGx7duYX7wSo+XtYonM
4iGKH4yopXjMJamEfsU6oyGVdG3uRyWiFeieCBs47glCEG1bbuKLGPO915fPUEXDkUoRp7LpI6ya
sNfrS95jNHOerHQ62IuFOQGFPzbf7aW0dsWMBOQsT468qTETfWF2e1lHcU4X88HTmm9rVvu4rXeq
WE8RU9RuXe+LrPsshuQK9dBTKtpYjvO2uJ/kqA+zPf+ptJpJimHe9112pUphnV8m2iinYTu23Wnq
uncllg9nMMIi814Vxcywzje56Po/i5mcBSo4Y5FdfbP4aSbbKfIlh7k3g0SL95kD6jzumWzgi8Hw
fpw8tLiCYXRWnVO17qKMPRIrRigtPqYJc74zU1eA58YMB6PcNmyzfFrYDW2Jg9ExXphunb3S3OAO
uOOMs09E/ipGbvtpjfnp61FHfqitbl8aLZcfwpMtHtjz/i78f2S4oect29m4yAYIZN7uYFaTx3sD
Z/AkwV97bCOYDiCXK7+qFec6LOCaQqC2vVAa4u/t92aLfNQt76gaBZgSXbg1sercfmEhjCew8ADx
lHei//HqqRJUE1eKSl7Mwtz2Y/Xq+K2xnul+ijcROCyk6XGXA6HWFPPn2xfNRfM2ODHHveTX7FS/
cQr5DL71cVBbR+G4DvKqfHKxlIhhDbLC+6alpGFXa1/1deVJ7gUrB7hNVKUow3ipO7m+WuuwS+1u
W2vdrktIOgpEEa1F5GazQxLSRGDuMu2MN5m83sLjYJ72rTNevEgiE4pDNHWXRXPOS2wdoGru0tU6
iPdxQMRenkfqv+dk2bvucBHJR3yTMqfqN53cb9TWgyyZgeLilbHz3XgvjGj2cZT/RsI9R6Bi/EUS
vtSpf47kNSrScBrUwcXNz2PT5xeYG63Lg2VliawLmn4WOCKL81kyTQtsJuR5jtM5m3grgSwS+xWG
75SOFjiMVf20L7AuYBtgAlXenPTsbQvz47Zkgmd9l0VTUrSTSF/rLtLtLR+iLBn/au+ZLI+4Js72
ovY9+4m78t+FDP/f/vl/sX9STOrSCPN/tn+it/wvps9/f8O/TZ+e/i8ouw7rI+bO/+n49OS/cHNK
g6Y8JFFT2v8BGrX+RaDLcB0BolTyfQTO/51dF/q/aEDxbPyZrivQFOX/i+MToPb/nl0HMGpJvKMU
jAG0JkH/n6xtdPwec0fi3jVW9jZTdNi3NO52lNEPt7pdPUpfXVwtJ1frTl2ydkdV26PvLCbFl1YS
ag0nOsC45zhdx1PtfioQWQeLsFiWvCRrsRnq/O9CW8V+Wbyf2fnsW81gb+hwT4za3skS89nS13Cu
XetY6/jOYB7fD9MLA5TsQKNKux2m/NnUdetxceqT1gHjqydoojFuFVmCipdlhPNrcp9ETda+7R2L
VWZnxq17iltnE7UjvRh1FuM9QxW1I6B/cXvbxLHa14aTHMrMIWKWyzfFzXQhYG9iA8nDOo3Xe9sh
DCQxHEa1sB6bUv7iu/N8VsHfxKbhYm3tExmi+SDc7qWZmSs6OQKJFVFOIipLOwqcKwyuP6bE0u4x
YATjZCrfnqJdVBrzS0YohQX/bIqh+LY8vGldso+rdXmco1I/GEN/YBLe+E6RrQEtcHgYFvfO6Ed9
G49Ibq3tHNymzoMcTWBjsMVYwzIRqd/cSKcjhlNrsZNjWzsrZjGT7VS9rMc2s/YiP5AUCuaG0Pts
7z3ldKGVqNDL6iS4BdCkltMuO4BfdKCg0kNc3gsW0N0sySC15SfnDjaVTJjJOO+6XBX4he2fpiwG
v8sl/MEa9Ry3hbPxGOXslimThyp7oKwTu520ptCgLqkwQINVYSoXE3HN5XCROEdLhaY50pswT27o
9PCYayH+WlZ5tKKpP5Zae0pnzTtFE6aIV/SPeMeB8JwD4fbXXH2LCe99axI3HzPzro/te2FXxba0
k3mfVL8sz9IfYp29LU6gHYrbR+lMNEqsC9HdnuR8Gdl4Zo3j1LDxRVvKw9RC+qabug9Wu7O2CcyW
cXR+ysom6iRM2pKwORoy4chGTTDWfpeoBjGEW/aOA5LmPNoljoVxQku1Y9vYunL8LHU173PRnzNK
UY4RAxeYJf2hYNRkO7F3XE0ZLsvGrarorWLCF3fxo0zZUnqBodqKZd/Sdo1xC/O471BS8aW2Lkg2
MzoUPIDbdrTOYzWNp9T4K9o5Z9wxRKFNNNdvKWRnVEWLgSPaIxn08sgdNwdpq7MvqIdD7eG46fvk
bZAgWtFnha94sp/06o82s9X2xuIjXoDaQ3ZZGaNa6q6jGhyD+b1u/hN15EifNNHNovhhQVHY5QSJ
cWZql6kQDrd2v2GEtaRKPxSuTqWaeCpzUZ4LWr02rpQTo0O5lTWDfraTmS/c3tkaceR7WTb4/dLZ
exs75uzk36UcxQ4WZuwnzKJ3Xpq99zmIGme8j2cIA8tnkiceFXZk+pR7bScWLmOBRb82jHXwYdtd
pG3o1B2DtPw0VjvBaxsz6y2soDBNKhOq7jE3178i0gM3K45xMoaDh78ssfVfDiRYAzTbN/E9BdHS
gFUv/vB3uwHK2QHz5HKrvyH1iTnSRq2isXX1K3T9oBo6EvvJxywtRvodoKpi5ANc3XDW1UvBok3T
LTsCO2dymPdMatquXvxrW2FdX2HwB7acs3vtGjc9vvYyOeCSuIhuGrfY8f+MoKkYyMG5imiH29pD
bWMDHMwDEZbV73NUOQxHbSeRhPIMrubEEbsns1fYrj9JzQW/epG0hCDAG8ofq1iHU0q4DzLnFupD
hHXvvV7bbMuDiulcyiHpZnsXzXrqzPK286N1TEPciiXDpYwhoxnHW5QM3Luy/cQjPG3EzKtsgLP6
3eq8Fb+4AZiTl+16aPsigFbHxhLp20vYSQ5J+aeavRMJu+w+g9DK7KPXAn1Eb40GWnD5kzlMxxyE
Ku/AOc1BOLbJTmq/K71d2wRpE8Op3gbW9Js5HJ1oDWPHmVjxK8/cbT8nD2vrcYrrCeCny3JK8Wzs
8rL4FlJ70XQcyVNHrZm9sjs0AVNp41szDyH8UPbJ5Grz1qAa0jOPKu/iJ68Yr81Y2tt1ttrQEnYW
jkNjbTHOYgKZnSdc6t3WhT0fOB3KR4ZN5nWxsEEMae/4ncmMfvov9s6kyW2ku6J/xeG14cCQQCYW
3nAmi1XFGjVsEKWhMM8zfr0PoLYllfRJ4b0XjSDZ3QUSQyLzvXvPxcS9qgtj3Hs1OE+EM9naMgt7
K+oZkySzekvB6OLFVYOauDwbXs3lY+u0qiI5XmJmyFzsdDTDaDo3OaUXxPfuSQkWyeilm9VQ2NbG
dBPKv6VmrIVLzTugaSam4pCH7ZHFTEqzTU2bsqaynwVtRWUzak4dLiwHzeeN5RTlpnNSc1Pk7VXo
QbdsFcpGV0ueFPCWtdaVT7o+Ghvl18FWdkM5M4PhSOomV7ipYaWcOG7VRMnD7vLkRuQjg6/X7Hqn
ug7bgiKbL66sqqqoTNfgKbhN7AE9DnyUveNbZIK6/clEDFUHYXxFmLa/NcND5+GHd4hv3g4uS1ue
7Dj6yaoQxUCLosD2CvJyM0S9wxN5Ij4nD+5CXWabmmJKDMr0SjZEFJRhP3PYIsgN0t0TIrrXErwq
bmZw5eI8PdoBD+CQQsWAIHZdqZ76lqmu20KYh+pBAwR8CCxU4GPoE1QaFCR+TyUMg6Jb94SpHSo8
sgrTeWI7xtn26A3QxrCvBVUzTv0OpdlwBp6A8a/D1h1TpySumEI5aunbOmQa4Mb2Riv3vp9oCEMD
/6g3CluN5viUFafk3NYoUZCFbMgSRac4zJiI2de54JoVBb32AVAMoPmCtc40k02JPyPh1x8hexTO
LHtg1VXRvjq1lfpiNuBVOvO4EG+XT5dXYoa4SbNF9TZ3pOuOGj0wOdWOiIhyRBSmqzmnwnRMBFwR
vSkus5MDmSeKWRNHGYthCxlYxSB20BuUdDrimmUzJSzpAeW/oLSpt77dfdYmD1Y5c4P8pKfz2U5I
S13Qz+gR2oNnw38ZjALDEdAWGbrUOds4u4pMVaC2UBAwSgFdYBVLngMx6FWsGc1aJ1BnazTNp4Y5
OP1OBBPLlxwwzXI7OmSYeXBrhtYO1kMHqdGqn6rU2Xl+rZ98rXry4iamyIl7cQHw0pk9R/nof2Py
+oU6QyLVdguJd5ypbsur39F5U8GUqyB9aKHdLpt6Zposr0bT0qhQbCtMnFeBAhaZu/fW3JRDah8f
O8YT2p/IYNGfrbPI8bdzUNeqYf66M0RBGYivC8JH7dHW0S7CzLgwgJeN1TdQmL+/dwh93vqe826Y
eXkLA7grSKk8ePNtD1ezQ3o/E+LcCgVklVX7eibPiK7is+UlXin8nzoBhcv1phvvjM5gDT0zSrqO
asl6eZnYdUyjmfbmcloXUriyZwzkt+3ygSHyy4TRCFD48MFHwvyNhr68+r6x3JleOlM0BWwYx5xo
pNNJ/4fX2wG4XDjN5oz2rMb4q17U5fb7R3FRUXt1W+ZZs4FkORb2cliWY1Wb1PrM0NuZj1TIp1Ng
V9AeJ+Gs1ISWERddcLVs6vlVrV5LYjtXQZ+PPM9EsYp91ij5zAIcUMwoJjvoJWR3+r4h062HYyXz
XexOT6lWaKciCDTsW/M1F3J/lijxphlCtGwUquqt7tRfE2TXkEP6ctoHtTxozDu+Qb0XsreaQd/f
Xi3Ya30iDG/Qmg8L4XrZSCNjuFROuWPiyNjX1iWj+mz7h0BFZbW98arKp0Q+tYgC6+oefde4W/5l
N9/sFpJq+A6DiVhsApjdJlTZUNEzIZ9HD2ceIhay9vLKQP3wD2q5a/znUPUoseaTspwLaz5RXQxQ
wsnmPtuMKF1w26WDjS80nP1yZt5cv3WPh5+mLK6I/72wpcsqq8MI15bZRPeEC3lg1EDRMkL4rJgQ
qOWAfOeAL0fpGwk9pWlxZDnx7RAsv3L5vSLEVfX9lzNsZztVBceUxNaiq6JNgBYEXBVJrAN0fdkY
dwYrYikwQ9lmxdx7bonqk/hQA1FW2Ly2DRjsccyftIzOeKQyA179RHVKNV91zopCWjEk/YihJWaA
Vb67IiIT5Unl0robm/j6+2ZwKwpLRnhV24gxRdJu0brBNckPusyHNSKA+w5D4qZ1r9HS35jwCiqH
tZsW8KAXLUwtqouwdo6iFvd5kz8Q/cwTs2UtRuyzBEi0MtJ4N7nZ9dBdR1n22ZDGs+4b3SrRYlZ+
ffgu1Z8jNPWrRBXv/S57b0rKc5HFLWCk0U0F1vSQi+FOh2SSl9GuH9Jz6Pc0aHHXMLWw3rU1K0/c
zwztdb1rJb0UfbJnN1N76L2RqY/sHoHPFFd+1Vw3Vq/Izw2eSmOUCM6irS5iY63HoTwaOs9XX8fQ
oyTZbpa5Nsbh4qbqMbJSfU0h4kp90qgTAIxCMNOq/t7GZAZXvDvVQlwn1efBvFPTPVTjcOcFGkSn
ND4H9vCJBQlFO0270VofhYBANOULVutUf6lEpOXK8SR640rjjFUPkW/D2rmMKv7ijSEp3mPAAJr4
L3XLZEUb9WGttzHhQ4Na01482OitFPiQealn0lQmjDnncDWXWJIOGAyozATwFq9Pr9u8RDwSddf6
8OxJiavRd65HJhkN9BNqHSNd5wppPx4nWRRPiKa3hgUCEEhShfUsJPkzTzeoU0X8UtvdY+2ojzBk
N1NQoirskb+5jk0IaHxSqX5fJijWrNHaFtX0OTZZU3cRTbmor+8EGbuRg065Qj618pPwuR2szdCZ
GHjRMfsEpqPg/1pVVrVprRIkVSBXY91e0gJHWb6bxHCFm2fPDf9ah00GVN0F4IHKyRzscxkl29rO
AV0FAshsSFI5Gt1Vodc44zQq/AczIsIdbsinyYzvI4JQKeE71wnuAtJIs7P0hoMFdKZJx6tYQEvt
Yn/VieFz1ho3QVo9TSDlY8P94Dqttza5j6Ycno4+V2OLUl0S8vQyPbnp4x6JTlXtK6d9n+fpPd9y
ZXTuuPKNSO2zgIUX+Qq7gQDmzUhiHpWSlv4uK3cZYsDgNPj9hUA1Jo7xVj9gWKZe0zlyF/YVqrkO
CZew5RoO1CUc6vfwGoEnI+zyaHRUPu2Rvo6PjYmyDstPu54qpJrNQPsKHXi4zybtQ5XF7sYzyFfT
ji2LHpnXcucph8Vt2b3oZsvgp7Vb2yQTsJkYDpzWIDU5aS5tjZva02jfIoghsUWbXclXTkaejco6
7LF01IMo3UQmmhILzQ67p+9Fi3JdAfi/aut63CikgKONNaAWzbCuer3cq85Yt1H2mpR2uO6c4j2u
z2JdQLvIDeNrg61tE9BfLZhirSbdqyE4YahtCxIz/A6sq0DVHof3YxyMV23aEZ9JwzCG719AITvo
MVQeKbVT1JfaWTf9c6Cjfvd7PboULfYeF481AgB6HfS88g61tYQlR7NaIhN1XplZ+Fur7UrijS7S
9A2eE8+4eO5YF09nQ4Tn3MUnozntK26Ycu2WFCQq62WwCWeZKv0DCTH5dprEVSux10SlRnh1UHOV
fxFJJbdTNA1bhS8sjov1AGAytNQ1NJ3VABF/RfyvuRMAt9yIv03XFVmplz2F4XipM6qxaWx1e70R
xokJ7DNPDUwQHoXAMTvXfs9STfZn+oD3bjR9cnQruzbBvqDR0pybJrFvdRf1V6IhBgtT+kAN0Xdx
5x/TgLJAk1orz1Ov+PGHLcsQpGUaTqNIkued2sY2sIv38MPEmWFtEw6cTduvXil7jLtqKDYWauuD
7nkPJWPQKXPL1yDBwWl5kMjS6mtAFYUu7auKUG9p2VnpSbMlz/suhBe8QQyE5irVz01FQ6ZMvvCI
OdcMZLuU6b0TNu/bTn3lkd6trRkb49riBA8UcvWX2HbGbT+1PUYhno0Rc7JWWGuzRkHfNLuoFkxl
eaRxI9W0u2PabRLCQJyj7nAJL4CyvcmVezFgB29sjVGGWW24svTeZBgktLOctE+yRclSjBCJdHK2
zSq8r2I7vXGyHtVGSqQ7VCAcNzwQE4mOEv1fowr0T6Knry22FRIkD4mMEB+rQWbMM9ueVjWO1+lr
pbjlU8PduTm+HotkV5qaCE+aDk0X9fM1lpdTmQcfcp3OD810t7TXQddn9JPr8c6zPQA6aThtrQG4
6RSiUxHWLZ02LC8lQuzYRDmAqGbXmc59HRUSFxCelNI+kMDXnzVHfSIfBAFOwQNXpAXt0scsnkj3
imjIhzkDmt92F9R/67YqDn1I/8tMh5vRp5FrcVWH0NumqB/PwkIhqo1muwtOcYpqaKiTq5BRAt8V
rmEYW90MR3wX2tu0qcUVBW98ou1K2Ma9z6WfGCCR5M5GyhBb8WPeXtcZ7duOTsImaQMXZ4x5GkOX
MPB0ogLnmMBZm33oaeFl7NC3TvqJMlm26oAIrHXbdjdh5dyFoXkJ0rHdJOJdTH37B6Q8YfHrMs68
g5EVj4KBrcfVOOYr2ZhUvCgOFUCJAJXa4T6qvO0Yxjz8EWsNXnHl9ULfS8+kUdc682A4HDQrueYx
t46D1r0JXdtZJUP2EHWfwubKM0t72zAlWsnCs9eeZT1V2GfhYsFukvGL6xFpSS+iOoxJ92Eyhk/M
m7aGn3zU4x4EXKLuPIx0iAlIdAjv8BF621r2X4ZAHKlUnrVUCRSccP888WLb6N2brHBYKB8nneVV
2CRfW4Gpqcy6VQO43baiT4UpPk1UPDZFA5xxECw1W646pbRrMwSS0OQeQqM2R2ImubeSOJuT6Ji9
YynhdAZipaFc7UfceJRM760Sgk5VphgKrC2S5KOH9wsXY1TupmkuJfXpM2buHL1AjSGtoc9qpQja
7RZMWuacAkfcSiMot6mKNFQfLixOJAq3TRLv9BgpAqsBmstdwgylistz4CDy1NMCUUhQ70L7Jeu6
bKPrn8uigTrCeSRbzNy1DoysQndf+gIbTYT8BTmGKSZ8ajjFkOeqDZaQsyxvMPhnAEDIxU1kxfpq
bNfBnKPUjIkOCnAG5y/v9dJvKDWx9HpOauQh1VJHSOdksOX9901YBAwXNiO9lkliVAy0DqACUV7r
wWYhyC7s2HBZs8FaLYIw+oYpzYbsjp7IsGPCwx7mfX/fdH0/rT2psKTPO40Gm3DKjvbzSY+uI/w4
ilLGtgB2+42+vnDYsyZD85CpyYZj2/FcyemlM0GcTYB0Hb7x0fkC58nws/3yue58iEwxHhfm/sJG
Vy0TwQmjyKafg3iGsm5puNEZWd5KEJhrLcdts+DmF2JqoJdpccD1s/LLMDrS7sL1TIjdRs7ka3ve
LMzQ75uk0cPNZE7Gikx71u/zSh6P0D2oZWZqYfJoo6LZ2XOa0LJZWM0Tsh2ACNrBmxfOC1g3mOm6
y6vvnxG8c8EdR9tMGhTl5xW470Ho/xYM8J3Ov3yYVcEmtxPjsECPk6nZAhUrDrj92tM0FAFPd49m
UWVH7WoJAEjmclaZKROzXBRRaosgs7R0t7SI/2/hMhdzOtHySmj/w2qe/4vSVM3BcgFR1ZAZyNm6
KEtGJxsq4ZxiG6mTbgI1iJxKrJmwmafFKV/Mr7qohOJC57OrlXHysDoTR0Yc7k5W8e3yWeQzci6v
jEFgNG0dCpxZ+9WwrIFk8ZLZhBYYJ+F1xjEuPy1vlo9Fk2FU54wtwRDL5ntOxJu3THjrbVxY/mr5
flo+WFyyBGrzg/U2t75tlo8xlHuYVu5aciBI43UCqONJdGNgCZuxinzZ5RvHTBLWRIEa62L+jmKc
DKRYbJa3y8Ypm2hTVvdxwZM4TXqMstm3/f/wJeaD5ChbYlqbv8fyb0YuhNBjyhz0aPY89SjK6tbF
0bxug8JnzQWkWn+X+ixWJolRNQxIKsI0ibhZYiYbLHz5PuKhQtxMKbpI6Dgl1GCq2bXXnA0TJB9G
6Jd4SD4xB1onFgnmo5k6QLnDr7adPeUNVwmi23WQG+V6QoZLpwcF1xRzuIYsv2Kaz1pCo3nYhXW6
NShU7KxRXDWsaJohs/dxx5+ryOJ+1ZHhimkPjTVkcoI3jHPAJ8cqNJ5w737Ff0AVvFM12OzZuifl
HFfMldvJk9+A+JOd/qBpJP+WThWuFyXE/4tG/iYaMXQLhte/Fo3syKgNv/ysG/n2//yjG1EkGFis
5nWS0H9mhcn/dCwEI3PirKG7i6jkf1hhRNTC0SSHFnG0bgsHwNc/yhGTGAXTcubQe4dQBMe1/y/K
kV+C0F1n1o0Ig7hbXuozr+xH3YjfD/qkaPcc7JimeJlW4a0W5bhCihJrGwhVJwmCfZhq8TlEW7tu
zZIVexlvIpwIxQQTtW1vNLwYK1VUJH/YVXa2EQADzQgwlmb1sTG669ouFStU+OFuQMvnh+P9T+zu
v2VtesnDrKn/69/fwM5sHvMzac0ydWwvkEXexMyXpT+53TQ0e51Tta7bcBdraD80D/5IhgBhPQHV
aF35RYIk+Mu+DfhxPyb8ftu5q2xdB8Uzq3l+Pn6VFXWGkdrNnrDrneryfZlQyalGQFezc6X1/NvC
IUAyZtrvWWH77bb8KTn6x9/+2/1z2lzURFxjKIB+3j9TzLgYhWj2qaovlsClafT052sU3Kn0CZSM
j7S9Njr82a2ys/BbdPW/3v8b3dHy+y1+veDyJuNYvfn9A7EPcWJz8InODNZR1d37FQt11CrGSheB
QiCIOkUqsq07Ooj9OIpVKvZK32YpenarqLS/HJLffyMLURU3F0LIN0cEw6yHP7xpkDVTyTeiARau
AYHizxed8SbamR9um9wu4BMEqisl3+ymhmxBNoLX7ofJAEOk8mhbQfN9LjyIkE7jn3Q/826mGtWz
2Rloh7T+IqsKE6AszTNaoWCfDI5zFYXiH77jvzwp8zH/IXV6+WoG4wPyaZNLcpad/XhPAwQ3rcBo
2n1dfpEeZkdHCz4Ly10RhfcYCn2GeUfFX66EXw+7bZomQfCCBBeDUevnnXqgDnpl5eg9WbOt0XIl
FD7w0v/5sP/uqJvCdFHy6XMazPzvP7/ch5nPwGD8h65qHAEIRyCNI9uYFD+jyrHEJHia/3Id/e4o
/rirNyfYgW1T4pNv94rVKv0Pkvba6EsRxQVqZtQsI4H3YTBe//kHWigSfzl5CoIkETQOWoa3A/KI
w0f1PTe0KZlMwNvPDm6qXzWhTHcTa71V595C7Wqvi6J/bKRAxVF2B4YGd4U8CZN2YlswwLS91iN4
jRPp8b3NXcfEYaPajvnLEJ9LewAf0rrdlmX3a+Vb0x4217VHM3+dVf4rZuHpMMaXSuXj2o+ZRxlI
xM6KaV1zZ7TaR0HV7/CXXz4f0DeXrQWzUod0qBBSvr1sVe07JgT8Zp+YNF+NgfVxg9Qm8PlVWtDd
NUAcyr7TEB64j3VCnYZU4UufdXIzDHaHZfQhqall6xozuVYaq0Ll/cYaAdn4oOkwLhKS0HUAjqqp
XCd2fqPkdCgGvK6lvjEm06IbKOBw15/DFOGkr3r94L0fnRrvTtSeNTN69+efbMyZR7/+Zp5d82Bl
88+bWzVyEwfsDuKHvAST0LYTcono6wCgDeXw0xTloLIwwK572x4OGXL8lWa/Ulu90ZtwB8NFO/v5
F7rD1Ej1DyZm6E1VGB8CbyIyxcrRNiBRc1qK7MC2dj6FmUe39Q6u/inSFMqkoSEZQPKc1MrZtMpo
1nTpuEYfRUpek16lbg2nfja0iii9Gzp15+bFU9OejRh8DBHKgAHktdnoxhHAEdV+Cvbu2gokvsqe
WPq2u/OL/kmBD6GPheKZ6lwuHnTdflJ28lBFNopFB7U9Wu1t0ykPqvmJCgVh4iysdpOknJWbVOdb
ET5TkFZGsVLNsJuU/2RF4aVFKl6hq0kodFAE6D+P9JAA1Gd0RHwqBFO7SmYrpLpIlErgwrqifRS6
3RAA0Nz6fXiFyi/dDcUT7YcJT0HCqr5L6Daj74umZgZuAzKHPXlP7R38mPs5qOzPuawutnh08tpe
paX90TScRzGJ9zJFXk9q3DE1HCj1Eld9o/gjVdc+Ob5ClmZXISVDxBGMV3Cbq+YWzvdfrqpfBy5l
owsyGYqh6Uv5Zko31L7d0uVu9i0SWbJTKNXH2toIh0dvoEziIxv0EoIV/nwt/3av9ixlhmM7Pwi4
0n8YmV1IssqdYh67+nNt9Xdtnry2lXMzTNoTZsl3seu8//MefzP3YbnHk8BwDRd9tfnmkVP7bpdp
mND2lejAKsSsiYboodKaelu92BJsrKtf6c0cAGFPlz/v/NcbF+EHChfdcV19Bvr+/HP91u6iviNQ
QJP5+6Iy6TqY2lFMsbYrGvOkNwepfdF6Vqt/3q9h/TJisGPhKOa5qLw51D/vONU9LQWr0uxFK29c
7jBYSWlH9vM4HOMsfKGigAqqgzMBtvSmZvDE6J68ON1zZLfG377Nr099vg1MNmWioJZMiX7+NnFI
dpZTuEiPB2ZB+jxs+PReXZ8syVSN3Jl9bdzUUocmK3LYnx4KbVBlaYBTyjExcib65s9H6C38mOmP
gtlGa0MZtmUY4s1lUZbo6MJO1iBCwB0nibYtyI7bkeX1XPjja1f3zqou4Weg6fd57iXvUiu/H8kZ
OdeJ8SHGFLo60OgiNgplYtyiDpNOEa04r5tG9x+NyLxukJfdMBWhYI2mvPHS65Iw80B4NF1i/vSf
f9Iyrfn50chPkgh5XGW5rNXezEV8oWlgqKx6L8UExRiyR3tjSC/dZvR1VwkBQTNSo8TJSNWIzg/O
2hppaWLPN37Kaq3WnRdzYuridMBFcM73RdFsHLcGTo86Vva0N3UbZ0vsw2VthXrUzRy5kIOKYBAY
5iv37A6yOdg5P5iihE9OzWYgdB6l1SoPMcn++ScLcv3ePBn5ya5B8UoiqGQF/fOV5RmVm46qr/dd
TMRPEBwC2uoyINV6Ko1z1+Bthx4GQhZCQ5thbM2D1yjUNnbAhL9rhQbqoxxZBeIRZwHYrzg24Cq6
EUpolL+HG0ly17yYbQJn1ySfNNU/VUGiTklm1FtM5cx/HHTDRWWtTHLTVrZZWGuno2nu9/628GoQ
qiEs5ZoeXBKLap14GK9NvX7oc+fLn4/GMuv75QL44Wi8uc8gXfTCz8d677fUD8dkrNaUVmkwybTf
FLFKt4wLxbpHBeAYXbR2TciWIGyeuqi5/fN3sX830jMB5yHNKGTIt0OfGjsB9Kut93RQu30v1Hgl
zPhd62FWQ7FxDu1OzvlPc0qtz4CQGLfpkMe30i2OCFgOE1/87OUgEezCbViqjlcSIMGqmjQswfMc
J8roWIj4k23yR8Iyf2mMtjtCLigoyTpqw8F45M8+VgpqyCSBFYA/yFYGogDaDuFrkjU016VJ0wHM
CYyD92lhV7AYsNlagD72MSa70dKPgckQpZC1b0itdHeDixgq1N9ZwnsxZP5E8A/P9sLdygZzXFOv
oVCGkNSttaj8L8qIktNfju2vF72jEx4mmAODlZorTz8+RG0T/Z0XMZwqpBsEe9NknXTQNBNz+j/v
6TfPLzzYSC1ZKPNX9fkk//C4xkPrZFWOZ6Tws9eoQPUtiwND50X1mHYD7LVZKjAM0Ef8845/M+Wl
FmYq13QFaDb97cIZYEpbSM9meM7sbUtfkCCkQRzjpv5sWvB/J+VtEJ+SR5fFDiYLHe/2yEreY16/
hgSyKSRuYRv17gT/YT1iZYd5vvMcI/jLsPubC93R8XZhp2JywcL252MEPgClTqTXswLExV6PqSd6
6fTkMuASSMPwtZb534pZy6TlzZ1Oxc90iQ6gNOe8faLSzAYNHHJ30cq+0cmjYuzfSEDskyPPvvKa
NToR/KGudaDKcG966mjWWYeRfjb35OKCRL3ZBEHTkZnCRHMKx8fQ6GfM91+mQL+u1ziRNo9OyXkR
+tvpF0Dyzg46xqRe5YCDCyrqSSxnfDycDoTBr3++cH57xbJEUq5BuY1K389nw8EOAnNrqPfoIfrG
vBaCvZqZc8PgDPCX63ftTmRVaX+7YH9dkSvHoErK5coJwcb3846j2vBz1Lb1Pp2adwDw7wzJ6tAL
ZLwOhuqW5coaJwExgkOgwU4lnRvL6ybo4En1HkZXldYObcpup6v4NE2EhP/5wPymFMUXlCwedW5m
Zb8dNfqxBcxax9xRmnhhVOlYyCBAjIv6mnXj1yBkdtwJPFZ4yRVO7kL4Gw9bwFZWEJwYxV4twhf+
cvOI350vZsicKVa3Sry9kBu/80wrg4Awtn6001NwFVpmHxMEIRtamYSSNVAsCeOcLXC6v2HieCxM
ioi0ydLLiDTLtMMH8hS+AoLoH1rDvwsQTN342ZU7e6RKFdygIDbPpVu2G8ezs33IRPMGAUDlRsZ1
owxkOaAcr6eCx0TWMYUL9dHZ0nHu3tXldVawQggHKjwYaZoXOBfvpzbJj5oVyWez9L9MJWkRnRHs
+yzAlmbwWLOqqTjnxaYumQP8+TT+5njhEnUcBmNcptJ4c33jeSFgInPKfefb0GbCaNsK0EB91uIK
b+3HMGjvHK16jRBs/XnPxm/mWi5PHenq8KfRKb8Z6MLIoNyP6mvvDIk8RHorCMDwvD1hCiRM5I5x
7KsKiXdKep9HfRPNiX0KRusvA8pvjgBrKRus69yN+OXJUBD/0BRKEDIajreVgBxWxnD9wz7L1zIw
XgaEtDdjnp0jYdZ/uVx/t5hk51RzWcRIavlv7nJzjpPLW3beyBHoqh/sTZV/gubkn8GGkL+gQVP1
p+kYdf6uwIX/l7v4N6OMq1PyE1iJDWG7b04/M6UM2aFdYoBDLlS4R/qN9GJps4OnIMLkr7+YpdBv
1pLMKUkXkq4k9vrtWlLFIm/9yWCfHX7+3JTRui8a5zJQtNmFTfWQZF2yMYbSfdSwMnMZel8sGQBH
I+FrD7jYvUTaSxbpwbZNRwLSwjAgKdHyL63ZnAEHipWft8AqgaltEmlpT4r4hGKsbJz/dXxGxyWf
a0pMte4VD2aQvIOECZqirqKXhogXi+DYuzqZFVVWbvME1Fn2ZkP4lDVFvw3J7T0Qtmq9i4X4RNyI
ve3NAXoKa6Jr9Mv8IWF4L7HU9ijODLzH91RztEfhMY2UPbAcN46OlL+8ay+EfZvnQrvYekcWiYne
re2tOxobMLtfrVy1q3DonHfKem4nI/raUdevenNVteGjZAVxB8oPjEHldesizVhzE0/s3kdy1pD6
41XQYkibRuMZ0jvapdFy33t1lO0tmVMiMoW4zdzkmZlMe6xmu/Jg6ld20RqnpnE/sgiKrwtjiM4E
gmIbMBXAwDF61Cu/3aT9hOjMgOMLd53ZczO8CNQOjB1mDLVJQ1Suo+DDup0/RKH8bAbF9FmPjbtM
AcFJQ22XmSK8HmUbonpqvhRj3a8DvNrTSqXErKYF2mYUft0pzDNWYE0yVZswJr4lMtLB2YY4H2SC
vGbKC2b1bfIOwE67N+Z3y0cymNScMJqCeJbhDU/28KYhifE0UiZZPjJUYZ+aGdSahf05mje5LnC7
zq+Wz7x42OBZ8/bo4gBcWvaZ0qNzXl593/Sp322LnpqcQom5G0OU0x3on2uvJ3bTFzgae38s8cDE
cMsHHdyoqzWgjGX1cXByVi8T8boI11vCCng1peixkwTDAOrK6VbLK4DJCMPRU90un9D5G29J9BAH
NcWHvHLODSqzy/dNmbVYWRvzRqZ1sMEWMxAfz+K8Bj3KHLcQTwPEyUODrbpvWliMPQGtK6QfABa7
8nnkDOwCKf0tiEDvQah8Z4CdeqcFmE/rgLWMxjRZLwrtvikM7X7Iy7uOzM7rnOSBi0HM6eSGzd4b
YDpjVvYe/SAuT0FNhufyNmWKf0245Kath2PVaSkiVxn3F6YJVT8mcGmisL2g25M4kmCCeHdlgp2q
1obk2BUoZg18O7tId6I7SEvRHQWmbjsght9Mo0P53emCK0sPuytvpv42lnSfkzFK9kVeyG2TmWDM
o1qDtNKkzK3UvnaG6XkUMwbU76Zr2JfTM4CykyYM9y7Vq+o5/Yg/fnoWdZAchzbjZijkHute+eSD
lnlwkJgjCSqfyrEqN3UMzrCYrAjwHKjCkSXxrYNH9HZ5xdQViq/C91yHOwNeHQXf0apQkE1yJ8v4
o5VAUJaqcU5pAPd5ysUKAiukvCH1UZQ11R6ayibltzzNNUryl7HqBTZhCFFmGQ860AOkJJc2L+qt
O/Gz3c5zn7ogI89kUBKxMzvuwjbZDEZfXCO5nK6GooateGVUpMXSPffumq5rP/qDAHnSXxlTlt06
vWnd5DXXSW6SWqNVaXNd9/lK4O/+EjgpelPh29QgdKw/vo0TvgaHGmVN+jCl7d2oBudDiiVlW3fF
cNQGrX5vD882uppnKxRbq9AoHGcR6YVpqT60wak0R+cj/V8yv6upOdRwjN7bzmyj43PHYpabgHJZ
d8gpya/P6ydHIFU0K3M8tNBUcRVEz9kYfmQgST4Su8F/Hj9As68uIKKd54AcYD9Mn4e2b+8sFV4H
43MhSuNRVW5+q9LhyW8r78kmf+UmarTPyzvEueF1VifYD4ApbHpQAnub2usdD5mVhF/+4M6bEQcE
dSFU3Akt0E2Bxh3DQIv5n+LSoTCN8QnQjNiEYWHRb8tH4G94exOpfxowsazLPKof2gFwrwvavaq7
+qGZNwYEgdWQK3Pt+7gN886m7JzhXO0J3lqRZR49RG0TPYRZsXF6/aObkgZZYhQ+9I77HhtBzHrN
4V40Y64RIQ8GaMNP9VdOdH/otL7l4aPExXMk63F7A3DLvqEtl4IOjtVelQ1tir5CYul3ztnWVLG1
G3i/8K/HW58EqdvlVRcwkcmx8NiThh1psOjnDXV8GRBU3jrJs4uRdJd2AJA7yzdhGFnGVWFSsZEl
lAlHc9BbwT5dkTw2HYCcyyuL+lpcBDdylPmVb8TFlShSCMF1BIUQCWwb21inarO+M0M93liAhq6Q
xBVXqQMdoZZTcLs87HJ4mJgOehb6nj7dLBubvoEBCHKv15V/xr2MvN4wj8LzXiaUt4SJpduo/Jpr
3WfIUTxz/pu9M9mNG0i39Ktc1J4XnAegqxc5zynJkmV7Q3iQOJPBICM4PH1/TBdQuAU0+gV6k5DS
spzOIfgP53yHOdsCSI90B9AbeiUddUSi1rjN3D45W+bikq0RQ9VNdbKnGXMugnHPhXWioz0u3j9Z
UbwUIKHZ7U67ZM4+jAkLCNHBnjG427pzeRTUfXpc7EnhAS0jy9c4v3Rp994T/R7b8k+uL8D8SBUm
Uat3v+vMf0GoWxJlrJ4p56HeIUkJChz6kyZCp6WGNCr3QhLvuz31TzOhMoxD7iUGEq66bJZgcMgW
FFlQvId2jHnb+23b6d6FMDvapxhkBLykz1qTyWSHf+aeuLnaIRMjgTqhAtKWZGmtR7PHht+zYbKT
Rm8DhSfYwLBHM5SfrGb+qib/qfX1vLFKcSzw6DtT+YxE0VW0TKWAOQtEE6EcWu56htxkbEH47QmA
QA3JypG8JjrOZ4HgdDMFaBkr4TKBrDAR1R0lq8d/S9TUyqSw614j6hdQg1u99nPvJQfJuFYgUbHY
xFQFHvPauCJ3Owt/h0uEc5YBXZnL/rmO4heUgu3GQHO7JwIB7oRZLUPGYD0wjWub8I7lOcSnsaR/
RNWx7+pT5figC2rjTvTZz2wmDqKZrY0pJ/5DjvWD4LUboxKcLzh7THsTzPSeUTf/SYcMvbK2j73m
/cU1SSMeRomNMSiE8tZe7cLMNyhCSJ8SzpMpDbJaEIeuNbjo0v5mA8GcOoQ/2uOtinReQNfMyRdJ
0SQHRr0zR0vuWFXpVWzglkga++YZ9BG1FNmu03Z0hkh1st3gw+i1wM7gfBq1A+zXa8BKzNGt0POz
2UV0yIRIEkvub12bULyCAPoDKbR4QhY2cJJCv9cZbqApYGnhgzJPtTrBkc+IXSLofWiW0PS3fp5h
mNTeiUngZ80oOSGzq1PVR5jnn04Hu3WYa/xiVBYoC2F2VbzGru6+Yuj70aKBNmgKV96Le88MltEJ
kDV/GMbNaEZyBVWcJxh8d2p4xlrk/TkKd03RiY05KLLp42QHFeUnKg4ChFqcgNIHhd0qzWXXQl6Z
E7TXTv3Fyd2S1Jfxm2cZBnjE4S6FdjYZm8+V1eJOarguCQ2HxM4kKJ5y5STmfOxa9bvmApiLKXvu
J8IhcpDWKkuDDXzn8VxA7Tg/vuoycyOTSB2Ja7kyznH3MN3EWYxOc84C2lzmjJ4lBOBn10AKkp6j
mqSH1sSoG2URGX4mM+MQu7CuEnkOVQLk0+4SvW48RvCPO1UOqx645sUBhIMmW7Vny5BMFIXZQmQg
dc+mv4H0Pgh7r0x1DZZ/sHUncSZZkNPTGj0+pSHIi4UZ2rjh+vHY02qsd+iLf7MayM74B/B10buT
/d4pAiYgmPE8m5vSLLqz15Lw01aL7EOOMGWz8NYUxQG8ErSSuPqlyfraBkmBaVOr5qyWJ6HIWS5E
tYsfJDbUOfUCUnOI+0hZtlcjoUVVmDDL4Zq5AlZtnkKJacvxO2MTRuowCWQjwxCbayewu/Pjhr3g
Lujs6CANjwifKgMO4rlI1CqygsqU/X8rw/qceca7NOJh1y3fPe6iBb9kdUBWgazOGQaI81yl9Tkc
5x+hR7HkKIRlDKLEVvl+u2piPJCrfHmW265roPHO9ZmHVx9n2LzQIMj5CrnwE41+7hNZnuGDl0BB
0v3spf2hqNU3gOI4GL00Pj1umjnoie6yvtblwtGQ8CIf9+dlxFH5+HJYIEKOHRxasnHIlgQn+vgq
SueDAettxm2y61xrOGRC7wPZomDXsn1PRTci816+BcdXnnlLLenr0GWclC4vRBJhZPn5cTORxnQe
m3eI2NXfu0P8TasaUuxmmEVZ73rX6eg1MBQ9kkJkW/wCOADscJGfY4mDypLoG9FvIyzODpjvPqyx
/lFND2w8ua5ZAW8fjB3GweIVx4+XFQeLDm5rD6QBzaWxyUIzvJZMrGA1AZ/MIxO4hSFsPuQFgo0u
kLsk/ZhDKz4z5INlWWBMlfUxB6BKjoVHc+2Ep8mIZsImQqxO7B6Mll61LMzfgyIoEZcAgD4z+jMR
i4HzbtwW5FwPA9AU0tLxgT2ABGG1ZFU/voS/13TnR+aS/7g3SoyQ8JHFIv64Vy0wAwTo+daJGVUY
k7WdTTMlsYb7ARcSEvb4OdNXhF0geuHux83j1z++Mgcw5nlEwsjj27//zt/bx18lHbcmnsWQ6793
Pn5KPB7u48u/38vA39gDaIZ/PzZipnjwjz/++0hgb7979hz8fUj//kHY6v52HN33xtbZYhXI6lNh
eIfOG7lMJ9hLwCn0p8dX5fLVv799fPW47z9+DilHuVOqfnvc/7gZEonP799/N0g6bwcQ4P64a87K
eSur5lfX17TKIeL66q/lgW8f9z1ucJOpE3wUXu3Hl5zpChvI6BFR55wai1o8bTti0QDEwGxuL9o0
3CsaSn8jgHPtij6v9mNlxRsxBiGobnaBYz4Bknf7zzG38Dol2BtxtfzmQgT5m8N5X+DbdypsukGi
nCew392ujOvx6uMRyLB878h8YJndRRbwGHLbBwRWdjHAWxjxfaYV69MQRgIUFsW2NzN/hbQu95RR
B332lyr4TsWWbiQHOQakGbRP5eToXDl7/KL86AhLlZ79jGAF2eeYlfBWQH4xscdpOhs7iK4/ouDJ
IwQQo8GveEzKE6ApEqrsJWUi7t/KnJZOyQFEup/tqyY7pnL29zg+v9Q94iLo5wdaq6d5Al6G0WHV
JTH2YYYneA4vpSz7NfEd2GNR+zl+rMGSA2MZWALjAcQpUMs1EDe5BvX+K/sy6PY5c4HWC8ehfkqe
nGZ8svPms3dx91UGZtwp+wDtEe/TnsYjdPqN7lwihVq6ipwtwojCgsaOYREzFiZi0BKW5E1p6K3V
NCEpw+L7qO7KrF/IARn2MsF2yjAyegp080vXpLIWYftHJOrV6FsgtOYg1lk9EoaU/qzynVGB/jPD
RZaoXPBkqdxWrdoHTR2BCkCbkFEbWfVgHJT9AUHQOqT6LUW+9ZJYlDMii/FGiugMon/SDWokx7xE
US+2RZRn60yRiIqzaWF9ZBaX51su/jQuCSYdLfDOIjBpVXhNSb4weRHa1ME+SiTJodA7ygnXnEWW
hN3JgrGWBb+LDIhDF88faByLW+AKbE8yPFd6zNCR6eHZQXiWVeLdKEV3DkheY9ehqHbctrmWmTh4
2jWPU5EdGD19NXgIZ4/Rx0rEmjVgHI7b2YW73AR5fOhs8ZPuFtuztJt9Etj6nuFoUZR8tcFaXijy
IesxAFTIehNBestGsQpoCBt6d0Zg1VYyHeAPslcammmfsSYi2sTrzrEGHI3dnDqOur+czr7037SN
7wQEBNh6JC7mJleVcZwR1K8zoBjHiryOS53BAq8rQR2M29GJHdAmTBJRRaXfg9znCj872caBUnDp
mQ91IcostwolxqAEdfoQwmMX5Sn8VTRK3tt4n8fwDmbPvqkl/7AjWPxQmM3NtFB/aA/IVJem4zqf
NGQRr4v2aF8jjO5Qx0tTE4bqg5POqPcVC1zaivVsZe/OiLg0I9xpkzc0TmlDkSqTmgSRtoS6W3ZM
PzKxCRpIgvNUT/tGqCcPdvs25ZdEzLmOSpG5anYLx6wMYc83dJChfStt1sKAYSjtfbiCMabqQ2n+
XDRgwoCLZPDs0Ncx0S/nz5pVstFk3/HZfaphdE/Kmo0Vlby/r3zkWtUsdgk5DXyM+PsRbOOtYaW/
U2g1uIZaIoqyZpNmUXBNB/I2SjLCV22NnNOT7KSZ+13QOYUbgig8Lp0uYS9ynA6yaeZ93hN/HdvD
nwwg2zMnIEIYrdRKQkA7ZQVGz2lY8Nlz5R8NujmIqNa5ondP/LY5W5oCzDHtry65ELsKX8uxsZRH
CWREh0nH51blwyaJ8vRLPzp/Yu/aiFuXs8cxtOcsk+D8aW6s6JoSIUVAHLWZrPhoL5+iAS8zWZ7W
PUgkTRxsQnaUwd6HToH7OSqu7XIzEGrqMpqr++AE38ndG0CJu0gU1783Nmdj70SfcZtSUbGEII58
YPW3spil7oM2vTQ1MhUvI8uVdWDACpDhILAubyjUuUM4f6ahHDd2yP4C75hsUNBBWas4qZZq0t57
MjmC9imhr1ToEQyysPtk2NZBcPCn2iB0iwysGFL2WP90rRznGwgo1uSpvfnaaeBNJSIsRls4ztMw
3eHBTJC5clobJBsyIhoOrrnkU83pMYg1v6taGzEJvVxX7C33bkORia1QNriZLsrWZtDj0V6wFnWa
7fws6X4Plf5tm+M6Kyh2apMsLjmCoan96aOxSR32nf0EUppZKPh+aQhYbPleU8E+WTaZRPQyK4V0
c2UrB3WNnL9lduLuIAO+z31+TWOWGslQ5Xt2OQZvN4welWoOCVOvHcorOb1ioBPbMu29Levm7wwb
PZA0EdodgOvGONtscyJ5ros98a7QCm3OKMUnM+J3OhyP95anb0rvlKnDTih497ihcsgJVrDr8jdG
3piPop2qnXs0hxHK2oAcaRvKQSCGGz5WcpcQWWyHaumxQKScotJYB4Yan9LuDJ5i3dh9eC+oAIGt
yWfpiN9ZAccnAjZ6HYvuW9GSBDwxfNk1SmNU5b1InZxssgZhnJxECNbeIliRLqRJsvXQDMU5YJm+
LTm0NwlWvh1wt5NOR3s7Malfe6if74QVbTtHv1hzgn4uB6khFkuMFpm1nb5j6aheNAukTV7ULjzp
Gkw0I69d4yJgC/vdZUQjftRJ8WewEqJvLN9d8ZlgwVM6vyBs2Ht3kJyxzLoOlpzjbR+AUWShdmQu
Mx09JYtzJ4O17gWxgtUMoyAcf5Gz7pzxYIIPj6JkV6KpRI1ls2wbI3z06P5ujALMSwHB1lJx/gRY
qD3Hk323ogZUgaGa/OnZzMYZsosHes7Ldcppa84rzx/tA84t+eTEL1o61Re895syT+wnNAoAxS2n
2IV1328s9V2qWLySsayuY5p95+PWvvYhEfXoTGDHxJ+2zqtvGVSPswlKb20u36KMqza9bxcnRzfj
EV6j2LRweoZxsD6NrDyHAsdvNG506wXfqqlLFhEgUxIsps7UjPcQTx72BpK/DUZJXpznB9tucTZb
w3x3eJpXXu5Wx7KmhJz4RXtwiLupTX94oz6WBOo9C2KaSHoXt34U1WsG04gRFKnWYfnZez2wCyWT
nVuZn0V/zxHxX9rhFwOJ7lrk2LT6EmllWkenvFJE8yjH3ubZeDStTvHpMrFvGEovUYWrAQXMvkLU
w26LsnNq8bNHemBJQvNSJ3FG2CWAzpgyhdwARMj274xsLW/SDiq8xNqSHkyDG/c/bBJ/SIVrbp7F
uDCuAB973XwkwXU3ZpiVQLHvDJH6Tzr39u7k+MQhywNM3RdANv1tyqXJFcTSkKQA/iaQXokZDI5o
99K9Y5rRpWypYQcS2+10pELK2O1Z0aES9q+gN51jlDvX0WGM4IxEfQ1K7s1J6VPJvgkUX0oTH7qX
akw+sNYxEA2CYVvks09o6rAvzcY/9mlWQ4/qgeUoWB5B4nLBjaeSecLoHkhMCRaWKHuU/K45da3M
8kBIeCR3xGBfKpG7O7tmImKwAkNoMm39DNyIOXTqMMsSWzPZfHNKxmkZlsiqOCkG6e8cRlUbrzHF
URbQuPx4+pq2lnd2cCysKrzvm3Ssol0dwqQZu0x8scpq2/mMlBvULXvhL0ipmJiaZAlgihiPr+wW
vE7A4s0yuyMn0oj0w9cMPnT6EgL4N5FVd170YWHrPmqHyXDnkIw+ZRR9Qy4I04YPKAAm7pKQy6hZ
ucYWCPXVKoxpV6mWAD3a5fNMO4vcNWZJ4GU/bEaskK6jH8kQ66v0tlaap08wdq1dqULqJB/aXpoF
TFQE3R0drTyYiLWdsa0vw3RCOE3jB9EDQa4n906WwdAoUZz74xGAKe7PLph2Qx0Vm6F4yvM2uEky
cRGfjG9mR46cNN7xsJ8BNDznUxvvDGf8PVErXupmAcyYwSXM43lbIMfZ88LEB+m+x40Xk+cWGz/8
4U8c1P67lf8WE5FnkTfCLQl1eJQ1mQJImLmoF8Qk1DhgLLd+q+qxu8Z9Yb3o4VUUS5QdsoRrmofF
rSItZs0of18gOHmuUsV4qMz8qy5vXkgvl4SopsMKRE9NRs5zTAXzOYEAuhF/yQTbQ7wKAGOVhQbv
X5IDGf/GkvCEGTfRctO5Sb+TwUyAoOqi25J0ZRWXajLJzCDjS87zq0j7JdVznl4kQAuDyKyVVjnr
J8/91nZz+Py4YWx3IEDvQzQEyZI6BalGBtma2h0zUDK9znE+Xrke6BdXm6fUTn8MjImZWms2NCmq
tMCIuuusYsLFRkNuUAPxtDr1c+MUpGgEwGzaQbFjnwlEa0q0z6EYwiMVg2AqF8sne94owirQLm7d
2pm2gW/WO+KR8ouTdtu+COdzzaB4m9mmsxpNZp6moVnneKybWy/dW1M8PBfoRgaWlG0+hhe8o+Mp
ShBvZ2L4ADJDFMw4u9sHC8KjYW2yrNvotMVWWyXWRqVED1khY0XrXJSJ+AIKnGdp7WBaukwl/g+n
TnfSEzHQHY/6PYY3Q8oaGTFh/VSkTnZIWTAwASXk3BHfWL5zirh1thtzEFgQiqa700wE4E5+viS3
q22tcrlOJ5ZBlvcLLaoBJFYQxGplJ/QG8vy4MQgFXouRJwZKdPVcTc3WR3jzqvnEn3INSL5QJsnS
Wfi9jpMPA/PmU0ke3Iqu6YiYitzf2BkoGQk9nEHNbaaBYNlG2myOW7DUVZ9A3araZB/Mqj14AgAN
KGjKk2lk9pouO/6M3bO36wmn3PcD1WGbhd/mbr6WCmrP7AzyPAaZYClSf8MY2/OWiLJtali/Jtek
/iXs7QSqDUSOBe4u96tne1byBphrvMN6O0+TZZMz7Hi7mlOIBKfCBBWcr1APpe9TZ1gckuS4OgYC
vjjMKYVyojEEE4m7l/yM7M82gAMYNQO6Pr/83hj4Q0d3zL8zVxfrmLfY4PpHGmuf0xvDH6FmLZIB
h5CbanitrFxeG0oKUm73yu8hdHKOHrHAMB3YF73ODnjsX+sUJm8c2c56CAZqjz6EFV306pgXoBN6
ctNu6mxWwUeobMSbbextbG96dX2iJVUPVM7sECtAa15Vdc0r2vf0HSE6AYXgDakNqVwZLF7WtfMf
n3TpXcNynO5RNFzjpnbfAOBhP4HwHTNInzRiF+elxLBAUOBAVwRUFlEOIjzmWsAXmVdA3iOlF8S8
9bMFBWQRro7T4+D2ItqXwh5XcdQchAttq2pStRboTPdlPB90DZhqFIjeC7EZligneLi+27ifg3nE
P7IqmPR7ceY8GZYFkbQ1Do1ZbkkmHlb2yPzHj9VVVsb3sRp/JzazkEolal3PIH7F7FrHxpgI+Qmi
qzAKebGaPtygpqpYaLJEbS1rVzsE23G9Xz66xIyPldw547e8sSlTglPbV5z3LrlafttyqQ9geUe5
ODiUU9k0bAE8jYfewSHvxzaSS0Yy1BLo6wS0MdLJdlWTh6siT7+1ymBSy4yfJhU9j4DAgQroVsp5
Ogmz2BfxFJwTb2dZHdpxo6s3Qc3wy/ai/mBEmU3GESFGsYwrtiFlf2q8/g/zcHMfOm23wig9bAeW
bGXR/GRN5u+nxGGsZWCtoQraJnbqrDIfmD6htKvRUfFLy3BpGtnXKtwLZ0P3KW1e/9IWKZSBIkEO
oQz3S1//DGy3JLWAfR+AQmvTpsI7qKWvNxis6T5zDhP2XmKUcS14jMLx3OaM0Vsqxyp4T40oZLwo
6n1rpuOmFTPByDF4O07DMy/WiK9B0puYrXPXNXw77PUrtqoDtSwicYlJaoURCtx/2jkXF1XOsRqq
pyjom0tdk00oOzLEg4Ca0+/HC4fwDLyuiO5lxhwkY7aW5a23Grv+lQpK8mZ1EMuk3dEJiahx8fKz
/ExIrpTRfgbdjJGWaN4m2BhVK28qmF8tNmXLRCo4WTa0J1fBzbVDnrhBTLT//oILj63Xtpj7Eycc
ZBi/wHQz/FSDDZQnB9rcOYz30q0bR0RJtJRvSWP9Ir2hZMtR/+lo2vejIHHcaD5qcl8vSOzCXeDl
fwZvGXXZSXnIsdx74dAArQbP5obxL9uu73H+mNsyyJ5s9mRdivlX8a6ODNM/WjXZS2PE/qVqyo4o
KWFAX80pZLEWrueEnHJm0x/seWmyKsqXGBwgcHSGRaGRM1gQ49XpfzDDWMPdK96DgYgOSYST1Vtr
y8t5dcKWrWhKbjwG/lM0Oz9lkJu7DLjpaRQ+eVaNBfhcq2NbgyUaJUcJdeRzHX9agWyeTdebUEOE
cluLPN/7CZ/MAPQjM8eIhhqBaoRtJHGWC2sVHYty+N6XMjsn/fQsagiMshWXEmfBOvcbNoQz/XDY
IcMaPIfnmHogKxkGTYX7O7YY0bhFz6s8eKT2QejxvRHgto6ckxcav0qMxICB+fzS/C+9VXgeHf57
7hj6+EfaflPFrtwkrBzvEaFGToCkiwltsnHb2NkHLFuK1D8lVdisoJA1x9DwS4KePEzr7ndzMsJz
O0KksrIhOwbuDQYmqiNOHMN4TiyC7Ac74h1gd3yQS/nuBBClMPY1ezGb/rph/TS6Pgt9pxWoSATn
vtsTo7XclIP3RzBbY/aXtTuGF9mRfdFTHAr3kkrnFzWl+buU7rMXm+ktndpwZ6XZNdBDzvVVL+lk
od7VMf0PjjNe4C4u6TX9A/OW7D2Pmts8qJGwb++ai2U91ievPXJWCqYyP9l1dWyLrjwlZiKP9eg9
O3VAsHnLoTUXLeu99RISngDiRefxG5C6VDJ8j0tJcT44xX4s3CUY2BipA5y3PKgPlep+2k1XvApG
QnvWZSg8tNPeKiVfKaoIXwMfXsx1+bWmRppS6G06IhwSI/iWLAbaNJF2nEiDu9bkvK+nEIN9GxNO
2NvpSZpcRdUY0xu2oCSzrqAVmHFhWEl+agEaXJDM7RYh+7Yek/C5AwC6NkZhwkKOfgQI1wAvJhjH
R7wHWLfUumz6Q2s3znmcEm8V0Yv1OeO3AiwCg4bB2kmHnmZuzGs0W1wHA7GvEnYxEwAykJo6uPpR
se+aiFYHfzmvcfxyK+PS3+WRsrduy6e8EzYTmrSOr5U5HszRjUh3GBmilLjMfdGhd7LLW6pL4zAm
Ox4HfbmRv0xNQLykntJbhGUwzfFP2IlV7iv2lKygxu44C5dW2bjmTeesPdMlwNqaxRHY1rAjC4qU
BFCx2EE0I03/G2FrxlNFggOlQnqsUVDdK2Hcqknqo/KL7hYlCegD4t+uA5/L1BmtkwdjFsp/DAgB
LVxa3NLeXVJ5vOxSxIKXR/f2nrA/TqvazCEhc/CDEEevYYDjhk1lH7l23LKJUtFsBVmL+d2xGfrO
riZpKNdnXsyAt1DPQS6EeRCFujKVJ7C+lf6X2Gc5kUr7S1NTo8QD4iNdsBnSmfWL+Mr6KQu6rW5a
93vIoGWNFYiHhL9jW7eV89XUh15/9KJ3X1vH7J/CvH+tO/RT9MP2unCS8qtXph+N7+uPhnxn35ui
1UwAzcEzaIVJ8blow3eOnT0W19B292QDie9cBms0iHa+LWAewryTTMfJZbsRT5rA72+I+dNqk1ht
eTRYpRNg/dpl0UtazbyJTLrzqXHEGoP0hGSxcm5g72I60t67azHrdQqIoGGUd2+Xm8msStyycnxy
R0ii5mC6bzOqcSDwX/HJRUuPC1ZjgAMtnPHQjeKzEkW7DvOg9Wn6ERS54KmHyEpu0jQr1g0vNfl7
Z0Y3wdljzrkJMTMwvk/hcUK43RqJCja01t6x7WSGCQBv2yyo+yVa2pyiFh1cA0Ohp6mzBwMfb1L8
sDzrjjvZ2GPbTHe2ROTGcf+D/AePirzpj1kzJJs+k8UWkrKPgyrtDi5epy9FNX8K3t9ZqOtXSPnO
oaWPXhV8lmdTm/dh5PjJgwLN6jzgf8yIUKzkImxxQ8VqdY7PlRRsWebsgqGxuNkWaV0st5veqRCQ
RM99mTT3wW/kqdC863AMdefQj82rduvuZnfl0WybL45nMH7GmXMMoUnfNfxUO6DisqLEeRun6IVh
P0klgI1dLAKrqUniL2iEv7pDSGZT0Rbn1o/LZxu4/KohNQAaMIm7E9O8a5Q3DP9sDLojEasXdrT0
WEIf4L1NO5X39nMzPkzB3qZVJYnqRLnelGleLc6MTacae1suVxGjZHTrE1d2m9A2DSywvHJumAuq
/iUxGvM5IjrJ32O2Kn8XjKfW/mh2T51+avqyvJSYC2g8C+sbwkQM3JZEYM6a4Z1+UQ9XYsnC707e
N2x/uChajH+oDgO2SyDlmVmqn/WYI10kR+lUWd0POgLzbEuuCQTqbE3s4AFJtmeg0Q6vCodTUer0
aRid1yak1nMJPb88bkIWVCA31HPO9fsJG8Sz5RBsCyPk5OYdKiJw8Wc9QWnuW/xGnUcGeJwMvGu5
SXr6bWMm0LhUaq91YR3byMtfSKzY+Ga7DTgX15Wj57PPAOMw+cnASKY6DQa2QBGRziMzxq5J1cUX
XvUaB2PLANot6h8lmFGWqkH2XNXK3ndsRwEjLzK9ZyZ7vlvc7QrBXdWfRBiIr5VaumfoAlIfDGxD
Vzcx32IWmp+N03IJDLwnXzHp053Jb41D58ZW6LkYKIbCPp62E5SoTaOqWzPrjPqJFr0phHk1mfWT
F6K+9AiUeV7r7D1tGe+0IX6xYSKl2ZocOloyOShCdaXFVRRAcitUmeyhIg7h3IPAX/k/w8Rv9qmv
v9hGcpcpgluCS8Z97ANNL2L+GQk32ZvC8MyevmETTNyB15bxoS4B/2h30s8D7pIB38E3XzL4LIrs
2cJtyKLE9iH3+7g84iPuv53f2f4fqIOFH2+LhtnU4yb3rODmJq55hca0STYG+6BvpduSE1byhreK
2vzWS60QqaUh0dfI+8ixCvaloauryHK0256n3lLe3Ax7i6+IqfI940NaqjkhEKtLLPI2I/FrYkU0
ZZZ5SXPQByKMvJPtzIR7NT76TojXZ6dyfpMkVLx1jHCoBkiZCoJQoqkYxhcSvJqz0ccfI+OgF8jE
807UCBWix7yqRmNai9Rhd8P4ypdddQmnzyAwxnHjOCg7gcpYawh3at/2i+sgy503byZJOLO1Qyyv
dt5ay/zXt77gegctDtp1qdXBbJCFl/VYHadhwixQJT8m5WRvpXiJRNR81XacvAzOgOYiz5+jITXu
gA/2Io1fmepMl86JUuR5UfAMfzj9aj12EWok7WKJjcf3+ZqWpDVFXsA4pZheiyWvFpPZWZaIMGhz
nPMQYIlKItl+m0k52mAuECe8mXovJTOHCDUbYAEV7QpFC+0hwq4XefnsyXHfVUO4RKXVN2/CB1k7
bHInpOZbDVhwx3YXRaXXNTe7qT4ZNYT71jZRMNiDc6Qi5yOxZM2OwPMZZBscM1S6a7Mf552K6GWp
raerT8G/Fs2gqe8M6xBZbn/XMy0vQYz214ndQ69C9cID+5ykJAIWechWFSmpb8jQVrIv4guy737L
VpMFayz9e4GiOCyI/FHxWScUvFWnPnk5GRAmXccbSTm7uiqWS7HlPNHpuk+0lQrLj3euDI+c8LEp
tu775FXFa5sY8pX6LVmZRpnuPUF9NNT02MPck/o4Mijrp+BdOaZ6Q2JLixtU0zOrHetGqMhGFUF+
xcLhsYGcfki/t66PG0NbLHvwQDK/4D7WZAfZRnofZiCrI1meUOtZL7F3ypQqnkUXO+e4GjnTLNoa
P3BeZ+tLHxn2u/WbGMlbOEbJ19SwkztEkffRj8SmJEEOf1s63JXshnsVzhccsCRggrzJ3dXM3GBX
T5SoM8ZX1sS1ueta2T2IBmezmLkqO0S2eyIjSdotf+YR2ssxF847OqkUkd2XXtOR5L6V7BpHy2va
1ffA1cadhgERUAoktplzebYS49QJXnmgKe/+bKmDqwMQioH+TmdhHRfY6pmRXXIYR6vaRSOeGVnO
IJbRgTI4KVyi222UtVuiR9pNg3cOt5n8mjIVX7Ps/lm6dvo2qye/T6stxv9hO3fqQ4v+ZRJWuBnd
ZrhCqjjpxvGAxyVvSdSaRAL07sqbCEHnOhHuB9vVfw2X/59o+v8gmkIF9DEA/9+JpreP4b++N7L4
x399kK3RT8c///zHv/7Sv5CmgfXfoWfZYRBi/o9wLIPhGz66/p//MILov5n7Y+F1I5c1sW/zR/+C
mrref5tAeTwTcKkF3W6xm3YE1aX//AdxuG4UOV5kOSbYlwWF+r//1//gHXb/8f3/gGL+h5/ZDUGp
ufjOAVN6HHX/ySK0tN9q00z+D3vnseW2knXpd+k5aiGAgIlBD5qeoEnHzFRqgiUL7z2evj9Q9Zdu
qVbfeoGeYJHMFIUEwTDn7P3t4jjpQfoAsaF9psq4Iv9nNVCB28zCn9eTkqSH+j8tm+ysOUUs85eL
9vgL2fBvZ7E4hn+9vFwxcBGcBbACqKQu14Ka/r9zA1h6aIRgifyYp6ralXwle5VdKJCIqzUThsRQ
zWhDL57BlgqOtg2s9uc0luE+tGZ2yQby+r8/JeMPk/FySlKXhoHFHIii6f6BRsKyYDilSxgq3BO0
gSnRJTp+ViBJzvesjfVHqj6HqmhaDDLBV8kYte4sBJnwn1a5pT37SFy2XT50e9OycCqmNDQdqF9r
nBQWcXHE+JZmhTunYEfpgsjHkFMftKE5MNf5nhaMr3//F91d8X9cZCyj3G3Y1h3Ik39c5ErTm7Fo
0BbratYRmY/EK4Us3VD+rc1SyYPhg1xrElQIopT7JOtW7Nbtoi3P7pjfogJKTG5QVTF09V8M/X9y
GZarbXGjm3Ajli/Jcr//lbHSNm1cD66DLYW1sz/YGwrN6bHQ7Wkf6AoIlQqL9WRWH5bqWi+1yHgw
huqY2ojayPOZHzKWG/r0X8/rP25MW/Al5KzgCuO3/5OkEevUZNBbqcOivG8pBzI7kmWM/WlVivyM
ZmEpDUGGEnm8N4LhrcyonxJ0RoHdmsUl6/8baeVPppBkCNFNcEIgn/gsjT8ZG1ODViTwx/5gxmLY
WbGvoTrEUmSQYqDSCCe6f0kMM3giiCK+5YJAXXxD61na0Y4VD+pcvxyvuSycVdFruB/GVHqTGRzz
Ytbf60UD0/v1ZTbxNacu+cJWAr9vGsXZplkqO7nDKlZfxPgQu5Z1HLXCWs0lHc9oRAPpolLo/elr
0S2JOQD+dk1RnGXjsIgvm6NlFh9hCwl8bEgiTGNxMLXmSstN2xVFPV1J4HWn6Sf1dGOrh3a3GZ0S
4SZO9lXbjWwqFZKdWc2LYgLnFJKs299/Swz4QX8ORo4lBK/zvdeVbvyJN8gzhVcja7uDgbvwLv0w
A7R6uVInIzbrY1xRmEvY/D+O/nhF0olmIMnzxzjMHxFNsdlqtWSTC21x3NU/6owG/1Rxgabu+xDS
9Rnp45+SpSAQ+s63chFPkXejuL7GhlFpYFmklR804WlIkJGQjkazL+i1eUztj4lr3KgN98dwIXho
NYf7o4SimNfa3WOv7Ao3BHI9Wo3hw/2QhuoqfLc4DoXwsX0UJ6fJn/kYu2uKL+7QtBYtWCiVcEMe
qI13j5hgxZ7Fk7ixBFnqOuEDTamKsrOubbl55k3D8s1A8IuFi2W+btVrIUr610VT7QhPyo9lHh8l
8thLuwgODevr1Bk5/FERXIw01MnI6FJCvpyNbneYLs0KdZ5RJ4d7C9mmChOfE7ppZ9vl7NsqjS4i
IvbJCIKnLH6fNAQoTG3NKhTzdMrrXlxhNhvaNF1hKWEGrQjsLKE4CiNX5yGs6iOZ2I6Hft1ZYbpn
UVcnMT1G4BkDRYKTILVzZYdRc+4iaCstXTMtlCOku3KXsos+ULNeIjdegYC73v0zgvhNbkZoCrBw
TbszTf3DCpXwgipluwBR5kydApW9dsVwgGlIS50zs+pRVezenRbBc5uZ51CwXcXoFj3pMekz9Kmu
Jir/vUaD66XLHZ+R2V2KJHIHCSk4W+jgrhVy++tA4M6GwIpxMWaegVKgQwlk9aRskicKk9ZdV7af
ozYgLWkU+WYi3HDdOZJEaYtU+cUEaU7M8rEWZFu3lwb/SRqf5XJoJt08+EN4TcCGLdwEFMKFYJh1
x+d4yHNPs0T0QGpzsIt7GtNzRxxpbtcY3kNzfizySMeWWyImjqNjNXVfcGRNj2ihx8e+zd5Ukpzm
rjUPcLnNZ5ocuBAHyXqDZ6bUb/k8cpFFoR4m7IgUn5VHEenYBcp5uB+sgKKfchez2vIaqXzurx8k
Fn8HVkrMjstrYRzRXgeAtc+MYj7ffxmkCtlHbi63KovcXQZ0kYYxWeP1ckhx2FNoLghzW55OFYMp
xdbxImsbWT4vSeqPwXoQXmNmw5qkYBAoiGleEDc5+yCROgwNCQh1OegxAJh0mq/68huhq3eHlMIK
eqGL05j24/3QGlzQSU7f7s8yMpKu/Hms+AVjc9OXuBTD9OV+GHv/w52dnNoA0RNN147+Sot1sXJa
uWWznBHVQQFbpQOexVG1L0EOQqBp5zOwVy/uTPUmQDJioWuGF7PoCWgI3so8cw5311pH020FJxrI
bAcGSFeNdu0atsvdbBDa5lflh4s9NbK/D1GCNZIeVqb3zVqm1ptAWQ4EJ3OOQuJn7yrpbCpj/JYW
nXrElJc6xmeXotcjrlO/m96QJ5ykjUchDOuDTSk0z4P+MFHxo5mP6rzD4ZX6Ma2YWG21hl3OopG3
UkTdDQqDLZleZxzvahU59aJKSsU2cGYUni5CZFUN0z7NknkXDPpIqhIlOL2MfhoMbTtV0rex2JCj
NmCcoAVsr8X+LtIPzXyT1XQSwjT73JpduJMMvocszoHQYlxFuRBucNxBYumzvY4+DsOw8Rq3Nr2f
qake7TAnUnkAIavZ2yGgNz0u1jiMLjlET9qzvhtgCQNwf7+aqZwR0OEqRYJkHssE+WoUv1td1z7q
rb2JqxJazDI+zalr3ibu5br55OoaLc5MXTNzHk6Lu3It3PHFsQdEH9YJaIK1n1NeZelubzHhlB6G
08+yQWorI4q2xsBWeWCQsHGZyFmpdVMOGezi+RC6bnUQJunnvMFHkM4vNhJdYiohYOY4qIkqRzE8
DgqxeKR5VQXioaEGhfXnxOf36AYRDLXAeXTKeVwlJJdvK7pQazd0DsS61ytEPeuOpfA+92Hr0mem
Ouma027O0NPgx1+8fTkqHhQ3upbXrFe7Lb1bksFy/JZxb+KkjNrwPOLCb0N3OEsC7EQ+XwXqz7yI
tfcZJCUtss1ghNPBjdLkYEblde5crMVoeFC2I2SSWujNJLmGSf+OvJ/lyujfSDyE4q1bL0kw0YcP
dXLihPYWdIGLYrHYqw6G9mQF86NbPdVWTP5MEwU7pxxL/nuqJnrrMrFS13XJbDqGE/1f5LXpg565
NsLq+RLFMaaScDjSt7Qo0WaswANm1qks1BlMpjpn2m5srdqzkWp6cwNLi+pqXHzT3SLBFFzGB7Mr
L1Vq4O9QP+hvolrxzU8savC+WvUP8vi0daXTENJa9SA60/GsaaYBbmfWNkjj4dA55vhsy1kgQ5NM
x25LyJGROHtqWvUj2mIUILktvxSNW35ETvjWJ4PlmQ3mx0GW0aZLM/htwjTRFQUkNPtebdfl3qXf
tnKjPqFRYV8r7PRlhKS+KYCLNtkBSOGjiLNir6lNWZYFFfGSPPuFDOjEMVRqx6+P95PX2qB5Kjt1
KQJygPUqiihwFPq67SJaU1myn4NM7EJ16/sKFR3Sq6PZoutitUxPLIo/qnDSLkvUhuQvmzTg0TIO
ib0nqe40hvDwVUyMYMEatep686DM6iGt+/owAhVptPJY9LQ9+vFHbeXFZSjcRSBX/yxnF5pEwAQe
WyWOjOooiDvcubgSDmlhmh6TWr6VfHhrJcD62gGyjjBxnE3TMBR2/vhu9Jjlwok/IYlQryVaoR3J
7uRLw3u0PrXQPBfVnjvoSNYcjd45NtnfBi1eTNoBS3bPGOBXYlyhpUYPJsurre+X2jmlmwKtw0o2
XeNsuU1A8OKhiu0fIEDmRwqLRuQ4CGeVu6+pm6Vycr0OZwRsVjfeR9QqVotMrVF9eutw7GiVS6uz
rk7Ye5wiNG81UGQXt0NGRNq7Pw/lro3UjSIaJvbZ33QDiFhOB8Kgyuuda7vxazfpP2srAEmJw/65
7jJObjK/9L02r2eBEkKAFVqHGsKxuO2xjkf8P6nFVxfBI1NTG1/txmFtambxQQvHZHN/2nX9eGZm
4RL37ilsmaN6Kxlfuiw7Jpra9tVgX9w8HE6lbSEKmGz/wjIVvSqQnE8i9B+1Ie5/mE6DmV2/uKAs
1oZUOHmy3D7BVbROqum6rd4bHqEVfEF4JRoG+0QKJYrM2Uy2MTY0OtTLT+BY8a+68lT3CvRN5oTr
O4yp7oJy0+mkoeWAqE+2g8EkCtkmydrgqeZ/V+h9dsNA3z+yss81GzIKvVFwvj+6H5wQF+WgO5gi
SCQFmaJL7aRoVFVGL737rzQRUpiq1cjXUD+d1og2vT5dNSs2vV9okoVPkpMnD28FAynA53nlsP2a
aK8Q2qUX6YM7Rx96FU87Tb8KtnRPsiKl1bYfNVgDQ+GXz3pqWIeKCg6knql8vr/WWejjAtJK9k1p
aiylF/0ZlNHnIgnXbttWmC955iM4xPyKhv3+lLCpHKEvt3G+qews2hJVVW65Zeg62Yb5hKsPUgMa
nHU4T3itqLYcK+q/65Fgu6s+tGc8LtVLwP/BtPHsCDfwiqnKDlJyOnUtqrOrklfhD85ZtO7RlYOz
kXoZ7PQgFM9om/XncJG5NJyg3ypsgoPODswItpSmEP11y9cH7I9ROkDTgoLsziBfW8oq4J1oD6JR
ujfhiPYGQnKz1f25U2IEccj73gABXMVskE4aDSuSI9Np3VBE86QWPJudW+9nc3RPZTgOXs/CDkfb
7N0P5GbDR/j9PJzIw3IDEAQG15kpc7J/RKJBgC8ONt6skpbFU1piBnAWNhfrcuImE9T1Wak2/Iv4
5IRBvR8boq79mZTxyPqk6ZTDgfbkG9YNxxEv/DaPXLpjQXY2uvQTCSFf/VoPThpiTF3FOOMz/HEF
ZNl5Cp70Ib6qObrWBODZrXFjhXeIRXcdI051EpL3zgRDpJmeW2YB1xo0UFHj5yoNk3VlxO+aLlfE
Vppo1qKbnbP1qs2jyRqtp3EJhwUVep2pb9Ysv6ADPwxuTzA4as5+/sh0G9QO7rJ1cAtLLO59Gxd7
9NnsAF3cp0MzYTIdDrFsn1icgApghknlsJ+KXaMbZLrjBxbxMUiPmGMfk9z2963PCtfA5yJykEH+
gEgUs+pZkxOwu2bTkJanN/qXontmne9v/WrCpzmyqhG1I46x6Rtrqx8PvZQJYEC6PunSsqzoC0c6
NBvd7X4QzkDX0Uq+jMmM89px343Cbo95iYSQFbobpPaRUhsCFegd1JQ8Zxku74fM2th0Qw8iVj8a
9JpUZZt9hcNEuGgapLSe7GhUqxZ6mVEQ96Dlpbt2pb4behftkgkNF47TIba1Zw3dORLc3tmORfoV
eDOL+KW8k7nkgbpv+L+0rW+7hL82o9rY06xwRwYluPKkXjF1rqOe7VCRiZ8+l7oc/Hwza8zbmmAh
0CbVl4SWfJk9lnoGbbwas91SQV4old8ZOB4YhuiDmYaiq4N6KR+c6mBmxc/BGiWKEvRrYlTWW2Cb
V1VZxyJqFRVQWzBqEXitq9B8pRP0CYRg6kUlW2CpfBQiasAMUDWnpippKzrL6iuvP0d5Ub7zkVy0
1H+rK/KSo7r6Yi+Su9SuMP8PtObtPvXXUYg72WIMYdOenKQj0GWmJgUzxwyviBjQgRj1tSUZZte0
2lvP8JNH7Nqx0brbsmT6cv2y3tCbrNfIZsNDm2qLxPNZzdeuxHfSOGWJmYaKYY1Qukts2GMYK7vS
NvY9eYxl4WfnHvUym6VXvLr6GXBCueEWxkORA2XpjPokq7Y+0XZKIQoBNRGaDuDbaj/nFI5Wg9t4
hTEi5a8F45elP0CFcR5DCtS5ZqMkOtIe17+U+kDmXuDIExCOCW5p/rliLUWknvukz/YF1Ee0Tixh
7V0RilXaK2uXDH27TW8DRWWYHDGClBKcX1FFLw7GXW323TOfWr+OLepJvq6crZtQUo4JVAejZJ9k
wrf/6IxJtYMHi9V9mTcCzXhVk2UeWSicCeREttdw9qmMn1x78F/h8e2KcnpzlEkzOwBGj92polBd
F1jLYceIIXkSmmLcGklKhgUAcmamgU3qbtP42ES5p1dmUD30RXMl3QzFDYpTvJ2saSPimtkWVYeh
qYy1n/vuitrE0JKRrBUkdAawbDxBF8+zM3qOvjO/upZLaCel6xm4EA8bARuByEOkzm352e2wPI36
rcjVTkuWHMphiaQss9Tw8D7Y65J8S/gB0Ci/khTvenhKRvJ6Dcv17s9z4nQx8IVHO8ICj4q98Orl
cH96P0gBRGL1//yxvySG/v7twVENnuTwxcWDJFCIV7394SQVUjiZGvbW1uQObnxy6KsMtMzyC1Sm
IPbhFKnwadV0bDdt6FTe/dDHk9hN30P24PQvRxZrZz/tomOqZSy9HpB1V7su6hHblmcwAa5HUhn2
8DL7MmFJW2lm43Lbd5o3Gw9Npjp2mpq7dZJaWwk7HHZBEM/PPlQBFIpzthND8OTsayA7L5HTv9a6
a+5/kUYsK/NGyOJjXRunScwbc1+qwXnpatoqEBze9TErbsqfihtJOKs8QM7bD0etsBNyXt0JRWpU
bSxHazYJ+KBA4eWrSK9BrIq7qNVKPriOSsYE9Ub6GhXtNoNEgbjdc0FSUFyVL/hHsBIknirm73zY
DkO2Zh3lgKUZnXe7icrpkzG06jqEs7lPlV2yUYTaPDMb103BDnCSm76goR+mVFa6Re1lxc3FLQrI
PV2+V9zJG03P0Q4WEQUiaHprvUH3PCefbDLFTz4+vLUfIdxv6JfhMc2vpii0t1K5w85hjXBMaYY/
oQbBx2LN7bcxCdHDtXt0CPLFcUIsYrqfH/wwzN+K3D+hbte+dD7VO4zr/XUE33hlimajRN5VyWL8
S1BS4+miNbQ4mG1B+GT7kfODTJJN3xKswBjzkPpmf84DMtxrfTpUpI5/zRYFvGyxujs6hXTCrJ/V
SEOn7yjysqF2NkXQJEdDIy7cyeR8IBGBOE/4cxsUMiZzC8E0isJkUQ4xekycpJFqvAYUAEmxnX0N
KnggFBPEhlx67ezUWrCZGiU3bPZ/4lY4sKG0j/Yiag2c/CERvbhRbEM/rDHFZ2o6WezgJrMIX2rs
59vlmVPRjqOZ7lxberyoPWYN11fXbuWU30L2COu4Yxcc1FkEbpj8Qqm3xMPhQyc0W3sag8uEtfoS
17iIdM3+VruLjfhzPrbttYtWYhy1VWTpxqk0Sy4MAhFcpCMWeKBc8HCzC2is6CxS7D6OPp7oTuL2
6KcL0LTuyUAmlZB2Gkr8AXelZKwDBDVCJimBr7iyu+euYTJuAh2lgDt/b6qsP0hfxiuN4iruAgxc
8OaDQ40XIq7JnHTGqLmYbjJsFt6Mrc06uduYV7tuApFLlvw41OJ6L0spC2MIGQLPQv9SmbLc5UXB
FNa6n+wSW02I6shLo9miilHuOmwDB3+s6XoG8xuS2vxgTMMLn9Z0tHPFHgg8GzBd+FsOSVQr5XQG
pCV93gluMIaIFPqdIiKW6jCC5WAVmvW7ah10s7SRqknvTn3anilzWudRfDhd9pBbTf0UznlHBTpo
L1oGeUQypdVDM+Lw/ZjUcFW50s9AKLcWlxeHWf4pnd3h1C/JgkZsX/NpeA9yrXjsKpQ4IQwdE/Lk
Wh9p2Sz+f1Vii0/QkyUY0h9mStuBQ8dGIj3bzUUVEjzXPc82uBDX+l7dg4axfwyBxmKb+DW87Pmy
U2+pTGoY+no0ZAP+MAAYwWYc2m/6ADJtBlq1afqxOPRgctsFbDN2l7DqDXKLqKRp82WoXGtvTrVJ
kEAJ4GCpHDQZ0bh+i0cej+Chdob82Cfo1SK3EhhFuBxSymuUuc5H/ToxKFt+C9Cgr72pT16C0Yiu
8YTsPmmJMa2kvkVIamE2KIuLTy6OYgOpDMM+aDLahaSaeCEFvaHrIAE1bP8pFYNqMVlID3q8gyOb
f27n4xRFqI5ldLVRx2xZJDVgV2pff4gCVkIOnScAAwyHZt1qZ4yuvKkRPA7gXxjn54srYdR0TUfA
HZuQbUBXYm3PXD8WtvYpBDQN0069DqOqkGvVMHbr3Hx15LRh4OEfla21CdGD9XRUYgP9NixqE707
ycual3fPeKO6T/2kf8LMQF5OPuf7UPARA44Re1is4THowmkd0p+fMlpjIoYEUTg92TG63l/tkR5w
ycIvbuUZBpxzVGPxBsMiPIOzq9ZTjskxLX1zPWVNwE2oJU8ubwESDP+QYcb+Xg/30OMQVzsHHNfZ
qWnDamWpyT4RE7T2WwpHSQ9bgB1udYH6uaAJqZpahbhEof2Gg7k7MFa90aqAD5MXVbMbl6WFqGn4
QqGhvmRw94EVzdZqGuRqxO+4ZXbQiKoLEgonvtj3TL2ejIzZK4Hk7GU0nQULirO5HCKDERl49skf
WBGWOliPjraUR/D4RQFiuA0ZiXx+rEUbrTpRSc1OgZmLdTNoP1O/quhPwCkwcYc8aEmyt9wP3Zqs
W6PV9m2m6E8810ek9+3FSUm6sQjccwYBfmSOfY8rMlOni24tfLxrVc3084iI2/gUzk5ZKrNTGKTw
/epArlGT5adRM9ggZuNFi1nyhbo00Y7ZHXiSIPphx0BrutCSnq2n7lG1b1lQ0DkQsb+2Qc0Qy83E
TrnV4GGdBjN8l7Lc+pQsVnbDgMEJjl4OThkVfSN2Yx9Q9HMWyhaq1f4YUxeqMYDUh7JrKsgCFlZ2
tBQrK2J+QeoVGMyI5XANCePaxSmN+D5vXw0zQgA4+PFER3uJTsjN4RJEq5m8MkwyzgP2AqRsy+E+
7KR8g9GhJAdnfKApwFq9at386iyEAjmK5mKNDwZxTwc3ZoSPc0Q9+FGTh3B55ETaj6Rg043vwj4M
qaA3Couyr1Ne83MkjH0DpDXdw1F3YQCOEEnmJD2G4MWSHph9XjvsQJX5mtcp06RcUDXSj5m5A/sy
tGN8ACJySaCpqSbPTmpIwiP6/f7AuDdvyeuyKcZmzT4t5i+hYwbskDP10gkIxW2tf/jmnOPXsfOt
PotHFLbdOss6Ig+5kOsmwsIm60LDy5hi2DbCTTKoU5lb+dI1d94USEvW+56jm8GtbgUFuxH0ioVN
PYydboXI59sUSlI2/GLYaqFxwrdff4xATefFJ1uzJL2KMvAvmG0XPWi/lRRQvJ6lHhFH4msyVLs5
yugesAjNXap/C8GO3qZBZWffm8YScdioW5zjLAsJTmTteh5T6gl9ZnhC1NVDpZPsZtXbJAFKNfb6
DyvovllFXhyA1ky3kvI0pYUbkOXogCWJcPjlfrjfGb5e7iVLji0wNix6WeYfU0LH1tzc3PFN8irr
CgIq5Yx9k8v6KWdnOoWGv9JNbNoVpTL6UJ/7cDHWMW+saMbX5yAWNxrg+Npy+jk9e7cdlS22fbQ7
113UPPewTI8YPEB+j9gq+7oY33Jl/dAakKhxmurApFsD0SKr1nw2ZvT4DMKkALiMc6zprLH9NiBL
WawQ+n7qK+jiOZ3NOsaD0WmOdZkb5w1KO44XXclLaBpvSfVk0/9/sRMruqlaUKHOI7EPY4VMQOm1
JwccOJQFeHh/biJr+vUId17t3Z+Gk0RmFZFHS+Q0U0IUq6MplTOvQSVU3v2Q58M77HekxEgwpIpK
r3Mg30EA0f/nYUJbG+H4hWJzAd+bA57FwlPLtuv+SIeHtng4KIDzlY9XsWvmKFMpJlMucQgZ+/U4
j2xYFrUZk+egpUc/8jMvH8Q/D8qNYO3ZwE7bSj82Zvc9aXE8xvPEGwwLmLFdIIv3RyTY2Yzh9nvs
WIiSe4pm3q+HGFALoPwGJ+owGoWNlW3oK5eeYNLy5uVwf/r7YJE2scWOS4mELD7v/gb3N/z1Vv96
rZbolZ2gOGRswGYcwKm/RTH8dv+15P7a/Q1AjnFK91P44w2J3lZbxIxvFTVSr7AHPggtDivv1/Pl
xSAk1GxAlEEshQn0ieBNVLFs8undFd790e+nfqixUA1a1kr8xu/X75f/j9d+P/39eyZtHuIe//XO
KfnF1A5IIbi/Q/j7U7w/17SSTyJqAo+bX6dxGUkPYbj00gH17rq1MgQZ+OuGwVWUDl/uv6DJr8po
yuPojEDslMhyqKHcHc4M7oOiJQ/9os/pDPOT+yMRus1Wj9tvv1+6v+4uv3Z/1Ci32eOIO/5+u/vr
v94TwhAOlhL9HGEfrUcFr/Xixv7no/vT+w+6iB14mmBohryiaH4e2xI02tRjlMDXW3tplTUe6yKo
2Cb5AcuNFd5vt98fa5qA5OdLdf8mjVFXefcDmP7KkzY5iNUcLSatYfTukAqD8jxFPZ7+Ptxfy8KZ
nSEkjzhp/RLIT1Zs739IEPMluR8gZ2O7S+oRuYibv6q4R+qEXiC1aCCjcwHJjK4Jfo6Z1DvHLsvV
FFHuU/q0dTPyA3DerBL3prmQsmg372MwJ0zR9i6rqu9ZFL6KPH82E0qww7idaOWvKJ1rqxkQkAbw
jwWacXIttvgCvy9In2JF6/A1jYyHzIhxO07Jd1ex36ER/ooPYG9msIyqju+0lhfv7mQeeyDpRH2H
wb4xzYvkdgNKhFAvqFAfWSMhShbA9zg4BzLYhfNSbAbI6Cd26Dmc4GpYOVPzlVocvXIaoysEYAlc
KhJs9w2ajFXTtNO2BeSTTRU2dSp3YZoSjsNK++jb5sWXsob8exmX3nDXgq+24wfdUSc5NYBabODj
FT3SboKH273LtH6kYrbv/Ffo8GITTu630npvbVAFRauOTZB8Y7Te0ATk7wlAYWjgvuJq+jbPdO9l
NnoGjVl3Uu4qKK1XY3C+aAuvPovXo9N+c1v6LDingKYJ+gV+k2Agn+jghAabBabxiMjq0OpyuJOJ
hKmsbzvdsi6Amz7jP8bt26V4/43xiFv1KaZzA9bkaPv+Y+TSTwwmlvI5uQ9OuUSdbcwUrwPdHAoy
rmvsBgqoEpbNokeZ2brBR+1T9yVN7RWJYPA+2Il5vtEfcRgCUGmmkBQjqIa5Eh+FvTcU2ywzY4lf
1j40cv8paq95AdG9yJI1zkAgOKxrNq257tnTpo0bb1h+0QiEQCZNAXsbu9VYVfgHJFVJw4guqjaJ
YDAU/i1ATWgjnilRXfjbG6Bn2IgQU8U7BwzfCNMX6CpIjNLO3/h2/gQi2s7USeOGBjcL/KMMuLmE
MA7+LOlhwJnCuFVt7U7/ygai4StriHrDvR1vWB8C5aPANe5g0L1PrZlTk46+AqogMsXVNygk/e1s
OcA3MkHwq/Xdt/2NNXhlosEXbrnGXa0bW98AVANG1N/XQKUkIq+1jnJnp2tVsmvDdnw1UqLVMaJP
W1bJYOywaWzqqugPwLjVWmLXvY0kTGaDDq9ahagBssy6zSSMPtFVhy7NtuH+UpAobF2DeNbzSWMW
stS2qeYPwzesC7FzztGJk2wdS8oFc2A4x8AanZvWhRUddF/f0VcsriYJLyPq4qNik7gCkc0X1Iwc
igdwnUCDGBufv6CRZf4k7Xx+WWApRR0THjD5rHh0bhuFxg9dC3olkzYalYmmv41kDV0JT3tlouhv
90M7euPY6C9xcY583imuzO8VybXssfzh5siaar8eMBXOP9Io6jwD6/5jZGruash2IKUMxqpUHRxn
Xr4mWvQMjc0LpXkuaMy6vdWfKgxOJ9l22ipzns3WdJ4h7uymdO4f9c54qfL6W4iZlx9N1KrB/jyQ
MFGzURfDEb6SyagB96EuxLgRGFS3mar3hWzMq2BnR1Zoe0L4/YX1TrIj5psKJkILlotyODvxG3gw
l9X/UG/9ZuQuGG4IPdqV0RNELlzF0qlkWZjqF7JI5cUyJnnJDeSKI7qGna1NNt/kGNdiaaeU/Z11
FIQC96V8qnrIJABkxi3lqmZVaO8moVKwItzziO6KZNQq2mQZuA+cEuWmjmDSIMYLt+jDf0yp8YKy
Aqwm5fnQb7NXezhNc6NerNBmXEnecZcPZ3Jwykusiee76qaqqUpGhe4FWJh6m//+75XFYnEM/Jv+
3kV15ZCL6BiCsL0/rRZzb8QqcszykJC+ehh6mt5t5kMyDZ1XF9Hiy5g19abGcGct4o7RbqP/cgrG
f7g93CWB2tRxOes0As0/ktOUH7ZdjKD/kGnInfzOAB/KCKANhI4xkX2kpPwugoByB701vEoVEI+b
YcQrwRM0uDtRxgXhaRGb6r3IHnoXSgPN5SPbVf26qEDv1ai/v3DGf4jwOWtH13FPoMMnp335+V8C
WHEzpCbOZC6cagHbWcI9kph4FeaM7L1I5d7q3WIzYtPqbcDWbJuSj9k8CJl8jYbp7DdSfRm3OKjC
r7ahvxUUcyj+WD8QqFiS8YslMNWYx6awSOKOovm/JNUuPp4/P3gyXHEREFrIn3EXnP/l/KcmxjMj
7IKhLmfpLjGJRm3DH2ERFYGg+ogqI18jeep3c+p8AmfN8CAvcavabWEUQFkN9zy4X60khpBku5/U
UgEhy+mDb95jPJblHr7RsG6y0IIKIa+yTbv/bwH7Zdm6TeWP//2/vrDKyzdR09bRt/avbi6hrL91
gP2fOvmSN1+a//w3/zSAueoftrQklhaFW0MwBPzLAKbkP2xhK9smqMTC7aW4sf9pADPtf1j64tER
CmvW3eX1Pwaw/8vemew2rmxZ9IsIkMEuOCXVy7Kd7u0JYTvT7IJ9z6+vReV7deuNCjUv4EJwd52W
REacOGfvtU0Tb5jBT0u+jJdHyP+LAUygtfnPy5NUQ/4zdVLpDdu2aJX85+1FPSWsimb80VYIVsyc
s16UtzRH7BdlucmxF0mEKdX6NhcSKaDBGUxWvObdnWrKMnoch8iZH6WTv7eeijfOglu5LJGB4YB4
xsZ2KXNwNObSY340E+cUA3tHAQt7fdqmIh82aYhqaujd12hOV2Zouo0pXChdJUwoEzSBu1w2sUwn
GOdsjMqY7Z0QSLASmqtVZnyBglzDh2/0IsELm6P27VwO2khRGBeU7k82mM5jm4BTEuCTAb7eEXZ9
UG0XbopeVUHlwZVNJ93e50L4vC1T4OiOvnXn+N4qPHFU+rbJ8o9jU8XPVUW1LGs5b/p6bP1hsW7h
8Sz3KdmgDLMX4nl+xQ4qJU2mDIJciDdlmXmHUjFzIEUxKVMSDol6STCEg9ZNpzu7vPMMIuu6tE+3
ns6CK/AjISQLpyDqATbZ7p8Qxda+bso3GCsAlhHgn8eFTW2xkeUXdEMUMLVbY2jHY9mfKi+kvdW0
F5Ld8bCkwIPS+WXMxWMOKGRT5PGrt9TpFsK3hbuOWs4xu2a3jD+hmu66JrxXaRZuaj3T99YQM7gC
0Ic0Jz9kfWKdnRUZV+seQeUWmKeW8WkvEKlbBuzJDKQGYbZBmIF7ihLyapx6F9oDhy2t3FneoO+J
gLywjO8knL7Uk6uhFdvf2lrFecDcpZmivUFUO3qO2sERRBsewvdTRQaPX5MytE9wWUUOSthlLD7I
R3+gA3R02+qDnHNELDkCjFCDeNd2Oh5GTEPH2QOhERHslGacj5wYreQqgtAOXl1FzxCdGQDQKC6+
0xqoYTw9dJ1fyDk99Disqbinj1iiQFUIx8bcYqPQjbuxj8BDV8ahY1HWGxvMRzNk284zfmt18gyG
OvSqp0bJ8uSqnOdluJ/0Ft8tSQKAgxQAImP56Q6KKeWYwY2RgL4STUN2FgnM1nPGwCMMzzAjOOxl
hCQ5REiijOT0AO+pSv4sAsIRwY0DdgJrNzLH7oiYUoqqcoFwns4aOaV59DnQEz5myB6pthmszm+p
CWs4h+Emus1Ys/F1beQ9uIwMTW1NrNIf2sn+HhJ216yIDmnR/mZqjFpDzTEvqPgFMv1RxYO5fQE/
xzyQv5p0cmQ+a4bm1Dv3TQZbcOX+gxjREFwjNErPgzV2AZs5mIT4O4Pb61uWZP2o6FAK88NKyYUZ
yH4BRuUwwSEQjHbXpgHPR58b6FXxQOto2DvL4OyHPnmJ17hihxnnxA0dC/VS6dZ7CfAzbrozQkqf
Ar/w9S3I6QvPCVANJiL5kHLHdVLCHxO3ITwxX9gDylvPSPwViWMCy9gL8lk0qR2JifxloSm1wLER
QJEeJquGM9YSY7g0iU9t/U25C0Elz+9rPD3bWSVPkRYTVyZo5cNU8fMCImReQx0zhmx13Y8/xDIj
OlEYGnuAC4sBfKZJT1KzPloVU3k1zTF8r51pBJkXOwBH+sBkvnhIJjorRmf/hH0mfaGm8Bw9IMyB
Mga58NESJ1e4v1VBVyJPUwtttOLWgYpeRlYMpaPOAo/jbx4qeoFNt8Vu/5atnSj2AC5zS0q/HBqy
Qhb3faROmiZTX2/K8VhFqEXH0LykkpkS5Lp2QxZ2YA7TJRIonucKvLpYSkY4+IT8fMGN5TC7Zi1L
ED8l08fICGyDUYzzvftFkmpjN78zGyNCRLYfsg0Sokiw3TWxMPa8a5wRCCHp4TCBpNzNEKARVFMh
54ybDpIgI6PVvWNaNKeYW4XRNWOThuCDG5xbzOWz8ACEm2n/75KoziAi+LGM5L1InJLINF3feJlA
/aZcrD+EcWqOJ8/9GD2IrtTW5DjCKZH36TYmMu0y6zOaEzq9ZDgkQVQZDm0ZRpGz06r9ZHNllNNN
HrYXpIiCtBzOi5KT5m4yU23fzfPW8CzcWxWx50aMyJG2YbTr6vyFLG6dzWwKurhNOKGOdOmZSPva
gloZHRz20kbtRC60z8lQ4jAVJVusLvWt1xV3A5inJHHljTd2t1Nd1iRFTW9ar/Tj1L9pHex8JfXV
kAomSy8WQHqxDIiDcJjB3zXYOs4sBizKBakmaKj2YCeIq3RY8Ty/bKZsn84Nc4Fm6jbKtF8kVqHa
0TB0DI0GSD6PNoZdmIRhcGRIZslsHEchIt79qLJoM669HBFln1UyPqeEwr4s8kA1LjeQQyLSZLaD
yfQrSvFaSl6fruBQ6wwHOYOCs6b6rhgWBfDxFJmM1KzCZUKlsSM6yQlOzaEpeMgqJiUcmokG9V4G
J35OiE+LYPMljrdnBGj6shpuGsLTwaZHvLPkKDB9tRs/Ztl1Q3ZVMMT8q7iy2YFIEa9f6hWC6IQe
eTocrqF84oJlEGKQY3gqshmbF5JG/Kj4rvhlmUy0QzJwMta65uLUwJ0hbf6ac+cjqsOFa3I8Lonh
nW3UblNJ6xedDHpBbmRAo6i0+vgSps5NMuckQdtD0OmATOkgb8akRki1Qbh+LkIXHmhl/XgmfiBw
TCWwymdMjacKv4yuUFshegXTkXg60v34TiyDuhjndpVC5fZEB3A9EiW9c5RUTRKX5ibpvYO+hH+8
7jXnJBQ0dlkF+ogDk9ZVOKn8aGQ0IjV3vrfveoaNm8yoP9CQ1L42skGP2uyjNEA+0lRk8gCby3rA
eIILbiTSgbXF+mq4EYlVY9CulRBLFOhVyFGb5Q1h0MdcWvmNHsr7kurtrCDOw6K3orOdeR84K0jK
Ei4V0Jg9pZrmBe66a8MhqI8ScPop5QV0QwuXSdSGGzNv3xbN1PexhbGOCGh+EmDmEO/0/I8AHshm
aO8ZcB7DUX1aGWiwtmInLRCesB6xWLVJmx5cIvGk5f0SwpsCW1EJJtb8CkS+3rhtR4LkAthPr1uO
7Tp+ZO4wYqs7cUS+wOXRGwDSYpltRAyKxKun44LYdJt2MXKoMjxKd0FKtSzUTB5rF1Ug+CJ5nEze
9QywzAahYewPubnx6KPfVO2SIGaAWNkgjdjAPDn0HlYtooIGWpXxpwIfE0Aw2qFkuWVfmrZuac6b
yHU6rsiVp1iEr4LEpaV/GqaB9mI76hflbkMmojsyheBVRuKN/h6JDQ7eHQkZ9lpzZUz051HyUqct
V214ajUQ6tB7wUj2B7xMNxVxesfRYQucgbkES7z2aggfMAyLlBSb+Bqd/uUmrLZaiHl4HCJ2MFo/
qtYfFlVhdmlovDADxiePDrMFX8Kb0LTdsTfMV3yNM+4a1ERpASmSVgalBDp+bajdzYio46A6e48m
n5E/b2ZAwLZHdgTibgf1Sra8KWqX/ZCiyxNTM1xQk38AIP3qwwjSbhF9JUu/FUNIZksqQaNi4Gac
OZ1n/KFAWWxQf2L4MdrI9SMMTITVsSjPo0uQJDmUlG0W5SalZmhN70M5mrfjD8rdzzl2dnVpXnKB
kyZRqCrj3nzDq0tQAL0zKwXKpRLUOKRzUyLKU12C3Yaq2qRgS0dEJALiLoehXofrvDy4NewmAEgk
/7oMHNvpKRsqXPFVnfk2YNdtM0mTU0ftBY0+oBN1swfyKB2MCpCP3AETZdfNPn2Teseo4jPR9buC
YmXdDaPM9YCXevSiCZsLiqP7WxKgbesYRQat4D5pNpkEkuyo4VzmvwkR0Xx7qFwfz+CZk6uOG/HI
ENRvSvw+Sdl+Uyt9UOkVEzoRMuL7LbCHjZ3pawpID/h8IvgSNOSKm4Vo65RYBzXb8YVTb+m4lcRT
+iGgMF/n2LJxUaJEdEcwGDiXPizpFY7h9+KM5Y70BL93CzJUUyYSLcllndQ2RqhK39xl8eDuCMvI
gzmOKb5Ud2dZ6GqWQbLEMdPKSu1MSKh+bExxR5SsHURp9yrjGNH8kH7kLcOWVKsuJp4vJvoOSUF2
McC3G88pG+Ovfk4vBLT0DPY6Lg85osgYE2RMJOdW5o8y1SNzbmQLxkUSsuEP3gDeltR0MvvuiHXU
iVvfW2F7UzgVx5jGJHtFOMdhJhU+CY9aphM0WJsvEepxgj7Hcu8waPfZQxdOYeAZzo64Q4vJVqiL
k1lMDiYcHBozDNPI1r6xaOodpWzRDta2zUhjKbmQd+QDbxqtxXimfaUjcb/0AiKfrACiSU1qEg47
xrbHi7sTOohhuIjxppvjkwTI57c1gyqKWvbzVSAeU4gFWZRtJDJDvy4yTGq5TAO20x+aeSuSYJca
sbcHFTcFzH7fEwvEkx52j0x9aN3jO4ZxrUDjBGn07Ba8c1lCjGXEkb2YOZvUDxgNB0Yhw8LCHzqI
s2df6NWnQURw4BBAA8uNKitFMpJaTDJVmT157nCDUrQ5lL31pHmoqaoG+ELsW73+lOKkayfk1+Tl
EBZvxGdm95Cic/hrnqxf8FPjiZrJ4okS+0tr7WdMp7zt4s2zc0Y4acO+RxmF29+OjWI7jmmyMYj1
2NVAHweCz7Msaq4GN3rM1s7MjDEYyveu1cKgROW0E+PHmMTluWQpSAop92ksHuU0BUq3qicr3w86
pPCENiglwr3eSneDcpc9LyOLosu2XtTGQZl+F1H8mkrUj7QhLws+I5/9cjJ+wFV9RJgxsYcQYrXU
e1IfGeGC+xW5ieDd6G8825kDjURO5NdYcfgbEYJIgl6AV9KCCI9Re19kH2M3qxsxttj6sfy4+vi7
L37E6JEzMALf0EndDG3AY/Y4YkjUiFp1LCwhgE83jGB2hYPgL4/SwYephik5BG8w+jES5RNoEkxs
hrZGyFzIwdlyetO2uSa4Q6V8UPgoEP0BWe84Vcpa53g69+Nhhq9aIvrsLBuwZ0+PqkXP6kr9SYy1
e5Tm8pq7u1LLwiBPWVzK0LhkeScOHRWPkzLrGkaNfTSSIOdldcsYi/CxkHOTqYqLYWvwdCVBl82k
v1SD99yY3GlO9+LUctmZjvgeS2w5xCpVs1XTjKVy6JHrXZCXbW0RXXLibAYgymPi0bUYeu7NPH2c
4hooJKoiXBIqeoQFduIsNl+6mtZQB6Cdy0kXD8WSvBG10T4Ycb4G0I+fi70f27Q6uqb55phTcKEX
/Jgs8dMCRId3lAUsodveXcUPPe/13w+vn6f576yH9aExAj+Qy7ytmo5tZ30wHAn6nhyw62fqKhUx
im6P1PJeoGaeISEcwzVhRyhCGMNevxtgBXCT9Mc2h3UfrlIFewbuxtXEh6MipZfeG8rJhJUs6w/X
w6REMLJT0YTV1WmHX/GICbcefwoT0XdsOM0Ki79vXfHSk2C+qSCqQrOhdBiIaUTfbX+PGjZ6u/8a
Cd2ukdIjc7GLc8tHgd6TyperkWF/goEj77G9aTWwGsJpvx13OiJkpmFhI1qXhr3llS62Rk7AqSGy
u/V29TH7zFvtUXdjEqH0kbgl96KNzDU5z/abJKqOiNZpAhkJRzr9ADxufgi1cqI42V4JWZpdkxiG
iDsynYsl81M2qg9nHG/LSBs3paYHTRbdCvfcJNYz9gP8ygnMyTIO/RwWcY7pext7Ygl0/SMxWNrz
ftC5QmTrz1I8KE/i3XWrd7aHs6F3pzpN0TOnCzRAkCJhVVDRaRlpPxU57q6St1nnvHuVeKu8/KGu
qpZu0PDdI4xFT0MEcK4HlgP1EXINMZiDElz0q1m4YvrsbDIuWv0eKPTFmAfoP6ULj5lbSBR4yqq6
JcMeEoitisdF21KS/RpsLduXXafRZh3eckgBrhki/c1zzBZjf1TJKp8zd00RB9lVNYLZLNxHKjvT
Tri1THEzkxK+sxkYnUbP7Pypj/uNfhUo/feDuSqXzPVHxPo1EArgtpm1BnIJy9M45QPOCO376rVx
luiu5VLaXz/DUPLc5vIrGeia1K1qNwvoWf96c1ytMpYuBYvMqjHqnRMeN/PUnfSpqVD3jHRlAJyZ
U/1mrjKwcfFyNr31mwPw901rkZl8/cuJZhuJgOHst4APphHCn9oNM/oxd4zlPolMwu6zD5IFfjUp
Jb9c/UPXhzyLSoUw7N+fG7xReurE5KkjZro+zKRHkMOxfo6Fz6KdfiRt89yZqbcDnHg1CaXglRGA
TY67I3TmErUYyVF808zhtEkUnny93oymS0cLqfeB6KN//XYjiv7929d/2wRgfpxJRerPNf+IIupp
f33GttuvOeHr63D9vIg99DVifrDN/ssbxLmPaZ+MLe+uTTJVGNeE/1k91layaSinOI/hKeAv4jAW
jSfL645QQ7q9tuqZrn/pdRW5flo2Jh6r9dzUrM/6+qc3pnqr2a3YYvoWBXof9M6AvsC2ukMRllvp
svzG/UjZKPpfXRtau8lOEXZNeR4BXliVc5rnFTvoTQ9MKgg4nq0DqvYBv3vHmpB7XnXAIEZbCocR
piVtbzptM+Kb1896ElrIMTEyDhPZF8QYjic9QjtDQgEKq6s4j2Eyurn131mihrOMAhHXG1mHJ9dt
T7ZGPpDWigO+K0cPaC7OFXwTAgnX1ZgYDISyoJ27+foWVrT8gQTTDkMXF67iuOtH14frFUemzs+C
04kgTdQ9dFZoMEtdHf7eKtf7ZX0QzsyCWbk4lFbhVl9hivGJkUO2yP+M5bR1N7BfiRxOzDAoWpLV
wMJQ6CVbKyuP1VyTfVXZf/KoF6dc2beSTsHuGjt2fTDJVdjaHbe866rhZFa15Jo3JzdIPVLEyxCZ
nEsuQd0hom4p1TlcQcdT4T5DaHlGglLh7OfUc70Zrw9X59v1ozhB2Nch7NOaIlO+vaoyoxq15fVh
WS+N797p2WWvRr2rZa93nvUi7Y7X90EoUsD/viN0c6TQvrXB5ijoJF/16M03HPUWoqa61rejtAEv
tzwjmnc3dpLfkaBgXvT1oU7iXa+JGRxE/KLbHOkmZFx/v2c02t5OHYm3sbRvFEohf9H0raw4MCH5
tCBW0ekiGWt//YFinNqzIKni+j2DTIPWCX9Gi5xWs9aQNMOp0TMSW2CyDPCbgLTtTW40gGlFzlDd
PABiaQ8t3VAD/S0LVGjHF3C1nMam3tuO2fqsSlw4anikt0AHt6FIEusfreNu2lQatPacQuMSTxxL
tYFPNWv58uae7dHsbzp8oUNbHLIlv8DcoX1RGMUlnH/K3ohvHAzSpOtQdyzxnB2TJj3IyNF3acfp
eRyhFkH3EMaFJVNchqZ3MRwwULAydRNnNd6uWsOgPBBEwhELx4/2XkcQMXrM5VqZn2VYEGcBxgeH
9mT/AjhErvqUf1Qz3R5bV299vYxbG3a0b4zyO2ny+zwr6Tq0Q7rva2psncwq5OWxg3vKFtUZJi8v
JqaBjWO0KceTOGKuOQMU0AWo9X8e3Ak3D9ZOY1OEN2JwnR28tV80bnXS5udawSueg7JfOmqQaEAP
zVaHvmxzjQyUoPUphYSgOb8mzuKO0XVF4Osi1d8HV9Lk9GyKs979M81usontfJt4BG6Wc4QiHDEY
5AI+Qkck/n70zzdi0hhOU1gQAMDENLh+Q0f544sKXe8/P3f9LdcftozkpaW/vquxn52geTknUaYY
0q8feq6hHWYLiLOGfqvRg+tX/3loRuBo10+LxqE1CTM4MAaTEm1yT6RO6j7UKXYS+uSnKNTlaQJo
tUPvf2jCeYP5i9WGi3OsCSAdmu6L5orFLzDI3Rj33hjG52rmjvEqc8tWwPvC8hiZ0F3YOI8Vq+o4
s2zmmqVoyo9EIkXZeDZmco9TEmbbnGISpMPREqxrAPbKnc0q4Ju28W3HOrd3+5p06g/dlaB0ujez
rLm9iAHty/YpQXJPm9Z7HTMZBsqsfF7HA+3W/hZJ5m9VIWObXAjC5og0Jmq2eEBAUNLDPJmZ+jDG
SzqP9DHopA0ORDlNqO9Jr1GUrTy5pv32XGbestt6k/mUem/WTGM8sa006Kz5mS1bYPfrRDCPdLrK
5tGVDL6kk9I5gdnV5cQWl9a+jpOnWFfIqztJAmwv8ernr6pNd6FJvFVh9myy5glzh43cE7FUt2Z9
Fum9bONTqOJ1whY/DfkHPBzJunZnzhrZ6np+VwpN31R5+Bx2681ebnVLbVkHK/J7JrpDNcXCEsNj
d8m+dYvqVtLWNvB/+GE4nECedOe1LbtW/aZZQaCuGH65B6dO701k9hvhspUuqvtiZxh3UtwpbTox
x7+fymk/rslU0F98Tz11DE65sLhjsFuMxVPjolgNkywKyEbJ4QIw/vcmJK7RBMMwTO8WftlAd7GY
CK8oscO1VUnHGOgbyPnWOrssiqgdbbGmKlfzbZ4JBvtPLQEOGwwZ9wsLIHdwuG044AaiJsdeX1Cj
heF7Z9CmRBdZ1vlxkhOvT/IJedZ3c6KiivpWlUxztHtNVKeQOYnjqV/AU7pVeEr63K1D2riRuMd4
8n4PbnFbE9WIKjf5RLixnfptX4FlcuD6SRxuWWtuvbKIggqMuUb8ijZHfg7SdOw3dCM2vRz2Bi0/
2FW+5VVbCHY3NAJLjqr6heDJfT9Sfpr6linEDe1zS0y36kcTwyFpeVft5nuqMMwVCktMdG4F6QGO
8Wg4NyGKTfDlWU5wHv2/x2mkucYA+VhPXnqeNQf9HKIrfxlgaXG3G+frR9eH3ozwWkvW0jxOPyoQ
pz5ghOKUEVK+Q4TwKmwSL1NHFXT645jJeuzn6xLAzKHmHsccKNv0Fyl8nqR6w1HYnHSSIU9O441r
ccbnbesCDi2pukfARESxEfSe0mHsR6vmDMfKO0aZ+R7PPWiRbmalpFYz13MmvQrezI5u6alZH0Q8
0paqcOOSbwQTKnJvey3dJKaoT/hzmxPoeRT8TiFpKFCuXR9c1/3V5kuzqzpax/5V3D5LE6BAO305
C0ExKucQ464nDmAtBxm6836FjyAnKCEokVnnX78JDLXN1V+PxdVtMV0rNMh4XZDTag7ymghVQdRF
SpImLQHC8GpSJrAdcg9nq7VMc3Te+FWGj8ohGArMPyzBXjDENnkqUFeAPUx6wUTXGYmA4iHnyHPS
P8y13u4W7VEWPJNCW7e86w81OQODmDD5WKS81Kurn8NaC75g/RACOvrxZmusZo5WRq9413k6edJQ
LdrrM77K/ntemsDqUWUArzT7M2lFVJ4ERmyu9g2znWt2jZLzzD+fF4Z91Meo23vdyLT3n38en21z
YrDHpJu1RecCyDNLBk4dOv7Vd3D92vWj64MmypuSW5/6yJtOlCruYXIB6Knl3QTfw8m1eLEHcCvs
BQYtOJpMZeEypCvN0C/6/k1vE1rCwzospPxFAt2faAX2p8g1FzwC5HW1jsFutD5ECzdsRERUQW/4
dH2wYbXLUEsP3fUZtsuK8KPkoROQwpiMNNpYRprs8Gs9KzwixnZaYwNxizWbqtFZp/tB4wKg1ubs
xXEjcaJt27Ki8iFfVKs3A2TA41Ux+f+89v9NrGchrP8f4tLNZ/f5LzL77WeOzO+oFPSX5D/Ven//
p3/L9Vzw6o5puoiTr0T2f8HaPQNBnmMj4dQlgaTg2v9bq2eJ9Vt8HZSwyy+zQIn/C9aOjM8D6AJw
G4f09Tf+X7R6GEHN/9TqoQcULm4VxpsrtN31Vmr5/5CSYiLDnmmw31v9M9Z47ziHA8tyu6TB22w1
bTBge984yez6tdvAA9WddksXVe6sLPntELq0AAo72DEgGW1OaMSF+tqzvKeaBnWhWm/fI3waNO80
VwxnJc1jLlXamSo6VwS2vIABkcZ3ZGJymuhAL9q08i3d5YEuAMUNTUImBHp4b/dz4E0iJgVMdTtK
hdRvmpk4HHRJO7NlF1VvY1nVR0yafjUIjJKZTmw8A/ExffVmTzB8gsGIlinbuLbFjqKrT63h1iFY
LtprFa2wNlUvco6WM0HZJMBjMIiwTZJ4VThz9DY6Jw3ghD8TkXIvcmCYNsJ7pPTIXzpmPCMVX2qa
mR+xgI74E246vTXvu0KGtwAN/CUkbIZI8GIfJSTveWkDZqSx/HKycVubVJ2Irma/Z9Z5RC25Xdx0
K3Hj3F4fOkcciWWft5m+zkh5NZQYd3NvlIcsp485aKm5zVNT28uigUaWaA8WPqVblEj7loH63jbA
10HauqaA1gYJ9Z5jM4kEVEuRsAKkenQrlY70qFiMQ2bNfzhKQss0x61qNZrjREI7xLYDJJwDRbvR
crPpvlGDi5BHQ2dSoroaaFG0KZFhGZlBU2p6J9DOIYrPBtXqll7iUw5yNNOm4mxRn8FSStWOTYXS
GwbcaQHpZJzEavpcdKCxxEDSRbCdA1ZSxJfdAmFVYU2w0/w1iUn1QDMG/KPCrO2+6SHhxGNr/dJG
6rfYogQcytC8d0TIFMiVHxx0x11BhCFssuqceC5SbbqZfxdP0xvRaTqV2ghg0JeshA1Cpx5Jp7nB
o0DN3Xf5DdMx9feBp2ZzpnxkMHyT0SNVbYP5JaruIlG8h2G7KSegUrYAjKVJAO9jyGGglgkAUc3c
mrEAaCX68r4c8Iy4LZgNG/FcS3jWlGX1JdKNB5fWtIiX7k6iaDKIfb1kpEy1kUlEZU/EZKeNTzUU
wNucohNDvE2cWSm/sqLDuJ7e5JXTPsxtNW9iL4+2ibsxa4E63EjRqsdkExlfVlzaUCSY3mmgqO/q
xriHEk3ThUIeRSO9qk6vPNpkSbjRp9todDygPMkvBoCoPXt6l0NnfEuiATdai2o0s8NLOakDXTJy
rjX8XybqcmjxIA3o1ASlRQ7PGKrhWOX4X5JhIRit6ykJUsTrs2Pf4CGhQlToipiKEwqYKSS4wegN
p3GAGreIb7vJngi30HaeXvB/N/oKO5Wv6YDZsS7DNWYSSl8aL7S/ltcypdC0CiZpc1Xe62O68wrU
F1MJlLvMAAeVFuGmMxitCLP3JDDhjKTW57sQZZZjge1xM+0udhYkxPP4jIMFI19TqUBreYpO0gRS
gFgXcLZcY/wSZvkiFAeavO4Odm0oRvol3HeNqWo80f0mNufWzH9NtQLpBHbNtopgzJwRZTEj5lh+
NfG7aznT7o+DehiJ8e9CWxWjs2/dd2i01ARliQn92yyXdKvkgPpr4fiaWLTXwxLTIq0Xa4eScWsX
8XKvF+qnjsbH2vHrzKLPWJclXspwI8PplFDsnbO6SY807L7UZHW8eNlXo+ojnbDBF934Q9sd7UVW
fncKWSUeNZ2Vdzr1rJrEQDFuH2rCMJek2PeUxKAp0/uoDCc/jQ26T+EjndOfgcOG31izjeURTedS
NvcF4wdtrO+V9xTLDiiLvbx6FqqXSoUwIsSh5nqbifBxqvY5UTXgm+S+VeQsRo4W0QFF+FThwaGT
1H/k4ZycKjTa5MbPtM4VTQqHiERJJE7iRqjsyFqwYsTUxUBtOwd5BHmiqX4X8G6jexUrHIazfut0
NjfyZJ7TXF4QCx3jnOmwNZuMVm2BBm/IA1Hp0d4F9IRuwXwVofpQKkzoL8y/q0Q/YnV7n0Hy7OrB
fIuyisyuOnmddOM2ZhK1N94qJFHbuokEvX8olHmid36duJDj1p5DmZ7DPkRaHhFEUqPJ9c12eVyK
4adn0hy2KefY8JdtAD7UBONj8VMuHPy60ZOHCoLhnYfGZOuo5WSMMZEM8k0oJ70pMeb43Ov4gOLS
9D3Sj3TvVnYd1bJIoGnMxRa6/e9FIlEq0rTBxrXCkXoy5ZnLkiD7mSQJ7CD4WAYsng1ry7PWtI8M
cXG3pd0fC9uYbFLt1nThDXvRXWQTfg1tkq4jyuHEJp5AWw4jfI2NEDLcqUEHT7Oqirk/qizHgUrk
np/8JK39afVU9DHjrlrQ6MjKFh/ZIBgaDpCh31Ldepij2rowL6C6mMvTrCWPLD1ynf+1Tk2KOftG
hwCn8JZn/M2ceCaQOSt2Z5Sftja8OHq5DU3rj2QHInA+2452FFjg1xMxv9cj/NEqmxtOfwaxIAuH
HNP4oIwoj336inOS96xhVytqEtNnV7zn4VDd8udxHkYx5blsHK6d3bimPh0TQyKkXtfwsZ+fwR8a
aKQp9/Pf3KrLUYtRxXkWWEfe4jkXlDI1YWE0NOAH4+3ptbO9EloZa/4BhQntH4wpmDSbJHr9rQ3t
Bz0DTRRV1nc9/QprEz2cw5ylz7EjJVRRUWtjsnLBoC+Oe1PBiIHGiHD0bl4snTknYanKZOlKjT99
zlZaEebWe4FpxIS5xCw8PQLoOv8Snrrr7LULXHwh0f2I2hfo8WcBTIFTEl0GLtlePoXZoYvt5wFM
7rYnl69wSK3ncMWFvsuoP5Ysv7gN7Pix+VxmxEr1BF7eeiDBCzJu+VvUzrGt55PojBMikqC3q1eD
Y/TW4RLTa1SCyOy5GuHHLDEaB3MAwpcUZyQQX0X/g/K135etKHA10OWJVPmN3mzOvs1+2ccZ1i4j
ct9aUmnbyP6Nu06gR3P/JOq2Ggcoz8wE/DJlsKFs7x23PnNcElLgLrP2kSM+2mtgmyzuZ9W5gRa6
ACKrc2ESLkKBcMGeLAAXQmnnVSoD10MSxCCqpfTjgqVv/bV4arc4yy886F/R0D07qXaSa12p1+ap
+G2Z0T3xgR10gHxHD+9uAqPJc2p2kctGmgq6oK1GghgpioDlNC3eJfmbVmX3BGCAb0ZgKQ/lMG+M
elsAE0fHuZztVj1iYaELR1hjZyCb85gcM9bSn/oZ5Ih0jhnwsKCbXpe86dfiNDzIiUY6RqQD6Z0W
f7JNNnXn7Q2PmEDhET1fZyCOE04CmHzRmCySnAIYGEgWjVfVgK4MCWquPQtu3LDvLPHhZd0ljbQv
N5YPtrHUPnEyQTgCyIkWG0WwdRwq1SDykIclexQZ5+//4uq8lhvVwjZ9RVSRQadkZcmS7LZPKKdG
5BzE1c+D9sz0zF+1t9uWg2CxwhfeoOjaVWoKRJKA3oVDu5fbBDg35FaP2mlQqMW6Sdno1Lh4eDHo
KPhE0H6rZIR3ncUAASOfKQOyrlgOGZGCQS/o9QYkBaWE56ea2a8cdaItmyzfNiPa//995/l1XNO/
QpkRiNjyi88Pz2/IjL1o/3vx33f+vWbIdy+UHnHw/I1/r/8/b/988Xlh/+NnUggOioyQX9oXHVCq
5d05Ydv//Sn7PrWXf3+y1qTAVMY7wXq40cr+Uhpp5T3/8PMDADug7csd/vugL0on/77ssaXYgN3T
Qow6V735mT/f4/lT6v//o/+9ptLAFNkglx5ZS7Nv0y8fZnwhacaFdwf3brqnzxefP/P8oDV0ESe9
waROv5Z3FKv+x+//+xKf0wfyAghg19nSgf33HQkpRn+hgJRLG3Za2q33eiJKRn8Y3D+vGcNEQSej
3JROMcT6R3uegP6j5LT0re/50hB/ftoL0eJP4+T4WI73nbBv1QOn1aztySeS5Ga6iW4TlIYuJ/UG
VNr0Pp6VCz2dIx7RYLK2RC5YZ9xyhDzs6m1+IyKVccP9BgPqUqUlkt7EV6kGIpdfzJ0u+Al4f7Ig
G6GU3+S4OqAbPL+hplAZ5+xqnhQUvb4VqA6l1yCfRTxsZw46VgOQ2dHrf1m/5CpghrDQQOYbWfZt
SfcL2a9PfClFaKy5r/u5tIHjwqfdNxXA9IGWg03VsBw+JlzbgT1xtDjKV7sPS7u1W195YyuhaO5l
cJ9tCmqv1TXdDgC5UAxHfwDoV+YIl5ruLkfaHlmnzpOuKuJtkj9B91Zd3RwOeWSfEAA/0biOayv1
u94TpRptO2h4x3xTYmXrlS8Ctehsx0dtVwCqnFFHk+U/MywNXF/MhzUJez5KhmUKVvuLL/Ks98C3
rGiY1uQ9+gYlOx+kSwvhCnU/oLQ2R3LRpBv20Q4bZSFQZIXUeiODlEk51W31iqetep1eEvEmfELP
9ehlzoGGt/I2u+QfbNDZCV3FoLSzS3Gpz3ebjqgHpIvULAoMSybItTA6+Vx5fwx8ZOwJfyL8O2mg
bhZmibPSN524cM6tVPaoww4Y49Clq3In+VQtdPTcxx/1WLnfJKbRbrXvRufxpzBt4QO6zS5C2+v8
hnD8kcrxDkr9tMGrndxFcUgPsdK1T6C/msB0TqmN4wkQyWr5WFKittVT+GOuB8t0ukB9D6/mGuqD
r5/iPXC1n+KLf/EB+W3e9HX2Fd+wBAh/hN7r3vBOZ6qGp8hF49Mi/GIAlGCFMdIHWlDhRlogPb+o
/77ltn7iVKQgr68Fd7JKklEn/gjfv1c382SexMHVaM65k7oOI1RNEYujaXyiiGTQBfGgsGSWD5bb
iKzILW/1b/rRCbYnpo7ifJSHY/TyR7MmyWkye2ugxnE0KImXqKwGsNRo0GJwq8KmlB3JBuFoIQ31
8gAUfQt32uFXeXmJEdiwfwFDNF9VB+zISY6I0/HuIChuV/D7mkM7wkKqaolFztPdz94RPYRmwFFG
Nacd7ZWbDiRHwm90Lo7on+wq9ImtOUhv6A8M25gdx5+3MWZs3D0yT1sh9tblraOY9IGI7P95lYKG
F21y06UJ/yhe+pIV4MEJd1qGN8J82qlv/N3kiNDgb15bzGUbgL1mw30A3fra7shQ5NWr6lNnodZj
z99Mtu99sps8+lAewmDxod83x+7SKWwhj6O5n1Tm+GscTGtA0N6vum4CKLNoTsedY7j/zZTf1PZX
dkaOahkPp3n7Tv0mwEjlSs2H87voLHiLYN9pSjtoy6Z74RA6mGdPFpMnX5YzD5NZtoUFGG2WwWx/
1yibWuMtddNwZRXHij5/tDaocdBT2Iob7VuAhGmn6/lcoYge9DorOZjqdXy4nwB84HZd7icr+qBI
ktjzG7qMVualH7GbbmqqQxvynPJMwMTIlX5lQmY4e8D/jK+EKMUV9/MaHTmv1L0GStzho6xO8rn/
i+4So4ILXG/PdYCqmZ67QEniA/D4+rM9xC+PGclCO3TG5kP+SYGgSq9EupSysBmJfeqTM1hcCX1O
r9IxQtgJkr1SP4cfrXWKbl93njo5K+sDpA8oo7+xeAQN/CVZkQ4/zREOWu2lt9CZ3uoeDVleGZY+
zHrGF3sZ5/sRBgdGFZWT/5Z+I8ChspWv8bfQ1rOMjqfLFgZy16oxwHVQ2XWRKwLqaT1u9z/9eURk
8cjozNvaxtpAtZovLE9m2uS2XNClBr5OIWGZ6Yv3+PBe7iUeUWsnf/DAKHDyscjGkUJyy8gGhohP
MmskdkU0i4LW728SaOKNiqYoOISXhHoN3ijwBvFxiuwcVyN34tGPv3TDrGQ5MS7KF4clRyC43W3m
RGwOY7QuIc9aqcaXjEHtR2fQC5k3fT2IVEUAQQ7lHzZoe3n2lGrKT5ymrCmQLE38gYNAB1jf370h
UJe5VwHW619BNIfLY48J8RL5hcJldv1oOQU/cdm6zKyoFy5R/G0u3PBy03u2nilcx/eA9bZOTCtc
wwlCoO/QBYP13/84pc9fcKC2keu1t0l0Yuy9HOqsB7CQdnguTuWtvGEGf1fxL7MYCbgdMFEfqTvp
fvYNeNkyf2f1qBHs+onHFaQzrSqLALwtbfHBkTSkNsQ9GXzLLf/lZGAbeetrGO025zmMxerIPOd4
Czcg91zRjSBS2cmP+VdvPU0m1eSM8phCLWul9jmgPE5SbhAu1ln6Kjy8rFJX+pJ/c/ia6NKvvo3c
noBoU5/L0PLBEhnJm2O8WascRJ63IKHaDR83eu07KKwAtZ9hexySyO0AXITneR3/aj08gxa4v3Go
aOUP4uv9Ck1wmQOH9Eri/dW9iTcW6u/dEdjVN8q2/kic2mbzZM/AqwY/gy8DYjnKvZYXbftPfVOt
WQZ/os/wQ9gq63obeYJDAcC0B48jdlO2J2RHqcpnJ/kz2i5NSiogNlK1z43JYXPCxBFSp529nvA7
oA1t1TJC48OBh9PeTMlnCO2HuzxEunbcb+Jcl2la+wNVI6vagjyKE5fdEXlTzYIXlH0WhGjsdZgL
ea2PvhIr3zxVW3ptNkmDIFGsIByay4+CGE7d8FHMAXyc1CHbqpxfIJKQ/dPDHf1ZWfGkPDB6YBl+
NV7ulH7jO4br4jri0erJWkM1P/akl9Q27F/f1G0h2DrIAFnEnpfVysLrvsxhfVuSN/PIFQ+PnP6j
OSKzvDpVgeH6oUc1ywm9zsJmzBpfEIFFI8Edz9MxHI9R/QVjOf+uhSvCo/b0o5BNyspqL6BuKW4A
dghx6xjRSeqR8atzV3hN5vKA2/k3d2V+RgnCT9nkC0FnfOItt8R7ldNJrRXOV7WCPYWCI81tMjd7
Mi6UOLVwB5NedVPBF4pv+do8bDTPctJErN1MXab2vQ+D1fChOlQS7swUth3cLbzimDizGihf7G2c
JwTSEuAVtjaWf8+Ty8+ooTdAVP2wviH4Wk8UxtYEqiy8IzvP3Rrvm/63tuvbotxvVxUbh0MISkBd
DWweL63qaC81yAX2bQ1fUiJI93veIm4wh5YJESWFcooqvJ1SSpZvCFYRWacu9DCE64uzHBEaN5e5
CipP/VV/hSpAsuJ39BWTMOK9OrLOjTc4+msRYs6aigkk4AfXM1tUV6z8RQK6Biwft6TRaTqQtD6S
chiyT5Sgcbx8sFfYZevB4aKhkgDGs/ULbAjiHSx9NHoRVIJKN8E3mNUqo/6kHimpzNkeNjCuwMkh
Qlhqn34Yf0LUytXDNHgM3/AjwCp5jgd7X8aRgm871+xzJmBjwmhnR4HEY9sm6+pC6EL5URzXNYAk
FLsGW1mepcvy79PXdJOgkzlZQKdoPHH2XtUx0LCNhC9u6/vHBhgJhmoz9gunaVvawDZ4Yh3ggGx7
F38FdZfEbl44H7FoY+gjEhYh8OUjEglwgfP5D05s/aE5PW7IqI6yJ5YvQ42KpA9NhaKKeEMRZBEY
5grgZo1rMPJKe3kIr+H0boLOipbNBe4t7nq4qyUWsnIcfIhNWzBE5Zf5OMXWyjMgENQuAQYOwP2R
AHXe5j4csEw7Umg0Nj2nAJB6P3Fykro9omQc/qlT3rKLkF5p6mwetWXCT/tqOQnGEwzykv4B8wf0
ApxuRwoAdDT5GYU9pIWU8JolXsFuUNqYlNJ0Q1eQ3QxaClT0tvxqVgo0261BtqWceulIOMP52AFR
b+3x1/xdMGqUZBsHE6WV4deql/aUpMrrHd78XfAqza5DG4iHytAcadJGg58Y7G2IJCB44RXpJm0C
A12fCMKvM/V/yRMwoDUv1EIWmbXCkiGqKiDebFTo5YdTJAiA+8gwhjAfhV3REsm7QHuLyD8u0y9Y
YdfsoEVLOybNHe27ur8k68IIJA9nlSoBhG8tQRjniObQ6Xmco9rL7jvK0Yi5VuMuBQgStiKWOC8g
1vH3QpuiRhkF9CjQbogq2bmjmXnjAcxfRIOxBewQW08CiBSMpv/oHYBaACBGpKbZB9VP0zg1IvDE
DUe2JNuV+jV+qNS2virBJhyJfzmV4GH/AuJSSvfRB+JJc3WaX1j8cZYTxE7Vhsr345fNRuxRkfVG
xeOYpnUMlVqNgwfxsnDTPDwe76tAxwrirYGKdP8JBYvY3c7BF5XreLpy0ew5mQlVYhNRC+EoImBi
r5uz84TS9JXjgfPJ6o6sG3Oj0ML2jgB2iF9r6uEecUd3yQPqV3Zt1YfoM/3sdh84x1kf1Y8STG/f
AHhgZWCP81NhEUmeRlIaf8ZsTI89D+ENAeWAKfpKWaC1mhO5bBDv8zOoQIEaO5VZ0rtP4ZJEznQB
irf6VJzhOOlu8k3YhRM1x5ixu1ZeJTgZ7ko3c918DW/spdhqncHh02KnYtj47UBqRDfp8YxS+Vgc
83264Yas7qJhzmC1PrC95eCl6v6VCB7bDZleuimORRWML9NPj8ttQ6F9sCIxiGGXUoxgVtdu3n5M
zEp0sktvJVP3APs2015w2F0ZUKoSfDUiSrKOzV1KP/d0d+pxvxwk02WhfFEDuJBV3djGynPvs+BS
rq+ObJM9a1dcWLysyMyjV069gD0dIGRvyYRPY3C3G5rga2mHWiCz7PEbu9UPcjt3h+jDCJ18A0uW
RNau/4o36cxy511ykoZTB6XuJwUS9xuf87OxLX3DJbzT98/riYZj8i26827lceyVe4L8Cq7iMeyP
RfI+G5tW9ripCKYW7EEoiPB+OCM/5qVh2t8UAqrVW/KHnNwAsW1pgfxLgUn4St0w/0aEEjcHlB6W
DbLw4IrzHIrpxNTqjmSq0hvhpW5374roLHKR3hEG7PeMLcqRWglywlSeYg/TP5GIlsGBThTb0jeF
o7jFltOlWE1HPwtJXFCpND24m2yz8Yf+3uLMQIOP/U+wUswmHBR1fo3Bi1z5No0eSTtqLgCczPfS
hwHkIzJLmiGmroJUhH6M87+StXrjzbvRg7aJVI1ZL7CQpMMnz7lHrnjFxVtcqgeztutOUKf7l/GQ
wSddh83dIppVlRP6IOK7Tu1DP6EB2v4ygdahzz3IKHzbbFkodc7rwUk/m12DyuVVu/vCd4j5hmLn
ABcGN/JWp4EmDlYoVF5qJ9rphfdWf0OZ243X+zZ8a24jByZJJ7DC1o5M6362o86+NMZbKeJ3a38C
JmssyolW7gGldgZCCKdA19jhsK/BCn+Gf4cLfpwl06sKKHOl8WVE0lZ3WImlfo3hXXVU7XfV8Gf8
5DzjbT5yXyMW6t7fqr95R/ODehM5myr8rVqaqnb6kV2upa1Eu/ZMNNJ/6BzXpS3LmJg6/CYi4CAu
KDN2xLFUB9rfB9ZmNpnlqDnzYIm/ytZfvRCbb0GRk19C9+2pYcrv8jvioAOVmUN0gJKN0OYDKwc6
uhAdqMF4JBMcz8WFWCD/kB/+1aAbxkzFEmpJ6AjCln3aiqk+48rt1L/wIjIvc9r9I/V5Fc8SgTk0
rQUaGu1enKk1uzhEI6qgBblxq0J3VE/YnlRv1HwhsRMrTMShZrvNX83uOOEBGIh7kQZwv8UjgLrD
CjR+mX2VHAQ1NbgkgmrGTxs78fGHCl2hb0RjFxaeNn/xHxWZFRCc5Z+DEm5zjDHH6rYyzjAr9CUO
1eMTEkhBVQbXtIZF9INLCl6KvEdPxd8P/xZHZv03tRHIj/idD0gxuA2S3dT1yPGX+sgiPBJ6sc7G
CmWiDNoXI0T0l+dl4fYEXjhQCeELah5EvGRLFCyrDczeNQPd3a0acDXlc7t76974Z6m4Bdrb6qVG
soiKc6jZ+nsvBCReB+Y9IuwpDmA22dsb5Hp/rlzCMHaNI5mGWXyKUJo4qnD9LmH7Z+iDOLwN5Wuy
NhbznV2d8BdtrSDxYNPEmrMaX/ljXySXqc3EaPtjRL5OQVfeaomdk21a05tw4BgC88gOA+KExg9B
VOXKUZBTtUHx6BCnTjN4U7AMyAdXBHXYCGmEWZyVZNGciKDDFntG033ugPme7fZCrl5dcrIaPTlM
X4zW8EasxbaGfyEKCMvsY9MjLg3f+9v9m9SFuJhaLhtk7LEtGYGcbEkstr8IV4VQxS+EmAlFP3pC
0BfmL3a36Q+G9LCLt3pPHQWNhHYPITy5UNRgaR2I2rN1iwXPg2pMIHFKv6GXMn1JNLFtpaI0E0pe
6q9J7a0pBiuCNowzvIkjK+0MpMJYWclVpE2ZukJ8bE1XODDIcW0n1ApVa0UPZz/eVPeB37FFXI3J
jad8dRewZDsKHjXVGgJQ853oHnoln1L9JxUipJCoWREj6DyD14hcEVSHSzAiocaSHHtQUxZizH8z
DMSQH9BtSu4qLEpXQ33NJywBGQGNeqCq9DtqbyhkgLSKNsn6j3ChJsqW4ad3INkWl8UDUv1h/I0o
5/xVORTrh09HokRpHXZm4jOiAFPwWOFoJ0kK3x/jXnnDHcnlbHtn2MTkLSTOIv82qdCk2PpgR/WF
Kd57/JFGa7YGria/TV/8JbYVjYQdcaiZMPWYgZ666iS1SMt4ZrlTvlQZ0pPdf9wv4yGelhmYvmIV
QWIT7pP0iEE1fyxrL+xaMiNDbnGB6XTJX+kka49dbY+vdyYhP19Fu4pJ/QVNYHWZtixkitUgwQ7m
nglOpcnk8EGAqJFhTATsXRjzUewhUV/SEbAbcPdQGFnRUgJI/Ko1b/nDp9VGM5T8Nb3ysxR2kJtR
kVjTPJ47T2PQaC65EyUh0uoaLNbpTsRXu/weoH0C9KDkp3tnZJganz+1KtYRxVENBTxqrsXqvRT+
dqBjUN2lwhRvqLVP+gdGcXoUVOqayLlVtrn2JrD1c80CWoRYU0RB1viT+FgmT7xkHmzZpNaAX4BI
MCsLer8uzwFXxO44D6Rt7l3AjM/haM8uBCYqMisUK8qAq+da+ct8oqBjfqCeztOtKZDip8eMxL5X
ufGG7GSMR8WWMl35bo4AlOYUsks1kc9JucqbONmqdE2QyFeHgMZ6yfK+/1TTD4Paj+/8Ou+zpCsO
A40uC3GWsmVYuSPuqyLcGXgijrDINRESRfBelnIcLHdp6ecYw4mzkBFnvFQhYIwS0cFxjzAIZXPN
MVDP6Sn2kBdXPEVKlB/MTv6mPp0590IhKMU/3HVGsbFOXyn78wWXT2W9W8IRjW/J1K3ZKTn5SKlR
DNboZmoOKUq5zBKeGfdKNojKHpEjD5VznlGVuWgKGhJcc4/x469wAzx15N25K+ZWQ8gcOlw918gj
YldgKoUaO9xZaC9IN/j1xwr3HS/5vnvgE4YyEIW/KmX7vRkFEjW0waNOQqkSvs8yaU1Xl/4wVxb6
T+XIcNhYRM935h3gz3IJKmk1SDfEj+iPO6QnFXoRTNTR5UK51weIoI5k2J+qNcPP23PwF5fHvGFY
+X0648sDhWi7qII7qFjwGLkdJr2CnVTAIuI7/AiPY/Qn/G/whiQKYL6jiZTaEKoZOoaAa4yxqGYn
r9ARsrlzfonrZRIsD6kCtukUINsg/VkqOSgCIkv7Rny0uxBaM/07zh6iJAotttk7j/34wRsPF7oE
AhmTx/tyO/w3txf+oE6ZRzvweKgLp2TNqnoxtCOrQlPXLPlc2XbaGssmCtKWShNYdMC/8RD5Y8vC
wDyNxaAh20mz7mrgqwnGx+PBskB4D36Qx84dcpsQYioHicH6HMmBwN4wu3N+roFJLv0DYKBEv86w
LGW8sQI8JucQy3abqFC66tAGCwqMFBMuzHnePAT1LADldB/GKekQ+3BK48T9YKBNbqMExrzjMfCz
KwxumYsAUyg/y8uUWqCvVNwJd5irwDpv46/W+OBGGWWugp/jMUgmXknWTEnBgL61v4OYVG78wl3c
jasd/TrmB49yGuww92vJ553oud8xzIw3icBSpwm42o7L6jNI+7gqLnve0dhgWWBe3fVbJll36l9o
kEYNbBAngtp2hftL1aPCaqAmbAGl49NiQ5915UVYnt0/xcLn6ljH2t0lcpx6r01ccWVXCJwaxfoF
Y0S2k1V/Hrr3BJhYi0Jfts5V/HdgamIgbrXyvuPPzwj++KW4pjW+UlwQY/iMRponam88Yy5zCK+s
PaO98CW3uyC4MPeLA+JyLMQMTIYRBxqYt7S5loGNtisgOjKG6EDCmbzr5/BbuUsFB7oyc9Ksb+q0
/m+E2UuFLgBTyfgg0kkunDYQT1zzdVqDdePO0KHnkbAWGR+t9VlwxdJ1spuT+koNj9FoZ7dMA1Qg
mYVgCgzZkdFSiPyiDe65x6NjoOhaK3c8X7wMwCcDyw7E143mLolU4VZcdwJM3E7xl5ltCcUbeZkc
LEhMAirLoyb3w/3xXJmWIX07pHVIgLLt6qs+h9wTiROTMd4wsKR5XBL3vwCCDMBFCHW4IcV8KyqX
3BR8ZIy7eH6b5y1vv0yCgVKmPfA8J5vquRb6KlVOsjIIc3SxoID5BrrpGFoPD2tc1bbP7on6AvV+
sEAvsf6Hxbja3r9BqeYvy3xFIoUk1URBFY2vD7IHJhkJLjmwStZWjlfIT+q0E6fQrYU3EYznc9mZ
qqfjWaVS81x2Mqp8+Zkzk9BCaYHCYXlMY2wda35bg6hwlwGHMEdHamVrr3dyB/Zy4F10GEFPOQ8W
xWM7KGcg/fV14YHOFkKQEoq4UkGF6GxAW2cZLOsHm7GF++lUwO9ODfT5fscLPOq63jY1SYWzonEO
huUQvjKiorwH2ZVQuZcRDHJL9hAZ67BA1+A/BI35tcxr5cyzpNAq0hCl7Yk9ZkehHtCLkEFKc/vW
A3BJJZcdqKBMCpwrXy3j9niYsIcoRK3Y/Unx6wOGOlQVUYcL6ZEPgab6eeekkcv2XKobpiF3MSC3
i9QlgToLtHFR3tc/SHfrZL26H7oIALgXiSwet0t8qBSsNBCZeAiX46fwDWKFbUz9rZFUCCbzBZuW
ljElvFn9MZpz1TpgEJeZhFaMaCv0TwlS9iskFxmeeatEBzp7Ub0d7tsHll3Dn6G7Ll0vSgl3Fx8i
hRXabNirZEpO3TKvF+kApEs+KSOsaNP4VR0wMXkUTFkQ/5Skith/HFiBGrU+gizDYokU0Y3DyCxt
ZjtNvNHc8i229iXmuK/bs/DF1+YdDyY7ul91bgGdndTmJMeSQjA3QvqS0TN7LHfBTyLktXypOxVe
9AAj79s7YGtE01bBEkmz7gWwn+9URHh7TMNZefxlOk6c2xnHKRLPzEaa/phQscFyZiMiKq/ZSQAo
o+9XFB7TptfwP4ZcgULfK2JuPPdqQMiBDo7bxW7bfTPh6YGEypmlizEAb8SEuicvEzcE2IFVgbft
XKMN6kvdBm4JnE4eGBiYfqtoQTQGwsNDGfuO3o5w5umMmVsNW7xXKeQw3EJxDom42FiemxGLtTpl
78wZlhRXxk40I/fEFTy3czYjdg4eUYSrS7bmobHz5IBW0OdhIXOTuFh+Aghhg+K8wyeXH+/9kbyZ
eDlDjcAmACulI9tYjxKsCc6Y2NyJRMRVmTtL7MPZR7GMLxlDgjNWiziRo57o4GgryvZLk4HHym/l
EcQcMOP7lcRhByUnmZBdUl8FsGTa1xLv8acIQZAzJfqZW/gdAISTlOrwwOxH2Ffs16wZ6mmZ8vkC
JoCWDJEYd298s8mfqI2SrJOvLsc3yBPKnyCLMltbYAZdC+pvDdKCYjKHc0OFKSQib2CpLxLXEz62
WImoBXZEbB7/BC2UupsYzEXg4j+ti0FDXyor2GAxO2w3fYNJdRMlREj6eEBVIIEp1BkbDcntSEGZ
LE9Bcj5G1OIqXT3H/9e8elVLwMgSQFSFmqOVqX4kHTSKfOHPpvgshWKdws+80+gWILXEelO4QoO4
SYgEzwYBsQgyviyzkkYFmQDULpnsFM7gFI+bR5MeK+wfPWnmibSjehv1EY3hsDUgVkzsXJ2quMP9
WqsmidSiOvIU7DFmmMgoUY8hh0ylcDrf59zvDTchrokis1ingKYtyJCZmxrSBV3D0kP9+n//eqjr
Dy9MzePzpSZVcoIc8fL80+gOPYKJyk2xcCoLeUJG4EmsrGOGrB9wsQREmf7fD3I0A8R8fv10ue7l
yrSlhYPaPH3IFvmV/5RXlNbXtJKjZHzUhBviy78fSPTk23zovftPfKV5iv/8+/r52dAy/fIiXz+1
WOKnHNLz0+zplSaUVeIXxbwVapCdQto8nEmdGthPBmskBu/vdCFmSM+rNQUQoU2dQnx+fvp88b9f
XH4bZCff+fdilYbroSEH61pqPY0BEvL5zs8PTz2Y/9SZnp8+X9Sq+m0l0kmcFNhKUS7W5JWcdE+1
mOeHcfnyf7z2/MbzNbm/B0qix75ijLscT0+vGNDbNGb0RceERG5x1dLT+hXPIARZ67vhdPQ3ELIZ
HXFAiBHJioSYtU9M3dUyo/RbobqNVGZmwGKauZS3EyoDxfS3zcSGzC/8irQ0IyLAVC7EL2OsNRoj
M5i2hBJaYgwACIYiOkKL9ntFnUn9FiIdehlOVpkJIXkLs8kAx49PJTa/vWkJj/FUdRzIg6jZ6B9V
YJofpETZoZkWNqGpprjOmXOwmsyvvL00GgVBrZGKK2JHQky6LsY5SoZmnfjIkdAIoUiiNvr5IUun
WnyUvqICfK1HJDAnwhN8sGJfa5ClXkHQIiWgPoeooII+sRurHGnl0L+04CorqlYmbO19hRybNqzF
WEJ6OWtwG516uoYmudZKG4I2G6lDVaq7gtzn5hMjHT28Fg0Pp+kLAHvGLo2khoy8/pmwc+X9CIN0
qm1RRTM9EVK69YuiaAMJh67C3ZESskKBrgzCra1XmzmDikHOOFAfXYmKV40gQnKJDCMv49dS7Nbg
6WN9pEGLM5hVGthISPPi7keVGf1hCom4C4RJ/zGUDFpTjyqV11dlRe5QTESbIpJvkBWdIYfRNn3A
D0Sj0RhA/Cu4QS+CEqFAYnmPbKNHOiMrk68VFSBNSrVgUgQOr4zg8V7QgOkpVukh/aiZ2o4YzyOY
NvTJ5rIv9nktX+Ql64IKsTYpIQL1gkFrgDxaHafVyKoZBMMX7+N72XPFgpACCsS9ue8m7SBydhn9
fVNM0UxgD9izuqfvRkc0Kmpfq2Sl7aKeAy7XIJpWcfQm6WSG4Jj7NcpCaGcNEw4LGDmslAGihIju
qwEjPZOW8F4qQzQUimwPHQz1+mHXNoOCeVJ1nscehBSNXigo81YytD9I5wMlGAS/6mP0wpAvq00/
k6PoPBbHFsWWNwwChllzV4jRbfOpWCdxic5upaEaj8acJjR7w9DGIK27Dz3CA2sca7AqLF67Fowz
Snice/EjdrLIxLuzL8hzYmOgmmP8FNU8WvMIty1R1Z9aIJyLcsXrdOIRYcDDcfG2dNW8LdZ9LG7v
BuIAI0hazC1zkEoj5L2kf0eUlC7Q3GEyJXH+PtQfIzLGYGwg9kH7OChDKiPGMm9QTiP6f4SfmqJD
50hHLC6iyH9c8xpFY1Va7Zqq3sGn6bbwVrZZKP1VHi0EGlSqXI4Aeg0AkjoNA3gp8YVkkFmubpdL
9UacXzod8iyyCovO92mC5rc2BwMUm/wgSaqSzG4yvd3AkOptMdR+xLzMcejW/VDKOAma9jY2xceo
Z1DaesmfleywzHSYuivR1YRMxlf88WWiWY4WBNbddyhvIxSVWmr9ifhbXQWCIqFnXkFp1qHaYEkw
Ywk1xtuEc2TVDTEim5C9R7LiBbQIDATt5sypNWMt9MRbmlyKnhwZm7xCHqkwkOZJ+ztWdVG7lkRh
Xo8KVtbq/R4klbZliuRfCFghHQJ4vSunm5STx/XQ3PSRztrYUja8N+9qOwWq2QnbOQamISwEyWqa
I08x29sD8fG1Iiq7mkdDyRH0d3RHQ7lXfrWR/AbG1UhNgKhIkh6Hif7uGCUkQrE2HzVVecPQrqXy
McfrJlaICUsKUc2jIyeEhKVXKXizZsDoT0InuLzTRRY8iLCKUyrQdMRavzzgv24ekYoYX7i62w/s
TRchjo2elbs+rhQUSJJriM6dx2acruXkpkeleMBrcreKZmUr08/S01jGZ3qgqQMUq0XMezsaH0iU
/EyPPg6QUf37uOcWEPX7DcleKKfr0vwQ4hm92QqP9PqB3hmkY9gD4me2QCTEkH4WHsE7sariXSrd
XwsdkUeUpaZHJu0lYWbbNIfRE1IULaS8emWW2lUtVHs970jPh5G4eaVlbtwKdAEj7aIKjZvNGhZY
U/WbTOEuaWUFOC0WD3NF2FmOcbfLyHazlLZLjcCYY6aSvu3D4dolcruOYOjQeFhKJHCHI0Tx93Fa
e6qR/20NCX6A9B1CUocEOo640Mapq+nyW5dHo3tXNaR8kB/2cmNY19qDo1aVdU8bSY+MRvVyMXtF
QAaMRvs4C0ZEU0wZZjfHCHFVlosGyarbyZNCbMvW0qvD4sMo9zu5yk/jOL9PZXds8pYaQTopwSwO
O+QKI7+L7wM16PGiUjU8JkjaZVLpC3KOA0uHjJihawWlzgcQF0GBGS2Ha3kakMuShGbTaRCSWrSC
6THK2RX6z3F8TNgxpwchQS/cmHNYEAT0dYUEEkIiiMolVFASofhBG93NEs0lflc/QxHuM5P9pVAl
SuWGuY6J0JGKAtah3/ud8Fi94CjnREWzomViFgC4HQTvk6Aa2ttKl9jaBaqKkk6yNUeomM1EmzjY
A5XRqVM1crTWRUqaaWFo6250HysvnUgOpQGoCerxyGl31ObQ0TxqIkqeqlGCMk+GPaxHhJz+Qty3
esbis5r/1A1C1xFug2Q33L8O42WeV/H+cT+aWg62oX9/oMGCiQDZAAo/c7Lt6mbaNcIkghv+iTSd
wDxqute78IJ8PVWE1f9i7zy2K2W2Lf0qNW6ff+ADGtWRtjfyUirVYUhpsIEJIIB4+vrI/9w6p6px
Tf92NNJJufcGIlasNec3exJ8Cv0zX/zkeQ1ntJt8BCcQRdc01T/SXiR76+gF7YGoV6hjw0wbwDRH
gngIXnVIalfSfwzK/ocz6L1yKTe6iCa4isx7niDEIHMHvvPCY/wh+p6sFTNsA0czboaoD8O2vHPm
6+Ll2WVsGaFGhbebHOjlk+CQwzF8aEh8MGVGekbTQLLKxHeVk8Trjt/ZcJ7CyIVothIlWnhUw7xt
kyS4tHF1nh0z4DZfe0x28zzHeXMkcPG8VDNv0sXgG9Cg94j2wpjm4X+GVK66NTfG3It87K6ACWjr
LxQsdAiiTPdbZ27vPWcIL2XM6HXGiFNmYMOnwiSsTeUX4KLiopIRdVBR7sMwoOU6BxNTKmIfINxn
LuSxJjg7s9XvxOJ888Ly3oxTeHUq9YZtnX0yQr1Jnv3JdVly5oXm3lLHD2XIpQQUgarJ9W5gHTDn
tKcWCt4jHbOhkj0Hik6CCaivtd8XdMBhw09hG2yrtD8VWndvPbLFXct8HbrDUxgq2hd+yyWDSctJ
kCl954BPNMqvMe81z0NBRmsfrMDIIDjmo+se/Th+6Ds7P4wgkdbim86Z6PULuMZ232PDRg7Mb2VU
ETNeBh9LvMK1fXWeMBnTtHQ+lN/dy8aLUUCZAYq64shAbKgEd+kEIXF4YUFJaskVM73sCLMkFCqn
jLBYmSpoWlNDHyQp/I+G2nfrSfuXVDUze3uSSEJUds67A8lqa0s1ZRnzuMETxrXVNAI41hJWYCPx
u7FM1hNOCy/CK5v0L55dRddO09kllO/Q5KsNAcEnsCPnPCfmzra1c3CBQxBMsvUms1YFSNfJl9jN
vkHOiCCMA/XJKVX5SE5Hsc9GhuvlaotsGpGjn1884Gbl3pE6pGuWJ9AD4RlP2I8iMXLog4Zwqiqd
sV+V9KSIpPYd41Ge7COvWrB+L+lbFGj0pmWNd6xx3tP3SmDBLyjqN6Ew5YUAaYq6qWbPc+3kbhHl
6hdgfJIE1att0xcJfcd5aCPMsD6lzY2fSkOsTIRT3oMF4Yt0hwyw2LeJqUkKac74GH8BeMtPsWly
Oif9xxi2R2PVPS2HaloDdk9EjDIoEn19UrTRapJ6jB2l94PHxe3Jle9sw8EwsOlXRzYysgVthlXY
ASS2/t2yctJoXR1TsxTqqBbk6JwiaDnlqP4HM5wM/pd+uAOIll4ju7h3/cl64bjrsXf+MKrvbv3+
DAGUjk3ErHG0nsBEHZOag4IYmWpClNsX1cAUvRZ3HIY2AO1/TGVGnk2Z28QiSZIWUoN+a3jXyfxG
2yHg+BSxygX9oRGqw0ARt5dk9CYGEtWx5HB/Eq1ibemyU8+k31I2/FMCSfBEcjmxNO8tI+ubYSLy
ahG2Pi1A4royZWY4UjrXFcpQx8N94kzyKOTgPfiTPmraI5oY5GtGtBcYmK674/5kOS08QyCPzdoZ
QYr3Q+uni7OAmIb8fc7ZVu2Mp5G7hQeaEhb70FzvlNPsemSvvcMyuoQAztvUj/gH6nvjTSTDLurD
ntZ8gBx2pd+2THLMu5Pbr1nBqNBoxvIRaEfk/4z6k2UxDKi7jyzvnK03pwwp0Zr3LfL/rGP6kWWA
UslIvptz79kS5HjZ8SKYe5ib6GtKkV8vWYtUwwpB7HqqIk7kEeTymzELFrKYBvDYyLu6719NVh+s
KoWoHnzrtf4xF+DYAPLY8P4FXJacUAqX3q3b26d+lrhDUJA4zYxegbC5qLxm6uI59ocyIBmkF58F
tIGbOCCtQhb6qY+lfizt6Zc3YSOJAlwhOo+heYmyfA7y6j2c3tqmCX4a/7nOy0c5q+441uCxy2Je
h85MgvqYdmvpX2c2pC3dqN+6I7RkiJnlwa3R7PQm3kNQKuksomiE3/JpAeSmRJi2esF7ZqHh2zrl
NxYsvYO/hlKyZn1vdf4jb6qfrUg7urrdg3KS8VKjpdTsqsJEP+PedrbhigbJB/P2OUbOfGePFrFv
fEhwK5p95yXoALaKAPMHR+mDKCVnmmnY1azgt6MzX7ROvSPp0hT82dXIRtNLEIwuWnOYoWvczsuC
7WAEHJGHR+muPZfVmDiRjB7DN6YhPnabbCLtJnPbezy+jC46nt2s89/rOP7lSaIAi7H/IgIDAVKe
tPvFhPde5dCRJpqGpONDKTjbtRFWGh+Q3zjWHRZ9BOPzmtka49viqvP4QDSFUIrWowxoFegMuDmP
541FfvmdjtufOWPKYZC/g2RKUcjjQVUImFlpktj+tCRyIic1C6ltzJFzhnGQmpnSqK/awQWVRLul
75qj8huWV5+jXKKzb2Pfv8/aGGIkH2KJ07gcrYoYZDLkCECjl07CPdfc3Mb8DKvqH4dSZbtsgvr5
P6C3esiH5T8BvUWR9x+msm5+VZ/Tp/r1r6msf3/PPzBvIvjL9olWdaivbG9Fvf3b//oH6Y2/EhGl
cvQ35s0lr/XfQ1njvyIAUoGIPT8Q5HzwTf8Oeov+8tkWA5uf50aea3v/HdAb6bD/H+ctJu2YkFff
JiR75catWdL/wnkrC50Vjom7gy4b6kqN78fRHSPx6DRBwj/lMujRpWENwFX8Z4Kgwy1xYTWSEkbH
9EIGKCIY2AMH5WlhESxQgE1qKMIQGogOTSD1xM4WGF3afkjPus5wetCea0tNAdq4w7ln6ELA1GXs
G2tnpR9RyIhvCAbUJ2E4nvOItZFWGwf7jlk/ST/7XoR3U7DIY858KA/94EwwSp1hlQtMBM9qaX6V
jTR7vw+KXcRbpPghXY4t3qed1rS8LTqaaqw+OOpGm8Qf9/PcsbcvYXQbZ+Jt8ex0W2bJXeQpawtE
fhXgkC6EvHjVYCAwxS2ZyCB4borqbKcKf84YDEzOMoSDC/N2Q/aFyLurcoJku0TxTSTnYzTahuSv
gaNwXz7QFPkIk8p5Bnu+prtdkkICqlw3IXt5GVdUkgUsGNEn2z5rDcVFAZN4hsrE2c7+Dgfthuop
vqXh+DxNbosvg30jScV3tLSqunqK+mgaeob7vvPL1Gy+hWjJW3fxrDINoeXAZFcurFR9/jE2wEwt
d1tQNsLXc2aUDYgi2CZkPLQ7KeGhhcOOe+g3ohiOqW0w36hieG5TxnKhw7VHwDu8SZfSwlDIbQLQ
XhmTOtK7fxLlgD8ykQwpMvdRaZdT2tjfxnEJQ4AO5U2OwXp3T/zYHRMiuvRp+Xthqa/EyUBywYbZ
wAzPcfP44UuSoPgU4HzooCznoM3NLi66n04TgOilRNyU4NpuQcE9ZPxHlCCIisVwHZqO06vrPtbo
FBcP3a8er06C6Sqb62edD4gRAE7fqmG4nacW10ZZMxSnowUh8NGN5KVZ5CWwvxS9BJKxTrSqyeZI
0HIBRuIAyqkyDpPj0oZ3GE1MUx4rz3ssl/Kjo1jGet48j6XcCgC6b6VOQCkYOaCL9jKsBOD7NlJY
B/KK9W0OwbVN7tOxu5+9ZJuIghIx4Z3r1T4QIAfpR3pj0nF2UrsNwSQGRYSdjvQtDl6KUULi8lQc
hW71kGJA4BnnjISYcKIFHnbiMLaKKbo1zUe9zkPlepqdvXrvMYi4FR04ntZejnmRvoROhINgGLBt
2vJ3ET3FQ3bupwikcezcJ75FejJC05GwgusSPY+qn+6BeFykDZjetM+htQxPVlLtYo08zFHZm4dX
cKbVxQg4kbI+VvQmk8hEULqG7r4PKcCXZ2KSejpQzkBYQPQyZldRhfSlCN6B1JpDemkxZ9MUu+1l
cSFlR2xTr6SGlnbN6+/iTdivLj6WmlLp/NgCLwvARd55VUYagmfdCRadHVNc7EQ5p4ImSYtN4nxb
prlBnaCfZC4sEPP4W0Uhb8bFjW6GU1+DBxdKMX6HhO9bE43VsHukLzdfGAfhKyFBhzbDkm4zr1bb
Om8RSDR4sxz0YmQlPkWAbw7AvXA8kEOYlB6EyHEwOz+z72PN+Q2//NQh2E9yFM8ZggyQ289kAAEG
oLwgtxjMjUlr4qacH5yGLGmc0/QMletAPUeqHu0f6yaNnQcBZW4TL9OdXh5dj+4LtP0bz8tClFEr
5s3+UeQ0eimr3oxbP+fpiGrZ9cVtMCbhOSQH81ysafdALrcalN8ubecRCloznlvXyN3EC2C4rM5U
c+rsTgV2R8v81MxTsoTB0jK/FQ5im9ChL6GDaO+lw0DCUv4o5h4Ct0M4V5NwTCyECs+uG6THlvmS
kG9EOY9n15nHs02bY9tUNfoe2x4OnPzOfl6hak8KBBVDV16Cqrp1UhQXIO+IAZuC/RgxXdKkLDHy
yg1twRoBR4KpSHr9b1es3YLEWGeIwij3qz4gPsV9sOogONcaQVdprSmmVUc3qRrtW7JPnFsrFMWh
nrCHQw08WKohhWCxOfVIqORGbqYU+WLWxYC9au9bPBpUQr6Iz4vu8PzF4ZXkSVop9QLsRNE5zQeq
vz+vQq0v5c+vOvM7E4U4/fmNHCYs70L9/SrrrEQ7Pq5c8pRnuXXJF+nQ8/79y47aOBregrhhbBF6
L43tuRuLEenihO5O+e7j7JGhhN9bZ6V3CkXvnf78qnYd7+Rb2D+GIqCva/RvGXTprllQebvFu674
0ySsmNKNBuEKtAh78R/SGgHzEpvrH1J2yvj56OAnHkdB69Yy1262vf8pQH/9VwpQj+mS/x+Rht9y
leZ1/vmvFeg/vumfJajrh/wcNyBV2YXs+39L0Mj7C2qwL/xYBEEUxB5Q43/WoH4Q+I5tE3kZuo4d
/7MGDf/ip3mRLUIRua4bhv+dGtT9878QGLekTX38+b//jVfF/+8Jwc/kZdjwjf/fIjTSYdM0S0q8
uekeqZY7FDR1sRWXYMD+PKTI/2JoVyzq+8qI8zCBttDOPgRjB9/aS4bTUkzjaXIWzpLirtHkm7oz
7ow1TKlpVUl1y7BnFZ3I1nrtFRGG2no1zkjHYURLHmdw7irASTYcYFqYiTM/CYDe6RhBveqfQ/fV
RD0hczWuPwHhxUGPIbK78rcx6hvj8vdEtDbtW9oQS0oAdf+Qv6mgdwgf4GSLNkC47UfRp18zvdyT
ZGyVtuFT7oaXqO/xwIUoWazjAuFQbXxSCHdpv4bSCKGXAwTp27x0xWmycdrAkEVsWof3f/jjfUO+
BC27DXjVkASLbGbu4kdH47O8hILTcNqSJRUTKm3V9W+kHgFEmxCcawx6NHbgDI3dZzFXCSSK4knZ
b1X808Ov5+X6WuTx6+zQHpWr0uUPQpzL95QnGuScB+7+D/NeBjdyVYHZAXlBSrY4JMaUuPXBosGT
sa+6dr3Yty7hIjeWjRd9jk+hL7INU3//vSDgd2cKtnNDikeZ8/pdzwu3itv+lZin9wYdNZOTM/qJ
33Ms2guaoHPV8bYl7auTy0yYjNT8wSXhDdlY3Zz1GnbrZDrd1XF68JY0v5c23thJj/tsLswmY3z3
RpqM87YYhxQiZ+N2doYaUDqHZUoKUl2h1vplCDatePRK4RLfNKFGyPx7sjNJ12XTuPXUCLUQoPWU
adhvHnN/z/ibtn5tF2DrcYpHM8zIfnBItND5TM3dET9AjqpzVLPF9+lq36BMzpa1xnQ+xoRTQLLK
o2TvvgV5ne1CJFGnfFbxcQ4P4EoxfFT2KsBgDl1UjD3jF/bg/ZQ28DktdJ64Yye3nLZ2suAmQDhb
QTQjXHGpA29fR/Xl7wgDpwYLm0UkblAYGxTiax8Uh3/51DgOwaYpij5LymltYxHU7DckHmXnUvmg
DBS7YRPK59YU/a5xlq95dqftH+B+jAQqDXUJBJVHLYA8hOYbN623UuD+fFFyHlGqR0AN1gApK10Q
k68qMuJbhtOwfvFHKM5oeA7xmvs3V99zFX/3bXlJVEAQXAwqbfhRRqidB/KhCwXSuPcJsJQK/Umt
mLG6QfX7n9T7vE8vLC85H3TzsxLym5J2ArxrS22Nk70LCjijwj5OCWL3NUvrz5fEqo75YqZ9QJXw
d6RBiU+DXJ5ZJg36VVyXRQaWv9TRfIhbCMrrB2PJ7soh7rUsBvxBMw3fkvNzoUNzSurCPiUS2TOk
0+qmydP+3Nj9oxrh1ZkivCOnJdwNZXDXdYG1JwZkY7UFNRynMTCdmP/hrA1rutnkNdOJsPst2XoG
f0+8g9Q5IG8e77MCQXTrgsPSLQXJMkl7W01qq3qrOYjRUrcUxd2tXsVVBWkFO6Xt+64jqJfAAMTy
1Ax/v848oByEia1JJUKu6tP1JMss6WZrm03ZZ5T1iOz5R38yKNSqi6MpcGt+/slPcNcQBWLAwSI8
lROHqWmkIHCG23qVG3oiumvRXOwDEiOAaZOKQgua1tpycNYbpbOoWom4B3gOhiSeSNsTFrBlq/6c
JHK8cXEeUpQLNyNLwa2q+y8wqzA/G9BV/QgCSzvdY+Cw0lh0X1A6l+IkvHI1wBbLUxXB2RvNaoS1
zH44kraJep5Wyx0BNrTMBUqXAvvH7KOoVBw+2/RFcTzEqsVJgnm1YEWINsW0OKfO9/dh1nMxgvKn
u9D2C0M0+KgRmvPQV/mmI71qjbL6sxHNygcsWrSbJa2nyzyXz3WZoPnuy0eStdXd7AC4UHG8RzKl
3hbVsG51/fc/v0sz0nmERzHrDd8myrar6wAjNAFC3q6y0n3jlM5hJPyOQjflU0/CbJOiA8VY5PgX
p3N/DTo7SdWoRxoNk48cTEeD+XSzBv8hAlUpsdjxYaMr7mLvGx/tTTQuw3mx2/lSSw7ELoxO2M7e
rjYuCuW4xQtQeajow8RJXbT0COZSglujxW1B5Wis8yXmMzEn6abmoLSzKyvBi0aQsmlCceLG73f0
kAsGM036kGZffmKCc9P5IDRInNxm8/igjIlY8ruc2w6MRMAzBUY8/WqTIkK0jzm/dEDaBeQjuTFU
iDDLL8qPMZUTM7VB4vWtH3z7QoBMsLPC2rs0Q6GZ90F3iSI/Z3Zu+cR8MCTv06HfwhB9C5cKx73X
z5spSMYTe3q3kVkVneIu+xYGskZshSK4zZMBFcoEtIwsTYCK+KdJPod0sGz8pOrvk7q9z5AkHEfB
QbgcXKLXM+OQZ4oQV1Y/a49dZFgPKF0ZnafcH4+IYl7yybEPExUZ68TYnA3Zorh6aI44dVpdbX7W
5s9f8BHWW9GOiH94IjE0PGR02Qsz6ufaq8N906dPo0U3HyTxchfGdX1dx0R5bhdPHGvWkW38ktJ9
tyzvLRnK5KMPXFBxumxpWmHAKMpn7UGLFj7RTLMZNyT/DqdI5MOnWkAsTtYpM73ckrGQ7As/AjUs
KxppS5fsbMVpU/uoFlByzE+T1x+FsB6KqYkf/QnO0qA7jjYI0tDRj5pDzSzwKjQLV9UAGyWdPD5M
0fCCdEFutSyBpS3VpzXGTx5Tm/syVJjVdHdJI7Fc6vYyxjT0QEm7Jw4hVzEw18xU7MPc8u+N6Kdd
Xt6Ps5ceka8ROaD5RyZcNZvJ9H2kZ/jgDPWe4Ua8DYbotm65ZRPtPXOJTiYL6fuktDCW1uzoc73r
HBqDE9fyVab+tSqKfVoWZGozyLtlF0JSpZ4zA7wtc6fqzk8YRS/Sac5u7z/T2cVYLRXkeHvJrlbI
0hp9LHWaPlBEcNosk/kw+tm+KCC7o0pqblpLjK/az6HhqKI5OX0+vo5RGbBmEthjDEghn6dtiZru
VTrvZnQUAxsuD0gGmWHU+tMXI2qAy+EK8HQV0tkDoUfPQ547l6HExzjYjfstX8e7Y3iOB4MrRcwo
F4acGCmXzXck4qAozDVB63Fqe7w2OovNbjSl4sHgJXhW1u5bP/cuk85o58w4wma8z16A+7Pj/qLX
FyyE56WfisPIfV5gbYoV4OQibQZoVgjzpwZZROXL6HHWCpzR8kg/RL2YzJ23HaFA11JY6QnclbKq
c1ss8LnbQrwqz/1g6YOwkg+v+TzsvHThbJxxx1GFya2ZMZZLwu0uopM/iqLBqW2BDDTFGLyXu6BM
P1w6ffcZJeJ2QTqADcAfkAvq6B552RO90mDLgi+2q9Rm0wYZeqS8HfbUzRhPe0HOgEn9U0p4NoGH
gzqQe4q1rfQwTvWL89y0/Liy7hOM1Pj2e8CmNqHrrzY69hup/ewncfc8em30qowAkFXeWrNQr3Xh
EEE8z6zq9Pe+9wVRwLVjpdh5MVzUK0uc6JAvIRVy+oUZbtjUwa7uu1fM+VHrZF+gtO+DRm7yhYXe
b9xwkyzI+Jx87G/GCGFjV7VQXgYOOkU4vmWyJJeZFuAmCEATlMbeh6x2LFMgMtC2mms+/uolEaPL
RFhql7GdDyUFsQ65O/hckT6hrJUUyYn6tiSOAqhDIASlB9AtK/SOgSQY1RoW4KJZeFaxWXuPdcUB
T0TvmUxoyITB47IgyfEidQHwvjqqZbVnmDBDaSw++SnJue7o1AvRBJ86Tt17bxXE5PGUEic7bU0y
O+8DZ8POpE/pnK4Wlbo+NDKDVGbbCBQdPvci9bftIJaHCjQ1KReo4mKTSVhHGH4r1Dz7oBp+z16T
PZcl5iGk5t9qpaeN9CgObdxPPo8/ZnXvGjnZsJMI4ajU4htUlMmDrpLHMQtIUR6t33XrFcRFI4Rt
jkwz420tYTCRmWrozuDIywcLb2Q6+YeI3NY26a2ray2XYvVus9jfiyKBaxhlsJga7vwslx3qYL3L
7dC6Un3d4yLgZORiz1dRf2STwDs1NvmRntYX01EHQ2Qo1m4pXGhEVPtcTzncRAliswof83F4meK2
PFD+4gbWbcwpGC9812IKcInGotvHI5HGZIPyk0XnMeQUOI5dWtaxXxf3LDfUG63TP6libhmvI6aT
xRBvWSVh/CRFcqo9TDYilcxEqTBA4mHTktF4l3ynBTHdIP1SB0kT46Yn8fCmlr53HBbxiLBiOMyk
NMBny+sbEdJY9zWRny6J9AEyeXYmd9uPDT6rTLwvXraXSlSvdWLfW77mXszkJTPdyPUp9yuIPou5
agg8eG/BTANygnETlEhcBGaBU901ZyvVPOpEjp8mWV5i42fnsTR8yMBurKIckR1yYxbONq9tLOft
8MuMfnfWLmBbQm4/VVpihfY1hoR6sE+Wgc4wRVN8dFDMpAWCOdWHcCrm9jvDEFCuaLap+jyXIYdf
oRVmqsuQPTuQiYt7qCBCMmHyHa39+8BGPt5BGESvGG0RB2AEDyNi1030YyCF4BwsFunFtQsJhPAW
GqTTRcD+82sUSMLEjxgbxqtuyhdLPgXemD2HUZpfyYh7sK3UnFoNg1k1zKvitMeoYqEskPoiCwq9
zBeXJgvj+yyA81frXSw7fHGD758t8dNuhuXslincu6LjWlYInZvnaaTZSOjsck7cP2Px9CitKj9G
YO/cziVEMLVCZt9w0fxoBLgG1G427ceAiEwWzkOtRPYd7TRdnI6ICveuRxfD56TqOxTIKG9shUMn
KBU+fnZckTgAMGY5H4YFcFGVjo+owLh7p8I+oCmHdBH2eFCFAto/Csxb7lk30QB40QPY41AgRv3L
Ei/gfwY0lCGJuIhYMzy8doDqtkTANHjVoV85HkNQfLBVu1vp1MspHJlaZel4zEALFpwCj44fvqZZ
Pe7LpUF15NZyo7BmnUIy3G7Ra1C5dBXk09hj/MdME0lq9haqirKm4nly+bx3bAE37ddUpvPjbLCy
Ga1/4n94yZrRB7QRHLypC7ZLjl3Sjn8F1exiRpU/grBEBGGGHWLy8IpdCbRoCLejU6H75vnHzInj
VzeuP8spgakfM3uZnTbdRSMtlbC7DrWnOGn39Xl0SIDS/dh+Zk7/zCfx7vcSVXJ+phTMHmtzgP9O
heiSoJsNd51bL8A9DLzabvQ2S+fLJ+lFx7hJl6MlChQf45tD72PrMDc/BllzH/CIny1rAtaJuWVr
hih6bCyYMLF7TAMsiXzBPA1Js2vFc1aAI6v0zpoy6l8Sos+BxsarXKSBlEv3ed7jftZLvktpO4XY
cUqfT3TBCoBZWX0PhZRkNvjrfAZKlSjMU23lz7Om9FwU5oDxfekLzfF93E0KgAN/VmxptAGarYET
WLsKB8suLQlNSIeW1W3IkSOVzSFDk3dLSkfNUAtOc23wR3CZcJ6GNPy089khcNk+uGL+picIgYQ2
sxUyOjmMBjtiNS134xT5Dyz9wUMlQ/jqNNhx6rePCckH59AWMKusiIoswNCh2vy7m+kjB6rqQzJv
8oVFPEfeZVcZe7ivRY9je17NNF3GtFvRiennsb93bPovEW9rE2bJT3LFkXUrXMo+anjyUmRx1MUA
X9N4D73lIaSOLLlhCtlsyEweD6bgTYc5Sa9zsPSUNU52UNxyXQPLVPhID9tfkkEPQ5lu4/i4lTsa
rA9+Ok77qVIDuz8jLxtd/hXBcrsVC+a8IXI/KxPj0EmvVQ1jdGFDHwNWZRwDPDqyAd6SXHLMbOci
IrjMG+UL4zSe/xBixug/5xOhFMivzyoftzoOXgjmXdFssP7nsMue9PqFPLEPJAvyMZDcoJz6wrTd
VRO21AjB283YO/f4iMV46otSM2lPlpsUDIleCCDpE+SCJWCiEA1n33jQUplduyFOZKVIyW0s7rCm
zb8sPeG27L45o3/XjcsnEWEfKh33KgkwOKr6Xk3euGkRzZt4wKSqvVc+ZY3Xf7wP3Pb7nPiHcqbX
TZyWYR+kzllxPISFB2a5oZXxFeAKltSKAdjXCGuxi1sJmRHd5zTsf/uk992gTt5Gq462ouK5qRcX
oh9QEZfp2DSeaVuTI8ydeFPbYMDz7DWdFhxA3WtW+emmya3XutIxZecI7L1sGVRnGY/c+N1bvHSj
g6vIKZqafMLLRBLHTseI32ey15AhRDSdm2/4wkOLeiOYYEEs+jLWkKedme9qG/PdzR+yjEqhrd65
Jz98iWNY1166a8P++5D5+d51MLcnxY9yLkEPWTapzuN0YI8nJWwGzOfgzIbDadzFZ1TlPAULjVN6
FDdhOE+bssIjvd68fkZ7xXoSTtfyUjxxpvn2li6Y4JiqtnQIgEwo6e79pY1v0qh49Zv+6FbkhdDQ
5pDZQOIgi5GJgjVvxx4uZUPPsiE3b0MU/PeR/uBN6YcIirVH2BJvdpDmd4V1q8Ss5c7sk868jVqy
2hHZQY9C5jweRE+aCf3LL9KMvog5pm1M+6BsWWqXhaBraaHLdrY9FiVIMrjfUbtytOx+EZ7xYcIe
r84MKbOp7nAwMvie/TM1g0vOqUDL4yCIcX0JxAEd7ogZA412bd9KRzw0JV0arVbn7DAdIjQ+G9P0
HxheH4WDZtQ2nN6duF+F6RwBy4Mfn7pJl9uGNguHaUAORbMS9M6qbX+kgkKOwNid6nR9dcQ5nswX
2eSr0w8WnF0A9JjyLywzq4SC7CrpPRT24hydLoLHlhcbf2SNioR3CfkrL3TSTUIMFTCQ/lfSBdO9
QVYhnfTH5Pr6nUoFsbyor3jC9lMyvQlq7lvfSpEUYVYCpMpHq1oUwFM7dh9lgkV8tER5PxASdIO6
P9pFvDfsTSnwIDreOCK5s7WnN26rjrNpIGoV4FqmNPJubd+9S0tRXvBugzoc36LOOYX6KLpRftge
UkFp/bYKF5uq4Y6r1u5C4Hk3kwWjxB7kwkI1JztTI6VYxMpn1EDJ4nned23/EAtB08atLoMHCsCt
tL5pNJVZhRMXS43XvQSUtLNjsXPUnGYbvsfX6KLLXsOwzzh91n73jSOZ+l6ELefWGVNREhhvE1g9
PMwEUZak5bWqPsaDVRrgYnK4Rl5wiev2keqO+IMHyyQxiJCp2zuCLkxvI9Dp4mjBbdIde2yP9azr
u7pdnsJ5YDLgdpBMKmivvf8YTuQhNRLPLGlKMsaYn1ZMiLMpsrYueg8y96wHr7lzehZet23o5zb3
ZqqejE0YQzGVwGfupCLnIHA9f5MRPXjuiwxMdUrOkzYfiWt/jS6pdmrmkMQ55ovlxhkSfDk2w2yv
/0onpwJ/fs01Noes1MtOpAGKkH5qSbvpcL0kHlTlMBP7nvuvqFIyGu2qPtbUB4RFxzt/+pYtCZev
T6EVm+LoTQvoh1pxuyP+cVXyO8nN76X08ZXgiLmJi/kRpxuJDSWbwtq18nHt3oicNcA2NVRpZb2I
7mNu2RhQQL1nxIeFPQBRMrhIq4Kf5LqfGB6Cs8yth7rsj8PcILe3nWHjkyHoJJ13F7vtF3eEhK2t
k7a9+mi4keU75bWOqSgYLIEkN8PrRMjkzTKa4eJVq9Yr3kxDBDwe2xC8YvVWxMNT2MHWijqGchKB
P5MgKvQQtDnyF3LH7LelCWkBmM7ZjPni7rRawotoh40ZxCsGC2A0SYMOzG7+D2Nnttw2s2XpV6no
e5wGEkgMFdXnQpxJUdQs2TcI2bIxz1Mmnr4/0H//0+k4VTcI0pZsDgBy595rfQuYSCJOtpnuWOtQ
ChkBZthies/Nr1U8Yl+hH7DXTTlsG21Y+3nGQEADBg3wYcAYjmAH4o/3ZjfFs0fPeRMGnXqbJnJz
ZkacYbKbC/GVsE+5quf4BR1ifJNaRrZvPQ8QdiLI0mjBVqmiuHgFLEGhbvgifEIB432ZvI+UlecU
CLY26MHO8JHowRerkDbCXOAqsKjwglrfFKE9bBqbKeGEuD+1xKPBPZL9IeSxMGQ9qstjFLpHHTcW
M11Fareil+DwP9WDRjyjKvIYiGWr3M+pLpZQKbTBREYSIKYo/ZviMjR8YnheSDZnfqcpC5kl7YcK
B5FUWDrHGUB/WBtMb4bHXphfNS9uG47A9B1v+izcuEXXY+oHt/cexo77VqMQDbaSRcwdlmHI1N7l
FiQEfTJjMWD5rmhVtccQXfi2zQ4uo9e9U/oHWurYjiexi5i9wUgHNyIhIdYpMbzWNLwFbQqwQrx2
HTidXnnP41y9iH54clNvk9TdPsrcfVRgDYjQid3Xo5Hdp5SFR2kGT1E9ooFx6MvF7ngnua1Wtmtc
mH259blo+wrsPYusiSvbiw26ZIKtNHqE8r00uDFhWXayzic8prmn1G7WU2wffCOy7ozMXICgrFVF
8ppJW9wWdE1aUqPuuYYpgDECzSw08C5qqgtCwW1XLRt6IHikSHE7J3VnMumVy/rOL6fLNLPrZmHV
NT6XvHkgdpK60Gneh+8J4en7cna/ykAmu9IkDMkc8ie9INEmTBkO+/SNsdjQB9qQfkWLwnIZY8+b
bEIr0GgSSP3FYVGkJkQ2jbrRSnCVkoIZjBlTimLc+QZfD7L2MHjOHDWcA0YMxKmZ2ymE5NPm9dHP
QKCTtUm7PsDI4TH2T5t1vqTuNrHzEgXJikWNe0YGnwija2VqMpGZiDYpnAsquTVDyBy0Fre6WC6b
jiBrzxoXZRc99P1yb0/ieWcqkkMC0a4tTQQDYE/GdDE1PCdm3H9La8uCnVBuK4Wlfra4Q1dWN91N
wbcRYy/MKP3sEiF3E9kTYiI2lU4mfuSaMjabGU/Ghvsq059Dav+Y5va29jBRqRzMjx+VIH5qmnqk
KrKJTRVYAst7wHt90KBci5kObdC80l8rjr3dv3q1BQdKkkzBrpRZS2FfwJvgdgo/M08sTjppHBrD
s9eYpz+GIqs2jXy0LO6j3RS+oCV8VGGrGayb4rb21UG4Ezo8a6T32Vbf5yFl6zBn0X70fAtnX08i
A1a/kHK3C8x4kwzqY7RcfJGENNXeh8K+s+ryj8CCAIKCj3iBuVh5lQk6YLBh3CboL73Bsle2DSS1
MtK7sYhXgYB+1Y4X3wzBQkdbN0SBGAsSJzIyRoZw3U7YAsMIBBTnb7bOdX+Ppp/JlfQ1RXW9GgKS
ZnQ7gTWw77SuvJ3nDz+M7K0hY4roYoS+rn03Z/jzhrnCepUwc7Ef6P2+W8hjQ4SeM34fXyXGOshd
/ld5X/p9/K7mdtq4Iy4pOAIMqtnVg30xQeBIte2T+i5V86dRgZ429fTJG5I3pj0Yu7h9rAiECR7m
OZpeGHhtcbPgJe7lnWSEqDMJusthQ0tW3GNWeD7NzmqzjPZu4rSh6ZMR+WJPZ7dpL0xrMdD18aOV
4KdqUBBbtgLLI70jomf6q2mKZyPIMfR3byGgHOYcuK8HvqCZmoRJa7DrRxrYcdkcGa5BGQ7nXeFi
HSORFYeIF7HxVy6iUO6uVY6vz8WdTw8IYoeLnLNpp71BConWormMVfzOyM/dJMnXKgsMZDbeJQ/l
Q2OJW8O0Hwdi5ajf87OMkDFYgl7QUETPgfpeFFGyqrVAlxGiRszZAeLN7tco/8p1bXG9lSxHxhJZ
Z9fvWazBAqBtonbNKYu6aURjDvnWIOFj4IyA7QN03m6Geh17EyFqeBipyNxw7eFmQhAOWyceqy1N
E3/Nbi+7DWP93vn9uSqn/NQUw1FFIFpy8tCixNqjWZxuHKWQoOTVyXL7bjskaNYty7kbyE+FwMDk
eDE3reISW13M5olkaJLYGK6E7kGF6JIy0DStj+p4UsGNWZcfy98mkzo7rXdpjODExmtDa+8msl5T
Xjmy65vapSMxuTDfEefE04Pqu1eT0eYcG89VP063eS2ezX0HshH7/9nCELnuMgineDpJmHEfg6RQ
z2EOwy6GiIH4Kd02DSFafgFROSIErI4QVrsjnCyjt2AMprxAT9fneWAQsJTAwrvO8pI1W3N9Gd2Y
oVj0QWpgsrI10A8X2MQg/W2vxidlUSRFgUP6sgnW2zIX6WO3RKJmabCpHSRNXUboii5ACA6d6Wys
KQFiM3TzfRYNZ2+iKYpsF+qCeJLIPgCdsKxVIeFXcRczLyI0diEbFBYZGUg1yhGB1JRVF9PLApYU
XLIRqUsiRO3Jd4KLcNr6ER1su5w+Js3YWTo0YzpfVYfRrw70vteZ7W9sO4Aqa8BxspGndnnGdUaC
l5956ySAvBx9CTP1NoSk2dqpA5zP70nHa495PEAan05R6WP0C0BmejHuQa5a/Jc9kiBllmjbw0tf
yg+z42uQCSnXy6ZBNzSzW4yTI3HA2hzdQ7vJspZYZjj5rYk3w28/lIUim/06vAYnQyJsRpchpbPr
h/kPB0P41jHVZ0xWxchWzU7HYJdH7JHtehwewMXWiKT2ldDhJrXyPYas1Vi1AybsEgYauXdY8eFG
uyaqI71iMuk9mo7cJVRc6xivAD9dj2sTa+Jqlv0FMWNyEGFC8e3DSGsvpU1fjCv/SdhL6wavn933
pwGEXZczVBhVzHUiapIRSxA5acUr84SRoeKZn9IQ7J/bvAwzEUEm1A5W3pRGL9TyTr8EhXxJBe1C
nfY7BAXr0VuMv4h28fZ9BJWI9+O3XrvvmunDTeIg35kS6zEvUnBEmr5IkLjfYj8ncCtpqs1QNT8R
EyljGd6Wyl7nkpK9YTfiVcVLp1hkUxJyN40PgKyPOnM/BPMhT9xNyXiZSquc5QeWQb0xWCSOKROv
TQwTiPYXbJoyZnvJ9RTaefmeAcWpy/SzlMWxnSLvBJOIbA+KQMVy1dEHhZqVHSrKxVfdnPFfjF9l
LCGbZSYyywO1WMDjcV4pWZ0bM7t16MnTYX4qg+rBHkR3C/8Dny5vwIkqcMaRzeYzUDiHPM/fVwOn
E2VXe2PruvpojQQkAcBlyd3rYCQBcCUsCKlzMr+X7E/XGA7lQWJVWLsFidwJEgRuAmi5MjFvo1i2
t1hCKWWsn4kK4Rwkw7NlhrQPXO99wPeTFK51bxmDdU93zroZIxrDNmNhRnvzKmQkt6O/3uJWIDpN
jfLdTMjRYXyL1WKj45JFapJfCiuZLrl4UMEdLGXxxjrB+04BayY2ThM5D/RUfLGJPNRUWUKcjYOb
IjehQ1d8r3VGL9bqBnZLATcydGdY61P7tR+/howMT7PZ5jut4Jd6FoyYK5UvvM1x+rJbWJq1DJq6
+j4ZZ3fjt3AcG/Z3N1mbvHk1sNy+eGlVcenpE29LTLQlywwq9AgRqttjlkrPfAXNE8qoex1qMiXy
mOo0f8QMdR6b8kvv+aA+A3CkUqBYyVS5ceFsGcJlHKVRxPZ1rhngw7OvEVwVoQcjtf3epTnTab2i
DD/KToIqtmI6qbPxQP4qJWQdMOyOs7WqbIJAyNd23Jx0hmrZGThdvivBcnJ6q00XNh5r6jpvmPJQ
CgF2DWfMosg1TWfxR1kNJ7bJfU/LvfYKUOlxSLEqJM3lgXvqiOBw1XvVt5EF/zj7oGMNwKx4XYmw
FuVbxn2R3nZ4QY0CEdWM9Z6uQdcW+zzG6XYlwWUu/Qw38Cns04NVoX0J+ovZcU3YM7Za1PiM1sJi
i/LqWxGPzS4TNpRccr+3Dh+33dJuEmzUV7OH6bqO3RgBcerdBRRQ/gx9O0NPtdZ+TYMl5hLUgXMu
U2JevADC8ehyJ5AE0DbFjzBNxy07aWV+aeOZ6dys0NI+ykGPp9Zr+4ORW/u2Gqnvixn3qs13bOcz
2izf2ecIYzQN3HSs1hUgkrUs59XopvIu7kdEjPTRWFLZwAGSU5x2uD04LbHXbxgBsRvrqVxm5mZa
pY/Qidh3deGL6D6s1vhND5znuiY5BGxUlzABjR2KFV1Daqy9Bu3Eovkrk+SQOICMzBRbmobYHtmL
VDkNiyPJ44w33elg1L08FG18h74NRBq0OWKmzPY5DwSREQapPi0xzhwYqI0ICCMVZkezUWuMVdjl
UK5s87yJDzLoV41TN0eUUdUKoECyVvGrkzx5FvT+oQ4f7SFvtl3sNQx/gcyEndhLH3u1cgQ9+UVs
yUpwcWYkZIGfHV0IATv63YocpeRM65nmSl8/Q4eqcGX01j42O+QT08VzoS3B/4AG0fWTeWylpo1O
Cub15YSuR0+Sp+ssfZpaE00YbKF14enFUbmov+dFvp6M/SPN7mZr1G51NESLBWMM8X2PoLBWNj09
xAhzCD5cDg9DWGtQcBQ2AGyaBjSpGSyXZsG36oLpwCcf0BJffJxRCaXMN5qLgyCANJXke+2DBZm4
OFxDJqs8TnoK6K7ZBAFp9HhC9Yhk3HL3U5rQmOwW9gMnYlcUjwPrcH7TL6LSaiEjGl75UZkFMAs/
Bnc7OsF69sd0E4X6y6LEYEzjPc/mQEZfgZpzZbWRs/NktR/iAjbybHy16EAwXikfeiuEXz2U3obL
9owOHfN3LL7iaTePzIs4NBMxSwT91XHVrZ2IGiYQs3UTOhmFl/TXrnjMzBpKt0OCN4PDX4eGMAMu
OLUDd6mPU5a8uyWSV8u8c/vsNGn62kNEeEtiEQVYMqtDcxLxRxsEj5fWj19m78P2oxFVB5LhnLAP
W2LRqx15yCzxMzLGgGUWI18WhLAscuCDaJahbtaNs2mQOFFmZhSSYdbjDsXA50hk2701vdrCsncN
NzkwdPDT6Lsfwyz0j5g41qL0jBssy9aKntSipY21+y0XYpEwlvAANKdEHxGwI/r6gy3um0/88koX
3pkFkHQvc9DHKmfK71eps2365hHp9LRJCu8xYDsg2ZEUU78rIj+ED0pXU+v8ROe5Qe7E1WewtXnq
VPU6x05FnJjx7na4DIckRG+cf1yVwx7Vxy+ts6aJunPSAP9jQ/GkP2S2mAP6OdtVznAxgoCsNXNb
DtEdau0SUWZPCga1cBQRp1yHJfl1xUSmInjkgO8N2enWlFwJA0s04y0LahWtzFrKdtva+dP1qrIW
6uck4m5Tm/HJcMJ7m397cz0tr6rn62EGH+Dm2CsVNojeePAafCZ0xE3cIk2xFb5+za1g3FJ0vE2e
QyAAvIytXgzRBpxRQAjmbuqI0R5CdHfavOW2jTB5ebVthXqlWc4UMzQh3+goXpspvXHlTsvqoL/E
lt0dYRzyTxDM3te4CW68hT86hc1FzmxXmip8L23jHLppsre5J7lj8Qgvq9hCEIAomscG72+MfgQl
9kOcp4ublQH05Bbb0aWploolS2I5u1PnmC1oVOh/NXvqyNkLzWbfZfgzOQQZyijcNbOD8tIuYDOz
VTL43M2QTLCAnJmA8GFy29tBfdIgZ92X+F1dFvTrBRjZ3BIMMTHJNGhWJxHU9nG5yYnsabDg1Bnk
bmR3gwVUsdMKYVgSPY4ZA9VgzKFxNlsPsQ+8u47LzanQXoFitFZ/skPd/7IR/Uc5FPdVUvbd//lf
i73pL+4iuJDSx3qDB9+x8L3gcfqzxT0KJqybkWpRqKc/ZumA9Zc+Bm6XYZKOJWlkI+ev8KVzRHgi
aKEwNdPuR0Abb/fvXwu/9C8vxrEtXwrH9tiKCLm82D/57fN41IACOsIZTOTTnnTaba4LJEeZeRZ1
88SOBO9kS+gx6itaQeSDWr0NpQ1WI7rlKnrFQ5xxad16SVbeLkpoWs2P8CCzO5dOWQk2KHV0TPcJ
1NQU++XaE7FxcSgnUy+jLZ4k9hFEU7/GWEA8guMhouyZdIJehCTsp/oI9AmKalbsEsvJHvtekFY+
30GySn4yuf9mjqYPYb6O0eUiNWLJGbjgmceaBSn3vTE4L1pusQRANAFq82DUCXf3aZSHPGNqICtq
e0dS/0Q5y2bktOROpZAgndz4AjdE2s2hWrooU2PcCcWwsIhVgvjJTN7mgNLSzaGeBTYOlTg6pK4/
HganP4Rm7V4gub2Ldipuo9ioTonNxkaH5aNRtz45ji62gna07kpiXNZ1S1aMkHCbRntZMWffvkAK
In0I3l2QGtErTZQ8YmbOrtve+jK9mzxgB27HVALJrb3L8xBBW5X6B1MukVRsfHaCWykhZX2/Q/xg
bSvDfM/lXDyClH10mnw+VzSj133tkBmS1CPndNrtkGctvej2WxaW0Umh9sUjAUfKErlxS+fwk6XC
Omaal5mlNBEnq/BPTmjvEm9Si9+U/GXdqzNKQSAzjryYU1N9UzGpBP4Dq0T5gdAguZGwGJlayo8A
0ePaF/VrEqrs1mBKiarN4bwPs9vYgRVPp3JVFUI8CwOfUz6nX7Cd7L0acgmqth6FoDO/AXkhqa/O
f9q1EDuz4GTCj6LRT2fta+D1X63cIihkpBU26dw8O1jCD05Y3A/Ls9QdJ5ody8OSE+psiz7f+nVl
3oR+kzecL95MR5Bpv6kGDHmRJ9T6+pvX3+FWsDiyy/jXD5qe4a3dUet96NKVQH6WHZ2+psTHy3Yz
t4KSVCYDUx0Jx1AG6rFTbbsH4nnjK2Apkf/qpOgHSgbRse85ZId6M5rZ/KnSVXOuAnfJe0iXAEJ6
qTOVFCqQrLzhmiyfuumEdqi4NwuPwB3XXjGS17dBMAU3AJCQhPXuwbWadiuM9kdjxBDNvY4VYIEV
4vYibrNqnUfqTVTVBM01nPrDEKL7jYWzjSqc9QUf7KWfwhyDRuafzRaIZtFD7JU0Cx/Rn+Pv94P0
EDoAw4cQ195IooRVp/Ulkz+baJxefJQ00uqjTZfRpUOZKU9JahJkg/El8+HFuzkKX89N6QVq75sf
Ve3eF6NzG0bDU2dE9VmNcI5cS20hXU7bvm6xLQ4zrbyqzdd8ZkCSnZlRLo0cA00FViIwVgrETU5d
HJf2Xeqa09EGUpRnGMhTu732mHr2iMWSBhE7q15NE4QkRKUMp9stgtFk57mkco01+UBmmu+AGu/9
HDSsjGjL/Pubs/WvLBRPuo7j+9zqTWyxf1sostYSodsBx0NRAB8DP6FjlenRFPAF5CRCNijZD8zb
LY4Z2LDCTyr074o4FWkmt2I0LlbDRqksMZEwa/lJN/G/eYliccL+2SmLR1W6gevg4nWgv/x9LfNb
lyYfGqi9sgiq7KIWpprPAA+tlziZeccZXxTpj5BbuZMVzarPBdWptI37MZ3WlvmQl7TeY9qHq3H2
+93YKu/sIlZLKgjL6JIsGt3Mq+gZEohEQU+rsxL/zSpoYR3+27vwTdsPILU4ZmBDu/rrIlgbSOlN
vaT/WGVzdiJ5jwHvxmXzQbiuLM8dlCgiDyPugfSwml2iSoeJJoI87j4T+vb6xWkhhQXqg3ESqrmq
MdDrFnjC/v0p4dj/n1fqCNMPhOXZwb983tgQjbAKW5TwKaEZookwG9amuxf+RPxtg0Omm76rqH1o
er99793vSjOK99wOFnqJscMPi5OLP36tQqjJVRG8QakltkerWx8R96bNWOpl2wQU2EKQSF+wYSlr
eRwdPGSSAegN0HDAexMBukFBBiN7irfQVT/G+WJoXz3UNYw7lTv7KAlc3LJI/c2e9k7mIYygsw+6
bt63JpO860fzv7+r/4x+VPe/Trrun//F8+9VrVvcfv3fnv7zGXFHVfzX8ju//8xff+Of5+R7W3XV
z/7f/tTuR3X3Ufzo/v5Df/mX+d9/e3Xrj/7jL082Vyv9w/Cj1Y8/uiHvr6+C97H85P/0L//jf2TI
F5Qm/xYJdWl/YGz/sx3/t1/5zY5vWe4/HNelKnV9GE62wzX+GxHKEs4/pCul65nwokwYk7/b8R33
H8Ll70BJCeFJytnf7fiO9Y8gCBzPs318046LU///vf2/fI1/fK1/KZe5m/z1pDeBIfMSKE5NQeVs
ir8zoTpMPdMQJPdl+NVfHMhX26abz2zIJr3HHscsDa+I3YTHOfB7hKPZCwPGzwj2HwNeB7v+4t39
4wDvqUSaYN8qV1qLUur+uq34tbewM7CwFVxET8bIBZedkOprgOrKOKPfFlRhHCpvgHpUpISGVC2Q
uLZhUbWqTR8jJk1z1925ChFzEcVA3bJxgjZVZPvBHk+h7XxPsR7eN5w4iLeD19KnlzRjDXVD794N
1i3ix/uhaRK8kcUh7B0gsNhERVec5YCOuhztbwnx3VcwB2I2Fy3ZVG4by/doLculUw4I6Hh9NHRJ
eXSFesVvvuzkYM2NZY2VRN5lCChORgzNYOy6z1CF383Ydo8q9zWpggiC6UVPR4c9+w2yHqyt4bAF
yihP9XIIRmVjosYDG7WnJoyIyXDachXxboz0iB2pOtrL4dqHuj69PrLK8lll4M7D5TsoI6YqPaK3
sYmiUzZ3qHwGiqOSTmBJXfnrPQSu6+6XRlwP9wjux/LmTP63G6MF3DNiRN6A4H6e7PQ2jc38xPSU
WLHKZxfVZt7Rx/eyHkxxSRx0BgYB5VarjpYBZtyMBEV4F0OmHM2Rce9IhTQtsmUKjmNCpRSFfrcr
5WKRtnoIO3JAb6EmQCgoFQQbRLr59Ce2ogBsic3cOtjBnz/6v30Tf3w7VZI5G6MdftoOCTCkJe4t
tC83sI3qTduXw/F6UNThaDzkDxPwMYLgqYOokra7gSHA8WrHvz7646AMPFAir4ipYtcDLaw5Xg/X
N/S3p1deQruADlr8jaglatB9Gd3H46+HsxL3U54R22OJL9cu3bUFeH30x9OrmXgGhb33AXJfv+kK
nemvU+D69I+T4fpo1gohtoRfcb0irxejNzPTuYl9+7fL9Hp2sNy920VCYbGcxNeP7o/DH39mx9jl
s/Q46Rmh1NIfAJ5JfXl1+F8t3Ne/yecJyFC9eMuXDsS1DXE9KIxPx+t1XiQtzY9uQUNIj2QmCs76
2NqAkW+uxvI/PSd+3tX9g4O0b974CZ3i2BnQ4LQ5AaLmcOzHylknBnsZOInz0fat+SiXw/Xp9SCC
lJTiqKagll9Sq9hbVriroR7so7rHXgNAk97hktijNCACv2152JQaY6jqT+0UvvkVGuBKmGuQzMbR
t+1njfJnO/WChsL1RTkbPJU5xhcutusfWMud8Hqwf390fUoKnQW+khQljy9BL78gaD3vcNqcWSCY
dpTWIYPddXLxjoLOMKKNYUP4ofc2H03D0PguJyILHfWOnzQgYyeOj878wiebEfjr0DJjojce8WkO
RzhE3LVj+V4vEL7Wc6DW4qW/vsRm+bbjRYGNRByl/3JDu/7FmKRF8+6ZQXPQU+NadxYJKVrDqsos
etzZ/NAFDbPDyak3w9jdpbP61uMYwl2JPAiyehIhM19WOrz34WeCQB1XSG1tG9oPImwZOYFvjrLh
1XSafeBPNgFvwUdRW4TlTcVDsB2CNgfWR75gkTC8aviJJun30VwRRDqB5ex0fq59r9z5Sn1RdKIs
lX2JnCo42AqjSFfAfFVotRm8cyoodbFbgMbWYH4JtRWiai7ESg3DXSIqsEcp7X1RDuRjjUm3i3h3
EBfIN0ERSWdMjJcsLpEszAW3iDG5dShQCXUuZASarpIEsRGnwJhmjWQ9OehenK1GPfkxSlt0JTkN
ElxDU8poGcvDFjKW2qNxPs0p8Bq67ylwkBhPdKZfVRuXK50auJri8jOzHZuc6+G7YeIynWuMqDa7
oBvV4WxqxofQJ9hMBONLMuNxwxd7YVPfHyKm51tqZwxEuUaQApXetlP75HWyOJTs+nC53yA3iFdl
UTB3BgjdUXLepMLBB0L9abSBDTC2IY9LMe3uYNetmPdATAf4RWjDpSJggVBMoOq2QwujBSSNU5y5
O/SS9YBaaJWnPjOmAUl369j21rYHe+UX2Q9tYS2NAv085PqSt+70nDu22My2se0rG2tpRdPFXEi9
6GjWgSWGvcAEuW1q/lHd5ff9TCuSL56Y3jIz7pRGEmRHn7HOIWnkBkkVId54gIMvqobDnnm0mHDX
fa2uHZTZwI/IbjV2++he5/XJ7n1zO0MhN4yWKAo3M2+iianhUIwAJWSmnqa07bbSGTR+VQaT/mCd
/VrWayS6wAmpk77lSwNuZgPD1Bdau4hxZwMLfZt8oupOVWAyFyvFAans2jSTzyyK0dIwmsH0ZpwH
5nWWbjRqb58lmp0wfoj4S8cAcW3O4NrHumEAXtI1sfNgIzKcn7yYT8/RKdA2C2kGEA1n/rRK+94r
woey9s5ZzmeKcPdrH3RffHJjcGWfJ6DjDkZoJuRMQ+M0upvs2N+L3EPJzKUaZ1ydcYwGCPzBLV1u
ybCDFBxdMcGUkXFgg/KS6fQwSIPsMGVt2ZQO69ykkZiiWZxitBTY4l4rN/iei2WfakY0C0xp3EHb
x3Sa7jztck1aBJbFk5lvZEzPedDDfQAneYN5x6UymL7DGWOMnYfpfs6JgOsPsWu9TZ1JMqLhfFFu
eZy8QNy46qVP8nmNPOJn1nryoWyfWx2D3Y/UxgMTc2gzRAzUpdg7K8J8nXThUNhEdUtojLW/bw2h
7kUWPPFC7xM4eKsOSfw5BfeS6OiA4flHqu33uY7Eym3MW8akaNFMLDuRTSh6jIoKqxa9d1IS+wKA
DYwZ41yEEz6rPDmZdvOzrlgi2tGMt2CxjUXXfEXxUdIKtoGt903J8JIibN1ifz0n2BmQhEHqUxkO
/UHdkS2TYOvMHoSXPTL5xDYx9s80WuwuvuR90kLaRLDlFRhlZaUOUzYi3LaW8M2MoMfWJ6eVWz/s
KB9odlMj2R9V9zZlgB3qS1JleuW6UDUXLtLeZfxuZ4Nx9qX9IeVXUtTCUxsCu0TExVLEVd83eJII
hrufPEoZ04nwe1F5Q2MZB8j+3mx8zIDZ46F8j6OESnyGtpGTm2B5wVvsI6FA08f+gXZ8HU8DOErz
ZCj0SkQgeJvMaD4ZMfQHPoh8ZaSXWjKNrI32fvZpCkBW8FJ5xohHkCBQhsxI0H9lhOlNFdofO48C
ZrbQDmzMSIIV+6SXXmQSDnespaSfDPet3wwrK0QVKeiVDaWeV5MLJL4wE5glSco2xxw3GSjIMCWm
LZ4wxePgoD65Pr8+wnXd/Ho6MQ7ttEFJ9nuQHLUpqt7fn7IkltupK1+Vg5tqLOCbcUBTOaUlAwmK
qOthWmqjvz2tBiUPDCNLQb1ns5qsm1k/2XZr3owLEaCdsON4g4c8vUEtYyylBNOhnF0SPUqcxi2x
z9GLKvMXG9nw1gg6DQCeyquxagSHefwd8zGgqeUwG8Nvh1QpKmCfMmhf8i0VTdExhJQMYLsEIlYs
eu6hsNfy5WBJsE8I34CvMGov9fiRRYbe2AId2DSS67D8MQMVIkXFuIcMCk+I/HUXIvaRPQYJgabs
19IultMLG5Pvi0+dz93GLx0AwiBTJJzS42BN7Z8O/VKVi6jwlm3d2V22P9dDvdTDRV2i93fBqUcN
o3N7mXr3jtTm5vo8yEFUonQjq8Rn9g5ogze7PLRzZvFQi5vj9am1qBLCrbNU9lPWw+0Uy0PuXTEI
TwpDbI0gMec7wBGnMHGsJ2lXryhKxj2rCIoiZUbnaER27RTOsxOFq9T2742CXKyE8BiiZpLPIbYz
Zr6Vd9I42emDm+VN2Kfqzl8OYYzBPEe8k0tPH+lzmRurZX80x0OAcWW0EOWG5tcEMqmw3O9JpBHU
0cRHO+/JlVxOkTipmh00KPdijTTJS+qFMnY/iDSTt80YogNMorsyqNmaFtjQMyMvqdumDhGM+FBs
ubypqx5vWRrqJ6Mhw9xo3ywS9Z5d30D6ViN5ZjduMNcp5csYuqgkBFYdZ/yp87A691aPMz5n/Jst
+0XwlM7GkSOXtGe1l5gMmMvkQhNWZoVNMpUnzjyErTG3TDexSq7KaoaZ6UqSq4xYnUWgH1TenZFE
3PFFBPsql+k9jGO7a7M7pzmk5YwRK67dtV2m7TJnIFBkZjxadB5RBAE6vGaRg6YzjCvLDVdjBkG9
q5R6KAZUzAKZ/DgV7P85YfANkt9QN3ifgMtsyK4oQATg71YLO7p02rtAJx1dSNVta0RY0IST9Ny5
sb81p/YHhvwTuq5w5636Zu7PfWfPewVGs0v86mTnyENSg51MwajUkXaEPoNbcBRwLlPfMxUw5xN3
BRxRvvmsPXxuGLAE/dDusxFzvk0Fo18DXZcxxs6malCfakRqBlL1+ynw3j0sxfGAek5jOiHgTj6k
CjOnn6mPNoi+GqW273vUnHelU6MoL42zNO1wFwzOJ1x/GHUOXG3NHuvBXsJPtQT7TdWCwKm5I1Ig
P5VypJ6DmmP2FQkTWM4mG0OqlXGnYtSKht22CFpBbeYlF6Dst1LjjGVGfTIHwGGOKr73C/NPgyZg
S5qmd0B3EbcPOU6rJir3I4v0xIFds771lDiaVBTgvPsO47IFTi9/137K9qTie82lIuZlwMU3TKFY
A85aYOLwx/wU8EWbEjITxz5Qw4ZXk1DBl9xmdt1M2ICZLeP8FgJBxoZV0HTYE+n1RioUyfNZf4u+
w8jCBycyHxu6NHv+2XKDr6phlS85M1tSeyugdP+XvTNZbhzZsu2vXHtz3Ice8MGbEOwpkupDEROY
pAih7+GAA1//Fph5M7OyyspuzWuQTEpBUSQFwI+fs/fa/N3weqrsaiYdgcNheOeHytpMhX30jO4h
09V4R+TheHe7xxaFwR4hJGvXbeGMsaNelZSp7HuIiUWKsmfXd2bYma+n/HFIkZIYIdICwCcEd1XE
trIYGcdqGrY2aUlnQdwlDhVv3KbTJiSdcqM3IIkxKh/tghizDPfaoxGpFTJFZyf66jOHKoh0lT2O
FqVXKa4KudJZN4aXWIX6o15+l6AO7tFcbJuh0C/wOsMNV1eCk9sPQ5/RsbstoQ5ML2iSo79DGyFW
JnY63BlGfu3yqLj6zKgvefcBxRIla2+BJ+i96Lmeo6OWN/6haXmKPK1+jsZdPvhuEJVM/zARAWOJ
2urCOJ1M6clYQUPvT1XfvxP7ad0JmRJ/IFt8VwazvoKh7IZeh9w7lfZT1t6EXIQAXb10XzNEcXvH
Tp8kOJuLETuguWzj+Xah7ebuMYLFf9AiZ7wYacH2fsp2ygvnIzoW4tSK6YgonAOBwda69417Oxmj
s3TMrVV1gMYt/cJq9L2DeXMkWvfB84VxTsiCivtQrohAJKcaleMGqHlHnUZAGhbbeut54oULTX7A
kEOY5fhZO21+ntAxrXvXU4AKe293mAWQktSDx1KN5tH0Y7nNfTyFhY6P1uQayRHzltlsdtuhP0NA
MK5JJgwAEQMZ3BBFEfhqBgS0jJS0eGzXtdle1TxiPqObqva5TL3P3h13JLhuOKe6PXOXnGoqWY7h
imT5DxsdJ6fDsGdUZxyV8UGJAX0NldBed2CApnF5mF1Gc6VEL1Rm6Oe0RO3gqexF7v1KKdtfbKp7
TBSk2WiaezacY1wXzX4qp/fUyx3wDAvcfJhUYBNKxLJihi8ZMAOHGEk3vxBR4DxQXg/B2GZElo59
SL4GoyzfFF/djAqmdMEOoM5KAsh/XhBpob8KKwpsIBbPzSLFnSfCzWLm7Y4y0fwXi0EJYkTQkdAU
zC7VvLvUAM3Y4gZqzcutFNN7b8Y32RMnV3Wvfe4vcLHKOAoHshXXabuXUP8qZJGqjsZVI4E/sZTd
DVESMTlEy59MNGMo1vuevrUT+hh1Zuc8m45B00dbZ8lc7CKZf6oW5VkxDY9eb77mLuEIlmafRCr7
Y5ybsKLmduV5OD3RI4TPUpeQtsd3e5zj05g3XJ8mg0TALCmuw1yvDawMZ1HggmKgSM2JpQYH6YxH
/FTqVXs2ugu4Fwz1bojWyR+mp8jydlmXjntaUdjqkaBtqo6UcdhZ8SV3qL09POVbwfa1wRrXGrEW
yLr4avUU6QQRPe9OWz8mWV1snCWCCFNsz4g9fJ6nzKKtSZRQZqfxGfczDQehk5tISi7j+/gwU/6A
vRfsWs0ndlJfw6yjbuiwlbFj7Ja8xi/RQ7thpnIY53KjwzNbQ9qxWTMqcoB6Gh0Yiix8Gok6AYfd
irYFCmb45Qt+GnWVVnh17fc+TeU3WzJNrubFhe93n4Tdxga+Z5KdwKzvxQ0F3kEw1+3hoWn1KdCc
EuijYYc7UDOE09ct7c/OeCS5mvKyEHcRcS1TLqgRG2wCIxJKItir5lRAlu1uJDzWGf3M5oj1UOXV
JjZRWVcSiUfk6CQI3/hHxrjHFUmnazlgLWZ+uAU3RNdgshGdtsvK+k1v8LNWY4qRklePWqQKJNL3
9UDbbJ/P4XsR1fXLxImYDD4X2UXtoDXjbq61CNdCuR9hVK0LHAGBkRpoWTq/2jk+LgTR45lEw7bO
2dpuCj1ygp6FZoMeCZx6hwwuGwdrP4pyIGcPyw7LvIZ9yzLPyU1TQecW2sHMQlpRzPsWZARSjuiu
OwZAYYRwrurGwGdYw/ahkcckfazccqFhjTYADnS3cUKFmjXVxYcOlbfOiQEp6cVQcg59lj8YGuQV
IJUgOkSPLjTS2AJhdViygRu8sJo8JKiV4ijOzzQmdqMttP3QmASnj2VP6MaAGhUGMKMgzzj0bvVp
OhRFBijMXag5IZhEWhJ5Y0R7qqItqUx8InOXbJLZp3VsDvXBQcGzTuF1wk2Yh7U3agi2EM1huuSD
xqWEA4f4Ua2BHWSF+gkNA7uXkzewEs1lsrXTxt/3LkS9xGsfDN3E1onLNhkdWl0/NIK2gtKvnvU8
nfdOZGnHNBIkLplYu4rx+5BDLJ5dRr6hAjK5KiSiSGplGqRd9mY3at4h+rbuSFUQ+GKLjx7Q2EqH
c7AXg57TjyyZnFjlXeJSXIS0V9e2gtVYjdXW0GqN1jcTy0Pm1frB0Rk6VemVNTk6+X2Yn92CqGdI
N5deh7G3qDNqRXxA40SPIb1NlDx8UuMbuPLxzs96UlVDq9mQE+Yec0+wSau0RydNPUJhuPFbJMFC
a9NAt+zi6tR1hhu/4HIeUUI2BanuxC56ZzNxS/SrhKcki47N/e44UhzC5aveS7+Tntye2NQPNPC5
FoyW+40UjRLyil5dUst8rNH+gXeCIDCxZ90gMSSPbxofy+VGCTImSvkoBnaqpUrba2O/1p6QJ9vB
XcbmAeuf10PIaSo8JYSCw/M20kMlsFiVuXGPuE496XPMsY6faZ0olGGGbZgYODBYEP/tHTQEQUGi
29vaYWA5zIRXJD61q+DaFTQyTI9ZMV9Vx/lbVerDHppkUWn6FxQGgVZMyVlEErFMbBg8q/wclWM/
AMFZC5bkJ/AAqzjXL1pUGRf2vIcZDcld42Zg0maK8/xgV053FYafb9sanUXZySsNwuY0RsTd9ZGd
ndySstGhcYuVV579dt1oFosBW9NVXpNOmDntoS64CBe51p+FYsdCx+neJ7E1sIY2o8y8ky1aDo/W
YYJWBq+v9Tw65qluSYgGaJYc0BQXK7MhxscjJuGaTQNgzmg4Eqm9w/KHP1EArCMNhD4NDmOg07j/
ma92BoAXBphihQCdJnPBiKc302RjVKW1cbAjc/0QnNeD+5Wk7S89RTEiSv8jnrzj2A3Fperx8o1p
J4MmbOTGaedLC9UvmIU1kqsHdZvAZW03KdXvbADAq5Rt0xZWydJwa+ptosGzbTxjHZuRfC2wFMmF
ZGh5zJvnySNRDP/PCiJFfHLy/lH3JXDMque1Ksr02pfPdSj8Oxq4z5HBWpKHCMohb4qNK70Diu6q
a+qDO6FNY8/NwSHZvU2O3BUOvV1jblrWtQJjV+M/EP2LztdZwpE1zSaM0KHqkXSUSHb+ZUWqgowI
DwZF4n7RPVsAyVad7L6VbvUd8VRPeN74LiWVra/Sze19SL9xdtbsfQOoxQGcRPl+NCCV+MAwYxwT
jN2uc/hK0FsEwrGZuQS6NIgFk1uPwdOx6u3nOjsZtq7ebId1Z2xt0s0c+duM7zbt+9vc78/vRaF8
xmNTbunm/gvmXy/TWNlhewtpwizCMNwDpNMsnTJNyJwrAYmEhOvSF8KuTyzwokG4fZ1CPmFoFR1u
+uRJoK6z3B5z1RhTvts2iv6eYMPEJqfc16OHSArsSzGekNvcvl8m3dRQRAe0yLZlgjRBL97hl0na
stpetNe0RaoQMTo+jkunTM+Fh3+7FmRVGeMRg2qxJvXOWKVpPx5vN3GeXkIgYTuNVs2xm+xhYysO
7oIp1inMWnbKjvnAyUJ2r9u8OvNosmeB8AK6CfMX6SMR4ByI9LrwaWOAzKqJFQEEFWcT+UJS0YSe
q+BGYPc0HRzrzMprzgITWSRejFSrUa6hsRMWy1/YdAzaEYIHbEGQtC3v5HYjlh8l9ISB9x/f0ywz
3QKve/nbHDq0qJIydiOOCsfj7Z3f7lV1qf7y5e0fvHpK163FJIntIVUwksfj7Z7/x73bl/HygVWI
TrEBXOKmsIKiBrvBhT3f3JT3sIrCIxhjtviW5qyHxW5yu3FYvQ6LpP9m75h99ntkHzD5rHMmn7eb
25ezSTGKWFKs7ELdDX42AR+cdeoAPozltcGZBaS4vskwsptIIePqTFedoTHTCgpeVIvs+/x4hwrs
jbgJaOg3Nb9O5zS79UupQbojcRuvUqTxtmWyfCywrRxv97LlXlzmzrbr0+vtWwwS1SH2Xv90z9y8
Cn09kIuFrwn0Hh3hm1Imcv1jUU3ksWqwqma3+Rh8mmYI2cn67CeEMn/cDBaR5KbR7m4xL5YzEB99
6wgzHDQ2wkphfeJO/s21pex76M3G9n8FYv9OYgtGAwRT//dfEqxFgfa7smyRuP2//7NOur5NPvt/
VF//IOFUFh//Mbzlt5//XSzmuf8UOj1q3yYCZIluwU/wr/hA75+GQROBfECLpA5b/1MsZvkowog/
9gWbGw53Alr+8Wd+oI/m0uQf2QGb5v8wu+U/2xl0R8fR4KBxI75leed/tTNMRpkZ8aT0PZDoFZLR
Ivpy5hMs5q1OypJBN18nwy316ZMav5xu2Qo9QW8AlPTTZADW6eEmUdEqKlKsZ/djvdfpEDZvBt27
Prn/y8f8u9Ltr8q2/8p8ofMqXcOy+HhMKp7/+Gorx3Vr3494tYp05JiSvivqe90zZ+xibxO5uh2k
swjSkuPtwe88ejSgazr7/rBvtP7D5CI62OYemtAmGgm/zUM6PP6WmvMw2dSetHITruyg7lbi6lm/
OmhDGdVSHF55moYQK4j/NLbq++XpJpiL4fI9HpG149Zuqs/lMUMGmaJmzsKvqxw46CIMltji5Vf1
AApq6461+fat5SHLUyKq2C2vALnNdnmq0amPnY/Bsv6kvfrHi2psnCS8puUF3l5wM2L9czYwMVEA
w57h6aJmIuYATnTNY8GWhqJdmQnIN+433AevEiCRW5lFtu2ibJP4+nV5TIyEoHV2TcyP8s+LNmKR
2jTLQ6HYhSlOiqZc+/0VoM7BhFBDLzFoWgkGCkNIIvZ6Ef7AXoHPludIqnLdxEzbiOpr+NmGVMlo
2hH7zh5VnJenI3UY1cneBte8PCJLxoeGR4OhzYLl1469/mX67QqBCfqEq9OdbHr//ERW8gT8jtvr
4pc3y+Ty97e6/L5OUyuP7lmvI/8Z9ss/2VZ8+78CwPvRpXA4qSRvb4Dngei3CrVkt3w8y3tffvny
HoiT3TRltl3uLx8hdR+mO0LpqmIlqnWaPeu8tMkqX6md0M7FgHxyZP0m3rCCbhVGt1UE5Mrl/lDd
p+Zz6FIGoLLQ+2Mi2GE6/Wb5cnlwZygKSX8/Ya/R2chBuMAItiT6wo2XBOjw/ZD20TBggJp/JPyO
5XnRSsLGLxaf4u0pTO5jEKGoTILlVbkmKWq//6hvYqVNqcZHum+JvSL6HPIDn9/ytLRdeGc8G9oX
YgaM/kmH0goOFT8Ef2ceOuZbV3w3WDQzN2RbvgBuCKvDivwO6XclsE7YEMmLhiF6fUc6JhvDeP0+
KACbMntUWvgsIhAYuVX/yMC6k8KEQ9W6D4v8daxdalfHApPpINzxiE3zzk1rBDPD/D7NAi82z5L0
pXWJcgO79m7sAaSYvv+clW8m4dSEAIYNBhvYd5M+fpZgMAsK4hWE0GmlGfE93eYNkkqOM5xtY//A
mDCAVokgbOYTtK5cxKL/FVn/WyJrnHr+f7uInnga+ZlNf5VZ//5Dv6+cPqpozlHTEbR63b+sm774
Jwuf5xoOKmebZQsl9Z+ZZ8ayLgAcZ5kw/5Z5RmrIYlZg8/6bNPtfK/y/IbK2/u5J9E0U3ixQyLmF
a5h/l1izlMYt2oDoOGLGAbuKzIVL+Fq6SjtUdXgO8cY63kxBjlKvqKH/zH4Z73X1kGj5kdAsdSj7
FkFnmxK24VHXEk8DBqSn6HcJ8uZ6Vdjrvi70IIeLBjvnKdN6QgxUka9xf66hwkI6EEl4GJvxV2tu
E0POhMz9Udf8Vwuurf/n94mIHSS5brqY1HXzbyuu6pzJyUzfJQ2A5BO6guR4Z8X+tgkhf4SdiG+R
wQ71Yn3bf/y29ah8CvKmWw/ZnO9LQ38tQws5qk6+REvoIb7z5JS2CGjdcINEjc2iMF7c3usQ9lVP
paZ/2HFBUbvc5EUM5VconWWGKT4zLmWOh0QrtrlXY5Ap2SWDWi6q7YTq/QSPiTmpJvd05BuGmYqL
aWiOJwH3h9duv2dW3azbbBIQJ9pnhHcwQZcbwd4RB3/Q66V+vN3cPP9TVnkHkBd/flt4S3xvgZk2
RXTaYVbfW4mJYnW5wXRPW24x6d9kwbebYYmMs0KyI9ALbEO4UWSJukW6rULre7WvPfMX5KosmOyI
3N6274mCIDdNT8QmXTY0seQzK4UXrm/OXdrAxBO7kEqqDCu+kr5ztNAzB5GTz5+GXUybvnrIGV8e
Z/yjW4gqj26ORqCuivBoMyKBlo9Woly+nHtd/OXm9j2NMKzOnrx9DVlml1jdvVoe1XH4dRFKH1PF
2hpvfLWqiA9ChQYewzN48AoRUnRAwbU0Ju1jkw/O8XYPHgob52+IgoZtb7DhdZ2w30akRnR5s68j
PPxEXRHDFsJth52HcXnUFDv8BBW9bc2CVbl5NzNpMAqN+ESWPdtkGQ96z7dm3dwWeAzuBFT4FURt
cuKXm9olEMqKAJ0PdPNPjH7UNqvl6+1bt5soUvxjMTNpcKyHWY8paXMGD8fbTe1/kVk8AOwBORvZ
P+osHw7VeIfQgSVTV6CZ5nkZgc03iAxqrcihCEBBagkI1o11aqv2Lmf7F7gQpH33uy67bKNixCG3
XSZIsu5YJ4iWKkt7rTQk2PXopgfspcxBUbTC/Qnge6THdgBpsIi1vTkJqgHindOJV+GmxfZm2u8Q
OoMthrqaEu1bTpEL9zJ5jtLWCnInl4G6l/S4jm2SndnRLJVOtI4VnWxTOCOrfrT3UtClWq4ogXXB
r05cTawz1U87rc/vcp3oMak1VqC103jAWCJtaWznkNU2WaRDf8rlkcuwcwAjH1SqekAiXx1rgRwF
tqDauNU3ft473Cwhs6uQzDpSbeImV/t+cnZ9jIs7FZyixcBER180RtjMaRjZW1soJozdifECfK66
f21JMnLnXDvCx8U7YhxCX6E68AYkPXG+i5MGwCVQFaIXaoRf4K/Ll6aYkVnVmBw7duy0GWwodf7G
iXB7unn93QJhSYe9JCTDAf6Bf5tZp0VsIx8RRzEOYcvgikcf/rVkCrBVGRFuQ/RZTa53hHviwZJ4
ZPo+HTJnrkHxVF1wu1CyYDZ7UJIbsMjNblbFQ4fka13o9PdtGB6bonxuQd6uupjJZ48aIMh8bJO9
UmiAjEHbErp81ToLAoTPBE1EL3GNo0Rl5QnkxZeIspGYwKPMQuozc/iVVtAp54j8dDO962igbbVc
vMWYY0vDMLZM8V9Bo1SHeETWOoXN2gfjDOuIJo2faDNMbvcdqUvG6NsajnFDwknaZM8jSHK/sV5K
Mz/Ok6/tetlcKqL4gsIPf03ekx2VP8Keiy8ZTLfDfMqJrk3abuf6xY9S1134GSAsmG0Oq0VFQagI
4Iaudd80d+ZVmgOTcrvneJBoHAmnWssYOUcXrdgOd9uIcEVkf+2e68SjZ73iNIWHk2tkkVXgyjkg
QBSgGsSFdQIu3rDZQX5SghzsTZRocIYOopX7NM70tQh1b03OgYOaQA9s0rjXKZNVdBprxR+HPq2z
TwB1BNKRm1yz3KBE4Rq0k7lvFlIPAt7hVFqPuQLsVbr6uYit7/ZOLISfLql/wWy52L5m4IdN3XWr
moMwSufsOiQ6FuB4ul7WcEWI1YbnurWm3rtQXsdASnJ8tdk8o1VjfkbMIEo8oybRzqNbiXAHI634
UCkpkIugZY4weuqRHuJkHa61F8H4zQ4NgthtCvboZtVA6ghgySxBqOJ3qKd9WhRkkgFNyhd6UpU0
30wjxswoGARbEyT/hPIlHtoPr43Rh0f0JDW15JJrKUCifJgPmUYKVVTvcXBNsOrZf5axZAYC3Ekt
lCesPu0aQGRnDR5p82DOZmjY+OnzXdgnpC+IGk4NJgj0H/Z2mAtexqS9ENwKgqLUtAcXyWwuiFbE
zH5Emx/46MI19zMM0dJwZYHoacJrdnm80aPd9oZk2nugreTCuMoX2pUH9gpl5UIjKL8nOpUZMyNO
ZpKWmDjGfng/ugDk3Do/257c9Dn0s9bHQ9SiZF8uZVurr67KdIuXElWxmX1zBcOKzAXjmJiOuxla
NK3oluAHE6c2MJ4BKz2z+0dXW3Ceywd9oX9pCwdMglrrndckt2YWlAyBdsJhCaRBW+u9AUdMzLsK
PCEBYeMCWpnhQCO/xlYFkZktP25cBgVTl901VGzfcqI34kda0+BxI/87rYd23c0FXLN2lVXo4hCP
5aKmt15qLex7y96Z+F3QvntvqSmiTShH5DgLQA1FvnlfxOPOBl0SJ4W/q+vxuRnTdG0N9lfOHKdC
I3eXobKHb4vBQjaLZQxTbW4Aa+680iWTp4jW3ZeW9fZJknKb9uGu9x3jEEkLVzWc8Dmxq/eqI5pk
7ME+Jm4q9gpC7Yr8HqiiwEbojVICw0Gi4RrhxBUNS8izbRbm3q2LO3Kfzr7JB5OkjQjm7uCPBjHB
YgxQlI0/JjAFI/AXvyoOvpKYeaS2bt3ulpa2HtzaY54L/0XkPzt0bUU3l4w8IOfVTMMhmJz73LBX
pdaRYoK4D6ivNW2Eh9ISFBgBBN4cgTMEaWN2aIDQK5MvMIHJxXlB+QfNGl9i4XADsaI4eyltDPlW
tcWHL/wY30S+Truf/NGfKmt4yAA64K4v7pFEElxZlNvOTPVgEHYR1MYLpn3qvCjd51AE1VT2nArT
xzzMGcq8GIudtW2aMHAj+8Gbzetcesa+KNH/Z5mW0ZMS1wixQDVbm0GiqIMUEAZeOfgBnrFfeOYM
KO0Ps/LdNWFDZ80fz76btduqx9ffEwJmhvIH1kZqqextkV+S/fIOeJSJG8lOg4YTk5e8zlwb8FfR
3RtAMongjZx17kvahrUuGckfSgnMq0pM0qpaXGJeLjPIltW3fvo5lYyBotK9TPRddhAPmBfK5sXE
e6mU91bW4VNl5ia0f1CLYJrQpBftXuDMLIHoKtvfW1OIZlkLgIbGJJFyZLeHXnIGJxZBDKZRIK5X
3crKiLcbGW1BHDGYcPcgbycz3YyGIgOl6y/wMvYRf+VtiQ5wi6uSTFvB9Ao9pUPXyZrz16apL54F
pykioFQH47OxbwaiiEDZ0iyZnmGFEP6vSr6PnfnCerOzRAGb05FftTkcmllxvCZYTzuyOw7UnF+e
zImhKUq0DYtq2hVnMnYAyTzMlNmPHeVYZbXuukzmR8NMHtO2oGGk42CPnc+5/F7LHq94SBk0mC7H
4YgOpX7EnUoVp78UIQ4Y0lgPugmqWq/Tb43urCqoHTRE/PlQpkMGW4W2X18gIddnc9XA947JkxwM
9KpWRmhNdjGcQ0M24p1bWx+jgXHBtWht0cDZ1U5yJqR4In3PvTd7e9yMI51Ho0F+HFM/4Xkh5yo6
qLRs9rMrCOPxUA9hcFryE6Rakb9D181I08DDK9PHoD0zOkcT6g3wplYDy86o1kk0ADnGx2VGKR81
6P9byAcY3AfLGcdDa9yPGfV4y3t2WtRPdgmTr7Xp+1TOSavNnzP2pzBadlXOAFaXGIPQTeCOdEy0
8JcoZRHKOhMGVsfdm1dFV4UPBmgACobF4B/zptElbPWKa2Gvz6jyc/HDBppCGGwwM+xD3iQww+TX
UjWvZoFFY3A0FRAQwJWc1gAr5i+p7SdLZOu6DCFgkhVR1r2B6sVm/CO0R+Tf7VY1E6N2QRzWjEIs
aFv7OWuWj5RrIbo8WNA0soQi7qXsxCrLCghrS464xpwbQdIyAm0vvsxbDHEt3onEfI/KQW0sw7yW
2PZWzIhOjea85K4Fg8T/hI754KUk32ANt2iGm1Bes8/U8BjOJc53SLUcOSQKUlhNQWQgyWfMm+lQ
Y5y53Mu83EeonZsFcZ7bbrVlb7bSInu4cHGcIyrHyPDXftJfgFZQCk41oYhfckq+j0k20hg1XhF4
kZ3dHWWMbrJHFqdNe2ERHiPw260yALqbPk2Yso5LUQIcitZl/im7+E4U4rMK45Ul2SJWeUWWijzI
JYtAaA2jUi5/cNhwVSywx68x76ZnTaPmAF7MgOdgRaBUMM21uzavPh0Yf/Q0p3vN1QmBoaFudFq3
ih2r2RrzzZnukLajCGowkzUucmLAJf3TFj7eOkmTg2UCq431QS0hPhkqekvBTqKE9wqMMpaTJWSS
E9LZxyA7lEIkKdoHzY1eSivxA7DNYF0yeIz1L8uVv0z2InYBM1Xf2t70A5sPeUXoO+dy/JFL/ylp
cSVo2cVcMnrbnHgSq2LEoLk/YAxgSCEWq1SeHohQe8u7ed/ZbBxyr8Tn3zzxxJRNKRewzs/e9A6j
fUY+DaZktdYXyVdfZfG275WLRvd7ko/loYimozFpuPtIoV3bi8MjunMzz9uU4eRRFEUXyV4uSEf6
6GVeYQiaWf1Tl8YzDqyq6ePA5uquochnk4UmAkR6iWHMWzuiJqPD9dN1pWQCmLh+1iMY0QjimMym
TiBj+th5OF+W/4pDLhKxkirD+lwiN+qd73QQOVwVkR8T8ytJQQKk8xDr8RtJi6yvcKRyv4Gwwhpb
Y1sHf5dRMXA6UBYs7HRaynXhcfovH2RWm98WpQdITt1zwVDm7MDRUqLJrFM23Yh6aT2umJb9QEfJ
ND6Dlz1WS8y13vAU4iuPs6eaNOs4/6XRC2jUkk9umSEgTeeezIUld4+EGNeZXUYw+oHa/pX88p3v
hC9AsaaNEv5zSREZWO2iDKrCB61hIYOOGThsiwLO8Gsz+z8ZWOjBjPBJ0KA3juFUUW6MpRtAq0NT
khF3lWjAQe3cph+/103ombjicABYn4mRhOtqAZxiJJTs/0328qwTkVIKBBOfWzhiGsgqPwg7xlPj
ZE/03Rp25LUaV6ohMWqW1qKGs5CfOnFEDDaAbauABufWHwK78FqLk0fytklMHGj2k2N3ikNpAViP
aZ+YLEjpax3Zr4gqULOI5q4etc9x7Fhj+x/gd9ZJ7e1hjJ9bxw4ywq0sSP3ak2MIfaUnxfMUXetF
/Vv06SocBA9D9SrDS6tCGnbjlkgk6wcBU0yX5mwavygtYq1BvybBajkKODAQsCCEX0d8syCOEzGR
OMHz306AIVdU+S/KKI9YMuOVz0LJqsesw+Vv10YW5D0uonPIlQ571IIXTAK/moz1GH5RV+HFENNj
04fRPieZ8lgQq91oOJ/abt+J6s60qeZzlAN7YcwvFibjsEuuvW/ra8Cyv5jE7LCHZPhenEcnb17t
GMEYKC9HvlaOfe2wX8EJWilqCk/lJ9vLnnqLs2Wg6o8L87GA9h56FcIqQN+wt04CzGNLimKZsjDk
4feQ3Y0mE1pV6uSUWpBgUTLakV2LzsgElKCs5F5oEHKXc82qfjVt+a3y2EvMJKTg/PmcK6gPKZxP
rOHufS+7Gt9n/9yW5ktoPGkuoy+70r66fjr75DZyLEo74OgBgE1U+Spq1Wc213sPDVkwEHyGlOFd
aTrRNsv0Do3jBwVbQEw8nLAuemtcDNky8dhES33VD8l9J9du6n6ZQ3bxqoxemRG9x5YAA90wfKyv
6JG+NK14qpb3rI39i1uR+CS5kPs6kk4PiV/HXyrwUnRLACCODQx1UxBxhqVosPufhq0OOZ/ipdbP
KkrMgwXOl6QN7NatH27bUhhbTyfbl33wlgjQcataGmf09xf8pMIvMM3DusPLs8ZFPR8nKslmxIRo
TIQi9ANd/V47RJp4StgrWI3OKp2+aqEx73NKjlUCBbVtwiFwi0niVUKtVpP8EgHqvjKCDgavIEbA
rtZOz+DLT6ZAkQLi5ZTMfoaMXRUt/y7JCkB0+r2a9Iwwb8IbSCmDxlLE+4SwT3Tu3Sl05xIgGn/Q
bB4/ix60N1K9BaMBynlkb+4i5qRFACCVif+uv4x285ptjTpZ6IYGWM/EfvUdKhpt0LG81vmlIQQA
jMD8kddK20wcRqtkYFhosJXY+kONfq6xt6QHf+tSXFha9wg3DasDQe1PDPe5ELkEQDEGXbpP+6aq
flRgsEVbVdt4qn7CnKKaeMjd+AwmjU+6bBOMGoO68+P2J5xMEdhY+XbVpMjDsjLvHFLkU2vN76oQ
6hCmuX2xZw6Exp/ui9meiT7DPlOY6Rkd66pv0WuZE2sIV9Ci969xTDZ4Jvt45Vm6t6tqN9nkVjQG
4UyiSLvPC9VfkhnN7EyQeSw9l0m5vtdH+2wiGd8ZcPZiwhFEX9qoNGlU9pSWvG+kBx3EbySAKfU0
7WYx22iKq2dTh00927mLsBcwVjGk95MmQnYg6nmMPRoORuIwJ4LSxvxjwzXOZ9rNz9XjuI7KsMQO
gfecUAj8Xr7zRAp4fEoiK4jT9IhEbzpRJXP5wsu167z2IynUT6DL1dErnSOsQGKVyZ8dZgDYdag7
O1QqIzpR76N1iMDy/BBwjXXxIvmh6P2cmgoKGXOxbqtGbYUYnsXRHCSXe0TlftulZ+LiAsA6XAWr
7j3NSPoZTIWHl37RXecXOLSdfBNadKWgcyEnDSGaEUD40GmGfcaKSfmSZNuMJIEdbwWLfV4/ji0n
t0LMCap6vOha/Io3Mjn6tcIm0DS4tHzq3ggyt61Aay2RCJam69d4nA6TWpqVNkIMY2X1ZrfRcfyv
8pYqjiQD5NyTdU0a0BSlmQrOWo9cdw9QcRGLjT2aMkhTe3qcqiu+PeR7ei0fklLf6K0J1RKku6Mf
4hKecNl+tZE23vHH+zk2ab1Lq5lhhtCY2Wl3nj6gLvffCGEM0dFS4ntoNM+yc15G06quor6UcHOg
bVOHFzsdjx5J09mwGStGTbAp6iNZ65yh18bP+2OI256C072jNdtt0T1WnLLNT09Oj9EE8nuKz/3s
vumsHpkt3zJNIfkY+Yt67EFFj4LWTX41fWE/1CYaUuqEY+hj5WBAqZAAOASTUQA3OD2RAUZkVG+m
pIAYOMtHu4ruaR2NOy6Fq//P3nlsOY5kW/Zfeo5c0GLQgyYJCidde3iExwQrJLQGDOLre5t5ZjIq
ql6tqvmbYAEUoNMJYXbvOfs42uA/V0KL9s7qv0RBhbGsrqfHfkp/AD49DsyRdsHCLZ70jNcpTSh4
cUqS7velIhDjILuFO8JJnDDVg0+pW78YQzXcR3PTy1QUwJBL/CmOmHHouf24TqjqmNUJmmAmuoY0
/QhWVSbIfoxXNKAxRdS18d7I93kioQ7xK2hbqyCXYhod65YRxOgzNowrD5Je1T5mlj4xByrlfUIA
i7OXE1knHoR1ypcZ8Wz+hGslwk+d5wm2xiXZekZyO0PXcpzYD32Qywhy1jwsvMjfYXE91rmzb4Y2
3nXFdDeZpLv57Z1zg2Eg3WQREmHqjPAZPO/S3Oa0JZ56hCSBRwnclbPJJJ93KyiTre+Q7VEm/Q9A
go9ZkjUEeGQkwer2LfxDeyf89ZtMN8lHH1xohJ44aD/ZkwWklay0sXSBmuYO18Q+Odqj++BMgEIY
35F1aRBeAVRdA+LMqDxB5Oxb6C/QzXskMZU6SXq1UYYePTuiURfqdfldtJbfmFwlhyyN954bfJkb
06I7A3TQrscdwvHs5HU/iklkOy0lY1Q38TJiivLunOihKy37orfVU54zwcsXi9MzI20pGD/HMxiS
fiGoXvM/tqX4UidTcsnpdu8wSDocTTkWBu8iyraj7wEnQBt0Qb28vs+ZNodtHx38BO6nhUxEWMNy
ahz4QEIw+pvs+cVzPhM4dJeWuHVov4044IF6cysx8wqucUC8lqU7MjqNtrTV93ttjqfTsKJfKpr6
edTS14Y808BG3U5hkYSQhosAubm7bJR1+xXpWdEnwLMi2vXuXOW7NwRs9cdE2Ly7H8NOFwE5VSX4
bL2ZzsOABbIjiiCZSDZqpjaM8vpSGhPZySmZpklLwJ+ZTk9kSbun/GUo8jWUVlF3skrCwrV5P+gQ
SRxDMx8X4m7cJfiQF3Z/nFOMSK2egD9d6oNp6nRu4MUzbJBGyLTemp6FUTfqEY9nFtIfRiD4ypjC
eeVTrk0M7onD3U7r2NHWBwjf1fn32K7I3Rq0pwGDI/8XL37w8mIKfWFQbCRsqitk+K17v6aNSZay
9+SU3A2CdMXfzW10dsetAIoHysT8VpEluZtnbHWRacYf8+EezlfE2PxxNavgrtfWUKEKVkQPOJmr
7WiOHG6PtTc/W4SyHIeIstwUW/39qBtfS7DnYZpr9/2Izo4R/0UzuD2LYkhu2yY/uujYdHtqXwkx
IeW4MA9TZdyTp3joTA/zKkK6MfiRJ18mklJKnbOpsVuLLCA99Ih8juGTb0eDaJHFxNvOlZbBf1Z6
ByypYWITBDRAItrZhGCcfd3Yjx+ztflZdSNDZJwoRWe9BU5dfbfc8sYpw3Hp6tsMIAbel/HgrUZ7
gMG0SZquOK+lsWu0OdmvjsekKGLoDUCG/5TPCUCeMQqarbYSk0cGOhVpsn2KaXqqybahcYg6HO4P
tB10EuSYfPUWdFSDMMCvZOttrvXSWB/ke8yNF8eNk302lxe8BSOZzdQaKWgT1wEvpmhGccZ3eBhH
hzza+VNX9f1JZ2y0HbQ0nN1Ev+QlWA7SAIiMqkfozJiGzpPQEqakhHl5i/aZkrF9M5UrsaNgrAVh
oIw2IK10X4rRzbbDJLtCFXlXeorprwCzbM4EB8NC34E0KR8tOb5xB/QcfZfiJyd7w6VcHi3c8DJh
FfdzBMtJE8MBQr9J3g29tW8ZGYah1xkwhSONkhjTDyNaocP65o3X26fJphPMx2P8r4qntF8fVpGL
+1GjSGF7/JxZu36lXXnrOQXwcfzFzPG4mcVkx/AtGOD0TwuoGr0hE8RxvK9Zjwhg9Alw1Ov4DtwQ
9z4cakwZjTDLQSJRKrrlrrGh1zbcYxjn5zM4pfP2tkv5TJNrRa/7O4oEeHJBn2BQonTipZoV4rJO
j9iFjnTdaRqbVLWBXSP348zVjOotyKp7py7rXY8VIRuyS0F807On36zpXFzUQtOy8uIQ6LOharxL
SDajO4cZbTV6upJ5sbMDKgRVSghEVzOZT0uTXDochmcQQlsQQ2LvNe7ntPbo3Sar9RDogIgy+oqo
BuhEEDd6HmbnUzxUZ2JoxC5L4vvKIVca59GmG2i+Vy7ejXhw0JHITqdBv8rELvoBYpu13He0CG8C
nwHXQlYHV+aeTKugJsYe02GQti/WuHhh35DyTaWOUMkbrafoBbH90DoIECeMO9t00ghKE97Gwiz2
QJDQ1pqHZQtW5971ixqHrLaX5qGwZRjIIO7HXK30LaljTuMoQoCEVIfIS9ygwa7DxsDiSjRDiGmQ
wERjOqNLWbEoYfk1RXYXaz4JFSVV6xVGLPdACneDTfHLHVD3zGLap7JzWKebvsmXEB7iKSAS504t
dE9KMZ1QOFZ6sht7oeif6PjyuMxSk7PRhWXdx4QRlbsIuIcRVZw2sVAA+9HdqPfWw0zU1SWZp5vc
ouRqiYT5aTRMmCnW0+pYwcUqmQpUVfcAxEQOlm9ql7HTjAcrXOKjX1V4ctETLPF6HrLiNW4d52LC
E0GGaRYbeB9ffBBhYSmdZIUfL7toCcydOQFWoLG5FLmOkNa84J7YzMQvnLTXDKsbqIVS7Kk7T8e0
5+ZuWhEn2SqSQ0GkRdk30UM8M/KOJ0GseCDWJ6sY/C3u00s85t4zRs5v/iYYTex8FsPaRoMB0EyY
LMfykg3+zejy+1h5cEjdEiBW6j3AEQTMSEBvYIFOhrOsHZ25+Wnl6Xev1f19q6P2bLzOhn+2eFRQ
bE6BtW4OK0dTbTpfC6L0zlOZUcVEeaZr3qXvkKJUhFz6uftG7A3VpSG4HYm7fM5oPGYVOZ2ZzZWx
+ICBa7pD/GVmdQhmC5a0xYyOBFfm/txluPDThg27NYb52chiYb3sa8+UIRnZsTH50XtmC5tC0FBL
O94ySkrm7O6HNX4AASTLdwse4r5FHliVNDja6q6b3IXZZn+O8ZGSvB1tRh3jSYepcdMMQBUodxeW
bx60BZ6wOc78pWibTVJkaQPSrGZ4oNHZ3Xf1UwyraR+gCz7q2Jd32lK9uf6LZdAa0kV+AdFCv6ai
ukFdHVi5Y1Xl57IwmW1TAwqG5Ykpf3QCeENRgODLpYtMgp5INvJ8nblSf6LaAvoim/ifmc7NVAeU
4mlHMEceGd/qy/2aFAEs2Me6r5gpzQlYTc7WwLaocOMEpAvKpNdF74eFcHUhlhSEke8gd725OdA1
THM7ZSsFykcop3QGA5ylduu7IantyYtwJxJ3m/XRnvEEW1aECrMW2oYQeIZua3AuiUI5ypL33GT4
+Ab7e7Awty8CGCYTuEdYMcRPETiTVcZrbmTFngk8HEe5UGs2FLSbgfRfVI46fFSCFydq67AW/0Zo
KjUG0gQS1gp9pgmdoDHqrAxmpsJlMuOg4ZPWDFgT5lOowyr80wARWvpCPKWeV4t+hgk5aP4H/nRa
vpmCgc4VpU+jf1BoUPVQTDm6FcF0JFpRu0khSSUFEB1b8oA7rhkU4vNhz6gTFDwZhpKHusoFmkKJ
l3N05mEWM75l/NWR9VoMfGm/ysgS0bIXrxuHPYGJRNPIh4LAmP5XS/0faalN5LUA2P8W7v6TIenu
x9fuS58j7n3f3+n7//0/f77pTy114Pwhm2O2YweOCx5a7u8vZLVu/6E7QOktcnI9rgQofP9UU9vW
H+ioTV930Tjbvm3x1J8uJFv/rxDVpvcbQV73bYeoH9uS7ifX4U/7RycPrkdNpxEgLhWVVtiPOHu7
WwUwjiQaVq1dF//9Y7GEfpFoj27l3++msxNtX8e1BNAg7MtI/+Sddeu6f75T2NSvhJfaS1Oeuqh4
jIqJllKwjlvPnA7AHDA3T91LMr3Wfm1iXJ08Ikl4u28Yb6VmnthXs8lQYZKE1H2U7EZvnzUtGcgY
eTWyjSCcOilANXcUBz3homWJ9TAFzQvtxU/NmMEdlMJkzfowoHMo+3Z8cBrfYhrm4yzt6oX4FnFb
ZOLVr7pTAY0ThhA9wiHInJsGtaUJx3ifRPhICegIjY6hsE6wMiDMVy9wv9C4tyi3zQjtSHdrpIjR
0Sd9m5vaW+mCGS6HwDiNcLqX0fpuUH0p6XlUfA5lGILX7ZmZgB7Xt4Hm1+gwbC6+vjfe6zVYkiFd
dUR5dAAXwNmZ0YMx3HuZT/ksly6xpno1s/jYI5Q44QH+OdHrAE1aPec6WRbjGIwI4YpyDz+Q2APq
0RZDFH6o0PNvchtAVG1N/nGuRL4zjhq5U47m7KupuqsEN5NgBr/B6PdQLd+jZAr2wqcDZ1PyZ0YV
XzzHfw0kDrR2GTaI7qVy3e9DHFBrpNB2u6QAs6a6eOiSNjlwgSMlHAyhFXwUmfG8ojDY2+SX9175
uDb+m6hRQdpavm4x/oP1G6kkBp0nG5/9ac6hMWa4zqmMb3DTfhMpqYfTzHFATM/nLGAGHE00GQv3
lRZuva8rujy23gGt8ZBSJHBCspEiihdXQDruok6/9NIbwPCDWh7SMexZ2F9iGDZArfTgC5mDfPkm
YWCw1JuukTZq/VsthOQVftE8wlELvaTK5jLYRsyEKa0odzYnJAIjRrojyGbqwc19UwbIUPyM6DIj
acPUte/XmZla6Yxnz6KSWA4WCc/oSMXk12Hs1q8VvaLjaDaEfQkGwE0BdbTEftOWod22GeUR54lo
IH8TUzo1CzJ9LWfhFKA63LQEjEO/Ik+UuCSELTQ3SheMCeXZOzzXCCIY2BkuHi7+1GRntN7XAokV
QJJdbbcCh5/3lA3FD10nrzlxTmPVuKHrLA3Fti+Vh1Ta6+WI2yTkZXJO/bJ+zwRhSxZ0amGZ0Cpr
AMCF/2igUjDjgjpRHurG/HUtxBui6e7o5CslgYFcHrzRiDjtjWZZH/wmol898VtpZsvMcThraDSN
5lleXzf+Ygf8aBgjRHWL5hG980jwIDVymlO2DqI6as4DEU0gnkg01MIVIeaBuXQNkiOgue8O2wkd
7Ibs0dF6MavmBRJydNR0B6EwBOr3hYdmo7Q/prSMdllqPmSd+0ibKdhlUdLSwKbRY4y+Dt7vwIw4
pWYjJGXFxJGgQ8YIRnQr5GiRdEFjjGgUCugOXjJQqlScyvFbxtlla+ueC4DlGE8aGh4LKyA2MRtt
SWit6UdnpZ+xDkTZZLS7KD8U56Isul16wyB13DsWqBQ9m5ZLtqI35IqyxsK+tcr5bk4jDg2zBVNF
EtkwPzDzRjMW997RkzQHL/+waHT5Y6+xyEV2bmPP/8rQHhqbc5z9PDvqUe/RpPWf6hRcBpUdIDfw
FJyRRDqHgKh09ikWuGsY50D7IcZwiq398piKqbpHmY0xb8fgnGKymb3ZgQBCaQG+05YF+HPPpHpx
0L8xDUHsvO99WsPG+qMpnaMrwEj2s1eFpo1VIGJYP952C/WDDvW5nTc7iPXFNikd/Oeb0cAkgYyD
KfU0CvrvTnlndemTQVEMFRCI5bFzdsyFv442vVOI0bglbdJhCkrbsuqACsUPyHcgfEeLQXBg4Bus
kjoBgiJA/W6YECu6FSNO+kTfm2tClPloWyCpo708teZ1JLvbQW6QZ9+lDCFCd9+t1LUYXwtOOu1H
O4lPXJB4FGlyMBqXOqm/N/V0z83g0sVYNrKEi25iF4+BXgxhXBO7tdS7bvqZmkwcq7L7QTMbd1A0
cascfpJNO97Ain/Jhr45ilF2sOJ1P7jDz2we5q2Gy3ggiOiSOs2nyjHC3EsLWWGi0YsbjGtbQT45
3Yh1oIFcJRT8cgHcdxBomSmWaMxujQBu01gQoeVp7p0FCX1LB7C+TWzj6zSbT92yXAZMLCdy3KqL
iPDjMs0nkfTVGGDw0XoQBL8Qo56ly4Mf4RfQ0eFFGeVPJyMcaXXB9RAfTXmAaLIpuh3Q90gpqR9N
Oyt3ZmS7s0dH7keQVoz6W42xAxZKfYUCBqI0hCz3Nky5fog660uEftMe2Te5wj+bAPSvaaeXmv7r
BWjR41K++mYMGbB4gNrVwjgoAHAu7k+nmL09MZKbRphkayUd/ybHe2KXhxYio2QyZw+pjsbAMGNZ
M9cuYkzOehNILk8SHHHw4rM1D7wYsAAiM/hAT1PDKKNGQyyaABdnEUDd43wCh0YrO63F3bgEVLkM
4weziRCDdgN4rPkEPijdiqz6GQiDfBG9PQwM6QjspjQdDPFR9D364FJM5yVNt3rntRu7g7ycmwhN
DcLQ855sYL/taXRzYYtLVAlxTXMsp4XokCnAH7y1cvHAOBKh8JyQG1QlULS5HId9Oh0Hf/4SDdG8
8eve2wtr+gGR0Ki9IyGswa5etTew1ulh7r0RqaXvovmBdy86NBmNYZGjNxOGWeTtV6OQQzx/OEZw
9mSO0hk/7v0ymNN2tcpgN8bUf+mS76gcBFTK1sMSl8PRmsvDAlFJCqEQZuWUVX0b6PeSQQCxEu7f
TkL90W9/jCMXDMuqfcAriOy4ltFWWQwich36UaKFf2xbWnYYvBIpMgARw6ioU7iIevWZ1oSwyh8e
SZEXfLBci+gup98rfskWnwPjq3I6eUuK0LKgxQK0bblAwJTRd1g2HI2IDxcNF4hy5zCtEqIce0TD
55CO+NxgWjGGEBe71/WKouBUIXGhIVI7FOGZ2jYbu02GfQdi+SCy5KlquvzioK/c1z0DBtsdbzkG
GIMUSF31HKomNcamEt+9Pv++ZniuO+85SmRYNsAqulPj5zZZ/XCR9rUuqwZMu2YSOs7ygbzB7OhW
5XzbRdZLsE7NrkZagyYaoLn4bs9Y9wayJrmo47UH/rkBFn7gHjaFLlrByhq/mUPs3AdeGpaBRUez
0V7K0m8enWybRs4JgHaJv72r9kQq39InxMptcCOnvyZ2ll8hq7Kwk/XQG6kwt9uW9viuaFPtXECZ
TgC+3juVPh0c4takbw1788qYPl418UI/9Z464R1AuvhoWDZwRam/IvDN1CO0C1KfO+B+uMtqqCUr
Vact8DzpQSwB/zUGJ28N2DpPGNlYbmJtswo2jQEV+QKiT5Cj3P7Qg7w995nVntXaaE73lqMbJ1OD
dl17EO1mbyK3G/3iNq6nj9pSageK7hfbwemSeJzYDiEMS4asZOK2SeWgqA6ZLjSww9ndXObWyfPl
sN0LNMzrDOXMGn+MFke3C/a9XSYaB0QBdXebGBZuFJeu94YzQOb02Ecr3ScRHWcUSJtJ925mb7DQ
o7eAOIX3VAg6aEFq52gwWv219K2HzLC3s7EM2JZichAyL1yMdiMQD56VLKKN/NuSC8lo1Je+XvWH
uU2gtFF2Hy33bUhBKOl2FB2Bfb+0/eqfy6Z9Rlm4W/XKO5rlEwV1Cvv6moYtrtC97G6EAUXlQwpf
g8595O0nH5vd6GrPegmzN2Jmsa+ArpiFbnwczFAwcqNkXsrWbVXfV4itgcPDNWJwKgMWbkq5wG/5
5+K3x+ATgnVmxIHfiCIKNCSazWOEUU7r6KOrR3Vsl2XN9ayREB5XgnlQO+NLuG6LMk1PklFP1JlO
V7MkmLeq4p8ZYmsOWkmuUYsaxSbJ3sI8x631JR2scYsaSpqfWuBBQVAqHxTu3fdtvJVxg47E7Re4
2Lg0C2ZIGPJSR1YSvfZGPaEWKbpsTcTjcbTnRJy5kDtHR7rz55Lo4kIWuUobcQ3kIlYFQT+gO/uP
ieSj28jRf1lMGCPfNxesPq1NCvDYRzplT2S/KrJd7UMtdC7sTEA84Lrs9rogRQrAlsCPSm7bnzuP
SFpBgis/7PpgYKdHcl+Wg5BZKTrjghvGWtGyVatglNdTbFzKuuBsSFTtYDD/Wo1k7gsCv3m/EMQ6
qJhwe6AlOfSze8AMu897d7gJxqiUhVeSRC1h6Fv8FQDWKxTjyOCb4aaOqJ966Fl3icG/Xi00+XXc
S946iYlCmBEjXsE9Uen8SvKnUmtzaa1GSKvM4q5900k0umKhq7VGdygk2rP3iShJO1Tsc0VArZtx
rY/S7hNHgX7kvgAE3zLbm1zZ1dW2AqEzPsHBrFnbWUY4DbLop9YIBRuPjjfu6HR2NxgIEe7IRdEN
+GrM+U3Il5JkPgxl8gt7PpXm3NRP+d5irhYglWQdKCZ8zFjHCNUX50eSB2IjEXEWDBL5jQd5qI0B
JfvjVGLfzAz3oAj9agEjublpJIV+InYACDFJtPKhdfXqXcA0FLn4B0dBxMjr+5PcT3gWPHi5gI0N
J9cavzs+7MNgGR7bwYoZwypyP961v1bl9iKBYnlQwiOVQDGgFRwLvVxV22qhNlcNYaiDErC60BNA
sicnYvo6oo4uI8qwHDgaUwYInOWnJHFxXSuOvvpC6rvMT2Nt5De0Cij/LlVSUASWRV4uEzDszao6
uKN708qocCJSe+rCQdEdfVuSoc0nx4bOvBkXWmdZjcOhkIucE2XX1QA5KnmsqwXn9J9rNKX4Ltdt
9TRAAR4kbWAKg4U58t/vc9Ea0nqX2wMIu+7Tb3tbe6SivY6daOa7tTbk3fdVu4XSxr2CsYl8MBMJ
zeou5Tp/fSXWzvZmlgu1pl4oZu7DVG/wG+gcEmY2ho3jlke1pQccNGotsLpP7ThIUB6v6nJKbaEe
46ue1sahYV6lID6FiXCVk0i9xpFrv226RnXAQ+0dsIyRyn3dvWX1MH1tdIDqf6v+rYHPv19tqsUk
/+nXzd9ektSrcyQ2DoG7pBFTZuIwrKF+h1rcuUePgifTbKCZdcLFczawQOox0NONinzznJEjU622
C2xWL3P3wfxQL444gRsjiU9dnAJ5ePlqlTJui4+VewLWf039moqH98uqCgLzO2bSyKQOwBq4SHIL
Z1kDcTnSZ39HFliu8MNG0z9y62turn++2kxHfi21phZJ077BoLZCU2YzYMjkks8li2P47+1oWvSD
P9K2ktfNVi7UWsX1cxZmStPG6HZEGaJC//tJp+9oX1GDghAr41sWan/yqsIJlHRHtTpLUzY1bVxx
8uKrEG2ZXFObc9wxAyWVfrwZii/JZIjTFTeHU8/l2mSDn5sMIqrRovx2EMpNNx7bG3VMOtTf9qg9
Hn45vtXqgDETQ4rrAzfiB26sJKe5icfmeh6oI1sfQNs7mrX/5eBXr7l+Rms0OilOTYKfj8+F7ycJ
DTMj2NTGuaD+QPWW3pWZc7PrIWvUicvK+gRsQCbvfqk8yRO59tumeoJ8ee9/OzL/UUfGCGw4av9z
Q+b/YY2uq3/ox7y/5c92jKEHf+i2biBg90CuWLL78Vc7xrD/8A2bJg36cz/QXYAsf8FtPNoxNGN8
mieewdCb+OO/oHDGH/Rp4MLRwAGSDxftv2DbGK71GxUODqXjWUZARotu0DeywM/9SoUjWaHv59wF
AmwVY5i25PGpxTwDHzck58Rc53pbNbHAbsVF+cqDeV+TYxcGAB9BJMS4zXMc01e+h1qjpFD2jBug
rnBXlQetWlMLhbpQjyFKpf2gHtTafDwEZnJiJpzt43p5SWpBuKW6CuqVEXefdHNFuDBEe9X2vC6M
vv+rPfreKRV2+dE2Vw9lC3e2Tp03nrwFuupO77Twi2NkdMzxua6phdkOWEbeMZrXVbMIvqU50uGY
WgOBLnPX3AixMhRWqxlBwYyK82xhyjRCmzCZ8rz/x3x8jlx04zDzXaie6r/4/vTUlueesSv0hpKB
i7OQpzqg5EY79ddmUciBAiEw2Q0C2Fze9as1d+jYyNV4Wrn4qVW1IEhkuPHn1kYsVY3ME8ilos7D
N78uDHXPwK9HwwwOcgX6FZaCUXIHG6XxjyQWhOGkFemh36cphZmYu+dRPaxecH3V1JmvzgQkbK3p
mCxti0CK8S5qAZgtcs34ey0dyUDa/vY0NdoIGjwjIiSXpDv4zGpgUfNPUi9U28hu+Ef+8tR177/s
s+JexrsGjK0FiN/db5/evD/995+k9vH+SWr1+neqN5bNoVm44+KuNm9E4Rvva5o9mDeWU8A7Vavq
abVo1+Izjp6IMCzecV2Uf286LX5HokLeX3F9/PpapyfTFYUK4Q+k6lY+/3lCw1m+r6uHrwtPHivv
z6sH/+X2L7tSq2k7wYh1rJfrW9Ta+35+38Uvn/tPq1nwnfyn+vT7J/yyp8Kly2MI08M1Lb/Mv/mk
/+yTr3/0L9/7l31fn1dravHL07+sqqcgEtAeLKy9xzxga/qc/tfDW639j4+9nxe/Pw3roUJA/g/7
0WpOJnXqIMoZEfrIM+y6aPq6Y6C4rvx/7I4ppskl7fqe6wt/2616wl0fE5m1pYLL1ERZramJ0HXz
t8dqNWVXc+5/WlUvVU+pNbVQO1K7vG6+T73U9nsFQK0ixGE4+O8/Xb1QLdTHOHbyoo2wBtVDeMJd
8UmtUnYUepj1q3HQJ+9wneoua8DsSSV+qQfVwi9MLPnvT6kJsXp0gNMPJmDFIty32bRjHp8JMpwY
6q565q7PalUnELS+/2U3phvr9FWNfPeeM/a+L00aAs8dsXT7PK2p5xYGLXCs1407f007+y1am2FT
SgUPprzt3I1f0WNn2w6mTyiK7wtFm7JOEgziPX2Khhy7yU/PTVE3YTETz0d5cSxvLC/+Zq0CMR23
IHoeBtTRjqbWL3/l+9dY5FBxSbskVDNUIa/jqt5xnbX+q8d+m9iqd6jXve9F3ih+2wzUoPO3Xf8H
u7F8oOg24Aa15/dptdr1+6p6VO3GV/f9f/+XEPSHOglB+69/De7efWMuT426k6niTlDO5XvFZ5Bf
5frY76+5Pn19zfWxRklCrtv/aremIBdoo9593cV/9zFqt9dPue5GPRZk+VuZU9la5FR4lrcuU95N
1Zp6TG1yB38wkMbtr4+LpMd6qF7yvqqeytR9Vb3ntz2qzVLdIdXT769Ub1rlx6q19+ev2+/7TGyN
1oZT7FZjIHiu1u4cs3HOhv45mbXynKwl8Se6YHSxIFYYp/nQI3igL2JQ+jL6HUGb+m6NKFpCFWi2
WdJ8zWnZ7nzMA1vuz0PoJiSgxw7az64sLz2l3KMYCGNuMIDkuf/ZgqS3a9KbvP/sav7JIM7mNPmt
ua0jOpzIA5YKo3uMXWyj9e23bBX4ZhhhhKl15xNp+BC3eLGaGYVJV5DZgOyYfqJ9SOr+U5Fq34Cx
pweqGwHaHecunnQ8/IiMY+djH1TBAY96EDpIDcH80+Am36XQSYMtKrFxhwURRPItl4CJZXKPVBqG
rRNN0jewB5jeh2IGC1J59hGv5gMt+p95hXOHGQf0cte9MEWQ7mwUBSADvpAyQVfShwGWMiLf+ZI/
ZuofS0qFd6XsGSx9CNpp2CHqeUbCiGyz3QcJWLi2BnFSBtoc2pK3K6b0yTVWbefi6tl8EZAACWGr
E35JHAzkkmWXdFo/1UX6xRugRRjTm94/j3HDrBj0YHtELQ5my5PXOSc5rJ0F53iBMZKner5zZHYE
KHacRIgOvUfbLY4tuZY3ptnhsxlqHB0+Fs8Jc7k/xBqXxQgWWWI9mtb3QgTWTYlY7EMB/crPk+UJ
i+qlSluSRKJ5N/qoXpfHuIypmDXnrJl/NqVB5a3F9eU0MjFiaoa9MeCIL5gfI2IFNjKgT2Woi+ps
yW+mgYtqq1sVETOAzEZCRXzE97hdgm+ZAdjK7E3/slj4N10sXI5Mukg8800kjwhcwfWkSLxbGyNr
0wwH6jwHDKqEPEPWqBj7k+K+H1O+lrtOp3ny36rEzO7FiBJ1/OQ/6zPCLy9dcM312g8tAa9ZNfsi
0V8Bi9SHjhpjEZMn3aO3RyRNw2GP/dXbzAGtocGZ7a2BzUVAXVBdre3gTy3KXmsPqb4/tRl2fiAV
yQ6tmrdLWiGNWN4OiFY4OcR3WcHwBmL5Z1Mt885qh3FT5vdCh5q2EE9x7xhnNDoCvvBdYw3u2ScB
cwkKmCPNdxAW0X4KSLYskWW0tQ6rd4Sl2WN3ae0HZ4yMfdNwOIRJF/ehjRfoEOQPbSaIpKZEs3V7
1G1OAurYKhtSjaS8oa+5RbsFMxub5HTcmzBrBCaJZkW4ANyV/USy/zm9Dev86A5uRxuYVEU8QeAt
ecfSJFj8dJABdY9GIm7efKc4pmBtBtp0JedHn+OQj2yKuln2ODLax1ld+GfXSKZd5FNK1sfyIQD0
1NJ4PNM+jrZ8nzi0Y+PbTL5bGE02TTSCOh8QQuEkDfAAF4GOKoM6Oor8x4azajumNPVwoCRbx0jL
h4UQLhq8gb0tF//DOgnu4Z0u02yhYXpWbGBhsF8QabeXNhueO4tU55XU8zWVnOauoZZeO0zIGEK3
edzf6sQJJIlzmK3iYZ6Y/oncXsK6dgAdjNW+WxdUy3l9mm3p5ybEHB8kAngfHVsmvthdjQ5kgtNF
zMO6rbWu3iN1LAezCx0tOoxOPO8xw1W8t/lAbwlc2YBdL2oFkJXls8VgBLsvVBHMwog3aq5uHTtI
ReeEcYyqxYae4p9zjsaT02GzccSOEia/dwf3LRmLj4TZbq1J5rfwl+0su79tp8Am6WBoAc/ohHFX
BsYSY/40DLDGnYzmGD8uOunkxyqiH1Wd3JLXeXQzAApV+wAhxzn4Q3AutNbbN4bW7lBNatgShpfa
1DgoolrBtZMDgZXPAtEs3rrgVKV+RZLRTN5m1sMMTbUDtfBokyRSAlcCjmpqm9Kc1+wxmo37ulwx
Pw4hDfu7yHI/lUFmbO0ch0cZ0DKv17fdUplPrde8cvZlG0Z+zWYKdKyDbA1wbOvJZj6ap3gB1vic
AfSbux6d/YL4Zi7jDymn6WG0vhi1MVNAmVvaSR4ivnR9niM4Qp5I/O0yJCeRDR6KH3pIsfFijNQC
h0BcdOcz8bjVAVvBMRiQ15cRcfNGVz5bUrwSd+BFNBnxh7vj4BLF9QxwSAjfPI/3yEG088QJxpmG
ngQhDLlwHrIk4C7EQp7NhcI6JlQfod+jWGdE/A3n5CRZGFWL3nV2HvxxuGtn6H8twhWGrCNCvz4/
5cPHDmHtllujTo7NZhjyz0wQ6u2CVD4YggAk7sjx4eI0sXOrOwzYu0NG0ify6XajufQPuZ+GS2Zn
j8BWd/TwIUoti30Gfh9hICzQaHg6rD9/wv+f3Vrw9NYBQAoINDCAGPZE9Lq6S03HLHhdTJobNuwO
oK8oaJboSzc6Z0HXZTfhZ9tWufuj7ArCyuYl3XKmVMeImQBYfPO5mslszKO0w+F7NnHAoY+I4KzM
QCGGpM3DzJBRzq751vojpKeuBE/o81DX6DDePbS4c1W/UVErT6tgRDS66V5z3A+zWPauAW0Q0MZm
8KtjEfMLe30xbZJgBfxnD8zW+5dqBF86WtAoAyu5y/16CgWs5k2LZXvb+5W/Wac4JD33vnvSadcR
RVyjuyW/pObc8PJo2nMhGXaD+IKcLIwjCJak/f1/xs5st3Fl27K/Uj/AU2SwL1zUg3pZjSVbbtIv
hO3MZE9GsCe/vgZ19t159wWqUEBCSEtyKyoi1lpzjnkxXTgwFHg2F7TO2LMhz4n2RU8E4i5urXRb
J/FrkCd4SBPt7LbWl9UNm8ggBlT3ovnKAF4kwFlNI9zGSsu2VjwBHhuPhAEBuDW6c1nM4hfJytcT
Oi6bHlVU5S1ML/4pDSABJGzaMBAJfWp08BZVKVHUaL62JL9t2ybFzaNBhEQwpEnvb8jT7k8wPqD4
2aLFmV+c2wjIaAiiaznq5XPNyUEpp2JQ2Vx8E6t12IHFbYR8BDz+Kir9UAZb/Kgk0Zs480Bi1Ssg
I7lKn1vS23kSL5t5HWwQjYCfj7HovsBirC1IO5tCR3Dl2i6M3kAdDRE9WQPCpDFpNmT8/UyHV/yO
D6MYfmc9elTlamJRhMa+LjDamVaKXNHCApc7Ndyu34A34e9CN2MMaL14PgmqRECdg84jMh2Q6EK5
3bgoCvxxLaCDJVb6YK84QutVeZSSVEVHx9JTdnOoUglKAGFulBFfmpLEWKBjaolri42sXmFo1fcK
ictUWuaONW6dAwM9OUXy5Fndd+sSH5DCsoohfzRRFm+SVoPmSbAaaQgOHV/noOSuyMZ475tIyet9
avfGofGngvO8wprDCEek2hIqq7mlfEDA+NGXynxE7sXSibRh62DHJA70GzENiwnSdpWCvAi9GxWb
pKzbljXhXKHlULjkT4NFhKNWyFNo6k+iz1sIccWz3bY/Q2I/EM/oC+lG7xn4YNRPkThquNb0WLS7
KAc9qgaW5ojYReLVzmn3MA4TgmbLeK/iCIEOfQYMmvLIPshxi5lO5CHGbkvfXyBWwQAcSVDUtbVV
gCcNm+zWmsDvVah/dM34odndJjRblNNm+ZRjPNhmTR6sCjuEkzaNK11UkjUPg2obJ9Na78Rj4lSX
LGQzjkxtj+MN8EjSne34Z+UJfF3CeTMLcAPxg9Q4bw8pve4p+TVOzL2ajlxMvB7R2rMnrtEO6oyL
pN3D28URTVv0XhAhJCISW0H4LJ0YXlg855ldDdEjbgzEWZN8DWCPdLqD0lkkJKItAAms4ZDSaejR
rrV6eoibNty61bRmEHcKKrSkRZi9Re0EmrKCRNlS/8DOkS9NebCERXii4gLzjRYMZE+7Y2imFZLP
T6hvNxwCyMiD/rdoDMCenbE3xu63E77Qjk83fT3+7vPBfLURcoPUkfPBktDl3pgD3UrUtA4qLeHv
Qis4aHV4lE03rf1WD7eeRsZs/+UDRj3ROdoQI2E9YLo61Wms0GaF+5Cu8I4e/SdjYKLpmsledPre
iUjBJirwl0THDSBzHeGK7wRAZmU5NG1QKaGLQyuaNT+BL/obNQwHb7QXsQIDZzhsCtL1v5FurUo8
g1rln2y33lr4Ijwf5H8dhFdCsl5LEex6w3shvpIoSIpkfKnjrQoUr2r7QpIzXww8zcLV03On10dW
6RhyKPjRKllnonwtLfEZAXjUSncxlh2aag8jBKGzZxhnBMg0RrTrhCW2lc9LphnXqkm1i55AWJCT
yi4qOFia7+L6mO/qh25fDVl6+vd9hos8cCp7pI9/f1YogmiVV/jO5Xzf/YFuMj+x+Q8rBbrIjKbn
Wj3XmUXqj0HssFuROl/0ERP4tFtAMU/4QUK0fF2IfpZTbKJafDFdMyxgrmNUAghlEwlsDOG1mW/I
mb9WhIsWeXlww96+3G9oR05LxpmcREv3r/sKh/SPqYWYr/99Xzt5WEytGBewBzcTmNojzJvgseVi
lK668KYQLPkNlMVciMs039CalTtvdIENzx/WTYQUrSJUvG/hF/79tPv9tYOmnuPvw/1+T1PiAtgI
iEdPzN2f58J5E3sc4DAm5qf8lwewKJscX/7cYwtCZOKxLBAw843vD+BQgQxIqgDFKeq1v3+qGOTB
AbH28/0uO5fx2XU1huNRcqVXWLrpeGkMI772avg9xIpQCMM8IUDNcOXa1uV+48G5XqIttjd/7stm
T3FQm9ky1bVEW0jaLscZhpFCvr4QWmb/+3OBLDLOCVJc7+ReFoUX8aJmobOYMCJt//1xVU4KG2lm
LUkW5/FI2oKT0XBJENFOPmtIhxmY905rXXwfOANM/nD+wKS8+fcNpdWPNolAZVkZXwFKeL0aCnza
f543pJ1PSq5O3O38ua5eOgckw5dc5u0ZS+3q31fUJONwOaC9ha9bI8jMw6uleeEVc+6zhKB0uD/t
fuOoUuBXKpCkz9fh/blEDjeQq3t9ff+s+31iFECnyxSA/jCA7gx9CEmmj+uYH9g0IZYElY8fnvuF
m3ePTg+XLvF0fo/5aUE77ol6iE73Z1AFXnSUUrRtuP4w4DY7LfSdi5Kle5EFLhvireCSDpN7uT9g
NBhodYkr/P7h/QH8ztZZZWppJlg8OPgj0K1z01yCwebk1tnHP8+FHgJOJq2R0AkFE34khR71UnSV
he2tBmtM16YboLxzGxUQHkD3rVYqvrbzjdXUzZ6eEhB/IjEX99n4//we/lf4q/xHuMp3KceKnOCm
vs+n//7wf9/KnH//MX/Onzv/4x8fneJvCtLyd/P/fNb2VzmntNX//Un/+Mp8979+utlL+Y8P1veE
uGv7qxqfftVt1vznIH1+5v/vg3/5MG+jJC7u82ceFyBF75lx/9WiaTpCx1H5f5cRvP2qm//xGlch
ebv/EBP89Zl/qQlc91+usAmK8/Ex+4Y158j9pSbwxL8c9jrEB77l3OUEf6sJLP1foHoNHdY3uUz0
BREa/KeawP0Xs39H10EV6MTp4Bb9z7/CP17NP6/uP1LbAGEhFyizMWTtwopqW57puAaOT9dFTeCb
xn+TE4Sj1WdFEkZ7UrXnOILyV97hlBN9/Fi7TXXoTTNbA9WBxNi2n03r5ftRw7ZgtOcOzaXl7DHJ
kEwdkqxKxi1wTDgoVq4t6j7cSMf9jBNW+kHHSolslgEp9DfieIJtluAT6FEtx85BjpOzGvUHwREb
8RXVRCvm4Nt+eus/HcuW66lVNFemndfKnkwCVIgc05awbtDEOz7oFhOJlcIgMJR7y2LT70bCrETR
f7phlB8tr98kDu8gI2B5CbPp2ONVm1w8CGGkHvOO46aB1yPD9QZMjjQtYez9iFMurLaTVhpqZWFN
WhviuY3yGDcJMbK6hbFTN6fL4JTaOh8BXmKUwHLSJLjsx9Rfykb6CBvB3NtGlG8tr1Rkbmr6OosB
uUgxPKet7W3seFV1sPDGQsVL0X5WI2dFgr7Gx4Qw+FUmXKAtqNnbARX9KE9VP6BWjdllHEWNYmhE
ddDyUJCxsdipNt7QIkjQs885dzLcRNM43MzOe8q9mqg5UngGGz61sOuTh9oeNLkUN45s/ZGUlZsh
jPXY1K9O1F9tq6L77GyUY9BAoripMAbFb5OAGemPOBnpRkj/0Sknwtf9F92Vn1YBO06O7YIewaah
ibuCNrafHzUz3JEISUF51R89YF3yU8ghawA70EeyzqQe9wvkjqAosvJgDoNBNVRAtI2MXUrMdR9C
ixrJu4B6NcN7upPo9HfwS+lxGoUHksZAxA8BtlBMMGKhBStOv2wzqWVsk26S+AdsHKvoKbaJVcPm
irDP1kRalFzgi8bOwREokilaytt3+KMVoBS6khUXXFjSoZ39Z8bUL0E0LMtRhNssD6ELDd9ENd90
kcuNgXCNrT89iSpih9FNhl3imAb2FTXKI/BekMz9hxVm7hruzbuSUfVYZYwv46nfaWbgYb6YkwcG
pNk5/UCt9jdY0ZzFoKXRsYaGT/ZMtIGItE1R1PCXVEj2JL3l3t+aYzuuVOpElNdav23DYJ23LVrB
LN9TR5BIHFUrVgLeZqANIGjUC1kFx6DSrp0AzOmq6pG4iFNQV1uj7nocmyZY8rxcZ7nrrY04ek5r
hCrMbbtlU1PvSvfcWLk6uTHmB6IOXqIbzqOnuHqiQ69tS6vATSixcDYEEBWl+GnDVQuCceMXNBgM
q85BXmCQQlDbAuSswLh4TfTOATPInAacfKytOnSs6yZwdwDkeNu8J8kTmCuMZFhPkEeDijDss1sl
asPmtqzGt8IYfo1a526jzj4rZ9hj6BMb18AMYINEn1LI5dHQXUAD0ZICo7mkt9bgCCY4iQQlg9CL
rUN1UDXRxteDa909BqKeCMNCmcOx2C0YJ5spPBshBYUBlN5lN9nDKiyxI/rkpy+iGLpk/emPk700
6s9haMEbkmaCr/tTn+YXKMR0DRFu4wZQpbqIpQw40U7zaDHaYfXdYiFY5Tmo2aya9kr44gilDZ+j
GTwNyg9eojwjw+k5j1S5JrPqc2xxZkOnCR/qwuGXKQHVogcy/B5OYk88S2a6j2YYdA8QVF9d38wf
Ius1cPDNOQOCy97bx2nkXTsT+LuknzsQ+bH0fOJb/HAeedPLXjOpOXJy/+Ukv2PNec2mhqbq6HMa
S8WvvkXhmzNLGx0MmZqt39w8p/VYf4ex2WP3K1NY4LqOM4JetnBANblfHvm6c8M9WhGbu4kak+MS
PQ1PsjIBrdwOyMiwDFrh1dkabludGvwyTHQkr24V57DPxhXYKaxGtKDo8sG6cnv6BeZhkLQLI4aS
VWS95BJ8kIkidlUnJJBRtwdM8L0yE2tTayShzBqCVEPfRAK7ium2J0WfV+m72lOPfddvByk9vMcF
YTbskgH0lGuOER0ZMqY9mfcPNRKLlWHjkcJCP+e1dmIgxrQjxTklz0Gl8JocA+7oWDxXWTWSF4GD
eEr9D8eHYpj/piZ9TzyKdDdT13qUw94gN4nYBlDljyTQwxol55JmNcFzuBQsEUBsMr1VrOPE08Nq
a+J6XAa+AnqehQdlB/olYwia2CbXTvzKXkDaTqqnW1zIxrmLyBKo2Nb6XF3MtPYuJUafnIwtx3KL
90FY0cGJNFJB3HjfNgURzcxKjrEjT/UO7Zb2aDUw6CJoyq7VskN2+sHSoeWCan4A25JeNFoUFw0/
1l5LHMRoNV4Ud2007fPkqheKzFsacKGE6VtU0hAdvP7NB/JAb0BtYJWP+9IlwkM55jYPtWnVm/5e
xXLCsrhnXVWbUcPJMKlHD1/PNfUOsvdocLjV2e9HsSinmS3q8rxq8jdj518nUxuvQauqBwtTeYvh
dxETsrXhrfYhq/6pbUaN8pDr3yeUIJdcmJw5ACQFYJSn0XygfyrKtllz/T7avY3vDeNwW/jRquwZ
sFnyVwlSjD4EQGa6t0sHs/CK0RLWJKui79EbTBY8TLbjrPyIftBPuVXQyOAZW08hB5AYSsSi9ckn
iwLCBFoA3/rs/h0bUEc5Uzi2o7jSKKP0dMmm0J3c7p30jl1AUsgqJ43AwYllD3n+qFfeOopF+KFc
t55RpulO7/B8llP00mF2IeFIfERBjNnQZ4OnEPfr4c2pUuLZVH4zUveN6K8NX3gJkqrXg50pjWit
moKoF79pN9jx6GQaRrcZ4k9bm/p3hmXfZYRqv/IIXBHmwVE9QG2mDWtdww5LbPJLV7S4Kz3nKBxL
bPywN1aOS6RMaIvXPOPc5TjZZ4JdE4xovnAVeby2Kp2lpnVP+di8Zm03rUoVESgAMAGl0H4M/eYY
Digu4e+8KJ/Q1Slh5ap7LT2VCc4T153kqRywp4LOE/JLD5R5NjEO4xBsVkM8JERlUUHF0TU2kEKk
0v6UHbMDo5oIhASGbM+Wp/B9xAS89NSHU2m3NAEIaUZBsLBwCS2CQauZG0Sn2kqJJsimaxZjKMI5
Yl8Dz/id59E8MO3osE/evuL4tKx6N9nLOlpnXjKsyuAtnS/Uikh4l9d5z2klO3rAuGyMCtu4D6oN
bJEQW1Mv115ol3SXGUaoceD6qk5hAEFqgnCXYn8f+kxuEZRkqfjSiOpbdkL2S03g8wxB44sSqrEW
P5I9Fx+M3LdW+SQZhzwWOkt0gUtjDV7qKVDq0XDBK9pt8pQQsFwyT7fSfN040EQjbLo04Ui+MCZ4
SsQX3tyenmVtXcE9i5UOjnJkaL+pav2pHLriDPeZnFiO6L7HPtYzKbTFvLgnFg2juWponwCbGMuh
rK6uaR+9vDmRsmUtILG3u0xD9tsHOMosDRWAb08mI6VO27EiteupnqofuaXeOPJytquZuJtdCQJT
1pe2GOEMGBrQ6TLaS8tUt7QBFF90SXuin8os1NQ83t38vV14IJLPCUGTbK2ufRlcgwwM3Ki02odg
g7l9PHQaBiTLnG2TZghcc2AsnTDezrTfrDEJZ/I2/8AN4irA/2b7WunwSROXQ6olzl3IEBrEiaIX
R2vDkNV+7EzoWT6qmdpG9oDEYuEapBrSWvY2NcABNNZu+pgE0BA5J6kPBYBuUZiy3U0Bo3VTw5jp
5FAZuqB/hbW2ndziNLpJQgs5798DmXx3dOCCJB0embf8as0a66pFWqeCeKBTbBztlhUlTlaMN5n1
BA6xUPNDXH9lYNV7p4+/arM7YNVEBsQbYBVl4ivKjlpu8600aL5Rr95Ge/wlVArFV2eCptGSaAdx
rOll2ttCFafCIPqlrGsg9Uk1m7Y82qrRF/oGptWJ+sjrau85I/vehdniQ93KT6qoq9ONr71WbXR4
3yshDnmmPhqg8duwwIoaT/5T3oVbO4BqT1Mp0hMGx2HWkb/gSP/JHsJPcsn5C5MbRuoLEhzGVuFn
oLV7vyKs0TI26KU5x/UnkcJnD+jM+12Js9/D5Onu45xsJCiIW8SP8B+dnRNEX2SiDtO0nqjeukH+
kHWyNBz/xXIHSIJrEk5ugPi+OX3+cDvWEAvvpCZ/CDSIFtwOLC4JW4unZ9QGxWVqWP7c4DKF4lBE
8jXWCHzW+sXk1RfLZ1rfZC7ZCOTYRBiqdYMUAKxJUL+SJYNDauruYf5SSZbP0gaitMwHI4eAmQcg
NjAeM0qLSHCoLskk3ouq3CV9v7Q7hOkBK7QWkMZWHvQiPJdzirwxMFJjXRj4a3I5gjYbQnEtdeOV
+cEus3C1hamN7GsVlOVp0jxIlGQPQoI7JbJ6ZHx6EUG2rp0fxKqtNTi54ZxuhWtLQvebpIyPjHXI
ETFM/RYV+q5NWJUJiCwFPcvEeoSs+KFKedNrcULsdYZ2LzSNQyGWsiH9sH2b856yv9rcP3L+JZw8
ghxiWO33oJwNKP1tyoRFAi4gBIytgIOAQzQbRzsnKc4uc8i8jr7xMl4zUCBGkFD2Cfdik7Zlyu4W
EyYOiCG/vzQFKgDbzzdzuFVE8Q6IG4DMc1IiYjN65pEDI1WQ6EuIipBZxEPjm2TuwZywCSsB5LFM
WNt7dqT5b6713q0qySAMo1sgT10vP119GxeCVPgOhuasIEGxd8E1/hp2JGDX3doPGPfMBG3LfuFY
8Ur3IuMYRfWsRcEldZhtJYTWWp1lPz9J6HaHQjNa0opTpkR5ekkHjQwcWJolHZeTluo6DI96q5dT
vW86Fg18TQBfqaPKnHACXqZMd/Yh05DEYcKXWBo9TK/bsve3D6HZnOJQfxzI2lmwcSVgM/OT02vP
cSk2hIpUOy2wLkUDqYIKUJJC2wxgMYJDEQ7HKXVZd/18XZXqV+nwAwTE8Ji8h6bBzR5r5b75edcB
+2Se7vSgt9qacObEbxeTRspMgihMCwgSkZSvevRZcawDDkO3u8yBAHlHM5RbOlcc40LzDNih3cCh
9U6V4lhAXC/FfHTi7PjlduaX1u/rimNc0rNbOOC4llw9Z7jyLQAWB1tXFu8mWX7JuPP2uSUhYMzc
PCMnxcOvLzLE595o5ZvjJIfBBXEd1PpXpfXjTY/BvQeklARFScClfbNC78TWd+lM2viOTkDaqN2c
Tntszf5V4CJgUaRbBQJko8XiEZwt+2I5fRiwspFewqluPMiepH5wXW6YiaulzP1w0RfpKdY97xyH
xiFFPrnxJMTzKY4etDTbdEEqCfihUZ5x3dlG3W4jKT7MEkVmLb+trgnQPTO5gx65N3WAE8LUl8R1
fJYBBpOeIOvJPaYEzp71MG5uRQwXwE/WMBHhCdDxXNl6BDcIxXfkIS0imcJlXLFwSK5gfHMoDPK0
htCibjf6n8AeJYNvLV9EU7WrJcuGQatznaf90ew7Yz24jCRsSo5yeEZNvuK4FRCK0nwYhKQuGg42
PaCi3tLGvW3A8w7t5jBGNNiaNnif59CqYugOvmVDJjBc7soEAlr155JAHepRmpPoNCUVxe+84w1K
XACVpN29E9BKvdA/Z5kGTagirTMuCS5ALQqWPXPhaVaTsxFSu7aZKFY8O11HgsIvt13kXU26I1Bn
xqjZO/ZUl2A3QUOgq6kSOJz5CZtt7zYZI3h7N0J4raKMIWburi0r0Oij0N7IGbY+De1PcGnDiqkV
ocMNyBrPPDFHQSMbQrz3LdSigumXzIdjg3CZyKT63CfVxR3KLcAFa8HwcFgrLO+GIjaLVmDiJD8n
/IjLlIIOS47x7Qb2LwKVCjgkgOZaz00OndSfK7/e6RrSCsJuL40eXpFZnQMP+mvguzn4EkJQqXI4
C86hEBjhyFNOLjKzvuPaT1Ze0h3jkmhNA7W9qOa3KHJMaDLJspSlRkAvYYPiFiCBmDqXL5zVy2HM
zplO+7JImmtWmrdWK2kOAKMuNGGuctDIIClMqjHEB8iBT4hOTTB5m1h3FHkCnNt0M93aeacvXXSY
zWtZh/RjQ2ct/QSUWdoRbGUyEcvpjBaheGjrddRX/k9NFy8OtDi2g5BMSzz6Wxqqu6AjO92l7tDi
jKCHaiDSuYm3MsR14hrEzRUuh18ivZcRsU4T7MDgmBGP2VTqGya4ACyUgvdE9uhnIwTr+SaspUAI
n9nIhuoLoGNjFyNH09KEs0WJILiP6r/+V4XzJH+W/BENpuEop4ceU+ugz6X3eb8hf8Vh/CacB6Jz
uQDvdzY+4TKCSMBlzZr50DJO35g0rPYEW6mHsDXONGTsTamQos9JuytaM4hpYqI2rfnGvHub7+SE
sRiwOZvhnHrgVRQbYHStMR63tJPVg5w6vP/5uL179s3Z33//X99wqPHGfSbZwAh9IZ7omhsEipCb
VpEO51OK3L/7HS4gLfIQitKHZu1Rsd+/7/2Huf+PljiGutlr/Oc+TqEEpUixq21exG4ObevnwPW+
mgCtR/R9aEOLh8IRf91EyLOWTFbezNmEPcw8iYgYQCJ45v8i9MIHoGa7gTfjJOOG/acQ9lHFOg/U
FiozFNXAmvgFG7R+uIG6YGGgr1reXWf3m5Z3zboX+uefu4TtPXDKlVuFSnT21fAHv9/IEXv0nw+T
u91tNr79eYC8EHOW9xLbLlnekIJuKSXxi/1941czEeH+cRwj0SHNiGw63gVeDVAIPTR0awiyRU3I
QROKdOXl6tnNgvxUhpyHO9AXQ08DW+XBIXcLfe+BOst0ZBpGS7Ky3uXmqmqqJQnkHuFH+5J8mTZv
awTNFCuJrzGAzlNty05wzQs2/n5s9acsqM6x5IyUsJcuBjEJ9tM+RiURTot8osnriBTtRuf8moTW
7IAO7akJ7COak23VeKjS6Uppw7MIVbPMOd3ShXQWoeXdet6GKwOtLK6Z/GVManh0yBJdLspDYhGT
JthYkH11m3RMbgYQ6qOGNFEabrRmjX4YQ8i+EwM86sxerBEvXqzMrw/6RKpvOVZA5YvN5CkSnAcz
IaSAyGfphg8TQMAly1y5nDpUZ4hYIGKn+q7QIaQBzfyhtPxFH2qxRtQwm8XaPr9SJ5Ldg+6bUKqW
cgmCHIukyTxoqyUtNyWHOBF+UftmF6kZ8cYJIGCG2bItrB6Qn/ypREl22Dm0xE6Zc8TxuM1c+p65
/ZoaQPvSyvyVa85zRVGdKXnIMnBOJvDITrMglWUIKk1A7cofFzbAtdTbOxa2Vs5kNpq64VaP7kOS
3lBQ0m8x+8egtZ78Su57Pznr8bgik+WVZjz1PlJzSsniZbRYcSeSWzuykaOckTrfVnoGoxJwe64j
CUSLk58F0tqODj6DuPE9UPo6D0y8G3r+bFvum6UxweloyiKZfy9aVlZ4eD/7ynxv+A1tEPQLUmHh
FIr6RzTSwy7Fc9UguYxJ8gsNd2GN9dv820HoBgiVOg5096n5dLvw4oM2tUubnzLCgct5ounOSehR
uVmLXLdvMuD8M/H2IFwQKYXUX3AHbztBYE4Utz/rvuF4RZ1LB5y9UuylbmmHurmJBOKkrecN65m3
FwraNLpr1kZ2eZUTzBDnv1LLypiYdOWqGBfEYBJFTzh0QFUxJ7dOBGKONykQIIU2ia2SHpTRkquY
jnXzCAOwR7ykOPcRJNBoEfh3f2sTpbbwNNcGqOZ1OxXFzmVOSEJxj+yQWUZWFuC1q6YlsYNfAYf3
Zv7TMSgyPxXw+s7UPs45YugV8cD+wm3td80hbqpxno02QURZknfFCC7pGg0UOj3vwKDhG5Bu4JAz
ML8eVRmjTY8qf6GV9ckYvbeu0j9ZK81VUZpAVJGCWgG/s6oI1uvG77QaSR/O1qGowi0xET0PVzcH
glTIQJSDjTnHockNGFvkPfSFcTvYR4Nm3c5xS/0ha5KvsYA1J+pr7NS/3ZRG6IR4bczRrIe21i9j
f0ICwyBC51VEdUFSWGR+wHTl5fFnvIN/nHz1FACr7POOWNeAniuU8hkCikmT/8wP4apQ5LLWPwWB
naVnvToxb9Ig7ng7lq+Vazz6IzBUO+2AyFralmA/iizgdszulyFmp6XVV8neD8JlnVJS5rl9m/35
XKQ0f/3epXJDze66ao3iA6V93XF0xjGhfujtROAU9gmuE14SrzrYbvmma/bZikmdpo2ArOat7tRe
WBAcjXADu4LvLDyyFeN2r/W2sesc2IwRBiHPwdMSVgzvPFxPIcFRXEFYJuNkPrtTbfliO9bEYyKu
pHzf0c1+1yIz3AQem/khdQFEVs6H4ghW24XJXgrbVnpPyne+PPQuGpcNmLZfopyuUl1cQYqURRtw
CLgW5weg8jAIVkSRc8GTM7FuY6BvVrg3LQ1kTElzorWuaequCOr4BByy88mf5UebQBjTiyON8zIG
dGI4LIiVPQ4vUSmrZZJqT3maHWX3BcsMUXHXEJFApodKrKVDRsfCMhgeooU16xaCYRuuhfQA27ik
KJrajojYM32qq+M6sxHnWrQaWlxnVWbm4/37jg36fp1MKKq9bFO55VNUE1kjUCUYE0duSycBKXZc
fEnkMi8YXW9aK3txo8Fn6hrWqAnGX5rfbEsPo9pATwU0NE02W6h10j7VLu+lTocE7FVAZIvgycGS
ao59tc2tT58+LmFR9jeau0sPyquu1Euikm1dRXPI49mEZxpHrIqDf/HoJpkNjaIQzuCSKexnDdae
lICPxvN+e9kX8GYQ1oUDEtlfY5NZwVJD8V4yda/0HYsrGbgVHdZB30199UEbl2LRSygjmy3x6D+0
Qn0mYf6EmOKx8u1lJq2J1K+AoKTcndacQY44PB5037rZuvUmMck4AA4WnC33pDNkhIO5H2hMCKWm
8y6RUkjGMOhcI6ZnCNG07iGxnTXjwE/49aToZPIl6YaHLn7S7eZbDznjCOJu+nqb8T5ho0WS2z3q
bAZAjDcVkV6ypE1sTPQlPTn7vwym7RX83GRkJiYT5JT6RIu5FCcCP8gwtN4VRDmmVwGC8WZFxOe6
dceMKpFZChheV8kfSdvhLmr0pYjjRzOq5IIA42vfFD89jw7SnLnmZeTnNfWXGq2PXBWvRcaxoI1f
lNP9sOZomK4YoIzLYkP96LIBxMMy69PPqDHhsHb41+ZBQ1F92byegTeQt81AfyiNtZcZKYrG5zDR
mmtS6kc5rISuFN7iwXzMAvTr7DTFirptWtq8lUowui6vqETSti76mCvBrhRzSvlOQ3+FMEln4EUs
h2akn41CEUDe14KxmLkh4e6k58yLLf4wyAlmPGXP/FaEP2ryMPVRHcgtYHgxi5KRkBzovF5sDfOi
G+2TwfrscSvxp755o/FJ0yxbGn231Xw0DWZefM/v76AM1bJunCUtNnISRAP4xnJulu7uu6hj9XGY
wvXmOAfaZGQMOmSlCRLcwqwlzr2xiX9KKUCF9l0qvoqtvRasmjr89IWTc26xK+sNacDOKrCQ6Y4x
7iNaxvfjvtv8FA79KbyIFXAOY96aH4sOMWqHA4M4FTh5zbdm8VPUmgHckihwrV9hROfyQYSPkIco
MttH1mHsUz5vpz3gzHhJRdECL0ltCquLnibxoWVSMpN7y2liIlMyIC2Dmx8773rEXCAMhtOYBq+N
3h0cApvXhiKus41AERMWPaqCJUNM1yJByBzDCqzz9FBSDtFVmKV8mENdM0HV5H6aeOQWKcYLd0gM
GknJ2kmHXZEba4sJP86y0FlGtEGIVzf7banZb4q4+r3C8rO4x7y68ZsS02PLIXIbQI6BmpteOQKh
URjdd4Q3u2qqfExaxFkE+shvZDLjbse1oRdqnbXnkeYq1N+BJcP5AAqZISllXeHFtTawTJ6UCpE9
zsZYgBQOQexlVL+LOZm9nzPaNYRJc2a78NxwaxAJwl+/hc0G8YTpzdJl4sow6CBrqoqyts9IqoEE
eMMLlwJibnURNnnxyH6umpu89LAV6Vuz1cYFG5kKmnUyoOdHHqZWHNYMTs385ixR+wLtUDDS96lr
nBSS98pinFPsuznPfrwn288Z9zLcT3PmfUhBqCuT8Xw/h7c3Vk+fwLn4I8KQ0o5PGX2rLTNnfdsZ
6f9h7zyWI9eyLPsvPW6kQYtBTxzKtZNOzQmMIgitNb6+FjwyO15mlVV19bjM8jEpwiWuX3HO3mtf
tUr5rMI0wbK1s9JzwyH7vsepOEWhsqNl1onEr4Rdzs6GBStPVvtcaC5EBRFCDvxvs1QJWimqeVWf
s4+MxE1jTU8dZSFIldcO1Xg9yLpND/+5azH1KtqrVX3pnUFmVBsH5PHF1zxeroVCma6hZzm34XgN
0nuzDA8LNRGsSiMbxPKg9xiTs0X4IZyGllI86kzLJBCX8rDTtP5HtnIdFf3sq4n4pArvGfYpEQbD
WMjFQSlQzihDfFxgPrsW/iK27wpo8+IsL9mzqjGsC1JjBIptCbLfHCSpJ+iR7vVVuIUVuUrFRUed
SS2Kuo6sGyl2qUeb5PWRg7UoInPiXDiRwhrCVWNvk+zaHmsO6H6otAHYGwvDCfAB7Ee+iS1noeDe
6gIk5W74LGTaMnkVPIyT8SrJ0zPliKeesF/Crq3GF3L9PBU9tej5W2qoyBLH6eCH4HJnemznfVAz
TeyWSuz91OzHjTSGmsMayjDN2rtEJ9QnKgGawVv3ukLb1Ra1+tBMPpaMU1ufv44Z8qegf28jC9AD
aGSRmE02VOOJhvhpnugciCRL39ObNZTiF5Ru004Duh59PxHbzPEzXPJtuxgXM4ZklC/QmGeW7K2+
yBctJM8T2HSuYQrGuz6MMpaWCSb2XHR2mklOHiZb1r7QL6Wn3lJB2sps9gheKDwFmzzpmHeJFhE8
pAz3ViE/DMZ3m2CHtkwM9QEl7K5/JcUtqJr8REQmexv+W5AskWGZkexGxqsiYsLL5dUmiLOWdvc2
RVaOYYhaeituOfUJ1P3ckYNYM7l6mT/FMWmI0C9x30BRt8SF+PXIDvripy7SEvNHKDlmrH+q81Rt
0pz4yiGWrpEqdrisC6bmWX/tP0nliLbgnWlm12QpSOJGmzPKPR1HLnzWUcCRNh2fTK0+RbIe++aK
iF7wbWv1U0ySnk8U1YMuC+keyEfMhi9L3E6uVKefiFBoiN9yUclAaenorBVbSelGAo7qhyUMsMOF
F62hsi4F8YduyvFukIdLK4DMbnB9O9mUJ3YUE2y0qBqRYoNxFbTZ1nXxmBBI7kaUV5BTYo8vm96O
sXpj3trSzAncch6HrSZs5WroVzckDcRkQKE30MMNK1cRp++b+vh/hNr/hVDbMKz/VKdNear49dXF
X333V33375v9Q6Qt/c1AoC2hs1Z0TlUScuu/i7QNZdVvGyKaL9xm1AzJyvlHAo9MNo8mKYauqLJh
KCqguL+LtNFvW6YFuEYhVXBFxUn/HZG2afwL8k1Fp7RCg2XVlAxNFGURDffXxzUuwvb//C/pf2sy
C5lexgM2dnFLUxZlUlgf6fTj1F4KlvWue+2EHypEV1SxCaX6pXOLnuk/TXQ+0esuLxZaE6FjwWZe
vYid+UhxP91zNg8OQ/0z9dlxMNm6rmT+uOQYL8a7jIY7hkuK3XNPdIEVQqg3BljuGS3MYkb7Ueis
e8XyRDQFq620nKVIuCf+D++VYnyAqXsyLPk+o9GLRG1EB4BUxLgTXZganYMyeYNxGlgIZubNCgsZ
KZ8r0kciEaA+l6kjTk8B6Ge26+q9NV/JjHlcO3bCUjw2S/QTNfpZ15LPfrQuLWHjI2LWqQMCJoL4
lpYB+TV+6h5Eu10NzesSVY94zK9YQd/arPFncXJbsetpkxvPqhLd9Ub6M6w9JJ2Mg6yMf8qwA9dd
8jYbunyvIw5qNOkok8tG+4PnHBrNq0oGIYpcJZeZR1s3Yc3sUBqgZ/ZNTT0PVvKaDYEfSiN96qXF
jEm2aJ24TYPiUuRtC9YTMxJxNwk0QloIEWdHoWyMDNOHPiNJIC1O17mqKscH6g1pRH6eWPMcoHUr
uMayragWTihTf4108KCiuVMn/Z1WxlfQcDtM+LDuCUbGRnaIi5yQDNoD9CHXkQJihc7VuwTCJVGb
ykvXIhco451es3RyCrhfjGzhcsrb9Y4Tgr9Rft+etvCtVi/hzPtQZQoV6cl8SbCBg21AjQYi874N
671Woz9iGo3Xdi7h9tpOGxEdEr7Tov6lSjKekdBRhqM1hDavpQOvc+GX8CltUSAERm86wMB/WmWx
3CwptmUcnmODocN/fme2BHoaKz2hNF6oJw8EW4ZfQYYZt2usx8RgVY9DTKmoJDKaAhGrfysmTOt5
sngqx2lCpOc7YZC+5OZLSmPhKrdE8WRWBAOcAqcCmcPSAygwexLpU8oGRowueT+aDWXHluc6apx4
AoPQisK+fVgCy5psMSL1vUZSuYg/lTGIjjQr9/nAZ6YRrcd6Cl9AMJ7TmOsr8QaJ2j2SM3JEpBD2
cRFT0+Ywrq6pJnXBy6xo8gM5mAN0oXL2NQ2BDXl8oJMiXy2cc5vwKo59Z0OhPONdw6oHJ7zPrF9s
nYn9vlYyVJiCirIq/ugBaohFXj94dbrLIgpquaadpzn9mayUPTw0yw3thRdt3EaYnRF98UkQXyRq
3YzRaTNQNXTU5qiODBFjoKear2qREGXJ6mt/lUhmIGVXh5lft5bdtM3rmKCwEXaoi6iRZHzEBD50
lMh9xLPHQGE4xMqjYUEMGIgADqVlv6SfKQl6qZlzLOa9xt3+I0rhj9oQ8TB60Eoeoep4Uirdmai+
bNPgQ9MMFaoVKrRpme9qdcLoRrujI2kUATN/183kU6Eagi7JorlLDatoonnbcwmRcT/KjSLYptq7
/IUiA6gglC3k7GQ686lSBLEdInPaaGPmWkb7aqQ8rm6Qz8Vc60ftfDSZPckHT+yxuivol5EHZkpe
nY8NjtD8U2Ais5Ou3uUVEwvtRPbnkZ3JreYiJxA3sqhwbGBb3WTStTdx/iWY67Z5m2DQrrCsjQ16
CUteP7M95485Ns4TZ02bUIMPubR+ZJyjttBmThvVE5UEiu0pVpuSsjbCjsnvQuVudcQ1wMZdpeYF
WdFzC2yNOBd0NPOoABIiBKHoy9ap2z4C/KB6aLEKFoP0pPBGbLTcRG54EGPE31asPABWRGwiEH6O
Vk+V0tIRk/QHMUlgR0JRekOknUeBK8iBgGZsqPfUUEjOiMCsiL22LcmtsiVCz6lY0EMqe9qtIo0n
5OEl01tOIJER9m4YiYU/Bh2U6nRwB6kQnQGwgk0+0p2kyJ6qXIScSyEExVGugq8UjGEoUYFD+Pzd
F9mDMnK1Uu117EbyH6kze1QdLR90xmeFhRMgt/Y4sPjauoIvAEQ9pVA5hALAcFnnkrAlubtJEwfF
6dXIogex6b+nfnpCzYVupuuYLPTwzki/b6N8srZdyp48oVDe6cQ4jWs6HIkulVFeYiX2wKgx3RJa
uas5CG9uC5aGJJdaBU+0FNrAHlqSygJLGWwoRZ/KUF2mmc4HW+xIzf1k6d/KmmEgSdm3KKwnHQWc
RijnFBxlzY0HdYcmZUDFLxBdKkaHmqicw0T2ujZpfs1sP9OsEkIgIqAzzstonEaod0ECFIosW1RQ
UUBxV8N8uMoHF/EX5pxnc6GlFmUzguocC1VRv2H8MjZVyGJEJYqpfGIXb+gr/WNoGhan7IyNhddV
kIJtJPmHOKYvTSXuJfKu2DX7ELIY9uIv9HUI2oLpHY4L5FSVKokefqgqfb6hOmrjW9SVmdM0yL8C
iXNlM1HKG6m8OFaq76yeWxtdV3hSW5AMH4tOQwqEQEqVTaGnc/uKyWc0hEfSPZkqTCrKQS/fw361
a0ps3rJOkPpEWXdoWYlFRSQOfDjU1IfrMKGyN/AiRhITkBKNoT+rSD2ks2JwXTOw9bmRKZvbcsiH
R0G12kA7YHFM4lULKflDzIQohMIjauNXWL0pcjFaygUdlUZT70F+OzgQsJyQFbCJlJPWlev+jW2D
oFUPwshriayT0kqIoPBROBHpR8dWItpJiM7r1oUo95MBTXdjyPT8F/H1NnIs5D6rj8M2hXkfFYLu
GpNQEnKVWR61tZRkA5UyvtDicwhe4iRH4afVm/AMzzhlIKm02KgHORNiM5kMDadLDK6/GFB4QmxU
djPgm+KXOUqQsTW98moxwCaokeE2RG4EV2xj0P43nmlMlW4qsM3SU0+zAuBzHTm51UBZWlKvvOWw
OHW9O8BD+fuXei67QzMOJAvNDaiTxtWnwdorUuubKGC27MDfohqKcUrTu23z2+Z43DcNSQYkA74Q
4epEQrve21WLjI/QWC2OVYUqkhadhDqDL79/Ftslc5AE6xsZn/U+KrNLkkBd6RXxwVwpt3969aVB
HT0kGbqnBjiupHKtF/s9wTj9/vbj7Uu//iHw5rDt97r6OVKS/J0SoNPlt/UZDHEfy9Ehzc2Lugo0
fudUmLTemkRC8q60B0tuTE/oPN0c5S1GDHdq1bOURzA2Y13DqAgIQFVrBCVJ2lt+LkP3UDsUWLeM
8IL3cT/l2ZPWAAGrb3+A06za+OxwO64JGAvNpv28UqRROCRSiNmHIvIOTc+GkLP0EBXnmXq5W8gh
kpFZIpRR745VH5FEl1FVaXJYD0GHDpj8Dl/Be7c3CYzfW6riRro6bXVkbU1RPKA60qcieICSxgbM
Gr7KshmOkSFS/L/PIv1c1Ws+dkbeEI/ypEfvlRnqeyWA5xAO2Y42YYbmgQFjtuKEQiQQJPv2bUp6
GY+V/dx+iisAeX1vLLQOkockRxCTSM20v32X4awrjPBgwIo6JCU6mUk23oDdQ+JgsMJf0V8NUccY
KEsKypxU2euiYtFM/L8/y0hhXb2IvvMOdQ80ZGMNWFy/VVPVniH3UEzgcYQG3Y8kBFS9s4jo4rGN
aVJRH8TZB/Yol481JplDk6AxCXGg3X5CuchxygrJ+ZzMAXebmQmH25d2/ce/fxyrZyUOAmqwJCxw
UInRpHbjobM6yZVHZHs4h4dDLg6cDTHQOGkRj0cUy+Sty9pKKgvP6DIgPpqWdqjzQv/9XaCCn1MB
cm1uv7v9k74O0JMAFdcT1b39RllvpBc4PI2mAtrUiidJ0U7BmAy/iJE8VJPYvKVNUDimJurnMQhy
TjQ9ud31qKMTF4gVZBe+qOND3LXCGXzXoRhlxLnKmB1qo5cehbawHHQVoX/7UVuiMxV46mpQq+1q
FOXHDAXVsV3wy45DBp5KwneZWSi8O3xm7xX0E0S56X26dpiadHrLeyN/rsgucbOCDUJaaGzP0ZQp
Pe92ZOiPt0rMPznm/+qpltbT+D85qqkF6GjzdJ3BYloK1YS/ntYzS5AXlYrQFpVE4csBgszoJ04x
AymF+dg37GoUaGPxgHZDjVm9/n8eX0WEJ4OjNxTxX6oFhITIePJwB7TG9KQt9bkx2Exy2FPi9JvN
PkU+pD16tA+kxf/PH5vSy79/6QY+NlmVLEj1//LQbP4FgFIFdo2Zc+J6YGx763HKZqLk1dleVGyR
URv+T9TBrxvq4L+ofUkqIQB/uUD/Lnx6V3zHH/+SdfD7Nn+vfJnq3wzmYs2QqQWLqm5yQf+BJzD/
RqaKoRKFYGqkUq9/+kfli3qZRji0aBiapOqq+afypRh/M/iDBbaAChiVs/9W2gF0Re7qn0eUtMIT
qLtpWEJNjp7//GFCFRTFC2jaHUXVRaVNTOLZBgNOfglm3NtAEuyMDuuZokNMZ4/0OnU22S5I+T00
Z9lR2F+qWTGCnIzDjdCRjAu+2s976uFt89G1qCwXfFIsCTPIOug8jG2CUuKP2ogwWo9RTAPe7A4l
aa9OltNfSnLy+UaockdcVLTJECHR6kNMDwmx19KjmC5+1eOWmceQrCW5cdKcXiuiO+JYc4I4syLy
onk4DrOVemLJ4TAzxZNmoYYQ5CK1yeD9nOWuhlk/IdJg/4lPA3Fa118FDEINSmDc/4PuBLlGKwxk
UacoJoqefoaKGMBxNN5LAT7QKjQMq4aZVYA9pZi1X4ajj7qCz/8glSepZU9V7qtELb41XXvDQGIb
uVixJ6x+hhdKph6xjtmhLxOMpiqwBBkXMOJaw58Fiig6FNdNEOJSpuCEi0DS0B5Ibobp2A00SAgl
bF9x+Ih661c6RFgwjCM2P38opIsYZvCAiEthMaiftbqAzprC4+qiUyBN3VlN+mMDGtCO4+gub9TM
lUv1M1Sj7gJ0gjNhqsO1DcUHARP0Kplp2anCKd1g2u/3ZiS5s1xYZyuYxPu6/0m6iyXL4QuReiVg
IPKcFUP+6on73o86brG6o5lkAW2C9+bni3Gd2U7jklT1S53dpyscd5DwdqXZ6NLHCe/arDN2eSdc
BaWQWL/Tbx1bOixUjhOWBkoiETgkxEZ+LYcSY5IkLVvUcgoFnaB1SHu/b82YaEs94SBbZV8Bkth9
YlS+XlCBk+gZOShK2m1sCk9xQSReAeUuuuHihnz24jksDmiCABXWi9s+lxOuPjmbrx35Zo5Sjngr
DHjNsl4dpalxrZYJWVDork+EfMvaTOKnOIbnwpIsl6y13u1E/QEgafVSQj5q0Y9mYe/QkVW9gLPJ
ZgjpFhZd1jnUUe3F6IkFVWfceT0hn0L8nFYluzviA4MpHHesMZ6QGXBERE3f6tYs21JaYNFHIKKR
XFmsHKMoB4uG9Iki7rsxqtNjjx/QCtYqUijPu0RAN9ALojODEqDvWbt5WV+o0yP7LPBb9Hnd2FTm
j1LJgaLNyAfOs9EZxTw6xrjv40V/6dsZ4xX+Vkhi77RgLsmsIIqKke0Aq75CHdKO+K2NMTHPaRIB
riUQbaMNEC0H41caxskOTZkTLIPsS6qhwLIIP4UsYrdOrKW15F9Cmp4jrMVkRDdbmevtyj0yFkEg
BFVrwB+YNLEhLWOq35CEJdiKRCtsmtXF0ce5PGi9fjcjy95yPAJ8BgPKGzlmdgaMyLp7TZBqJL0Z
bTMkWL25fBWZqTpxr5/CpIJhN63aurC777X+V7p2VgWZEkmGntPQhMmmfkrG73pS1Q31Wp8U3i61
o4uPE7ehMRsiHjvKcnsOJRGN/Hzu6iF0ilTzxHzZpkaAFrhcUteomIBUmtuuZGLB7pKToCCCwnOO
gZVOvySiM6kkpP5CLhoEbR8lRsduKqZtErJHFUKEiDTi76MCDQg7WYjToFd7TTmp7BXc2EI71yUR
hCjlKlbGmxYgXgvz/DAKL5kM0STv0xdE9quaBRDETG/UXqhOCxYoYpSL4SuEEBLlK/xxXcEcoZeP
kWi9RuOkuYXEbnqRBxOQK3GKNTbMOALJmZbPJsKHbTtoOBrTYtuM8S+pLMd7ixRbW13Mx3wQAk+F
YPJA+iP6p3z0lTK8C5b+OsUrrVUXS1dqunFvMY9LfVE76ZSosPfgjpg/IcDPPa6NJ1oR6r0W/zK7
qfN1XGTVqCEbI5EUh1X/uhDU3i463f/kVIrZVZjEayfW36oJgDcechDEowmkkyUvnvsOPuJFwlZq
SmQjhNUU2nitBhcVUwm71w/XSjVmHqcSz5w8qksvGU8FGFBwLyD2lioSfKV+K0Q1PiSScFRSC9NI
uXxMdVL5ixT9QvY7HRPjB3KovsuA8AooL0xd2c2V5BaJ1GPRZe9dLxclSJarGjCHrkJvdNOYWvsE
4jKNqVVlX2Je1uDYQObTjHnaiBnNpaUxW5fSvULqIOBD4yHEnyYLonjRsRwqk0bwcNZXjtBjIYvE
pT4S5/0RqEWyT6v0mY33eLYI0girHHl3NVXXfIq30OUBmqrMBjp2SzMONZxfxf0oRzqlN3HEWw/m
pWiQq7Zi9auyCvEIPpXZP4amIOv9h97ozX4midbM5eRUg8cAPib3SHPR2Wbgg5IuaD2wTtCeAwtG
jTh+Lop2FpNaeFYQKvWq9TkY4eR2tan5RiJXnpZjei3K4k7Q9D1JSOUeQet3OvSfRLyqHNgTUpy7
Yj4wKe2TUGEdz6MDye4Pc2JNjhCIFa4clop+kUaHwJxHoKbM5bk+uBrBoJWEwHvirOeg7H6sq1Rw
+w6Rec5aKCAEBc4nBk4oPWKVgkc7M5111UQbH015ogv6bmpyqqTQmOwKvAscS9BAk0Qtual8s9JP
Riduw94A0CQpeLe6tZvPAl1vrUWat6kSjvisdXZfWMj8pGchDUEoAfQzLwWOXVuaX5Fg5U6nk4UW
w8bBZOrk7J8OsyHehTPSYxnI/7kbsnlnDDLJ28gVdaM3TuGAJE1FxOVroJpsUe2+pVCbjlTUY0fL
UGZpvJLkEVx+hUqq+Z6MHqmpVD7pKh7hShm2acsyEhKjhZhhTz0p4+SJXoHZ0JRGkPBC/hLFNSAW
GI9YoZEcDIWKCmpizq4mAefp8hm3QNYlvKNNqems7p1kS7H6DCpT9uQqZv/mDVbzXN2JAdAbM9c3
cRexyFeSin6FqmNCfAE4nmWD6/IrGhNIEuz06KP24KVxy1VGzgxfFfuRXAG/wsKKRkR6E3pYSHPe
MLGl4YjOg0Iz2CF7dfzwQcE5ITGvSTW+G4GScT+Ilwx6BmYqmnS93u8GLR5Jl5WZaUVCbQX2IOWS
PJtKLV6S/BQJADug0+2UGGwkGjtXrTHrLO0hT0wSged4QJ08ODmpARtrfl6Y6CcNKbBVjp6ZYX2W
pNAuhESGLZgInlmyCzSmeoclSt51wSkq8+qcqoRLrE4juthMAqSHrObzeD4EyJn9SRD3qVE8yIZS
er8TfxRII/tbwhBNcWw2dLpad8opuqxBSzoeBXvqg8eYLJo4mPDnDw1ijTAlsddUG3g4xLZsTDD0
e339opUkD3oC5frfP99+yR4b7V9zVcY1nqZRiQisUyZTbpu41AkRs5axsgoxp8w1R47Ntz8XcSd6
lPsu9eoOYhWp97fv/qMf/6PfTQNtCSuNjc3ttggcG6ycOq7E9f7+o1vc/l1QS0RY6HTpbXZEw1/+
tZbmiNz/3Jo6GdkQZkaf5s9f/vLtn4cIdbQ7tdlkzp9bC4IsbGBdybZospn6fb//r69SCnGBatWo
23wE3meQYe6fR/v9Cm53lVZgxHNFsH4/8O13qK90mr2pad8cTqilbcqkyla7DYU/1qdyHQG/TVFZ
nTthwHJ2+/H2h6ZhugGcR7dDDXJbgiltg88nqimyUiRPzeouu30JkuJQspn3pYyLvk51f/ly+52l
TBG9eqyh+SrgxGixldfY4lsOTppNHSSzmKqzIdMeR0QZEbOQPcnrBaUBCQZ4NZj9yaH5Ex3z53cq
ejcxQfs8G+xbDnKtFb5qkZQ8E+AwakQK/HHCyRpKOltsOP1GmNV4DGIfVgmWXK45fzlQ5j9f5tXn
Vo6kk/35XalbXmYsmv87+HZNKg1xhXnBmB5vybh/fj8ME8icUj7ewpZ7o+LEnfOYQH54SZF+hfJS
ehYIn5TBUiNFv/0FbJKjkLKzvVn3qvW9vn33Lz/K8ww+Rj0woo+aRfbW+gyyFqclLobmd6ry7TuT
j+zvHzHg0WFbc3/1Fun8Lfa6WdOGbz/+/h3jzgn6jZ/u7mB87e8wJQGMZaB1e0H1XkRr48Mi2rTR
tXFHLz0iZTm9THsIyzswKk7raP4wu62xHXu6bd7dsn8ZPb9zsTNvptmlsDonR8QZ0rILHkgg2OfH
zLT94IFAhnt67d5R3wx270BGmzf+sm8dfdO4b+uD4UvjgLi5A7n/kpj2cbLT3UthOC+m4OmX+Ytf
9A4PmG2CB40yR/kt5XATHvhg+/nxJXjoMsoHEPd6uNc2cY87dsH3PDeaSjy4z30ztn9aBxaVI+0R
dTodAlcH72jZYKN+yJfUXtXTM07k3h5f4/qkFhfeliX32+Wu1L54e+ZUdJE5W9oriYfT+zRfCmt0
F+CnkbyvWxBsqNpgcHi4L4acLOJLvdzpxo6kkmnZUYxkk3PmsYNT1oWQkbEj36HnIaogcEcibZJj
lm6x5ww/2H2oWeAioPErIhIcX3ge6bE3fZ6GioVh3uAqGD2dRWFHDljBfnGDixpPkxm6fMOPlupV
y27B0xlRIcCQ5qqXqPDF8YDPM8ehBkCJ5rx1MuGrfykaCy7gbI7DW+l9CFx+q4FXgNwSOk36MGIE
q+GytPs484zizOZ/fbDpDEOCq1C+LqrH/JHCXVVIZ3QF3Yl38FNQ5yuZI14W1rUThhQr3jEsUI7Y
xezq8BiDjmwF13wwL/XONFH537Fiufyf+lK6MmpUW74nmxL4HnKPpfPT53m242flQue7shF5IPu5
FidZsocTpn5e6V5FuPDICROe3Wh+il8iQeC816YffUL86ohecYZfyGqLd96dfH4OrsyK6MHPGaRv
d/Gix8EBNz5/bttH0XNxqrbHchevaDXXyn9VyKwRatjKNbWzzyI/JeAf8/RZarwmpE1Nm/7abywn
dhCZ/wSgD7HwbJgDzxUKzUN3Lp5WJ+buh6iQTT2+Dbspu+/krUEwx05jxqhggdgTI3qIwFWjT8kV
nKf6Rsv2yg+QfZ75pjwmHwyBXhM8/ASqhDjJ7R+Gc/5NOEnzLCU7jCyEOlaYPFDAP+vVvUVIdFo9
Srkfwk8r3rj5KouR1/dDvdDQIsSEq47QgME7Te9C5lTzhfHIJevtl2Uvfvn8sX+lVvIuJVt6zhze
MZ5Bc4FbsGwLEG3OZC/tVULwUlx47GRmQDrZD5e/gifH56ayKSGq1YnBFZJoYqwPuYZtmQ/Fcoqe
eXHcJR8IRAmwEq4ETtXqOqJTxZ4Fj4G/LKdCJawF4gWMn8ZrR+jgHpPBLP8IA2f5/oORDCdHhp8n
HKPwxKDMDGRTtqZ6/LKf0ZoUyD322e1dKtJ9aj7V1SPCcmxwuAmQzNJK25XNToQiSmGr8bhLMqSE
5pP0dpU70MwH4J10qQY29wMUc3iT0jhvpf5DCcBYsAVcdnl9n861zVxRF2+iSNhzeSdXJ/OBpmrd
Iffhiozoh/h801mnsrIbOIvTvOQuovL7pdhYJeITN2zYiDl89qgFapuGz2TqmbSxdj2wZFv9MgkN
8tJm1y931rt54QrLDRxYZtsP4JuXbnOOo6vmz198glEZMT3xMWFaGJstxmhjm1uXUXU/lHvFB6SS
2UzlsJhyZs+1WwZ80h/2KEqYg5lj3xhKPIYv7fsv5tWJQ9HscqNlX/yg/a1cnsqxeKbONHtEJOGG
5JWG1gcQFflB+NVQqHvno9LGm/lL9CqXJIJmS3pYVp5nT33QL8YJ7C3jJO59hYJB7ip7BiHPZNrP
r/hSz7wH1N2oYviL+toDSAvd4DJ7I06DR2bO+MiFQ0TFu2X0TzwFlX+sGfbgdgxec/JmD4/t/MXs
w1RKs43XlZosi8FW2kv+unKoUAzd2Mb9lLsFfXkej8M9jHzOZ5iveQ1o8OOjfoFNt+wZ9cKTim/s
R3gvWdwFb9hzsSjjyBcgjgQv5TsiaLh9nry/qQ/C6RfuWfGLt66HhcWpEWbiOqGvd5+8UElh2tXi
3QKdlFEvwVNn2eLmSu4Lhl0ejcr+MN5d3n3hybjvNuOrubHejXuWP64jdCs63x/jF9/4mFubdRVJ
4w28EyyxrMMs7CIXel0JUYFbG2kvPNHcNTeMDaW4q8C1mRdsNyxmyz3KRpehxXNFimLnRw72DAfM
h1wOhbeLrWS6W1+yLX59MPJYLjCNbrp9fWT9MhHS+tY9V3NhJW69xSbJ4z7n/lgP/BfjnWPYEYCc
TXIV/5xJQfHFi3ASnqQ9F4n/vSTPk/3Fm6A/TDbXhbdJO/GO8y2vn5fF4GcJHfbr51Q7VG5Ec38j
3bO8aLqjlc/Zs/zAZSyPLM/Bg3ECtpfZCnOUbyVMWbxXxonVT7vnUwYGOXSSj6g4yFw/Ww7hvG15
xMVnKaNdh3HcHy3GDIOFMym3ZKqkzuoxi7avb9yYPQqO/Y2VH5gqMd8s2/i4XjkmyGemQWnPJ49+
yZFXxhzwyuKund54FQo8J4pnG9ZQ3lksz24reDyU8f7WtMeYBfWdL1Q8Z5sJNXxk2Oeg/VzjvhcY
0Ajm1wukqF70UWg4tBnOnas6zJIMVno+PAGgOhBTCaq6Z/7nVtM6SHVUPdCtfnhaLP48BEfxZds3
2yq4a7/4WAeGz1Uplh1L9pyybXB5aOs0uDCT2EUJR24569vJfFhHqepmki8z0LFL+EG9o2g8sVlQ
vfEu+6EWb7LbC69AJBZ/XmA7V/SoM71/Yt3smFPrd9KsMeePd7wFsDTvkhlOod8jE9zh7w/dAvcY
wRebiVHfWY5K+h7i2sTOjQb480m4kjIVb9FKgpNeM1iOFD8GaiVR2/Lvmt5TB/2QRXCLEI/ku87w
aGrVqJ/bu6axO/2xwiOVySb5R7Z2+jAfOKRvKm3D1DCtk5wsbSx7nM6h8XQ3169F7uOfjt9HLjww
ltkOkQekAuhBjajHbmfgG1nffKm4bdG8eHx4yXIqix7bpsplWUWPKz/I0lHPL0xRBmWJ8WvaSzMV
jLUIUOGuSN5YTkfuZiRcCMY2UqRjNNUuMVzWqSqftZNu7SsuIg0RCYm1VxRni1zEYR0GZnmqmrU2
bD+FrQQv7Rw13jzfsTMXR18uTxHDlR2xelAdDE0lkz87V67PNTxppasQeJn/MjnrP7O0Gk94Zhik
MclMfE5Dh9YPe5p1gB1r5hH2+l+MWZZz9tmM3Xw7Wc5416he+zbMdsDOX9tIog/spX6d+x3kTo8L
3ffbRPUmbHS4potDZIJM9qb7yTxLeHhgI1gOoAjf95nkuuYqPDUNYh23fGW+YgRMoo3eTZy83jrl
bIdCEr1OauxYbuqXZAYxCzCt0FunACbvaApywmC3MtniN0E3ClnF4uOIis1Cb+owtvyodFrOOyyv
7N1QO23MxyKxqTuySWfFaCEgnwEUsTdYQ1fYCI8sULZymuatHDr5sf2a2p8cHhlK/3wH4Hm5dtpe
fpTeCXRzVcMPIiZjzhuHbpMSLqExIf8be+ex3biWZdt/eX3kgDlwXZKgNxLl1cGQFAp4f2C//k0w
sm5E3nqVOar/OoqQBNGAwDF7rzWX2BtEjflU2ZFk3YFxvUhfbO3Pmb/XiPCt0sn3+QB0J9jKRO5D
Gu9N+QyqVuwDtqhrFMxTfeBUQOJ6L8GX23sBuatGXwakbpkto/QwJZfoXvFYW3omF9eWhW3tcQFK
+LhZdFRZkBin5k1yu2cbJlJWrfJqbWlZpPA+lCUBRWdn0Xxxy4HK5iaO7QXdZZLtskXM/UibgYWc
u8rRwjpr7BAv1JtG6vFoRKkOfcmfTFP2wc09KOXKicGEDzcUGzlzSFeBssW2mJ36E8VHmp3NvYoi
MnufxYV7Oi10T8K1SgGRpUumLCcwxJ0nLA/NN6o3WmI95VoL9P4CBbsCtotG7dkx7lRwJPMlNHAr
o7VpfxBLtbirlA3QsEyhHPvDCe+QSeYtCEXWlPtYeU24bMizMk5KdeAnkFiU54J8y/OY479YCUZ+
cALD62AiSJfLZqW2XuN+Wxaj0FsL0RoqHPk3/IbuETFM+RrdsmjvZXhx1Q8a6rwVrFro+QJWz9bK
LjxLXWPkfry6y2Ydnm8LEwBybI7eXfKzlvbVNTfZd/A03jHhAYQlaVmoh5jKLizCJNh2FAKYdTMF
7nd+jA2WIRtlOf4IKNJfW7FKDjnT4CJ/Udo1gi3/0d+y6R7adRsaxaqw0r0aw39QZE+z5968NhSG
xSquNpnkTpIqeVHvyLYpGnewJ2TAzilcsbxXiL4D3n/14bAsSDs1ltmz/y7mbFq4q84ifghO1HfN
K3a3RfkJIaHLcYZuepqRDxoUkG7FMKa9+0f3ikWbiBcn4bLstnHcMyvyMYtuh6tNR0XH+DLsGX+4
FOwFj8RnnRrbyj6a8lzTaK8PY3cfmXdB/zilrwJqfThuwvDN4AVQ0UWqvgCBukCDFzlHrVnWl/QL
Smp7n7/14B7Yyq+YgRklDxhKVtFxXI3+wt03cCNBGyw7lHqf/Bte0ov+JO9oxCDex7ZMMdrqLi7R
cMHSFyuBgY7xIvYIdtJXM4qIShvCA5z+ZD4sYhgpPWmjS6QLue41S/NY7qzNuOfc9ZVc+O/Tejia
x5DRzQPdqzESdsBFFlA6N6dgOz0iSe3ZW4Y5uXcPxCE19iqw3lEvrKrKi+z9lhDZ/ch+bzmFHzBE
71Sbe6rciWXx7q61NWMmk7lXPQfOyjlZTxRZPBSfSCyEyQ5jP8PkXmS3Jv40p9NO4Y4+qruGEF6y
v9qG5GICu1hZyqJOTxH5g+vkELCgdy/K4TBmO9oY1j2E7U3wpLfbKl7Bm4xXJoW5C6OpeEtOw8FU
F8Y2w8GzhWR2dVWEZseQ4WyF/1k5mBdtRcWbUQHN43Y4Fgjqgg9jEcE/y5f1a77Laf6s/Ldqo87E
200BTXNfbsSx3UHfrO4e/LO5Co/2RaGksLAvhQe/c1wMDxHp3V7IKlQ/Zj8HtncXJIDDY+SlawtL
6/RqvQXv7RNadch92LufBGd8yytulvF0VNEjSAz9C6bVF+1KUlKBwf1c6IfC8ermgQ+6WcK6BO20
nF0C0ZrWVq9sIYoWAYutTXHCHjGPicXSZcw/l0Rw7GyveY1fGEXVNzpk2MM5y8YO2GxcHwooyvai
6vD+vJfRoxWtuIu1K/G0YGWA/0xiBz6ZVZdTb1kjqPUuxnXGqjuDp041VF28sXVi+mOFAICdtSig
r7NbD0uFlvD8b2FKznjK3Xx0vHw/eQFE0F2NMpAx8xBiZqOuwmsJdplFDhT4aGspl+2xf7WRILCm
dV6yY7Qhgw+9LoCcFzQKReCRMNupiwBM64FmFrsqWjq02hyEQZi0F+29cFaYt5Dj05jJYD8vSEAZ
5A5tHHLH2t4Q/UZj8InlJjv08TXRV9PosdRH6ejeTRqswaW6y+c9O0oSj4Bg9mnM/1QzlNO4/uAq
0BcMcXYG+s8b4/ccg9MSJew53MJaJNH0lWEhsembLIInUuPEg+3JF9faI7FYRM+tvSYxU5yw97zN
o3fwJGkNLYz18IqS/IV0OKowlN9X2heoBnflboG++O7SH3eEoCXje/MzhXtjoJhgHHdPGK6wpXFf
/ETyzhiHuoAVx3EGzOMQ5OQ0R8oBOmUUKOKLdEebCX0Q5QMUQKwQGOVRdJQkMLyWD4SHNYDJF+YW
Jxs7owlayjK7RlwZsPfLj+K+BlRRIsY5oH+iOOSew4vA1k0e54vDXIX9yVy69sL/Eeeal+wypz02
hmksOY0QyId99NauFCpFxrx7CZ87bdNCoiHM7KogY2L77FZv5TMl1S8Z37PSUhDC37VyFYizW+y1
hpJwSZtp2jJ0JPsZQaDEy27Xn7UX561VFptqw/aegG9OaPcgX6y3kFGUlvi6CMwls5I5bOEnJi3q
NXODVADcDj6OFWhK7FvfJn5hKY7GdWA98WTb0IdPyYfOvjcgCAd750Jbk7yw9GuPJgH2QVydn+Vn
8UXG3b5mZ09d44JcALWAUT2k3NCYu7sFgQRL4zt25/pIH925Z+PA1RFtTeoYG/MylPcB9YW93Kva
T/8oP6On8qX05lXZxX/MyeiTl6Ba+AaE4GRl+d9VI7hb5sGAKYkQylx/ciK5+JYLI15O2+BAacD2
dNtTPMHgtmAFwAC8xeH+CdV1AUDD41FDmm6HYSu3A1oEMhaW3ZaRJLhneXtyz1DyHst1cU7s14ky
Gpk7q4modsQbD1f3HLzTrwpRe6tvyPQf8ucPGkDWPNo+hy8soWI+ZZ7WJrzlybnD8VCwBoAfxTj7
Yp/NYkVd/GIwkicLl+LnIl4TBtNsspP5MvyAAVS8G9fiyd+1YmG/RPvhkSvxu4rvuryioP1MyKl9
fRRwGhdf1TJ6AiJ99lE34Do5J3vl3DIjcyn4d+kK+FG1ge4PtvQ9Q7K4uCRzLKCnq6/TgayAPYsz
qhuJfi97f5v0O+k+2oVylEpwF8zN0yAb2Pvf/tsbcy+oHllDqra7DvrCWKqSlM1+7vuMrWIj8EJr
nvV0gG4/c6vogCmYiWpuYRGzntMKnVVdON5CRv5+hCbwX7/J5v/9/lYEHboH9VGqebYESlT8+vvb
g9wOlSLmkcbEDFFbVowD//r38EChiff7SI3rvVSs6teXYP729jO/7Fmih4754aIZ8nDJZHYb/nHo
3/7y9hhmQa/o96MVtV+s06R5MIEwOmEdejRqiWqnW3T7ElTzc9z+i2QejeLtv46dYKCx1RzfxBAe
fh/e/fUyf//MDRQ8lb+/vx2TpXW0ZapZ/+3nv7/99b8wC0kAnx/1928SEaK2b5iafv/CMSRPcvu+
6FmXaSXB67c/+ePpb28bRWjAXnnktmoCFpDc04S0k23bM3NWcw03ysd1V7oU9KpsF3fV1jTtcE1n
X93oRnUKMnpeUUztajIIfAA3bvQPjeZu25LtX2KIndJJc9Uin6gtcyklU7sVOtcoUD6dRBJ1oL+7
ttyMOTpKPCJJrWBBaY2X0CAq0qBl4SoQYUJB/WdUCDZBy5tjUMV3G8XOpss0jYpxJ9Zdp23VGllB
4tvu1jCRyYbJS9rHAwn05k6ONRo89bG8aX2SDoOnGJ4MV2MULOKHvp8Omc/yTAXQ2o0rkKV6TOiW
YG1ZJXdx9hoErFOochB1sTIdd6c0kBqKOKMql9Zrt8aSF0aXsMnWEAAYu4zgbvpQHbG32wp1Uazs
RVY/lZHyoVrQfMxk7QefPSnFjUFCOBoBy9UvUw3rGY0KNKbCxCLSyhNuBgqgE0Ud334fkIvi6sjv
kJoF+DVLk80R6kh2AHRfmUVM9y0IEOuVgoJO0XfKKUwxUNjfoxz0VVLqP1CSnNTAfg2wPa70lnCc
5EvDxNSnX3mPsb7P8dM1IZTnrP0Z5s4nbeT80KpGtymAXm7CKFqXynaqkCaaJttpiSnYl/mLPQKv
l9q+rsY9YpJdltFnmfDSR/q1qTuCkvRF1Neoo/L9mNARIg4hnB1vEoNFb7EWY7j3a1SNQn/Ch9Q5
AAAnQD+27rXmtNEs5xBQ85TmO6fps0H0p7npRdPjT8FqKx0wD0Oe8UAU9yVVj4xzZsTadxm3JFbg
NBswDpA5fyGMrCDdloqcfZS2BtyyNsNDOEEpxkLGj+nVuZVhrcrhvgpK8TUltIt884pF5zUra+qg
bks11UjRGeXfWpADo26JMGsKUhaLHBAJROeMMpgJdhQjMH1qFpZxDHI6rOIfBSRk3cbCn/VPpcPs
OkqMgnnXDLsOShB0X0S7BEE12H8AUKblOWrUt4mk5VWlO0RZGewnM/15aLVi12TTe2JNDClEzSEr
q1fIAEh0y/o39vp0nwjIggFgR3W8dg3xzZXkaZp89nvnQ47WxacrPc2u3QlMAlEYhy6NvNqqUO52
WbDSVCIgggc7zPdAGCUVK8ofRq9fh+caSiL5Q52+I7rXK3WpL4NIPBmtgxHH1D+qL9VwfxJZ1O2S
gtM1QJIO7RE4N3hnqJW4xMaRyavDWm1CoFWqYfJCcw/84Typ/hqFr0/eU31wY/mt9a4OjKchxN4i
9Ye3Oemob8cKWnRnfpDJh5wXhoJCR2zK3MpTapWuxVj8gJPrjb7RXhKVJJxkOiN+vmgVDnWtHt21
CPyfvtHHx759NTWGuQpjmElKkqcZdLfDUXNQo7v5Ms1+1ra/lG7PLO449zV8rWWXsyDvfopmekDt
DCkoYFvo+9Dc4iI+WFbzQioxMeN6L0mNaSnDuDQ7Uofw+PI51TJzI83pXCrKc8i9ydk1XyPLJQBO
oSITQdcNRnqVeHLbNn4fe+2lI8+Y6VYGG1VhxxyFJuaE0aA8NELNafodMIGT6WgHK9IbdjTqGdoz
K9U+uCu+u7r84Uv6PFiXpmxPwK+6quB/YPGCJKbDGbLsxtM7sFk2tBBGNzou/hjtXad9B/RP1VKh
7Kkw9sAQ8amYDdFdSIyGWTZPVd6fOefnqYY8y4J2aGO6por6EsxRJIn76PfVXTZNG6Us7yJAGQsl
Z2Ko7Uld+Fn0UwwPBvk6QGUtzBFFeKcLg6xpK6UiT1BR7BJfp6MwXZLDvXd1C8SPSEAVdOmXUpD8
5U/yp7Aob5GWugsEvn8G76U0wk+nnuId0uDhYPts+Rm/06oosNILxIhI4Wz50LTRTxnp450mufqn
ALW6gLCGtJo7cEqKdebghIvSNvbipnoli6tfNjK/GHcGlRCAwYsg+zYzXV/+sATtgip8S+WnFRLY
IFSQGsWo5kstmzyE+ns9u1cAHgdD1ZxRV8+qUgrqwITZ2fj11u9TujUye1bC9tPUjXJl63Ora67V
iRq0Ypou+wKKVzX2TxHxB6xO3QuyTzJHEM6V9D3LEQG77ilpuVcG2yalQdAGTggNL6iYl5IiiIO2
dyiLO6Bd9QopLtEPfv+iDnB/I1jxNWjIZT7oDZpq80UlK4AYwpyrtpUUQurkEWbZF8mHHqndiHmW
Q0CxtjRZPaWIS2xsqnD/LPNoxFTSJbvPkIqYV2QxeiM/7Xa5IFenb5aGsVfao234tJtU2gyB76I1
GdKtlpj+KaDkCG6P1Dtj/HJTqlNqQ8koyyjRdhT0E+ectYW/CrvW5dXSJ8lzOEuoxCi0l/m1bapm
3QloSVZDCcDBYOlPDIgRofQR4Hqr1mCKIA7zCImB22Ftbz6p/49T+g+WMtN0IRz9z7G3y48U7E39
t8zbX3/1T0+Zpol/aMZMKnItrGWmIHH2n54yTRf/EKoJhITBUtzcYX95yqApATB0XY2oFcfQVeP/
/BdNydD/YWJOErZDlIUBqel/RVPSeT9/OspUXhYJphapuoZqYBiYYUt/wJTkZBQlUbbDOe8N19MK
uvRyEMdOLdl1lmH3VIghZ8cXOasqIn6ZNQZ9ehmVm8hHg+KTdMXU/hXg5EInF1Ixz8+RFc5qq9jU
80umusreF+N7pDjlJqy5ZwZXbBu3fOoR6F/yGPG+Kx1r/ccHcffLYPqn79T8m1VufmNCdTG82EIV
jm5p//rGRD6WiRu23TnQaaWD9aZ4zxJI1CbMqCA/FqRbrbQMEjQS+BlN1zjHuh+0cxmKbxlO5cEd
ukthlQN6ozTfGi3Wc4fgo1NNLJza1+2dHYWCyl6f0DCkLlA7fnoCc/ejS/poqw75tZgtvHYGDVvT
ya4huqY7RE6O5UHNf6Kt7Q+1BcZyhBkCg7bfBV0eH4y2jw+JRLgx2A3WspFWqDVo/sEI+zuyEJxV
43fG043Z4toEE4YexFzaz6OjPFhTaWxzARclCGgF/vtzav0tHfl2TgEGY2V0TVsFnPm3cxrZoYN7
SZ4DqA3rrg2jtdsBiAmkHTx2Ab054Ld7ZYI6S2JGtMnL+B2s4w9HBM0mciudLiXuZHIXL13XGltZ
yNbLLeSMoH/roTYfYitNrtgC5oQp/QmbJq5633wlzhdVSkopvSu7/BAMqgcUnwV+D4kC8mv/mBQ1
nV8rfhjSEPFsillpk4YlNQg9K85i0MINIZCInnSX1lfhpJfO9GnlYN5ZVZrNKlrvtUfD5ly6Ewwd
K3sewSJ2dkbj2yzDEzmplxFvj10iF4vGaRYCmtckwgAUh8xyOh4As62OhoGmfnba//4CKYP5eqRW
++8/D+2/37y2wEbAVW5xDxv6fA/8cfOSmxP0Spk255wAqmAqDg7QM05dTBEa1sQi9vXoAGjGOg2d
iDYJhQDLz70K0IKsambw3Dy3UhCBJHPPwAbj0v+pKvX537/OOTT7Dwu4ams2odo20DbGGL7Ml9Uf
L9NUh0CUTZCfVZ2UyjgxTzkcf88MsS20yOD/w9PdXLB/fz4XLpwtHEtzbedvt37J9T9VdVic2Xpo
4UXRvivWlZjQwMBotSbOo0xyDz27+1BxQy1UgTyVgMmDq9KDa4V6ta9EbwfP0lBxbPYz9YowwYoe
sIxoDobw8Qk9LTcFawl6gaN9KiB0rkud2luj+tbpP5y/+QX/6xviXtNNVorCsubZ5F9PILi9KGR3
Fp1NYbwD2wkPNqQ7QkK1muEK8nBgIVfFn0y5ritxMDESHeqp1dexVV2jiE411hFPzogZY2Q0bErt
7vYlEe63luPdNCJuQZh1ELzYhR+GCdhmg3xAx6F/7DTenZ1P/bqn9hf7Vb9HKs+yPeuQExBnCfsB
00hT2+lZtSFhEMRnv7gZOKcwBGHhh2ctbm0oZKmDrkwuA3dqGALKZh2UPftVUmFPSo8WULrgNWCa
7jW7NGA3tT9lo4ZndkESe4eOhCmKtKPj+BoCnYSqqpVCYy0IVSiFzM///rybs536b+cd+z44C2oW
eF/FfP/9ceGqVmvmpunTYiCaxR/wcilmf++YELxChYG3i3V0dQ5C2nD8kWhO/G3gMdbjov8AI63R
VRHWJVRidZf0SreRuu1f4xGCXTQf25H6g1XyR9smZ5EYu0G34vd4Bn1nzhhSEUW6UaUZlXIzZSTK
LfEhNJ82fHkV+KlWad243thNaJeq8S4us55IMegdKNGVHWGAD5BTxXrUK7GlKEAAIIicLXE31ToX
g9gCE/YU4ijIF4wqmut5eg7oDnV+/daxMbjA/q2fhX1f683wAllOnlTN+/cnWHft/3ZpG4L0U1wI
rHUEswoLnT9PsVU74H7BhZ8kiQBwzVPtwC5NO6jNwFo9iLRNOlnO9vaL25fB8cmJUuZjamyl1fr3
32i+8lVOJYKRvx7mj0NMO9Yg385/+PvRuoZqTWeP5erX495+7ROtpiz/OHKyFGWZR1hNuVKoUs4P
r1Bk2il6uv7jD2+/+PWUtxcYZuz/cfk///qZcXsFv58cwzsfBqZUddeEcvX/fE+/j/7n42ozUGvc
/3oNf72ZP17s/OJ+vabbMb+etC2zS6yttBp/hSkd9VDMh90OgHXiKL/O/O03ty/j7fTf/iu4ZZPq
HDLHb7ROmzwfyg3h7IdI092tuSJxvj11GkNf5w4GJs7SX8uuRZ7IOva5M6efUyoTdk9Po9L/7Aqh
7drEOMZi+qkO0lp1Y/QIG+wDE8mE7XT4LOH/rYDTw42znQRD5KF11fLJh2sQN8CA0wYcCqWzFz1i
uUoeyClvVY8ydrABhH1gwifqjyjTdZwrnqHToYFzCQBaUqgLKpYJZMOddb0HljLck6uTkB8BFxI3
mcT8vur9CC2KZFuV2GzjHVzZbGeRSarDQ4812Ws7HiNyiDZQ429WZ9OyUiZSy6K9yG0kbLr10jj6
2Yp+VHF37hI7PkXGjfYn57TQO63TL20AkR+clT37cxFQWxKLMqFFGbcB7Xe0SrpBIoPRMiGRacjt
+y7SdwcrDfpyOo2k8C1NoxGbSuA/jwWO9MKlk+nM+jjLIX+xpmqdlMciqSyviUIXj4D2Og2Tgjpi
nxj2OQia8KBInHBpMXoOtcAtfk+vIa/2aFa0ttIieU18FT0dzRQtHX7EZvmgCzK3C0u/xkF9cuHt
zyD5K5UGTnBTbiq3CTdpt1dyRCculuxgQAGp9vBXuy+b7Wqd5slGaimUvKJC2C/ecZ4v/aKk9jOW
yjIkcdpp0OOQcLsBeqQdCpWRUSO4Yox2dblVKutQh5a1Z8Y+JK1Sr9qQbtuck24mGucBPukUD19R
lV6BTCgngLTeSGrEtrSHNdHmZGjYFcWGgQssdyjO+8S4t1T28s7cwTJHtDCxmQ7kVotNpvewOlYm
KLSxo/NVwXmok5wzLYl50AaKFTA5UAS2xAbpGUNxYj9pFTrvac6WmRPhU9RJit60nj0VKFmAHS9r
io21rWCm6hW0avrw0+6TfTo8CzP+YRXtuhhqvCwivuZBUR8d094X2FyXRU9Cd9W3RBN2n6DWjqlC
t1KJrpJ5ftEl2jGvkgc68U5cNiAqcNqjU9cXIt36inaQqfk8xCEZ7qVYliFN6bLp7urKqmFVd0+T
WjyEBpyHtqBsGNTlWTFJByX9r4NMqvUnO3DXXUWbz/U1r4vzRxh8GxVn8aoBHrhoVVFAHUrRPAwI
4aRgaI2n9MckCM7TS9nT8UeYRwpWmQP3r7Tu3FI0X4hePdI4QLKppBt1tM6mrtZrkrAXmhPqmD2d
YN9r4zqP7c9OCS4MWOneaTCHtErCzq4coUwb+9Efc89M1H0W4M4SNpz5yAruReEP3Fqg2P2PDADX
ymCxsQ4GZ81unebuWK4dC6t/92jH6cXoQ09lQFyMfQ6HfaJ3T2Z372GsPbf0eMCni3oRm81j1bEf
1CbtqNioxQabWxkOw3ZifQmHpXhisbWOY/ept4J4nafFEYc6IlS9euMaQpeUO87WAIWCBRR8a9VP
GhO0+aYQuYEmuKNEVSZwHAu491kLA2NIjo5V1J6dZhqYCfEA1gi9FPipbQcYH8t7hV7Adb77BrkR
rzBfKZF9YDv0iTUY1QVnGiLd5AlHeVYig9HPCl46W2zYig3LcgKWKKYNPbATOfD4HAJbZYBMycME
oqKOoyCYhXEyZVdELG18nzqR1+ljcwdBFvGK2LV1HPEBGPXGsuboMR9jo09o0HoCWTdISmatTN6T
riMVSV82loWlRr6ETbIbkhbsn40osh4wP7itPI/mXVEp+m7wEfPGpdV4/TRoq9C6lxOSXWNk0ygz
90DgEv4bFPejisx6SFVjIzSUPlUFIgyIn6MfMnQhrjQfIjXdkGdRzeavABI8vAK9zh5yP507Jljv
2Rdt/dTPcb68t253JDEI23NuPJq6c7R9PuFJhjunozI4+uQEEVPxoFeokAc5VEu90IZ1Z3xwg3Wb
lJCUhIETvWKjLxK92oSsqmnA5NishLYakmCTEcAzuLCvxroF1BLzbW2XzzhrrzOz+o1oWGyrOPdy
d5YCGNZrXQ2U/aVXZtOmBXCztm0Ig0RcLVsUOYsoTJN1n/QkmUTKZoghChMmN2L+c3JPjdxdb2is
oA3jQQPaQQGnYATQlXCFEfyxVWBOVJpSrTKlsteudA/SL80NhYk7OyaDtMMtXRAY2/nfbZ58a+0c
jtwNW3OiOqxpw6uaU33VCDSg8kp3NCpDcxEP7amSlGZFD7ohaCdUwfmLVWNcmuamfGfitCYfrMH8
vCNkuHFrWhn7qDTEVx+523H0tVdiUAn+VUV/6AJXOedNoS5vR9y+3L5Npjy4gDEbDr450fad/2z+
e40T8+UEPHc3TcqVvMphW3apjcYhiB/piv+8PUbTjydcm+1LxXy6Fpmq7wlVVC6jkgLWmB8jd+6p
WFMLj5NoVZhaeB5k0RzTlm4luGrlrctq7/ZY9gQI1GYOv9eVodixFcs2bdYXh5h0Z1Cr6YetlPUP
PZubG418VYSWe46ugELS3f5E7MxAfgCh6Qoox9uhnHrcX3Dz5yBY4iebPtmFBFvcwwEiM/z2aN0p
Hpv0S7eJCEtV0BFq7kh6/0q31ii1PPml+2rOR6ptcgLQHKLJVvGRq0FIy0iapyBhyiiFOyLDTL1e
syrwAfgUxrZqH1jyHICtkmUE9nNLi1q7V1sfn918mCpeDFGKz7FRiOCJ8vpC2KC2NxtZrXu1jp5t
3Xm+HWlO4hxnof7SBs6AeHEQh0xpgnO4ShSg3ZrbEXeaoVCtzPqHE0RI3CwjfnDrWtlglMU2J9FZ
i2puSc7vBULqolbz5nMoXLEkADO8tHbh7q2R5kGn1pIdvPN4O0FaWt0xXVUvqUnCLPdBf6iSqj6b
wG5WharXH0VBo21+VOgNLdLrwryWiZ9urUJ027yNqitcbz7Z+RCX1a4TOv4H6QjukjQIlFAGAixF
SRWvcgrz2XfDh9uhQRtc+3guG1QqskF6C4eM6474FITNmdWKD0n04a8T6SA7oG3dXTV/arZOEJZb
rZfq1S+67tcT9x0pva3jLlp6CmezIcak1cby2IBAP8sR506oZsVXL16UKdU/Oj+kNUZo3bFIC0l8
CZvq2wE5tEVDpJ9xBPFdgaN17BTAqSOvEVGbkX+5BfvLXvuETAFwQ/RIH0VvnLpCw8g3P0W2HDou
ONWCA5U6cjr5NN1OfWtlqyoe7U8HufftpdQt1VVp4z2VdXTSSljGWeEwJxOOfPS77e0olnyIKniu
czEoxvF2AOII52NUrrfXY8HuxUYaqeckRczg0jZf9dPUfHQoEH+9oBDCdFG4Puk9GiE1FUlodOac
d5sP63YEdQjArySBXhg8zUM4B7TIYpTvDYLP27OYbo98K9K0S8p2GoykjceIEe8Ng/mvtw27I1py
gsK7wDGzQzYPTfPm/s2KCg7lxEySj0d3/eYuCQxnP6WqTmRcGr7lOL1vz+IbDg7cwtpGsRKxN6gm
2Am563Exja/kTW1ujyMVUyPOzUruwb0SXcucu7YsJX7tgpykcD4jQHDIP+J6uG90BXKpM1VrMo30
F5YH+9sRkGDJb+aWuJ+qUuz0DOdEXCDw1+3iuYBWYQ7T8EEIC1oQdYwOlVnoV7NSv3olGT64eZCG
+ZZ/cQi3O6khJQ17/gNVT/H82OZTqhv+VrWcOeRG79+15nD7Q92MYb5Q19gzn6eeAeVwbTn50+2X
RJlhUh5LgJimI89DaYJZmx81TqYrxOX2Ma4ba2dWKbaPJBo/kOrqjIUfEjTLulXDYuemavWkU+C7
vXzVIsWEspZxysmgumgpBJjbA+Lcf5egUh7ahv5cVDgYGeYnykMSABrZv5VjweqExOUtXCT9ebLF
9vYSCwhKqz4YtWMMRfPODEL56xGtxMGRYKfOfRRb+qEbGatvD2n50ODSNsRyKLVNrtTEgLtW8qpG
YnV7yG4Ix5UzRRQO1Nq/lyMOWddik6Y4jXtX5hqahKbS7somMo6T7MknmN/7UIY7yjzTc5Gb7M+0
wV7Hgzu9lQgotXac7mhzEBEm/MQbylrfR7HIHlpHefv1qnQuND8q+osameIE8xhzwXwGGjBjSWDn
T91klYjrsAvqQ0tumoqAmU++nchHq5rI3IG8R4BDovcx0ovrr7PTtMiyA+K2Y7D1BMs34a9HrbX2
qacw+mBrfbofDOBwtzcBClVnon93wLevDcjxNEcK68mpcW/Ob1LRZnztfIm1Qe9fbpfd6LA11OON
qodfQ8fUHWjJAElXrz2DuV36jg1Pj34zKIpyV8fWu6LF5TYziMYpwoClCfE/G0sU9qlMLHPtELrF
SNgxq7Yo0M1iF9voQHqVzaomtE2vEntUu+iMWfnhiJTTdZQ1imC38VSndDc5O1immE9rTJQ7yPWT
Z/QIwbqmFyt3sLAPOMq77ZS0Z7QI1U7vFE8F+qoo7odF5lfGfuicLboomxtS2icb/u0yEC0QIgIj
NXhcD0oq3iljbNPYMZ9bPQyWut5129aS+jpETYWaphxIDwbdMsmkQqEHuff2JQDQtLCpJ80fWr7/
I9T5FvLcdvqhHqoQHysRz7dDbj//+3G3H96+GH9lRQ+tCDdBPh1uf3Z7gNsR0MxxBd3++/uHDOPu
srBNiF83GeQNRpJ0RDWLElOuAt51cprxxGNhibBAT3UJqYI2wvkoYgcUKhIesCOfo/AVuCTwZ5tI
0Nrqyn3zFxIGnTBr3bJjzZ8n/V5DLrLvZcTJVRUkbZNJWCbuv9T6sKU67hRXk/uihgUAh7b0ujbF
iecMMW6oiy3ItLsd0EF23ifF/2XvTJYjN7Yt+y81xzXAHe2gJow+gsE2SCY5gTGVKfStO9qvr4WQ
3rsSbz2l1bzMZDA2liFEEN6ds/faJLQVy+X6VXYyKU7t5SieAR1iPIvVUZs/K8PgDV0ZPn+AfAjs
mB2MRnRjxDYYkJ13xbRQpL8lKqpOHqJEQeqf8hT5ak5zX3jy1ov+O9Q6cRCrZOQZVLCCb1yDA0Pa
9C/XN0d1tD4WUJXNeik5VmCI7O+Z5lUNTirb0kteoLnx2kpfzDQeSWPlH+gBgksDhQ4Nt7ZuE0h0
2+vPrr8tFVt0Fz1G3E3ZmpBzdDNtg+TAW7NRiGqNlu8qbJVpsK4WPE2VF7zjOUWrN7o7tmMXlfFj
qYwHEiWw3ogeQmWyLjqOll6whGuQ9v1vUHgVsfBWJfB9yGjhMczibE31yvkTVnN99Svb5vr/LRIL
x9roIHy09cEK072iZbifwcltIqYqWiy4eme61mvXoeSQJrlx48yesSIXRuHcaR87u+x2JmgpaIH5
uBPKu3WNCVVgAsTvhi40DRGCebZzO7wmdrL1qoawtSgIjhwWbWRcx3gR5FpYVY5tP1KEhFe/cvzR
gndKb6+uK+bfVEwba6F8G2P426DUj9QLC6zfoMJ1I+/snvTztnLv87mJ1mIcXvtlcBKjVByV0fz5
VUvnjBK/MZRbHWNj0qjg9tAtX+ckcM9hfuv6nfdgVE18mgWwuDKt/UPHi5zV0PerXMH+aBv4DWnq
2JvUw0mSkM6+Cz0i4zp3iJY0g5Xos2nnWH2wkb3V3RkJUiKAN6/a6eaTTmV+KpVdP82kBa6BaaK9
ciu5TaWRk3YUY9/yAm9L3iH2/A4aeDjC85tG9hbk4N56LA2g1Ay5Q01Q3vudswUtHZ6ijJ11jWrU
nC6RPYQPWRWkG5nn1cYx8/nJKKky8v+pj21HzTYDaYMblg5H6pBnkA+Wta+LXBxjOzhPuva27hxW
4LEcpN9dU+U7JbNTyhGZeFUuxSgfAoXLeoH1+MsEdiX2/PuSGVaJ5AgLm+kZv0VZ8gK0Wa/YgIVH
o+pe3djYKJImG4uCiGc26mgaDHmv/3D8zNpOo3iIpWiO3pJQUvjpnhzhEawTO3/GdY+NYIGk98Jq
d4Osbq8k9H9fgHj3oFvwuxhF9T0kQRxEDNxGUor+uH+SAysWCXITurqP11eC/vVyhecn3mtQ9SMB
dLU+ap3eJyXW2lxAtb/+6Mq3v35FyBI6DM95nQ1I/fk4IsiKLKmOyXIRkzQ2pjcinKUnTrXmobBw
Wik7qtc5+QSUg1UMkPL6nHsr6GMggwiDPjqGXGlYiofBz6aTU4y3WVoFN6aA6uJ5LKNNHnR/XK7f
ohn2EKAuvzEpn7vVUB0Gqsd/pAJAvHLWYUnyHTS18Dgvlxq2/aYgFR3fcCzxoVd3VW9egpZZPg65
hesFyvefX4X//RUvRoJMQy8/S4FPatcajtev7DH867fXX5i1tyaAr95HDRk+14tcyEtZU7xEtki3
sRW0x+ulaJjHwoW89O+f+ZlBZz2O7NWVywTHnsUgLRSafQ88o3RfuggbSDhLeCjLP80EU0kMQ3Ll
FA1WLNsbDzO2Gg85+8kK/JxEjEUcRteN0qjP3C5g0S6Gr1ps56F6tfuZQo1tPiJPluwl6uo0WJgm
9MR8ES09WEMDjMrbpVHKZ3W9uOzWbyozgR25fCRdATGQlAuqlMtTcX07WcsYCjmum8a+lD4BAEn2
SQhNenLAnjaTNeCfY566TlvkiVD4oGZIIyR8oLwGIWOWRJ3HA0JT2x6PCF1CugEDVqk5MI9pWkSH
TGF5NHom7cJjqInSxEF8/X5JzYrCLj8IInbWJlW1lQ0Bo4BdeOyIt8hlyFocCx72ThDikHtRSQBi
d8kjATxvGSvX6eD61ZefRS4PYqAbOq48Fx3RIZsatcE5nYuU6KMWREaVlbf0CgNFkRm0RkzI02xG
4w7gs6a7y2EMwPIlK7Nma46pfz+6YttxzP2kB1OsiwAhYkCGN3+NcDgMjXHb0JM+d2PSUQKO+LmM
9q43Z7cSFQ82B7VNxrj5CApxTmixXgqnHU8+2ut19hw7wfhEtEBwV6IxqOSSFx3QEJQxvSWblviN
G1lqNyXRdD80eJxcTeRU6Lv4OJFBEdEsBto0eR9TixXkyTvVrshcQNEDeRrs3rH1xkVESTldjiue
c4fiZXgUVHg3o99AXM6H4dFzHI5RlhnuYxeay2yUgKZLqsSufAj9plyJgNZNC7MYlm79zQpseDLN
Mluno1iRFJ/dWujEboj2qrauyLFd1hEh57EvEHtGwSXv0x+tGdZwNPiOWjxbwIpJJU8DLG6BY7+N
JakRhmd9dDbJLNK2UF+IInkb7YYUbX7u1eTRjyK2Dq7M2te2aHcV6t6nYKje2ykS6wCnxqlotLsX
EwIYMTuX2nTaN5s+/6FOIDF0UaneKmt21mOE3+r6Wz8zV+CqxxsJBXWrigiSc45++2BWrM1eP7Vv
ngu5FjT798YmzwdY4CYrqmwH6CemlIMlfxifNGlXqbq/XqSqE8QTY3BIkY5TrqysT220iAcK5xJ1
kC04qiVb5eTTQ0e7nbPHa6MN/1Wiv96XQ3amkdJtjCoWD9Hy1ZQA6SF+s9q3dsnQcXR2VJk9PcYE
ga+E406raZ6qNdovzUetGqhS6XTTpyYytyXExZuZgXKASAcTtfVelfnPou1MHOR1/Rr0Gb2NRFFs
s2djLSSiM9+3+y37Bk1aYZZ876PnIOv3US3N19FPjuQZYpZyo+biEbR1KEdk9Ci4qCebd0oZDjfh
sYxY7ohGTs3I/kaNiyMfSXPGppunGUthoNUjhpzuNFpV+FNmwFuUQkq0sVR3GNqmfm1pcHTk593j
oUD0Nco7NyhJHhXiQkC8xiTL1JDCq5l0emjHTt2XvAvXm4q9lrq8vY70xPUlYX9bb6LVNfFv+Kux
1JVPOYnmZyna8/U7y0O0Z5gNnRsPa5xccoDDOb7fG2Nuv3ljvmvnqvg+BNTZwj6N7vp8fG9G8uFp
i1L7diTJab4jHp3lMvcg/VLq6AVxKJxYPOa/hocsSHP9gPZp1SGtQL0P4ykJ3elROnNNWjjdtlCS
2FshFiknGtoiZO8Z9qX8JihW3sSAH7zaQg+u2EoQ2kFfu3tHd+WuR6WcYxhE1SUIKFu4jf8RLaUE
SpX1LQ0ioqeLwN3WmUO6WjtNv/m5u/HneH4Pgh5FFKlwazK1AS6ZFcRye9LPekkR68jX/m2MkrVf
e+5PIyUFbmv0AN3ZnvnHqtYbJrL4HQFkhMI8xmbXmcFjN+FhcMY3K4jkS+OYCQ1EFgIRm+LFCZs/
v73+lg4nTVKHrWKlwuaZcBzy4Cf7my3VvGvCCMnK8m3Tjt/6FmxrKobflWPOdz3ot6jHPjMhBjj5
acAG16YC7LhFhgkWi4rbRvRKk4m6CeVd0/0tKGjfI/GILzbZNDu6JNM+Mn3vaQYfTRsGU6Qt5+FS
7hwnsn/HSvi9opn8VpZTv0a8U9znEbukJEC6XrQJfZwpS2k2tNjL+vTFTsZ3M8OFyvjwP4XyHxtf
ND8Ht6I1E0IDmas9xR/IFiojgad2mJYrknPJSiDKioCk4+S57iUkPWSTsiOAAjWLdeQZ1kaO/XCf
5NZ7nkTEas9Kn+3ZWxNIU7/WzOxFar/0rjs8F4z5Utr6PjGiEu+3bx14iLCnOn61ac2sWHeqA5tt
u0CUev1cNfnFaiS54nL+yEWFE88XnGvAUD4pQ1lrogeMfTTX/Rv/5lvWkn+qGwZGS6t41XhzuJo0
9a0pqDmiAfJ8A5gNDEytMiXdb5IOf1Eexsa0sJeqXU563baxw46CabyXlJL2lJnA+LiDvS97suxY
X6uNoTMAaYK6DLJ6dU9XmANjLyBDZXDyqlJ4z+1kBzeqKt1jDnkZJHvlHXXWRQeqR/NO5s45zcz4
PY5SKDe58T22DHp06cjZNZqM9cSM/Jsaf9jjQA92kPVZGnZFCFlvEaHRvY4GJGy/KpzbtFMfbWu1
z3lUw+hc6puu3zqf/vtYkbyptGNdBkvkp0AX1lPJ4gllRcHZaEv5Ms/eZ1pbayOu9I3rumIzE+l2
sATRRipNU6iTFOb8qtEgiqECpW3A6Uz7+Y62CIuYGU23SGWW7MrK29H9qs52BxbEsY0zPPl4Q7+4
fqpbIHW+xgL1519Qi3wtI3FxCzWu/SBTnypJt6iRjZ0zxPnBr5ZPxZTPTZbIg5nl9akO6eNaBCXI
3hmf4nk07izd767fOS6pWKwp6qxKjQRkLhesMBwvL5E/MjCdpMFCWeGvv4EPAUlAeZ8DkliCTtmK
rbwybu60ppHRNPOLGhFeWH5ivwc9LPZ0unUHf0JQqYyzNO3iNE2kxxq1ecIY9l+Xttp5RveTTsbD
kIYICw3J1iKZx5NRTbd5bKUviTF5JwP5HFzYNLifCAK7Z1RCZ9PkcJIYWfwcndxcpbE972lTpc95
cWhb5R/byfWOkWk8KzDsexJMqJC6Yr6ryuxcOoSZqREO5hxq0g66fN6KGOTA9TCtik6fwlwchkEB
67EMBDBJ8tCRb3ozugFpAkTjVv5dPnCsqpd3iP7JANXCBqsZyMh9KcypO1O88O+U9grOFb3z2sbx
rgimGfiGVR9oGsO2blS1SQiLOGunCY683EtmDm8Jh6pXorgI8BugKoRN/b50Hj+TGLKODbByMykS
Jxby+pZ3k5/teiCFkfrC0RgmDfKr/I0K773OE/E4ZJFPzCg57bVKzV3ng71wBsjv2lXH0m7UKyFg
xyQqyPlbhkmvgJWIpBmhHzrfTejNyxF+eERiX5xstvarMLYSAnDVTvcUeDMZvkQYo1m08/i3cNlR
GgSjYYbYVMSBVv6jlI1HdGnfw4/RWEeDeEO9KEceZCUPc7/070NjbYq5ezFCTDSqSljqQipKM0gW
cqiGbVziP3SUfLY9uixuYsz3wkjy9YAIex8FY7jN6X3QwlefxUATqGuL36nR0FWzPHKXfXZLpKs/
NX6drMnNgfzg92DdJRP27Dr5yS6q6aaTkXcwzLzaK9/C6TR0yMVmY5hvEjHKvR2DIvSI3XNKkxIL
9fpS47+kmBt8N1kszDgqnmsvvW89YpBtbED3iZB6V3sxWTnk+p4KK3J3VkU/VXT0stz+vajwCfZh
kZ9Gz9qpQLOGJdE3J/IGbjhE9W2sK6tWZ5JVNrnpkJrRyL58EKnTrbgF+k/km8C1/+Sm5EukYS1k
ZfRYp5m14dbzDQUs66loUvOJAdwCONV0Rm2bg5/d3l6l4kUZt/DgiERxZ7JVACyFu7g2+x3rB7Ko
TrQn2ej2VCes8lU7HSIE+Dt2HOGNFYh8Y5YwoTN+c2r9sT1xVr4zXDRZoR5eRhAzTdbJA3sTKGo2
PMc5jSVezmV1U++xhjYwdk5zMjPjnMciu/MzGC3GZMdnKl/QDXIzvs1ygg8KrU7ETRwsszAewmi2
bsaeoZxTDXuDdtKkMKA0QTl5UtxpwmXvjGbGeerED9cfFZmFnLYA+VTn0x2e1UuUmN6lN7WFvDR4
I5/YfUyat37cjZROntKkogDsNmLXj4uN1M42fkWdxLP2OibkIKpnDK9tuYsMtjoYJgXtig/p0vFN
K+fDcbvmKa2Z7VVRuN/NxloRrBE9Z5MH9k5jo4mSDzSRwbZx3HKvIz2+aXRJaTkG5A3b+cEwbPWc
OTywtD/2fhCB5aiciNJfIQkrCctnPg2KUq2OTyhhyOb8rrvluCs/xsiKUGqE4R5TOCbLJLudevY5
Vet7K/YyBEMhK+7NrERi54lTF48zxg8+CTIbxjeMJ/NNip6CBpM3vrFnQUgZtoCo5JJqnj1yhijX
Q9kGG7dy271DAWOpHUTn6yUZJa9LKMk6iPSqtbV3uV4ySruTWEh4xfg2FIihmjRKdwmIhihyAyw4
sPLDuMvPKmQ5tksUMEQlZXtCk4DohxDyikLVH1SqHrQMv2H33HMW79laMRWkHcdXv/Pzu/JDTEx3
abfAply/2pK07SJIyUEk532+m4oAShFtn4smdBurtv3WQxljlbLuQgITqNjbnNWT4oKpFPAQ1do0
QrpNrszPICNmNOkWBEvd1idhwJFJIhMN+WDLg0a0V2rLOk+KY2aVew17EyPdIbJ1eCY5t41D/ti5
tj6nfXAbuYRYia5CZFbQcDYQtXge2mxdN8XRpPAdKAZa1ssjkAF21z49KoqYwZOv9Iog8A8lveC1
q7waGG5toRGtwtd5dMrtK4f8EndLjlEY7HePURM+k2VW0X0UN9mLEyfr3jKHcwNf/aYqlHXfRrZ3
aPzym9XG1j06lhMZbs1Bdm754pXWsRyblIZME22SaawpVqTJ93E66nQ3+CK8NMM0XARwMdFmP2hh
6bPhROqREzAI2DDAdhuSlVkUVYXZJ23O3kDj1VSDRJvV0YIw4QeUykv2WQXcgckj32uC5tlgcHFV
RnEMnyzOoOLWydp0zx4IVfQ4Uj6rHNrDg+lcYg3BpbSLz0D4ELkFgpQ2eq7lDMyoy6r3so5o4HjO
T0mb3S2Dmo0oztDBCXZN6afHwqmsM2Uq81zQajkjx9PHAV6jLmEvUJZ6Jwwc8BZg/FMVhW+amvCe
Dh7lPo7v1JwfkhYbUyOLS6hF9ygN8gKKki49+9ACq+pnZxA0TDy4deqshWdF1/Tg+IA9qVTKV9Mn
NjmBJbFtM0e8Che5wDh5+fNQWJTqffWDTPUXr0am03fJzPFVLeFIk72lrtdaIiQut/efCw+qY1Zs
KFo5ZPBSJJvaaZ84zHQ3FD3YvZmRBKU8yfuxNyPOBOrNVZV9f/1RHCs4UlVf7526ombIqpknJixb
vAcrXQ9UNZFZ3k7C+c2mpLWqOuOtaObxGHbNgH06Gh8sp462ARZAOjcdIiK6ySnO710+mvkrJz5C
mNpm3SZdtqcf491ohJd7uu/kf+WRe5uK5t5DAqF9EZ0H7FpPmnoGjkZwuZ3ezgoQNNa0dCsN6Z3d
LjkhcK6fXIfBVBoL3hsOmghymiITxcmSouqeDG64DWEl1kZevYg5Z/DNxUODM2Vj2wFzrG+9uEnS
7KMoY8NgVWgZpnpPVwwxYpvAhsefe87t4M9LErS4fEtyjZin6s+iMNzT9UIcL2IIfIGUXBa0MFgZ
HNTNM2J/69HrqmxvJjBp6yiHuNdyDkUAAYRtHn37EU5F7Lb6MV0uTXFDrB0KJK9x15qu6tqyTvFg
Zu9WibRxmqx+406zddTsVih1yxQVJ3gh7YLqk0UKndDuCKvzG2fVjrW4T1oC13H76X1vUDacBmPY
qWn0NkAmYKcFpX8sh9jfWknzjN/eP1HS9k9BFKdrlc6AC1xAX3OmILsSe/Os0gsh9TnJO4m/64uh
vSAN4SCvwC0YWv0oXGQm9hTP63oYa8gFiDVcXxV7VOrHoF5UMOWnCovoPPVXMejU3Q8JAzM0X2Tf
6XOYIb3KGmjthhU9TbNBGHzVuZdJM94TjGJ/nKt7SD0rOtLUqNHA6fYjaPr5fXQ5gzqhhC2xfItA
5NatZjTilAhuzKqMycOw7PtaTg3y0pmcaqf+JpWWD8PwYxis7mFWEVaGCjVQRwn2zFlym1lehZ1q
yjmdBjjVUZeQ6R2+pfbYb4H6mQeRdA8MNDr5wiRWrUMv6rZAeK3lUY2r+obuznwcevIGwn5pYCeh
fRqvl/GOqg/wIFqr1U2MnAeIL4kumYCUMJDE0Q6wrMXQrBAay3e3mffFLN3HxsU4UFWHqpLuDzuK
0BV36fg0eM0tu4NgPyQmctsqS19oBwZ3ySIn92V7dFr21r4dgN8PA5Ta1PQyGR8LylFtCnMvTNFC
yrrbldNIj18QxdlEHHkSdZeng02Mb9wfLAoqR6/rQReL4AndNKCVLLb3128Re/VrD2vuw+xbt2NN
GhWh4bDgfcaKNMwzamYSs8faBUmWm+SC9eYZDC4zesqSaMlIPY/de2GI5El4Sj1XbJGNSLyXrmnC
F+CjiIzyz6+uPzN6n9C3Qu48bSCfxHT1LPPgTBmlf58nSlz11CNsslos+S1EjahiyrDQIGFG7Wgh
RtMHhdFnObTjc9KogTJ6hgHARbDcDUV77yignmk+k9CgeufFJiLoZiJ95xtvicZYklafnfZf2ih6
TBjquxg4TDub+qGbsZ/QZuHYrsOFCBeP/vfFJStSD4V2HJEAbaJ5MkvEO1Tjwout0E6L2D16UDLu
pInZLE7U4hyo8gMm2/YoTCs8Al6X9gDhsieSWHckkzsp2vja/danDpEE2v0xeFR+rS5H+SIQYDW5
aTxRQq5X5lxm7wgX3yKak6dy5iUGTuMHVyNPqAIjemT+RG6fYePLkRtRo6RVAG0tXpBr8bMxVdhv
5sA7iqFo1rMXzOuh9pLb64X0cLVrYvl5reDG6Cwtg/ztugMFxxR5aKIHzey1z4wRgDD1V/rpvb8J
XdrM0jA2FZ025NUWLsikSVGzQydHiUWORVjQ1O0JdGoQ7nDAg9Dua0/vzNSg/mQbDhGT0t87lH1X
WUsbr4kDjkB0Jvf+dzxowaOmwLVSuV/An4ArwpRG6oVDQdmSJ2cpDzf2IG6uzrj/T1z4BXGBI6CP
BfB/Ri7cVl2i/iPG949/9V8xvv6/fMsFnmAvmATXcUkF/hO5ENj/WmAA/AdZweI34A7+jPGV8l+m
wGYbwEIQWKoDXMqq6nT8v/+X4AUD2wfUIERgYmH+f0IugHD4u63UskDuCLpXjkdFDALNF9t2MrVD
VyUWwQVOj00nVgFAz+nSzNmWLLtk5QrX2JRxFuwmJlpnLIYtYUuk5vRwShuSMzgLTR7IWBSGCB0w
J5XNeSRtF5hP8WKl+TooBxxTOD02Qa7VWmvf34U1lXzUPofCogpPhEHTVawYon3P7abAvCt62lTo
/6mGEGj/5t9jfQI63aqeQylk9Opb7iYzNhzZA1C2gKgZwQqZDgTm0Lul8UsDmaXRr0GpZU0HbrYz
d36JRiBouYmm+ETS2e1dm7W/UfB1I95rZeI76Qkcu7EtsYvIRgib1l9bJYU+7fXmoWNlBuIO/b6T
N3ltUMgv4JLFZf6JBgOgVT0dx2YqtlMTLI6+ZiTCvUVucKwDf7hvJ7U3wVqsxgDdQ9IPbB3HH8p/
j622XqPxp2qcurRIKiEJfaQwVSDtXA2sJ+uoj3HNue22sBCblQnew8jA79+5ROZEUKFT3/6A9Cf/
wK38z5np//mA2LYLi4OnhGdOOouh/i++43Ty2549NWU/GVyoOJC3sFxyH2Sc46qawzugmBkAlNlx
Uzb2oDnB93b9MP8yuh7+MDv/laPxBTHAs8qGdkGD2Mh4Pcv8kjgtDAv3PkbCw2CAFkjq8l1aK7sF
FN49UNl5MYLyZ4K/7J//r9YXesfyv/WA4uHd953Aotfw909g7lxrVrGbHwiVRsqNe58He2HeIHfe
aIpSS+Rysk4H+Gd1CxXYUEO5CwcMXYzvQ1PNv4IKfDEqX+/IJubbchmwvml+AaWkplBDUar8YMd8
EFhLbXrWGnjHoHcj26kbA/8TSlw6anhETkNJjdjIMzRIMyQP6UIVG4Kf/VgHK9edCaRAe3F9KUqX
m1GCXKKM8fzPH6NcbuovBvbrTTs2eBebgFk24V/+ehEjICmLlJsOWkCDatrr1J82HKEosaYgvBBx
J2s5NO+uhTqPLRvW0tB0b+yAINdW/GjcqdzJQLNyGhXUb8RzSfOSh3LTjGK6qeBVAbNa5WR06wpm
WS5UduyRO6xHY/oedAooxvJBiOQHYnV2Uw5mOScWT8JvSJfIg8sv3vHyYHx5x4FHYZMesYmj1f7y
jvFV0cTMzORQaiBiKGrhPSawbYeX2J/FLTntZEcjNzWFnSL8nclDNiy60TN95Hrwom2NAZXqc7H1
3IZ45tbZgj5bJyP0KzEGl54j7ioN77CGcaCqmQSCmmjWMg8/gxrjGQiQ7IgR1dwi2P5sqnGmKAts
s4IUgVhilUT2xu7DX42XL2QW/tCOSY8S1g1CPI9V7+/jJbcUDe9OpgfdBpcq6AY+8vm+DfPvBlqD
XfN7iTSgFJaxGdWkKMc77QYvoYoo5GFpWI/uSXOCWRWWY/+ConDFe/z9T+KY3J9AbI5kwBZfqDFt
A/FKt256aCbIlpmHJaL6VvktS4JyL7XhScrmDgUIZnPR0+Rza/umjCAnyxzN9UD8iF6GeSc+lBcD
SZyyjY7cRx5Lte76hgMN+1jIx+3vjm368JUvczAdHWKffOehiax2byCQwciKcoes5QeV9vbawMdR
W3WBZD75SIjs/QW04/8yhTkmqhILoJsbeK75ZZWnHjokkVunh9kNcW3n6QMqCFJb3aUZNiePSCTX
NiygQctTgD4c4jXwTauJn9LCLvZlgkDqnweH9WVdga/AbSxQKbYyjmXaX24JV+Bg9TGxbHFITTM3
53szdu1dS3O2zD37EMPj30e9eRIBfAnttXeJh3xA4Tj9xZ0sw/Avz8T1ThxL8Dj4nmk71pfnNS0w
crUGw1Qn4cqxfyi8LIeCjHVoqAN+D+YhSIDRcSZWO6rNNc7Deq+LBXU/EFAhtfeSU0dEaT27Wweu
C5b0X9yjXJ7L/7hHCe3IZeVjNlk+zb+swh1okdatRqYS5dwF2gqOrZGtbWK6DOGrD8khJjLhDSRN
uK/j714/gyQcOIA7tBTYUP7IUlCKfv0DmilcIsslsBKAUeoXD8JAgRzCZVlhXMP9Nxf9KRXGS9fF
zaqahDqTXAvAvQXZjNbjF+/M+rIsLJ8+ukLWdMv1IAx+HZH9ZGVJ4+jkYNrEKjQaeVjTE7nsEzek
EQbdSD0yjEju4AjFtmLhBYY4bPD0VcaNoNs0lHsvS41fjBnny25juTEBZgVJmS/Zi/tfHtAe1kE1
hx5pQ2nAsRwBiQJAyVo/XRyT3PoxJa0jwSfkh9JaPkD6vFy3drsdRVewCY1Y2LzSWSsKyATsIVms
EeXYYrL2c04mVWmtXG/I782+aEg5JuqpT3wLoSZurDzpLnI0LeLKU+OTsN6DI4G05JP+MWZ2vbGR
oJP5AA3fFiAIneIRFXJMNihZ6LrKgGjAgVmRBtzexr7+EfbFDKGguytFZt2XPX9HuhONU+tPf8Zl
LY581JtKx/k+oMbXBVGwM7I5XWua69h2sGrA0TEe/3noectj++WxhjnH8cjjhBSY7pfpmO1qOCCW
N/Y224/9AA+S7FhkKTNvPO8c90EW/WMYuOHKR3S0bRo/385FU29dy7jBMyZ2qkWjHGSjc/Bo8Thx
kT5Mvrme+gonTlX+rKTdbF07egvzQO0Zzz71wtZZC7aZN0MwJOQV2vRfs5B2llnToG/t9zq8eOFa
cXK6rZw837Zz8C2NYhJ8WsoomIbCw0TU3nFWNtsOYVIYRwiJlYD5YTwNKPjqbvh9UJ5eO4MDNsMm
X8I1EU8OoIkEY/kzVtP9nEP3bn3OCxLjdqSCaK8zgIyJQXU6Clv0KA3kBx/6f+2SoTDkwYcTGeIR
rfY9d4xNq622s1GlR5sytl87wa+oXl/WcgaBb/L8m5zc2Ku6X/9AZlDiLM75lAzMmStdoigMS3Nf
j8S3Tda0Sx3ULzixbhpfs5EZywvQNGSKfvUYOxaNX0+cM4N0J5nZZBUqpTf//AhdZ+e/P0K+yTrO
fkNAIfS+HgoSQFoyNBTJq8teuBn65yKMok1lsrb7eAYHhhmGHmL6wmre5i37n6ipPqaEbbI3SSKF
6miPdAkN9MwB7Bd3R73gywOOBNzzBUcHJ/AD/8sDPvnKUfaY8pS1wt4liUnsRDd85KkHq5qG5Koe
h+lE0246wdSSKyelNrqAPK6LXoxX459vSP5xov/ygUlpembgcJTi1r7sSvO2NkTfiHCPKY5oBamy
p2Jk22X5B/ROxjd+hfsjKW+jJEH2Uf8MclF/yurdSlH2VlK2v3X+slWNC3q0fnyyq59sZ7pT6A3l
oh7MtzFGRZAG42aIgYQgp2dc94wKmokER+avaE6rYx8j1aNB+9B6CUcqRvWBP+U5HdWPqq7Ss7uU
UpWeH0JRMc6jHtkon+Q2jiKidoNe7tw2+d6mcXw7Ouhf6A3jzE/ZBaNDPsrUe+jYYRzjgPvsQTgr
2/+NzpWAL2xjSbLlGOybMjp1OS+VBogMHRulZWpGT4E7+weQiMOqiOyFIAtPp05DJMnVPO7iXv3O
n1uRM9DTjZr8H7JFa5aTfn7s4YyANIKTgAN4b0qTlrfv0HNLLArKdnoRqLTaKD7LcngKTTvcegN9
hkhn2crlAM0iR8XZrbWzCfNoeA29fNspQKtB2a4T0gDF2hd1e2JB/TC8YX6Uo3Nje5QknJmYuGIA
9pwvlYsIxB+CjfzdQ2Z2grIbL81r9rNFSNRKb7/T3XPY6yXr7P9wdWZLjStrt30iRahvbt0b22B6
qBsFFFWSUr2UKaX09P+Q65zz77MvlmNRgDHGVn7NnGNGwabJDf/CIkefCOQgwITT9xApMl9qLEsE
/sTpvu5i/2MmGNe19x2b2aMs7b/TnNtPqhBfwTyNzIEmYx/2LutBfzlD/HDvj467+eAieF9aRnSB
YnPsRxnfFwvNRFYDpjDNItUPh50dCfvgxGWz6VI0dU1AxvENZoEIOL02NoNa6NGH2MYhSXdjI6jn
XT1XyjjOrmg2jhGbm7QO3hLLBELcVPf9qElPxbW/bk1c1abnf6KaL9YiqVDtZxGerTH8nbpFg3lt
zM8U/QSZtDD2S6G7F9rmcucr5uimN7EKg9S4iwdey2lVy6PfsW0JQFglho9j1GvgSlRYdcHPPDC8
uLheTyBc0J8cnZeHaBpf3ZnIDIoq4usWCUOLzbanmQJcAoEGBvfJjXrGQmPvbzpgm8h4L6YooD36
AKJtke/YZxus0mC7J55PX9yUqJUy99F22A0EFcLtXGmCallsboTGeVywo7rTZXud1fIjYLMHRW0+
ouiAF0fbKO3tv6K7q+KdiBSuVKskz9sPArQ4qHqC1D7W2M/BhFvbxECiA6qdGjFQ9rYLHCwKcR7u
mLm8x1ZFmlAP4TgHMXktChL35p7jywnf6qHNHjsLq4rKi2UfbA6XyJqsN/bVxFPZrzjG9Zvd24wC
kdhBMSLkyUjh7eghsXe13+/zOInPiowxvwHPCrWYvlY/D9XkIz88N5h/D5HBzsLX7kOEQftilr8H
k8Qf+J+o63OWn8HyoLM+wpQdhOsU6NiqDyxKMLrkXe7MxMukSbuJUsIPAc62OB7ubdJaoehNbWtd
8gFeFQKsEl0I4mBDVN7ZrFgsNgraVzYPL25pH9JaCOizjrs1DY7yCFEpW851wZYHdKGGTIAn065S
85HtwYbFgn6ru3KEZkZEpSuUfkNploNnnV9zyz5TPxqHtER3xUq53UASjd9TOb8ZM4HcAW7Ryxwi
pYYLcFR2RlLbODtvKLlSwg7Qbg0OXS6nYYZobc3batf0XnX2kbmugyx33yubTaHjiOo02eQM1gZQ
/DZGjSJy/4rV293TuvM8oTBgStYfspx9p2XZ6CV1+LseCVGrElJWDAFVmqHPU5dY0TMiFEYdk7DJ
IhW/GkLH91RqklLyfgoyVqmMlHU7f7gdl55WDWSroqPu4j/lwNSArvHHrjGptJ6jjk5vDA/Z3PEU
lhHqnR6ReACUmjabDqdKDioCxVNNLlK86kCMxgvuh+7BrGu5cTNiIGrpNPt8vATxA3/K4miN3XcQ
aY8BJVrGQnEdGozBuWdM8mFRyJSe7O/GNEsvZVWckCHu56J99FLeg3XnGABWPGLCC9ajneixtI1E
mt0Sg8evqnbf5GhWl1w0iEE7NDSN295lOfllTMbvb/eqe9LszCyM2R+OHX5uB8iL9cvVHdeq0cOD
V5ACMnU9gWNmc5l7++g4pbuRDqlStl/eNXZ0d9vmm4Mm0MnCrNngxxSie2wn/ENh79zNVmztpRqe
u9IXuwKFx7qMOn83WazP59p/aqbOekgZhwcqxIJsu8XdOGMhypzOPFpRbaImgJRkQEtDikf57Ucx
aYzFacoa5OEMXePajdaqaqfLWHevBdHAce4MH4X6kiXDGzoWBwpxfq9TUkPEIpTPSnM9lp6/ZgbV
7bhejMS4AaKVlUDe5Z0r3ycyIC0J/s4wL8eOy93kKacah2Bb1s5z+pcyEu8xvLrIbLujMOrtWJXh
mdDAynKCg9vWi9GGnWRqf7Dfs85pQHRant6ZgWy3VkkJ6ESc0U1US9pIJQ8YiU5N+BKldA/ghAky
7Mm/yzhuTdMHGiRCUnQlWgMU9cjfStWdTLTSftYZ2ziF/gL1wDlYPeFFYx5Yu2gOX3Md/RCUU10i
N70DwcNoSDRqrRAsJXk8neax7/bGILZmnpLiIDyfPkataz/RD4VbRfsIjHs5/O2lKa45wIHCBZfb
l+xQpjxtNwX8tSYYQFr0pJuVehbrQKDCLyJUyexwVmxT0l2IKQj34tgcI9G9hdn4azTedemjict8
RsTTGp+Y95wvCw+u44TKoPfOIipDr4tfofF3yMSrIDj0Dl9rJ651tkkdDrPnTDFm5C2HNptLcj1h
GGStg8h9bPZ+Lr/MDPMoJ7GeygeD+feKzo+xU7erjaLdTWHlM4VmQdL7b8k414ACYrIr5/gxQEqc
l166wlVmrGMN82rSyU7J5t5BQQOSq0t2neVCGfSeKak3Nsv0s8L9kGRluANAyh5VFd/ktVXqu0k6
jP4MY6be+UwCcIQahk7o5i8do5GVaagPNSLaHzgGiD0jYW6QyJQ9pyrW/eSTFRVTttn5qTMR35Zz
sM+zedk+w0zrJsB7sMJi8pIz7wA2PVsH1tbUc7oaEFA07+MAeKxlurFpCo7mDPX7OH/YCltRnqhs
4zr1sLJy11nroJTbsSWWYnQ041v/x3KbNzHiDfR0T3q0IXagOZjSICIiCxlljPmJ4WjX5rj4Qa/u
RQZ7jwkr4XJpvU5tfTYjTVbpaHy4kmRif/qitycOvQ33aU+7XehjWNmEh+Q5NrQKaWPs9K8pDdxC
R0AJFu6GAUUS2J9vaM+nANHaCtsXVBsqkgEK2Er4e4GvY923RPl2IrqrImiINYu7Gc+h0MYDYONo
hrVgYPwOgjJb50HL065yb63L+Dqi3pAwr+ECENqez1aKQ8sELiRI/kr2mpS4qQPrQOOk0uBcLMOg
qLG/MtVcWmhYa5nX584ANFVNiH3Ok++SfDghX7RMiCZUbvfQvhYZZ2ei0/7Ow+LJDxA6o/uE4vAq
mTesZsYaGzJC5Mqt7qGpE+JdmocIXeQ2YiyDOYe3y9iK36iPNyV+0hmtdyohoTFLtDZOnNOaGNHR
zxNr86uvy+qxDKNDyqWAFDxIjiBubBJj7WHfNelz02EHmGKvu7AC5C3Rkiszzd0viiOO7MFDyZxG
yLlMjk6r2qvF8nrz5998r2EVT4CO0f7fPrx94vYltw//3SwJYti7lmPt9r8jTARJgtft64iw4Ry7
fSGpVf/3a24fT62ZLVeh0+2jf1+Ixi3aRdokJXr5vv/4Uctdj8AQ4Y2maHUtYwlQG8Ue+Sd/iv//
nm3Z2PP2P+926nFHFk7175HcHud/PKZ/P+w/7iWJ7OdqFsUOtkM2r28Pw/QynBOJSFDg8Fhu3/5f
j+8/7vK/vua/nrj/fmr+3c9yt4mqXhcb/2pKLgnaQBywULi9vh8e2AofBoE6YAz0F5K9A7Wq2msD
LzYBRPOd0QVqPw1M9mFZTqxKCfkQPeGUiTWMVyekwBfl+FGmapfm2RcquUvRMQbtG49oY7nrwDBv
EEi/jZI4E4xE4daUuVyhZZJbSw/vSVotAqGCGPExPiJMqTjaQJ9mGMUJJmmw8znD1ZzzjtLKwFmC
S6UPG9IG2L37AaqysCyvTnTUfpgT90cLRgOSbsMUoLVvm3/7NErQ23x3o0cPDF0eFAQp0HHk6l14
xHJDQaLnry4rHnOdbpNxWONaQ54KT6Vl2rchGLbaiEJfCk+Mx4I0llU3kh3cOY/dtOwh4prQUn2W
abpqssI81AtAup0KWikkQXs/6AhLxn/Ga+ViTnjmPEGsiDsAjzGuylbEWqdo8xfXO8odFuQkIXoG
fB6EgdAMktqN4eEGAdsunrQ+NthuqolKtbgW5jO4/HLTzcHvcIB8I52ITHfgSv549HnpAOv/QW2P
qItnQ6bjDm1oC9OiIHIvlheEEw75PgQL6Ep1FwYT1D1DvKlL477ULYm04bEtxwtzjS/TWnK+FJmy
xDiVPX1QikRzFchX4YCsSKNyl3U8e040fTZWdPXYJu07YTHJJVd0GMGiUSp2ZJACtaxl/tg4MXrr
JAoOOp6ubsEF1S2SU2rXu8Hv7sfKwwMbg03qnHd7QODlDxQibZDXPFrG6Q4KuY6O+iGsx13S3geE
W5/dySEknVf9Stch0YglNvoEa4WeJ8H3RkebC+gua3QM4Mp8ze1yWoezQaR9WeNyadnk+K4inhC9
FLOH2BpD4iwIsfOx+YaKkUfKJnOKqk1QCX9VKs7AyUCBF5oGvJmlXvQNn8yqCc8XtrEYE02SHRor
+8l1Ve1wB/zEk0j3ehqtgyX98D4lzcgaeMToTOaNHcAnnVRz5VfrLyXbBBihODqEyUAj+NNjRN4Y
JAFhEVIWul4gVoAEiK/fVs2ShGUonpm2PRJlc6oIOd6EbSKeAyx5Zn/TRyLk1mUOWaYG4uv/GoaW
0Axg/PNzN8/FoZ1DBvhOvxDaGzwZ2zmRHKf2/OVhbiQaYnwoQBHnifvDFsklpQnYzXTMPUJJUmhX
bVnEhyEAgJ262aKzDVnoxmSjVnNEpmlef2hV8dJ3MgjwlQ/PWLYPjrDVMjlasWnOz7EF+K1jI4Df
hoO4I19iaruTTTLQVszfocnojNxVp0TE0Nk58eBF8G73PQC9gkESa7qXvsckwXpgUrCigsDPdk7W
v5BkePbwVDkpAsvJuMI3JMqzxJQcOBUEs6lyVya+wG2WDA9d0U8Y/0qC2szGOrSt96tSAI+J3kgw
JhPOHmRoRtDeqa3TyA+ElycZWHqvnPnHFETOldOz3Yz77K+KEwvqtg/qBfiVH1h/eQGO61EX1BDC
fYMdsIup8/dAU8st+ZoTiWw2JK55OsSOzQsQKQpGbwxTDPhpk9MVLAnGc3ZRbotvagwtEzTxhXs3
+4WxziSB7cvyObG7p6gS8FTV9FZ4TrnLs7fIdICUVgCgzBj3h7AudaD3w2zf2W7EFJXEcG/KXozM
6NbsFJNNQKYD+xy33Hc/XjbiOQkpQvEhbioBp8YoCfnAm/ciGFs4rfhbGuFjKE1eaLFLntjsbjG9
lm27K1oS3UmzeixJ+Zuwn25ZFjiB9SMdhyhvCTY6ad+jiShikaAGQPT50pD4thekSm4A+iDQiiU5
gDO6+8AooAzh5C1hWXQuwwQLc5vFj8mnvr6iWMMOY94T7vnWNIQvOs74FSObWNmFlcPgmVhdz8mb
yN0/djvFu34ZPc2zfycqSoq+sIMnB2tiQPapHtut18KY6nkHpJ3x3QuuD2PwYXQVDUtn15dBSsDD
3ltgqTuz/TWZiB8hpeMKLDFsgXUy26zdh5Z5N+c4zCnD23WMrYOSrlMgYcO3FLD3qTXLT59Cr5Wm
jTMloISPGZeN2n+Z5/FgxQ5GGt6h+dyiekFtXme1u06jkX62ZE9aC30wBQTYQhY09PFX6qYmYZsS
6FlRXzIFh5cB7i6SOauPYM9Q9GMgfOiUR/Yf3DDAC3ADzTVNYkYac9+IlvqbuTDGUmAJkQfX3AYx
gyAPNJy98yv6jTCbzN2o+mo3YBaOAVvMcVpvKPPx+zHOy/LpPGK/Bp1NsnXcyifbZ6bRusVLr3aG
bzh4f8jINs1MMWLvjoWwySJIlxav720k2fKliejrQ5XrtWoI5XD8wdxnLhU/RxVWHRIeRTbRD3bk
lAq4WwbxbwdPJn/jYD4iVAn2lCJclkc223Pf0URIRPwm08TVMqEagRfvopqD00ynkxYl7Krh2JAE
7BJhzIXTL5RPkvaSaQrlKGaQSfq8Dtd2pq+2O71UC+u8d7JxV5tM87h8jwTN4jslHTghygz30wof
G0D4SG4xjnqrHCLRsLxJzSgutvzECWLCnn0rGEMQ8m6YHHKRljyxWD6VZVDTYMnfmlbibUvs0huG
FR1rmFXFmu7cJn+qrCC8uAtCYOZNtmUm9CRUFe6VRXxaoJ/n2ql+mIsXbWqukVk0d9gHsvckT96x
bvkMCXqKI6s9GZo1etUc49mjBuqKvRdH8wMmsFXrG8GJN9GPVychexHgTFNlajyR9r0xlukWsACX
hsH+wJWwC+/weLgHuh0GdfjGcE3rrV2TWhl54h4Q57ETEJyoysddT0ru0W+dHRAoib/4bkPj5m/C
0iSi2haXCbrTYTKnJx1DGs5RIHfd3hfdQDuTckj8sjMozSXA4Imnx1LNqjZYCclo2HSOatZF4761
0fg01f1bm7LOblP/XTXa3mFlVW7soF+SADkpSTA6XpDwnXDpXA3A+W03BqtRpg8+b/81C/d74Q1w
Yrw23oTLvLPv32NFNmE9BRtyQKw1VxIgsfRjvEYsvZbEV3o9orXAqmAjJudayxf2BGIdGlG5Ye4P
KeEqO4hdroXiqZULh3yKN4Pg4agmOMxGd0Yf6G4HvWCOonkpxdv72GzSi4dBR1k4XO2aeSSbd8t4
0DJ6Lntf3lWZUItBhaF0lfnwDxbM2r9/BEDAr4Y4CKsDi6VCj6vSMBqO2AYjq82OSiWGAQePSJZy
HCdOo7raKDC+NLA08wd4SNsbl+h2EySGRn5H6bTAkW43eJ1gvAaA6D1lkvO03PSghgh2dKCl4Oiv
lfpA6Rev4NcDiC7wbkqJr1+OfXYa/VeZpewJjGL+RJ27zR0VHKwcQ2UDuHSfOPX5RpK63RgmiKnb
/3Fc+bQOLlG5y7/lyOOwzv2DRsk0YJRpg4/CHcsS1RoTua8t7+j2RDknjKWAaS2/4f9+7Kgy2ExJ
yMYVzKA6eQp7xtDA9MOR9n+QSVVG/7ByRkmksgyTdxsey5aR0CSa+Hj7mZWTkk//vz8+W0gFZRwd
blQwRtZYbaNq7nZqNp5dpce7/pNFM5irhY53+yKtUbxpaDCr2Ym5QMveCNfIN/BLVt7ab+g/4A81
28LqWKNXacWpyDSiGyaSmlIPQgOs9KoV7qbKeDECD5TwHikreAWAgzSXm7wvi7v5Hr829Dc35teZ
IyYvTZwdoziAlI0v7d8nl/6dPySLQv09h07DDmxBxrXSAWwoS34Tlt2Peuk/bzeCo4JIGHI17M5o
WVzhtSmF2KD2vRc+qG/ZABujirNWQ1J3d3q5yXFzFcwoQnnoxLy5od+yiWp7NEL7M/dmeQyz/ICW
27vDZvHV+i0BJQAiEikh2y4EytsN8+yNpQJK5bEFclnEICFqMGy3T97+DwSCvOtCTJy+JLWyUiw9
U8Jw1s4yWwsG/dYXDascEnSsZYJjpw3F5WvtOxOjNPnJGffJFZCk5BUCKEQ0Q4EpMrCRC+BxNwbz
bwKldzUPI5j/EyEgb24Bh4O5BlNe822mr10hWb1idH+3bOsN+F1PQtKwjkr/Kc6G3TRr7NC2OlIT
/8H9uEl+JZ76aEvWoU7BXXtV9RAY4yMKzLeeRADkOq/apwIJhi9ziPjZVkskTvsduO4X4stH3fk0
mw3pGWiWjmVYnUhu4Zo0MjK3bac8ORIBO6XZzLuBVV9JychVqb6rg+mcpzNN3fJP/3vTM49i6aBS
kvOIPVo+iQO33RuCnn353H99KXQcXny3u7x92lQy2HYaN/D/u99/3wZLidNz+cfbxzgQw53ZYqjJ
S7ZCVYnVbsJbx6rhb+uNF7dA7dJG2Qdo9WzTMW0qmwnzIhXAClyPvBs6cxMap1LE4alTOMx87E86
Ln1wS9UjTNWHuCPWvCPApm8Xpm3CHwQTGCEx8RMEHdY4nrFL8ogelghRz+FTfchqY8ha1sayCZ55
y1nmXzXU8qHR66zSJF7U3cXi4nH2gzt3xLkX5gQFRIN4ckroNrhp9LrCKHbna3HSfakBAfO26pbZ
XVJU7DEa+d0i89zXSD5buzwwSLAPgCxfaPuXgIEWwI7L5U6aOxuN8qbMqhneg/VsiVYfXIXVz4s5
iwHBo7Iu073j3ztddICj1l/1XOzb3pQwAclS8dJgQ5h5txehBl9GbxKlKK5TROZ7JpH0+tL6GwSa
96g7bfqcTZJwxEeDobaLsUkHnPkTsbFWONxh2vuyskLubN//3RfhJfB7PEDF1ZfJjws44WSmxiZJ
zg1H+euY23szJ5hd4CEeAdCOE6QLeBFH2tnXsgttdsMs6qxy+qn78K21nWTXLouAvg7ueXe8ZlGK
3sBKsDs7IQCX9Fv04wdXe37F+ug6Nr1ECugh0tfAQ+TEvn8u9Lwuc95ncmx2Q91i1w5mtUfy9cf4
oc/C4xX6L5afjFtEqMEG78QLjhMJqA/7oyGLdO0nwd+mHmPgM5e46pGtdc4de8wyMtAFd/HOy+dn
l2al9Gxrb5Xvju/+DqoKHAhzwTV7NbzNaKEl21gd8HicOFu0VCQ7KJZIaiAfL+vKK6Neqlyacyfd
joZ9gDx0rvRc7zwDgIzhDmvXzK5kyP0KnPQ6JsNVIAbwChrK0U2jTRyTBjlGLaNrEB+GuTXcpdPc
trl/AiL+MDssr3KUJLYH8C2w9UtisQSuuvTHcGYQLQSBVKA851BddKk/3ZxyNXVGYKTBY+czq5De
kzkO7/DzPqoUjoSnD4KZvSeaaEXq9q8wQH82D83KMXhbAJU611X1xV8/xx2SPPpwTKi1sOlV6dGe
8jMXepO90g8u6TMA1j84R/8oVvJcoL90gaCt90Z2J3hGq5JkUIk7H3vAOSin77IP/zYIzRuEBFHX
4c6U1tXpf9DAfA+W/8t+kYq4bhTFoETb+vdkYgvW6R8d5gzPYgB+uOXv09L5zOdlFGCzs+iHtymy
NT2RQCwQJrxFJRMKJ1ghcP/kdZlthRkwZK+d+ykx38hiJbsVnTBzeDBNy/2gF+ko6hOCynV+csLu
2QpxPfRsExmdQHQEzr9Cq7PIAANqPdKOzcpmd4tfoLDnsxM4LOl54HlvNhuCPF5EK5s9UQes+ttT
quSnLMyK1f87LPp8qzhWSwsaZDDERLyAF8yJkAeI/5Bqp91blc0YFMCdRkNuVWO0GS1cj4PPFKzg
T6by/dC1Z1+z2KC5fkgTm1P9oVlsQ2772jHk9RPvLCdmV8FyzbK9HhZlChiP7B52UozWiB8xkeHY
ogXsTeaBnShqX1O9hL14Gvtx1TJ51SABhMLXWBmMfnHycLXiBSgAQSH6aQ9GFx54ly464aMY+0fl
GF9xFD7xDE9UIpztw3VKuPSUzdaYiHIAgmoo+aByYIOJd6htJl8EYNfl+MaAyQnMv4ifK0WmThTk
T3U9PQ9yfm/GhnLMKkgRKM9dwQLE4M8zeOgfLQZYVvYbYUheOI8OKARGoNE3boJ+nRHguk5HZ9dn
JooabyCXKev3lVOjcu2RknwlaOlW0RD/mkdz2Fo8DoDrRB9ewbfBBYBo0rKvVM43o4nT7GFRcuPm
t4RN4jLXIYMKBMn0B4K0ue78mN1VQJ6M7N/SzH9la8EQTTFBzorxjwRBthqs8NEEqKbaz9iMYVkH
5j30louw5t9hFr3phFUom0IEcduYwHmKhuoN2Cnuiqj5vTjPB2o/Dp4OkAY4zl3PYJ+oetpTt/9g
meSuRxFi9LZtbF7DgK7NNqke9HS07YFIefqXXM3Xzod9AKDXBMJnMiyv/pqMRTlch8ekIxBNoyaY
RLujTX6Z+99Ghu1I5dBybClP1gBwgc0986PyuewsjGMtojZCQ0nEw3wtyuFrSgJyH6LuPamsfuX3
ZvSQME1dsUv+tlgKHHA/ZdusrEtyXhidGywiECaUGNLbaTMbPJ8itmbUoIxAZ9s510QsbcxgajcD
9MVokdGbTXyXhN59qH33ucXaTKRUJGrkFRZqPC+Wgj2Fv+W3RPezjJdU4P+OKWpO7dzzFI94RVQ8
7meVtAeHRmwb5Iuh10lgHTXI1wkJgwttmhbr5/4vuJxDESF7ynL8wKltE/eOlnE1k+Wwqcj5ustk
6O502LRrz4peYrC3z1LkjFDcfiCXiTSpSCkG0FCSTpU3Pbbs885ARkF3Z629w1sC1L/1CNIqowaO
gH0BJ/SdDMF8jvFRkBQFvybCyK6Wm7DOiJgjc2uFd8+/AzMS3JFmdao1I3KzmasTEVjVJs+XydIC
H+4KFe0WG+ZEwNaB+dmDL1DP3W5CIGaGDfa1hf2Re8F0l/UOmiDG+ok/epTWHKKWq0rkCD3zMY6S
+9uNNaHcMyKU5u58DVnc+6toXFyJiD5J0Y7OQNzRivgaZyHBOIcB1a9NoNNZcxiucfR3BNEAm9Sq
N5+pVYfn4Nik5vwcepBkIDzZJ1/VNvFVbL+GhaogLV3ucEVQJQph70PBSy6RnvHo1K+JqoPr7QM/
IU8NnjqCboNoJNfDog9BrNy4NorufIGfpXPKuepTzTSmw0kneXp8u3LP6VD96V14w2Az/XMx46yy
uuzgs6Fb+20/r3GL78GsO/dRADkd3akB8RNbRMEkmFy20d3Ooy33tk27J8Xsr8ahcyktDZbrpeTe
BhbDc82WfzKZucjoXocAtZvpmXshXVUeJg71h1y0Ftwsq0aGN+i1P/rc557wRuucTBxxREUurFij
4Y+sDZx5ipYhnY/zpMwDCdpw/7EYpZQThbDESemBA8vHXN4+kYqeMgi0dunis8RExxJjNi6689Qm
TKndfYXyDnmM3PA2c7mkxiBCxcyLtCUpMNmCLMHY2/PNjpnsfJ6yfeMziDca5op9T2riOKC+QDyA
iZKslgxBZe8A/p9h0BXutR7E0WLwRwVl9LiX3kKT3uNm6FWNm63NpF+PM53f6Cj8eRygWxdgBub2
6Yj94JLoFoCEAFg6y+6hmd3z3JfVTgfdZz4YP2SWu2hJyxU5TMhb6oKGoOSJQK9D6xrnJ0IaIxbT
cbkKNVeYWX2703SP5/+5roacnaeOV3WfhJuUGs6pOTYrTC1ZYGw98nG2YTklq2Jw/0Jh6g6SaR4S
J30fiPi0/Dd7nL4iIHmxjdr3FJEYa820G4tTGNsvzZRND+Fo0H1y/XcaIHpT+gmI5anujZW2khgh
S47CC6w5h2vKzLMONxlZoGu3du0NAqi1MVULOVm5myFMvmEWIqh1JkYDUz1fRPa7qLzoSLPPAHXB
NcykyO3dChlmFmNCM3zvklctHXGHJTuJGIJ1+R2D1x6tlgAYH7Pj8WKTHZn/jktGXGUyfrQx5Ueq
1KFKaNjmUZwj0ZfboXRPkPIXy3REsBclk2/J+pDAq6SakenB0XTWAuw0W4lkZ7djfOf4BEgOZiGf
HMs+CPcnJsqeGhzFtWa1eopFelXeYBxjdtIysdo1wQL4lFLr1Av4GzUQ8XVeDOUWEiibT8M1t8ph
NDxHeXuaFoRZxYEBquOYqgYgMOYr0gNY9gzzY2EV17Qt/UMV9aBhAis7QzshDVUHD5yHr6ZuPnkL
mcfUQOsZzl10DOCHIe40Hmy7frPZQu19Jb8rIeCOe9kTquLFbaLPk3AvEHhCumDqi74a37ocBIc/
ojph56F9hrOQWLgvCQlFsCGZ518tYR6MFT0yrrAPuA0dla14f7NFjrFSijteXxmzvObqdfNatwrz
T0AMSwhKSc1IaZLHqhlc/OPeKSRh1EO0zFbCey9QRDjeEOIwGTB0V+43cY5Av/KQGTobiW22gKsi
+X2zxt+esbKSxD1lD+SO9XGPLXR+bbyDaTK1a8Lg1PPUbqqu7je1S4lYWFBFcyorFOa4P1GIMAdm
SBG6gqA773FQYD9vFoqb2c8cpXfyeYGvY49ohcDz5oOHov++cZ9uX9XJDoVmhKcVTAFi74oaZEh7
FFBpS1JHCFPWkwgR7HAfjH60x4ZBVQBVEu5/TbC7u2rdSlwCk71J6yMcyUMLjks8LSk3Dt8LXoDM
tps100yM72QqX+j12ZnN6YHdy4l8VYpN3DR1/p2OiXkAPfs097O1BTz3XbmIWJG0pP+89tbg7sYR
DXxVImGKeQc0Geoqf5bVPt1ydYAguaAEMIBj0kSmZ7genoVfTjNi80Y2uq2nfEUdKPnbYJ5Lgs+C
YdyaDvNFuNwlvJlhnbTxsXB4xtFF3ZUYrVY9Dljlo5nNihe31fzoHKsxM5OD2wxX5VBxFT3fnsZs
v+Ou2fZRTN7b8pVBTkN7u6TmXksQmBt/iiF+SeTElY4dEvI1ul01QZKMjL/OMMDea6tyPcxsaHIM
1B3WEHRWa8CpzK7sH66ni4Utv1oNszh7BN9vhfyMvBWbNEUKMdr1JhPDOfOcr4Agdqrq7h7+Lmvj
BpuuzXU+ZX+MnJH3gvdgjKDm4As9tbxIJh5V2BsvusBT3ojpUyp6Mb9h62Nk/LHdxtymk6AwMlCZ
9f1meWZYRooVf3dWEtrI1hqFBwPOPRCYjQPMmTS59Pt2nsxtcCxIGpvEdYDelTa0DkSmZOvb+K5z
0ATxpTAViT0dPtKZv51VG/An6wo7NCKUjD/fvS0eXMup9n6jy5Mgx/LQYSAAPqx3ZUqTG9qU82Ex
Gq9+KvXdaLmH1jTv597vL12r5KVm516yMz0GeaWPSw3sF2N7hWND4zC5nyRGudeBMtLUdofhr9gC
hR2uuVw2PPOGXRucmlGLQ6X8zz7pitPtxhjUrzRdQtOMxtsCHz4biTLjNZO5YWPRhEC4Cd7TkURD
ZCP2ZdJmdohnnOBcR59Ytg/72TafGk/6O64l3slR8QkxCvWQJkaRFv/QhuD+C8tet731mCpeonIy
tqPPIbm8qMyF6JAq98MIWCYKuTx/jNfuvAlnmksiBrw0QEkYbSIg+DLaLz3/pGWwQuBkHmV4CAjc
2DPk91doEVjcAfIvRrM7TjmOp5vs1lKDs7Zs6Aj/w96Z7TaObFn7VRp9zwLnIIHGfyFRkyXZTs/p
GyKdQ3Ce56f/v2Ce05lVZ2j0fQOVLsuWZVkig7H3XutbPe8eG4Nh47NNGFWlZjam3MECw7nI6I8T
UZ5Ii3hLBpSgKVHUAfvHT05a3YpJYilbggZ3TwstTlmAOJZG7bZkJ4PEgU1T5qaPNsmeyHC+47Dz
AtdCgG1QrW8E2iGeG6kFZVPv6tF96SqvoQxiuyRR9xRt/dKwM97WE2vQuhDRXimBK1iAplouxyEp
x5zsH0uhqtFeUPvH8V1Xc/YL5hLM7tncQvqZYopbqzjlgqk/nbVhJ3LAmSBLxnCujzqUCHaK6EVA
Sh+YArPf81mN+3Z4NTQM1yHbMsBU9L8pDw2Y1V3W3OB6QW07cFFdXyfXfdNGtGm2gWfexDG0PuGK
XO2NZLelj/J5YSMYsHXlWg8DxcizTcwQfR9xCCBMMb7PM6FxnJOBVtq4sXrEEt4YsmmdaGTiqqOj
wLka6w72xCKhZ8CCZZLcw6KBXRr0FLsehg5RxcxUnGCMiiCuoptGRB/K/N+12UdecDQhpEXsbQDz
n5Xt3BsepdG9AMxmJ1FCUvnbIag3DL0TPN/w354MQkhYsdKZ9bHYN0V9m/oz10fvFBvRGy76NihG
jGhQIdiWcKeyEwAyHUrfkOQvemvfdQzsdMu8QG9Y8sPbfJlZk93xSut6hgJd+tsY5acjEZmgD2g3
qu299bC6GPkDdfytJjEICgPBnFqvhnY/IIpAs8/63M4UfCl3txu2fBhEaFWayYffzte1pY6NROWj
oMcAHkoLLpkDzXYvIPFYchW7JgRUuyWP4b4S/TVmkSGL56Mz+hobMX9Npee7hQyKGjh0HrZR4NA+
32jqffy5JvaEqxjpSMhX8pExtNrWALaBCQexOVjnLEFA4Yz+NgMBG3jzHTVJdFszhdrk9G1fhyGq
cYuUck+Yyfya4znUR0+1M/rvMQ2dYz05+r1X6t+n6VH6pflOowLFc7Esl9h2k6NjLc1WYlYPNBpU
JTFYN2VdnmJiuq/WNJzygeLPN2zzOrDHybMFnXU5hwefyATcvBBSCuSbaPs5nGHNusRLAuOVYxbE
TVsz3y0+ALEC8AA6yQw6fCLR72vnz8+mWVxhCtyOBBaRGDMQ18Z1VwcWTu+bIqc3GOvRZx7V0ePo
NYsUu0RdrQQToLhNyKJiZWR9dBlnnC2996Wfb0SGz9m101e1HnKeoDoQuyqKPyIRPpVp/alY7Ldu
jr5lmXuMxoJVDZDxhq7GFtHMwFsqHmu219ZIh9CKVWc/Y7trq5OonvhFbUljb3GUFTKv7iClb7H6
cnhXbDvw3QLUm2m+EQYFJqmB6iiO6wU7pLbVzTOmOUCd0lER2MmmT87D2Wy8j0r3Tqnt4w40T6Ct
sWd11dewJYjX4ODSe+dp8piT26RahgEZzvOmqFmiCefbLAUXX2/g0LYZpHDxSz5czNQKi3ZU566Z
tMs+5+lMmvc0dSx3jQ6jXdO6215nr9ir7cRkhXu7xq3slXdhxckAUXnftLS6iSu4LdHhbdZn3qgk
qcSd72pPe+wHW2Mcj/2NXURF0oypvMEQ1VBACuybnc8iF+G1msRtnXL4ryCq9XSRib/BIHHV0E7T
W+T9lZgQ+j5Jtk7FshQijsew8UISCEQPErE2Q2MFGEtYHfDXBjngj5JENxLEYSxnvAq2aFjA9PAH
KYrFQX1dn5FasXX1gmxAKoRkqAlr3kny37z5SnRYH6y/S923ZYEDj7QpJVH1a7lTCR1Os8WZ1MdX
HFGqS89FJyradONZHRoq2iEFScidy2Jb9RwUHp6mDG7mht2SKryyDzO3bprUwz6mOFlJXBwzQUcx
lEpg5/JnL34y7+b87HjwqSJV2+fack1L56tTUamEBOFtIlrQIiItMtN0d8fO52Xww53WUNxx9G+y
DMvAas31APxxAKlO4VTswpQE+JZSPM/YIgjPDwTwI4Y7GDK00XqsTSfeIG9zuYo3ql0BeV+jFFCX
TQ6OEk866ECDt3ipcZ+luDaK+r3knSNCwn9uMdYYsfYpbgEoxeCMqUB6SkbIW/D+9YNRExoXgkwk
pPulU1VW1ohzNxBgFUsu057KEYzG+wRvd5At8cdoctI3tnsghYCKjYh0VCAIqcq8OUok/mgsFyQl
i0/LWB2P48pHKgcis7Qf69qNl45Gg4GCfSqPQ1fM7Bt5yybLevTqKrkVs/09yz/AmE1vjEH1WVxw
0SHEz9D04mQ+WQSH3tQGJG9wmKTXiqTaImtI7xJ6D0QKVTRhXAG6iJg1aZTeI+OcbTFGZsBD7DEK
Iw/CfWdwBp3shMBrf3pO+zkKSBtDhDO3jPj1Lt7SPBwDJD07fTRCgNWsWKaYnzwLTRQnP26NgdFK
7S/HoW1h2WKLIAXwSzQ7zcmOx3rfzHctHa8F3ZKXhC9+YTSnClsOOhz3MEhcg0sFTwNmhAF4G6up
3+w7q+caK9kAYW4oiW8plv1Ud/dgjzC1zGn2YFgob0qWb4w0A6I+s0+ukG7brUUTr9D04n6iWnxY
EHD26El+In3+j074P9AJTeYi4DT+NZ2QPUOr/quq+D//4zvE624+fQMg+PPnfvEJEfUaBseIAMDC
xfcXn9D4w7Vth64OyJa/gwmdP+iiswq7Dr/9T2BCS//DgPdk+D5aV9MVjvef/++//oSZa/9y+3fU
Gw3Wf8TyOOCBeGauhW+B9vGfkTcw5Gq2/G16yoYyPvpj984s99ZHmLa1iym88QxMJNqwHHLCbY4s
kic5zenWgbh+bFBhUHMmKoj2Pm2s7uyjw0MBW55crfrCnohmsNF/x4bExUYuJDkirEWtMP4YSrO4
tHN1R5JTiQIxXdC3IiHHRT7L+TCLBouZNtwystfncp/SZgqos9QeU2SHETf5prN+NCakscmRxE6Q
kODc93JedpTR73ktEZj0tdjPCRUcLdioZ1xEh52RxKNLctW2ie00IO+J3KUlI7U+ZAM4MOLsqxTY
eIP31Ys1xjKlf5ekdJsJeCn26B23Pjmst6nmpPeT0/Zb9sTtIZ5itLmZPt8YufyqNZCDUOlZT11n
xewwSBO3kviWNMfoVoSkKnUUnIHAVkBTdBl30Md0KIT5yc4tO6ZAqjB+J0BOW5/trS/ou6QTEpcm
Fjy5GvuIY0VHLySRNabxfTWVXNnvCN5Lh+vcZsD60uqQUw7cZxGjAypQZW1PHz2d+r0kcqoYvjdc
zpc2/DzaLD05y/oWLBpmGtVkr8egjlUZVbaEF08ekYKu+VKEnh2YxvxkVMV88NuGB1JlGAks2xLP
foDu8OxRe98vgje0siLyXaa0PC01esBFyy6+UdNy54EtT7N2MTkDFk669d7ECSEPXnxoxw95qBrD
mHq1CkS6zgMmDGK2nu5DVw6pRWfmWhur0pBc0qcNfeiAnsUfqVtAnzM3OiMhkXsigr8OEeGGnfqw
hsOuH9ooJuhXZcWuH9bvrvf7lzfXb4R2oh8mx76stzQ1DGP7XeJQ7in0/vI71ser1u+sny65DfpG
ug/rD68f1qdhJx5X86V/ra02v/n1LNZ7rI/pcFQz7gEX9utrv+7369euX1tv4mkyduAxgNmpP/LX
N9abuLnYS62f/vb8ft5TW14cN4PaK7Eu/HbH3z5d77j+mqVlhh061XYi72MbUcUAQeJDa5gdmwav
Y0Iz65cRpfzGHnI/WBOXHd9hnCCnpyK/uCpC8NcHQj2IEFQ5gi5+1i1jkSbw1dem0Tb2VngQ9fh5
vfv61d5b5o3lKdebtG+csX1tyGbZ1aYpm8BK6vY4D5dIq69E6BVowzmUDIbLF5SV2mX9zIpyj2Qm
nUQ1c+rOmaAf5Y8LIyhzZKKjo42j+6cbRxeU9sX3POuiqQ++E5sXkODSJFO57Ul8Ebp1WL9vdqZ7
FO1wCYUGbUajptddU+4HuqgXUizsy/pZh0dl087zg0+DpmXbFWocWAuxLRfJvnUb0gDCK/P3r4kI
D0evNzeTusfchF8bP2LrnFrHeBzdc5UXLux3fJVGlJZ7W73u6PEsopJpvVxI98JLug8T0qZhEyyA
RD39st5r/aC7mfHzpuVFdInH9A0FfMnimX0Zwzo/WDm1TOjPQE0QKZqe75xbk3+zXh/zqKbbTWIA
M9mv5J2h46yTfF9g/L/mIn0pqs49NPUIcLb2C3jYOTyMXkeHSGTYRbhCTQki7+Dn5VMOTBytDR+m
hF1kZZAg4qh7mM39OCzWOWelvxmd6JbQltF2cRp1Br7P0jlNcXmKkIteEvVhmBKLsMSIJqED4x6i
gNcqjZDgATENpdjn0hI8zLtr6dllCenj2HKD0bvZj4W2XLBHLRc9bJZLm+TpaWG0Hi18af06QW31
BuowfmF1t0Qd9OtnREXewJssL3MGPdWL9jEQJF4O3oICWC69XjD7hQ1GouoQ8+keBn3mWdthaLJL
SIef0AGEy3C/C6d7HGzGsawbl3kip2bOx6Nddm6FgT61MFOheLY06Rwqy3lZDyx6ahOTRyKniOUj
Vscuc8AGiCVhxTT79aatte1+tjF4DPqcX4nOKGF6K/lIwyi3DTE0JPJTJvP7hoHLrhQeXruUBK9U
Ks1SUmWnnkJ8O2kt0UmlNO6Ekx+gFWWvMP8zwDLJnelGhlK8oqt1ElAPKHvxqSudra2+iIsAzRJG
vD2+DX1Xr3rcVZo7KrnybyLdX7fXH0x0FBWb9ft/uft60+TtwZXU362/Wpi0TauYGMW//MDP37c+
9M9Pizx7bkMz2oOwQBm83n39fet9yG/gi80YVluJKGH725P47f5N0RpY9wu5lbqBIHiNCV4/AClv
bn7dTJWy+y9fW79LtR4dwLNlmXeAwGtiM9fdfSHFrdWTrID6nYCJhBPO/YCm9NHhYwj0vP5wF/Fu
TM1wpTjvgnSIs0OyvDlM/yb+mlNGGhmlMXGkMMjMYErsAw3JQU18wRFNLj+hDFKdneFZiqt9m2Xz
Ka+MV81vTi6sPQrIAAieB2qeKZUjqoeBMKKomB86A+daOA78zVp0p1Ug5FM7gDWHE7+kVLGwIGho
JXauzOEHo85glSCDPM+cixOH3ZHxdivwpxrGDWPTkU2aV59oQ6EWG9yg7Xj4EjuTSyd550jzbcQn
hi4yEfRLdkTy6ldBrwwnUvtk2IB0wtdowFvIdbk7uqU1ByMTnl26eLdJ2ezTlAyLKNfe8yqnBo0d
EGGTd0RyYgatY+RB2S6kXQ5xf+lzLrUshFjtgAUaJR2TRD+h7Oo3zFD9EwNxxJMAPbdOGZ7SLlJb
FCfGODSdYHJJPDdRFpg1PD1L0vErPesUOcO8sXV92hk1M+1yQfzktahJan+q0Q2Mr8BZJhrfzkTH
SnzSeB9ouidHPFjxJk+JbUgcmhtjhHEJVsiXamhP5K8dehm1m9T6FjtwCXP90TVINpJ2dSUqD8JJ
3r65sg0DNyQ4mjqSRi+R92GWU5IiowpiDaI36cxPlSmmLYiLat8t7jtB8RhddYaPI4cnezH3fnb6
/FKkzXvxIno0jUtWHUYNa3Gu92+tSmPzJ/ExCr3ZmUxR066JUUBMG8tvMUaNxRiYo8amgnxLoac1
f331buoJ5Te5RSPt2QoEQ++DjiG5bhnT4zCm2GIYUtPvf12W8HvU+0dRtnWA0gS2S++e/MU68opZ
16agCYWbfxmya8fh2MUYo8fRp2hQ6uRS0v52UIeXevMctXu8wJIpyA9hN8yxw14/0wYYx+JLWYDq
Yup8bNDGRXPeMdF3L3qFr7bQs4Pf8ApaLo6ZwkUgg86PgC//bMUD9Th9gtogWmuZ508uTeQmSptr
PHIseW54FD4teKfjAPUq/a7Rhsccx8kQ4xjkArctFwcJrIpBcumWMGx89iPSCmobhE6CnwP6ZXaI
s2RjWdxRJ9VTJZBrcIEKCa+IZPYRqG7CCDhy+L9PSospn41avNgJfU49lNDZcLX0I/AkkGNonpmL
F4IuegGNSb9pUDXsSqO8EwR8bZwB/ws5gDCmCXiUCcYEC3cfOk0ogBs9s2mP6xjzw/kFqMOza8Vf
JhcH9JSlMshJ6jmQrlNb+OS1jmXFiekIF14Ekwv7ZzDPjgDc5D8z/8Hf2HbBUGX+TjbA57HjAdPe
+EvBxMgcD05hWdswpwZspbTPSXrnGilt7CjytrGO5qMqtC2W0JLiKOG0lG8kjJNY305vY13WO2/s
bqNYeJee9rTXFXeO7um7DrNYYIydeXQnX/syRU22L2jsgqnArznzvJEywgms83iX+wDqEvJLHZm+
OBm9WjMiutSsIkKYfV6ffqZLaCXaQbWU9zpiqCD2pLkrwvaqtjgQ5rauQ0JdIRAxlF3r3sRutCXs
LdtO+kxgdqVdSaeOQ5b9lKYlahENi5F8CF3fO5f9sKsyjMaR5npwGBwdkScky0J69xo7+WIS6Xb6
4smiwNrt+UeHNURLzJiNFANFQ2crX5jVDUmf/snTf5ihCI+xyPFUSYlzOq352/vkDhFWRhHOS4v6
G+w5LnJRFYHGu5E4DOituPqmVDzdh2cpA9Lkphh1pncqVizMg5HgoGat8pCFqK1deFxUq9oOS45g
a7g2SCjNRE2qbZdHbXULswEgON8dTp2/gJBMR/JHxediaJxtbHseOnRWvBa3zQ0pgG9G0dBTDbMb
j/3TImsMjtKOEId3OQt7RrijZyFG8sR+0Oxvsr/BBxQ+trzoG3mfu0V4DnFJwZiwf0S0MJBuxv3R
StBoRu4NK9WI2eSz1TSnJoso0zX73dSa5GY2dhTIEUtz/bkpuCjZXfejimVPpJ/DFdAezCBS5Whk
jtdIi9D+ZvFTIzoqC0V+GAhwjuGkYRrHOGnpG4MYn03t5MlxLGiYe95OJM4n6Wt0OOFDZyOk+6EP
Sh8DNdndxTZvbSarhX7LUXCxvPwOrtWDyguX+oMc+6seTFldYKHChtGQypaxnOj2Z2lmL6PD2+Aa
ycafQOdn8sVZBvdQuONwGIqHSvWRmZWw26zKoMLQAzthnxiQf0byfXZz4b7bRJ1uywEfmNGSdBV9
NZMS66w9EjBXx9AoaQIzcictDitmiiGiB2nGpKbXENQ1iSc29mxU+/vKQ8Lr1e5j4emf0oLTD4sD
PJqi/ZbBF8NuYh+6yfnqLpH+YGvfvXw49q30H6aaTvhCNeROzsGqjSP22jeIAyN20/vRlOz8c/kF
53uy1dIat2Yk2SIvzCkJU6qIPiuJ1yZVEC13FX8fa/uz29E3YRGZ0CtD4seu4HCknDPUC9tMmryJ
mjj6HvM0LowFKZwsu5VTQp7wJkaMPXjkJPosYueLRarzxsLacIOo4SkqaNrI5ypfvkVLle4wnvTQ
BL23xcWfX0YaVMXlrix5XyNGoZKygcHo9N4VOUA0j6DStqONMD3Edbc1JEr5Qs3gD7THeVQNd2nx
3tUAqZ2OuVo4kDGZNLeDB/e0jQbcZ6kt0PvMZGSHcMWJcXwv6NEUevowj8W75lTJMe5ASg1zc+jm
xqETJ5892ufbdctlKhmU3XCBNhKq00zVvouDlDX2vRtRy4NtePtidK6Wj7k5q7Vy7zvDvnbdeo8r
eI+uiPVDbzCWpPGO+dRrWQDIHlxKoAn1edZV5PN6M1IrxzoPTD9jK3W39uiHjDP85TCh/UeyEt77
2XQ3jz8cIPL7KdeK7dil9t5basJf8+i176UN2cF+LHr9ZQZIe/BQrnZJfzWy0jpL68ax9PH0nqYL
MxcXu3rcEPlme2dzGovzZDr5Bq7Wmy+4qOaO+M5A5bs0WTZD10SCEMXY3tsyQSoN6yMLb0F2j3cM
vautBqDNLW2qz8gDhuudUKd5Rw+P8obAQyQB7thdmk9M9XQEiokRZHCFiXeyybQbGXLXHnOPanHP
dRU9Hy29fK/cnVwytKljotLxkHbl/kTSrirZEc+XtDqgeGQVToouZH8dHk1hy7vRQrWLHqLNGxdS
mP3DzPE+TLHEL9vNE4PHGG9eorcX9nVlanxEbJr6cCJ7XJBwkNTC22QUpftNbE/LtZcMdDj7b2K7
pe/Anz4n04GA21eQzeyuzXwI+qVlP21djAyPAmjWm3Jppl2B7+zkGaBjNPlcKOqNo6gVjZ9FgXDz
z5ozP3aQXrjS1vrO8ZvPNMPdE9yvpNvbqfm1pzMTOOaC1MEyX8a5PjfL7AdGY3lbR7/LDBtMBmo6
M+rPftJzUdTktZMVQcQD8gKtYWPtlDaMi/pCIMERBxs6isVH7OgClSpnIhpABW6GGllT9ECGBGCF
BHNzgctZlxdXmZ4B9TMfwwedmxiicxP9ifB7PZC5T/HC8DzUsPDTKn1FBbgzSDvlraDCCXFbC2W7
HqsE8iFhhTDHt6l07h0c2g5ObUNZttlUXXmd0NuGd2ZkwyXovNd5aoFm4veu8H2nyv+9GsGVJbzA
G54ZmMQjZRfPdoYyj0fv2WolF9kQIIU+lHgOaG0c5ml8iLEKHistuupeLc5Ln7jBprLzBBbRYSY8
SLfa4oSQZtxbBnWM2zin2hiS274vbjNle1erRVUxSJNWiPmZLn+0H/HJ+8owHyrrfIWHflJm+kHZ
6m1lsPc181ulLPcUQQzhaf5XuPF9ZcsHpd5MPByz0bOWMjrIw4pANcd/Gehdv6L9qm4my0NTxuWH
1vo3K3sEETrTkpfeoYMNECtIwNyAC8gVOKCS35FUKJCAQgqA+UuqCQNE7uy8CidB2GTxbjQKXMtT
kZN6HR8nfEyam8Ao01QLqzt69Ml3VD0u5iLIcApyUCvcgZpIov3AwcPSESokwhAp0UJ4J4UNZhJm
E0eyg/Z2ZGA/3DceDsuQOJpt5mtPguBdsOPAANL2VIJd8RfEhVMH0T4/LtAaPIVtGBTAAZvQZVFI
B61lHMvEUYVIA3yoFfpBKggEZeXJVlQIhYeI4USwkuNFQ8q2IbiFzcfi39T9gklAASYGroV4KPBl
1go/0cOhgJYJZV6hKRCbGOccWgWzBsYUCmAhBSPprt/Xc4JVEMSFD+tiUlxjOYzI1HuXXpyBzZ/n
CiKnCFoFy+gFXBjgGQCk2QQroEbGAaUAG8IEtSEVdEPE4DdmBeJoFJIDGyfhtIu5BT+0rTPSikCf
f2doH5/Ren6Ok6OnAB+dQn1EMD862B+6lg2UGOSPxkJgmKkIo8x69sFiPPbNfOvTb97KNrG3MzGC
OhhGwEiC0gY53LyMx2FynxoFI8FInW0rBShxWPpR+HyWEnRJCMME3LvyTII1MX3sZFZP8Yxv7Sbt
q/og2+hTZWAXyJBRTQqQstTvFhZto31psrre2H1bXhcC53mL3giroJqFtdLQpDD0CfgKbJcdFYkg
3dTLa/GgZZja6b7fdArdYimISwrNxYfqgroTc0mEW4JzCLkC7JeyQhAdQYNZ6luZdPLaQEAmmjqt
94g2ul3RvBSYM7me0MhRcJkO5r6ToTqQE+CZVCFoagWjGaDSWDLs4TqzLTX14rW16AEvk7lb0uUb
peDigLYBFnKtYN1EvGP0uFEWx/fWyBa6w3GdTlOk2NKfbHg5KdycAX5Oo41iJ1xGHmjlFsbqdkLB
BeyEmM4pP2jQN+irUpAulttg2o6fMgXrMaD29NB7Cig+sWdeG4X1Yf5XsZNXuosXmkaImGz9ha4o
ijm7e+jUSUo/MpgVLqiAGzQqgBCci/RjGRp1qNkkp4wzYzqFHCIxdZsALt4Cj4EOtxwxO4MnWkFF
CllENIJx0KEYjYn9MmIF5AglotmNlh/LaLW7TsOSUSNzq7+GcsBeMT56w4hZYvrmLD0w8lm7abz6
LZxkT/gt6tuI8FYU4f6PvIe5VAFfWqzMOHLZLNjftDPUPOh1OlKSfC5sRCnwm2JFcmrV1dED7qQz
mN349UcG9Alj/5M16KT7hhgX+sqgFZ1+0gFFjSsxqoUdtQCRqhVNKrELSO7GTijOVLx8GIo7NQGg
ihSJakEHSX8V82AIjiFDRHaZwZ8CfqLSGUukQNi/eOJim40yonucvTWWVe2iyrC2XGyxTxFazYXK
Ar9R+P4x7ytwkjneMjGfLMXTKvUgAa/laOIJD9VdRjjApkynLwXcu40xe/XOxciZdO2V9iSxO212
1PLHof1I6mg815b1nnfFrpqYvRoxcnFLkb/IaGOPCQnMZdro9MN58cpTP+Cx4+VWUMjdAEYsVTwx
S5HFJF2wTadoY0xFvy/DshGu7dyagh153bZ0Xop702fwHNnaHOA1UWxxkLTe4N36Vonhi6yJQwbu
DE5oQcpn9g34V3yMaixpwnEZMvboe1YZvmDxxIcB1yFTPDUNXyrXigKsXQmxitxfXdHXSjBsmuKx
VZ48cALBSxv7Gz+LyXUAG+jFdnxMs5hDo56f564Nt8zrs/2M1pIgbdIlhiTwFQ9uVGS4qOcZl87i
QCjGkGFrV0KMmKo0+Z2dtJdZEeYaxZoTijpnKf4cDrVS8egmRaYbXbJ82L46IOvsnuyyThvvSZYW
R84YugYA7nxFukOH0gCygn6HIWhfKx6erch4CLjuseh+dh00bkYE824o/YvlPmexP6OnV+UR3vtN
gTyH9emQ68UXKqvrAsRt0by7scbFNVchbUHtvavohQ10Cg6zh8nXytqr5kYS20BS72bHHfZlhMYW
OfFAjuxcYWsYT6biBLYAA4UiBw6+/RVVVg58ntDW+1ERBhHPsp9V1EEypcQOiSQkQsUkRGprQyj0
rOPYIhtvDNgmTorjcarom6O4pFt6KEiy44Aa2dRDPkRu+SRAITqKidjM0BGrlZOoiIl9RG9gupDq
ROZ675SBVRmfCm8+O4qzVU1iOMUAGEk4K1BZ0np0gDPqitKoDWzRp3gH2uQTFP8vzKbMjTiZ5Ywc
XnEeIdfShVbsxxgGZAQLkrX5h1B0SDqn0Q5L37DPKJR2jXGKiQK/xyR6KQ2SGDpZXIpe3kBczPGO
QaAEUX/P5B/TUlLk8JIMdg2hSyMno1E91CnnIjRLHQtRpPiWiyJdkmDt7YZucumkRy/sRKzA5KA2
dfgidRaflpaW6qy9h6Ldhyi738TsHqBXkeWtOJu2Im7Oir0JmRPldgOPE5AIGcaK0cl4oD9wFaf9
2U5fBEcCA4kj6LWB46NF7wBQcYsTHkIFfoq5fO7VnKhTPNYeg9ONsxJRf91eP8O98Pt91h/xVhrq
+jPr7fWzXz+3fg1lm9ziWtA5FXgEwLxgTskByfbAWh5/e5ifv/WfPqSneKpoF4n0WJ/a+nu4GjKE
/vXLf/6kgPfeKVorA19qSryqw4py/cvz+/k4RWcAE4YD+9vDNmBiqZniw18feb39847rX9ICno0U
gXZ96IjWExRZ9UL+/EH1Qv564davwbqHjqM4t+vNX6+orni4sWWcsSE+h4qUS8zHmlf+rqw4QaS7
ZYC4RpFCENQhG6ZyGbhiThj0UdRw0TUNI8gHimL2zJ9uXcuFZTKZ/gn8xsHVoflKxfWdl/45Y4VL
AP4irf9Kya8cZUm94RI77lCxssyjEB59xvdmR+BonwTTDDHULaDF9jWWUPQsTvKQDR9DVugITPJu
64Aj1hWXOJ8hFM+awGsiLwYavQG6sBphNIppnPTVtbKWL6miHfe1cxlN++ArDjJbDOHstUK7tXL8
odmC8tJK5Bi0iqFMg2IzAlXWLRbUBP/FxnJijnrQy94Cg5kTFozknStZIgsio5fSOddAmxtFb44t
OM4xEkrFdS4APE+K9Owq5nOVm+exyz9wVpRByYjLUnhoxYn2AUZ3ihwNVCyD6QlN2gIrzYXtqFWg
P7vIUBrULxa9vBkQNTodDazidEGas7Xo2W4GnKRbJ24wf8GxjgBaO+38GVkOlQPxjIp47YO+thUD
O1Y0bB0sdg4eu1Sc7AFg9qjI2bpiaFuKpp0orrbRdzgdlzdIC0+lIm9XisE9KBp3+dqD5sYgAWDc
2JmK2d0oeveoON6FgbjYaxigJ/FSoTvyDgRC8XjpOVQc8GamM2BbsMF7RQkfFC+8V+TwTnGOFmDi
taKKCzt9GsGMay68cYY9nxdYODTSBOOo5mMOZA+enIvajvwcb98p77VimAtg5jFQ85oWZ60o56Zg
Kp8vxS3L2M5XJHRHMdGTlY4OJl0Hl14pbjoSOPBlrfsyglSfFFu9UJT1DmsTCZfBQtomTpXyrlv8
l3apbhwA7fkU34N1LQM76j/rU+/uHAMrX9gJsV81T26FEPs39eH9z4ShP0v6/iELyTUdy7I922Kr
hK7vz4K+KLRnUs1oTs0zQ5ecxN4bkTJZiDF5ZjrqDpIPn4DsWjsth9ihdeRVeJKuMMBVY6tZJwyL
B2YoxraXsj8bueZ/sieoQRHempQDoRTtI0uB/B+euPFPwvdMkulMRquO5dL3//MTXwgDcGd6tCcG
wWDyXQe5Bu082AtMznpM4UGbeMz0s+jOSaL4ZrYgf/37F89Qasc/pza59D/4p6SQHru8Pz+HGFk0
kMk8PiHWAB+SmafUSKITOz9sk4vQjiUGh31IdaDVbBl6/QYcTVRUn//987D+SVwfUlGbOFMytwzX
/Ut6VFoie4dfIE99Fc77yMN20XeM53UWwbFN3oZFlocyA/jjyfrqpcZ0jGm2DJV9qsJWuw6wli5s
6DdN4Y1XiWCG61XGFd2Ixp0tWaZRhBrXUMhzaDs3Xje210prTfIOmIc3QCdUvmm5gyD0hdSg4TiV
9SH1S3FZP8Tqsy5b3v79n23+48svTJ+YbCEMlTIm1Pd/z1/UOy/qyIc5uYaZb8e2wmfgp/POkGJf
OYrutDSXoR6pLQecsmZ1yqeC+X62sG2fLkUuh2Ouj/bRcPLhFNrRapvyN00VDodsicxjb46PiMmt
/frM/08e/VMe/bXsi66ZH77LuCz+JHO2yWv81+LoZ2am37/9x2P3pfve/sPP/U0c7bp/ELIMAIxs
QtPgpPu7NtoQ5h+cAsilSUxHBa1U039TSAvjD8sB5eXCwlqV03/LbTe8PwAPQxPxDRORtDDF/0Ye
bf0l0dVm/eQE9F3DMoXrIyX8y3mYGUlTGGPqfK+t8goIzHqe6swMqmjxD8bgms9oTKhNccQzqOa7
uqcZP79rNlD+1u9mGWSFf/mz60Otd/5nP2v4X2JJ5LIcqvq8fvCyrCYN/L9v+xMNc6E+/OVriVyw
+f38otZeXOrFo1Tnz68PuIh/v0kLTzuX6dGvfeuV9ltOtedLGLHcrMGoUipG4mC6tf1qiu4bQ7zx
TmKDNKKIi0KTUAmP8zuXli27Wf91kNPe8ZMO34suFjvIwiU8z3PNpE195lZ+eC5C6WJv+e/baWhY
NwNGqXTW5c4WABa6hu1X4I2Lcf7/lJ1ZV9w4F65/kdfyLPsWKGqiKChCQrjxytSe59m//jxSpSnC
16f7nBvFkrZNEqpkae93mDIDsx/D9gxQxvQjtz9qZaB/r1IyikgNFHfJEpUwcmmiALWlTK9IF/45
obqqceOmvEsrRBxJW3FZbfwQgzI1l02TtgqjKVmF4TzcTpbEEbXNAIM18O4jebVMnPEbn7d/ZaxL
xDxQrq41Ds1luk61CFHraijvMbQp7zmn0gjE95wKBcaO4j7JfTt385uqxgTU6rp79OCW+7DS7CdK
lu3KHAJMWBAgeaKgyRpetc9oKQaAgHVnOKU4ze4m9vCIsJx6qRvBvwN7npjdqBpTjfyuAFNJwq3q
uosZnv7tJvWgDPCH1ZTldsQ9Bs3ouJ/3vJHfN2pMIobeTaixwa6ef//OPbTFkmFjG1ivNlYcPQXA
WdetjY0bPKLoaWpnlDTBadwA8+jWdYopMp5X/a4S47DxYCjdO1PirgpvKU8oGYPG0NLoS5qxpR8n
f9hXBfTn0pzYzfNK/Kyusrcr2Mrxeexyhf882hpZ5K4MkBrXBq6xUmAaTSzVpxzvrCn4AJUxZvQk
F4CtmMxHiNOnxWZphnoTTrp3qtoB/KSWJz8jVBM7tvavXTAbNySa4oPTmcFdaAGFCzryvWVPkSEn
RcFxXkfLlg99ecu+oryP5qi810VT4tZFUwtUhSa/qVCgYaLxZjb2ahqbUljzdfVD9NOhDrJXUBQj
UkF+re1kF2VnIKSlWLSd1ZevfD35B711m8JuHttla1hLjgxLBwjWTnF3SgoJ1SHj1a2sUdYT5OB5
PmmN72gKRBuKKzghADtB249cz9rRfmhdPh2U1E8+kX/HqGH5PGRk4pAPD6HjeSHwR8OpSI076fxA
KWg6N4V9wx3x+xHwdxCa4LEFNqFI44PjMec1TNn4sQzQODLnJv8Rj+FmwrHti9M296JgGyJXC9Ww
6gV7R64jqosjKYvJpc8v8BhISIpojOSuG4z8gGq/uOF1s7yEgX7ntqb7M4oRPSQr8AVDmXGlO0GC
tlaTI9aFbZoKHQowvnZefnn3KvyHnbph/Glbaruc52HxOK60P+aF9dEvXBg52U838n7BVM62sZ8i
Z2v6cbXTKhfMC2BRoKTy8mP/Y+i7/v9cfry3xU0SxOeEKb216M99HZ5ImU3HnHL1c4lCT06uOYBD
jAQAik6qMVwK2GSZ0rsCVLAaojIOqlxdevKOSWuClYq73PZ2x2WcOi+VZnXHf/+MumgOdTEWT7PH
ybwdyvExNpvmLnChaWL1Un2DWrALQbp+RsNSluOpW4Xk0r8N+y4O029tjkpkF5feBr/c9rNGniwH
zoQH29MULsWD5qIEiTcMKDjRv8yOE4GWce2VIbr+pRgQVsmbNjqCQwo3TSiMa6OB9gwKMHodAnL8
OYDOu4FE4FOe1g9CjrceJi16vgTbOnaKLwvcGjXe45l6O3cIdAV5Gr0a3XGcJ/ESzNLgpm9s2KQM
hwMqTUkVP4e+1+07e4GdNIbxq2Um/2FRa3h/brb59AmBCiPqXp7FDoeP4p+b7SWxvNbV3fhnYqRw
K695dSV6urzaiMRdjziSY5AaWFRuPF7l5fyqZz6mcmHXoiw1W6co1KhgU8pGNB+V5CxI7xpLT+9y
cKXnKzWm4X2eFku4+TCuYjkST3CS5b2X6cStHxq8Ezf/9Dg1prdwFKL+UTg2Z/KeorDe5c5d2qB0
gfdc+NK5yVHIL7cTOA+1a+tfVCiV99+hwwK/8y20FJn4WWrWQ1Llxhc3mMuVUaEA2UQdCDNUarSl
Kh68ftzylZQlpASRH67AQYL7CDGBO1/9OfsxTpviW7Iu3PFnXOm1Bmp1PTjXwpdEguV941cGmTO3
2X4Yv8SmQaXfqa6LVF4H2Q4DyRnUwyXkcq8ac8riaFJY2qhb1aQa/3hb7usnLTVHQAr4KC/Z/ImX
Z3KNd27z4s6wrBH4G7+HVXeA6xqFaDBgnBRrVPRz8k4dWI+TESN4qjnFM5aIUAMi3Xx+62ElYD3H
cf1s4ud7NGRPzqmeyZvqEvn/dN8if8LbUy4/L+QnqN7b3OXnyblL7+1v5oCh26I6hK+YgUWlV5HK
nhwoiDnQG8QppW2lvLo0qZqAsXQNAPt33D8FR1Kz8N/fIyopcUla2JydLHlMMk1JFoXm9uGLjM5E
CZrX8n5qYWY42pVj1OZKHSlKAxyuqX1SnTTdjE6lfapit3yK529DjqxYm4QHSObsJ966FdiDiD0V
eEk568eiefTD+UZnpXKW2ryzSNpv2konbS+vLDmmrtTYZbasAm19iVNXYzyejGKJ70aBlp2wzelW
KucdKaL9btRE2fuTLKz9HlMhaO6wr5ETlSOLoo28z5CD6jEqWgWSMfCv/v3/WPzp0K7+j0mpcQZ0
qVbLg+Wfi+UU4YAO0Ez7GSf6U7c0GMiIBAJ2igK6WjXZdv3osfd6ZHsZH+q3cY/x9m18WGKEQWtz
ltu0HyAv/HfxatwKxY8s+Iap0MknwyKFXXPjLnhbGc5XckxfWpyyYtcGlUliCEcnFg41rRr1jVZX
KpAdCNIDls0T1eD54Z4R4HMC5BJpGg4eaDVU5K39Yk9y1HnCDFRfRzqMDtXVCy977AyM/ORkKRsr
QLstnvJyH1MAx9LFC2Znn8HJOI7miJ4O2qA/an5FSeBOrzlHkdUlwnV+Bs6uHTx3KywEJzvD5YN3
6VfWf+y43P/9LQoOhzjr+LbjmZzp//wths4Qazq0uJ9O0YXXrRSO7N8aF1FcZOdkv+tsdocICiAl
0e4uQ3XB1yuLB2u1xA7aFpj73qeUFhMrag+gPW30jGnUeJxAqvFnEs0fJtTsBHqga7BL6Xpf67bl
EovsXkcEEl2Z/AVhI2PrIGVybNEBPVrySo6XNmWRc2ya2OnR7tP9AAD5eTFL/0GIeN+MlfVsIeXx
IOdq3Xs318qebY+f8I+YV6Wp1biEV8leXSXj/Psqe7u6zF6uwlEk+9REqPLfv2Ge/L/n54RlIfny
fMMc07VBDXqu47KUWR++YR1ujMkMi+dHOhdwggSo0X7B53DRObi4hpfvVRe8MnViabZQLmyNr9T0
h8DEi4S4PoeroEk+Q0VewtUjVVc90qucY2aCQ4mTbr6PbQszhS6AxVDt1QgwkfmeEgjDApP623AE
CZfxFaTsJe9Q8+SxQFqILF0vRjxjvy6nfz/F4FyNZD94NTyGKshEYMIQ6bozkrLOb9SlalotC/bY
BqgOuczm7l3wJQwADJge3fP3GrKFVcXj1ND5MuhjFlaBbkzQAq1qi2K+rdjF8HcfyoMaU43DWQsM
u4zxRnFX6cAYgOZFv8cugZFPpUM9QY35lePv/v0DYKjKxB+fAOwYPdd2HXjc5ANtWSB4l/2NKHpn
yaw3P9OuWFDQEJV/24C8OWRe/VBpqB2p3nlIGADFQNJT6rE89JfOfRmt5hMpFjIKpNEKTztYOfyr
9eyX7x6jJlRs7JoYP5cj9A8k766TctG+OmZxKivJDiJDNneCP3HbmcC7vcIFRG6kK/QnHUwVaCAt
ONSVnmzNuKi3nhtZh5Rd08oYk+bJygsUDdoofJVPRN9Yl0+0gzAFnBA1a1uD4N+Ndf4Dcti6nsb5
JR5yvFk0Me6MzA0eVETWuON9lqC00Kn1Sq5PE7SEO6EWLVxtsemG8Hfbv81cAkvEM4FVDpirgHV6
9CfIUPUUPdm1Hz2ZY09JzPfaWzX2FtFNwAWMKTjVMoHgUOS4NSnQ3bSyq8biTORoU7L5FyrlEL71
C47qjypQjWk+NiqLkbSPauLyrFxlLqQmjtFq3Q6JI+igXnEP7IqEiLwSMMvvK6dw9kYdrj6Mqwg1
Ke9UoZebHHknbhnO/u2xKkKNqzAzns6PVUMfbv/zsa1f/semzbA/HP5Z73zd5vjF+Z8PqOV9+LSH
/pI4ftVp39M2XXXkLixIuF4N37CfUHPkzXJ5l3iDP917r2ogLipC1Ttlzi3M6pfld7waU3cuMRqi
ww8+SPKpl2f9+fzzD40T8ZdgAUunvH3MZTOIU6Tb9cN55ye3fxzBLyOhl6cPVXJnA8qZWIUe0y5z
ntAICW9a5HjXYeA7GMm6yd6tTUTj5exkTA6uQSaYWj4GaoiMKzeMSKC3bbFWO1TNT1F9gtu2Ud0w
r/sbE0PTjS6T6VHw96zKvF9mVW5dzeoy+MO9RqoXz8jp55C4p7+C2cwfIj0qzo0WDj+hahhbNaQm
ey8btonZ/JUbbUHF1FwQNDMt/iV5WfS3iRWiOc+uJhlaXPrM2TnWs97vRetAU4VB/doKDWBSZL3A
WcQ0pC7XwdRHN6wt0dNQW9GTkU74CnYaWl4MTagTsMmqICA6CUscDL0V0tvFbaSB4Hek/kht+96R
Kqh/rBDRuyKbkm0vE1Pq24dawyNYhl3G1UP6Do7RZYJc4XKFlx2bDUSUlj2mCWQ3IF4ZGG896Jr7
o5vF9DIPJXBfw0HZGkw4jLry6PYeIPUo+o/vgaCG88drn6yYbtu67RiCso3lUk96v+j3Y+A1er1M
36V6EeyoYsJ2y4X2eGCf9lg6wMavRWcjvRr5+yXRhyfStu0mFfl4rbqqGapPkGXqk+qYMZ8bW4jg
VnUjo3AOYeI8ql4fFMPTEAd/pVnd781Bq+7JrdrnPNeMFlc5jhpKEKS+zrmqzPOjW9yS0utLnKWy
WD5wBjzUbjRsGOQmLMd1bJ1WGTpYcqdV/tn1cSW46UR1S9kLCk1WPqnkvmoq9AnDoanuVS/gVwCu
XwDsVdWApHEv8aUxW9cDG9SdnUzWjbrCbN77VM8NUhvkadS4Paf2zu8C71PnVR/HrVHnbZjEzfVo
6GHwHzs5Aw2ij79TV9gIJ8BOtFHF+vg79Wqz7XCdL7+3M3KARRA0SI/39wmsO3AERTQd8M6aDuqq
hAG2dZv2nrNG6+xUsOzmY5DMoF9OGeapB7+M803l+xFApjE/CDTkV6LIpyf2UZR34zj/JvJpD4wb
AesmQ5lvSM2fYp4B2uiAQskJHkjiF2S4vJm6Ei8koNJQDF08VR8KoEIA79d9HqBKPphp/MuksnlT
YOoHFZmN1qVxo7i982RzGRvA9uoG+CWq28bK5+3encrBxRy4wYNysr5YCaztubKdrYMo3JfO9e4C
069OfTaPp6QL9iyB6edKHIVY0jv+KsigvDXobc/tVTJ0+7IFYawmGn+gQmSG+vp8pKPw9CkDp7K+
HALVufHSVYc+dSZ8i1VDKgK1plXgDB222OG8vzRY4Mz7PMs3eQ5V1rLCqr66zJ77IqJghZPeFvdp
+7igndYXeX2wZE8Ndbx19no3HVSPNeb3+ID4LAoj+nh9GVMh1HBejR4bgpEcb/M9scAxjwAUt1YB
wDyDpPI1twoo4G4878s5L74YqOSp8TJAKG6OkmRFZi76iko0uSiwJkcbgZRHw+6ecZCPvgL9oFoJ
3AcMqCgoIs0RElHw9w1wYtMISdEq4+euvFWJJ7s1VEflj+zIi+SM6iBDTap2eBcGDQ68V7T6972x
pf8JCEE1TK6NAsEvz2Tn8D+AkMkacU8uFut7jsbhVti6d6cazVsS6Bzwii9jdtShdGuSCD/HFPAv
7vjmOW93qdgPXRXv6DMmE8AobkXdPUXaMu+SwScxKhuYx9c2plT3lyE3bnUEwM1iU5ulfQ6LLDe9
dXUoMmrMGlPjxkH2/1b34U9WGIdtDay7P8EW0AGKV1R0Zbda7GaTAgBh10kXFRfqgWXVXalu7znG
cdDtg+ph7lZ+Cp3zjWokd4dNkCSYXfjxj0TPi33uknTubWwLVAlslvvPD2OQHtiM/Bl3GdMcKtfn
WtuH+7B2Avo7mghbauHXHlGzz+0waCtDUtTMOQzAvYOAg/2hf9WXcKsbvfvzz9BU8PaxZahTD8NN
PE3j2msiQeUFjTBPNjV6wHewya8jIE/3wKFy/UrNqv7oTffs9W10KUzoNWrMR8n5vtFSlFpQwlm9
u6/WTLHOUJC8gzifHa2le12Er39OXLZpKJVlaHDRbarRXosUIqvqtiacKgup4vU5OAuiaxP/273q
hlr9IpyoB+3YGJ+jFJN5y/nVKwcTx3KeZqeOD5VrvKi3GBJ4zhO1uT3Hm/goSl/chSkq93NJnVPt
x40cEnhlkBG8bNQvu3I1i94HmAK5s79MaIFebnE88nb+ErD6dL00Uo/tbTRh+5WYHhXBud1bsgnz
qqVgyNVSIkvWVj4Ev7+H1JUKUxGqqxq9Ey3gRKNdU3XHvTfs0WgJhLUqyzh+ccsS0cxlRhh0DFF7
nI8Rsg4veuBgexHAR1NdE2A/dEgdex85W3bFHlh/cEqa5GvQut9SA1Hn0A2mnR+V+XMXZfsmG+ZX
NR7LcdPW/3FckFPfxRifXaly6OT66Up1VU1UVUPVxKVsehnrl24DH2Sr2PiBLkH+ZqpT9Iacf2n8
t26gw5x1amD8ajbk6IuPoJxuajOBGrUNABYeEonqDye7WFmL5R0mTmFX4TjWXzk3Ltdx5Ab7gfzy
cwXTwpji+qudavY6MXHggzdbfa1N+xDzZn/ysIM7377IsA+350iWq3G2SvbKiZO7GOHbd/AHq4TZ
lOTC2in4AzsB44h1Ab8HQBNzIYALL+wSvT5Mj6J/jqcAUiw5KA4HFBtvplhrVkNCAUuNOfDoj6YA
e4ws0ruwwnlJYRkgAIAe3aM9nxaSe1CkfKhoqWnFtw40syfdrwM5WUvsQzC4x39/QxhKqPF99sQk
YQVEyoV457iIqH3IbQpo0vVQDNUr9jSDtA9w9/oApvLKilFOQCNLXruB48C8rvRrM3JtUMFy6hyg
ps5N41TrBEY+JCTkq/G1zM7lhEp2sSvMVurIFZRutS61FnqqhEK5uBKeZ5MhLx99vqoKv6DwDOqq
b/tn+AHx9jJ+gUKMf0+qeIWJuIT5+vicLO0J1hjMZgyu02RaiSFfXmDQ8J2KkUKxwmZ+Qb0N4xdy
vMiYj+cwbRHDIZ8081pteNhd6LeBAwn/kiG/7IQ+ZNsvwR+2Ux+6lyfznorPGfbLQ81puOusxDv6
UwdbmLpkHo+PhpaOX+zGqVd2kiE0o6U+lgQzihZakr9A2buPW8o0vUoQF2GHHAjv0iuj6uqj7bD3
BQe94609v1itk2/auaHqI7sqzATKBAIUs4YSKXzS2lP+cPks4/PxPFSTvjt/mC3MGjZWzhlXhaim
kx/8yIWSMZb67jJ+iVXPPH9pkLk7Py8p5xiKW4R08ZKlJzLRxg00Z39VYal9Uo2Zx6+oms171QtG
w3sI0hfVUfcgBW5urc4HFS/v+afnTEWq/8cWy5F6q3+cRE3AhD5ZGUBGlkxCfziJphPewtjCV69d
ZOY7stDRIbP98DC1c44FiY/kMILE7Y0a/KdpNdFVzte2tau9Omh2/rF3w+GkOmmDRZQZeNFadbWp
Nw6YnZzOh9wUJf26FOHd0EBinw30/INpcsabxO/DG6tGoWMEHL+pk/4LlrLogcXo6XQLdAPHHg1B
ttz6gqUN7jhy7CxcOmvUiYJ6rXrLbPcSawe2aRwqVsCybLFxgt//CGEH6zdOxrlJ5kFP3QhZDM7a
QdlHjxSy0TwIJXCWiMbGSrQEmb1V3RoQ+m6UiR7VNSwA7nUaj+sMpe+7yp5uOnZL924l3aRqiDLA
BfVxFfZah2RkX7g3aqrV9Fe/8uzN7IfLdRiG0Qbh+eEmnCbjFKGniBNjZpyQpRxuJnmVyLEygE6q
qW27SNFcNe2YUnoWPTiRSdlENq2sEqpxDn0PqrfE+oo6tr/33FQ8LNrwVS0dLQq1t0Ol5WujGcN9
3yXuNiqCxy6b2oOCrHVmkW4jHxFFVy7pqtHy4DFNRXtQvUuEgrypu96eoSJi5HMx+QDZc1kX1WJn
Gm106IKfH4ZVVyBccCBVpTqXJVOtj2ou6H9eFkt1VduHofUa916+rCovSbHk5PjMuREwDHo+B92A
u4hr+ES+L4r5T3WSz7BnEVDp6vJbnXcPfmYHf7nd96GYXVAQRrUqQRD+bDvjtcBe4GuYuuF1Qb57
V5kcqE3NEofZTMQhEZ04xE5bbrEWePQQC19uYCX9nii8JxeIPbt5tDSv3Al7gmIww/UlNTchb1/6
w4FPwaMXRvaPt4ssTM4jmBpcpjpDHBHeSfeujnmvhlL7cjU2pBZ7R2s4ijDoGyA4b+ouqFAwEfFj
nKBfUekTUix9Bz+mtZ3wRtNTH6Y/mwNWH0Q8Zqit0FMAsd1d1j/B/8Yt+738+rz0DURHCLkLA5jl
GKfZJ+JfjMDuv/cxXq2DQa4fMYh2J/TKWtUNJQQB5UdFlL2BGHDTpIe878U9Km3ofNTC3GpeyUtX
6mwqac9G6nuq7qVpah2PvAwHWhmmmt5Nx7U1I7D72WiwJaS8syL5Ft2bVCMfJqqsD56WuBypkBoY
hA2Hs8Qv8DaqMXBV07YMjKco4eQRUsiskZ+JM//KGix/nWTNgsBxUdxlKY5ivdHw4bFt+7p1AvGl
Fs6PaXGKXxW8E+ED47tawnmj1c30PdXAUpi9JHSTFMcQoWyeSozifdN0H7PWq5/KpI+RBU3TWzVp
xR3eY5p/qybVUGjA4ulISG5VV8NrYu+EiAPlY4p1yzJmz1liZYelRrWqcsDj3mIXDe0qp/gXZZQS
ddulYqgu1aBqUjl9vsJmqbyqCkqNlxjVZbl11549abs0iExxNdlNvIvi5GUqJ/+IQKp/HORVbcba
tZ5W80pNjGk5bYImhHyUL+I6xS5533vT/GKaFE4m8aUazGAfTlV7XZDiwdgiWT4vhTTrcszkpJpQ
e+4xRkDpK05P+O1Me2NuXi/zVmN7q7GazBs1ZurtN6+cEjYKYpyndTZLJ+2w+tY5uXvju2Z5F4+6
uDeMebzmk5L/+IeIChXL27GyXyyOZ6eQ/KfFIeNZ9RInfNeTc+w0KDnLSPzgVpeenJtdN/2Vk8RF
XalPHnowc+fvW52R9J/IhJ636wp4XLQDbBQAe0GV38+doX12vPa6aZbhE/4ew0k3im2Wldpnu3Cm
uxq6/dUoo5JqFGuo5dVKzWZJ1OLWUIEurgCCqEebZZY9GF3/7nAwjEO5boLk998gCa183YV4GLWp
Z91Ni3nqc7Fk/GbibDW4VPqgdrcn1VAuu5+q0ll1QXt0FKiiaakHR3FH8l5iNc6D2eyU68GkkhaE
Ca8wF7pyDIX/obKGAiisNh5hF6mRy/AlNDKc/EFNYFA6yVBdaP56QPHV3uB+aK7IkWOQhKjerxZw
mVEGv0TuIYzgdt2zk/lA9o1+uZsqw9gLnBTRHGlMDLskAMXK4p3vLsOzHopmN4Teu3F7spJDuZTf
8zC3Trx8rvXM8j+pTAumc9d+PFYn1UsC8YL/bXDOy5gkQSFI1+VOTQ4hpC2KxtladWMLv84kFuaN
ehqU+XknTE1cOV6A54+B4JJp+pQKg8a5020qKw1q+lcjVqff+e49DkYaPtsWL7AK645bPS7rwywr
XJym1y0Uw58is/IrluD+KVhCbd1H84xkvTucUKPuMRciJMHrAYyajpaOxm9kiACvIW70Hzlw+x82
k0KXNCZoXK4UNPqzrGGB6wwNv8pecXi4coe6fzAsrT2lnZnuUNuX3lVNh6cDY3AADRb9rF+rrppY
pFf3n3dNmrGZS7/TnqDLXyEz4k0+umHoyLxdUFrPHy0d6UGyUVSEhdW1e9UEuYPLn6N/WzSt3SMr
C2HTFGa712WjQlQXV13uU5eXm9/do54zzc1/8N0MVdsv36E/TMF7CPYPOGiQqf/z/9U2ehuNuTV+
NQfUe/IQyTpL7icM2airKsp4rcd6d0LvIdmqMfwVxWGsHSaoA7Rr5G0Q25ODPbT6Q25aENYGwREI
ByZduMbxw9WAdeV5bHq7+v+PG00MPJxwWas6pQMgGNEJEmvqWKy6oZ2kWAlRxVTd1J6Sd101ewm+
3NuVg3f1IfjSDduGH5RpASLXhsD/uCyP3pxuclncVw35eguKrWWtScBGT7hDFUdXWNe2qdffm3TW
rsAod4/wNMxNlXKIjDwbsbjSQpZlGtyfKRrl/LZ/ummvYS41JbvKYEl2q7aSNrHFSziz5GvRZKxV
FynKT1opisfCpBgHcuze8q38Jc7KdoOcKVQD1U0WTKBwaDuMyTB/topfCQzclzErir1lIwmlngXT
IMbhUm93ana2tWs/KhoAo/jKqr+Bepiex+Gt+hucu7b/qfSG4rH3i/rUDs49mivOynGSeNsDj7xp
JuFQ0qiChxjb+CsPi7XvfDm+xl5pPVl6Ym1djM9uWydpXj3xXeswWftwY9AbX/49ewPP9cPhkxSV
a8I3NVF3MO3/Ye0uFqsm7sT5Z3diL/IZpT37to1gwd+G2U0/YDWouVawj4b6MUIHda16apzKGuZK
lz5sGjLvwMA242jn29lNOONFaIFfC7M30HVZ2q01ONOprt3qATnDaywS55MaKsppuB20ortRXTVh
m/6T2/TAPuVNAnLOXRstz6qnmikwKshdZFUGIL+rxIS3JJZWrMs+WFZTAoyPTWZ0jSVShvJzan+Z
YlAJOAY/g6QLt3WCdGM0DE4n0TDLtWkLzH3ll/j8lVdfZXx31rbd7MNex/WK19I6QQ/qaFP0OjdV
aptXNm5L7yYiGaLuEPIOFVxU7nfDCtzryq/gx6FPQXHKxyO3e7tq1IzqU+j1vGvPEz+mCgF9FahN
+n2nuw8f8gCqexmL56sFENOdGil5HR0uKYPODGuqbNhIR14R7WCAaJ/DJHi1WftxRqbXd8fMLr3n
3AzyR11ER8pO2mezj6Y9okDw6Z1e+wxJKV67pFrbEeTkCQJOcWKtTh5bfiFRqjtPWkKD5k6JxVVS
79VYXvnrssvndZBUw14LtH6vlfOw9zPTq5BZ+Luvri4xnoxWXY599xFJZnOAdXw+xEUkL3a4q2I6
CrJCASfUFbx39BxKH6T5jE4iUmHtuzinhAHWasnC9sCwj0bsONduww7Kkl3V6F3oIJhfPUq06Q7J
ylhcdUMaHPDvRVTyj7Ck7mZsLSQ7Dta+vU/bJjqqppia9B61UNUhG0jamczy57I3l22xjDn6hjJW
xLL4ZOOfqLo+H6a91yUHVpzkNGGEkpUj8iuyV7lpTv0ilqtRclJNnlHiWuBXsb34e8yuIvbyFW6u
6YCCdDP/bIPBek7dylO9Kk6s50Rb3vWouZ17bW6az2kavJsbIEXdkHrNb8LKXXZOlOg7dYVW+nK+
UmPwMC0kyfH4jvus3gnHq3YoHgWU20SP4MX5GtmodJ0nuH0Iat5br57n7YTSJCKKAXw8bQ7uewxV
VxqlzlOZo9FgF1H3XDh4/WHynXydhvhXwnnyh1MYfJynDgYAhpz2EHPoaJvmSqQhOttz1t/lteZ9
d6P2rwDhw5fCL318g4z8uYQldhN4kJH+fUH9H+auZ4Go4vDIospiyvQHeFXqBlGBxIx4jrpAv1Kv
3rHqa0Svkmyn0teTBlO1ko6K6tWrZvO4/T2rG9nv2cu9ahaZ0G1vltXjP92vHqduiEwQxk7TmJiA
1BO4li4qrj4wAtweODiHYfwezkksL/HHO9tEiJfz8vhcNQFejb47Ptsc2nuwjppmHm07rr4sXrzs
JiEd0GWXTKG+8kJrZpGkizEjMO+6qw9LZ5RfHPQY67nO1r3TIbPdRe4G7k+9dgbTfe4X56QOgnOH
YIcH4PkpGR1n04Y6knhdIp61wTrFUKU2oRPZmJfXO70ti6+OBmwctTfjgFyHuY98hAx9nGU/56hk
qCz3W2iOLOw5VAwBvF0Z6vnTl3KskP7sTHGwPWjJN0YGdyop+33nR+zpevSaDyYl2IPVjR5+fcvJ
5Uv5XbfqXyKa3K9WlaNJnAfLF1hrUCJxIHyeBCSM3Df7pyzBZK7uSVLoGibeXh3Zx0KaAoILje6D
psLNp7e7O3e0xcbUJn/neyLfWVo5bcU46nuvrsvN7EIG9OMSGZ6pEvdV4mgr15uXBxwmQkqAY3/C
mADHyNjrPqGdwVnexOachcu66vPJeInR6gM1MWqvYlle+Jc0P9gAHMRSi18Orih2X0a7kKINMlD8
cwa7yI5zOeOFWdXfsTExvhqhrd+0oVHv0hYipJEhTyjH8wkv1gZs2+0UCv1rFDqbKPOiT2N/nPhy
bxcfTeEKqjRMqTZG0nZIf9h1fxXVaf9rrqWyittXz3GQIYTiaNYexZXw4IVOvsr0OvySju7nETXL
X1qa3Pa9Y9+6ZWJuZs4016WV9qe8DKxbC7WXvQC7zYIYVrd9E1VPbZ6wXEZW/t2pl1ujQpYabbUM
u+3K21P4F+dGdfFRQni6QaJCTRjCGBt0OYnR84RLFXS+9OXtVrcU+zR+9xgV7MXdeC30Mtuamt/e
TCO22oEem7veLcxbREXzTwAeEefT7OKXFX0dl2j5UfBivp6aQn8066XYaIntbWwtNB80NDdwGhf1
9zZsrtU9hef91Zt6icCznd72fPT2jgUzWzOQ6TRwPiYd3ei8FpN8x2r4FKvdh2wsuUtR402/YPP6
99BlnKokomZEjYEJtSWL8YKSz/i/jqmHqJ8wDdlLbgETcGPPuYEsFH7qh7q9R636wdSS6JMacp0O
OxxjPqJkF33yfOSwHRD3WDEQnzheDpyMYoDq+uZMPs5d20JHUb+dhhX0unsrW7qj22ndUxfF+zBL
SWMZiJTWhmOtBpnVgjqdXA2m3x5ry+qfzD58F4bx/c8l979YqZg3FWk6ZPXBrJvSG2dywK6pRnVz
HGZuJscpUH90rQeE08OHJN5BzSVfqYa00Xm1dL/7Pba4fNGBASAlJ29gl1Ht//19Qp7hzw26B2HE
A+VJaZUvp2HoEvP2DpxeW3jal0lhPlP/pBhzy1pb7f4Paee1HCnStesrIgJvTstbebVafUK0xXuT
wNXvhyxNl0bzzeyZ+E8I0lIqFZC51mvE5G5t4m736MYYz5Pn4QHVvpXmtmtpbpM92/m1Pvyp51/H
yZ7NPOfvK/weFyVKvRV1PmGj7JNO8TtBesU7qU0PZtK1xxtZIw8joKitEqdIEfy5obFTdgEyUOy6
GcbVdX4I0ZY+g2eMH7jBixur9neyJA9mE1lbHhT1UrNCgUBu63bL3nPHbYiY6gRuCQ5g5+EeEfmH
yIjvozz2bmWVPFMi0jUd7ka8Bv5oILpVb9BsGW9iTCvNbNLvgnnVOmZVubITPOonGPqPoRarR9YP
yHll+reaOO9TpLk/p1YPn2utF5sx97WD5ifWjWkaIYjhoNmXhfDWRKNgFrXWg1Nm5WNS5tsks4sX
OxfxyeqIDcriAF6Rp5bVbuohL1/GScdiVTvYRdndKGmerYhJ6bBNCpvbXFjFTVCvJ60BMtooyp6l
BJbeGSTY7ThNXy29EIsxQa6VyLT73JX6g0Gy9XvWk0IZChgBQINwTzfIpP+PHkQ3i1Xra/oWIo+2
mcqWpIaeZWf2wOU6K9XsE++yH/AE/J+6/tq1XXOXwiw28YmpMZ4xS+S/ndS6E2mhHXD+cNZg7q3P
aqlswsHKvmto0l568OnVw0wdRNGV9FVTYiUaZglL8BnyS0i9W+IJS2IBF6XPYE4jxRXHC0TOD7vg
FM0mXWpQBYQIsPZRGvigTWyh3CH0X4Fm3hBmTr7VcHsXCEf6L245OwWINHkacT1Z+fwxd0hJtpsc
6PjZCrNxN6DZexgxxDr6g1XsCrdwz4Qb001cIwnAfwxRBoOE8hhkdrNhDT6dEdWFCaQXxj5QlfFz
MvAOKAePmLlfnwfYNgtZb/r4GBmY0+/lg2uohnfdcKOxFu38BFNGFPeL1nrrliRQvBPvF6/25MXk
K0REoX4NkDvASdgNT21c1TcpksVY1XX6Nw3lkUC1v0eqiqch+sazDhxizDjh8GH16gVB/ZvMTuzv
WZr+zBVRPzkV5kb//KgyrA/MAh5VnmaYukY4TbVM6G5/flS1Q6I5aVeMz6B1vIfa/OQaHQ9e5DIO
Vu/BGEBS+DWLkES3lba77UVl3A+6hrQG9cmUrPtRrEJYR0ujHJK93IjIYtRY74uy1S7aYxWV997k
YmGGTvkmrIfyIa2TGl9AS381suk+krhcz92XllP9auzyqzGm7osC/XCZCS3bk/z51baNelTUhuRN
V45fQid/aFAMeqzn+hAwPrZGxvilP1UIvN9i2Pm28y+SSd2IqQiWcr8v4wIkuIZzpJfW3k4ds91a
hYqxiYUCIeLprCwhjpOrdPP6LZjuCG0FWro/IdoYsEBSB3GSZT8oxCkYrI6sxBB/bJBd7NJmiOzY
egji4xLx3Jr2nUQSSuwhLPf0NFcpkAbuw9JJkZhwxQoKrXp2nbZCynfeDKEYigRINPxoI1iVWFv8
ctzqAWV35TOCAligx7WGtWbq8PzXiMX9Hh75YMbkcL65y3Aba/BfddQ/TMYY3HamL3ZONOS3DbQC
/JDs/HNdR+1mFmncKnWTfw4d+7XzTWQ9qyl6xIzvKKtHL3d3iCcg8TMPykd2f6Ze+yczVNuXqNiZ
hp999orSPpIlRvV5Lg7K+Ajb7DaeBYHy2r9xYqt6CkSbHoVm9CtZj3PRLaC66sloR1zTJw1foXKD
uwpLcFbyuMOK94drneq0iJgVOCTILtcGWQQpKtYw9JxVLppxNehZeu8hZLxmuaHyooz6bYSb6Cmo
xmKfsCw8ZCAXjgY36OwG06ERkmkbNejhUsQTStNZPDykKb4PpZs3z0lb+ItB07rPaog7TRaPxlfd
n3PAZfGzLnHXwwIxRIV561pgURfG6C+6JIiChVqQhPGd9nsXRI9GP+Xxrx4wxV5mzIaGvAB+rvfq
nE0r3OiAXH5yL9vI6FzajJkU/7tN5uT+Os5L6nDVi1y/sAc8Ew88v/DCnURgwo01DkUZQkWc+bst
ivAbU6QlUFd+kd2jpwZ7lvHBL4hqe5wLoldiIRoPiiG5SZHJPahI22yQlnce3ZosdoQ0y8/YXnL3
Oz9qDUHMSc8R3tWmYtuyGDgMAXJJQcV6s9LT8bWogmPkYVnbqImxdYjkIb+pBL+AnGa5afxSyva1
ILn84nRJuarcbro1nHLcTQZib4bfmZtEScMjSinRJg0b7WjUWnRW2ypdA/pKXgyRfkIHoPsJymWD
IV34dUzQ7SjtMbyDGMGTpsrDXVD3xr0TYg9Zjbr1zRFfWDJDN0hzQyA3OtMU7KEUxzk/KWa+gmwA
EfR2Zmo4bLS41S5UxIvvetG+1qU3fO7dcdw4uUmscQZitZq5UjvFexpTUZ3gNUVLtTWjz10RA1fj
57GTRW+qz1jdiIfab9t7USSP+tzLK4x0l7UjojRzkeAdkU8l/J5borshn8BXUUJGuoKkpmh0yDRH
xPJ/g63Grl8pSE7dyiond6Id9kZbcgXGMU0GCBeB423NsuHJoGLN1Whd94Q1DsLBdS++YLNxH/Pr
CBalsk6SpAgXeVweR6PHg3DC5U8JIvNZnW4uCwMl+c6D+pPfmsZLidvfrkNndi2LnoccqqJwp11a
+bNEHtgXm/I/GVy/V7+0//Luw8aaALEOgl/z1L8wvDUxQZG2K+VJYLsOtgnzsLGa+ltVZMmhEbW/
gRxcPPkFyxJTz5wfJbjAoOUmvvYdYfHux+SGZQHdozJ/KivMIcrCsK/dMxVFKjl1Cr/xcOk7T42p
Glo1fqvj6TaTuvOpA1KfpseWiO/PutUOQ1ckX9qmN5dRG+d3ZlLrO5wOzV1QaPFdAEd6aStF8CWD
kR2wKJeDeuEkREHBaUzgJvT5SVBaWfTkBPFCn7PzIYJXT4kg+Ts/QWTb79KYTB/b5nGgXJz/j6wM
kLmPGyUYJwZKFCpwOhVplQ8wOsI3vgmc0HkySO2ukm5MypfUwsEunJItQLHm6KoCJrI8rTvSke18
uLTk5ugtZaVAQx9L7dFdBpkFktSekNf+Aw4jzz5gYj4UhbBGlA1a29xBlkIbqOuxxyGf9uhgT7zJ
3R5tU6VCxjKx+3WD7MMzUiVIEM9feFaekNSwfshBmRIxyIk7TFTY88tBTRJwW4au8eykJUv99FbX
y/BHJ3Cl0hvukioolvYIGAZ231entafPnoY/N1wW60EdE0jgSWSf29hUdvAP1X2iJuHZAi6wMSeh
HLzQ/BT6RMlSQDYnQnTeEXwofrPZJDBO9uEbQdP/6QNvbk1+IODxwHv08bNIPGsdefXbIALh0WUQ
29bq96BRIgVqpLrqVI8ug+L5SvO26XIlX1fEE+Lhs35wlG5708vWOcDO6NPUBl/hhGknYSTxYSpj
j8UuUUa8Qsp1MwzBzpxjkBXmRgurGr1LDBJ5qcW833wuU2slVPCbiqLZn8v+VzPj3NuuHTY18ZQd
ks7OXF0ZcXEXmMnnzMl85NFgpmNt8oKMoX8jq+RBFr0MMwxMh08f6s1Gx4EkE/Uav9KkM8ajFBAl
AwJ1fpZCvB5kXRL05S7JMYg23Z59m/qYJzPgOPWtE65t/LNt8LQ64r8nfUY8y9axU61T7T0G9dDs
9SwxXpLJ25Cksx/VwQnva7wk0pkEVpiNt9OyBNPiSUd9t0MPqCjrfCeIv6/kXau5Y77zRre7FGVr
Zpd7Xxu3Vtn+suat2QBQf0MYx6aKohJr5wr854Nf/DBGRzk13uic5QI31DaRo1bny5pXd208Ysxe
71cEp1nOJKi7CTVGPa0JQVezVGOXGaxgq4enEqf7R2uK39dP7PqwFsge5/5Wl3mvpn5KRxD+WQvH
NunCtSk/UYT5D0t/dyXwtNjZWFviEhVOi6xt3XObhMWz0gZruc8c8w4RV+LDS5Ho3eM4hCX2CUY8
W0aaL36SIWGcmN4p4St7yeO7UtXGT6DPni4gGLBeBm4jirphbewcMr9Tzm7fsr2M2+qz1SZ3+AR2
P/u4PNhZbr2KBHdUg3XZbeVH/t7DDnkbBZ75kOapvnDBqvxodVypml85XIfXvHggGFxAIvzjBFOB
DzXvm1DnzuPF+z551TqvKuQ+mXIA+zLniBzCrfPPKW9IGemRFmxkK1Y9QC/Hb3jm5SN7dZ9/5xIq
QXuTRk5ywncgQnutcV67rF43aat9z4pOXXhaMt2nLJIAAtouXgHCe87a/kn2qLOIDWuUPrdlWm07
N4/2WtpVD90cfJM9HHQHSqsfzyXPtFU7643U80GokGnUMNNWrhaO7OvtmEoHZ48Ur71ntK1vDD2t
7uTLp6DEgPJO/ozntmupNYJ3pd/jfJ8f4j9vfT3V+ev7f4bbkPnRSNT9VafHsJRGQTd9fMInqVY0
0e2jDEyS55l4tRaxfZTECHkWdD4bIBOO0yrGQgEsWe9vuhxJGsgp8PCJTRwrc3DJnqtPiZN4a5tH
1XY023hj+9iTSjCxBBnHs1JRW6CdU0FYixDcOdo8WT+h8PwpdxP9VpZUPGqNPH5KIqI2GoaUB57b
9SrIHesVxvUPB6Dcfek1yk0y9QPul0K/GWeboiwZ7tFFbiD/dT8slGpfayJrYBf68SU2cFiK6vQu
GQNxU8Sw0CPXLW5qD5fPWBPNvmZ3mrGHXI9d1T8OujqdEAj/ok16/zhWuY4PWx9sbI+sQsm77odn
NwuD726XaLGyq/z2G37zxkNmZiXfR2CshObVXzXu9lwvnRcTO/EtdOB8a1dldx/a5TkFyvua4qIs
80pqi7rUKIrwzomre4GD834YIhs/Jrgo8sDrE4RiUSG3NvOEZl5V/0vMpmVkaKLK+xxia7JuDbU+
us7Y3pIS41XaRePasIZqUye+eVvzdFriVe9uXAGiYAFrG0WhLnEeXF+9NYDBfdUAzGAmU+QL3ylL
NjzjplDdl9DK+2+uG+GFKepmHWOetrVrVVvyBBAvnm1Hi9oM++8BdHh067EJ7YynPje9X1av3LMp
3rVk51cjFhdE/vRl22rtQmShu03M1jsWQzPsbFc5+FORr7URFnva9AsVdPXLlHfDpgcXtyn8jh14
3t7qmJktGkCH37pE4FNCkoiUEzEbB8NqP3Q3yAW1hxRYjGT70eEPWmA+Tj20hfQ0BGF8Lw9VpWq4
rwHhm6sSRamXEc5969IqtLNwRvgHovw8uOVdZeflE6jcJw3jvltElNTnQtE+4fDu3Ohx2ZxHq76D
CACkP4tjtnA/Y7XLT2oUPHjwuveBk+FuV0eFeVIIQHvrKcT7T9hEjctOrTeyqIz2LRZByoOt9+Km
s3GwCZQ8fzWVOFrVahcedQ8Px7ZzwT+jcCUZNHg1a7AWsekpw2CbjeKtXjYmBDEJ18xdZBklrC+K
U+Ab4I/PZEby2yqNn1mdNDfjgC8ZyyftIETTf1JdntRAw7MtQZIfvHfFfeb2xnkYnJ2Vohy+RBaN
gJ4JBH1uVEdf3PeD4xzKKflGjpEeAoWEvRehmXUpRyjiLvAGSRf+kGPaS2QZT7+4WwO957U2F7HD
8Jaqp3X7HH1mnDXLEXPLRkHsCD+24+XUMTu2Say43KWYa5OAF5SLr0MobkoReoe8Ge/wcLNu3azd
svtcm57xoxAaK7y4/SZMq7+b2qxc6oVbb+rodaoB+sbsdMYubn4J81G4jnhuktA7Vf4Ed7jCUnBI
OkgkMY90JPz8nSqiDNsSnumZ0pV3+XzmmNpdxkP/KKtkY1802VYIXM9lEXBTdqNo9beElHDRONZT
nWDXKxoMwWTRiYKJyFvyNVZy+wltYfGA8cAynUtlAWMzCnqcy9RBOU3zATTZ21maGLjWhvbXa9W1
27WvB6OY1AZX/z3SsZsjKN5flV+6h6Fq4r3b+R6U0CHbRZiPnEUUNduwNpIbUonjxiiN6habLmft
ZUh7CBHcebyZd0VWZEf0iNtDyO2/66LCPRkopW70UZ1uh6ot1j7gj4duSpCeNoX6VKb3dW2BOnCn
7B5d63jXmzgMx4HX3o4RNho5ntGvup+f1Yo7PcHZo9Py5ktcd8YSpB7+waRddwCpcNsuu2RZFTp0
O6Koe81mNmEp8ytDVEvXMZDqZ2Ohq7X90y2zR401xLIhKngnDGWNuEj5y4RUFvIsfA16PqEIk+LO
ynFBrsf2xuVW2ia6K7aDBVZGdVxiC3aov6hW8023s/hXbp9BaSKwwM18Z5N7fnVCo1xWvdY8IPeC
rWDaFid3qLHpJCfoB0pzB8OoW+YNmYCqGJZhUac/1ZBtlpezJrFdM99ALyyO02RYZx0cCVbKQvts
ivFMDMQlUelpPLI3jWpXX6PQmtbCVasDYUrnIW/ET7gVPCjJ2rMjbuz7rOnio4HPz9rN+vEm8+bt
i2V9i7UygJbRjjstxN3JDlgiIdB134HS/e4Bk1toeTY+jJkpQJjX6qbGvOWF8AQJEnpE88LZrYrs
XhdNAQ6g2alOkO6dybMxXoqLE//LZDuqrX3rmZW3isSsVjTE3m7Uo/GUl8Dxh8jDd8M0mzunHg4J
zFRhCKzKSPcGQ5ueI2QUt2SQ27UEdwV8lytbRNVeQr86hM1BirgtmkZAv5rOXXRomj6pKj7Oql8Q
Mm2to1X36dIwe7HvOi1YT66Wv0LE+EnWZbirPKgdhRH+iOZnroX9Ytkr5TLSicOOnmrv+6gf8eBN
8odAFx7xyq75bns1Yp6d9lMhZYEXkfNcqea01rTk1R3rclXkhneXzQcI9mKhx/xQfVvRlQWBIG01
1Q7OchiP38mOnmebWzfGyOVah7CXfawtHizzLLJbag32nXuZ+zJZamvbAFRDL6aXUQnCtVuU+Rln
Oe0IP5D1c2+kJy/2vjiJgWGQwf46bB4n/G+W+oTnZuPBcq/9g+O52rmEoLKc0NcGeoIovpc2+j7v
0/G2nA/RLh+zfMPmONqV7BRWpt3pL8idfjXqYfhFfm4CqcxChd12raTZomm9Yi2IffO4TIPpoOBY
GJqKdT/wHNmp2ISu0srWnu04cHZ+gpsxP3nuVy39DBAmXU1uw4JLLcfT5IMeyQzL2cQ21jvCSoqN
q47Oqag6vOdIyT1ahZPtZN31oDXuH10aVyeu5gD/YjWCImHTvLgNvsO5Y0afekTdV31mGXeJF7JF
BQsBnnsbGxMUAQgJ4HuQ8xR6JRZT1J5FbbAFJEL1mJFnWlS6OexlnZbhuNlPLaRixb2LDez3yEXh
grBs/cB9CAxWyZGuflUVZTyAPJ0OpgLTZOGjnRyNc2iiUgQLweSz0kTpq1BDAOvAgWbgsksAPDyA
Su+R+zMwah3cem2DobdCTEzTIItOajnk+2jKuR9KVVlVDn6YRuj5D6MjHgIbxVLLxmdxihUCLEm3
9bW6uCeeBiUZ26+ForXQxm1WTVBq62e7GOMzVkUs8tK2fk7KAnvAxHzi92M/TThjz3TwPxjizqwW
c6WCVeziVlVPAlgSxGVDXDX+TVt+lwU7DNV14Yhk5Tj1dJcgjbUwtHaAmWBMd5c61D62euqCvZi7
yAZ2C2ikKGjAUFOKOFmqVs4CeJYLHDynOnVd+naWGhiNIxtpIfMlZvvwuc/llCcRv6tUxT6ON+G5
tpCcVFSo3Znm+Wd54Gfg7TuYVgbaImertnkBZPH9bDLO7c9jkRWsc69NA+IofDN7q7ace1nXunie
J820K2JXR2AKZleX2mThB7QP1RxNlWq8Ietk3KnjaC0NPwzuQz71dnTG2bVJkA4IJtho4xxCuAXB
uuot1eQ1DXLTK3W4OLH52kPqO4f9j9EoSLR2Y7nxXAK3ZZQ4uN41rMXmMy1BPudSKcvy0Do3ZHnH
Td9F7ZqwKSmKEiakUNJXPwmTL5gJzIooSvuJ5722bGM/eASLEq3NuPZvbZUfRZR8ZXNFAr6rAe93
Fq+WuSgPwtNB1Voe0QF4bTTpg2MfcrHClVK/M5oHfLQhNqo20iv4Pd0iiYBysurV6R6PcQyMJw23
0nIiHmAmVrqKJsW4l4cqhBLIaqvbaIH6Vle3XUfCRq/2Q1qbl35C025I6NmnpLC8TRnPOHFHMw9t
RKTFQ8P6SQvt5kE0YqEi0PpkOv3aS1Tlfl6o+12jvRggVk8ECPxL0SqzbBmPIt5kehnX6MDigFEi
/49JZpqSiy2+u35c4BwgxIF7LWLHbA73Fkoay9FLp63l+e4xqZVPYVwkDwKGpNnVzVMwjvVTARqp
NFrtpgyU+skzhLXs0ajmCUsRFxZ/q/WEZvzWv7EKQFVQt/ybPLZ/aNMUvwRZXO8jNSQj5AXJiw1b
Zm0KPMVlK4wIpBtDswS9Qis2E2gVJ8qj6prq7BYOjIXqwenhLYaFvbDZaB4dZQIw2FvGzjKadIWK
iA1jKmkQbAI9Bg/cfs4IJeBf4eJfNxetUdW2ZcHrXUkcixBLiHwjMNG1HKt7fbAttbJbX8Z2gM54
2xPnmzuzwms2xQQyXrYmPbE/c5yqSxGYFi+scVA3snMuUvKbg4l453xdNUjydd0RGLuMHYbZn7RQ
t7Kz0WOgV4euf2lN7aZD3yKrdpexkSDx1pMSkn9CMoXKkgxrssWMZ2c5Xn/bI32/yaKpPLnJEfRJ
9KTgcamp4knRnP4pq4dPsKi8c2Hmw67qIW8qxiBuuxYJuqj34A4pkX2pa7Wv1YSe2qWqR6zgxiTZ
7KslOrcxO2aA5uHBFa64lXPkdZSieZJHWzfHc93JBUu8yFkBn06PWDZrD7DevucEp76WJbaZoDys
28y34l00uIe2nbK7zkqeOzUJXuAj4+Jsaqgxe0PwUidtuyHWPm5kK+CBZkmO0DvI1sKsH7Om6O+C
yDU+dV+bKgt2eoitbSmsGsUQu1418Fa3GI7x3nIDZJC8EneQdWw5f5ym86mpZZW+fNfh3amZaeUm
GQkfBNaDDwnzk82f9+iZwHgHL/hk8Gu791PcHeaSYgnzNg7GB1mKpxwFzFx8l6WaPxr6dlSRbq3C
T1ONdpA7kKOTs8btZGx8kCmr2FaM29FX3w6msncUEdxeq1nwl4fUD55lp2t9anbaOhzJFH9oKIJY
XVQ+bIFrZ9mFeAR7HXTMxO/L+T0bRqvWtGf48JtItOOrO9n+amoBNY9arp5VnXAX2OmVi9YL/He8
BqPZ7EQeqtkURZ6lhuVye+NQOTk4o8g67fdZWmTeeughlHxokJ1lq+iU4F0rZB/sV2zREJUg9nqZ
tWncRdpMAPewrLQJsMx+mciFvR1ilgqHdD7Is2vDtd+14UO/f9HlOv0EID5ZyPmv42Tx2ud6pX/R
5cNU17F/+yn/9mrXT3Dt8mH6Rvqufmj+cKXrNNcP82Gaa5f/9n387TT/fCU5TH5KrR+rTRdGD9c/
QdZfi397ib/tcm348EX896muf8aHqa5f2H+62odP8J/G/vP38rdT/fMnRd6hZnWIpyYCISztovk2
lId/KL9rIhXFqDx130Zdyp2ZFJdZLuXLgHfD/ucVZKWc6v2ov/9E16te+6jknaf1teX9TP/X67OZ
YestzJjV+fWKl1kv17le933t//W6lyu+/0vk1Vs4EFYl8CT//e1fP9WHumvx4wf92yGy4d1Hv04h
W9L5oh/qZMO/qPsXXf77VGDqu9WIw8/CjMfmphtCZ12DiF/KYtjPkgFm3oDcoRWMlrVUK9dfKW5T
6Nu0wdSvqT1WlHOz7DiMAZg4wCtY+bb1QS/wbFrJ5qBfY5ztYd9Zw6CTVf3kpcfKYxVY6qW+1UfD
WWGSyW1F1Js0A9DL2a7tYuYmfd2kpRucPSQ95ak1TImyvBq96c7bwGvV1QrO940YleMm/epHjbI3
kXxe5lmWbMlJEY9Ss+IBVObOrPL2BrGl/EEh+nKyvPZOtsleFXfuxrPrYQUtPH+Q3fQEK7GQYMtB
dtF9lSVSztKUWWWHtCzAcJkxYMH5IrLhX15dd/s7x9J9gqj/48reiPKS7n8LcoMI3OyaOoHEAgeG
9sdZljGbDJdD6r01XxvM311sU6FLMdClEG/D5Fh5kP2837NYVRJuChPyrlbCaDHqmCyAPJUHooSI
lF7L7zolrnsGfTlu340BefpH93e1iCum7nIwVIFMHxLuuLzZN70WOTfyLMW7ou/z7vyhngVRtGJ9
ym/ow4ChDU99EqDW8Mccsoc8lGxvUYGy++21Tp6FqdPvoEH+/FAvJykb91iXk32QjbLKScUmU0ex
r8Dbg5kkT4iRk8VX5Cxzu/Yu9bJR1suz6wF4nX2UxUmK3slTl2SKX8dvY+Wwxoz8VWTULZ5n2bAB
AtAvo3jSvQX6es3dotIIkmBqpPCrBUJN2M4eNrFXtHciUNu7Wiudg9O7T7LqWo/81pOVtS57DbrK
QwYceWObQb8c55Gy7nINOdO1Ul7HdYLxch3ZoJbT56yom62k6cozdKDu3/i6H6i7iPB55eLSdjmX
nF3J3kUWFrRDu/LQ5QzJ4R7U1jBSdM2rrDkolWJz7itq/afzVjPq2TeY7n5b98Ox1XR7ETR9hh2z
8cadTpTOc4luQKO+HoyyQayTaL6setflI/NatgexCx37XVdD8YUcLonYyBcsIlwtME4jZm0aEKWb
1LWP4QyKwCFS/ZIVqAPNRgrXHqGNb7iRi2yp7z+AfpIM8PlGVjqzWyj8V4sAyKr4jQ1C0+iY2wGZ
ozkCyJ3yEJFFRbgSWTx5QJA9w1eu7S+ieaXUk577tWTDLv2AWog1qicN0nFlcz8rFGyito5XIVLv
4RKkYA4cJMPT2ffq+1KM9b2s0+a6DlI3djjEaDeyLJs/zDOo8W3T+cG+txtx6uE+nzxBhnghyzEq
9EdXvym6YshXlwaCT+ABBqf7FmJuQ+Je79FfDsrVdYYuj9/m+lAXzvP5+s2HaluNlK2iD/fdb5fQ
d++VNxfR2p+WxBC0d2+Yy2uHFODx0keW3428vGSEH6nLANDTEoYf+rgKGdMsjV4EvLBtPpvNyUP6
+2yUpnLXsmzuRXIZ8aFeFtlB91uQ/58b0bnTgsAnrCkPEnNmRsr5eshna21ZNIN20QETOcmSrL+M
7WHjLIOpntbXYUTV/VVfVtryonZrQjiEBiUQAzSNKAIErFVrxWlejbHLgkObO+KUxzkb06ip9vGU
VvvESF31QVjEDlTM55eyTz13TCRVYfRARndk3YhD3sgqN9SLJYtRgTxIo6nZ0tNt9IoHZ9rxmtNu
IbPqt/IswwdUn6LufK3XsW47ZbqFdhFdPRVQ7UIbSmvr8LGh+FF5PRDW4y8B9b2KFG/ODMzNkekh
Vfn7arKumS85FAopGa52/QBhnTenvjEvV3tXn6cV6Bh88cSk76c0qrbEqdVHr8sQqlR8+4eOeU3Y
ZeKb2+ZiWUPqv/N/940MZ/rQVzifay6TVugpBxopgK5BHC31GsJJebAz0GsSl+bKjohIgnR4qysg
VhVDhcHKPOIyWM4jwjmoV4XuoplbanTMtJWc0R7Cnezyccg8N9TaCNV3RsjWwqpWqe44g30LZj1f
uw1Cw/zr7B92CE9ES6qvoR2j62E16W1VJ3j/Yma4seC5PMm+Uq7lz33VfrJI0wB9UPRaWTgaryTJ
GWhwPYAMk1CcYcSqga6abJVsA9nquAAdZKscW3TkIVWc27166TPP0iRPvqhnlwPi9UTgK/BT16Js
rWYnKtmaFXgo1SaApkZD5dfrFqafNrcIlcDgmc+uDde6cG4FwaFt7Ri2guwnDwI15ksD3I0fExm+
SQiSqNcB8hIfZpKXGFE7QRGaiWXn67XT+UOBvmrOFbAmwzHLtT0Cx4vsIX6FB4X5kfoa8AWQLIyQ
Ghad9lpZGiCrcnwcCwE/T0lSMuGB9urkqkPyU/XPQTqpGCDyg52Hy1nzNq/3A/HefzerP+hoYygK
blYsHveWcK2t5vcws8FnLdAP60+RHgUvYTntg4pof+vG01NRFcthFkaDP1fc6B2uQcHcC9Iia2cb
jxnZ6iV6xZ/ClLJVTgkrT5xka2Sq76bMx5xEMXO4bfGDlEJKhsErQNA73YOK4Pi+c0N7g9eR/UmZ
ohv5Hr72SAF+7svIsTZhYyG6bKJOJRb1ZFVbuU6e4sg4mk6+/LBWhlTJCnxSVeNoxW+tb3WyJWrq
dy3jwOtncVmqk/DZGUXzmMxWjUaaoqJjNodWFYq4+V0kKRqc5WHKnT3k6PJsK7gSMlGxazQ3epAH
D4BHmYDFkyW0LfRzZbZHozcxgMnGbNhmneh5yDJg4v5/cLK0Xc72S9sCKTpMYlr1ULadc5ZdRt0X
N7Y7ba8DdHtKdjxBYdXLAb5aWMsW+fRLn8t1p+S2LIrwMomBvONtOJL4lJ/CAYaPbbtvLWRfeQA1
na7ANomNOU8/KW65HHBFeFTSlRqj7Vp0jXgcg1pfRgLjW1k3gLg9gYr64c16r7KqKkykgjL17MxV
AnT6JqltVpFzsWTT92BYn2Wb7G7G8Ei9DMpOq/rmYcz8V7RDxNELAnEc/QEUujyVBx7vioKvxe8O
H3tVv1tkH1n0izaoFrKM1Fm01q2pv8x57ZMV8egvr6PlvFY9vn2OyxSyXGbOkyrqYPuhi92ovFED
7zm0/h9tX7Yct64s+0WMIAGOr80e1JNaLdmSrBeGp8V5Bgfw60+iKIuy7L32vRHnvDCIqgLYlrtJ
oiors4GSSueZB7fXYmAHJx2ndFjG5KdIcjugynqNpLG9RM4uCkVBQvpGCJ4RCqI16Gy5JLQJNO7/
9WoUiT1qBNZBIBN11o4XBwSD62Q00g0Ney+CrefjpXcnZzWAg2L7wREM2Y8I9Zb9R3s5HqIqN45N
0WQ25FSwyOg+MFkNtyELBcBJubP1sLO8gtS+WQXNNOxpSIe0c+91s09ONKqTxLh21rguICB0KdXI
M8PwisbMZUoNFo5z11k3gWyn2Pc6AZYBL/9qoP079sHxMuEnwkD2R9PVhUczGrZtnAOnVDc+4D3D
tXH06AGNAMBVBg904IktgCCygkOmbG4LoOo0aRB3UUNU67tLEbJDbXqvE1gPCIMFHTkyoRUt3zhT
D9pYFQ/sbXHqS+efJR6tgYB32RA3UwF1X0s/7CN5Q8NJVB3AaHbs01BzM35fVI95mr1eDaxINdKX
trPnmUiBuik5kjauUukDl2iCf1kSrkGxDn0+ZYtLCyDiZWzuORrlwNWPgEAFUBQN6cBjOwGOpgzX
HxzLENot5jaybGAEH7nhQidH8hBSKS6KTSN47C0AH9diaKctqvCgrnfj6KrH7iqRVf6Hl+aakOSh
2Iy74QPNR3P/x/kUEYGcdo5YrvB2fXIuawAUDC5fgNA9UP1vrQgcXmkDwciVjeads6uJDTozQhAJ
WMP3RiThIVEY6xVFd3bs+DLi4x0dBFhTz1XQgtZeyLvCRpNHngT5jj4TKKYhyWA1p3nkoozWata4
SunP8ealT5f/xZshJfZubqfmDupPV+ipdYNadYgOpwytN2nVHAAXBLcUALD3Y+RnsSr4K0upJ97B
Hot/yDUHNUG3yWo33ixzwqHMVrIPX9chB8iM/w/XWa49/vfP0/WT7nMLDGV1ZvFT2bJdnzBrLwKO
962s7/lJ1lgGr14ZP2U2Tw4jWoChCshPZBrIO8dQeI2mnI0hPPSSqCkUSWvTUBuhHrGuQxA+ibSW
GzKSe74ihY9oQtqg+apZxW6cvt6lKwmcz6oyubyBJsYG6nex6SOpYR7iOrcA3cY9X4R45EFiAmOP
7u/kRy5HupuqFuLm9b0mGOM9snzaLX4g4cXtMnc7loKD6/iXTVcO6N+hM6dhs70A8w6EfFUIZMmf
e2ZVe5pPJppg4OuzxjcFtChqPjmGPndPNpPaNslH9HMM1QlYifo0GVZ1+tuQHBQiwWptNxNaa/97
LK2UxeFXxwYjWmM/VBrXfDozAVqZzwplqzIN4n9v3n+PgxyoBlQwkplutvnAjUVDBhivVsQAzP4u
ud1EffhOhjsDtCALOGjb8vBsOCGaz1BfNs0cGOfR5AAwJw9cmYO8Sw8Se2mfhlaN1ntwJGkAME/l
EzOQhEcWCISjKhhv9PMaE95p7hInegjRrPSEQ4qfrYn3GChc2Dn03nZl5dy3gQ3t1GUI3vl9H4LQ
ZKe13uwNQVZ2TWzTOoEifLybQJNiSd4dQYIm7wIThzbWwIJdx2zt9BVuXmNip6fJfZ1As+jg8mye
SiOaP1ppsnEApVlXbp0h19nJXWnE/Fqh0WrTVciTmZYFST1lCzRT+FVpt3MIOSQWWIGZrThUTP7s
Qss4IDXMryA1PehJpJ+NTrixXz5J9IpdhXLJTmhnwx5vBHe8GCLPuTykGvtnjjTRrAV0uln6dM3l
w2QhuL4TwGIqYNiPZM+EJ/waEh+7eanlw5CbPmDiZPMHWZYrnwwvdfZFwkIQJmBjx9V+0o21/gZQ
f/RtadjSrxajISfgbmm/SOHAfCMSpPVzzLLE4lhsyzJQ+0lWE36n0LofH5FCe0JDpfZJlNLalZ1Z
3Yi8yT6Bye8bA/Dx++8BYwzBiyZEWoaogKSOPhkOIi8iA9Qjm6/tOn8/NNWQgslLwcuQvB/mljbg
6QIYa3/oLH7OU+CBxsB9Br7VCA6hAbp0NPGA5aupNIk0TWKekdvlZ4puR7FOGz4cS/FPVlrmIQLF
0xGdpPivqjXoVKIztGxAIgYr1OjHI1JC5JUqhM7o0LRokpo9H8d2LPjB7r9D0sxGX7SKo+VojCRS
h1bo+pDIEHTtYdrnaIPGgU9GpN2MNRL2E54jfm/VhftPlpn5EWjgCqnPOM+PLRBRfuoEhk+TWjfz
NnHXxXi3KhzNPEOqF13rg0QHoNK5V0OwRsmLFwUdpOS9V6+l9811gjTAGQ14T9h1ls9dnkwro4yD
p64DHMnoS/kU1LG18kRbPAUOZAfLMvSgotBqK81Cz27H0dGEsoF3MKDFPPdpm0kSzEODqB7AVvNu
uHipr+7/dW6WhbHvDNiSC9X9yTvAY3gTG3hX8JyzrdhOUD4Dil2iZngcwnpDthGQy2k9u9WUvC+N
TaNWMNHQtfEM1mzcRqtuQJ/iblK07X5hafLYosXgqvc1uwx5na3IXuS9uc51wMg9BepF+zNezYzn
YKrFAX+AFkolefoF3W3tqg294BZYwOm+0sSV7CHL620WmBYSY7hI3IptZwJOJMCz+RS/8CgZfwxT
CLkC3NaufSWmG6if1De6mYf32A4CQ28X9o/4hQnwn1Ak6M3k1U5AC/P6Zg2+SXQ+QdNxDQqLDD1Q
GbJGDW7TFzKi1SDbSOlkZ6DxnEtRa5qvhRaeZm9nYYFUKdnit7PFO58lY3nuCpBjxaF9jfD2usd3
kd/SAU3s5q2VBFBthHLg6oODhjIJrlWVu3uKXSLA845MmAXMaZ+F9yD3Kx6MJks2gQ7Yf9micSzR
qsq3eif7LsbEn0w5voRQF9tMTfo+olUlkn+NIJ6oLIn9PI6gJhpqaPgoQLW5A7tNjl+RpkeXQG04
2shz1pYOTrBZMjyizYmjtiHkD0L0N2ixdfTAGdqtPeUgr5e5+NFkzVlqVYOmELWneTdNrY0a8Hhs
m7NQUrusR8KX1151LwFM3A+uxrbjVGmPyGDNERxNP6tcgnjITtASVaA+bChudUjFfUXp2TiCWVfc
g0dR3oL7/IYX+Ni+Xspya0k2rCmWDlzPvoLCzjjSqO7iCT2V/Q343Ns7bC79fmpQlgwg5kZCuaJF
Hq7kyI5MrZCfHVasqQUa9KjYDkNOZU1dzi5zjJVr2/oZDYp+Fhm99hAHUm7Aul/a6JQBLS4dIlvX
D5qlDsCa57iL4BTYWpOhpaD7luPeiEqB8lC46mn/T6dFCBHIBu2w6Hut5XiN1f0aZF8WajiZhW09
GheKn1Mgiu0i6TkBdwt1vxpagdK5IftH1U8KKRI+HjMZmasJLBxrCiTHshSdhWm7S96W+hCWuhfN
M/I23oFyhSVrkVtrIezizqoybDTNNNk1TGTrlsXYaeoZGuc7HTqjZvNtqHJvy3p9ghQB9KlJu5ps
wusnf9TG9kqO/2jT1Vx0+KE1dYmhKVnTDn4nR2NNhceFIHouW76rY0ZQL9oGw/CZqpaze+aO/vN8
Lm+aHJJ0M+d0V3b2ti+7z268BvnlymJjdh5k30ebVEOrp1P8MUxVl3ExIEOX9WJHo7dQoe5jdDN7
s9OKNCI7RbzFk91UAklv8XRJCvVe7BoETJViraZDWQX2pu2babXY6EzxZ55Z6YHGlmIsF7yE6Nd/
nSfcAU1BFDmkNaS0htTZlHX6PmZZUYB4bYdq1A8oH9iHurZu578HDcF6hbZo/AGWfxGqbHMYmdzC
wf38beo8JM8HGzK+X4OwqVcGG/RNK3BnI3aBquU/AKjvLyGgxcCwGiviIGjDOj+ZJnhCKYomOWEP
9gXFUPDnJNGm59dSiREbUPo2C7S7VamEhhTkmVdpZY9nGoeQx9n2EqVEsmkq5n0guq43uFs582xy
IydsoLKI/Buw1xzEQ8lPE5W3vVZIfkeHSfTO2hnacLPYGrTXoYSoh6u80E1siyHVPiiRMDogWw2+
1QY572IMwOCodMYjO+UQo36hgHfmrje2oLPNfbItayAnB9xT6zjzGuSwC8M7sxCvmupS3dv1gALK
ttNkDh8deOf4jtJrv18Wrz38DCqzw5fPYzdgUAIljBJtBalhc+WsRJ+1Y17aAir0EIdsriqATBRA
h8R5b6JQNRFgZWue+Ptay/K/ryVL8ezFiXFwWbRybKu9p0NilFC8N4LuVddGlCBFYpNn7js9E/d9
n3t3fR6pHBW0ZIYQ+qqBjuh5jMQVavGF8RrtoB3nrsRW5mP0cj2aoav1ySbN0bsbsT6Nusp4ivPo
aUxj5zoOeN2rUx7taUitO97kHNGF1p6phydPvPCaGEcaUFAEZnr0MpqfYtX3Q3ZEB7u0B2qqsdAM
5neQzlsbLX45NINi0IH8eqllKXUpB0lcyG7jwxiijK5Bgz4/tYaOzqvTgMvknqps6UGxDRVxfAac
/l2U97fNlMkjmehQgdVpBz1sBjJHhCHzCC75BHG6BfBAqjn1oR7NxIGSMGS3b2grkdIjjk7pAA7H
YC0Mw1jRNoVstC2hs8W2zPhgowVMVP1Wult2mwgNoIAMgS/sHWkYmkWdfaNnx5lODO2ur4RhpWw2
lsVAkdlDXHCroX9y26gC6ZRW+RZtBum2VtXUxStD9n00gKBBSS/20afkbD7A5GlI3golx9m7wOQJ
To8qbTTP/eCYl1LedMI3GdqGyG6hiwiaRo9TBaauwACjv9sb1mPQsZcAImQXcnaCrUCSxz7VeePd
SxbtyBzlEOLjA/pwRxbbj2Opt/tCr9I1ea2w1Tahl6COpi4QQPt4vsC85Oh8uACKie8uELutuwWV
KVCvaHMRJytKfQyRdqFhbgHQJw3mZ2l/AIGne+oCGa9bK46/1WjkmBj4TyEEZ24HVtogtSjTz6PW
XCkAAEoHZBchvywzIQ8YfasNbIK9wHzOptzaQtwFXysLrPXZmIMfRmFWegV2WQ5kKyC8AnrbYrfY
vbgZtjWAkshzQRzsw1QaagSmVHPRpwu9qLeF5X0S48tkdWFTrTqlT0EHu+yQqKLTJgEES6jD4iab
nMJoPQ1IBJHj4xLzOlWDQjGy0GvOGvu0HIaubw99BejSmz0EGunERxDtrX+douWwn9p3MaWIx10q
vG99OJa34Epm50bb0gDU0JB5tpVyM9nrfEd2stCZUHOGtGVnvNss5hCCkuC0Q5H1t0XfrbfYf1s0
hCBWX7Sx6/gMnVNqT0EbECtw7d04pi/zFoUKJ+rwYf+BRuFniH4BT6ucwJexbZyMyBb/Huuo1eoo
fpl3QOSd9zN9PawBaHKPCc9rpHSK5qHN0MCnaxOaUfLaAY9w7XySNjrTQVjzDyTs3M8G7p/I4RnB
aUqa5sg4gJDQL+IP+JsPq0gT+g9NXEjnS82xavY6JzC04NSGMaS501JujEH6Mi+xK0ZG+0Xg/rzq
QeJyadoedB56iN1XlE8vrQPuB/BFSj9rweXoDLJco6KSXAA9Hve2K7Udc9ry6hpejZ0P+rC4B7pl
RR4m4+Fu7Fv2/GGSIRoNbKtmeRUNeA9cyZy9OXgyh+oEXiDRH9Q429Qq+GPajLeZdLPvKU/RSYm3
t3vwazboMUVEpOn8sRn6W8qf/S3ibY3/GIEmNtcv0AW8drv0M3gp8jsCOnQbHdWtR0u2DRrAok8E
qCgj3T6M4NiaYQ55xQH1hBrGlo9gr+rAt7ureNH7ZWlCbVshIZIinhel+WJNi0qgJWlRwlCgsdOZ
F+0M2W0SiJYAWozXFN0Z7kK9Lk7QNsAOBOJk85BE6ok31oAJuRMwrKjXHbIrU5PoxYmWeFuHTBD0
9J1EM/BnBn2/DdAjGq9A8hGeJpull1YJ6XVRVHzvIiCmhOe9yEkP1hk2WnOEJfR+FQGk4wFpt7Xb
BA1Ub/lU0AG0l7LKDDggIycpf7oYLfBgQ+ZSw9aFZqNoU68YOB/UAzm01+U4Ib0m8/ySV+ASJV3z
rk5GAKr+dDS2hr2EcoTIqM0z0t7Dt1g5wqQyT4yDh/g8IlWVl63ePrzmdwbu5NsRBWrSu1sHvdS/
ivQJSqH5d2T6dD/25HRrAN90QgM7KMJeA4o+3jSZBjyflrg7KbqtpQvnaMvActZIl6TbAkSKQBlB
Y57cscacY4x/D+iHoFeZofVunzE0sdO/DDDrDQf6/6kbwfSx2MGNszGzNHr6S7yt7Cz2SiAbW3CR
laD3yNIGv1KVk6Sx7obNCmVjC4J2yF14lTGuTDsXkIyt+VOLyksjkIREcuA2arpqRSyb4FkBpZUG
vkMamrb575NqwwQ4r5BnJKlK0N+qgwaeSsALoZ8hpl825UggUwZFmAGwJ93eSLAbV4Zbn5JWymuk
DsVobdqqBLu7GtEBgH8zbvHSqSxe3umXDrViGoHSEXwcQPZBEjk8LqZkbPLj0OtfyEQHu/PKvasz
Mc9s4ybaF431ExI93RHcn5Ax6sa0hzho2fkgQrdQYxoq5NuVkTwUSWdzOI3NMP9ZZLoOvEw6nrBl
Mjb11A8rwloaA7pv8F4OD40phs7oAJY08Bakp8UM+t6kW1Vd9zqhaSGxXU/6JWUOpIw04Tm4J2sM
f7muCTayDt11knL5qe0j5FEt78p0YLmisQJ7qG1oR3JOg66joRJC6+R1Qf90A9HqwCevi0fN2ZbO
V3QWy08WuKAfIAdQNk3T+WWjXeoB3GIUWVrozq5loe9pHdbgp9Nag9yQl7XdcDDQ7wo2THwi4DiS
u4RVB1qWIoCEBGGfVt/TKC5ARIktZ32i1ZCz6kBiX0vQaNnQGzWhh2cZPbZhU8Q+B2hmRcEjBk0U
lEhvBnyR9xw0umd0ZePW3ITVpxrkGCt9gDJbiT9agIRPCLmgdq2HyXjThQUAFyqniu204cdxVIMV
D8OclRGHwr2ZnvFQAl9LZaLZRjOddSISw8+C/LfAyIEIQFDnW72ooQKsSnCaKsEFqjSXIQfk9aO4
JRM57RYENrpnDluKIIfdgciJ5pNtWcSwOmB08+6W7HqrDZCkgWYW+vWNU9PVxU0VBddg0kxQfxGl
VZgzEFkZ4EidguR7jmc5yFWUJ2o9nEILJt3a0A5ekRHczQin0zkU1JXFputQloI89drznqJSyMuS
ApCaibaAINZuKHFAjrg1Rwhht80aN1h+R46Mtah5l8YTCDKyg1OWBW58HtuZeefdVgK6BrkVQ1Ah
mCZfb5zkSQxuuXKmPPhau/XtMCAhvxqnlwobPvxVS4EOkr7+mZr5ozWkxUun4b8W/cvyM/YD+Toq
svba9SUSAqZlnN1onG5k6HSHWvcGqPKyP65cjub7K1vqylpU3VayRJ6lzF5QtH9/5b5LH5Mq1/2k
MPvLFBdbkJiBjXsytZ1ZSu0rH/A997qUgQy7cTeg+PdO6PnvD6ijGzs+JPpdCkIz32nr6tlquycF
2sb8f0BthErnlH7VDE1/CnsnXTP86O/CLNB26N9ODnGatOdRJNPG8qbykxMFIIyOTOMbhDReP4aB
j6EFYfit40gCfvgYcvL++Bix6Za/fYwGLzZnjvdkvxvxe64HyFegCJF/AhVseeUCtxU1Mj0dB2D5
CkcWt2TC21a79lre7WhI06MJWCUaCj7O09HX7bS+morGAPSYgxTZmcx43fPIgkC8kV+x1QIwQVgP
0BOwHvpQJWEggnQkWxOGCvWruK5AcvwAhFF+tYPX6ZAEQz0xtpBNMDv91Anz9dCqsxTwd1vrgS5V
IzvuJ+RWMo7EqfKAnAeqPYa+18FSuSZdB9NAdgElkOkENlho6unfyQx1UUjFqCjSqaGoYpLyVNX6
Fe8tgR9XFfgw5WA2p14xqNCBib7H+zHIoGPQP+4XB6QREK2/Rcux2ZQiuIFcZ+dz5M/2VLzLUnBf
gWHCBRkqcNbkBee1t6fCX84myPG6oJe1g2AzAwemIYpWQTC4uzI2Gr4mvXdDGaGp4O5I2J3E4umM
vAwsbiuhvLUAdqYbBFTXQRJ2mSL+iRFLrRpJW/9EFLbkU6PFpyL1t8jf50FgeI6seMPRSAZYWDBY
cpMKcCjRK+D8NkjGMa6gE6JeFqlUToc52hQcXb4ozS8HT2pyIyu8/Q6RfZOYGgdIIZYvAHatq8xL
n2TcVGj1g524adPYA5NFnc12VyqGMTeQL8q+xBvM/InXtwH3MOReRsXYTgeRMnSLDF2MdBtsizdU
cbkjJoAdaLdYZHl0Gxp4cAkxoNNCOuOz5wXheuQ5O1B1xynvpkm2Tx+iBidRtcVDhh38VcN/Wsdt
FC7c2DHXbhGhwKmEWQfejtda4r+Uyho9w56Nymsj15xrZur8ASw7Gw3PG2imWN1Jy7BfI6Ualhl4
nWMRmoiUjg1kXwpA06P2SF6RWQcJ2or7MIxMWoPMPaRFT1GONWhJjjwY8EhpvsqjMoWCVRc9VLKu
Qb8DoFLN4+ihBHE/yFpcfxrBPuvXvIemYRA429q0X70pttU0lUx/m68iyOmgwW5jQZMGvQONIyr1
T2lnAnOnNOsT/intzFmuW1FzIu+kKuPkRXUcwRH4zRcv/ZpoGDns/dy/BdNvDXe19DQci9gZ/cL2
tE9aKP84kyN7tQ1vZx/itARa7mPbjLu2SPkxGl2Q7qgvLXAQ97Ia5YPVC36sOplB1RBfzgZ03xy7
l3d2+jIHv+KHBFygU18Otr6pbAcJIpCYHKc2YkfJhL2GJDxfkW1x/G2IXAKrVzRvcfNistcigkL2
B4eh1s/wxF0Ll0PiSzOiCx3yMvuE/lUHiMdfJjoDr5vng1M+25Skl0nGKmlBm2K7oED7PTqOAHbP
7G+LmcswXq6QO+XrFRwL2C3FGuf5LIyyDc1Ygm0tfwiHfK9pYNlE91KyqvMx2QqofEJLzmV7Men1
ra4qvVqUe0e9A8RAVXrxpG3vW+ScILNQQ7dVRZAjb829gR6yeRLai7t1C3EzaUzBLeRIxUrLvOqL
qFCOtFgeHfOgr56gRzbbGwmVIggSmZs6beovFd5VDaMs73kRgK0ol0AaK3uvpqMDKlym15BcfQjt
7hEiF+Ua2nvpw6Aj3UJnZBuUTSobnf3vxGkl0guFDq7pcYwM3+MT6PbVHc3aTb0UzyaL5FHqwCyT
Nc1ywx8H3FGqiEO/YtNNIMH2IMKjgSBv27SJsSOhi8nht5ZR6vdpPqZ3cct+kJmi3NjVd4VpymcV
pXvOjufAw5Sa+YB3zeJoWLgJoB5vPZCtjKL1iCbHK7e49ZBAqHntAHW9owiaYEqkO5UA7APZ1ITe
BnvrnAdwWRgDxJduwNodPQEu3eyDvmGbSKW+HNgtYb23l9gWvaj4v9mHKYP6bB2sojHqbtNicLcp
68tNWUT5Z9AY8hvoUnp+FIj88xA1aFp2QmeleRgmU4CkRAV6TAo2OPh8+ny4JWdaJdN9ChKyEK9O
A3S21nlYsk+sG+Lr4Ijhpk9tV0cazhaHCg/LbDUYYbA3+c6w2rb/QQ6tBN3VMWejOMzhkO2D3gxE
qICeqkEiM1XjrRmX3ZNY26M5POlaKyA4NWZQM8EwrDrFMKlBBlYNoUpaQVwBrSw0zEcomIXW8IDK
tHd1O/tMZvx1wVAUAuRepQ2WdKGClkMI5oa8jiFfAlOKbZphf7c8bpEdyeQqRoYEWgDvHsP0tF0e
vsG4UU297wLIF5ECC5wTZF7mZzVNZMhBxyBDOplgd8ce0hi2vaqy5d0o7uMp2IouCi9k6nQXesdR
84N8ZFomLbbfJ4lxqo9GN/yg+P/fSXEHtBjYHvDRutZFntQZL14SAupRtQOvv8kmPGoJ3jYfikCU
n4o0+MdQb12108QrFy+TZ9AJ8nlo/z4k7xKMjFV7XoZDio4zIwvrtaftA1N1Fo/cne4wCqnPuP/r
iDtFsRoyu74HJIT5Vh6xq8sMuYWsdHMCEVx/GFqI5XiO216QX+ZrDYCJz1MNIQ1Z1s03t472rQG8
7aoEnBv8BBAKzfk3KO9EzzZzmJ+i3DYv2WuK9tEpXpccJgCWusF6XRIt5acQ391YtMOzVrIe1Iw4
k+jBW0HnYHguWlyTzgZl+2tcySfQxHogLPVHkUdbUvsOkFY52w4oLmoQJ29o2HQNhMKhtUlKYaQZ
VuXMOb/ZSVrMRgIDD+M0wbvg2S0gG7zCiRng+bOCVMd88t71LzE6AD+Hfor5Nux4t44mJ9jHnief
HchZd0NZPbZGmZwzMESvRuh6PFNYDKXHPTiCobNpOquK9d5NkrJgF6FZcY3GZHMTDxX+r6ts6ta8
zKD7QWMpzA60Iqa5GSEqBF1Qe9pw3dkBy/QjsGS4J956gK7Ehc7e7IuJ7JNlzPFEcU8mSwFGRtjx
VA33ZCcTOf+r/cP6+I6/+zy/r0+f0yNEx9vaA7O2HrratoZmm/hC/jr0ILKVrLt0RQre93pwUboo
km8Nd4J0A2w78j9NB5IRNWGO4VMCoZfEgSpMgrv0n0stlrfl5ukJKH3tMYdCuFJDMEtLfYvayvcM
N9uSjbQTOjCf3g6ZvuI9Ay82HqXcDI09SqP6jBsb3MxcWa3bnR2wzH+Oa/76AE6q17AZRqbCPFF2
Z7CG2J/TX2GTGP9Y7fcwml4GIf6LbXz7+YSNMRSYLqKyoEnPa+cat7F5BdpzQP8wvuilfsoEmC0o
sjW5uLFt7oIrkWFTouKbKQbVYdSA65ZipGbZq6YFmo6hxjLHqCuAfdl6dwV9PYdnQzCdQBtxR9G0
7OjhvsXn4pDejofRAWrFDLT8JoMO5qNeoSQROEF4piGo/nZNLuIHDYp0D7nka6l6XNOMM3Q9teWK
htNk8BuQMeuzNxsjAGHGorghLy0ZQXDjTEO1pMzAyUdLFqDXybpQnK0wAC2K5iFZEfmM8ibq0DY5
YOKQgztRLqULqwmaeHG4paGRRsOR6dAs6uuo+BSibvRgZnMqhQKaGpTPy/S2rXXfc7qNIThUCsPE
u441WtWYUguthh60E44A0Ljrwf7wZ8TgimMz4lH/IQLIKaTFVcnjL2s42L+vx5hDHx7vLDnbAImD
lIrNTRwnRbvfJ9qWiPRn2+wHqT5I9usGLLBWoRk7qzZRlWBgNUUdrD45NETJZB4SwoYwNdFgzaYF
U/M2idA6FPVmohGFvk1kaEc4RSFaqRNWXrosPUJ+0HkANNh5cBh7RBtXcwZJrAPJ8trdIL89bsgp
HM07S6SshHKSqSiy29LJGFhpMTuNrWSDlvpmS9NdvTWwE22+zbPVJEhp7ADvj+/IpLs9XqpA/Lyj
TzD2bneMoAe8Ii+twVCDK3TWX8k0VBo6iAYnvaGPAHXt+mAxWwcA5NcnAukPVL+0e7IIPYfq0/Qt
SOJ+Twm4FgS5u6nuqjmBN8Rc3OJBeyUnfclQjYXoexJd6QsWpQJtH79Pb/OqWkc2A31zkbr7GM8B
YHfdvfDq/JPFkuJTjvckPqbjJaw5vuMWM32LRe0NOYGQnm44iBJ8mvA2HferHCSu0tm4dpnccv5A
oAmGh9AakN4J7Dvgu09rFJWbYYy/gQb3q91B3wdEI94+j6DG6GSZ8YKJ5KeJstLctZUANFOsNT1h
e0tB8A2tljcoixsKetFeURe2VkHVZFsXrAUDZJCeuzTmYDvNUMHIlJKUknJRdiBr2Tv77/GoGZ6Z
10TdHq3LIyCsKZAKKvP3IQdYOXHl8xgFjcXxLlnYUCbQGcCqWcS4h/d9CS6NIbhCxSu42gaqLHg9
9nY9ZGyv4AhAzt9G69fgeieKYEFi3I3d10laVuJnXmQr+vCfgTPYiW8pduBGLUmxtAYtadUNNPvU
FeqeIXnbQb076NH0pnZ2uC/ZkPELxZ6GDdPXEVhhP8fYeeC15c8welT0FhS0vVz8NaxWqxGQ+S1M
7WPm1chOF9U6s10uSqt1PRiV+3QAcALCZDsxpekRumDZMTc0cyeBQrhEQwkYe2m4D12A1HXNrPIL
i6MvcTRUP+sEenepM0YrPgIC3UTlz86rv0gtKr7kdZFAGid1HiTDj7nSouwCgYrXq9TG+P4qthkn
G9TBGtAfv9Rcf2WNgdL0cARmizhi3pmhDTnTyvzNRpMUBYcbGpDY8NxNhtzbA0RiyoOFkg2EeSzz
gWxh+ywGs78fDDwOPAuyw80ELqwlHtJXgDS2Ot5SG6O5zoenXkwQLS3NO0uO9oGrl1Ub2I2tkcoE
ZeypvaDYPgLt+rtxFo8nI1eRycY8jK3r/ihT/aSD5WQ5cWxjtni/Tn6LKRNPPsaifqF3ZHpbphdl
2UNsvg30PdkHz71E3AX2IZu+dCFkB5b0LqWBld1kEDs37XBLnQdyeKxCKFVAKsJYx6gzQnIumW55
0Oo+BVjeYypq048KNKs3bZj57aSH2ym2zFsNiNv5YHgsOnmtuenzAOktclDIALklv8CPbEu2Hv1/
a92KQwjTde2lH0AXIqx03JZFi79fXWpIQLbygJdG+Qz2XAcSlZZ26NSQsW3tjc5TBfKao+VCvS9S
ovdGPjl+14LCf3K0AkxY1c9Kcu1Fnbhp9XpigB83bSEIYhmoLhZGZjzWrhDrqGvNy2BAWyBt4vyA
ggEYHYLJ21QMqgiJERR+VoF8J1TydIU661ygvQHkwVg3UPRLRt3Y/OcYCqRDkoDtJFLRy2J0FuVf
i0J42G7xE205+zKa7pg2nUiGLE2YvFM+2mGSr2H4tqjN6Zvv3+aBDwUs96P50kCWYQXio+gh4oG7
lS4wNgNoDM8s8eJNV7fGY6l1X/NyhJp5DB48vNV9B90zX41qksZ+TQL4djyjoScBs6amP07jOE+C
rOo8qSmR0ALcRAv69BjXluZn05D4yDmlxzAYQdJOHhEk8vWUXFOqI4Fi5dOBjyigFaqtstTQCB4b
EF6HFlh88gIwaGh529xrZlL5ZdVGLzIfLo6FXq9VP3ztW1f8RMvUP5Fr/Q9rX7Zkqa4s+UWYMUrw
uuY558rKesFq2MUsRiHg69sV5E7y1Knb19qsXzAUComVKxcgRXi4+1947oCH2R/cu4ybGXSf2viE
b7a6ZqNjb1vX50922r4mYbSfdP6IDqocA2BrYtSNUzt3kC7OvOFkUQbqk89Hd+zH44lanQnF+W4M
pj1BgsoBOuV9g4jejBDS8CFQsvzd1jIwUJAoNTmT3/AxllBHNB/5/Y/zeQ3W6H7WXcC/gfIUkxub
JcLSu+YzWNKBudFBGuECFFh6DFRlGh2tDzQohLbTdrFNaXCzjG81tt2nxA8q7JJNY8B3GG3m5qAK
djeqIkXlbhIgXADipEQfqANMduHK8US8/+SN1fKmGfP+ujh7XBN7Z9XTJzcIuSfbwSsacIG/giAm
uLZl5TmrDvGAY+CEr5Vth7exxb5lA/j9jjlgIJtdUHM1rdIkNPB0GYsN8EQQNVieT4OdVyCz3tKD
qSO7O0r3JvKu2CjtTD1hjgzcymwBEEzb2fmPhx/NXtiOBbJFlKVrtkOm6REjW6Auk05NIj5cusio
rNQFqg/YDD2ENPA++cW9VcYbcvQSC+VBTsWdo+2q2TbP4IzVoYFMmxuviqqA3IRlufdJNtUHL+ny
o3C88W6CECQ04tL6bYDcIzci4x9f1QdW2vxbx4thTYMKltYHlVtgHgnkeOdgynlQYbIrPRFc0R0Q
I2LzoBC4tvsgHbc2FPpWha5UYLpSgQ7VUK8RtAqujqss4Gr01h5cGzHor1B6AELGdz/smsBc0lY1
8OYI+aw+BptlovbQR4O8MdI5d8AMD3dFpuqrzaBQ39oFg/gOKFDMpBlPZWA+UItpE52BtyQ/SKbL
E/RQmoQ6hBFlO7MC/I6HjXifJcjzbmNLRFITyw+TrXCx0RwyG4SEy6WQW8KnAYLmQLMNY3oI07S9
tSBV2Pq+SrZ0R5X6tjIT8QQlN/tCrSYMuquoJXj/0EeHoDbVlgFxsU3L4N2GytWHsDT8+V5EVa24
VpNzR/50K4I8vt1Gsaq3y0QqbO8dyBZfaR4Eh0G/MfIUQSZQqlSa/8rKkt+tSvm910O8uw3BWk/2
lnl8bTWWfW4iMbzYabzvRt96y5UFJWvRjHtyy5BCzy1s7Jupt0//07STbVQrpkDDRdMWoRInh2CB
jSGdA6oGw23hTd2OWMiomSK2/qkZ6yZRlplNHW6X3lAhKGGK3xFeCy89NIVObYa/kppujGh5yXwU
Iuje1NMckXEFXKJumimwh62m6acmUgbJNau6bG5GozKvUWX8M8+EjMctjcR3akWt5936zvzCp2l6
6UTb3RnQEaO+2HLi+yYPbtQ3ALl434wOOANwRTBq1A9YYB1CEKy8JMZkAFM07qiv6G3rkYEwkMZJ
TzZPY5esqa+aouSZFb8r/PL2KgXWXYaif1KFyEDLlfdnpsmdABt2DqntVtDSAV/U7IJqmtrxvAdq
pSK3gQFMrB01ewsYbpEFN2rRIIEF+goBgv5MTZqS+/KBZ+nzqGlP8r7JHg0dtRVV7O6xwOghdxNX
xwG1+zdyQVImvkGD4rgM6IrW3KMQAAgKPQkdZJG08yRRUfdHB9DlFRgmAqSyK7ZK6wBo5sp1jZVt
eDFEttpg48opvK/yMrxHtWR+SCBvtDLJp7ZRZicqeaNeOpDzeBJBxO5np6zBw6XBb2CeNwvAlGR6
WXRYBi3XEvoyVgoK2yAT3gYFV8CQBJFpnz18OR9rgUIlQGtT+9Pbf0jGfCs5guBVZ+5TmfcHhmqh
pyj2fsXpVPwUZoDMAS9fCtCl/c0ha/hLMJbV7IAXb3+oRmy69Aw5NkuPHDwyq4RB015YUXXlueG8
2u1uCovktaqH+jYkEXDa2iyFivcZgOM7JKOc12XQexOr9RSRrGkqz/ObcbAD3CNJXKK8D/JInw4y
BOAt7keo/KKj0e9WOoPMO79hw5M4Q7AhS2DbWOdkZbkPcwE1PM8NIOuat1uvtdOXtsBSMOmi7leJ
WJVhu+7vFmmsio/pm9chqJEDn42dtsT2EMvvk1U1KLbTw0OI3czDJ99sXpDy6LdpjtV+o7EQTOMj
2sbF65LLG7W4CTaFqcvatTVawHfoXumr994oQrl87ZVATOmhH+MDfxA7MwCDaQIKa8QCUAjf6xqV
3AGtCm6QJ+TtfXBFYS/Qc9v8JtUz9YfgdtvYTjCdaWCuB3ZU3DINz3WejCeuyyrqzhc3T59RM2Ih
7tOwv1gTtLbBwgF+xrpUF3Ijj8mIyn0nQRZ7BPhIrn2vqJHxHI25NiDM03KVWKa6t3q/ugH7YgDN
itQpU1WJ32elxUn/HeFEWfAAQkBwmOfuT9767ZleTrJJghtk0PZdjDf9urGjfgcmvWazLPX0AKby
7kwmBZq+nek7AEkjPNqmbPgW5tURxDvGP5ZnXSBcOr21YBZYc9T734E3yzh40uwPKC8FalMP4h7q
FlOzPk5DXN5NoStW2Sjia66rUrME8GgFSaC59WH3Wk+0m0IVJ+GAS5HIZ4hkBrBQ6PoYkoNd1RQn
6sjx89qWuYscvx1CyVWa47UGQ9qr/F0pS75G9hCBIxesaEEdOK8t+L92qaWGHTmBtfV9jM1q99X6
6Ub5QdUieZC1Ez/ZhQNgfG6CvqpJk6e8LZsLnjhv1DnFcXUFRfVVDCy/OGOWb6CMC4FF3Qwk3oAr
OqVDaKR4hOmeccjQwyHcqYV62JaMvfcDkLj8wR15fcuBH111fWB+jZvB2JS1LY7UzJCxgDqmesks
vQUDznYVgxnma5jWA7AVpn/ksZ+eUXXK1lgOrWTWtl+mIoqvpjEGINAFDABCst3GKP3oVOqmdmu1
mxnV8RXxSmiiRQ2SYUBhbUBlE5+o+eFm6dkAFgM3GoEKpuYHKjvAsFWV3wOGmLqOmKdmo4C0kv5t
CER5QUUc23x4ICWBEoBUqTXTHmEHSnnygCZR+T2q3+cgDwOKc+AiAkcyHkjmY4dk2naqUQMylLX1
iFJ66zFvg12DKOUdeRRJ6gBxEAwrRKfAs8tTNq3wtBmP5Ow6KMxuxwaYKwylEY2eE+HIZuuWairW
FTN2Q++92dDUOmagY1p1mhnGm8LqTE2I1Dgvnmzfm9EwJrsEpcqboW7ZoRIQDKO9OsNffWhLlWxo
I0+91KTd+uLsdio8I6iTriir1bkdqIJT0e+SxjcAUi7kqXUd/2wCtTVnx7IQlFwDMqw0gOyUOmvG
IdmPwADNMy0D/pwTkSKoEm6yGMseOwfQLS767D7I8EYbJv5QhwImYAjOg+1/W0x9yiCJ4BZqHXW5
TNc8LtpNanTZbm5X0aQ5yxPnOLetEC/fuhQ3mqIsWHY/DhL7Qz0YeLt5/hwltiCpG055ci4ilV2w
2nk/TH4KsM+f7bis+nPRnMlOI7owcECjahLVjHPjGmw+9SEEgzlqKZ3QsFdk83QH/v3lWgAUtV1o
QOgMYXSkUYG0i5PiafJG73loAZMZkzvZGt4zWRxjOoI+Qt632tQ7Zr1KK8nP5CGQkdg0LZTQGqNh
WFGhVLKtwSFFQ2NIyZ5QjBWsqImSWOv2v1yJO7W8TwBxaZCFD2TuoVJ6qotzpw/J4KAtx7gAZmgq
znRG3aUrB5ATOwN4Gz/GRORO/eRZTRX4fP48pX6j6estpLSSvZtH2cYZwZp0LHR1WIXfycZuTHWV
AOBfvTzPNrlpO+eBlf+0YSYvlpLvhyh15YVszAe/nufmZ+qctIcEWwPiaB8u1DOggg6UzuBVK4yH
JU019Tw+m2P91n5UlrtIM5CJ0lR0MDpQVGovapErDZzibh44Z7T+nWuZ/j/nIvvHFZe57H+vSDPb
Qjhn1GLj8YmHUZ2h8pYQvP5HE9sd+yXt8FhZerGc+NykXiTE49xurq5nqOtgt+ERr7ZTZ6dA7JBt
PvUBUDmmlnUiGx0Eq1DPrA8oMwBJ6WvcYQcB3q6Wjy8G4Pd+arxWXV3+EI7/6uOH8ANU0PMJ8KTz
yX90meHAv0Aq46S7hR75v0zx/90HEmCo8gJ/99aTnnepB+auiOihiPN410CndmaHcDiUXarK9G4d
/uQvtv+cTLbz+rdBoW83MzvEfw8a0sp5jRw3uSiB4ktZGMM9HbqE59DKXC+WCYG4e5boBXkWa9FX
U7NZisraWwn2qExZ46ehuVwbYV2G85S9Ba4Oc9BBCX0FHdO7r8PY2mchiGDJ5iJDuWo6LkANKqpt
j5r6Y8jb/MtoTHtR2wC1arvpZMFiV1H5budgbDvWwNd98UrsIT/si/9/2ssa9WuUvZoTXzp7BcpL
aDKPc7KsBm3tRQbN85I/y3u73veeP6yX/JlCChNR2MTfLUkx6UZveeQOZzLN9nhdhqgoo5zbZITZ
JXaq5+XSEg+cfV3H43qZpgn7z1NTx2jl89Q0kQkq53vJ7PVkoUKwZRMCgzkgKbe8YmxtNG2BOoAh
vM09eEKNR9S1vBTaRn6NHUJBEQiSPc0wj6UJPmZRYPdBQZOe9OOA5ek802Ja5qyTbI/3DT9TJ3Bg
j6mXy0uPMv7NUHCsuPVCZl554MVXjS5Ss9rkg2f6UOYjqLp0k5YrnoiQa1NhdiYb80FwAFD4HXXO
bnpehlT4brEJ+/cyrTH6n6elQYGBYFaq2gz7KCyDaNoejNbUSYfuY9qwxVZhrLCqGjrDO1YdVna0
nvEj4CCoSesZajK/VyhEQmpiaVIvatlwv2QXP8Kup0cF8T4cpu9Bhy1RxM3+AkJxrPGozbWRzuiQ
hAISsVmzp6EhWNbx2tBDqL3MEJYg+Hf65vEP+zzzp4uMeZCsuC/UDiGO/jjw6Ml2e/MbhxBrEHrJ
z0Km/boZUv8Gwd/uAhoPlBOOZfDdqq/k4EGVeF1ycMrXQ1VdBXRENtTB9g40pn5A2bnesFol1yCO
ils8AXuA1Fbyk9nPfWVN3x0UpW+gYyv0sjncI0WM2EML4U68c8dvhem2qyRzonshmHujDmwBUFuh
OwyU2M0dlQH+5dBGHcVQn7gVg1rR0xCooVWPZFOdB5Td2I+PNSKDOycy1F2Yx/ad1ZgPrV7Upkgl
UUt1RrwzwJgPRWCIPEac2ydEVY5U1LIUulAT6s7eCeTncyf5k50OI1JLJy9hhz/telqwQxun0uoO
n/y1nS6QTUZ8RkHO3PnHcFTvIn9sqvnjLfU25AZIpDhPVb5fprWBqb+mvlrXRjtcGUNCZwAm/64P
8bpGoVny2GYBYL8lFBuGJhBry7WqV942KONTTf7N94ECUEr8DDKQJwkmf0tXbLKs4NAPfUQyKMUu
JW/XVeCEv5E6A4w7z34MyS/U6NUvrpTjNsaj8VKbojxbyK7uJt/FohLkA6uo8Lufjh2tjSkvfoOD
+4v0Rvc1MAYE9xF5vzHDNI+li9J9jj3ZQyr8fq060/o2uv1RMSv/bfLpJMeg/gbQJgS6wH7IZbuK
VT89mbZI96FbZ6eat9md68fRxgp69Q1I+v1YZfk/5hh/lXk6funVMGL3aYlLYEn3gju73PKel69c
IhyoXZ1uOibcj891k3jrKkolKLC99pz41vTUtdYTeDq8b9BohppT6HYX6IdVj6Bp+0F2/DGIyvS1
ugrQ1j00bQwgdeJvjADFdSDAjG5GIZJrbcXY7DtO/6PxtixNxE+AayCTpR3slo171FDG29TOxD2K
X8R9GaLACwGHCvF6r7i3oL3mr6oCn3jK78iEGi4DmWkVOPFqMMpDZHTpTmnQB/7VxoPt58kKYWN1
cvR7b+4IUS0wheU9tWIWltfCjq/LoLzEW3+ME5B4fkwkkDDe4GZKdwZBRLCgfp+YfHhstavCb34S
2duk+TirTI7nrlgJT1O+zcRv85F86PCpXQ3RdG6BdZWWf4KEzcpjYPEoc+c2YxYmSGMgOJDuCOMQ
Cbu9okDjC3WSicXW1Xb6d/8WCHekySLvbDS+tyY6CrdsvpaJaz3aCJpd/mLva/HZntrdVy9v3/1r
AIDWxF6B383XIEztxyFCNdUcyRJh377zuyIJcuEM3KCESaBStQL8C13TgXsidO/xxZQvPSSZDh1K
uHfd6FhfJzx4I8njH3iFgT6lzYzLKL3pDirVPogyUJCsRyKnW74MemRbIjAUsWoeSQ5eiCIwGukA
UXEnU4iO839H0jVNDogijfRi3/zaAnxEDljpofYi2hZR4z4CIZ7u8M8ILipLwDcM8eqD0zoV8gKx
A7VwaUKP2gG9qmNnPyFdtBsrPkWoSYy34OiyfqYuKguBmE2/eJOpNoGt7LtSRca+n/ruxOpuvCDP
DvFxXtaPNR7zKM/rxRuWEc9hBnDvKn6cZAPGsIpXWlXEfWsNU6z/9tkm6fzXZ4sq89NnSwwDIru6
9otKt+KhLdatE3enuThLN4Ga705U9tXaxiPqSNpjpbJMrRBZBYUchev8htdbJwFjwGxkSNtu/SE2
VkhjC+xaO74bIGa2jocQ3zoZ2zLBOzryLpNW8Rr0QUiT79oIYue8GvbOwMXJACTkqpgcrnRGB5mW
YCgLGdssHXUd/khaM1wVDR92Tho5R59X8aM/6pI2vWkF8uSCEs/qlTxG17GR33ReUP2j1tBjj04D
HiXOktb/FOOfT8lpghOlAHiaeDs1xNj2g41uRHDX4z5qUMJ8W2tYceu03crqgAzsAQt6Zh4g0m42
fSW30ATNqVdViMD12GskSdfdOu3WR6jl08P/5jbgzt8LQBEhY8XlS1MUe5RyI6+HO29ne/G0L3RT
5dU6hW7IayZq85TZDLLjxmS+md7wz5gG/j0SzcMd2LRRsa79HStg61ZyZK70tIUUe/IfU/4+bYm4
8WEqUNkOam0w7O58YMbWyC4mR9raUrMy0/Q4b3x1Lyo2kk9NxDKTY1qbyETXqC71CbgaJV6/sqze
2wYiMC8eoV3xkujZDuUZ9+9XhDrNOeoQp8knu7ugyAT0EgWIqi8Q6AztXVShqLzkg9pRPx0MnnxP
WWXvB2FL1LDgkIiov5ZtXaKUP/fAIOOzYUXGpGzffRwm5bpqW2R/tTd1SB4N4L+E0kJWIXkLrXV5
lSoEmBD6UuuuhESjyoDmR+oep1h5dTswvnUrH6HJYUXGRvfQmQ+kzLGs+d1irywb1B9zr3Q2VgWg
4YCVgYfX+LmlGw23UHztMhf3HJ3G/lPl5CkUzhA3pwNyVLlCSPffdgd+IQFef7J8GkntKUssaJav
aa5lDISEEIrXB7vgztYdcpbfQA/W7Uxwgd8qK3SupnyxNNyLDmSmsylWzpqlo9gmWKlw7EFC/zJF
xZpcMrKNgWig3xO722WGJjFfsDuJQdPnS7EyoEp2CvSBzqLM6wSYFBiM2M8FW7J2U+MCvqu9PO5C
6bwdD+RDJtcr/x1NUy5t8qFmWRaeu156mMXLjcUgKNkoJIyUSN4PKaKRDerl0c4HvwbhUPTPbMup
h9y9hpe7vjB+UwTyU5AySxKo/MQgT++AZr9g7/g5mvlHcJMG+170YiTGF6CgnattgB9QOfEIpfgx
vdZjLsC9JI0HFKHZ67qLbcR48mgFxkjxa4iyLUCKAtiPBMI1Xhj/I9P6Rxmx7mszIm9vsNh8xILH
B/dka+L/WGZHvLR6sOA0qObn2Zbh5Yr7wRP4LlI1XuZTw5HGyWqwphJZjUoi3UMHpoDMGkGLN2A3
2CU2ivZAh/EG4OUDxDqbJ3+qgguKBZs12Q0J8sWyieu7LHSm+8AbsH7RA2JwBSBjVHpnF/XFz34J
OV1lipeonJrVAEa+Cx1GZRQXUx8WGzWlku3ay+1dOQEQrkR7bVlUvgRAwT62frg27SYGrmXTMJG/
eENXviDyCnhjJR/JMSrzG1BS/h21mrT5NYh6nCeBXh1oVfMY96Ges9QbWjyI1JGa+eRNG2CB3D01
O79CehAB7h01xyRssRtr/I2jLwqu0OSI7Iazpl5k4o1TXYLegnp91ifXrsMKlXrNwW7uEDJ4oE4s
XZNV5Y3moTAMZwLbctagIKM5dVgcIJRUZOEVv63wSmeGqr6CL1sdbKv0ppVdhz0C8COY4K0CG8MC
ysz6jA4RVAFOYYLD0vyb3zKMRpALDVua/+9TLZf8Y6o/PsFyjT/8qIO3Sh576ymMIbJsQCWkXNHp
cgDxh7cpnWpYQSghPy8dPAElfV0W/w6h9tLt6xmXJp39eYG8Q0bS4mA5/L9PE9cfH4yuQp9kNi5X
JSNrardcMdd6mGSCvZv+EMsQas4udEpDqip9hfJmfTScpLzvIA3pIRV0EZqxkw7V6AEFYoTVerSd
d5uiszTbGRA1uo76DgA2Wra7RmaolfgYSyPKFGi5gdvXxT6ZqN2ecjyJ6KpLxwh6HcVUdhN+jJW5
jHu2zaokWM9X/JgYUSoUboPDW9G1cymwS66tdDNPRYNj+ZZzFd/NU+XSqrZxYtSzS2AENwckRHsw
TMgTk6Y8zWc879/P/mIjl8F3eY4bG+PoID7OFhvT0yyzUsdiq8ESuk5d3PGgdwseq56DmyoGkzo1
Qy8LHqUNCW2V2Xex9qghr3aIO69fU2ft+sFjiXhLUSvzOg9SEkqBKOJB5AsQUSFbcec7zg00KfWv
avJuBjOrX67kt5jjRMDih2l74UkObqbADI+8GV4IkE4w9Ehj0REJmO2LiTzIXtTTHarMV+aIDUHu
pfcg0HMf0iTlNzyQttSigzGBzTl3ul/9GGXI9HVA5FVB3a59FoLFgBfRucldvZ+v2Vv3cZal1ruN
zvrcZW9xPOYrsyz429wb7U0reMqkzB48z8sewHvNLm03nckEcYjsoQMQ/y7EswyqeUO0Jre+f4hB
xnRPXnTomvaQOaW6UmtI0uyhEeVryQWYNPTMZBpacFYww46Oi60vnWbtp2a2JxfqyGWBoosSRTxk
oznjGnKiUedmm+WqEZfOPhvAQL3MFzm5feTWALyW5eMDp+Xkn13WPdAw+pOAi6ihVFp9mt2qQcOb
zh9h+RMy7CgV2L9ui0mEzf0Q8PiyfDLJw2RlgSYRNan4wsi3ZU24MgzGP/1VtR0CRmqDropc6BBM
4ABprdaa/yqalPcBRPeKQq6Xy5qd8A9GDdz68pf2TW+cTF99Xb44BEjB+y/z4/LpBuEFd2X0RnPN
/8NgqHTUdbybm1PlnsCwoXQxjTpyGyIJRlkM39O2e7bzIntOIdl44qYJhK62Q8/OMcruNmEdDvCn
3+46UBkd/aJyXySI7sjJZLa17pjZXBPHMzaGVxYrCQG+p36wvqhuFFelW6wKph2wImBOrgPrqWFD
c++D9KrzM+uJTL0Faq+oiJIz2YY+qg5FUprreYBnR0+DtQultMDECYge1tV9eqTJwYmbnRAVsVbU
pAEBfiwGs4YHMvUTQon50Dd7mhzVJsUldcQ/1Ekf10isM1K40d189c5RQJslbEuT+TxTN9OtbuRP
hyBNv5cZty7UGrA83Ifc7kEngj9oMoboAUiVDXWSqYRE5sptwuFEzWyqnANPEKwjF/oICpVx5vRE
BoND4yWoJ/NAHwC0HuYpkgO2kthTqeTVTJz+YXK5vK8m9StUQfAV0u7jFoqA4yEa0IylsQHpFjCa
aRBcqqaAAh8qqL+Cp9AFJW7Rnas+AXTNfpjNPRT4ZF2DLwQxmvX7jhsUaocZp7dg8zOkPs69qFaf
gHpO2kJM3HIeDXzsKgpfKX8dmeKHbGX5XCHJdpAtJH4QpQ2etQOltrEG/OG23wwEOX+kHgCQmXJ/
Z05+1+Wj/SbTboQeqC0emJP0e7+2h1NYswxxiswEa6A7PGcjlHEFBDp/6uHQKHV/JxjOCwSD8RMN
d6GT46eRmyhJ0HXkiW+A2cLKUHyWx8MXaFSAyxn2xU3p6vM84EgjIqA2uzHU3pMbqiPeZxu12zJb
kv4MiegAkscjaL5R3mGsivFXwWOgSwP7FbLDNUCJVnFohy77UvfuhVdW/AP1PPm6Ajz6JrltXktr
RGrNGZMfHyNVDjEKGlmyCLBtxzE3RpoiQRSJ/AudiYhl85n6i+1vfpFpmXhuVvmnPJvBnPEMZrDD
p6zenGPzxifDm9iR0mtzL0eWbOsZNcpMPnJ05Eyz5HV7IPuQ5isxIbF7q/qq2jPQD7zaRTXzWbHc
t7aZ4zdHoJAgzpuXM58V1tKwpx0ItO3A+KL9fcTJUKUGmII3luBRtitlbzV2fh2zADzYdZz9D221
TuUqTGR4DjLIjgAqk5W3YvKQcLHUhjqQJyxvCTQEnU06DRtgqMLz4haOXrwbo5yvBxfVnApAjbMs
+v45VrbYgqVs2M3NCURsLmvwkWzeP0tlTSBwzS/USQfFQRiGoq4HatFsQ2a9z+Za6n22yDGiXS9F
h4iXb2cr4syC/NBF+VZzo1Zr5u0hDYpmTU06IMgLYs6ovbl1AMCm9mhBILZ2tZQI2f4yx+yhB/zn
HH+7ilND+7XqwT0Zj271ZGTWmbgZQqiTHjLUWm0HfVNAoy/RsWh1V0O0+8lV09mE+OsWD0d+jtso
Xnf+5F7arHS+mKBLn2nrpChPYKGsNhFQc1/JLcxr92KZ0d63yx5F9ewH3TFtC+GKGjGLh840u3MX
9f7GjLLkhyyuZe0E3/oMtKtTNyUns8jFkx5I/U1WQkPHBlzISTJ2zHLMw1qb/YoQ8InjTv1AtlSt
ezeI7zPfsiDmOoFl1CkniChn774eFFkk5BjFxkLytAdDL7g/XHMz0JmDraoS0ke4AGdzrz5z4u9e
N0DF3UeZkD6AFFNG+xaA3r3XuUjKSjyJOiwjwO/Pp32A58xDzZFa13xp8z8j7sZNyxB0pf9lHvfp
A5TltAbXvReY3rccXLsQU1Tf7Gkw1zJLFbT0InXoWG8cTGQ67xRKwtfIy01v9TBciEM7EGDvTEr1
zaxzyEGi/sJQafEsUHqP0m2cRU0F2VA8kp+NVL7bll46E6bZbpVowAzk4kGJEo3iRB85ZHl+YXXz
ff7E+k9hFci+yKOI5QGKBelLUFSXsjSC5xSETyc8UfRdqMZv2p6beFvYceyeGAdVyn/aJyQyVqXV
1gc8/oYrFvzDdfKYgj60W+4zu0pWtTmk44p6eJxMq6724n2pRuiaGdBB8AMd1NLNxcazfDwA29Y8
9PrQglgf2QvYqEkdi61seburQ7tfE8qN8G7YAz9wl4VHwrctdoOn094EdniVE03romwVOM0Dcmvt
Vkg8PSLDsu9E5hnbRJ9FbHw/I9vfegEsBX0OsJL7FL+ek4/Uwa6dePXSNOKXgyjjr6RudwjEqW9W
EWYb4KfGm/R9RPasst2JnLO1LSZjFfqFdfGJEYECxdT2EJHDOic6kYkOXEeR6QxpCmi5VhOEaAFe
3aVcolpZF9wRiItsIACA/o3DrgjklLdAP36FtN/sqTMPqevhkVwZQ3Z0TQNviTqDBnrfRi7EdKz0
V4i7wreZ970K4nRjeV5xCzLTP8dT2W4HKSRqvVEvDjXPX25b/B7Lvnv246Tbh2FZHKPCg1Kanow8
JgeK60nrfUdoP92EfBIbbvrjARSChFGnQyBEvQ25Z2+pqVC898jeHVzH27OiAFx87J4mEaK0P0uK
I3IaKDCEwsMDlEHebTW/GmF6FDHb/k2zInTwqtWdk07FcxGbG0AWlfGE6Bq+BZVE1YZq/zOkrg7I
9dp4hUHlCUSKzUOMYMxsoyZ1AN3eHZy1wUGA0Lu9/YIy8P7k2pXmpvYRPmwgDbE0GQgU8b0619SJ
gJD2WbDONMM4pFq/sLaJnrjX5Zd+zMI1MXqzf+2ydPJL6Wh5JkTgt+DyzSFKWK1w21o/wLchgfm3
83su2QiuF/wjci/pn0y/AeGQftSO8btvH4PR2LFl/BhbIK+WIRJZ2BtO31wTyjyDHF8hF/NuJyAG
ODJnO/lPIg23kTGhxqDrsoOrkniHJAfyev6E5yJy5WC3QVFIlucHKyu6r+QRd4m7TyHOt8Jiq1jP
1POdYQ77v7aJeB75MlTJeH5wsBmo4WLWQv2MvlLZfG5SLyL+6kjff52o/+r9Y+zi3Oupat+Q+yma
TmpE0hVS6PV5QARgJxrLeRKAhEHmWEy/yvCuGlT4jzPVvx3P919kbmFnGQ3hBSjwZh4ji8rYihGV
SnS/maPb7FMjLhF70msgqRc8Sh/yYHLWpvl9qZle6qorkEkcixriPi4qrxUrWggUj/K9EnvxgyYD
1uZ98eKarYnfqWrATVM4u9wDuDjJ6uqKInixBeyp/tJw6yeVNhrsJx5b2a9ljJlM8cYIvTfJ8M+k
qjUgjOvd0gzaod5BHjne5TyKLt6I0itveCX0e1n2kKaLw/Hmu7662BIbmaQOre9tNjs4w5M5WCtk
C2ogRHBLlFhhIizsVheSoSl009NN6nV61HZSL/aK9gv1/m1sxmJkLgoBAlVD3LBMwLoSArR2Pfjn
WppYamq7ahgIA8burZZ+6fyWGfcfoUf7fxg7r+W4kW1Nv8qOfT2ISXjgxJy5KO/pSVE3CJkWvPd4
+vmQxW5SUp/e09GBQFpAxSogc63frFC49dO7wJ8JDG14QqnbNL5lcIhXyGoYN0qB69+o2PGTn+TV
Giep6QzlKzlYRWxtpyLXb/WoMJedaQWvnZbdp0lu/IDYD77Rbb8H5Z/D7aAFvtHFGkL+vCvQR3AJ
xbjpyWw6D/TA8Cx//rJeMzJraxfV1X3IHbX0Fm73McswRno3JEqLoNmabYAY7oQh0XuDWhgYfii3
KNigRFWA2ie4sijNsD/KYjPmb0VJPeTt8LF1/LkoWyMBPex/HJtPYHTKLF0hbXsyazvbu/MCCzQi
jmxOmQZnWZaHuYuXT9k+iu3wpLL4lHoGUdv/4Zl5cGv1g3EvpvgixRD0rNe3wEajjew1ptMfsPT8
W9a2116yWht1eg0JveaV619zoV9x7ZXVhbVpnVpfE6EEIDxU4iXU0Ybjd+3dZUGNHjcP/zMcGXJQ
XhcQdOn18wRUHHPEWr9v8rpZ5mo2fIpc/Uvn2vEfWtkwfM5DmUnJVknE3y0Xo9XBNwWGbD6/ab9G
G6UfSZN0anj2VOVLonjGdUHZxWp6yqPgi1ymyQ2CA8t14ehdfJCLNdfgOwgZvlhLNS+p69UOXnJW
Kl4Vs/KXrG+GFmrHXG/0zvK9q6zHpjPhxeCWCwR7py2kmfTFxl48U53ga+pBg7bRYrtESdBfHAjU
QA2a4GuENYAp0N7Q7NDb/jwyVsPpNkv1l4yVzRkJpuzMqjc7swOJduagPDt6GB71KNz4Wlo+JEnU
3VqxDaClxxl0IOayrDwhdrJV6czm5PvO52urGK3vNeSPI4sjdi2WoWB5SYRM9pUHhOs2Zp8pN7IU
lq61+ve//vf//T/fhv/y/8hvgZH6efavrE1v8zBr6v/+tyX+/a/iWr3//t//NlxHd0zTQMPCdFEf
sSyH9m9f7kmC01v9X0GD3hhuRNqDUef1Q6OtMCBIv0eZ58NN80tCt66x091ZVQEm/X0Tj9Bw29b+
Tuqc9Hn2rVNW132s3wfxEcbKNpYrrN40ux1QMzO5WFOQbh2pK4ddqrEIxjLcXl0G47D5qQyP+BIA
hHlfZkSxGa3IxqQYhKBMJA9+7H2sk53LNFkJvuMH7IlBz84HM0uHsz4fhqipNjkPPRSZ/mxNqvYT
YvrpzuwEK3YztSrwSE537SLHys5yAtwUxOKfP3pD+/2jtyzD4ptlmuSgLePnjx55vFzpa9t6aPpw
3JEE9kFNqdM6NZTytYpJmszLiX6CB106RnUre1hwnqBqC2Bif9+ryjzlkAbOh3l6Mcts6EOLWbFy
MM06eE3CSltFetyfbSwxj2WBTsZIbup5QvSZj9f6PndFfxqM99xVeDiN+Ml4kj8ztRpv2iDSD4ah
8cyF0mD/h++lq//64RiCqC+fjgE0xDIt8+cPp3fi0gE6nz1cF+lWYcLLz41nMhT5HY6y3R1U/Sf5
OAzrTNnIR54szr2Aa2V3Y4FXsRa4X4gBt2vLTDNU03gwBVmNWYNpNp+0tjrb8xqRl+J9Fon8xVQK
LIOKnq5jbhxr+zZQ8uoWoP2GhL35kM9q+iXatsgdxN5R1iEZFm+bAv1H2SoHVOGwMWddfqJmuNZW
oQFvT0+XBKei/WRnqPZ7GZTHwUMzQ+/jall7sAiD5gHvevPhl76Geltb2t7BueOXpb10mNNa0z3M
jdJ+bup82Ek9QQ+Wv+KkGuEfVe+mj818IFJYVGaEABiFNLS6RQf18JC6RfaotWq1UdQpX8tWObrv
k+voHPHem2u80Sg0sdaMJv4gLt819vxUVpuNbCg1EfyHb4Th/vSNMIVwVP43ccy2oSHb+vxz+vCk
4smijUjJ+A8mryjs48Rw6VXklSXPMCyfVbfWvshFmKF0w8k3veGiBC5LNKXCCjKKz9JV9uoSK81j
r/aw8rRyi6JYNLPbWwgIEO+dMsJcJi6PcpBskMX/se46mS9ib1vXDiibUXeSnd1P6lEYjnqUZ8YQ
6+UiC0fQViSKxM5wov178299rhVG1W7/w7Pn58f+/GEiAGUZwnJcDSE61/r5w4yDSqhJKrx7e6hH
UrGpu1DhL9xqoeIC+k7VdZe42WsuzLVc68oeVRXA0uuNHoVbhGdJIxYO3OOu2NXkGebnbDU/XT8c
IBmduxYvNzrIajw+CDqpAeE0f8qWVawi76qJ9E5143Ahgy2yQaTKWwPZmZAoAbLuitFmy6go0LLx
3OTOAufyz5+Ka//2FdMNW5i2qiG5Kwz9l0+FFZXhZ01i3Qvscs/6bJiBtEkMhG12uZWaqL4VRauh
uAutKVl9kF7OMTSQcsmyDv08iLEOUvJSWtmzR3Bwg9Ws6ipS0OJO66WEAuYm8hxYIftHc0YMRv7W
bgv75b1XbYFOswXWjf0cGiq8CFGMUPF3stjOdb0DQykY9d/qZL9iDjVdO8/9ZN1YOyy1DeW1muW9
F7Y/GQ88hvEV0fwIpS6r3MuWsMRjy6uw4ZKtH3q7Rl1jkGu4p6DV5q/A+JmvU7GJtHraZSZAlble
5IPFM4KgIqop7PgR7HcA45vOoqvd4UGbCSQFRGRSt+yU5tLc1o84KCUNYTkswgI/Q965V7095t7F
pW1CZOanxjs6qf0pydrmXlblvLpWCTmMjSzKBjWBQiXUL//8HdHM3346Ln4broq5gGsa7MLn9g/P
odEVvO5GvbwPAnWOOmcvUV2FX7Me0KE3WOKWzE8IPA8AMPp6wdcCRQzy+95rQVppg28qKhm2FT7+
PNKtOsEGZjy5qRLCcUWLxeqjipgUcrWy6ITTOija6aELbFRF/GwTzo54Ra7kZ2RigZrORXYYzc6x
Z5WbuZhWiI+WjjnsZBGi0duUsogV8joEarZ2dL7lkhEUelq9Dier+UC9hi3OyqiqrsQhAlXTPjGg
ul2p12aKkAROYOqVeo3bXH7j6eYH6nXhD/W67dP2egl5nRFiDrhvLbZfNc1u7yzN9W/iDv7rAInn
VW81nMKFSE8gFOxH1S/3XlCor6iKNBueqd5Wdosi9M8Lcl1944B36thByHrLaL68T6v7ExHgebic
tmhzn1B8capbYwI3inXjWHbBI5rrBvgconWVXe/HmowAtAJ7ifpF+J3lU7ZIp9J7irtJW3nKkNxk
YEN3bd5pezmT2ZABfJ+pF6l/7xYD5GR8sjpvWGqYxhGchpvszAdZb1bNuK5NvV2q1vRWJxtkv4FR
uhD6dQ4n3GJiVd84PhGUzGjTzwjAH6QzZBM1R3OY3FdAjNYysscA/gT2qXZTqbshJGCvarrOHTjp
ZyesD7WXPUFmiG8Ej8O7kY0RnhcYXJt590iey8fOzs8f83SqsQkouq0sWmXS7usO4LgsYsKs39a1
2EStnt8RYVdXuUjse63MkxtR2lt1HOx7WTWEXrPyNG/a6HOdZpQ1zh3X7l6fZBetyPYyWItpEOqG
ibWXAaNAZsjmumawwUZ3AkI4iyUH6bZXJVPvwsokqJfXe92ryh+dFn/Ro8mB81p7S7bpxm2p6vXW
SGoFPNCEXAMszk0Rtvn9382TxPshLcotAYtuXXZY4mVhcV/MbBRgkLgkz0SUTMkxbayTjJ8UdfJg
Yhwg+1oTTyknLMnJD+MnJ89X05iPT1EMQcMpLZVcCzt2VrcGBI2cF+ksbmgmxQpi0XDoq6YiA9d3
fXyuo7xc1qpw79AnDba6U4Q4zuTjKdaIzgNJtB8sjUSBlQfOVzhV6yT1jR9+6x67hoyMHA4cwL0z
/CDcAmiaNv/8JNR/fVuyajCELngxWKqq8kz5+UFIGKpstEHpMIxXCbH2HuklSRlAburWDVp1h1QY
ERFZ1+EdFTTd49RYJYY3qORbdqHeRV3GeqAv028530rAZcbLew8w/D6Jai/c2bPEitRZaRFZZf/T
uWspqtLOBrbyDAtHjHGXfl2n13WEDvp42RpjfGmDRruVDYIMyO0/fwzqr+vS+WMwBeuG+T/Lkjvs
D+8DexjAeTuivbxh2m13ZpLykxc4HyPiRRhA1yb0Mt9/9Imvr4xBL399GMgRRQLIX/76gwI9OzJl
0fKfb9lQf1nn2KqjOg5/OYeHh/HbzhOmqYrRYBhdrgv6ybMrlND98DMx4WQOyqO2E29L1xPbP6vl
O75SgVL9Xu2j23itFnobfsZq4713HTX2ygzLDI2mtQxzprYbPmkmWi55sh6DGuFgUh6rLFaDe8Uv
384wQjBWfQvNI/NVYzXOZ+/9Mizy/sN2XO4f3iMhJu90tsEGGwvdcg1B+eevcz9OQ1hNZrwbPahe
5lLHlKWbsNq2WWgSQLLv+6nHUHcmnPRtfAvorXp+7+EpxkR+SBsWve/h2qhBZQiHASunAIHphHcO
LNA8eDBFWh76uVUW5cEnETxag38KDIFX1V/js96M4Qmr6lfRH//5O6DN0YWf/7n8eB0blRBDs204
WT//c6FapCOZLH935XDpxfIakSG27541PyNxiYZKNR/iya/RAae+GzM4bQhUL2ILFUe/7RDmEzZh
a1/TtyNazgH7Bai7H8rv7ZIT5lT/4dvMH0mfowEf/jGm0PiXuK6uEeExHOfXKJbA1Te3w6DeJm1s
HFrswpcghUCw9ab/KUxdJPAAnjt2BVPSGMKFrAcBZG/QYiQBHWbBJ1fkCWZHpnVRyTk8peRFZbcs
N7OjHxB2kcXcRJa6jnqBqGPIanloigMZs6+AraIfaXFh0cgbKfN1MlKe8zpLDS+JDLb3hpc0m1SU
5alJOvtAErnfNpUx3cLN9lc8yrWXeZ6u8cIf0/Q2j6ag9GiRTCyKi+oHvEBQkOwuAO3Pjh/nB41f
tzqHh1oUqPz2PClPFbobF9lLVsvi2JbTDvbzF1kvq2SjPIxd6a1Ulv3L6xVkZT1PWatDt2izzN/K
ug8Xc+xm245RffxQl3ZZempEuTL7Er9JOUReyoT8tdWSKv1YJ/soZpXPHmgdAYvf7xoravaEjnC3
rLTKvS9QQUxgjuHiqMLPdJJsBdtPM09RoRGuj1UPmbxW6Y6ynDu5v2x8NWR1O64Tr7ZwVZvicYmA
Mm8Uq0kf7Dawz5Ph3VhGQGmuahNPXdSNMPEKMVPyN75xVIz0x3uP3hQ/EMG2ebQbMetFRpKIs/eN
jc2ynMOdJ0I4HdGC1jzLHkZSxjti4wSg50ZZp8fGmtBVcHu9UuqOm3Qcp9V1jpAVbzRFN3a1DesY
pbh5nFY72Vp1VXt9nSH3yjsdf8v3SW11ClcQPYutnNWYCu8SJv7BMYWZL6ED4khReOMuEdfrNL5n
nLBueZHd5TwDaf1Fg5DmQRa9wDFm1g64zvkW5KH00dNILO0kR/mOr+yqgr+JvCtZp2vQEch1X2T/
0AgR5/DUYCU/m3HwPut5HZ4ctOF4xnQbLTCMe4QejXt9QgoLPwl33VhmkC0HJV7g2JLeyS5gDHQo
bLiRhpqWr7XIaLZuh5pwnXxJ+iTZDJMR7g1FK56TyWMBYidfQEDWK6vJtSOuo8O90nVf1dKLv4CL
YimRNerF8d34htWptZANmTX86EpbuQu9PD5NdZOs5AWIjB+dGc6Yd+MFqT5k7Af+FPIiifeYF66O
+uqQbJOid7e1oRSfsN5ejqLyNlpSQy11SeMozbGPSnIPLcHAJU+XaK/GtoBjzUdG5FEsiiEU5dLj
IeapfnYnW1Ur7FYWO/+tLAaKC54J49XrVBXf4ZIYzcVxW/GAIUa48TQCebJYZpW4gdK4u/ZtBvjZ
WAXkG6/Wv8nZ7MJWtpjsmkt24eqDpgzGfaofZdu1JoMJkYJ4u96qozTZgT0LVivznesJ+ytERKAN
1bw0ice+3fMcE41I1m3lfbS5ME66kb3dc285N8CJs+s9z1+HDdoG+VpeNTFBsE+2TSZ9vsB8kPdN
vLm/3tc/3bMcNNTKb/fsxxWC/eTdbpps2PRKbG7byt0X5ObgoLUFwA6lY2khT8ekrYCtkhMpQtvc
ubLFUXLYilmCrdu1ZwOpIzIdH9e2GRcyz9GDqN54ofMS6wFG0rJOIC8anOTptbboNLEAaudlSrwK
Ql4AevwQ1SV8jgqVN5YgyQO8y+ShTHGk7N072QHQgL4WUKnWsliIWLtnsOwoh+AA5qz6oM82sq52
SBa34RIr1HGfd8nybRjz1kEDLqct0d3WuuRB+GZzM6rW9r1HWo4t/8w238m52qlxz3wiWbcsi+Io
+8mhlT9gxyaGei/rskH0p9GIXqdyaveOXiYrIrvR1mgG8yDiLD37Q8VKfVh5WbF34hx7K5GliyQo
xj+CaZNkdv1jTKZv7KC1ZycnuRBVXgYmHOG7qTbYWGqNfzd46MhknZZ+1lSHXDGDAMyy02m0L5Gp
I8TfTOm9vPIw5uYhigZrjzTgtnAs5IW0yT42UfCH3mslaVIFcUvLMc8hb42NUfgqbDoss8e4dJfC
A/Og1OvSQJgjAWXxxfHFBQntOf1J1MYZ+JAjgAJBqOXfldb/VuLs+skaRLw0+tF7qNGnXGHDIKB9
TG/XhsVfHH65btj6zh18CGhzQdA/gxKG4KyCKPjpelh0w+fL62LjjgUK5qifbyo0QFZegoVO1qks
uMdO/QIxb+F1Wv3q1lDtA1TjdoJYxrNrWIcynWetXHXpTBgd6UOn3mRhTC5HjiQW6QXl+OC5anGw
MZNeywFptp20yPkMtSTBIKev98D0ncfJtW5l+2RFxHTVsr8EBeF52I34nc9XSl0foS/DfuRn1+wH
EcSbUqu8z161uQ7UnW6ttVN+UAURLkz+Pl1vBNTsQsn44GI2BGeN/M0ynycEuHTIwzZ7npxg3GlQ
wTdp07avcTEuZAdFh5+Hd196RHypvHcdzKfkpWoT8nbNquHWBwNxslDAXMkGxaw3Lk/Nl9bRja2D
VOk2iAflJTf4y8/XROKuXE2Bk5DCBfGDR3J5/bhyjNUX4F38e0vBocabTYTliCoC8UMg6bWZLH87
TEW1w4VkfJ5yfFbmDzpO0VVAADM9W5PiAsGLtMXEK+mJZNVTOeLgEYIn2OV+jG3YNfFN9ttEO4F4
lkXqchaCkQ2qbz8oA+ac89u0UiLzvpgPTsLartQjZS1fn6Hb0eB8C6yhvr5QizSctjm6P0s5SPbq
QO+OLCfPsmQNrYvrRs9rOM+1Lctc9QCDamGDinlKDEW5i/3iqHqd/zLYOR8OZM9rLLKqVGBOIh3W
stVK/WSlkLrby+AjSNIfSeGIiyzNM2qgKJ6yeUbk6RBWJ35pllz3T7J4EuA3CSnkBPbUObVmx+q0
Kwdt19vtjTY3wHWDRPahWRmKHQ99az8VER524LKck2dqf56OgYXLzjR899XPveEj9t12KUEwV4+X
gR00S4d35LbUhREvsWPcap2jX2r4JvdTJYKznoqbt86ZQsJvaNPVtawRL4ShWTY43cyT1Rk+pCK6
S0I3uSc1TsA/cP9orYQ2rXXStdbUfM3khWoj/9YWjboGiS7W4J11lLis6CXxFWudKm6OsQ3FskeS
3Qvi4iSLg67twKCxiso98yGbinU+ZvGLH1RkMmZTLxbS8QtuCc62Et5ba5QM8QrFpnEvWzthfzHy
oLqRQxV/PekCxkJSFrcEX57kddLMKA/yptJ5fijjf39TsjUl+ihvSkHhk8VCXG69cRInifK84j3n
YkYCfOGxk7mKBcguVxmBD8hQX/EIsM+dbCkm8D7RtZOcM5w7mWk6rcrGX7OlXwJLih7AgUxPOmj3
uIEdLEuiz1miocYuS46q7/VJxNdSUown3c/7W9nmNe4Nel3OjSxpvngokZa8lkBVvrSDrV5kW+an
X9XADK+q4QKHeXIjRn++XkJUyYLfhneS2uAIrFaLzB0BhMw357U5mgVq4hxla8Z7fqGmBnka2Yr/
O7+pBKRt64sny3aTZSrOjVXFe1Jj+eNk2dE2VoS6kkU/Ec3ZqbxPtrBCvsX4lPojamOyUTRcKtdr
95DVSv44xF2+ySJC9LK19/T0VI880a5jG3RSnORRdk0zpMoJ1LNwny8atH23xvEhIfvORC4KDAfQ
/0nV15dEx1ogiVN1RX69vpglPr+AcjiNAjAWI44Nm2tlGbg0lbV6G6WdsSf0MGIJN88hAIKkevqp
6oP9MIFRRxwxe1DdPr2UYXARiqrkgEUnNmyqjp3Q3GqGdXP0RhBnXlrmD7IOo6vPZqoBxJqrQrfH
NH7eCI1yglGFtaDlNU9fxg8q0CkvwNxRFuUIrdgEcSfuZY0asNYbzSTeyLZgjPtbwiDX7rJHP2B4
3RZEkmTRIeyJcH93P9nDZ6RympOsbhRgjXxBu4Ms+nVpwDSCLiCL8tBX2qPeJMlZXsmdoFeEvL2g
LHGj8iDMFd4bK74oyW1vDGKti7Zb86QpN1mT2ys5sMtV5b7/4/qvrUt3Wo2QzYHlMcsU6dpNnERb
LRizB9ndzEjMamLS3m7f8Q32QOaLG+M3tYQvCh/fX+LshLK3reu3sT0jsxXn8F4lz+LB3oDkG86y
dK3CcIO04TBsIdS+DUfnXwc6PnZLlA72QTHY68SA5zCCgr3tIie9HrzamQ0XvIPb5sjMpDVyd8OQ
vfXT3bbftDbGfm5QhKs+9tUz+ezmDBIwXcVDEnzz9jLM/N4ujO4f2+V4Xs0pm78k35DlslclKaJj
28DNl+7o70UpovNehDqE/MzcGZoinVl+P723yrE1sMxV5Yph75DBuql19YdMCVtOgERbVVlbmRJm
1XYeMSK4b1iFyl5eZD+NPXrFftq7m6uHkqY+dW3Y3LmGW94levIskTBF5DsbuyjcTcurk5TsYrSg
VUIyzrfvOluJUqWngG1LHIdBAQrozy5SYysegnKFFM6wHvs8Hhe2m92iexjtJUDqWidhUtbQ1Kur
uRue3wBEigEFdEs4fGgIKQeTAWQ3gziD7p/+JFuxGMPgGF+HJO79zeATpyuUHjVNVcvFOYjdtUp2
7FafDyPqF7d+WnwdtSo+yJKsd1rtbaiskwdhKcNqZNN2Y+poHYeIUx9Hu+4ezbit100Z1Jt+LhqK
au+tyA+XsjU3IvemrIyDbJRVRdetXF2od7KEXw7yvGOaH/Fg/zibUDehX1l3OGU390p8brWsv1Nn
+/M+JYXueo1YyDZZZ/kKNlZhT0Bo7i/r3PjcVK126qL08j7QGgexkMVfBuqZSVqcQfDBesIU09uV
5IAozbxdrjlOcslYJyC6oBLC8u2domTaMfN667czVvgb1fZAfzVEj4ikEaWYWQjAA/qyM0+y1A6K
ecQY44ssyQOQ/3EZ4XS+1dMeoe7O8e874qnzYDmNFzbK/OsOV10do7o9z9gEpnnqeyW4twJAUkmG
B+T0rMl/UoSs9coILAcJVD4+eYiq6pjounKWpbGHRzv06rMsVXbfnarcmbYJmbNT6Ac4Ss6H+K8z
M3TbbROXr7JHopZvPWRxTJKlaRQRtoRGgwQtJKAJy9qFi1r2pS8T90bMDenckBuAWRGEhaaf9+4N
ZOO3EbBdf0yFBl3HTPbdDFHQ1cm4M1C/nLT6Pp1hCjaP9l1dEEaRHWRdP4sBKWBhr4PqXDHubHeT
2WfLHJZWrIWApTPjIg+9O2DDhofupsNQiQ09DYEzA53HucWAvzjohNRkP9kKuPCxw5VtJ5W1MtfC
EsVyjlJYy1XR2F/IBlmeWxXP/wbmE/59gJdQ5vbaw/uZr4zBqpjrFJ9WI3Y/tr73G3LzhNnN16Dv
y1eCs6RD+PNfyLtq9yXZSFlf4UFP2KwudmIIy9eAbVI6FNZz17LgQYKTLfdc/z48w6XmWAHNvm00
FGsmfJxe2EgggD6fVXOdPJN1slX267sq+LXVcfu3sXnlVUu3D7StMumQ5JoAkSSU+A8AUNay6r1e
nuVW459bx6i3rhlPj0binRVMOr7PJ0Ame3mCKfy1xq5w8r1akXv8JdqoDQ5Kpd4mHnuIUP7l5Gnt
Tpj1OGNPgIS/qTUfZIM+acHB/XOEw7/0cqUC2Ri3gPHQp5WWD822d0r1kT+lsu0TP1vJYlKDNDYJ
2yxksR5itmmsFPwq1Nqlrmibvo8isEMMdUE4Lkp+eUel0dVHOXEVlQRW52JgMbGbEWv3iPCiEzw6
twiMrYtAGy7uTA6KByxChemvOlhPpLK9xtBfUAxD0jBOi6XqJsaLYmVEa5WshOdW6i9VUb+Opp7c
+sQ/H/9mkKKOYpXlmnXOsNVWlChmrbTyfVCX/GJWoTzppxVvLGtn6Za5SRUt245gvImP8/KVRb02
2FnNL19ZbPBTXU5pUN6NY2IctMRVlshAjZ8EoknLrjXTEyGX7gVMWmbgmSB7BYWhQDdzh0+ug2gv
gk/pSe8U2UsO/rteugIXJFOtgGhI3L0YylnOUDTt22Vl8ZfL0qtO+nxTKr26In+YXt4PkY4eXCHO
7zWpynt8ASZrWVVmcZINuItkF8jv7Ukg7PspS/kt8555wiXM2qVjaW5iMp+fuqpeJTNmKbIxMfCL
xjlFKMHeDB2W51cwEyO9KoqfkrJ5G6l66XWk7JD8NbLUUv06UqKdsJi8G/NmF+JV8aXOtgOCVT8q
nCgXZdFZTyYqHeu868NzVSrxsVIGbeOaVv5ApIXclt0Z39qpXchRcT6+tsEUvjQE41egyoJLYJBa
VU3id5Bg4/uo9oKlnybl17B3UHkgcxZ7vFGVov40hW6JZksd3CAX2e2dKn9l0Z+uysEgFoXxEnpP
o/OZBSeY2jb8MRudxLDeXrNUtZdeboa3auNpO8eJrV2uqySJwN9j09sPr4aVY2PDu1VVvNeWF0Kr
mu7FK9X8sYNCsCzwCNmpbp4/ClJV0D3daVkYQfHYj724aXBL5HeXP8oe5uDs/GlMbmWVVbn1MnKc
YC/7T35nbstUTVaylSB+c0Ee7U5eSlY5wbDCaqe9k6Um0F34RviYyLnDsFI2Fp7KSMNyM5av54Bg
i8+y75Cn1SUNTRjfoaJjphOmj4SuLl2S5Z/1EIy0gaTPoXIcsLUTpI5azT+P3oiaZ2vwpcDL41Mh
vsruigo2aXBY2Msiugx23vSvud6WO5z16o2sxsd01RhRCpci1fa5FpRrOWmnmIecH+OjlTVQ8nRj
D4Ysvo9zA98eA3B3bXf4U+Wdx6uw5F1NNPm+aEAZBWMHySvr46XlV+0OFS+FBOlc/v8cfJ1qvtrf
TqD6uIBGTY76yqzY0MDsR8/iKVIRI2vVwlzI+kwdplXh9/q1W5UNH7o1TvKxm8ViaS9YJ5/HUFqC
k0T8HsaNu6htFb+EZjJeBM67GXrQz0K4wY1llcFimh+irA+6rQs3Yy2LVmmShydQcJJFT3/qfKt5
DvTKuAypH5PGZLLOMiETt0gcRt3CIuf/DTb7SmgZwQmATcdIdd3Pho6bHNaJ4h6xlm4zxI1y9Nyy
PULudjZ6WCh30YjgWwDH+7PZtRdNjp9iZKD6sPpeZFhUDHbTo9CK93DhudnFLsZ2j4z1uIu8urlJ
RwVVYaxInkkQ/ZFGXfDDFztT07mPUtWenMQZcKPht6fMJLMoKtUtzID20AQTbq1dZq5DtD8fxfyg
YPc+fFWsGi1rYmL4RXa7WBfeblQqf9XUmv6UhY2zK0qCELI4AinbxUocXYuYnOo7za3ja7H3+ZWm
WJ+tRB4ZT4kYyJbrWcb7lWJjRgNFK792tklX70qMFK+tVuU3O5uI0HVskNus85IAq8F5bGGRPalH
FfvH+a6g96TYxindtTU1IZK2jkCFcm513SLc+aoyXlsT11O2fqeKa+uURN6WFDtkjHnmyiYRgiW4
fm01VZyeTQ3BcTlVEAp9Kxp0VGWRd5u6ndoa2YJ5bDb001YzPUxT5uuqnTZssW+DqjXW+9opmp03
Zk94Dw3DApZlfZYH/rxvZ5F+Y9fTcPq1h+wWQHldkMhLtrJYF5gMZ4GJadJsH5kamnN2pwacUeHd
8PLVbcRRrHBT+oifykrZTx78PPpqhyBLZUk2Wgr6k23ab6J5/HvXKCEWlUTkwt7r5FmjiUctw9L0
fe4aZ9ajE5iHOvR448luXgTntkQrZyUnVlMePosQ9ngKy/r4fjEvx36kVPLbmA35h+tD4agROcqi
tez7fjFbi/emUxen9/rWV9ID2tXP8srvc4eZ5iwJjKnXOewHz1ahis52K/KghDitBC4u2ePMKvuz
OkkCs1nIsoZVxl+nJqk09FuQHNCVdCUAWJyup7JrUyTKImjw45Mt/zBdk4RbzfNJLcyXHOd5LL9l
VyTLxqg4SIy42lqNHNZm6OC6veruS59vuSxaZmyzbwryszBd/7nCw03Wq4Oj78tKsIwFfPVJraGC
WTVwZ1DOxlNKNEDWx6k77KdggBwoJ8eWhxwJuEJiICxoVVIB8lA0kXuq5oMsNo1ZboQHUVzW9WVJ
kpocf7EQmjCITEX2ObIb+xwn9ap19enIS9ggNjY3WJ7drQl88V75f5Sdx27rSNeur4gAc5hSWbIl
5233hNipWcyhmK/+f1jur91oNA5wJgVWIC0rVFjrDVnJPlsNVD1Ggm3jOlqs9361q6sgMv66TVU/
721j52xXaK7+aHJ5mGdTuwPSkPt2ca+K2U4QrFoLdaXaEhJGW3DQ7eZfHUiNQ0Bc71WDU204zHpd
nf/VrkaoW0mTR/uW7fLnX/yvP6buNdrgBwHENTJH6Dcfo3mvr/aI81qA6/qrqJWBYg6t5OTG+q5V
1a8xoxXrGz3QxoMpvTR0DCfBULqNT15d5IdRxPlbEmWPilKyyCjla9H9c0QAGP3/PSLSmm47Lx3y
sAEKokHfEbzq4vLO1L2dbeG1+9Xk5SniCF/1rztaM+uPVtXcQ48p7lT752Bv1r3tUOBo5/R994DW
PMwWG8eOidhJQLqv9Y7YUlVhMzvdw2djXcoDgL5VyJW2ai1kmyc7ztj6Vj3ms8Pw8I/JUNNe9NXG
afV2mrRZ3+R51G++2lJfeN5nvVLeTV9dhoGcaqjuVI3/6Fd1KdHC+Nfj/nPgtL4C1aMK9UTX8P9q
+6ryq2NhV2P8ssERZp9BQNsGZFymsI7n+n7CjZHMTtXolwZuim4Jqqqnj6TZb+OuhVvJp7xXjW7r
rqYgs5VusxbtU2uUT02iM5eYiXfyg4xwydhmj6b/rvpUC4jT9OgRedx8tbkOPh5JCZvOyJz2SYAV
eKqe1HBV5FbAtl33vc+/odpsoaeIhgh5NCt/PBqFDgamKPJ7gnH5vST2cRSoQDRRZYx8d31K1aPG
gOXswGMP6Divo1UH3EljXw0WkmFFbp4rJxvkS1Rg+Os0WOEFfvxcOMn0YRRg1lun6MhDN5jS5TEA
iVLO57mBVM/GMX5ASBODRg0GZsbRORwLe/4F0X4DCWWMw7wfwRpZAZglG0GBPOlftIgk3mC1SHd4
SG/reZaetHXfBXep2lnTPL3UEjB54qKsb/jZ6fNJGJ0SXIkQfOz5+eVFeY2WAhHVrr5Yjkke15vz
muzQ/+rqShUykdXRlhZiT3F87/5dEFqD+z4xrRWJbx50X36ozq/2f41dpkas2Lb/fMbXrSLzhzOe
fDv17K92dfXVttR+cpcgm72+gn/9pa829WKyBellHxfCv4f6pZ0cGrdEaCt25D3CsBjVe7G1n/xC
7tp0Ab9fPAYeRE6t6vyXujQfauyXbjqJ1BfZG0u4eF1+GcYieFmiXm6Ju3i8B/TacnT3Ftv/nblW
g9VLd9GA4KgnpUNr4BsjvqtOB6mgp4ifC3vuuzZzamzYYn7qeK9TRqucLRkosAyqri6RSR/PIFpX
3scUvBYRPt/5NF5VDSrnc1Hq4+2zJmwCW/708FlzvWOxVPqjqgUZERIX3YDS8r6BP4c2PHbLTRUm
QNhdGVk6EAXaysb+q6MFUYnliu/vOt3pXRj+aw+iKmHMDHX8ekKDTsAtjcWhzBPM6P9+MuT4YFda
oC8DTDihOxX2Du0x96EDdPNgV156nG0PZtlQAy1ZC4uoyH2B9bwZcRphV0pbb8UHq10mtqfU1Ng0
sc2wdRPo6tj7PPSYJqXadKcn87gtiGz9QIWnMdwfLUp7Wz0rzDtLq73rPJBWUx0NbHN8O/WPYXTg
cC7dbwhZ/mGWXXUuMGtABPDrMgWefSatK5dNGpvVuTNcvLsmLTph6UDMGUKl67T1ixiAgbPCtyeC
e/VLwQbn0GKFvVW9BeTC+3Ys3ghG592mH5fQ7xP5VK9JVVRmltDxcHEc4gBTABhS2Ir0pX6WRrR8
Flk5/rP6Q1vcAqFfLb4QFYKXsl5FSyX+UVUd/2rL13G1X2JBq24xlm7H3OIcW+BAkxBkPOZC7Dyh
t7Bik/TRcFqYMI1sfsjBfQkm3XrJ+sk+Zp4d7fN6iL5p0AgmoDQ/mgXJ0XKYu2uqF9b9RLZz07RT
eZsSoctDHMNEK0F5oYcxRidDZnhFSjN6MNeCU1NzHVciW0q4fwcGlk26HHGNoVMNY4n+Tfg6Patn
qEK4CSDweA8tFVyasBe8zZEytK35D6uuUdokkY4rVJ8ekgFEeDQ44pqi43CtGoHmq4xcIhFUvzrE
Wi3sDuiThQnTV4fmOs29BnDTa0qUc0vpvVtxhNayaL2LC7H429j/cNfmCA+oU78GB8kSNCEI5vho
wHVFAWvUcEd1tTvIw/ZujAsSP2uHalO9jsExF7F2xgCHbTZoEIZasXi3oAMh7nt28kOf8yfZNNpL
DbTrKBfb3OdNqb2XjrZRA2Yctrd9k9l36s6oBKqjrFewGXkqDJ387l9WEJ2Ts9pl1i11HfNGRHLc
x4WGg8jfbeqqTUWzWcMZ+zmYBziEnIyGefL5YnKvKpw2N69B9aIqVsUEERaA/k5T5f3y2rnPduy7
850Ng2/7dVez3h9b9RDKOfIOqkO9lAjsAxY+MSLzqyu2BxVf66V4m/F8vw21EYck9Ak4t8t88Brp
7dQwPyJF4NoB6+7a+/99lzMkzWuP+ZJmmcMD4kTDA2wEpD4sfJLJJN19tfdJSaJ4WXyOgwxTHVmu
63eEWE/qJtXO/4voQzeuIS7PupHtJsI++u433dHflahOGhzQHfB+a7FEvt/w6zdPau52CMDXWbHo
ThLHqCPILOvm1PKvu3lH30EP/2nF/W8eF99/6vwpBUBvlaYRDi5OSYSh55c0oOrohulW5pm+NXMD
MLD072cDVTWlSJUO5iHWE/9e1VT72qRGBYuIDp+JX7OsAPzZrniuZzN61IonQMJQXtZiwZJpmzZT
sldV4KKrjXIzH5p0QdjS7++k0c03ZykQsiTrvoFStZxUZ+JN8x4X5nKnevG7nS5FiQ+P6m0LFL1m
cFyqUzXBtABqa883VXMiYgyRvIs43pTmdvWbzlc7jQFA6TYHkL5R1S+/6k+jG1Wf1jGy0bqN8rTW
PX+CG23Mz76PbKepYWTKlnd51mD1cJiYXue1ppp003xDJja/V+MlX9kDNvGsOusIHxjR4yBsAvg8
LIBMgcgGSDETGx0zuWKPxRZwYvap88dZd9k92sk9eSl9ywsaH5G1M9nYhsybj1M71IArzWwzFzN+
e9qAS0D/HndO8JCdXSabRw9udz7PZFvzwjvYRNf3vhe4e7vK3+u01gDpu9pGkJ48ko49IQScPAYR
k7sBR/EPn0C33aHQbJi2hcaFPV3VleYAN2pqBBxNl4811cYC+/Z6FT0ONsSfWKUJxRI5Y0ke9Qi3
YxnZW78yieJmK5L86E2Pc7DuiAKkfWP+PhIYc3W2zHbZvJoJLG/kM878/qcQGNvPCom9p1q34lPs
Fx/BEH8XaRwcosQIjlmkEdviOMwqmfAtWl6dZM4P7opm8OV0Stua/xX9HD/Bpth2whk5qYcaJuJe
IHuQRaDPG+Olt4w/AsP0Qx1E2NbuI6Kdmhe2FgkifQb4M8b9Zhj59RAlKPGc6rDtQjNEfwgCHflz
8oShuQgIQCQidoCePYin9SS3ZDp249izLut5epmALYai6u57wvExEftfmVMiMdtY3S6ujGZfd1oR
jjYAUzMfNuhKAnRKPgy3X753TX/Av/AkF+dm1a1+CSTYVhanYRckbRkayfxn1H9vS9SXOfv+Rgqb
90J+oDJ4SIPy21AAJjHrHipu9WSCVgvHFnN5U/sWl9nGaRuWlabDfkzY3/PyHd2vvcU7UwaY5k2e
/K2zTdg69htsgOYM5JjTCWYvoZ0OhAw0bdyYS5kDsHL+MBNzAfDNnjJIKrFhwAdk0l1dssDOBWZT
TZ1dExdk9RKTt3MyPAqmqj+AFv2ujWX50kd/NkjoHiChvWpER9knLNd6IoBUJKvg1JSzeCzeVjfM
K3hM/pOlQZWJ8AIQyfF3nsbt1ZgtzNDyl34YjFfLOw8gKDdaJF4MeCHbCmWD7cQcQMTTPmEvfrWX
6VwJHSeurLiOHZ5PBhSZ3ZLxYZDoHQ4JeNJzEp+Cptt5JuaJUdVikWOPj72RtGw+u+aQuIgODkP/
APRja7fzCArZPhuVr4V6khQg7fpnb6lIWM7Vsu2jsj2LdDy1PdhcpJZIzQJf13r9OI5wzCq7BPgK
rgvZerL9iYeFSk2aqOtxixtwZUgi9+p7wJxxzRF94x66PkE7M9E3LghIgfTCcVngMdhYAIVGVBpn
juX+Zuw1tu5ReyKGHdpNN4Pi0M9pIOCHN01i7pq5kec+Qzj9pi4beG95+I++xdRpKCt3OEi9P1U1
gS7QkdylnmKo7s8HxHgEpZEZFtMyHiB7lLCd7TbE6n1CR2ORZxEk5t7p9Ztu1s0ZIPnCLyzxsUvh
fLyVMyCT3px/s1a50GSW4FGKVU2enUHI6hefXRNxhTLeRLWHB1Xu/3rCz+kj9TnAzV6ThKX5w3S9
ZxH1oUlO7xTDVd156fCzlnw8IlgeattFwLdGu5kMfFWuItlDcGvzLEE/GONVV7yUydLs8h4gctv/
Ljw0SwDqesim1vVu0RL/NrTRqVh87TlC4Deak4th9a+l01V7lEs+ujLXdl4k+fAQdkT9Z7jXXTGQ
widRbcjqWSbDH3FrdygZJu4hc0mo1GO/j4a23PB6s0tRTIcg4Q0pajRbzMIZ7puKN8vIxUsxktc3
G44ukThkabFfCCgfXSHviqJC2ierXsda34jVGwafSmyi8Ewjo5ntuyq6a2tUJTJ+jLoxPNSR8Z6Y
HqEa2V50zhubfhmGHcxF56yZmiBmn9mnXCBy0XbNn8KoqhBPaktv/0SlJw0nO8WaXOYYpsaPXWkZ
RxR627h3tiggV5581nPx1th6EgbWxNHXL66J58b71hrRF47BprZBcTINNgmZn713bbCEfebPG0/e
1V0e+u7shiIoMXwvan9fke659kAW21h219LpieYiR4KYGjysTuhoUsr+lZh+GorBebeqGEYWIaeb
0IPjmKN54stzpc2/Aw/9Kyf4cMYC+09rPJVknsJEkC5mcZ42swOcrzIDf0MYejpy8srJrqFmkxfN
JR075mB/sveYZ5hhvzp9WrnxBqF7Arva3tmzH2zTesA7I4OcKsb0oopBOOmF7OglL1oX6rBbAOMd
nv0MggWRpbBwtbDv2j9Ty3lzxvlna3bkwBL7DjD2pYaF6M3EEW3Xb7boIHyTmI3uvDJ/QVbcuU4s
92HX5u2xjmXxUMzg8LSkfxT9Etp9ke8KNnVbE2IWolgpDl/GCJa2cDe9gbNyYwoLQSA/O7aFH99h
SxOh9mMllyUonFPETu0sksw4p6MFQzMpl0uVZuOxRAT5Dmi4dTCEmO+HpIjZzEJrBR7T7IcRY0Ry
TcauTjPvoejiZBe3900PrccWLslUDCDRzmBLXDb4HCaI/25WFOSmy3Ty5jaQeEcI58W1AuwCF9G8
SnkcNBe/gTL1XzuS9pvWc3rU9hM0hntgQNaMJRMS+fq3peHkZDRD9a415ESDrJtOtWM7WyivMuyY
Lt8nB6ZPAq/lHVpxBzgZ7AM4VVz/emG9s4DhrAhV631y+x4PX6Hjrengn0Fc5D1GECVkWh/fiadz
YMua4d0IoiEsQEm9Bw5SSM7it+9xxRSBjmHzDoVsQlQbibdYs84YDppX9CcDAhJetFXVVCzmtdRg
EU3J+9Jl9QZekg2mO+72jT2xyNr2OXE5E0exPVw7RFyvkv/1MvntHsAZZ2UWoG0dFFAtc8+5Z69N
RCl40JZWe+ky3rLR3gwurxKJoQwp72lEIxlRmD621igoaj5Ao4D9xjjouZNtbFwg43td1yTGKfK7
P+SkmNEGgeNfPZPTmfcDeiJbkELuBjcsKxwMK781zuiFs8isXUYIOLSc4WBWWYAneTrul/o6ZM18
7GUaXRf+Fy1178AsvuZJJB4IpPYhmlQsWa2m35BCR9GvXB5ce2bBrtp5QyABdB3K3SSmOMnqQ9pv
IDN0e2s1Qe3LdAMjPru5Y1+dggWnVaQd8WCplz+qvsJnpFoODa58u7kO3gAHb/t2TCG+8PuPFhC/
c+ML/hUXbAiGw90CWttzd1GWxGGUE2iVLTo4gst9mkIZEhEaX8aYP7hadjXXqTvOCVy5Rd9ue7RD
NXTYWLgFxAcCAmixRs6mDwov1IuKRCTLQ5dG7tNYBwTVnWIve6sOx4qgRhXE/jbDAC6UZJZ3Mqnd
7ey3wxmhDvc+FUbKl24BtyAJlxk2E2rJFvrmVeldaTWAdK27GWm63eDM6QVuR3Ng4+/wym7opjVH
A8UMocno0vFTRRyq/ml7S48Rm3COA1I0SZISQp49Y9d1UXWoYpFv7PRVukbzEM+TGRJR+4PZmwzz
KOZz6YTDPNRhImPt5tayv07upIUl6fp7KUaxQbOZf1wPzgnWG2VFmCfr2gei3YAbeoA/VYsCZelg
oO0ZBsr0aF6GiNL6upFdoTfu+UpM106SbcRGMTjHkY9jauHfI+R+GGItDwdfv9kEdHaWO8+h0Wnn
LqhehXC9u7LTfrcTH9TkGNa9XTflTs7ZL2mB32kRFcc556Hq2/QuH8Yp1NLZCydcBjrWfVQhWFZ0
tzhj5B3t5gj3IDHAlO6jCNM1pDuEp/22J3u82BHwralONkk/ORsp+J70tVmcNTFAAbUIjM5TdfLn
AWcQv2ru0By76i1HKguoiIUloonlBmBZdmSicC/tFODoMrF5MtpBHiDZ7pJJg7LWiOVYOLkEWlm/
dLJ61HQAbwhsy4Mn5YchcnNjtYbNLyznxxfYt6WfYMkt8cmPcS1aY6L9kGQ75KDZwcfGvNU5fdRB
Is5wlHSyV8sfUlpg5dgWbPlRwKHAZ32zTBPuQ33wkUelHXbeQKwDmaYpRxtaujdSpdN1AmSIZpHc
53785iFWs5sCEzdTke+WKXY5DA+8QcMg9m4c6Tvh5W8YAk3bhpDZDslVfZcnoAkrLUZoxazvygk9
LBmxRBWubYUeknB7LR28TVek3UZEyYEYXH7OkN51ddO9sMe/w+yyQ8Y8fbAMQzvU/JDCaH7IAXCM
RSoeJefZ2CHRbPnkTQS8kq6RnFj11mSnz8mutuLpUNSusU0B2ITCR042vcVictjeyGFTgJDcOl72
mATi4jp+u+uQyCVvXej7ATrecfH0AMYvIifM4VBphqzY9wi/L71bIeeV4sWAnvo+mvWd9Pw2hK6c
76PAYSaJRLxD5enDQHdn1/RyfDYKwkIF7JvGNLH6CgI8Sy2Ev5oonbaYPz7zUfnEWPzvhD/zvdBw
upitrZeDkYkJyoHW91ocTVoE7cyoAOYzibeE+Aw8140GNhBQe9duBrYU+8ZBwbxBCQJ0eNU9NTkU
LotEYEDOv51A0OeTPYc6O2m7xxqM+ecHMgvjRaT5oxY1y2bQjeheSOvDtcnDL0N9TvtMnMqZ6drW
gHNVZDNq7+JxyoR6esF7d2vgQrdpGgNFpCqCOheBU8rkuTNLQF5TjqZj3IQRAqsHXePMMjRO+1k4
CygIuyqwRnKdxyjIlj0cTcwwMgip/aJxUp+KFCBA0JywvOzP0yiGs7r6KmLX7s9FCnQKTg0rtUe4
HXz7YS5z/8CHW5+tXK/PLvGufbdU1xmx3zOSSMs5LTi0BfCSNuppfkcyoM+nQ0OCERmaC9ELPyTU
fxVG0J6zpnxr/YIASmmP7XFJCo7IAaxmP5+RJe7n82j1aJl7Ei9c1yiK0HFQZzFL+zRoqyFefZjm
pTyzipQcgqZo5/TVm5uACuiGuOL5hFokPruFXW20pEo4S/nRWRVsX9mHJtnVIey+jzS9PS99i17W
6BxapsNzq2dgFxO2pWHTVi9p1v2UXdl/vlfqSr1NyeKgfT5Hi4/ySy8O0epGqc4Z6spfq6s1H5/3
tq3LiRdN4U7ReHbjV0hNNRPdzkDqn9MFWdnAS9+sMi6NjdSb7NR1Cwn3ZWuM2aOhBSlu9vxjJN8c
ZChRgmAHL2UUbZik1hfQ3IZKXjON6QIJ3U2SzVERJnoUHZa8OY6yQVihxBUxTU5jBy9RY7MGDHay
zuoVIOZBXthbXknb1fhVWP6yUZfSSGqOv5EVJh0gSqRCoH+/VGXA0Wq0iddgSHUG6GCeBRzzTe3B
Y2t++Ev+g7iLzzsboSE3mI7P6Zg6HljYoCbipD6r2pyqc7sWqqoKGzEPvubrR/lf3RFG9P8YPXqB
3M+jILhYHox63GC2/MHhpN9IG1W4navZCIyU2XFoioCkDgPiGv/vyk8RS5/DNmjBZwqvAXJHMYD4
28+/BJ4SZAAnQ+vuorxPTrlWIOd+67EJ3PfJ8FhG9V3GPHBGJRuHtLr4jpxcTKBcQtPq8ZhdzJtE
G55wuObvvKzVQoDRpBPidHmKmqJk7l6KvTHGjx5Zsah4xnf9tdV96zCsYQLdcYrzFCMT2bbmZTaw
tjlARPCe+5bfcDD44CWL6iVQNEjsB8oYIuUwnrTKzfjp+PNVzAiyOZ4m2TURZwwQb2iG/BzpAl3u
TmNbBRnrwltzQgtGc8KFrHOoTYC0fMsMsyC2n1E8Kus6OwfV8osPG38aQKsneyzx1jTTbpuQIjPH
LriOYrEOBJVrWGOblCPE1mllddMLSI0Dx6iNyOs07PO4ujkpGWeErBDtLw8Q7ZctWZiAUQg+WxPK
tnjcmP6SvYP6by9RmdobLJHLrdSW5i5DOMMyKu2tZprde1Prn3J8iR7xziQn7SzdzykTB2/p8J7v
7GfPE9WBn0B5jIijv1VlhGJCqn3vI7veIE87gBgV+VXTOffIYNjVeSK+x3XySiRpgwO3/THE4hFB
VO93IYinsS6Ypebe8ojtSxmnTdjq2LbZ0v1BZN4nFsAc5eldfyRY8kRqEI5L30C0IlqyrWKZnUwU
57deYS9HVEyXw0LqYAtK09ouWid3bB+3VT2mB71Z4x0BEamSSGsnevcK0B+7QjE8lfBJrLRKPiKt
dmGCk0wwn7Nar1bySrLTLXd5kqP+0UnjvRy7BnVyCJNk+8nD4NWS+mmADtBYbtFczh5FmhWQW7OZ
SWrXzUV+aYp6vDhr9G4G6jtabXMMhlZ7xfp6JwKLkCqMvW3U57spTuNXkII/BEZT93Zrai+W7mjY
Z+jjzu8LkI1OlezzdvI/WuLXbeCDrZfRfCHwGW9zGzmlgQzyEUX+rY+S+3cZjNbGyzzjxgnAOrV1
Ig8S7tlzYnew3smE/26RD3aC9FeLITH7acN6DKq8Xr1H7GNgDeLRaiJCG5oof+b1b2QFEnKkSR0u
rRs8gzaO9nHiQRhuFjy2lmy5EWL4NZvdaZlF9zzKzn/sEbZISvDMGE23B5TAmY5U/jvnxZ5Vzjsj
l5aHX/XPbjVSNaq6KtTwr7u/2v7zEarbXSI1zyNWpp1iIp+wP1ZT48/LasTuWNXVlVpvhkRnkKr/
4/Kr/2u4alPFv9rUc1TbbHTl1tLrKeRsl6P9VpY1i+p6qXtsYQin/q/VGmw2BGt/rgHZ3eHH9lf9
89bPUsykATVH28eZaM6qqNdldrQrxMdU3Zbz/+qoV7OLHNK7ajbjJ8fQ+Tn4hbUBRBQ/qba6cJnd
U3s8qDZV6HDT9WSM7j6bCjd7iJnGvm7qcG482aj5f7apjlIuLfmdVet4ffhnW6rJ0DAG/fTVxolz
g5i9davs3Nglfh0fnBqp8UprnKte2/o1KoKEpW/qvre+8VYARH42dW06L5Eodi4GRI/VvHB8iucQ
ibfqIwFxcUgxgDySGIG1DDsRk72tYQbDdmhzYilRee9Wg7yz0/zgs8ZecPJki7Rk+Qnm2CHjyH8p
kWw9IO7yWra5d4V+qO80jl1MK7F7P3ZTyg5fv8+m7owYSnHBvVdgqQOQGxTVsrMCw8X0pEA/rlq+
Cw/ZSd7o4JmA/n3ZtfoHemvlVoxuudMX44F0c88Rs0emscqmjUTd8GC3FZkeHUEmw4Qox9Z7mw2D
/tp4I4DRLlvZFESScvyhsKCKrfe0/mXJXnJSBtDYx87bMtr1toA795QniBTUU/WDWP58UU1tbPbX
IC9OqqYKiMLxXkL93qrxqq3rzdfAGdo7VRuSaiHDNN133RyAU+vEtiqy8akUUQkNNhl3WjyOT6ot
qdjsAo66qlqAK+claYrfyND8NWCZkKomKgkGZX2GKgrzz2R0xKN6TFAvyUnHujD8GjD02D3YWpuf
VFvD7/au06JrIMnhz9UWvcT4wVgKHRPPbN57fryGJ5i2VVvsJI9FSQZVNTnVAOo2r36qeV01JeMy
b/TaMA+qms6yepqJin8+ocQC2wSopDCvCuQKHPQhrVPvmErmVyRb/ge6/RwiF/bnRvTtq/3f4wjx
l8AhLXOvnvc1cDCS54lsHCebYtyg4FTdIxlon6xp1c9pkilUbaoYKr2679YiTjXgnOa8rJpPUHP+
7vgabGSLd6xN/eGrSV3NeVTdf7X5afFbD1p2P20ShH4r0/vKJGUsMOv9vPpqc7UOEEEbnNUIjQzT
57AybvKjZgKG6UxUx9PaxgxFL7rXmEDQLmLPsFdVQ1QFbgg9vGvPka8iilaQzxorXAcnoyiOqRCA
qtfqKPoax2BwJkg1cfYS7qsV5ODbKpsI81q1SaofTQlyvxt793Uq2/EoNHZsqjefZHbs2nrexjZc
+aFzvXPUsilxM6JzumYIRNJy98UbSo5ggXhTNacwsuc1T6BqiR+5L5btoJLUFY+qqepjdhNFvdyp
Kogpe4OH40eDzsPWnJrgxUkGDUmwRNs5QeC/GGyNjnrJpk5VK6Re0F9jk6MGW0wXDzAYLqozAtHx
8s3kaz1sxtnid1XXD/r60Kxju9sFQXmnBmJLzJ5u7nFGwrgwVG0jK89OSFSoAs73QVIPkGhY8ia1
sKm1yTe9iHDnmsbpBugiG8s1l6OXy73whhzsZ5wcStRCXuLxsa7bYh9oGEPn46p7ObrPBAkckr9G
v6tAZb1q2UB0Kte/9XHG6j6XxatjTDP7fGY5TGNy9uKWd1kS6M7oiOavgzaRbAmiN+SgseCYEH8O
evugak09ti+edWJ2THYuXpYeqKCzZ5oB9K0MKeoyEq9yIpKVN6SkoNGYR6OMvY0gJ7BG+bzNANJl
l+R2vyeMtcbGfLbzxfPcW+XGNov4GJhbxEf9B3f1g1GFmR8tW7tZZfutNzWsePxmvvGikeGoJuLV
OWcXzYIWmZI83sRuDdXQREMQ1azqe1cOD1HU6C84GSrETdjaQfRcENfKGvbqutbw/swG6KK1UFdi
3WO4lX0fl3H+2WRMUXLWrOEplfnP2vWto8TG4ioc9OFmtriXoine2XvLn74trsNUGL+x2dhngXQ4
LN3kvIRsyEty2F0HXMLJwgBx5W/xir8WZRvGeGO82qk8JQB5fxoFwnDaQ46NyZPpVheUect9ZRCn
LbW03PljWpP0Tr6x6WsOgw+RQXSBQJ8+6x7soWoJBLjJz1Z81+PFPQTSWNH5pb+ddWKEZSoqjLN9
grY6yFh3MR+XdCxfxj5d2YW5OKtq3qA3CmjiDua9+xD1M3mofmzgaljTQ9LaK78slXtQwelRNmiE
OFp5xO4JE4fcbY8E/dqdvdLKOZlbT2z9+fMLOUgSFFtAULtUI9FPUisPU7NLCN64oW0+4jr4FC/M
QBZT7T6OzAq37xLUl2bUr6bXoVlblI8Op7XXYfGNx06ae9WH9Glw6fHQDif3V8/k/GoLL3guauT5
sch4HRxrxkUbE+a1b0IIjlgzrqZrTUdv8akZiNyvtYFk8VOJE6+qoQdcP8kg24uodl67qsFstywO
qq8PHP3Ri9rjZ622m8duXE62nunIWpjHrMmXa7EWnT5elrQzCddQq3s57Adfc9EyMt3rZBoeZ965
CInooBmgGq21J3VYY+a5uBRm61710aA3mrtlZyfJgGDtWlddqiCBic3TcFWVz0cVjXRIqlaEUYtR
HMehICwpBYZpvtMKCEMoh6lqtf4BkgAud6+wZ7IWwImoTp3J6MXXl1Mv5pfPquox2no4J052LfLh
3a7S6lQQ8boOQ/NXgQKmt8NXrtn8q2PUg+ne5KV8je0sz7BCORlNCIAcaZH1KUlHMGgyUwQD7Ci+
WZk/7cUAmdLI9fjGLwmSgDss893qYaTa1Dgfa6CbqvqN/QDjjijDev9X+9JI5ItaV0OXMW7ZykXG
VsyRgHFKUaZdCcAYiuWY1ySR17bk/xg7r+VIlW1dPxEReHNbvkolr1abG6It3nuefn+MmnvRoTPX
iX1DkEmCSpAkmWP8xmT0RAgoAM5ht2+ZlX8q/Sp8kJLnTf4CrcSRfDk4tLFyVAY7ZiGdd2+qnev3
Nr4fIEZaQC+0qIClsjh+lUJYk2NCr36+SlFrgXJAxkuPUiynPD77gwdyeDkTGc/scR6i2x+WKtua
tlGdBi9SsrKBEOuAJooUI7zf97a5BKKX00PbKi9wMeyNFFPdsZ5qKLhSkt/XBvoptbP6SX57tuC8
RitW8NNcfvcCLJp0rdxLscRcnq6Z43Yjv83OkEGKEYJaSnK1yO+f0pIQL4llUmuWlqtbpWrqi02y
gEDyVDFWm0VzUm0yQwHmn5+csZg2cRA43wEQ39Xs4UnH+9RY8x/iFu8TkdCvZQddhKR8+IrPN596
poYbPDrLBxAc6aksbP/SGnN45/tKdCIPmZ8KRDwf9Sx+T5Fn+9VOzos54dfuuOWvPCtsLJeT8aKV
mBq7MegbYj/RrzOJ+IYIPgsDLXDjh3TMY5A4QXBHivQYj/ObPefGBjlO4Btlat+3c1fMm6zS6N68
qX2aPcpGse30kWgoEtn+dweFx22fwEB3h4p8WlD1AK6AnsOhU9HY7GCxeO14B1h+PtdN9QPbTOVs
adn0ZnUV3W580vCDf8d37Wc+u1sS9Ch3l/4htMPfVZclj1EcoVubOsoBmr76XlqxxqS1PWiubn8K
7SMpsfSzMc/DwVCieO8q6V2geD+ZrqsXs45+m1HxoxtDk/RO5Zw0EKNk2VyMsxAaG+s4RYEJ8oMX
Gsm3gSRROlkuUKSKZKXDi51Uo7fTQ9JLFUCAl6I4EpGPSflhet7mMeYvqBOTJdA+V3PgnSyPzCfA
93Rfhchjmg5gpQEsfNP0/tX65sL6fhhy7cVQmwtE9GpDFio4qAURMQu5SwIvI/Felbl57RiP4/hN
x/HEeC5a2z1NWYf84QhAud4SZ1ROmkJeDU5TdYA7ryMP4huXn0A91IeUCNgOfSV7l9v54iM7n/k8
IrFpB1+rzK1fZ52PNlX6o0PiHnC3ExIxZaOYY3gdvfjnlGO6OA5o52K1+GeGBlO2uocbYNBsrT5s
n0neakerssJLYOVE5aPS3QW5aryD/PwxWHH5x0QFk1zQ76jrKsjfIcH6okQcYmi7jYpI3RnnvuFF
LbToqQKlIiXZVFarHSDOExxbWsjGL3WQLqN350NWeUFGRQP2F5/ARuxjvBgee81UXydSq3tPJ9ct
RQshxYcsRgt+OdiDLnwdDMjYo91fpcqAfXB0IrvaNW6ivXq90YLyBEC0lKRKMywE39o0ucgJy9fn
bPBlZu4SnQrNX9Q+y+518oG0mlH5LCU8qYJ96vpY6CwHR1Y25Kvbi5Q8XeteIyUFIeAgSS91Oh4h
597LbVg0nCAbJiUHXg3sRZcTAleZ9kmVqKARaMGsOn7qdLIPy0Fl2YwDgT8F0sBZWhDqHi5+gQrU
esnATS+Irya335xFQ7GNvOl1igl3TJamvzY+1mh5HV7SLORLV7TxH7u10ZVm7vTihPZLOvwq8cR9
I6a5nQxrxJokN97KsfwZJghNyDFCtOoWcUrvBGLUfLM1/AyV3hv20jY39OBSYVOzlaODSqYH+3Xr
6JtPfO9LwDD1lF28kBkEVLToRTaIoxT7KvGLffKfOn2Ksk1QeYh323r0MgUjKC/fQ/vbPKZhZLy6
RWe8JrPCoA+m5SzFWPG6szYDD5Em2mAbr3zAJieLbu3zhjTyiErryV5Or4L6ANzdRxAdbluldM6L
bJK4YbRrhvHsBLHz0qKN/jDGCjRzHQBaYQawo3GkOUpjIoLhM1pyrGn8Nt+C+m323KBxD7D5n+vV
3Z8iU/w9zH6AUdimvMCl07G4a7pbUepas97VGt8zKWFiWhznCoDdraj7nDVnRx/gxqNUjcZMOq+L
VWw9quBV6qbZv2g5L4aU6lbpT61VF7Tgj8qmt6fHEnDI/a0KFiSOVoO3MZw8enJcXvMW7Sx70s0N
uV0yxcYQvMjGU8OjWhjzg5RG320eoto9FnoaJdu5WaLAdeVs5GgR8ZVPLZ3QWZPEh7XO8JLfnqry
0evL5lmLYJX9dvAWHRv1RTb0IxQ8erLVa51vDp/qSB2vKPqoL33gx9das7+sDRLWKShvNM1xrXOx
K2vH20WbfkCwAhmhrTXa01WP4qd29LIHvoHZAyn0Sw8J4iIljDJtdSO7Xhq+aK3Znv+qk9OspvhR
t36w08oqA+STO8+ycWuihA6EABjq1JWqAkiXXEw97BI4qq917JevflISXvPi6Ch1WZQTq4yBmId5
UW6nylc39H3/LI1NA4/WApViwwT+U6rYYaUMs/ugi+rXei5fWgKF9+i91q9FgsitGSr+VoUOitfD
cOd0Zs8N4GAIfGpHIhWklGbXr+pUx49N7J7loFThM6YRvG+8szYN5cNkjnd2HfY8z8H41JhDefHG
ugMVNAXZfR2U+7zcK+pQ7prGqXeaFcwAj/zmYCqGc98nUDTi3k8W+7E9Pm6fG8Mv4MP3V7/s760+
QLE9JCcFL+GH38UHK0TwILFY6RTMALxSq05jZP+a3RwEW31W+wDmhBKC6VZ7fdcyB9k2zD5yD38h
PdvMoIS3Y6RAJPX5mku2D3wM7HoTDLqqDBcQE5+02omOAR8EAtwqkHRAyn2v36kzWnOtphgkF2An
ucoxHfV31l0MNqAXdqWhPmRdesaMWrlWXQk9th/cc9ZDgDOMT3EzxCz/XNbJoD2zPnRf58zSLhMZ
beIdLcFEo9hk+dTCmdqoI066qBOTvp1wA/DKPtm0M99IFsP3av+shY33tIjwTZAY7Kky4T0GxtVs
YvWgYIyyKaL3eZ7fyAjtolYrD4Xdund9hhsMgQB21800oABvG9UdomWfQViMuNC1/aF0Qnxcdd1/
6PNfXCa8ILdibNB9HraOaZC5LRTtmjFXzaxRfTZSrjxU2XxnITgbhIBEMgXLxUSHkzclp0Yb6kvd
+fUe+8hh1zhOcE3det6prf45GPEPADHV7YMZioY6l88W8I/nSjc/KXFUnTLUGq/IJIIr4ZuyTxun
vZZFQZREH+Bvzf42qKb+CpDg1NUIMrZ1ss3r8uhlo3fOjanapcwbWFqZ4cbATWtb993JqhZEYNBp
e3OwkwMA4R9INX1fzERPJlnyLXer3wKH67aosxHBo9/YjQJcL2nbO40tOgnAtdCSYMXeGXztDRu2
jfqjSvQJXp1Z3w0ADc7KEvAwmmeZUWvLtJopCt2oIw+Shgiz5AmSEdHQqp/07HtvKw9pCs8XcZRt
Gj+DXv4zu0Z1If+m8iVMajTX1MtUVNqLCcPDpNuT7rXrIQF/41RbIw+ja5dXwSUYmWFkGu/vFOLL
k3YlcnvD0nvLjJCV06NJ4USfMOplgpkQQ7Wruj6G9vTDNVX3OrpJuyUU2IaEQm9gB7zVyC3Zzjno
QxwhAsg0Wo5pWVEvkZLPEAHy7RBHv5qsxCU7Mk98y/sExAryVvWBG/qnTrGIGQnDk33AlKOtrCcC
I/omBl228+Pm1XMbOGZug/ubahTnsGYcjBVzOw99sy07YgJ1/oSmqXrto0i7tsvGMTGsdCBhpvkm
1AN/b3Yg9UJNZ4WiOB1jr9XsgyRxt4CyDlER/FLIPKDEEKEoRCjjZ28N5XuLrDkf7VOXY2PnuHCa
9IAciDpCT/WYHt8HDUCe+ZkVSbsl71mV5gO25tkGN4BPaayG/HnHWiDUuwly8ePoEWCv9W4iKxy8
IKzC57OtQCj5agcO34yvI8jLDbZZzCpYFHaJCofHbAlez2lwsL1FfbbqfwWunyFQZgBvdPUUEIOZ
Azz0j+GMVaMOYX7TaVCZ2t8DpMEI2O++8YDz1bZD1NnZmHmrbhGaLvZq0YFQ7hQMWDRVQT4SvZgg
8EkslO7rVE0vY2g3V0KN2XbuJkTRsvYR9vILkeZmY6Enf/YmHRSo7ltnx3Yvit97FyXx3Yu14HSq
uPveuN61jBhmzUZhGEur6jSjsISF6rcBIOqx6rpveB8YcILtYK+UyXQ/4FV0dQgeFwuBOEj119Rx
78A/TMyyR587OHwbWbUT3QiAL8XxXjc6f9MUkCiyuCJQ0QYmWbfSOlVuVWysxG6PQNcLQHGeBeiG
j8EBMvPFyUlK6QWaW0jHvpZW5xLlKbRdEsfHcmrNY19X3pfUe4PL1Kmt/3O26x2cd76l3gKRUX5G
Rr/NrSy46GOAP2KlNjtW6t6pB3h2tMCBgjshJaX4LN46CPeOVRD0UM0dc8Z7b7SGp3RAo8ihhJhM
sm/N4C3PFPtu3VRD4dyKNjP/s11DEcPm68HymTt6gwWO0c0Aelaed/AD39uGHuprGkPfliXzRlcD
XkXfNO7mOiZtyuzjV5rr+zxIpos6I9+EUNSzFge/rcUhCqrOFd1i6YyszvgQL5tFPMfMR+2qmnX7
PPTt9NDGy8hNySuD9rmOmOpWdXosA0cNt6nDYwQTdlZa1h9dnzLzsKL3JNXROTSLJ8sY7cOYR6y/
l43v3s9eBw+t1eJ90z2nTpNcQpYHl9R3op1RQACAjR3dWbb5rAcG7A1vpEdh9ziAuCK+F+8HpX6e
MagksMfirFsEzrTsJBgwe8lIQxUGlmhai9cVCMz/bJSOfFGPtmnhYZdhhEhq+SVIjTHzWsIs+DU4
yJ4viQBl1ve6j60rhltwJDAD9eBYBz1orCkYJlacPucSGrkiKH2moxZ3jTk9qeE8Qu3w7d2IKs12
WorIFEzb3uRhmakL0MwJU3glHdKTswa6yDOLOxAZp2GCkQJc6aEzu2elxf8pN+Nkp2OiOW8FMxcu
BH4L/NneGaYcTsHsPoyppjEV7LJHj9TcJW6q9xm40Se8NkAbFt/DIUo/qTkuMV77yy18OrdECZwl
VFDPOiudlA7leK52L5uJTxgAK0/Z+dIaDXDs1UrZKoA9fZACU52bF7kMrpVvUR3k5ywuGbLHztlh
2A08hJQCILhi3hYopkVOYfNe2FuTIe9+0KD01gAF8F8bDknD30NyxL+PCbCekjl8D5GCQ3z0MGEt
t3OcEYL7gjcCoL1LNJ4u+r+psk37+g/rmvauHbJjPdZ8JkEFJg6W1moCSaiFx1nXZyf8WuSl8RkJ
eRQ5xxc9CaxTOigvM0GAhd6qHitzMR6Iv6mdcYq9MSRbv/Pi2TuHkfUQk0rbpjqySq2aI/xngBi3
71xTn65aGr+NKqvUsAqQUQyhDC8mTZWPrk3S8PeAAr3fFCCCrO4ONglvsFylfROOSKc/3eBor8B2
XaSxlYmFgMk4rS24+jztm12R2t4TLADnUZ3eZhB8TwZgBDsPmkMVJ59LJgbIV0ZAK0uSqVKcUz1j
zldmADQV5Zh0bsj8yUiBv1i7POiMbVUW/Ql2RPHWmXVzGmGLbKWoJ04D3ri28AtVmnumy/w/bWfv
9DL4NdnKdCzidL5D+OOpnwF7m66dPAZIuTwGjVaTGUYK0+mddG/VdnUsoYEbAewMJUFiLuPnLUwN
d0Aq2AlJMhbBxpnHbM8q+tEgzsEovsuyxy4ELPY9t98wLWvP2YKZKRdcXQjC4mw6j9GCG62NST0D
jAgXJKlsJj16VxTD38f/qZJ6aZ4tr119KQPuq9dCp9tkRcpWgJ6NDnJaq6tg5x8mHCFPVvgWNyAF
/NexCdJDAJ3Xbg24RcP4ilA56oZ43t10NQQjJLihzGTB4MYOSt6L4IYc6PwUkuT4Y3Kb4AIuy5r3
TFb5JbIrb7RVwSU7yW4yE0GChcW/N9QFaF+31VEQKpXjtEAKmctml6IHbh00eD34m0TRljgCtQFY
rD1Zla+Oku8SNcAh95fZD6CYlxvXLFeUvRWfaGuJOu8FqiiV45xN2UlaRk7LnUEWMfjn/Ha5iLTS
QnXa2E6W7uRXJmhNk4BF+Gxx9TsGjXoUhRHH20JyH85gOH92y/Mbzcg55ahRSw5YNoncf9mNWSKT
0sL4TopZVh3DUtHxn1l+Uw7uM8A74yR/Un4GzsthVA2Ik/TV3ivLX3JeOgZwzJfHeHvCUil4qdwn
62ItpNG1biz17ojUCp5MgD5u2F/pDdBuyVCPUzruVb3+Lnhg2QzAqLsafh3xVCRHsmqwMSOqnJQx
3m32kvS+4bxCNfjWw1zce03IE7WRED20SfMqz95O3MeBuM9hrg2GdWuI0Ntj6k56q7ikDsu/NkSz
bX1oYId1INRNsJPHJU9D9ko8PpON7EovsELdJ6/cbbyizy/4Onqgz2R32UBEoG8oxwqvd8aWIZkB
IgBzxmoYI9C/duVsB0cKkMiukV9uu3Pag4ayo5P8vbFpiFE3u7hNPs+jfpE7d7tLUEs3hZVOO7nX
cleStmD932qIrywYAHkmcobsSd2tO0hZNkaKY0jThUA0EX0cuhd58LeuKbdm7Q1ypCbyuanAsO/k
VsiP1Pua+9MGhb4lgs4s16p+tIttCHKXt/tr5k4/A7wyDhmzAXrdq1blLUzb8JDPEJ1bfXrRl6FD
PttZbDvHOZhBAmPHt1Ghc6KE26AnZCV58f/84b9+g+xiewXZXQ/1W8vb00NNBofS3tB3MgTI971D
bvxkA8gaX1K4vLebe4NT/PXW/AWq+HgHDdJ4RQRrcm4ORphr8z52w29Kl6n79Q4zCF50x4XSvQ4u
av+UYWJ5kN/S+9Vjas/qAY3Gft42WXhtB10B5rGMQ8trLWfK3n+t87pyRjggTHbSE/o4PTCFYemy
dAR9RNrJhGO9dp+lgV3NNDD17YAE20l68NhZw2nKLZYl1T53BoyP3AVc+V//rl2kZz8EK+zlBnCF
BZCy9r05vnf1BcBoFHa9yNswvC3DsvQkKa51BdGfZUSy9NnZ+041gFlJn5xAYYyU9rJZ39a/uuht
V47PlTecvMbcSk+4nYKtwFF5bxsSBDIWsmBvjih0n9c3fO3LUifFYOmFat8fGkB6x9CJDnLMlM4u
LdbzP3ZBKctTk73bOVK+7X44LsUPdbduW1a2/c/Qg60cCf7UPAdw5TYp8JgiBeTW2yCclw+H7kE0
DXQWqpN+wIeCPD3zAnnig61jDOo85nP77DA3YH141YlYzGqBx3bynANKGeruzlqwqvNYPueD2x1M
c2Yq0ejqTg0KYjc9AjMbErwH4R1M+WIXac5DvQui8tHBvHh98PJXpXh7ndayVK7d5MMpxZC2px77
QemMsqmX4Vr29AT6khnDeZK7LxcpwDNOYFbodr0PrX4rbwmsdmpl96/awTW+5BYiSrJumXAN3kOq
+2oLlyLkhnWxkp6Jg0MNiRd8w5jon6IeuDsyJnu5x7KRxx4v0xOEclkjT+mPfNIvXmxkB3Ue7xKz
RKDM604yyGiM2i2c3RL13F1YBLcvgNH+gpSfneWC8uRlj5G+XdgwdjT8mgfvCbM494ZZ9hP71cfz
7JBLj1gHA1VTnTPnrb9Pb0dt108Q79e7WGYOI2myfGYyN7N2vgVdSEgl8AK+gEs2mIl7yI9KE3Jr
UE4MdFFGzdrfdMxksgVetzpOrnOeAOaQzz1Cj0SjOLK3GY5ht9nVbRUVaUFBzk3XboMwXOqH2kiM
g1xffpdvR+O51R9nI28Pqmk8y1NdH63s5V33MzamaDMWBUr/UMj/WaCtA4ci334p3yZ2LE9LHGlY
PoDx32uZncPOb/PhHkF28wQ0rboIa2eIuupCX/hThll2e77yJNYxZn0wfKB/p9AzzcmrdxYEaWQx
HAOHk4KXwGUE36EQuC+5ZfJkpFsHKrFHC3iwX+Ab8p/BXBqsI/r6JG8dehnv15uwHpU9afL/vxRz
tRH20v061MuPkeJtLr6WZe9WOUfYfjChRZhBJrpKZ59UPBalifzZ25RLdnHY5FW77ZLX/gdWf/tQ
yu/8a5ZxO7fM3S2wgCsJQewx+NDL/JXkCKFreU3mAjmYbTCZ39BaIZ4c9smpaMJQ3Uvz266/fEEj
wCBdkN7mcdJTZUa3bta6ac5IOWgoRWrAxJZJmPw76+aGkpTyX3PZ268v5xEmzv1YoOvWs98ATz/Y
ZKnmLXq9BUmoH678ELO+6K6unmVaJpM62ZPN7dLLtFCKJILQvA4ggKyNpclalL11sz7GtW79Gx/O
jfJPHUIdjGGMmTJwdgAB8pOU5c3jjics45fjtx8/l1qxiZRB/WsaKY/w1vPm7wFE+7N01wglXUDT
yzMIuw7JDekp/74rZ9+GKkA5zckt091HKkgAU2Rdwn3ghAjBQ46uB9Y1oByQzdpOioP/c9Dq/Hz7
9UtPvpE91nfmNp+5dWap9fS8I3/yn/dO9m6tZPdjWU66XfWvVh//wMezFI3ERmu/aTNSszKurLMH
Offf6tYmcvQ2z5bddSPPYy3Knpz3X6/613JGWkvDD3/q3+o+XPXDXwqWAR+juboLYfQtrzgezuQq
qvm2VpUXXjaEUiBnQiNi8b6E2dbNWjdneIJCv6NN1Rrs3hrJcCsXX5v+dUR2fTMAIUQK/taj5WWR
92R9WdaX6r/WrafJeyft/q3u/3opf84Xcn8Rg/Ybdy4ObUxrl7mwfLjWzW0lu5b/ilX8W/MPdbf1
xHLZ21+Q63xoc/sLQ+JdNWX4o3ZeuJWhQdagsrd+o2UMWYuyt07I1sYf6j4UpZ3fIxjQ/9RqJBGS
wobIx8tJ7p3prXTh267USnkmlM2yOquyg+4Vr+vwDpgK2vhaVuaFRi5lGfmZCwVElKzMcm+hIz+w
2nkrwwPRfyRZG5SB/6Gr3QYNWyWGIKNLUc6QMBF/2/3bcLt2BUcW/WubtRusdR+6ixTl6Bg0KSEL
F6bXoM7mrnP0dN7K+jcBYEC4KBnfgnaIDrc3Xm7KurkNq2tZbtd/LcqB9dWVYkAg5Z/hW8ofriB1
c5aAndASXqN1sL9NrG/H5fmsZzZ4lbB4y84WgRFjiZD8tXJcm8m5spGJwVqUvQ/tZBBd6/76x+XI
h1MGr1L2s3EPKvCphkqBa4C0IFJuaCA5lg9XiSNe+ypDl58lWXaSO1MmfZ6dZtXZNJljneRlX5/o
7d3/K5j511RhbSp78nijoieid2t0C3LlDqInRhwhk6KjlT3MXkk6BjUXbXqQV/QWp5QeMM563HyR
F/mfqFatBnuss0mdNCQH8zw7J0gEwxKHtCabuiFbuVnLvhUo6J+F1qZcdIed2cKAjAF5jXxYuhYc
Td2/E862RQIgUtGukbsqz6XOoDLpVfFWxvBMhE+uLw94bhHdaW/xzA+3X27qX4/otnS93XVZs8ju
7TWPSE7Onjnt5S7Ln1038gPWotzYD3W3VZ0c+UjmXFvK4fVf0sNQ39pY622wMcQqLsj9966Ix6OB
EOBehzFLEeoZAqTFGZ9Jjlo6uTPDQaZnOep5wDz1JMG7qQ5eIy07ass11KTO7sugbjfSau6y8aTM
pblT+wyQ3jAUmybiVZeNl7nm1vYAeGpgiq5p4h7UKLTyPZJBGC6zst8TlQQ1PDnnRg+aRzhZ5JoR
jYV4njm4F8XqNfXHtwXR/hIgA/sC/6beoRo3ospBUeoyBI+yhPREPaICEdtV+hJ7DsqCZnc/xWgh
OMAWDjq5/aNn+fNTWjU/4TueelMr38fcxFUr9b/lJVPyGh/4ix+oIMWz5q33Zuu7R7SezK4fkHDQ
WtRxhmETNHX9uZ7B9LIkLz/pampvUdQBXhUh26UWiy2ASSh5zq0K/SZV3VVIBKMMVYLjxoixehiX
I4SSMBMYcBQIE+3YFHb5ME9J9SB7ssmKwkH3LM8RFiYIbxVxsCsr5If8afhqkjw7tuoi5ZeplYEd
CUocuyUAvHF9Vm5xEaN6rUL4NHyMRFUUDHdtVoAJ8tqB9XBTuBeQGqTXPILtLapfUz9FT8OygegS
Pflq8g1ZTeUsVWWGSTe6i6hyFQifGRbZGid4alDDflLJhD6liqZtp3EMWEFwILY9oFWpzb3MsRTF
Q3YzDUP3oCWd9zgvmzoDtmfTt2BX02I9EOpZutVKB1e0geyMOWE2N446ujD+7ymJ5odbCTQHyr8O
fW49v4os7xGVmWhbhe0G3VNj72iWuZumJkfjDTB9YWjmxXaAOgNr1Xa6rSftBit4ZDBwAC+9sLxW
UO2uzbJZi/TPY1IQQx2QNrLhppX6JZ/N1NhqpqFdZFNMwf9WFn2lbCcPlrsXpgSbETV4630Ao649
9l+TIf9ikEoHFw7dn3fLhM8MMhG0QlGhEtPPv0l3fg7zRP86NQloBQRx3oIxA3aNDtbjrJFLtqbE
uqvcvL/ofdye0jQuHngEGpT/Vn1pRoXOlaXmvWr0bzWqQfdulDwOdtVAfVXql7gnceQg9riXohwg
FfoJ+fV8X4+bHuOOzbQ0j7UUU74YLNdyHhlsqhwF2i1jxu6vk638m5PO5p1cqm5M7cHxwhPkMJw6
M2TRDnxwqt36C9og+ROGc3K7bm3M7WPTtftcRdZm62Ox3AfZK0aFM0H7omGtbJt3EC2aF7jn/QOh
47OUMNptXzCtgwyVjYg1LS2kzjHKjycl7pvqoseFayBAbWg/RCyWXQUG3RX9tP5aD4SVyxS1Ezng
oGRxRgYzAc3GrdBNpT0itqltpSi3J0vV5VPlgAlb7o89jgBdqmWiFx/t8c/t30mT3D/aRQ3nbLl/
qE6DyMsmD396+sw4mCinyK5sqmCG4b6WpbeNLRKSf1XKYTnSQe7YDY8AZ0DgBcMGXBeWCmXFoKTX
X+o6CE+9PQRovIfVt7I8yPF4COtDqqPaVM2KQ8BacXELJx54boIouHbLZkjQPXEN//jXgb5PsZN5
D3w73kNhiO/KMcPDcNnIntSZrLKxbLBRVIu1qMFv8L80lFNurdezuxFzwP/LKak7gK9QtePHy7Rd
gcjt8/hQqkQDtx9+nbSWPzIVpd5c03bhUZB2NK0WBiyKlPfRsskRmLiX4uT7KBZG/gB5XY0Jri+H
SxXl8s3aSPZw0Lvjw9eRR+bk2CWqEpaVhyfGpCgX590Cio+ylBz9cKoU5Q+3qI6eHITAb6fKX/vr
jEw3910JQOPjgeVXTWUM2fF5LuwvKfakIJdmN71rpyq9c8cIwImG8maXkWdUyVbskyLUXtUyHK6u
Xv/IQ019HexCfdXD+qFjgH0gNw3TBdFBvn69gf6XU7f6nQ205N3NuBTJnPI+Rc3gPaqUz/CRg0c5
aJbBvV/E9pMcAym8TyHUveRLy7F+TwbNfNP8qPikJWdpwjcne1WbBvrlQ1in07UPtPR+XDaI++nD
xkxqdu1m3jBmg8ZbitIGoimJHN/9rSYD7qUusUuYS+l75tXoaGtGu5Wi0TfDycA1dVeaFor4G9vq
+hdsrJAuskZ9H0GofG96bBFU+HrHhV/5DhSs3NmZb55GLDOfSnt8A0LTfbXK77PbuJ8txW0vWRkh
nWTr3ddmBkihOlb+hIgOWrph/ydw7PYrkC19N8e4iNuN/6YBPkPDth3Ae7IXh+1+xhoWvvD/VkGL
/OfghzrdckDFZvO1HLx6j19bicKcU7xlimVfmrSb0NzuizcdxvQL1u8bOagAY3sDgfEZJq96L1W2
35BfcIfyKMURNYmz5k3JVop17JpPM1k6KckVu0G9V9F602FE3wXTDC6hsELjrkYrBlp07aPCZuf3
BN3jbgcWD1lPpGX3lT84FznSt763N7XBot/hdjL7jDwIxkTvvVr1Wzg+0UWKTqTawBSi/k6KNkZE
+EDq/lWKszJ9d/nmP0hp6rMnxuv8yYjB9/hjcAqjQXlOs1a9j3xoxKGPXdWQV08AffbITvTPpdd+
SuJWvQOsMDzresurEqMqXyXuVRpIPbqIh1Kpswepko2JylFkQ2CoOx3D1QL32MwOnqV5DB3tKTef
m6Y4uJ1bYVhY75ExL+/sySnuog6y3CIWXN4pKpumq1xkZtVpF3s9ouN21DyGmoMV+GS9oRCWflWt
ytujm1mepAhHB0i9XryX5ogkpdGDJViaaf3kb9D0A1WTj7grqy1A8Sr9Coo6O0LHdw46uY+vtmXc
5a5ivZph5tyXiQXAYmnWTurvCbTkmU+bds+0TsONiD132cxa6m+J4DXgd/+3bm0ie5bS/q56XTv+
2/l6CwCms+PHepybh1GpgEsXLtJ3oLpMvkS/c9X/ZI6D/d44I/pAuV5cs9CwUTauUhBxw/y5r9xn
aToa6bWODO9L3eTqzq1j6z4tPQxY6hq1FHRhP0FH+qkgfrWPi60LbOiqlrxU7hh/7zQAYpbhNo+e
2QUXxXaSY5SG6iuqKvVGLu/MX9TSa3525I2AEZkxOoyTcSJmW6K6W1rPno3mOK+7g7Cllm+SrC5Q
xkWj6loypl7tMtz1vh5fasTJ/zlwayOHy7UWHgngZ2T8d+ocqPFOjofgHq9ytdhxqbQr6ISVY55v
RTmse1oyHni1o1vLQNOfLTOxjqo9wN1eL2E55p0NvPzihJayT7VCx5ZqcE4WeN8zXjfNVTNM52An
2fQ04eOy61u1+cTbqAL9cZ1vzJ2f0eZR/jTemzskTEnHwjo8v9ptYf6Ek4hYpMk4T+/jpc0SB5JK
MO/rqqofYr2tT6ZRDZfIbS3cff0SW4LOQR8LsCoDH8xMvUQWy+/9r3EwfkoiU/mtgLS8/aEs15CK
K6xfUzp8DxXF+aLZTYbasTa/hjba4ExRgkco1O4xW0TFVcVP7/o0to6EA9JHFyoQGOfGIn7GQGb7
c/iVAfgb5EPllx7ggww6iRk2k/AkcM3fGcrIete/BVhzNO1L34FZRqe4efNa1oRdX2mP4DY64Dk4
LMG7cnYE13z/pOsGHlSjs0gaqClucVqX3cme49SkAJFAuO8SZF3wr3nRnMF7y1PvizbFyr3Zex73
APneOkzrixQ7A+W53Im7sx73CFNpzMvOXQnUrWhc71MAIX1TDaF631fl/zB2Xsuxcsm6fSIiMBN3
C5RTGankpRtCS1rCe8/T7wHqbv29Y5+Ic0PgiiohTM7M/MbnP0X1/KbqgXpZl+alA9xU9dt1V1sx
j5Gi+3frUtgHuzYt03tRqP6TP1NLLPTmodRM88nfjX5mvsW8KnftKLc7sx2C90Ld1UNtvJd0ZGGZ
U9X7IRiKV2zu3F6PrHvGkSdMHopL7UvA8wPEG10fKs7PumVDVFBxxll3UbKMO2BHEzcR4DUt0v6u
doc6MLXQDLqn3x0arda8yuj07YCl4KVbJlwYk9fgjeyti+sGCrbFpZlx28Ky+kizE98cdBXdDRiO
OuTuiou2TAxQvEdL0s65Wc33ZAFeuzKa3qdoafRo0XPAgQK5l6qv8TxM72Md6e64rI+W9f+9vwVy
6Xd/3/I5Du1pbhNYAN/+ffzf9f+v4//3/uv3qtWActsWG5HrsTswYL+Ww1RfVVOoO2NZBy6jvq4b
cga/P+vWXQBFNtdyWfe/PsubE5yVZO9ilXfiOtEXtaVdNfKWKyP71zoZ+2g7F9vf3daNY2zbTl2j
NwjKWylrdQSTaL5GpR6Cjcm97vVwbLxsVIrbdTIK/l9F/6w6SlNt1DCRT0GFEI+H1LoAoV0+tctk
XTQ0CdH9z3JWeT3DNViP/966rv9dXD+xroNtd8wjGtp+V/0c6Xc55aE3j9Ztyen66LH/gEhmvyXo
mbioyvxg+2hJ1dG8n4ze/tAA0JEttIdb3bIwHE3grRSpHFF9RU2M8PjQlNJWU+35BSLDsOs46go8
fUaWdVi/I8xo5+urVj/jhG1f/E6h0LUcG/OKW5Wz9kTfiI7rgKZt1aYdb9Q6hNm9GO6sjjo/5jp6
WCDOZfC1blgnPazujUWTFUr03jyIVJTAdVr/mpmJdAUQ3Xnq3sZGLJlnmC4a7Bgg5KZwCEHQxcRj
vZOqrN8x+AOLr31Xon0HMTK8RDFO8EnX9rdR0yt7OW6zgz+m4hIGKp4YUjk/p2H6TdNh9s2HQ+zg
byQhoGNh/XvFT2anjV1wqYqmuRbLRJMJD8MCXOKyg6YuUqSGlg29LS9Kii4eZLK8Geyiu6z7r7th
8LTBNHLCAA04TbJ4stMyj5dsn1wDYB34qjXpHdAhDCJ0jNG0Th63+KDVFz3okl2FtOacZIgqtFHM
J9Oisxh1vHE0syE6FKCMj7aI9ANpj+LGnubhJqvG8SDJUXnMtAJjH7+PTknjg3gaTOuUlBNerzVJ
kqhL/G3ctjIODHK9texiROgKdBkAVH9HfaLcpLHZXX1oT3CD6R3kiUM3UNX3D3OH1Q/mzuNjpINH
7oTTdyFJqaCQnxpq0G44ytrzaFmwvOGevuA90ztVNI1nHx8qENR56lVTGEHCgh/HuwnBh5/Of5LG
2vj4kb1SvW7g2kSL1n6OHugl/Y4Mef4jJdofEr/Iy/WARHlgqdus5eXsD2LXL0ewYvw76AMrsXgY
GVAZE5BOWkz+FPQlqp34sOk1YAiYDUfYqONdjZH6QuOfga7VZ1ufOlDI3AGMjMp91iiAZID3jZcY
WgtB+bjPhRQ9+pJtXkwFNe1qBB+KHsmd7g/7Ph2mV2EwdlKU4NEquFOUKS/ABsjja0QD4CYoh36/
fkqNk0OtDcpNbiqDRy6xuEERFDNUXTqDdRtDDr91flaJCSDiuss694+VxrJlXfm/t/zuPmYrn5Av
+D3Ouq6qLHRoFPDcDMfAi162WDm2UvfcYWB5M/pyBr6CU5LB2yZvOaD0WBYh2tmbqS3wuVwWVTEh
WhJ6cVgX/bRWHNSJsYPJAyI5w2RQsEzUPMTvqRRTeRztpMLBgrl18rvPOreuw2mcvRuVFqUhpxvr
/+NzM8CoEoH6fx17XfzHV5v4CByIhJx/rPv9yPr9Y1TON1n62kxh+Mgz13eK2NQPqo+2os+1B9k2
/Z02hJI75/ybTbuI74yq2K9L64eEZj+0XWafdV3agy6aL3bXICls8/alH83K0QYz+GgD6RFBkf0l
FGWbWzwO4IC7gZKrETsA5e2y+Jtkxi10kPhPFdUxr52mfV3s7t1E78ozee6jDMT9jFCgOudKFW7B
mc5OIuTq/Lth3UqA9a/9BJY8RWu6cvdMiwzOzcsR1o+sO/4u9sZoOuZQU7P8z5f8r0NLY4JeSPWf
U3pUAWYuX/J7gHUxHeQ9xa/4xrMGyTx1Y4ABEdahOL5IfYiERDXvBCTHu9RYnr5KQYeBCK2fdSh9
sVRKrb1JquBsyhiXxDKo/5/FZR1O3cM5WibrOlowlQ2+aFRBlq2/G9b91nVVLWdbMeAKsC62hpZv
IrAwXhdPpPer+k+EcMEu5PpNCSbkb305PZslg/Z6avyHfM57j1ax/qp2MTRMc8xuLQ2oSgzE7Tzp
/bAv6KqF4BjRs49t1UFPbZggy1N8MOXokqdytc0Y697JsHbJGJC9TvVaIrFeZE/8utAl5229JAYE
FH0W4h1P0Ve/SY3PUvdvZBKZASQcdE1JnRBKPxVla4DvI8lAQaP7Hif75Od58ak18YckyFLztKSB
nq4hXe9xwxKgFnSQntmcDU9+PTQwzRlArFtHMyyPYYYUcN2aY+F58vu5cdatcRpmeF7ClFu3Tq2R
XmpJvCfLkah45LdpXT2s22JhkXMCtERMHt2WrSxdYpyEmA/0Obpd59aJnAVvsypXh99V6xxuqKEX
4+Pz86nfrbKZmbuYQpSzrjObENyk1aA7BQ7q/u73+z3ykJ0bURg3/qyy7xzjSoUS6WFM7JISkU/x
REmVo211ylFGR4VmPVJ26QwqZt2wTkYLapArLfvUkjRV29/PKL70Wc4lZLv/HOYfu+hmjIZsPfjv
0XpsOtzenErv57jrZj+N+Yp/7DkbkuRihyU8zbARgi2Hl4YaiSAK1n98cN3w85XrDwwz2d/aQjz/
rNPWX/D75ZOdcAn6ZicfmrD1/s+/6Xfvfx1X+coCuA0/v2E5C+vcP37s8uN+ftO65edLuzK7jQG7
IhXf6a0lH4tlt3UHX9SkedbZdcs6mdbTv84KqwPdMPyxqQidpW7YEm1gpzY25yaJKrfGwCKIkJoF
Tf6hF80EQ4+exl4+GKE/70y7+0tb7uSlgBXl6LNXE6wjhYEfhQ0fzB66Q5i2X3Xm21tipqMFwjSq
1MhTjGlB2dqfhoRFdtw5Us2DHNCsAIdv2eQYG9ytrDp5Zpy5R4T3JJrednpuO7ge02PtVzQXd09K
MHIwZH4QsZNLLzcnM0Z/WdH1REJnk5LdKoT6ERbDSaLqORVYIk4gGMql4FdIFB0S9L57dMQMU+3k
GEnKtW4T6U6OGfKW+BndVf5REItgL7esGsYemVSanH/WKZi4OHMxZIffTwVk8rysBrmEb6p0t25A
g/bRziiuqrZHyjk/NNVDk4rhbiAQas0aFnrOkHyYaRkBXhbzQ4InqcRkBYccbA+qzoTs0I7OiNRU
2PQb6umlV0YcwJbJlPrXekDHnxVHMxh0uv6ZFGSLXTRm41YtYI2t63IIDLsZlzUSpv9e180EEiBN
1V2Fi15h6f5ttkzAUdilWd21BrimtIWLMxLD3M3LJEq1cm9N5uSsizxBtLsYGgWCoeZn1e/6xhAv
kd5qN+sqS6pUuGTjjF1oU2zWdetEU32VMhHMxnWXf2yAmKdNzc8Xr6t1taC+OxX5Yf3idZ0fDo5h
t5rXTjUV6+VHrhujRM6PugGAcFmlk1a/mKbkDUEYX4tyUyAIvmsVJbpSM/8eo8o/DIp2BkSenkbM
qu7WiTXD+gdrpW9/16VTn2PiBpk/kaVYQtLoa3hedzeJnuh3JPv1n892kbGZCx/3o7BtcNGyGLT5
KR5Ds15au59lHJKqbV2kwqXPl+1hqavHJXiOG+t2tokO+rmiVlR14s62E+lWj47BsqBF8b8mo16/
dWQtbyaRLsNC9D64/9GY8bvfmEA5SmceveuBTLkw8K6I7jC86y5lMXk/V9RcRgG9xq0DFbm5Leos
uAqSZFc1Lh5KPxiP627rhJBMdbAFKvfr4rqvAmXd0ys6x9dPretQVKRIEpIzY7jRteXAvktzzb6D
yz3faFr3Hvg1lJBlvWpmPU5SsePHFsr/dTcImAcq9+F53YPI706OFO0YzVx/xRS1eymwjTvEouYd
DmLVRgktvAzG2bxbNygtcE+5pDizLq4bAKaIS5USMOK8IUGODVtKyZrm9hHP36TXT7/7huROMTNr
zF2qVvHWmuiYAGcZXkvUEB72LMlGMyGjuWZb+VvN1iCHw2+5gnqOrqJt0IZqCfmDkXyopaWYCi1e
JuuE2GXGLQs3T3UeiTbKADs8CbMQfyH1+YCH/zW3LMLXe8lbvPzw1rDpv1usVXzMoW/WOeyaM+rX
N+2iEuqWFsZ1bp0Ma6PkMmFQS+PkuhJ0bbezVSreYwzwpZgew5/Gq6XPWybsrl9ldSbN0jKKXYQP
vxNiZKQO63K2qh56kb2IRXjULUqaevkJeBOhPDJW/ZFeAXaDBklSAO7uzTpRq3acMTiqF/7Gf2bV
1P6MEhUGRpODfVw39/2MQnSdjcHOgPxPYsocgPMp2kHZ+zlj1oQFSQJnJLYMSojrWfzZDOzluGRl
drBPsDtAYYZ8QWykSZOQ2HV/p058+dAi0qLajdh/ebryEODreFN0/avJaT1G2IFtW0W8h5OwN+PS
VZtwmMI+8sTJNuvf+3u217n1P0ANK9yIgHMl4ZJ2lDvVq5NA7FuM2m4MrSgPBoOEpIprR5K73SCM
p5S/WtdHFPqIOmT+w1wCSk1MbgGknyXdi2tEzIsoLV86rs3ln7XOZUAbNhVYEN67vXLTQLYIKoNC
l1ZC4kvS8fSPE4NEmfNm2A0IRVNxJSnzyfeTcKtC/VNkobTR9FMx1ONNExrDz0QT0Xjjq8uZy6b3
TFGrGyS/1Y2dV0DH19ncsntls86u1qvr3DpJTL+i28mGhrH0zheLHUupVQh0CDr+zwurtM38EGWA
ABaN6PJnrpP1D/5d7DINsoyCb6a/aJjmpUdxPR3FqjldZ9uZhFeemZP3+59Zr9PfxXXOVgbsrRDw
8vAu4AQy0Za2v9+J3olw1wn9mCy99+t1sE6iZXGgxLGdo+a0rip9HXOHwCIaWW0N+tXRwJB6/r99
UdynSlPjPqrlaMAW1djPrNmpwyEB8oVInnO68CEqgY3BOlkX4wgKsRJJ3zUh5XDEGLJ15sbscUWR
4vFoWoWnYdPVFuPkBBnWuiH+1J5sVYxiVNnfkfv5stPxUSkXsC7xCL6xBYZzSOknSucbNevRjSbn
rKhCB0YZhdK5DE8GvTDnwO9c6u2NM0zZJVN4ReR2pXs2lNWjXLUuj4ySEjqZxbLqDuAGlqHtLF9R
36v7ecBByLDwpDVf2rrNt4IiDF3sXY8XSxNsoxYjSpE7Up9RH6FN0OOFy0MjvhWqYriTMkkbX2qx
henVLex/8HTzkybSQ16W5O+wJIoa8VYNFZ6FU7oFvxRtdIR+RdudwqCWHV6OKJPDovAaBBlhdwL8
Sj9JTElXkim9BjFJFbRULlC2aDtUi0d0q9GFS4qC4rQ7l+qAv7HVeCWIisYi19iP343JibF6G6sU
Pj/39imYktiNMNjy81iGa4pFaaSQru5lwLdaDB0f08yq/459FNkynVTuOOvWzod1I5XtvlVDTgIc
ukgYnGkRohVvBkFfzPBsW0vqEiNI4rHmy+TVvTxbFAV2jGkc8mSnSRNCYIl+/26QdkQUs0v98Z3g
OdxYE/r9UjIS2ES06VgzsadAm2OBR6N9kz88yO1pn1jXEQTSnoqnfKKZFvcMCwcGOecfXaLSRTPf
BQCDrcCS8drqBMwpVE+h9N36eMvU43m5gtTYaM9pOP/V2ejmDS/KikG2ZPqXQu0+qww6ksot6ipD
j1nTNFBvDE0cc+RYeCRET0XS4IBroBNDwe2lpBM0gSh8TuTUNdoFKQJr2RnV9sXnfeFBeXXwZcYf
NKOEY/FdRmVHMCHm3qUrZ4LopZ+7StpmQeNfJ4jrc2X9KVNc9QI5+Jh6adtaDAQHpfeWALA3tPBI
r9xWt8MvCQ6rU4x4Eyvj/GpXJCxIQCrSXxOLRLhGWnTQFDJ5dixfIS5Yrjalnh/2j5NibTHCpX0k
pBVLEjLVVkZIUvKZVEq3naux86YwLbeS9RxKee7oceZv6jQnP9PnW92QitMccsChJTMYKcptMMYt
aMrp0MkfjPxD157MftPVD02CVWuNXxf5/I1hl29K24NnAZBkaZget/0zHbkasKM4dHHxzByiQcWd
4a86NoapTjuNmROb4V4Xkuz0ILuMWDwDEqsETZJgvlLio0r28hj3FQtiqKx0e0ULdLZNL4Hdf/hB
VQN1Kr7i+XVWE+BrafhJc27mNeoTFopPPf2SVF2gpQ5HG2TqUttox87yyLWNU2eSMqMJ2PDVb9I3
IEyMt3jQL8VI0T61T0Jlt0wZzppM9M8zPd70uA63ZXPy5w4D2XzaYc9r4C6bh/vpD87Z5Ksfk7x7
VzoM5eV2uhMxkX83L7jegkQg1ugU+gRP6BzIZEfPMGDDgGvCrYsOIFj80XOSnLrEFFjSpEM5EmSF
Qqncdse5l73UJOGPpcBRK7d1pvtXvA3bDaWd2B0r88kYM0/LOx4EEhjaNH3F4z71FJuCd1O3kdM0
2Qv9oogcW8bQYxLhl0T3plFjJLz4xNIZPW4aKX0G5n8FnWY5zUtvQKCrogTd/XCwIvWrkJKvLFI/
m0rDLLCGzC8zhiLDvcuHbtpaGcWCSKGX3UrpIwqn4FUhCzpmwP6GqXiQ4+pSLYmqfFoKsX+1xsR6
YeAHh7TKNr1w4N7Vm1EyFrlzeduHsRMVBtmSpVG3CsZDofBSyOgRMoD3wXrhqWkEbqwc6iy6NWnE
cMq0uGRJ8Z1p5qGqjI8mYuA1irvQSjNPyOmeRhXyQX6LX8vgo6u3hpsWN7MAVLVX0YG+6bQYIs/Q
J54h4UavSu3kSHo+er4mfVqQjUK/pxE90jYCUym1NY3dNNaP2LxRhs7EjizATp/JZIb5Uz7KW4Gr
99YKDfqH6VmJdC4zqXi15SK+6d0gtBaG2H2vhdDG0+dpblMP/sxjWM+fxWi8qMV07Q1XzYxqawTj
eQbNmRiQ5xr8JxXDOBdgrK2igTNYqFTURHNIfJ82bWM3RJJnRXjdv01R+W4H6aNRdqfRoKdRHp7D
Nt039OAkI9dE3DZbkGygafpTCDiQhjbAaHWqe0nJCFyqPa3m/oQqr6f7qikGkrgTzDj40EAD8K4I
9PepHd/xps4cM5WeGguQTRupb02WfA7g9LRqfENf9pe2Xfpitd3cR4dOZI8TMnI3lYv7sgNeHsFh
6hM6qjkfDwITsV1BGYCeP43cUTPvKEACU2sOQddd8TTCQ9AiPz605t9GNKApeMPisY3Vey5A/gJQ
diQxYHkp52Cb0pPa5tcENI+jzIO+Eba9Gw378JY1APqgDR2KUW/h7Sc0y0+0R4T4aOLGfsQUo7ig
G6aFzwSbrnJHlj6ZHbLCrf4pZ+0pkYfXjh/F0O8logkD0mf6bNfSkSffA81lpdN1Jqc+uCg40xe6
umvjYT8W/rbZN0O+bTgtPCQY+VM7HB1qexHx/wAK2CwvEVmqfYufmtxgLDbap6SA9dlpCfWUfDtE
3L2D5f9NUyyUE/rT8rF+Mbr2pNrtXWelLn4O17IN3vWMcSMSMqwbhvTNRFMPn7ToXUozuDwIrD9n
rg0qAmDjc8KGWhmIaMaNpck0GHc7wTjjYDNaLrIL1qM1cUAkk6vidulejJak8pxaowOH5zaNx8ap
TIiAsqDhSMuCx8JI/5btWDtZmw5eZXc4RiI6rEP50Mv2vakRRE4h5Ow86I9aQ5Rddv5713LfzZ26
NYB5m01/1sjeQU5JPBB3hpRSDa18UKL0ToHcfYFBSKNTQApNI3dY9xon2eQ0Ynky80BXMq9TTRvB
v2U5fTxkXvbQZDCi+kSSt6oGs6Gpo3sM4Fsftj0vOCLJq/0lj113UgCRMRrT95bfPkpiArtpd++i
hTQ+SRF9L9173djboAcp2kR4FNuJ7aWkCGoKHCmN8V4uS9w8BGGViN0qICPQyXJGxjrZZ3NvHTCZ
fDEj4D28wbu+/FJaYuNp4PYs4OvE0UlIBQ5zAwzFmMuliu4VHj8e6iS6mvDvmaPqFETFNyajoSOU
jrKS9uQ3FkYl+R8Fcp0116gkFBzB/MjCnzM/d0F1NAgWgza/9DZFQ/xFQF2dERA9E2s/WxQtXD1Y
vCLU8XPSGQEkVj9eLJtXjTF5idUtDoO8zQ0MpOIGjmr1kqgVd8fgGvUs3+p9NhKMp4kjLGIwI6Vv
I4i+e/LZ7VEvFkKWPsJ7G4cnvRg2iqqPBFaYZkQmbAeju5OGsTxEUnKnBQTkeNLmqp7vNDJTVTUP
BLRhv0OkrTVG5pEQejLC4A98K9ipCT17oVJxB3DRSN8k/T6iIjn4hjbiDNxSrbxkJRgzEPfCSem2
3c96UHsNREx7iN141s91Z9Ob2v3VpRuslk8Rxqw5SWiAj/TeJeUGKeNd3AuxlfPqDcjCTZfPEJ+L
BdH8XgmMq0dbQaxfhE+lMImE6IGySBI4lRwQdxYRmEla0HNrR9OSjjWkObixgbjHmFCF6B9xBwKy
HyY82w11K7TpUZWNUxVzB4ac4URgKkFV8q9u+r2XthCHs02oGLvIGN/n8YbOmaeUjlQHX5Bqkymc
J6zELygxaBuZGa8baJXaaUnB6y8SZL6lt82FHvKqNkdJ2RoYHjm2Lj2IQmx7ALfLQ6pw4KAihZpo
oN4tdDncPxIebJJ2BB341ofaH9WQpq2v9sCSkZBCNGR4mqbg7YgIdZurv5DQDhCYYJsYol8hxm+j
EEZSon1rRps7xki6X4eaxHOTFKIOXlCVr5Elq1DlTC/B5dSRbK4SU1c/SLj8xUO5PPYJVWuVwv2E
VVGiKvcA+zKPVhkElJriyUmhLx/YROSIPVWlsG8lO6HDpVXGcW8qvUUcEJcuqLkGekr7GisVOOr2
KEVcbUUtnCYtn+I0R45k3ADG9OaC+HlobVx9SVI4RhruBhzHoXbOF4MW9lJ8TYr9WWZz7NHIVnKZ
dlczH97MZviEJLqfp8k1VOW9GCMdWvIAohfxhT/WOnySIXepg8ileOgT89o1FrKMODv3VkcBpZIp
ZNtvsd7iaJ9pj3573wkZVDcMURzEcNyRTd8bw/yc6uIkFINbN2jxc6KOUcvmbcmooy/ywQsj+Q7D
kSe1xxXT7vJtEE73oa/39AKaVwoqGLjEPszm+dWy7y1DoklEXVh8WTu6bRsTYBNggq8LvFgtvAmK
LTbnTl931BvCnVTm5zx9AptnU+z091yTbl2G2maMFUZivcKuapRvJNXQXOumCQB2kvSjdwFvcLuj
5yQ3N0Mlv0ppSqmlU3f+CHNv9DHDS8GgVWbnBn37GVa03uvagfiiyVMCjMF0dKJKRl/DrZwciKR1
qMMpLlWR7SpFb/A1+CGktuT69Obmlaa4lhV/TWb4GlKnnKYuc6UeNmBsq9PBnF4KEaUbX92lgoJ0
jg4VDWqwMfCBKUT3muTBkqFm5O/H/Ndso3Z5IVArqRUyrfjVSbsYEelkJE/jyNtbx9V7Ww6EHL3R
UiZsKA+HmETbpg1D+av08chIwvLSBuFWw0hka0/jsUzUP6mEYDeMIb8vvKGq/aQj6YmCeLGV6FFx
Ku74jS2ZjA1tbqVhaC75tLWhAE8T6Xb6uSrPTwLobAWywAolQkpVK27Q/qU+uZAo+ir89CSbElDz
uMRZyNcpPUXNPgSw4dC0ZDp1oX4NGtip9EkxzHwXFMq7qUh7cx7Jn9h082jlV1GAOoXX/QVv5oOI
ethWaniZQQ5D9k0SFzdYKATzbR1i4Xo38jblVkRwmH/QEkPrd/+Nv+XFt7FYjnhGKRidZ735bCvj
caqBkcCZw0teq2/7Wnzk/LNAolyjxFZ30mK5HJbTKdVlqO9R3m2jiHGaTOxflsMz9yhtIDTVL49D
Y1MH047PUQXvAsC34QFboadEUSUPB6zdM0JS3xkqn+6hL3t8qSzthdz2o5l1RJs0puozHWdYVyOd
OKaJzTCVR5SvEfByb9JkS663qmmveZMN9b1S6KXK6JkgYXtfcPKcfNCuUpqQMhTaa0/dUgmG3sP9
Z+Gp2MEp1MVjMBt7JSVAFwGmfDydiAAg7TGGtVTYrVWn0WgMSZiE1Z0dBtfyLw9en8rPgLJyDPtr
KhipGTV6mnjAFkXIr2GNUcOkFvhBDY8ASNMtPVx3sdmfKCsg9JPSi0iD1mMQeBoWcuukPSgfQW59
mF3z3MhcmIn+jPfFg2rkngjwKcQCGAo4RrLTTVNztyDrokN832jya9fqfySzJ69Mp1uj4V0XyyRj
Yt7/5hxpKCb6Q9VdkgoOOA8A2uAWeLPy5i+DV0sKTjOkQpDap0Q1ZhJ3zWdZjdvKlJ5TLIkdM9QG
dygIvGWdbgafq4UopssLG6m4kB1dpDeF3/7JBRKKsJuBUtL+VHcPZiqOWmY0rip1xFQ57fcygOox
liRPLP68na1skIJjRR8Xn2EW7gFX3NRRuJUT/Su0avJUNVVAnFSxUox26lReEgND0bpKD2WPZWon
lxu6wj8SpaFdVMWhW482cULhOW7pf/NzwMH6hp9w7MJbM8ppEh5OuaTAdzKU0EH06A/avd8iofD9
7zmXHlWshEajCB+l5B1mYq7PqisFMt1Yg3qZYI95Wqt8ml17UO3ooRiorKMA/Gr95WSH6fuk9C9J
jq4atwXoVwV/czRcpmQ4FzHteX7wQQjxgbFq6JhFv9XL6b0rF12ezItcymw6AucC9rhKtx2x+ZKp
HHdU8UJPm0jNypGKAbxKNiF8t3UcKZImP2UpdkqFfp9Zg6CCLr3NwXCSKxDSdn5WeYQL09q1RWG5
2QDkLm830RC9Rmkt3O9KLz91Lf3jlyW9lmpxzaA1tmbGw8WocVvSW/B4xzkfNj7+8XQ5odVWyiM6
owdV6mlOR/mLymI/DWAJQ7xB41gmqdflPVcjPeez0DyZmioMrgAtSD64stvOY4xTYpRs58A8oqD8
MET1ns7zbQ/ni7KaceYOeTESaG1S59l5QQ+mFezUOnbNoaPhWMItKp4viJduoNbOu0rXNjp4A94/
Cn6UqWup3F39LPd7PB2g6NMGPlodkHX+qFKz70eT5I1JPsXRiOi4ivOzlj53IvEwUL2rw/Y17CmB
L5fgPGExRWOJvA0MLhT0E5c59XdkxF99s72Qub31AeUzSkCHllbKBheiYyqyhzZU37LREAz0QsJa
9FSWDeVJtLwY8+hhbRUIZJIyJI/LPaOxB0y1X8s2/mT0+4gKtD2AzcdTefY9dC+venmqS/+N8IB+
jJAQxSdRf5Io5NQKZivdpCcbK1P3dBmR1osnjZChCvCHlE6FWUoXxpovY0Zud+7MLX7ZuVfoxsCY
frS32QyKZhZpss/rc15IFAg4wMZKpE/Gvc6EFkJEvrUfZwndZAayEpOsYLSCmz4aGDRCTqC2L7ll
rGNbPOm7qcmUGymlglWhRKASYTJQs0IZeYaymya7OiCPi5x6woNpVLTsXpoaoPFm0uzWxZ91YOhj
7ssm9T0TCQcg/lLlXdViNm5mBV4Gi/vT+GqJCBg3BhaGOU5uZU+HwkSSjsjp3SCPrAj6T02tk/b8
PdtZIVDthE+mD4g9Q5vnOa2bXU+EXg+8w/qaBGTUPuAv/NG16aLs4u0zS8NBKL29M/1vE89Od0qV
D/rIeNc0tLvFsgjwOU7fpA6gaqER2huD8tfPLW4aIuzM9/9osehcUkSWBzZA2BoQZznnbzJ4LFnV
TTQsIVsoHUOTHj7f/Axt9bNvaN+eeAj7nX+AxAwgnYxVa6svdgL0W9+Wk3Sulq+LlgqMZtA+NUC+
t61n+HlgD3OcJebc7af4NMvGfVbelrHonTgdHvKA6nNqWYe6FKQ0zdtERU1uWl/1qAPxD6q7SU+v
8VI6sKWMtOFYH4UcDG5Ta9wRNi7wqMpu8MfIvSqoRmr4rUdwPXBba4e8Fxjq6Ize9loQCmATdHbI
BkQCxSxhoiaaCaExqDexXt7Wcf86ZovR4hj3O1/Lvodobs4tpI2A9LasM1LWApsX7KRRH9C0jR3K
r9Fknu3gW200arI1fmgWA84ysnIej/FDNjz7WgRdyGKMFgZa4CCxdsYWlsNYjK5lx4ydTX1wqKnu
4khWXhKbpzXsWEa3pFjGDH8oJTqKjuyL0YsLY+xHQ85emsxKN1ItIhotglcYI0jYLXWHmkl2afTg
Mbg0HZrYDpE5JEnVuUvac9OriNVV/sfqUm2dJYwh/4ex81qSG8nS9Ku01fViBlqsTfdF6MiQqUne
wJLMJLRwaODp94Mni8li95QtjQYLF/CIQCIc7uf8wkqSLUamnKUfDHJhG9W1XyaY/FlPqNLvSK4g
oQLFnYx73wzs4RR8l9w8dZeJbWswmroHLUUQUDWQfOmKElgVASurfE1igfZL3u/SkTizllreXjf3
Tda0izEgMVVPBJ8cJ3lpCfLxtCmURQ7ooU6LcB/E3byA1j9bUFwWRCsD5E6G6qpmGYkV3fpazKkn
/4sgwrLUEoW1a3OsiVkCk61uAqiBLYuRW9/mrswLgp2tCu+kO3fw65ZgVMq1l1uopI+kPezZsaYV
RPyiqe3Jl3HDoIyQbKsQlQqWd4uhStpbgWf6qsbeaBbkPxCXPwWWWKYtcZsBRQ2tJ6zJWqrcx51A
8YMnQihMfynaSD01vbrJWFMuRgfmdDThWG6qF680ja2ptmKDQuR+ErGzsJN8HeoYtkwBD4cgMOtD
T7w9cQG4x8nwZOeATNXmkawZf/98AvpDRNaP6vgmLQirs29Fpza2sV7pNmgxoCIh8ujYOORPRUXQ
vjQGBVIsepCpl62nxuBh3NefkOhZ59a8/iygxk3d3kqYSdOoeMrtydg5egGa2SzGG7Oec0IVcBrs
N8DwOUnFujbFTxzuxtoMuS2U3oSAXRMI5IfGNsu2nrK0ypaOlvtLJFdysJywXst4iWVbjgDU/JO8
pANvkYz8hI20spamac5+CuJomfFzY3Ntfa2xd3GUAGDiZw/N56my+cbC4i3hExGJCWymNVIytts9
W54FsDjJjkh9DoeguFUJoXBH5Qufv8o6TGrkvuuK7R7vrZXjBqORjqwzqyyHXM/adstiGQfdzmTj
jr1whsVqa+ZbksUGGjEbrzsVIeYtcGVfVNts7jLdX3fx+Gz0sC47p3usfbiewICqbY4RDVN0cxmi
iU7KdxOXIMI6wdfSsNuV47Y3ATlUAoeejjBKMBI2t8tX9Ju5RGN87dRWwXzahQHTudhu5BATRAme
VidCp2M20uKwmXMnWz5ya/yQYP2XJ3NsmG6GXN8jVFJMLCss7jmz1F6HwHpR9e/dML0iPYO5BULh
lrhOta2ijOMTh/ZfEN/ibFO3N2oKg4KUIeo1NSQT4h5K3517csw2Lj5x2K3rUPnsVaa7brUKw7Uo
KU5k/px1Orm445nkdEh7LVWNlQ77HMi9rFjZ124R9jGXaGIkKx7b+9jwxxvbV8ltsPUxcyA5TlAM
GwUteHDI942SqpvKvaJxwcJQHZ+6QdtNtUpUeKgem46MiN03Sz3I6+XQexoLxXTi0wensG4+pzYp
MuO73kVXl90+m2Ceil03ADViO9AOJKBDT2HNvqvgjV8C/EiUAjNrzJ1Wfa28VkX32Qjw9Ur9U9KC
rTTb194loF/GhOBBVz40BAXwe/PQ/c1tgh/GY+ezPYxRb1hD0HlRZvZa6IyHwcG6IIvjW8UsUc+3
Rm65qSwWBVCUldax53NmTfy6zN9Uo//adCorFrvfacw921l0uy/Sr2A3cK9E/ZR8Lztj3anu+EYx
d1UYE36x0m2IBC5gw1WixLtMxdC58o2rqL34pqi5tw2xCrjIi7H0gAeSBNeEZ63Dpu/Ppbs2QM+u
3MHEbaN9GcfiwhM2ZhVsLMwS+lxV5OBAys0Yz4Tdhn0Hpm0A5KfyNYZkxVYhvtdVz1+GgtBrWFgR
rwicpEHRXnIbZq7yjVh7/0UJdmRfVaSdzHNXk2abhvyb48zaLCZbo6oGWNfxV9HUaRt4U32J5oNF
9C0DSXsjq+xUYGVE5KFMbL5tPVvQ+MMuA/4IJldnLsVY3VU8VPyrblyVgnnYL7WHuI1i7gP1uUZe
YqXpurMMjJ1r29bKnLznIApNWG7EtIs669eVz0Ym6+FBxItqKMReDPVD55TTVo+NaN1V6XkAMkbu
mOycUaViy48HY2O3TdARHsjVkoljCcccC0sfmQqiw2ujqttzV7p3ac4Fzad0kZVadW68psTDe+Py
0HdLNFka0huojl0qfyTIT5ixCYevfauhIu6Qlo9b7cmwQRaW9ZdSoOQCo4ulULb2KueSkRFblZNZ
L1m0rn2ogx0pVjRzZqON/i2uxpVvdw32hTdJ1Q4bhL9BLvpnbwpOgc1ehW3ZJtHLcNkrCfEYrb/R
8B9gkTO8MeUiHuW4V82obkWbEIaxg6d0JP9p8lwKUJCulPH7gH9w7BvaObKMbtXkWbBRUpwRhOZ+
dywwmlnzNDSdvzCRQV46o7p06pH52ZhezcHdVQY22fF3x+YGnbL0mxjg1qpOw9pPwcQoH4NDb5SP
VQKYouHm0usHeBwHrwLhE/jh2o8qVDxafeF45reZccJCHHWS2tONpa87Rx3kdUr+Zd0F9t4D8nMD
UfFRm23Gg1Ih215wARzztU4hW8IjKgi+bgbfRdQmTh88mzy17uBRhBbIjV2Ml84ge2CZ/ufwCgKF
WWXp99O61YHud9VpbJN0CyxjP3b+BbsQqC/EIhJtAKrjMGYwjs9Zbr1V03AyzfbCKhXZ4vCQ+PTg
7lQABNWbxGy5u+fVGXmUix2HJsvZOiNyYuyE1ey1AR/0bLhXxkk7tWCBdHDAmyLaZRVL3MYz3vTE
aBe5XT8rRTMR50p4GHDddJiZAtBT5YaHhlwaMbcX3Wyao4ZZbBy640ZpGm9VT8XSM0Pulug2RZlh
GTDXF9UWWaU9mEke5Ymqw+8vv6Q2dmL+YOA4rbwFVvuSmMnXpgon7n592wv+LmaEeSF+6xt7qr8E
BkHIOJ7p9DEZNAOPJ71wg6WJRBkRBjK2Fpe5q7oNwCdm2Ju4iR/5+985X6uy8lYB8QLCtAT9a09d
KD3bKit4G+rhrtadtzJtnt2xvicL4S/1WEEn38E4y0NRSvhsB0xtRu+QR1VwDbZNINlYHriLNpsE
W36VrLPjGweE0r5qfu8uRQ5ObM5m5Q30fHZq6QrbnX032Ig/3IzGuHX4BeVBsc2YuH1b+WS00XfE
zXIiz2LYFiqwNujvYfWWO/UzPlNEo/PiIsyN5vPkZE5HXdnbZWaH+nH+VU9csOnDunUjIHWqWeLL
AO+0nO1nlBGAna+9OvobCU13HU7eaQCStso1pBGAXkdCBdPrhTeDNWmLOApPZaHgWmlkRxu2WpKL
bNuMlroGNmexuuiXbW5vtX4IUBsrBRYs4k5nYBTW+Pkn5k3FpjSA0Ym7Ywjx2hMNM/x2LOO3sBCz
6FSzN3KF740rp2kTxWF5yyZs9kAb+ydtCr0DkY3lUOM97lqRth6c/CEsq6vRYgSBTDUfI1r1GVhX
l2g5fG/rZCdshQTp8mU0qhhXGckRTb1b4N+I/g0lGauBJMaAuRPIqa1olHLdl5dmUrVDnnWbPleC
lUhYlJX1rsg11q3EhKM84q835Gs3nE5RxgTkhyJfq2VzE7gYtwcqtgsgjjRPqddeqkBX7j6lQ7Wu
upolQBNcFY1Ff58XrwEJPRFjRukFSrRSRv3FbsTFVJtd5qXjutFY76ZNYhMPMiALpSiy+P21CYyv
pXkIDGZNfAId0mHfPTAOhWlBc++8NzxSXgh+mcJ9IoOyHbCBg9NyMNiUhgHLiCHQLxBWLmGvXqK+
Be2h7csgzTYa4QE7s6+D7s1QHpajpcBIcQTrWlb6cz1EDyAsWY6iQ2U1HUSN3D7nk3HvG/GdyZyy
cZ12m1TT1iu1G58nOWTRZVuQIMOach3HRCNx7IyjaqGLwVgBo6TkBix2SnAxdUbUHC53VITbsdM2
TtOwKiHY6OFZsCiV9GgO1asfd69JTa4inhaauEtF2/KjgfLnF5/00H6NBuut7Qr0+vWVoablFvF7
8mUjwgqCXbsdfiUkS8K+zCuCZ8rFKKaH0HKeYmfYqbqxFyFLVaXRj8jvQPcwwei0PBCt2m0Xx++a
qayFWvLAQBqi88yNJXjCqv3XKkc2MPlqGiY+bMmeoO6t7RCJS5viefK9VTVO5jZstEcPH1YhvM9h
OyPio/Co9AApANrhApENRyvD97TQCXBn7qOKilvrFxcEjzqQV9296IjFNAFk2MKxTxDHMLTzy7sM
IsPCm8Zj3nqraLJwUaILGZOjgU4KaVZ3Y7nVnWFlL1WNV5miOmjtA0hTuwfPJLxseNAKLPe+bzQW
bNaKKZcMNBoJwHDNxwSDTugmyItZRvWSq+1KAaUqcA0dIv1iaw6eoegGxsTc29LfzY888gLPU55Y
CzPM4aZD9fGFdSuM+mxVg7sk18i2G9O6hSKMa9ra9ToH09O7IB+H5qC3ZIMD0imV8g0lB6weia0u
+goFSXCpusOftidfnqYa+1JnTwieuTHSSp5r07bV2qdMJQSGKtLMSN8qELtrz2ZRwkKxh60ypwHR
k4qQnVCDkeAAq1+//iJcbdNW5rF1HPRQSpwhE+ZsBC2cgoBm25z60mxOWhG1JwIQE2m9XtkBH+kX
tVIO+6w2y7vYVJI7ttXza1lR1PAf0SnisWn7aEH6YaAtK0uttz+a6agM3RpbQ3GRVcAByENY5ueP
QeI+iJnH3WFtTXV5RxxG3AEXuy9VxDtklYG961l46u69w9wrxcB0w6cNVx8DEUiHpd/ryl72A2w9
3A4C+/p5VHmAW7ILIVSStuaTybrarpslCDsLGZc/69LIXWqI+lxkD7S7RtAuMQFtK+kv5tD9OLC3
u3XNvL/5rd5kbYCUTk9C68/+mrBRsTCP5En180d1irXaOQBhJAeV9WkxYj0VWlf2IptSF/41xtPz
QfgAp4qyb25k0faKZPaAm9bRELcPXhWkB10QS8yDvuXJ0bi3eCAsU+g3zTJ3hlOvMvnKU8fKq5cB
YL29LMapF28hNpir94EDvz/iVUjQbH7bKkV1LtHeu8q3cr3ymayLeZLv1EdYNk6+GxCQoHvfimzH
dlpZymIE8/TUe/pjJhQ+h6peDKHV93IcjTMJZVTiKAeyckB9Ivf8jWxtYms5gumFVZMWt/JgpaLa
JBU/LaSywnDZ2gVaF31WL2UziObiljeMdhUezMzic58smkJQVyS1PsZJ6nFgP5BvCVLom6Yxogsh
9nBT9EN6JQU/IwfK8haJOmdVBFF3lyCpuapRVbgfK2Evfdg3D6y9qmXQ2+lTQ/SN353VP4cTenZO
ajmf8sHKF6nSFl/MqnzDVBa6ZJU/u12cfRvKHNpgbLzmE0D21C2+NwMrioycChmOYtmpJRPHpF79
gRXNojoSrQKSm6FCY9ox8AOsiVnudPSeim1ILuSNRMTBaCbxmlbOrQPC/2vUx5/dPKxeVPYErN5q
77NO7naRxOm4icoAaxRPE7eYyaOrmTpMQbPhsqwLkhJK5aSw+OmEuJUNWqA5TBJ+uZZF2VBFBIfi
IFVY7jDUe78yGNY2ELOVLDbzAIWju+tucFHU+/keeD0XwKfJo1m9KMLlVDnqRjE0VIjnPnJ8j5zg
dhBW9/5RZUNe++02r8lpyS5y/EFRwfl3Ifn+QoBng5G+m7oEu0hSoBfcgrJdK6wYS9AyPPEzU9aN
MsT3iBhEy0qzmi9Zqpx1q+wDcsS3k+uH30VmvQDw9p57W3exQG6gzfZOSlTFEwclL4yDo/fuhs1r
x+8/08mLG92n3u8+WQVSLqG1hj3AH2hKptvcKe3Pg60XyyDopztPi4qNZ2fI7WR1dwO6393i2uxf
sDWtV4ZI1CcQhTGCSeFVqMldPun62SgzhBYMuyc1QS6wTUJx5sYhURQUyTlh67Q10Fo4JYmZbluB
Skqak+DKkn48JZbRbI0cVEFukvxvTS07ae2ob1G2CU6ap9tbfijOMUkgAhRMuPzKbnJAJ9sSav/O
sOLwltUISzrNsb8F6Q26EvZrwz58UTfBeCe7RtakEJX5s+vQ1b91NaA536l4fG+7xmL2bZN70FPx
Ee+zbe+jbYraMuEMWUfAc9uJsg/XPXahq7JSyfr5/W2m1zgrx/601qOpv5UH7GWdpYGcxEYWtbmf
1sHEDYzS2pZMbRh3x8SyUfUJ9nokhvfzwpigsqv71Q1J8NcJNz+Eqoj0g/W/NqWH7A08JXaD7q7A
RQWMZQ8ZGF7CrYGq8ArQzrCWdX3h+res7sHoo7hJToh+ss7pjVU/Is8kS33oZ2ckynayJAeCn+bt
YtzzgDMzhjxYpuVj3Mxv6KMOPGdFKtfW9+3PfuQ/VjrSdhdZVXpujqRbtSsqLNSHNG1Wqt6DriCA
0myU2ORvhx1kuIaNCB9TmRJiWXp9cXgsAASYK4lNJsv3ci0qBPiI4773lEWE8wk1zYePIWRDYQXN
xSaljua0iwxMX180f1R3MnCfKykfghvzf6kMLFvdKRohfnmi7CgPsgEeKung+eRpKoGPJ569D+YN
qAgr49wR/7kEmQDWgmrgF6KGNUkeq7jqJUIV1gQfp2hJOBpO/pbrhXcbBRBvPEE8XdZnjneP3Id6
783LXSGgxShhS/+8OBQlqlDWiNu0P+ZiLevbkB1R35bPZHEcxIkG7FVjUpeZheWsFvbKoXa4mxby
ZTPiXJoPHVLmlnKQVVWc0CrL7y9l7Ud750FcSzPl+2/1svhbnaW72j4Tybp3iaHiezUeQn38cVDV
+jZq+a6TCV48Cx3rkxZDPlDLpPxC0u7VMkv7RXHyp0bTmr1pG+bW1eJw7WUGqh9owD+ZhUb6DIZH
rrvMp4GGLlOVRs84XmJqzIQJKkNZ18Z4cFHZ8sfYWIEKZ/7Lh/MoRPY2loh6trX+KbBqFQRp4bJj
75Wb/nmnax2yoiqp+4XaG8HOz3K21g3ULlfPXkpP+4w/uXKHYHZxyHVkBiNnApAwtBuRlelzp5JE
G5VU2yhQuL7Y/pIBsnX73FVBeaOJKt2oEMT2RRtkT+447glG5i9abxSwnnz/kIVdfOebwXf5dpPu
8hcUQ3Fxiqw7+wFZhmE+Yf4cICjJacVgA3M7MLfISX6NkSQ9yYORD+1JmC3wWstF4kBhly4ASJ4M
PTKHhewDl3N+CUwbDpx5+FH8OYTsnpXlc5alxe5j6NQAFmwqXbNuBdSAYZj26LZ4Z1nKEwhoTofs
vSzGFSgW4Kn73q3PDgnBZl8TAQEdpkbLQijV89iRV41zU3x2JvLW0ZDWL0WaPQPz6L9h0XxqWY++
1Z0NJSsPcLAvpkXhQhNYKGzk53C0F8BvyQYQMm5gznT7DJ54A095FpcrHIHCnK6Viwhr6a0sfjQk
qZLhgwzOsiPcfYmelA4bcQNB6qNrh8Lb1CUQ336w631otDeyJA+yizX3k0Uxs4vMPiBe1ji30aAq
+9yF15XBUmeX3iGioEO+WkVzs+xTKb66TFNiopVl0YfH6je29MrN+ym6li4rPbAu7535O501nCWs
ynJuIQwxyM/3eD+/97OKO4v3qIEUHIay6TfLBhz2XZBk+Z0/bzkitQKr87POrdtmlRACA7qDJBzM
Ff1aqa57FHpcHeGyPLMnth5UaFXojdnXsnaQlI3BkzvciEfZaKFqvwIHUu7UEpxg0xnlNnfAu6aN
ETxGfuGsyw5xBD0e4FFB78Q8p4PqNmT2w5SCsvGKQHnbkF/z3/KOJalRNdZDxlhrALLJcbCMcFXG
KQQikAL3RDPXA2NdDcuw7qfKJ3Dq6OwwIdmxN0fU3TCbeCFbHYNM59g4/pH0PAKjUZSey9quzg6I
NVLoVfRVONlNlcfWU2WUDpyKADmQKYueS4UAwtzB+euZ5FJrgupu+BW8yPuZNjPWshxr/UpuiYi7
I9KHPoWhhIBndBv7PrpRWlOQIkmdbT/a+iHmGQEcJmvJaMfFkfmt2Y6Z6pxNrs/aSRLjtkixv4tU
xXkYZski9HgXQpjutm79aVxkswdD64zaiVRnSuAS1a25KgfBfyrnw3u/pjILvC2UH2fIlmYccUju
TR8LQsjt5LjXIBLbO9tow/vSRrMiQuhtLYvyQAfTsds7VvYzCwjhoY8Oso4Omkk4kAhIv/e91sSZ
tgsOdp5Wpz7ss3WSpc2THsXf5J9aM75HVh++xtyrBNNHjC7mc1ykig7mfE7qEFOoYrN+mow5fdD7
b2b+fk7updpCd7Mf5wgbXEqS5gcoVd5Ba0bvQMqT/Favk5AQcR5sEp4NFW7YNOWy6feXLIKNldJG
m3QQWYtJgQmPD1fdRc23R+UZH/UxQIRhYakux3yu+Dg0aYQBMKjXhwki7bodcFyvo8E4FrmerCMr
Vp4hyV967sJXK+quZt0bz/AWctLi9b919bP2IpeuZjhcSy/60fW3Uc1JxWO9EAlhxBe9yo1H1a/K
h6D7pRB1L1pn6+8tmvdLy+/nlF7Zb+vKB4QyiQ5n8VodeMbC+Cchqppr+TLREASI5kPpxShMuhcV
3a5Dlcz7NfkyR4NWwVP1r7WyjDJ8dTMZhKy9UbnJreAAZcTcpqSKb8jKKzeyHuI7wVNZqWWDiy7y
3Jukn5cvZK/W1lprJzvUsla+lAfhWuTKnDZelChn/OgvW0Yt+NJ6VXgYmeevAT+NXToQmNMykV/9
XMuv8hWr0KeGZOrNR/3gB9rONUjcy1P/2he06Y++Ddq9CzQOWmSH3eAkDxZCn9xHmbl2RIZ2SdPC
/ZYvP/rUI+mO3/vIZlu1EGvpMJaJgBkGDwri74c8b1Ti0/NLXQHxJV/JQx3w7AKeFC4+6jrdHcXp
o5zYU7KJM3TM5MlQHFFq+m0cwpUkaeraZrpyyZH9MgYLJ2eZj4MKvqaEq4VcX+dFV4QM8mughvlV
pKMDR9w3Vt6oZ7827JoOAb+P2tIwnBWZVmMlT5QHpJXza72r5p6you7Bh9ksObbwNDKcZp4n0o0n
zBDEQhahMhXb2kBpSRZ1E8qoAlfzKIuRHa14QOoPpafr1yQzH2R1H6Hd2ph4yMVjPj7XGqlethDO
XrYqlnrBSXO6xSjbvK/z6X1oLzXbQx+3JXpKnETGY1yjK8R+dP5YWoqaYGEpxrnHV+lZ93Em+fdP
a86flmVYuCGTNDx/fFo5ZMKnzWoEmgUs/a1UQs94XGyaIgAXPYulv6ujz3rqH0VRhzDRPCA0slU2
TEPKzC7LqZp/TrU038nSmIkDUyUUn1RbezFrXWiBUXRF221Y1cSz10PtjECZwmzpI1RwLlgKYZ3k
W6QfKuSzZO/3Ex0jBDst3NnXI7paSh1dwZsFbC362wT/iyMC8odWGdxnVeftR2+AdeR5V9Elj/Vc
nXvwbKqEdHrTJu7z0BjxkkB8dJStjR3jiTEmT4EGeroxsdgZesV9riCNbfIqHjbyLF3vCUe2cXz2
lNR7muKjfEtX6dQjSq9kAOe38uOYRG6VK1tZHJPx84TvLBpWdflQB/5avqXXkBvTJpyv2y7Vn0xY
Y0nknprUIOOhqpCLMbI64ZTtnHphkXuJNdsHF2rej2NqIjf0s3lQwDB8nDJN08gkisS+xaPVsGCd
hN19ELbdPUZLhA5TwKF+QBHJGwxk+vHlo4fW+o99bKQn2R/Xk3prdBAtZbGaB5yzuPNY8py+yqwl
miLe1jOsbdOO1WXI4duzAABqXyn8WlVEMlvDDl7D2zbsilc8nDJwgsHsNWDCtp0aF6J/Hz9adv3V
M5T8NfF14C+2+GTollg3KBMeiUbap3LSBB5InvMlVsRKdhUueT69V927KcUbblQjniRW1d9Npdct
5PvZkBTTzhYvfglUUREDizElsQ41pMp1EdnuM8CBk+zaxPrnzlXhIOq2xocioiO/Q+H3Yumwj/rz
OyTsod6/Q5GxppLfoYI19Bjl4ivw3W7ji8TcpGoy7QAHZCsdYY9HWeyqJF/poao/mk39o3XyAuOX
oproYkfSKNvAdiZPYijxk4pP+kod1eoMGL7fCy2pd8gmoyOqROnKQTfv0zh2z0Cgze9ufahTZXpr
BNMEIuQxhHLOnjy/OtfEM4sWwYXeyF/6TIRb9LIy5O/SvjwSmcMyan71W7FF5BmbYbNZsg+gtxD9
CDsCG2i/yexzqhlrf1CiI2kjd5kSd13LeuHqYIEgOudHwyrWRdNjGRG0nGF4EcYv3uC+D9DvDcfE
VUub7fUcRz2aJljQuSTiABRPUY3vjV0Vauuq6lAkmBtkF9nqdXpxIIGAin5MggolsE1aBdbJJL55
sueDLIZpbx8mzCVlSdbLHlpG/oikj4MydR5DfZ/P7Qs8jkIr24S43iylADtM18cSof/7KAAwWWvg
LKQQujPVj7bnJvek08P3+jJ1lq2m119Q24Bt3r2iNs4zDPjLbVCa/i5AOmjrhml+n/QkORpF7V6N
Xl0iAN2+qKg2rZBx1M5Ip+KA1qbRZhBK/VSp2mNQJT2SOhhljbn3bMV4qMSakxzbUvR4gBgjqv1j
cGWPARk7D26hlfdHQ2/sW2s+mDq4Rau4HePInhXF2hMQzAP8P7CWlZlUe31iWfHRv63raKM2bNlk
nTytC0Hhj1GbbWVRNqhR9YZsvXXz0c0BSeXURXaBvGnfpsKvL26nLD86oCzD0iwev30MUxuO2DYT
pD55kmxo22hYJWnoQ7lgIFmnNfmA2XWU7WWxK3x7k0claAgVbxwvsJ5dtnSH3gMEIIv1OIZrlGrU
nSw6SfHYkO66Qqby72Gob+qmtZ7LMYDA5t1pQ2yeSF0gwR+o34Fhqdu4KtnSyDp5iKK8PsK5grZM
X3UqjI0/VeW+6fLPYIGhnnu+vtJUN77rx9y6mvrXltgCxBnsKvbImEF5nRuLqkjuVDNSVyrZobWs
e2/wy8/GqGsHWUJK0bp6+VfZXdZElqbuWbT+Ok6cFiqoiEZZV07XQSRt6s8BHKr3MdhcANcW02fI
L+6y8shMx6T+tXkCitB7vf8o+f57Sc5VAyoXH23dX0o/z5OT3M+e8jxyTv293pOrnifAnz3f329u
mwV3/sN53hCAfgz6fdCPyQlmY3KyEv+uzcZuhxxLcvqol6/e68RAwqwH2UD3j+q8YqZfyHI9dd/S
AGA+/gwnP7OKk3wlD7UY0VTR0xYDsT8bfE2Nhl/KphPtCjXIbuIeH8r3YT5G6GplXGvxrN03jy8P
ciwWBd3ij3/897/+59vwf4O34lqkY1Dk/4CteC3Q06r/+Yet/fGP8r16//rPPxzQjZ7tma5uqCok
Ukuzaf/2chflAb21/5OrTejHQ+l9U2Pdsr8M/gBfYd56datKNOqjBa77cYSAxmu5WSMu5g0X3U5g
igO9+OzPS+ZwXkZn84IamtmDR+jvJpFr7VzvOh4wwGtlF3lwM+Eu8wq8r1goUe+xUMEkIN0EcWKe
q8ky3g/ZpJ1NptYbcsNca9SSzDOo/HKraEG7+OgnG8i5YaBZREgmlxFBUSvfidztT1aeDSf5yvj5
au6BckrOMg7cacjW5OTr2r6J2uK2jIDS+ub4S8nL1b0VeuPm76+85f1+5R3TsG3T9SzDdXTDdf96
5SNrBMcXRM5rhY3rydaz4ty3anrG3WJ+DXu7Jr8x14i1NeJMBmxjQDpkPvyojisP2UBR+yeF5OYq
M1ULwZuhvvUip0JCgbrBty3gpGoXwur7s1y21TeRVi3uM+GTAK5/iciGP6n6U5o07aMBaeouAcst
a922iU+aD8VQFlONpMpgKIjnz+dYcA/WQVpXkPdb6wmsRbqcnDw9yNa8SH4Zfyh/GV8x1H3fVhAt
fQ3XU99vEOuouxPR57+/0J7xbxfa1lTuc8d0NShfpvnXC926ucuCNcjfiIj06MVw/eQVDjKPi2oh
ZQGxD7U8eY0/mvsCWdQ6z2/e+4V1C1MYHdGb0JyqI2Ed+LAJN1xmjy2mmXNl5874YfnS9835paP/
6FVa9lsnWHeJoPT2aFYZ685tppemWYw18fAJg5iNmuntvs1M98Hytatsz9jlEDHXS5icvn2ukDde
1p07vfh18jAQY35gDvhtwBT4wZ3qGQANl0OKbulkDdfOccJj25cnWUIkcLz+qO+u+DyjwNeVub/o
DJQfgbkYK9/86MKpjZm/n6orZrWaWJ/sihiUR4h0CBL20XCn+uJhHDQNg7eOWJLbzN8lUD45znps
LfWzivr/DrCQ/V60x+icw2G9N1xMgqLCyjBM5ez/NOp8emWghSBvjf/+y/RXy+nwW1GOVRSEzW/F
f23fivNL9lb/z3zWz15/PedfD0XG/7/tcoq+VUUNkuD3Xn8Zl3f/8elWL83LXwrrvIma8bZ9q8a7
t7pNm79vff8ezPLzQHJ6fyj+bYj/r05/Pi7+80D/eJOf62Es3/75xwuKXARusXuNvjV//GiaHyTM
ZC6/q5+Pnp9jye/zd2OkL3zt9pXBTfO/bMNjOrRV7/3fH//gBg5+NCuu91+OoXuW5c0PK/7xQ+cN
f7me/9tl+Ptv+OfVfr9rfn7yv1zO/8fcue1Gbhxh+FUEP0CDfSC7eREDwRrBbux1giR2kEvuaLwi
NDs0ZqTYevt8zW5KZM/YXrsEpLl7pZFq2MWqv87FXztBYlDigmmAcREXbFCdM60P2iQm+IILjeq0
9bZvdKVc0KZppLJgDVwIhiU+v8AFq+JQlmc5TKVcoETTibngVYsYNKF3z6dca4RHVnrvg3OwPF5t
dRrRNsYINQJc4C2hhn8o/Ob4CElnOtKEwEa86ju+bUy6qQJcfgcs2lYFhxZQuEwPGX6uuRA6ZR0p
LNfwUux4JX5XBIsEDiZh9R/ngmtU6DtyH+mMTUMgs+aC9yrgQ6MN2XgkHK6ICyFY7llmG3rVMMMP
N9sk8MQUGya0ynWB8oMO6fPqFEKD6o2UC6CiwRPgqNvjh1aZgAA416XjJ/ytSAaMpclBenynWBxt
vXZd0oUCFXXTKdI2OAghyVtN5wfIpEgAHrbB8ozbDAUFEvSIB8dvGs/WyfmaGV4RFyxb+qVQ4Lxy
Wlv8xHzKwk3ECVNtG7XNJT+xQlloYzZKBIjOqt4GIM9mjS8AMXEhwKgKj0/OTXr8BiFoWwJ5fxUK
glGYQ8TN6EpVAR5YsYPUK4uku17nuJBnvbaKWneqg0tEjrWqgvYByZWpgleNta0mzXVVFnTTE1IR
TtBuWhsg8qZGLTaLQdnOt894F93gtRT0RjnvbYc2JF0g0w3DKzILOAdyQDQAYm+ctTkiLJwD36qO
T0BeFlLHqzouWEdIJ9QFCyIYy/vh6TWar9I4aq06H4wxXXXnN6yskprF6CKxV9G3NgdDxfl9r3Ro
nfb6JaSsTBc0iQOpFGD9yMf5sARLhXNAPrEjMm2cybpSoywYaQ4pOoq04BIM5CRJwQVMIkFjb029
PoLWGaYE6QOnWE7ie9KqCREuQ0ePsuBL588rlAWtUWOZj9AopKAhxZ5zx4WN9GTgURfTLO5ifZ6C
p2Qq5QLgz0RZvzgCfSELXpN1JdmGt5RkJUWsFXkKWjfiNIIJirVk+F22AASCBhe8dSbG0PGq7vgE
e0asCjhKeD804OWHXAgBFWPiZ+0cWYYkBbPUVSQEhl2S0lyKM0rTewAyXg+dUAX6tYkrQuJ3Rcdn
bDZIj28b1QegMJSVhV6TbdY4iCE//OqAkFDBiN3EgKbzlpmYNJ+vInDuCalYwxwI0ZMKVCcEnsSP
0BpQb+370La4gVeZoBucafZFEznWhgDEcFkvBY6RobhGLtW762mD3pJNZVpUsxJ6vqpzjDQ5TsBb
7BgZp9lv9FI9WicPCBX4mpg7WGKJ2mSBRFovtolW0bHbaTKG6Vkj8WsuRMfIU33Cg0yfpwitJqPg
vJYaBcrNNvSNRx4S6pWegcZLpgeFOtP/6/y76ZF9B7QJ8QKm47oNx8Tmts/RhILCSxMOqRPsfetJ
EW0ffk/tkfY5qgm1GgN2l2hpRt1SUGh4+ZLBxZ6vQgVCLEPTdMJEQBKO+uCwD07KBdfSUkCgxQzy
s+FfA0HXK4MD4mJX5XxV5x7huXXijDpwxyYwC+Q9w92aC2gEzmNsUMpZtOqq7eS2xA5C9I9iuT32
L69P7ztqSzQnoSxJBupzj9i6/XloWLQ1rtCQtFF8vPYXosRYVLA9JTjqDvNVnQhQBBc7R9Hst7ql
upQOWYQJnjyrpVePt+nV5hVZbIK4vKjJj9pA83g2CcXxgQFLuYUgKrcqJn5X5RWFIE6m9yqmRj2+
X762cEAXGhJA0qzPQlKdSYjugVgV6L2hPuNwgxMXcLnXoIiEKDxxStE5S1mRFBjOL5UCF3sNew3m
ZbwrdcEp3ZM3pJpQGxRoNtjKrQH2DtdiKZ6WTz+WFWPWmLLSjJTJ/FQkA/TOS70i6xW9pnRi6hwE
FiKAY0yDOm8WQdySjlQnCUtK+49nTWhPj4UIw6RCMollmNDRs0va1DTZJiSuVyQJsVlGqg54hg09
FfRmXwVDWnIblubRw5+jiN/hHnwGp55nW97cjYfbefRl3J9X8zO/+QvLWMglgdVkSwypN78YJ2ES
6ZfJmC83HuTcVLL6cGkymb8n/3k+4OVXb75rOdXyw7fj/jScdndP8wdP+Tbj/NKfvvjzYfgwfBrW
6QDMEYL5cicXAzzPqYLfIHy+L+jGEFNM9zTyRtst4Rmk5YTvh+N5OC+3GEdz9BwMSCm/GQ7jD9Pp
OG7uOqGqmPZ0mE7D7bS+65TfllM+Hve7h3H3+LAhPocGUuJf7Q8De3H3a8qp1V1MOc+Z3Uw/3LyZ
Do+fPmzZniBM+i1/gevj7eZ55vKqlDKThaeP21vOo1FSym/h+DiuOa4tPsfyg6uzep+l6u9uh7uN
AOqUUJXe8LsDr8Wdxq1Gpry9mPTxdhwKFOHFdPifYsrTT1uxSOUWKdmvL7Ep1fLEhCHwuLt/Wk4+
w16at5CS/mZ6HM8XbE4VWCnt98N43KAHEcRrmJf3w+npMBxv1+zICTH5LZ/Pw+7u8bzn1R9b+nNN
Xkx/3N2NH4dtaj91QclJYwvO08NGsnNoKKfNChf+//jjBpvo7o29fK9BfXo8laRjTCsmPR0fCgwx
qSVbSvnb/YfTUHhPOTctJ/3fYWu3cjO9nPBPN2+HT6w0Z9POwtwIJrnG+Br0/7o/nfcbpKL7Ofa3
vQbx9/ufx93GjOW5q9cg/p/pdL/cZmLK3LUtJj2dHu5u3gynCUu5Vc7UEPw6X/DVcF/qvu1ij6mU
/N/uxi3HHdLyCmTvD3gk26jGpCEy8R2zRqqsns4TSVLCf98fj2e23w1FmJDHYKXk/3E33e5v3p0v
bFtqjZSS/yfvTr0uiLm++jpfcCmIOT8rJf8vuL8/n/cb5LJpDltO++dtVJnrC1K63z0Md4uuREzJ
MxBSst/vT5+wbBvKaR5fTHkksinEOy88kJL+94DdOX582KpmHpkUE9+fH26+v3bzzAFQHBDTH8+7
6XgeN55b3o0ipv00sXzl43KTs5ykRthfp3wt0/Q893SZf1q2oVz7s21yLf7G7rAfTl/+DwAA//8=
</cx:binary>
              </cx:geoCache>
            </cx:geography>
          </cx:layoutPr>
        </cx:series>
      </cx:plotAreaRegion>
    </cx:plotArea>
    <cx:legend pos="r" align="min" overlay="0"/>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plotSurface>
          <cx:spPr>
            <a:noFill/>
          </cx:spPr>
        </cx:plotSurface>
        <cx:series layoutId="funnel" uniqueId="{BDABCAD9-9718-5F42-BBDF-745EEB60ED03}">
          <cx:spPr>
            <a:solidFill>
              <a:srgbClr val="007681"/>
            </a:solidFill>
          </cx:spPr>
          <cx:dataLabels>
            <cx:visibility seriesName="0" categoryName="0" value="1"/>
          </cx:dataLabels>
          <cx:dataId val="0"/>
        </cx:series>
      </cx:plotAreaRegion>
      <cx:axis id="0">
        <cx:catScaling gapWidth="0.150000006"/>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microsoft.com/office/2014/relationships/chartEx" Target="../charts/chartEx4.xml"/><Relationship Id="rId6" Type="http://schemas.openxmlformats.org/officeDocument/2006/relationships/chart" Target="../charts/chart11.xml"/><Relationship Id="rId5" Type="http://schemas.microsoft.com/office/2014/relationships/chartEx" Target="../charts/chartEx5.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63500</xdr:colOff>
      <xdr:row>0</xdr:row>
      <xdr:rowOff>52917</xdr:rowOff>
    </xdr:from>
    <xdr:to>
      <xdr:col>9</xdr:col>
      <xdr:colOff>814917</xdr:colOff>
      <xdr:row>2</xdr:row>
      <xdr:rowOff>0</xdr:rowOff>
    </xdr:to>
    <xdr:sp macro="" textlink="">
      <xdr:nvSpPr>
        <xdr:cNvPr id="2" name="Rounded Rectangle 1">
          <a:extLst>
            <a:ext uri="{FF2B5EF4-FFF2-40B4-BE49-F238E27FC236}">
              <a16:creationId xmlns:a16="http://schemas.microsoft.com/office/drawing/2014/main" id="{4CD82239-8C88-6660-2AE9-E1FB3E3F4661}"/>
            </a:ext>
          </a:extLst>
        </xdr:cNvPr>
        <xdr:cNvSpPr/>
      </xdr:nvSpPr>
      <xdr:spPr>
        <a:xfrm>
          <a:off x="63500" y="52917"/>
          <a:ext cx="9006417" cy="34925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433916</xdr:colOff>
      <xdr:row>0</xdr:row>
      <xdr:rowOff>0</xdr:rowOff>
    </xdr:from>
    <xdr:ext cx="8084742" cy="468013"/>
    <xdr:sp macro="" textlink="">
      <xdr:nvSpPr>
        <xdr:cNvPr id="3" name="Rectangle 2">
          <a:extLst>
            <a:ext uri="{FF2B5EF4-FFF2-40B4-BE49-F238E27FC236}">
              <a16:creationId xmlns:a16="http://schemas.microsoft.com/office/drawing/2014/main" id="{21211C5B-BF8F-0E7F-C336-6D87CA370740}"/>
            </a:ext>
          </a:extLst>
        </xdr:cNvPr>
        <xdr:cNvSpPr/>
      </xdr:nvSpPr>
      <xdr:spPr>
        <a:xfrm>
          <a:off x="433916" y="0"/>
          <a:ext cx="8084742" cy="468013"/>
        </a:xfrm>
        <a:prstGeom prst="rect">
          <a:avLst/>
        </a:prstGeom>
        <a:noFill/>
      </xdr:spPr>
      <xdr:txBody>
        <a:bodyPr wrap="square" lIns="91440" tIns="45720" rIns="91440" bIns="45720">
          <a:spAutoFit/>
        </a:bodyPr>
        <a:lstStyle/>
        <a:p>
          <a:pPr algn="l"/>
          <a:r>
            <a:rPr lang="en-US" sz="2400" b="0" cap="none" spc="0">
              <a:ln w="0"/>
              <a:solidFill>
                <a:schemeClr val="tx1"/>
              </a:solidFill>
              <a:effectLst>
                <a:outerShdw blurRad="38100" dist="19050" dir="2700000" algn="tl" rotWithShape="0">
                  <a:schemeClr val="dk1">
                    <a:alpha val="40000"/>
                  </a:schemeClr>
                </a:outerShdw>
              </a:effectLst>
            </a:rPr>
            <a:t>Quick Summary</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812800</xdr:colOff>
      <xdr:row>16</xdr:row>
      <xdr:rowOff>44450</xdr:rowOff>
    </xdr:from>
    <xdr:to>
      <xdr:col>6</xdr:col>
      <xdr:colOff>800100</xdr:colOff>
      <xdr:row>30</xdr:row>
      <xdr:rowOff>101600</xdr:rowOff>
    </xdr:to>
    <xdr:graphicFrame macro="">
      <xdr:nvGraphicFramePr>
        <xdr:cNvPr id="3" name="Chart 2">
          <a:extLst>
            <a:ext uri="{FF2B5EF4-FFF2-40B4-BE49-F238E27FC236}">
              <a16:creationId xmlns:a16="http://schemas.microsoft.com/office/drawing/2014/main" id="{6014296C-891E-FD27-1C8F-859807C01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33</xdr:row>
      <xdr:rowOff>82550</xdr:rowOff>
    </xdr:from>
    <xdr:to>
      <xdr:col>11</xdr:col>
      <xdr:colOff>711200</xdr:colOff>
      <xdr:row>48</xdr:row>
      <xdr:rowOff>101600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24398A9-272F-BB05-EF60-983D43257A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25500" y="6788150"/>
              <a:ext cx="9232900" cy="3067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127000</xdr:colOff>
      <xdr:row>0</xdr:row>
      <xdr:rowOff>50800</xdr:rowOff>
    </xdr:from>
    <xdr:to>
      <xdr:col>11</xdr:col>
      <xdr:colOff>800100</xdr:colOff>
      <xdr:row>3</xdr:row>
      <xdr:rowOff>63500</xdr:rowOff>
    </xdr:to>
    <xdr:sp macro="" textlink="">
      <xdr:nvSpPr>
        <xdr:cNvPr id="2" name="Rounded Rectangle 1">
          <a:extLst>
            <a:ext uri="{FF2B5EF4-FFF2-40B4-BE49-F238E27FC236}">
              <a16:creationId xmlns:a16="http://schemas.microsoft.com/office/drawing/2014/main" id="{E7706C2F-4346-35C7-9B7D-F77CA119A9A9}"/>
            </a:ext>
          </a:extLst>
        </xdr:cNvPr>
        <xdr:cNvSpPr/>
      </xdr:nvSpPr>
      <xdr:spPr>
        <a:xfrm>
          <a:off x="127000" y="508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745921</xdr:colOff>
      <xdr:row>0</xdr:row>
      <xdr:rowOff>0</xdr:rowOff>
    </xdr:from>
    <xdr:ext cx="3588162" cy="655821"/>
    <xdr:sp macro="" textlink="">
      <xdr:nvSpPr>
        <xdr:cNvPr id="5" name="Rectangle 4">
          <a:extLst>
            <a:ext uri="{FF2B5EF4-FFF2-40B4-BE49-F238E27FC236}">
              <a16:creationId xmlns:a16="http://schemas.microsoft.com/office/drawing/2014/main" id="{4B522A18-4467-4FE3-E660-EDA84FE7E0E6}"/>
            </a:ext>
          </a:extLst>
        </xdr:cNvPr>
        <xdr:cNvSpPr/>
      </xdr:nvSpPr>
      <xdr:spPr>
        <a:xfrm>
          <a:off x="745921" y="0"/>
          <a:ext cx="3588162"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Anomalies</a:t>
          </a:r>
          <a:r>
            <a:rPr lang="en-US" sz="3600" b="0" cap="none" spc="0" baseline="0">
              <a:ln w="0"/>
              <a:solidFill>
                <a:schemeClr val="tx1"/>
              </a:solidFill>
              <a:effectLst>
                <a:outerShdw blurRad="38100" dist="19050" dir="2700000" algn="tl" rotWithShape="0">
                  <a:schemeClr val="dk1">
                    <a:alpha val="40000"/>
                  </a:schemeClr>
                </a:outerShdw>
              </a:effectLst>
            </a:rPr>
            <a:t> in Data</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9</xdr:row>
      <xdr:rowOff>12700</xdr:rowOff>
    </xdr:from>
    <xdr:to>
      <xdr:col>14</xdr:col>
      <xdr:colOff>12700</xdr:colOff>
      <xdr:row>31</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9F46E3-6FE0-7768-7B36-83EFE0471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6000" y="1905000"/>
              <a:ext cx="7391400" cy="4546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88900</xdr:colOff>
      <xdr:row>4</xdr:row>
      <xdr:rowOff>76200</xdr:rowOff>
    </xdr:from>
    <xdr:to>
      <xdr:col>11</xdr:col>
      <xdr:colOff>444500</xdr:colOff>
      <xdr:row>7</xdr:row>
      <xdr:rowOff>88900</xdr:rowOff>
    </xdr:to>
    <xdr:sp macro="" textlink="">
      <xdr:nvSpPr>
        <xdr:cNvPr id="6" name="Rounded Rectangle 5">
          <a:extLst>
            <a:ext uri="{FF2B5EF4-FFF2-40B4-BE49-F238E27FC236}">
              <a16:creationId xmlns:a16="http://schemas.microsoft.com/office/drawing/2014/main" id="{98EB6209-9A7C-5948-84CD-B05C18A23E20}"/>
            </a:ext>
          </a:extLst>
        </xdr:cNvPr>
        <xdr:cNvSpPr/>
      </xdr:nvSpPr>
      <xdr:spPr>
        <a:xfrm>
          <a:off x="88900" y="9525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269645</xdr:colOff>
      <xdr:row>4</xdr:row>
      <xdr:rowOff>0</xdr:rowOff>
    </xdr:from>
    <xdr:ext cx="2766655" cy="655821"/>
    <xdr:sp macro="" textlink="">
      <xdr:nvSpPr>
        <xdr:cNvPr id="8" name="Rectangle 7">
          <a:extLst>
            <a:ext uri="{FF2B5EF4-FFF2-40B4-BE49-F238E27FC236}">
              <a16:creationId xmlns:a16="http://schemas.microsoft.com/office/drawing/2014/main" id="{AFD549FD-DACC-8743-B211-36C5A4DF0E16}"/>
            </a:ext>
          </a:extLst>
        </xdr:cNvPr>
        <xdr:cNvSpPr/>
      </xdr:nvSpPr>
      <xdr:spPr>
        <a:xfrm>
          <a:off x="269645" y="876300"/>
          <a:ext cx="2766655"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4</xdr:col>
      <xdr:colOff>431800</xdr:colOff>
      <xdr:row>8</xdr:row>
      <xdr:rowOff>177800</xdr:rowOff>
    </xdr:from>
    <xdr:to>
      <xdr:col>10</xdr:col>
      <xdr:colOff>533400</xdr:colOff>
      <xdr:row>26</xdr:row>
      <xdr:rowOff>0</xdr:rowOff>
    </xdr:to>
    <xdr:graphicFrame macro="">
      <xdr:nvGraphicFramePr>
        <xdr:cNvPr id="2" name="Chart 1">
          <a:extLst>
            <a:ext uri="{FF2B5EF4-FFF2-40B4-BE49-F238E27FC236}">
              <a16:creationId xmlns:a16="http://schemas.microsoft.com/office/drawing/2014/main" id="{17633436-D0E8-1D4B-44FD-3294DBAB1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88900</xdr:colOff>
      <xdr:row>0</xdr:row>
      <xdr:rowOff>101600</xdr:rowOff>
    </xdr:from>
    <xdr:to>
      <xdr:col>12</xdr:col>
      <xdr:colOff>101600</xdr:colOff>
      <xdr:row>3</xdr:row>
      <xdr:rowOff>50800</xdr:rowOff>
    </xdr:to>
    <xdr:sp macro="" textlink="">
      <xdr:nvSpPr>
        <xdr:cNvPr id="4" name="Rounded Rectangle 3">
          <a:extLst>
            <a:ext uri="{FF2B5EF4-FFF2-40B4-BE49-F238E27FC236}">
              <a16:creationId xmlns:a16="http://schemas.microsoft.com/office/drawing/2014/main" id="{8ECA7D98-3947-D842-941A-1FF9ED80FBB1}"/>
            </a:ext>
          </a:extLst>
        </xdr:cNvPr>
        <xdr:cNvSpPr/>
      </xdr:nvSpPr>
      <xdr:spPr>
        <a:xfrm>
          <a:off x="88900" y="1016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214100</xdr:colOff>
      <xdr:row>0</xdr:row>
      <xdr:rowOff>50800</xdr:rowOff>
    </xdr:from>
    <xdr:ext cx="4096955" cy="655821"/>
    <xdr:sp macro="" textlink="">
      <xdr:nvSpPr>
        <xdr:cNvPr id="5" name="Rectangle 4">
          <a:extLst>
            <a:ext uri="{FF2B5EF4-FFF2-40B4-BE49-F238E27FC236}">
              <a16:creationId xmlns:a16="http://schemas.microsoft.com/office/drawing/2014/main" id="{824E56D1-CFF4-F545-B9C8-9B18C1E53908}"/>
            </a:ext>
          </a:extLst>
        </xdr:cNvPr>
        <xdr:cNvSpPr/>
      </xdr:nvSpPr>
      <xdr:spPr>
        <a:xfrm>
          <a:off x="214100" y="50800"/>
          <a:ext cx="4096955"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Top 5 States</a:t>
          </a:r>
          <a:r>
            <a:rPr lang="en-US" sz="3600" b="0" cap="none" spc="0" baseline="0">
              <a:ln w="0"/>
              <a:solidFill>
                <a:schemeClr val="tx1"/>
              </a:solidFill>
              <a:effectLst>
                <a:outerShdw blurRad="38100" dist="19050" dir="2700000" algn="tl" rotWithShape="0">
                  <a:schemeClr val="dk1">
                    <a:alpha val="40000"/>
                  </a:schemeClr>
                </a:outerShdw>
              </a:effectLst>
            </a:rPr>
            <a:t> in profit</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31750</xdr:colOff>
      <xdr:row>8</xdr:row>
      <xdr:rowOff>190500</xdr:rowOff>
    </xdr:from>
    <xdr:to>
      <xdr:col>11</xdr:col>
      <xdr:colOff>495300</xdr:colOff>
      <xdr:row>26</xdr:row>
      <xdr:rowOff>63500</xdr:rowOff>
    </xdr:to>
    <xdr:graphicFrame macro="">
      <xdr:nvGraphicFramePr>
        <xdr:cNvPr id="2" name="Chart 1">
          <a:extLst>
            <a:ext uri="{FF2B5EF4-FFF2-40B4-BE49-F238E27FC236}">
              <a16:creationId xmlns:a16="http://schemas.microsoft.com/office/drawing/2014/main" id="{80373C9D-751A-FE17-C2F5-438640B6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0</xdr:row>
      <xdr:rowOff>38100</xdr:rowOff>
    </xdr:from>
    <xdr:to>
      <xdr:col>10</xdr:col>
      <xdr:colOff>622300</xdr:colOff>
      <xdr:row>3</xdr:row>
      <xdr:rowOff>88900</xdr:rowOff>
    </xdr:to>
    <xdr:sp macro="" textlink="">
      <xdr:nvSpPr>
        <xdr:cNvPr id="3" name="Rounded Rectangle 2">
          <a:extLst>
            <a:ext uri="{FF2B5EF4-FFF2-40B4-BE49-F238E27FC236}">
              <a16:creationId xmlns:a16="http://schemas.microsoft.com/office/drawing/2014/main" id="{AAB8337F-C63A-934A-B7BC-D429F076B579}"/>
            </a:ext>
          </a:extLst>
        </xdr:cNvPr>
        <xdr:cNvSpPr/>
      </xdr:nvSpPr>
      <xdr:spPr>
        <a:xfrm>
          <a:off x="25400" y="38100"/>
          <a:ext cx="10020300" cy="6604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153344</xdr:colOff>
      <xdr:row>0</xdr:row>
      <xdr:rowOff>0</xdr:rowOff>
    </xdr:from>
    <xdr:ext cx="2491259" cy="655821"/>
    <xdr:sp macro="" textlink="">
      <xdr:nvSpPr>
        <xdr:cNvPr id="4" name="Rectangle 3">
          <a:extLst>
            <a:ext uri="{FF2B5EF4-FFF2-40B4-BE49-F238E27FC236}">
              <a16:creationId xmlns:a16="http://schemas.microsoft.com/office/drawing/2014/main" id="{F23F2EA8-0498-B744-9182-01DD58CA6CF9}"/>
            </a:ext>
          </a:extLst>
        </xdr:cNvPr>
        <xdr:cNvSpPr/>
      </xdr:nvSpPr>
      <xdr:spPr>
        <a:xfrm>
          <a:off x="153344" y="0"/>
          <a:ext cx="2491259"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Top 3 States</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7</xdr:col>
      <xdr:colOff>273050</xdr:colOff>
      <xdr:row>6</xdr:row>
      <xdr:rowOff>107950</xdr:rowOff>
    </xdr:from>
    <xdr:to>
      <xdr:col>13</xdr:col>
      <xdr:colOff>254000</xdr:colOff>
      <xdr:row>30</xdr:row>
      <xdr:rowOff>177800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CB46C69-FC9E-E68E-B40F-DB2AD70BB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07150" y="1365250"/>
              <a:ext cx="4933950" cy="4946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50800</xdr:colOff>
      <xdr:row>0</xdr:row>
      <xdr:rowOff>63500</xdr:rowOff>
    </xdr:from>
    <xdr:to>
      <xdr:col>11</xdr:col>
      <xdr:colOff>635000</xdr:colOff>
      <xdr:row>3</xdr:row>
      <xdr:rowOff>38100</xdr:rowOff>
    </xdr:to>
    <xdr:sp macro="" textlink="">
      <xdr:nvSpPr>
        <xdr:cNvPr id="3" name="Rounded Rectangle 2">
          <a:extLst>
            <a:ext uri="{FF2B5EF4-FFF2-40B4-BE49-F238E27FC236}">
              <a16:creationId xmlns:a16="http://schemas.microsoft.com/office/drawing/2014/main" id="{4A4E8C28-3D9A-E74B-B883-06116F5700A3}"/>
            </a:ext>
          </a:extLst>
        </xdr:cNvPr>
        <xdr:cNvSpPr/>
      </xdr:nvSpPr>
      <xdr:spPr>
        <a:xfrm>
          <a:off x="50800" y="635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25400</xdr:colOff>
      <xdr:row>0</xdr:row>
      <xdr:rowOff>12700</xdr:rowOff>
    </xdr:from>
    <xdr:ext cx="4227439" cy="655821"/>
    <xdr:sp macro="" textlink="">
      <xdr:nvSpPr>
        <xdr:cNvPr id="4" name="Rectangle 3">
          <a:extLst>
            <a:ext uri="{FF2B5EF4-FFF2-40B4-BE49-F238E27FC236}">
              <a16:creationId xmlns:a16="http://schemas.microsoft.com/office/drawing/2014/main" id="{7C27AD25-D23B-3C4F-94C9-23A8CCAC938A}"/>
            </a:ext>
          </a:extLst>
        </xdr:cNvPr>
        <xdr:cNvSpPr/>
      </xdr:nvSpPr>
      <xdr:spPr>
        <a:xfrm>
          <a:off x="25400" y="12700"/>
          <a:ext cx="4227439"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Sales by Sub category</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88900</xdr:rowOff>
    </xdr:from>
    <xdr:to>
      <xdr:col>10</xdr:col>
      <xdr:colOff>520700</xdr:colOff>
      <xdr:row>3</xdr:row>
      <xdr:rowOff>63500</xdr:rowOff>
    </xdr:to>
    <xdr:sp macro="" textlink="">
      <xdr:nvSpPr>
        <xdr:cNvPr id="2" name="Rounded Rectangle 1">
          <a:extLst>
            <a:ext uri="{FF2B5EF4-FFF2-40B4-BE49-F238E27FC236}">
              <a16:creationId xmlns:a16="http://schemas.microsoft.com/office/drawing/2014/main" id="{ACD48B0B-1B03-EC4E-9DE1-9807E9C365F1}"/>
            </a:ext>
          </a:extLst>
        </xdr:cNvPr>
        <xdr:cNvSpPr/>
      </xdr:nvSpPr>
      <xdr:spPr>
        <a:xfrm>
          <a:off x="76200" y="889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0</xdr:colOff>
      <xdr:row>0</xdr:row>
      <xdr:rowOff>25400</xdr:rowOff>
    </xdr:from>
    <xdr:ext cx="7903342" cy="655821"/>
    <xdr:sp macro="" textlink="">
      <xdr:nvSpPr>
        <xdr:cNvPr id="3" name="Rectangle 2">
          <a:extLst>
            <a:ext uri="{FF2B5EF4-FFF2-40B4-BE49-F238E27FC236}">
              <a16:creationId xmlns:a16="http://schemas.microsoft.com/office/drawing/2014/main" id="{5948D815-46A9-4647-AF46-82CA9DF92A7E}"/>
            </a:ext>
          </a:extLst>
        </xdr:cNvPr>
        <xdr:cNvSpPr/>
      </xdr:nvSpPr>
      <xdr:spPr>
        <a:xfrm>
          <a:off x="0" y="25400"/>
          <a:ext cx="7903342" cy="655821"/>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Most sold sub-category in each category</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101600</xdr:colOff>
      <xdr:row>8</xdr:row>
      <xdr:rowOff>50800</xdr:rowOff>
    </xdr:from>
    <xdr:to>
      <xdr:col>5</xdr:col>
      <xdr:colOff>711200</xdr:colOff>
      <xdr:row>18</xdr:row>
      <xdr:rowOff>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69D5D47-057D-63A6-E360-0D55F9B87CE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13100" y="1714500"/>
              <a:ext cx="1498600" cy="198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266700</xdr:colOff>
      <xdr:row>8</xdr:row>
      <xdr:rowOff>133350</xdr:rowOff>
    </xdr:from>
    <xdr:to>
      <xdr:col>14</xdr:col>
      <xdr:colOff>723900</xdr:colOff>
      <xdr:row>25</xdr:row>
      <xdr:rowOff>139700</xdr:rowOff>
    </xdr:to>
    <xdr:graphicFrame macro="">
      <xdr:nvGraphicFramePr>
        <xdr:cNvPr id="3" name="Chart 2">
          <a:extLst>
            <a:ext uri="{FF2B5EF4-FFF2-40B4-BE49-F238E27FC236}">
              <a16:creationId xmlns:a16="http://schemas.microsoft.com/office/drawing/2014/main" id="{26D0E605-FCD6-A25B-D0C7-EBEFB1E2B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63500</xdr:colOff>
      <xdr:row>0</xdr:row>
      <xdr:rowOff>12700</xdr:rowOff>
    </xdr:from>
    <xdr:to>
      <xdr:col>12</xdr:col>
      <xdr:colOff>304800</xdr:colOff>
      <xdr:row>2</xdr:row>
      <xdr:rowOff>190500</xdr:rowOff>
    </xdr:to>
    <xdr:sp macro="" textlink="">
      <xdr:nvSpPr>
        <xdr:cNvPr id="4" name="Rounded Rectangle 3">
          <a:extLst>
            <a:ext uri="{FF2B5EF4-FFF2-40B4-BE49-F238E27FC236}">
              <a16:creationId xmlns:a16="http://schemas.microsoft.com/office/drawing/2014/main" id="{13F3AB75-7BA6-0448-AD78-6EB8DB4E2BC3}"/>
            </a:ext>
          </a:extLst>
        </xdr:cNvPr>
        <xdr:cNvSpPr/>
      </xdr:nvSpPr>
      <xdr:spPr>
        <a:xfrm>
          <a:off x="63500" y="127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0</xdr:colOff>
      <xdr:row>0</xdr:row>
      <xdr:rowOff>0</xdr:rowOff>
    </xdr:from>
    <xdr:ext cx="4587026" cy="655821"/>
    <xdr:sp macro="" textlink="">
      <xdr:nvSpPr>
        <xdr:cNvPr id="5" name="Rectangle 4">
          <a:extLst>
            <a:ext uri="{FF2B5EF4-FFF2-40B4-BE49-F238E27FC236}">
              <a16:creationId xmlns:a16="http://schemas.microsoft.com/office/drawing/2014/main" id="{B5503061-9C69-954F-8EA3-7AD3419E5989}"/>
            </a:ext>
          </a:extLst>
        </xdr:cNvPr>
        <xdr:cNvSpPr/>
      </xdr:nvSpPr>
      <xdr:spPr>
        <a:xfrm>
          <a:off x="0" y="0"/>
          <a:ext cx="4587026" cy="655821"/>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Monthly sales report </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6</xdr:col>
      <xdr:colOff>44450</xdr:colOff>
      <xdr:row>8</xdr:row>
      <xdr:rowOff>12700</xdr:rowOff>
    </xdr:from>
    <xdr:to>
      <xdr:col>12</xdr:col>
      <xdr:colOff>635000</xdr:colOff>
      <xdr:row>25</xdr:row>
      <xdr:rowOff>25400</xdr:rowOff>
    </xdr:to>
    <xdr:graphicFrame macro="">
      <xdr:nvGraphicFramePr>
        <xdr:cNvPr id="2" name="Chart 1">
          <a:extLst>
            <a:ext uri="{FF2B5EF4-FFF2-40B4-BE49-F238E27FC236}">
              <a16:creationId xmlns:a16="http://schemas.microsoft.com/office/drawing/2014/main" id="{739E665E-82FC-D8B6-4199-90EA17F64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0</xdr:row>
      <xdr:rowOff>63500</xdr:rowOff>
    </xdr:from>
    <xdr:to>
      <xdr:col>11</xdr:col>
      <xdr:colOff>609600</xdr:colOff>
      <xdr:row>3</xdr:row>
      <xdr:rowOff>12700</xdr:rowOff>
    </xdr:to>
    <xdr:sp macro="" textlink="">
      <xdr:nvSpPr>
        <xdr:cNvPr id="3" name="Rounded Rectangle 2">
          <a:extLst>
            <a:ext uri="{FF2B5EF4-FFF2-40B4-BE49-F238E27FC236}">
              <a16:creationId xmlns:a16="http://schemas.microsoft.com/office/drawing/2014/main" id="{A92D402A-9C94-8C4D-91E2-95D6722CE54C}"/>
            </a:ext>
          </a:extLst>
        </xdr:cNvPr>
        <xdr:cNvSpPr/>
      </xdr:nvSpPr>
      <xdr:spPr>
        <a:xfrm>
          <a:off x="152400" y="635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773026</xdr:colOff>
      <xdr:row>0</xdr:row>
      <xdr:rowOff>0</xdr:rowOff>
    </xdr:from>
    <xdr:ext cx="4503091" cy="655821"/>
    <xdr:sp macro="" textlink="">
      <xdr:nvSpPr>
        <xdr:cNvPr id="4" name="Rectangle 3">
          <a:extLst>
            <a:ext uri="{FF2B5EF4-FFF2-40B4-BE49-F238E27FC236}">
              <a16:creationId xmlns:a16="http://schemas.microsoft.com/office/drawing/2014/main" id="{4042087E-D4FC-3446-8662-DC54D696C8B8}"/>
            </a:ext>
          </a:extLst>
        </xdr:cNvPr>
        <xdr:cNvSpPr/>
      </xdr:nvSpPr>
      <xdr:spPr>
        <a:xfrm>
          <a:off x="773026" y="0"/>
          <a:ext cx="4503091"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3</xdr:col>
      <xdr:colOff>495300</xdr:colOff>
      <xdr:row>18</xdr:row>
      <xdr:rowOff>165100</xdr:rowOff>
    </xdr:from>
    <xdr:to>
      <xdr:col>8</xdr:col>
      <xdr:colOff>292100</xdr:colOff>
      <xdr:row>33</xdr:row>
      <xdr:rowOff>101600</xdr:rowOff>
    </xdr:to>
    <xdr:graphicFrame macro="">
      <xdr:nvGraphicFramePr>
        <xdr:cNvPr id="2" name="Chart 1">
          <a:extLst>
            <a:ext uri="{FF2B5EF4-FFF2-40B4-BE49-F238E27FC236}">
              <a16:creationId xmlns:a16="http://schemas.microsoft.com/office/drawing/2014/main" id="{ECC3BE7B-F66E-BF92-A702-146B6017C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501650</xdr:colOff>
      <xdr:row>12</xdr:row>
      <xdr:rowOff>101600</xdr:rowOff>
    </xdr:from>
    <xdr:to>
      <xdr:col>12</xdr:col>
      <xdr:colOff>120650</xdr:colOff>
      <xdr:row>28</xdr:row>
      <xdr:rowOff>88900</xdr:rowOff>
    </xdr:to>
    <xdr:graphicFrame macro="">
      <xdr:nvGraphicFramePr>
        <xdr:cNvPr id="3" name="Chart 2">
          <a:extLst>
            <a:ext uri="{FF2B5EF4-FFF2-40B4-BE49-F238E27FC236}">
              <a16:creationId xmlns:a16="http://schemas.microsoft.com/office/drawing/2014/main" id="{B0020377-9FCD-FBFF-4CAD-236B10C4F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0</xdr:row>
      <xdr:rowOff>63500</xdr:rowOff>
    </xdr:from>
    <xdr:to>
      <xdr:col>10</xdr:col>
      <xdr:colOff>584200</xdr:colOff>
      <xdr:row>3</xdr:row>
      <xdr:rowOff>12700</xdr:rowOff>
    </xdr:to>
    <xdr:sp macro="" textlink="">
      <xdr:nvSpPr>
        <xdr:cNvPr id="4" name="Rounded Rectangle 3">
          <a:extLst>
            <a:ext uri="{FF2B5EF4-FFF2-40B4-BE49-F238E27FC236}">
              <a16:creationId xmlns:a16="http://schemas.microsoft.com/office/drawing/2014/main" id="{55577F7B-93D8-7F40-9B43-B28FBDFE37F9}"/>
            </a:ext>
          </a:extLst>
        </xdr:cNvPr>
        <xdr:cNvSpPr/>
      </xdr:nvSpPr>
      <xdr:spPr>
        <a:xfrm>
          <a:off x="76200" y="63500"/>
          <a:ext cx="10020300" cy="6223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243432</xdr:colOff>
      <xdr:row>0</xdr:row>
      <xdr:rowOff>50800</xdr:rowOff>
    </xdr:from>
    <xdr:ext cx="5968686" cy="655821"/>
    <xdr:sp macro="" textlink="">
      <xdr:nvSpPr>
        <xdr:cNvPr id="5" name="Rectangle 4">
          <a:extLst>
            <a:ext uri="{FF2B5EF4-FFF2-40B4-BE49-F238E27FC236}">
              <a16:creationId xmlns:a16="http://schemas.microsoft.com/office/drawing/2014/main" id="{2E4C003F-89A0-FB4B-A614-FF722C712F0D}"/>
            </a:ext>
          </a:extLst>
        </xdr:cNvPr>
        <xdr:cNvSpPr/>
      </xdr:nvSpPr>
      <xdr:spPr>
        <a:xfrm>
          <a:off x="243432" y="50800"/>
          <a:ext cx="5968686" cy="655821"/>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0</xdr:col>
      <xdr:colOff>177800</xdr:colOff>
      <xdr:row>0</xdr:row>
      <xdr:rowOff>101600</xdr:rowOff>
    </xdr:from>
    <xdr:to>
      <xdr:col>22</xdr:col>
      <xdr:colOff>0</xdr:colOff>
      <xdr:row>4</xdr:row>
      <xdr:rowOff>152400</xdr:rowOff>
    </xdr:to>
    <xdr:sp macro="" textlink="">
      <xdr:nvSpPr>
        <xdr:cNvPr id="3" name="Rounded Rectangle 2">
          <a:extLst>
            <a:ext uri="{FF2B5EF4-FFF2-40B4-BE49-F238E27FC236}">
              <a16:creationId xmlns:a16="http://schemas.microsoft.com/office/drawing/2014/main" id="{943FF8B2-946D-4F42-1583-93FA99D50ED1}"/>
            </a:ext>
          </a:extLst>
        </xdr:cNvPr>
        <xdr:cNvSpPr/>
      </xdr:nvSpPr>
      <xdr:spPr>
        <a:xfrm>
          <a:off x="177800" y="101600"/>
          <a:ext cx="17983200" cy="863600"/>
        </a:xfrm>
        <a:prstGeom prst="roundRect">
          <a:avLst/>
        </a:prstGeom>
        <a:solidFill>
          <a:srgbClr val="0088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444500</xdr:colOff>
      <xdr:row>0</xdr:row>
      <xdr:rowOff>152400</xdr:rowOff>
    </xdr:from>
    <xdr:to>
      <xdr:col>16</xdr:col>
      <xdr:colOff>114300</xdr:colOff>
      <xdr:row>4</xdr:row>
      <xdr:rowOff>63500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D5720574-C8DF-DA49-89E0-7B605AF819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99500" y="152400"/>
              <a:ext cx="46228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0</xdr:row>
      <xdr:rowOff>139700</xdr:rowOff>
    </xdr:from>
    <xdr:to>
      <xdr:col>21</xdr:col>
      <xdr:colOff>749300</xdr:colOff>
      <xdr:row>4</xdr:row>
      <xdr:rowOff>76200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593D4A01-458E-9F47-A161-873B2A378D4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512800" y="139700"/>
              <a:ext cx="4572000" cy="74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415336</xdr:colOff>
      <xdr:row>0</xdr:row>
      <xdr:rowOff>63500</xdr:rowOff>
    </xdr:from>
    <xdr:ext cx="5375864" cy="937629"/>
    <xdr:sp macro="" textlink="">
      <xdr:nvSpPr>
        <xdr:cNvPr id="6" name="Rectangle 5">
          <a:extLst>
            <a:ext uri="{FF2B5EF4-FFF2-40B4-BE49-F238E27FC236}">
              <a16:creationId xmlns:a16="http://schemas.microsoft.com/office/drawing/2014/main" id="{AB070AA9-7802-995C-2213-D32F17C36C8C}"/>
            </a:ext>
          </a:extLst>
        </xdr:cNvPr>
        <xdr:cNvSpPr/>
      </xdr:nvSpPr>
      <xdr:spPr>
        <a:xfrm>
          <a:off x="1240836" y="63500"/>
          <a:ext cx="5375864" cy="937629"/>
        </a:xfrm>
        <a:prstGeom prst="rect">
          <a:avLst/>
        </a:prstGeom>
        <a:noFill/>
      </xdr:spPr>
      <xdr:txBody>
        <a:bodyPr wrap="squar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a:ln w="9525">
                <a:solidFill>
                  <a:schemeClr val="bg1"/>
                </a:solidFill>
                <a:prstDash val="solid"/>
              </a:ln>
              <a:solidFill>
                <a:schemeClr val="bg1">
                  <a:lumMod val="85000"/>
                </a:schemeClr>
              </a:solidFill>
              <a:effectLst>
                <a:outerShdw blurRad="12700" dist="38100" dir="2700000" algn="tl" rotWithShape="0">
                  <a:schemeClr val="bg1">
                    <a:lumMod val="50000"/>
                  </a:schemeClr>
                </a:outerShdw>
              </a:effectLst>
            </a:rPr>
            <a:t> </a:t>
          </a: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p>
      </xdr:txBody>
    </xdr:sp>
    <xdr:clientData/>
  </xdr:oneCellAnchor>
  <xdr:twoCellAnchor>
    <xdr:from>
      <xdr:col>0</xdr:col>
      <xdr:colOff>241300</xdr:colOff>
      <xdr:row>5</xdr:row>
      <xdr:rowOff>50800</xdr:rowOff>
    </xdr:from>
    <xdr:to>
      <xdr:col>5</xdr:col>
      <xdr:colOff>635000</xdr:colOff>
      <xdr:row>40</xdr:row>
      <xdr:rowOff>101600</xdr:rowOff>
    </xdr:to>
    <xdr:sp macro="" textlink="">
      <xdr:nvSpPr>
        <xdr:cNvPr id="7" name="Rounded Rectangle 6">
          <a:extLst>
            <a:ext uri="{FF2B5EF4-FFF2-40B4-BE49-F238E27FC236}">
              <a16:creationId xmlns:a16="http://schemas.microsoft.com/office/drawing/2014/main" id="{A8D875FE-4188-599E-1D4A-7937C2422DF2}"/>
            </a:ext>
          </a:extLst>
        </xdr:cNvPr>
        <xdr:cNvSpPr/>
      </xdr:nvSpPr>
      <xdr:spPr>
        <a:xfrm>
          <a:off x="241300" y="1066800"/>
          <a:ext cx="4521200" cy="7162800"/>
        </a:xfrm>
        <a:prstGeom prst="roundRect">
          <a:avLst>
            <a:gd name="adj" fmla="val 5023"/>
          </a:avLst>
        </a:prstGeom>
        <a:solidFill>
          <a:schemeClr val="bg1">
            <a:lumMod val="95000"/>
          </a:schemeClr>
        </a:solidFill>
        <a:ln>
          <a:solidFill>
            <a:srgbClr val="0088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723900</xdr:colOff>
      <xdr:row>22</xdr:row>
      <xdr:rowOff>38100</xdr:rowOff>
    </xdr:from>
    <xdr:to>
      <xdr:col>12</xdr:col>
      <xdr:colOff>381000</xdr:colOff>
      <xdr:row>40</xdr:row>
      <xdr:rowOff>38100</xdr:rowOff>
    </xdr:to>
    <xdr:sp macro="" textlink="">
      <xdr:nvSpPr>
        <xdr:cNvPr id="8" name="Rounded Rectangle 7">
          <a:extLst>
            <a:ext uri="{FF2B5EF4-FFF2-40B4-BE49-F238E27FC236}">
              <a16:creationId xmlns:a16="http://schemas.microsoft.com/office/drawing/2014/main" id="{F0885DB8-3CF4-F546-8E4E-187EF904880D}"/>
            </a:ext>
          </a:extLst>
        </xdr:cNvPr>
        <xdr:cNvSpPr/>
      </xdr:nvSpPr>
      <xdr:spPr>
        <a:xfrm>
          <a:off x="4851400" y="4508500"/>
          <a:ext cx="5435600" cy="3657600"/>
        </a:xfrm>
        <a:prstGeom prst="roundRect">
          <a:avLst>
            <a:gd name="adj" fmla="val 4167"/>
          </a:avLst>
        </a:prstGeom>
        <a:solidFill>
          <a:schemeClr val="bg1">
            <a:lumMod val="95000"/>
          </a:schemeClr>
        </a:solidFill>
        <a:ln>
          <a:solidFill>
            <a:srgbClr val="0088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495300</xdr:colOff>
      <xdr:row>22</xdr:row>
      <xdr:rowOff>50800</xdr:rowOff>
    </xdr:from>
    <xdr:to>
      <xdr:col>21</xdr:col>
      <xdr:colOff>749300</xdr:colOff>
      <xdr:row>40</xdr:row>
      <xdr:rowOff>88900</xdr:rowOff>
    </xdr:to>
    <xdr:sp macro="" textlink="">
      <xdr:nvSpPr>
        <xdr:cNvPr id="9" name="Rounded Rectangle 8">
          <a:extLst>
            <a:ext uri="{FF2B5EF4-FFF2-40B4-BE49-F238E27FC236}">
              <a16:creationId xmlns:a16="http://schemas.microsoft.com/office/drawing/2014/main" id="{3F85FBAD-9CC9-ED4D-9B9E-CB10C2977458}"/>
            </a:ext>
          </a:extLst>
        </xdr:cNvPr>
        <xdr:cNvSpPr/>
      </xdr:nvSpPr>
      <xdr:spPr>
        <a:xfrm>
          <a:off x="10401300" y="4521200"/>
          <a:ext cx="7683500" cy="3695700"/>
        </a:xfrm>
        <a:prstGeom prst="roundRect">
          <a:avLst>
            <a:gd name="adj" fmla="val 3653"/>
          </a:avLst>
        </a:prstGeom>
        <a:solidFill>
          <a:schemeClr val="bg1">
            <a:lumMod val="95000"/>
          </a:schemeClr>
        </a:solidFill>
        <a:ln>
          <a:solidFill>
            <a:srgbClr val="0088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723900</xdr:colOff>
      <xdr:row>5</xdr:row>
      <xdr:rowOff>76200</xdr:rowOff>
    </xdr:from>
    <xdr:to>
      <xdr:col>21</xdr:col>
      <xdr:colOff>736600</xdr:colOff>
      <xdr:row>21</xdr:row>
      <xdr:rowOff>190500</xdr:rowOff>
    </xdr:to>
    <xdr:sp macro="" textlink="">
      <xdr:nvSpPr>
        <xdr:cNvPr id="10" name="Rounded Rectangle 9">
          <a:extLst>
            <a:ext uri="{FF2B5EF4-FFF2-40B4-BE49-F238E27FC236}">
              <a16:creationId xmlns:a16="http://schemas.microsoft.com/office/drawing/2014/main" id="{E492205B-EB4A-AB46-BCD7-5B0FCF923C73}"/>
            </a:ext>
          </a:extLst>
        </xdr:cNvPr>
        <xdr:cNvSpPr/>
      </xdr:nvSpPr>
      <xdr:spPr>
        <a:xfrm>
          <a:off x="4851400" y="1092200"/>
          <a:ext cx="13220700" cy="3365500"/>
        </a:xfrm>
        <a:prstGeom prst="roundRect">
          <a:avLst>
            <a:gd name="adj" fmla="val 4069"/>
          </a:avLst>
        </a:prstGeom>
        <a:solidFill>
          <a:schemeClr val="bg1">
            <a:lumMod val="95000"/>
          </a:schemeClr>
        </a:solidFill>
        <a:ln>
          <a:solidFill>
            <a:srgbClr val="0088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330200</xdr:colOff>
      <xdr:row>7</xdr:row>
      <xdr:rowOff>139700</xdr:rowOff>
    </xdr:from>
    <xdr:to>
      <xdr:col>17</xdr:col>
      <xdr:colOff>254000</xdr:colOff>
      <xdr:row>21</xdr:row>
      <xdr:rowOff>114300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EC4B8538-F825-344A-9CB8-657D55506D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10700" y="1562100"/>
              <a:ext cx="4876800" cy="281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12700</xdr:colOff>
      <xdr:row>24</xdr:row>
      <xdr:rowOff>88900</xdr:rowOff>
    </xdr:from>
    <xdr:to>
      <xdr:col>12</xdr:col>
      <xdr:colOff>266700</xdr:colOff>
      <xdr:row>39</xdr:row>
      <xdr:rowOff>165100</xdr:rowOff>
    </xdr:to>
    <xdr:graphicFrame macro="">
      <xdr:nvGraphicFramePr>
        <xdr:cNvPr id="13" name="Chart 12">
          <a:extLst>
            <a:ext uri="{FF2B5EF4-FFF2-40B4-BE49-F238E27FC236}">
              <a16:creationId xmlns:a16="http://schemas.microsoft.com/office/drawing/2014/main" id="{2427DCD9-1D76-1B48-B33D-9756A89C8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6</xdr:row>
      <xdr:rowOff>165100</xdr:rowOff>
    </xdr:from>
    <xdr:to>
      <xdr:col>11</xdr:col>
      <xdr:colOff>469900</xdr:colOff>
      <xdr:row>21</xdr:row>
      <xdr:rowOff>114300</xdr:rowOff>
    </xdr:to>
    <xdr:graphicFrame macro="">
      <xdr:nvGraphicFramePr>
        <xdr:cNvPr id="14" name="Chart 13">
          <a:extLst>
            <a:ext uri="{FF2B5EF4-FFF2-40B4-BE49-F238E27FC236}">
              <a16:creationId xmlns:a16="http://schemas.microsoft.com/office/drawing/2014/main" id="{52EEFDA3-998F-E340-B404-9C61A6418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723900</xdr:colOff>
      <xdr:row>24</xdr:row>
      <xdr:rowOff>190500</xdr:rowOff>
    </xdr:from>
    <xdr:to>
      <xdr:col>21</xdr:col>
      <xdr:colOff>342900</xdr:colOff>
      <xdr:row>39</xdr:row>
      <xdr:rowOff>184150</xdr:rowOff>
    </xdr:to>
    <xdr:graphicFrame macro="">
      <xdr:nvGraphicFramePr>
        <xdr:cNvPr id="15" name="Chart 14">
          <a:extLst>
            <a:ext uri="{FF2B5EF4-FFF2-40B4-BE49-F238E27FC236}">
              <a16:creationId xmlns:a16="http://schemas.microsoft.com/office/drawing/2014/main" id="{44FEB01C-15C0-844A-ABA1-2B29C0EE8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342900</xdr:colOff>
      <xdr:row>8</xdr:row>
      <xdr:rowOff>152400</xdr:rowOff>
    </xdr:from>
    <xdr:to>
      <xdr:col>5</xdr:col>
      <xdr:colOff>546100</xdr:colOff>
      <xdr:row>40</xdr:row>
      <xdr:rowOff>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DEEA2A09-51F3-C445-BAE3-E9FC70DF03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2900" y="1778000"/>
              <a:ext cx="4330700" cy="635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419100</xdr:colOff>
      <xdr:row>7</xdr:row>
      <xdr:rowOff>165100</xdr:rowOff>
    </xdr:from>
    <xdr:to>
      <xdr:col>21</xdr:col>
      <xdr:colOff>609600</xdr:colOff>
      <xdr:row>21</xdr:row>
      <xdr:rowOff>101600</xdr:rowOff>
    </xdr:to>
    <xdr:graphicFrame macro="">
      <xdr:nvGraphicFramePr>
        <xdr:cNvPr id="17" name="Chart 16">
          <a:extLst>
            <a:ext uri="{FF2B5EF4-FFF2-40B4-BE49-F238E27FC236}">
              <a16:creationId xmlns:a16="http://schemas.microsoft.com/office/drawing/2014/main" id="{CE4932A1-4A3E-204A-906E-D1B526CFB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5</xdr:row>
      <xdr:rowOff>191585</xdr:rowOff>
    </xdr:from>
    <xdr:ext cx="4022234" cy="684715"/>
    <xdr:sp macro="" textlink="">
      <xdr:nvSpPr>
        <xdr:cNvPr id="18" name="Rectangle 17">
          <a:extLst>
            <a:ext uri="{FF2B5EF4-FFF2-40B4-BE49-F238E27FC236}">
              <a16:creationId xmlns:a16="http://schemas.microsoft.com/office/drawing/2014/main" id="{EDD056DE-62FA-DD4E-B184-5A0D321007B0}"/>
            </a:ext>
          </a:extLst>
        </xdr:cNvPr>
        <xdr:cNvSpPr/>
      </xdr:nvSpPr>
      <xdr:spPr>
        <a:xfrm>
          <a:off x="0" y="1207585"/>
          <a:ext cx="4022234" cy="684715"/>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Sub-Category</a:t>
          </a:r>
        </a:p>
      </xdr:txBody>
    </xdr:sp>
    <xdr:clientData/>
  </xdr:oneCellAnchor>
  <xdr:oneCellAnchor>
    <xdr:from>
      <xdr:col>5</xdr:col>
      <xdr:colOff>359266</xdr:colOff>
      <xdr:row>5</xdr:row>
      <xdr:rowOff>64585</xdr:rowOff>
    </xdr:from>
    <xdr:ext cx="4022234" cy="684715"/>
    <xdr:sp macro="" textlink="">
      <xdr:nvSpPr>
        <xdr:cNvPr id="19" name="Rectangle 18">
          <a:extLst>
            <a:ext uri="{FF2B5EF4-FFF2-40B4-BE49-F238E27FC236}">
              <a16:creationId xmlns:a16="http://schemas.microsoft.com/office/drawing/2014/main" id="{4AB1028B-9A56-1248-8C58-A4210966E983}"/>
            </a:ext>
          </a:extLst>
        </xdr:cNvPr>
        <xdr:cNvSpPr/>
      </xdr:nvSpPr>
      <xdr:spPr>
        <a:xfrm>
          <a:off x="4486766" y="1080585"/>
          <a:ext cx="4022234" cy="684715"/>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a:t>
          </a:r>
          <a:r>
            <a:rPr lang="en-US" sz="2400" b="0" cap="none" spc="0" baseline="0">
              <a:ln w="0"/>
              <a:solidFill>
                <a:schemeClr val="tx1"/>
              </a:solidFill>
              <a:effectLst>
                <a:outerShdw blurRad="38100" dist="19050" dir="2700000" algn="tl" rotWithShape="0">
                  <a:schemeClr val="dk1">
                    <a:alpha val="40000"/>
                  </a:schemeClr>
                </a:outerShdw>
              </a:effectLst>
            </a:rPr>
            <a:t> gained over time</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816466</xdr:colOff>
      <xdr:row>5</xdr:row>
      <xdr:rowOff>102685</xdr:rowOff>
    </xdr:from>
    <xdr:ext cx="4022234" cy="684715"/>
    <xdr:sp macro="" textlink="">
      <xdr:nvSpPr>
        <xdr:cNvPr id="20" name="Rectangle 19">
          <a:extLst>
            <a:ext uri="{FF2B5EF4-FFF2-40B4-BE49-F238E27FC236}">
              <a16:creationId xmlns:a16="http://schemas.microsoft.com/office/drawing/2014/main" id="{5EAD0D92-44ED-3343-8C5D-DB463E17ED57}"/>
            </a:ext>
          </a:extLst>
        </xdr:cNvPr>
        <xdr:cNvSpPr/>
      </xdr:nvSpPr>
      <xdr:spPr>
        <a:xfrm>
          <a:off x="9896966" y="1118685"/>
          <a:ext cx="4022234" cy="684715"/>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232266</xdr:colOff>
      <xdr:row>5</xdr:row>
      <xdr:rowOff>115385</xdr:rowOff>
    </xdr:from>
    <xdr:ext cx="4022234" cy="684715"/>
    <xdr:sp macro="" textlink="">
      <xdr:nvSpPr>
        <xdr:cNvPr id="21" name="Rectangle 20">
          <a:extLst>
            <a:ext uri="{FF2B5EF4-FFF2-40B4-BE49-F238E27FC236}">
              <a16:creationId xmlns:a16="http://schemas.microsoft.com/office/drawing/2014/main" id="{3B21AC23-F149-F142-BDB0-999CD5417289}"/>
            </a:ext>
          </a:extLst>
        </xdr:cNvPr>
        <xdr:cNvSpPr/>
      </xdr:nvSpPr>
      <xdr:spPr>
        <a:xfrm>
          <a:off x="14265766" y="1131385"/>
          <a:ext cx="4022234" cy="684715"/>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511666</xdr:colOff>
      <xdr:row>22</xdr:row>
      <xdr:rowOff>1085</xdr:rowOff>
    </xdr:from>
    <xdr:ext cx="4873134" cy="684715"/>
    <xdr:sp macro="" textlink="">
      <xdr:nvSpPr>
        <xdr:cNvPr id="22" name="Rectangle 21">
          <a:extLst>
            <a:ext uri="{FF2B5EF4-FFF2-40B4-BE49-F238E27FC236}">
              <a16:creationId xmlns:a16="http://schemas.microsoft.com/office/drawing/2014/main" id="{B74590E3-94FF-C541-AE35-CF461EF59C96}"/>
            </a:ext>
          </a:extLst>
        </xdr:cNvPr>
        <xdr:cNvSpPr/>
      </xdr:nvSpPr>
      <xdr:spPr>
        <a:xfrm>
          <a:off x="4639166" y="4471485"/>
          <a:ext cx="4873134" cy="684715"/>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14</xdr:col>
      <xdr:colOff>29066</xdr:colOff>
      <xdr:row>22</xdr:row>
      <xdr:rowOff>64585</xdr:rowOff>
    </xdr:from>
    <xdr:ext cx="4504834" cy="684715"/>
    <xdr:sp macro="" textlink="">
      <xdr:nvSpPr>
        <xdr:cNvPr id="23" name="Rectangle 22">
          <a:extLst>
            <a:ext uri="{FF2B5EF4-FFF2-40B4-BE49-F238E27FC236}">
              <a16:creationId xmlns:a16="http://schemas.microsoft.com/office/drawing/2014/main" id="{0CA16D22-73ED-2946-8A9E-ACFC542FA73D}"/>
            </a:ext>
          </a:extLst>
        </xdr:cNvPr>
        <xdr:cNvSpPr/>
      </xdr:nvSpPr>
      <xdr:spPr>
        <a:xfrm>
          <a:off x="11586066" y="4534985"/>
          <a:ext cx="4504834" cy="684715"/>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editAs="oneCell">
    <xdr:from>
      <xdr:col>0</xdr:col>
      <xdr:colOff>508000</xdr:colOff>
      <xdr:row>0</xdr:row>
      <xdr:rowOff>101600</xdr:rowOff>
    </xdr:from>
    <xdr:to>
      <xdr:col>1</xdr:col>
      <xdr:colOff>596900</xdr:colOff>
      <xdr:row>5</xdr:row>
      <xdr:rowOff>0</xdr:rowOff>
    </xdr:to>
    <xdr:pic>
      <xdr:nvPicPr>
        <xdr:cNvPr id="25" name="Graphic 24" descr="Bar graph with upward trend with solid fill">
          <a:extLst>
            <a:ext uri="{FF2B5EF4-FFF2-40B4-BE49-F238E27FC236}">
              <a16:creationId xmlns:a16="http://schemas.microsoft.com/office/drawing/2014/main" id="{5177FE81-F9E9-9CCA-FA59-319309CB921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08000" y="1016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36.56681261574" missingItemsLimit="1048576" createdVersion="8" refreshedVersion="8" minRefreshableVersion="3" recordCount="9993" xr:uid="{919AFCB8-6F4B-2C4E-9142-9B025568A5AC}">
  <cacheSource type="worksheet">
    <worksheetSource name="Sales"/>
  </cacheSource>
  <cacheFields count="12">
    <cacheField name="Order Date" numFmtId="165">
      <sharedItems containsSemiMixedTypes="0" containsNonDate="0" containsDate="1" containsString="0" minDate="2011-01-04T00:00:00" maxDate="2015-01-01T00:00:00"/>
    </cacheField>
    <cacheField name="Year" numFmtId="1">
      <sharedItems containsSemiMixedTypes="0" containsString="0" containsNumber="1" containsInteger="1" minValue="2011" maxValue="2014" count="4">
        <n v="2011"/>
        <n v="2012"/>
        <n v="2013"/>
        <n v="2014"/>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Region" numFmtId="0">
      <sharedItems count="4">
        <s v="Central"/>
        <s v="East"/>
        <s v="West"/>
        <s v="South"/>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780000000001" maxValue="8399.9760000000006" count="7287">
        <n v="5.5511999999999997"/>
        <n v="4.2717000000000001"/>
        <n v="-64.774799999999999"/>
        <n v="-5.4870000000000001"/>
        <n v="4.8840000000000003"/>
        <n v="9.3312000000000008"/>
        <n v="5.2397999999999998"/>
        <n v="746.40779999999995"/>
        <n v="274.49099999999999"/>
        <n v="1.4796"/>
        <n v="113.6742"/>
        <n v="204.10919999999999"/>
        <n v="0.31119999999999998"/>
        <n v="3.0084"/>
        <n v="-53.709600000000002"/>
        <n v="-18.252500000000001"/>
        <n v="1.1679999999999999"/>
        <n v="9.75"/>
        <n v="1.3583000000000001"/>
        <n v="21.295400000000001"/>
        <n v="3.0813999999999999"/>
        <n v="5.3391999999999999"/>
        <n v="25.47"/>
        <n v="258.69600000000003"/>
        <n v="2.7071999999999998"/>
        <n v="34.354799999999997"/>
        <n v="87.350399999999993"/>
        <n v="238.65299999999999"/>
        <n v="3.9293999999999998"/>
        <n v="6.5670000000000002"/>
        <n v="13.0928"/>
        <n v="-2.5211999999999999"/>
        <n v="-53.285600000000002"/>
        <n v="65.977999999999994"/>
        <n v="28.598400000000002"/>
        <n v="-31.05"/>
        <n v="-13.6312"/>
        <n v="10.1493"/>
        <n v="6.4863999999999997"/>
        <n v="-23.716000000000001"/>
        <n v="19.622399999999999"/>
        <n v="36.692999999999998"/>
        <n v="-320.59699999999998"/>
        <n v="181.98179999999999"/>
        <n v="6.6584000000000003"/>
        <n v="11.58"/>
        <n v="1.7901"/>
        <n v="10.969799999999999"/>
        <n v="224.26740000000001"/>
        <n v="9.2927999999999997"/>
        <n v="5.79"/>
        <n v="4.0541999999999998"/>
        <n v="30.023399999999999"/>
        <n v="8.9535"/>
        <n v="93.581599999999995"/>
        <n v="15.979200000000001"/>
        <n v="12.736800000000001"/>
        <n v="4.8609"/>
        <n v="13.365"/>
        <n v="-51.5154"/>
        <n v="4.1028000000000002"/>
        <n v="19.238399999999999"/>
        <n v="0"/>
        <n v="30.7818"/>
        <n v="8.34"/>
        <n v="4.4711999999999996"/>
        <n v="52.634399999999999"/>
        <n v="5.0195999999999996"/>
        <n v="39.748800000000003"/>
        <n v="14.307499999999999"/>
        <n v="-16.649999999999999"/>
        <n v="12.0252"/>
        <n v="1.3257000000000001"/>
        <n v="4.7519999999999998"/>
        <n v="6.8982000000000001"/>
        <n v="3.4196"/>
        <n v="206.316"/>
        <n v="5.8045"/>
        <n v="-12.224"/>
        <n v="13.571999999999999"/>
        <n v="27.248000000000001"/>
        <n v="4.3133999999999997"/>
        <n v="29.0136"/>
        <n v="16.0928"/>
        <n v="6.0368000000000004"/>
        <n v="7.2"/>
        <n v="42.018599999999999"/>
        <n v="42.035499999999999"/>
        <n v="-14.770799999999999"/>
        <n v="49.604799999999997"/>
        <n v="9.7439999999999998"/>
        <n v="5.5327999999999999"/>
        <n v="103.158"/>
        <n v="75.373199999999997"/>
        <n v="8.2062000000000008"/>
        <n v="15.2225"/>
        <n v="6.8723999999999998"/>
        <n v="4.4344000000000001"/>
        <n v="53.270400000000002"/>
        <n v="24.393000000000001"/>
        <n v="2.5983999999999998"/>
        <n v="-24.294"/>
        <n v="6.0659999999999998"/>
        <n v="86.389200000000002"/>
        <n v="22.948799999999999"/>
        <n v="4.7724000000000002"/>
        <n v="7.2089999999999996"/>
        <n v="-1.728"/>
        <n v="-13.93"/>
        <n v="8.8087999999999997"/>
        <n v="-11.321999999999999"/>
        <n v="-2.5247999999999999"/>
        <n v="22.4316"/>
        <n v="6.9088000000000003"/>
        <n v="6.2207999999999997"/>
        <n v="-13.717499999999999"/>
        <n v="2.3409"/>
        <n v="-6.8634000000000004"/>
        <n v="11.102399999999999"/>
        <n v="7.6868999999999996"/>
        <n v="3.4047999999999998"/>
        <n v="51.476399999999998"/>
        <n v="1.6037999999999999"/>
        <n v="-172.1172"/>
        <n v="5.6783999999999999"/>
        <n v="-3.5325000000000002"/>
        <n v="-34.953600000000002"/>
        <n v="-22.671600000000002"/>
        <n v="8.5845000000000002"/>
        <n v="-43.029600000000002"/>
        <n v="17.472000000000001"/>
        <n v="1.07"/>
        <n v="32.130000000000003"/>
        <n v="4.5953999999999997"/>
        <n v="40.872"/>
        <n v="9.1784999999999997"/>
        <n v="4.9139999999999997"/>
        <n v="-199.61699999999999"/>
        <n v="-10.0512"/>
        <n v="-459.60719999999998"/>
        <n v="-23.488199999999999"/>
        <n v="17.745000000000001"/>
        <n v="2.3328000000000002"/>
        <n v="15.475199999999999"/>
        <n v="177.5889"/>
        <n v="5.3997999999999999"/>
        <n v="16.750800000000002"/>
        <n v="45.9754"/>
        <n v="5.4801000000000002"/>
        <n v="4.6643999999999997"/>
        <n v="4.8587999999999996"/>
        <n v="33.64"/>
        <n v="9.4990000000000006"/>
        <n v="21.8352"/>
        <n v="54.176400000000001"/>
        <n v="10.7424"/>
        <n v="-15.9102"/>
        <n v="9.3564000000000007"/>
        <n v="2.2879999999999998"/>
        <n v="1.7003999999999999"/>
        <n v="49.014000000000003"/>
        <n v="38.157600000000002"/>
        <n v="14.172800000000001"/>
        <n v="164.63159999999999"/>
        <n v="7.0217999999999998"/>
        <n v="2.0748000000000002"/>
        <n v="1.2505999999999999"/>
        <n v="284.98"/>
        <n v="11.167199999999999"/>
        <n v="3.2391999999999999"/>
        <n v="6.6239999999999997"/>
        <n v="5.7671999999999999"/>
        <n v="20.165600000000001"/>
        <n v="156.047"/>
        <n v="2.64"/>
        <n v="31.869599999999998"/>
        <n v="17.847000000000001"/>
        <n v="5.1407999999999996"/>
        <n v="-5.5338000000000003"/>
        <n v="-31.671199999999999"/>
        <n v="47.815199999999997"/>
        <n v="29.495000000000001"/>
        <n v="36.574199999999998"/>
        <n v="23.59"/>
        <n v="5.7072000000000003"/>
        <n v="25.097999999999999"/>
        <n v="17.2224"/>
        <n v="-447.59469999999999"/>
        <n v="-553.64760000000001"/>
        <n v="-122.7816"/>
        <n v="16.3842"/>
        <n v="75.9696"/>
        <n v="0.33360000000000001"/>
        <n v="1.8792"/>
        <n v="5.4432"/>
        <n v="5.3720999999999997"/>
        <n v="14.9156"/>
        <n v="6.3503999999999996"/>
        <n v="7.68"/>
        <n v="8.4941999999999993"/>
        <n v="41.152799999999999"/>
        <n v="-16.425999999999998"/>
        <n v="-1811.0784000000001"/>
        <n v="7.4816000000000003"/>
        <n v="1.002"/>
        <n v="8.0765999999999991"/>
        <n v="5.9175000000000004"/>
        <n v="15.294"/>
        <n v="70.489999999999995"/>
        <n v="14.43"/>
        <n v="415.9896"/>
        <n v="334.11419999999998"/>
        <n v="28.347899999999999"/>
        <n v="3.9851999999999999"/>
        <n v="1.962"/>
        <n v="-25.736999999999998"/>
        <n v="1.3728"/>
        <n v="5.5044000000000004"/>
        <n v="53.2"/>
        <n v="1.2038"/>
        <n v="1.5875999999999999"/>
        <n v="-3.8645999999999998"/>
        <n v="909.98180000000002"/>
        <n v="60.255299999999998"/>
        <n v="2.7027999999999999"/>
        <n v="59.011200000000002"/>
        <n v="22.2"/>
        <n v="6.5903999999999998"/>
        <n v="-10.918799999999999"/>
        <n v="-5.8604000000000003"/>
        <n v="-39.456499999999998"/>
        <n v="23.234999999999999"/>
        <n v="-35.364600000000003"/>
        <n v="6.5119999999999996"/>
        <n v="85.903999999999996"/>
        <n v="37.796999999999997"/>
        <n v="3.2214"/>
        <n v="11.702999999999999"/>
        <n v="14.572800000000001"/>
        <n v="65.206400000000002"/>
        <n v="1.9024000000000001"/>
        <n v="3.72"/>
        <n v="15.917999999999999"/>
        <n v="9.9215999999999998"/>
        <n v="8.6189999999999998"/>
        <n v="0.84"/>
        <n v="9.4283999999999999"/>
        <n v="2.8784000000000001"/>
        <n v="9"/>
        <n v="2.8763999999999998"/>
        <n v="106.62479999999999"/>
        <n v="22.6782"/>
        <n v="-143.25479999999999"/>
        <n v="-152.71559999999999"/>
        <n v="20.853000000000002"/>
        <n v="2.94"/>
        <n v="-12.098000000000001"/>
        <n v="113.30549999999999"/>
        <n v="88.180400000000006"/>
        <n v="-9.093"/>
        <n v="6.4649999999999999"/>
        <n v="252.58799999999999"/>
        <n v="14.8344"/>
        <n v="-0.59640000000000004"/>
        <n v="-13.8278"/>
        <n v="13.997199999999999"/>
        <n v="-1.3083"/>
        <n v="98.480199999999996"/>
        <n v="-10.116"/>
        <n v="1.0584"/>
        <n v="14.8"/>
        <n v="5.5536000000000003"/>
        <n v="2.6783999999999999"/>
        <n v="3.0575999999999999"/>
        <n v="7.1280000000000001"/>
        <n v="293.98039999999997"/>
        <n v="40.274000000000001"/>
        <n v="9.3520000000000003"/>
        <n v="10.465"/>
        <n v="46.196800000000003"/>
        <n v="5.58"/>
        <n v="57.592799999999997"/>
        <n v="9.0719999999999992"/>
        <n v="2.3521000000000001"/>
        <n v="23.808"/>
        <n v="2.2450000000000001"/>
        <n v="9.3019999999999996"/>
        <n v="42.991399999999999"/>
        <n v="26.630400000000002"/>
        <n v="7.5768000000000004"/>
        <n v="8.4070999999999998"/>
        <n v="83.281000000000006"/>
        <n v="3.7223999999999999"/>
        <n v="3.9072"/>
        <n v="7.476"/>
        <n v="18.09"/>
        <n v="4.5837000000000003"/>
        <n v="20.694600000000001"/>
        <n v="56.526400000000002"/>
        <n v="-35.927999999999997"/>
        <n v="-2.1896"/>
        <n v="-36.111600000000003"/>
        <n v="21.896999999999998"/>
        <n v="111.1035"/>
        <n v="2.0339999999999998"/>
        <n v="15.6332"/>
        <n v="12.9129"/>
        <n v="18.446999999999999"/>
        <n v="23.7684"/>
        <n v="131.98679999999999"/>
        <n v="2.7776000000000001"/>
        <n v="163.78700000000001"/>
        <n v="27.993600000000001"/>
        <n v="50.2425"/>
        <n v="0.82879999999999998"/>
        <n v="6.8903999999999996"/>
        <n v="316.13920000000002"/>
        <n v="-11.8256"/>
        <n v="2.4897999999999998"/>
        <n v="139.98599999999999"/>
        <n v="-94.660499999999999"/>
        <n v="81.594899999999996"/>
        <n v="3.6288"/>
        <n v="41.993000000000002"/>
        <n v="3.3544"/>
        <n v="265.42320000000001"/>
        <n v="24.382400000000001"/>
        <n v="9.2385999999999999"/>
        <n v="91.324799999999996"/>
        <n v="94.0702"/>
        <n v="38.357199999999999"/>
        <n v="6.5568999999999997"/>
        <n v="-18.146999999999998"/>
        <n v="15.552"/>
        <n v="16.268799999999999"/>
        <n v="1.1160000000000001"/>
        <n v="-407.976"/>
        <n v="10.0724"/>
        <n v="8.3916000000000004"/>
        <n v="3.6017999999999999"/>
        <n v="31.0184"/>
        <n v="76.9816"/>
        <n v="9.7680000000000007"/>
        <n v="97.1892"/>
        <n v="3.8048000000000002"/>
        <n v="3.5474999999999999"/>
        <n v="3.6021999999999998"/>
        <n v="1.008"/>
        <n v="-18.117599999999999"/>
        <n v="50.406300000000002"/>
        <n v="28.497"/>
        <n v="26.649000000000001"/>
        <n v="26.702999999999999"/>
        <n v="34.214399999999998"/>
        <n v="-95.67"/>
        <n v="5.6050000000000004"/>
        <n v="-131.95099999999999"/>
        <n v="27.563199999999998"/>
        <n v="5.5754999999999999"/>
        <n v="121.44159999999999"/>
        <n v="3.3452999999999999"/>
        <n v="-1.7514000000000001"/>
        <n v="-12.0588"/>
        <n v="-5.2416"/>
        <n v="7.8175999999999997"/>
        <n v="22.9877"/>
        <n v="0.54600000000000004"/>
        <n v="63.682499999999997"/>
        <n v="78.508799999999994"/>
        <n v="148.70400000000001"/>
        <n v="23.027999999999999"/>
        <n v="5.7149999999999999"/>
        <n v="6.2060000000000004"/>
        <n v="5.7960000000000003"/>
        <n v="9.3870000000000005"/>
        <n v="129.37860000000001"/>
        <n v="1.4952000000000001"/>
        <n v="1.512"/>
        <n v="2.5055999999999998"/>
        <n v="2.0322"/>
        <n v="-37.733199999999997"/>
        <n v="125.997"/>
        <n v="5.9363999999999999"/>
        <n v="12.99"/>
        <n v="8.6112000000000002"/>
        <n v="70.197999999999993"/>
        <n v="-1.2490000000000001"/>
        <n v="5.1947999999999999"/>
        <n v="16.2486"/>
        <n v="45.487000000000002"/>
        <n v="214.76"/>
        <n v="1.9601999999999999"/>
        <n v="89.997"/>
        <n v="10.348800000000001"/>
        <n v="14.563800000000001"/>
        <n v="3.9498000000000002"/>
        <n v="21.06"/>
        <n v="9.8856000000000002"/>
        <n v="2.8380000000000001"/>
        <n v="1.8468"/>
        <n v="3.8976000000000002"/>
        <n v="19.034400000000002"/>
        <n v="4.2389999999999999"/>
        <n v="11.543200000000001"/>
        <n v="-9.1334999999999997"/>
        <n v="3.9592000000000001"/>
        <n v="5.3460000000000001"/>
        <n v="16.6568"/>
        <n v="52.776000000000003"/>
        <n v="2.7166000000000001"/>
        <n v="30.223199999999999"/>
        <n v="7.9085999999999999"/>
        <n v="-38.85"/>
        <n v="244.24959999999999"/>
        <n v="239.99600000000001"/>
        <n v="4.0679999999999996"/>
        <n v="40.312800000000003"/>
        <n v="14.984999999999999"/>
        <n v="4.5359999999999996"/>
        <n v="21.7728"/>
        <n v="77.483699999999999"/>
        <n v="4.3600000000000003"/>
        <n v="-216.97829999999999"/>
        <n v="5.3010000000000002"/>
        <n v="19.180800000000001"/>
        <n v="125.3"/>
        <n v="11.0808"/>
        <n v="32.097999999999999"/>
        <n v="7.2640000000000002"/>
        <n v="6.2995000000000001"/>
        <n v="-84.2928"/>
        <n v="7.6154000000000002"/>
        <n v="9.6957000000000004"/>
        <n v="-69.311999999999998"/>
        <n v="-172.55699999999999"/>
        <n v="10.7849"/>
        <n v="-130.0104"/>
        <n v="9.99"/>
        <n v="2.3976000000000002"/>
        <n v="-331.96"/>
        <n v="52.4895"/>
        <n v="20.959199999999999"/>
        <n v="3.84"/>
        <n v="23.315999999999999"/>
        <n v="17.466000000000001"/>
        <n v="3.3839999999999999"/>
        <n v="45.84"/>
        <n v="-168.95580000000001"/>
        <n v="3.7307999999999999"/>
        <n v="5.7767999999999997"/>
        <n v="1.4441999999999999"/>
        <n v="26.4132"/>
        <n v="9.234"/>
        <n v="9.3184000000000005"/>
        <n v="11.9412"/>
        <n v="60.139800000000001"/>
        <n v="-5.9409000000000001"/>
        <n v="-3.6372"/>
        <n v="-13.391999999999999"/>
        <n v="1276.4871000000001"/>
        <n v="173.0316"/>
        <n v="10.507199999999999"/>
        <n v="219.45140000000001"/>
        <n v="8.7905999999999995"/>
        <n v="68.846400000000003"/>
        <n v="21.024000000000001"/>
        <n v="-29.252400000000002"/>
        <n v="1.6308"/>
        <n v="-31.007999999999999"/>
        <n v="33.994999999999997"/>
        <n v="12.586"/>
        <n v="-2.6255999999999999"/>
        <n v="2.3814000000000002"/>
        <n v="-10.117800000000001"/>
        <n v="5.8369999999999997"/>
        <n v="0.1512"/>
        <n v="56.203200000000002"/>
        <n v="56.977200000000003"/>
        <n v="-166.32"/>
        <n v="-24.189"/>
        <n v="6.7252000000000001"/>
        <n v="27.3568"/>
        <n v="20.1584"/>
        <n v="31.494"/>
        <n v="22.529599999999999"/>
        <n v="23.231999999999999"/>
        <n v="7.6967999999999996"/>
        <n v="-5.1395999999999997"/>
        <n v="3.1806000000000001"/>
        <n v="-28.356000000000002"/>
        <n v="7.1863999999999999"/>
        <n v="125.2692"/>
        <n v="37.996200000000002"/>
        <n v="-30.555"/>
        <n v="5.7408000000000001"/>
        <n v="2.2080000000000002"/>
        <n v="51.36"/>
        <n v="6.1289999999999996"/>
        <n v="-184.8366"/>
        <n v="26.388000000000002"/>
        <n v="8.9543999999999997"/>
        <n v="134.56"/>
        <n v="77.863500000000002"/>
        <n v="17.981999999999999"/>
        <n v="134.99549999999999"/>
        <n v="197.99100000000001"/>
        <n v="32.981699999999996"/>
        <n v="580.5394"/>
        <n v="41.68"/>
        <n v="23.94"/>
        <n v="496.07249999999999"/>
        <n v="12.441599999999999"/>
        <n v="20.9208"/>
        <n v="83.867999999999995"/>
        <n v="9.1020000000000003"/>
        <n v="229.30179999999999"/>
        <n v="66.508799999999994"/>
        <n v="12.375999999999999"/>
        <n v="19.4376"/>
        <n v="21.995999999999999"/>
        <n v="2.6536"/>
        <n v="67.191599999999994"/>
        <n v="107.08199999999999"/>
        <n v="113.4936"/>
        <n v="7.4871999999999996"/>
        <n v="5.1791999999999998"/>
        <n v="-40.003599999999999"/>
        <n v="9.9521999999999995"/>
        <n v="5.8811999999999998"/>
        <n v="21.075199999999999"/>
        <n v="4.0456000000000003"/>
        <n v="-44.195999999999998"/>
        <n v="6.7008000000000001"/>
        <n v="4.9432"/>
        <n v="50.4711"/>
        <n v="4.4564000000000004"/>
        <n v="-347.11739999999998"/>
        <n v="-38.111400000000003"/>
        <n v="4.7195999999999998"/>
        <n v="33.831000000000003"/>
        <n v="-0.91"/>
        <n v="22.480799999999999"/>
        <n v="-20.5623"/>
        <n v="-209.76929999999999"/>
        <n v="73.194000000000003"/>
        <n v="10.647"/>
        <n v="25.68"/>
        <n v="83.843999999999994"/>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240.8595"/>
        <n v="4.7915999999999999"/>
        <n v="57.4938"/>
        <n v="-18.5562"/>
        <n v="-56.996000000000002"/>
        <n v="-14.5656"/>
        <n v="11.876799999999999"/>
        <n v="32.392000000000003"/>
        <n v="19.457999999999998"/>
        <n v="10.5"/>
        <n v="14.3376"/>
        <n v="31.0059"/>
        <n v="2.6208"/>
        <n v="8.9499999999999993"/>
        <n v="1061.5722000000001"/>
        <n v="12.2325"/>
        <n v="-5.0880000000000001"/>
        <n v="-19.874400000000001"/>
        <n v="4.0768000000000004"/>
        <n v="-97.72"/>
        <n v="-127.372"/>
        <n v="155.727"/>
        <n v="1.6896"/>
        <n v="14.561400000000001"/>
        <n v="74.053200000000004"/>
        <n v="10.315200000000001"/>
        <n v="357.19110000000001"/>
        <n v="1.0904"/>
        <n v="-8.1311999999999998"/>
        <n v="-16.776"/>
        <n v="8.4024000000000001"/>
        <n v="0.64739999999999998"/>
        <n v="28.790400000000002"/>
        <n v="-172.49250000000001"/>
        <n v="3.8864000000000001"/>
        <n v="-7.2047999999999996"/>
        <n v="9.0389999999999997"/>
        <n v="160.6722"/>
        <n v="26.864999999999998"/>
        <n v="352.30650000000003"/>
        <n v="56.566200000000002"/>
        <n v="9.7164000000000001"/>
        <n v="-4.8587999999999996"/>
        <n v="-15.1767"/>
        <n v="-6.0324"/>
        <n v="1.0797000000000001"/>
        <n v="1.7514000000000001"/>
        <n v="0.34920000000000001"/>
        <n v="0.96120000000000005"/>
        <n v="11.196"/>
        <n v="19.797000000000001"/>
        <n v="17.908000000000001"/>
        <n v="0.81620000000000004"/>
        <n v="22.354800000000001"/>
        <n v="53.750399999999999"/>
        <n v="14.5152"/>
        <n v="-2.4287999999999998"/>
        <n v="-22.796399999999998"/>
        <n v="117.432"/>
        <n v="3.04"/>
        <n v="3.6855000000000002"/>
        <n v="4.8719999999999999"/>
        <n v="108.7996"/>
        <n v="1.64"/>
        <n v="10.368"/>
        <n v="7.1928000000000001"/>
        <n v="2.9039999999999999"/>
        <n v="108.74079999999999"/>
        <n v="6.9720000000000004"/>
        <n v="71.989999999999995"/>
        <n v="-3.6288"/>
        <n v="19.974599999999999"/>
        <n v="2.1762000000000001"/>
        <n v="62.137599999999999"/>
        <n v="3.2431999999999999"/>
        <n v="10.92"/>
        <n v="7.6440000000000001"/>
        <n v="163.18979999999999"/>
        <n v="6.8714000000000004"/>
        <n v="-44.155200000000001"/>
        <n v="-35.177999999999997"/>
        <n v="67.86"/>
        <n v="0.38219999999999998"/>
        <n v="5.3680000000000003"/>
        <n v="-6.867"/>
        <n v="15.991199999999999"/>
        <n v="174.9975"/>
        <n v="47.847999999999999"/>
        <n v="-46.736199999999997"/>
        <n v="12.0764"/>
        <n v="-87.935400000000001"/>
        <n v="4.4850000000000003"/>
        <n v="1.4112"/>
        <n v="14.1426"/>
        <n v="4.0663999999999998"/>
        <n v="4.6487999999999996"/>
        <n v="7.0490000000000004"/>
        <n v="2.2240000000000002"/>
        <n v="83.284000000000006"/>
        <n v="57.411299999999997"/>
        <n v="213.73500000000001"/>
        <n v="52.126199999999997"/>
        <n v="7.056"/>
        <n v="43.197600000000001"/>
        <n v="23.086400000000001"/>
        <n v="6.3979999999999997"/>
        <n v="47.8065"/>
        <n v="2.7955999999999999"/>
        <n v="-17.4588"/>
        <n v="44.954999999999998"/>
        <n v="28.7928"/>
        <n v="13.8528"/>
        <n v="3.8016000000000001"/>
        <n v="12.9978"/>
        <n v="3.278"/>
        <n v="-14.6388"/>
        <n v="0.56679999999999997"/>
        <n v="3.9003999999999999"/>
        <n v="5.6112000000000002"/>
        <n v="4.3902000000000001"/>
        <n v="-46.394599999999997"/>
        <n v="3.8271999999999999"/>
        <n v="6.2910000000000004"/>
        <n v="-2.2490000000000001"/>
        <n v="-13.993"/>
        <n v="1.1994"/>
        <n v="4.6782000000000004"/>
        <n v="11.054399999999999"/>
        <n v="1.3068"/>
        <n v="2.6814"/>
        <n v="-25.913599999999999"/>
        <n v="4.5187999999999997"/>
        <n v="93.594800000000006"/>
        <n v="-4.032"/>
        <n v="9.6047999999999991"/>
        <n v="1.8288"/>
        <n v="2.2098"/>
        <n v="38.572200000000002"/>
        <n v="-14.228999999999999"/>
        <n v="-140.196"/>
        <n v="-5.1967999999999996"/>
        <n v="-21.888000000000002"/>
        <n v="50.328000000000003"/>
        <n v="3.1551999999999998"/>
        <n v="9.7607999999999997"/>
        <n v="15.4872"/>
        <n v="30.277799999999999"/>
        <n v="10.7301"/>
        <n v="15.0984"/>
        <n v="5.8604000000000003"/>
        <n v="160.62299999999999"/>
        <n v="25.792000000000002"/>
        <n v="50.097999999999999"/>
        <n v="27.284800000000001"/>
        <n v="-12.979200000000001"/>
        <n v="29.672999999999998"/>
        <n v="-93.99"/>
        <n v="-1.827"/>
        <n v="10.074400000000001"/>
        <n v="1.6688000000000001"/>
        <n v="3.2256"/>
        <n v="71.772000000000006"/>
        <n v="68.584999999999994"/>
        <n v="19.1646"/>
        <n v="6.4943999999999997"/>
        <n v="1.3315999999999999"/>
        <n v="-5.7119999999999997"/>
        <n v="179.18879999999999"/>
        <n v="0.92400000000000004"/>
        <n v="-29.94"/>
        <n v="7.9984000000000002"/>
        <n v="60.475200000000001"/>
        <n v="11.803000000000001"/>
        <n v="4.95"/>
        <n v="15.041600000000001"/>
        <n v="327.50599999999997"/>
        <n v="34.284799999999997"/>
        <n v="3.1751999999999998"/>
        <n v="4.5007999999999999"/>
        <n v="-29.343599999999999"/>
        <n v="113.998"/>
        <n v="-109.5822"/>
        <n v="36.182699999999997"/>
        <n v="70.097700000000003"/>
        <n v="34.698300000000003"/>
        <n v="18.3276"/>
        <n v="76.558300000000003"/>
        <n v="9.2555999999999994"/>
        <n v="-3701.8928000000001"/>
        <n v="-10.0602"/>
        <n v="-26.854399999999998"/>
        <n v="-26.946000000000002"/>
        <n v="-13.32"/>
        <n v="-12.09"/>
        <n v="38.08"/>
        <n v="32.232199999999999"/>
        <n v="5.1909999999999998"/>
        <n v="12.988799999999999"/>
        <n v="16.518599999999999"/>
        <n v="259.88959999999997"/>
        <n v="5.9211"/>
        <n v="12.135199999999999"/>
        <n v="10.224500000000001"/>
        <n v="29.364000000000001"/>
        <n v="6.9131999999999998"/>
        <n v="1.917"/>
        <n v="12.548999999999999"/>
        <n v="9.1159999999999997"/>
        <n v="226.36259999999999"/>
        <n v="-161.875"/>
        <n v="0.29249999999999998"/>
        <n v="18.781199999999998"/>
        <n v="26.597999999999999"/>
        <n v="33.721200000000003"/>
        <n v="305.13"/>
        <n v="219.44159999999999"/>
        <n v="4.2640000000000002"/>
        <n v="34.996499999999997"/>
        <n v="7.9450000000000003"/>
        <n v="4.7792000000000003"/>
        <n v="27.529199999999999"/>
        <n v="124.6752"/>
        <n v="104.7222"/>
        <n v="9.8417999999999992"/>
        <n v="53.260800000000003"/>
        <n v="21.259"/>
        <n v="1.6359999999999999"/>
        <n v="0.63119999999999998"/>
        <n v="12.8744"/>
        <n v="22.2516"/>
        <n v="2.0064000000000002"/>
        <n v="294.67099999999999"/>
        <n v="36.717300000000002"/>
        <n v="7.0224000000000002"/>
        <n v="41.933999999999997"/>
        <n v="22.647600000000001"/>
        <n v="83.991600000000005"/>
        <n v="22.0748"/>
        <n v="434.99130000000002"/>
        <n v="55.744999999999997"/>
        <n v="91.772800000000004"/>
        <n v="-3.0344000000000002"/>
        <n v="-10.7973"/>
        <n v="110.0528"/>
        <n v="274.995"/>
        <n v="37.229999999999997"/>
        <n v="17.253"/>
        <n v="22.6296"/>
        <n v="83.994399999999999"/>
        <n v="-7.7728000000000002"/>
        <n v="22.297999999999998"/>
        <n v="68.197999999999993"/>
        <n v="-43.833599999999997"/>
        <n v="643.98249999999996"/>
        <n v="2.6909999999999998"/>
        <n v="-0.9486"/>
        <n v="-6.5415000000000001"/>
        <n v="5.4340000000000002"/>
        <n v="10.652200000000001"/>
        <n v="10.7912"/>
        <n v="18.766999999999999"/>
        <n v="98.105000000000004"/>
        <n v="50.396000000000001"/>
        <n v="31.6128"/>
        <n v="10.8864"/>
        <n v="4.1965000000000003"/>
        <n v="41.718600000000002"/>
        <n v="15.8436"/>
        <n v="-1.0409999999999999"/>
        <n v="0.99629999999999996"/>
        <n v="6.7392000000000003"/>
        <n v="98.139600000000002"/>
        <n v="-52.631999999999998"/>
        <n v="30.211200000000002"/>
        <n v="29.692"/>
        <n v="17.126999999999999"/>
        <n v="42.814799999999998"/>
        <n v="41.823"/>
        <n v="6.2496"/>
        <n v="15.093"/>
        <n v="-12.196"/>
        <n v="-227.49119999999999"/>
        <n v="52.531999999999996"/>
        <n v="8.2615999999999996"/>
        <n v="4.5612000000000004"/>
        <n v="122.3856"/>
        <n v="1.742"/>
        <n v="-58.861600000000003"/>
        <n v="1.1479999999999999"/>
        <n v="172.48140000000001"/>
        <n v="26.031600000000001"/>
        <n v="22.5732"/>
        <n v="10.347300000000001"/>
        <n v="-6.0195999999999996"/>
        <n v="145.06960000000001"/>
        <n v="9.2552000000000003"/>
        <n v="421.58530000000002"/>
        <n v="1.0268999999999999"/>
        <n v="-1.8126"/>
        <n v="5.6643999999999997"/>
        <n v="22.500800000000002"/>
        <n v="17.348800000000001"/>
        <n v="0.51"/>
        <n v="1.2672000000000001"/>
        <n v="10.773"/>
        <n v="69.704999999999998"/>
        <n v="9.5256000000000007"/>
        <n v="2.6936"/>
        <n v="6.3743999999999996"/>
        <n v="4.4352"/>
        <n v="6.63"/>
        <n v="14.534800000000001"/>
        <n v="1.6519999999999999"/>
        <n v="7.4924999999999997"/>
        <n v="44.031599999999997"/>
        <n v="2.6375999999999999"/>
        <n v="30.431999999999999"/>
        <n v="13.1868"/>
        <n v="75.595799999999997"/>
        <n v="-39.804000000000002"/>
        <n v="-19.814399999999999"/>
        <n v="-4.5696000000000003"/>
        <n v="-2.2896000000000001"/>
        <n v="-16.684799999999999"/>
        <n v="22.984000000000002"/>
        <n v="4.0583999999999998"/>
        <n v="8.4966000000000008"/>
        <n v="1.5548"/>
        <n v="2.4824000000000002"/>
        <n v="16.010999999999999"/>
        <n v="7.3840000000000003"/>
        <n v="168.18549999999999"/>
        <n v="12.521599999999999"/>
        <n v="300.73500000000001"/>
        <n v="6.4127999999999998"/>
        <n v="53.860799999999998"/>
        <n v="10.805400000000001"/>
        <n v="-336.78399999999999"/>
        <n v="-110.7645"/>
        <n v="11.891"/>
        <n v="9.5939999999999994"/>
        <n v="18.504000000000001"/>
        <n v="15.6426"/>
        <n v="-6.0191999999999997"/>
        <n v="8.3103999999999996"/>
        <n v="57.12"/>
        <n v="8.9550000000000001"/>
        <n v="4.9497"/>
        <n v="8.0711999999999993"/>
        <n v="16.170000000000002"/>
        <n v="53.994599999999998"/>
        <n v="-121.2705"/>
        <n v="843.17060000000004"/>
        <n v="95.188800000000001"/>
        <n v="-11.52"/>
        <n v="19.824000000000002"/>
        <n v="1.9990000000000001"/>
        <n v="12.145200000000001"/>
        <n v="27.485600000000002"/>
        <n v="-14.5764"/>
        <n v="4.3175999999999997"/>
        <n v="8.4735999999999994"/>
        <n v="-559.35599999999999"/>
        <n v="23.652899999999999"/>
        <n v="20.120699999999999"/>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7324000000000002"/>
        <n v="-1359.992"/>
        <n v="-58.634700000000002"/>
        <n v="-24.858000000000001"/>
        <n v="6.8136000000000001"/>
        <n v="-453.84899999999999"/>
        <n v="8.9984999999999999"/>
        <n v="-79.3352"/>
        <n v="12.8583"/>
        <n v="30.1968"/>
        <n v="24.359500000000001"/>
        <n v="4.1916000000000002"/>
        <n v="1.9698"/>
        <n v="21.6"/>
        <n v="90.287099999999995"/>
        <n v="4.1950000000000003"/>
        <n v="2.6459999999999999"/>
        <n v="121.99"/>
        <n v="91.152000000000001"/>
        <n v="19.435199999999998"/>
        <n v="6.2664"/>
        <n v="-13.81"/>
        <n v="61.462800000000001"/>
        <n v="13.437200000000001"/>
        <n v="3.0127999999999999"/>
        <n v="51.8"/>
        <n v="79.891199999999998"/>
        <n v="212.1876"/>
        <n v="12.837999999999999"/>
        <n v="-4.8528000000000002"/>
        <n v="5.0232000000000001"/>
        <n v="-31.6204"/>
        <n v="-571.99559999999997"/>
        <n v="12.892799999999999"/>
        <n v="2.6964000000000001"/>
        <n v="3.4049999999999998"/>
        <n v="4.7236000000000002"/>
        <n v="7.6048"/>
        <n v="22.118400000000001"/>
        <n v="76.47"/>
        <n v="21.7515"/>
        <n v="30.095700000000001"/>
        <n v="18.769500000000001"/>
        <n v="2.2824"/>
        <n v="-8.0289999999999999"/>
        <n v="-46.877600000000001"/>
        <n v="7.1585999999999999"/>
        <n v="10.906000000000001"/>
        <n v="149.38200000000001"/>
        <n v="12.979200000000001"/>
        <n v="420.58800000000002"/>
        <n v="-12.432"/>
        <n v="53.55"/>
        <n v="1.4742"/>
        <n v="5.9550000000000001"/>
        <n v="-9.7175999999999991"/>
        <n v="-2.0015999999999998"/>
        <n v="2.6789999999999998"/>
        <n v="5.5340999999999996"/>
        <n v="2.19"/>
        <n v="75.992400000000004"/>
        <n v="60.883200000000002"/>
        <n v="20.059999999999999"/>
        <n v="24.47"/>
        <n v="9.7438000000000002"/>
        <n v="-131.12"/>
        <n v="6.5519999999999996"/>
        <n v="8.9830000000000005"/>
        <n v="5.0922000000000001"/>
        <n v="1.3"/>
        <n v="3.7743000000000002"/>
        <n v="52.688000000000002"/>
        <n v="3.4367999999999999"/>
        <n v="-108.3348"/>
        <n v="31.491599999999998"/>
        <n v="1371.9803999999999"/>
        <n v="198.429"/>
        <n v="4.4173999999999998"/>
        <n v="80.631600000000006"/>
        <n v="21.0654"/>
        <n v="-1.3608"/>
        <n v="2.14"/>
        <n v="-6.7229999999999999"/>
        <n v="-13.683199999999999"/>
        <n v="16.889600000000002"/>
        <n v="6.2607999999999997"/>
        <n v="12.582000000000001"/>
        <n v="-4.1243999999999996"/>
        <n v="13.195600000000001"/>
        <n v="1.6761999999999999"/>
        <n v="1.2112000000000001"/>
        <n v="16.220400000000001"/>
        <n v="13.4292"/>
        <n v="46.3185"/>
        <n v="85.981800000000007"/>
        <n v="0.4592"/>
        <n v="4.782"/>
        <n v="13.077999999999999"/>
        <n v="-21.945"/>
        <n v="46.47"/>
        <n v="16.776"/>
        <n v="-509.99700000000001"/>
        <n v="-251.9958"/>
        <n v="3.58"/>
        <n v="7.5762"/>
        <n v="-944.99459999999999"/>
        <n v="177.42060000000001"/>
        <n v="24.980399999999999"/>
        <n v="0.1134"/>
        <n v="-45.827300000000001"/>
        <n v="-407.68200000000002"/>
        <n v="4.5815999999999999"/>
        <n v="10.642799999999999"/>
        <n v="0.98560000000000003"/>
        <n v="11.8584"/>
        <n v="6.5754000000000001"/>
        <n v="50.908200000000001"/>
        <n v="36.293999999999997"/>
        <n v="26.391200000000001"/>
        <n v="-70.489999999999995"/>
        <n v="3.4750000000000001"/>
        <n v="3.8519999999999999"/>
        <n v="157.48750000000001"/>
        <n v="140.39599999999999"/>
        <n v="-10.019600000000001"/>
        <n v="35.334600000000002"/>
        <n v="8.0548000000000002"/>
        <n v="661.45590000000004"/>
        <n v="27.7182"/>
        <n v="701.98829999999998"/>
        <n v="7.5284000000000004"/>
        <n v="10.881"/>
        <n v="3.1103999999999998"/>
        <n v="7.3132000000000001"/>
        <n v="36.8245"/>
        <n v="17.334"/>
        <n v="23.9984"/>
        <n v="9.4815000000000005"/>
        <n v="4.1151"/>
        <n v="7.0227000000000004"/>
        <n v="-7.476"/>
        <n v="-5.0369999999999999"/>
        <n v="17.1678"/>
        <n v="1.6704000000000001"/>
        <n v="-82.884"/>
        <n v="42.362499999999997"/>
        <n v="0.40679999999999999"/>
        <n v="35.078400000000002"/>
        <n v="1.3944000000000001"/>
        <n v="5.7375999999999996"/>
        <n v="83.709599999999995"/>
        <n v="20.517600000000002"/>
        <n v="47.061"/>
        <n v="16.196000000000002"/>
        <n v="4630.4754999999996"/>
        <n v="6.47"/>
        <n v="10.08"/>
        <n v="5.4488000000000003"/>
        <n v="6.9240000000000004"/>
        <n v="2.8536000000000001"/>
        <n v="15.525"/>
        <n v="8.4784000000000006"/>
        <n v="10.56"/>
        <n v="-97.231200000000001"/>
        <n v="-4.3583999999999996"/>
        <n v="1.1015999999999999"/>
        <n v="2.3685999999999998"/>
        <n v="-1.4016"/>
        <n v="14.395200000000001"/>
        <n v="80.631200000000007"/>
        <n v="-4.577"/>
        <n v="4.7664"/>
        <n v="3.1032000000000002"/>
        <n v="1.2527999999999999"/>
        <n v="0.4728"/>
        <n v="38.456000000000003"/>
        <n v="37.642200000000003"/>
        <n v="45.293999999999997"/>
        <n v="40.170200000000001"/>
        <n v="12.4902"/>
        <n v="31.283200000000001"/>
        <n v="3.7408000000000001"/>
        <n v="16.854399999999998"/>
        <n v="53.195999999999998"/>
        <n v="2.8776000000000002"/>
        <n v="223.054"/>
        <n v="16.788599999999999"/>
        <n v="1.4783999999999999"/>
        <n v="-81.854399999999998"/>
        <n v="18.018000000000001"/>
        <n v="6.8015999999999996"/>
        <n v="-337.80599999999998"/>
        <n v="-20.152799999999999"/>
        <n v="2.9567999999999999"/>
        <n v="399.29939999999999"/>
        <n v="362.84039999999999"/>
        <n v="36.381599999999999"/>
        <n v="8.6940000000000008"/>
        <n v="37.9848"/>
        <n v="3.14"/>
        <n v="153.4725"/>
        <n v="11.2476"/>
        <n v="13.4925"/>
        <n v="5.1816000000000004"/>
        <n v="59.6556"/>
        <n v="3.4104000000000001"/>
        <n v="1.46"/>
        <n v="107.46"/>
        <n v="4.6284000000000001"/>
        <n v="-3.2639999999999998"/>
        <n v="20.157900000000001"/>
        <n v="-8.9499999999999996E-2"/>
        <n v="-70.104299999999995"/>
        <n v="3.5857999999999999"/>
        <n v="13.7646"/>
        <n v="4.6176000000000004"/>
        <n v="0.46439999999999998"/>
        <n v="4.1988000000000003"/>
        <n v="4.8869999999999996"/>
        <n v="-3.5621999999999998"/>
        <n v="0.86880000000000002"/>
        <n v="-19.0656"/>
        <n v="1.7248000000000001"/>
        <n v="-3.0396000000000001"/>
        <n v="-3.7679999999999998"/>
        <n v="6.7915000000000001"/>
        <n v="31.085599999999999"/>
        <n v="13.742800000000001"/>
        <n v="-6.5490000000000004"/>
        <n v="11.49"/>
        <n v="34.993000000000002"/>
        <n v="1.9089"/>
        <n v="-13.637"/>
        <n v="54.087600000000002"/>
        <n v="21.111999999999998"/>
        <n v="10.744"/>
        <n v="4.9878"/>
        <n v="55.764000000000003"/>
        <n v="31.0688"/>
        <n v="-2.9984999999999999"/>
        <n v="3.5154000000000001"/>
        <n v="71.995199999999997"/>
        <n v="66.145099999999999"/>
        <n v="-19.167999999999999"/>
        <n v="-1.5714999999999999"/>
        <n v="-71.395799999999994"/>
        <n v="-13.393599999999999"/>
        <n v="112.574"/>
        <n v="10.571400000000001"/>
        <n v="67.9833"/>
        <n v="19.041"/>
        <n v="58.65"/>
        <n v="8.2992000000000008"/>
        <n v="-65.035200000000003"/>
        <n v="3.4357000000000002"/>
        <n v="3.9247999999999998"/>
        <n v="3.7435999999999998"/>
        <n v="4.1719999999999997"/>
        <n v="6.2031000000000001"/>
        <n v="2.5019999999999998"/>
        <n v="311.65199999999999"/>
        <n v="62.036799999999999"/>
        <n v="2.5779999999999998"/>
        <n v="27.0578"/>
        <n v="9.4700000000000006"/>
        <n v="2.8100999999999998"/>
        <n v="4.3624000000000001"/>
        <n v="6.3040000000000003"/>
        <n v="7.1345999999999998"/>
        <n v="11.0016"/>
        <n v="16.193999999999999"/>
        <n v="-8.532"/>
        <n v="624.98749999999995"/>
        <n v="100.685"/>
        <n v="-4.8609"/>
        <n v="6.9367999999999999"/>
        <n v="30.09"/>
        <n v="22.245999999999999"/>
        <n v="260.6112"/>
        <n v="4.0382999999999996"/>
        <n v="-7.8587999999999996"/>
        <n v="2.8883999999999999"/>
        <n v="86.385599999999997"/>
        <n v="-17.248000000000001"/>
        <n v="-17.996400000000001"/>
        <n v="-1.5935999999999999"/>
        <n v="11.0388"/>
        <n v="362.68700000000001"/>
        <n v="70.964399999999998"/>
        <n v="19.692"/>
        <n v="-35.045999999999999"/>
        <n v="145.2816"/>
        <n v="27.882000000000001"/>
        <n v="0.47039999999999998"/>
        <n v="6.5856000000000003"/>
        <n v="1.1220000000000001"/>
        <n v="68.963099999999997"/>
        <n v="11.7576"/>
        <n v="20.097000000000001"/>
        <n v="-147.8655"/>
        <n v="-24.588000000000001"/>
        <n v="71.992800000000003"/>
        <n v="31.5825"/>
        <n v="1.2376"/>
        <n v="-14.759399999999999"/>
        <n v="7.9378000000000002"/>
        <n v="13.701599999999999"/>
        <n v="-122.877"/>
        <n v="12.2715"/>
        <n v="9.7349999999999994"/>
        <n v="112.35080000000001"/>
        <n v="0.88039999999999996"/>
        <n v="12.909599999999999"/>
        <n v="10.393599999999999"/>
        <n v="11.138400000000001"/>
        <n v="3.7919999999999998"/>
        <n v="18.527999999999999"/>
        <n v="0.50970000000000004"/>
        <n v="-9.5885999999999996"/>
        <n v="3.1960000000000002"/>
        <n v="38.396000000000001"/>
        <n v="4.0338000000000003"/>
        <n v="6.2799999999999995E-2"/>
        <n v="14.4222"/>
        <n v="-36.293999999999997"/>
        <n v="38.177999999999997"/>
        <n v="74.8142"/>
        <n v="341.99400000000003"/>
        <n v="0.89100000000000001"/>
        <n v="35.663600000000002"/>
        <n v="5.2164000000000001"/>
        <n v="20.878"/>
        <n v="5.3891999999999998"/>
        <n v="30.427800000000001"/>
        <n v="6.03"/>
        <n v="12.1692"/>
        <n v="-9.1470000000000002"/>
        <n v="47.862900000000003"/>
        <n v="3.7170000000000001"/>
        <n v="18.715"/>
        <n v="4.7751999999999999"/>
        <n v="4.2804000000000002"/>
        <n v="15.6768"/>
        <n v="7.7747999999999999"/>
        <n v="481.47"/>
        <n v="-60.607799999999997"/>
        <n v="83.512799999999999"/>
        <n v="-734.52639999999997"/>
        <n v="8.2782"/>
        <n v="247.99600000000001"/>
        <n v="-94.332999999999998"/>
        <n v="54.5916"/>
        <n v="1.41"/>
        <n v="0.89880000000000004"/>
        <n v="15.537599999999999"/>
        <n v="110.1195"/>
        <n v="5.1012000000000004"/>
        <n v="19.465599999999998"/>
        <n v="1.6355999999999999"/>
        <n v="9.6300000000000008"/>
        <n v="154.8426"/>
        <n v="82.290599999999998"/>
        <n v="9.8208000000000002"/>
        <n v="16.3172"/>
        <n v="-2.61"/>
        <n v="-17.942399999999999"/>
        <n v="16.035599999999999"/>
        <n v="24.1218"/>
        <n v="7.7679"/>
        <n v="-107.9928"/>
        <n v="-10.0464"/>
        <n v="-13.4694"/>
        <n v="239.976"/>
        <n v="5.2182000000000004"/>
        <n v="105.24679999999999"/>
        <n v="4.6193"/>
        <n v="-64.427400000000006"/>
        <n v="219.50880000000001"/>
        <n v="18.335999999999999"/>
        <n v="2.8477999999999999"/>
        <n v="3.3755999999999999"/>
        <n v="1.1772"/>
        <n v="48.551400000000001"/>
        <n v="-1.6240000000000001"/>
        <n v="-299.26139999999998"/>
        <n v="-10.487399999999999"/>
        <n v="-51.293999999999997"/>
        <n v="2.8224"/>
        <n v="18.893699999999999"/>
        <n v="3.36"/>
        <n v="24.1568"/>
        <n v="1995.99"/>
        <n v="80.022599999999997"/>
        <n v="129.6"/>
        <n v="13.071"/>
        <n v="2.7222"/>
        <n v="5.0960000000000001"/>
        <n v="66.634399999999999"/>
        <n v="-64.544399999999996"/>
        <n v="8.2260000000000009"/>
        <n v="139.99"/>
        <n v="18.873200000000001"/>
        <n v="0.79379999999999995"/>
        <n v="8.8176000000000005"/>
        <n v="-34.195999999999998"/>
        <n v="-8.7959999999999994"/>
        <n v="-94.508399999999995"/>
        <n v="-6.4450000000000003"/>
        <n v="16.794599999999999"/>
        <n v="40.472999999999999"/>
        <n v="20.9664"/>
        <n v="-44.278199999999998"/>
        <n v="26.9526"/>
        <n v="46.179000000000002"/>
        <n v="-2.214"/>
        <n v="3.5623"/>
        <n v="9.8901000000000003"/>
        <n v="5.8708"/>
        <n v="5.8232999999999997"/>
        <n v="2.8416000000000001"/>
        <n v="13.8828"/>
        <n v="9.0576000000000008"/>
        <n v="25.0182"/>
        <n v="3.4091999999999998"/>
        <n v="10.478400000000001"/>
        <n v="87.995999999999995"/>
        <n v="28.818999999999999"/>
        <n v="45.527999999999999"/>
        <n v="21.477599999999999"/>
        <n v="60.153599999999997"/>
        <n v="4.2861000000000002"/>
        <n v="11.166399999999999"/>
        <n v="28.007999999999999"/>
        <n v="14.896000000000001"/>
        <n v="18.3264"/>
        <n v="1.5209999999999999"/>
        <n v="5.7779999999999996"/>
        <n v="112.788"/>
        <n v="11.958600000000001"/>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21.784500000000001"/>
        <n v="109.7208"/>
        <n v="4.9631999999999996"/>
        <n v="31.453199999999999"/>
        <n v="0.88560000000000005"/>
        <n v="0.33400000000000002"/>
        <n v="-3.1230000000000002"/>
        <n v="20.8719"/>
        <n v="12.700799999999999"/>
        <n v="-12.998699999999999"/>
        <n v="-6.9101999999999997"/>
        <n v="25.596800000000002"/>
        <n v="233.22040000000001"/>
        <n v="6.36"/>
        <n v="5.6448"/>
        <n v="7.2576000000000001"/>
        <n v="5.2256"/>
        <n v="14.622400000000001"/>
        <n v="0.47520000000000001"/>
        <n v="29.142399999999999"/>
        <n v="7.78"/>
        <n v="204.07140000000001"/>
        <n v="3.2351999999999999"/>
        <n v="146.76929999999999"/>
        <n v="5.3196000000000003"/>
        <n v="3.2850000000000001"/>
        <n v="10.958399999999999"/>
        <n v="14.256"/>
        <n v="14.268800000000001"/>
        <n v="2.4011999999999998"/>
        <n v="-1.0656000000000001"/>
        <n v="-17.992799999999999"/>
        <n v="25.197900000000001"/>
        <n v="81.582999999999998"/>
        <n v="792.26909999999998"/>
        <n v="14.9292"/>
        <n v="26.565000000000001"/>
        <n v="352.29599999999999"/>
        <n v="72.432000000000002"/>
        <n v="3.89"/>
        <n v="2.4780000000000002"/>
        <n v="726.56190000000004"/>
        <n v="-50.097999999999999"/>
        <n v="17.22"/>
        <n v="-99.266400000000004"/>
        <n v="12.5328"/>
        <n v="-40.797600000000003"/>
        <n v="-16.318300000000001"/>
        <n v="5.2773000000000003"/>
        <n v="-1.4256"/>
        <n v="-23.891999999999999"/>
        <n v="-8.6592000000000002"/>
        <n v="-2.0773999999999999"/>
        <n v="9.891"/>
        <n v="-175.26"/>
        <n v="-30.294"/>
        <n v="-4.9164000000000003"/>
        <n v="-66.801000000000002"/>
        <n v="16.787500000000001"/>
        <n v="43.223399999999998"/>
        <n v="55.015999999999998"/>
        <n v="94.926000000000002"/>
        <n v="131.02959999999999"/>
        <n v="41.985999999999997"/>
        <n v="7.25"/>
        <n v="1228.1786999999999"/>
        <n v="10.8"/>
        <n v="102.2784"/>
        <n v="235.95240000000001"/>
        <n v="-1.1874"/>
        <n v="57.501600000000003"/>
        <n v="78.951599999999999"/>
        <n v="1.9844999999999999"/>
        <n v="17.37"/>
        <n v="216.8244"/>
        <n v="9.9872999999999994"/>
        <n v="301.96800000000002"/>
        <n v="9.6974999999999998"/>
        <n v="0.55079999999999996"/>
        <n v="16.747499999999999"/>
        <n v="3.0268000000000002"/>
        <n v="7.9527000000000001"/>
        <n v="156.751"/>
        <n v="290.30160000000001"/>
        <n v="-11.0848"/>
        <n v="-16.466999999999999"/>
        <n v="24.219000000000001"/>
        <n v="4.8803999999999998"/>
        <n v="-67.941000000000003"/>
        <n v="10.4832"/>
        <n v="6.2979000000000003"/>
        <n v="23.84"/>
        <n v="8.8800000000000008"/>
        <n v="-2.5472000000000001"/>
        <n v="-87.148799999999994"/>
        <n v="1.6632"/>
        <n v="21.197700000000001"/>
        <n v="8.8019999999999996"/>
        <n v="-35.513599999999997"/>
        <n v="6.7481999999999998"/>
        <n v="0.4264"/>
        <n v="27.3096"/>
        <n v="4.2336"/>
        <n v="9.7175999999999991"/>
        <n v="53.346600000000002"/>
        <n v="43.598100000000002"/>
        <n v="-18.1068"/>
        <n v="-209.994"/>
        <n v="-34.9176"/>
        <n v="-8.0775000000000006"/>
        <n v="9.6712000000000007"/>
        <n v="-250.39599999999999"/>
        <n v="45.576000000000001"/>
        <n v="96.343800000000002"/>
        <n v="69.177599999999998"/>
        <n v="7.98"/>
        <n v="48.905999999999999"/>
        <n v="-4.5936000000000003"/>
        <n v="93.055199999999999"/>
        <n v="12.3096"/>
        <n v="0.88200000000000001"/>
        <n v="-121.87350000000001"/>
        <n v="1.9925999999999999"/>
        <n v="-3.9624000000000001"/>
        <n v="20.1248"/>
        <n v="55.896000000000001"/>
        <n v="-37.943399999999997"/>
        <n v="8.2901000000000007"/>
        <n v="47.243000000000002"/>
        <n v="54.400799999999997"/>
        <n v="2.6040000000000001"/>
        <n v="-14.475"/>
        <n v="-167.27"/>
        <n v="-87.667199999999994"/>
        <n v="78.388800000000003"/>
        <n v="4.6806000000000001"/>
        <n v="44.712000000000003"/>
        <n v="11.3512"/>
        <n v="2.5592000000000001"/>
        <n v="1.3160000000000001"/>
        <n v="39.979999999999997"/>
        <n v="3.9609000000000001"/>
        <n v="43.735999999999997"/>
        <n v="40.401200000000003"/>
        <n v="4.3296000000000001"/>
        <n v="22.3734"/>
        <n v="19.872"/>
        <n v="-4.8391999999999999"/>
        <n v="11.7936"/>
        <n v="34.982500000000002"/>
        <n v="-199.77"/>
        <n v="29.449200000000001"/>
        <n v="1.764"/>
        <n v="3.9449999999999998"/>
        <n v="15.2"/>
        <n v="11.7782"/>
        <n v="29.271599999999999"/>
        <n v="-4.4279999999999999"/>
        <n v="3.5994000000000002"/>
        <n v="-16.614000000000001"/>
        <n v="673.88160000000005"/>
        <n v="12.5928"/>
        <n v="28.518000000000001"/>
        <n v="9.5968"/>
        <n v="109.998"/>
        <n v="1.4224000000000001"/>
        <n v="-51.984000000000002"/>
        <n v="-19.258800000000001"/>
        <n v="78.850999999999999"/>
        <n v="15.585599999999999"/>
        <n v="3.2406000000000001"/>
        <n v="52.782400000000003"/>
        <n v="-110.49"/>
        <n v="15.768000000000001"/>
        <n v="-24.803000000000001"/>
        <n v="1.4406000000000001"/>
        <n v="-23.975999999999999"/>
        <n v="29.95"/>
        <n v="-6.3441000000000001"/>
        <n v="23.680800000000001"/>
        <n v="73.41"/>
        <n v="64.756799999999998"/>
        <n v="7.2035999999999998"/>
        <n v="0.83299999999999996"/>
        <n v="7.1627999999999998"/>
        <n v="134.3888"/>
        <n v="62.3904"/>
        <n v="111.30240000000001"/>
        <n v="62.988"/>
        <n v="1.8612"/>
        <n v="76.639499999999998"/>
        <n v="6.8768000000000002"/>
        <n v="117.6147"/>
        <n v="-30.2288"/>
        <n v="35.661299999999997"/>
        <n v="-23.952000000000002"/>
        <n v="-9.1844999999999999"/>
        <n v="-44.984999999999999"/>
        <n v="11.907"/>
        <n v="72.575400000000002"/>
        <n v="-14.3856"/>
        <n v="4.6745999999999999"/>
        <n v="-170.8038"/>
        <n v="-31.536000000000001"/>
        <n v="-120.372"/>
        <n v="-7.008"/>
        <n v="-4.8491999999999997"/>
        <n v="-8.0500000000000007"/>
        <n v="-8.3523999999999994"/>
        <n v="327.94580000000002"/>
        <n v="13.717599999999999"/>
        <n v="48.539200000000001"/>
        <n v="2.4192"/>
        <n v="70.033600000000007"/>
        <n v="80.791200000000003"/>
        <n v="6.0415999999999999"/>
        <n v="9.0635999999999992"/>
        <n v="-4.5191999999999997"/>
        <n v="19.754999999999999"/>
        <n v="-2.6025"/>
        <n v="-18.186"/>
        <n v="3.7440000000000002"/>
        <n v="2.9304000000000001"/>
        <n v="21.012799999999999"/>
        <n v="16.993200000000002"/>
        <n v="-1.2587999999999999"/>
        <n v="20.745899999999999"/>
        <n v="-53.008800000000001"/>
        <n v="9.5850000000000009"/>
        <n v="125.99720000000001"/>
        <n v="37.220399999999998"/>
        <n v="4.2294"/>
        <n v="42.025599999999997"/>
        <n v="95.585999999999999"/>
        <n v="135.4068"/>
        <n v="11.998799999999999"/>
        <n v="4.3310000000000004"/>
        <n v="-336.62720000000002"/>
        <n v="4.5144000000000002"/>
        <n v="0.62580000000000002"/>
        <n v="7.6284000000000001"/>
        <n v="41.510399999999997"/>
        <n v="0.36499999999999999"/>
        <n v="-42.492600000000003"/>
        <n v="7.6965000000000003"/>
        <n v="-4.1711999999999998"/>
        <n v="-8.6768000000000001"/>
        <n v="0.47060000000000002"/>
        <n v="-2.1884999999999999"/>
        <n v="13.972799999999999"/>
        <n v="0.29520000000000002"/>
        <n v="-52.336500000000001"/>
        <n v="42.893500000000003"/>
        <n v="2239.9872"/>
        <n v="-13.896000000000001"/>
        <n v="-9.1530000000000005"/>
        <n v="-21.808"/>
        <n v="1.9712000000000001"/>
        <n v="-108.2662"/>
        <n v="-0.85580000000000001"/>
        <n v="14.671799999999999"/>
        <n v="18.117599999999999"/>
        <n v="39.5"/>
        <n v="70.556399999999996"/>
        <n v="101.3832"/>
        <n v="0.66959999999999997"/>
        <n v="-74.952600000000004"/>
        <n v="70.195999999999998"/>
        <n v="9.7218"/>
        <n v="95.990399999999994"/>
        <n v="-2.5872000000000002"/>
        <n v="11.214"/>
        <n v="-4.0216000000000003"/>
        <n v="-3.6892"/>
        <n v="-18.585000000000001"/>
        <n v="74.852400000000003"/>
        <n v="1.9629000000000001"/>
        <n v="163.78739999999999"/>
        <n v="8.7944999999999993"/>
        <n v="72.974999999999994"/>
        <n v="15.8376"/>
        <n v="36.447299999999998"/>
        <n v="-7.7405999999999997"/>
        <n v="493.78559999999999"/>
        <n v="29.285699999999999"/>
        <n v="100.122"/>
        <n v="14.904"/>
        <n v="3.8073000000000001"/>
        <n v="74.573999999999998"/>
        <n v="152.495"/>
        <n v="12.298"/>
        <n v="1.1564000000000001"/>
        <n v="50.414000000000001"/>
        <n v="89.588800000000006"/>
        <n v="1.7343"/>
        <n v="496.78649999999999"/>
        <n v="-21.470400000000001"/>
        <n v="21.5928"/>
        <n v="-42.4116"/>
        <n v="77.671999999999997"/>
        <n v="-49.551600000000001"/>
        <n v="-8.18"/>
        <n v="36.3018"/>
        <n v="149.148"/>
        <n v="35.76"/>
        <n v="-14.592000000000001"/>
        <n v="7.9488000000000003"/>
        <n v="56.264000000000003"/>
        <n v="9.9120000000000008"/>
        <n v="-31.332000000000001"/>
        <n v="44.961599999999997"/>
        <n v="100.1403"/>
        <n v="58.027200000000001"/>
        <n v="-19.549199999999999"/>
        <n v="15.8256"/>
        <n v="1.8144"/>
        <n v="15.934799999999999"/>
        <n v="6.4783999999999997"/>
        <n v="-10.6068"/>
        <n v="0.504"/>
        <n v="-1.0489999999999999"/>
        <n v="3.4683999999999999"/>
        <n v="8.7285000000000004"/>
        <n v="41.429400000000001"/>
        <n v="18.266999999999999"/>
        <n v="17.365600000000001"/>
        <n v="101.3488"/>
        <n v="13.198499999999999"/>
        <n v="51.148499999999999"/>
        <n v="0.2034"/>
        <n v="5.5176999999999996"/>
        <n v="3.6322000000000001"/>
        <n v="-8.5793999999999997"/>
        <n v="78.859200000000001"/>
        <n v="20.155799999999999"/>
        <n v="-24.564599999999999"/>
        <n v="-62.88"/>
        <n v="9.2988"/>
        <n v="-14.773"/>
        <n v="0.1191"/>
        <n v="1.1135999999999999"/>
        <n v="6.1641000000000004"/>
        <n v="5.6315999999999997"/>
        <n v="8.1552000000000007"/>
        <n v="-42.588000000000001"/>
        <n v="19.187999999999999"/>
        <n v="1.1022000000000001"/>
        <n v="5.4332000000000003"/>
        <n v="-19.7712"/>
        <n v="3.0015999999999998"/>
        <n v="161.9674"/>
        <n v="2.9645999999999999"/>
        <n v="3.6156000000000001"/>
        <n v="13.891500000000001"/>
        <n v="13.896000000000001"/>
        <n v="11.720800000000001"/>
        <n v="184.26"/>
        <n v="-8.4727999999999994"/>
        <n v="-18.235199999999999"/>
        <n v="-25.109000000000002"/>
        <n v="-694.29359999999997"/>
        <n v="8.6744000000000003"/>
        <n v="503.78219999999999"/>
        <n v="84.51"/>
        <n v="66.627200000000002"/>
        <n v="29.964600000000001"/>
        <n v="13.298999999999999"/>
        <n v="47.92"/>
        <n v="8.2170000000000005"/>
        <n v="9.5039999999999996"/>
        <n v="287.98200000000003"/>
        <n v="19.197600000000001"/>
        <n v="126.3942"/>
        <n v="23.990400000000001"/>
        <n v="-5.6943000000000001"/>
        <n v="7.9896000000000003"/>
        <n v="-50.668799999999997"/>
        <n v="-4.8048000000000002"/>
        <n v="44.4"/>
        <n v="35.996400000000001"/>
        <n v="6.0449999999999999"/>
        <n v="4.7066999999999997"/>
        <n v="19.038599999999999"/>
        <n v="28.767900000000001"/>
        <n v="-3.6576"/>
        <n v="-459.98750000000001"/>
        <n v="6.992"/>
        <n v="-50.392800000000001"/>
        <n v="-192.04679999999999"/>
        <n v="30.734999999999999"/>
        <n v="12.8499"/>
        <n v="-8.8038000000000007"/>
        <n v="196.68600000000001"/>
        <n v="11.575200000000001"/>
        <n v="16.1602"/>
        <n v="23.384"/>
        <n v="27.352799999999998"/>
        <n v="17.968399999999999"/>
        <n v="91.950800000000001"/>
        <n v="742.63199999999995"/>
        <n v="78.650800000000004"/>
        <n v="151.47"/>
        <n v="59.493000000000002"/>
        <n v="11.4741"/>
        <n v="-244.32300000000001"/>
        <n v="-14.6958"/>
        <n v="-950.4"/>
        <n v="4.4791999999999996"/>
        <n v="22.235199999999999"/>
        <n v="2.6568000000000001"/>
        <n v="9.6191999999999993"/>
        <n v="84.66"/>
        <n v="-437.54039999999998"/>
        <n v="15.523199999999999"/>
        <n v="19.95"/>
        <n v="69.199200000000005"/>
        <n v="-6.9282000000000004"/>
        <n v="8.2156000000000002"/>
        <n v="4.6087999999999996"/>
        <n v="23.587199999999999"/>
        <n v="17.55"/>
        <n v="9.25"/>
        <n v="-1.3566"/>
        <n v="49.970399999999998"/>
        <n v="45.763199999999998"/>
        <n v="11.117599999999999"/>
        <n v="24.2285"/>
        <n v="-373.3048"/>
        <n v="120.9468"/>
        <n v="1.5551999999999999"/>
        <n v="-43.117800000000003"/>
        <n v="2.2065999999999999"/>
        <n v="-21.4236"/>
        <n v="24.502800000000001"/>
        <n v="38.024000000000001"/>
        <n v="92.97"/>
        <n v="4.8117999999999999"/>
        <n v="-312.06139999999999"/>
        <n v="2.004"/>
        <n v="10.007999999999999"/>
        <n v="-13.1706"/>
        <n v="-8.5416000000000007"/>
        <n v="13.9392"/>
        <n v="2.1320000000000001"/>
        <n v="84.051199999999994"/>
        <n v="-54.595799999999997"/>
        <n v="-100.7944"/>
        <n v="-36.253"/>
        <n v="-1862.3124"/>
        <n v="5.0064000000000002"/>
        <n v="81.849599999999995"/>
        <n v="215.9973"/>
        <n v="16.535399999999999"/>
        <n v="16.150400000000001"/>
        <n v="11.076000000000001"/>
        <n v="50.989800000000002"/>
        <n v="41.076000000000001"/>
        <n v="4.0986000000000002"/>
        <n v="35.0244"/>
        <n v="15.147"/>
        <n v="1.5311999999999999"/>
        <n v="266.4522"/>
        <n v="82.336799999999997"/>
        <n v="1.7607999999999999"/>
        <n v="-4.9878"/>
        <n v="4.4004000000000003"/>
        <n v="-125.76600000000001"/>
        <n v="2.9346000000000001"/>
        <n v="13.455"/>
        <n v="146.2405"/>
        <n v="-26.9955"/>
        <n v="4.2930000000000001"/>
        <n v="1.8010999999999999"/>
        <n v="1.728"/>
        <n v="6.5"/>
        <n v="13.532400000000001"/>
        <n v="-30.588000000000001"/>
        <n v="22.940999999999999"/>
        <n v="89.991"/>
        <n v="7.7240000000000002"/>
        <n v="-11.961600000000001"/>
        <n v="-80.995500000000007"/>
        <n v="-1.6763999999999999"/>
        <n v="0.89700000000000002"/>
        <n v="0.89970000000000006"/>
        <n v="9.5786999999999995"/>
        <n v="187.797"/>
        <n v="64.785600000000002"/>
        <n v="195.99440000000001"/>
        <n v="26.590499999999999"/>
        <n v="13.0375"/>
        <n v="4.1760000000000002"/>
        <n v="157.01759999999999"/>
        <n v="16.146000000000001"/>
        <n v="17.314800000000002"/>
        <n v="41.223700000000001"/>
        <n v="28.087599999999998"/>
        <n v="-0.88859999999999995"/>
        <n v="2.9990000000000001"/>
        <n v="74.565399999999997"/>
        <n v="1270.99"/>
        <n v="20.633600000000001"/>
        <n v="6.72"/>
        <n v="3.8136000000000001"/>
        <n v="10.224"/>
        <n v="-3.3879000000000001"/>
        <n v="2.2044000000000001"/>
        <n v="1.0598000000000001"/>
        <n v="-28.224"/>
        <n v="80.837999999999994"/>
        <n v="-28.2744"/>
        <n v="43.840800000000002"/>
        <n v="27.011199999999999"/>
        <n v="1.1988000000000001"/>
        <n v="-20.784600000000001"/>
        <n v="0.44400000000000001"/>
        <n v="6.2244000000000002"/>
        <n v="-36.117600000000003"/>
        <n v="34.741999999999997"/>
        <n v="165.38130000000001"/>
        <n v="2.6415999999999999"/>
        <n v="50.94"/>
        <n v="14.67"/>
        <n v="63.9345"/>
        <n v="67.608000000000004"/>
        <n v="6.6976000000000004"/>
        <n v="16.386299999999999"/>
        <n v="-93.2316"/>
        <n v="-1.2889999999999999"/>
        <n v="-1.7891999999999999"/>
        <n v="-7.0979999999999999"/>
        <n v="-5.4547999999999996"/>
        <n v="2.3940000000000001"/>
        <n v="2.4864000000000002"/>
        <n v="-16.818000000000001"/>
        <n v="-1.8848"/>
        <n v="-470.548"/>
        <n v="95.757199999999997"/>
        <n v="377.99459999999999"/>
        <n v="52.734000000000002"/>
        <n v="33.254399999999997"/>
        <n v="170.51130000000001"/>
        <n v="97.458600000000004"/>
        <n v="189.40459999999999"/>
        <n v="223.28550000000001"/>
        <n v="4.4939999999999998"/>
        <n v="82.077600000000004"/>
        <n v="0.89459999999999995"/>
        <n v="29.798999999999999"/>
        <n v="22.4925"/>
        <n v="-1.8904000000000001"/>
        <n v="25.1496"/>
        <n v="2.9321999999999999"/>
        <n v="3.86"/>
        <n v="1.4418"/>
        <n v="102.9528"/>
        <n v="7.5991999999999997"/>
        <n v="315.81180000000001"/>
        <n v="1.6776"/>
        <n v="0.73980000000000001"/>
        <n v="2.1684000000000001"/>
        <n v="11.685"/>
        <n v="3177.4749999999999"/>
        <n v="44.709600000000002"/>
        <n v="18.114599999999999"/>
        <n v="2.577"/>
        <n v="3.3948"/>
        <n v="6.3071999999999999"/>
        <n v="2.7035999999999998"/>
        <n v="9.1313999999999993"/>
        <n v="39.687899999999999"/>
        <n v="349.33920000000001"/>
        <n v="1480.4671000000001"/>
        <n v="100.65600000000001"/>
        <n v="6.3684000000000003"/>
        <n v="8.6736000000000004"/>
        <n v="19.668600000000001"/>
        <n v="4.8924000000000003"/>
        <n v="3.597"/>
        <n v="23.7742"/>
        <n v="-67.670400000000001"/>
        <n v="24.883199999999999"/>
        <n v="-4.3959999999999999"/>
        <n v="6.1307999999999998"/>
        <n v="2.5640999999999998"/>
        <n v="16.823699999999999"/>
        <n v="11.994999999999999"/>
        <n v="353.57920000000001"/>
        <n v="20.140799999999999"/>
        <n v="156.33799999999999"/>
        <n v="-9.8462999999999994"/>
        <n v="96.023200000000003"/>
        <n v="5.2877000000000001"/>
        <n v="-21.167999999999999"/>
        <n v="185.99700000000001"/>
        <n v="5.4767999999999999"/>
        <n v="-33.841799999999999"/>
        <n v="14.202"/>
        <n v="0.55840000000000001"/>
        <n v="16.68"/>
        <n v="92.505600000000001"/>
        <n v="-35.905799999999999"/>
        <n v="0.52439999999999998"/>
        <n v="13.132"/>
        <n v="12.51"/>
        <n v="5.0327999999999999"/>
        <n v="610.86239999999998"/>
        <n v="282.20920000000001"/>
        <n v="3.4085999999999999"/>
        <n v="3.3479999999999999"/>
        <n v="24.936"/>
        <n v="16.032"/>
        <n v="11.2308"/>
        <n v="131.27850000000001"/>
        <n v="21.251200000000001"/>
        <n v="99.940799999999996"/>
        <n v="4.5401999999999996"/>
        <n v="20.767499999999998"/>
        <n v="9.5616000000000003"/>
        <n v="1.4456"/>
        <n v="8.1143999999999998"/>
        <n v="8.5259999999999998"/>
        <n v="-110.0232"/>
        <n v="27.986000000000001"/>
        <n v="-7.8330000000000002"/>
        <n v="-80.48"/>
        <n v="-0.62649999999999995"/>
        <n v="1.7990999999999999"/>
        <n v="-13.734"/>
        <n v="24.291899999999998"/>
        <n v="32.924999999999997"/>
        <n v="4.3524000000000003"/>
        <n v="22.763999999999999"/>
        <n v="27.7911"/>
        <n v="3.2944"/>
        <n v="107.346"/>
        <n v="2.6280000000000001"/>
        <n v="5.8696000000000002"/>
        <n v="0.438"/>
        <n v="209.99299999999999"/>
        <n v="-115.71559999999999"/>
        <n v="18.396000000000001"/>
        <n v="21.142800000000001"/>
        <n v="-6.952"/>
        <n v="-68.391999999999996"/>
        <n v="-3.2174999999999998"/>
        <n v="-9.7972000000000001"/>
        <n v="2.37"/>
        <n v="-211.47"/>
        <n v="7.7687999999999997"/>
        <n v="89.222399999999993"/>
        <n v="26.3934"/>
        <n v="6.4367999999999999"/>
        <n v="5.2560000000000002"/>
        <n v="4.4603999999999999"/>
        <n v="-12.074999999999999"/>
        <n v="-16.884"/>
        <n v="16.183800000000002"/>
        <n v="-1181.2824000000001"/>
        <n v="47.994"/>
        <n v="-13.871700000000001"/>
        <n v="3.0497999999999998"/>
        <n v="144.3546"/>
        <n v="4.3308"/>
        <n v="38.3508"/>
        <n v="6.0147000000000004"/>
        <n v="34.907400000000003"/>
        <n v="10.555199999999999"/>
        <n v="113.848"/>
        <n v="10.103999999999999"/>
        <n v="14.313599999999999"/>
        <n v="215.98920000000001"/>
        <n v="24.269600000000001"/>
        <n v="0.40739999999999998"/>
        <n v="69.986000000000004"/>
        <n v="-97.739400000000003"/>
        <n v="0.38640000000000002"/>
        <n v="17.815200000000001"/>
        <n v="19.3932"/>
        <n v="29.5776"/>
        <n v="8.0177999999999994"/>
        <n v="-15.098000000000001"/>
        <n v="0.80579999999999996"/>
        <n v="-113.282"/>
        <n v="-45.293999999999997"/>
        <n v="17.998200000000001"/>
        <n v="2.6406000000000001"/>
        <n v="4.5216000000000003"/>
        <n v="-2.2134"/>
        <n v="1.2791999999999999"/>
        <n v="-27.715800000000002"/>
        <n v="0.23530000000000001"/>
        <n v="-46.225000000000001"/>
        <n v="4.0872000000000002"/>
        <n v="485.98919999999998"/>
        <n v="-4.9005000000000001"/>
        <n v="148.10640000000001"/>
        <n v="4.57"/>
        <n v="119.68600000000001"/>
        <n v="125.58240000000001"/>
        <n v="2.8391999999999999"/>
        <n v="129.34800000000001"/>
        <n v="68.596500000000006"/>
        <n v="419.81849999999997"/>
        <n v="36.851999999999997"/>
        <n v="21.024899999999999"/>
        <n v="2.7846000000000002"/>
        <n v="17.9634"/>
        <n v="17.098099999999999"/>
        <n v="41.534999999999997"/>
        <n v="10.3071"/>
        <n v="9.4717000000000002"/>
        <n v="30.014399999999998"/>
        <n v="8.2848000000000006"/>
        <n v="24.476800000000001"/>
        <n v="6.5057999999999998"/>
        <n v="-6.8992000000000004"/>
        <n v="-20.245000000000001"/>
        <n v="6.1230000000000002"/>
        <n v="-2.2877999999999998"/>
        <n v="-52.833599999999997"/>
        <n v="-512.14679999999998"/>
        <n v="77.751900000000006"/>
        <n v="297.69"/>
        <n v="44.045999999999999"/>
        <n v="81.432000000000002"/>
        <n v="51.8292"/>
        <n v="9.798"/>
        <n v="131.58600000000001"/>
        <n v="35.679600000000001"/>
        <n v="16.676400000000001"/>
        <n v="7.5370999999999997"/>
        <n v="4.5317999999999996"/>
        <n v="90.8292"/>
        <n v="76.272000000000006"/>
        <n v="-55.256"/>
        <n v="-23.7822"/>
        <n v="9.8163999999999998"/>
        <n v="-114.3912"/>
        <n v="1.2130000000000001"/>
        <n v="-18.196000000000002"/>
        <n v="-5.8346"/>
        <n v="6.3936000000000002"/>
        <n v="38.997"/>
        <n v="17.623200000000001"/>
        <n v="-76.606200000000001"/>
        <n v="8.8686000000000007"/>
        <n v="316.88249999999999"/>
        <n v="648.56240000000003"/>
        <n v="3.2669999999999999"/>
        <n v="0.73"/>
        <n v="-20.3322"/>
        <n v="2.6810999999999998"/>
        <n v="-18.872800000000002"/>
        <n v="41.496000000000002"/>
        <n v="1906.4849999999999"/>
        <n v="-15.2225"/>
        <n v="-255.74250000000001"/>
        <n v="9.702"/>
        <n v="1.7324999999999999"/>
        <n v="13.188000000000001"/>
        <n v="58.66"/>
        <n v="10.449"/>
        <n v="11.093999999999999"/>
        <n v="14.299200000000001"/>
        <n v="4.6547999999999998"/>
        <n v="10.794"/>
        <n v="4.4138000000000002"/>
        <n v="10.4496"/>
        <n v="10.518000000000001"/>
        <n v="2.9889000000000001"/>
        <n v="13.857900000000001"/>
        <n v="106.5408"/>
        <n v="14.2272"/>
        <n v="6.5164"/>
        <n v="2.0474999999999999"/>
        <n v="-0.34439999999999998"/>
        <n v="-36.176400000000001"/>
        <n v="-9.5939999999999994"/>
        <n v="2.5577999999999999"/>
        <n v="21.8736"/>
        <n v="5.1929999999999996"/>
        <n v="12.864000000000001"/>
        <n v="-8.9152000000000005"/>
        <n v="118.29300000000001"/>
        <n v="35.260399999999997"/>
        <n v="-31.372199999999999"/>
        <n v="5.3784000000000001"/>
        <n v="0.59040000000000004"/>
        <n v="21.99"/>
        <n v="105.83159999999999"/>
        <n v="11.1564"/>
        <n v="18.211200000000002"/>
        <n v="30.187200000000001"/>
        <n v="21.294"/>
        <n v="1014.9797"/>
        <n v="23.916899999999998"/>
        <n v="-191.619"/>
        <n v="3.6783999999999999"/>
        <n v="16.7972"/>
        <n v="11.555999999999999"/>
        <n v="4.9248000000000003"/>
        <n v="-15.9268"/>
        <n v="69.654600000000002"/>
        <n v="41.568800000000003"/>
        <n v="16.678799999999999"/>
        <n v="5.6"/>
        <n v="17.760000000000002"/>
        <n v="62.807499999999997"/>
        <n v="31.751200000000001"/>
        <n v="0.80879999999999996"/>
        <n v="-3.4272"/>
        <n v="41.996499999999997"/>
        <n v="34.4148"/>
        <n v="-6.0979999999999999"/>
        <n v="81.264600000000002"/>
        <n v="-10.393599999999999"/>
        <n v="31.995999999999999"/>
        <n v="-49.92"/>
        <n v="4.9307999999999996"/>
        <n v="15.12"/>
        <n v="16.123999999999999"/>
        <n v="5.3213999999999997"/>
        <n v="20.391999999999999"/>
        <n v="-4.9127999999999998"/>
        <n v="-52.958399999999997"/>
        <n v="8.7672000000000008"/>
        <n v="-18.031199999999998"/>
        <n v="3.7995999999999999"/>
        <n v="334.49849999999998"/>
        <n v="29.341200000000001"/>
        <n v="58.179600000000001"/>
        <n v="87.744299999999996"/>
        <n v="-12.795999999999999"/>
        <n v="245.7"/>
        <n v="19.585799999999999"/>
        <n v="-163.57669999999999"/>
        <n v="-13.0152"/>
        <n v="84.572800000000001"/>
        <n v="60.141199999999998"/>
        <n v="58.38"/>
        <n v="11.7334"/>
        <n v="36.397199999999998"/>
        <n v="5.9383999999999997"/>
        <n v="53.8048"/>
        <n v="4.4311999999999996"/>
        <n v="50.383200000000002"/>
        <n v="7.8936000000000002"/>
        <n v="-28.686199999999999"/>
        <n v="-79.908000000000001"/>
        <n v="-4.4969999999999999"/>
        <n v="14.346"/>
        <n v="6.0030000000000001"/>
        <n v="13.3371"/>
        <n v="2.0573999999999999"/>
        <n v="2.4359999999999999"/>
        <n v="21.713999999999999"/>
        <n v="140.54820000000001"/>
        <n v="62.91"/>
        <n v="-4.1567999999999996"/>
        <n v="-86.058599999999998"/>
        <n v="2.9144999999999999"/>
        <n v="5.6993999999999998"/>
        <n v="28.706399999999999"/>
        <n v="2.3997000000000002"/>
        <n v="44.889600000000002"/>
        <n v="3.8654999999999999"/>
        <n v="36.470399999999998"/>
        <n v="26.271000000000001"/>
        <n v="21.0288"/>
        <n v="140.68600000000001"/>
        <n v="7.56"/>
        <n v="61.389000000000003"/>
        <n v="770.35199999999998"/>
        <n v="1.1556"/>
        <n v="0.3024"/>
        <n v="54.215000000000003"/>
        <n v="-61.872"/>
        <n v="-6.2370000000000001"/>
        <n v="134.65199999999999"/>
        <n v="2.9807999999999999"/>
        <n v="-9.1647999999999996"/>
        <n v="13.2"/>
        <n v="181.65600000000001"/>
        <n v="11.731999999999999"/>
        <n v="13.2986"/>
        <n v="5.7624000000000004"/>
        <n v="3.4685999999999999"/>
        <n v="3.0558000000000001"/>
        <n v="14.306800000000001"/>
        <n v="11.995200000000001"/>
        <n v="35.994"/>
        <n v="395.988"/>
        <n v="169.18199999999999"/>
        <n v="2.6320000000000001"/>
        <n v="-12.208"/>
        <n v="0.74250000000000005"/>
        <n v="-393.60199999999998"/>
        <n v="-6.4619999999999997"/>
        <n v="45.467100000000002"/>
        <n v="3.15"/>
        <n v="56.55"/>
        <n v="92.393600000000006"/>
        <n v="8.7735000000000003"/>
        <n v="-42.8"/>
        <n v="-26.963999999999999"/>
        <n v="-8.1675000000000004"/>
        <n v="10.202999999999999"/>
        <n v="16.679600000000001"/>
        <n v="15.763999999999999"/>
        <n v="10.789199999999999"/>
        <n v="-182.637"/>
        <n v="31.198"/>
        <n v="7.3007999999999997"/>
        <n v="7.5960000000000001"/>
        <n v="-3.14"/>
        <n v="51.831200000000003"/>
        <n v="5.0830000000000002"/>
        <n v="13.734"/>
        <n v="6.9383999999999997"/>
        <n v="8.8043999999999993"/>
        <n v="314.98950000000002"/>
        <n v="3.8822000000000001"/>
        <n v="13.428000000000001"/>
        <n v="14.9556"/>
        <n v="0.29959999999999998"/>
        <n v="5.1071999999999997"/>
        <n v="2.99"/>
        <n v="-19.5624"/>
        <n v="-36.470399999999998"/>
        <n v="11.070399999999999"/>
        <n v="-0.72950000000000004"/>
        <n v="22.557600000000001"/>
        <n v="2.1728000000000001"/>
        <n v="9.3444000000000003"/>
        <n v="9.8658000000000001"/>
        <n v="-25.3764"/>
        <n v="1143.8910000000001"/>
        <n v="33.494999999999997"/>
        <n v="4.3326000000000002"/>
        <n v="-3.3264"/>
        <n v="-6.1040000000000001"/>
        <n v="20.724"/>
        <n v="15.074199999999999"/>
        <n v="3.5783999999999998"/>
        <n v="-4.4946000000000002"/>
        <n v="56.2744"/>
        <n v="19.468800000000002"/>
        <n v="58.505200000000002"/>
        <n v="16.608000000000001"/>
        <n v="140.39099999999999"/>
        <n v="15.849600000000001"/>
        <n v="4.0191999999999997"/>
        <n v="-9.5568000000000008"/>
        <n v="100.4796"/>
        <n v="47.241"/>
        <n v="15.743"/>
        <n v="91.995400000000004"/>
        <n v="37.791600000000003"/>
        <n v="2.3311999999999999"/>
        <n v="-525.64049999999997"/>
        <n v="456.58800000000002"/>
        <n v="22.676400000000001"/>
        <n v="1.7919"/>
        <n v="9.3228000000000009"/>
        <n v="74.691000000000003"/>
        <n v="18"/>
        <n v="-17.607600000000001"/>
        <n v="57.357999999999997"/>
        <n v="5.24"/>
        <n v="27.734999999999999"/>
        <n v="9.1268999999999991"/>
        <n v="-1.476"/>
        <n v="-20.730599999999999"/>
        <n v="8.7989999999999995"/>
        <n v="69.100800000000007"/>
        <n v="4.1634000000000002"/>
        <n v="21.089600000000001"/>
        <n v="79.905600000000007"/>
        <n v="109.3365"/>
        <n v="15.607799999999999"/>
        <n v="46.631999999999998"/>
        <n v="-376.69319999999999"/>
        <n v="54.997599999999998"/>
        <n v="42.225000000000001"/>
        <n v="1.7591000000000001"/>
        <n v="11.231999999999999"/>
        <n v="1.3098000000000001"/>
        <n v="72.894599999999997"/>
        <n v="-85.238399999999999"/>
        <n v="-92.799599999999998"/>
        <n v="6.0025000000000004"/>
        <n v="48.994199999999999"/>
        <n v="3.7692000000000001"/>
        <n v="5.6375999999999999"/>
        <n v="8.3520000000000003"/>
        <n v="45.954000000000001"/>
        <n v="-2.3136000000000001"/>
        <n v="3.2871999999999999"/>
        <n v="4.9686000000000003"/>
        <n v="144.51570000000001"/>
        <n v="-29.481200000000001"/>
        <n v="56.577599999999997"/>
        <n v="285.9896"/>
        <n v="4.4892000000000003"/>
        <n v="7.4256000000000002"/>
        <n v="0.73919999999999997"/>
        <n v="-5.7839999999999998"/>
        <n v="8.93"/>
        <n v="2.1749999999999998"/>
        <n v="-2.4359999999999999"/>
        <n v="63.886200000000002"/>
        <n v="2.4990000000000001"/>
        <n v="156.429"/>
        <n v="60.392000000000003"/>
        <n v="-17.0352"/>
        <n v="2.8912"/>
        <n v="6.6"/>
        <n v="0.83850000000000002"/>
        <n v="5.056"/>
        <n v="209.23650000000001"/>
        <n v="20.015599999999999"/>
        <n v="42.045000000000002"/>
        <n v="32.537599999999998"/>
        <n v="70.545599999999993"/>
        <n v="21.403199999999998"/>
        <n v="28.480899999999998"/>
        <n v="40.497300000000003"/>
        <n v="-121.58"/>
        <n v="-2.2440000000000002"/>
        <n v="12.974"/>
        <n v="36.225000000000001"/>
        <n v="-4.7519999999999998"/>
        <n v="-73.176000000000002"/>
        <n v="0.83399999999999996"/>
        <n v="3.4847999999999999"/>
        <n v="13.486499999999999"/>
        <n v="34.423200000000001"/>
        <n v="-37.112400000000001"/>
        <n v="193.32"/>
        <n v="103.8982"/>
        <n v="-5.4801000000000002"/>
        <n v="53.754399999999997"/>
        <n v="-2.9883999999999999"/>
        <n v="0.69120000000000004"/>
        <n v="-2.1339999999999999"/>
        <n v="49.437600000000003"/>
        <n v="30.716799999999999"/>
        <n v="321.83999999999997"/>
        <n v="4.6811999999999996"/>
        <n v="-66.508799999999994"/>
        <n v="18.662400000000002"/>
        <n v="6.7047999999999996"/>
        <n v="49.716000000000001"/>
        <n v="-191.64599999999999"/>
        <n v="-219.1644"/>
        <n v="78.767099999999999"/>
        <n v="39.6312"/>
        <n v="191.96799999999999"/>
        <n v="43.784199999999998"/>
        <n v="63.134999999999998"/>
        <n v="5.4143999999999997"/>
        <n v="-13.797599999999999"/>
        <n v="5.798"/>
        <n v="2.0358000000000001"/>
        <n v="3.4276"/>
        <n v="176.78639999999999"/>
        <n v="1.6128"/>
        <n v="1.2063999999999999"/>
        <n v="2.1402000000000001"/>
        <n v="-1.35"/>
        <n v="9.7327999999999992"/>
        <n v="124.68"/>
        <n v="11.88"/>
        <n v="49.104999999999997"/>
        <n v="-4.4640000000000004"/>
        <n v="-126.4816"/>
        <n v="13.438599999999999"/>
        <n v="-52.195999999999998"/>
        <n v="20.681999999999999"/>
        <n v="50.239800000000002"/>
        <n v="3.6791999999999998"/>
        <n v="6.0726000000000004"/>
        <n v="62.141399999999997"/>
        <n v="64.367800000000003"/>
        <n v="41.427599999999998"/>
        <n v="-18.462399999999999"/>
        <n v="0.47099999999999997"/>
        <n v="56.392000000000003"/>
        <n v="28.078399999999998"/>
        <n v="49.23"/>
        <n v="39.443800000000003"/>
        <n v="38.997500000000002"/>
        <n v="-204.44579999999999"/>
        <n v="78.894199999999998"/>
        <n v="3.0861000000000001"/>
        <n v="8.3867999999999991"/>
        <n v="0.29970000000000002"/>
        <n v="92.369200000000006"/>
        <n v="2.3231999999999999"/>
        <n v="4.0949999999999998"/>
        <n v="6.1791999999999998"/>
        <n v="38.97"/>
        <n v="762.18449999999996"/>
        <n v="-290.87520000000001"/>
        <n v="105.468"/>
        <n v="15.776999999999999"/>
        <n v="-175.8708"/>
        <n v="2.1492"/>
        <n v="41.88"/>
        <n v="4.1159999999999997"/>
        <n v="15.5372"/>
        <n v="-188.7"/>
        <n v="-1.2558"/>
        <n v="-4.8959999999999999"/>
        <n v="-2.1791999999999998"/>
        <n v="-11.439"/>
        <n v="13.32"/>
        <n v="-9.6564999999999994"/>
        <n v="19.137599999999999"/>
        <n v="-114.01739999999999"/>
        <n v="1.1151"/>
        <n v="6.4638"/>
        <n v="13.064"/>
        <n v="34.070399999999999"/>
        <n v="10.68"/>
        <n v="20.1708"/>
        <n v="148.49100000000001"/>
        <n v="2.2302"/>
        <n v="2.73"/>
        <n v="10.8588"/>
        <n v="11.898"/>
        <n v="33.036799999999999"/>
        <n v="210.49420000000001"/>
        <n v="28.796399999999998"/>
        <n v="0.96799999999999997"/>
        <n v="136.93899999999999"/>
        <n v="0.2198"/>
        <n v="89.3142"/>
        <n v="-153.1224"/>
        <n v="2.9371999999999998"/>
        <n v="18.345600000000001"/>
        <n v="274.38600000000002"/>
        <n v="68.975999999999999"/>
        <n v="5.0054999999999996"/>
        <n v="34.692"/>
        <n v="48.118000000000002"/>
        <n v="4.4088000000000003"/>
        <n v="1.8"/>
        <n v="12.511799999999999"/>
        <n v="-31.487400000000001"/>
        <n v="15.015599999999999"/>
        <n v="29.137499999999999"/>
        <n v="12.1149"/>
        <n v="3.1095999999999999"/>
        <n v="34.5"/>
        <n v="13.208"/>
        <n v="5.5663999999999998"/>
        <n v="15.857100000000001"/>
        <n v="10.4148"/>
        <n v="8.0850000000000009"/>
        <n v="28.142099999999999"/>
        <n v="18.970199999999998"/>
        <n v="0.25919999999999999"/>
        <n v="211.49549999999999"/>
        <n v="105.6456"/>
        <n v="-112.6216"/>
        <n v="-5.4558"/>
        <n v="-1.9068000000000001"/>
        <n v="-2.7587999999999999"/>
        <n v="3.21"/>
        <n v="3.3515999999999999"/>
        <n v="-204.99959999999999"/>
        <n v="23.49"/>
        <n v="-5.2640000000000002"/>
        <n v="-31.6"/>
        <n v="40.800600000000003"/>
        <n v="28.171800000000001"/>
        <n v="1.9259999999999999"/>
        <n v="34.494"/>
        <n v="-8.9795999999999996"/>
        <n v="-42.747"/>
        <n v="-3.8976000000000002"/>
        <n v="8.2344000000000008"/>
        <n v="10.0128"/>
        <n v="-0.6976"/>
        <n v="3.8024"/>
        <n v="-165.768"/>
        <n v="-82.99"/>
        <n v="15.49"/>
        <n v="16.2864"/>
        <n v="2.7719999999999998"/>
        <n v="2.2559999999999998"/>
        <n v="-13.5548"/>
        <n v="152.0232"/>
        <n v="94.962000000000003"/>
        <n v="48.94"/>
        <n v="6.7236000000000002"/>
        <n v="124.929"/>
        <n v="-135.76499999999999"/>
        <n v="-118.12949999999999"/>
        <n v="-4.2222"/>
        <n v="-75.830399999999997"/>
        <n v="11.7"/>
        <n v="1416.8"/>
        <n v="18.390799999999999"/>
        <n v="4.6220999999999997"/>
        <n v="0.71519999999999995"/>
        <n v="4.0472999999999999"/>
        <n v="4.5881999999999996"/>
        <n v="29.668800000000001"/>
        <n v="-16.585799999999999"/>
        <n v="-6.0768000000000004"/>
        <n v="-3.94"/>
        <n v="92.083500000000001"/>
        <n v="9.2232000000000003"/>
        <n v="1.6588000000000001"/>
        <n v="874.98749999999995"/>
        <n v="267.70499999999998"/>
        <n v="28.956800000000001"/>
        <n v="29.152799999999999"/>
        <n v="13.959"/>
        <n v="15.111599999999999"/>
        <n v="1.7472000000000001"/>
        <n v="82.497"/>
        <n v="-16.261299999999999"/>
        <n v="122.2936"/>
        <n v="35.634599999999999"/>
        <n v="11.452"/>
        <n v="200.9546"/>
        <n v="15.699299999999999"/>
        <n v="80.991900000000001"/>
        <n v="6.8120000000000003"/>
        <n v="41.697000000000003"/>
        <n v="335.99439999999998"/>
        <n v="4.49"/>
        <n v="51.57"/>
        <n v="15.185"/>
        <n v="27.359200000000001"/>
        <n v="315.74040000000002"/>
        <n v="-7.2671999999999999"/>
        <n v="-149.9058"/>
        <n v="8.4887999999999995"/>
        <n v="3.4009999999999998"/>
        <n v="46.601999999999997"/>
        <n v="60.552799999999998"/>
        <n v="25.122499999999999"/>
        <n v="31.285799999999998"/>
        <n v="-12.956799999999999"/>
        <n v="89.307000000000002"/>
        <n v="3.6"/>
        <n v="137.15100000000001"/>
        <n v="111.59099999999999"/>
        <n v="2.0491999999999999"/>
        <n v="-6.8334000000000001"/>
        <n v="6.7187999999999999"/>
        <n v="-6.1247999999999996"/>
        <n v="9.7037999999999993"/>
        <n v="-20.696400000000001"/>
        <n v="-25.218499999999999"/>
        <n v="-14.688000000000001"/>
        <n v="-7.8224999999999998"/>
        <n v="12.232799999999999"/>
        <n v="2.1335999999999999"/>
        <n v="74.809799999999996"/>
        <n v="18.064800000000002"/>
        <n v="1.1765000000000001"/>
        <n v="-2.5255999999999998"/>
        <n v="2.0975000000000001"/>
        <n v="101.39400000000001"/>
        <n v="21.4452"/>
        <n v="-2.0364"/>
        <n v="0.2792"/>
        <n v="-14.1639"/>
        <n v="-6.9828000000000001"/>
        <n v="-131.994"/>
        <n v="-3.9384000000000001"/>
        <n v="12.314399999999999"/>
        <n v="167.97900000000001"/>
        <n v="16.2"/>
        <n v="-120.294"/>
        <n v="2.3892000000000002"/>
        <n v="0.83760000000000001"/>
        <n v="8.1167999999999996"/>
        <n v="1.5456000000000001"/>
        <n v="16.1096"/>
        <n v="83.250799999999998"/>
        <n v="125.46899999999999"/>
        <n v="17.693999999999999"/>
        <n v="2.0672000000000001"/>
        <n v="33.070799999999998"/>
        <n v="-2.5697999999999999"/>
        <n v="48.964500000000001"/>
        <n v="79.757999999999996"/>
        <n v="50.563200000000002"/>
        <n v="1.5760000000000001"/>
        <n v="6.7965999999999998"/>
        <n v="108.1752"/>
        <n v="4.0039999999999996"/>
        <n v="96.415999999999997"/>
        <n v="29.980799999999999"/>
        <n v="59.997999999999998"/>
        <n v="6.048"/>
        <n v="4.2392000000000003"/>
        <n v="0.58279999999999998"/>
        <n v="9.9359999999999999"/>
        <n v="14.161"/>
        <n v="12.7746"/>
        <n v="8.5722000000000005"/>
        <n v="15.9968"/>
        <n v="394.21199999999999"/>
        <n v="-2.0099999999999998"/>
        <n v="12.993"/>
        <n v="31.468499999999999"/>
        <n v="2.9340000000000002"/>
        <n v="-12.148"/>
        <n v="-10.0372"/>
        <n v="55.389600000000002"/>
        <n v="7.8224999999999998"/>
        <n v="24.882000000000001"/>
        <n v="12.0609"/>
        <n v="118.6575"/>
        <n v="-8.5068000000000001"/>
        <n v="5.3898000000000001"/>
        <n v="257.71199999999999"/>
        <n v="329.99400000000003"/>
        <n v="12.691000000000001"/>
        <n v="2.5531999999999999"/>
        <n v="2.1587999999999998"/>
        <n v="-2.0988000000000002"/>
        <n v="11.451599999999999"/>
        <n v="8.2688000000000006"/>
        <n v="29.952000000000002"/>
        <n v="1.1596"/>
        <n v="200.49"/>
        <n v="306.48939999999999"/>
        <n v="-2.8607999999999998"/>
        <n v="-29.436800000000002"/>
        <n v="14.6264"/>
        <n v="-1665.0522000000001"/>
        <n v="-7.0532000000000004"/>
        <n v="9.7091999999999992"/>
        <n v="-5.7149999999999999"/>
        <n v="3.5459999999999998"/>
        <n v="-10.419600000000001"/>
        <n v="-10.211399999999999"/>
        <n v="-103.26600000000001"/>
        <n v="10.896000000000001"/>
        <n v="1.0429999999999999"/>
        <n v="8.8783999999999992"/>
        <n v="27.434000000000001"/>
        <n v="158.57640000000001"/>
        <n v="-25.048999999999999"/>
        <n v="58.791600000000003"/>
        <n v="217.767"/>
        <n v="1.3560000000000001"/>
        <n v="78.752799999999993"/>
        <n v="7.9724000000000004"/>
        <n v="129.9974"/>
        <n v="327.58179999999999"/>
        <n v="31.889199999999999"/>
        <n v="5.4896000000000003"/>
        <n v="5.07"/>
        <n v="10.247999999999999"/>
        <n v="152.38800000000001"/>
        <n v="8.7138000000000009"/>
        <n v="4.3372000000000002"/>
        <n v="23.225999999999999"/>
        <n v="11.250400000000001"/>
        <n v="134.33279999999999"/>
        <n v="2.1840000000000002"/>
        <n v="16.956"/>
        <n v="28.858000000000001"/>
        <n v="8.8623999999999992"/>
        <n v="-913.17600000000004"/>
        <n v="-58.873600000000003"/>
        <n v="16.5242"/>
        <n v="-4.4927999999999999"/>
        <n v="-1.4783999999999999"/>
        <n v="47.937600000000003"/>
        <n v="2.528"/>
        <n v="31.091200000000001"/>
        <n v="14.500999999999999"/>
        <n v="147.47499999999999"/>
        <n v="141.1644"/>
        <n v="422.51"/>
        <n v="24.0688"/>
        <n v="57.321199999999997"/>
        <n v="6.3959999999999999"/>
        <n v="176.386"/>
        <n v="6.8620000000000001"/>
        <n v="17.756799999999998"/>
        <n v="11.035399999999999"/>
        <n v="4.2"/>
        <n v="-63.005600000000001"/>
        <n v="-4.7670000000000003"/>
        <n v="0.31680000000000003"/>
        <n v="-2.5632000000000001"/>
        <n v="6.2549999999999999"/>
        <n v="-7.7247000000000003"/>
        <n v="16.588799999999999"/>
        <n v="0.59919999999999995"/>
        <n v="155.25"/>
        <n v="6.8579999999999997"/>
        <n v="394.26799999999997"/>
        <n v="213.70439999999999"/>
        <n v="10.4284"/>
        <n v="5.4200999999999997"/>
        <n v="335.85480000000001"/>
        <n v="13.17"/>
        <n v="1.45"/>
        <n v="1.8522000000000001"/>
        <n v="-4.4880000000000004"/>
        <n v="1.6783999999999999"/>
        <n v="5.5439999999999996"/>
        <n v="17.991"/>
        <n v="240.26490000000001"/>
        <n v="19.8276"/>
        <n v="7.0853999999999999"/>
        <n v="52.49"/>
        <n v="32.251399999999997"/>
        <n v="395.96039999999999"/>
        <n v="5.1647999999999996"/>
        <n v="2.2109999999999999"/>
        <n v="-11.5176"/>
        <n v="-4.6463999999999999"/>
        <n v="3.7989999999999999"/>
        <n v="-1.8106"/>
        <n v="-2.2848000000000002"/>
        <n v="6.8388"/>
        <n v="-2.0621999999999998"/>
        <n v="-3.4319999999999999"/>
        <n v="376.11"/>
        <n v="47.844000000000001"/>
        <n v="47.96"/>
        <n v="31.273599999999998"/>
        <n v="-48.392000000000003"/>
        <n v="14.409599999999999"/>
        <n v="-59.057099999999998"/>
        <n v="-1.4987999999999999"/>
        <n v="23.096499999999999"/>
        <n v="-86.366399999999999"/>
        <n v="-100.92"/>
        <n v="-9.1788000000000007"/>
        <n v="18.609300000000001"/>
        <n v="58.496200000000002"/>
        <n v="12"/>
        <n v="16.186800000000002"/>
        <n v="296.06709999999998"/>
        <n v="28.657800000000002"/>
        <n v="-22.62"/>
        <n v="-12.751200000000001"/>
        <n v="4.3428000000000004"/>
        <n v="4.7560000000000002"/>
        <n v="561.56399999999996"/>
        <n v="14.2758"/>
        <n v="15.246"/>
        <n v="4.2309000000000001"/>
        <n v="-0.79200000000000004"/>
        <n v="0.84599999999999997"/>
        <n v="76.315200000000004"/>
        <n v="55.844999999999999"/>
        <n v="26.5824"/>
        <n v="13.6851"/>
        <n v="-8.2764000000000006"/>
        <n v="17.428000000000001"/>
        <n v="93.593999999999994"/>
        <n v="10.327"/>
        <n v="2.7191999999999998"/>
        <n v="50.12"/>
        <n v="20.1264"/>
        <n v="23.004000000000001"/>
        <n v="32.4"/>
        <n v="75.6952"/>
        <n v="-5.4119999999999999"/>
        <n v="4.1327999999999996"/>
        <n v="19.418399999999998"/>
        <n v="13.180999999999999"/>
        <n v="3.6162000000000001"/>
        <n v="0.95760000000000001"/>
        <n v="3.0337999999999998"/>
        <n v="-4.641"/>
        <n v="-22.449000000000002"/>
        <n v="-2.7"/>
        <n v="-15.615600000000001"/>
        <n v="0.5998"/>
        <n v="1.5007999999999999"/>
        <n v="18.454799999999999"/>
        <n v="7.0095999999999998"/>
        <n v="12.936"/>
        <n v="9.5172000000000008"/>
        <n v="-103.86060000000001"/>
        <n v="-14.558400000000001"/>
        <n v="57.6"/>
        <n v="62.737000000000002"/>
        <n v="0.55900000000000005"/>
        <n v="-70.960499999999996"/>
        <n v="8.3268000000000004"/>
        <n v="303.3408"/>
        <n v="10.763999999999999"/>
        <n v="8.4564000000000004"/>
        <n v="27.241199999999999"/>
        <n v="5.2271999999999998"/>
        <n v="-1.3104"/>
        <n v="-8.5974000000000004"/>
        <n v="7.4752000000000001"/>
        <n v="35.097299999999997"/>
        <n v="53.981999999999999"/>
        <n v="-54.320399999999999"/>
        <n v="-383.03100000000001"/>
        <n v="2.5164"/>
        <n v="2.2364999999999999"/>
        <n v="112.392"/>
        <n v="20.0928"/>
        <n v="46.976399999999998"/>
        <n v="-13.978"/>
        <n v="35.287199999999999"/>
        <n v="5.6520000000000001"/>
        <n v="71.269199999999998"/>
        <n v="23.441600000000001"/>
        <n v="77.743799999999993"/>
        <n v="67.992000000000004"/>
        <n v="42.880499999999998"/>
        <n v="-350.49"/>
        <n v="6.1703999999999999"/>
        <n v="-95.247600000000006"/>
        <n v="1.8704000000000001"/>
        <n v="1.6739999999999999"/>
        <n v="-6.93"/>
        <n v="214.4922"/>
        <n v="3.8940000000000001"/>
        <n v="3.4620000000000002"/>
        <n v="-186.56819999999999"/>
        <n v="15.599"/>
        <n v="17.608799999999999"/>
        <n v="44.984999999999999"/>
        <n v="459.39600000000002"/>
        <n v="97.2"/>
        <n v="-2.8380000000000001"/>
        <n v="6.0876000000000001"/>
        <n v="23.923200000000001"/>
        <n v="27.3582"/>
        <n v="-7.7640000000000002"/>
        <n v="0.99519999999999997"/>
        <n v="63.7776"/>
        <n v="27.088200000000001"/>
        <n v="5.6639999999999997"/>
        <n v="42.117600000000003"/>
        <n v="-13.2867"/>
        <n v="2.2711999999999999"/>
        <n v="1.0346"/>
        <n v="1.1225000000000001"/>
        <n v="15.038399999999999"/>
        <n v="20.4984"/>
        <n v="161.99189999999999"/>
        <n v="-10.336"/>
        <n v="-69.472200000000001"/>
        <n v="-6.2859999999999996"/>
        <n v="-73.819199999999995"/>
        <n v="16.3215"/>
        <n v="-31.646999999999998"/>
        <n v="41.337400000000002"/>
        <n v="75.686000000000007"/>
        <n v="-29.116800000000001"/>
        <n v="2.6496"/>
        <n v="-14.603"/>
        <n v="47.626800000000003"/>
        <n v="20.388000000000002"/>
        <n v="-161.69399999999999"/>
        <n v="4.9081999999999999"/>
        <n v="9.1579999999999995"/>
        <n v="103.3116"/>
        <n v="74.974999999999994"/>
        <n v="-45.995399999999997"/>
        <n v="164.99700000000001"/>
        <n v="30.786000000000001"/>
        <n v="53.043900000000001"/>
        <n v="269.30799999999999"/>
        <n v="6.7115999999999998"/>
        <n v="21.036000000000001"/>
        <n v="0.7228"/>
        <n v="35.981999999999999"/>
        <n v="3.2831999999999999"/>
        <n v="7.08"/>
        <n v="9.3125"/>
        <n v="196.61320000000001"/>
        <n v="9.3905999999999992"/>
        <n v="124.485"/>
        <n v="1.26"/>
        <n v="8.0269999999999992"/>
        <n v="20.196000000000002"/>
        <n v="8.0190000000000001"/>
        <n v="145.78200000000001"/>
        <n v="12.646800000000001"/>
        <n v="20.039200000000001"/>
        <n v="-3.0939999999999999"/>
        <n v="-0.71279999999999999"/>
        <n v="1.3365"/>
        <n v="6.2191999999999998"/>
        <n v="106.477"/>
        <n v="1.2885"/>
        <n v="601.96990000000005"/>
        <n v="125.99"/>
        <n v="1.7729999999999999"/>
        <n v="21.837599999999998"/>
        <n v="13.6776"/>
        <n v="51.942"/>
        <n v="49.272300000000001"/>
        <n v="8.5372000000000003"/>
        <n v="33.936"/>
        <n v="41.120800000000003"/>
        <n v="4.1832000000000003"/>
        <n v="-30.146999999999998"/>
        <n v="553.39020000000005"/>
        <n v="-46.995199999999997"/>
        <n v="38.779200000000003"/>
        <n v="55.361600000000003"/>
        <n v="106.1242"/>
        <n v="37.787399999999998"/>
        <n v="16.614000000000001"/>
        <n v="2.1476000000000002"/>
        <n v="209.274"/>
        <n v="25.875"/>
        <n v="24.196000000000002"/>
        <n v="8.8704000000000001"/>
        <n v="6.4428000000000001"/>
        <n v="15.7"/>
        <n v="35.6526"/>
        <n v="2.04"/>
        <n v="-3.5207999999999999"/>
        <n v="11.92"/>
        <n v="0.52359999999999995"/>
        <n v="3.431"/>
        <n v="7.93"/>
        <n v="178.8"/>
        <n v="-12.9168"/>
        <n v="-1031.5385000000001"/>
        <n v="26.824000000000002"/>
        <n v="5.319"/>
        <n v="-16.956800000000001"/>
        <n v="-84.447999999999993"/>
        <n v="-51.295999999999999"/>
        <n v="-28.867799999999999"/>
        <n v="33.589500000000001"/>
        <n v="3.3784999999999998"/>
        <n v="2.4"/>
        <n v="66.954599999999999"/>
        <n v="0.2016"/>
        <n v="22.0077"/>
        <n v="28.65"/>
        <n v="17.6418"/>
        <n v="8.0730000000000004"/>
        <n v="-17.285399999999999"/>
        <n v="43.164000000000001"/>
        <n v="18.660599999999999"/>
        <n v="58.811999999999998"/>
        <n v="41.038800000000002"/>
        <n v="6.9749999999999996"/>
        <n v="76.548400000000001"/>
        <n v="142.9948"/>
        <n v="4.7279999999999998"/>
        <n v="2229.0239999999999"/>
        <n v="115.5528"/>
        <n v="11.814"/>
        <n v="1.6379999999999999"/>
        <n v="-29.244599999999998"/>
        <n v="1.4136"/>
        <n v="1013.127"/>
        <n v="7.9211999999999998"/>
        <n v="215.1198"/>
        <n v="12.323399999999999"/>
        <n v="1114.5119999999999"/>
        <n v="4.891"/>
        <n v="5.7527999999999997"/>
        <n v="6.0114000000000001"/>
        <n v="53.997"/>
        <n v="1.1656"/>
        <n v="5.1551999999999998"/>
        <n v="35.155999999999999"/>
        <n v="207.14699999999999"/>
        <n v="178.91"/>
        <n v="143.1918"/>
        <n v="34.389600000000002"/>
        <n v="12.8568"/>
        <n v="43.318800000000003"/>
        <n v="117.1296"/>
        <n v="46.790799999999997"/>
        <n v="7.0650000000000004"/>
        <n v="1.323"/>
        <n v="-4.0157999999999996"/>
        <n v="-3.7296"/>
        <n v="-72.039000000000001"/>
        <n v="10.0792"/>
        <n v="16.440300000000001"/>
        <n v="69.965000000000003"/>
        <n v="-26.875800000000002"/>
        <n v="-3.8384999999999998"/>
        <n v="-25.817399999999999"/>
        <n v="40.3536"/>
        <n v="94.492500000000007"/>
        <n v="19.871600000000001"/>
        <n v="56.994300000000003"/>
        <n v="43.190399999999997"/>
        <n v="-7.4358000000000004"/>
        <n v="28.6965"/>
        <n v="13.2522"/>
        <n v="46.118400000000001"/>
        <n v="6.3719999999999999"/>
        <n v="42.494999999999997"/>
        <n v="21.7532"/>
        <n v="-1.3995"/>
        <n v="-18.058800000000002"/>
        <n v="3.4552"/>
        <n v="-40.195999999999998"/>
        <n v="13.481999999999999"/>
        <n v="23.96"/>
        <n v="16.649999999999999"/>
        <n v="16.98"/>
        <n v="322.18290000000002"/>
        <n v="9.3811999999999998"/>
        <n v="-1.1996"/>
        <n v="2.2890000000000001"/>
        <n v="4.5587999999999997"/>
        <n v="29.994"/>
        <n v="99.432000000000002"/>
        <n v="15.641999999999999"/>
        <n v="-17.045999999999999"/>
        <n v="-1.744"/>
        <n v="20.575500000000002"/>
        <n v="35.712000000000003"/>
        <n v="14.3856"/>
        <n v="-116.84399999999999"/>
        <n v="141.2775"/>
        <n v="84.5154"/>
        <n v="76.087800000000001"/>
        <n v="36.398699999999998"/>
        <n v="229.99080000000001"/>
        <n v="160.17660000000001"/>
        <n v="22.8582"/>
        <n v="1.6115999999999999"/>
        <n v="26.997299999999999"/>
        <n v="-15.5268"/>
        <n v="3.069"/>
        <n v="51.996000000000002"/>
        <n v="6.0979999999999999"/>
        <n v="29.145600000000002"/>
        <n v="54.404699999999998"/>
        <n v="2.8195999999999999"/>
        <n v="15.372"/>
        <n v="5.4123999999999999"/>
        <n v="383.93099999999998"/>
        <n v="22.7136"/>
        <n v="2.2440000000000002"/>
        <n v="249.91040000000001"/>
        <n v="3.3408000000000002"/>
        <n v="9.3024000000000004"/>
        <n v="5.0595999999999997"/>
        <n v="-15.4581"/>
        <n v="30.950399999999998"/>
        <n v="6.4206000000000003"/>
        <n v="9.5736000000000008"/>
        <n v="-26.541"/>
        <n v="55.998600000000003"/>
        <n v="1.3080000000000001"/>
        <n v="-50.304000000000002"/>
        <n v="-93.472399999999993"/>
        <n v="-247.7988"/>
        <n v="-7.3692000000000002"/>
        <n v="33.636000000000003"/>
        <n v="23.5564"/>
        <n v="8.01"/>
        <n v="-11.337199999999999"/>
        <n v="-3.7715000000000001"/>
        <n v="41.168399999999998"/>
        <n v="23.116800000000001"/>
        <n v="-76.011600000000001"/>
        <n v="3.9474"/>
        <n v="22.652999999999999"/>
        <n v="5.1349999999999998"/>
        <n v="165.2868"/>
        <n v="28.492799999999999"/>
        <n v="-1.4590000000000001"/>
        <n v="5.3689999999999998"/>
        <n v="-480.20319999999998"/>
        <n v="-24.043500000000002"/>
        <n v="0.73480000000000001"/>
        <n v="-2.544"/>
        <n v="-67.617000000000004"/>
        <n v="-13.167"/>
        <n v="4.7712000000000003"/>
        <n v="-123.858"/>
        <n v="-3.8159999999999998"/>
        <n v="-9.2880000000000003"/>
        <n v="-32.522599999999997"/>
        <n v="-1.3584000000000001"/>
        <n v="18.5976"/>
        <n v="19.260000000000002"/>
        <n v="10.089"/>
        <n v="-1.9791000000000001"/>
        <n v="4.9648000000000003"/>
        <n v="-40.650399999999998"/>
        <n v="2.3673999999999999"/>
        <n v="735.03359999999998"/>
        <n v="20.727"/>
        <n v="5.6416000000000004"/>
        <n v="7.7831999999999999"/>
        <n v="6.1512000000000002"/>
        <n v="9.3612000000000002"/>
        <n v="22.332799999999999"/>
        <n v="180.76589999999999"/>
        <n v="6.6150000000000002"/>
        <n v="0.99"/>
        <n v="54.583199999999998"/>
        <n v="29.702400000000001"/>
        <n v="1.476"/>
        <n v="6.9230999999999998"/>
        <n v="25.175999999999998"/>
        <n v="30.52"/>
        <n v="5.1464999999999996"/>
        <n v="190.4298"/>
        <n v="233.99610000000001"/>
        <n v="-157.0095"/>
        <n v="-1.0497000000000001"/>
        <n v="23.511600000000001"/>
        <n v="7.3479000000000001"/>
        <n v="22.6737"/>
        <n v="53.495399999999997"/>
        <n v="-162.2296"/>
        <n v="88.393199999999993"/>
        <n v="32.486199999999997"/>
        <n v="4.6764000000000001"/>
        <n v="-8.4923999999999999"/>
        <n v="4.0439999999999996"/>
        <n v="56.691600000000001"/>
        <n v="-182.352"/>
        <n v="64.518000000000001"/>
        <n v="27.945599999999999"/>
        <n v="29.252800000000001"/>
        <n v="3.4775999999999998"/>
        <n v="15.395200000000001"/>
        <n v="9.7789999999999999"/>
        <n v="0.56399999999999995"/>
        <n v="87.568399999999997"/>
        <n v="178.90100000000001"/>
        <n v="130.87"/>
        <n v="46.927799999999998"/>
        <n v="9.3623999999999992"/>
        <n v="121.76009999999999"/>
        <n v="-0.26850000000000002"/>
        <n v="-13.6152"/>
        <n v="1.5602"/>
        <n v="-122.39279999999999"/>
        <n v="-2.3814000000000002"/>
        <n v="15.82"/>
        <n v="-5.8230000000000004"/>
        <n v="32.345999999999997"/>
        <n v="19.9665"/>
        <n v="10.883599999999999"/>
        <n v="42.588000000000001"/>
        <n v="1.0680000000000001"/>
        <n v="-4.2336"/>
        <n v="9.8352000000000004"/>
        <n v="25.180800000000001"/>
        <n v="19.398399999999999"/>
        <n v="-4.0128000000000004"/>
        <n v="5.56"/>
        <n v="16.653600000000001"/>
        <n v="30.700800000000001"/>
        <n v="125.245"/>
        <n v="401.81400000000002"/>
        <n v="267.66719999999998"/>
        <n v="1.0192000000000001"/>
        <n v="-337.63799999999998"/>
        <n v="0.77700000000000002"/>
        <n v="10.5754"/>
        <n v="206.6232"/>
        <n v="-29.605799999999999"/>
        <n v="12.667199999999999"/>
        <n v="-73.576999999999998"/>
        <n v="84.943600000000004"/>
        <n v="11.375999999999999"/>
        <n v="8.0980000000000008"/>
        <n v="10.3896"/>
        <n v="68.333200000000005"/>
        <n v="29.880199999999999"/>
        <n v="539.92499999999995"/>
        <n v="-1065.3720000000001"/>
        <n v="12.012"/>
        <n v="122.148"/>
        <n v="8.2764000000000006"/>
        <n v="13.832000000000001"/>
        <n v="6.2530000000000001"/>
        <n v="9.0288000000000004"/>
        <n v="-19.982399999999998"/>
        <n v="76.400000000000006"/>
        <n v="4.5039999999999996"/>
        <n v="78.435000000000002"/>
        <n v="12.8058"/>
        <n v="11.113200000000001"/>
        <n v="10.9602"/>
        <n v="33.642000000000003"/>
        <n v="19.178599999999999"/>
        <n v="-4.851"/>
        <n v="48.951599999999999"/>
        <n v="6.7229999999999999"/>
        <n v="61.96"/>
        <n v="-58.687199999999997"/>
        <n v="-89.088999999999999"/>
        <n v="4.6719999999999997"/>
        <n v="-24.235199999999999"/>
        <n v="15.065"/>
        <n v="20.511399999999998"/>
        <n v="97.194599999999994"/>
        <n v="42.150399999999998"/>
        <n v="449.99099999999999"/>
        <n v="50.442599999999999"/>
        <n v="-10.382400000000001"/>
        <n v="4.3903999999999996"/>
        <n v="41.293799999999997"/>
        <n v="70.98"/>
        <n v="1.2005999999999999"/>
        <n v="28.7712"/>
        <n v="2.3408000000000002"/>
        <n v="224.4426"/>
        <n v="130.75810000000001"/>
        <n v="150.36000000000001"/>
        <n v="11.996"/>
        <n v="4.4391999999999996"/>
        <n v="40.119999999999997"/>
        <n v="16.669799999999999"/>
        <n v="32.633200000000002"/>
        <n v="0.49840000000000001"/>
        <n v="21.407399999999999"/>
        <n v="249.995"/>
        <n v="18.988800000000001"/>
        <n v="20.585000000000001"/>
        <n v="12.672000000000001"/>
        <n v="-108.8304"/>
        <n v="4.6344000000000003"/>
        <n v="-143.79040000000001"/>
        <n v="-6.5339999999999998"/>
        <n v="15.069599999999999"/>
        <n v="10.984"/>
        <n v="-248.166"/>
        <n v="9.6936"/>
        <n v="-7.5768000000000004"/>
        <n v="38.684800000000003"/>
        <n v="61.330500000000001"/>
        <n v="31.497499999999999"/>
        <n v="10.35"/>
        <n v="34.892800000000001"/>
        <n v="2.2193999999999998"/>
        <n v="6.4307999999999996"/>
        <n v="0.59670000000000001"/>
        <n v="7.4496000000000002"/>
        <n v="16.398"/>
        <n v="21.645"/>
        <n v="93.698800000000006"/>
        <n v="15.875999999999999"/>
        <n v="128.9742"/>
        <n v="0.51519999999999999"/>
        <n v="34.964799999999997"/>
        <n v="9.8550000000000004"/>
        <n v="27.3735"/>
        <n v="15.220800000000001"/>
        <n v="18.940000000000001"/>
        <n v="1.8048"/>
        <n v="11.5587"/>
        <n v="10.258800000000001"/>
        <n v="1.4104000000000001"/>
        <n v="36.372"/>
        <n v="377.9622"/>
        <n v="18.6006"/>
        <n v="607.60799999999995"/>
        <n v="-2639.9911999999999"/>
        <n v="-16.998000000000001"/>
        <n v="69.001800000000003"/>
        <n v="21.5397"/>
        <n v="2.3405999999999998"/>
        <n v="14.4648"/>
        <n v="48.470399999999998"/>
        <n v="38.437199999999997"/>
        <n v="136.66499999999999"/>
        <n v="14.8491"/>
        <n v="-15.7514"/>
        <n v="-19.737200000000001"/>
        <n v="53.261000000000003"/>
        <n v="16.998000000000001"/>
        <n v="7.0519999999999996"/>
        <n v="31.373999999999999"/>
        <n v="-145.52459999999999"/>
        <n v="18.878399999999999"/>
        <n v="5.9904000000000002"/>
        <n v="3.556"/>
        <n v="84.495000000000005"/>
        <n v="556.97400000000005"/>
        <n v="43.435200000000002"/>
        <n v="7.7728000000000002"/>
        <n v="3.3088000000000002"/>
        <n v="14.651"/>
        <n v="517.47929999999997"/>
        <n v="-105.3164"/>
        <n v="4.7789999999999999"/>
        <n v="-2.2200000000000002"/>
        <n v="51.193600000000004"/>
        <n v="-71.811599999999999"/>
        <n v="3.9512"/>
        <n v="7.7039999999999997"/>
        <n v="21.42"/>
        <n v="356.04140000000001"/>
        <n v="4.5738000000000003"/>
        <n v="4.7976000000000001"/>
        <n v="14.628"/>
        <n v="9.2178000000000004"/>
        <n v="0.33839999999999998"/>
        <n v="137.26400000000001"/>
        <n v="135.45599999999999"/>
        <n v="-33.641399999999997"/>
        <n v="56.352800000000002"/>
        <n v="1.8148"/>
        <n v="8.2302"/>
        <n v="-13.8432"/>
        <n v="19.084800000000001"/>
        <n v="-383.99040000000002"/>
        <n v="2.7168000000000001"/>
        <n v="63.739199999999997"/>
        <n v="-786.74400000000003"/>
        <n v="1.5794999999999999"/>
        <n v="37.181199999999997"/>
        <n v="11.198399999999999"/>
        <n v="1.7352000000000001"/>
        <n v="7.2267999999999999"/>
        <n v="21.5824"/>
        <n v="3.7751999999999999"/>
        <n v="2302.9670999999998"/>
        <n v="20.927399999999999"/>
        <n v="0.95120000000000005"/>
        <n v="124.488"/>
        <n v="224.99250000000001"/>
        <n v="6.1740000000000004"/>
        <n v="46.8996"/>
        <n v="74.212999999999994"/>
        <n v="371.31599999999997"/>
        <n v="56.195999999999998"/>
        <n v="10.433999999999999"/>
        <n v="-15.4764"/>
        <n v="-90.376199999999997"/>
        <n v="35.414999999999999"/>
        <n v="-46.976399999999998"/>
        <n v="-15.147"/>
        <n v="41.756399999999999"/>
        <n v="51.655799999999999"/>
        <n v="103.22839999999999"/>
        <n v="-3.1680000000000001"/>
        <n v="71.97"/>
        <n v="-464.697"/>
        <n v="6.7068000000000003"/>
        <n v="0.70920000000000005"/>
        <n v="16.005600000000001"/>
        <n v="8.1940000000000008"/>
        <n v="2.2511999999999999"/>
        <n v="-12.7302"/>
        <n v="75.168000000000006"/>
        <n v="1.3595999999999999"/>
        <n v="1.5509999999999999"/>
        <n v="6.3600000000000004E-2"/>
        <n v="31.519200000000001"/>
        <n v="14.2386"/>
        <n v="286.71300000000002"/>
        <n v="35.984999999999999"/>
        <n v="-5.8495999999999997"/>
        <n v="44.527799999999999"/>
        <n v="27.894400000000001"/>
        <n v="38.15"/>
        <n v="167.80799999999999"/>
        <n v="-26.720400000000001"/>
        <n v="-1.3248"/>
        <n v="52.38"/>
        <n v="38.266800000000003"/>
        <n v="67.274199999999993"/>
        <n v="28.614999999999998"/>
        <n v="-6.21"/>
        <n v="350.42700000000002"/>
        <n v="119.996"/>
        <n v="0.58399999999999996"/>
        <n v="-80.177999999999997"/>
        <n v="40.687800000000003"/>
        <n v="5.1786000000000003"/>
        <n v="10.0282"/>
        <n v="-10.9611"/>
        <n v="407.12880000000001"/>
        <n v="49.843499999999999"/>
        <n v="-24.662400000000002"/>
        <n v="5.952"/>
        <n v="10.878399999999999"/>
        <n v="118.983"/>
        <n v="141.72300000000001"/>
        <n v="34.365600000000001"/>
        <n v="13.296200000000001"/>
        <n v="7.7035"/>
        <n v="20.5764"/>
        <n v="-9.8724000000000007"/>
        <n v="8.9361999999999995"/>
        <n v="32.468400000000003"/>
        <n v="31.5776"/>
        <n v="24.599799999999998"/>
        <n v="1.3513999999999999"/>
        <n v="91.789199999999994"/>
        <n v="-15.582599999999999"/>
        <n v="28.857600000000001"/>
        <n v="17.337599999999998"/>
        <n v="4.2224000000000004"/>
        <n v="11.774100000000001"/>
        <n v="31.6"/>
        <n v="-5.7587999999999999"/>
        <n v="76.011600000000001"/>
        <n v="4.2816000000000001"/>
        <n v="37.366"/>
        <n v="-20.235600000000002"/>
        <n v="15.863099999999999"/>
        <n v="9.2175999999999991"/>
        <n v="21.596399999999999"/>
        <n v="2.7336"/>
        <n v="406.71539999999999"/>
        <n v="15.68"/>
        <n v="2.3025000000000002"/>
        <n v="8.2799999999999994"/>
        <n v="15.092000000000001"/>
        <n v="-99.345299999999995"/>
        <n v="7.8166000000000002"/>
        <n v="10.316800000000001"/>
        <n v="5.8914"/>
        <n v="76.252499999999998"/>
        <n v="17.7744"/>
        <n v="12.2247"/>
        <n v="-59.835599999999999"/>
        <n v="52.822800000000001"/>
        <n v="143.99680000000001"/>
        <n v="-2.6783999999999999"/>
        <n v="-538.44600000000003"/>
        <n v="8.2194000000000003"/>
        <n v="27.783000000000001"/>
        <n v="11.68"/>
        <n v="635.495"/>
        <n v="58.919199999999996"/>
        <n v="14.677"/>
        <n v="5.8979999999999997"/>
        <n v="2799.9839999999999"/>
        <n v="18.2"/>
        <n v="7.1021999999999998"/>
        <n v="-77.473200000000006"/>
        <n v="225.26400000000001"/>
        <n v="23.524799999999999"/>
        <n v="3.7208000000000001"/>
        <n v="1.6195999999999999"/>
        <n v="170.9316"/>
        <n v="0.189"/>
        <n v="7.1592000000000002"/>
        <n v="52.7956"/>
        <n v="78.941199999999995"/>
        <n v="126.0558"/>
        <n v="1.5444"/>
        <n v="160.91390000000001"/>
        <n v="7.2176999999999998"/>
        <n v="50.3658"/>
        <n v="6.9715999999999996"/>
        <n v="-31.993600000000001"/>
        <n v="-18.180800000000001"/>
        <n v="21"/>
        <n v="10.623200000000001"/>
        <n v="126.8973"/>
        <n v="39.586799999999997"/>
        <n v="11.151"/>
        <n v="0.69930000000000003"/>
        <n v="175.51560000000001"/>
        <n v="7.4824000000000002"/>
        <n v="2.1465000000000001"/>
        <n v="-47.1798"/>
        <n v="4.6463999999999999"/>
        <n v="68.686800000000005"/>
        <n v="3.5752000000000002"/>
        <n v="-225.55680000000001"/>
        <n v="1.8311999999999999"/>
        <n v="-2.6981999999999999"/>
        <n v="36.473599999999998"/>
        <n v="34.988799999999998"/>
        <n v="2.61"/>
        <n v="39.923400000000001"/>
        <n v="4.0749000000000004"/>
        <n v="6.6845999999999997"/>
        <n v="33.313600000000001"/>
        <n v="5.5674000000000001"/>
        <n v="0.77939999999999998"/>
        <n v="6.4960000000000004"/>
        <n v="10.9368"/>
        <n v="28.959"/>
        <n v="80.019900000000007"/>
        <n v="-26.725999999999999"/>
        <n v="32.434199999999997"/>
        <n v="66.542000000000002"/>
        <n v="137.28960000000001"/>
        <n v="21.591000000000001"/>
        <n v="17.52"/>
        <n v="49.555199999999999"/>
        <n v="28.41"/>
        <n v="-6.8815999999999997"/>
        <n v="18.239999999999998"/>
        <n v="8.3328000000000007"/>
        <n v="-264.92079999999999"/>
        <n v="12.1348"/>
        <n v="2400.9657000000002"/>
        <n v="13.9986"/>
        <n v="129.5865"/>
        <n v="15.5092"/>
        <n v="-56.343000000000004"/>
        <n v="37.758000000000003"/>
        <n v="-127.5792"/>
        <n v="11.895"/>
        <n v="7.6050000000000004"/>
        <n v="-786.01440000000002"/>
        <n v="0.77759999999999996"/>
        <n v="32.398200000000003"/>
        <n v="5.7365000000000004"/>
        <n v="4.9271000000000003"/>
        <n v="3.528"/>
        <n v="64.2"/>
        <n v="-0.81200000000000006"/>
        <n v="-71.989999999999995"/>
        <n v="-1.4982"/>
        <n v="-12.510300000000001"/>
        <n v="-6.3018000000000001"/>
        <n v="-2.7648000000000001"/>
        <n v="-194.82400000000001"/>
        <n v="1.5804"/>
        <n v="85.247500000000002"/>
        <n v="-7.1147999999999998"/>
        <n v="-25.334399999999999"/>
        <n v="-1.3464"/>
        <n v="44.304000000000002"/>
        <n v="-14.169600000000001"/>
        <n v="8.3879999999999999"/>
        <n v="49.393799999999999"/>
        <n v="48.333599999999997"/>
        <n v="3.7530000000000001"/>
        <n v="87.89"/>
        <n v="3.363"/>
        <n v="88.724999999999994"/>
        <n v="23.31"/>
        <n v="-22.097999999999999"/>
        <n v="7.4984999999999999"/>
        <n v="7.1520000000000001"/>
        <n v="363.90480000000002"/>
        <n v="5.1014999999999997"/>
        <n v="377.73"/>
        <n v="6.5434999999999999"/>
        <n v="19.7714"/>
        <n v="31.537199999999999"/>
        <n v="125.14319999999999"/>
        <n v="9.48"/>
        <n v="13.4964"/>
        <n v="6.7655000000000003"/>
        <n v="14.974399999999999"/>
        <n v="77.035200000000003"/>
        <n v="8.9909999999999997"/>
        <n v="17.765999999999998"/>
        <n v="15.238799999999999"/>
        <n v="24.527999999999999"/>
        <n v="-2.1623999999999999"/>
        <n v="40.921599999999998"/>
        <n v="20.7"/>
        <n v="7.3528000000000002"/>
        <n v="196.50360000000001"/>
        <n v="-5.524"/>
        <n v="47.494999999999997"/>
        <n v="-116.98050000000001"/>
        <n v="13.9185"/>
        <n v="-41.517600000000002"/>
        <n v="-138.13999999999999"/>
        <n v="-15.44"/>
        <n v="-28.367999999999999"/>
        <n v="-643.71"/>
        <n v="19.193999999999999"/>
        <n v="6.2904999999999998"/>
        <n v="-14.196"/>
        <n v="16.373699999999999"/>
        <n v="-22.138200000000001"/>
        <n v="-13.646100000000001"/>
        <n v="1.6472"/>
        <n v="84.501999999999995"/>
        <n v="147.08959999999999"/>
        <n v="-143.43100000000001"/>
        <n v="-35.817599999999999"/>
        <n v="15.944599999999999"/>
        <n v="89.954999999999998"/>
        <n v="297.64350000000002"/>
        <n v="252.59"/>
        <n v="-20.136199999999999"/>
        <n v="-94.941000000000003"/>
        <n v="87.18"/>
        <n v="-98.8018"/>
        <n v="6.8907999999999996"/>
        <n v="-20.724"/>
        <n v="-12.896100000000001"/>
        <n v="0.89939999999999998"/>
        <n v="146.40360000000001"/>
        <n v="38.037999999999997"/>
        <n v="1.5065999999999999"/>
        <n v="-1.4196"/>
        <n v="19.331399999999999"/>
        <n v="14.690200000000001"/>
        <n v="25.198"/>
        <n v="10.3408"/>
        <n v="-241.17599999999999"/>
        <n v="1.6324000000000001"/>
        <n v="244.6155"/>
        <n v="17.856000000000002"/>
        <n v="18.398"/>
        <n v="5.9184999999999999"/>
        <n v="8.6435999999999993"/>
        <n v="5.5380000000000003"/>
        <n v="8.7032000000000007"/>
        <n v="11.1776"/>
        <n v="7.85"/>
        <n v="0.87919999999999998"/>
        <n v="2.9302000000000001"/>
        <n v="60.955199999999998"/>
        <n v="6.74"/>
        <n v="124.2"/>
        <n v="14.981400000000001"/>
        <n v="-167.98599999999999"/>
        <n v="-36.9544"/>
        <n v="5.5566000000000004"/>
        <n v="-60.836100000000002"/>
        <n v="54.665999999999997"/>
        <n v="71.247600000000006"/>
        <n v="9.1311999999999998"/>
        <n v="9.8625000000000007"/>
        <n v="3.0144000000000002"/>
        <n v="22.8904"/>
        <n v="292.77600000000001"/>
        <n v="18.5136"/>
        <n v="3.0975999999999999"/>
        <n v="0.25979999999999998"/>
        <n v="378.274"/>
        <n v="-83.204999999999998"/>
        <n v="22.0472"/>
        <n v="124.7808"/>
        <n v="5.9988000000000001"/>
        <n v="13.0707"/>
        <n v="183.995"/>
        <n v="7.4375999999999998"/>
        <n v="8.0652000000000008"/>
        <n v="13.857200000000001"/>
        <n v="-163.45160000000001"/>
        <n v="336.63499999999999"/>
        <n v="374.99250000000001"/>
        <n v="146.38800000000001"/>
        <n v="0.98280000000000001"/>
        <n v="2.5146000000000002"/>
        <n v="3.6743999999999999"/>
        <n v="6.9863999999999997"/>
        <n v="15.824"/>
        <n v="64.789199999999994"/>
        <n v="-4.1135999999999999"/>
        <n v="-1850.9464"/>
        <n v="3.2161"/>
        <n v="10.374000000000001"/>
        <n v="8.6015999999999995"/>
        <n v="14.4"/>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36.441000000000003"/>
        <n v="-5.1984000000000004"/>
        <n v="3.4668000000000001"/>
        <n v="38.380000000000003"/>
        <n v="105.0228"/>
        <n v="4.2976000000000001"/>
        <n v="12.18"/>
        <n v="-145.35079999999999"/>
        <n v="54.7425"/>
        <n v="-0.77480000000000004"/>
        <n v="3.7235999999999998"/>
        <n v="2365.9818"/>
        <n v="3.2867999999999999"/>
        <n v="0.86399999999999999"/>
        <n v="8.3523999999999994"/>
        <n v="40.003599999999999"/>
        <n v="4.1391"/>
        <n v="6.2855999999999996"/>
        <n v="9.0054999999999996"/>
        <n v="24.235199999999999"/>
        <n v="13.846"/>
        <n v="-48.954900000000002"/>
        <n v="3.2616000000000001"/>
        <n v="55.058399999999999"/>
        <n v="7.9812000000000003"/>
        <n v="77.746799999999993"/>
        <n v="-67.137"/>
        <n v="2.0270999999999999"/>
        <n v="-58.133200000000002"/>
        <n v="146.79"/>
        <n v="12.987"/>
        <n v="1.5287999999999999"/>
        <n v="21.228000000000002"/>
        <n v="1.9710000000000001"/>
        <n v="3.2675999999999998"/>
        <n v="13.7964"/>
        <n v="2.2504"/>
        <n v="17.989999999999998"/>
        <n v="3.2480000000000002"/>
        <n v="-12.792"/>
        <n v="-126.8592"/>
        <n v="-67.272000000000006"/>
        <n v="2.8079999999999998"/>
        <n v="7.0679999999999996"/>
        <n v="-814.48320000000001"/>
        <n v="-20.888999999999999"/>
        <n v="-34.758000000000003"/>
        <n v="5.8704000000000001"/>
        <n v="8.6620000000000008"/>
        <n v="2.3952"/>
        <n v="8.3537999999999997"/>
        <n v="0.80640000000000001"/>
        <n v="81.744"/>
        <n v="11.324999999999999"/>
        <n v="37.9176"/>
        <n v="64.674000000000007"/>
        <n v="-2.1756000000000002"/>
        <n v="-20.7"/>
        <n v="-13.816000000000001"/>
        <n v="62.782200000000003"/>
        <n v="41.577300000000001"/>
        <n v="5.6955999999999998"/>
        <n v="9.9467999999999996"/>
        <n v="2.5979999999999999"/>
        <n v="-31.8612"/>
        <n v="-10.1736"/>
        <n v="22.377600000000001"/>
        <n v="1.2948"/>
        <n v="-142.071"/>
        <n v="-2.0108000000000001"/>
        <n v="5.3970000000000002"/>
        <n v="12.5832"/>
        <n v="15.951599999999999"/>
        <n v="11.691000000000001"/>
        <n v="-3.7871999999999999"/>
        <n v="33.93"/>
        <n v="6.0167999999999999"/>
        <n v="83.733000000000004"/>
        <n v="-3.6002999999999998"/>
        <n v="2.7383999999999999"/>
        <n v="-71.296199999999999"/>
        <n v="34.786499999999997"/>
        <n v="-44.018999999999998"/>
        <n v="-75.595799999999997"/>
        <n v="-164.9538"/>
        <n v="2.1"/>
        <n v="5.2026000000000003"/>
        <n v="1.0165999999999999"/>
        <n v="2.3519999999999999"/>
        <n v="7.4694000000000003"/>
        <n v="3.3439999999999999"/>
        <n v="-1.7771999999999999"/>
        <n v="320.31720000000001"/>
        <n v="2.0047999999999999"/>
        <n v="31.4712"/>
        <n v="1.7138"/>
        <n v="11.626300000000001"/>
        <n v="-5.2931999999999997"/>
        <n v="-3.2719999999999998"/>
        <n v="15.2544"/>
        <n v="14.144"/>
        <n v="30.896599999999999"/>
        <n v="59.035200000000003"/>
        <n v="1159.9855"/>
        <n v="21.994499999999999"/>
        <n v="28.019200000000001"/>
        <n v="42.392000000000003"/>
        <n v="88.029899999999998"/>
        <n v="1.57"/>
        <n v="13.1572"/>
        <n v="3.504"/>
        <n v="9.92"/>
        <n v="3.44"/>
        <n v="14.417999999999999"/>
        <n v="1.9136"/>
        <n v="9.1937999999999995"/>
        <n v="-20.435199999999998"/>
        <n v="-131.71680000000001"/>
        <n v="-27.792000000000002"/>
        <n v="-123.998"/>
        <n v="2.3868"/>
        <n v="2.9592000000000001"/>
        <n v="26.901"/>
        <n v="46.8"/>
        <n v="29.768999999999998"/>
        <n v="-44.1462"/>
        <n v="8.3027999999999995"/>
        <n v="0.41720000000000002"/>
        <n v="-7.6120000000000001"/>
        <n v="-9.8208000000000002"/>
        <n v="48.701099999999997"/>
        <n v="240.56479999999999"/>
        <n v="25.748799999999999"/>
        <n v="4.4771999999999998"/>
        <n v="-5.1760000000000002"/>
        <n v="5.5216000000000003"/>
        <n v="19.7988"/>
        <n v="13.3056"/>
        <n v="-2.1648000000000001"/>
        <n v="-21.6144"/>
        <n v="18.8993"/>
        <n v="17.324000000000002"/>
        <n v="-4.7685000000000004"/>
        <n v="2.4674999999999998"/>
        <n v="9.5399999999999991"/>
        <n v="26.07"/>
        <n v="179.74879999999999"/>
        <n v="70.441000000000003"/>
        <n v="15.086399999999999"/>
        <n v="12.3256"/>
        <n v="14.92"/>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12.9024"/>
        <n v="22.238399999999999"/>
        <n v="16.302"/>
        <n v="148.49459999999999"/>
        <n v="2.4401999999999999"/>
        <n v="1119.9967999999999"/>
        <n v="-4.1959999999999997"/>
        <n v="-24.476400000000002"/>
        <n v="20.155000000000001"/>
        <n v="91.968000000000004"/>
        <n v="3.3311999999999999"/>
        <n v="6.24"/>
        <n v="152.11799999999999"/>
        <n v="-88.784000000000006"/>
        <n v="-7.1990999999999996"/>
        <n v="5.8419999999999996"/>
        <n v="17.375399999999999"/>
        <n v="0.16919999999999999"/>
        <n v="6.5339999999999998"/>
        <n v="23.756399999999999"/>
        <n v="-84.8232"/>
        <n v="116.24250000000001"/>
        <n v="11.98"/>
        <n v="11.3148"/>
        <n v="700.98"/>
        <n v="150.98400000000001"/>
        <n v="-33.358199999999997"/>
        <n v="-1.6752"/>
        <n v="97.302599999999998"/>
        <n v="6.1547999999999998"/>
        <n v="50.187600000000003"/>
        <n v="-24.391999999999999"/>
        <n v="19.434999999999999"/>
        <n v="78.671999999999997"/>
        <n v="7.8959999999999999"/>
        <n v="25.06"/>
        <n v="11.375"/>
        <n v="-8.6456999999999997"/>
        <n v="14.547000000000001"/>
        <n v="-15.08"/>
        <n v="-1.9008"/>
        <n v="11.8871"/>
        <n v="69.998999999999995"/>
        <n v="386.83499999999998"/>
        <n v="653.30100000000004"/>
        <n v="29.808"/>
        <n v="9.2940000000000005"/>
        <n v="109.422"/>
        <n v="21.33"/>
        <n v="13.9328"/>
        <n v="3.9689999999999999"/>
        <n v="35.277200000000001"/>
        <n v="11.748799999999999"/>
        <n v="12.744"/>
        <n v="26.8752"/>
        <n v="7.9960000000000004"/>
        <n v="11.198"/>
        <n v="-12.8256"/>
        <n v="-38.215800000000002"/>
        <n v="2.3243999999999998"/>
        <n v="88.052999999999997"/>
        <n v="18.7224"/>
        <n v="3.9312"/>
        <n v="9.3960000000000008"/>
        <n v="-356.72800000000001"/>
        <n v="-4.6752000000000002"/>
        <n v="11.1944"/>
        <n v="-120.51300000000001"/>
        <n v="-2.8308"/>
        <n v="364.45949999999999"/>
        <n v="5.1294000000000004"/>
        <n v="20.780799999999999"/>
        <n v="-23.364000000000001"/>
        <n v="2.79"/>
        <n v="7.0044000000000004"/>
        <n v="15.7248"/>
        <n v="15.9588"/>
        <n v="28.7196"/>
        <n v="75.574799999999996"/>
        <n v="30.787199999999999"/>
        <n v="5.6016000000000004"/>
        <n v="10.584"/>
        <n v="46.953000000000003"/>
        <n v="226.7946"/>
        <n v="3.7744"/>
        <n v="161.19"/>
        <n v="34.973999999999997"/>
        <n v="2.3176999999999999"/>
        <n v="3.4973999999999998"/>
        <n v="-27.827999999999999"/>
        <n v="173.23500000000001"/>
        <n v="-217.048"/>
        <n v="7.9703999999999997"/>
        <n v="-2.1503999999999999"/>
        <n v="-13.6488"/>
        <n v="-9.0944000000000003"/>
        <n v="71.991"/>
        <n v="17.544799999999999"/>
        <n v="132.5898"/>
        <n v="33.851700000000001"/>
        <n v="8.0351999999999997"/>
        <n v="13.878"/>
        <n v="63.436799999999998"/>
        <n v="51.759"/>
        <n v="19.7316"/>
        <n v="43.199100000000001"/>
        <n v="113.63939999999999"/>
        <n v="8.3810000000000002"/>
        <n v="83.646000000000001"/>
        <n v="-160.96"/>
        <n v="-4.5396000000000001"/>
        <n v="3.9424000000000001"/>
        <n v="-119.2312"/>
        <n v="6.7535999999999996"/>
        <n v="-2.6669999999999998"/>
        <n v="2.0415999999999999"/>
        <n v="4.1031000000000004"/>
        <n v="9.6656999999999993"/>
        <n v="35.244999999999997"/>
        <n v="80.843000000000004"/>
        <n v="-118.0116"/>
        <n v="-26.623999999999999"/>
        <n v="2.3079999999999998"/>
        <n v="334.55099999999999"/>
        <n v="-1.8294999999999999"/>
        <n v="52.14"/>
        <n v="7.0979999999999999"/>
        <n v="6.9888000000000003"/>
        <n v="3.3"/>
        <n v="16.361999999999998"/>
        <n v="14.098000000000001"/>
        <n v="107.7216"/>
        <n v="-13.317600000000001"/>
        <n v="54.352800000000002"/>
        <n v="3.7412000000000001"/>
        <n v="153.08189999999999"/>
        <n v="-213.5574"/>
        <n v="26.9024"/>
        <n v="-3.855"/>
        <n v="90.72"/>
        <n v="8.0464000000000002"/>
        <n v="6.1040000000000001"/>
        <n v="1.3415999999999999"/>
        <n v="15.2064"/>
        <n v="-21.793199999999999"/>
        <n v="33.577199999999998"/>
        <n v="22.444800000000001"/>
        <n v="5.6627999999999998"/>
        <n v="-8.0784000000000002"/>
        <n v="0.55200000000000005"/>
        <n v="12.795999999999999"/>
        <n v="60.4968"/>
        <n v="-1.3375999999999999"/>
        <n v="56.175199999999997"/>
        <n v="8.6715"/>
        <n v="38.988"/>
        <n v="1.4652000000000001"/>
        <n v="16.703399999999998"/>
        <n v="25.293600000000001"/>
        <n v="97.0137"/>
        <n v="12.1401"/>
        <n v="-9.56"/>
        <n v="123.45480000000001"/>
        <n v="-19.602"/>
        <n v="503.64"/>
        <n v="-18.088200000000001"/>
        <n v="-27.9312"/>
        <n v="-50.870399999999997"/>
        <n v="17.026800000000001"/>
        <n v="-6.0890000000000004"/>
        <n v="-26.169599999999999"/>
        <n v="3.5741999999999998"/>
        <n v="0.46410000000000001"/>
        <n v="3.7694000000000001"/>
        <n v="44.470399999999998"/>
        <n v="11.586"/>
        <n v="5.6159999999999997"/>
        <n v="9.0170999999999992"/>
        <n v="9.7972000000000001"/>
        <n v="12.8316"/>
        <n v="39.4255"/>
        <n v="12.175800000000001"/>
        <n v="-7.7093999999999996"/>
        <n v="12.599"/>
        <n v="35.997599999999998"/>
        <n v="20.7332"/>
        <n v="2.2724000000000002"/>
        <n v="121.1056"/>
        <n v="9.7119"/>
        <n v="291.37779999999998"/>
        <n v="6.532"/>
        <n v="28.0032"/>
        <n v="449.98500000000001"/>
        <n v="14.043799999999999"/>
        <n v="6.1680000000000001"/>
        <n v="33.777000000000001"/>
        <n v="0.90480000000000005"/>
        <n v="19.5184"/>
        <n v="3.157"/>
        <n v="7.9200000000000007E-2"/>
        <n v="197.92080000000001"/>
        <n v="38.725000000000001"/>
        <n v="8.6359999999999992"/>
        <n v="20.661200000000001"/>
        <n v="225.73500000000001"/>
        <n v="8.9969999999999999"/>
        <n v="5.1281999999999996"/>
        <n v="73.320999999999998"/>
        <n v="-27.1296"/>
        <n v="0.82250000000000001"/>
        <n v="7.6985999999999999"/>
        <n v="-14.478400000000001"/>
        <n v="-3.5996000000000001"/>
        <n v="944.98649999999998"/>
        <n v="3.2759999999999998"/>
        <n v="-4.7625000000000002"/>
        <n v="-7.85"/>
        <n v="107.955"/>
        <n v="3.5712000000000002"/>
        <n v="-13.311999999999999"/>
        <n v="-6.1151999999999997"/>
        <n v="9.4486000000000008"/>
        <n v="51.497500000000002"/>
        <n v="4.9950000000000001"/>
        <n v="72.534400000000005"/>
        <n v="14.8752"/>
        <n v="1.4672000000000001"/>
        <n v="-33.804000000000002"/>
        <n v="17.352"/>
        <n v="-35.884799999999998"/>
        <n v="-319.19159999999999"/>
        <n v="7.1820000000000004"/>
        <n v="38.086399999999998"/>
        <n v="1.0178"/>
        <n v="3.2004000000000001"/>
        <n v="6.8943000000000003"/>
        <n v="2.8835999999999999"/>
        <n v="21.717600000000001"/>
        <n v="52.493000000000002"/>
        <n v="5.133"/>
        <n v="13.3245"/>
        <n v="79.691999999999993"/>
        <n v="17.108000000000001"/>
        <n v="12.417299999999999"/>
        <n v="50.034599999999998"/>
        <n v="10.164"/>
        <n v="12.432"/>
        <n v="34.293999999999997"/>
        <n v="-28.796399999999998"/>
        <n v="-115.3544"/>
        <n v="-3.8208000000000002"/>
        <n v="4.7939999999999996"/>
        <n v="11.086"/>
        <n v="18.235199999999999"/>
        <n v="3.1654"/>
        <n v="45.539200000000001"/>
        <n v="280.58999999999997"/>
        <n v="10.0878"/>
        <n v="25.401599999999998"/>
        <n v="47.730600000000003"/>
        <n v="89.963999999999999"/>
        <n v="10.89"/>
        <n v="17.38"/>
        <n v="-4.6764000000000001"/>
        <n v="4.1651999999999996"/>
        <n v="13.788"/>
        <n v="-1.4352"/>
        <n v="10.679399999999999"/>
        <n v="39.4268"/>
        <n v="4.2249999999999996"/>
        <n v="3.3098999999999998"/>
        <n v="3.4994999999999998"/>
        <n v="24.856999999999999"/>
        <n v="35.677599999999998"/>
        <n v="120.5106"/>
        <n v="4.0419999999999998"/>
        <n v="126.22499999999999"/>
        <n v="4.4980000000000002"/>
        <n v="43.176000000000002"/>
        <n v="-1.294"/>
        <n v="1.3992"/>
        <n v="4.1680000000000001"/>
        <n v="8.7051999999999996"/>
        <n v="197.35300000000001"/>
        <n v="3.024"/>
        <n v="0.36399999999999999"/>
        <n v="3.3488000000000002"/>
        <n v="36.283499999999997"/>
        <n v="135.21899999999999"/>
        <n v="10.512"/>
        <n v="24.998000000000001"/>
        <n v="10.5504"/>
        <n v="2.5920000000000001"/>
        <n v="2.6412"/>
        <n v="-111.4995"/>
        <n v="-18.836400000000001"/>
        <n v="15.393000000000001"/>
        <n v="-8.3160000000000007"/>
        <n v="1.0007999999999999"/>
        <n v="11.5136"/>
        <n v="31.015599999999999"/>
        <n v="40.370399999999997"/>
        <n v="81.843199999999996"/>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0.71099999999999997"/>
        <n v="-9.8800000000000008"/>
        <n v="-378.4"/>
        <n v="26.4285"/>
        <n v="-20.090399999999999"/>
        <n v="3.1212"/>
        <n v="72.358000000000004"/>
        <n v="165.34960000000001"/>
        <n v="33.3172"/>
        <n v="-32.3673"/>
        <n v="6.6311999999999998"/>
        <n v="90.976200000000006"/>
        <n v="3.1381999999999999"/>
        <n v="15.3522"/>
        <n v="33.357599999999998"/>
        <n v="4.7039999999999997"/>
        <n v="38.323799999999999"/>
        <n v="23.4192"/>
        <n v="1.8997999999999999"/>
        <n v="46.116"/>
        <n v="-6.5670000000000002"/>
        <n v="30.238399999999999"/>
        <n v="7.0712999999999999"/>
        <n v="3.9771000000000001"/>
        <n v="59.115000000000002"/>
        <n v="18.4772"/>
        <n v="15.7194"/>
        <n v="3.6295999999999999"/>
        <n v="17.534400000000002"/>
        <n v="0.2334"/>
        <n v="12.8256"/>
        <n v="136.61760000000001"/>
        <n v="5.3339999999999996"/>
        <n v="4.4783999999999997"/>
        <n v="64.072800000000001"/>
        <n v="-3.0366"/>
        <n v="-7.92"/>
        <n v="19.255600000000001"/>
        <n v="52.497900000000001"/>
        <n v="-8.0980000000000008"/>
        <n v="-255.58750000000001"/>
        <n v="-66.230199999999996"/>
        <n v="286.3836"/>
        <n v="2.7984"/>
        <n v="-8.2368000000000006"/>
        <n v="4.1748000000000003"/>
        <n v="4.6818"/>
        <n v="15.1158"/>
        <n v="10.7136"/>
        <n v="-153.20240000000001"/>
        <n v="7.6146000000000003"/>
        <n v="35.623800000000003"/>
        <n v="-56.3108"/>
        <n v="-49.437600000000003"/>
        <n v="48.993000000000002"/>
        <n v="-13.8468"/>
        <n v="7.1976000000000004"/>
        <n v="70.554400000000001"/>
        <n v="43.684199999999997"/>
        <n v="18.009599999999999"/>
        <n v="5.1041999999999996"/>
        <n v="12.096"/>
        <n v="99.489599999999996"/>
        <n v="11.597099999999999"/>
        <n v="-3.4121999999999999"/>
        <n v="30.391999999999999"/>
        <n v="-2.1375999999999999"/>
        <n v="55.008000000000003"/>
        <n v="89.954800000000006"/>
        <n v="3.9906000000000001"/>
        <n v="3.5059999999999998"/>
        <n v="-339.70499999999998"/>
        <n v="-20.690999999999999"/>
        <n v="-7.9960000000000004"/>
        <n v="180.441"/>
        <n v="21.384"/>
        <n v="11.704000000000001"/>
        <n v="63.686"/>
        <n v="8.5164000000000009"/>
        <n v="-2.6543999999999999"/>
        <n v="45.322200000000002"/>
        <n v="-18.446400000000001"/>
        <n v="9.8328000000000007"/>
        <n v="-172.7328"/>
        <n v="-33.32"/>
        <n v="62.82"/>
        <n v="63.872999999999998"/>
        <n v="-39.952800000000003"/>
        <n v="11.206"/>
        <n v="0.1588"/>
        <n v="8.7330000000000005"/>
        <n v="281.01600000000002"/>
        <n v="7.9218000000000002"/>
        <n v="11.592000000000001"/>
        <n v="17.667300000000001"/>
        <n v="4.9104000000000001"/>
        <n v="43.995600000000003"/>
        <n v="-29.2776"/>
        <n v="100.196"/>
        <n v="1.6415999999999999"/>
        <n v="8.25"/>
        <n v="87.482500000000002"/>
        <n v="14.870699999999999"/>
        <n v="98.524799999999999"/>
        <n v="11.240399999999999"/>
        <n v="-10.948"/>
        <n v="1.1466000000000001"/>
        <n v="6.2064000000000004"/>
        <n v="20.966999999999999"/>
        <n v="28.785599999999999"/>
        <n v="13.92"/>
        <n v="1.0620000000000001"/>
        <n v="27.972000000000001"/>
        <n v="5.6115000000000004"/>
        <n v="8.1432000000000002"/>
        <n v="-21.681000000000001"/>
        <n v="-16.5396"/>
        <n v="-52.890799999999999"/>
        <n v="-12.288"/>
        <n v="22.618400000000001"/>
        <n v="8.0997000000000003"/>
        <n v="5.5"/>
        <n v="-56.448"/>
        <n v="-81.94"/>
        <n v="-2.7888000000000002"/>
        <n v="-67.876199999999997"/>
        <n v="3.3889999999999998"/>
        <n v="-258.5016"/>
        <n v="-27.6936"/>
        <n v="15.993600000000001"/>
        <n v="2.3967999999999998"/>
        <n v="2.3086000000000002"/>
        <n v="1.0668"/>
        <n v="1415.4295999999999"/>
        <n v="10.94"/>
        <n v="9.9060000000000006"/>
        <n v="-4.7976000000000001"/>
        <n v="5.4236000000000004"/>
        <n v="30.441600000000001"/>
        <n v="61.382399999999997"/>
        <n v="2.2827999999999999"/>
        <n v="71.162000000000006"/>
        <n v="5.7510000000000003"/>
        <n v="19.6248"/>
        <n v="9.9949999999999992"/>
        <n v="0.65159999999999996"/>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760.98"/>
        <n v="-46.796999999999997"/>
        <n v="-90.248400000000004"/>
        <n v="-14.973599999999999"/>
        <n v="22.153600000000001"/>
        <n v="14.17"/>
        <n v="41.021599999999999"/>
        <n v="31.044599999999999"/>
        <n v="11.223000000000001"/>
        <n v="7.0172999999999996"/>
        <n v="24.936599999999999"/>
        <n v="20.452500000000001"/>
        <n v="6.5888"/>
        <n v="4.1147999999999998"/>
        <n v="8.7167999999999992"/>
        <n v="54.691200000000002"/>
        <n v="5.1967999999999996"/>
        <n v="2.5344000000000002"/>
        <n v="67.188000000000002"/>
        <n v="114.96"/>
        <n v="8.7371999999999996"/>
        <n v="3.6659999999999999"/>
        <n v="23.392800000000001"/>
        <n v="80.736000000000004"/>
        <n v="26.984999999999999"/>
        <n v="-24.843"/>
        <n v="29"/>
        <n v="-7.3254999999999999"/>
        <n v="-63.109200000000001"/>
        <n v="6.7990000000000004"/>
        <n v="-166.39349999999999"/>
        <n v="4.266"/>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15.196"/>
        <n v="37.078200000000002"/>
        <n v="3.5952000000000002"/>
        <n v="-317.15280000000001"/>
        <n v="-32.783999999999999"/>
        <n v="0.7198"/>
        <n v="11.558400000000001"/>
        <n v="23.497599999999998"/>
        <n v="13.9152"/>
        <n v="6.9371999999999998"/>
        <n v="-7.7747999999999999"/>
        <n v="-300.73500000000001"/>
        <n v="62.244"/>
        <n v="21.735499999999998"/>
        <n v="23.455200000000001"/>
        <n v="-12.778499999999999"/>
        <n v="14.664199999999999"/>
        <n v="14.200200000000001"/>
        <n v="15.407999999999999"/>
        <n v="65.435000000000002"/>
        <n v="5.484"/>
        <n v="18.684000000000001"/>
        <n v="-12.006399999999999"/>
        <n v="8.9220000000000006"/>
        <n v="3.0773999999999999"/>
        <n v="8.4450000000000003"/>
        <n v="-34.392000000000003"/>
        <n v="58.463999999999999"/>
        <n v="4.4550000000000001"/>
        <n v="13.868399999999999"/>
        <n v="3.5767000000000002"/>
        <n v="636.00030000000004"/>
        <n v="-157.9383"/>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0.67900000000000005"/>
        <n v="307.14479999999998"/>
        <n v="9.1844999999999999"/>
        <n v="5.1959999999999997"/>
        <n v="8.4527999999999999"/>
        <n v="136.08000000000001"/>
        <n v="100.7316"/>
        <n v="387.56760000000003"/>
        <n v="131.35499999999999"/>
        <n v="294.54880000000003"/>
        <n v="10.058"/>
        <n v="15.815799999999999"/>
        <n v="6.6352000000000002"/>
        <n v="259.52969999999999"/>
        <n v="13.452"/>
        <n v="-12.878399999999999"/>
        <n v="4.5448000000000004"/>
        <n v="30.445"/>
        <n v="6.633"/>
        <n v="190.08"/>
        <n v="33.938800000000001"/>
        <n v="9.9651999999999994"/>
        <n v="7.9188000000000001"/>
        <n v="12.358000000000001"/>
        <n v="-62.772500000000001"/>
        <n v="5.9135999999999997"/>
        <n v="1.7310000000000001"/>
        <n v="-167.3184"/>
        <n v="84.235200000000006"/>
        <n v="117.0104"/>
        <n v="1.6055999999999999"/>
        <n v="0.3674"/>
        <n v="26.1096"/>
        <n v="1.05"/>
        <n v="-99.621899999999997"/>
        <n v="-3.4620000000000002"/>
        <n v="481.86900000000003"/>
        <n v="7.6680000000000001"/>
        <n v="23.7744"/>
        <n v="73.544799999999995"/>
        <n v="12.72"/>
        <n v="107.4785"/>
        <n v="3.8448000000000002"/>
        <n v="1.8720000000000001"/>
        <n v="3.1248"/>
        <n v="30.263400000000001"/>
        <n v="88.394800000000004"/>
        <n v="15.808"/>
        <n v="-11.069100000000001"/>
        <n v="129.77250000000001"/>
        <n v="41.012999999999998"/>
        <n v="40.97"/>
        <n v="4.5872999999999999"/>
        <n v="5.5944000000000003"/>
        <n v="-6.0048000000000004"/>
        <n v="37.218600000000002"/>
        <n v="8.5540000000000003"/>
        <n v="7.5839999999999996"/>
        <n v="19.989999999999998"/>
        <n v="16.713200000000001"/>
        <n v="27.4344"/>
        <n v="-26.635200000000001"/>
        <n v="0.307"/>
        <n v="34.292499999999997"/>
        <n v="81.173400000000001"/>
        <n v="3.6936"/>
        <n v="1.9176"/>
        <n v="3.6848000000000001"/>
        <n v="7.7"/>
        <n v="-9.7607999999999997"/>
        <n v="20.85"/>
        <n v="7.5039999999999996"/>
        <n v="-95.822999999999993"/>
        <n v="2.9348000000000001"/>
        <n v="-729.91380000000004"/>
        <n v="143.303"/>
        <n v="56.323999999999998"/>
        <n v="22.518000000000001"/>
        <n v="-3.5154000000000001"/>
        <n v="6.9551999999999996"/>
        <n v="174.98249999999999"/>
        <n v="1.0336000000000001"/>
        <n v="50.49"/>
        <n v="17.16"/>
        <n v="17.890999999999998"/>
        <n v="-4.8448000000000002"/>
        <n v="84.293999999999997"/>
        <n v="5.1230000000000002"/>
        <n v="2.2907999999999999"/>
        <n v="4.4736000000000002"/>
        <n v="-96.114599999999996"/>
        <n v="19.998000000000001"/>
        <n v="66.326400000000007"/>
        <n v="4.4954999999999998"/>
        <n v="-24.9984"/>
        <n v="-251.18639999999999"/>
        <n v="-136.48949999999999"/>
        <n v="-11.587199999999999"/>
        <n v="-225.0976"/>
        <n v="-2.0348999999999999"/>
        <n v="125.19799999999999"/>
        <n v="30.98"/>
        <n v="10.6288"/>
        <n v="9.1056000000000008"/>
        <n v="71.389799999999994"/>
        <n v="7.7759999999999998"/>
        <n v="9.5340000000000007"/>
        <n v="1.1808000000000001"/>
        <n v="75.180000000000007"/>
        <n v="-26.196000000000002"/>
        <n v="12.178000000000001"/>
        <n v="18.873000000000001"/>
        <n v="-115.7058"/>
        <n v="9.5687999999999995"/>
        <n v="-4.49"/>
        <n v="5.0335999999999999"/>
        <n v="-40.180799999999998"/>
        <n v="8399.9760000000006"/>
        <n v="331.19099999999997"/>
        <n v="16.8413"/>
        <n v="9.5088000000000008"/>
        <n v="5.0856000000000003"/>
        <n v="93.223200000000006"/>
        <n v="-29.512"/>
        <n v="19.4194"/>
        <n v="13.984"/>
        <n v="2591.9567999999999"/>
        <n v="34.539000000000001"/>
        <n v="-23.937200000000001"/>
        <n v="2.6027999999999998"/>
        <n v="14.425000000000001"/>
        <n v="-938.28"/>
        <n v="-14.92"/>
        <n v="-9.1815999999999995"/>
        <n v="0.84950000000000003"/>
        <n v="8.8607999999999993"/>
        <n v="5.0688000000000004"/>
        <n v="0.93359999999999999"/>
        <n v="-32.32"/>
        <n v="20.2986"/>
        <n v="-67.850999999999999"/>
        <n v="-15.5844"/>
        <n v="5.98"/>
        <n v="-24.962399999999999"/>
        <n v="0.15840000000000001"/>
        <n v="-4.3792"/>
        <n v="-2.73"/>
        <n v="-190.85220000000001"/>
        <n v="13.588200000000001"/>
        <n v="-6.3"/>
        <n v="-26.2272"/>
        <n v="0.66800000000000004"/>
        <n v="3.4649999999999999"/>
        <n v="3.456"/>
        <n v="26.6616"/>
        <n v="18.446400000000001"/>
        <n v="20.697600000000001"/>
        <n v="-465.56799999999998"/>
        <n v="4.3680000000000003"/>
        <n v="23.997"/>
        <n v="3.0044"/>
        <n v="-150.41399999999999"/>
        <n v="1.1903999999999999"/>
        <n v="-11.000500000000001"/>
        <n v="12.492000000000001"/>
        <n v="23.968800000000002"/>
        <n v="11.454000000000001"/>
        <n v="33.726599999999998"/>
        <n v="10.2592"/>
        <n v="5.9598000000000004"/>
        <n v="1.4363999999999999"/>
        <n v="13.128"/>
        <n v="14.682"/>
        <n v="272.98250000000002"/>
        <n v="544.41750000000002"/>
        <n v="32.936"/>
        <n v="9.8783999999999992"/>
        <n v="14.4354"/>
        <n v="251.89109999999999"/>
        <n v="1.375"/>
        <n v="55.936"/>
        <n v="116.48"/>
        <n v="32.604599999999998"/>
        <n v="-37.915199999999999"/>
        <n v="6.5830000000000002"/>
        <n v="220.4853"/>
        <n v="751.76009999999997"/>
        <n v="12.098000000000001"/>
        <n v="148.51060000000001"/>
        <n v="-34.640999999999998"/>
        <n v="15.942500000000001"/>
        <n v="7.89"/>
        <n v="35.195999999999998"/>
        <n v="51.834600000000002"/>
        <n v="1.4601999999999999"/>
        <n v="18.329999999999998"/>
        <n v="4.8391999999999999"/>
        <n v="10.44"/>
        <n v="271.41919999999999"/>
        <n v="3.5640000000000001"/>
        <n v="9.8160000000000007"/>
        <n v="-47.0304"/>
        <n v="-231.41159999999999"/>
        <n v="29.437200000000001"/>
        <n v="17.581199999999999"/>
        <n v="1644.2913000000001"/>
        <n v="6.9794999999999998"/>
        <n v="-9.282"/>
        <n v="12.1068"/>
        <n v="5.5888"/>
        <n v="9.6831999999999994"/>
        <n v="-21.084800000000001"/>
        <n v="10.048"/>
        <n v="3.2063999999999999"/>
        <n v="2.2517999999999998"/>
        <n v="30.582000000000001"/>
        <n v="178.31800000000001"/>
        <n v="-12.117000000000001"/>
        <n v="8.1839999999999993"/>
        <n v="21.598800000000001"/>
        <n v="85.995699999999999"/>
        <n v="162"/>
        <n v="78.396000000000001"/>
        <n v="19.295999999999999"/>
        <n v="75.654799999999994"/>
        <n v="80.777199999999993"/>
        <n v="12.607699999999999"/>
        <n v="1.3391999999999999"/>
        <n v="26.056799999999999"/>
        <n v="10.8248"/>
        <n v="27.316800000000001"/>
        <n v="6.5688000000000004"/>
        <n v="25.48"/>
        <n v="13.786199999999999"/>
        <n v="41.262"/>
        <n v="-14.0928"/>
        <n v="-26.733000000000001"/>
        <n v="75.680000000000007"/>
        <n v="3.0341999999999998"/>
        <n v="32.159999999999997"/>
        <n v="3.8168000000000002"/>
        <n v="10.0632"/>
        <n v="32.186"/>
        <n v="1.1946000000000001"/>
        <n v="-14.081"/>
        <n v="11.2224"/>
        <n v="6.1487999999999996"/>
        <n v="3.4691999999999998"/>
        <n v="9.9882000000000009"/>
        <n v="118.3413"/>
        <n v="17.8794"/>
        <n v="22.788"/>
        <n v="13.3476"/>
        <n v="-29.9178"/>
        <n v="29.032499999999999"/>
        <n v="429.5772"/>
        <n v="9.6"/>
        <n v="2.625"/>
        <n v="160.15860000000001"/>
        <n v="5.0358000000000001"/>
        <n v="14.2956"/>
        <n v="15.799200000000001"/>
        <n v="3.0211999999999999"/>
        <n v="-3.4649999999999999"/>
        <n v="-251.98740000000001"/>
        <n v="-13.433"/>
        <n v="5.2625999999999999"/>
        <n v="16.464700000000001"/>
        <n v="55.911999999999999"/>
        <n v="-4.1761999999999997"/>
        <n v="-14.4078"/>
        <n v="16.783200000000001"/>
        <n v="-97.552800000000005"/>
        <n v="228.07919999999999"/>
        <n v="5.3116000000000003"/>
        <n v="8.2056000000000004"/>
        <n v="1.3049999999999999"/>
        <n v="-292.10000000000002"/>
        <n v="77.22"/>
        <n v="-5.6879999999999997"/>
        <n v="9.8279999999999994"/>
        <n v="-15.992000000000001"/>
        <n v="-160.29519999999999"/>
        <n v="-20.140799999999999"/>
        <n v="45.139499999999998"/>
        <n v="50.351999999999997"/>
        <n v="24.84"/>
        <n v="19.968"/>
        <n v="4.4400000000000004"/>
        <n v="52.769199999999998"/>
        <n v="12.96"/>
        <n v="71.229600000000005"/>
        <n v="-9.1601999999999997"/>
        <n v="26.241599999999998"/>
        <n v="-28.597799999999999"/>
        <n v="12.639200000000001"/>
        <n v="5.7797999999999998"/>
        <n v="22.9068"/>
        <n v="9.6880000000000006"/>
        <n v="22.4955"/>
        <n v="0.29920000000000002"/>
        <n v="6.3209999999999997"/>
        <n v="100.7916"/>
        <n v="5.8410000000000002"/>
        <n v="-17.783999999999999"/>
        <n v="19.630500000000001"/>
        <n v="20.154399999999999"/>
        <n v="41.913600000000002"/>
        <n v="219.58199999999999"/>
        <n v="42.071399999999997"/>
        <n v="-3.3119999999999998"/>
        <n v="-9.7902000000000005"/>
        <n v="7.5087000000000002"/>
        <n v="29.302"/>
        <n v="29.657599999999999"/>
        <n v="-29.0745"/>
        <n v="-46.591999999999999"/>
        <n v="48.990200000000002"/>
        <n v="17.158000000000001"/>
        <n v="39.340800000000002"/>
        <n v="7.3834"/>
        <n v="32.500799999999998"/>
        <n v="38.975999999999999"/>
        <n v="191.6586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11.4452"/>
        <n v="5.8653000000000004"/>
        <n v="1.5047999999999999"/>
        <n v="78.6828"/>
        <n v="-4.7039999999999997"/>
        <n v="20.163"/>
        <n v="6.9664000000000001"/>
        <n v="39.409999999999997"/>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0347999999999999"/>
        <n v="15.8756"/>
        <n v="-18.222000000000001"/>
        <n v="16.8948"/>
        <n v="6.1192000000000002"/>
        <n v="18.316800000000001"/>
        <n v="33.215600000000002"/>
        <n v="527.98400000000004"/>
        <n v="95.2"/>
        <n v="22.155999999999999"/>
        <n v="18.521999999999998"/>
        <n v="-16.3644"/>
        <n v="-0.75660000000000005"/>
        <n v="21.888000000000002"/>
        <n v="13.826700000000001"/>
        <n v="25.186"/>
        <n v="-2.0264000000000002"/>
        <n v="5.0111999999999997"/>
        <n v="15.9384"/>
        <n v="6.0060000000000002"/>
        <n v="1.5980000000000001"/>
        <n v="236.23249999999999"/>
        <n v="6.6836000000000002"/>
        <n v="6.2423999999999999"/>
        <n v="54.396599999999999"/>
        <n v="-48.703200000000002"/>
        <n v="-1.9272"/>
        <n v="-10.579800000000001"/>
        <n v="-77.332999999999998"/>
        <n v="46.094999999999999"/>
        <n v="-2.8271999999999999"/>
        <n v="4.0860000000000003"/>
        <n v="2.3077000000000001"/>
        <n v="13.2293"/>
        <n v="11.31"/>
        <n v="62.915999999999997"/>
        <n v="4.4684999999999997"/>
        <n v="3.9032"/>
        <n v="19.825399999999998"/>
        <n v="109.3338"/>
        <n v="-24.276"/>
        <n v="-9.1110000000000007"/>
        <n v="15.590400000000001"/>
        <n v="13.4512"/>
        <n v="1.6175999999999999"/>
        <n v="2.0394000000000001"/>
        <n v="12.776400000000001"/>
        <n v="7.4951999999999996"/>
        <n v="24.2256"/>
        <n v="-9.6348000000000003"/>
        <n v="-0.6008"/>
        <n v="0.67859999999999998"/>
        <n v="-6.7320000000000002"/>
        <n v="46.995199999999997"/>
        <n v="12.3284"/>
        <n v="1.6008"/>
        <n v="6.0255999999999998"/>
        <n v="11.492000000000001"/>
        <n v="3.3519999999999999"/>
        <n v="3.6680000000000001"/>
        <n v="-7.4394"/>
        <n v="-2.3748"/>
        <n v="7.7450000000000001"/>
        <n v="49.316400000000002"/>
        <n v="210.59399999999999"/>
        <n v="190.37280000000001"/>
        <n v="381.23750000000001"/>
        <n v="85.181600000000003"/>
        <n v="15.282"/>
        <n v="-22.743500000000001"/>
        <n v="8.4979999999999993"/>
        <n v="3.4216000000000002"/>
        <n v="4.2384000000000004"/>
        <n v="1.651"/>
        <n v="118.3704"/>
        <n v="17.994"/>
        <n v="329.40809999999999"/>
        <n v="8.3040000000000003"/>
        <n v="62.4"/>
        <n v="-304.392"/>
        <n v="-6599.9780000000001"/>
        <n v="19.807200000000002"/>
        <n v="34.780200000000001"/>
        <n v="16.875"/>
        <n v="1459.2"/>
        <n v="-115.4958"/>
        <n v="-2.6208"/>
        <n v="-120.0508"/>
        <n v="4.2408000000000001"/>
        <n v="-57.756599999999999"/>
        <n v="160.31360000000001"/>
        <n v="10.4076"/>
        <n v="19.488"/>
        <n v="-24.495999999999999"/>
        <n v="19.5"/>
        <n v="23.799299999999999"/>
        <n v="29.7408"/>
        <n v="15.378"/>
        <n v="69.92"/>
        <n v="14.595000000000001"/>
        <n v="-114.35339999999999"/>
        <n v="3.9807999999999999"/>
        <n v="100.4255"/>
        <n v="38.375999999999998"/>
        <n v="-5.6993999999999998"/>
        <n v="52.974299999999999"/>
        <n v="6.1020000000000003"/>
        <n v="56.301000000000002"/>
        <n v="315.82499999999999"/>
        <n v="-73.706100000000006"/>
        <n v="2.6928000000000001"/>
        <n v="-5.0511999999999997"/>
        <n v="-7.7291999999999996"/>
        <n v="-302.72000000000003"/>
        <n v="2.7143999999999999"/>
        <n v="6.3296000000000001"/>
        <n v="24.843"/>
        <n v="51.75"/>
        <n v="44.9925"/>
        <n v="0.41160000000000002"/>
        <n v="40.516800000000003"/>
        <n v="150.38399999999999"/>
        <n v="86.392799999999994"/>
        <n v="-17.745000000000001"/>
        <n v="-30.8672"/>
        <n v="35.864400000000003"/>
        <n v="-47.058300000000003"/>
        <n v="694.50149999999996"/>
        <n v="22.992000000000001"/>
        <n v="222.58799999999999"/>
        <n v="6.9119999999999999"/>
        <n v="8.8062000000000005"/>
        <n v="9.2639999999999993"/>
        <n v="33.8598"/>
        <n v="582.23199999999997"/>
        <n v="23.898599999999998"/>
        <n v="134.93219999999999"/>
        <n v="26.930399999999999"/>
        <n v="54.444800000000001"/>
        <n v="-137.976"/>
        <n v="-153.34559999999999"/>
        <n v="102.49979999999999"/>
        <n v="93.768799999999999"/>
        <n v="-14.553599999999999"/>
        <n v="659.98"/>
        <n v="51.473999999999997"/>
        <n v="104.75279999999999"/>
        <n v="8.0945999999999998"/>
        <n v="5.9184000000000001"/>
        <n v="7.3079999999999998"/>
        <n v="20.482199999999999"/>
        <n v="34.386000000000003"/>
        <n v="0.6048"/>
        <n v="19.874400000000001"/>
        <n v="3.6587999999999998"/>
        <n v="11.631600000000001"/>
        <n v="5.8230000000000004"/>
        <n v="132.59219999999999"/>
        <n v="103.8015"/>
        <n v="585.55200000000002"/>
        <n v="80.628500000000003"/>
        <n v="20.484999999999999"/>
        <n v="13.2288"/>
        <n v="70.178399999999996"/>
        <n v="3.8843999999999999"/>
        <n v="0.30940000000000001"/>
        <n v="6.4320000000000004"/>
        <n v="51.554299999999998"/>
        <n v="13.7193"/>
        <n v="26.9985"/>
        <n v="16.150500000000001"/>
        <n v="15.342599999999999"/>
        <n v="116.5976"/>
        <n v="89.159000000000006"/>
        <n v="314.84179999999998"/>
        <n v="77.8232"/>
        <n v="27.196000000000002"/>
        <n v="4.6816000000000004"/>
        <n v="153.11519999999999"/>
        <n v="123.47369999999999"/>
        <n v="-147.96299999999999"/>
        <n v="2.2989999999999999"/>
        <n v="-9.5017999999999994"/>
        <n v="-195.47880000000001"/>
        <n v="81.047399999999996"/>
        <n v="-2.484"/>
        <n v="3.4398"/>
        <n v="32.468800000000002"/>
        <n v="176.80260000000001"/>
        <n v="15.6884"/>
        <n v="-29.323799999999999"/>
        <n v="3.052"/>
        <n v="23.395399999999999"/>
        <n v="1.5426"/>
        <n v="-11.761200000000001"/>
        <n v="-1.4279999999999999"/>
        <n v="99.296000000000006"/>
        <n v="158.529"/>
        <n v="28.1372"/>
        <n v="22.5624"/>
        <n v="162.864"/>
        <n v="51.823799999999999"/>
        <n v="12.285"/>
        <n v="8.5024999999999995"/>
        <n v="356.22500000000002"/>
        <n v="36.928800000000003"/>
        <n v="220.98699999999999"/>
        <n v="29.525400000000001"/>
        <n v="6.2565999999999997"/>
        <n v="298.68549999999999"/>
        <n v="-51.719099999999997"/>
        <n v="30.076799999999999"/>
        <n v="6.0679999999999996"/>
        <n v="7.4570999999999996"/>
        <n v="1.6679999999999999"/>
        <n v="-4.0599999999999996"/>
        <n v="1.69"/>
        <n v="-137.529"/>
        <n v="25.245000000000001"/>
        <n v="68.12"/>
        <n v="6.0632000000000001"/>
        <n v="13.941000000000001"/>
        <n v="-31.843"/>
        <n v="11.19"/>
        <n v="39.873600000000003"/>
        <n v="111.517"/>
        <n v="2.0087999999999999"/>
        <n v="24.191800000000001"/>
        <n v="2.1286"/>
        <n v="9.1920000000000002"/>
        <n v="-14.331300000000001"/>
        <n v="76.790400000000005"/>
        <n v="184.22040000000001"/>
        <n v="8.7048000000000005"/>
        <n v="3.6139999999999999"/>
        <n v="6.7149999999999999"/>
        <n v="19.995999999999999"/>
        <n v="122.76479999999999"/>
        <n v="19.915500000000002"/>
        <n v="9.9456000000000007"/>
        <n v="4.8159999999999998"/>
        <n v="24.9132"/>
        <n v="41.785200000000003"/>
        <n v="3.2471999999999999"/>
        <n v="58.687199999999997"/>
        <n v="10.5252"/>
        <n v="198.46"/>
        <n v="4.6304999999999996"/>
        <n v="7.8029999999999999"/>
        <n v="35.048000000000002"/>
        <n v="231.41159999999999"/>
        <n v="-304.6653"/>
        <n v="-7.9001999999999999"/>
        <n v="1.8031999999999999"/>
        <n v="4.4541000000000004"/>
        <n v="-325.572"/>
        <n v="13.0284"/>
        <n v="18.143999999999998"/>
        <n v="4.3836000000000004"/>
        <n v="3.8529"/>
        <n v="4946.37"/>
        <n v="-169.37200000000001"/>
        <n v="24.315999999999999"/>
        <n v="-204.31450000000001"/>
        <n v="6.0288000000000004"/>
        <n v="62.505600000000001"/>
        <n v="28.965"/>
        <n v="21.792000000000002"/>
        <n v="-30.16"/>
        <n v="2.3359999999999999"/>
        <n v="3.7856000000000001"/>
        <n v="-8.4581999999999997"/>
        <n v="-264.21499999999997"/>
        <n v="-7.17"/>
        <n v="-218.8656"/>
        <n v="-7.6559999999999997"/>
        <n v="1.0207999999999999"/>
        <n v="-2.88"/>
        <n v="-30.391999999999999"/>
        <n v="7.3788"/>
        <n v="6.9390000000000001"/>
        <n v="15.593999999999999"/>
        <n v="-25.056000000000001"/>
        <n v="3.1080000000000001"/>
        <n v="4.8415999999999997"/>
        <n v="19.376000000000001"/>
        <n v="3.7570000000000001"/>
        <n v="202.25280000000001"/>
        <n v="166.10040000000001"/>
        <n v="83.050200000000004"/>
        <n v="-14.1372"/>
        <n v="11.679500000000001"/>
        <n v="-4.0721999999999996"/>
        <n v="1.1759999999999999"/>
        <n v="2.2728000000000002"/>
        <n v="30.360399999999998"/>
        <n v="899.98199999999997"/>
        <n v="14.742000000000001"/>
        <n v="14.836499999999999"/>
        <n v="2.6892"/>
        <n v="-374.99250000000001"/>
        <n v="-20.4468"/>
        <n v="-47.254199999999997"/>
        <n v="76.703999999999994"/>
        <n v="207.88560000000001"/>
        <n v="53.451900000000002"/>
        <n v="18.463200000000001"/>
        <n v="18.687200000000001"/>
        <n v="257.59440000000001"/>
        <n v="6.5472000000000001"/>
        <n v="52.376399999999997"/>
        <n v="629.01"/>
        <n v="-24.102599999999999"/>
        <n v="-386.95699999999999"/>
        <n v="-7.8959999999999999"/>
        <n v="4.1971999999999996"/>
        <n v="173.32919999999999"/>
        <n v="5.3703000000000003"/>
        <n v="171.9914"/>
        <n v="137.54"/>
        <n v="313.26240000000001"/>
        <n v="3.51"/>
        <n v="2.5488"/>
        <n v="4.9728000000000003"/>
        <n v="-5.4882"/>
        <n v="2.0539999999999998"/>
        <n v="25.552800000000001"/>
        <n v="7.4172000000000002"/>
        <n v="1.6848000000000001"/>
        <n v="-12.0784"/>
        <n v="7.4"/>
        <n v="0.5"/>
        <n v="6.2291999999999996"/>
        <n v="60.356000000000002"/>
        <n v="67.442400000000006"/>
        <n v="-1.9656"/>
        <n v="10.422000000000001"/>
        <n v="4.0686999999999998"/>
        <n v="7.2695999999999996"/>
        <n v="-10.385999999999999"/>
        <n v="1.0284"/>
        <n v="2.1545999999999998"/>
        <n v="25.278400000000001"/>
        <n v="53.921700000000001"/>
        <n v="8.218"/>
        <n v="13.4316"/>
        <n v="-35.215200000000003"/>
        <n v="8.5568000000000008"/>
        <n v="199.26060000000001"/>
        <n v="-107.958"/>
        <n v="-187.38149999999999"/>
        <n v="2.2288000000000001"/>
        <n v="-9.7050000000000001"/>
        <n v="-22.684200000000001"/>
        <n v="-38.821199999999997"/>
        <n v="-12.528"/>
        <n v="-21.159600000000001"/>
        <n v="3.968"/>
        <n v="-13.58"/>
        <n v="-169.637"/>
        <n v="27.910799999999998"/>
        <n v="5.8064999999999998"/>
        <n v="682.51679999999999"/>
        <n v="3.1008"/>
        <n v="15.5204"/>
        <n v="679.99599999999998"/>
        <n v="44.596200000000003"/>
        <n v="0.61019999999999996"/>
        <n v="31.931899999999999"/>
        <n v="3.5505"/>
        <n v="80.368200000000002"/>
        <n v="-228.74250000000001"/>
        <n v="4.8899999999999997"/>
        <n v="-1141.47"/>
        <n v="54.584400000000002"/>
        <n v="53.234999999999999"/>
        <n v="7.3385999999999996"/>
        <n v="0.69299999999999995"/>
        <n v="-14.793100000000001"/>
        <n v="14.7546"/>
        <n v="6.6467999999999998"/>
        <n v="6.9989999999999997"/>
        <n v="-1.8391999999999999"/>
        <n v="17.524000000000001"/>
        <n v="0.1008"/>
        <n v="5.2527999999999997"/>
        <n v="2.5451999999999999"/>
        <n v="70.311999999999998"/>
        <n v="8.532"/>
        <n v="3.8681999999999999"/>
        <n v="312.67599999999999"/>
        <n v="-52.4544"/>
        <n v="13.300800000000001"/>
        <n v="-6.6277999999999997"/>
        <n v="8.0968"/>
        <n v="-14.9877"/>
        <n v="2504.2215999999999"/>
        <n v="72.640799999999999"/>
        <n v="25.2315"/>
        <n v="-93.08"/>
        <n v="7.0511999999999997"/>
        <n v="37.562399999999997"/>
        <n v="5.7716000000000003"/>
        <n v="0.95879999999999999"/>
        <n v="2.3094000000000001"/>
        <n v="10.048500000000001"/>
        <n v="7.9859999999999998"/>
        <n v="130.4913"/>
        <n v="33.647399999999998"/>
        <n v="18.695599999999999"/>
        <n v="30.4682"/>
        <n v="-28.627199999999998"/>
        <n v="42.074399999999997"/>
        <n v="152.0883"/>
        <n v="49.497"/>
        <n v="90.644400000000005"/>
        <n v="1379.9770000000001"/>
        <n v="5.3819999999999997"/>
        <n v="21.097999999999999"/>
        <n v="6.8879999999999999"/>
        <n v="8.6351999999999993"/>
        <n v="11.997999999999999"/>
        <n v="-3.6212"/>
        <n v="4.1768999999999998"/>
        <n v="1.8160000000000001"/>
        <n v="5.6832000000000003"/>
        <n v="24.460799999999999"/>
        <n v="764.3818"/>
        <n v="1.752"/>
        <n v="-8.9969999999999999"/>
        <n v="26.396699999999999"/>
        <n v="157.46850000000001"/>
        <n v="-20.617599999999999"/>
        <n v="2.2282000000000002"/>
        <n v="0.4768"/>
        <n v="3.5047999999999999"/>
        <n v="9.14"/>
        <n v="16.175000000000001"/>
        <n v="3.4695"/>
        <n v="14.5236"/>
        <n v="5.7329999999999997"/>
        <n v="-13.588200000000001"/>
        <n v="-68.1096"/>
        <n v="-47.174999999999997"/>
        <n v="250.39599999999999"/>
        <n v="3.1536"/>
        <n v="60.476799999999997"/>
        <n v="-11.994"/>
        <n v="6.9732000000000003"/>
        <n v="29.328399999999998"/>
        <n v="38.931199999999997"/>
        <n v="16.38"/>
        <n v="12.6348"/>
        <n v="10.061999999999999"/>
        <n v="38.997399999999999"/>
        <n v="-4.1832000000000003"/>
        <n v="35.694000000000003"/>
        <n v="-2.5880000000000001"/>
        <n v="-26.085000000000001"/>
        <n v="-426.98599999999999"/>
        <n v="0.71199999999999997"/>
        <n v="41.76"/>
        <n v="79.193399999999997"/>
        <n v="30.097999999999999"/>
        <n v="65.963399999999993"/>
        <n v="15.606"/>
        <n v="-417.09359999999998"/>
        <n v="15.997999999999999"/>
        <n v="-2.6892"/>
        <n v="-32.479999999999997"/>
        <n v="16.7986"/>
        <n v="11.328799999999999"/>
        <n v="7.7343000000000002"/>
        <n v="108.3528"/>
        <n v="343.9828"/>
        <n v="21.506"/>
        <n v="6.5052000000000003"/>
        <n v="38.975200000000001"/>
        <n v="7.3451000000000004"/>
        <n v="6.1992000000000003"/>
        <n v="-8.1821999999999999"/>
        <n v="-3.6537000000000002"/>
        <n v="-269.33760000000001"/>
        <n v="10.9193"/>
        <n v="39.948"/>
        <n v="-17.0274"/>
        <n v="52.631999999999998"/>
        <n v="-106.393"/>
        <n v="-11.518800000000001"/>
        <n v="8.2896000000000001"/>
        <n v="-12.849"/>
        <n v="10.4985"/>
        <n v="47.097900000000003"/>
        <n v="361.29939999999999"/>
        <n v="0.22439999999999999"/>
        <n v="7.3358999999999996"/>
        <n v="18.897200000000002"/>
        <n v="3.0653999999999999"/>
        <n v="4.7988"/>
        <n v="-6.3959999999999999"/>
        <n v="3.8570000000000002"/>
        <n v="-185.71680000000001"/>
        <n v="-2.9940000000000002"/>
        <n v="16.847999999999999"/>
        <n v="0.33600000000000002"/>
        <n v="-3.7995999999999999"/>
        <n v="214.4675"/>
        <n v="66.715199999999996"/>
        <n v="99.901200000000003"/>
        <n v="4.7232000000000003"/>
        <n v="3.5009999999999999"/>
        <n v="-1.3952"/>
        <n v="-20.1663"/>
        <n v="52.793399999999998"/>
        <n v="101.6508"/>
        <n v="33.339599999999997"/>
        <n v="-12.352"/>
        <n v="-0.94520000000000004"/>
        <n v="19.655999999999999"/>
        <n v="47.0548"/>
        <n v="440.76479999999998"/>
        <n v="7.0149999999999997"/>
        <n v="-77.625"/>
        <n v="0.86240000000000006"/>
        <n v="0.65400000000000003"/>
        <n v="62.700400000000002"/>
        <n v="9.1580999999999992"/>
        <n v="19.6328"/>
        <n v="125.98739999999999"/>
        <n v="112.4928"/>
        <n v="16.553100000000001"/>
        <n v="5.4287999999999998"/>
        <n v="16.945"/>
        <n v="8.1191999999999993"/>
        <n v="140.59569999999999"/>
        <n v="23.2182"/>
        <n v="4.7615999999999996"/>
        <n v="4.9080000000000004"/>
        <n v="42.131399999999999"/>
        <n v="168.4384"/>
        <n v="0.87360000000000004"/>
        <n v="69.992999999999995"/>
        <n v="9.6374999999999993"/>
        <n v="-8.3789999999999996"/>
        <n v="0.50219999999999998"/>
        <n v="11.516400000000001"/>
        <n v="-10.7964"/>
        <n v="21.272400000000001"/>
        <n v="-173.34719999999999"/>
        <n v="421.08240000000001"/>
        <n v="-181.26499999999999"/>
        <n v="-8.6058000000000003"/>
        <n v="-46.429200000000002"/>
        <n v="3.246"/>
        <n v="11.7568"/>
        <n v="32.1678"/>
        <n v="18.5886"/>
        <n v="25.423999999999999"/>
        <n v="49.257599999999996"/>
        <n v="88.129499999999993"/>
        <n v="138.3552"/>
        <n v="-299.8116"/>
        <n v="2.1888000000000001"/>
        <n v="8.9993999999999996"/>
        <n v="1.86"/>
        <n v="-2.5648"/>
        <n v="-7.3014999999999999"/>
        <n v="15.44"/>
        <n v="120.94159999999999"/>
        <n v="12.475199999999999"/>
        <n v="81.921000000000006"/>
        <n v="2.5973999999999999"/>
        <n v="4.9615999999999998"/>
        <n v="1.8604000000000001"/>
        <n v="49.498199999999997"/>
        <n v="-81.664000000000001"/>
        <n v="-7.3959999999999999"/>
        <n v="7.6896000000000004"/>
        <n v="22.9008"/>
        <n v="54.8613"/>
        <n v="31.122"/>
        <n v="18.2592"/>
        <n v="13.603999999999999"/>
        <n v="27.9344"/>
        <n v="22.457999999999998"/>
        <n v="-22.041599999999999"/>
        <n v="-7.3920000000000003"/>
        <n v="4.5201000000000002"/>
        <n v="-41.262"/>
        <n v="-320.23950000000002"/>
        <n v="6.5537999999999998"/>
        <n v="21.251999999999999"/>
        <n v="47.0351"/>
        <n v="9.3119999999999994"/>
        <n v="26.349399999999999"/>
        <n v="6.6905999999999999"/>
        <n v="-131.5008"/>
        <n v="10.949400000000001"/>
        <n v="85.982799999999997"/>
        <n v="5.1184000000000003"/>
        <n v="8.7144999999999992"/>
        <n v="12.6813"/>
        <n v="9.2798999999999996"/>
        <n v="106.7808"/>
        <n v="2.4138000000000002"/>
        <n v="1.3676999999999999"/>
        <n v="63.8232"/>
        <n v="102.774"/>
        <n v="133.15199999999999"/>
        <n v="2.8321999999999998"/>
        <n v="523.70519999999999"/>
        <n v="210.49359999999999"/>
        <n v="8.048"/>
        <n v="2.8782000000000001"/>
        <n v="10.3194"/>
        <n v="0.3906"/>
        <n v="76.2624"/>
        <n v="-32.338799999999999"/>
        <n v="17.379000000000001"/>
        <n v="11.297000000000001"/>
        <n v="6719.9808000000003"/>
        <n v="106.52160000000001"/>
        <n v="22.0947"/>
        <n v="136.2971"/>
        <n v="47.037599999999998"/>
        <n v="45.770400000000002"/>
        <n v="4.4855999999999998"/>
        <n v="62.747999999999998"/>
        <n v="14.558400000000001"/>
        <n v="427.43680000000001"/>
        <n v="40.5867"/>
        <n v="6.93"/>
        <n v="2.9834999999999998"/>
        <n v="-28.976400000000002"/>
        <n v="33.588799999999999"/>
        <n v="5.9489999999999998"/>
        <n v="23.119199999999999"/>
        <n v="1.7995000000000001"/>
        <n v="569.9905"/>
        <n v="-226.63679999999999"/>
        <n v="2.4174000000000002"/>
        <n v="5.97"/>
        <n v="58.42"/>
        <n v="55.646999999999998"/>
        <n v="-30.097999999999999"/>
        <n v="6.9985999999999997"/>
        <n v="-66.391599999999997"/>
        <n v="-48.119399999999999"/>
        <n v="10.0624"/>
        <n v="53.271999999999998"/>
        <n v="7.9547999999999996"/>
        <n v="6.8992000000000004"/>
        <n v="21.164000000000001"/>
        <n v="149.8956"/>
        <n v="16.732800000000001"/>
        <n v="18.539100000000001"/>
        <n v="39.564"/>
        <n v="-36.235199999999999"/>
        <n v="8.0405999999999995"/>
        <n v="176.17080000000001"/>
        <n v="36.019199999999998"/>
        <n v="22.087"/>
        <n v="25.62"/>
        <n v="188.1404"/>
        <n v="-22.895600000000002"/>
        <n v="17.27"/>
        <n v="1439.9760000000001"/>
        <n v="30.7776"/>
        <n v="-90.774000000000001"/>
        <n v="23.55"/>
        <n v="38.024999999999999"/>
        <n v="85.176000000000002"/>
        <n v="359.99880000000002"/>
        <n v="19.3185"/>
        <n v="1.8207"/>
        <n v="-19.105799999999999"/>
        <n v="6.5286"/>
        <n v="70.006"/>
        <n v="7.6416000000000004"/>
        <n v="2.2050000000000001"/>
        <n v="47.98"/>
        <n v="11.1294"/>
        <n v="7.2111000000000001"/>
        <n v="33.325600000000001"/>
        <n v="8.49"/>
        <n v="-5.94"/>
        <n v="-102.048"/>
        <n v="-248.2458"/>
        <n v="-3.552"/>
        <n v="1.2192000000000001"/>
        <n v="15.7584"/>
        <n v="1264.7559000000001"/>
        <n v="621.97439999999995"/>
        <n v="10.487500000000001"/>
        <n v="114.9385"/>
        <n v="97.88"/>
        <n v="79.793999999999997"/>
        <n v="-13.363"/>
        <n v="88.073999999999998"/>
        <n v="219.99039999999999"/>
        <n v="-29.053599999999999"/>
        <n v="20.343900000000001"/>
        <n v="1.8480000000000001"/>
        <n v="-3.0933000000000002"/>
        <n v="41.995800000000003"/>
        <n v="71.537499999999994"/>
        <n v="21.949200000000001"/>
        <n v="6.4176000000000002"/>
        <n v="14.2324"/>
        <n v="-4.7460000000000004"/>
        <n v="0.15329999999999999"/>
        <n v="2.3616000000000001"/>
        <n v="302.37299999999999"/>
        <n v="-38.211599999999997"/>
        <n v="1.6830000000000001"/>
        <n v="2.5535999999999999"/>
        <n v="21.340800000000002"/>
        <n v="5.0286"/>
        <n v="4.2047999999999996"/>
        <n v="3.5022000000000002"/>
        <n v="9.0882000000000005"/>
        <n v="-32.219200000000001"/>
        <n v="20.101500000000001"/>
        <n v="2.0049000000000001"/>
        <n v="70.721999999999994"/>
        <n v="-11.936999999999999"/>
        <n v="2.0649999999999999"/>
        <n v="-10.054"/>
        <n v="2.0592000000000001"/>
        <n v="-6.0490000000000004"/>
        <n v="9.5448000000000004"/>
        <n v="1.5588"/>
        <n v="-4.7784000000000004"/>
        <n v="12.222"/>
        <n v="-9.2230000000000008"/>
        <n v="-3399.98"/>
        <n v="-15.835599999999999"/>
        <n v="-6.5735999999999999"/>
        <n v="13.507199999999999"/>
        <n v="46.731299999999997"/>
        <n v="11.2896"/>
        <n v="-43.9056"/>
        <n v="-52.17"/>
        <n v="5.7752999999999997"/>
        <n v="33.270400000000002"/>
        <n v="9.5418000000000003"/>
        <n v="-6.1879999999999997"/>
        <n v="70.492800000000003"/>
        <n v="18.28"/>
        <n v="-21.2136"/>
        <n v="-6.38"/>
        <n v="-243.16"/>
        <n v="-4.7145000000000001"/>
        <n v="34.146000000000001"/>
        <n v="227.20500000000001"/>
        <n v="8.3957999999999995"/>
        <n v="6.2152000000000003"/>
        <n v="87.757800000000003"/>
        <n v="35.3626"/>
        <n v="36.813000000000002"/>
        <n v="55.922400000000003"/>
        <n v="-7.84"/>
        <n v="26.544"/>
        <n v="30.186"/>
        <n v="7.9661999999999997"/>
        <n v="-14.5176"/>
        <n v="11.919600000000001"/>
        <n v="-11.6928"/>
        <n v="7.008"/>
        <n v="3.3534000000000002"/>
        <n v="12.41"/>
        <n v="-0.99"/>
        <n v="-5.7637999999999998"/>
        <n v="-21.294"/>
        <n v="4.8986000000000001"/>
        <n v="6.7919999999999998"/>
        <n v="0.66720000000000002"/>
        <n v="8.7629999999999999"/>
        <n v="27.504000000000001"/>
        <n v="28.4102"/>
        <n v="-1.4413"/>
        <n v="19.247199999999999"/>
        <n v="-42.1096"/>
        <n v="33.458399999999997"/>
        <n v="39.0824"/>
        <n v="0.73360000000000003"/>
        <n v="0.77039999999999997"/>
        <n v="5.2649999999999997"/>
        <n v="84.598200000000006"/>
        <n v="-69.89"/>
        <n v="2.4058999999999999"/>
        <n v="28.332000000000001"/>
        <n v="-158.102"/>
        <n v="-9.2639999999999993"/>
        <n v="4.8525"/>
        <n v="6.2160000000000002"/>
        <n v="-69.395200000000003"/>
        <n v="80.340400000000002"/>
        <n v="21.436800000000002"/>
        <n v="4.0098000000000003"/>
        <n v="7.5529999999999999"/>
        <n v="-3.5508000000000002"/>
        <n v="18.093"/>
        <n v="0.41599999999999998"/>
        <n v="-458.14679999999998"/>
        <n v="-15.717599999999999"/>
        <n v="1.4976"/>
        <n v="59.037199999999999"/>
        <n v="45.806399999999996"/>
        <n v="-17.591999999999999"/>
        <n v="-112.041"/>
        <n v="-44.94"/>
        <n v="2.8"/>
        <n v="20.695499999999999"/>
        <n v="11.283899999999999"/>
        <n v="4.0994999999999999"/>
        <n v="165.7176"/>
        <n v="4.5656999999999996"/>
        <n v="-1.9275"/>
        <n v="-1.5414000000000001"/>
        <n v="-7.5167999999999999"/>
        <n v="72.947999999999993"/>
        <n v="7.4340000000000002"/>
        <n v="-7.3231999999999999"/>
        <n v="-152.9847"/>
        <n v="0.64080000000000004"/>
        <n v="29.6"/>
        <n v="18.037800000000001"/>
        <n v="-18.802"/>
        <n v="-119.1918"/>
        <n v="-57.951000000000001"/>
        <n v="-52.548099999999998"/>
        <n v="39.689"/>
        <n v="27.435199999999998"/>
        <n v="28.795200000000001"/>
        <n v="423.00850000000003"/>
        <n v="7.4592000000000001"/>
        <n v="119.2"/>
        <n v="18.4604"/>
        <n v="1049.9849999999999"/>
        <n v="22.702400000000001"/>
        <n v="22.015799999999999"/>
        <n v="46.225000000000001"/>
        <n v="63.106999999999999"/>
        <n v="87.991200000000006"/>
        <n v="9.4366000000000003"/>
        <n v="-14.8832"/>
        <n v="-6.9965000000000002"/>
        <n v="-356.96429999999998"/>
        <n v="-15.99"/>
        <n v="-53.072000000000003"/>
        <n v="42.048000000000002"/>
        <n v="2.0979000000000001"/>
        <n v="-10.705500000000001"/>
        <n v="6.4691999999999998"/>
        <n v="15.426"/>
        <n v="4.42"/>
        <n v="34.96"/>
        <n v="411.73649999999998"/>
        <n v="158.75190000000001"/>
        <n v="95.461200000000005"/>
        <n v="7.3205999999999998"/>
        <n v="149.76"/>
        <n v="2.3363999999999998"/>
        <n v="-124.431"/>
        <n v="23.8581"/>
        <n v="134.99250000000001"/>
        <n v="206.88929999999999"/>
        <n v="1.9319999999999999"/>
        <n v="5.7750000000000004"/>
        <n v="9.3000000000000007"/>
        <n v="23.5764"/>
        <n v="37"/>
        <n v="-46.536000000000001"/>
        <n v="2.5893000000000002"/>
        <n v="17.1828"/>
        <n v="4.2624000000000004"/>
        <n v="24.858000000000001"/>
        <n v="-0.9012"/>
        <n v="1.0286999999999999"/>
        <n v="-10.6547"/>
        <n v="-3.2934000000000001"/>
        <n v="4.4824000000000002"/>
        <n v="75.734999999999999"/>
        <n v="15.637499999999999"/>
        <n v="15.6744"/>
        <n v="20.731200000000001"/>
        <n v="-0.99329999999999996"/>
        <n v="28.176400000000001"/>
        <n v="109.7226"/>
        <n v="113.98860000000001"/>
        <n v="98.272199999999998"/>
        <n v="374.62860000000001"/>
        <n v="1.395"/>
        <n v="13.780799999999999"/>
        <n v="9.5991999999999997"/>
        <n v="4.2952000000000004"/>
        <n v="10.109400000000001"/>
        <n v="49.92"/>
        <n v="12.8184"/>
        <n v="8.2943999999999996"/>
        <n v="162.09479999999999"/>
        <n v="3.4826999999999999"/>
        <n v="7.0949999999999998"/>
        <n v="-97.176000000000002"/>
        <n v="3.3504"/>
        <n v="38.61"/>
        <n v="19.814399999999999"/>
        <n v="70.195499999999996"/>
        <n v="18.821000000000002"/>
        <n v="72.807000000000002"/>
        <n v="5.2112999999999996"/>
        <n v="-2.6267999999999998"/>
        <n v="2.5137"/>
        <n v="25.330200000000001"/>
        <n v="18.832799999999999"/>
        <n v="-6.4233000000000002"/>
        <n v="0.61560000000000004"/>
        <n v="-46.716000000000001"/>
        <n v="-11.5938"/>
        <n v="-1.9601999999999999"/>
        <n v="207.47499999999999"/>
        <n v="1.4804999999999999"/>
        <n v="-11.2806"/>
        <n v="62.531999999999996"/>
        <n v="0.77280000000000004"/>
        <n v="7.86"/>
        <n v="14.7"/>
        <n v="28.629000000000001"/>
        <n v="138.417"/>
        <n v="0.33989999999999998"/>
        <n v="-10.050000000000001"/>
        <n v="4.0776000000000003"/>
        <n v="101.4504"/>
        <n v="-29.007300000000001"/>
        <n v="19.596"/>
        <n v="54.393599999999999"/>
        <n v="36.287700000000001"/>
        <n v="-64.937600000000003"/>
        <n v="-52.339199999999998"/>
        <n v="1.1775"/>
        <n v="19.968599999999999"/>
        <n v="3.99"/>
        <n v="33.874400000000001"/>
        <n v="1.8672"/>
        <n v="3.0438000000000001"/>
        <n v="17.639099999999999"/>
        <n v="-0.33979999999999999"/>
        <n v="10.179"/>
        <n v="1.3109999999999999"/>
        <n v="-2.6585999999999999"/>
        <n v="10.0572"/>
        <n v="-34.314799999999998"/>
        <n v="25.872"/>
        <n v="-77.1267"/>
        <n v="539.24639999999999"/>
        <n v="793.71600000000001"/>
        <n v="15.9543"/>
        <n v="14.7593"/>
        <n v="-0.64349999999999996"/>
        <n v="2.4009999999999998"/>
        <n v="7.92"/>
        <n v="15.920999999999999"/>
        <n v="9.1872000000000007"/>
        <n v="362.83499999999998"/>
        <n v="1.2714000000000001"/>
        <n v="-3.4914000000000001"/>
        <n v="0.58499999999999996"/>
        <n v="-2.5749"/>
        <n v="1.8353999999999999"/>
        <n v="-4.1399999999999997"/>
        <n v="-115.43040000000001"/>
        <n v="36.183599999999998"/>
        <n v="22.226400000000002"/>
        <n v="5.4504000000000001"/>
        <n v="25.194400000000002"/>
        <n v="-9.5549999999999997"/>
        <n v="54.04"/>
        <n v="4.3883999999999999"/>
        <n v="-17.443200000000001"/>
        <n v="52.917299999999997"/>
        <n v="2.1779999999999999"/>
        <n v="-4.4660000000000002"/>
        <n v="2.0790000000000002"/>
        <n v="28.618200000000002"/>
        <n v="5.0763999999999996"/>
        <n v="140.95679999999999"/>
        <n v="-3.504"/>
        <n v="12.3123"/>
        <n v="-71.890500000000003"/>
        <n v="11.36"/>
        <n v="54.057000000000002"/>
        <n v="-30.245000000000001"/>
        <n v="17.497499999999999"/>
        <n v="54.333199999999998"/>
        <n v="15.012"/>
        <n v="84.22"/>
        <n v="3.895"/>
        <n v="0.70650000000000002"/>
        <n v="35.098999999999997"/>
        <n v="7.7004000000000001"/>
        <n v="6.6029999999999998"/>
        <n v="1.984"/>
        <n v="-48.508200000000002"/>
        <n v="6.6294000000000004"/>
        <n v="130.20750000000001"/>
        <n v="1.0296000000000001"/>
        <n v="41.860799999999998"/>
        <n v="-3.81"/>
        <n v="41.951999999999998"/>
        <n v="67.941000000000003"/>
        <n v="9.3295999999999992"/>
        <n v="4.2666000000000004"/>
        <n v="143.04"/>
        <n v="19.175999999999998"/>
        <n v="-39.1248"/>
        <n v="-87.341800000000006"/>
        <n v="5.9980000000000002"/>
        <n v="50.9208"/>
        <n v="-25.474399999999999"/>
        <n v="1.7115"/>
        <n v="1.7465999999999999"/>
        <n v="22.828499999999998"/>
        <n v="7.4974999999999996"/>
        <n v="9.3504000000000005"/>
        <n v="223.99359999999999"/>
        <n v="6.7031999999999998"/>
        <n v="-3.8864000000000001"/>
        <n v="4.7304000000000004"/>
        <n v="90.587999999999994"/>
        <n v="50.584800000000001"/>
        <n v="17.157399999999999"/>
        <n v="90.971999999999994"/>
        <n v="4.3368000000000002"/>
        <n v="-8.9039999999999999"/>
        <n v="107.9892"/>
        <n v="1.794"/>
        <n v="17.959199999999999"/>
        <n v="46.575000000000003"/>
        <n v="-3.5712000000000002"/>
        <n v="-16.38"/>
        <n v="-32.929200000000002"/>
        <n v="1668.2049999999999"/>
        <n v="8.1072000000000006"/>
        <n v="75.593699999999998"/>
        <n v="19.051200000000001"/>
        <n v="10.311999999999999"/>
        <n v="0.83879999999999999"/>
        <n v="-32.636600000000001"/>
        <n v="-5.2072000000000003"/>
        <n v="-1.1100000000000001"/>
        <n v="47.507199999999997"/>
        <n v="-43.435200000000002"/>
        <n v="7.2720000000000002"/>
        <n v="1.5290999999999999"/>
        <n v="-11.020799999999999"/>
        <n v="-84.961500000000001"/>
        <n v="3.7595999999999998"/>
        <n v="21.134399999999999"/>
        <n v="14.994999999999999"/>
        <n v="0.33479999999999999"/>
        <n v="2.464"/>
        <n v="-34.380000000000003"/>
        <n v="40.375999999999998"/>
        <n v="12.6927"/>
        <n v="-23.8855"/>
        <n v="-5.0094000000000003"/>
        <n v="6.7949999999999999"/>
        <n v="25.898399999999999"/>
        <n v="111.824"/>
        <n v="11.820600000000001"/>
        <n v="49.804200000000002"/>
        <n v="1.3535999999999999"/>
        <n v="48.377099999999999"/>
        <n v="26.64"/>
        <n v="-2.1194999999999999"/>
        <n v="148.13800000000001"/>
        <n v="-5.0098000000000003"/>
        <n v="1.6752"/>
        <n v="2.0430000000000001"/>
        <n v="5.4127999999999998"/>
        <n v="135.97999999999999"/>
        <n v="31.587"/>
        <n v="41.79"/>
        <n v="72.788799999999995"/>
        <n v="-13.6776"/>
        <n v="37.108400000000003"/>
        <n v="8.2360000000000007"/>
        <n v="214.16399999999999"/>
        <n v="31.940999999999999"/>
        <n v="9.2322000000000006"/>
        <n v="40.415999999999997"/>
        <n v="310.98719999999997"/>
        <n v="90.734999999999999"/>
        <n v="5.77"/>
        <n v="101.57940000000001"/>
        <n v="39.213000000000001"/>
        <n v="3.0367999999999999"/>
        <n v="185.2578"/>
        <n v="7.9794"/>
        <n v="8.5543999999999993"/>
        <n v="-54.549599999999998"/>
        <n v="-39.511800000000001"/>
        <n v="-96.470399999999998"/>
        <n v="25.579799999999999"/>
        <n v="-295.9785"/>
        <n v="67.113900000000001"/>
        <n v="9.7812000000000001"/>
        <n v="-178.8468"/>
        <n v="-10.3124"/>
        <n v="78.195400000000006"/>
        <n v="59.435499999999998"/>
        <n v="-8.1096000000000004"/>
        <n v="1.5522"/>
        <n v="92.439899999999994"/>
        <n v="49.761000000000003"/>
        <n v="114.6285"/>
        <n v="-103.98820000000001"/>
        <n v="209.58"/>
        <n v="2.6972999999999998"/>
        <n v="93.203999999999994"/>
        <n v="54.343800000000002"/>
        <n v="-348.62939999999998"/>
        <n v="-17.660699999999999"/>
        <n v="11.2752"/>
        <n v="-10.4214"/>
        <n v="22.3888"/>
        <n v="-2.2585999999999999"/>
        <n v="5.8202999999999996"/>
        <n v="23.923999999999999"/>
        <n v="-13.7403"/>
        <n v="6.3335999999999997"/>
        <n v="93.24"/>
        <n v="-45.349200000000003"/>
        <n v="-113.998"/>
        <n v="1.0044"/>
        <n v="4.8231000000000002"/>
        <n v="85.787000000000006"/>
        <n v="0.1188"/>
        <n v="3.0996000000000001"/>
        <n v="4.1471999999999998"/>
        <n v="99.23"/>
        <n v="385.37520000000001"/>
        <n v="7.8192000000000004"/>
        <n v="30.2316"/>
        <n v="6.2016"/>
        <n v="5.8743999999999996"/>
        <n v="58.179000000000002"/>
        <n v="9.1953999999999994"/>
        <n v="8.673"/>
        <n v="-146.16"/>
        <n v="3.9127999999999998"/>
        <n v="48.806399999999996"/>
        <n v="7.9127999999999998"/>
        <n v="26.115600000000001"/>
        <n v="10.896599999999999"/>
        <n v="17.238"/>
        <n v="11.8248"/>
        <n v="43.706000000000003"/>
        <n v="5.3963999999999999"/>
        <n v="1.1924999999999999"/>
        <n v="-7.2588999999999997"/>
        <n v="19.339200000000002"/>
        <n v="6.2375999999999996"/>
        <n v="20.8568"/>
        <n v="19.735800000000001"/>
        <n v="-377.98919999999998"/>
        <n v="4.6529999999999996"/>
        <n v="148.845"/>
        <n v="13.009499999999999"/>
        <n v="-48.783900000000003"/>
        <n v="88.552800000000005"/>
        <n v="157.1292"/>
        <n v="-1.0196000000000001"/>
        <n v="2.1736"/>
        <n v="67.495000000000005"/>
        <n v="47.951999999999998"/>
        <n v="14.4596"/>
        <n v="28.95"/>
        <n v="210.73500000000001"/>
        <n v="-448.89600000000002"/>
        <n v="10.098000000000001"/>
        <n v="5.2312000000000003"/>
        <n v="-42.896700000000003"/>
        <n v="69.996499999999997"/>
        <n v="8.7140000000000004"/>
        <n v="-5.7148000000000003"/>
        <n v="112.4064"/>
        <n v="20.21"/>
        <n v="27.440999999999999"/>
        <n v="30.414999999999999"/>
        <n v="25.474399999999999"/>
        <n v="31.266400000000001"/>
        <n v="6.2937000000000003"/>
        <n v="25.010999999999999"/>
        <n v="-52.640999999999998"/>
        <n v="29.5626"/>
        <n v="67.989999999999995"/>
        <n v="3.8719999999999999"/>
        <n v="69.676199999999994"/>
        <n v="7.1711999999999998"/>
        <n v="7.6798000000000002"/>
        <n v="121.9644"/>
        <n v="-21.3264"/>
        <n v="-4.5823999999999998"/>
        <n v="-164.83600000000001"/>
        <n v="-3.3792"/>
        <n v="14.085900000000001"/>
        <n v="-75.191999999999993"/>
        <n v="11.182499999999999"/>
        <n v="4.3499999999999996"/>
        <n v="143.982"/>
        <n v="5.5071000000000003"/>
        <n v="15.192"/>
        <n v="839.98599999999999"/>
        <n v="9.5081000000000007"/>
        <n v="1.0738000000000001"/>
        <n v="4.2470999999999997"/>
        <n v="-34.646999999999998"/>
        <n v="-25.992000000000001"/>
        <n v="-4.2587999999999999"/>
        <n v="-2.2757999999999998"/>
        <n v="4.0202999999999998"/>
        <n v="12.052"/>
        <n v="32.893000000000001"/>
        <n v="3.6192000000000002"/>
        <n v="4.1943999999999999"/>
        <n v="100.24"/>
        <n v="22.244399999999999"/>
        <n v="16.405200000000001"/>
        <n v="133.97130000000001"/>
        <n v="25.511199999999999"/>
        <n v="12.6"/>
        <n v="-53.743200000000002"/>
        <n v="15.2712"/>
        <n v="11.457599999999999"/>
        <n v="8.4095999999999993"/>
        <n v="54.558"/>
        <n v="-57.115200000000002"/>
        <n v="5.5392000000000001"/>
        <n v="390.97699999999998"/>
        <n v="5.3948999999999998"/>
        <n v="5.9989999999999997"/>
        <n v="16.997499999999999"/>
        <n v="-263.99669999999998"/>
        <n v="18.5274"/>
        <n v="-36.674399999999999"/>
        <n v="7.4654999999999996"/>
        <n v="4.1756000000000002"/>
        <n v="3.1842000000000001"/>
        <n v="-5.6406000000000001"/>
        <n v="7.5528000000000004"/>
        <n v="60.422400000000003"/>
        <n v="29.518599999999999"/>
        <n v="66.599999999999994"/>
        <n v="23.3184"/>
        <n v="7.3920000000000003"/>
        <n v="247.48500000000001"/>
        <n v="11.827199999999999"/>
        <n v="68.364000000000004"/>
        <n v="21.997800000000002"/>
        <n v="26.2"/>
        <n v="17.9955"/>
        <n v="4.6440000000000001"/>
        <n v="-13.437900000000001"/>
        <n v="44.2425"/>
        <n v="11.673"/>
        <n v="7.8064"/>
        <n v="25.898"/>
        <n v="412.46800000000002"/>
        <n v="35.04"/>
        <n v="25.472999999999999"/>
        <n v="378.16739999999999"/>
        <n v="10.0116"/>
        <n v="2.87"/>
        <n v="-22.512"/>
        <n v="219.65459999999999"/>
        <n v="19.7712"/>
        <n v="373.779"/>
        <n v="59.372999999999998"/>
        <n v="27.295200000000001"/>
        <n v="12.246499999999999"/>
        <n v="37.764000000000003"/>
        <n v="22.6233"/>
        <n v="9.2568000000000001"/>
        <n v="11.707800000000001"/>
        <n v="30.605399999999999"/>
        <n v="-1237.8462"/>
        <n v="9.1199999999999992"/>
        <n v="4.7969999999999997"/>
        <n v="47.660400000000003"/>
        <n v="5.2286999999999999"/>
        <n v="25.438400000000001"/>
        <n v="23.184000000000001"/>
        <n v="-11.19"/>
        <n v="-0.83919999999999995"/>
        <n v="97.6524"/>
        <n v="-2.1312000000000002"/>
        <n v="-22.238800000000001"/>
        <n v="-99.103200000000001"/>
        <n v="-630.88199999999995"/>
        <n v="654.75540000000001"/>
        <n v="77.369600000000005"/>
        <n v="15.7872"/>
        <n v="33.57"/>
        <n v="10.9939"/>
        <n v="27.286200000000001"/>
        <n v="12.504"/>
        <n v="-33.139000000000003"/>
        <n v="-11.4648"/>
        <n v="224.42400000000001"/>
        <n v="942.81569999999999"/>
        <n v="290.00580000000002"/>
        <n v="22.419599999999999"/>
        <n v="1.2390000000000001"/>
        <n v="-7.9067999999999996"/>
        <n v="7.6494"/>
        <n v="182.3553"/>
        <n v="37.235999999999997"/>
        <n v="77.713999999999999"/>
        <n v="10.4754"/>
        <n v="5.1660000000000004"/>
        <n v="10.788"/>
        <n v="3.5960000000000001"/>
        <n v="16.8"/>
        <n v="10.7996"/>
        <n v="37.797199999999997"/>
        <n v="42.464700000000001"/>
        <n v="54.950400000000002"/>
        <n v="31.252800000000001"/>
        <n v="29.358000000000001"/>
        <n v="38.870399999999997"/>
        <n v="11.613"/>
        <n v="1453.1238000000001"/>
        <n v="7.11"/>
        <n v="2.085"/>
        <n v="2.6251000000000002"/>
        <n v="-83.875200000000007"/>
        <n v="327.59219999999999"/>
        <n v="12.103199999999999"/>
        <n v="0.41760000000000003"/>
        <n v="2.9430000000000001"/>
        <n v="7.71"/>
        <n v="1.3104"/>
        <n v="64.627200000000002"/>
        <n v="67.256"/>
        <n v="1.7023999999999999"/>
        <n v="1.9272"/>
        <n v="-89.066400000000002"/>
        <n v="-43.847999999999999"/>
        <n v="13.9672"/>
        <n v="-297.6848"/>
        <n v="16.598400000000002"/>
        <n v="100.9113"/>
        <n v="11.565"/>
        <n v="0.372"/>
        <n v="0.97740000000000005"/>
        <n v="96.575999999999993"/>
        <n v="0.89600000000000002"/>
        <n v="3.96"/>
        <n v="209.97900000000001"/>
        <n v="33.1584"/>
        <n v="11.429600000000001"/>
        <n v="250.30500000000001"/>
        <n v="32.396000000000001"/>
        <n v="5.8887"/>
        <n v="26.564"/>
        <n v="-5.1840000000000002"/>
        <n v="0.7056"/>
        <n v="41.445599999999999"/>
        <n v="83.209699999999998"/>
        <n v="166.06979999999999"/>
        <n v="77.558400000000006"/>
        <n v="7.1196000000000002"/>
        <n v="43.421700000000001"/>
        <n v="0.69840000000000002"/>
        <n v="39.066000000000003"/>
        <n v="8.0220000000000002"/>
        <n v="2.9561999999999999"/>
        <n v="134.53020000000001"/>
        <n v="103.818"/>
        <n v="45.369599999999998"/>
        <n v="4.1448"/>
        <n v="323.94600000000003"/>
        <n v="829.37540000000001"/>
        <n v="1.7739"/>
        <n v="6.468"/>
        <n v="-93.3262"/>
        <n v="3.7642000000000002"/>
        <n v="8.9207999999999998"/>
        <n v="2.214"/>
        <n v="2.726"/>
        <n v="2.8340000000000001"/>
        <n v="-15.0876"/>
        <n v="-44.234999999999999"/>
        <n v="-7.1189999999999998"/>
        <n v="-2.9565999999999999"/>
        <n v="757.41120000000001"/>
        <n v="132.99"/>
        <n v="-68.185599999999994"/>
        <n v="28.896000000000001"/>
        <n v="85.491"/>
        <n v="201.31200000000001"/>
        <n v="14.124599999999999"/>
        <n v="-105.69"/>
        <n v="3.339"/>
        <n v="3.1850000000000001"/>
        <n v="-0.20979999999999999"/>
        <n v="3.7719999999999998"/>
        <n v="39.5428"/>
        <n v="-99.176400000000001"/>
        <n v="-117.88200000000001"/>
        <n v="5.55"/>
        <n v="0.61919999999999997"/>
        <n v="-20.448"/>
        <n v="-3.0575999999999999"/>
        <n v="1.7375"/>
        <n v="65.355000000000004"/>
        <n v="0.54320000000000002"/>
        <n v="92.391999999999996"/>
        <n v="6.9653999999999998"/>
        <n v="105.27500000000001"/>
        <n v="6.0739999999999998"/>
        <n v="3.798"/>
        <n v="-58.716000000000001"/>
        <n v="-1.1195999999999999"/>
        <n v="7.1959999999999997"/>
        <n v="2.3969999999999998"/>
        <n v="2.355"/>
        <n v="80.483900000000006"/>
        <n v="133.86240000000001"/>
        <n v="26.465399999999999"/>
        <n v="-6.0236999999999998"/>
        <n v="1.6524000000000001"/>
        <n v="1.8872"/>
        <n v="10.5672"/>
        <n v="47.46"/>
        <n v="46.543199999999999"/>
        <n v="37.884"/>
        <n v="7.1372"/>
        <n v="34.812800000000003"/>
        <n v="34.178400000000003"/>
        <n v="7.2744"/>
        <n v="7.774"/>
        <n v="-566.5625"/>
        <n v="-47.396799999999999"/>
        <n v="1.7055"/>
        <n v="33.589199999999998"/>
        <n v="20.234999999999999"/>
        <n v="107.99460000000001"/>
        <n v="15.497999999999999"/>
        <n v="-11.651199999999999"/>
        <n v="-39.637"/>
        <n v="16.9312"/>
        <n v="-48.470399999999998"/>
        <n v="-2.3275999999999999"/>
        <n v="-3.6023999999999998"/>
        <n v="1.5768"/>
        <n v="28.763999999999999"/>
        <n v="-386.39159999999998"/>
        <n v="12.5762"/>
        <n v="-1.9872000000000001"/>
        <n v="-3.2309999999999999"/>
        <n v="2.3879999999999999"/>
        <n v="-15.244999999999999"/>
        <n v="22.8096"/>
        <n v="3.4496000000000002"/>
        <n v="3.8879999999999999"/>
        <n v="-9.0904000000000007"/>
        <n v="51.187199999999997"/>
        <n v="0.83819999999999995"/>
        <n v="5.9778000000000002"/>
        <n v="-3.5640000000000001"/>
        <n v="-5.2149999999999999"/>
        <n v="16.5564"/>
        <n v="27.176400000000001"/>
        <n v="14.6157"/>
        <n v="53.433"/>
        <n v="6.7679999999999998"/>
        <n v="6.5808"/>
        <n v="17.177399999999999"/>
        <n v="7.2539999999999996"/>
        <n v="-1143.8910000000001"/>
        <n v="9.0047999999999995"/>
        <n v="1.3622000000000001"/>
        <n v="8.8008000000000006"/>
        <n v="6.0381999999999998"/>
        <n v="10.8682"/>
        <n v="256.78399999999999"/>
        <n v="3.29"/>
        <n v="6.42"/>
        <n v="459.98750000000001"/>
        <n v="-17.991"/>
        <n v="-65.852999999999994"/>
        <n v="-4.2012"/>
        <n v="20.37"/>
        <n v="50.876800000000003"/>
        <n v="6.6740000000000004"/>
        <n v="3.0095999999999998"/>
        <n v="22.89"/>
        <n v="2.786"/>
        <n v="26.082000000000001"/>
        <n v="-18.038499999999999"/>
        <n v="-29.152799999999999"/>
        <n v="-168.81899999999999"/>
        <n v="94.278400000000005"/>
        <n v="323.95499999999998"/>
        <n v="3.5489999999999999"/>
        <n v="8.6854999999999993"/>
        <n v="190.38810000000001"/>
        <n v="11.553599999999999"/>
        <n v="12.090400000000001"/>
        <n v="20.2485"/>
        <n v="203.56440000000001"/>
        <n v="116.3904"/>
        <n v="884.05799999999999"/>
        <n v="32.335099999999997"/>
        <n v="105.98"/>
        <n v="41.706000000000003"/>
        <n v="30.508800000000001"/>
        <n v="18.96"/>
        <n v="143.62880000000001"/>
        <n v="102.9444"/>
        <n v="10.813599999999999"/>
        <n v="10.7964"/>
        <n v="106.95780000000001"/>
        <n v="4.0571999999999999"/>
        <n v="5.5991999999999997"/>
        <n v="19.793399999999998"/>
        <n v="-2.7551999999999999"/>
        <n v="-412.61540000000002"/>
        <n v="8.7710000000000008"/>
        <n v="3.24"/>
        <n v="188.2192"/>
        <n v="77.576400000000007"/>
        <n v="-10.15"/>
        <n v="88.484999999999999"/>
        <n v="225.6"/>
        <n v="0.55800000000000005"/>
        <n v="-2.9740000000000002"/>
        <n v="26.790400000000002"/>
        <n v="34.182000000000002"/>
        <n v="119.4742"/>
        <n v="9.9992000000000001"/>
        <n v="35.89"/>
        <n v="-128.2388"/>
        <n v="31.4895"/>
        <n v="4.8545999999999996"/>
        <n v="-13.938000000000001"/>
        <n v="-3.3894000000000002"/>
        <n v="18.176400000000001"/>
        <n v="95.76"/>
        <n v="18.104399999999998"/>
        <n v="12.712"/>
        <n v="8.0991"/>
        <n v="609.71569999999997"/>
        <n v="350.90820000000002"/>
        <n v="375.73500000000001"/>
        <n v="20.389800000000001"/>
        <n v="24.143999999999998"/>
        <n v="-1.5264"/>
        <n v="3.8774999999999999"/>
        <n v="27.93"/>
        <n v="15.5288"/>
        <n v="25.221299999999999"/>
        <n v="-4.2987000000000002"/>
        <n v="-1049.3406"/>
        <n v="22.9954"/>
        <n v="41.133200000000002"/>
        <n v="5.0220000000000002"/>
        <n v="-18.526199999999999"/>
        <n v="318.30160000000001"/>
        <n v="12.231"/>
        <n v="6.4584000000000001"/>
        <n v="171.36"/>
        <n v="3.9830999999999999"/>
        <n v="2.3220000000000001"/>
        <n v="102.18600000000001"/>
        <n v="-240.78399999999999"/>
        <n v="9.0383999999999993"/>
        <n v="48.287999999999997"/>
        <n v="-197.5752"/>
        <n v="-8.9963999999999995"/>
        <n v="63.984000000000002"/>
        <n v="97.078400000000002"/>
        <n v="59.4816"/>
        <n v="23.712"/>
        <n v="2.4584999999999999"/>
        <n v="85.529700000000005"/>
        <n v="24.4758"/>
        <n v="275.47800000000001"/>
        <n v="181.17599999999999"/>
        <n v="-253.43369999999999"/>
        <n v="10.0725"/>
        <n v="17.8066"/>
        <n v="109.7544"/>
        <n v="177.19800000000001"/>
        <n v="-11.417999999999999"/>
        <n v="71.927999999999997"/>
        <n v="25.172000000000001"/>
        <n v="3.7128000000000001"/>
        <n v="4.9607999999999999"/>
        <n v="-14.8704"/>
        <n v="15.229200000000001"/>
        <n v="86.870400000000004"/>
        <n v="20.732800000000001"/>
        <n v="51.2943"/>
        <n v="35.988"/>
        <n v="0.92820000000000003"/>
        <n v="47.938499999999998"/>
        <n v="-6.3029999999999999"/>
        <n v="-42.951599999999999"/>
        <n v="-57.6312"/>
        <n v="33.064799999999998"/>
        <n v="314.27190000000002"/>
        <n v="0.55600000000000005"/>
        <n v="-0.3488"/>
        <n v="3.2776000000000001"/>
        <n v="26.224"/>
        <n v="-1.8585"/>
        <n v="2.5895999999999999"/>
        <n v="9.4391999999999996"/>
        <n v="44.868000000000002"/>
        <n v="-15.4666"/>
        <n v="65.993399999999994"/>
        <n v="-189.321"/>
        <n v="7.4367999999999999"/>
        <n v="-54.881999999999998"/>
        <n v="16.3352"/>
        <n v="3.9102000000000001"/>
        <n v="28.216999999999999"/>
        <n v="1.0114000000000001"/>
        <n v="6.9741"/>
        <n v="-17.469000000000001"/>
        <n v="0.50039999999999996"/>
        <n v="45.001600000000003"/>
        <n v="27.3672"/>
        <n v="20.849399999999999"/>
        <n v="60.49"/>
        <n v="9.5031999999999996"/>
        <n v="767.20050000000003"/>
        <n v="21.997499999999999"/>
        <n v="56.7864"/>
        <n v="22.792000000000002"/>
        <n v="4.1124000000000001"/>
        <n v="204.76820000000001"/>
        <n v="1.3284"/>
        <n v="1.5690999999999999"/>
        <n v="-1002.7836"/>
        <n v="-26.247599999999998"/>
        <n v="5.9279999999999999"/>
        <n v="3.4544000000000001"/>
        <n v="-384.71640000000002"/>
        <n v="4.3956"/>
        <n v="-16.601199999999999"/>
        <n v="10.7037"/>
        <n v="32.301499999999997"/>
        <n v="-56.059199999999997"/>
        <n v="1.1200000000000001"/>
        <n v="21.819199999999999"/>
        <n v="3.1160999999999999"/>
        <n v="8.5914000000000001"/>
        <n v="3.2185999999999999"/>
        <n v="13.473000000000001"/>
        <n v="43.9"/>
        <n v="2.4598"/>
        <n v="1351.9896000000001"/>
        <n v="13.5626"/>
        <n v="6.8540000000000001"/>
        <n v="4.1079999999999997"/>
        <n v="26.972999999999999"/>
        <n v="5.1588000000000003"/>
        <n v="66.073599999999999"/>
        <n v="115.18559999999999"/>
        <n v="32.662799999999997"/>
        <n v="1.1970000000000001"/>
        <n v="1.8688"/>
        <n v="200.8638"/>
        <n v="-28.967400000000001"/>
        <n v="65.325599999999994"/>
        <n v="-33.636000000000003"/>
        <n v="-6.36"/>
        <n v="11.6091"/>
        <n v="115.1808"/>
        <n v="3.5152000000000001"/>
        <n v="-430.61700000000002"/>
        <n v="-42.652799999999999"/>
        <n v="9.1776"/>
        <n v="4.3254000000000001"/>
        <n v="8.9206000000000003"/>
        <n v="6.1559999999999997"/>
        <n v="5.8750999999999998"/>
        <n v="-32.6646"/>
        <n v="16.544"/>
        <n v="-47.871600000000001"/>
        <n v="0.43559999999999999"/>
        <n v="36.917000000000002"/>
        <n v="130.75200000000001"/>
        <n v="-1.4994000000000001"/>
        <n v="17.406400000000001"/>
        <n v="129.29400000000001"/>
        <n v="27.715800000000002"/>
        <n v="128.68049999999999"/>
        <n v="-76.953599999999994"/>
        <n v="5.9071999999999996"/>
        <n v="5.9711999999999996"/>
        <n v="253.37200000000001"/>
        <n v="-145.17599999999999"/>
        <n v="-6.8094000000000001"/>
        <n v="39.888599999999997"/>
        <n v="104.568"/>
        <n v="346.03960000000001"/>
        <n v="18.453399999999998"/>
        <n v="3.6894"/>
        <n v="-42.463799999999999"/>
        <n v="-23.547999999999998"/>
        <n v="15.2988"/>
        <n v="26.376000000000001"/>
        <n v="6.3780000000000001"/>
        <n v="70.218999999999994"/>
        <n v="9.3152000000000008"/>
        <n v="57.384999999999998"/>
        <n v="175.136"/>
        <n v="111.5688"/>
        <n v="-479.988"/>
        <n v="-968.88329999999996"/>
        <n v="9.4923999999999999"/>
        <n v="2.7664"/>
        <n v="14.7056"/>
        <n v="8.5020000000000007"/>
        <n v="9.2441999999999993"/>
        <n v="-56.755600000000001"/>
        <n v="5.2125000000000004"/>
        <n v="-1306.5504000000001"/>
        <n v="4.3007999999999997"/>
        <n v="10.3904"/>
        <n v="-3.3506"/>
        <n v="-67.543499999999995"/>
        <n v="-3.5224000000000002"/>
        <n v="-91.758600000000001"/>
        <n v="66.540800000000004"/>
        <n v="4.1416000000000004"/>
        <n v="70.007999999999996"/>
        <n v="7.5864000000000003"/>
        <n v="12.029500000000001"/>
        <n v="1.1120000000000001"/>
        <n v="6.0411999999999999"/>
        <n v="1.3986000000000001"/>
        <n v="42.747"/>
        <n v="374.37920000000003"/>
        <n v="62.906399999999998"/>
        <n v="6.7450000000000001"/>
        <n v="9.0912000000000006"/>
        <n v="-62.379199999999997"/>
        <n v="-6.5618999999999996"/>
        <n v="16.1568"/>
        <n v="1.3715999999999999"/>
        <n v="-4.9728000000000003"/>
        <n v="-76.997200000000007"/>
        <n v="-4.4610000000000003"/>
        <n v="19.41"/>
        <n v="3919.9888000000001"/>
        <n v="647.89200000000005"/>
        <n v="0.52990000000000004"/>
        <n v="23.316299999999998"/>
        <n v="54.775599999999997"/>
        <n v="-2.5344000000000002"/>
        <n v="-28.956800000000001"/>
        <n v="-6.54"/>
        <n v="11.087999999999999"/>
        <n v="107.985"/>
        <n v="10.0464"/>
        <n v="-15.1311"/>
        <n v="1.2004999999999999"/>
        <n v="-2.0699999999999998"/>
        <n v="-58.305599999999998"/>
        <n v="-13.7568"/>
        <n v="21.285599999999999"/>
        <n v="0.66600000000000004"/>
        <n v="-81.3065"/>
        <n v="60.664499999999997"/>
        <n v="113.211"/>
        <n v="-13.334099999999999"/>
        <n v="-65.150400000000005"/>
        <n v="-27.734999999999999"/>
        <n v="19.774999999999999"/>
        <n v="4.9814999999999996"/>
        <n v="5.5616000000000003"/>
        <n v="2.0388000000000002"/>
        <n v="9.4787999999999997"/>
        <n v="16.234200000000001"/>
        <n v="20.584199999999999"/>
        <n v="-3.9249000000000001"/>
        <n v="0.57540000000000002"/>
        <n v="23.99"/>
        <n v="22.540800000000001"/>
        <n v="3.6631999999999998"/>
        <n v="5.2140000000000004"/>
        <n v="20.6142"/>
        <n v="3.71"/>
        <n v="-0.89990000000000003"/>
        <n v="510.63600000000002"/>
        <n v="-2.5127999999999999"/>
        <n v="-55.3"/>
        <n v="-23.0352"/>
        <n v="-8.5007999999999999"/>
        <n v="-68.130200000000002"/>
        <n v="4.0644"/>
        <n v="9.1638000000000002"/>
        <n v="239.9058"/>
        <n v="91.055999999999997"/>
        <n v="10.7325"/>
        <n v="9.1674000000000007"/>
        <n v="38.29"/>
        <n v="4.2240000000000002"/>
        <n v="0.16739999999999999"/>
        <n v="10.5084"/>
        <n v="22.627500000000001"/>
        <n v="2.6067999999999998"/>
        <n v="16.7776"/>
        <n v="0.66239999999999999"/>
        <n v="1.2585"/>
        <n v="-186.16"/>
        <n v="-81.725800000000007"/>
        <n v="5.4336000000000002"/>
        <n v="20.975000000000001"/>
        <n v="0.99950000000000006"/>
        <n v="65.734200000000001"/>
        <n v="26.874400000000001"/>
        <n v="14.148"/>
        <n v="-7.782"/>
        <n v="10.875"/>
        <n v="20.9148"/>
        <n v="5.2884000000000002"/>
        <n v="5.9695999999999998"/>
        <n v="36.477600000000002"/>
        <n v="311.9948"/>
        <n v="-2.9964"/>
        <n v="-3839.9904000000001"/>
        <n v="118.9965"/>
        <n v="15.5961"/>
        <n v="-32.383800000000001"/>
        <n v="-2.97"/>
        <n v="-13.188000000000001"/>
        <n v="-2.3231999999999999"/>
        <n v="-6.4231999999999996"/>
        <n v="-12.528600000000001"/>
        <n v="-43.729199999999999"/>
        <n v="1.419"/>
        <n v="-1.8308"/>
        <n v="30.498999999999999"/>
        <n v="171.93"/>
        <n v="-25.648"/>
        <n v="55.436399999999999"/>
        <n v="55.5822"/>
        <n v="-66.599999999999994"/>
        <n v="3.9992000000000001"/>
        <n v="24.2012"/>
        <n v="38.531999999999996"/>
        <n v="2.0286"/>
        <n v="31.187999999999999"/>
        <n v="-3.7879999999999998"/>
        <n v="12.0276"/>
        <n v="2.9681999999999999"/>
        <n v="43.7136"/>
        <n v="-10.617599999999999"/>
        <n v="6.3612000000000002"/>
        <n v="-51.827199999999998"/>
        <n v="-30.933199999999999"/>
        <n v="1.0169999999999999"/>
        <n v="149.91120000000001"/>
        <n v="366.63479999999998"/>
        <n v="-73.0548"/>
        <n v="32.688000000000002"/>
        <n v="-19.864000000000001"/>
        <n v="-1.9343999999999999"/>
        <n v="13.793100000000001"/>
        <n v="66.635099999999994"/>
        <n v="-71.994"/>
        <n v="-140.14080000000001"/>
        <n v="7.6272000000000002"/>
        <n v="145.13399999999999"/>
        <n v="33.310200000000002"/>
        <n v="2.5215999999999998"/>
        <n v="43.675199999999997"/>
        <n v="19.079999999999998"/>
        <n v="32.97"/>
        <n v="112.422"/>
        <n v="40.5426"/>
        <n v="3.1779999999999999"/>
        <n v="355.44659999999999"/>
        <n v="473.61059999999998"/>
        <n v="157.87020000000001"/>
        <n v="52.339199999999998"/>
        <n v="38.395200000000003"/>
        <n v="-25.591999999999999"/>
        <n v="-63.996000000000002"/>
        <n v="-35.992800000000003"/>
        <n v="15.1188"/>
        <n v="-146.1096"/>
        <n v="124.9552"/>
        <n v="-427.45"/>
        <n v="9.5526"/>
        <n v="-7.68"/>
        <n v="2.1059999999999999"/>
        <n v="112.224"/>
        <n v="10.077199999999999"/>
        <n v="-36.2136"/>
        <n v="3.3929999999999998"/>
        <n v="-32.088000000000001"/>
        <n v="2.8313999999999999"/>
        <n v="39.520000000000003"/>
        <n v="8.5728000000000009"/>
        <n v="130.2885"/>
        <n v="14.4495"/>
        <n v="11.8728"/>
        <n v="5.3730000000000002"/>
        <n v="-92.695499999999996"/>
        <n v="13"/>
        <n v="-5.6783999999999999"/>
        <n v="50.398800000000001"/>
        <n v="-45.84"/>
        <n v="-15.590400000000001"/>
        <n v="8.4990000000000006"/>
        <n v="-0.55979999999999996"/>
        <n v="-17.7072"/>
        <n v="3.5255999999999998"/>
        <n v="3.0133999999999999"/>
        <n v="4.9055999999999997"/>
        <n v="-10.9116"/>
        <n v="-24.708600000000001"/>
        <n v="9.1295999999999999"/>
        <n v="-935.95950000000005"/>
        <n v="-7.48"/>
        <n v="70.502799999999993"/>
        <n v="150.29400000000001"/>
        <n v="190.0206"/>
        <n v="0.15479999999999999"/>
        <n v="-27.264600000000002"/>
        <n v="30.99"/>
        <n v="23.992000000000001"/>
        <n v="15.992000000000001"/>
        <n v="-2.7968000000000002"/>
        <n v="-27.292200000000001"/>
        <n v="25.053599999999999"/>
        <n v="-32.984999999999999"/>
        <n v="9.9296000000000006"/>
        <n v="24.3384"/>
        <n v="0.97719999999999996"/>
        <n v="6.0735999999999999"/>
        <n v="24.122399999999999"/>
        <n v="34.629600000000003"/>
        <n v="23.7864"/>
        <n v="5.9969999999999999"/>
        <n v="-1.3984000000000001"/>
        <n v="74.998500000000007"/>
        <n v="-1.7495000000000001"/>
        <n v="23.988"/>
        <n v="12.263999999999999"/>
        <n v="14.263199999999999"/>
        <n v="-14.4588"/>
        <n v="5039.9856"/>
        <n v="83.986000000000004"/>
        <n v="6.6177000000000001"/>
        <n v="93.884"/>
        <n v="107.79"/>
        <n v="20.585999999999999"/>
        <n v="45.813600000000001"/>
        <n v="1.4208000000000001"/>
        <n v="15.5344"/>
        <n v="-0.66239999999999999"/>
        <n v="36.725499999999997"/>
        <n v="-19.323"/>
        <n v="-16.185600000000001"/>
        <n v="48.631999999999998"/>
        <n v="20.844000000000001"/>
        <n v="-25.4772"/>
        <n v="10.572800000000001"/>
        <n v="2.7353999999999998"/>
        <n v="-131.44499999999999"/>
        <n v="13.932"/>
        <n v="5.28"/>
        <n v="-53.270400000000002"/>
        <n v="-8.7232000000000003"/>
        <n v="10.760400000000001"/>
        <n v="7.1059999999999999"/>
        <n v="8.3699999999999992"/>
        <n v="626.18499999999995"/>
        <n v="8.7384000000000004"/>
        <n v="12.53"/>
        <n v="-46.399799999999999"/>
        <n v="3.9119999999999999"/>
        <n v="-2287.7820000000002"/>
        <n v="-45.933300000000003"/>
        <n v="18.252500000000001"/>
        <n v="27.318200000000001"/>
        <n v="1.7955000000000001"/>
        <n v="28.13"/>
        <n v="1.5713999999999999"/>
        <n v="-46.137"/>
        <n v="9.68"/>
        <n v="-25.2956"/>
        <n v="19.311599999999999"/>
        <n v="-23.5764"/>
        <n v="11.583600000000001"/>
        <n v="170.99700000000001"/>
        <n v="9.1745999999999999"/>
        <n v="11.2422"/>
        <n v="3.5177999999999998"/>
        <n v="2.2412000000000001"/>
        <n v="3.9296000000000002"/>
        <n v="14.7668"/>
        <n v="103.9992"/>
        <n v="2.2320000000000002"/>
        <n v="17.601600000000001"/>
        <n v="2.0994000000000002"/>
        <n v="138.20160000000001"/>
        <n v="7.2144000000000004"/>
        <n v="-5.9808000000000003"/>
        <n v="-4.04"/>
        <n v="0.1744"/>
        <n v="-31.0335"/>
        <n v="-9.1560000000000006"/>
        <n v="2.5707"/>
        <n v="2.8812000000000002"/>
        <n v="173.74080000000001"/>
        <n v="39.549999999999997"/>
        <n v="157.36320000000001"/>
        <n v="375.42959999999999"/>
        <n v="-15.1976"/>
        <n v="-41.587200000000003"/>
        <n v="-12.672000000000001"/>
        <n v="7.3710000000000004"/>
        <n v="-16.078399999999998"/>
        <n v="9.9936000000000007"/>
        <n v="-14.997999999999999"/>
        <n v="-24.771599999999999"/>
        <n v="24.318000000000001"/>
        <n v="87.196200000000005"/>
        <n v="2.8296000000000001"/>
        <n v="3.4965000000000002"/>
        <n v="15.336"/>
        <n v="23.946300000000001"/>
        <n v="-81.441000000000003"/>
        <n v="37.494999999999997"/>
        <n v="-179.77600000000001"/>
        <n v="-24.398"/>
        <n v="3.7376"/>
        <n v="168.47040000000001"/>
        <n v="12.172800000000001"/>
        <n v="-40.471200000000003"/>
        <n v="9.8010000000000002"/>
        <n v="23.977799999999998"/>
        <n v="-53.708799999999997"/>
        <n v="14.682499999999999"/>
        <n v="32.670400000000001"/>
        <n v="67.064400000000006"/>
        <n v="545.1884"/>
        <n v="240.29400000000001"/>
        <n v="264.5865"/>
        <n v="19.2454"/>
        <n v="56.054699999999997"/>
        <n v="59.817599999999999"/>
        <n v="0.76649999999999996"/>
        <n v="4.3583999999999996"/>
        <n v="5.7568000000000001"/>
        <n v="36.255600000000001"/>
        <n v="72.808800000000005"/>
        <n v="224.07300000000001"/>
        <n v="-12.9122"/>
        <n v="75.542400000000001"/>
        <n v="-619.596"/>
        <n v="494.97250000000003"/>
        <n v="0.73799999999999999"/>
        <n v="7.524"/>
        <n v="29.445499999999999"/>
        <n v="48.795999999999999"/>
        <n v="19.035"/>
        <n v="23.109300000000001"/>
        <n v="262.39"/>
        <n v="43.45"/>
        <n v="45.2226"/>
        <n v="82.992000000000004"/>
        <n v="-653.28340000000003"/>
        <n v="1.6712"/>
        <n v="163.81800000000001"/>
        <n v="9.5571000000000002"/>
        <n v="-15.418799999999999"/>
        <n v="16.209900000000001"/>
        <n v="3.6796000000000002"/>
        <n v="6.9257999999999997"/>
        <n v="6.6464999999999996"/>
        <n v="6.1319999999999997"/>
        <n v="3.5045999999999999"/>
        <n v="-4.7481"/>
        <n v="30.477599999999999"/>
        <n v="35.329500000000003"/>
        <n v="9.4436999999999998"/>
        <n v="24.727499999999999"/>
        <n v="3.6714000000000002"/>
        <n v="2.3370000000000002"/>
        <n v="251.202"/>
        <n v="18.837"/>
        <n v="31.0992"/>
        <n v="107.03879999999999"/>
        <n v="-5.6006999999999998"/>
        <n v="-28.498000000000001"/>
        <n v="151.09739999999999"/>
        <n v="10.395"/>
        <n v="-766.01199999999994"/>
        <n v="-3.7195999999999998"/>
        <n v="3.1583999999999999"/>
        <n v="5.04"/>
        <n v="-33.484000000000002"/>
        <n v="-462.86239999999998"/>
        <n v="743.98800000000006"/>
        <n v="-7.9984000000000002"/>
        <n v="43.464599999999997"/>
        <n v="44.975000000000001"/>
        <n v="2.1280000000000001"/>
        <n v="2.4582000000000002"/>
        <n v="12.8574"/>
        <n v="-24.416"/>
        <n v="-363.52800000000002"/>
        <n v="-14.34"/>
        <n v="68.001000000000005"/>
        <n v="-45.24"/>
        <n v="1.7262"/>
        <n v="-25.198"/>
        <n v="80.320800000000006"/>
        <n v="284.18549999999999"/>
        <n v="29.372"/>
        <n v="36.987299999999998"/>
        <n v="7.1988000000000003"/>
        <n v="-21.1068"/>
        <n v="88.733199999999997"/>
        <n v="-14.271599999999999"/>
        <n v="10.5534"/>
        <n v="14.071199999999999"/>
        <n v="3.7410000000000001"/>
        <n v="5.915"/>
        <n v="7.0128000000000004"/>
        <n v="4.6551999999999998"/>
        <n v="-4.4550000000000001"/>
        <n v="-2.6936"/>
        <n v="-10.284000000000001"/>
        <n v="6.8460000000000001"/>
        <n v="8.6709999999999994"/>
        <n v="2.552"/>
        <n v="29.988"/>
        <n v="-272.58"/>
        <n v="45.555"/>
        <n v="2.6960999999999999"/>
        <n v="17.504999999999999"/>
        <n v="67.659899999999993"/>
        <n v="18.190799999999999"/>
        <n v="68.822999999999993"/>
        <n v="8.3754000000000008"/>
        <n v="-7.0145999999999997"/>
        <n v="60.463200000000001"/>
        <n v="46.796999999999997"/>
        <n v="1.2432000000000001"/>
        <n v="25.537800000000001"/>
        <n v="-2929.4845"/>
        <n v="89.779200000000003"/>
        <n v="23.4"/>
        <n v="25.02"/>
        <n v="37.789499999999997"/>
        <n v="13.3035"/>
        <n v="-112.95269999999999"/>
        <n v="13.608000000000001"/>
        <n v="27.430199999999999"/>
        <n v="31.454799999999999"/>
        <n v="-18.454799999999999"/>
        <n v="8.6390999999999991"/>
        <n v="15.468"/>
        <n v="40.443199999999997"/>
        <n v="8.4090000000000007"/>
        <n v="32.059800000000003"/>
        <n v="41.392800000000001"/>
        <n v="12.6592"/>
        <n v="160.03980000000001"/>
        <n v="-58.504800000000003"/>
        <n v="3.6432000000000002"/>
        <n v="-20.997"/>
        <n v="-5.8247999999999998"/>
        <n v="2.7240000000000002"/>
        <n v="44.476799999999997"/>
        <n v="-7.4416000000000002"/>
        <n v="226.96440000000001"/>
        <n v="19.523800000000001"/>
        <n v="15.387"/>
        <n v="15.511200000000001"/>
        <n v="22.408200000000001"/>
        <n v="68.040000000000006"/>
        <n v="-9.9704999999999995"/>
        <n v="15.697800000000001"/>
        <n v="13.505599999999999"/>
        <n v="62.320999999999998"/>
        <n v="48.328499999999998"/>
        <n v="0.60560000000000003"/>
        <n v="629.99099999999999"/>
        <n v="3.3725000000000001"/>
        <n v="116.872"/>
        <n v="123.76909999999999"/>
        <n v="5.7312000000000003"/>
        <n v="5.2896000000000001"/>
        <n v="257.9871"/>
        <n v="22.0032"/>
        <n v="-2.5093000000000001"/>
        <n v="15.385999999999999"/>
        <n v="7.8840000000000003"/>
        <n v="13.5932"/>
        <n v="-9.0980000000000008"/>
        <n v="-66.061999999999998"/>
        <n v="23.2624"/>
        <n v="5.0462999999999996"/>
        <n v="29.245000000000001"/>
        <n v="-3.7584"/>
        <n v="-420"/>
        <n v="-16.552800000000001"/>
        <n v="1.3584000000000001"/>
        <n v="-12.147"/>
        <n v="3.4944000000000002"/>
        <n v="2.1581999999999999"/>
        <n v="6.5975000000000001"/>
        <n v="7.1993999999999998"/>
        <n v="54.280799999999999"/>
        <n v="11.025"/>
        <n v="22.736000000000001"/>
        <n v="20.539000000000001"/>
        <n v="-1.3208"/>
        <n v="-97.498800000000003"/>
        <n v="-292.98719999999997"/>
        <n v="-26.755800000000001"/>
        <n v="-4.9080000000000004"/>
        <n v="24.9984"/>
        <n v="467.99220000000003"/>
        <n v="2.2155"/>
        <n v="8.1216000000000008"/>
        <n v="-52.658200000000001"/>
        <n v="9.7911000000000001"/>
        <n v="16.295999999999999"/>
        <n v="9.1763999999999992"/>
        <n v="8.2080000000000002"/>
        <n v="5.1840000000000002"/>
        <n v="10.43"/>
        <n v="45.588000000000001"/>
        <n v="-178.96680000000001"/>
        <n v="5.1435000000000004"/>
        <n v="6.0857999999999999"/>
        <n v="13.235200000000001"/>
        <n v="80.784000000000006"/>
        <n v="3.6347999999999998"/>
        <n v="8.4656000000000002"/>
        <n v="-12.6882"/>
        <n v="57.590400000000002"/>
        <n v="17.469000000000001"/>
        <n v="139.5702"/>
        <n v="511.36799999999999"/>
        <n v="1.3759999999999999"/>
        <n v="2.3380000000000001"/>
        <n v="1.4256"/>
        <n v="-6.03"/>
        <n v="1.7486999999999999"/>
        <n v="13.011200000000001"/>
        <n v="22.988499999999998"/>
        <n v="10.8558"/>
        <n v="11.46"/>
        <n v="33.312399999999997"/>
        <n v="4.008"/>
        <n v="-183.63239999999999"/>
        <n v="2.3571"/>
        <n v="1.7052"/>
        <n v="27.69"/>
        <n v="11.223599999999999"/>
        <n v="7.0048000000000004"/>
        <n v="218.2518"/>
        <n v="412.5394"/>
        <n v="30.596399999999999"/>
        <n v="1.0842000000000001"/>
        <n v="6.7039999999999997"/>
        <n v="-1.3128"/>
        <n v="94.493700000000004"/>
        <n v="34.758000000000003"/>
        <n v="50.825400000000002"/>
        <n v="-9.8115000000000006"/>
        <n v="26.558"/>
        <n v="35.49"/>
        <n v="-135.08699999999999"/>
        <n v="142.48500000000001"/>
        <n v="97.203199999999995"/>
        <n v="7.79"/>
        <n v="-249.32159999999999"/>
        <n v="2.891"/>
        <n v="16.291"/>
        <n v="5.9311999999999996"/>
        <n v="38.209499999999998"/>
        <n v="-74.745599999999996"/>
        <n v="1.0730999999999999"/>
        <n v="-54.588000000000001"/>
        <n v="17.371200000000002"/>
        <n v="14.718400000000001"/>
        <n v="20.6816"/>
        <n v="-22.143999999999998"/>
        <n v="63.753599999999999"/>
        <n v="5.5875000000000004"/>
        <n v="48.313600000000001"/>
        <n v="4.8518999999999997"/>
        <n v="6.8273999999999999"/>
        <n v="239.98500000000001"/>
        <n v="60.5488"/>
        <n v="1007.9832"/>
        <n v="1.9224000000000001"/>
        <n v="105.297"/>
        <n v="7.992"/>
        <n v="6.15"/>
        <n v="4.7995999999999999"/>
        <n v="76.112499999999997"/>
        <n v="-10.4184"/>
        <n v="-104.673"/>
        <n v="2.7061999999999999"/>
        <n v="1.3977999999999999"/>
        <n v="-59.372999999999998"/>
        <n v="5.0274000000000001"/>
        <n v="2.3807999999999998"/>
        <n v="-65.567999999999998"/>
        <n v="-5.0688000000000004"/>
        <n v="-7.2"/>
        <n v="13.673999999999999"/>
        <n v="37.533999999999999"/>
        <n v="-35.617400000000004"/>
        <n v="34.776000000000003"/>
        <n v="6.4215999999999998"/>
        <n v="11.226599999999999"/>
        <n v="4.0095000000000001"/>
        <n v="-11.596"/>
        <n v="3.0339999999999998"/>
        <n v="-34.070399999999999"/>
        <n v="-2.6880000000000002"/>
        <n v="-2.3904000000000001"/>
        <n v="-3.2391999999999999"/>
        <n v="-1.4059999999999999"/>
        <n v="0.86799999999999999"/>
        <n v="-44.276400000000002"/>
        <n v="2.9546999999999999"/>
        <n v="37.414400000000001"/>
        <n v="9.6039999999999992"/>
        <n v="20.538"/>
        <n v="314.03840000000002"/>
        <n v="5.8891"/>
        <n v="87.284199999999998"/>
        <n v="77.625"/>
        <n v="56.511000000000003"/>
        <n v="12.117599999999999"/>
        <n v="2.7279"/>
        <n v="19.791"/>
        <n v="6.4749999999999996"/>
        <n v="-0.6048"/>
      </sharedItems>
    </cacheField>
  </cacheFields>
  <extLst>
    <ext xmlns:x14="http://schemas.microsoft.com/office/spreadsheetml/2009/9/main" uri="{725AE2AE-9491-48be-B2B4-4EB974FC3084}">
      <x14:pivotCacheDefinition pivotCacheId="3169680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36.917768055559" createdVersion="8" refreshedVersion="8" minRefreshableVersion="3" recordCount="2498" xr:uid="{CAE90311-A11A-E649-874F-37FC48709301}">
  <cacheSource type="worksheet">
    <worksheetSource name="Table4"/>
  </cacheSource>
  <cacheFields count="2">
    <cacheField name="Year" numFmtId="1">
      <sharedItems containsSemiMixedTypes="0" containsString="0" containsNumber="1" containsInteger="1" minValue="2011" maxValue="2014" count="4">
        <n v="2011"/>
        <n v="2012"/>
        <n v="2013"/>
        <n v="2014"/>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1-01-04T00:00:00"/>
    <x v="0"/>
    <x v="0"/>
    <x v="0"/>
    <x v="0"/>
    <x v="0"/>
    <x v="0"/>
    <x v="0"/>
    <x v="0"/>
    <n v="16.448"/>
    <n v="2"/>
    <x v="0"/>
  </r>
  <r>
    <d v="2011-01-05T00:00:00"/>
    <x v="0"/>
    <x v="0"/>
    <x v="1"/>
    <x v="1"/>
    <x v="1"/>
    <x v="0"/>
    <x v="0"/>
    <x v="1"/>
    <n v="11.784000000000001"/>
    <n v="3"/>
    <x v="1"/>
  </r>
  <r>
    <d v="2011-01-05T00:00:00"/>
    <x v="0"/>
    <x v="0"/>
    <x v="1"/>
    <x v="1"/>
    <x v="1"/>
    <x v="0"/>
    <x v="0"/>
    <x v="2"/>
    <n v="272.73599999999999"/>
    <n v="3"/>
    <x v="2"/>
  </r>
  <r>
    <d v="2011-01-05T00:00:00"/>
    <x v="0"/>
    <x v="0"/>
    <x v="1"/>
    <x v="1"/>
    <x v="1"/>
    <x v="0"/>
    <x v="0"/>
    <x v="3"/>
    <n v="3.54"/>
    <n v="2"/>
    <x v="3"/>
  </r>
  <r>
    <d v="2011-01-06T00:00:00"/>
    <x v="0"/>
    <x v="0"/>
    <x v="2"/>
    <x v="0"/>
    <x v="2"/>
    <x v="1"/>
    <x v="0"/>
    <x v="4"/>
    <n v="19.536000000000001"/>
    <n v="3"/>
    <x v="4"/>
  </r>
  <r>
    <d v="2011-01-07T00:00:00"/>
    <x v="0"/>
    <x v="0"/>
    <x v="3"/>
    <x v="0"/>
    <x v="3"/>
    <x v="2"/>
    <x v="0"/>
    <x v="0"/>
    <n v="19.440000000000001"/>
    <n v="3"/>
    <x v="5"/>
  </r>
  <r>
    <d v="2011-01-07T00:00:00"/>
    <x v="0"/>
    <x v="0"/>
    <x v="4"/>
    <x v="2"/>
    <x v="4"/>
    <x v="3"/>
    <x v="0"/>
    <x v="4"/>
    <n v="12.78"/>
    <n v="3"/>
    <x v="6"/>
  </r>
  <r>
    <d v="2011-01-07T00:00:00"/>
    <x v="0"/>
    <x v="0"/>
    <x v="5"/>
    <x v="1"/>
    <x v="5"/>
    <x v="3"/>
    <x v="1"/>
    <x v="5"/>
    <n v="2573.8200000000002"/>
    <n v="9"/>
    <x v="7"/>
  </r>
  <r>
    <d v="2011-01-07T00:00:00"/>
    <x v="0"/>
    <x v="0"/>
    <x v="5"/>
    <x v="1"/>
    <x v="5"/>
    <x v="3"/>
    <x v="0"/>
    <x v="3"/>
    <n v="609.98"/>
    <n v="2"/>
    <x v="8"/>
  </r>
  <r>
    <d v="2011-01-07T00:00:00"/>
    <x v="0"/>
    <x v="0"/>
    <x v="5"/>
    <x v="1"/>
    <x v="5"/>
    <x v="3"/>
    <x v="0"/>
    <x v="4"/>
    <n v="5.48"/>
    <n v="2"/>
    <x v="9"/>
  </r>
  <r>
    <d v="2011-01-07T00:00:00"/>
    <x v="0"/>
    <x v="0"/>
    <x v="5"/>
    <x v="1"/>
    <x v="5"/>
    <x v="3"/>
    <x v="2"/>
    <x v="6"/>
    <n v="391.98"/>
    <n v="2"/>
    <x v="10"/>
  </r>
  <r>
    <d v="2011-01-07T00:00:00"/>
    <x v="0"/>
    <x v="0"/>
    <x v="5"/>
    <x v="1"/>
    <x v="5"/>
    <x v="3"/>
    <x v="2"/>
    <x v="6"/>
    <n v="755.96"/>
    <n v="4"/>
    <x v="11"/>
  </r>
  <r>
    <d v="2011-01-07T00:00:00"/>
    <x v="0"/>
    <x v="0"/>
    <x v="5"/>
    <x v="1"/>
    <x v="5"/>
    <x v="3"/>
    <x v="0"/>
    <x v="7"/>
    <n v="31.12"/>
    <n v="4"/>
    <x v="12"/>
  </r>
  <r>
    <d v="2011-01-07T00:00:00"/>
    <x v="0"/>
    <x v="0"/>
    <x v="5"/>
    <x v="1"/>
    <x v="5"/>
    <x v="3"/>
    <x v="0"/>
    <x v="0"/>
    <n v="6.54"/>
    <n v="1"/>
    <x v="13"/>
  </r>
  <r>
    <d v="2011-01-08T00:00:00"/>
    <x v="0"/>
    <x v="0"/>
    <x v="6"/>
    <x v="0"/>
    <x v="0"/>
    <x v="0"/>
    <x v="1"/>
    <x v="8"/>
    <n v="76.727999999999994"/>
    <n v="3"/>
    <x v="14"/>
  </r>
  <r>
    <d v="2011-01-08T00:00:00"/>
    <x v="0"/>
    <x v="0"/>
    <x v="6"/>
    <x v="0"/>
    <x v="0"/>
    <x v="0"/>
    <x v="0"/>
    <x v="3"/>
    <n v="10.43"/>
    <n v="7"/>
    <x v="15"/>
  </r>
  <r>
    <d v="2011-01-10T00:00:00"/>
    <x v="0"/>
    <x v="0"/>
    <x v="7"/>
    <x v="0"/>
    <x v="0"/>
    <x v="0"/>
    <x v="0"/>
    <x v="4"/>
    <n v="9.3439999999999994"/>
    <n v="2"/>
    <x v="16"/>
  </r>
  <r>
    <d v="2011-01-10T00:00:00"/>
    <x v="0"/>
    <x v="0"/>
    <x v="7"/>
    <x v="0"/>
    <x v="0"/>
    <x v="0"/>
    <x v="2"/>
    <x v="9"/>
    <n v="31.2"/>
    <n v="3"/>
    <x v="17"/>
  </r>
  <r>
    <d v="2011-01-11T00:00:00"/>
    <x v="0"/>
    <x v="0"/>
    <x v="8"/>
    <x v="2"/>
    <x v="6"/>
    <x v="3"/>
    <x v="0"/>
    <x v="1"/>
    <n v="2.89"/>
    <n v="1"/>
    <x v="18"/>
  </r>
  <r>
    <d v="2011-01-11T00:00:00"/>
    <x v="0"/>
    <x v="0"/>
    <x v="8"/>
    <x v="2"/>
    <x v="6"/>
    <x v="3"/>
    <x v="1"/>
    <x v="8"/>
    <n v="51.94"/>
    <n v="1"/>
    <x v="19"/>
  </r>
  <r>
    <d v="2011-01-12T00:00:00"/>
    <x v="0"/>
    <x v="0"/>
    <x v="9"/>
    <x v="0"/>
    <x v="7"/>
    <x v="1"/>
    <x v="1"/>
    <x v="8"/>
    <n v="9.94"/>
    <n v="2"/>
    <x v="20"/>
  </r>
  <r>
    <d v="2011-01-14T00:00:00"/>
    <x v="0"/>
    <x v="0"/>
    <x v="10"/>
    <x v="2"/>
    <x v="8"/>
    <x v="3"/>
    <x v="0"/>
    <x v="10"/>
    <n v="11.36"/>
    <n v="2"/>
    <x v="21"/>
  </r>
  <r>
    <d v="2011-01-14T00:00:00"/>
    <x v="0"/>
    <x v="0"/>
    <x v="10"/>
    <x v="2"/>
    <x v="8"/>
    <x v="3"/>
    <x v="0"/>
    <x v="10"/>
    <n v="50.94"/>
    <n v="3"/>
    <x v="22"/>
  </r>
  <r>
    <d v="2011-01-14T00:00:00"/>
    <x v="0"/>
    <x v="0"/>
    <x v="10"/>
    <x v="2"/>
    <x v="8"/>
    <x v="3"/>
    <x v="2"/>
    <x v="9"/>
    <n v="646.74"/>
    <n v="6"/>
    <x v="23"/>
  </r>
  <r>
    <d v="2011-01-14T00:00:00"/>
    <x v="0"/>
    <x v="0"/>
    <x v="10"/>
    <x v="2"/>
    <x v="8"/>
    <x v="3"/>
    <x v="0"/>
    <x v="3"/>
    <n v="5.64"/>
    <n v="3"/>
    <x v="24"/>
  </r>
  <r>
    <d v="2011-01-14T00:00:00"/>
    <x v="0"/>
    <x v="0"/>
    <x v="10"/>
    <x v="2"/>
    <x v="8"/>
    <x v="3"/>
    <x v="0"/>
    <x v="2"/>
    <n v="572.58000000000004"/>
    <n v="6"/>
    <x v="25"/>
  </r>
  <r>
    <d v="2011-01-14T00:00:00"/>
    <x v="0"/>
    <x v="0"/>
    <x v="11"/>
    <x v="0"/>
    <x v="9"/>
    <x v="3"/>
    <x v="1"/>
    <x v="5"/>
    <n v="545.94000000000005"/>
    <n v="6"/>
    <x v="26"/>
  </r>
  <r>
    <d v="2011-01-14T00:00:00"/>
    <x v="0"/>
    <x v="0"/>
    <x v="12"/>
    <x v="0"/>
    <x v="3"/>
    <x v="2"/>
    <x v="0"/>
    <x v="2"/>
    <n v="1325.85"/>
    <n v="5"/>
    <x v="27"/>
  </r>
  <r>
    <d v="2011-01-14T00:00:00"/>
    <x v="0"/>
    <x v="0"/>
    <x v="12"/>
    <x v="0"/>
    <x v="3"/>
    <x v="2"/>
    <x v="1"/>
    <x v="11"/>
    <n v="333.99900000000002"/>
    <n v="3"/>
    <x v="28"/>
  </r>
  <r>
    <d v="2011-01-14T00:00:00"/>
    <x v="0"/>
    <x v="0"/>
    <x v="12"/>
    <x v="0"/>
    <x v="3"/>
    <x v="2"/>
    <x v="0"/>
    <x v="4"/>
    <n v="19.899999999999999"/>
    <n v="5"/>
    <x v="29"/>
  </r>
  <r>
    <d v="2011-01-14T00:00:00"/>
    <x v="0"/>
    <x v="0"/>
    <x v="13"/>
    <x v="0"/>
    <x v="10"/>
    <x v="1"/>
    <x v="0"/>
    <x v="0"/>
    <n v="37.408000000000001"/>
    <n v="7"/>
    <x v="30"/>
  </r>
  <r>
    <d v="2011-01-14T00:00:00"/>
    <x v="0"/>
    <x v="0"/>
    <x v="13"/>
    <x v="0"/>
    <x v="10"/>
    <x v="1"/>
    <x v="0"/>
    <x v="3"/>
    <n v="3.4380000000000002"/>
    <n v="2"/>
    <x v="31"/>
  </r>
  <r>
    <d v="2011-01-15T00:00:00"/>
    <x v="0"/>
    <x v="0"/>
    <x v="14"/>
    <x v="2"/>
    <x v="2"/>
    <x v="1"/>
    <x v="1"/>
    <x v="11"/>
    <n v="61.96"/>
    <n v="4"/>
    <x v="32"/>
  </r>
  <r>
    <d v="2011-01-16T00:00:00"/>
    <x v="0"/>
    <x v="0"/>
    <x v="15"/>
    <x v="0"/>
    <x v="4"/>
    <x v="3"/>
    <x v="2"/>
    <x v="9"/>
    <n v="149.94999999999999"/>
    <n v="5"/>
    <x v="33"/>
  </r>
  <r>
    <d v="2011-01-17T00:00:00"/>
    <x v="0"/>
    <x v="0"/>
    <x v="16"/>
    <x v="0"/>
    <x v="2"/>
    <x v="1"/>
    <x v="1"/>
    <x v="8"/>
    <n v="127.104"/>
    <n v="6"/>
    <x v="34"/>
  </r>
  <r>
    <d v="2011-01-17T00:00:00"/>
    <x v="0"/>
    <x v="0"/>
    <x v="16"/>
    <x v="0"/>
    <x v="2"/>
    <x v="1"/>
    <x v="2"/>
    <x v="6"/>
    <n v="124.2"/>
    <n v="3"/>
    <x v="35"/>
  </r>
  <r>
    <d v="2011-01-17T00:00:00"/>
    <x v="0"/>
    <x v="0"/>
    <x v="16"/>
    <x v="0"/>
    <x v="2"/>
    <x v="1"/>
    <x v="0"/>
    <x v="3"/>
    <n v="18.588000000000001"/>
    <n v="2"/>
    <x v="36"/>
  </r>
  <r>
    <d v="2011-01-17T00:00:00"/>
    <x v="0"/>
    <x v="0"/>
    <x v="16"/>
    <x v="0"/>
    <x v="2"/>
    <x v="1"/>
    <x v="0"/>
    <x v="1"/>
    <n v="30.071999999999999"/>
    <n v="3"/>
    <x v="37"/>
  </r>
  <r>
    <d v="2011-01-19T00:00:00"/>
    <x v="0"/>
    <x v="0"/>
    <x v="17"/>
    <x v="2"/>
    <x v="11"/>
    <x v="2"/>
    <x v="0"/>
    <x v="12"/>
    <n v="64.864000000000004"/>
    <n v="4"/>
    <x v="38"/>
  </r>
  <r>
    <d v="2011-01-20T00:00:00"/>
    <x v="0"/>
    <x v="0"/>
    <x v="18"/>
    <x v="0"/>
    <x v="12"/>
    <x v="2"/>
    <x v="0"/>
    <x v="3"/>
    <n v="32.340000000000003"/>
    <n v="10"/>
    <x v="39"/>
  </r>
  <r>
    <d v="2011-01-20T00:00:00"/>
    <x v="0"/>
    <x v="0"/>
    <x v="18"/>
    <x v="0"/>
    <x v="12"/>
    <x v="2"/>
    <x v="0"/>
    <x v="0"/>
    <n v="56.064"/>
    <n v="4"/>
    <x v="40"/>
  </r>
  <r>
    <d v="2011-01-20T00:00:00"/>
    <x v="0"/>
    <x v="0"/>
    <x v="18"/>
    <x v="0"/>
    <x v="12"/>
    <x v="2"/>
    <x v="0"/>
    <x v="10"/>
    <n v="108.72"/>
    <n v="5"/>
    <x v="41"/>
  </r>
  <r>
    <d v="2011-01-20T00:00:00"/>
    <x v="0"/>
    <x v="0"/>
    <x v="18"/>
    <x v="0"/>
    <x v="12"/>
    <x v="2"/>
    <x v="1"/>
    <x v="11"/>
    <n v="181.47"/>
    <n v="5"/>
    <x v="42"/>
  </r>
  <r>
    <d v="2011-01-21T00:00:00"/>
    <x v="0"/>
    <x v="0"/>
    <x v="19"/>
    <x v="0"/>
    <x v="13"/>
    <x v="3"/>
    <x v="2"/>
    <x v="6"/>
    <n v="699.93"/>
    <n v="7"/>
    <x v="43"/>
  </r>
  <r>
    <d v="2011-01-21T00:00:00"/>
    <x v="0"/>
    <x v="0"/>
    <x v="19"/>
    <x v="0"/>
    <x v="13"/>
    <x v="3"/>
    <x v="0"/>
    <x v="4"/>
    <n v="22.96"/>
    <n v="7"/>
    <x v="44"/>
  </r>
  <r>
    <d v="2011-01-21T00:00:00"/>
    <x v="0"/>
    <x v="0"/>
    <x v="19"/>
    <x v="0"/>
    <x v="13"/>
    <x v="3"/>
    <x v="1"/>
    <x v="8"/>
    <n v="38.6"/>
    <n v="4"/>
    <x v="45"/>
  </r>
  <r>
    <d v="2011-01-21T00:00:00"/>
    <x v="0"/>
    <x v="0"/>
    <x v="19"/>
    <x v="0"/>
    <x v="13"/>
    <x v="3"/>
    <x v="0"/>
    <x v="4"/>
    <n v="6.63"/>
    <n v="3"/>
    <x v="46"/>
  </r>
  <r>
    <d v="2011-01-21T00:00:00"/>
    <x v="0"/>
    <x v="0"/>
    <x v="19"/>
    <x v="0"/>
    <x v="13"/>
    <x v="3"/>
    <x v="0"/>
    <x v="10"/>
    <n v="23.34"/>
    <n v="3"/>
    <x v="47"/>
  </r>
  <r>
    <d v="2011-01-21T00:00:00"/>
    <x v="0"/>
    <x v="0"/>
    <x v="19"/>
    <x v="0"/>
    <x v="13"/>
    <x v="3"/>
    <x v="1"/>
    <x v="5"/>
    <n v="1067.94"/>
    <n v="3"/>
    <x v="48"/>
  </r>
  <r>
    <d v="2011-01-21T00:00:00"/>
    <x v="0"/>
    <x v="0"/>
    <x v="20"/>
    <x v="0"/>
    <x v="3"/>
    <x v="2"/>
    <x v="0"/>
    <x v="0"/>
    <n v="19.36"/>
    <n v="2"/>
    <x v="49"/>
  </r>
  <r>
    <d v="2011-01-21T00:00:00"/>
    <x v="0"/>
    <x v="0"/>
    <x v="20"/>
    <x v="0"/>
    <x v="3"/>
    <x v="2"/>
    <x v="1"/>
    <x v="8"/>
    <n v="19.3"/>
    <n v="2"/>
    <x v="50"/>
  </r>
  <r>
    <d v="2011-01-21T00:00:00"/>
    <x v="0"/>
    <x v="0"/>
    <x v="21"/>
    <x v="0"/>
    <x v="14"/>
    <x v="0"/>
    <x v="0"/>
    <x v="2"/>
    <n v="13.98"/>
    <n v="1"/>
    <x v="51"/>
  </r>
  <r>
    <d v="2011-01-21T00:00:00"/>
    <x v="0"/>
    <x v="0"/>
    <x v="21"/>
    <x v="0"/>
    <x v="14"/>
    <x v="0"/>
    <x v="1"/>
    <x v="8"/>
    <n v="272.94"/>
    <n v="3"/>
    <x v="52"/>
  </r>
  <r>
    <d v="2011-01-21T00:00:00"/>
    <x v="0"/>
    <x v="0"/>
    <x v="21"/>
    <x v="0"/>
    <x v="14"/>
    <x v="0"/>
    <x v="0"/>
    <x v="3"/>
    <n v="19.05"/>
    <n v="5"/>
    <x v="53"/>
  </r>
  <r>
    <d v="2011-01-21T00:00:00"/>
    <x v="0"/>
    <x v="0"/>
    <x v="21"/>
    <x v="0"/>
    <x v="14"/>
    <x v="0"/>
    <x v="0"/>
    <x v="12"/>
    <n v="247.71600000000001"/>
    <n v="4"/>
    <x v="54"/>
  </r>
  <r>
    <d v="2011-01-21T00:00:00"/>
    <x v="0"/>
    <x v="0"/>
    <x v="21"/>
    <x v="0"/>
    <x v="14"/>
    <x v="0"/>
    <x v="0"/>
    <x v="2"/>
    <n v="66.58"/>
    <n v="2"/>
    <x v="55"/>
  </r>
  <r>
    <d v="2011-01-21T00:00:00"/>
    <x v="0"/>
    <x v="0"/>
    <x v="21"/>
    <x v="0"/>
    <x v="14"/>
    <x v="0"/>
    <x v="0"/>
    <x v="4"/>
    <n v="43.92"/>
    <n v="3"/>
    <x v="56"/>
  </r>
  <r>
    <d v="2011-01-21T00:00:00"/>
    <x v="0"/>
    <x v="0"/>
    <x v="21"/>
    <x v="0"/>
    <x v="14"/>
    <x v="0"/>
    <x v="1"/>
    <x v="8"/>
    <n v="14.73"/>
    <n v="3"/>
    <x v="57"/>
  </r>
  <r>
    <d v="2011-01-21T00:00:00"/>
    <x v="0"/>
    <x v="0"/>
    <x v="21"/>
    <x v="0"/>
    <x v="14"/>
    <x v="0"/>
    <x v="0"/>
    <x v="3"/>
    <n v="29.7"/>
    <n v="5"/>
    <x v="58"/>
  </r>
  <r>
    <d v="2011-01-21T00:00:00"/>
    <x v="0"/>
    <x v="0"/>
    <x v="22"/>
    <x v="2"/>
    <x v="15"/>
    <x v="3"/>
    <x v="0"/>
    <x v="3"/>
    <n v="67.194000000000003"/>
    <n v="1"/>
    <x v="59"/>
  </r>
  <r>
    <d v="2011-01-22T00:00:00"/>
    <x v="0"/>
    <x v="0"/>
    <x v="23"/>
    <x v="0"/>
    <x v="16"/>
    <x v="3"/>
    <x v="1"/>
    <x v="8"/>
    <n v="25.248000000000001"/>
    <n v="3"/>
    <x v="60"/>
  </r>
  <r>
    <d v="2011-01-24T00:00:00"/>
    <x v="0"/>
    <x v="0"/>
    <x v="24"/>
    <x v="0"/>
    <x v="17"/>
    <x v="2"/>
    <x v="0"/>
    <x v="0"/>
    <n v="40.08"/>
    <n v="6"/>
    <x v="61"/>
  </r>
  <r>
    <d v="2011-01-24T00:00:00"/>
    <x v="0"/>
    <x v="0"/>
    <x v="25"/>
    <x v="0"/>
    <x v="18"/>
    <x v="0"/>
    <x v="0"/>
    <x v="7"/>
    <n v="5.94"/>
    <n v="3"/>
    <x v="62"/>
  </r>
  <r>
    <d v="2011-01-27T00:00:00"/>
    <x v="0"/>
    <x v="0"/>
    <x v="26"/>
    <x v="1"/>
    <x v="6"/>
    <x v="3"/>
    <x v="1"/>
    <x v="8"/>
    <n v="62.82"/>
    <n v="3"/>
    <x v="63"/>
  </r>
  <r>
    <d v="2011-01-27T00:00:00"/>
    <x v="0"/>
    <x v="0"/>
    <x v="26"/>
    <x v="1"/>
    <x v="6"/>
    <x v="3"/>
    <x v="0"/>
    <x v="2"/>
    <n v="489.92"/>
    <n v="8"/>
    <x v="62"/>
  </r>
  <r>
    <d v="2011-01-27T00:00:00"/>
    <x v="0"/>
    <x v="0"/>
    <x v="26"/>
    <x v="1"/>
    <x v="6"/>
    <x v="3"/>
    <x v="0"/>
    <x v="0"/>
    <n v="19.440000000000001"/>
    <n v="3"/>
    <x v="5"/>
  </r>
  <r>
    <d v="2011-01-27T00:00:00"/>
    <x v="0"/>
    <x v="0"/>
    <x v="26"/>
    <x v="1"/>
    <x v="6"/>
    <x v="3"/>
    <x v="0"/>
    <x v="0"/>
    <n v="16.68"/>
    <n v="2"/>
    <x v="64"/>
  </r>
  <r>
    <d v="2011-01-27T00:00:00"/>
    <x v="0"/>
    <x v="0"/>
    <x v="26"/>
    <x v="1"/>
    <x v="6"/>
    <x v="3"/>
    <x v="2"/>
    <x v="6"/>
    <n v="155.35"/>
    <n v="13"/>
    <x v="62"/>
  </r>
  <r>
    <d v="2011-01-27T00:00:00"/>
    <x v="0"/>
    <x v="0"/>
    <x v="26"/>
    <x v="1"/>
    <x v="6"/>
    <x v="3"/>
    <x v="1"/>
    <x v="8"/>
    <n v="12.42"/>
    <n v="3"/>
    <x v="65"/>
  </r>
  <r>
    <d v="2011-01-27T00:00:00"/>
    <x v="0"/>
    <x v="0"/>
    <x v="26"/>
    <x v="1"/>
    <x v="6"/>
    <x v="3"/>
    <x v="2"/>
    <x v="6"/>
    <n v="187.98"/>
    <n v="2"/>
    <x v="66"/>
  </r>
  <r>
    <d v="2011-01-27T00:00:00"/>
    <x v="0"/>
    <x v="0"/>
    <x v="27"/>
    <x v="2"/>
    <x v="19"/>
    <x v="0"/>
    <x v="0"/>
    <x v="3"/>
    <n v="10.68"/>
    <n v="2"/>
    <x v="67"/>
  </r>
  <r>
    <d v="2011-01-27T00:00:00"/>
    <x v="0"/>
    <x v="0"/>
    <x v="27"/>
    <x v="2"/>
    <x v="19"/>
    <x v="0"/>
    <x v="1"/>
    <x v="11"/>
    <n v="141.96"/>
    <n v="2"/>
    <x v="68"/>
  </r>
  <r>
    <d v="2011-01-28T00:00:00"/>
    <x v="0"/>
    <x v="0"/>
    <x v="28"/>
    <x v="0"/>
    <x v="3"/>
    <x v="2"/>
    <x v="0"/>
    <x v="2"/>
    <n v="57.23"/>
    <n v="1"/>
    <x v="69"/>
  </r>
  <r>
    <d v="2011-01-28T00:00:00"/>
    <x v="0"/>
    <x v="0"/>
    <x v="28"/>
    <x v="0"/>
    <x v="3"/>
    <x v="2"/>
    <x v="1"/>
    <x v="13"/>
    <n v="333"/>
    <n v="3"/>
    <x v="70"/>
  </r>
  <r>
    <d v="2011-01-28T00:00:00"/>
    <x v="0"/>
    <x v="0"/>
    <x v="28"/>
    <x v="0"/>
    <x v="3"/>
    <x v="2"/>
    <x v="0"/>
    <x v="4"/>
    <n v="36.44"/>
    <n v="4"/>
    <x v="71"/>
  </r>
  <r>
    <d v="2011-01-29T00:00:00"/>
    <x v="0"/>
    <x v="0"/>
    <x v="29"/>
    <x v="0"/>
    <x v="20"/>
    <x v="1"/>
    <x v="0"/>
    <x v="3"/>
    <n v="3.9279999999999999"/>
    <n v="1"/>
    <x v="72"/>
  </r>
  <r>
    <d v="2011-01-31T00:00:00"/>
    <x v="0"/>
    <x v="0"/>
    <x v="30"/>
    <x v="0"/>
    <x v="14"/>
    <x v="0"/>
    <x v="0"/>
    <x v="0"/>
    <n v="10.56"/>
    <n v="2"/>
    <x v="73"/>
  </r>
  <r>
    <d v="2011-01-31T00:00:00"/>
    <x v="0"/>
    <x v="0"/>
    <x v="30"/>
    <x v="0"/>
    <x v="14"/>
    <x v="0"/>
    <x v="0"/>
    <x v="2"/>
    <n v="229.94"/>
    <n v="2"/>
    <x v="74"/>
  </r>
  <r>
    <d v="2011-02-01T00:00:00"/>
    <x v="0"/>
    <x v="1"/>
    <x v="31"/>
    <x v="0"/>
    <x v="3"/>
    <x v="2"/>
    <x v="1"/>
    <x v="11"/>
    <n v="290.666"/>
    <n v="2"/>
    <x v="75"/>
  </r>
  <r>
    <d v="2011-02-02T00:00:00"/>
    <x v="0"/>
    <x v="1"/>
    <x v="32"/>
    <x v="0"/>
    <x v="21"/>
    <x v="0"/>
    <x v="2"/>
    <x v="9"/>
    <n v="468.9"/>
    <n v="6"/>
    <x v="76"/>
  </r>
  <r>
    <d v="2011-02-03T00:00:00"/>
    <x v="0"/>
    <x v="1"/>
    <x v="33"/>
    <x v="1"/>
    <x v="3"/>
    <x v="2"/>
    <x v="0"/>
    <x v="7"/>
    <n v="12.35"/>
    <n v="5"/>
    <x v="77"/>
  </r>
  <r>
    <d v="2011-02-03T00:00:00"/>
    <x v="0"/>
    <x v="1"/>
    <x v="34"/>
    <x v="0"/>
    <x v="16"/>
    <x v="3"/>
    <x v="0"/>
    <x v="3"/>
    <n v="18.335999999999999"/>
    <n v="2"/>
    <x v="78"/>
  </r>
  <r>
    <d v="2011-02-03T00:00:00"/>
    <x v="0"/>
    <x v="1"/>
    <x v="34"/>
    <x v="0"/>
    <x v="16"/>
    <x v="3"/>
    <x v="2"/>
    <x v="6"/>
    <n v="180.96"/>
    <n v="5"/>
    <x v="79"/>
  </r>
  <r>
    <d v="2011-02-04T00:00:00"/>
    <x v="0"/>
    <x v="1"/>
    <x v="23"/>
    <x v="0"/>
    <x v="22"/>
    <x v="2"/>
    <x v="0"/>
    <x v="3"/>
    <n v="83.84"/>
    <n v="2"/>
    <x v="80"/>
  </r>
  <r>
    <d v="2011-02-04T00:00:00"/>
    <x v="0"/>
    <x v="1"/>
    <x v="23"/>
    <x v="0"/>
    <x v="22"/>
    <x v="2"/>
    <x v="0"/>
    <x v="3"/>
    <n v="13.272"/>
    <n v="3"/>
    <x v="81"/>
  </r>
  <r>
    <d v="2011-02-05T00:00:00"/>
    <x v="0"/>
    <x v="1"/>
    <x v="35"/>
    <x v="1"/>
    <x v="3"/>
    <x v="2"/>
    <x v="0"/>
    <x v="3"/>
    <n v="82.896000000000001"/>
    <n v="3"/>
    <x v="82"/>
  </r>
  <r>
    <d v="2011-02-05T00:00:00"/>
    <x v="0"/>
    <x v="1"/>
    <x v="35"/>
    <x v="1"/>
    <x v="3"/>
    <x v="2"/>
    <x v="0"/>
    <x v="0"/>
    <n v="34.24"/>
    <n v="4"/>
    <x v="83"/>
  </r>
  <r>
    <d v="2011-02-05T00:00:00"/>
    <x v="0"/>
    <x v="1"/>
    <x v="36"/>
    <x v="2"/>
    <x v="3"/>
    <x v="2"/>
    <x v="0"/>
    <x v="3"/>
    <n v="17.248000000000001"/>
    <n v="2"/>
    <x v="84"/>
  </r>
  <r>
    <d v="2011-02-07T00:00:00"/>
    <x v="0"/>
    <x v="1"/>
    <x v="37"/>
    <x v="2"/>
    <x v="6"/>
    <x v="3"/>
    <x v="0"/>
    <x v="1"/>
    <n v="15"/>
    <n v="4"/>
    <x v="85"/>
  </r>
  <r>
    <d v="2011-02-07T00:00:00"/>
    <x v="0"/>
    <x v="1"/>
    <x v="37"/>
    <x v="2"/>
    <x v="6"/>
    <x v="3"/>
    <x v="2"/>
    <x v="6"/>
    <n v="161.61000000000001"/>
    <n v="1"/>
    <x v="86"/>
  </r>
  <r>
    <d v="2011-02-07T00:00:00"/>
    <x v="0"/>
    <x v="1"/>
    <x v="37"/>
    <x v="2"/>
    <x v="6"/>
    <x v="3"/>
    <x v="2"/>
    <x v="6"/>
    <n v="144.94999999999999"/>
    <n v="5"/>
    <x v="87"/>
  </r>
  <r>
    <d v="2011-02-07T00:00:00"/>
    <x v="0"/>
    <x v="1"/>
    <x v="16"/>
    <x v="0"/>
    <x v="1"/>
    <x v="0"/>
    <x v="0"/>
    <x v="3"/>
    <n v="8.952"/>
    <n v="2"/>
    <x v="88"/>
  </r>
  <r>
    <d v="2011-02-08T00:00:00"/>
    <x v="0"/>
    <x v="1"/>
    <x v="38"/>
    <x v="2"/>
    <x v="23"/>
    <x v="1"/>
    <x v="2"/>
    <x v="9"/>
    <n v="115.36"/>
    <n v="7"/>
    <x v="89"/>
  </r>
  <r>
    <d v="2011-02-08T00:00:00"/>
    <x v="0"/>
    <x v="1"/>
    <x v="10"/>
    <x v="2"/>
    <x v="20"/>
    <x v="1"/>
    <x v="0"/>
    <x v="2"/>
    <n v="64.959999999999994"/>
    <n v="4"/>
    <x v="90"/>
  </r>
  <r>
    <d v="2011-02-09T00:00:00"/>
    <x v="0"/>
    <x v="1"/>
    <x v="39"/>
    <x v="1"/>
    <x v="17"/>
    <x v="2"/>
    <x v="1"/>
    <x v="8"/>
    <n v="14.56"/>
    <n v="2"/>
    <x v="91"/>
  </r>
  <r>
    <d v="2011-02-12T00:00:00"/>
    <x v="0"/>
    <x v="1"/>
    <x v="40"/>
    <x v="0"/>
    <x v="6"/>
    <x v="3"/>
    <x v="2"/>
    <x v="9"/>
    <n v="234.45"/>
    <n v="3"/>
    <x v="92"/>
  </r>
  <r>
    <d v="2011-02-12T00:00:00"/>
    <x v="0"/>
    <x v="1"/>
    <x v="40"/>
    <x v="0"/>
    <x v="6"/>
    <x v="3"/>
    <x v="1"/>
    <x v="13"/>
    <n v="1256.22"/>
    <n v="6"/>
    <x v="93"/>
  </r>
  <r>
    <d v="2011-02-12T00:00:00"/>
    <x v="0"/>
    <x v="1"/>
    <x v="40"/>
    <x v="0"/>
    <x v="6"/>
    <x v="3"/>
    <x v="0"/>
    <x v="3"/>
    <n v="17.46"/>
    <n v="2"/>
    <x v="94"/>
  </r>
  <r>
    <d v="2011-02-12T00:00:00"/>
    <x v="0"/>
    <x v="1"/>
    <x v="41"/>
    <x v="0"/>
    <x v="24"/>
    <x v="0"/>
    <x v="1"/>
    <x v="5"/>
    <n v="60.89"/>
    <n v="1"/>
    <x v="95"/>
  </r>
  <r>
    <d v="2011-02-12T00:00:00"/>
    <x v="0"/>
    <x v="1"/>
    <x v="41"/>
    <x v="0"/>
    <x v="24"/>
    <x v="0"/>
    <x v="0"/>
    <x v="1"/>
    <n v="14.94"/>
    <n v="3"/>
    <x v="96"/>
  </r>
  <r>
    <d v="2011-02-12T00:00:00"/>
    <x v="0"/>
    <x v="1"/>
    <x v="41"/>
    <x v="0"/>
    <x v="24"/>
    <x v="0"/>
    <x v="0"/>
    <x v="3"/>
    <n v="9.64"/>
    <n v="2"/>
    <x v="97"/>
  </r>
  <r>
    <d v="2011-02-12T00:00:00"/>
    <x v="0"/>
    <x v="1"/>
    <x v="41"/>
    <x v="0"/>
    <x v="24"/>
    <x v="0"/>
    <x v="1"/>
    <x v="8"/>
    <n v="332.94"/>
    <n v="3"/>
    <x v="98"/>
  </r>
  <r>
    <d v="2011-02-12T00:00:00"/>
    <x v="0"/>
    <x v="1"/>
    <x v="41"/>
    <x v="0"/>
    <x v="24"/>
    <x v="0"/>
    <x v="0"/>
    <x v="3"/>
    <n v="51.9"/>
    <n v="3"/>
    <x v="99"/>
  </r>
  <r>
    <d v="2011-02-12T00:00:00"/>
    <x v="0"/>
    <x v="1"/>
    <x v="41"/>
    <x v="0"/>
    <x v="24"/>
    <x v="0"/>
    <x v="0"/>
    <x v="2"/>
    <n v="64.959999999999994"/>
    <n v="2"/>
    <x v="100"/>
  </r>
  <r>
    <d v="2011-02-13T00:00:00"/>
    <x v="0"/>
    <x v="1"/>
    <x v="42"/>
    <x v="0"/>
    <x v="3"/>
    <x v="2"/>
    <x v="1"/>
    <x v="5"/>
    <n v="129.56800000000001"/>
    <n v="2"/>
    <x v="101"/>
  </r>
  <r>
    <d v="2011-02-15T00:00:00"/>
    <x v="0"/>
    <x v="1"/>
    <x v="43"/>
    <x v="0"/>
    <x v="0"/>
    <x v="0"/>
    <x v="0"/>
    <x v="0"/>
    <n v="16.175999999999998"/>
    <n v="3"/>
    <x v="102"/>
  </r>
  <r>
    <d v="2011-02-15T00:00:00"/>
    <x v="0"/>
    <x v="1"/>
    <x v="44"/>
    <x v="2"/>
    <x v="22"/>
    <x v="2"/>
    <x v="2"/>
    <x v="9"/>
    <n v="239.97"/>
    <n v="3"/>
    <x v="103"/>
  </r>
  <r>
    <d v="2011-02-15T00:00:00"/>
    <x v="0"/>
    <x v="1"/>
    <x v="44"/>
    <x v="2"/>
    <x v="22"/>
    <x v="2"/>
    <x v="0"/>
    <x v="12"/>
    <n v="81.96"/>
    <n v="2"/>
    <x v="104"/>
  </r>
  <r>
    <d v="2011-02-15T00:00:00"/>
    <x v="0"/>
    <x v="1"/>
    <x v="44"/>
    <x v="2"/>
    <x v="22"/>
    <x v="2"/>
    <x v="0"/>
    <x v="14"/>
    <n v="238.62"/>
    <n v="2"/>
    <x v="105"/>
  </r>
  <r>
    <d v="2011-02-16T00:00:00"/>
    <x v="0"/>
    <x v="1"/>
    <x v="45"/>
    <x v="2"/>
    <x v="22"/>
    <x v="2"/>
    <x v="0"/>
    <x v="3"/>
    <n v="21.36"/>
    <n v="5"/>
    <x v="106"/>
  </r>
  <r>
    <d v="2011-02-17T00:00:00"/>
    <x v="0"/>
    <x v="1"/>
    <x v="46"/>
    <x v="0"/>
    <x v="0"/>
    <x v="0"/>
    <x v="0"/>
    <x v="3"/>
    <n v="1.08"/>
    <n v="3"/>
    <x v="107"/>
  </r>
  <r>
    <d v="2011-02-17T00:00:00"/>
    <x v="0"/>
    <x v="1"/>
    <x v="46"/>
    <x v="0"/>
    <x v="0"/>
    <x v="0"/>
    <x v="0"/>
    <x v="12"/>
    <n v="7.96"/>
    <n v="2"/>
    <x v="108"/>
  </r>
  <r>
    <d v="2011-02-18T00:00:00"/>
    <x v="0"/>
    <x v="1"/>
    <x v="16"/>
    <x v="0"/>
    <x v="1"/>
    <x v="0"/>
    <x v="0"/>
    <x v="4"/>
    <n v="54.207999999999998"/>
    <n v="14"/>
    <x v="109"/>
  </r>
  <r>
    <d v="2011-02-19T00:00:00"/>
    <x v="0"/>
    <x v="1"/>
    <x v="47"/>
    <x v="0"/>
    <x v="0"/>
    <x v="0"/>
    <x v="1"/>
    <x v="8"/>
    <n v="25.16"/>
    <n v="5"/>
    <x v="110"/>
  </r>
  <r>
    <d v="2011-02-19T00:00:00"/>
    <x v="0"/>
    <x v="1"/>
    <x v="48"/>
    <x v="0"/>
    <x v="0"/>
    <x v="0"/>
    <x v="0"/>
    <x v="2"/>
    <n v="12.624000000000001"/>
    <n v="2"/>
    <x v="111"/>
  </r>
  <r>
    <d v="2011-02-21T00:00:00"/>
    <x v="0"/>
    <x v="1"/>
    <x v="49"/>
    <x v="2"/>
    <x v="18"/>
    <x v="0"/>
    <x v="2"/>
    <x v="9"/>
    <n v="62.31"/>
    <n v="3"/>
    <x v="112"/>
  </r>
  <r>
    <d v="2011-02-21T00:00:00"/>
    <x v="0"/>
    <x v="1"/>
    <x v="49"/>
    <x v="2"/>
    <x v="18"/>
    <x v="0"/>
    <x v="1"/>
    <x v="8"/>
    <n v="20.32"/>
    <n v="4"/>
    <x v="113"/>
  </r>
  <r>
    <d v="2011-02-21T00:00:00"/>
    <x v="0"/>
    <x v="1"/>
    <x v="50"/>
    <x v="1"/>
    <x v="3"/>
    <x v="2"/>
    <x v="0"/>
    <x v="0"/>
    <n v="12.96"/>
    <n v="2"/>
    <x v="114"/>
  </r>
  <r>
    <d v="2011-02-22T00:00:00"/>
    <x v="0"/>
    <x v="1"/>
    <x v="51"/>
    <x v="0"/>
    <x v="1"/>
    <x v="0"/>
    <x v="0"/>
    <x v="3"/>
    <n v="8.85"/>
    <n v="5"/>
    <x v="115"/>
  </r>
  <r>
    <d v="2011-02-23T00:00:00"/>
    <x v="0"/>
    <x v="1"/>
    <x v="52"/>
    <x v="0"/>
    <x v="3"/>
    <x v="2"/>
    <x v="0"/>
    <x v="0"/>
    <n v="19.440000000000001"/>
    <n v="3"/>
    <x v="5"/>
  </r>
  <r>
    <d v="2011-02-24T00:00:00"/>
    <x v="0"/>
    <x v="1"/>
    <x v="53"/>
    <x v="1"/>
    <x v="0"/>
    <x v="0"/>
    <x v="0"/>
    <x v="1"/>
    <n v="6.9359999999999999"/>
    <n v="3"/>
    <x v="116"/>
  </r>
  <r>
    <d v="2011-02-24T00:00:00"/>
    <x v="0"/>
    <x v="1"/>
    <x v="53"/>
    <x v="1"/>
    <x v="0"/>
    <x v="0"/>
    <x v="0"/>
    <x v="3"/>
    <n v="4.4279999999999999"/>
    <n v="3"/>
    <x v="117"/>
  </r>
  <r>
    <d v="2011-02-25T00:00:00"/>
    <x v="0"/>
    <x v="1"/>
    <x v="54"/>
    <x v="0"/>
    <x v="11"/>
    <x v="2"/>
    <x v="0"/>
    <x v="0"/>
    <n v="32.896000000000001"/>
    <n v="4"/>
    <x v="118"/>
  </r>
  <r>
    <d v="2011-02-25T00:00:00"/>
    <x v="0"/>
    <x v="1"/>
    <x v="54"/>
    <x v="0"/>
    <x v="11"/>
    <x v="2"/>
    <x v="0"/>
    <x v="0"/>
    <n v="22.776"/>
    <n v="3"/>
    <x v="119"/>
  </r>
  <r>
    <d v="2011-02-28T00:00:00"/>
    <x v="0"/>
    <x v="1"/>
    <x v="55"/>
    <x v="0"/>
    <x v="10"/>
    <x v="1"/>
    <x v="0"/>
    <x v="4"/>
    <n v="19.456"/>
    <n v="4"/>
    <x v="120"/>
  </r>
  <r>
    <d v="2011-03-01T00:00:00"/>
    <x v="0"/>
    <x v="2"/>
    <x v="56"/>
    <x v="0"/>
    <x v="22"/>
    <x v="2"/>
    <x v="1"/>
    <x v="5"/>
    <n v="457.56799999999998"/>
    <n v="2"/>
    <x v="121"/>
  </r>
  <r>
    <d v="2011-03-01T00:00:00"/>
    <x v="0"/>
    <x v="2"/>
    <x v="57"/>
    <x v="1"/>
    <x v="20"/>
    <x v="1"/>
    <x v="2"/>
    <x v="6"/>
    <n v="5.94"/>
    <n v="3"/>
    <x v="122"/>
  </r>
  <r>
    <d v="2011-03-01T00:00:00"/>
    <x v="0"/>
    <x v="2"/>
    <x v="58"/>
    <x v="1"/>
    <x v="1"/>
    <x v="0"/>
    <x v="1"/>
    <x v="5"/>
    <n v="634.11599999999999"/>
    <n v="6"/>
    <x v="123"/>
  </r>
  <r>
    <d v="2011-03-01T00:00:00"/>
    <x v="0"/>
    <x v="2"/>
    <x v="58"/>
    <x v="1"/>
    <x v="1"/>
    <x v="0"/>
    <x v="0"/>
    <x v="0"/>
    <n v="17.472000000000001"/>
    <n v="3"/>
    <x v="124"/>
  </r>
  <r>
    <d v="2011-03-01T00:00:00"/>
    <x v="0"/>
    <x v="2"/>
    <x v="59"/>
    <x v="0"/>
    <x v="0"/>
    <x v="0"/>
    <x v="0"/>
    <x v="7"/>
    <n v="18.84"/>
    <n v="5"/>
    <x v="125"/>
  </r>
  <r>
    <d v="2011-03-01T00:00:00"/>
    <x v="0"/>
    <x v="2"/>
    <x v="59"/>
    <x v="0"/>
    <x v="0"/>
    <x v="0"/>
    <x v="1"/>
    <x v="5"/>
    <n v="362.25"/>
    <n v="6"/>
    <x v="62"/>
  </r>
  <r>
    <d v="2011-03-01T00:00:00"/>
    <x v="0"/>
    <x v="2"/>
    <x v="59"/>
    <x v="0"/>
    <x v="0"/>
    <x v="0"/>
    <x v="1"/>
    <x v="8"/>
    <n v="63.552"/>
    <n v="6"/>
    <x v="126"/>
  </r>
  <r>
    <d v="2011-03-01T00:00:00"/>
    <x v="0"/>
    <x v="2"/>
    <x v="59"/>
    <x v="0"/>
    <x v="0"/>
    <x v="0"/>
    <x v="0"/>
    <x v="2"/>
    <n v="129.55199999999999"/>
    <n v="3"/>
    <x v="127"/>
  </r>
  <r>
    <d v="2011-03-01T00:00:00"/>
    <x v="0"/>
    <x v="2"/>
    <x v="60"/>
    <x v="0"/>
    <x v="0"/>
    <x v="0"/>
    <x v="0"/>
    <x v="2"/>
    <n v="137.352"/>
    <n v="3"/>
    <x v="128"/>
  </r>
  <r>
    <d v="2011-03-01T00:00:00"/>
    <x v="0"/>
    <x v="2"/>
    <x v="60"/>
    <x v="0"/>
    <x v="0"/>
    <x v="0"/>
    <x v="1"/>
    <x v="13"/>
    <n v="376.50900000000001"/>
    <n v="3"/>
    <x v="129"/>
  </r>
  <r>
    <d v="2011-03-02T00:00:00"/>
    <x v="0"/>
    <x v="2"/>
    <x v="61"/>
    <x v="1"/>
    <x v="20"/>
    <x v="1"/>
    <x v="0"/>
    <x v="10"/>
    <n v="11.36"/>
    <n v="2"/>
    <x v="21"/>
  </r>
  <r>
    <d v="2011-03-02T00:00:00"/>
    <x v="0"/>
    <x v="2"/>
    <x v="61"/>
    <x v="1"/>
    <x v="20"/>
    <x v="1"/>
    <x v="0"/>
    <x v="0"/>
    <n v="36.4"/>
    <n v="5"/>
    <x v="130"/>
  </r>
  <r>
    <d v="2011-03-02T00:00:00"/>
    <x v="0"/>
    <x v="2"/>
    <x v="62"/>
    <x v="2"/>
    <x v="2"/>
    <x v="1"/>
    <x v="0"/>
    <x v="0"/>
    <n v="3.4239999999999999"/>
    <n v="1"/>
    <x v="131"/>
  </r>
  <r>
    <d v="2011-03-02T00:00:00"/>
    <x v="0"/>
    <x v="2"/>
    <x v="62"/>
    <x v="2"/>
    <x v="2"/>
    <x v="1"/>
    <x v="2"/>
    <x v="9"/>
    <n v="151.19999999999999"/>
    <n v="3"/>
    <x v="132"/>
  </r>
  <r>
    <d v="2011-03-03T00:00:00"/>
    <x v="0"/>
    <x v="2"/>
    <x v="63"/>
    <x v="0"/>
    <x v="25"/>
    <x v="3"/>
    <x v="0"/>
    <x v="4"/>
    <n v="19.456"/>
    <n v="4"/>
    <x v="120"/>
  </r>
  <r>
    <d v="2011-03-03T00:00:00"/>
    <x v="0"/>
    <x v="2"/>
    <x v="64"/>
    <x v="1"/>
    <x v="20"/>
    <x v="1"/>
    <x v="2"/>
    <x v="6"/>
    <n v="9.99"/>
    <n v="1"/>
    <x v="133"/>
  </r>
  <r>
    <d v="2011-03-03T00:00:00"/>
    <x v="0"/>
    <x v="2"/>
    <x v="64"/>
    <x v="1"/>
    <x v="20"/>
    <x v="1"/>
    <x v="0"/>
    <x v="3"/>
    <n v="125.76"/>
    <n v="3"/>
    <x v="134"/>
  </r>
  <r>
    <d v="2011-03-03T00:00:00"/>
    <x v="0"/>
    <x v="2"/>
    <x v="64"/>
    <x v="1"/>
    <x v="20"/>
    <x v="1"/>
    <x v="0"/>
    <x v="3"/>
    <n v="25.32"/>
    <n v="5"/>
    <x v="135"/>
  </r>
  <r>
    <d v="2011-03-03T00:00:00"/>
    <x v="0"/>
    <x v="2"/>
    <x v="65"/>
    <x v="2"/>
    <x v="10"/>
    <x v="1"/>
    <x v="0"/>
    <x v="1"/>
    <n v="15.12"/>
    <n v="3"/>
    <x v="136"/>
  </r>
  <r>
    <d v="2011-03-03T00:00:00"/>
    <x v="0"/>
    <x v="2"/>
    <x v="65"/>
    <x v="2"/>
    <x v="10"/>
    <x v="1"/>
    <x v="1"/>
    <x v="11"/>
    <n v="302.45"/>
    <n v="5"/>
    <x v="137"/>
  </r>
  <r>
    <d v="2011-03-03T00:00:00"/>
    <x v="0"/>
    <x v="2"/>
    <x v="65"/>
    <x v="2"/>
    <x v="10"/>
    <x v="1"/>
    <x v="0"/>
    <x v="2"/>
    <n v="44.671999999999997"/>
    <n v="8"/>
    <x v="138"/>
  </r>
  <r>
    <d v="2011-03-03T00:00:00"/>
    <x v="0"/>
    <x v="2"/>
    <x v="66"/>
    <x v="0"/>
    <x v="0"/>
    <x v="0"/>
    <x v="0"/>
    <x v="12"/>
    <n v="176.77199999999999"/>
    <n v="3"/>
    <x v="139"/>
  </r>
  <r>
    <d v="2011-03-03T00:00:00"/>
    <x v="0"/>
    <x v="2"/>
    <x v="67"/>
    <x v="0"/>
    <x v="3"/>
    <x v="2"/>
    <x v="1"/>
    <x v="13"/>
    <n v="626.35199999999998"/>
    <n v="3"/>
    <x v="140"/>
  </r>
  <r>
    <d v="2011-03-04T00:00:00"/>
    <x v="0"/>
    <x v="2"/>
    <x v="68"/>
    <x v="0"/>
    <x v="9"/>
    <x v="3"/>
    <x v="0"/>
    <x v="2"/>
    <n v="354.9"/>
    <n v="5"/>
    <x v="141"/>
  </r>
  <r>
    <d v="2011-03-04T00:00:00"/>
    <x v="0"/>
    <x v="2"/>
    <x v="42"/>
    <x v="0"/>
    <x v="16"/>
    <x v="3"/>
    <x v="0"/>
    <x v="4"/>
    <n v="15.552"/>
    <n v="3"/>
    <x v="142"/>
  </r>
  <r>
    <d v="2011-03-05T00:00:00"/>
    <x v="0"/>
    <x v="2"/>
    <x v="69"/>
    <x v="0"/>
    <x v="20"/>
    <x v="1"/>
    <x v="0"/>
    <x v="4"/>
    <n v="59.52"/>
    <n v="3"/>
    <x v="143"/>
  </r>
  <r>
    <d v="2011-03-05T00:00:00"/>
    <x v="0"/>
    <x v="2"/>
    <x v="69"/>
    <x v="0"/>
    <x v="20"/>
    <x v="1"/>
    <x v="2"/>
    <x v="9"/>
    <n v="479.97"/>
    <n v="3"/>
    <x v="144"/>
  </r>
  <r>
    <d v="2011-03-05T00:00:00"/>
    <x v="0"/>
    <x v="2"/>
    <x v="69"/>
    <x v="0"/>
    <x v="20"/>
    <x v="1"/>
    <x v="0"/>
    <x v="14"/>
    <n v="18.62"/>
    <n v="2"/>
    <x v="145"/>
  </r>
  <r>
    <d v="2011-03-05T00:00:00"/>
    <x v="0"/>
    <x v="2"/>
    <x v="69"/>
    <x v="0"/>
    <x v="20"/>
    <x v="1"/>
    <x v="0"/>
    <x v="3"/>
    <n v="49.631999999999998"/>
    <n v="6"/>
    <x v="146"/>
  </r>
  <r>
    <d v="2011-03-05T00:00:00"/>
    <x v="0"/>
    <x v="2"/>
    <x v="69"/>
    <x v="0"/>
    <x v="20"/>
    <x v="1"/>
    <x v="0"/>
    <x v="0"/>
    <n v="97.82"/>
    <n v="2"/>
    <x v="147"/>
  </r>
  <r>
    <d v="2011-03-07T00:00:00"/>
    <x v="0"/>
    <x v="2"/>
    <x v="48"/>
    <x v="0"/>
    <x v="22"/>
    <x v="2"/>
    <x v="1"/>
    <x v="5"/>
    <n v="48.712000000000003"/>
    <n v="1"/>
    <x v="148"/>
  </r>
  <r>
    <d v="2011-03-07T00:00:00"/>
    <x v="0"/>
    <x v="2"/>
    <x v="48"/>
    <x v="0"/>
    <x v="22"/>
    <x v="2"/>
    <x v="0"/>
    <x v="4"/>
    <n v="17.940000000000001"/>
    <n v="3"/>
    <x v="149"/>
  </r>
  <r>
    <d v="2011-03-07T00:00:00"/>
    <x v="0"/>
    <x v="2"/>
    <x v="48"/>
    <x v="0"/>
    <x v="22"/>
    <x v="2"/>
    <x v="0"/>
    <x v="2"/>
    <n v="242.94"/>
    <n v="3"/>
    <x v="150"/>
  </r>
  <r>
    <d v="2011-03-07T00:00:00"/>
    <x v="0"/>
    <x v="2"/>
    <x v="70"/>
    <x v="1"/>
    <x v="22"/>
    <x v="2"/>
    <x v="0"/>
    <x v="3"/>
    <n v="107.648"/>
    <n v="2"/>
    <x v="151"/>
  </r>
  <r>
    <d v="2011-03-07T00:00:00"/>
    <x v="0"/>
    <x v="2"/>
    <x v="71"/>
    <x v="2"/>
    <x v="22"/>
    <x v="2"/>
    <x v="0"/>
    <x v="4"/>
    <n v="20.65"/>
    <n v="5"/>
    <x v="152"/>
  </r>
  <r>
    <d v="2011-03-07T00:00:00"/>
    <x v="0"/>
    <x v="2"/>
    <x v="71"/>
    <x v="2"/>
    <x v="22"/>
    <x v="2"/>
    <x v="0"/>
    <x v="2"/>
    <n v="204.9"/>
    <n v="5"/>
    <x v="62"/>
  </r>
  <r>
    <d v="2011-03-07T00:00:00"/>
    <x v="0"/>
    <x v="2"/>
    <x v="71"/>
    <x v="2"/>
    <x v="22"/>
    <x v="2"/>
    <x v="1"/>
    <x v="5"/>
    <n v="436.70400000000001"/>
    <n v="6"/>
    <x v="153"/>
  </r>
  <r>
    <d v="2011-03-07T00:00:00"/>
    <x v="0"/>
    <x v="2"/>
    <x v="71"/>
    <x v="2"/>
    <x v="22"/>
    <x v="2"/>
    <x v="1"/>
    <x v="5"/>
    <n v="481.56799999999998"/>
    <n v="2"/>
    <x v="154"/>
  </r>
  <r>
    <d v="2011-03-10T00:00:00"/>
    <x v="0"/>
    <x v="2"/>
    <x v="72"/>
    <x v="0"/>
    <x v="14"/>
    <x v="0"/>
    <x v="0"/>
    <x v="0"/>
    <n v="22.38"/>
    <n v="2"/>
    <x v="155"/>
  </r>
  <r>
    <d v="2011-03-10T00:00:00"/>
    <x v="0"/>
    <x v="2"/>
    <x v="73"/>
    <x v="0"/>
    <x v="26"/>
    <x v="2"/>
    <x v="0"/>
    <x v="2"/>
    <n v="636.40800000000002"/>
    <n v="3"/>
    <x v="156"/>
  </r>
  <r>
    <d v="2011-03-10T00:00:00"/>
    <x v="0"/>
    <x v="2"/>
    <x v="73"/>
    <x v="0"/>
    <x v="26"/>
    <x v="2"/>
    <x v="0"/>
    <x v="4"/>
    <n v="83.168000000000006"/>
    <n v="4"/>
    <x v="157"/>
  </r>
  <r>
    <d v="2011-03-11T00:00:00"/>
    <x v="0"/>
    <x v="2"/>
    <x v="74"/>
    <x v="0"/>
    <x v="10"/>
    <x v="1"/>
    <x v="1"/>
    <x v="8"/>
    <n v="8.32"/>
    <n v="5"/>
    <x v="158"/>
  </r>
  <r>
    <d v="2011-03-11T00:00:00"/>
    <x v="0"/>
    <x v="2"/>
    <x v="74"/>
    <x v="0"/>
    <x v="10"/>
    <x v="1"/>
    <x v="0"/>
    <x v="7"/>
    <n v="10.464"/>
    <n v="6"/>
    <x v="159"/>
  </r>
  <r>
    <d v="2011-03-11T00:00:00"/>
    <x v="0"/>
    <x v="2"/>
    <x v="75"/>
    <x v="0"/>
    <x v="20"/>
    <x v="1"/>
    <x v="0"/>
    <x v="0"/>
    <n v="108.92"/>
    <n v="14"/>
    <x v="160"/>
  </r>
  <r>
    <d v="2011-03-11T00:00:00"/>
    <x v="0"/>
    <x v="2"/>
    <x v="76"/>
    <x v="2"/>
    <x v="5"/>
    <x v="3"/>
    <x v="0"/>
    <x v="12"/>
    <n v="146.76"/>
    <n v="3"/>
    <x v="161"/>
  </r>
  <r>
    <d v="2011-03-11T00:00:00"/>
    <x v="0"/>
    <x v="2"/>
    <x v="76"/>
    <x v="2"/>
    <x v="5"/>
    <x v="3"/>
    <x v="2"/>
    <x v="9"/>
    <n v="32.96"/>
    <n v="2"/>
    <x v="162"/>
  </r>
  <r>
    <d v="2011-03-11T00:00:00"/>
    <x v="0"/>
    <x v="2"/>
    <x v="76"/>
    <x v="2"/>
    <x v="5"/>
    <x v="3"/>
    <x v="2"/>
    <x v="6"/>
    <n v="587.97"/>
    <n v="3"/>
    <x v="163"/>
  </r>
  <r>
    <d v="2011-03-11T00:00:00"/>
    <x v="0"/>
    <x v="2"/>
    <x v="76"/>
    <x v="2"/>
    <x v="5"/>
    <x v="3"/>
    <x v="0"/>
    <x v="0"/>
    <n v="14.94"/>
    <n v="3"/>
    <x v="164"/>
  </r>
  <r>
    <d v="2011-03-11T00:00:00"/>
    <x v="0"/>
    <x v="2"/>
    <x v="77"/>
    <x v="0"/>
    <x v="3"/>
    <x v="2"/>
    <x v="0"/>
    <x v="4"/>
    <n v="7.98"/>
    <n v="3"/>
    <x v="165"/>
  </r>
  <r>
    <d v="2011-03-14T00:00:00"/>
    <x v="0"/>
    <x v="2"/>
    <x v="78"/>
    <x v="2"/>
    <x v="3"/>
    <x v="2"/>
    <x v="0"/>
    <x v="0"/>
    <n v="10.56"/>
    <n v="2"/>
    <x v="73"/>
  </r>
  <r>
    <d v="2011-03-14T00:00:00"/>
    <x v="0"/>
    <x v="2"/>
    <x v="78"/>
    <x v="2"/>
    <x v="3"/>
    <x v="2"/>
    <x v="0"/>
    <x v="4"/>
    <n v="3.38"/>
    <n v="1"/>
    <x v="166"/>
  </r>
  <r>
    <d v="2011-03-14T00:00:00"/>
    <x v="0"/>
    <x v="2"/>
    <x v="79"/>
    <x v="1"/>
    <x v="6"/>
    <x v="3"/>
    <x v="1"/>
    <x v="5"/>
    <n v="1139.92"/>
    <n v="4"/>
    <x v="167"/>
  </r>
  <r>
    <d v="2011-03-14T00:00:00"/>
    <x v="0"/>
    <x v="2"/>
    <x v="80"/>
    <x v="0"/>
    <x v="27"/>
    <x v="2"/>
    <x v="0"/>
    <x v="3"/>
    <n v="33.088000000000001"/>
    <n v="4"/>
    <x v="168"/>
  </r>
  <r>
    <d v="2011-03-14T00:00:00"/>
    <x v="0"/>
    <x v="2"/>
    <x v="80"/>
    <x v="0"/>
    <x v="27"/>
    <x v="2"/>
    <x v="0"/>
    <x v="2"/>
    <n v="80.98"/>
    <n v="1"/>
    <x v="169"/>
  </r>
  <r>
    <d v="2011-03-14T00:00:00"/>
    <x v="0"/>
    <x v="2"/>
    <x v="80"/>
    <x v="0"/>
    <x v="27"/>
    <x v="2"/>
    <x v="2"/>
    <x v="9"/>
    <n v="82.8"/>
    <n v="12"/>
    <x v="170"/>
  </r>
  <r>
    <d v="2011-03-14T00:00:00"/>
    <x v="0"/>
    <x v="2"/>
    <x v="80"/>
    <x v="0"/>
    <x v="27"/>
    <x v="2"/>
    <x v="0"/>
    <x v="2"/>
    <n v="21.36"/>
    <n v="2"/>
    <x v="171"/>
  </r>
  <r>
    <d v="2011-03-14T00:00:00"/>
    <x v="0"/>
    <x v="2"/>
    <x v="80"/>
    <x v="0"/>
    <x v="27"/>
    <x v="2"/>
    <x v="0"/>
    <x v="3"/>
    <n v="62.048000000000002"/>
    <n v="2"/>
    <x v="172"/>
  </r>
  <r>
    <d v="2011-03-14T00:00:00"/>
    <x v="0"/>
    <x v="2"/>
    <x v="81"/>
    <x v="1"/>
    <x v="1"/>
    <x v="0"/>
    <x v="2"/>
    <x v="15"/>
    <n v="574.91"/>
    <n v="2"/>
    <x v="173"/>
  </r>
  <r>
    <d v="2011-03-14T00:00:00"/>
    <x v="0"/>
    <x v="2"/>
    <x v="81"/>
    <x v="1"/>
    <x v="1"/>
    <x v="0"/>
    <x v="0"/>
    <x v="0"/>
    <n v="8.4480000000000004"/>
    <n v="2"/>
    <x v="174"/>
  </r>
  <r>
    <d v="2011-03-14T00:00:00"/>
    <x v="0"/>
    <x v="2"/>
    <x v="82"/>
    <x v="1"/>
    <x v="16"/>
    <x v="3"/>
    <x v="0"/>
    <x v="0"/>
    <n v="91.055999999999997"/>
    <n v="6"/>
    <x v="175"/>
  </r>
  <r>
    <d v="2011-03-15T00:00:00"/>
    <x v="0"/>
    <x v="2"/>
    <x v="83"/>
    <x v="0"/>
    <x v="16"/>
    <x v="3"/>
    <x v="0"/>
    <x v="2"/>
    <n v="142.77600000000001"/>
    <n v="1"/>
    <x v="176"/>
  </r>
  <r>
    <d v="2011-03-15T00:00:00"/>
    <x v="0"/>
    <x v="2"/>
    <x v="83"/>
    <x v="0"/>
    <x v="16"/>
    <x v="3"/>
    <x v="1"/>
    <x v="8"/>
    <n v="45.695999999999998"/>
    <n v="3"/>
    <x v="177"/>
  </r>
  <r>
    <d v="2011-03-15T00:00:00"/>
    <x v="0"/>
    <x v="2"/>
    <x v="83"/>
    <x v="0"/>
    <x v="16"/>
    <x v="3"/>
    <x v="0"/>
    <x v="3"/>
    <n v="7.218"/>
    <n v="3"/>
    <x v="178"/>
  </r>
  <r>
    <d v="2011-03-15T00:00:00"/>
    <x v="0"/>
    <x v="2"/>
    <x v="83"/>
    <x v="0"/>
    <x v="16"/>
    <x v="3"/>
    <x v="0"/>
    <x v="3"/>
    <n v="43.188000000000002"/>
    <n v="4"/>
    <x v="179"/>
  </r>
  <r>
    <d v="2011-03-15T00:00:00"/>
    <x v="0"/>
    <x v="2"/>
    <x v="83"/>
    <x v="0"/>
    <x v="16"/>
    <x v="3"/>
    <x v="0"/>
    <x v="0"/>
    <n v="131.904"/>
    <n v="3"/>
    <x v="180"/>
  </r>
  <r>
    <d v="2011-03-16T00:00:00"/>
    <x v="0"/>
    <x v="2"/>
    <x v="61"/>
    <x v="1"/>
    <x v="25"/>
    <x v="3"/>
    <x v="2"/>
    <x v="6"/>
    <n v="471.92"/>
    <n v="2"/>
    <x v="181"/>
  </r>
  <r>
    <d v="2011-03-17T00:00:00"/>
    <x v="0"/>
    <x v="2"/>
    <x v="84"/>
    <x v="0"/>
    <x v="28"/>
    <x v="0"/>
    <x v="0"/>
    <x v="12"/>
    <n v="93.78"/>
    <n v="2"/>
    <x v="182"/>
  </r>
  <r>
    <d v="2011-03-17T00:00:00"/>
    <x v="0"/>
    <x v="2"/>
    <x v="84"/>
    <x v="0"/>
    <x v="28"/>
    <x v="0"/>
    <x v="0"/>
    <x v="0"/>
    <n v="47.18"/>
    <n v="7"/>
    <x v="183"/>
  </r>
  <r>
    <d v="2011-03-17T00:00:00"/>
    <x v="0"/>
    <x v="2"/>
    <x v="84"/>
    <x v="0"/>
    <x v="28"/>
    <x v="0"/>
    <x v="0"/>
    <x v="4"/>
    <n v="19.68"/>
    <n v="6"/>
    <x v="184"/>
  </r>
  <r>
    <d v="2011-03-17T00:00:00"/>
    <x v="0"/>
    <x v="2"/>
    <x v="84"/>
    <x v="0"/>
    <x v="28"/>
    <x v="0"/>
    <x v="0"/>
    <x v="3"/>
    <n v="53.4"/>
    <n v="10"/>
    <x v="185"/>
  </r>
  <r>
    <d v="2011-03-17T00:00:00"/>
    <x v="0"/>
    <x v="2"/>
    <x v="84"/>
    <x v="0"/>
    <x v="28"/>
    <x v="0"/>
    <x v="0"/>
    <x v="3"/>
    <n v="35.880000000000003"/>
    <n v="6"/>
    <x v="186"/>
  </r>
  <r>
    <d v="2011-03-17T00:00:00"/>
    <x v="0"/>
    <x v="2"/>
    <x v="85"/>
    <x v="2"/>
    <x v="20"/>
    <x v="1"/>
    <x v="1"/>
    <x v="13"/>
    <n v="1579.7460000000001"/>
    <n v="7"/>
    <x v="187"/>
  </r>
  <r>
    <d v="2011-03-17T00:00:00"/>
    <x v="0"/>
    <x v="2"/>
    <x v="85"/>
    <x v="2"/>
    <x v="20"/>
    <x v="1"/>
    <x v="1"/>
    <x v="13"/>
    <n v="1071.576"/>
    <n v="4"/>
    <x v="188"/>
  </r>
  <r>
    <d v="2011-03-17T00:00:00"/>
    <x v="0"/>
    <x v="2"/>
    <x v="85"/>
    <x v="2"/>
    <x v="20"/>
    <x v="1"/>
    <x v="1"/>
    <x v="13"/>
    <n v="613.90800000000002"/>
    <n v="3"/>
    <x v="189"/>
  </r>
  <r>
    <d v="2011-03-17T00:00:00"/>
    <x v="0"/>
    <x v="2"/>
    <x v="85"/>
    <x v="2"/>
    <x v="20"/>
    <x v="1"/>
    <x v="0"/>
    <x v="0"/>
    <n v="34.86"/>
    <n v="7"/>
    <x v="190"/>
  </r>
  <r>
    <d v="2011-03-17T00:00:00"/>
    <x v="0"/>
    <x v="2"/>
    <x v="85"/>
    <x v="2"/>
    <x v="20"/>
    <x v="1"/>
    <x v="0"/>
    <x v="0"/>
    <n v="155.04"/>
    <n v="4"/>
    <x v="191"/>
  </r>
  <r>
    <d v="2011-03-17T00:00:00"/>
    <x v="0"/>
    <x v="2"/>
    <x v="86"/>
    <x v="0"/>
    <x v="0"/>
    <x v="0"/>
    <x v="0"/>
    <x v="4"/>
    <n v="4.4480000000000004"/>
    <n v="2"/>
    <x v="192"/>
  </r>
  <r>
    <d v="2011-03-17T00:00:00"/>
    <x v="0"/>
    <x v="2"/>
    <x v="86"/>
    <x v="0"/>
    <x v="0"/>
    <x v="0"/>
    <x v="0"/>
    <x v="0"/>
    <n v="5.1840000000000002"/>
    <n v="1"/>
    <x v="193"/>
  </r>
  <r>
    <d v="2011-03-17T00:00:00"/>
    <x v="0"/>
    <x v="2"/>
    <x v="86"/>
    <x v="0"/>
    <x v="0"/>
    <x v="0"/>
    <x v="0"/>
    <x v="0"/>
    <n v="15.552"/>
    <n v="3"/>
    <x v="194"/>
  </r>
  <r>
    <d v="2011-03-17T00:00:00"/>
    <x v="0"/>
    <x v="2"/>
    <x v="36"/>
    <x v="2"/>
    <x v="29"/>
    <x v="3"/>
    <x v="0"/>
    <x v="3"/>
    <n v="11.43"/>
    <n v="3"/>
    <x v="195"/>
  </r>
  <r>
    <d v="2011-03-17T00:00:00"/>
    <x v="0"/>
    <x v="2"/>
    <x v="36"/>
    <x v="2"/>
    <x v="29"/>
    <x v="3"/>
    <x v="0"/>
    <x v="3"/>
    <n v="30.44"/>
    <n v="2"/>
    <x v="196"/>
  </r>
  <r>
    <d v="2011-03-17T00:00:00"/>
    <x v="0"/>
    <x v="2"/>
    <x v="36"/>
    <x v="2"/>
    <x v="29"/>
    <x v="3"/>
    <x v="0"/>
    <x v="0"/>
    <n v="12.96"/>
    <n v="2"/>
    <x v="197"/>
  </r>
  <r>
    <d v="2011-03-17T00:00:00"/>
    <x v="0"/>
    <x v="2"/>
    <x v="36"/>
    <x v="2"/>
    <x v="29"/>
    <x v="3"/>
    <x v="0"/>
    <x v="0"/>
    <n v="16"/>
    <n v="4"/>
    <x v="198"/>
  </r>
  <r>
    <d v="2011-03-17T00:00:00"/>
    <x v="0"/>
    <x v="2"/>
    <x v="36"/>
    <x v="2"/>
    <x v="29"/>
    <x v="3"/>
    <x v="0"/>
    <x v="12"/>
    <n v="32.67"/>
    <n v="3"/>
    <x v="199"/>
  </r>
  <r>
    <d v="2011-03-17T00:00:00"/>
    <x v="0"/>
    <x v="2"/>
    <x v="87"/>
    <x v="2"/>
    <x v="2"/>
    <x v="1"/>
    <x v="0"/>
    <x v="0"/>
    <n v="126.624"/>
    <n v="6"/>
    <x v="200"/>
  </r>
  <r>
    <d v="2011-03-18T00:00:00"/>
    <x v="0"/>
    <x v="2"/>
    <x v="88"/>
    <x v="1"/>
    <x v="16"/>
    <x v="3"/>
    <x v="2"/>
    <x v="15"/>
    <n v="821.3"/>
    <n v="4"/>
    <x v="201"/>
  </r>
  <r>
    <d v="2011-03-18T00:00:00"/>
    <x v="0"/>
    <x v="2"/>
    <x v="88"/>
    <x v="1"/>
    <x v="16"/>
    <x v="3"/>
    <x v="2"/>
    <x v="15"/>
    <n v="22638.48"/>
    <n v="6"/>
    <x v="202"/>
  </r>
  <r>
    <d v="2011-03-18T00:00:00"/>
    <x v="0"/>
    <x v="2"/>
    <x v="88"/>
    <x v="1"/>
    <x v="16"/>
    <x v="3"/>
    <x v="0"/>
    <x v="0"/>
    <n v="21.376000000000001"/>
    <n v="4"/>
    <x v="203"/>
  </r>
  <r>
    <d v="2011-03-18T00:00:00"/>
    <x v="0"/>
    <x v="2"/>
    <x v="88"/>
    <x v="1"/>
    <x v="16"/>
    <x v="3"/>
    <x v="0"/>
    <x v="4"/>
    <n v="8.016"/>
    <n v="3"/>
    <x v="204"/>
  </r>
  <r>
    <d v="2011-03-18T00:00:00"/>
    <x v="0"/>
    <x v="2"/>
    <x v="88"/>
    <x v="1"/>
    <x v="16"/>
    <x v="3"/>
    <x v="1"/>
    <x v="8"/>
    <n v="30.768000000000001"/>
    <n v="2"/>
    <x v="205"/>
  </r>
  <r>
    <d v="2011-03-18T00:00:00"/>
    <x v="0"/>
    <x v="2"/>
    <x v="88"/>
    <x v="1"/>
    <x v="16"/>
    <x v="3"/>
    <x v="0"/>
    <x v="7"/>
    <n v="18.936"/>
    <n v="3"/>
    <x v="206"/>
  </r>
  <r>
    <d v="2011-03-18T00:00:00"/>
    <x v="0"/>
    <x v="2"/>
    <x v="88"/>
    <x v="1"/>
    <x v="16"/>
    <x v="3"/>
    <x v="1"/>
    <x v="8"/>
    <n v="122.352"/>
    <n v="3"/>
    <x v="207"/>
  </r>
  <r>
    <d v="2011-03-18T00:00:00"/>
    <x v="0"/>
    <x v="2"/>
    <x v="89"/>
    <x v="1"/>
    <x v="3"/>
    <x v="2"/>
    <x v="1"/>
    <x v="11"/>
    <n v="1198.33"/>
    <n v="10"/>
    <x v="208"/>
  </r>
  <r>
    <d v="2011-03-18T00:00:00"/>
    <x v="0"/>
    <x v="2"/>
    <x v="90"/>
    <x v="1"/>
    <x v="3"/>
    <x v="2"/>
    <x v="1"/>
    <x v="8"/>
    <n v="111"/>
    <n v="2"/>
    <x v="209"/>
  </r>
  <r>
    <d v="2011-03-18T00:00:00"/>
    <x v="0"/>
    <x v="2"/>
    <x v="90"/>
    <x v="1"/>
    <x v="3"/>
    <x v="2"/>
    <x v="2"/>
    <x v="15"/>
    <n v="1279.9680000000001"/>
    <n v="4"/>
    <x v="210"/>
  </r>
  <r>
    <d v="2011-03-18T00:00:00"/>
    <x v="0"/>
    <x v="2"/>
    <x v="90"/>
    <x v="1"/>
    <x v="3"/>
    <x v="2"/>
    <x v="0"/>
    <x v="2"/>
    <n v="1856.19"/>
    <n v="7"/>
    <x v="211"/>
  </r>
  <r>
    <d v="2011-03-19T00:00:00"/>
    <x v="0"/>
    <x v="2"/>
    <x v="91"/>
    <x v="2"/>
    <x v="16"/>
    <x v="3"/>
    <x v="2"/>
    <x v="6"/>
    <n v="323.976"/>
    <n v="3"/>
    <x v="212"/>
  </r>
  <r>
    <d v="2011-03-19T00:00:00"/>
    <x v="0"/>
    <x v="2"/>
    <x v="91"/>
    <x v="2"/>
    <x v="16"/>
    <x v="3"/>
    <x v="0"/>
    <x v="1"/>
    <n v="11.808"/>
    <n v="4"/>
    <x v="213"/>
  </r>
  <r>
    <d v="2011-03-19T00:00:00"/>
    <x v="0"/>
    <x v="2"/>
    <x v="91"/>
    <x v="2"/>
    <x v="16"/>
    <x v="3"/>
    <x v="0"/>
    <x v="2"/>
    <n v="26.16"/>
    <n v="3"/>
    <x v="214"/>
  </r>
  <r>
    <d v="2011-03-19T00:00:00"/>
    <x v="0"/>
    <x v="2"/>
    <x v="91"/>
    <x v="2"/>
    <x v="16"/>
    <x v="3"/>
    <x v="0"/>
    <x v="3"/>
    <n v="33.57"/>
    <n v="5"/>
    <x v="215"/>
  </r>
  <r>
    <d v="2011-03-19T00:00:00"/>
    <x v="0"/>
    <x v="2"/>
    <x v="91"/>
    <x v="2"/>
    <x v="16"/>
    <x v="3"/>
    <x v="1"/>
    <x v="8"/>
    <n v="4.992"/>
    <n v="3"/>
    <x v="216"/>
  </r>
  <r>
    <d v="2011-03-19T00:00:00"/>
    <x v="0"/>
    <x v="2"/>
    <x v="91"/>
    <x v="2"/>
    <x v="16"/>
    <x v="3"/>
    <x v="1"/>
    <x v="8"/>
    <n v="20.015999999999998"/>
    <n v="3"/>
    <x v="217"/>
  </r>
  <r>
    <d v="2011-03-19T00:00:00"/>
    <x v="0"/>
    <x v="2"/>
    <x v="91"/>
    <x v="2"/>
    <x v="16"/>
    <x v="3"/>
    <x v="2"/>
    <x v="9"/>
    <n v="170.24"/>
    <n v="2"/>
    <x v="218"/>
  </r>
  <r>
    <d v="2011-03-21T00:00:00"/>
    <x v="0"/>
    <x v="2"/>
    <x v="92"/>
    <x v="0"/>
    <x v="10"/>
    <x v="1"/>
    <x v="0"/>
    <x v="4"/>
    <n v="7.4080000000000004"/>
    <n v="2"/>
    <x v="219"/>
  </r>
  <r>
    <d v="2011-03-21T00:00:00"/>
    <x v="0"/>
    <x v="2"/>
    <x v="92"/>
    <x v="0"/>
    <x v="10"/>
    <x v="1"/>
    <x v="0"/>
    <x v="4"/>
    <n v="6.048"/>
    <n v="3"/>
    <x v="220"/>
  </r>
  <r>
    <d v="2011-03-21T00:00:00"/>
    <x v="0"/>
    <x v="2"/>
    <x v="93"/>
    <x v="2"/>
    <x v="25"/>
    <x v="3"/>
    <x v="0"/>
    <x v="2"/>
    <n v="16.271999999999998"/>
    <n v="1"/>
    <x v="221"/>
  </r>
  <r>
    <d v="2011-03-21T00:00:00"/>
    <x v="0"/>
    <x v="2"/>
    <x v="94"/>
    <x v="2"/>
    <x v="6"/>
    <x v="3"/>
    <x v="2"/>
    <x v="6"/>
    <n v="3499.93"/>
    <n v="7"/>
    <x v="222"/>
  </r>
  <r>
    <d v="2011-03-21T00:00:00"/>
    <x v="0"/>
    <x v="2"/>
    <x v="94"/>
    <x v="2"/>
    <x v="6"/>
    <x v="3"/>
    <x v="0"/>
    <x v="1"/>
    <n v="14.4"/>
    <n v="5"/>
    <x v="170"/>
  </r>
  <r>
    <d v="2011-03-21T00:00:00"/>
    <x v="0"/>
    <x v="2"/>
    <x v="94"/>
    <x v="2"/>
    <x v="6"/>
    <x v="3"/>
    <x v="0"/>
    <x v="0"/>
    <n v="122.97"/>
    <n v="3"/>
    <x v="223"/>
  </r>
  <r>
    <d v="2011-03-21T00:00:00"/>
    <x v="0"/>
    <x v="2"/>
    <x v="94"/>
    <x v="2"/>
    <x v="6"/>
    <x v="3"/>
    <x v="0"/>
    <x v="4"/>
    <n v="9.32"/>
    <n v="4"/>
    <x v="224"/>
  </r>
  <r>
    <d v="2011-03-21T00:00:00"/>
    <x v="0"/>
    <x v="2"/>
    <x v="94"/>
    <x v="2"/>
    <x v="6"/>
    <x v="3"/>
    <x v="0"/>
    <x v="3"/>
    <n v="122.94"/>
    <n v="3"/>
    <x v="225"/>
  </r>
  <r>
    <d v="2011-03-21T00:00:00"/>
    <x v="0"/>
    <x v="2"/>
    <x v="95"/>
    <x v="0"/>
    <x v="15"/>
    <x v="3"/>
    <x v="0"/>
    <x v="1"/>
    <n v="59.2"/>
    <n v="5"/>
    <x v="226"/>
  </r>
  <r>
    <d v="2011-03-21T00:00:00"/>
    <x v="0"/>
    <x v="2"/>
    <x v="95"/>
    <x v="0"/>
    <x v="15"/>
    <x v="3"/>
    <x v="1"/>
    <x v="8"/>
    <n v="32.951999999999998"/>
    <n v="3"/>
    <x v="227"/>
  </r>
  <r>
    <d v="2011-03-21T00:00:00"/>
    <x v="0"/>
    <x v="2"/>
    <x v="95"/>
    <x v="0"/>
    <x v="15"/>
    <x v="3"/>
    <x v="1"/>
    <x v="5"/>
    <n v="218.376"/>
    <n v="3"/>
    <x v="228"/>
  </r>
  <r>
    <d v="2011-03-22T00:00:00"/>
    <x v="0"/>
    <x v="2"/>
    <x v="96"/>
    <x v="0"/>
    <x v="25"/>
    <x v="3"/>
    <x v="0"/>
    <x v="3"/>
    <n v="7.6440000000000001"/>
    <n v="4"/>
    <x v="229"/>
  </r>
  <r>
    <d v="2011-03-22T00:00:00"/>
    <x v="0"/>
    <x v="2"/>
    <x v="96"/>
    <x v="0"/>
    <x v="25"/>
    <x v="3"/>
    <x v="0"/>
    <x v="3"/>
    <n v="51.465000000000003"/>
    <n v="5"/>
    <x v="230"/>
  </r>
  <r>
    <d v="2011-03-22T00:00:00"/>
    <x v="0"/>
    <x v="2"/>
    <x v="97"/>
    <x v="2"/>
    <x v="12"/>
    <x v="2"/>
    <x v="0"/>
    <x v="0"/>
    <n v="74.352000000000004"/>
    <n v="3"/>
    <x v="231"/>
  </r>
  <r>
    <d v="2011-03-22T00:00:00"/>
    <x v="0"/>
    <x v="2"/>
    <x v="97"/>
    <x v="2"/>
    <x v="12"/>
    <x v="2"/>
    <x v="1"/>
    <x v="5"/>
    <n v="314.35199999999998"/>
    <n v="3"/>
    <x v="232"/>
  </r>
  <r>
    <d v="2011-03-22T00:00:00"/>
    <x v="0"/>
    <x v="2"/>
    <x v="98"/>
    <x v="0"/>
    <x v="18"/>
    <x v="0"/>
    <x v="0"/>
    <x v="4"/>
    <n v="16.28"/>
    <n v="2"/>
    <x v="233"/>
  </r>
  <r>
    <d v="2011-03-23T00:00:00"/>
    <x v="0"/>
    <x v="2"/>
    <x v="99"/>
    <x v="0"/>
    <x v="3"/>
    <x v="2"/>
    <x v="0"/>
    <x v="2"/>
    <n v="330.4"/>
    <n v="2"/>
    <x v="234"/>
  </r>
  <r>
    <d v="2011-03-23T00:00:00"/>
    <x v="0"/>
    <x v="2"/>
    <x v="99"/>
    <x v="0"/>
    <x v="3"/>
    <x v="2"/>
    <x v="2"/>
    <x v="6"/>
    <n v="604.75199999999995"/>
    <n v="6"/>
    <x v="235"/>
  </r>
  <r>
    <d v="2011-03-23T00:00:00"/>
    <x v="0"/>
    <x v="2"/>
    <x v="100"/>
    <x v="0"/>
    <x v="16"/>
    <x v="3"/>
    <x v="0"/>
    <x v="1"/>
    <n v="9.9120000000000008"/>
    <n v="3"/>
    <x v="236"/>
  </r>
  <r>
    <d v="2011-03-24T00:00:00"/>
    <x v="0"/>
    <x v="2"/>
    <x v="101"/>
    <x v="0"/>
    <x v="20"/>
    <x v="1"/>
    <x v="0"/>
    <x v="0"/>
    <n v="24.9"/>
    <n v="5"/>
    <x v="237"/>
  </r>
  <r>
    <d v="2011-03-24T00:00:00"/>
    <x v="0"/>
    <x v="2"/>
    <x v="102"/>
    <x v="0"/>
    <x v="3"/>
    <x v="2"/>
    <x v="1"/>
    <x v="8"/>
    <n v="40.479999999999997"/>
    <n v="2"/>
    <x v="238"/>
  </r>
  <r>
    <d v="2011-03-25T00:00:00"/>
    <x v="0"/>
    <x v="2"/>
    <x v="86"/>
    <x v="0"/>
    <x v="20"/>
    <x v="1"/>
    <x v="1"/>
    <x v="5"/>
    <n v="366.786"/>
    <n v="7"/>
    <x v="239"/>
  </r>
  <r>
    <d v="2011-03-25T00:00:00"/>
    <x v="0"/>
    <x v="2"/>
    <x v="103"/>
    <x v="0"/>
    <x v="3"/>
    <x v="2"/>
    <x v="0"/>
    <x v="4"/>
    <n v="6.56"/>
    <n v="2"/>
    <x v="240"/>
  </r>
  <r>
    <d v="2011-03-25T00:00:00"/>
    <x v="0"/>
    <x v="2"/>
    <x v="103"/>
    <x v="0"/>
    <x v="3"/>
    <x v="2"/>
    <x v="0"/>
    <x v="4"/>
    <n v="14.88"/>
    <n v="2"/>
    <x v="241"/>
  </r>
  <r>
    <d v="2011-03-25T00:00:00"/>
    <x v="0"/>
    <x v="2"/>
    <x v="103"/>
    <x v="0"/>
    <x v="3"/>
    <x v="2"/>
    <x v="2"/>
    <x v="9"/>
    <n v="45.48"/>
    <n v="4"/>
    <x v="242"/>
  </r>
  <r>
    <d v="2011-03-25T00:00:00"/>
    <x v="0"/>
    <x v="2"/>
    <x v="103"/>
    <x v="0"/>
    <x v="3"/>
    <x v="2"/>
    <x v="0"/>
    <x v="4"/>
    <n v="25.44"/>
    <n v="6"/>
    <x v="243"/>
  </r>
  <r>
    <d v="2011-03-26T00:00:00"/>
    <x v="0"/>
    <x v="2"/>
    <x v="104"/>
    <x v="2"/>
    <x v="3"/>
    <x v="2"/>
    <x v="2"/>
    <x v="9"/>
    <n v="66.3"/>
    <n v="3"/>
    <x v="244"/>
  </r>
  <r>
    <d v="2011-03-26T00:00:00"/>
    <x v="0"/>
    <x v="2"/>
    <x v="105"/>
    <x v="2"/>
    <x v="3"/>
    <x v="2"/>
    <x v="0"/>
    <x v="4"/>
    <n v="3.36"/>
    <n v="2"/>
    <x v="245"/>
  </r>
  <r>
    <d v="2011-03-26T00:00:00"/>
    <x v="0"/>
    <x v="2"/>
    <x v="105"/>
    <x v="2"/>
    <x v="3"/>
    <x v="2"/>
    <x v="0"/>
    <x v="3"/>
    <n v="27.936"/>
    <n v="4"/>
    <x v="246"/>
  </r>
  <r>
    <d v="2011-03-26T00:00:00"/>
    <x v="0"/>
    <x v="2"/>
    <x v="105"/>
    <x v="2"/>
    <x v="3"/>
    <x v="2"/>
    <x v="2"/>
    <x v="6"/>
    <n v="28.783999999999999"/>
    <n v="2"/>
    <x v="247"/>
  </r>
  <r>
    <d v="2011-03-26T00:00:00"/>
    <x v="0"/>
    <x v="2"/>
    <x v="106"/>
    <x v="0"/>
    <x v="3"/>
    <x v="2"/>
    <x v="0"/>
    <x v="1"/>
    <n v="18.75"/>
    <n v="5"/>
    <x v="248"/>
  </r>
  <r>
    <d v="2011-03-28T00:00:00"/>
    <x v="0"/>
    <x v="2"/>
    <x v="107"/>
    <x v="0"/>
    <x v="30"/>
    <x v="0"/>
    <x v="0"/>
    <x v="10"/>
    <n v="6.12"/>
    <n v="3"/>
    <x v="249"/>
  </r>
  <r>
    <d v="2011-03-28T00:00:00"/>
    <x v="0"/>
    <x v="2"/>
    <x v="107"/>
    <x v="0"/>
    <x v="30"/>
    <x v="0"/>
    <x v="1"/>
    <x v="13"/>
    <n v="1184.72"/>
    <n v="4"/>
    <x v="250"/>
  </r>
  <r>
    <d v="2011-03-28T00:00:00"/>
    <x v="0"/>
    <x v="2"/>
    <x v="108"/>
    <x v="1"/>
    <x v="31"/>
    <x v="2"/>
    <x v="2"/>
    <x v="6"/>
    <n v="302.37599999999998"/>
    <n v="3"/>
    <x v="251"/>
  </r>
  <r>
    <d v="2011-03-28T00:00:00"/>
    <x v="0"/>
    <x v="2"/>
    <x v="109"/>
    <x v="1"/>
    <x v="10"/>
    <x v="1"/>
    <x v="1"/>
    <x v="13"/>
    <n v="330.58800000000002"/>
    <n v="1"/>
    <x v="252"/>
  </r>
  <r>
    <d v="2011-03-29T00:00:00"/>
    <x v="0"/>
    <x v="2"/>
    <x v="110"/>
    <x v="0"/>
    <x v="0"/>
    <x v="0"/>
    <x v="1"/>
    <x v="13"/>
    <n v="890.84100000000001"/>
    <n v="3"/>
    <x v="253"/>
  </r>
  <r>
    <d v="2011-03-30T00:00:00"/>
    <x v="0"/>
    <x v="2"/>
    <x v="111"/>
    <x v="0"/>
    <x v="20"/>
    <x v="1"/>
    <x v="0"/>
    <x v="4"/>
    <n v="49.65"/>
    <n v="5"/>
    <x v="254"/>
  </r>
  <r>
    <d v="2011-03-30T00:00:00"/>
    <x v="0"/>
    <x v="2"/>
    <x v="112"/>
    <x v="2"/>
    <x v="22"/>
    <x v="2"/>
    <x v="0"/>
    <x v="2"/>
    <n v="15.84"/>
    <n v="3"/>
    <x v="62"/>
  </r>
  <r>
    <d v="2011-03-30T00:00:00"/>
    <x v="0"/>
    <x v="2"/>
    <x v="112"/>
    <x v="2"/>
    <x v="22"/>
    <x v="2"/>
    <x v="0"/>
    <x v="1"/>
    <n v="44.4"/>
    <n v="3"/>
    <x v="226"/>
  </r>
  <r>
    <d v="2011-03-30T00:00:00"/>
    <x v="0"/>
    <x v="2"/>
    <x v="113"/>
    <x v="2"/>
    <x v="20"/>
    <x v="1"/>
    <x v="0"/>
    <x v="4"/>
    <n v="10.5"/>
    <n v="5"/>
    <x v="255"/>
  </r>
  <r>
    <d v="2011-03-30T00:00:00"/>
    <x v="0"/>
    <x v="2"/>
    <x v="41"/>
    <x v="0"/>
    <x v="3"/>
    <x v="2"/>
    <x v="1"/>
    <x v="11"/>
    <n v="205.666"/>
    <n v="2"/>
    <x v="256"/>
  </r>
  <r>
    <d v="2011-03-30T00:00:00"/>
    <x v="0"/>
    <x v="2"/>
    <x v="114"/>
    <x v="1"/>
    <x v="0"/>
    <x v="0"/>
    <x v="0"/>
    <x v="10"/>
    <n v="335.72"/>
    <n v="5"/>
    <x v="257"/>
  </r>
  <r>
    <d v="2011-03-30T00:00:00"/>
    <x v="0"/>
    <x v="2"/>
    <x v="114"/>
    <x v="1"/>
    <x v="0"/>
    <x v="0"/>
    <x v="2"/>
    <x v="6"/>
    <n v="251.94399999999999"/>
    <n v="7"/>
    <x v="258"/>
  </r>
  <r>
    <d v="2011-03-30T00:00:00"/>
    <x v="0"/>
    <x v="2"/>
    <x v="114"/>
    <x v="1"/>
    <x v="0"/>
    <x v="0"/>
    <x v="1"/>
    <x v="5"/>
    <n v="127.30200000000001"/>
    <n v="7"/>
    <x v="259"/>
  </r>
  <r>
    <d v="2011-03-30T00:00:00"/>
    <x v="0"/>
    <x v="2"/>
    <x v="115"/>
    <x v="0"/>
    <x v="28"/>
    <x v="0"/>
    <x v="0"/>
    <x v="2"/>
    <n v="129.30000000000001"/>
    <n v="2"/>
    <x v="260"/>
  </r>
  <r>
    <d v="2011-03-31T00:00:00"/>
    <x v="0"/>
    <x v="2"/>
    <x v="116"/>
    <x v="0"/>
    <x v="3"/>
    <x v="2"/>
    <x v="0"/>
    <x v="3"/>
    <n v="673.56799999999998"/>
    <n v="2"/>
    <x v="261"/>
  </r>
  <r>
    <d v="2011-03-31T00:00:00"/>
    <x v="0"/>
    <x v="2"/>
    <x v="116"/>
    <x v="0"/>
    <x v="3"/>
    <x v="2"/>
    <x v="0"/>
    <x v="12"/>
    <n v="52.98"/>
    <n v="2"/>
    <x v="262"/>
  </r>
  <r>
    <d v="2011-03-31T00:00:00"/>
    <x v="0"/>
    <x v="2"/>
    <x v="117"/>
    <x v="0"/>
    <x v="2"/>
    <x v="1"/>
    <x v="0"/>
    <x v="3"/>
    <n v="0.85199999999999998"/>
    <n v="1"/>
    <x v="263"/>
  </r>
  <r>
    <d v="2011-03-31T00:00:00"/>
    <x v="0"/>
    <x v="2"/>
    <x v="118"/>
    <x v="0"/>
    <x v="1"/>
    <x v="0"/>
    <x v="0"/>
    <x v="3"/>
    <n v="8.1340000000000003"/>
    <n v="7"/>
    <x v="264"/>
  </r>
  <r>
    <d v="2011-03-31T00:00:00"/>
    <x v="0"/>
    <x v="2"/>
    <x v="118"/>
    <x v="0"/>
    <x v="1"/>
    <x v="0"/>
    <x v="2"/>
    <x v="9"/>
    <n v="79.983999999999995"/>
    <n v="2"/>
    <x v="265"/>
  </r>
  <r>
    <d v="2011-03-31T00:00:00"/>
    <x v="0"/>
    <x v="2"/>
    <x v="119"/>
    <x v="2"/>
    <x v="16"/>
    <x v="3"/>
    <x v="0"/>
    <x v="3"/>
    <n v="1.869"/>
    <n v="1"/>
    <x v="266"/>
  </r>
  <r>
    <d v="2011-03-31T00:00:00"/>
    <x v="0"/>
    <x v="2"/>
    <x v="120"/>
    <x v="0"/>
    <x v="16"/>
    <x v="3"/>
    <x v="1"/>
    <x v="5"/>
    <n v="1125.4880000000001"/>
    <n v="7"/>
    <x v="267"/>
  </r>
  <r>
    <d v="2011-03-31T00:00:00"/>
    <x v="0"/>
    <x v="2"/>
    <x v="120"/>
    <x v="0"/>
    <x v="16"/>
    <x v="3"/>
    <x v="0"/>
    <x v="3"/>
    <n v="12.645"/>
    <n v="5"/>
    <x v="268"/>
  </r>
  <r>
    <d v="2011-03-31T00:00:00"/>
    <x v="0"/>
    <x v="2"/>
    <x v="120"/>
    <x v="0"/>
    <x v="16"/>
    <x v="3"/>
    <x v="0"/>
    <x v="4"/>
    <n v="4.032"/>
    <n v="2"/>
    <x v="269"/>
  </r>
  <r>
    <d v="2011-04-01T00:00:00"/>
    <x v="0"/>
    <x v="3"/>
    <x v="111"/>
    <x v="0"/>
    <x v="3"/>
    <x v="2"/>
    <x v="0"/>
    <x v="1"/>
    <n v="29.6"/>
    <n v="2"/>
    <x v="270"/>
  </r>
  <r>
    <d v="2011-04-01T00:00:00"/>
    <x v="0"/>
    <x v="3"/>
    <x v="111"/>
    <x v="0"/>
    <x v="3"/>
    <x v="2"/>
    <x v="0"/>
    <x v="3"/>
    <n v="17.088000000000001"/>
    <n v="4"/>
    <x v="271"/>
  </r>
  <r>
    <d v="2011-04-01T00:00:00"/>
    <x v="0"/>
    <x v="3"/>
    <x v="121"/>
    <x v="2"/>
    <x v="32"/>
    <x v="1"/>
    <x v="0"/>
    <x v="2"/>
    <n v="66.959999999999994"/>
    <n v="4"/>
    <x v="272"/>
  </r>
  <r>
    <d v="2011-04-01T00:00:00"/>
    <x v="0"/>
    <x v="3"/>
    <x v="121"/>
    <x v="2"/>
    <x v="32"/>
    <x v="1"/>
    <x v="0"/>
    <x v="3"/>
    <n v="6.24"/>
    <n v="2"/>
    <x v="273"/>
  </r>
  <r>
    <d v="2011-04-02T00:00:00"/>
    <x v="0"/>
    <x v="3"/>
    <x v="122"/>
    <x v="0"/>
    <x v="4"/>
    <x v="3"/>
    <x v="0"/>
    <x v="0"/>
    <n v="15.84"/>
    <n v="3"/>
    <x v="274"/>
  </r>
  <r>
    <d v="2011-04-02T00:00:00"/>
    <x v="0"/>
    <x v="3"/>
    <x v="122"/>
    <x v="0"/>
    <x v="4"/>
    <x v="3"/>
    <x v="2"/>
    <x v="6"/>
    <n v="1049.93"/>
    <n v="7"/>
    <x v="275"/>
  </r>
  <r>
    <d v="2011-04-02T00:00:00"/>
    <x v="0"/>
    <x v="3"/>
    <x v="122"/>
    <x v="0"/>
    <x v="4"/>
    <x v="3"/>
    <x v="0"/>
    <x v="12"/>
    <n v="154.9"/>
    <n v="5"/>
    <x v="276"/>
  </r>
  <r>
    <d v="2011-04-02T00:00:00"/>
    <x v="0"/>
    <x v="3"/>
    <x v="66"/>
    <x v="0"/>
    <x v="0"/>
    <x v="0"/>
    <x v="0"/>
    <x v="0"/>
    <n v="26.72"/>
    <n v="5"/>
    <x v="277"/>
  </r>
  <r>
    <d v="2011-04-02T00:00:00"/>
    <x v="0"/>
    <x v="3"/>
    <x v="66"/>
    <x v="0"/>
    <x v="0"/>
    <x v="0"/>
    <x v="0"/>
    <x v="0"/>
    <n v="33.488"/>
    <n v="7"/>
    <x v="278"/>
  </r>
  <r>
    <d v="2011-04-02T00:00:00"/>
    <x v="0"/>
    <x v="3"/>
    <x v="123"/>
    <x v="2"/>
    <x v="6"/>
    <x v="3"/>
    <x v="1"/>
    <x v="8"/>
    <n v="177.68"/>
    <n v="2"/>
    <x v="279"/>
  </r>
  <r>
    <d v="2011-04-03T00:00:00"/>
    <x v="0"/>
    <x v="3"/>
    <x v="124"/>
    <x v="2"/>
    <x v="3"/>
    <x v="2"/>
    <x v="0"/>
    <x v="10"/>
    <n v="11.16"/>
    <n v="2"/>
    <x v="280"/>
  </r>
  <r>
    <d v="2011-04-03T00:00:00"/>
    <x v="0"/>
    <x v="3"/>
    <x v="124"/>
    <x v="2"/>
    <x v="3"/>
    <x v="2"/>
    <x v="2"/>
    <x v="9"/>
    <n v="62.31"/>
    <n v="3"/>
    <x v="112"/>
  </r>
  <r>
    <d v="2011-04-03T00:00:00"/>
    <x v="0"/>
    <x v="3"/>
    <x v="124"/>
    <x v="2"/>
    <x v="3"/>
    <x v="2"/>
    <x v="2"/>
    <x v="9"/>
    <n v="159.97999999999999"/>
    <n v="2"/>
    <x v="281"/>
  </r>
  <r>
    <d v="2011-04-04T00:00:00"/>
    <x v="0"/>
    <x v="3"/>
    <x v="125"/>
    <x v="1"/>
    <x v="3"/>
    <x v="2"/>
    <x v="0"/>
    <x v="1"/>
    <n v="18.899999999999999"/>
    <n v="6"/>
    <x v="282"/>
  </r>
  <r>
    <d v="2011-04-04T00:00:00"/>
    <x v="0"/>
    <x v="3"/>
    <x v="102"/>
    <x v="0"/>
    <x v="14"/>
    <x v="0"/>
    <x v="1"/>
    <x v="8"/>
    <n v="5.47"/>
    <n v="1"/>
    <x v="283"/>
  </r>
  <r>
    <d v="2011-04-04T00:00:00"/>
    <x v="0"/>
    <x v="3"/>
    <x v="102"/>
    <x v="0"/>
    <x v="14"/>
    <x v="0"/>
    <x v="0"/>
    <x v="4"/>
    <n v="79.36"/>
    <n v="4"/>
    <x v="284"/>
  </r>
  <r>
    <d v="2011-04-04T00:00:00"/>
    <x v="0"/>
    <x v="3"/>
    <x v="126"/>
    <x v="2"/>
    <x v="3"/>
    <x v="2"/>
    <x v="0"/>
    <x v="3"/>
    <n v="7.1840000000000002"/>
    <n v="2"/>
    <x v="285"/>
  </r>
  <r>
    <d v="2011-04-04T00:00:00"/>
    <x v="0"/>
    <x v="3"/>
    <x v="127"/>
    <x v="2"/>
    <x v="8"/>
    <x v="3"/>
    <x v="0"/>
    <x v="2"/>
    <n v="232.55"/>
    <n v="5"/>
    <x v="286"/>
  </r>
  <r>
    <d v="2011-04-04T00:00:00"/>
    <x v="0"/>
    <x v="3"/>
    <x v="127"/>
    <x v="2"/>
    <x v="8"/>
    <x v="3"/>
    <x v="2"/>
    <x v="9"/>
    <n v="99.98"/>
    <n v="2"/>
    <x v="287"/>
  </r>
  <r>
    <d v="2011-04-04T00:00:00"/>
    <x v="0"/>
    <x v="3"/>
    <x v="127"/>
    <x v="2"/>
    <x v="8"/>
    <x v="3"/>
    <x v="0"/>
    <x v="0"/>
    <n v="19.440000000000001"/>
    <n v="3"/>
    <x v="5"/>
  </r>
  <r>
    <d v="2011-04-04T00:00:00"/>
    <x v="0"/>
    <x v="3"/>
    <x v="127"/>
    <x v="2"/>
    <x v="8"/>
    <x v="3"/>
    <x v="0"/>
    <x v="0"/>
    <n v="12.96"/>
    <n v="2"/>
    <x v="197"/>
  </r>
  <r>
    <d v="2011-04-05T00:00:00"/>
    <x v="0"/>
    <x v="3"/>
    <x v="128"/>
    <x v="1"/>
    <x v="20"/>
    <x v="1"/>
    <x v="0"/>
    <x v="0"/>
    <n v="55.48"/>
    <n v="1"/>
    <x v="288"/>
  </r>
  <r>
    <d v="2011-04-05T00:00:00"/>
    <x v="0"/>
    <x v="3"/>
    <x v="129"/>
    <x v="2"/>
    <x v="6"/>
    <x v="3"/>
    <x v="0"/>
    <x v="4"/>
    <n v="22.96"/>
    <n v="7"/>
    <x v="289"/>
  </r>
  <r>
    <d v="2011-04-05T00:00:00"/>
    <x v="0"/>
    <x v="3"/>
    <x v="129"/>
    <x v="2"/>
    <x v="6"/>
    <x v="3"/>
    <x v="2"/>
    <x v="6"/>
    <n v="28.99"/>
    <n v="1"/>
    <x v="290"/>
  </r>
  <r>
    <d v="2011-04-05T00:00:00"/>
    <x v="0"/>
    <x v="3"/>
    <x v="129"/>
    <x v="2"/>
    <x v="6"/>
    <x v="3"/>
    <x v="0"/>
    <x v="0"/>
    <n v="12.96"/>
    <n v="2"/>
    <x v="197"/>
  </r>
  <r>
    <d v="2011-04-05T00:00:00"/>
    <x v="0"/>
    <x v="3"/>
    <x v="129"/>
    <x v="2"/>
    <x v="6"/>
    <x v="3"/>
    <x v="0"/>
    <x v="4"/>
    <n v="22.96"/>
    <n v="7"/>
    <x v="44"/>
  </r>
  <r>
    <d v="2011-04-05T00:00:00"/>
    <x v="0"/>
    <x v="3"/>
    <x v="129"/>
    <x v="2"/>
    <x v="6"/>
    <x v="3"/>
    <x v="0"/>
    <x v="14"/>
    <n v="4164.05"/>
    <n v="5"/>
    <x v="291"/>
  </r>
  <r>
    <d v="2011-04-05T00:00:00"/>
    <x v="0"/>
    <x v="3"/>
    <x v="130"/>
    <x v="2"/>
    <x v="1"/>
    <x v="0"/>
    <x v="0"/>
    <x v="2"/>
    <n v="49.631999999999998"/>
    <n v="4"/>
    <x v="292"/>
  </r>
  <r>
    <d v="2011-04-05T00:00:00"/>
    <x v="0"/>
    <x v="3"/>
    <x v="130"/>
    <x v="2"/>
    <x v="1"/>
    <x v="0"/>
    <x v="0"/>
    <x v="2"/>
    <n v="52.095999999999997"/>
    <n v="4"/>
    <x v="293"/>
  </r>
  <r>
    <d v="2011-04-05T00:00:00"/>
    <x v="0"/>
    <x v="3"/>
    <x v="131"/>
    <x v="0"/>
    <x v="14"/>
    <x v="0"/>
    <x v="0"/>
    <x v="4"/>
    <n v="26.7"/>
    <n v="2"/>
    <x v="294"/>
  </r>
  <r>
    <d v="2011-04-05T00:00:00"/>
    <x v="0"/>
    <x v="3"/>
    <x v="131"/>
    <x v="0"/>
    <x v="14"/>
    <x v="0"/>
    <x v="0"/>
    <x v="3"/>
    <n v="40.200000000000003"/>
    <n v="5"/>
    <x v="295"/>
  </r>
  <r>
    <d v="2011-04-05T00:00:00"/>
    <x v="0"/>
    <x v="3"/>
    <x v="131"/>
    <x v="0"/>
    <x v="14"/>
    <x v="0"/>
    <x v="0"/>
    <x v="4"/>
    <n v="13.89"/>
    <n v="3"/>
    <x v="296"/>
  </r>
  <r>
    <d v="2011-04-05T00:00:00"/>
    <x v="0"/>
    <x v="3"/>
    <x v="131"/>
    <x v="0"/>
    <x v="14"/>
    <x v="0"/>
    <x v="0"/>
    <x v="2"/>
    <n v="689.82"/>
    <n v="6"/>
    <x v="297"/>
  </r>
  <r>
    <d v="2011-04-05T00:00:00"/>
    <x v="0"/>
    <x v="3"/>
    <x v="132"/>
    <x v="2"/>
    <x v="5"/>
    <x v="3"/>
    <x v="0"/>
    <x v="3"/>
    <n v="115.36"/>
    <n v="7"/>
    <x v="298"/>
  </r>
  <r>
    <d v="2011-04-06T00:00:00"/>
    <x v="0"/>
    <x v="3"/>
    <x v="133"/>
    <x v="2"/>
    <x v="2"/>
    <x v="1"/>
    <x v="0"/>
    <x v="3"/>
    <n v="44.91"/>
    <n v="6"/>
    <x v="299"/>
  </r>
  <r>
    <d v="2011-04-06T00:00:00"/>
    <x v="0"/>
    <x v="3"/>
    <x v="26"/>
    <x v="1"/>
    <x v="2"/>
    <x v="1"/>
    <x v="0"/>
    <x v="14"/>
    <n v="10.304"/>
    <n v="1"/>
    <x v="300"/>
  </r>
  <r>
    <d v="2011-04-06T00:00:00"/>
    <x v="0"/>
    <x v="3"/>
    <x v="26"/>
    <x v="1"/>
    <x v="2"/>
    <x v="1"/>
    <x v="1"/>
    <x v="13"/>
    <n v="154.76400000000001"/>
    <n v="3"/>
    <x v="301"/>
  </r>
  <r>
    <d v="2011-04-06T00:00:00"/>
    <x v="0"/>
    <x v="3"/>
    <x v="26"/>
    <x v="1"/>
    <x v="2"/>
    <x v="1"/>
    <x v="2"/>
    <x v="9"/>
    <n v="116.78400000000001"/>
    <n v="2"/>
    <x v="302"/>
  </r>
  <r>
    <d v="2011-04-06T00:00:00"/>
    <x v="0"/>
    <x v="3"/>
    <x v="134"/>
    <x v="2"/>
    <x v="22"/>
    <x v="2"/>
    <x v="1"/>
    <x v="13"/>
    <n v="653.54999999999995"/>
    <n v="3"/>
    <x v="303"/>
  </r>
  <r>
    <d v="2011-04-06T00:00:00"/>
    <x v="0"/>
    <x v="3"/>
    <x v="134"/>
    <x v="2"/>
    <x v="22"/>
    <x v="2"/>
    <x v="2"/>
    <x v="9"/>
    <n v="33.9"/>
    <n v="2"/>
    <x v="304"/>
  </r>
  <r>
    <d v="2011-04-06T00:00:00"/>
    <x v="0"/>
    <x v="3"/>
    <x v="135"/>
    <x v="2"/>
    <x v="3"/>
    <x v="2"/>
    <x v="1"/>
    <x v="8"/>
    <n v="91.96"/>
    <n v="2"/>
    <x v="305"/>
  </r>
  <r>
    <d v="2011-04-06T00:00:00"/>
    <x v="0"/>
    <x v="3"/>
    <x v="135"/>
    <x v="2"/>
    <x v="3"/>
    <x v="2"/>
    <x v="1"/>
    <x v="8"/>
    <n v="33.11"/>
    <n v="7"/>
    <x v="306"/>
  </r>
  <r>
    <d v="2011-04-06T00:00:00"/>
    <x v="0"/>
    <x v="3"/>
    <x v="135"/>
    <x v="2"/>
    <x v="3"/>
    <x v="2"/>
    <x v="0"/>
    <x v="0"/>
    <n v="19.440000000000001"/>
    <n v="3"/>
    <x v="5"/>
  </r>
  <r>
    <d v="2011-04-06T00:00:00"/>
    <x v="0"/>
    <x v="3"/>
    <x v="135"/>
    <x v="2"/>
    <x v="3"/>
    <x v="2"/>
    <x v="0"/>
    <x v="0"/>
    <n v="55.48"/>
    <n v="1"/>
    <x v="288"/>
  </r>
  <r>
    <d v="2011-04-06T00:00:00"/>
    <x v="0"/>
    <x v="3"/>
    <x v="136"/>
    <x v="2"/>
    <x v="3"/>
    <x v="2"/>
    <x v="0"/>
    <x v="4"/>
    <n v="70.95"/>
    <n v="3"/>
    <x v="307"/>
  </r>
  <r>
    <d v="2011-04-06T00:00:00"/>
    <x v="0"/>
    <x v="3"/>
    <x v="136"/>
    <x v="2"/>
    <x v="3"/>
    <x v="2"/>
    <x v="0"/>
    <x v="3"/>
    <n v="65.567999999999998"/>
    <n v="2"/>
    <x v="308"/>
  </r>
  <r>
    <d v="2011-04-06T00:00:00"/>
    <x v="0"/>
    <x v="3"/>
    <x v="136"/>
    <x v="2"/>
    <x v="3"/>
    <x v="2"/>
    <x v="2"/>
    <x v="9"/>
    <n v="299.97000000000003"/>
    <n v="3"/>
    <x v="309"/>
  </r>
  <r>
    <d v="2011-04-07T00:00:00"/>
    <x v="0"/>
    <x v="3"/>
    <x v="137"/>
    <x v="0"/>
    <x v="33"/>
    <x v="3"/>
    <x v="1"/>
    <x v="8"/>
    <n v="8.9600000000000009"/>
    <n v="2"/>
    <x v="310"/>
  </r>
  <r>
    <d v="2011-04-07T00:00:00"/>
    <x v="0"/>
    <x v="3"/>
    <x v="138"/>
    <x v="2"/>
    <x v="9"/>
    <x v="3"/>
    <x v="2"/>
    <x v="6"/>
    <n v="629.95000000000005"/>
    <n v="5"/>
    <x v="311"/>
  </r>
  <r>
    <d v="2011-04-07T00:00:00"/>
    <x v="0"/>
    <x v="3"/>
    <x v="138"/>
    <x v="2"/>
    <x v="9"/>
    <x v="3"/>
    <x v="0"/>
    <x v="0"/>
    <n v="122.97"/>
    <n v="3"/>
    <x v="223"/>
  </r>
  <r>
    <d v="2011-04-07T00:00:00"/>
    <x v="0"/>
    <x v="3"/>
    <x v="139"/>
    <x v="1"/>
    <x v="4"/>
    <x v="3"/>
    <x v="0"/>
    <x v="0"/>
    <n v="58.32"/>
    <n v="9"/>
    <x v="312"/>
  </r>
  <r>
    <d v="2011-04-07T00:00:00"/>
    <x v="0"/>
    <x v="3"/>
    <x v="139"/>
    <x v="1"/>
    <x v="4"/>
    <x v="3"/>
    <x v="2"/>
    <x v="6"/>
    <n v="200.97"/>
    <n v="3"/>
    <x v="313"/>
  </r>
  <r>
    <d v="2011-04-08T00:00:00"/>
    <x v="0"/>
    <x v="3"/>
    <x v="140"/>
    <x v="2"/>
    <x v="12"/>
    <x v="2"/>
    <x v="0"/>
    <x v="7"/>
    <n v="2.3679999999999999"/>
    <n v="2"/>
    <x v="314"/>
  </r>
  <r>
    <d v="2011-04-08T00:00:00"/>
    <x v="0"/>
    <x v="3"/>
    <x v="140"/>
    <x v="2"/>
    <x v="12"/>
    <x v="2"/>
    <x v="0"/>
    <x v="0"/>
    <n v="19.007999999999999"/>
    <n v="3"/>
    <x v="315"/>
  </r>
  <r>
    <d v="2011-04-08T00:00:00"/>
    <x v="0"/>
    <x v="3"/>
    <x v="141"/>
    <x v="2"/>
    <x v="33"/>
    <x v="3"/>
    <x v="1"/>
    <x v="13"/>
    <n v="1215.92"/>
    <n v="8"/>
    <x v="316"/>
  </r>
  <r>
    <d v="2011-04-08T00:00:00"/>
    <x v="0"/>
    <x v="3"/>
    <x v="142"/>
    <x v="1"/>
    <x v="12"/>
    <x v="2"/>
    <x v="0"/>
    <x v="7"/>
    <n v="49.792000000000002"/>
    <n v="8"/>
    <x v="317"/>
  </r>
  <r>
    <d v="2011-04-08T00:00:00"/>
    <x v="0"/>
    <x v="3"/>
    <x v="39"/>
    <x v="1"/>
    <x v="3"/>
    <x v="2"/>
    <x v="1"/>
    <x v="13"/>
    <n v="99.591999999999999"/>
    <n v="1"/>
    <x v="318"/>
  </r>
  <r>
    <d v="2011-04-08T00:00:00"/>
    <x v="0"/>
    <x v="3"/>
    <x v="39"/>
    <x v="1"/>
    <x v="3"/>
    <x v="2"/>
    <x v="2"/>
    <x v="9"/>
    <n v="399.96"/>
    <n v="4"/>
    <x v="319"/>
  </r>
  <r>
    <d v="2011-04-08T00:00:00"/>
    <x v="0"/>
    <x v="3"/>
    <x v="143"/>
    <x v="0"/>
    <x v="10"/>
    <x v="1"/>
    <x v="1"/>
    <x v="13"/>
    <n v="172.11"/>
    <n v="1"/>
    <x v="320"/>
  </r>
  <r>
    <d v="2011-04-11T00:00:00"/>
    <x v="0"/>
    <x v="3"/>
    <x v="144"/>
    <x v="0"/>
    <x v="16"/>
    <x v="3"/>
    <x v="0"/>
    <x v="7"/>
    <n v="6.9119999999999999"/>
    <n v="3"/>
    <x v="142"/>
  </r>
  <r>
    <d v="2011-04-11T00:00:00"/>
    <x v="0"/>
    <x v="3"/>
    <x v="144"/>
    <x v="0"/>
    <x v="16"/>
    <x v="3"/>
    <x v="2"/>
    <x v="9"/>
    <n v="383.976"/>
    <n v="3"/>
    <x v="321"/>
  </r>
  <r>
    <d v="2011-04-11T00:00:00"/>
    <x v="0"/>
    <x v="3"/>
    <x v="144"/>
    <x v="0"/>
    <x v="16"/>
    <x v="3"/>
    <x v="0"/>
    <x v="0"/>
    <n v="10.368"/>
    <n v="2"/>
    <x v="322"/>
  </r>
  <r>
    <d v="2011-04-11T00:00:00"/>
    <x v="0"/>
    <x v="3"/>
    <x v="144"/>
    <x v="0"/>
    <x v="16"/>
    <x v="3"/>
    <x v="2"/>
    <x v="9"/>
    <n v="335.94400000000002"/>
    <n v="7"/>
    <x v="323"/>
  </r>
  <r>
    <d v="2011-04-11T00:00:00"/>
    <x v="0"/>
    <x v="3"/>
    <x v="145"/>
    <x v="0"/>
    <x v="34"/>
    <x v="2"/>
    <x v="0"/>
    <x v="3"/>
    <n v="9.5839999999999996"/>
    <n v="1"/>
    <x v="324"/>
  </r>
  <r>
    <d v="2011-04-11T00:00:00"/>
    <x v="0"/>
    <x v="3"/>
    <x v="146"/>
    <x v="1"/>
    <x v="0"/>
    <x v="0"/>
    <x v="2"/>
    <x v="6"/>
    <n v="758.35199999999998"/>
    <n v="6"/>
    <x v="325"/>
  </r>
  <r>
    <d v="2011-04-11T00:00:00"/>
    <x v="0"/>
    <x v="3"/>
    <x v="147"/>
    <x v="0"/>
    <x v="35"/>
    <x v="2"/>
    <x v="0"/>
    <x v="2"/>
    <n v="87.08"/>
    <n v="7"/>
    <x v="326"/>
  </r>
  <r>
    <d v="2011-04-11T00:00:00"/>
    <x v="0"/>
    <x v="3"/>
    <x v="147"/>
    <x v="0"/>
    <x v="35"/>
    <x v="2"/>
    <x v="2"/>
    <x v="6"/>
    <n v="105.584"/>
    <n v="2"/>
    <x v="327"/>
  </r>
  <r>
    <d v="2011-04-11T00:00:00"/>
    <x v="0"/>
    <x v="3"/>
    <x v="147"/>
    <x v="0"/>
    <x v="35"/>
    <x v="2"/>
    <x v="2"/>
    <x v="9"/>
    <n v="217.44"/>
    <n v="6"/>
    <x v="328"/>
  </r>
  <r>
    <d v="2011-04-12T00:00:00"/>
    <x v="0"/>
    <x v="3"/>
    <x v="148"/>
    <x v="2"/>
    <x v="3"/>
    <x v="2"/>
    <x v="2"/>
    <x v="6"/>
    <n v="1075.088"/>
    <n v="14"/>
    <x v="329"/>
  </r>
  <r>
    <d v="2011-04-12T00:00:00"/>
    <x v="0"/>
    <x v="3"/>
    <x v="148"/>
    <x v="2"/>
    <x v="3"/>
    <x v="2"/>
    <x v="2"/>
    <x v="6"/>
    <n v="438.36799999999999"/>
    <n v="4"/>
    <x v="330"/>
  </r>
  <r>
    <d v="2011-04-12T00:00:00"/>
    <x v="0"/>
    <x v="3"/>
    <x v="148"/>
    <x v="2"/>
    <x v="3"/>
    <x v="2"/>
    <x v="0"/>
    <x v="3"/>
    <n v="18.088000000000001"/>
    <n v="7"/>
    <x v="331"/>
  </r>
  <r>
    <d v="2011-04-12T00:00:00"/>
    <x v="0"/>
    <x v="3"/>
    <x v="148"/>
    <x v="2"/>
    <x v="3"/>
    <x v="2"/>
    <x v="1"/>
    <x v="11"/>
    <n v="308.49900000000002"/>
    <n v="3"/>
    <x v="332"/>
  </r>
  <r>
    <d v="2011-04-12T00:00:00"/>
    <x v="0"/>
    <x v="3"/>
    <x v="149"/>
    <x v="0"/>
    <x v="18"/>
    <x v="0"/>
    <x v="0"/>
    <x v="0"/>
    <n v="32.4"/>
    <n v="5"/>
    <x v="333"/>
  </r>
  <r>
    <d v="2011-04-12T00:00:00"/>
    <x v="0"/>
    <x v="3"/>
    <x v="150"/>
    <x v="2"/>
    <x v="3"/>
    <x v="2"/>
    <x v="0"/>
    <x v="4"/>
    <n v="39.68"/>
    <n v="2"/>
    <x v="334"/>
  </r>
  <r>
    <d v="2011-04-13T00:00:00"/>
    <x v="0"/>
    <x v="3"/>
    <x v="104"/>
    <x v="2"/>
    <x v="2"/>
    <x v="1"/>
    <x v="0"/>
    <x v="4"/>
    <n v="17.856000000000002"/>
    <n v="4"/>
    <x v="335"/>
  </r>
  <r>
    <d v="2011-04-13T00:00:00"/>
    <x v="0"/>
    <x v="3"/>
    <x v="104"/>
    <x v="2"/>
    <x v="2"/>
    <x v="1"/>
    <x v="0"/>
    <x v="3"/>
    <n v="509.97"/>
    <n v="10"/>
    <x v="336"/>
  </r>
  <r>
    <d v="2011-04-13T00:00:00"/>
    <x v="0"/>
    <x v="3"/>
    <x v="104"/>
    <x v="2"/>
    <x v="2"/>
    <x v="1"/>
    <x v="0"/>
    <x v="7"/>
    <n v="30.992000000000001"/>
    <n v="13"/>
    <x v="337"/>
  </r>
  <r>
    <d v="2011-04-13T00:00:00"/>
    <x v="0"/>
    <x v="3"/>
    <x v="104"/>
    <x v="2"/>
    <x v="2"/>
    <x v="1"/>
    <x v="2"/>
    <x v="6"/>
    <n v="71.927999999999997"/>
    <n v="12"/>
    <x v="338"/>
  </r>
  <r>
    <d v="2011-04-13T00:00:00"/>
    <x v="0"/>
    <x v="3"/>
    <x v="151"/>
    <x v="1"/>
    <x v="36"/>
    <x v="1"/>
    <x v="0"/>
    <x v="1"/>
    <n v="7.83"/>
    <n v="3"/>
    <x v="339"/>
  </r>
  <r>
    <d v="2011-04-15T00:00:00"/>
    <x v="0"/>
    <x v="3"/>
    <x v="152"/>
    <x v="1"/>
    <x v="3"/>
    <x v="2"/>
    <x v="0"/>
    <x v="12"/>
    <n v="106.96"/>
    <n v="2"/>
    <x v="340"/>
  </r>
  <r>
    <d v="2011-04-15T00:00:00"/>
    <x v="0"/>
    <x v="3"/>
    <x v="152"/>
    <x v="1"/>
    <x v="3"/>
    <x v="2"/>
    <x v="1"/>
    <x v="8"/>
    <n v="187.76"/>
    <n v="4"/>
    <x v="341"/>
  </r>
  <r>
    <d v="2011-04-16T00:00:00"/>
    <x v="0"/>
    <x v="3"/>
    <x v="153"/>
    <x v="2"/>
    <x v="25"/>
    <x v="3"/>
    <x v="0"/>
    <x v="4"/>
    <n v="39.072000000000003"/>
    <n v="6"/>
    <x v="342"/>
  </r>
  <r>
    <d v="2011-04-18T00:00:00"/>
    <x v="0"/>
    <x v="3"/>
    <x v="154"/>
    <x v="0"/>
    <x v="3"/>
    <x v="2"/>
    <x v="2"/>
    <x v="15"/>
    <n v="287.96800000000002"/>
    <n v="4"/>
    <x v="343"/>
  </r>
  <r>
    <d v="2011-04-18T00:00:00"/>
    <x v="0"/>
    <x v="3"/>
    <x v="154"/>
    <x v="0"/>
    <x v="3"/>
    <x v="2"/>
    <x v="0"/>
    <x v="4"/>
    <n v="13.12"/>
    <n v="4"/>
    <x v="344"/>
  </r>
  <r>
    <d v="2011-04-18T00:00:00"/>
    <x v="0"/>
    <x v="3"/>
    <x v="154"/>
    <x v="0"/>
    <x v="3"/>
    <x v="2"/>
    <x v="0"/>
    <x v="4"/>
    <n v="10.75"/>
    <n v="5"/>
    <x v="345"/>
  </r>
  <r>
    <d v="2011-04-18T00:00:00"/>
    <x v="0"/>
    <x v="3"/>
    <x v="154"/>
    <x v="0"/>
    <x v="3"/>
    <x v="2"/>
    <x v="0"/>
    <x v="7"/>
    <n v="11.62"/>
    <n v="2"/>
    <x v="346"/>
  </r>
  <r>
    <d v="2011-04-18T00:00:00"/>
    <x v="0"/>
    <x v="3"/>
    <x v="111"/>
    <x v="0"/>
    <x v="0"/>
    <x v="0"/>
    <x v="0"/>
    <x v="4"/>
    <n v="2.6880000000000002"/>
    <n v="2"/>
    <x v="347"/>
  </r>
  <r>
    <d v="2011-04-18T00:00:00"/>
    <x v="0"/>
    <x v="3"/>
    <x v="111"/>
    <x v="0"/>
    <x v="0"/>
    <x v="0"/>
    <x v="1"/>
    <x v="5"/>
    <n v="317.05799999999999"/>
    <n v="3"/>
    <x v="348"/>
  </r>
  <r>
    <d v="2011-04-18T00:00:00"/>
    <x v="0"/>
    <x v="3"/>
    <x v="111"/>
    <x v="0"/>
    <x v="0"/>
    <x v="0"/>
    <x v="0"/>
    <x v="10"/>
    <n v="149.352"/>
    <n v="3"/>
    <x v="349"/>
  </r>
  <r>
    <d v="2011-04-18T00:00:00"/>
    <x v="0"/>
    <x v="3"/>
    <x v="111"/>
    <x v="0"/>
    <x v="0"/>
    <x v="0"/>
    <x v="2"/>
    <x v="9"/>
    <n v="227.976"/>
    <n v="3"/>
    <x v="350"/>
  </r>
  <r>
    <d v="2011-04-19T00:00:00"/>
    <x v="0"/>
    <x v="3"/>
    <x v="155"/>
    <x v="1"/>
    <x v="3"/>
    <x v="2"/>
    <x v="1"/>
    <x v="8"/>
    <n v="76.14"/>
    <n v="3"/>
    <x v="351"/>
  </r>
  <r>
    <d v="2011-04-19T00:00:00"/>
    <x v="0"/>
    <x v="3"/>
    <x v="156"/>
    <x v="0"/>
    <x v="6"/>
    <x v="3"/>
    <x v="0"/>
    <x v="3"/>
    <n v="58.05"/>
    <n v="3"/>
    <x v="352"/>
  </r>
  <r>
    <d v="2011-04-19T00:00:00"/>
    <x v="0"/>
    <x v="3"/>
    <x v="156"/>
    <x v="0"/>
    <x v="6"/>
    <x v="3"/>
    <x v="0"/>
    <x v="0"/>
    <n v="71.28"/>
    <n v="11"/>
    <x v="353"/>
  </r>
  <r>
    <d v="2011-04-20T00:00:00"/>
    <x v="0"/>
    <x v="3"/>
    <x v="9"/>
    <x v="0"/>
    <x v="0"/>
    <x v="0"/>
    <x v="1"/>
    <x v="13"/>
    <n v="744.1"/>
    <n v="5"/>
    <x v="354"/>
  </r>
  <r>
    <d v="2011-04-20T00:00:00"/>
    <x v="0"/>
    <x v="3"/>
    <x v="9"/>
    <x v="0"/>
    <x v="0"/>
    <x v="0"/>
    <x v="0"/>
    <x v="2"/>
    <n v="44.84"/>
    <n v="5"/>
    <x v="355"/>
  </r>
  <r>
    <d v="2011-04-20T00:00:00"/>
    <x v="0"/>
    <x v="3"/>
    <x v="9"/>
    <x v="0"/>
    <x v="0"/>
    <x v="0"/>
    <x v="1"/>
    <x v="13"/>
    <n v="401.59"/>
    <n v="2"/>
    <x v="356"/>
  </r>
  <r>
    <d v="2011-04-20T00:00:00"/>
    <x v="0"/>
    <x v="3"/>
    <x v="157"/>
    <x v="0"/>
    <x v="3"/>
    <x v="2"/>
    <x v="1"/>
    <x v="8"/>
    <n v="59.92"/>
    <n v="4"/>
    <x v="357"/>
  </r>
  <r>
    <d v="2011-04-21T00:00:00"/>
    <x v="0"/>
    <x v="3"/>
    <x v="158"/>
    <x v="0"/>
    <x v="3"/>
    <x v="2"/>
    <x v="0"/>
    <x v="3"/>
    <n v="16.52"/>
    <n v="5"/>
    <x v="358"/>
  </r>
  <r>
    <d v="2011-04-21T00:00:00"/>
    <x v="0"/>
    <x v="3"/>
    <x v="159"/>
    <x v="2"/>
    <x v="5"/>
    <x v="3"/>
    <x v="0"/>
    <x v="2"/>
    <n v="828.84"/>
    <n v="6"/>
    <x v="62"/>
  </r>
  <r>
    <d v="2011-04-22T00:00:00"/>
    <x v="0"/>
    <x v="3"/>
    <x v="160"/>
    <x v="2"/>
    <x v="20"/>
    <x v="1"/>
    <x v="0"/>
    <x v="10"/>
    <n v="247.84"/>
    <n v="8"/>
    <x v="359"/>
  </r>
  <r>
    <d v="2011-04-22T00:00:00"/>
    <x v="0"/>
    <x v="3"/>
    <x v="160"/>
    <x v="2"/>
    <x v="20"/>
    <x v="1"/>
    <x v="0"/>
    <x v="3"/>
    <n v="9.9120000000000008"/>
    <n v="3"/>
    <x v="360"/>
  </r>
  <r>
    <d v="2011-04-23T00:00:00"/>
    <x v="0"/>
    <x v="3"/>
    <x v="161"/>
    <x v="2"/>
    <x v="2"/>
    <x v="1"/>
    <x v="0"/>
    <x v="3"/>
    <n v="2.5019999999999998"/>
    <n v="3"/>
    <x v="361"/>
  </r>
  <r>
    <d v="2011-04-23T00:00:00"/>
    <x v="0"/>
    <x v="3"/>
    <x v="162"/>
    <x v="1"/>
    <x v="10"/>
    <x v="1"/>
    <x v="1"/>
    <x v="5"/>
    <n v="281.37200000000001"/>
    <n v="2"/>
    <x v="362"/>
  </r>
  <r>
    <d v="2011-04-23T00:00:00"/>
    <x v="0"/>
    <x v="3"/>
    <x v="162"/>
    <x v="1"/>
    <x v="10"/>
    <x v="1"/>
    <x v="0"/>
    <x v="3"/>
    <n v="7.4880000000000004"/>
    <n v="8"/>
    <x v="363"/>
  </r>
  <r>
    <d v="2011-04-23T00:00:00"/>
    <x v="0"/>
    <x v="3"/>
    <x v="162"/>
    <x v="1"/>
    <x v="10"/>
    <x v="1"/>
    <x v="1"/>
    <x v="8"/>
    <n v="22.335999999999999"/>
    <n v="4"/>
    <x v="364"/>
  </r>
  <r>
    <d v="2011-04-23T00:00:00"/>
    <x v="0"/>
    <x v="3"/>
    <x v="39"/>
    <x v="1"/>
    <x v="3"/>
    <x v="2"/>
    <x v="0"/>
    <x v="0"/>
    <n v="48.91"/>
    <n v="1"/>
    <x v="365"/>
  </r>
  <r>
    <d v="2011-04-25T00:00:00"/>
    <x v="0"/>
    <x v="3"/>
    <x v="163"/>
    <x v="1"/>
    <x v="0"/>
    <x v="0"/>
    <x v="0"/>
    <x v="0"/>
    <n v="10.368"/>
    <n v="2"/>
    <x v="322"/>
  </r>
  <r>
    <d v="2011-04-25T00:00:00"/>
    <x v="0"/>
    <x v="3"/>
    <x v="163"/>
    <x v="1"/>
    <x v="0"/>
    <x v="0"/>
    <x v="0"/>
    <x v="4"/>
    <n v="6.24"/>
    <n v="3"/>
    <x v="366"/>
  </r>
  <r>
    <d v="2011-04-25T00:00:00"/>
    <x v="0"/>
    <x v="3"/>
    <x v="164"/>
    <x v="0"/>
    <x v="25"/>
    <x v="3"/>
    <x v="2"/>
    <x v="6"/>
    <n v="302.37599999999998"/>
    <n v="3"/>
    <x v="235"/>
  </r>
  <r>
    <d v="2011-04-25T00:00:00"/>
    <x v="0"/>
    <x v="3"/>
    <x v="165"/>
    <x v="1"/>
    <x v="3"/>
    <x v="2"/>
    <x v="1"/>
    <x v="8"/>
    <n v="303.25"/>
    <n v="5"/>
    <x v="367"/>
  </r>
  <r>
    <d v="2011-04-25T00:00:00"/>
    <x v="0"/>
    <x v="3"/>
    <x v="165"/>
    <x v="1"/>
    <x v="3"/>
    <x v="2"/>
    <x v="0"/>
    <x v="12"/>
    <n v="270.72000000000003"/>
    <n v="3"/>
    <x v="368"/>
  </r>
  <r>
    <d v="2011-04-25T00:00:00"/>
    <x v="0"/>
    <x v="3"/>
    <x v="165"/>
    <x v="1"/>
    <x v="3"/>
    <x v="2"/>
    <x v="1"/>
    <x v="5"/>
    <n v="1487.04"/>
    <n v="5"/>
    <x v="369"/>
  </r>
  <r>
    <d v="2011-04-26T00:00:00"/>
    <x v="0"/>
    <x v="3"/>
    <x v="166"/>
    <x v="2"/>
    <x v="3"/>
    <x v="2"/>
    <x v="1"/>
    <x v="5"/>
    <n v="230.28"/>
    <n v="3"/>
    <x v="370"/>
  </r>
  <r>
    <d v="2011-04-26T00:00:00"/>
    <x v="0"/>
    <x v="3"/>
    <x v="166"/>
    <x v="2"/>
    <x v="3"/>
    <x v="2"/>
    <x v="0"/>
    <x v="3"/>
    <n v="18.288"/>
    <n v="6"/>
    <x v="371"/>
  </r>
  <r>
    <d v="2011-04-26T00:00:00"/>
    <x v="0"/>
    <x v="3"/>
    <x v="167"/>
    <x v="1"/>
    <x v="3"/>
    <x v="2"/>
    <x v="0"/>
    <x v="4"/>
    <n v="21.4"/>
    <n v="5"/>
    <x v="372"/>
  </r>
  <r>
    <d v="2011-04-26T00:00:00"/>
    <x v="0"/>
    <x v="3"/>
    <x v="167"/>
    <x v="1"/>
    <x v="3"/>
    <x v="2"/>
    <x v="0"/>
    <x v="1"/>
    <n v="12.6"/>
    <n v="2"/>
    <x v="373"/>
  </r>
  <r>
    <d v="2011-04-28T00:00:00"/>
    <x v="0"/>
    <x v="3"/>
    <x v="168"/>
    <x v="2"/>
    <x v="36"/>
    <x v="1"/>
    <x v="0"/>
    <x v="3"/>
    <n v="20.86"/>
    <n v="2"/>
    <x v="374"/>
  </r>
  <r>
    <d v="2011-04-28T00:00:00"/>
    <x v="0"/>
    <x v="3"/>
    <x v="168"/>
    <x v="2"/>
    <x v="36"/>
    <x v="1"/>
    <x v="0"/>
    <x v="2"/>
    <n v="497.61"/>
    <n v="9"/>
    <x v="375"/>
  </r>
  <r>
    <d v="2011-04-28T00:00:00"/>
    <x v="0"/>
    <x v="3"/>
    <x v="168"/>
    <x v="2"/>
    <x v="36"/>
    <x v="1"/>
    <x v="0"/>
    <x v="4"/>
    <n v="5.34"/>
    <n v="2"/>
    <x v="376"/>
  </r>
  <r>
    <d v="2011-04-28T00:00:00"/>
    <x v="0"/>
    <x v="3"/>
    <x v="168"/>
    <x v="2"/>
    <x v="36"/>
    <x v="1"/>
    <x v="0"/>
    <x v="1"/>
    <n v="3.15"/>
    <n v="1"/>
    <x v="377"/>
  </r>
  <r>
    <d v="2011-04-28T00:00:00"/>
    <x v="0"/>
    <x v="3"/>
    <x v="169"/>
    <x v="2"/>
    <x v="10"/>
    <x v="1"/>
    <x v="0"/>
    <x v="1"/>
    <n v="6.9119999999999999"/>
    <n v="3"/>
    <x v="378"/>
  </r>
  <r>
    <d v="2011-04-28T00:00:00"/>
    <x v="0"/>
    <x v="3"/>
    <x v="169"/>
    <x v="2"/>
    <x v="10"/>
    <x v="1"/>
    <x v="0"/>
    <x v="2"/>
    <n v="27.096"/>
    <n v="3"/>
    <x v="379"/>
  </r>
  <r>
    <d v="2011-04-28T00:00:00"/>
    <x v="0"/>
    <x v="3"/>
    <x v="169"/>
    <x v="2"/>
    <x v="10"/>
    <x v="1"/>
    <x v="0"/>
    <x v="2"/>
    <n v="177.56800000000001"/>
    <n v="2"/>
    <x v="380"/>
  </r>
  <r>
    <d v="2011-04-28T00:00:00"/>
    <x v="0"/>
    <x v="3"/>
    <x v="170"/>
    <x v="0"/>
    <x v="3"/>
    <x v="2"/>
    <x v="2"/>
    <x v="6"/>
    <n v="1679.96"/>
    <n v="5"/>
    <x v="381"/>
  </r>
  <r>
    <d v="2011-04-28T00:00:00"/>
    <x v="0"/>
    <x v="3"/>
    <x v="171"/>
    <x v="2"/>
    <x v="20"/>
    <x v="1"/>
    <x v="2"/>
    <x v="9"/>
    <n v="159.97999999999999"/>
    <n v="2"/>
    <x v="281"/>
  </r>
  <r>
    <d v="2011-04-29T00:00:00"/>
    <x v="0"/>
    <x v="3"/>
    <x v="172"/>
    <x v="0"/>
    <x v="20"/>
    <x v="1"/>
    <x v="1"/>
    <x v="8"/>
    <n v="17.46"/>
    <n v="2"/>
    <x v="382"/>
  </r>
  <r>
    <d v="2011-04-29T00:00:00"/>
    <x v="0"/>
    <x v="3"/>
    <x v="173"/>
    <x v="0"/>
    <x v="8"/>
    <x v="3"/>
    <x v="1"/>
    <x v="5"/>
    <n v="51.96"/>
    <n v="2"/>
    <x v="383"/>
  </r>
  <r>
    <d v="2011-04-29T00:00:00"/>
    <x v="0"/>
    <x v="3"/>
    <x v="173"/>
    <x v="0"/>
    <x v="8"/>
    <x v="3"/>
    <x v="0"/>
    <x v="3"/>
    <n v="17.940000000000001"/>
    <n v="3"/>
    <x v="384"/>
  </r>
  <r>
    <d v="2011-04-29T00:00:00"/>
    <x v="0"/>
    <x v="3"/>
    <x v="174"/>
    <x v="2"/>
    <x v="15"/>
    <x v="3"/>
    <x v="1"/>
    <x v="5"/>
    <n v="561.58399999999995"/>
    <n v="2"/>
    <x v="385"/>
  </r>
  <r>
    <d v="2011-04-29T00:00:00"/>
    <x v="0"/>
    <x v="3"/>
    <x v="174"/>
    <x v="2"/>
    <x v="15"/>
    <x v="3"/>
    <x v="0"/>
    <x v="2"/>
    <n v="99.92"/>
    <n v="5"/>
    <x v="386"/>
  </r>
  <r>
    <d v="2011-04-29T00:00:00"/>
    <x v="0"/>
    <x v="3"/>
    <x v="175"/>
    <x v="0"/>
    <x v="7"/>
    <x v="1"/>
    <x v="2"/>
    <x v="6"/>
    <n v="19.98"/>
    <n v="2"/>
    <x v="387"/>
  </r>
  <r>
    <d v="2011-04-30T00:00:00"/>
    <x v="0"/>
    <x v="3"/>
    <x v="51"/>
    <x v="0"/>
    <x v="29"/>
    <x v="3"/>
    <x v="2"/>
    <x v="9"/>
    <n v="47.79"/>
    <n v="3"/>
    <x v="388"/>
  </r>
  <r>
    <d v="2011-04-30T00:00:00"/>
    <x v="0"/>
    <x v="3"/>
    <x v="176"/>
    <x v="0"/>
    <x v="5"/>
    <x v="3"/>
    <x v="0"/>
    <x v="4"/>
    <n v="174.95"/>
    <n v="5"/>
    <x v="389"/>
  </r>
  <r>
    <d v="2011-04-30T00:00:00"/>
    <x v="0"/>
    <x v="3"/>
    <x v="176"/>
    <x v="0"/>
    <x v="5"/>
    <x v="3"/>
    <x v="0"/>
    <x v="2"/>
    <n v="826"/>
    <n v="5"/>
    <x v="390"/>
  </r>
  <r>
    <d v="2011-05-02T00:00:00"/>
    <x v="0"/>
    <x v="4"/>
    <x v="177"/>
    <x v="0"/>
    <x v="10"/>
    <x v="1"/>
    <x v="0"/>
    <x v="12"/>
    <n v="26.135999999999999"/>
    <n v="3"/>
    <x v="391"/>
  </r>
  <r>
    <d v="2011-05-02T00:00:00"/>
    <x v="0"/>
    <x v="4"/>
    <x v="178"/>
    <x v="0"/>
    <x v="16"/>
    <x v="3"/>
    <x v="2"/>
    <x v="16"/>
    <n v="479.98399999999998"/>
    <n v="2"/>
    <x v="392"/>
  </r>
  <r>
    <d v="2011-05-03T00:00:00"/>
    <x v="0"/>
    <x v="4"/>
    <x v="179"/>
    <x v="1"/>
    <x v="21"/>
    <x v="0"/>
    <x v="0"/>
    <x v="1"/>
    <n v="21.56"/>
    <n v="7"/>
    <x v="393"/>
  </r>
  <r>
    <d v="2011-05-03T00:00:00"/>
    <x v="0"/>
    <x v="4"/>
    <x v="180"/>
    <x v="0"/>
    <x v="20"/>
    <x v="1"/>
    <x v="0"/>
    <x v="3"/>
    <n v="40.176000000000002"/>
    <n v="3"/>
    <x v="394"/>
  </r>
  <r>
    <d v="2011-05-03T00:00:00"/>
    <x v="0"/>
    <x v="4"/>
    <x v="180"/>
    <x v="0"/>
    <x v="20"/>
    <x v="1"/>
    <x v="0"/>
    <x v="3"/>
    <n v="10.896000000000001"/>
    <n v="3"/>
    <x v="395"/>
  </r>
  <r>
    <d v="2011-05-04T00:00:00"/>
    <x v="0"/>
    <x v="4"/>
    <x v="181"/>
    <x v="0"/>
    <x v="14"/>
    <x v="0"/>
    <x v="0"/>
    <x v="3"/>
    <n v="46.8"/>
    <n v="4"/>
    <x v="396"/>
  </r>
  <r>
    <d v="2011-05-04T00:00:00"/>
    <x v="0"/>
    <x v="4"/>
    <x v="182"/>
    <x v="0"/>
    <x v="37"/>
    <x v="1"/>
    <x v="1"/>
    <x v="8"/>
    <n v="27.46"/>
    <n v="2"/>
    <x v="397"/>
  </r>
  <r>
    <d v="2011-05-04T00:00:00"/>
    <x v="0"/>
    <x v="4"/>
    <x v="115"/>
    <x v="0"/>
    <x v="0"/>
    <x v="0"/>
    <x v="0"/>
    <x v="4"/>
    <n v="37.840000000000003"/>
    <n v="2"/>
    <x v="398"/>
  </r>
  <r>
    <d v="2011-05-04T00:00:00"/>
    <x v="0"/>
    <x v="4"/>
    <x v="115"/>
    <x v="0"/>
    <x v="0"/>
    <x v="0"/>
    <x v="0"/>
    <x v="7"/>
    <n v="5.4720000000000004"/>
    <n v="6"/>
    <x v="399"/>
  </r>
  <r>
    <d v="2011-05-04T00:00:00"/>
    <x v="0"/>
    <x v="4"/>
    <x v="183"/>
    <x v="2"/>
    <x v="22"/>
    <x v="2"/>
    <x v="1"/>
    <x v="8"/>
    <n v="12.18"/>
    <n v="7"/>
    <x v="400"/>
  </r>
  <r>
    <d v="2011-05-04T00:00:00"/>
    <x v="0"/>
    <x v="4"/>
    <x v="183"/>
    <x v="2"/>
    <x v="22"/>
    <x v="2"/>
    <x v="0"/>
    <x v="12"/>
    <n v="57.68"/>
    <n v="4"/>
    <x v="401"/>
  </r>
  <r>
    <d v="2011-05-05T00:00:00"/>
    <x v="0"/>
    <x v="4"/>
    <x v="184"/>
    <x v="0"/>
    <x v="5"/>
    <x v="3"/>
    <x v="0"/>
    <x v="0"/>
    <n v="9.42"/>
    <n v="3"/>
    <x v="402"/>
  </r>
  <r>
    <d v="2011-05-05T00:00:00"/>
    <x v="0"/>
    <x v="4"/>
    <x v="184"/>
    <x v="0"/>
    <x v="5"/>
    <x v="3"/>
    <x v="0"/>
    <x v="4"/>
    <n v="6.56"/>
    <n v="2"/>
    <x v="240"/>
  </r>
  <r>
    <d v="2011-05-05T00:00:00"/>
    <x v="0"/>
    <x v="4"/>
    <x v="184"/>
    <x v="0"/>
    <x v="5"/>
    <x v="3"/>
    <x v="0"/>
    <x v="0"/>
    <n v="24.56"/>
    <n v="2"/>
    <x v="403"/>
  </r>
  <r>
    <d v="2011-05-05T00:00:00"/>
    <x v="0"/>
    <x v="4"/>
    <x v="185"/>
    <x v="0"/>
    <x v="0"/>
    <x v="0"/>
    <x v="1"/>
    <x v="5"/>
    <n v="127.869"/>
    <n v="3"/>
    <x v="404"/>
  </r>
  <r>
    <d v="2011-05-05T00:00:00"/>
    <x v="0"/>
    <x v="4"/>
    <x v="121"/>
    <x v="2"/>
    <x v="1"/>
    <x v="0"/>
    <x v="0"/>
    <x v="2"/>
    <n v="45.247999999999998"/>
    <n v="2"/>
    <x v="405"/>
  </r>
  <r>
    <d v="2011-05-05T00:00:00"/>
    <x v="0"/>
    <x v="4"/>
    <x v="186"/>
    <x v="2"/>
    <x v="6"/>
    <x v="3"/>
    <x v="0"/>
    <x v="3"/>
    <n v="11.88"/>
    <n v="2"/>
    <x v="406"/>
  </r>
  <r>
    <d v="2011-05-05T00:00:00"/>
    <x v="0"/>
    <x v="4"/>
    <x v="186"/>
    <x v="2"/>
    <x v="6"/>
    <x v="3"/>
    <x v="0"/>
    <x v="0"/>
    <n v="35.44"/>
    <n v="1"/>
    <x v="407"/>
  </r>
  <r>
    <d v="2011-05-06T00:00:00"/>
    <x v="0"/>
    <x v="4"/>
    <x v="187"/>
    <x v="1"/>
    <x v="3"/>
    <x v="2"/>
    <x v="0"/>
    <x v="3"/>
    <n v="140.73599999999999"/>
    <n v="8"/>
    <x v="408"/>
  </r>
  <r>
    <d v="2011-05-06T00:00:00"/>
    <x v="0"/>
    <x v="4"/>
    <x v="188"/>
    <x v="1"/>
    <x v="3"/>
    <x v="2"/>
    <x v="0"/>
    <x v="1"/>
    <n v="5.78"/>
    <n v="2"/>
    <x v="409"/>
  </r>
  <r>
    <d v="2011-05-06T00:00:00"/>
    <x v="0"/>
    <x v="4"/>
    <x v="188"/>
    <x v="1"/>
    <x v="3"/>
    <x v="2"/>
    <x v="0"/>
    <x v="4"/>
    <n v="107.94"/>
    <n v="6"/>
    <x v="410"/>
  </r>
  <r>
    <d v="2011-05-07T00:00:00"/>
    <x v="0"/>
    <x v="4"/>
    <x v="189"/>
    <x v="0"/>
    <x v="32"/>
    <x v="1"/>
    <x v="0"/>
    <x v="3"/>
    <n v="16.14"/>
    <n v="3"/>
    <x v="411"/>
  </r>
  <r>
    <d v="2011-05-07T00:00:00"/>
    <x v="0"/>
    <x v="4"/>
    <x v="189"/>
    <x v="0"/>
    <x v="32"/>
    <x v="1"/>
    <x v="1"/>
    <x v="13"/>
    <n v="194.25"/>
    <n v="2"/>
    <x v="412"/>
  </r>
  <r>
    <d v="2011-05-07T00:00:00"/>
    <x v="0"/>
    <x v="4"/>
    <x v="189"/>
    <x v="0"/>
    <x v="32"/>
    <x v="1"/>
    <x v="0"/>
    <x v="4"/>
    <n v="8.64"/>
    <n v="3"/>
    <x v="378"/>
  </r>
  <r>
    <d v="2011-05-07T00:00:00"/>
    <x v="0"/>
    <x v="4"/>
    <x v="189"/>
    <x v="0"/>
    <x v="32"/>
    <x v="1"/>
    <x v="1"/>
    <x v="5"/>
    <n v="872.32"/>
    <n v="4"/>
    <x v="413"/>
  </r>
  <r>
    <d v="2011-05-08T00:00:00"/>
    <x v="0"/>
    <x v="4"/>
    <x v="73"/>
    <x v="0"/>
    <x v="2"/>
    <x v="1"/>
    <x v="2"/>
    <x v="16"/>
    <n v="1799.97"/>
    <n v="5"/>
    <x v="414"/>
  </r>
  <r>
    <d v="2011-05-09T00:00:00"/>
    <x v="0"/>
    <x v="4"/>
    <x v="190"/>
    <x v="0"/>
    <x v="3"/>
    <x v="2"/>
    <x v="2"/>
    <x v="9"/>
    <n v="67.8"/>
    <n v="4"/>
    <x v="415"/>
  </r>
  <r>
    <d v="2011-05-09T00:00:00"/>
    <x v="0"/>
    <x v="4"/>
    <x v="190"/>
    <x v="0"/>
    <x v="3"/>
    <x v="2"/>
    <x v="2"/>
    <x v="9"/>
    <n v="167.97"/>
    <n v="3"/>
    <x v="416"/>
  </r>
  <r>
    <d v="2011-05-09T00:00:00"/>
    <x v="0"/>
    <x v="4"/>
    <x v="191"/>
    <x v="2"/>
    <x v="5"/>
    <x v="3"/>
    <x v="0"/>
    <x v="2"/>
    <n v="83.25"/>
    <n v="3"/>
    <x v="417"/>
  </r>
  <r>
    <d v="2011-05-09T00:00:00"/>
    <x v="0"/>
    <x v="4"/>
    <x v="191"/>
    <x v="2"/>
    <x v="5"/>
    <x v="3"/>
    <x v="0"/>
    <x v="1"/>
    <n v="9.4499999999999993"/>
    <n v="3"/>
    <x v="418"/>
  </r>
  <r>
    <d v="2011-05-09T00:00:00"/>
    <x v="0"/>
    <x v="4"/>
    <x v="191"/>
    <x v="2"/>
    <x v="5"/>
    <x v="3"/>
    <x v="0"/>
    <x v="1"/>
    <n v="20.65"/>
    <n v="5"/>
    <x v="152"/>
  </r>
  <r>
    <d v="2011-05-09T00:00:00"/>
    <x v="0"/>
    <x v="4"/>
    <x v="191"/>
    <x v="2"/>
    <x v="5"/>
    <x v="3"/>
    <x v="0"/>
    <x v="0"/>
    <n v="45.36"/>
    <n v="7"/>
    <x v="419"/>
  </r>
  <r>
    <d v="2011-05-10T00:00:00"/>
    <x v="0"/>
    <x v="4"/>
    <x v="170"/>
    <x v="0"/>
    <x v="22"/>
    <x v="2"/>
    <x v="0"/>
    <x v="10"/>
    <n v="158.13"/>
    <n v="3"/>
    <x v="420"/>
  </r>
  <r>
    <d v="2011-05-10T00:00:00"/>
    <x v="0"/>
    <x v="4"/>
    <x v="170"/>
    <x v="0"/>
    <x v="22"/>
    <x v="2"/>
    <x v="2"/>
    <x v="6"/>
    <n v="43.6"/>
    <n v="5"/>
    <x v="421"/>
  </r>
  <r>
    <d v="2011-05-10T00:00:00"/>
    <x v="0"/>
    <x v="4"/>
    <x v="192"/>
    <x v="0"/>
    <x v="2"/>
    <x v="1"/>
    <x v="1"/>
    <x v="11"/>
    <n v="349.96499999999997"/>
    <n v="7"/>
    <x v="422"/>
  </r>
  <r>
    <d v="2011-05-10T00:00:00"/>
    <x v="0"/>
    <x v="4"/>
    <x v="192"/>
    <x v="0"/>
    <x v="2"/>
    <x v="1"/>
    <x v="0"/>
    <x v="4"/>
    <n v="22.32"/>
    <n v="5"/>
    <x v="423"/>
  </r>
  <r>
    <d v="2011-05-10T00:00:00"/>
    <x v="0"/>
    <x v="4"/>
    <x v="193"/>
    <x v="0"/>
    <x v="3"/>
    <x v="2"/>
    <x v="0"/>
    <x v="0"/>
    <n v="39.96"/>
    <n v="2"/>
    <x v="424"/>
  </r>
  <r>
    <d v="2011-05-10T00:00:00"/>
    <x v="0"/>
    <x v="4"/>
    <x v="193"/>
    <x v="0"/>
    <x v="3"/>
    <x v="2"/>
    <x v="2"/>
    <x v="6"/>
    <n v="1432"/>
    <n v="5"/>
    <x v="425"/>
  </r>
  <r>
    <d v="2011-05-10T00:00:00"/>
    <x v="0"/>
    <x v="4"/>
    <x v="193"/>
    <x v="0"/>
    <x v="3"/>
    <x v="2"/>
    <x v="0"/>
    <x v="14"/>
    <n v="41.04"/>
    <n v="6"/>
    <x v="426"/>
  </r>
  <r>
    <d v="2011-05-10T00:00:00"/>
    <x v="0"/>
    <x v="4"/>
    <x v="193"/>
    <x v="0"/>
    <x v="3"/>
    <x v="2"/>
    <x v="1"/>
    <x v="5"/>
    <n v="256.78399999999999"/>
    <n v="1"/>
    <x v="427"/>
  </r>
  <r>
    <d v="2011-05-11T00:00:00"/>
    <x v="0"/>
    <x v="4"/>
    <x v="194"/>
    <x v="0"/>
    <x v="0"/>
    <x v="0"/>
    <x v="2"/>
    <x v="9"/>
    <n v="58.112000000000002"/>
    <n v="2"/>
    <x v="428"/>
  </r>
  <r>
    <d v="2011-05-11T00:00:00"/>
    <x v="0"/>
    <x v="4"/>
    <x v="194"/>
    <x v="0"/>
    <x v="0"/>
    <x v="0"/>
    <x v="2"/>
    <x v="6"/>
    <n v="100.792"/>
    <n v="1"/>
    <x v="429"/>
  </r>
  <r>
    <d v="2011-05-11T00:00:00"/>
    <x v="0"/>
    <x v="4"/>
    <x v="194"/>
    <x v="0"/>
    <x v="0"/>
    <x v="0"/>
    <x v="1"/>
    <x v="8"/>
    <n v="66.111999999999995"/>
    <n v="4"/>
    <x v="430"/>
  </r>
  <r>
    <d v="2011-05-11T00:00:00"/>
    <x v="0"/>
    <x v="4"/>
    <x v="195"/>
    <x v="0"/>
    <x v="0"/>
    <x v="0"/>
    <x v="2"/>
    <x v="9"/>
    <n v="46.863999999999997"/>
    <n v="2"/>
    <x v="431"/>
  </r>
  <r>
    <d v="2011-05-11T00:00:00"/>
    <x v="0"/>
    <x v="4"/>
    <x v="196"/>
    <x v="2"/>
    <x v="20"/>
    <x v="1"/>
    <x v="0"/>
    <x v="12"/>
    <n v="35.909999999999997"/>
    <n v="3"/>
    <x v="432"/>
  </r>
  <r>
    <d v="2011-05-11T00:00:00"/>
    <x v="0"/>
    <x v="4"/>
    <x v="197"/>
    <x v="2"/>
    <x v="0"/>
    <x v="0"/>
    <x v="1"/>
    <x v="5"/>
    <n v="1212.96"/>
    <n v="8"/>
    <x v="433"/>
  </r>
  <r>
    <d v="2011-05-11T00:00:00"/>
    <x v="0"/>
    <x v="4"/>
    <x v="198"/>
    <x v="1"/>
    <x v="1"/>
    <x v="0"/>
    <x v="0"/>
    <x v="0"/>
    <n v="17.472000000000001"/>
    <n v="3"/>
    <x v="124"/>
  </r>
  <r>
    <d v="2011-05-11T00:00:00"/>
    <x v="0"/>
    <x v="4"/>
    <x v="198"/>
    <x v="1"/>
    <x v="1"/>
    <x v="0"/>
    <x v="0"/>
    <x v="3"/>
    <n v="104.58"/>
    <n v="9"/>
    <x v="434"/>
  </r>
  <r>
    <d v="2011-05-12T00:00:00"/>
    <x v="0"/>
    <x v="4"/>
    <x v="19"/>
    <x v="0"/>
    <x v="21"/>
    <x v="0"/>
    <x v="1"/>
    <x v="8"/>
    <n v="34.79"/>
    <n v="7"/>
    <x v="435"/>
  </r>
  <r>
    <d v="2011-05-12T00:00:00"/>
    <x v="0"/>
    <x v="4"/>
    <x v="73"/>
    <x v="0"/>
    <x v="32"/>
    <x v="1"/>
    <x v="1"/>
    <x v="13"/>
    <n v="700.05600000000004"/>
    <n v="3"/>
    <x v="436"/>
  </r>
  <r>
    <d v="2011-05-13T00:00:00"/>
    <x v="0"/>
    <x v="4"/>
    <x v="199"/>
    <x v="0"/>
    <x v="27"/>
    <x v="2"/>
    <x v="0"/>
    <x v="2"/>
    <n v="55.5"/>
    <n v="2"/>
    <x v="437"/>
  </r>
  <r>
    <d v="2011-05-13T00:00:00"/>
    <x v="0"/>
    <x v="4"/>
    <x v="200"/>
    <x v="1"/>
    <x v="16"/>
    <x v="3"/>
    <x v="0"/>
    <x v="7"/>
    <n v="7.1040000000000001"/>
    <n v="2"/>
    <x v="438"/>
  </r>
  <r>
    <d v="2011-05-13T00:00:00"/>
    <x v="0"/>
    <x v="4"/>
    <x v="200"/>
    <x v="1"/>
    <x v="16"/>
    <x v="3"/>
    <x v="0"/>
    <x v="3"/>
    <n v="398.35199999999998"/>
    <n v="8"/>
    <x v="439"/>
  </r>
  <r>
    <d v="2011-05-13T00:00:00"/>
    <x v="0"/>
    <x v="4"/>
    <x v="201"/>
    <x v="0"/>
    <x v="3"/>
    <x v="2"/>
    <x v="2"/>
    <x v="9"/>
    <n v="149.97"/>
    <n v="3"/>
    <x v="440"/>
  </r>
  <r>
    <d v="2011-05-13T00:00:00"/>
    <x v="0"/>
    <x v="4"/>
    <x v="160"/>
    <x v="2"/>
    <x v="3"/>
    <x v="2"/>
    <x v="1"/>
    <x v="5"/>
    <n v="279.45600000000002"/>
    <n v="6"/>
    <x v="441"/>
  </r>
  <r>
    <d v="2011-05-13T00:00:00"/>
    <x v="0"/>
    <x v="4"/>
    <x v="160"/>
    <x v="2"/>
    <x v="3"/>
    <x v="2"/>
    <x v="0"/>
    <x v="0"/>
    <n v="8"/>
    <n v="2"/>
    <x v="442"/>
  </r>
  <r>
    <d v="2011-05-14T00:00:00"/>
    <x v="0"/>
    <x v="4"/>
    <x v="202"/>
    <x v="2"/>
    <x v="16"/>
    <x v="3"/>
    <x v="1"/>
    <x v="8"/>
    <n v="310.88"/>
    <n v="2"/>
    <x v="443"/>
  </r>
  <r>
    <d v="2011-05-16T00:00:00"/>
    <x v="0"/>
    <x v="4"/>
    <x v="203"/>
    <x v="2"/>
    <x v="3"/>
    <x v="2"/>
    <x v="1"/>
    <x v="5"/>
    <n v="232.88"/>
    <n v="5"/>
    <x v="444"/>
  </r>
  <r>
    <d v="2011-05-16T00:00:00"/>
    <x v="0"/>
    <x v="4"/>
    <x v="204"/>
    <x v="0"/>
    <x v="3"/>
    <x v="2"/>
    <x v="2"/>
    <x v="9"/>
    <n v="56.4"/>
    <n v="3"/>
    <x v="445"/>
  </r>
  <r>
    <d v="2011-05-17T00:00:00"/>
    <x v="0"/>
    <x v="4"/>
    <x v="205"/>
    <x v="1"/>
    <x v="21"/>
    <x v="0"/>
    <x v="0"/>
    <x v="3"/>
    <n v="91.68"/>
    <n v="3"/>
    <x v="446"/>
  </r>
  <r>
    <d v="2011-05-18T00:00:00"/>
    <x v="0"/>
    <x v="4"/>
    <x v="206"/>
    <x v="0"/>
    <x v="10"/>
    <x v="1"/>
    <x v="2"/>
    <x v="6"/>
    <n v="779.79600000000005"/>
    <n v="2"/>
    <x v="447"/>
  </r>
  <r>
    <d v="2011-05-18T00:00:00"/>
    <x v="0"/>
    <x v="4"/>
    <x v="207"/>
    <x v="0"/>
    <x v="10"/>
    <x v="1"/>
    <x v="1"/>
    <x v="8"/>
    <n v="149.232"/>
    <n v="3"/>
    <x v="448"/>
  </r>
  <r>
    <d v="2011-05-18T00:00:00"/>
    <x v="0"/>
    <x v="4"/>
    <x v="207"/>
    <x v="0"/>
    <x v="10"/>
    <x v="1"/>
    <x v="0"/>
    <x v="0"/>
    <n v="15.936"/>
    <n v="4"/>
    <x v="449"/>
  </r>
  <r>
    <d v="2011-05-18T00:00:00"/>
    <x v="0"/>
    <x v="4"/>
    <x v="208"/>
    <x v="0"/>
    <x v="0"/>
    <x v="0"/>
    <x v="0"/>
    <x v="0"/>
    <n v="3.984"/>
    <n v="1"/>
    <x v="450"/>
  </r>
  <r>
    <d v="2011-05-19T00:00:00"/>
    <x v="0"/>
    <x v="4"/>
    <x v="209"/>
    <x v="0"/>
    <x v="14"/>
    <x v="0"/>
    <x v="0"/>
    <x v="3"/>
    <n v="57.42"/>
    <n v="9"/>
    <x v="451"/>
  </r>
  <r>
    <d v="2011-05-19T00:00:00"/>
    <x v="0"/>
    <x v="4"/>
    <x v="210"/>
    <x v="0"/>
    <x v="6"/>
    <x v="3"/>
    <x v="0"/>
    <x v="14"/>
    <n v="34.200000000000003"/>
    <n v="5"/>
    <x v="452"/>
  </r>
  <r>
    <d v="2011-05-20T00:00:00"/>
    <x v="0"/>
    <x v="4"/>
    <x v="211"/>
    <x v="2"/>
    <x v="38"/>
    <x v="1"/>
    <x v="0"/>
    <x v="12"/>
    <n v="33.28"/>
    <n v="4"/>
    <x v="453"/>
  </r>
  <r>
    <d v="2011-05-20T00:00:00"/>
    <x v="0"/>
    <x v="4"/>
    <x v="211"/>
    <x v="2"/>
    <x v="38"/>
    <x v="1"/>
    <x v="0"/>
    <x v="4"/>
    <n v="38.520000000000003"/>
    <n v="9"/>
    <x v="454"/>
  </r>
  <r>
    <d v="2011-05-20T00:00:00"/>
    <x v="0"/>
    <x v="4"/>
    <x v="211"/>
    <x v="2"/>
    <x v="38"/>
    <x v="1"/>
    <x v="1"/>
    <x v="8"/>
    <n v="139.86000000000001"/>
    <n v="7"/>
    <x v="455"/>
  </r>
  <r>
    <d v="2011-05-20T00:00:00"/>
    <x v="0"/>
    <x v="4"/>
    <x v="212"/>
    <x v="2"/>
    <x v="0"/>
    <x v="0"/>
    <x v="1"/>
    <x v="8"/>
    <n v="10.332000000000001"/>
    <n v="3"/>
    <x v="456"/>
  </r>
  <r>
    <d v="2011-05-20T00:00:00"/>
    <x v="0"/>
    <x v="4"/>
    <x v="212"/>
    <x v="2"/>
    <x v="0"/>
    <x v="0"/>
    <x v="0"/>
    <x v="0"/>
    <n v="10.368"/>
    <n v="2"/>
    <x v="322"/>
  </r>
  <r>
    <d v="2011-05-20T00:00:00"/>
    <x v="0"/>
    <x v="4"/>
    <x v="212"/>
    <x v="2"/>
    <x v="0"/>
    <x v="0"/>
    <x v="2"/>
    <x v="9"/>
    <n v="20.783999999999999"/>
    <n v="2"/>
    <x v="457"/>
  </r>
  <r>
    <d v="2011-05-20T00:00:00"/>
    <x v="0"/>
    <x v="4"/>
    <x v="212"/>
    <x v="2"/>
    <x v="0"/>
    <x v="0"/>
    <x v="0"/>
    <x v="2"/>
    <n v="66.959999999999994"/>
    <n v="5"/>
    <x v="458"/>
  </r>
  <r>
    <d v="2011-05-21T00:00:00"/>
    <x v="0"/>
    <x v="4"/>
    <x v="213"/>
    <x v="2"/>
    <x v="6"/>
    <x v="3"/>
    <x v="0"/>
    <x v="3"/>
    <n v="2715.93"/>
    <n v="7"/>
    <x v="459"/>
  </r>
  <r>
    <d v="2011-05-21T00:00:00"/>
    <x v="0"/>
    <x v="4"/>
    <x v="213"/>
    <x v="2"/>
    <x v="6"/>
    <x v="3"/>
    <x v="2"/>
    <x v="6"/>
    <n v="617.97"/>
    <n v="3"/>
    <x v="460"/>
  </r>
  <r>
    <d v="2011-05-21T00:00:00"/>
    <x v="0"/>
    <x v="4"/>
    <x v="214"/>
    <x v="1"/>
    <x v="3"/>
    <x v="2"/>
    <x v="0"/>
    <x v="4"/>
    <n v="31.84"/>
    <n v="8"/>
    <x v="461"/>
  </r>
  <r>
    <d v="2011-05-21T00:00:00"/>
    <x v="0"/>
    <x v="4"/>
    <x v="215"/>
    <x v="1"/>
    <x v="32"/>
    <x v="1"/>
    <x v="0"/>
    <x v="3"/>
    <n v="447.86"/>
    <n v="7"/>
    <x v="462"/>
  </r>
  <r>
    <d v="2011-05-21T00:00:00"/>
    <x v="0"/>
    <x v="4"/>
    <x v="215"/>
    <x v="1"/>
    <x v="32"/>
    <x v="1"/>
    <x v="0"/>
    <x v="0"/>
    <n v="17.940000000000001"/>
    <n v="3"/>
    <x v="463"/>
  </r>
  <r>
    <d v="2011-05-21T00:00:00"/>
    <x v="0"/>
    <x v="4"/>
    <x v="215"/>
    <x v="1"/>
    <x v="32"/>
    <x v="1"/>
    <x v="0"/>
    <x v="12"/>
    <n v="245.88"/>
    <n v="6"/>
    <x v="464"/>
  </r>
  <r>
    <d v="2011-05-21T00:00:00"/>
    <x v="0"/>
    <x v="4"/>
    <x v="175"/>
    <x v="0"/>
    <x v="0"/>
    <x v="0"/>
    <x v="0"/>
    <x v="10"/>
    <n v="56.064"/>
    <n v="6"/>
    <x v="465"/>
  </r>
  <r>
    <d v="2011-05-21T00:00:00"/>
    <x v="0"/>
    <x v="4"/>
    <x v="175"/>
    <x v="0"/>
    <x v="0"/>
    <x v="0"/>
    <x v="1"/>
    <x v="5"/>
    <n v="107.77200000000001"/>
    <n v="2"/>
    <x v="466"/>
  </r>
  <r>
    <d v="2011-05-21T00:00:00"/>
    <x v="0"/>
    <x v="4"/>
    <x v="175"/>
    <x v="0"/>
    <x v="0"/>
    <x v="0"/>
    <x v="0"/>
    <x v="0"/>
    <n v="4.8319999999999999"/>
    <n v="1"/>
    <x v="467"/>
  </r>
  <r>
    <d v="2011-05-21T00:00:00"/>
    <x v="0"/>
    <x v="4"/>
    <x v="175"/>
    <x v="0"/>
    <x v="0"/>
    <x v="0"/>
    <x v="0"/>
    <x v="3"/>
    <n v="18.239999999999998"/>
    <n v="3"/>
    <x v="468"/>
  </r>
  <r>
    <d v="2011-05-22T00:00:00"/>
    <x v="0"/>
    <x v="4"/>
    <x v="216"/>
    <x v="0"/>
    <x v="33"/>
    <x v="3"/>
    <x v="2"/>
    <x v="6"/>
    <n v="135.97999999999999"/>
    <n v="2"/>
    <x v="469"/>
  </r>
  <r>
    <d v="2011-05-22T00:00:00"/>
    <x v="0"/>
    <x v="4"/>
    <x v="216"/>
    <x v="0"/>
    <x v="33"/>
    <x v="3"/>
    <x v="2"/>
    <x v="6"/>
    <n v="44.95"/>
    <n v="1"/>
    <x v="470"/>
  </r>
  <r>
    <d v="2011-05-23T00:00:00"/>
    <x v="0"/>
    <x v="4"/>
    <x v="177"/>
    <x v="0"/>
    <x v="2"/>
    <x v="1"/>
    <x v="0"/>
    <x v="3"/>
    <n v="3.282"/>
    <n v="2"/>
    <x v="471"/>
  </r>
  <r>
    <d v="2011-05-23T00:00:00"/>
    <x v="0"/>
    <x v="4"/>
    <x v="177"/>
    <x v="0"/>
    <x v="2"/>
    <x v="1"/>
    <x v="0"/>
    <x v="4"/>
    <n v="21.167999999999999"/>
    <n v="9"/>
    <x v="472"/>
  </r>
  <r>
    <d v="2011-05-23T00:00:00"/>
    <x v="0"/>
    <x v="4"/>
    <x v="177"/>
    <x v="0"/>
    <x v="2"/>
    <x v="1"/>
    <x v="2"/>
    <x v="6"/>
    <n v="55.188000000000002"/>
    <n v="2"/>
    <x v="473"/>
  </r>
  <r>
    <d v="2011-05-23T00:00:00"/>
    <x v="0"/>
    <x v="4"/>
    <x v="15"/>
    <x v="0"/>
    <x v="22"/>
    <x v="2"/>
    <x v="0"/>
    <x v="0"/>
    <n v="12.96"/>
    <n v="2"/>
    <x v="114"/>
  </r>
  <r>
    <d v="2011-05-23T00:00:00"/>
    <x v="0"/>
    <x v="4"/>
    <x v="217"/>
    <x v="0"/>
    <x v="20"/>
    <x v="1"/>
    <x v="0"/>
    <x v="3"/>
    <n v="17.96"/>
    <n v="5"/>
    <x v="474"/>
  </r>
  <r>
    <d v="2011-05-23T00:00:00"/>
    <x v="0"/>
    <x v="4"/>
    <x v="217"/>
    <x v="0"/>
    <x v="20"/>
    <x v="1"/>
    <x v="0"/>
    <x v="14"/>
    <n v="5.04"/>
    <n v="2"/>
    <x v="475"/>
  </r>
  <r>
    <d v="2011-05-23T00:00:00"/>
    <x v="0"/>
    <x v="4"/>
    <x v="217"/>
    <x v="0"/>
    <x v="20"/>
    <x v="1"/>
    <x v="0"/>
    <x v="12"/>
    <n v="208.16"/>
    <n v="1"/>
    <x v="476"/>
  </r>
  <r>
    <d v="2011-05-24T00:00:00"/>
    <x v="0"/>
    <x v="4"/>
    <x v="218"/>
    <x v="0"/>
    <x v="36"/>
    <x v="1"/>
    <x v="0"/>
    <x v="0"/>
    <n v="116.28"/>
    <n v="3"/>
    <x v="477"/>
  </r>
  <r>
    <d v="2011-05-25T00:00:00"/>
    <x v="0"/>
    <x v="4"/>
    <x v="219"/>
    <x v="0"/>
    <x v="1"/>
    <x v="0"/>
    <x v="0"/>
    <x v="12"/>
    <n v="75.599999999999994"/>
    <n v="2"/>
    <x v="478"/>
  </r>
  <r>
    <d v="2011-05-25T00:00:00"/>
    <x v="0"/>
    <x v="4"/>
    <x v="219"/>
    <x v="0"/>
    <x v="1"/>
    <x v="0"/>
    <x v="1"/>
    <x v="8"/>
    <n v="29.32"/>
    <n v="2"/>
    <x v="479"/>
  </r>
  <r>
    <d v="2011-05-25T00:00:00"/>
    <x v="0"/>
    <x v="4"/>
    <x v="220"/>
    <x v="0"/>
    <x v="20"/>
    <x v="1"/>
    <x v="0"/>
    <x v="0"/>
    <n v="14.62"/>
    <n v="2"/>
    <x v="480"/>
  </r>
  <r>
    <d v="2011-05-26T00:00:00"/>
    <x v="0"/>
    <x v="4"/>
    <x v="44"/>
    <x v="2"/>
    <x v="3"/>
    <x v="2"/>
    <x v="1"/>
    <x v="11"/>
    <n v="290.666"/>
    <n v="2"/>
    <x v="481"/>
  </r>
  <r>
    <d v="2011-05-26T00:00:00"/>
    <x v="0"/>
    <x v="4"/>
    <x v="44"/>
    <x v="2"/>
    <x v="3"/>
    <x v="2"/>
    <x v="2"/>
    <x v="6"/>
    <n v="201.584"/>
    <n v="2"/>
    <x v="482"/>
  </r>
  <r>
    <d v="2011-05-26T00:00:00"/>
    <x v="0"/>
    <x v="4"/>
    <x v="44"/>
    <x v="2"/>
    <x v="3"/>
    <x v="2"/>
    <x v="2"/>
    <x v="6"/>
    <n v="83.983999999999995"/>
    <n v="2"/>
    <x v="483"/>
  </r>
  <r>
    <d v="2011-05-26T00:00:00"/>
    <x v="0"/>
    <x v="4"/>
    <x v="221"/>
    <x v="0"/>
    <x v="3"/>
    <x v="2"/>
    <x v="1"/>
    <x v="5"/>
    <n v="225.29599999999999"/>
    <n v="2"/>
    <x v="484"/>
  </r>
  <r>
    <d v="2011-05-26T00:00:00"/>
    <x v="0"/>
    <x v="4"/>
    <x v="222"/>
    <x v="1"/>
    <x v="27"/>
    <x v="2"/>
    <x v="0"/>
    <x v="0"/>
    <n v="48.4"/>
    <n v="5"/>
    <x v="485"/>
  </r>
  <r>
    <d v="2011-05-26T00:00:00"/>
    <x v="0"/>
    <x v="4"/>
    <x v="147"/>
    <x v="0"/>
    <x v="1"/>
    <x v="0"/>
    <x v="0"/>
    <x v="2"/>
    <n v="102.624"/>
    <n v="3"/>
    <x v="486"/>
  </r>
  <r>
    <d v="2011-05-26T00:00:00"/>
    <x v="0"/>
    <x v="4"/>
    <x v="147"/>
    <x v="0"/>
    <x v="1"/>
    <x v="0"/>
    <x v="1"/>
    <x v="5"/>
    <n v="359.77199999999999"/>
    <n v="2"/>
    <x v="487"/>
  </r>
  <r>
    <d v="2011-05-26T00:00:00"/>
    <x v="0"/>
    <x v="4"/>
    <x v="147"/>
    <x v="0"/>
    <x v="1"/>
    <x v="0"/>
    <x v="0"/>
    <x v="4"/>
    <n v="13.391999999999999"/>
    <n v="3"/>
    <x v="488"/>
  </r>
  <r>
    <d v="2011-05-27T00:00:00"/>
    <x v="0"/>
    <x v="4"/>
    <x v="223"/>
    <x v="2"/>
    <x v="3"/>
    <x v="2"/>
    <x v="1"/>
    <x v="13"/>
    <n v="567.12"/>
    <n v="10"/>
    <x v="489"/>
  </r>
  <r>
    <d v="2011-05-27T00:00:00"/>
    <x v="0"/>
    <x v="4"/>
    <x v="223"/>
    <x v="2"/>
    <x v="3"/>
    <x v="2"/>
    <x v="0"/>
    <x v="2"/>
    <n v="359.32"/>
    <n v="4"/>
    <x v="490"/>
  </r>
  <r>
    <d v="2011-05-27T00:00:00"/>
    <x v="0"/>
    <x v="4"/>
    <x v="164"/>
    <x v="0"/>
    <x v="3"/>
    <x v="2"/>
    <x v="2"/>
    <x v="6"/>
    <n v="1113.5039999999999"/>
    <n v="12"/>
    <x v="491"/>
  </r>
  <r>
    <d v="2011-05-27T00:00:00"/>
    <x v="0"/>
    <x v="4"/>
    <x v="164"/>
    <x v="0"/>
    <x v="3"/>
    <x v="2"/>
    <x v="2"/>
    <x v="9"/>
    <n v="99.99"/>
    <n v="1"/>
    <x v="492"/>
  </r>
  <r>
    <d v="2011-05-27T00:00:00"/>
    <x v="0"/>
    <x v="4"/>
    <x v="224"/>
    <x v="0"/>
    <x v="1"/>
    <x v="0"/>
    <x v="0"/>
    <x v="3"/>
    <n v="17.46"/>
    <n v="6"/>
    <x v="493"/>
  </r>
  <r>
    <d v="2011-05-28T00:00:00"/>
    <x v="0"/>
    <x v="4"/>
    <x v="225"/>
    <x v="2"/>
    <x v="22"/>
    <x v="2"/>
    <x v="2"/>
    <x v="6"/>
    <n v="57.408000000000001"/>
    <n v="6"/>
    <x v="494"/>
  </r>
  <r>
    <d v="2011-05-28T00:00:00"/>
    <x v="0"/>
    <x v="4"/>
    <x v="225"/>
    <x v="2"/>
    <x v="22"/>
    <x v="2"/>
    <x v="2"/>
    <x v="9"/>
    <n v="27.6"/>
    <n v="4"/>
    <x v="495"/>
  </r>
  <r>
    <d v="2011-05-28T00:00:00"/>
    <x v="0"/>
    <x v="4"/>
    <x v="226"/>
    <x v="0"/>
    <x v="22"/>
    <x v="2"/>
    <x v="0"/>
    <x v="3"/>
    <n v="136.96"/>
    <n v="4"/>
    <x v="496"/>
  </r>
  <r>
    <d v="2011-05-30T00:00:00"/>
    <x v="0"/>
    <x v="4"/>
    <x v="227"/>
    <x v="2"/>
    <x v="6"/>
    <x v="3"/>
    <x v="0"/>
    <x v="0"/>
    <n v="13.62"/>
    <n v="3"/>
    <x v="497"/>
  </r>
  <r>
    <d v="2011-05-30T00:00:00"/>
    <x v="0"/>
    <x v="4"/>
    <x v="228"/>
    <x v="0"/>
    <x v="1"/>
    <x v="0"/>
    <x v="1"/>
    <x v="13"/>
    <n v="355.45499999999998"/>
    <n v="3"/>
    <x v="498"/>
  </r>
  <r>
    <d v="2011-05-30T00:00:00"/>
    <x v="0"/>
    <x v="4"/>
    <x v="229"/>
    <x v="0"/>
    <x v="20"/>
    <x v="1"/>
    <x v="0"/>
    <x v="3"/>
    <n v="70.367999999999995"/>
    <n v="4"/>
    <x v="499"/>
  </r>
  <r>
    <d v="2011-05-30T00:00:00"/>
    <x v="0"/>
    <x v="4"/>
    <x v="230"/>
    <x v="2"/>
    <x v="20"/>
    <x v="1"/>
    <x v="0"/>
    <x v="3"/>
    <n v="25.584"/>
    <n v="2"/>
    <x v="500"/>
  </r>
  <r>
    <d v="2011-05-30T00:00:00"/>
    <x v="0"/>
    <x v="4"/>
    <x v="230"/>
    <x v="2"/>
    <x v="20"/>
    <x v="1"/>
    <x v="2"/>
    <x v="6"/>
    <n v="464"/>
    <n v="5"/>
    <x v="501"/>
  </r>
  <r>
    <d v="2011-05-30T00:00:00"/>
    <x v="0"/>
    <x v="4"/>
    <x v="230"/>
    <x v="2"/>
    <x v="20"/>
    <x v="1"/>
    <x v="0"/>
    <x v="12"/>
    <n v="235.95"/>
    <n v="3"/>
    <x v="502"/>
  </r>
  <r>
    <d v="2011-05-30T00:00:00"/>
    <x v="0"/>
    <x v="4"/>
    <x v="230"/>
    <x v="2"/>
    <x v="20"/>
    <x v="1"/>
    <x v="0"/>
    <x v="0"/>
    <n v="39.96"/>
    <n v="4"/>
    <x v="503"/>
  </r>
  <r>
    <d v="2011-05-30T00:00:00"/>
    <x v="0"/>
    <x v="4"/>
    <x v="231"/>
    <x v="2"/>
    <x v="1"/>
    <x v="0"/>
    <x v="2"/>
    <x v="16"/>
    <n v="719.976"/>
    <n v="3"/>
    <x v="504"/>
  </r>
  <r>
    <d v="2011-05-31T00:00:00"/>
    <x v="0"/>
    <x v="4"/>
    <x v="232"/>
    <x v="0"/>
    <x v="29"/>
    <x v="3"/>
    <x v="2"/>
    <x v="6"/>
    <n v="659.97"/>
    <n v="3"/>
    <x v="505"/>
  </r>
  <r>
    <d v="2011-05-31T00:00:00"/>
    <x v="0"/>
    <x v="4"/>
    <x v="232"/>
    <x v="0"/>
    <x v="29"/>
    <x v="3"/>
    <x v="2"/>
    <x v="6"/>
    <n v="113.73"/>
    <n v="3"/>
    <x v="506"/>
  </r>
  <r>
    <d v="2011-06-01T00:00:00"/>
    <x v="0"/>
    <x v="5"/>
    <x v="233"/>
    <x v="1"/>
    <x v="28"/>
    <x v="0"/>
    <x v="1"/>
    <x v="5"/>
    <n v="2001.86"/>
    <n v="7"/>
    <x v="507"/>
  </r>
  <r>
    <d v="2011-06-01T00:00:00"/>
    <x v="0"/>
    <x v="5"/>
    <x v="233"/>
    <x v="1"/>
    <x v="28"/>
    <x v="0"/>
    <x v="0"/>
    <x v="2"/>
    <n v="166.72"/>
    <n v="2"/>
    <x v="508"/>
  </r>
  <r>
    <d v="2011-06-01T00:00:00"/>
    <x v="0"/>
    <x v="5"/>
    <x v="233"/>
    <x v="1"/>
    <x v="28"/>
    <x v="0"/>
    <x v="0"/>
    <x v="0"/>
    <n v="47.88"/>
    <n v="6"/>
    <x v="509"/>
  </r>
  <r>
    <d v="2011-06-01T00:00:00"/>
    <x v="0"/>
    <x v="5"/>
    <x v="233"/>
    <x v="1"/>
    <x v="28"/>
    <x v="0"/>
    <x v="0"/>
    <x v="12"/>
    <n v="1503.25"/>
    <n v="5"/>
    <x v="510"/>
  </r>
  <r>
    <d v="2011-06-01T00:00:00"/>
    <x v="0"/>
    <x v="5"/>
    <x v="233"/>
    <x v="1"/>
    <x v="28"/>
    <x v="0"/>
    <x v="0"/>
    <x v="0"/>
    <n v="25.92"/>
    <n v="4"/>
    <x v="511"/>
  </r>
  <r>
    <d v="2011-06-01T00:00:00"/>
    <x v="0"/>
    <x v="5"/>
    <x v="234"/>
    <x v="1"/>
    <x v="23"/>
    <x v="1"/>
    <x v="0"/>
    <x v="3"/>
    <n v="45.48"/>
    <n v="3"/>
    <x v="512"/>
  </r>
  <r>
    <d v="2011-06-01T00:00:00"/>
    <x v="0"/>
    <x v="5"/>
    <x v="234"/>
    <x v="1"/>
    <x v="23"/>
    <x v="1"/>
    <x v="0"/>
    <x v="4"/>
    <n v="289.2"/>
    <n v="6"/>
    <x v="513"/>
  </r>
  <r>
    <d v="2011-06-01T00:00:00"/>
    <x v="0"/>
    <x v="5"/>
    <x v="235"/>
    <x v="0"/>
    <x v="13"/>
    <x v="3"/>
    <x v="1"/>
    <x v="8"/>
    <n v="22.2"/>
    <n v="6"/>
    <x v="514"/>
  </r>
  <r>
    <d v="2011-06-01T00:00:00"/>
    <x v="0"/>
    <x v="5"/>
    <x v="235"/>
    <x v="0"/>
    <x v="13"/>
    <x v="3"/>
    <x v="2"/>
    <x v="6"/>
    <n v="881.93"/>
    <n v="7"/>
    <x v="515"/>
  </r>
  <r>
    <d v="2011-06-01T00:00:00"/>
    <x v="0"/>
    <x v="5"/>
    <x v="87"/>
    <x v="2"/>
    <x v="14"/>
    <x v="0"/>
    <x v="0"/>
    <x v="3"/>
    <n v="138.56"/>
    <n v="4"/>
    <x v="516"/>
  </r>
  <r>
    <d v="2011-06-01T00:00:00"/>
    <x v="0"/>
    <x v="5"/>
    <x v="87"/>
    <x v="2"/>
    <x v="14"/>
    <x v="0"/>
    <x v="0"/>
    <x v="12"/>
    <n v="65.52"/>
    <n v="5"/>
    <x v="517"/>
  </r>
  <r>
    <d v="2011-06-02T00:00:00"/>
    <x v="0"/>
    <x v="5"/>
    <x v="79"/>
    <x v="1"/>
    <x v="27"/>
    <x v="2"/>
    <x v="0"/>
    <x v="3"/>
    <n v="59.808"/>
    <n v="3"/>
    <x v="518"/>
  </r>
  <r>
    <d v="2011-06-02T00:00:00"/>
    <x v="0"/>
    <x v="5"/>
    <x v="79"/>
    <x v="1"/>
    <x v="27"/>
    <x v="2"/>
    <x v="1"/>
    <x v="8"/>
    <n v="73.319999999999993"/>
    <n v="6"/>
    <x v="519"/>
  </r>
  <r>
    <d v="2011-06-02T00:00:00"/>
    <x v="0"/>
    <x v="5"/>
    <x v="149"/>
    <x v="0"/>
    <x v="4"/>
    <x v="3"/>
    <x v="0"/>
    <x v="4"/>
    <n v="8.56"/>
    <n v="2"/>
    <x v="520"/>
  </r>
  <r>
    <d v="2011-06-02T00:00:00"/>
    <x v="0"/>
    <x v="5"/>
    <x v="149"/>
    <x v="0"/>
    <x v="4"/>
    <x v="3"/>
    <x v="2"/>
    <x v="6"/>
    <n v="239.97"/>
    <n v="3"/>
    <x v="521"/>
  </r>
  <r>
    <d v="2011-06-02T00:00:00"/>
    <x v="0"/>
    <x v="5"/>
    <x v="149"/>
    <x v="0"/>
    <x v="4"/>
    <x v="3"/>
    <x v="0"/>
    <x v="2"/>
    <n v="356.94"/>
    <n v="2"/>
    <x v="522"/>
  </r>
  <r>
    <d v="2011-06-03T00:00:00"/>
    <x v="0"/>
    <x v="5"/>
    <x v="236"/>
    <x v="0"/>
    <x v="22"/>
    <x v="2"/>
    <x v="1"/>
    <x v="13"/>
    <n v="515.88"/>
    <n v="6"/>
    <x v="523"/>
  </r>
  <r>
    <d v="2011-06-03T00:00:00"/>
    <x v="0"/>
    <x v="5"/>
    <x v="237"/>
    <x v="1"/>
    <x v="14"/>
    <x v="0"/>
    <x v="0"/>
    <x v="10"/>
    <n v="15.28"/>
    <n v="2"/>
    <x v="524"/>
  </r>
  <r>
    <d v="2011-06-03T00:00:00"/>
    <x v="0"/>
    <x v="5"/>
    <x v="238"/>
    <x v="0"/>
    <x v="1"/>
    <x v="0"/>
    <x v="0"/>
    <x v="1"/>
    <n v="15.936"/>
    <n v="4"/>
    <x v="525"/>
  </r>
  <r>
    <d v="2011-06-03T00:00:00"/>
    <x v="0"/>
    <x v="5"/>
    <x v="238"/>
    <x v="0"/>
    <x v="1"/>
    <x v="0"/>
    <x v="1"/>
    <x v="8"/>
    <n v="61.543999999999997"/>
    <n v="7"/>
    <x v="526"/>
  </r>
  <r>
    <d v="2011-06-03T00:00:00"/>
    <x v="0"/>
    <x v="5"/>
    <x v="238"/>
    <x v="0"/>
    <x v="1"/>
    <x v="0"/>
    <x v="0"/>
    <x v="2"/>
    <n v="132.696"/>
    <n v="3"/>
    <x v="527"/>
  </r>
  <r>
    <d v="2011-06-04T00:00:00"/>
    <x v="0"/>
    <x v="5"/>
    <x v="114"/>
    <x v="1"/>
    <x v="10"/>
    <x v="1"/>
    <x v="0"/>
    <x v="0"/>
    <n v="16.224"/>
    <n v="2"/>
    <x v="528"/>
  </r>
  <r>
    <d v="2011-06-04T00:00:00"/>
    <x v="0"/>
    <x v="5"/>
    <x v="239"/>
    <x v="0"/>
    <x v="20"/>
    <x v="1"/>
    <x v="1"/>
    <x v="8"/>
    <n v="56.96"/>
    <n v="2"/>
    <x v="529"/>
  </r>
  <r>
    <d v="2011-06-04T00:00:00"/>
    <x v="0"/>
    <x v="5"/>
    <x v="239"/>
    <x v="0"/>
    <x v="20"/>
    <x v="1"/>
    <x v="0"/>
    <x v="12"/>
    <n v="15.56"/>
    <n v="4"/>
    <x v="530"/>
  </r>
  <r>
    <d v="2011-06-04T00:00:00"/>
    <x v="0"/>
    <x v="5"/>
    <x v="239"/>
    <x v="0"/>
    <x v="20"/>
    <x v="1"/>
    <x v="1"/>
    <x v="11"/>
    <n v="353.56799999999998"/>
    <n v="2"/>
    <x v="531"/>
  </r>
  <r>
    <d v="2011-06-04T00:00:00"/>
    <x v="0"/>
    <x v="5"/>
    <x v="239"/>
    <x v="0"/>
    <x v="20"/>
    <x v="1"/>
    <x v="1"/>
    <x v="8"/>
    <n v="13.96"/>
    <n v="2"/>
    <x v="532"/>
  </r>
  <r>
    <d v="2011-06-06T00:00:00"/>
    <x v="0"/>
    <x v="5"/>
    <x v="240"/>
    <x v="0"/>
    <x v="20"/>
    <x v="1"/>
    <x v="0"/>
    <x v="4"/>
    <n v="13.36"/>
    <n v="2"/>
    <x v="533"/>
  </r>
  <r>
    <d v="2011-06-06T00:00:00"/>
    <x v="0"/>
    <x v="5"/>
    <x v="241"/>
    <x v="2"/>
    <x v="20"/>
    <x v="1"/>
    <x v="0"/>
    <x v="3"/>
    <n v="149.54400000000001"/>
    <n v="9"/>
    <x v="534"/>
  </r>
  <r>
    <d v="2011-06-06T00:00:00"/>
    <x v="0"/>
    <x v="5"/>
    <x v="241"/>
    <x v="2"/>
    <x v="20"/>
    <x v="1"/>
    <x v="0"/>
    <x v="14"/>
    <n v="17.14"/>
    <n v="2"/>
    <x v="535"/>
  </r>
  <r>
    <d v="2011-06-06T00:00:00"/>
    <x v="0"/>
    <x v="5"/>
    <x v="241"/>
    <x v="2"/>
    <x v="20"/>
    <x v="1"/>
    <x v="1"/>
    <x v="13"/>
    <n v="991.76400000000001"/>
    <n v="3"/>
    <x v="536"/>
  </r>
  <r>
    <d v="2011-06-06T00:00:00"/>
    <x v="0"/>
    <x v="5"/>
    <x v="242"/>
    <x v="0"/>
    <x v="1"/>
    <x v="0"/>
    <x v="0"/>
    <x v="3"/>
    <n v="24.588000000000001"/>
    <n v="3"/>
    <x v="537"/>
  </r>
  <r>
    <d v="2011-06-06T00:00:00"/>
    <x v="0"/>
    <x v="5"/>
    <x v="242"/>
    <x v="0"/>
    <x v="1"/>
    <x v="0"/>
    <x v="0"/>
    <x v="10"/>
    <n v="13.984"/>
    <n v="2"/>
    <x v="538"/>
  </r>
  <r>
    <d v="2011-06-06T00:00:00"/>
    <x v="0"/>
    <x v="5"/>
    <x v="243"/>
    <x v="1"/>
    <x v="0"/>
    <x v="0"/>
    <x v="0"/>
    <x v="1"/>
    <n v="100.24"/>
    <n v="10"/>
    <x v="539"/>
  </r>
  <r>
    <d v="2011-06-06T00:00:00"/>
    <x v="0"/>
    <x v="5"/>
    <x v="149"/>
    <x v="0"/>
    <x v="16"/>
    <x v="3"/>
    <x v="0"/>
    <x v="3"/>
    <n v="1.365"/>
    <n v="1"/>
    <x v="540"/>
  </r>
  <r>
    <d v="2011-06-06T00:00:00"/>
    <x v="0"/>
    <x v="5"/>
    <x v="149"/>
    <x v="0"/>
    <x v="16"/>
    <x v="3"/>
    <x v="0"/>
    <x v="0"/>
    <n v="62.015999999999998"/>
    <n v="2"/>
    <x v="541"/>
  </r>
  <r>
    <d v="2011-06-07T00:00:00"/>
    <x v="0"/>
    <x v="5"/>
    <x v="244"/>
    <x v="2"/>
    <x v="1"/>
    <x v="0"/>
    <x v="0"/>
    <x v="3"/>
    <n v="12.462"/>
    <n v="3"/>
    <x v="542"/>
  </r>
  <r>
    <d v="2011-06-07T00:00:00"/>
    <x v="0"/>
    <x v="5"/>
    <x v="245"/>
    <x v="0"/>
    <x v="1"/>
    <x v="0"/>
    <x v="1"/>
    <x v="13"/>
    <n v="268.935"/>
    <n v="3"/>
    <x v="543"/>
  </r>
  <r>
    <d v="2011-06-08T00:00:00"/>
    <x v="0"/>
    <x v="5"/>
    <x v="246"/>
    <x v="0"/>
    <x v="22"/>
    <x v="2"/>
    <x v="1"/>
    <x v="5"/>
    <n v="585.55200000000002"/>
    <n v="3"/>
    <x v="544"/>
  </r>
  <r>
    <d v="2011-06-08T00:00:00"/>
    <x v="0"/>
    <x v="5"/>
    <x v="124"/>
    <x v="2"/>
    <x v="15"/>
    <x v="3"/>
    <x v="1"/>
    <x v="5"/>
    <n v="170.352"/>
    <n v="3"/>
    <x v="545"/>
  </r>
  <r>
    <d v="2011-06-08T00:00:00"/>
    <x v="0"/>
    <x v="5"/>
    <x v="247"/>
    <x v="0"/>
    <x v="20"/>
    <x v="1"/>
    <x v="0"/>
    <x v="3"/>
    <n v="68.48"/>
    <n v="2"/>
    <x v="546"/>
  </r>
  <r>
    <d v="2011-06-08T00:00:00"/>
    <x v="0"/>
    <x v="5"/>
    <x v="247"/>
    <x v="0"/>
    <x v="20"/>
    <x v="1"/>
    <x v="0"/>
    <x v="2"/>
    <n v="1676.88"/>
    <n v="6"/>
    <x v="547"/>
  </r>
  <r>
    <d v="2011-06-09T00:00:00"/>
    <x v="0"/>
    <x v="5"/>
    <x v="248"/>
    <x v="0"/>
    <x v="3"/>
    <x v="2"/>
    <x v="1"/>
    <x v="8"/>
    <n v="48.86"/>
    <n v="7"/>
    <x v="548"/>
  </r>
  <r>
    <d v="2011-06-09T00:00:00"/>
    <x v="0"/>
    <x v="5"/>
    <x v="248"/>
    <x v="0"/>
    <x v="3"/>
    <x v="2"/>
    <x v="0"/>
    <x v="4"/>
    <n v="7.28"/>
    <n v="4"/>
    <x v="549"/>
  </r>
  <r>
    <d v="2011-06-09T00:00:00"/>
    <x v="0"/>
    <x v="5"/>
    <x v="248"/>
    <x v="0"/>
    <x v="3"/>
    <x v="2"/>
    <x v="2"/>
    <x v="6"/>
    <n v="907.15200000000004"/>
    <n v="6"/>
    <x v="550"/>
  </r>
  <r>
    <d v="2011-06-09T00:00:00"/>
    <x v="0"/>
    <x v="5"/>
    <x v="248"/>
    <x v="0"/>
    <x v="3"/>
    <x v="2"/>
    <x v="0"/>
    <x v="3"/>
    <n v="18.504000000000001"/>
    <n v="3"/>
    <x v="551"/>
  </r>
  <r>
    <d v="2011-06-09T00:00:00"/>
    <x v="0"/>
    <x v="5"/>
    <x v="248"/>
    <x v="0"/>
    <x v="3"/>
    <x v="2"/>
    <x v="0"/>
    <x v="12"/>
    <n v="114.9"/>
    <n v="5"/>
    <x v="552"/>
  </r>
  <r>
    <d v="2011-06-09T00:00:00"/>
    <x v="0"/>
    <x v="5"/>
    <x v="248"/>
    <x v="0"/>
    <x v="3"/>
    <x v="2"/>
    <x v="1"/>
    <x v="13"/>
    <n v="1706.184"/>
    <n v="9"/>
    <x v="553"/>
  </r>
  <r>
    <d v="2011-06-09T00:00:00"/>
    <x v="0"/>
    <x v="5"/>
    <x v="248"/>
    <x v="0"/>
    <x v="3"/>
    <x v="2"/>
    <x v="2"/>
    <x v="6"/>
    <n v="911.42399999999998"/>
    <n v="4"/>
    <x v="554"/>
  </r>
  <r>
    <d v="2011-06-09T00:00:00"/>
    <x v="0"/>
    <x v="5"/>
    <x v="249"/>
    <x v="1"/>
    <x v="0"/>
    <x v="0"/>
    <x v="2"/>
    <x v="6"/>
    <n v="7.992"/>
    <n v="1"/>
    <x v="555"/>
  </r>
  <r>
    <d v="2011-06-09T00:00:00"/>
    <x v="0"/>
    <x v="5"/>
    <x v="249"/>
    <x v="1"/>
    <x v="0"/>
    <x v="0"/>
    <x v="2"/>
    <x v="9"/>
    <n v="63.984000000000002"/>
    <n v="2"/>
    <x v="556"/>
  </r>
  <r>
    <d v="2011-06-09T00:00:00"/>
    <x v="0"/>
    <x v="5"/>
    <x v="249"/>
    <x v="1"/>
    <x v="0"/>
    <x v="0"/>
    <x v="0"/>
    <x v="4"/>
    <n v="70.367999999999995"/>
    <n v="2"/>
    <x v="557"/>
  </r>
  <r>
    <d v="2011-06-09T00:00:00"/>
    <x v="0"/>
    <x v="5"/>
    <x v="250"/>
    <x v="0"/>
    <x v="3"/>
    <x v="2"/>
    <x v="0"/>
    <x v="14"/>
    <n v="7.36"/>
    <n v="2"/>
    <x v="558"/>
  </r>
  <r>
    <d v="2011-06-09T00:00:00"/>
    <x v="0"/>
    <x v="5"/>
    <x v="250"/>
    <x v="0"/>
    <x v="3"/>
    <x v="2"/>
    <x v="0"/>
    <x v="4"/>
    <n v="23.1"/>
    <n v="2"/>
    <x v="559"/>
  </r>
  <r>
    <d v="2011-06-09T00:00:00"/>
    <x v="0"/>
    <x v="5"/>
    <x v="251"/>
    <x v="0"/>
    <x v="6"/>
    <x v="3"/>
    <x v="1"/>
    <x v="13"/>
    <n v="1441.3"/>
    <n v="7"/>
    <x v="560"/>
  </r>
  <r>
    <d v="2011-06-09T00:00:00"/>
    <x v="0"/>
    <x v="5"/>
    <x v="93"/>
    <x v="2"/>
    <x v="17"/>
    <x v="2"/>
    <x v="0"/>
    <x v="4"/>
    <n v="18.059999999999999"/>
    <n v="7"/>
    <x v="561"/>
  </r>
  <r>
    <d v="2011-06-09T00:00:00"/>
    <x v="0"/>
    <x v="5"/>
    <x v="93"/>
    <x v="2"/>
    <x v="17"/>
    <x v="2"/>
    <x v="0"/>
    <x v="0"/>
    <n v="79.14"/>
    <n v="3"/>
    <x v="562"/>
  </r>
  <r>
    <d v="2011-06-09T00:00:00"/>
    <x v="0"/>
    <x v="5"/>
    <x v="93"/>
    <x v="2"/>
    <x v="17"/>
    <x v="2"/>
    <x v="1"/>
    <x v="8"/>
    <n v="37.4"/>
    <n v="2"/>
    <x v="563"/>
  </r>
  <r>
    <d v="2011-06-10T00:00:00"/>
    <x v="0"/>
    <x v="5"/>
    <x v="252"/>
    <x v="2"/>
    <x v="14"/>
    <x v="0"/>
    <x v="0"/>
    <x v="1"/>
    <n v="491.55"/>
    <n v="5"/>
    <x v="564"/>
  </r>
  <r>
    <d v="2011-06-13T00:00:00"/>
    <x v="0"/>
    <x v="5"/>
    <x v="76"/>
    <x v="2"/>
    <x v="3"/>
    <x v="2"/>
    <x v="0"/>
    <x v="4"/>
    <n v="14.52"/>
    <n v="3"/>
    <x v="565"/>
  </r>
  <r>
    <d v="2011-06-14T00:00:00"/>
    <x v="0"/>
    <x v="5"/>
    <x v="253"/>
    <x v="1"/>
    <x v="14"/>
    <x v="0"/>
    <x v="1"/>
    <x v="11"/>
    <n v="212.94"/>
    <n v="3"/>
    <x v="566"/>
  </r>
  <r>
    <d v="2011-06-15T00:00:00"/>
    <x v="0"/>
    <x v="5"/>
    <x v="254"/>
    <x v="2"/>
    <x v="0"/>
    <x v="0"/>
    <x v="1"/>
    <x v="13"/>
    <n v="99.918000000000006"/>
    <n v="2"/>
    <x v="567"/>
  </r>
  <r>
    <d v="2011-06-15T00:00:00"/>
    <x v="0"/>
    <x v="5"/>
    <x v="254"/>
    <x v="2"/>
    <x v="0"/>
    <x v="0"/>
    <x v="1"/>
    <x v="5"/>
    <n v="797.94399999999996"/>
    <n v="4"/>
    <x v="568"/>
  </r>
  <r>
    <d v="2011-06-15T00:00:00"/>
    <x v="0"/>
    <x v="5"/>
    <x v="254"/>
    <x v="2"/>
    <x v="0"/>
    <x v="0"/>
    <x v="0"/>
    <x v="3"/>
    <n v="8.5679999999999996"/>
    <n v="3"/>
    <x v="569"/>
  </r>
  <r>
    <d v="2011-06-15T00:00:00"/>
    <x v="0"/>
    <x v="5"/>
    <x v="255"/>
    <x v="0"/>
    <x v="0"/>
    <x v="0"/>
    <x v="0"/>
    <x v="0"/>
    <n v="36.543999999999997"/>
    <n v="2"/>
    <x v="570"/>
  </r>
  <r>
    <d v="2011-06-16T00:00:00"/>
    <x v="0"/>
    <x v="5"/>
    <x v="256"/>
    <x v="0"/>
    <x v="18"/>
    <x v="0"/>
    <x v="1"/>
    <x v="5"/>
    <n v="647.84"/>
    <n v="8"/>
    <x v="571"/>
  </r>
  <r>
    <d v="2011-06-16T00:00:00"/>
    <x v="0"/>
    <x v="5"/>
    <x v="74"/>
    <x v="0"/>
    <x v="20"/>
    <x v="1"/>
    <x v="0"/>
    <x v="10"/>
    <n v="41.4"/>
    <n v="5"/>
    <x v="572"/>
  </r>
  <r>
    <d v="2011-06-16T00:00:00"/>
    <x v="0"/>
    <x v="5"/>
    <x v="74"/>
    <x v="0"/>
    <x v="20"/>
    <x v="1"/>
    <x v="0"/>
    <x v="4"/>
    <n v="35"/>
    <n v="4"/>
    <x v="573"/>
  </r>
  <r>
    <d v="2011-06-16T00:00:00"/>
    <x v="0"/>
    <x v="5"/>
    <x v="74"/>
    <x v="0"/>
    <x v="20"/>
    <x v="1"/>
    <x v="0"/>
    <x v="3"/>
    <n v="39.552"/>
    <n v="3"/>
    <x v="574"/>
  </r>
  <r>
    <d v="2011-06-17T00:00:00"/>
    <x v="0"/>
    <x v="5"/>
    <x v="257"/>
    <x v="0"/>
    <x v="7"/>
    <x v="1"/>
    <x v="2"/>
    <x v="15"/>
    <n v="65.97"/>
    <n v="3"/>
    <x v="575"/>
  </r>
  <r>
    <d v="2011-06-17T00:00:00"/>
    <x v="0"/>
    <x v="5"/>
    <x v="258"/>
    <x v="0"/>
    <x v="22"/>
    <x v="2"/>
    <x v="1"/>
    <x v="8"/>
    <n v="6.24"/>
    <n v="3"/>
    <x v="576"/>
  </r>
  <r>
    <d v="2011-06-17T00:00:00"/>
    <x v="0"/>
    <x v="5"/>
    <x v="258"/>
    <x v="0"/>
    <x v="22"/>
    <x v="2"/>
    <x v="0"/>
    <x v="7"/>
    <n v="17.899999999999999"/>
    <n v="5"/>
    <x v="577"/>
  </r>
  <r>
    <d v="2011-06-17T00:00:00"/>
    <x v="0"/>
    <x v="5"/>
    <x v="258"/>
    <x v="0"/>
    <x v="22"/>
    <x v="2"/>
    <x v="0"/>
    <x v="3"/>
    <n v="3266.3760000000002"/>
    <n v="3"/>
    <x v="578"/>
  </r>
  <r>
    <d v="2011-06-17T00:00:00"/>
    <x v="0"/>
    <x v="5"/>
    <x v="259"/>
    <x v="0"/>
    <x v="1"/>
    <x v="0"/>
    <x v="0"/>
    <x v="0"/>
    <n v="62.015999999999998"/>
    <n v="2"/>
    <x v="541"/>
  </r>
  <r>
    <d v="2011-06-18T00:00:00"/>
    <x v="0"/>
    <x v="5"/>
    <x v="260"/>
    <x v="0"/>
    <x v="3"/>
    <x v="2"/>
    <x v="2"/>
    <x v="6"/>
    <n v="139.80000000000001"/>
    <n v="5"/>
    <x v="579"/>
  </r>
  <r>
    <d v="2011-06-20T00:00:00"/>
    <x v="0"/>
    <x v="5"/>
    <x v="66"/>
    <x v="0"/>
    <x v="0"/>
    <x v="0"/>
    <x v="2"/>
    <x v="6"/>
    <n v="201.584"/>
    <n v="2"/>
    <x v="482"/>
  </r>
  <r>
    <d v="2011-06-20T00:00:00"/>
    <x v="0"/>
    <x v="5"/>
    <x v="66"/>
    <x v="0"/>
    <x v="0"/>
    <x v="0"/>
    <x v="0"/>
    <x v="3"/>
    <n v="3.3919999999999999"/>
    <n v="4"/>
    <x v="580"/>
  </r>
  <r>
    <d v="2011-06-20T00:00:00"/>
    <x v="0"/>
    <x v="5"/>
    <x v="66"/>
    <x v="0"/>
    <x v="0"/>
    <x v="0"/>
    <x v="1"/>
    <x v="11"/>
    <n v="193.06559999999999"/>
    <n v="4"/>
    <x v="581"/>
  </r>
  <r>
    <d v="2011-06-20T00:00:00"/>
    <x v="0"/>
    <x v="5"/>
    <x v="66"/>
    <x v="0"/>
    <x v="0"/>
    <x v="0"/>
    <x v="0"/>
    <x v="0"/>
    <n v="15.552"/>
    <n v="3"/>
    <x v="194"/>
  </r>
  <r>
    <d v="2011-06-20T00:00:00"/>
    <x v="0"/>
    <x v="5"/>
    <x v="66"/>
    <x v="0"/>
    <x v="0"/>
    <x v="0"/>
    <x v="0"/>
    <x v="0"/>
    <n v="11.648"/>
    <n v="2"/>
    <x v="582"/>
  </r>
  <r>
    <d v="2011-06-20T00:00:00"/>
    <x v="0"/>
    <x v="5"/>
    <x v="66"/>
    <x v="0"/>
    <x v="0"/>
    <x v="0"/>
    <x v="2"/>
    <x v="15"/>
    <n v="418.8"/>
    <n v="2"/>
    <x v="583"/>
  </r>
  <r>
    <d v="2011-06-20T00:00:00"/>
    <x v="0"/>
    <x v="5"/>
    <x v="66"/>
    <x v="0"/>
    <x v="0"/>
    <x v="0"/>
    <x v="0"/>
    <x v="2"/>
    <n v="509.488"/>
    <n v="7"/>
    <x v="584"/>
  </r>
  <r>
    <d v="2011-06-20T00:00:00"/>
    <x v="0"/>
    <x v="5"/>
    <x v="261"/>
    <x v="0"/>
    <x v="39"/>
    <x v="0"/>
    <x v="0"/>
    <x v="12"/>
    <n v="471.9"/>
    <n v="6"/>
    <x v="585"/>
  </r>
  <r>
    <d v="2011-06-20T00:00:00"/>
    <x v="0"/>
    <x v="5"/>
    <x v="261"/>
    <x v="0"/>
    <x v="39"/>
    <x v="0"/>
    <x v="0"/>
    <x v="4"/>
    <n v="3.52"/>
    <n v="2"/>
    <x v="586"/>
  </r>
  <r>
    <d v="2011-06-21T00:00:00"/>
    <x v="0"/>
    <x v="5"/>
    <x v="201"/>
    <x v="0"/>
    <x v="6"/>
    <x v="3"/>
    <x v="1"/>
    <x v="8"/>
    <n v="104.01"/>
    <n v="1"/>
    <x v="587"/>
  </r>
  <r>
    <d v="2011-06-21T00:00:00"/>
    <x v="0"/>
    <x v="5"/>
    <x v="201"/>
    <x v="0"/>
    <x v="6"/>
    <x v="3"/>
    <x v="2"/>
    <x v="6"/>
    <n v="284.82"/>
    <n v="1"/>
    <x v="588"/>
  </r>
  <r>
    <d v="2011-06-21T00:00:00"/>
    <x v="0"/>
    <x v="5"/>
    <x v="201"/>
    <x v="0"/>
    <x v="6"/>
    <x v="3"/>
    <x v="0"/>
    <x v="2"/>
    <n v="36.840000000000003"/>
    <n v="3"/>
    <x v="589"/>
  </r>
  <r>
    <d v="2011-06-21T00:00:00"/>
    <x v="0"/>
    <x v="5"/>
    <x v="56"/>
    <x v="0"/>
    <x v="23"/>
    <x v="1"/>
    <x v="2"/>
    <x v="6"/>
    <n v="1322.93"/>
    <n v="7"/>
    <x v="590"/>
  </r>
  <r>
    <d v="2011-06-21T00:00:00"/>
    <x v="0"/>
    <x v="5"/>
    <x v="56"/>
    <x v="0"/>
    <x v="23"/>
    <x v="1"/>
    <x v="0"/>
    <x v="4"/>
    <n v="3.76"/>
    <n v="2"/>
    <x v="591"/>
  </r>
  <r>
    <d v="2011-06-21T00:00:00"/>
    <x v="0"/>
    <x v="5"/>
    <x v="195"/>
    <x v="0"/>
    <x v="37"/>
    <x v="1"/>
    <x v="0"/>
    <x v="4"/>
    <n v="21.4"/>
    <n v="5"/>
    <x v="372"/>
  </r>
  <r>
    <d v="2011-06-21T00:00:00"/>
    <x v="0"/>
    <x v="5"/>
    <x v="149"/>
    <x v="0"/>
    <x v="26"/>
    <x v="2"/>
    <x v="0"/>
    <x v="3"/>
    <n v="11.087999999999999"/>
    <n v="7"/>
    <x v="592"/>
  </r>
  <r>
    <d v="2011-06-21T00:00:00"/>
    <x v="0"/>
    <x v="5"/>
    <x v="149"/>
    <x v="0"/>
    <x v="26"/>
    <x v="2"/>
    <x v="0"/>
    <x v="3"/>
    <n v="25.164000000000001"/>
    <n v="2"/>
    <x v="593"/>
  </r>
  <r>
    <d v="2011-06-21T00:00:00"/>
    <x v="0"/>
    <x v="5"/>
    <x v="262"/>
    <x v="0"/>
    <x v="2"/>
    <x v="1"/>
    <x v="0"/>
    <x v="10"/>
    <n v="24.896000000000001"/>
    <n v="4"/>
    <x v="594"/>
  </r>
  <r>
    <d v="2011-06-21T00:00:00"/>
    <x v="0"/>
    <x v="5"/>
    <x v="262"/>
    <x v="0"/>
    <x v="2"/>
    <x v="1"/>
    <x v="1"/>
    <x v="8"/>
    <n v="3.984"/>
    <n v="1"/>
    <x v="595"/>
  </r>
  <r>
    <d v="2011-06-21T00:00:00"/>
    <x v="0"/>
    <x v="5"/>
    <x v="262"/>
    <x v="0"/>
    <x v="2"/>
    <x v="1"/>
    <x v="2"/>
    <x v="9"/>
    <n v="95.968000000000004"/>
    <n v="4"/>
    <x v="596"/>
  </r>
  <r>
    <d v="2011-06-21T00:00:00"/>
    <x v="0"/>
    <x v="5"/>
    <x v="262"/>
    <x v="0"/>
    <x v="2"/>
    <x v="1"/>
    <x v="2"/>
    <x v="15"/>
    <n v="206.99100000000001"/>
    <n v="3"/>
    <x v="597"/>
  </r>
  <r>
    <d v="2011-06-21T00:00:00"/>
    <x v="0"/>
    <x v="5"/>
    <x v="262"/>
    <x v="0"/>
    <x v="2"/>
    <x v="1"/>
    <x v="0"/>
    <x v="12"/>
    <n v="44.415999999999997"/>
    <n v="2"/>
    <x v="598"/>
  </r>
  <r>
    <d v="2011-06-21T00:00:00"/>
    <x v="0"/>
    <x v="5"/>
    <x v="262"/>
    <x v="0"/>
    <x v="2"/>
    <x v="1"/>
    <x v="0"/>
    <x v="3"/>
    <n v="9.0060000000000002"/>
    <n v="2"/>
    <x v="599"/>
  </r>
  <r>
    <d v="2011-06-21T00:00:00"/>
    <x v="0"/>
    <x v="5"/>
    <x v="263"/>
    <x v="0"/>
    <x v="20"/>
    <x v="1"/>
    <x v="0"/>
    <x v="0"/>
    <n v="19.649999999999999"/>
    <n v="3"/>
    <x v="600"/>
  </r>
  <r>
    <d v="2011-06-21T00:00:00"/>
    <x v="0"/>
    <x v="5"/>
    <x v="263"/>
    <x v="0"/>
    <x v="20"/>
    <x v="1"/>
    <x v="2"/>
    <x v="6"/>
    <n v="617.97"/>
    <n v="3"/>
    <x v="601"/>
  </r>
  <r>
    <d v="2011-06-21T00:00:00"/>
    <x v="0"/>
    <x v="5"/>
    <x v="263"/>
    <x v="0"/>
    <x v="20"/>
    <x v="1"/>
    <x v="0"/>
    <x v="12"/>
    <n v="59.7"/>
    <n v="3"/>
    <x v="602"/>
  </r>
  <r>
    <d v="2011-06-21T00:00:00"/>
    <x v="0"/>
    <x v="5"/>
    <x v="229"/>
    <x v="0"/>
    <x v="20"/>
    <x v="1"/>
    <x v="2"/>
    <x v="6"/>
    <n v="1214.8499999999999"/>
    <n v="3"/>
    <x v="603"/>
  </r>
  <r>
    <d v="2011-06-22T00:00:00"/>
    <x v="0"/>
    <x v="5"/>
    <x v="264"/>
    <x v="0"/>
    <x v="26"/>
    <x v="2"/>
    <x v="2"/>
    <x v="9"/>
    <n v="196.75200000000001"/>
    <n v="6"/>
    <x v="604"/>
  </r>
  <r>
    <d v="2011-06-22T00:00:00"/>
    <x v="0"/>
    <x v="5"/>
    <x v="265"/>
    <x v="0"/>
    <x v="28"/>
    <x v="0"/>
    <x v="0"/>
    <x v="2"/>
    <n v="501.81"/>
    <n v="3"/>
    <x v="62"/>
  </r>
  <r>
    <d v="2011-06-22T00:00:00"/>
    <x v="0"/>
    <x v="5"/>
    <x v="265"/>
    <x v="0"/>
    <x v="28"/>
    <x v="0"/>
    <x v="0"/>
    <x v="2"/>
    <n v="161.94"/>
    <n v="3"/>
    <x v="605"/>
  </r>
  <r>
    <d v="2011-06-22T00:00:00"/>
    <x v="0"/>
    <x v="5"/>
    <x v="266"/>
    <x v="0"/>
    <x v="2"/>
    <x v="1"/>
    <x v="1"/>
    <x v="5"/>
    <n v="170.05799999999999"/>
    <n v="3"/>
    <x v="606"/>
  </r>
  <r>
    <d v="2011-06-22T00:00:00"/>
    <x v="0"/>
    <x v="5"/>
    <x v="266"/>
    <x v="0"/>
    <x v="2"/>
    <x v="1"/>
    <x v="2"/>
    <x v="6"/>
    <n v="82.781999999999996"/>
    <n v="3"/>
    <x v="607"/>
  </r>
  <r>
    <d v="2011-06-22T00:00:00"/>
    <x v="0"/>
    <x v="5"/>
    <x v="266"/>
    <x v="0"/>
    <x v="2"/>
    <x v="1"/>
    <x v="1"/>
    <x v="5"/>
    <n v="853.93"/>
    <n v="5"/>
    <x v="62"/>
  </r>
  <r>
    <d v="2011-06-22T00:00:00"/>
    <x v="0"/>
    <x v="5"/>
    <x v="263"/>
    <x v="0"/>
    <x v="12"/>
    <x v="2"/>
    <x v="0"/>
    <x v="3"/>
    <n v="8.2260000000000009"/>
    <n v="3"/>
    <x v="608"/>
  </r>
  <r>
    <d v="2011-06-23T00:00:00"/>
    <x v="0"/>
    <x v="5"/>
    <x v="267"/>
    <x v="0"/>
    <x v="2"/>
    <x v="1"/>
    <x v="2"/>
    <x v="9"/>
    <n v="86.376000000000005"/>
    <n v="3"/>
    <x v="609"/>
  </r>
  <r>
    <d v="2011-06-23T00:00:00"/>
    <x v="0"/>
    <x v="5"/>
    <x v="268"/>
    <x v="0"/>
    <x v="25"/>
    <x v="3"/>
    <x v="0"/>
    <x v="4"/>
    <n v="20.015999999999998"/>
    <n v="9"/>
    <x v="610"/>
  </r>
  <r>
    <d v="2011-06-23T00:00:00"/>
    <x v="0"/>
    <x v="5"/>
    <x v="268"/>
    <x v="0"/>
    <x v="25"/>
    <x v="3"/>
    <x v="0"/>
    <x v="14"/>
    <n v="3.1040000000000001"/>
    <n v="1"/>
    <x v="611"/>
  </r>
  <r>
    <d v="2011-06-24T00:00:00"/>
    <x v="0"/>
    <x v="5"/>
    <x v="269"/>
    <x v="0"/>
    <x v="12"/>
    <x v="2"/>
    <x v="1"/>
    <x v="8"/>
    <n v="4.2720000000000002"/>
    <n v="2"/>
    <x v="612"/>
  </r>
  <r>
    <d v="2011-06-25T00:00:00"/>
    <x v="0"/>
    <x v="5"/>
    <x v="270"/>
    <x v="2"/>
    <x v="3"/>
    <x v="2"/>
    <x v="1"/>
    <x v="13"/>
    <n v="447.84"/>
    <n v="5"/>
    <x v="613"/>
  </r>
  <r>
    <d v="2011-06-25T00:00:00"/>
    <x v="0"/>
    <x v="5"/>
    <x v="271"/>
    <x v="2"/>
    <x v="11"/>
    <x v="2"/>
    <x v="2"/>
    <x v="6"/>
    <n v="263.95999999999998"/>
    <n v="5"/>
    <x v="614"/>
  </r>
  <r>
    <d v="2011-06-25T00:00:00"/>
    <x v="0"/>
    <x v="5"/>
    <x v="271"/>
    <x v="2"/>
    <x v="11"/>
    <x v="2"/>
    <x v="0"/>
    <x v="4"/>
    <n v="71.632000000000005"/>
    <n v="11"/>
    <x v="615"/>
  </r>
  <r>
    <d v="2011-06-25T00:00:00"/>
    <x v="0"/>
    <x v="5"/>
    <x v="271"/>
    <x v="2"/>
    <x v="11"/>
    <x v="2"/>
    <x v="0"/>
    <x v="4"/>
    <n v="9.3279999999999994"/>
    <n v="1"/>
    <x v="616"/>
  </r>
  <r>
    <d v="2011-06-27T00:00:00"/>
    <x v="0"/>
    <x v="5"/>
    <x v="272"/>
    <x v="0"/>
    <x v="29"/>
    <x v="3"/>
    <x v="0"/>
    <x v="2"/>
    <n v="306.2"/>
    <n v="5"/>
    <x v="62"/>
  </r>
  <r>
    <d v="2011-06-27T00:00:00"/>
    <x v="0"/>
    <x v="5"/>
    <x v="272"/>
    <x v="0"/>
    <x v="29"/>
    <x v="3"/>
    <x v="1"/>
    <x v="13"/>
    <n v="85.98"/>
    <n v="1"/>
    <x v="617"/>
  </r>
  <r>
    <d v="2011-06-27T00:00:00"/>
    <x v="0"/>
    <x v="5"/>
    <x v="272"/>
    <x v="0"/>
    <x v="29"/>
    <x v="3"/>
    <x v="2"/>
    <x v="9"/>
    <n v="223.96"/>
    <n v="4"/>
    <x v="618"/>
  </r>
  <r>
    <d v="2011-06-28T00:00:00"/>
    <x v="0"/>
    <x v="5"/>
    <x v="273"/>
    <x v="0"/>
    <x v="2"/>
    <x v="1"/>
    <x v="0"/>
    <x v="0"/>
    <n v="41.472000000000001"/>
    <n v="8"/>
    <x v="619"/>
  </r>
  <r>
    <d v="2011-06-28T00:00:00"/>
    <x v="0"/>
    <x v="5"/>
    <x v="273"/>
    <x v="0"/>
    <x v="2"/>
    <x v="1"/>
    <x v="0"/>
    <x v="3"/>
    <n v="3.1680000000000001"/>
    <n v="3"/>
    <x v="620"/>
  </r>
  <r>
    <d v="2011-06-28T00:00:00"/>
    <x v="0"/>
    <x v="5"/>
    <x v="273"/>
    <x v="0"/>
    <x v="2"/>
    <x v="1"/>
    <x v="1"/>
    <x v="5"/>
    <n v="1228.4649999999999"/>
    <n v="5"/>
    <x v="62"/>
  </r>
  <r>
    <d v="2011-06-28T00:00:00"/>
    <x v="0"/>
    <x v="5"/>
    <x v="273"/>
    <x v="0"/>
    <x v="2"/>
    <x v="1"/>
    <x v="0"/>
    <x v="3"/>
    <n v="31.085999999999999"/>
    <n v="3"/>
    <x v="621"/>
  </r>
  <r>
    <d v="2011-06-28T00:00:00"/>
    <x v="0"/>
    <x v="5"/>
    <x v="273"/>
    <x v="0"/>
    <x v="2"/>
    <x v="1"/>
    <x v="0"/>
    <x v="0"/>
    <n v="335.52"/>
    <n v="4"/>
    <x v="622"/>
  </r>
  <r>
    <d v="2011-06-28T00:00:00"/>
    <x v="0"/>
    <x v="5"/>
    <x v="274"/>
    <x v="2"/>
    <x v="14"/>
    <x v="0"/>
    <x v="0"/>
    <x v="7"/>
    <n v="6.08"/>
    <n v="1"/>
    <x v="623"/>
  </r>
  <r>
    <d v="2011-06-29T00:00:00"/>
    <x v="0"/>
    <x v="5"/>
    <x v="275"/>
    <x v="0"/>
    <x v="10"/>
    <x v="1"/>
    <x v="0"/>
    <x v="4"/>
    <n v="32.76"/>
    <n v="7"/>
    <x v="624"/>
  </r>
  <r>
    <d v="2011-06-29T00:00:00"/>
    <x v="0"/>
    <x v="5"/>
    <x v="232"/>
    <x v="0"/>
    <x v="20"/>
    <x v="1"/>
    <x v="0"/>
    <x v="3"/>
    <n v="13.92"/>
    <n v="3"/>
    <x v="625"/>
  </r>
  <r>
    <d v="2011-06-30T00:00:00"/>
    <x v="0"/>
    <x v="5"/>
    <x v="276"/>
    <x v="0"/>
    <x v="20"/>
    <x v="1"/>
    <x v="0"/>
    <x v="3"/>
    <n v="334.76799999999997"/>
    <n v="7"/>
    <x v="626"/>
  </r>
  <r>
    <d v="2011-06-30T00:00:00"/>
    <x v="0"/>
    <x v="5"/>
    <x v="277"/>
    <x v="0"/>
    <x v="1"/>
    <x v="0"/>
    <x v="0"/>
    <x v="4"/>
    <n v="5.2480000000000002"/>
    <n v="4"/>
    <x v="627"/>
  </r>
  <r>
    <d v="2011-06-30T00:00:00"/>
    <x v="0"/>
    <x v="5"/>
    <x v="278"/>
    <x v="2"/>
    <x v="3"/>
    <x v="2"/>
    <x v="0"/>
    <x v="4"/>
    <n v="32.4"/>
    <n v="5"/>
    <x v="628"/>
  </r>
  <r>
    <d v="2011-06-30T00:00:00"/>
    <x v="0"/>
    <x v="5"/>
    <x v="279"/>
    <x v="2"/>
    <x v="0"/>
    <x v="0"/>
    <x v="0"/>
    <x v="0"/>
    <n v="25.92"/>
    <n v="5"/>
    <x v="282"/>
  </r>
  <r>
    <d v="2011-06-30T00:00:00"/>
    <x v="0"/>
    <x v="5"/>
    <x v="279"/>
    <x v="2"/>
    <x v="0"/>
    <x v="0"/>
    <x v="0"/>
    <x v="7"/>
    <n v="21.312000000000001"/>
    <n v="6"/>
    <x v="629"/>
  </r>
  <r>
    <d v="2011-06-30T00:00:00"/>
    <x v="0"/>
    <x v="5"/>
    <x v="178"/>
    <x v="0"/>
    <x v="20"/>
    <x v="1"/>
    <x v="0"/>
    <x v="3"/>
    <n v="2.6880000000000002"/>
    <n v="1"/>
    <x v="245"/>
  </r>
  <r>
    <d v="2011-06-30T00:00:00"/>
    <x v="0"/>
    <x v="5"/>
    <x v="178"/>
    <x v="0"/>
    <x v="20"/>
    <x v="1"/>
    <x v="0"/>
    <x v="4"/>
    <n v="6.6"/>
    <n v="3"/>
    <x v="630"/>
  </r>
  <r>
    <d v="2011-06-30T00:00:00"/>
    <x v="0"/>
    <x v="5"/>
    <x v="280"/>
    <x v="0"/>
    <x v="25"/>
    <x v="3"/>
    <x v="0"/>
    <x v="0"/>
    <n v="310.68799999999999"/>
    <n v="7"/>
    <x v="631"/>
  </r>
  <r>
    <d v="2011-07-01T00:00:00"/>
    <x v="0"/>
    <x v="6"/>
    <x v="112"/>
    <x v="2"/>
    <x v="22"/>
    <x v="2"/>
    <x v="0"/>
    <x v="3"/>
    <n v="19.920000000000002"/>
    <n v="5"/>
    <x v="632"/>
  </r>
  <r>
    <d v="2011-07-01T00:00:00"/>
    <x v="0"/>
    <x v="6"/>
    <x v="230"/>
    <x v="2"/>
    <x v="16"/>
    <x v="3"/>
    <x v="2"/>
    <x v="6"/>
    <n v="575.91999999999996"/>
    <n v="2"/>
    <x v="633"/>
  </r>
  <r>
    <d v="2011-07-01T00:00:00"/>
    <x v="0"/>
    <x v="6"/>
    <x v="230"/>
    <x v="2"/>
    <x v="16"/>
    <x v="3"/>
    <x v="0"/>
    <x v="3"/>
    <n v="5.1840000000000002"/>
    <n v="6"/>
    <x v="634"/>
  </r>
  <r>
    <d v="2011-07-02T00:00:00"/>
    <x v="0"/>
    <x v="6"/>
    <x v="281"/>
    <x v="0"/>
    <x v="23"/>
    <x v="1"/>
    <x v="2"/>
    <x v="6"/>
    <n v="73.98"/>
    <n v="2"/>
    <x v="635"/>
  </r>
  <r>
    <d v="2011-07-02T00:00:00"/>
    <x v="0"/>
    <x v="6"/>
    <x v="281"/>
    <x v="0"/>
    <x v="23"/>
    <x v="1"/>
    <x v="0"/>
    <x v="4"/>
    <n v="5.58"/>
    <n v="1"/>
    <x v="636"/>
  </r>
  <r>
    <d v="2011-07-04T00:00:00"/>
    <x v="0"/>
    <x v="6"/>
    <x v="124"/>
    <x v="2"/>
    <x v="26"/>
    <x v="2"/>
    <x v="0"/>
    <x v="0"/>
    <n v="177.536"/>
    <n v="4"/>
    <x v="637"/>
  </r>
  <r>
    <d v="2011-07-04T00:00:00"/>
    <x v="0"/>
    <x v="6"/>
    <x v="124"/>
    <x v="2"/>
    <x v="26"/>
    <x v="2"/>
    <x v="0"/>
    <x v="12"/>
    <n v="32.432000000000002"/>
    <n v="2"/>
    <x v="638"/>
  </r>
  <r>
    <d v="2011-07-04T00:00:00"/>
    <x v="0"/>
    <x v="6"/>
    <x v="282"/>
    <x v="0"/>
    <x v="6"/>
    <x v="3"/>
    <x v="0"/>
    <x v="0"/>
    <n v="21.84"/>
    <n v="3"/>
    <x v="639"/>
  </r>
  <r>
    <d v="2011-07-04T00:00:00"/>
    <x v="0"/>
    <x v="6"/>
    <x v="282"/>
    <x v="0"/>
    <x v="6"/>
    <x v="3"/>
    <x v="0"/>
    <x v="3"/>
    <n v="15.6"/>
    <n v="5"/>
    <x v="640"/>
  </r>
  <r>
    <d v="2011-07-05T00:00:00"/>
    <x v="0"/>
    <x v="6"/>
    <x v="283"/>
    <x v="0"/>
    <x v="29"/>
    <x v="3"/>
    <x v="2"/>
    <x v="9"/>
    <n v="479.97"/>
    <n v="3"/>
    <x v="641"/>
  </r>
  <r>
    <d v="2011-07-05T00:00:00"/>
    <x v="0"/>
    <x v="6"/>
    <x v="283"/>
    <x v="0"/>
    <x v="29"/>
    <x v="3"/>
    <x v="0"/>
    <x v="1"/>
    <n v="14.62"/>
    <n v="2"/>
    <x v="642"/>
  </r>
  <r>
    <d v="2011-07-05T00:00:00"/>
    <x v="0"/>
    <x v="6"/>
    <x v="283"/>
    <x v="0"/>
    <x v="29"/>
    <x v="3"/>
    <x v="0"/>
    <x v="0"/>
    <n v="19.440000000000001"/>
    <n v="3"/>
    <x v="5"/>
  </r>
  <r>
    <d v="2011-07-05T00:00:00"/>
    <x v="0"/>
    <x v="6"/>
    <x v="284"/>
    <x v="0"/>
    <x v="0"/>
    <x v="0"/>
    <x v="0"/>
    <x v="2"/>
    <n v="220.77600000000001"/>
    <n v="3"/>
    <x v="643"/>
  </r>
  <r>
    <d v="2011-07-05T00:00:00"/>
    <x v="0"/>
    <x v="6"/>
    <x v="284"/>
    <x v="0"/>
    <x v="0"/>
    <x v="0"/>
    <x v="0"/>
    <x v="2"/>
    <n v="281.42399999999998"/>
    <n v="11"/>
    <x v="644"/>
  </r>
  <r>
    <d v="2011-07-05T00:00:00"/>
    <x v="0"/>
    <x v="6"/>
    <x v="285"/>
    <x v="1"/>
    <x v="3"/>
    <x v="2"/>
    <x v="0"/>
    <x v="3"/>
    <n v="180.96"/>
    <n v="6"/>
    <x v="645"/>
  </r>
  <r>
    <d v="2011-07-05T00:00:00"/>
    <x v="0"/>
    <x v="6"/>
    <x v="17"/>
    <x v="2"/>
    <x v="15"/>
    <x v="3"/>
    <x v="0"/>
    <x v="4"/>
    <n v="4.3680000000000003"/>
    <n v="3"/>
    <x v="646"/>
  </r>
  <r>
    <d v="2011-07-05T00:00:00"/>
    <x v="0"/>
    <x v="6"/>
    <x v="286"/>
    <x v="2"/>
    <x v="16"/>
    <x v="3"/>
    <x v="1"/>
    <x v="8"/>
    <n v="19.52"/>
    <n v="2"/>
    <x v="647"/>
  </r>
  <r>
    <d v="2011-07-05T00:00:00"/>
    <x v="0"/>
    <x v="6"/>
    <x v="286"/>
    <x v="2"/>
    <x v="16"/>
    <x v="3"/>
    <x v="0"/>
    <x v="3"/>
    <n v="9.81"/>
    <n v="5"/>
    <x v="648"/>
  </r>
  <r>
    <d v="2011-07-05T00:00:00"/>
    <x v="0"/>
    <x v="6"/>
    <x v="286"/>
    <x v="2"/>
    <x v="16"/>
    <x v="3"/>
    <x v="1"/>
    <x v="8"/>
    <n v="213.21600000000001"/>
    <n v="3"/>
    <x v="649"/>
  </r>
  <r>
    <d v="2011-07-06T00:00:00"/>
    <x v="0"/>
    <x v="6"/>
    <x v="287"/>
    <x v="0"/>
    <x v="20"/>
    <x v="1"/>
    <x v="2"/>
    <x v="16"/>
    <n v="559.99199999999996"/>
    <n v="1"/>
    <x v="650"/>
  </r>
  <r>
    <d v="2011-07-06T00:00:00"/>
    <x v="0"/>
    <x v="6"/>
    <x v="288"/>
    <x v="1"/>
    <x v="3"/>
    <x v="2"/>
    <x v="1"/>
    <x v="5"/>
    <n v="478.48"/>
    <n v="2"/>
    <x v="651"/>
  </r>
  <r>
    <d v="2011-07-07T00:00:00"/>
    <x v="0"/>
    <x v="6"/>
    <x v="154"/>
    <x v="0"/>
    <x v="2"/>
    <x v="1"/>
    <x v="1"/>
    <x v="5"/>
    <n v="172.18600000000001"/>
    <n v="2"/>
    <x v="652"/>
  </r>
  <r>
    <d v="2011-07-07T00:00:00"/>
    <x v="0"/>
    <x v="6"/>
    <x v="154"/>
    <x v="0"/>
    <x v="2"/>
    <x v="1"/>
    <x v="1"/>
    <x v="8"/>
    <n v="69.007999999999996"/>
    <n v="2"/>
    <x v="653"/>
  </r>
  <r>
    <d v="2011-07-08T00:00:00"/>
    <x v="0"/>
    <x v="6"/>
    <x v="289"/>
    <x v="0"/>
    <x v="20"/>
    <x v="1"/>
    <x v="1"/>
    <x v="5"/>
    <n v="63.881999999999998"/>
    <n v="1"/>
    <x v="545"/>
  </r>
  <r>
    <d v="2011-07-08T00:00:00"/>
    <x v="0"/>
    <x v="6"/>
    <x v="290"/>
    <x v="2"/>
    <x v="3"/>
    <x v="2"/>
    <x v="1"/>
    <x v="13"/>
    <n v="502.488"/>
    <n v="3"/>
    <x v="654"/>
  </r>
  <r>
    <d v="2011-07-08T00:00:00"/>
    <x v="0"/>
    <x v="6"/>
    <x v="290"/>
    <x v="2"/>
    <x v="3"/>
    <x v="2"/>
    <x v="0"/>
    <x v="3"/>
    <n v="196.70400000000001"/>
    <n v="6"/>
    <x v="464"/>
  </r>
  <r>
    <d v="2011-07-09T00:00:00"/>
    <x v="0"/>
    <x v="6"/>
    <x v="291"/>
    <x v="2"/>
    <x v="0"/>
    <x v="0"/>
    <x v="0"/>
    <x v="0"/>
    <n v="10.368"/>
    <n v="2"/>
    <x v="322"/>
  </r>
  <r>
    <d v="2011-07-09T00:00:00"/>
    <x v="0"/>
    <x v="6"/>
    <x v="291"/>
    <x v="2"/>
    <x v="0"/>
    <x v="0"/>
    <x v="0"/>
    <x v="0"/>
    <n v="14.352"/>
    <n v="3"/>
    <x v="655"/>
  </r>
  <r>
    <d v="2011-07-09T00:00:00"/>
    <x v="0"/>
    <x v="6"/>
    <x v="292"/>
    <x v="1"/>
    <x v="3"/>
    <x v="2"/>
    <x v="0"/>
    <x v="1"/>
    <n v="2.88"/>
    <n v="1"/>
    <x v="656"/>
  </r>
  <r>
    <d v="2011-07-09T00:00:00"/>
    <x v="0"/>
    <x v="6"/>
    <x v="292"/>
    <x v="1"/>
    <x v="3"/>
    <x v="2"/>
    <x v="0"/>
    <x v="3"/>
    <n v="41.904000000000003"/>
    <n v="6"/>
    <x v="657"/>
  </r>
  <r>
    <d v="2011-07-09T00:00:00"/>
    <x v="0"/>
    <x v="6"/>
    <x v="292"/>
    <x v="1"/>
    <x v="3"/>
    <x v="2"/>
    <x v="0"/>
    <x v="2"/>
    <n v="23.92"/>
    <n v="4"/>
    <x v="658"/>
  </r>
  <r>
    <d v="2011-07-09T00:00:00"/>
    <x v="0"/>
    <x v="6"/>
    <x v="293"/>
    <x v="1"/>
    <x v="3"/>
    <x v="2"/>
    <x v="0"/>
    <x v="3"/>
    <n v="14.304"/>
    <n v="6"/>
    <x v="659"/>
  </r>
  <r>
    <d v="2011-07-09T00:00:00"/>
    <x v="0"/>
    <x v="6"/>
    <x v="293"/>
    <x v="1"/>
    <x v="3"/>
    <x v="2"/>
    <x v="1"/>
    <x v="11"/>
    <n v="119.833"/>
    <n v="1"/>
    <x v="660"/>
  </r>
  <r>
    <d v="2011-07-09T00:00:00"/>
    <x v="0"/>
    <x v="6"/>
    <x v="293"/>
    <x v="1"/>
    <x v="3"/>
    <x v="2"/>
    <x v="0"/>
    <x v="4"/>
    <n v="5.56"/>
    <n v="2"/>
    <x v="661"/>
  </r>
  <r>
    <d v="2011-07-09T00:00:00"/>
    <x v="0"/>
    <x v="6"/>
    <x v="293"/>
    <x v="1"/>
    <x v="3"/>
    <x v="2"/>
    <x v="0"/>
    <x v="0"/>
    <n v="32.4"/>
    <n v="5"/>
    <x v="333"/>
  </r>
  <r>
    <d v="2011-07-11T00:00:00"/>
    <x v="0"/>
    <x v="6"/>
    <x v="174"/>
    <x v="2"/>
    <x v="23"/>
    <x v="1"/>
    <x v="0"/>
    <x v="0"/>
    <n v="177.2"/>
    <n v="5"/>
    <x v="662"/>
  </r>
  <r>
    <d v="2011-07-11T00:00:00"/>
    <x v="0"/>
    <x v="6"/>
    <x v="174"/>
    <x v="2"/>
    <x v="23"/>
    <x v="1"/>
    <x v="2"/>
    <x v="6"/>
    <n v="197.97"/>
    <n v="3"/>
    <x v="663"/>
  </r>
  <r>
    <d v="2011-07-11T00:00:00"/>
    <x v="0"/>
    <x v="6"/>
    <x v="174"/>
    <x v="2"/>
    <x v="23"/>
    <x v="1"/>
    <x v="1"/>
    <x v="5"/>
    <n v="854.94"/>
    <n v="3"/>
    <x v="664"/>
  </r>
  <r>
    <d v="2011-07-11T00:00:00"/>
    <x v="0"/>
    <x v="6"/>
    <x v="174"/>
    <x v="2"/>
    <x v="23"/>
    <x v="1"/>
    <x v="1"/>
    <x v="8"/>
    <n v="124.11"/>
    <n v="9"/>
    <x v="665"/>
  </r>
  <r>
    <d v="2011-07-11T00:00:00"/>
    <x v="0"/>
    <x v="6"/>
    <x v="174"/>
    <x v="2"/>
    <x v="23"/>
    <x v="1"/>
    <x v="0"/>
    <x v="1"/>
    <n v="14.4"/>
    <n v="5"/>
    <x v="666"/>
  </r>
  <r>
    <d v="2011-07-11T00:00:00"/>
    <x v="0"/>
    <x v="6"/>
    <x v="46"/>
    <x v="0"/>
    <x v="0"/>
    <x v="0"/>
    <x v="2"/>
    <x v="6"/>
    <n v="575.96799999999996"/>
    <n v="4"/>
    <x v="667"/>
  </r>
  <r>
    <d v="2011-07-11T00:00:00"/>
    <x v="0"/>
    <x v="6"/>
    <x v="46"/>
    <x v="0"/>
    <x v="0"/>
    <x v="0"/>
    <x v="0"/>
    <x v="0"/>
    <n v="10.368"/>
    <n v="2"/>
    <x v="322"/>
  </r>
  <r>
    <d v="2011-07-11T00:00:00"/>
    <x v="0"/>
    <x v="6"/>
    <x v="294"/>
    <x v="0"/>
    <x v="20"/>
    <x v="1"/>
    <x v="0"/>
    <x v="0"/>
    <n v="49.12"/>
    <n v="4"/>
    <x v="668"/>
  </r>
  <r>
    <d v="2011-07-11T00:00:00"/>
    <x v="0"/>
    <x v="6"/>
    <x v="294"/>
    <x v="0"/>
    <x v="20"/>
    <x v="1"/>
    <x v="0"/>
    <x v="3"/>
    <n v="18.28"/>
    <n v="5"/>
    <x v="669"/>
  </r>
  <r>
    <d v="2011-07-11T00:00:00"/>
    <x v="0"/>
    <x v="6"/>
    <x v="295"/>
    <x v="0"/>
    <x v="20"/>
    <x v="1"/>
    <x v="2"/>
    <x v="6"/>
    <n v="164.85"/>
    <n v="3"/>
    <x v="670"/>
  </r>
  <r>
    <d v="2011-07-12T00:00:00"/>
    <x v="0"/>
    <x v="6"/>
    <x v="296"/>
    <x v="2"/>
    <x v="3"/>
    <x v="2"/>
    <x v="0"/>
    <x v="3"/>
    <n v="7.7119999999999997"/>
    <n v="2"/>
    <x v="671"/>
  </r>
  <r>
    <d v="2011-07-12T00:00:00"/>
    <x v="0"/>
    <x v="6"/>
    <x v="296"/>
    <x v="2"/>
    <x v="3"/>
    <x v="2"/>
    <x v="1"/>
    <x v="13"/>
    <n v="698.35199999999998"/>
    <n v="3"/>
    <x v="672"/>
  </r>
  <r>
    <d v="2011-07-12T00:00:00"/>
    <x v="0"/>
    <x v="6"/>
    <x v="151"/>
    <x v="1"/>
    <x v="3"/>
    <x v="2"/>
    <x v="0"/>
    <x v="2"/>
    <n v="249.75"/>
    <n v="9"/>
    <x v="673"/>
  </r>
  <r>
    <d v="2011-07-12T00:00:00"/>
    <x v="0"/>
    <x v="6"/>
    <x v="151"/>
    <x v="1"/>
    <x v="3"/>
    <x v="2"/>
    <x v="2"/>
    <x v="6"/>
    <n v="255.93600000000001"/>
    <n v="8"/>
    <x v="674"/>
  </r>
  <r>
    <d v="2011-07-12T00:00:00"/>
    <x v="0"/>
    <x v="6"/>
    <x v="68"/>
    <x v="0"/>
    <x v="22"/>
    <x v="2"/>
    <x v="1"/>
    <x v="5"/>
    <n v="123.136"/>
    <n v="4"/>
    <x v="675"/>
  </r>
  <r>
    <d v="2011-07-12T00:00:00"/>
    <x v="0"/>
    <x v="6"/>
    <x v="68"/>
    <x v="0"/>
    <x v="22"/>
    <x v="2"/>
    <x v="0"/>
    <x v="3"/>
    <n v="11.263999999999999"/>
    <n v="4"/>
    <x v="676"/>
  </r>
  <r>
    <d v="2011-07-12T00:00:00"/>
    <x v="0"/>
    <x v="6"/>
    <x v="297"/>
    <x v="0"/>
    <x v="1"/>
    <x v="0"/>
    <x v="0"/>
    <x v="0"/>
    <n v="35.856000000000002"/>
    <n v="9"/>
    <x v="677"/>
  </r>
  <r>
    <d v="2011-07-12T00:00:00"/>
    <x v="0"/>
    <x v="6"/>
    <x v="297"/>
    <x v="0"/>
    <x v="1"/>
    <x v="0"/>
    <x v="2"/>
    <x v="9"/>
    <n v="23.84"/>
    <n v="4"/>
    <x v="678"/>
  </r>
  <r>
    <d v="2011-07-12T00:00:00"/>
    <x v="0"/>
    <x v="6"/>
    <x v="298"/>
    <x v="1"/>
    <x v="0"/>
    <x v="0"/>
    <x v="1"/>
    <x v="5"/>
    <n v="512.35799999999995"/>
    <n v="3"/>
    <x v="679"/>
  </r>
  <r>
    <d v="2011-07-12T00:00:00"/>
    <x v="0"/>
    <x v="6"/>
    <x v="298"/>
    <x v="1"/>
    <x v="0"/>
    <x v="0"/>
    <x v="0"/>
    <x v="7"/>
    <n v="3.488"/>
    <n v="2"/>
    <x v="680"/>
  </r>
  <r>
    <d v="2011-07-12T00:00:00"/>
    <x v="0"/>
    <x v="6"/>
    <x v="298"/>
    <x v="1"/>
    <x v="0"/>
    <x v="0"/>
    <x v="0"/>
    <x v="4"/>
    <n v="22.288"/>
    <n v="7"/>
    <x v="681"/>
  </r>
  <r>
    <d v="2011-07-12T00:00:00"/>
    <x v="0"/>
    <x v="6"/>
    <x v="298"/>
    <x v="1"/>
    <x v="0"/>
    <x v="0"/>
    <x v="0"/>
    <x v="0"/>
    <n v="16.032"/>
    <n v="3"/>
    <x v="682"/>
  </r>
  <r>
    <d v="2011-07-13T00:00:00"/>
    <x v="0"/>
    <x v="6"/>
    <x v="271"/>
    <x v="2"/>
    <x v="3"/>
    <x v="2"/>
    <x v="1"/>
    <x v="13"/>
    <n v="351.21600000000001"/>
    <n v="3"/>
    <x v="683"/>
  </r>
  <r>
    <d v="2011-07-14T00:00:00"/>
    <x v="0"/>
    <x v="6"/>
    <x v="299"/>
    <x v="1"/>
    <x v="1"/>
    <x v="0"/>
    <x v="0"/>
    <x v="3"/>
    <n v="29.931999999999999"/>
    <n v="7"/>
    <x v="684"/>
  </r>
  <r>
    <d v="2011-07-14T00:00:00"/>
    <x v="0"/>
    <x v="6"/>
    <x v="299"/>
    <x v="1"/>
    <x v="1"/>
    <x v="0"/>
    <x v="2"/>
    <x v="6"/>
    <n v="38.271999999999998"/>
    <n v="4"/>
    <x v="685"/>
  </r>
  <r>
    <d v="2011-07-14T00:00:00"/>
    <x v="0"/>
    <x v="6"/>
    <x v="300"/>
    <x v="0"/>
    <x v="12"/>
    <x v="2"/>
    <x v="0"/>
    <x v="2"/>
    <n v="55.92"/>
    <n v="5"/>
    <x v="686"/>
  </r>
  <r>
    <d v="2011-07-14T00:00:00"/>
    <x v="0"/>
    <x v="6"/>
    <x v="43"/>
    <x v="0"/>
    <x v="2"/>
    <x v="1"/>
    <x v="2"/>
    <x v="6"/>
    <n v="13.494"/>
    <n v="1"/>
    <x v="687"/>
  </r>
  <r>
    <d v="2011-07-14T00:00:00"/>
    <x v="0"/>
    <x v="6"/>
    <x v="43"/>
    <x v="0"/>
    <x v="2"/>
    <x v="1"/>
    <x v="2"/>
    <x v="6"/>
    <n v="23.988"/>
    <n v="2"/>
    <x v="688"/>
  </r>
  <r>
    <d v="2011-07-14T00:00:00"/>
    <x v="0"/>
    <x v="6"/>
    <x v="43"/>
    <x v="0"/>
    <x v="2"/>
    <x v="1"/>
    <x v="1"/>
    <x v="8"/>
    <n v="31.984000000000002"/>
    <n v="2"/>
    <x v="689"/>
  </r>
  <r>
    <d v="2011-07-14T00:00:00"/>
    <x v="0"/>
    <x v="6"/>
    <x v="43"/>
    <x v="0"/>
    <x v="2"/>
    <x v="1"/>
    <x v="0"/>
    <x v="4"/>
    <n v="41.584000000000003"/>
    <n v="2"/>
    <x v="690"/>
  </r>
  <r>
    <d v="2011-07-14T00:00:00"/>
    <x v="0"/>
    <x v="6"/>
    <x v="301"/>
    <x v="1"/>
    <x v="7"/>
    <x v="1"/>
    <x v="0"/>
    <x v="12"/>
    <n v="39.479999999999997"/>
    <n v="1"/>
    <x v="691"/>
  </r>
  <r>
    <d v="2011-07-14T00:00:00"/>
    <x v="0"/>
    <x v="6"/>
    <x v="302"/>
    <x v="2"/>
    <x v="20"/>
    <x v="1"/>
    <x v="0"/>
    <x v="4"/>
    <n v="17.940000000000001"/>
    <n v="3"/>
    <x v="655"/>
  </r>
  <r>
    <d v="2011-07-15T00:00:00"/>
    <x v="0"/>
    <x v="6"/>
    <x v="197"/>
    <x v="2"/>
    <x v="19"/>
    <x v="0"/>
    <x v="2"/>
    <x v="9"/>
    <n v="2.97"/>
    <n v="3"/>
    <x v="692"/>
  </r>
  <r>
    <d v="2011-07-15T00:00:00"/>
    <x v="0"/>
    <x v="6"/>
    <x v="197"/>
    <x v="2"/>
    <x v="19"/>
    <x v="0"/>
    <x v="0"/>
    <x v="7"/>
    <n v="6.54"/>
    <n v="3"/>
    <x v="693"/>
  </r>
  <r>
    <d v="2011-07-18T00:00:00"/>
    <x v="0"/>
    <x v="6"/>
    <x v="303"/>
    <x v="1"/>
    <x v="12"/>
    <x v="2"/>
    <x v="1"/>
    <x v="5"/>
    <n v="259.13600000000002"/>
    <n v="4"/>
    <x v="694"/>
  </r>
  <r>
    <d v="2011-07-18T00:00:00"/>
    <x v="0"/>
    <x v="6"/>
    <x v="304"/>
    <x v="0"/>
    <x v="20"/>
    <x v="1"/>
    <x v="0"/>
    <x v="3"/>
    <n v="13.904"/>
    <n v="2"/>
    <x v="695"/>
  </r>
  <r>
    <d v="2011-07-19T00:00:00"/>
    <x v="0"/>
    <x v="6"/>
    <x v="305"/>
    <x v="2"/>
    <x v="37"/>
    <x v="1"/>
    <x v="2"/>
    <x v="6"/>
    <n v="359.98"/>
    <n v="2"/>
    <x v="696"/>
  </r>
  <r>
    <d v="2011-07-19T00:00:00"/>
    <x v="0"/>
    <x v="6"/>
    <x v="305"/>
    <x v="2"/>
    <x v="37"/>
    <x v="1"/>
    <x v="1"/>
    <x v="13"/>
    <n v="70.56"/>
    <n v="1"/>
    <x v="697"/>
  </r>
  <r>
    <d v="2011-07-19T00:00:00"/>
    <x v="0"/>
    <x v="6"/>
    <x v="305"/>
    <x v="2"/>
    <x v="37"/>
    <x v="1"/>
    <x v="0"/>
    <x v="3"/>
    <n v="20.88"/>
    <n v="2"/>
    <x v="698"/>
  </r>
  <r>
    <d v="2011-07-19T00:00:00"/>
    <x v="0"/>
    <x v="6"/>
    <x v="305"/>
    <x v="2"/>
    <x v="37"/>
    <x v="1"/>
    <x v="0"/>
    <x v="3"/>
    <n v="3.81"/>
    <n v="1"/>
    <x v="699"/>
  </r>
  <r>
    <d v="2011-07-19T00:00:00"/>
    <x v="0"/>
    <x v="6"/>
    <x v="306"/>
    <x v="1"/>
    <x v="35"/>
    <x v="2"/>
    <x v="0"/>
    <x v="3"/>
    <n v="6.0960000000000001"/>
    <n v="2"/>
    <x v="700"/>
  </r>
  <r>
    <d v="2011-07-20T00:00:00"/>
    <x v="0"/>
    <x v="6"/>
    <x v="307"/>
    <x v="1"/>
    <x v="0"/>
    <x v="0"/>
    <x v="0"/>
    <x v="2"/>
    <n v="342.86399999999998"/>
    <n v="3"/>
    <x v="701"/>
  </r>
  <r>
    <d v="2011-07-20T00:00:00"/>
    <x v="0"/>
    <x v="6"/>
    <x v="307"/>
    <x v="1"/>
    <x v="0"/>
    <x v="0"/>
    <x v="1"/>
    <x v="8"/>
    <n v="16.739999999999998"/>
    <n v="5"/>
    <x v="702"/>
  </r>
  <r>
    <d v="2011-07-20T00:00:00"/>
    <x v="0"/>
    <x v="6"/>
    <x v="307"/>
    <x v="1"/>
    <x v="0"/>
    <x v="0"/>
    <x v="1"/>
    <x v="5"/>
    <n v="981.37199999999996"/>
    <n v="2"/>
    <x v="703"/>
  </r>
  <r>
    <d v="2011-07-20T00:00:00"/>
    <x v="0"/>
    <x v="6"/>
    <x v="308"/>
    <x v="0"/>
    <x v="10"/>
    <x v="1"/>
    <x v="0"/>
    <x v="2"/>
    <n v="25.984000000000002"/>
    <n v="1"/>
    <x v="704"/>
  </r>
  <r>
    <d v="2011-07-20T00:00:00"/>
    <x v="0"/>
    <x v="6"/>
    <x v="308"/>
    <x v="0"/>
    <x v="10"/>
    <x v="1"/>
    <x v="0"/>
    <x v="3"/>
    <n v="27.36"/>
    <n v="3"/>
    <x v="705"/>
  </r>
  <r>
    <d v="2011-07-20T00:00:00"/>
    <x v="0"/>
    <x v="6"/>
    <x v="309"/>
    <x v="0"/>
    <x v="3"/>
    <x v="2"/>
    <x v="0"/>
    <x v="0"/>
    <n v="104.85"/>
    <n v="1"/>
    <x v="706"/>
  </r>
  <r>
    <d v="2011-07-20T00:00:00"/>
    <x v="0"/>
    <x v="6"/>
    <x v="309"/>
    <x v="0"/>
    <x v="3"/>
    <x v="2"/>
    <x v="0"/>
    <x v="3"/>
    <n v="8.7040000000000006"/>
    <n v="2"/>
    <x v="707"/>
  </r>
  <r>
    <d v="2011-07-20T00:00:00"/>
    <x v="0"/>
    <x v="6"/>
    <x v="309"/>
    <x v="0"/>
    <x v="3"/>
    <x v="2"/>
    <x v="0"/>
    <x v="0"/>
    <n v="19.920000000000002"/>
    <n v="4"/>
    <x v="708"/>
  </r>
  <r>
    <d v="2011-07-20T00:00:00"/>
    <x v="0"/>
    <x v="6"/>
    <x v="309"/>
    <x v="0"/>
    <x v="3"/>
    <x v="2"/>
    <x v="1"/>
    <x v="8"/>
    <n v="43.02"/>
    <n v="3"/>
    <x v="709"/>
  </r>
  <r>
    <d v="2011-07-20T00:00:00"/>
    <x v="0"/>
    <x v="6"/>
    <x v="310"/>
    <x v="0"/>
    <x v="3"/>
    <x v="2"/>
    <x v="0"/>
    <x v="3"/>
    <n v="89.712000000000003"/>
    <n v="6"/>
    <x v="710"/>
  </r>
  <r>
    <d v="2011-07-20T00:00:00"/>
    <x v="0"/>
    <x v="6"/>
    <x v="310"/>
    <x v="0"/>
    <x v="3"/>
    <x v="2"/>
    <x v="0"/>
    <x v="0"/>
    <n v="22.83"/>
    <n v="3"/>
    <x v="711"/>
  </r>
  <r>
    <d v="2011-07-20T00:00:00"/>
    <x v="0"/>
    <x v="6"/>
    <x v="104"/>
    <x v="2"/>
    <x v="3"/>
    <x v="2"/>
    <x v="2"/>
    <x v="9"/>
    <n v="41.94"/>
    <n v="2"/>
    <x v="712"/>
  </r>
  <r>
    <d v="2011-07-20T00:00:00"/>
    <x v="0"/>
    <x v="6"/>
    <x v="104"/>
    <x v="2"/>
    <x v="3"/>
    <x v="2"/>
    <x v="0"/>
    <x v="0"/>
    <n v="11.96"/>
    <n v="2"/>
    <x v="713"/>
  </r>
  <r>
    <d v="2011-07-20T00:00:00"/>
    <x v="0"/>
    <x v="6"/>
    <x v="104"/>
    <x v="2"/>
    <x v="3"/>
    <x v="2"/>
    <x v="0"/>
    <x v="4"/>
    <n v="13.12"/>
    <n v="4"/>
    <x v="344"/>
  </r>
  <r>
    <d v="2011-07-20T00:00:00"/>
    <x v="0"/>
    <x v="6"/>
    <x v="104"/>
    <x v="2"/>
    <x v="3"/>
    <x v="2"/>
    <x v="0"/>
    <x v="2"/>
    <n v="535.41"/>
    <n v="3"/>
    <x v="714"/>
  </r>
  <r>
    <d v="2011-07-21T00:00:00"/>
    <x v="0"/>
    <x v="6"/>
    <x v="311"/>
    <x v="2"/>
    <x v="3"/>
    <x v="2"/>
    <x v="0"/>
    <x v="4"/>
    <n v="99.2"/>
    <n v="5"/>
    <x v="715"/>
  </r>
  <r>
    <d v="2011-07-21T00:00:00"/>
    <x v="0"/>
    <x v="6"/>
    <x v="311"/>
    <x v="2"/>
    <x v="3"/>
    <x v="2"/>
    <x v="1"/>
    <x v="5"/>
    <n v="801.56799999999998"/>
    <n v="2"/>
    <x v="716"/>
  </r>
  <r>
    <d v="2011-07-21T00:00:00"/>
    <x v="0"/>
    <x v="6"/>
    <x v="311"/>
    <x v="2"/>
    <x v="3"/>
    <x v="2"/>
    <x v="1"/>
    <x v="13"/>
    <n v="272.84800000000001"/>
    <n v="1"/>
    <x v="717"/>
  </r>
  <r>
    <d v="2011-07-21T00:00:00"/>
    <x v="0"/>
    <x v="6"/>
    <x v="312"/>
    <x v="2"/>
    <x v="0"/>
    <x v="0"/>
    <x v="0"/>
    <x v="12"/>
    <n v="4.992"/>
    <n v="3"/>
    <x v="718"/>
  </r>
  <r>
    <d v="2011-07-21T00:00:00"/>
    <x v="0"/>
    <x v="6"/>
    <x v="312"/>
    <x v="2"/>
    <x v="0"/>
    <x v="0"/>
    <x v="0"/>
    <x v="10"/>
    <n v="87.92"/>
    <n v="5"/>
    <x v="719"/>
  </r>
  <r>
    <d v="2011-07-21T00:00:00"/>
    <x v="0"/>
    <x v="6"/>
    <x v="312"/>
    <x v="2"/>
    <x v="0"/>
    <x v="0"/>
    <x v="1"/>
    <x v="5"/>
    <n v="657.93"/>
    <n v="5"/>
    <x v="720"/>
  </r>
  <r>
    <d v="2011-07-21T00:00:00"/>
    <x v="0"/>
    <x v="6"/>
    <x v="312"/>
    <x v="2"/>
    <x v="0"/>
    <x v="0"/>
    <x v="0"/>
    <x v="3"/>
    <n v="1.044"/>
    <n v="1"/>
    <x v="721"/>
  </r>
  <r>
    <d v="2011-07-21T00:00:00"/>
    <x v="0"/>
    <x v="6"/>
    <x v="190"/>
    <x v="0"/>
    <x v="40"/>
    <x v="0"/>
    <x v="2"/>
    <x v="6"/>
    <n v="35.979999999999997"/>
    <n v="2"/>
    <x v="722"/>
  </r>
  <r>
    <d v="2011-07-22T00:00:00"/>
    <x v="0"/>
    <x v="6"/>
    <x v="313"/>
    <x v="0"/>
    <x v="20"/>
    <x v="1"/>
    <x v="0"/>
    <x v="4"/>
    <n v="5.96"/>
    <n v="2"/>
    <x v="723"/>
  </r>
  <r>
    <d v="2011-07-22T00:00:00"/>
    <x v="0"/>
    <x v="6"/>
    <x v="313"/>
    <x v="0"/>
    <x v="20"/>
    <x v="1"/>
    <x v="2"/>
    <x v="9"/>
    <n v="159.97999999999999"/>
    <n v="2"/>
    <x v="281"/>
  </r>
  <r>
    <d v="2011-07-22T00:00:00"/>
    <x v="0"/>
    <x v="6"/>
    <x v="201"/>
    <x v="0"/>
    <x v="3"/>
    <x v="2"/>
    <x v="0"/>
    <x v="4"/>
    <n v="11.52"/>
    <n v="4"/>
    <x v="724"/>
  </r>
  <r>
    <d v="2011-07-22T00:00:00"/>
    <x v="0"/>
    <x v="6"/>
    <x v="201"/>
    <x v="0"/>
    <x v="3"/>
    <x v="2"/>
    <x v="1"/>
    <x v="5"/>
    <n v="717.72"/>
    <n v="3"/>
    <x v="725"/>
  </r>
  <r>
    <d v="2011-07-22T00:00:00"/>
    <x v="0"/>
    <x v="6"/>
    <x v="201"/>
    <x v="0"/>
    <x v="3"/>
    <x v="2"/>
    <x v="0"/>
    <x v="2"/>
    <n v="236.5"/>
    <n v="10"/>
    <x v="726"/>
  </r>
  <r>
    <d v="2011-07-22T00:00:00"/>
    <x v="0"/>
    <x v="6"/>
    <x v="201"/>
    <x v="0"/>
    <x v="3"/>
    <x v="2"/>
    <x v="1"/>
    <x v="13"/>
    <n v="170.352"/>
    <n v="3"/>
    <x v="727"/>
  </r>
  <r>
    <d v="2011-07-22T00:00:00"/>
    <x v="0"/>
    <x v="6"/>
    <x v="314"/>
    <x v="1"/>
    <x v="3"/>
    <x v="2"/>
    <x v="0"/>
    <x v="4"/>
    <n v="19.68"/>
    <n v="6"/>
    <x v="728"/>
  </r>
  <r>
    <d v="2011-07-22T00:00:00"/>
    <x v="0"/>
    <x v="6"/>
    <x v="315"/>
    <x v="0"/>
    <x v="0"/>
    <x v="0"/>
    <x v="0"/>
    <x v="2"/>
    <n v="26.632000000000001"/>
    <n v="1"/>
    <x v="729"/>
  </r>
  <r>
    <d v="2011-07-23T00:00:00"/>
    <x v="0"/>
    <x v="6"/>
    <x v="316"/>
    <x v="0"/>
    <x v="12"/>
    <x v="2"/>
    <x v="0"/>
    <x v="3"/>
    <n v="8.16"/>
    <n v="5"/>
    <x v="730"/>
  </r>
  <r>
    <d v="2011-07-23T00:00:00"/>
    <x v="0"/>
    <x v="6"/>
    <x v="316"/>
    <x v="0"/>
    <x v="12"/>
    <x v="2"/>
    <x v="2"/>
    <x v="9"/>
    <n v="1023.936"/>
    <n v="8"/>
    <x v="731"/>
  </r>
  <r>
    <d v="2011-07-23T00:00:00"/>
    <x v="0"/>
    <x v="6"/>
    <x v="316"/>
    <x v="0"/>
    <x v="12"/>
    <x v="2"/>
    <x v="0"/>
    <x v="4"/>
    <n v="9.24"/>
    <n v="1"/>
    <x v="732"/>
  </r>
  <r>
    <d v="2011-07-23T00:00:00"/>
    <x v="0"/>
    <x v="6"/>
    <x v="316"/>
    <x v="0"/>
    <x v="12"/>
    <x v="2"/>
    <x v="2"/>
    <x v="9"/>
    <n v="479.04"/>
    <n v="10"/>
    <x v="733"/>
  </r>
  <r>
    <d v="2011-07-23T00:00:00"/>
    <x v="0"/>
    <x v="6"/>
    <x v="199"/>
    <x v="0"/>
    <x v="20"/>
    <x v="1"/>
    <x v="2"/>
    <x v="9"/>
    <n v="99.98"/>
    <n v="2"/>
    <x v="734"/>
  </r>
  <r>
    <d v="2011-07-23T00:00:00"/>
    <x v="0"/>
    <x v="6"/>
    <x v="317"/>
    <x v="2"/>
    <x v="3"/>
    <x v="2"/>
    <x v="2"/>
    <x v="6"/>
    <n v="604.75199999999995"/>
    <n v="6"/>
    <x v="735"/>
  </r>
  <r>
    <d v="2011-07-23T00:00:00"/>
    <x v="0"/>
    <x v="6"/>
    <x v="317"/>
    <x v="2"/>
    <x v="3"/>
    <x v="2"/>
    <x v="0"/>
    <x v="14"/>
    <n v="40.700000000000003"/>
    <n v="5"/>
    <x v="736"/>
  </r>
  <r>
    <d v="2011-07-23T00:00:00"/>
    <x v="0"/>
    <x v="6"/>
    <x v="317"/>
    <x v="2"/>
    <x v="3"/>
    <x v="2"/>
    <x v="2"/>
    <x v="6"/>
    <n v="302.37599999999998"/>
    <n v="3"/>
    <x v="235"/>
  </r>
  <r>
    <d v="2011-07-23T00:00:00"/>
    <x v="0"/>
    <x v="6"/>
    <x v="317"/>
    <x v="2"/>
    <x v="3"/>
    <x v="2"/>
    <x v="2"/>
    <x v="9"/>
    <n v="45"/>
    <n v="3"/>
    <x v="737"/>
  </r>
  <r>
    <d v="2011-07-25T00:00:00"/>
    <x v="0"/>
    <x v="6"/>
    <x v="318"/>
    <x v="0"/>
    <x v="3"/>
    <x v="2"/>
    <x v="0"/>
    <x v="2"/>
    <n v="53.72"/>
    <n v="4"/>
    <x v="738"/>
  </r>
  <r>
    <d v="2011-07-25T00:00:00"/>
    <x v="0"/>
    <x v="6"/>
    <x v="318"/>
    <x v="0"/>
    <x v="3"/>
    <x v="2"/>
    <x v="0"/>
    <x v="14"/>
    <n v="8187.65"/>
    <n v="5"/>
    <x v="739"/>
  </r>
  <r>
    <d v="2011-07-25T00:00:00"/>
    <x v="0"/>
    <x v="6"/>
    <x v="318"/>
    <x v="0"/>
    <x v="3"/>
    <x v="2"/>
    <x v="1"/>
    <x v="8"/>
    <n v="77.92"/>
    <n v="8"/>
    <x v="740"/>
  </r>
  <r>
    <d v="2011-07-25T00:00:00"/>
    <x v="0"/>
    <x v="6"/>
    <x v="58"/>
    <x v="1"/>
    <x v="3"/>
    <x v="2"/>
    <x v="0"/>
    <x v="0"/>
    <n v="6.48"/>
    <n v="1"/>
    <x v="741"/>
  </r>
  <r>
    <d v="2011-07-25T00:00:00"/>
    <x v="0"/>
    <x v="6"/>
    <x v="58"/>
    <x v="1"/>
    <x v="3"/>
    <x v="2"/>
    <x v="0"/>
    <x v="14"/>
    <n v="15.52"/>
    <n v="4"/>
    <x v="742"/>
  </r>
  <r>
    <d v="2011-07-26T00:00:00"/>
    <x v="0"/>
    <x v="6"/>
    <x v="319"/>
    <x v="0"/>
    <x v="1"/>
    <x v="0"/>
    <x v="0"/>
    <x v="2"/>
    <n v="123.55200000000001"/>
    <n v="3"/>
    <x v="743"/>
  </r>
  <r>
    <d v="2011-07-26T00:00:00"/>
    <x v="0"/>
    <x v="6"/>
    <x v="111"/>
    <x v="0"/>
    <x v="17"/>
    <x v="2"/>
    <x v="2"/>
    <x v="6"/>
    <n v="911.98400000000004"/>
    <n v="2"/>
    <x v="744"/>
  </r>
  <r>
    <d v="2011-07-26T00:00:00"/>
    <x v="0"/>
    <x v="6"/>
    <x v="111"/>
    <x v="0"/>
    <x v="17"/>
    <x v="2"/>
    <x v="1"/>
    <x v="5"/>
    <n v="674.35199999999998"/>
    <n v="3"/>
    <x v="745"/>
  </r>
  <r>
    <d v="2011-07-26T00:00:00"/>
    <x v="0"/>
    <x v="6"/>
    <x v="111"/>
    <x v="0"/>
    <x v="17"/>
    <x v="2"/>
    <x v="1"/>
    <x v="8"/>
    <n v="134.01"/>
    <n v="9"/>
    <x v="746"/>
  </r>
  <r>
    <d v="2011-07-26T00:00:00"/>
    <x v="0"/>
    <x v="6"/>
    <x v="111"/>
    <x v="0"/>
    <x v="17"/>
    <x v="2"/>
    <x v="2"/>
    <x v="9"/>
    <n v="170.97"/>
    <n v="3"/>
    <x v="747"/>
  </r>
  <r>
    <d v="2011-07-26T00:00:00"/>
    <x v="0"/>
    <x v="6"/>
    <x v="4"/>
    <x v="2"/>
    <x v="27"/>
    <x v="2"/>
    <x v="2"/>
    <x v="9"/>
    <n v="111.93"/>
    <n v="7"/>
    <x v="748"/>
  </r>
  <r>
    <d v="2011-07-26T00:00:00"/>
    <x v="0"/>
    <x v="6"/>
    <x v="320"/>
    <x v="0"/>
    <x v="4"/>
    <x v="3"/>
    <x v="1"/>
    <x v="5"/>
    <n v="67.88"/>
    <n v="2"/>
    <x v="749"/>
  </r>
  <r>
    <d v="2011-07-26T00:00:00"/>
    <x v="0"/>
    <x v="6"/>
    <x v="320"/>
    <x v="0"/>
    <x v="4"/>
    <x v="3"/>
    <x v="0"/>
    <x v="1"/>
    <n v="162.88999999999999"/>
    <n v="13"/>
    <x v="750"/>
  </r>
  <r>
    <d v="2011-07-26T00:00:00"/>
    <x v="0"/>
    <x v="6"/>
    <x v="320"/>
    <x v="0"/>
    <x v="4"/>
    <x v="3"/>
    <x v="1"/>
    <x v="8"/>
    <n v="25.71"/>
    <n v="3"/>
    <x v="751"/>
  </r>
  <r>
    <d v="2011-07-26T00:00:00"/>
    <x v="0"/>
    <x v="6"/>
    <x v="321"/>
    <x v="0"/>
    <x v="0"/>
    <x v="0"/>
    <x v="0"/>
    <x v="3"/>
    <n v="2177.5839999999998"/>
    <n v="8"/>
    <x v="752"/>
  </r>
  <r>
    <d v="2011-07-26T00:00:00"/>
    <x v="0"/>
    <x v="6"/>
    <x v="321"/>
    <x v="0"/>
    <x v="0"/>
    <x v="0"/>
    <x v="1"/>
    <x v="8"/>
    <n v="17.495999999999999"/>
    <n v="3"/>
    <x v="753"/>
  </r>
  <r>
    <d v="2011-07-26T00:00:00"/>
    <x v="0"/>
    <x v="6"/>
    <x v="321"/>
    <x v="0"/>
    <x v="0"/>
    <x v="0"/>
    <x v="0"/>
    <x v="3"/>
    <n v="16.783999999999999"/>
    <n v="4"/>
    <x v="754"/>
  </r>
  <r>
    <d v="2011-07-26T00:00:00"/>
    <x v="0"/>
    <x v="6"/>
    <x v="321"/>
    <x v="0"/>
    <x v="0"/>
    <x v="0"/>
    <x v="2"/>
    <x v="9"/>
    <n v="431.13600000000002"/>
    <n v="9"/>
    <x v="755"/>
  </r>
  <r>
    <d v="2011-07-26T00:00:00"/>
    <x v="0"/>
    <x v="6"/>
    <x v="321"/>
    <x v="0"/>
    <x v="0"/>
    <x v="0"/>
    <x v="0"/>
    <x v="3"/>
    <n v="8.8800000000000008"/>
    <n v="5"/>
    <x v="756"/>
  </r>
  <r>
    <d v="2011-07-26T00:00:00"/>
    <x v="0"/>
    <x v="6"/>
    <x v="321"/>
    <x v="0"/>
    <x v="0"/>
    <x v="0"/>
    <x v="0"/>
    <x v="12"/>
    <n v="4.8360000000000003"/>
    <n v="2"/>
    <x v="757"/>
  </r>
  <r>
    <d v="2011-07-27T00:00:00"/>
    <x v="0"/>
    <x v="6"/>
    <x v="60"/>
    <x v="0"/>
    <x v="3"/>
    <x v="2"/>
    <x v="2"/>
    <x v="9"/>
    <n v="238"/>
    <n v="2"/>
    <x v="758"/>
  </r>
  <r>
    <d v="2011-07-27T00:00:00"/>
    <x v="0"/>
    <x v="6"/>
    <x v="322"/>
    <x v="2"/>
    <x v="20"/>
    <x v="1"/>
    <x v="0"/>
    <x v="0"/>
    <n v="65.78"/>
    <n v="11"/>
    <x v="759"/>
  </r>
  <r>
    <d v="2011-07-27T00:00:00"/>
    <x v="0"/>
    <x v="6"/>
    <x v="323"/>
    <x v="2"/>
    <x v="3"/>
    <x v="2"/>
    <x v="0"/>
    <x v="2"/>
    <n v="276.27999999999997"/>
    <n v="2"/>
    <x v="62"/>
  </r>
  <r>
    <d v="2011-07-28T00:00:00"/>
    <x v="0"/>
    <x v="6"/>
    <x v="74"/>
    <x v="0"/>
    <x v="16"/>
    <x v="3"/>
    <x v="0"/>
    <x v="7"/>
    <n v="14.32"/>
    <n v="5"/>
    <x v="760"/>
  </r>
  <r>
    <d v="2011-07-28T00:00:00"/>
    <x v="0"/>
    <x v="6"/>
    <x v="74"/>
    <x v="0"/>
    <x v="16"/>
    <x v="3"/>
    <x v="1"/>
    <x v="8"/>
    <n v="129.88800000000001"/>
    <n v="6"/>
    <x v="761"/>
  </r>
  <r>
    <d v="2011-07-28T00:00:00"/>
    <x v="0"/>
    <x v="6"/>
    <x v="74"/>
    <x v="0"/>
    <x v="16"/>
    <x v="3"/>
    <x v="0"/>
    <x v="10"/>
    <n v="48.944000000000003"/>
    <n v="7"/>
    <x v="762"/>
  </r>
  <r>
    <d v="2011-07-30T00:00:00"/>
    <x v="0"/>
    <x v="6"/>
    <x v="324"/>
    <x v="2"/>
    <x v="22"/>
    <x v="2"/>
    <x v="1"/>
    <x v="11"/>
    <n v="1367.84"/>
    <n v="8"/>
    <x v="763"/>
  </r>
  <r>
    <d v="2011-08-01T00:00:00"/>
    <x v="0"/>
    <x v="7"/>
    <x v="302"/>
    <x v="2"/>
    <x v="25"/>
    <x v="3"/>
    <x v="0"/>
    <x v="1"/>
    <n v="17.544"/>
    <n v="3"/>
    <x v="764"/>
  </r>
  <r>
    <d v="2011-08-01T00:00:00"/>
    <x v="0"/>
    <x v="7"/>
    <x v="302"/>
    <x v="2"/>
    <x v="25"/>
    <x v="3"/>
    <x v="1"/>
    <x v="8"/>
    <n v="44.128"/>
    <n v="4"/>
    <x v="765"/>
  </r>
  <r>
    <d v="2011-08-01T00:00:00"/>
    <x v="0"/>
    <x v="7"/>
    <x v="302"/>
    <x v="2"/>
    <x v="25"/>
    <x v="3"/>
    <x v="0"/>
    <x v="12"/>
    <n v="62.92"/>
    <n v="1"/>
    <x v="766"/>
  </r>
  <r>
    <d v="2011-08-01T00:00:00"/>
    <x v="0"/>
    <x v="7"/>
    <x v="302"/>
    <x v="2"/>
    <x v="25"/>
    <x v="3"/>
    <x v="0"/>
    <x v="0"/>
    <n v="78.304000000000002"/>
    <n v="2"/>
    <x v="767"/>
  </r>
  <r>
    <d v="2011-08-01T00:00:00"/>
    <x v="0"/>
    <x v="7"/>
    <x v="325"/>
    <x v="0"/>
    <x v="3"/>
    <x v="2"/>
    <x v="0"/>
    <x v="3"/>
    <n v="19.751999999999999"/>
    <n v="3"/>
    <x v="768"/>
  </r>
  <r>
    <d v="2011-08-01T00:00:00"/>
    <x v="0"/>
    <x v="7"/>
    <x v="326"/>
    <x v="1"/>
    <x v="2"/>
    <x v="1"/>
    <x v="0"/>
    <x v="7"/>
    <n v="5.68"/>
    <n v="2"/>
    <x v="769"/>
  </r>
  <r>
    <d v="2011-08-02T00:00:00"/>
    <x v="0"/>
    <x v="7"/>
    <x v="327"/>
    <x v="1"/>
    <x v="24"/>
    <x v="0"/>
    <x v="0"/>
    <x v="3"/>
    <n v="26.7"/>
    <n v="5"/>
    <x v="770"/>
  </r>
  <r>
    <d v="2011-08-02T00:00:00"/>
    <x v="0"/>
    <x v="7"/>
    <x v="327"/>
    <x v="1"/>
    <x v="24"/>
    <x v="0"/>
    <x v="2"/>
    <x v="9"/>
    <n v="21.2"/>
    <n v="2"/>
    <x v="771"/>
  </r>
  <r>
    <d v="2011-08-02T00:00:00"/>
    <x v="0"/>
    <x v="7"/>
    <x v="327"/>
    <x v="1"/>
    <x v="24"/>
    <x v="0"/>
    <x v="0"/>
    <x v="2"/>
    <n v="838.38"/>
    <n v="2"/>
    <x v="772"/>
  </r>
  <r>
    <d v="2011-08-03T00:00:00"/>
    <x v="0"/>
    <x v="7"/>
    <x v="206"/>
    <x v="0"/>
    <x v="26"/>
    <x v="2"/>
    <x v="1"/>
    <x v="13"/>
    <n v="218.75"/>
    <n v="2"/>
    <x v="773"/>
  </r>
  <r>
    <d v="2011-08-03T00:00:00"/>
    <x v="0"/>
    <x v="7"/>
    <x v="206"/>
    <x v="0"/>
    <x v="26"/>
    <x v="2"/>
    <x v="0"/>
    <x v="12"/>
    <n v="2.6"/>
    <n v="1"/>
    <x v="774"/>
  </r>
  <r>
    <d v="2011-08-03T00:00:00"/>
    <x v="0"/>
    <x v="7"/>
    <x v="328"/>
    <x v="0"/>
    <x v="20"/>
    <x v="1"/>
    <x v="0"/>
    <x v="0"/>
    <n v="39.96"/>
    <n v="2"/>
    <x v="775"/>
  </r>
  <r>
    <d v="2011-08-03T00:00:00"/>
    <x v="0"/>
    <x v="7"/>
    <x v="328"/>
    <x v="0"/>
    <x v="20"/>
    <x v="1"/>
    <x v="0"/>
    <x v="14"/>
    <n v="102.3"/>
    <n v="10"/>
    <x v="776"/>
  </r>
  <r>
    <d v="2011-08-03T00:00:00"/>
    <x v="0"/>
    <x v="7"/>
    <x v="328"/>
    <x v="0"/>
    <x v="20"/>
    <x v="1"/>
    <x v="0"/>
    <x v="2"/>
    <n v="21.36"/>
    <n v="2"/>
    <x v="171"/>
  </r>
  <r>
    <d v="2011-08-03T00:00:00"/>
    <x v="0"/>
    <x v="7"/>
    <x v="292"/>
    <x v="1"/>
    <x v="12"/>
    <x v="2"/>
    <x v="0"/>
    <x v="0"/>
    <n v="93.024000000000001"/>
    <n v="3"/>
    <x v="777"/>
  </r>
  <r>
    <d v="2011-08-04T00:00:00"/>
    <x v="0"/>
    <x v="7"/>
    <x v="329"/>
    <x v="0"/>
    <x v="27"/>
    <x v="2"/>
    <x v="0"/>
    <x v="12"/>
    <n v="1089.75"/>
    <n v="3"/>
    <x v="778"/>
  </r>
  <r>
    <d v="2011-08-04T00:00:00"/>
    <x v="0"/>
    <x v="7"/>
    <x v="329"/>
    <x v="0"/>
    <x v="27"/>
    <x v="2"/>
    <x v="0"/>
    <x v="0"/>
    <n v="447.84"/>
    <n v="8"/>
    <x v="779"/>
  </r>
  <r>
    <d v="2011-08-04T00:00:00"/>
    <x v="0"/>
    <x v="7"/>
    <x v="329"/>
    <x v="0"/>
    <x v="27"/>
    <x v="2"/>
    <x v="0"/>
    <x v="4"/>
    <n v="16.399999999999999"/>
    <n v="5"/>
    <x v="780"/>
  </r>
  <r>
    <d v="2011-08-04T00:00:00"/>
    <x v="0"/>
    <x v="7"/>
    <x v="329"/>
    <x v="0"/>
    <x v="27"/>
    <x v="2"/>
    <x v="2"/>
    <x v="6"/>
    <n v="399.96"/>
    <n v="5"/>
    <x v="781"/>
  </r>
  <r>
    <d v="2011-08-04T00:00:00"/>
    <x v="0"/>
    <x v="7"/>
    <x v="329"/>
    <x v="0"/>
    <x v="27"/>
    <x v="2"/>
    <x v="0"/>
    <x v="2"/>
    <n v="158.9"/>
    <n v="5"/>
    <x v="782"/>
  </r>
  <r>
    <d v="2011-08-04T00:00:00"/>
    <x v="0"/>
    <x v="7"/>
    <x v="329"/>
    <x v="0"/>
    <x v="27"/>
    <x v="2"/>
    <x v="0"/>
    <x v="3"/>
    <n v="13.183999999999999"/>
    <n v="1"/>
    <x v="783"/>
  </r>
  <r>
    <d v="2011-08-04T00:00:00"/>
    <x v="0"/>
    <x v="7"/>
    <x v="44"/>
    <x v="2"/>
    <x v="41"/>
    <x v="1"/>
    <x v="0"/>
    <x v="12"/>
    <n v="101.96"/>
    <n v="2"/>
    <x v="784"/>
  </r>
  <r>
    <d v="2011-08-04T00:00:00"/>
    <x v="0"/>
    <x v="7"/>
    <x v="44"/>
    <x v="2"/>
    <x v="41"/>
    <x v="1"/>
    <x v="0"/>
    <x v="0"/>
    <n v="259.74"/>
    <n v="13"/>
    <x v="785"/>
  </r>
  <r>
    <d v="2011-08-04T00:00:00"/>
    <x v="0"/>
    <x v="7"/>
    <x v="44"/>
    <x v="2"/>
    <x v="41"/>
    <x v="1"/>
    <x v="2"/>
    <x v="9"/>
    <n v="255.42"/>
    <n v="9"/>
    <x v="786"/>
  </r>
  <r>
    <d v="2011-08-05T00:00:00"/>
    <x v="0"/>
    <x v="7"/>
    <x v="330"/>
    <x v="0"/>
    <x v="3"/>
    <x v="2"/>
    <x v="0"/>
    <x v="0"/>
    <n v="20.94"/>
    <n v="3"/>
    <x v="787"/>
  </r>
  <r>
    <d v="2011-08-05T00:00:00"/>
    <x v="0"/>
    <x v="7"/>
    <x v="330"/>
    <x v="0"/>
    <x v="3"/>
    <x v="2"/>
    <x v="0"/>
    <x v="0"/>
    <n v="110.96"/>
    <n v="2"/>
    <x v="788"/>
  </r>
  <r>
    <d v="2011-08-05T00:00:00"/>
    <x v="0"/>
    <x v="7"/>
    <x v="330"/>
    <x v="0"/>
    <x v="3"/>
    <x v="2"/>
    <x v="1"/>
    <x v="5"/>
    <n v="340.14400000000001"/>
    <n v="7"/>
    <x v="789"/>
  </r>
  <r>
    <d v="2011-08-05T00:00:00"/>
    <x v="0"/>
    <x v="7"/>
    <x v="331"/>
    <x v="0"/>
    <x v="3"/>
    <x v="2"/>
    <x v="2"/>
    <x v="9"/>
    <n v="16.36"/>
    <n v="1"/>
    <x v="790"/>
  </r>
  <r>
    <d v="2011-08-05T00:00:00"/>
    <x v="0"/>
    <x v="7"/>
    <x v="331"/>
    <x v="0"/>
    <x v="3"/>
    <x v="2"/>
    <x v="0"/>
    <x v="2"/>
    <n v="15.78"/>
    <n v="2"/>
    <x v="791"/>
  </r>
  <r>
    <d v="2011-08-05T00:00:00"/>
    <x v="0"/>
    <x v="7"/>
    <x v="331"/>
    <x v="0"/>
    <x v="3"/>
    <x v="2"/>
    <x v="0"/>
    <x v="4"/>
    <n v="45.98"/>
    <n v="2"/>
    <x v="792"/>
  </r>
  <r>
    <d v="2011-08-05T00:00:00"/>
    <x v="0"/>
    <x v="7"/>
    <x v="332"/>
    <x v="2"/>
    <x v="37"/>
    <x v="1"/>
    <x v="0"/>
    <x v="12"/>
    <n v="79.47"/>
    <n v="3"/>
    <x v="793"/>
  </r>
  <r>
    <d v="2011-08-05T00:00:00"/>
    <x v="0"/>
    <x v="7"/>
    <x v="332"/>
    <x v="2"/>
    <x v="37"/>
    <x v="1"/>
    <x v="0"/>
    <x v="4"/>
    <n v="4.5599999999999996"/>
    <n v="2"/>
    <x v="794"/>
  </r>
  <r>
    <d v="2011-08-05T00:00:00"/>
    <x v="0"/>
    <x v="7"/>
    <x v="332"/>
    <x v="2"/>
    <x v="37"/>
    <x v="1"/>
    <x v="1"/>
    <x v="5"/>
    <n v="1133.3499999999999"/>
    <n v="5"/>
    <x v="795"/>
  </r>
  <r>
    <d v="2011-08-05T00:00:00"/>
    <x v="0"/>
    <x v="7"/>
    <x v="153"/>
    <x v="2"/>
    <x v="20"/>
    <x v="1"/>
    <x v="2"/>
    <x v="6"/>
    <n v="135.99"/>
    <n v="1"/>
    <x v="796"/>
  </r>
  <r>
    <d v="2011-08-05T00:00:00"/>
    <x v="0"/>
    <x v="7"/>
    <x v="153"/>
    <x v="2"/>
    <x v="20"/>
    <x v="1"/>
    <x v="0"/>
    <x v="4"/>
    <n v="15.96"/>
    <n v="7"/>
    <x v="797"/>
  </r>
  <r>
    <d v="2011-08-05T00:00:00"/>
    <x v="0"/>
    <x v="7"/>
    <x v="333"/>
    <x v="0"/>
    <x v="0"/>
    <x v="0"/>
    <x v="1"/>
    <x v="13"/>
    <n v="489.23"/>
    <n v="2"/>
    <x v="798"/>
  </r>
  <r>
    <d v="2011-08-06T00:00:00"/>
    <x v="0"/>
    <x v="7"/>
    <x v="334"/>
    <x v="0"/>
    <x v="9"/>
    <x v="3"/>
    <x v="2"/>
    <x v="9"/>
    <n v="62.91"/>
    <n v="3"/>
    <x v="799"/>
  </r>
  <r>
    <d v="2011-08-06T00:00:00"/>
    <x v="0"/>
    <x v="7"/>
    <x v="335"/>
    <x v="0"/>
    <x v="20"/>
    <x v="1"/>
    <x v="2"/>
    <x v="9"/>
    <n v="199.98"/>
    <n v="2"/>
    <x v="800"/>
  </r>
  <r>
    <d v="2011-08-08T00:00:00"/>
    <x v="0"/>
    <x v="7"/>
    <x v="336"/>
    <x v="0"/>
    <x v="3"/>
    <x v="2"/>
    <x v="0"/>
    <x v="12"/>
    <n v="76.12"/>
    <n v="2"/>
    <x v="801"/>
  </r>
  <r>
    <d v="2011-08-08T00:00:00"/>
    <x v="0"/>
    <x v="7"/>
    <x v="336"/>
    <x v="0"/>
    <x v="3"/>
    <x v="2"/>
    <x v="2"/>
    <x v="16"/>
    <n v="1199.9760000000001"/>
    <n v="3"/>
    <x v="802"/>
  </r>
  <r>
    <d v="2011-08-08T00:00:00"/>
    <x v="0"/>
    <x v="7"/>
    <x v="336"/>
    <x v="0"/>
    <x v="3"/>
    <x v="2"/>
    <x v="2"/>
    <x v="6"/>
    <n v="445.96"/>
    <n v="5"/>
    <x v="803"/>
  </r>
  <r>
    <d v="2011-08-08T00:00:00"/>
    <x v="0"/>
    <x v="7"/>
    <x v="336"/>
    <x v="0"/>
    <x v="3"/>
    <x v="2"/>
    <x v="1"/>
    <x v="8"/>
    <n v="327.76"/>
    <n v="8"/>
    <x v="804"/>
  </r>
  <r>
    <d v="2011-08-08T00:00:00"/>
    <x v="0"/>
    <x v="7"/>
    <x v="337"/>
    <x v="0"/>
    <x v="12"/>
    <x v="2"/>
    <x v="1"/>
    <x v="8"/>
    <n v="121.376"/>
    <n v="4"/>
    <x v="805"/>
  </r>
  <r>
    <d v="2011-08-08T00:00:00"/>
    <x v="0"/>
    <x v="7"/>
    <x v="337"/>
    <x v="0"/>
    <x v="12"/>
    <x v="2"/>
    <x v="2"/>
    <x v="9"/>
    <n v="95.975999999999999"/>
    <n v="3"/>
    <x v="806"/>
  </r>
  <r>
    <d v="2011-08-08T00:00:00"/>
    <x v="0"/>
    <x v="7"/>
    <x v="51"/>
    <x v="0"/>
    <x v="3"/>
    <x v="2"/>
    <x v="0"/>
    <x v="2"/>
    <n v="423.28"/>
    <n v="11"/>
    <x v="807"/>
  </r>
  <r>
    <d v="2011-08-08T00:00:00"/>
    <x v="0"/>
    <x v="7"/>
    <x v="338"/>
    <x v="1"/>
    <x v="14"/>
    <x v="0"/>
    <x v="2"/>
    <x v="16"/>
    <n v="549.99"/>
    <n v="1"/>
    <x v="808"/>
  </r>
  <r>
    <d v="2011-08-08T00:00:00"/>
    <x v="0"/>
    <x v="7"/>
    <x v="338"/>
    <x v="1"/>
    <x v="14"/>
    <x v="0"/>
    <x v="0"/>
    <x v="12"/>
    <n v="167.535"/>
    <n v="3"/>
    <x v="809"/>
  </r>
  <r>
    <d v="2011-08-08T00:00:00"/>
    <x v="0"/>
    <x v="7"/>
    <x v="338"/>
    <x v="1"/>
    <x v="14"/>
    <x v="0"/>
    <x v="0"/>
    <x v="10"/>
    <n v="38.340000000000003"/>
    <n v="3"/>
    <x v="810"/>
  </r>
  <r>
    <d v="2011-08-08T00:00:00"/>
    <x v="0"/>
    <x v="7"/>
    <x v="338"/>
    <x v="1"/>
    <x v="14"/>
    <x v="0"/>
    <x v="1"/>
    <x v="8"/>
    <n v="53.88"/>
    <n v="6"/>
    <x v="811"/>
  </r>
  <r>
    <d v="2011-08-08T00:00:00"/>
    <x v="0"/>
    <x v="7"/>
    <x v="338"/>
    <x v="1"/>
    <x v="14"/>
    <x v="0"/>
    <x v="2"/>
    <x v="6"/>
    <n v="299.98"/>
    <n v="2"/>
    <x v="812"/>
  </r>
  <r>
    <d v="2011-08-08T00:00:00"/>
    <x v="0"/>
    <x v="7"/>
    <x v="339"/>
    <x v="0"/>
    <x v="16"/>
    <x v="3"/>
    <x v="1"/>
    <x v="11"/>
    <n v="155.45599999999999"/>
    <n v="4"/>
    <x v="813"/>
  </r>
  <r>
    <d v="2011-08-09T00:00:00"/>
    <x v="0"/>
    <x v="7"/>
    <x v="340"/>
    <x v="2"/>
    <x v="16"/>
    <x v="3"/>
    <x v="2"/>
    <x v="6"/>
    <n v="178.38399999999999"/>
    <n v="2"/>
    <x v="814"/>
  </r>
  <r>
    <d v="2011-08-09T00:00:00"/>
    <x v="0"/>
    <x v="7"/>
    <x v="340"/>
    <x v="2"/>
    <x v="16"/>
    <x v="3"/>
    <x v="0"/>
    <x v="0"/>
    <n v="15.552"/>
    <n v="3"/>
    <x v="194"/>
  </r>
  <r>
    <d v="2011-08-09T00:00:00"/>
    <x v="0"/>
    <x v="7"/>
    <x v="341"/>
    <x v="1"/>
    <x v="3"/>
    <x v="2"/>
    <x v="0"/>
    <x v="1"/>
    <n v="20.88"/>
    <n v="8"/>
    <x v="698"/>
  </r>
  <r>
    <d v="2011-08-09T00:00:00"/>
    <x v="0"/>
    <x v="7"/>
    <x v="342"/>
    <x v="1"/>
    <x v="22"/>
    <x v="2"/>
    <x v="2"/>
    <x v="6"/>
    <n v="1091.1679999999999"/>
    <n v="4"/>
    <x v="815"/>
  </r>
  <r>
    <d v="2011-08-09T00:00:00"/>
    <x v="0"/>
    <x v="7"/>
    <x v="342"/>
    <x v="1"/>
    <x v="22"/>
    <x v="2"/>
    <x v="2"/>
    <x v="6"/>
    <n v="219.16800000000001"/>
    <n v="2"/>
    <x v="816"/>
  </r>
  <r>
    <d v="2011-08-09T00:00:00"/>
    <x v="0"/>
    <x v="7"/>
    <x v="343"/>
    <x v="0"/>
    <x v="22"/>
    <x v="2"/>
    <x v="0"/>
    <x v="3"/>
    <n v="2060.7440000000001"/>
    <n v="7"/>
    <x v="817"/>
  </r>
  <r>
    <d v="2011-08-09T00:00:00"/>
    <x v="0"/>
    <x v="7"/>
    <x v="344"/>
    <x v="0"/>
    <x v="3"/>
    <x v="2"/>
    <x v="0"/>
    <x v="0"/>
    <n v="5.98"/>
    <n v="1"/>
    <x v="818"/>
  </r>
  <r>
    <d v="2011-08-09T00:00:00"/>
    <x v="0"/>
    <x v="7"/>
    <x v="310"/>
    <x v="0"/>
    <x v="12"/>
    <x v="2"/>
    <x v="0"/>
    <x v="7"/>
    <n v="4.4640000000000004"/>
    <n v="3"/>
    <x v="819"/>
  </r>
  <r>
    <d v="2011-08-09T00:00:00"/>
    <x v="0"/>
    <x v="7"/>
    <x v="310"/>
    <x v="0"/>
    <x v="12"/>
    <x v="2"/>
    <x v="0"/>
    <x v="3"/>
    <n v="9.3450000000000006"/>
    <n v="5"/>
    <x v="820"/>
  </r>
  <r>
    <d v="2011-08-11T00:00:00"/>
    <x v="0"/>
    <x v="7"/>
    <x v="193"/>
    <x v="0"/>
    <x v="22"/>
    <x v="2"/>
    <x v="1"/>
    <x v="8"/>
    <n v="12.35"/>
    <n v="1"/>
    <x v="821"/>
  </r>
  <r>
    <d v="2011-08-11T00:00:00"/>
    <x v="0"/>
    <x v="7"/>
    <x v="193"/>
    <x v="0"/>
    <x v="22"/>
    <x v="2"/>
    <x v="0"/>
    <x v="4"/>
    <n v="40.97"/>
    <n v="1"/>
    <x v="822"/>
  </r>
  <r>
    <d v="2011-08-11T00:00:00"/>
    <x v="0"/>
    <x v="7"/>
    <x v="193"/>
    <x v="0"/>
    <x v="22"/>
    <x v="2"/>
    <x v="0"/>
    <x v="7"/>
    <n v="22.96"/>
    <n v="2"/>
    <x v="823"/>
  </r>
  <r>
    <d v="2011-08-11T00:00:00"/>
    <x v="0"/>
    <x v="7"/>
    <x v="318"/>
    <x v="0"/>
    <x v="20"/>
    <x v="1"/>
    <x v="0"/>
    <x v="2"/>
    <n v="375.34"/>
    <n v="1"/>
    <x v="824"/>
  </r>
  <r>
    <d v="2011-08-12T00:00:00"/>
    <x v="0"/>
    <x v="7"/>
    <x v="345"/>
    <x v="2"/>
    <x v="23"/>
    <x v="1"/>
    <x v="0"/>
    <x v="3"/>
    <n v="196.21"/>
    <n v="7"/>
    <x v="825"/>
  </r>
  <r>
    <d v="2011-08-12T00:00:00"/>
    <x v="0"/>
    <x v="7"/>
    <x v="346"/>
    <x v="0"/>
    <x v="3"/>
    <x v="2"/>
    <x v="2"/>
    <x v="6"/>
    <n v="806.33600000000001"/>
    <n v="8"/>
    <x v="826"/>
  </r>
  <r>
    <d v="2011-08-12T00:00:00"/>
    <x v="0"/>
    <x v="7"/>
    <x v="346"/>
    <x v="0"/>
    <x v="3"/>
    <x v="2"/>
    <x v="1"/>
    <x v="8"/>
    <n v="85.44"/>
    <n v="3"/>
    <x v="827"/>
  </r>
  <r>
    <d v="2011-08-12T00:00:00"/>
    <x v="0"/>
    <x v="7"/>
    <x v="347"/>
    <x v="1"/>
    <x v="16"/>
    <x v="3"/>
    <x v="0"/>
    <x v="0"/>
    <n v="31.103999999999999"/>
    <n v="6"/>
    <x v="828"/>
  </r>
  <r>
    <d v="2011-08-12T00:00:00"/>
    <x v="0"/>
    <x v="7"/>
    <x v="347"/>
    <x v="1"/>
    <x v="16"/>
    <x v="3"/>
    <x v="0"/>
    <x v="4"/>
    <n v="47.96"/>
    <n v="5"/>
    <x v="829"/>
  </r>
  <r>
    <d v="2011-08-12T00:00:00"/>
    <x v="0"/>
    <x v="7"/>
    <x v="347"/>
    <x v="1"/>
    <x v="16"/>
    <x v="3"/>
    <x v="2"/>
    <x v="9"/>
    <n v="158.928"/>
    <n v="7"/>
    <x v="830"/>
  </r>
  <r>
    <d v="2011-08-12T00:00:00"/>
    <x v="0"/>
    <x v="7"/>
    <x v="347"/>
    <x v="1"/>
    <x v="16"/>
    <x v="3"/>
    <x v="0"/>
    <x v="12"/>
    <n v="211.24799999999999"/>
    <n v="6"/>
    <x v="831"/>
  </r>
  <r>
    <d v="2011-08-12T00:00:00"/>
    <x v="0"/>
    <x v="7"/>
    <x v="347"/>
    <x v="1"/>
    <x v="16"/>
    <x v="3"/>
    <x v="0"/>
    <x v="14"/>
    <n v="5.5519999999999996"/>
    <n v="2"/>
    <x v="832"/>
  </r>
  <r>
    <d v="2011-08-12T00:00:00"/>
    <x v="0"/>
    <x v="7"/>
    <x v="347"/>
    <x v="1"/>
    <x v="16"/>
    <x v="3"/>
    <x v="0"/>
    <x v="1"/>
    <n v="2.952"/>
    <n v="1"/>
    <x v="833"/>
  </r>
  <r>
    <d v="2011-08-12T00:00:00"/>
    <x v="0"/>
    <x v="7"/>
    <x v="172"/>
    <x v="0"/>
    <x v="4"/>
    <x v="3"/>
    <x v="0"/>
    <x v="3"/>
    <n v="14.04"/>
    <n v="3"/>
    <x v="834"/>
  </r>
  <r>
    <d v="2011-08-12T00:00:00"/>
    <x v="0"/>
    <x v="7"/>
    <x v="172"/>
    <x v="0"/>
    <x v="4"/>
    <x v="3"/>
    <x v="2"/>
    <x v="9"/>
    <n v="272.61"/>
    <n v="13"/>
    <x v="835"/>
  </r>
  <r>
    <d v="2011-08-15T00:00:00"/>
    <x v="0"/>
    <x v="7"/>
    <x v="348"/>
    <x v="0"/>
    <x v="0"/>
    <x v="0"/>
    <x v="0"/>
    <x v="3"/>
    <n v="30.96"/>
    <n v="8"/>
    <x v="836"/>
  </r>
  <r>
    <d v="2011-08-15T00:00:00"/>
    <x v="0"/>
    <x v="7"/>
    <x v="349"/>
    <x v="0"/>
    <x v="37"/>
    <x v="1"/>
    <x v="0"/>
    <x v="3"/>
    <n v="62.94"/>
    <n v="3"/>
    <x v="837"/>
  </r>
  <r>
    <d v="2011-08-15T00:00:00"/>
    <x v="0"/>
    <x v="7"/>
    <x v="349"/>
    <x v="0"/>
    <x v="16"/>
    <x v="3"/>
    <x v="0"/>
    <x v="0"/>
    <n v="91.36"/>
    <n v="5"/>
    <x v="838"/>
  </r>
  <r>
    <d v="2011-08-15T00:00:00"/>
    <x v="0"/>
    <x v="7"/>
    <x v="349"/>
    <x v="0"/>
    <x v="16"/>
    <x v="3"/>
    <x v="0"/>
    <x v="12"/>
    <n v="152.24"/>
    <n v="5"/>
    <x v="839"/>
  </r>
  <r>
    <d v="2011-08-15T00:00:00"/>
    <x v="0"/>
    <x v="7"/>
    <x v="12"/>
    <x v="0"/>
    <x v="3"/>
    <x v="2"/>
    <x v="0"/>
    <x v="12"/>
    <n v="152.91"/>
    <n v="3"/>
    <x v="840"/>
  </r>
  <r>
    <d v="2011-08-15T00:00:00"/>
    <x v="0"/>
    <x v="7"/>
    <x v="12"/>
    <x v="0"/>
    <x v="3"/>
    <x v="2"/>
    <x v="0"/>
    <x v="0"/>
    <n v="92.94"/>
    <n v="3"/>
    <x v="841"/>
  </r>
  <r>
    <d v="2011-08-15T00:00:00"/>
    <x v="0"/>
    <x v="7"/>
    <x v="12"/>
    <x v="0"/>
    <x v="3"/>
    <x v="2"/>
    <x v="0"/>
    <x v="3"/>
    <n v="17.856000000000002"/>
    <n v="4"/>
    <x v="842"/>
  </r>
  <r>
    <d v="2011-08-15T00:00:00"/>
    <x v="0"/>
    <x v="7"/>
    <x v="12"/>
    <x v="0"/>
    <x v="3"/>
    <x v="2"/>
    <x v="0"/>
    <x v="3"/>
    <n v="46.44"/>
    <n v="3"/>
    <x v="843"/>
  </r>
  <r>
    <d v="2011-08-15T00:00:00"/>
    <x v="0"/>
    <x v="7"/>
    <x v="12"/>
    <x v="0"/>
    <x v="3"/>
    <x v="2"/>
    <x v="1"/>
    <x v="5"/>
    <n v="195.136"/>
    <n v="4"/>
    <x v="844"/>
  </r>
  <r>
    <d v="2011-08-16T00:00:00"/>
    <x v="0"/>
    <x v="7"/>
    <x v="350"/>
    <x v="0"/>
    <x v="2"/>
    <x v="1"/>
    <x v="1"/>
    <x v="13"/>
    <n v="853.09199999999998"/>
    <n v="6"/>
    <x v="845"/>
  </r>
  <r>
    <d v="2011-08-17T00:00:00"/>
    <x v="0"/>
    <x v="7"/>
    <x v="127"/>
    <x v="2"/>
    <x v="0"/>
    <x v="0"/>
    <x v="0"/>
    <x v="0"/>
    <n v="15.552"/>
    <n v="3"/>
    <x v="194"/>
  </r>
  <r>
    <d v="2011-08-17T00:00:00"/>
    <x v="0"/>
    <x v="7"/>
    <x v="351"/>
    <x v="2"/>
    <x v="13"/>
    <x v="3"/>
    <x v="0"/>
    <x v="0"/>
    <n v="114.2"/>
    <n v="5"/>
    <x v="846"/>
  </r>
  <r>
    <d v="2011-08-17T00:00:00"/>
    <x v="0"/>
    <x v="7"/>
    <x v="351"/>
    <x v="2"/>
    <x v="13"/>
    <x v="3"/>
    <x v="0"/>
    <x v="3"/>
    <n v="17.96"/>
    <n v="4"/>
    <x v="847"/>
  </r>
  <r>
    <d v="2011-08-17T00:00:00"/>
    <x v="0"/>
    <x v="7"/>
    <x v="351"/>
    <x v="2"/>
    <x v="13"/>
    <x v="3"/>
    <x v="0"/>
    <x v="7"/>
    <n v="12.67"/>
    <n v="7"/>
    <x v="848"/>
  </r>
  <r>
    <d v="2011-08-17T00:00:00"/>
    <x v="0"/>
    <x v="7"/>
    <x v="351"/>
    <x v="2"/>
    <x v="13"/>
    <x v="3"/>
    <x v="2"/>
    <x v="9"/>
    <n v="339.96"/>
    <n v="4"/>
    <x v="849"/>
  </r>
  <r>
    <d v="2011-08-19T00:00:00"/>
    <x v="0"/>
    <x v="7"/>
    <x v="232"/>
    <x v="0"/>
    <x v="10"/>
    <x v="1"/>
    <x v="0"/>
    <x v="4"/>
    <n v="10.72"/>
    <n v="2"/>
    <x v="850"/>
  </r>
  <r>
    <d v="2011-08-19T00:00:00"/>
    <x v="0"/>
    <x v="7"/>
    <x v="282"/>
    <x v="0"/>
    <x v="10"/>
    <x v="1"/>
    <x v="0"/>
    <x v="3"/>
    <n v="76.775999999999996"/>
    <n v="4"/>
    <x v="851"/>
  </r>
  <r>
    <d v="2011-08-19T00:00:00"/>
    <x v="0"/>
    <x v="7"/>
    <x v="282"/>
    <x v="0"/>
    <x v="10"/>
    <x v="1"/>
    <x v="0"/>
    <x v="14"/>
    <n v="9.1839999999999993"/>
    <n v="2"/>
    <x v="852"/>
  </r>
  <r>
    <d v="2011-08-19T00:00:00"/>
    <x v="0"/>
    <x v="7"/>
    <x v="352"/>
    <x v="0"/>
    <x v="13"/>
    <x v="3"/>
    <x v="1"/>
    <x v="11"/>
    <n v="638.82000000000005"/>
    <n v="9"/>
    <x v="853"/>
  </r>
  <r>
    <d v="2011-08-19T00:00:00"/>
    <x v="0"/>
    <x v="7"/>
    <x v="17"/>
    <x v="2"/>
    <x v="3"/>
    <x v="2"/>
    <x v="1"/>
    <x v="8"/>
    <n v="289.24"/>
    <n v="7"/>
    <x v="854"/>
  </r>
  <r>
    <d v="2011-08-19T00:00:00"/>
    <x v="0"/>
    <x v="7"/>
    <x v="17"/>
    <x v="2"/>
    <x v="3"/>
    <x v="2"/>
    <x v="0"/>
    <x v="3"/>
    <n v="69.456000000000003"/>
    <n v="2"/>
    <x v="855"/>
  </r>
  <r>
    <d v="2011-08-19T00:00:00"/>
    <x v="0"/>
    <x v="7"/>
    <x v="183"/>
    <x v="2"/>
    <x v="4"/>
    <x v="3"/>
    <x v="0"/>
    <x v="2"/>
    <n v="344.91"/>
    <n v="3"/>
    <x v="856"/>
  </r>
  <r>
    <d v="2011-08-20T00:00:00"/>
    <x v="0"/>
    <x v="7"/>
    <x v="353"/>
    <x v="0"/>
    <x v="1"/>
    <x v="0"/>
    <x v="1"/>
    <x v="5"/>
    <n v="421.37200000000001"/>
    <n v="2"/>
    <x v="857"/>
  </r>
  <r>
    <d v="2011-08-20T00:00:00"/>
    <x v="0"/>
    <x v="7"/>
    <x v="317"/>
    <x v="2"/>
    <x v="6"/>
    <x v="3"/>
    <x v="1"/>
    <x v="5"/>
    <n v="500.24"/>
    <n v="13"/>
    <x v="858"/>
  </r>
  <r>
    <d v="2011-08-20T00:00:00"/>
    <x v="0"/>
    <x v="7"/>
    <x v="317"/>
    <x v="2"/>
    <x v="6"/>
    <x v="3"/>
    <x v="0"/>
    <x v="0"/>
    <n v="20.12"/>
    <n v="2"/>
    <x v="859"/>
  </r>
  <r>
    <d v="2011-08-20T00:00:00"/>
    <x v="0"/>
    <x v="7"/>
    <x v="317"/>
    <x v="2"/>
    <x v="6"/>
    <x v="3"/>
    <x v="0"/>
    <x v="3"/>
    <n v="896.99"/>
    <n v="1"/>
    <x v="860"/>
  </r>
  <r>
    <d v="2011-08-22T00:00:00"/>
    <x v="0"/>
    <x v="7"/>
    <x v="354"/>
    <x v="1"/>
    <x v="10"/>
    <x v="1"/>
    <x v="0"/>
    <x v="4"/>
    <n v="3.9119999999999999"/>
    <n v="1"/>
    <x v="861"/>
  </r>
  <r>
    <d v="2011-08-22T00:00:00"/>
    <x v="0"/>
    <x v="7"/>
    <x v="355"/>
    <x v="0"/>
    <x v="16"/>
    <x v="3"/>
    <x v="0"/>
    <x v="14"/>
    <n v="7.6319999999999997"/>
    <n v="3"/>
    <x v="862"/>
  </r>
  <r>
    <d v="2011-08-22T00:00:00"/>
    <x v="0"/>
    <x v="7"/>
    <x v="259"/>
    <x v="0"/>
    <x v="24"/>
    <x v="0"/>
    <x v="0"/>
    <x v="0"/>
    <n v="11.56"/>
    <n v="2"/>
    <x v="863"/>
  </r>
  <r>
    <d v="2011-08-23T00:00:00"/>
    <x v="0"/>
    <x v="7"/>
    <x v="356"/>
    <x v="0"/>
    <x v="20"/>
    <x v="1"/>
    <x v="0"/>
    <x v="0"/>
    <n v="25.92"/>
    <n v="4"/>
    <x v="511"/>
  </r>
  <r>
    <d v="2011-08-23T00:00:00"/>
    <x v="0"/>
    <x v="7"/>
    <x v="356"/>
    <x v="0"/>
    <x v="20"/>
    <x v="1"/>
    <x v="0"/>
    <x v="0"/>
    <n v="45.92"/>
    <n v="4"/>
    <x v="864"/>
  </r>
  <r>
    <d v="2011-08-23T00:00:00"/>
    <x v="0"/>
    <x v="7"/>
    <x v="357"/>
    <x v="2"/>
    <x v="3"/>
    <x v="2"/>
    <x v="0"/>
    <x v="3"/>
    <n v="49.567999999999998"/>
    <n v="2"/>
    <x v="865"/>
  </r>
  <r>
    <d v="2011-08-23T00:00:00"/>
    <x v="0"/>
    <x v="7"/>
    <x v="358"/>
    <x v="0"/>
    <x v="26"/>
    <x v="2"/>
    <x v="0"/>
    <x v="0"/>
    <n v="15.552"/>
    <n v="3"/>
    <x v="194"/>
  </r>
  <r>
    <d v="2011-08-23T00:00:00"/>
    <x v="0"/>
    <x v="7"/>
    <x v="358"/>
    <x v="0"/>
    <x v="26"/>
    <x v="2"/>
    <x v="0"/>
    <x v="14"/>
    <n v="6.8"/>
    <n v="1"/>
    <x v="866"/>
  </r>
  <r>
    <d v="2011-08-23T00:00:00"/>
    <x v="0"/>
    <x v="7"/>
    <x v="358"/>
    <x v="0"/>
    <x v="26"/>
    <x v="2"/>
    <x v="1"/>
    <x v="8"/>
    <n v="4.2240000000000002"/>
    <n v="3"/>
    <x v="867"/>
  </r>
  <r>
    <d v="2011-08-23T00:00:00"/>
    <x v="0"/>
    <x v="7"/>
    <x v="358"/>
    <x v="0"/>
    <x v="26"/>
    <x v="2"/>
    <x v="2"/>
    <x v="6"/>
    <n v="143.63999999999999"/>
    <n v="9"/>
    <x v="868"/>
  </r>
  <r>
    <d v="2011-08-23T00:00:00"/>
    <x v="0"/>
    <x v="7"/>
    <x v="358"/>
    <x v="0"/>
    <x v="26"/>
    <x v="2"/>
    <x v="0"/>
    <x v="0"/>
    <n v="31.103999999999999"/>
    <n v="6"/>
    <x v="828"/>
  </r>
  <r>
    <d v="2011-08-23T00:00:00"/>
    <x v="0"/>
    <x v="7"/>
    <x v="358"/>
    <x v="0"/>
    <x v="26"/>
    <x v="2"/>
    <x v="0"/>
    <x v="0"/>
    <n v="223.05600000000001"/>
    <n v="9"/>
    <x v="869"/>
  </r>
  <r>
    <d v="2011-08-23T00:00:00"/>
    <x v="0"/>
    <x v="7"/>
    <x v="234"/>
    <x v="1"/>
    <x v="14"/>
    <x v="0"/>
    <x v="0"/>
    <x v="0"/>
    <n v="19.440000000000001"/>
    <n v="3"/>
    <x v="870"/>
  </r>
  <r>
    <d v="2011-08-24T00:00:00"/>
    <x v="0"/>
    <x v="7"/>
    <x v="357"/>
    <x v="2"/>
    <x v="35"/>
    <x v="2"/>
    <x v="0"/>
    <x v="3"/>
    <n v="8.2880000000000003"/>
    <n v="2"/>
    <x v="871"/>
  </r>
  <r>
    <d v="2011-08-24T00:00:00"/>
    <x v="0"/>
    <x v="7"/>
    <x v="359"/>
    <x v="2"/>
    <x v="20"/>
    <x v="1"/>
    <x v="1"/>
    <x v="8"/>
    <n v="13.28"/>
    <n v="2"/>
    <x v="872"/>
  </r>
  <r>
    <d v="2011-08-24T00:00:00"/>
    <x v="0"/>
    <x v="7"/>
    <x v="359"/>
    <x v="2"/>
    <x v="20"/>
    <x v="1"/>
    <x v="0"/>
    <x v="3"/>
    <n v="12.672000000000001"/>
    <n v="3"/>
    <x v="873"/>
  </r>
  <r>
    <d v="2011-08-24T00:00:00"/>
    <x v="0"/>
    <x v="7"/>
    <x v="360"/>
    <x v="2"/>
    <x v="5"/>
    <x v="3"/>
    <x v="0"/>
    <x v="14"/>
    <n v="25.5"/>
    <n v="3"/>
    <x v="874"/>
  </r>
  <r>
    <d v="2011-08-25T00:00:00"/>
    <x v="0"/>
    <x v="7"/>
    <x v="361"/>
    <x v="0"/>
    <x v="10"/>
    <x v="1"/>
    <x v="0"/>
    <x v="7"/>
    <n v="40.095999999999997"/>
    <n v="14"/>
    <x v="875"/>
  </r>
  <r>
    <d v="2011-08-25T00:00:00"/>
    <x v="0"/>
    <x v="7"/>
    <x v="361"/>
    <x v="0"/>
    <x v="10"/>
    <x v="1"/>
    <x v="0"/>
    <x v="10"/>
    <n v="4.72"/>
    <n v="2"/>
    <x v="876"/>
  </r>
  <r>
    <d v="2011-08-25T00:00:00"/>
    <x v="0"/>
    <x v="7"/>
    <x v="361"/>
    <x v="0"/>
    <x v="10"/>
    <x v="1"/>
    <x v="0"/>
    <x v="0"/>
    <n v="23.975999999999999"/>
    <n v="3"/>
    <x v="877"/>
  </r>
  <r>
    <d v="2011-08-25T00:00:00"/>
    <x v="0"/>
    <x v="7"/>
    <x v="361"/>
    <x v="0"/>
    <x v="10"/>
    <x v="1"/>
    <x v="0"/>
    <x v="10"/>
    <n v="130.464"/>
    <n v="6"/>
    <x v="878"/>
  </r>
  <r>
    <d v="2011-08-25T00:00:00"/>
    <x v="0"/>
    <x v="7"/>
    <x v="362"/>
    <x v="2"/>
    <x v="3"/>
    <x v="2"/>
    <x v="1"/>
    <x v="8"/>
    <n v="6.28"/>
    <n v="1"/>
    <x v="879"/>
  </r>
  <r>
    <d v="2011-08-25T00:00:00"/>
    <x v="0"/>
    <x v="7"/>
    <x v="362"/>
    <x v="2"/>
    <x v="3"/>
    <x v="2"/>
    <x v="2"/>
    <x v="9"/>
    <n v="95.1"/>
    <n v="5"/>
    <x v="880"/>
  </r>
  <r>
    <d v="2011-08-25T00:00:00"/>
    <x v="0"/>
    <x v="7"/>
    <x v="362"/>
    <x v="2"/>
    <x v="3"/>
    <x v="2"/>
    <x v="0"/>
    <x v="0"/>
    <n v="25.92"/>
    <n v="4"/>
    <x v="511"/>
  </r>
  <r>
    <d v="2011-08-25T00:00:00"/>
    <x v="0"/>
    <x v="7"/>
    <x v="362"/>
    <x v="2"/>
    <x v="3"/>
    <x v="2"/>
    <x v="0"/>
    <x v="2"/>
    <n v="48.84"/>
    <n v="4"/>
    <x v="881"/>
  </r>
  <r>
    <d v="2011-08-25T00:00:00"/>
    <x v="0"/>
    <x v="7"/>
    <x v="363"/>
    <x v="0"/>
    <x v="22"/>
    <x v="2"/>
    <x v="2"/>
    <x v="6"/>
    <n v="1007.944"/>
    <n v="7"/>
    <x v="882"/>
  </r>
  <r>
    <d v="2011-08-25T00:00:00"/>
    <x v="0"/>
    <x v="7"/>
    <x v="364"/>
    <x v="0"/>
    <x v="0"/>
    <x v="0"/>
    <x v="0"/>
    <x v="3"/>
    <n v="25.68"/>
    <n v="3"/>
    <x v="883"/>
  </r>
  <r>
    <d v="2011-08-25T00:00:00"/>
    <x v="0"/>
    <x v="7"/>
    <x v="364"/>
    <x v="0"/>
    <x v="0"/>
    <x v="0"/>
    <x v="0"/>
    <x v="3"/>
    <n v="12.384"/>
    <n v="3"/>
    <x v="884"/>
  </r>
  <r>
    <d v="2011-08-25T00:00:00"/>
    <x v="0"/>
    <x v="7"/>
    <x v="14"/>
    <x v="2"/>
    <x v="10"/>
    <x v="1"/>
    <x v="0"/>
    <x v="3"/>
    <n v="6.5279999999999996"/>
    <n v="4"/>
    <x v="885"/>
  </r>
  <r>
    <d v="2011-08-25T00:00:00"/>
    <x v="0"/>
    <x v="7"/>
    <x v="14"/>
    <x v="2"/>
    <x v="10"/>
    <x v="1"/>
    <x v="0"/>
    <x v="3"/>
    <n v="2.8620000000000001"/>
    <n v="3"/>
    <x v="886"/>
  </r>
  <r>
    <d v="2011-08-25T00:00:00"/>
    <x v="0"/>
    <x v="7"/>
    <x v="14"/>
    <x v="2"/>
    <x v="10"/>
    <x v="1"/>
    <x v="0"/>
    <x v="3"/>
    <n v="20.856000000000002"/>
    <n v="8"/>
    <x v="887"/>
  </r>
  <r>
    <d v="2011-08-26T00:00:00"/>
    <x v="0"/>
    <x v="7"/>
    <x v="365"/>
    <x v="1"/>
    <x v="3"/>
    <x v="2"/>
    <x v="2"/>
    <x v="9"/>
    <n v="176.8"/>
    <n v="8"/>
    <x v="888"/>
  </r>
  <r>
    <d v="2011-08-26T00:00:00"/>
    <x v="0"/>
    <x v="7"/>
    <x v="366"/>
    <x v="0"/>
    <x v="7"/>
    <x v="1"/>
    <x v="1"/>
    <x v="8"/>
    <n v="10.68"/>
    <n v="4"/>
    <x v="889"/>
  </r>
  <r>
    <d v="2011-08-26T00:00:00"/>
    <x v="0"/>
    <x v="7"/>
    <x v="366"/>
    <x v="0"/>
    <x v="7"/>
    <x v="1"/>
    <x v="0"/>
    <x v="0"/>
    <n v="17.34"/>
    <n v="3"/>
    <x v="890"/>
  </r>
  <r>
    <d v="2011-08-26T00:00:00"/>
    <x v="0"/>
    <x v="7"/>
    <x v="366"/>
    <x v="0"/>
    <x v="7"/>
    <x v="1"/>
    <x v="0"/>
    <x v="0"/>
    <n v="3.38"/>
    <n v="1"/>
    <x v="891"/>
  </r>
  <r>
    <d v="2011-08-26T00:00:00"/>
    <x v="0"/>
    <x v="7"/>
    <x v="367"/>
    <x v="1"/>
    <x v="7"/>
    <x v="1"/>
    <x v="0"/>
    <x v="4"/>
    <n v="8.64"/>
    <n v="3"/>
    <x v="378"/>
  </r>
  <r>
    <d v="2011-08-26T00:00:00"/>
    <x v="0"/>
    <x v="7"/>
    <x v="367"/>
    <x v="1"/>
    <x v="7"/>
    <x v="1"/>
    <x v="2"/>
    <x v="9"/>
    <n v="149.97"/>
    <n v="3"/>
    <x v="440"/>
  </r>
  <r>
    <d v="2011-08-27T00:00:00"/>
    <x v="0"/>
    <x v="7"/>
    <x v="368"/>
    <x v="0"/>
    <x v="3"/>
    <x v="2"/>
    <x v="0"/>
    <x v="4"/>
    <n v="8.56"/>
    <n v="2"/>
    <x v="892"/>
  </r>
  <r>
    <d v="2011-08-27T00:00:00"/>
    <x v="0"/>
    <x v="7"/>
    <x v="368"/>
    <x v="0"/>
    <x v="3"/>
    <x v="2"/>
    <x v="2"/>
    <x v="6"/>
    <n v="213.48"/>
    <n v="3"/>
    <x v="893"/>
  </r>
  <r>
    <d v="2011-08-27T00:00:00"/>
    <x v="0"/>
    <x v="7"/>
    <x v="368"/>
    <x v="0"/>
    <x v="3"/>
    <x v="2"/>
    <x v="0"/>
    <x v="3"/>
    <n v="22.72"/>
    <n v="4"/>
    <x v="894"/>
  </r>
  <r>
    <d v="2011-08-27T00:00:00"/>
    <x v="0"/>
    <x v="7"/>
    <x v="369"/>
    <x v="2"/>
    <x v="6"/>
    <x v="3"/>
    <x v="2"/>
    <x v="6"/>
    <n v="579.95000000000005"/>
    <n v="5"/>
    <x v="895"/>
  </r>
  <r>
    <d v="2011-08-27T00:00:00"/>
    <x v="0"/>
    <x v="7"/>
    <x v="369"/>
    <x v="2"/>
    <x v="6"/>
    <x v="3"/>
    <x v="1"/>
    <x v="8"/>
    <n v="29.12"/>
    <n v="4"/>
    <x v="896"/>
  </r>
  <r>
    <d v="2011-08-27T00:00:00"/>
    <x v="0"/>
    <x v="7"/>
    <x v="369"/>
    <x v="2"/>
    <x v="6"/>
    <x v="3"/>
    <x v="1"/>
    <x v="13"/>
    <n v="1202.94"/>
    <n v="3"/>
    <x v="897"/>
  </r>
  <r>
    <d v="2011-08-27T00:00:00"/>
    <x v="0"/>
    <x v="7"/>
    <x v="13"/>
    <x v="0"/>
    <x v="6"/>
    <x v="3"/>
    <x v="0"/>
    <x v="0"/>
    <n v="13.36"/>
    <n v="2"/>
    <x v="898"/>
  </r>
  <r>
    <d v="2011-08-29T00:00:00"/>
    <x v="0"/>
    <x v="7"/>
    <x v="370"/>
    <x v="2"/>
    <x v="3"/>
    <x v="2"/>
    <x v="0"/>
    <x v="0"/>
    <n v="109.92"/>
    <n v="2"/>
    <x v="899"/>
  </r>
  <r>
    <d v="2011-08-29T00:00:00"/>
    <x v="0"/>
    <x v="7"/>
    <x v="370"/>
    <x v="2"/>
    <x v="3"/>
    <x v="2"/>
    <x v="0"/>
    <x v="0"/>
    <n v="13.36"/>
    <n v="2"/>
    <x v="898"/>
  </r>
  <r>
    <d v="2011-08-29T00:00:00"/>
    <x v="0"/>
    <x v="7"/>
    <x v="371"/>
    <x v="0"/>
    <x v="16"/>
    <x v="3"/>
    <x v="0"/>
    <x v="10"/>
    <n v="29.808"/>
    <n v="2"/>
    <x v="900"/>
  </r>
  <r>
    <d v="2011-08-29T00:00:00"/>
    <x v="0"/>
    <x v="7"/>
    <x v="371"/>
    <x v="0"/>
    <x v="16"/>
    <x v="3"/>
    <x v="0"/>
    <x v="3"/>
    <n v="505.17599999999999"/>
    <n v="4"/>
    <x v="901"/>
  </r>
  <r>
    <d v="2011-08-29T00:00:00"/>
    <x v="0"/>
    <x v="7"/>
    <x v="371"/>
    <x v="0"/>
    <x v="16"/>
    <x v="3"/>
    <x v="1"/>
    <x v="13"/>
    <n v="174.05850000000001"/>
    <n v="3"/>
    <x v="902"/>
  </r>
  <r>
    <d v="2011-08-30T00:00:00"/>
    <x v="0"/>
    <x v="7"/>
    <x v="372"/>
    <x v="0"/>
    <x v="37"/>
    <x v="1"/>
    <x v="0"/>
    <x v="3"/>
    <n v="25.3"/>
    <n v="5"/>
    <x v="903"/>
  </r>
  <r>
    <d v="2011-08-30T00:00:00"/>
    <x v="0"/>
    <x v="7"/>
    <x v="372"/>
    <x v="0"/>
    <x v="37"/>
    <x v="1"/>
    <x v="0"/>
    <x v="2"/>
    <n v="95.94"/>
    <n v="3"/>
    <x v="904"/>
  </r>
  <r>
    <d v="2011-08-31T00:00:00"/>
    <x v="0"/>
    <x v="7"/>
    <x v="373"/>
    <x v="0"/>
    <x v="31"/>
    <x v="2"/>
    <x v="2"/>
    <x v="9"/>
    <n v="92.52"/>
    <n v="9"/>
    <x v="905"/>
  </r>
  <r>
    <d v="2011-09-01T00:00:00"/>
    <x v="0"/>
    <x v="8"/>
    <x v="374"/>
    <x v="0"/>
    <x v="3"/>
    <x v="2"/>
    <x v="0"/>
    <x v="4"/>
    <n v="53.94"/>
    <n v="3"/>
    <x v="906"/>
  </r>
  <r>
    <d v="2011-09-01T00:00:00"/>
    <x v="0"/>
    <x v="8"/>
    <x v="304"/>
    <x v="0"/>
    <x v="0"/>
    <x v="0"/>
    <x v="0"/>
    <x v="3"/>
    <n v="3.6480000000000001"/>
    <n v="3"/>
    <x v="907"/>
  </r>
  <r>
    <d v="2011-09-01T00:00:00"/>
    <x v="0"/>
    <x v="8"/>
    <x v="304"/>
    <x v="0"/>
    <x v="0"/>
    <x v="0"/>
    <x v="0"/>
    <x v="0"/>
    <n v="31.103999999999999"/>
    <n v="6"/>
    <x v="828"/>
  </r>
  <r>
    <d v="2011-09-01T00:00:00"/>
    <x v="0"/>
    <x v="8"/>
    <x v="352"/>
    <x v="0"/>
    <x v="20"/>
    <x v="1"/>
    <x v="0"/>
    <x v="3"/>
    <n v="23.744"/>
    <n v="2"/>
    <x v="908"/>
  </r>
  <r>
    <d v="2011-09-01T00:00:00"/>
    <x v="0"/>
    <x v="8"/>
    <x v="352"/>
    <x v="0"/>
    <x v="20"/>
    <x v="1"/>
    <x v="2"/>
    <x v="9"/>
    <n v="357"/>
    <n v="3"/>
    <x v="909"/>
  </r>
  <r>
    <d v="2011-09-02T00:00:00"/>
    <x v="0"/>
    <x v="8"/>
    <x v="176"/>
    <x v="0"/>
    <x v="20"/>
    <x v="1"/>
    <x v="0"/>
    <x v="12"/>
    <n v="19.899999999999999"/>
    <n v="1"/>
    <x v="910"/>
  </r>
  <r>
    <d v="2011-09-02T00:00:00"/>
    <x v="0"/>
    <x v="8"/>
    <x v="176"/>
    <x v="0"/>
    <x v="20"/>
    <x v="1"/>
    <x v="1"/>
    <x v="8"/>
    <n v="70.709999999999994"/>
    <n v="1"/>
    <x v="911"/>
  </r>
  <r>
    <d v="2011-09-02T00:00:00"/>
    <x v="0"/>
    <x v="8"/>
    <x v="68"/>
    <x v="0"/>
    <x v="20"/>
    <x v="1"/>
    <x v="0"/>
    <x v="4"/>
    <n v="21.24"/>
    <n v="3"/>
    <x v="912"/>
  </r>
  <r>
    <d v="2011-09-02T00:00:00"/>
    <x v="0"/>
    <x v="8"/>
    <x v="375"/>
    <x v="0"/>
    <x v="20"/>
    <x v="1"/>
    <x v="0"/>
    <x v="4"/>
    <n v="57.75"/>
    <n v="5"/>
    <x v="913"/>
  </r>
  <r>
    <d v="2011-09-02T00:00:00"/>
    <x v="0"/>
    <x v="8"/>
    <x v="375"/>
    <x v="0"/>
    <x v="20"/>
    <x v="1"/>
    <x v="0"/>
    <x v="0"/>
    <n v="14.94"/>
    <n v="3"/>
    <x v="164"/>
  </r>
  <r>
    <d v="2011-09-02T00:00:00"/>
    <x v="0"/>
    <x v="8"/>
    <x v="107"/>
    <x v="0"/>
    <x v="1"/>
    <x v="0"/>
    <x v="2"/>
    <x v="9"/>
    <n v="239.976"/>
    <n v="3"/>
    <x v="914"/>
  </r>
  <r>
    <d v="2011-09-02T00:00:00"/>
    <x v="0"/>
    <x v="8"/>
    <x v="340"/>
    <x v="2"/>
    <x v="0"/>
    <x v="0"/>
    <x v="2"/>
    <x v="15"/>
    <n v="559.71"/>
    <n v="3"/>
    <x v="915"/>
  </r>
  <r>
    <d v="2011-09-02T00:00:00"/>
    <x v="0"/>
    <x v="8"/>
    <x v="42"/>
    <x v="0"/>
    <x v="13"/>
    <x v="3"/>
    <x v="0"/>
    <x v="3"/>
    <n v="1793.98"/>
    <n v="2"/>
    <x v="916"/>
  </r>
  <r>
    <d v="2011-09-02T00:00:00"/>
    <x v="0"/>
    <x v="8"/>
    <x v="240"/>
    <x v="0"/>
    <x v="1"/>
    <x v="0"/>
    <x v="2"/>
    <x v="9"/>
    <n v="475.94400000000002"/>
    <n v="7"/>
    <x v="917"/>
  </r>
  <r>
    <d v="2011-09-03T00:00:00"/>
    <x v="0"/>
    <x v="8"/>
    <x v="156"/>
    <x v="0"/>
    <x v="20"/>
    <x v="1"/>
    <x v="0"/>
    <x v="1"/>
    <n v="14.4"/>
    <n v="5"/>
    <x v="666"/>
  </r>
  <r>
    <d v="2011-09-03T00:00:00"/>
    <x v="0"/>
    <x v="8"/>
    <x v="376"/>
    <x v="1"/>
    <x v="0"/>
    <x v="0"/>
    <x v="0"/>
    <x v="3"/>
    <n v="7.68"/>
    <n v="5"/>
    <x v="918"/>
  </r>
  <r>
    <d v="2011-09-05T00:00:00"/>
    <x v="0"/>
    <x v="8"/>
    <x v="377"/>
    <x v="0"/>
    <x v="10"/>
    <x v="1"/>
    <x v="0"/>
    <x v="2"/>
    <n v="264.32"/>
    <n v="2"/>
    <x v="919"/>
  </r>
  <r>
    <d v="2011-09-05T00:00:00"/>
    <x v="0"/>
    <x v="8"/>
    <x v="378"/>
    <x v="0"/>
    <x v="16"/>
    <x v="3"/>
    <x v="1"/>
    <x v="8"/>
    <n v="31.984000000000002"/>
    <n v="2"/>
    <x v="920"/>
  </r>
  <r>
    <d v="2011-09-06T00:00:00"/>
    <x v="0"/>
    <x v="8"/>
    <x v="379"/>
    <x v="2"/>
    <x v="3"/>
    <x v="2"/>
    <x v="1"/>
    <x v="8"/>
    <n v="41.88"/>
    <n v="6"/>
    <x v="921"/>
  </r>
  <r>
    <d v="2011-09-06T00:00:00"/>
    <x v="0"/>
    <x v="8"/>
    <x v="379"/>
    <x v="2"/>
    <x v="3"/>
    <x v="2"/>
    <x v="0"/>
    <x v="1"/>
    <n v="58.48"/>
    <n v="8"/>
    <x v="922"/>
  </r>
  <r>
    <d v="2011-09-07T00:00:00"/>
    <x v="0"/>
    <x v="8"/>
    <x v="191"/>
    <x v="2"/>
    <x v="2"/>
    <x v="1"/>
    <x v="0"/>
    <x v="2"/>
    <n v="64.784000000000006"/>
    <n v="1"/>
    <x v="923"/>
  </r>
  <r>
    <d v="2011-09-07T00:00:00"/>
    <x v="0"/>
    <x v="8"/>
    <x v="191"/>
    <x v="2"/>
    <x v="2"/>
    <x v="1"/>
    <x v="2"/>
    <x v="6"/>
    <n v="32.381999999999998"/>
    <n v="3"/>
    <x v="924"/>
  </r>
  <r>
    <d v="2011-09-07T00:00:00"/>
    <x v="0"/>
    <x v="8"/>
    <x v="191"/>
    <x v="2"/>
    <x v="2"/>
    <x v="1"/>
    <x v="1"/>
    <x v="8"/>
    <n v="42.368000000000002"/>
    <n v="2"/>
    <x v="925"/>
  </r>
  <r>
    <d v="2011-09-07T00:00:00"/>
    <x v="0"/>
    <x v="8"/>
    <x v="191"/>
    <x v="2"/>
    <x v="2"/>
    <x v="1"/>
    <x v="2"/>
    <x v="15"/>
    <n v="399.54"/>
    <n v="4"/>
    <x v="926"/>
  </r>
  <r>
    <d v="2011-09-07T00:00:00"/>
    <x v="0"/>
    <x v="8"/>
    <x v="23"/>
    <x v="0"/>
    <x v="39"/>
    <x v="0"/>
    <x v="1"/>
    <x v="8"/>
    <n v="57.69"/>
    <n v="3"/>
    <x v="927"/>
  </r>
  <r>
    <d v="2011-09-07T00:00:00"/>
    <x v="0"/>
    <x v="8"/>
    <x v="23"/>
    <x v="0"/>
    <x v="39"/>
    <x v="0"/>
    <x v="0"/>
    <x v="3"/>
    <n v="42.81"/>
    <n v="3"/>
    <x v="928"/>
  </r>
  <r>
    <d v="2011-09-07T00:00:00"/>
    <x v="0"/>
    <x v="8"/>
    <x v="23"/>
    <x v="0"/>
    <x v="39"/>
    <x v="0"/>
    <x v="0"/>
    <x v="0"/>
    <n v="12.96"/>
    <n v="2"/>
    <x v="114"/>
  </r>
  <r>
    <d v="2011-09-07T00:00:00"/>
    <x v="0"/>
    <x v="8"/>
    <x v="23"/>
    <x v="0"/>
    <x v="39"/>
    <x v="0"/>
    <x v="1"/>
    <x v="8"/>
    <n v="821.88"/>
    <n v="6"/>
    <x v="929"/>
  </r>
  <r>
    <d v="2011-09-07T00:00:00"/>
    <x v="0"/>
    <x v="8"/>
    <x v="23"/>
    <x v="0"/>
    <x v="39"/>
    <x v="0"/>
    <x v="2"/>
    <x v="6"/>
    <n v="104.85"/>
    <n v="3"/>
    <x v="930"/>
  </r>
  <r>
    <d v="2011-09-07T00:00:00"/>
    <x v="0"/>
    <x v="8"/>
    <x v="380"/>
    <x v="0"/>
    <x v="20"/>
    <x v="1"/>
    <x v="2"/>
    <x v="6"/>
    <n v="377.97"/>
    <n v="3"/>
    <x v="931"/>
  </r>
  <r>
    <d v="2011-09-07T00:00:00"/>
    <x v="0"/>
    <x v="8"/>
    <x v="381"/>
    <x v="1"/>
    <x v="0"/>
    <x v="0"/>
    <x v="2"/>
    <x v="6"/>
    <n v="196.77600000000001"/>
    <n v="3"/>
    <x v="932"/>
  </r>
  <r>
    <d v="2011-09-07T00:00:00"/>
    <x v="0"/>
    <x v="8"/>
    <x v="381"/>
    <x v="1"/>
    <x v="0"/>
    <x v="0"/>
    <x v="0"/>
    <x v="3"/>
    <n v="2.92"/>
    <n v="2"/>
    <x v="933"/>
  </r>
  <r>
    <d v="2011-09-07T00:00:00"/>
    <x v="0"/>
    <x v="8"/>
    <x v="381"/>
    <x v="1"/>
    <x v="0"/>
    <x v="0"/>
    <x v="1"/>
    <x v="13"/>
    <n v="200.79499999999999"/>
    <n v="1"/>
    <x v="934"/>
  </r>
  <r>
    <d v="2011-09-07T00:00:00"/>
    <x v="0"/>
    <x v="8"/>
    <x v="381"/>
    <x v="1"/>
    <x v="0"/>
    <x v="0"/>
    <x v="2"/>
    <x v="9"/>
    <n v="46.688000000000002"/>
    <n v="4"/>
    <x v="935"/>
  </r>
  <r>
    <d v="2011-09-07T00:00:00"/>
    <x v="0"/>
    <x v="8"/>
    <x v="381"/>
    <x v="1"/>
    <x v="0"/>
    <x v="0"/>
    <x v="0"/>
    <x v="4"/>
    <n v="21.864000000000001"/>
    <n v="3"/>
    <x v="936"/>
  </r>
  <r>
    <d v="2011-09-07T00:00:00"/>
    <x v="0"/>
    <x v="8"/>
    <x v="81"/>
    <x v="1"/>
    <x v="39"/>
    <x v="0"/>
    <x v="1"/>
    <x v="13"/>
    <n v="429.9"/>
    <n v="5"/>
    <x v="937"/>
  </r>
  <r>
    <d v="2011-09-07T00:00:00"/>
    <x v="0"/>
    <x v="8"/>
    <x v="81"/>
    <x v="1"/>
    <x v="39"/>
    <x v="0"/>
    <x v="0"/>
    <x v="3"/>
    <n v="32.06"/>
    <n v="2"/>
    <x v="938"/>
  </r>
  <r>
    <d v="2011-09-07T00:00:00"/>
    <x v="0"/>
    <x v="8"/>
    <x v="81"/>
    <x v="1"/>
    <x v="39"/>
    <x v="0"/>
    <x v="1"/>
    <x v="5"/>
    <n v="161.96"/>
    <n v="2"/>
    <x v="939"/>
  </r>
  <r>
    <d v="2011-09-07T00:00:00"/>
    <x v="0"/>
    <x v="8"/>
    <x v="81"/>
    <x v="1"/>
    <x v="39"/>
    <x v="0"/>
    <x v="0"/>
    <x v="2"/>
    <n v="19.86"/>
    <n v="2"/>
    <x v="940"/>
  </r>
  <r>
    <d v="2011-09-07T00:00:00"/>
    <x v="0"/>
    <x v="8"/>
    <x v="382"/>
    <x v="2"/>
    <x v="3"/>
    <x v="2"/>
    <x v="0"/>
    <x v="14"/>
    <n v="27.36"/>
    <n v="4"/>
    <x v="941"/>
  </r>
  <r>
    <d v="2011-09-07T00:00:00"/>
    <x v="0"/>
    <x v="8"/>
    <x v="382"/>
    <x v="2"/>
    <x v="3"/>
    <x v="2"/>
    <x v="0"/>
    <x v="0"/>
    <n v="20.56"/>
    <n v="2"/>
    <x v="942"/>
  </r>
  <r>
    <d v="2011-09-07T00:00:00"/>
    <x v="0"/>
    <x v="8"/>
    <x v="382"/>
    <x v="2"/>
    <x v="3"/>
    <x v="2"/>
    <x v="0"/>
    <x v="3"/>
    <n v="83.92"/>
    <n v="5"/>
    <x v="943"/>
  </r>
  <r>
    <d v="2011-09-07T00:00:00"/>
    <x v="0"/>
    <x v="8"/>
    <x v="228"/>
    <x v="0"/>
    <x v="1"/>
    <x v="0"/>
    <x v="0"/>
    <x v="7"/>
    <n v="13.16"/>
    <n v="5"/>
    <x v="944"/>
  </r>
  <r>
    <d v="2011-09-07T00:00:00"/>
    <x v="0"/>
    <x v="8"/>
    <x v="228"/>
    <x v="0"/>
    <x v="1"/>
    <x v="0"/>
    <x v="0"/>
    <x v="3"/>
    <n v="3.8279999999999998"/>
    <n v="3"/>
    <x v="945"/>
  </r>
  <r>
    <d v="2011-09-07T00:00:00"/>
    <x v="0"/>
    <x v="8"/>
    <x v="228"/>
    <x v="0"/>
    <x v="1"/>
    <x v="0"/>
    <x v="0"/>
    <x v="3"/>
    <n v="304.99"/>
    <n v="5"/>
    <x v="946"/>
  </r>
  <r>
    <d v="2011-09-08T00:00:00"/>
    <x v="0"/>
    <x v="8"/>
    <x v="383"/>
    <x v="0"/>
    <x v="0"/>
    <x v="0"/>
    <x v="0"/>
    <x v="4"/>
    <n v="9.9359999999999999"/>
    <n v="3"/>
    <x v="947"/>
  </r>
  <r>
    <d v="2011-09-08T00:00:00"/>
    <x v="0"/>
    <x v="8"/>
    <x v="383"/>
    <x v="0"/>
    <x v="0"/>
    <x v="0"/>
    <x v="2"/>
    <x v="15"/>
    <n v="8159.9520000000002"/>
    <n v="8"/>
    <x v="948"/>
  </r>
  <r>
    <d v="2011-09-08T00:00:00"/>
    <x v="0"/>
    <x v="8"/>
    <x v="383"/>
    <x v="0"/>
    <x v="0"/>
    <x v="0"/>
    <x v="0"/>
    <x v="2"/>
    <n v="275.928"/>
    <n v="3"/>
    <x v="949"/>
  </r>
  <r>
    <d v="2011-09-08T00:00:00"/>
    <x v="0"/>
    <x v="8"/>
    <x v="383"/>
    <x v="0"/>
    <x v="0"/>
    <x v="0"/>
    <x v="1"/>
    <x v="5"/>
    <n v="1740.06"/>
    <n v="9"/>
    <x v="950"/>
  </r>
  <r>
    <d v="2011-09-08T00:00:00"/>
    <x v="0"/>
    <x v="8"/>
    <x v="383"/>
    <x v="0"/>
    <x v="0"/>
    <x v="0"/>
    <x v="0"/>
    <x v="4"/>
    <n v="32.064"/>
    <n v="6"/>
    <x v="951"/>
  </r>
  <r>
    <d v="2011-09-08T00:00:00"/>
    <x v="0"/>
    <x v="8"/>
    <x v="383"/>
    <x v="0"/>
    <x v="0"/>
    <x v="0"/>
    <x v="0"/>
    <x v="12"/>
    <n v="177.98"/>
    <n v="5"/>
    <x v="952"/>
  </r>
  <r>
    <d v="2011-09-08T00:00:00"/>
    <x v="0"/>
    <x v="8"/>
    <x v="383"/>
    <x v="0"/>
    <x v="0"/>
    <x v="0"/>
    <x v="2"/>
    <x v="6"/>
    <n v="143.976"/>
    <n v="3"/>
    <x v="953"/>
  </r>
  <r>
    <d v="2011-09-08T00:00:00"/>
    <x v="0"/>
    <x v="8"/>
    <x v="333"/>
    <x v="0"/>
    <x v="3"/>
    <x v="2"/>
    <x v="2"/>
    <x v="9"/>
    <n v="49.98"/>
    <n v="2"/>
    <x v="890"/>
  </r>
  <r>
    <d v="2011-09-08T00:00:00"/>
    <x v="0"/>
    <x v="8"/>
    <x v="384"/>
    <x v="0"/>
    <x v="0"/>
    <x v="0"/>
    <x v="0"/>
    <x v="3"/>
    <n v="51.183999999999997"/>
    <n v="4"/>
    <x v="954"/>
  </r>
  <r>
    <d v="2011-09-08T00:00:00"/>
    <x v="0"/>
    <x v="8"/>
    <x v="385"/>
    <x v="2"/>
    <x v="4"/>
    <x v="3"/>
    <x v="2"/>
    <x v="9"/>
    <n v="32.97"/>
    <n v="3"/>
    <x v="955"/>
  </r>
  <r>
    <d v="2011-09-08T00:00:00"/>
    <x v="0"/>
    <x v="8"/>
    <x v="385"/>
    <x v="2"/>
    <x v="4"/>
    <x v="3"/>
    <x v="2"/>
    <x v="9"/>
    <n v="83.88"/>
    <n v="4"/>
    <x v="956"/>
  </r>
  <r>
    <d v="2011-09-08T00:00:00"/>
    <x v="0"/>
    <x v="8"/>
    <x v="285"/>
    <x v="1"/>
    <x v="3"/>
    <x v="2"/>
    <x v="0"/>
    <x v="12"/>
    <n v="56.65"/>
    <n v="5"/>
    <x v="957"/>
  </r>
  <r>
    <d v="2011-09-08T00:00:00"/>
    <x v="0"/>
    <x v="8"/>
    <x v="285"/>
    <x v="1"/>
    <x v="3"/>
    <x v="2"/>
    <x v="0"/>
    <x v="2"/>
    <n v="14.97"/>
    <n v="1"/>
    <x v="958"/>
  </r>
  <r>
    <d v="2011-09-08T00:00:00"/>
    <x v="0"/>
    <x v="8"/>
    <x v="285"/>
    <x v="1"/>
    <x v="3"/>
    <x v="2"/>
    <x v="0"/>
    <x v="7"/>
    <n v="4.0199999999999996"/>
    <n v="2"/>
    <x v="959"/>
  </r>
  <r>
    <d v="2011-09-08T00:00:00"/>
    <x v="0"/>
    <x v="8"/>
    <x v="207"/>
    <x v="0"/>
    <x v="6"/>
    <x v="3"/>
    <x v="0"/>
    <x v="7"/>
    <n v="45"/>
    <n v="9"/>
    <x v="960"/>
  </r>
  <r>
    <d v="2011-09-08T00:00:00"/>
    <x v="0"/>
    <x v="8"/>
    <x v="207"/>
    <x v="0"/>
    <x v="6"/>
    <x v="3"/>
    <x v="2"/>
    <x v="15"/>
    <n v="209.97"/>
    <n v="3"/>
    <x v="961"/>
  </r>
  <r>
    <d v="2011-09-08T00:00:00"/>
    <x v="0"/>
    <x v="8"/>
    <x v="386"/>
    <x v="2"/>
    <x v="20"/>
    <x v="1"/>
    <x v="0"/>
    <x v="12"/>
    <n v="16.78"/>
    <n v="2"/>
    <x v="962"/>
  </r>
  <r>
    <d v="2011-09-08T00:00:00"/>
    <x v="0"/>
    <x v="8"/>
    <x v="387"/>
    <x v="0"/>
    <x v="22"/>
    <x v="2"/>
    <x v="0"/>
    <x v="4"/>
    <n v="5.88"/>
    <n v="2"/>
    <x v="963"/>
  </r>
  <r>
    <d v="2011-09-08T00:00:00"/>
    <x v="0"/>
    <x v="8"/>
    <x v="387"/>
    <x v="0"/>
    <x v="22"/>
    <x v="2"/>
    <x v="1"/>
    <x v="5"/>
    <n v="975.92"/>
    <n v="5"/>
    <x v="964"/>
  </r>
  <r>
    <d v="2011-09-08T00:00:00"/>
    <x v="0"/>
    <x v="8"/>
    <x v="387"/>
    <x v="0"/>
    <x v="22"/>
    <x v="2"/>
    <x v="0"/>
    <x v="4"/>
    <n v="303.83999999999997"/>
    <n v="8"/>
    <x v="965"/>
  </r>
  <r>
    <d v="2011-09-08T00:00:00"/>
    <x v="0"/>
    <x v="8"/>
    <x v="387"/>
    <x v="0"/>
    <x v="22"/>
    <x v="2"/>
    <x v="0"/>
    <x v="2"/>
    <n v="485.88"/>
    <n v="6"/>
    <x v="966"/>
  </r>
  <r>
    <d v="2011-09-08T00:00:00"/>
    <x v="0"/>
    <x v="8"/>
    <x v="388"/>
    <x v="0"/>
    <x v="0"/>
    <x v="0"/>
    <x v="0"/>
    <x v="0"/>
    <n v="17.904"/>
    <n v="2"/>
    <x v="967"/>
  </r>
  <r>
    <d v="2011-09-08T00:00:00"/>
    <x v="0"/>
    <x v="8"/>
    <x v="388"/>
    <x v="0"/>
    <x v="0"/>
    <x v="0"/>
    <x v="1"/>
    <x v="5"/>
    <n v="966.7"/>
    <n v="5"/>
    <x v="968"/>
  </r>
  <r>
    <d v="2011-09-08T00:00:00"/>
    <x v="0"/>
    <x v="8"/>
    <x v="388"/>
    <x v="0"/>
    <x v="0"/>
    <x v="0"/>
    <x v="0"/>
    <x v="0"/>
    <n v="182.11199999999999"/>
    <n v="6"/>
    <x v="969"/>
  </r>
  <r>
    <d v="2011-09-08T00:00:00"/>
    <x v="0"/>
    <x v="8"/>
    <x v="367"/>
    <x v="1"/>
    <x v="20"/>
    <x v="1"/>
    <x v="1"/>
    <x v="5"/>
    <n v="172.76400000000001"/>
    <n v="2"/>
    <x v="970"/>
  </r>
  <r>
    <d v="2011-09-08T00:00:00"/>
    <x v="0"/>
    <x v="8"/>
    <x v="367"/>
    <x v="1"/>
    <x v="20"/>
    <x v="1"/>
    <x v="0"/>
    <x v="4"/>
    <n v="3.52"/>
    <n v="2"/>
    <x v="586"/>
  </r>
  <r>
    <d v="2011-09-08T00:00:00"/>
    <x v="0"/>
    <x v="8"/>
    <x v="18"/>
    <x v="0"/>
    <x v="3"/>
    <x v="2"/>
    <x v="0"/>
    <x v="3"/>
    <n v="8.6080000000000005"/>
    <n v="2"/>
    <x v="971"/>
  </r>
  <r>
    <d v="2011-09-09T00:00:00"/>
    <x v="0"/>
    <x v="8"/>
    <x v="389"/>
    <x v="0"/>
    <x v="14"/>
    <x v="0"/>
    <x v="0"/>
    <x v="1"/>
    <n v="103.6"/>
    <n v="7"/>
    <x v="972"/>
  </r>
  <r>
    <d v="2011-09-09T00:00:00"/>
    <x v="0"/>
    <x v="8"/>
    <x v="390"/>
    <x v="2"/>
    <x v="32"/>
    <x v="1"/>
    <x v="0"/>
    <x v="0"/>
    <n v="166.44"/>
    <n v="3"/>
    <x v="973"/>
  </r>
  <r>
    <d v="2011-09-09T00:00:00"/>
    <x v="0"/>
    <x v="8"/>
    <x v="390"/>
    <x v="2"/>
    <x v="32"/>
    <x v="1"/>
    <x v="1"/>
    <x v="5"/>
    <n v="785.88"/>
    <n v="6"/>
    <x v="974"/>
  </r>
  <r>
    <d v="2011-09-09T00:00:00"/>
    <x v="0"/>
    <x v="8"/>
    <x v="390"/>
    <x v="2"/>
    <x v="32"/>
    <x v="1"/>
    <x v="0"/>
    <x v="0"/>
    <n v="26.2"/>
    <n v="2"/>
    <x v="975"/>
  </r>
  <r>
    <d v="2011-09-09T00:00:00"/>
    <x v="0"/>
    <x v="8"/>
    <x v="390"/>
    <x v="2"/>
    <x v="32"/>
    <x v="1"/>
    <x v="0"/>
    <x v="2"/>
    <n v="1325.85"/>
    <n v="5"/>
    <x v="27"/>
  </r>
  <r>
    <d v="2011-09-09T00:00:00"/>
    <x v="0"/>
    <x v="8"/>
    <x v="391"/>
    <x v="0"/>
    <x v="2"/>
    <x v="1"/>
    <x v="0"/>
    <x v="0"/>
    <n v="15.552"/>
    <n v="3"/>
    <x v="194"/>
  </r>
  <r>
    <d v="2011-09-09T00:00:00"/>
    <x v="0"/>
    <x v="8"/>
    <x v="391"/>
    <x v="0"/>
    <x v="2"/>
    <x v="1"/>
    <x v="2"/>
    <x v="9"/>
    <n v="64.703999999999994"/>
    <n v="6"/>
    <x v="976"/>
  </r>
  <r>
    <d v="2011-09-09T00:00:00"/>
    <x v="0"/>
    <x v="8"/>
    <x v="391"/>
    <x v="0"/>
    <x v="2"/>
    <x v="1"/>
    <x v="1"/>
    <x v="8"/>
    <n v="17.472000000000001"/>
    <n v="3"/>
    <x v="977"/>
  </r>
  <r>
    <d v="2011-09-09T00:00:00"/>
    <x v="0"/>
    <x v="8"/>
    <x v="391"/>
    <x v="0"/>
    <x v="2"/>
    <x v="1"/>
    <x v="2"/>
    <x v="6"/>
    <n v="135.51599999999999"/>
    <n v="1"/>
    <x v="978"/>
  </r>
  <r>
    <d v="2011-09-09T00:00:00"/>
    <x v="0"/>
    <x v="8"/>
    <x v="392"/>
    <x v="0"/>
    <x v="25"/>
    <x v="3"/>
    <x v="2"/>
    <x v="15"/>
    <n v="1299.99"/>
    <n v="2"/>
    <x v="979"/>
  </r>
  <r>
    <d v="2011-09-09T00:00:00"/>
    <x v="0"/>
    <x v="8"/>
    <x v="155"/>
    <x v="1"/>
    <x v="10"/>
    <x v="1"/>
    <x v="1"/>
    <x v="8"/>
    <n v="60.671999999999997"/>
    <n v="6"/>
    <x v="980"/>
  </r>
  <r>
    <d v="2011-09-09T00:00:00"/>
    <x v="0"/>
    <x v="8"/>
    <x v="155"/>
    <x v="1"/>
    <x v="10"/>
    <x v="1"/>
    <x v="0"/>
    <x v="4"/>
    <n v="30.815999999999999"/>
    <n v="9"/>
    <x v="981"/>
  </r>
  <r>
    <d v="2011-09-09T00:00:00"/>
    <x v="0"/>
    <x v="8"/>
    <x v="393"/>
    <x v="0"/>
    <x v="1"/>
    <x v="0"/>
    <x v="0"/>
    <x v="0"/>
    <n v="10.896000000000001"/>
    <n v="3"/>
    <x v="982"/>
  </r>
  <r>
    <d v="2011-09-10T00:00:00"/>
    <x v="0"/>
    <x v="8"/>
    <x v="163"/>
    <x v="1"/>
    <x v="6"/>
    <x v="3"/>
    <x v="0"/>
    <x v="3"/>
    <n v="9.64"/>
    <n v="2"/>
    <x v="983"/>
  </r>
  <r>
    <d v="2011-09-10T00:00:00"/>
    <x v="0"/>
    <x v="8"/>
    <x v="68"/>
    <x v="0"/>
    <x v="11"/>
    <x v="2"/>
    <x v="0"/>
    <x v="10"/>
    <n v="21.728000000000002"/>
    <n v="7"/>
    <x v="984"/>
  </r>
  <r>
    <d v="2011-09-10T00:00:00"/>
    <x v="0"/>
    <x v="8"/>
    <x v="68"/>
    <x v="0"/>
    <x v="11"/>
    <x v="2"/>
    <x v="1"/>
    <x v="5"/>
    <n v="1487.04"/>
    <n v="5"/>
    <x v="369"/>
  </r>
  <r>
    <d v="2011-09-10T00:00:00"/>
    <x v="0"/>
    <x v="8"/>
    <x v="394"/>
    <x v="0"/>
    <x v="23"/>
    <x v="1"/>
    <x v="0"/>
    <x v="12"/>
    <n v="81.92"/>
    <n v="4"/>
    <x v="985"/>
  </r>
  <r>
    <d v="2011-09-10T00:00:00"/>
    <x v="0"/>
    <x v="8"/>
    <x v="394"/>
    <x v="0"/>
    <x v="23"/>
    <x v="1"/>
    <x v="1"/>
    <x v="8"/>
    <n v="254.9"/>
    <n v="5"/>
    <x v="986"/>
  </r>
  <r>
    <d v="2011-09-11T00:00:00"/>
    <x v="0"/>
    <x v="8"/>
    <x v="395"/>
    <x v="0"/>
    <x v="3"/>
    <x v="2"/>
    <x v="1"/>
    <x v="8"/>
    <n v="127.95"/>
    <n v="3"/>
    <x v="987"/>
  </r>
  <r>
    <d v="2011-09-12T00:00:00"/>
    <x v="0"/>
    <x v="8"/>
    <x v="26"/>
    <x v="1"/>
    <x v="20"/>
    <x v="1"/>
    <x v="2"/>
    <x v="15"/>
    <n v="69.989999999999995"/>
    <n v="1"/>
    <x v="988"/>
  </r>
  <r>
    <d v="2011-09-12T00:00:00"/>
    <x v="0"/>
    <x v="8"/>
    <x v="396"/>
    <x v="2"/>
    <x v="25"/>
    <x v="3"/>
    <x v="0"/>
    <x v="0"/>
    <n v="10.368"/>
    <n v="2"/>
    <x v="322"/>
  </r>
  <r>
    <d v="2011-09-12T00:00:00"/>
    <x v="0"/>
    <x v="8"/>
    <x v="396"/>
    <x v="2"/>
    <x v="25"/>
    <x v="3"/>
    <x v="0"/>
    <x v="12"/>
    <n v="166.84"/>
    <n v="5"/>
    <x v="989"/>
  </r>
  <r>
    <d v="2011-09-12T00:00:00"/>
    <x v="0"/>
    <x v="8"/>
    <x v="396"/>
    <x v="2"/>
    <x v="25"/>
    <x v="3"/>
    <x v="2"/>
    <x v="9"/>
    <n v="15.215999999999999"/>
    <n v="1"/>
    <x v="990"/>
  </r>
  <r>
    <d v="2011-09-12T00:00:00"/>
    <x v="0"/>
    <x v="8"/>
    <x v="397"/>
    <x v="0"/>
    <x v="0"/>
    <x v="0"/>
    <x v="0"/>
    <x v="3"/>
    <n v="5.18"/>
    <n v="5"/>
    <x v="991"/>
  </r>
  <r>
    <d v="2011-09-12T00:00:00"/>
    <x v="0"/>
    <x v="8"/>
    <x v="192"/>
    <x v="0"/>
    <x v="10"/>
    <x v="1"/>
    <x v="0"/>
    <x v="3"/>
    <n v="63.923999999999999"/>
    <n v="7"/>
    <x v="992"/>
  </r>
  <r>
    <d v="2011-09-12T00:00:00"/>
    <x v="0"/>
    <x v="8"/>
    <x v="398"/>
    <x v="1"/>
    <x v="42"/>
    <x v="0"/>
    <x v="0"/>
    <x v="14"/>
    <n v="357.93"/>
    <n v="3"/>
    <x v="993"/>
  </r>
  <r>
    <d v="2011-09-12T00:00:00"/>
    <x v="0"/>
    <x v="8"/>
    <x v="398"/>
    <x v="1"/>
    <x v="42"/>
    <x v="0"/>
    <x v="2"/>
    <x v="9"/>
    <n v="57.4"/>
    <n v="5"/>
    <x v="994"/>
  </r>
  <r>
    <d v="2011-09-12T00:00:00"/>
    <x v="0"/>
    <x v="8"/>
    <x v="398"/>
    <x v="1"/>
    <x v="42"/>
    <x v="0"/>
    <x v="0"/>
    <x v="3"/>
    <n v="331.96"/>
    <n v="2"/>
    <x v="995"/>
  </r>
  <r>
    <d v="2011-09-12T00:00:00"/>
    <x v="0"/>
    <x v="8"/>
    <x v="398"/>
    <x v="1"/>
    <x v="42"/>
    <x v="0"/>
    <x v="1"/>
    <x v="8"/>
    <n v="40.56"/>
    <n v="2"/>
    <x v="996"/>
  </r>
  <r>
    <d v="2011-09-12T00:00:00"/>
    <x v="0"/>
    <x v="8"/>
    <x v="399"/>
    <x v="0"/>
    <x v="20"/>
    <x v="1"/>
    <x v="1"/>
    <x v="5"/>
    <n v="3785.2919999999999"/>
    <n v="6"/>
    <x v="997"/>
  </r>
  <r>
    <d v="2011-09-13T00:00:00"/>
    <x v="0"/>
    <x v="8"/>
    <x v="400"/>
    <x v="2"/>
    <x v="25"/>
    <x v="3"/>
    <x v="0"/>
    <x v="3"/>
    <n v="18.648"/>
    <n v="7"/>
    <x v="998"/>
  </r>
  <r>
    <d v="2011-09-13T00:00:00"/>
    <x v="0"/>
    <x v="8"/>
    <x v="401"/>
    <x v="0"/>
    <x v="2"/>
    <x v="1"/>
    <x v="0"/>
    <x v="0"/>
    <n v="15.552"/>
    <n v="3"/>
    <x v="194"/>
  </r>
  <r>
    <d v="2011-09-13T00:00:00"/>
    <x v="0"/>
    <x v="8"/>
    <x v="401"/>
    <x v="0"/>
    <x v="2"/>
    <x v="1"/>
    <x v="2"/>
    <x v="9"/>
    <n v="252"/>
    <n v="5"/>
    <x v="999"/>
  </r>
  <r>
    <d v="2011-09-13T00:00:00"/>
    <x v="0"/>
    <x v="8"/>
    <x v="284"/>
    <x v="0"/>
    <x v="20"/>
    <x v="1"/>
    <x v="0"/>
    <x v="4"/>
    <n v="5.46"/>
    <n v="3"/>
    <x v="1000"/>
  </r>
  <r>
    <d v="2011-09-13T00:00:00"/>
    <x v="0"/>
    <x v="8"/>
    <x v="402"/>
    <x v="2"/>
    <x v="12"/>
    <x v="2"/>
    <x v="0"/>
    <x v="2"/>
    <n v="79.400000000000006"/>
    <n v="5"/>
    <x v="1001"/>
  </r>
  <r>
    <d v="2011-09-13T00:00:00"/>
    <x v="0"/>
    <x v="8"/>
    <x v="288"/>
    <x v="1"/>
    <x v="0"/>
    <x v="0"/>
    <x v="1"/>
    <x v="5"/>
    <n v="340.11599999999999"/>
    <n v="6"/>
    <x v="1002"/>
  </r>
  <r>
    <d v="2011-09-13T00:00:00"/>
    <x v="0"/>
    <x v="8"/>
    <x v="352"/>
    <x v="0"/>
    <x v="10"/>
    <x v="1"/>
    <x v="0"/>
    <x v="3"/>
    <n v="2.5019999999999998"/>
    <n v="3"/>
    <x v="1003"/>
  </r>
  <r>
    <d v="2011-09-13T00:00:00"/>
    <x v="0"/>
    <x v="8"/>
    <x v="218"/>
    <x v="0"/>
    <x v="22"/>
    <x v="2"/>
    <x v="0"/>
    <x v="7"/>
    <n v="5.7"/>
    <n v="5"/>
    <x v="1004"/>
  </r>
  <r>
    <d v="2011-09-13T00:00:00"/>
    <x v="0"/>
    <x v="8"/>
    <x v="218"/>
    <x v="0"/>
    <x v="22"/>
    <x v="2"/>
    <x v="1"/>
    <x v="8"/>
    <n v="14.19"/>
    <n v="3"/>
    <x v="1005"/>
  </r>
  <r>
    <d v="2011-09-13T00:00:00"/>
    <x v="0"/>
    <x v="8"/>
    <x v="218"/>
    <x v="0"/>
    <x v="22"/>
    <x v="2"/>
    <x v="0"/>
    <x v="14"/>
    <n v="7.3"/>
    <n v="2"/>
    <x v="1006"/>
  </r>
  <r>
    <d v="2011-09-13T00:00:00"/>
    <x v="0"/>
    <x v="8"/>
    <x v="218"/>
    <x v="0"/>
    <x v="22"/>
    <x v="2"/>
    <x v="2"/>
    <x v="9"/>
    <n v="199.98"/>
    <n v="2"/>
    <x v="1007"/>
  </r>
  <r>
    <d v="2011-09-13T00:00:00"/>
    <x v="0"/>
    <x v="8"/>
    <x v="218"/>
    <x v="0"/>
    <x v="22"/>
    <x v="2"/>
    <x v="2"/>
    <x v="9"/>
    <n v="144.96"/>
    <n v="4"/>
    <x v="1008"/>
  </r>
  <r>
    <d v="2011-09-13T00:00:00"/>
    <x v="0"/>
    <x v="8"/>
    <x v="218"/>
    <x v="0"/>
    <x v="22"/>
    <x v="2"/>
    <x v="2"/>
    <x v="9"/>
    <n v="118"/>
    <n v="2"/>
    <x v="1009"/>
  </r>
  <r>
    <d v="2011-09-13T00:00:00"/>
    <x v="0"/>
    <x v="8"/>
    <x v="218"/>
    <x v="0"/>
    <x v="22"/>
    <x v="2"/>
    <x v="0"/>
    <x v="0"/>
    <n v="48.94"/>
    <n v="1"/>
    <x v="1010"/>
  </r>
  <r>
    <d v="2011-09-13T00:00:00"/>
    <x v="0"/>
    <x v="8"/>
    <x v="218"/>
    <x v="0"/>
    <x v="22"/>
    <x v="2"/>
    <x v="0"/>
    <x v="12"/>
    <n v="22.66"/>
    <n v="2"/>
    <x v="1011"/>
  </r>
  <r>
    <d v="2011-09-14T00:00:00"/>
    <x v="0"/>
    <x v="8"/>
    <x v="403"/>
    <x v="2"/>
    <x v="1"/>
    <x v="0"/>
    <x v="0"/>
    <x v="12"/>
    <n v="52.448"/>
    <n v="2"/>
    <x v="1012"/>
  </r>
  <r>
    <d v="2011-09-14T00:00:00"/>
    <x v="0"/>
    <x v="8"/>
    <x v="403"/>
    <x v="2"/>
    <x v="1"/>
    <x v="0"/>
    <x v="0"/>
    <x v="1"/>
    <n v="20.16"/>
    <n v="4"/>
    <x v="1013"/>
  </r>
  <r>
    <d v="2011-09-14T00:00:00"/>
    <x v="0"/>
    <x v="8"/>
    <x v="404"/>
    <x v="0"/>
    <x v="20"/>
    <x v="1"/>
    <x v="0"/>
    <x v="2"/>
    <n v="449.15"/>
    <n v="5"/>
    <x v="1014"/>
  </r>
  <r>
    <d v="2011-09-14T00:00:00"/>
    <x v="0"/>
    <x v="8"/>
    <x v="404"/>
    <x v="0"/>
    <x v="20"/>
    <x v="1"/>
    <x v="0"/>
    <x v="10"/>
    <n v="11.07"/>
    <n v="3"/>
    <x v="1015"/>
  </r>
  <r>
    <d v="2011-09-14T00:00:00"/>
    <x v="0"/>
    <x v="8"/>
    <x v="273"/>
    <x v="0"/>
    <x v="16"/>
    <x v="3"/>
    <x v="0"/>
    <x v="12"/>
    <n v="13"/>
    <n v="5"/>
    <x v="1016"/>
  </r>
  <r>
    <d v="2011-09-14T00:00:00"/>
    <x v="0"/>
    <x v="8"/>
    <x v="273"/>
    <x v="0"/>
    <x v="16"/>
    <x v="3"/>
    <x v="1"/>
    <x v="8"/>
    <n v="13.128"/>
    <n v="3"/>
    <x v="1017"/>
  </r>
  <r>
    <d v="2011-09-14T00:00:00"/>
    <x v="0"/>
    <x v="8"/>
    <x v="405"/>
    <x v="0"/>
    <x v="4"/>
    <x v="3"/>
    <x v="1"/>
    <x v="8"/>
    <n v="142.4"/>
    <n v="5"/>
    <x v="1018"/>
  </r>
  <r>
    <d v="2011-09-14T00:00:00"/>
    <x v="0"/>
    <x v="8"/>
    <x v="405"/>
    <x v="0"/>
    <x v="4"/>
    <x v="3"/>
    <x v="0"/>
    <x v="3"/>
    <n v="7.16"/>
    <n v="2"/>
    <x v="1019"/>
  </r>
  <r>
    <d v="2011-09-14T00:00:00"/>
    <x v="0"/>
    <x v="8"/>
    <x v="406"/>
    <x v="0"/>
    <x v="20"/>
    <x v="1"/>
    <x v="1"/>
    <x v="13"/>
    <n v="464.29199999999997"/>
    <n v="9"/>
    <x v="1020"/>
  </r>
  <r>
    <d v="2011-09-14T00:00:00"/>
    <x v="0"/>
    <x v="8"/>
    <x v="406"/>
    <x v="0"/>
    <x v="20"/>
    <x v="1"/>
    <x v="0"/>
    <x v="10"/>
    <n v="68.459999999999994"/>
    <n v="7"/>
    <x v="1021"/>
  </r>
  <r>
    <d v="2011-09-14T00:00:00"/>
    <x v="0"/>
    <x v="8"/>
    <x v="406"/>
    <x v="0"/>
    <x v="20"/>
    <x v="1"/>
    <x v="2"/>
    <x v="15"/>
    <n v="2799.96"/>
    <n v="4"/>
    <x v="1022"/>
  </r>
  <r>
    <d v="2011-09-14T00:00:00"/>
    <x v="0"/>
    <x v="8"/>
    <x v="406"/>
    <x v="0"/>
    <x v="20"/>
    <x v="1"/>
    <x v="0"/>
    <x v="12"/>
    <n v="601.29999999999995"/>
    <n v="2"/>
    <x v="1023"/>
  </r>
  <r>
    <d v="2011-09-14T00:00:00"/>
    <x v="0"/>
    <x v="8"/>
    <x v="406"/>
    <x v="0"/>
    <x v="20"/>
    <x v="1"/>
    <x v="2"/>
    <x v="6"/>
    <n v="16.989999999999998"/>
    <n v="1"/>
    <x v="1024"/>
  </r>
  <r>
    <d v="2011-09-14T00:00:00"/>
    <x v="0"/>
    <x v="8"/>
    <x v="406"/>
    <x v="0"/>
    <x v="20"/>
    <x v="1"/>
    <x v="2"/>
    <x v="6"/>
    <n v="287.97000000000003"/>
    <n v="3"/>
    <x v="1025"/>
  </r>
  <r>
    <d v="2011-09-14T00:00:00"/>
    <x v="0"/>
    <x v="8"/>
    <x v="406"/>
    <x v="0"/>
    <x v="20"/>
    <x v="1"/>
    <x v="0"/>
    <x v="0"/>
    <n v="44.82"/>
    <n v="9"/>
    <x v="1026"/>
  </r>
  <r>
    <d v="2011-09-14T00:00:00"/>
    <x v="0"/>
    <x v="8"/>
    <x v="134"/>
    <x v="2"/>
    <x v="0"/>
    <x v="0"/>
    <x v="0"/>
    <x v="7"/>
    <n v="6.048"/>
    <n v="4"/>
    <x v="1027"/>
  </r>
  <r>
    <d v="2011-09-14T00:00:00"/>
    <x v="0"/>
    <x v="8"/>
    <x v="134"/>
    <x v="2"/>
    <x v="0"/>
    <x v="0"/>
    <x v="0"/>
    <x v="0"/>
    <n v="6.8479999999999999"/>
    <n v="2"/>
    <x v="1028"/>
  </r>
  <r>
    <d v="2011-09-14T00:00:00"/>
    <x v="0"/>
    <x v="8"/>
    <x v="134"/>
    <x v="2"/>
    <x v="0"/>
    <x v="0"/>
    <x v="1"/>
    <x v="8"/>
    <n v="9.9600000000000009"/>
    <n v="5"/>
    <x v="1029"/>
  </r>
  <r>
    <d v="2011-09-14T00:00:00"/>
    <x v="0"/>
    <x v="8"/>
    <x v="134"/>
    <x v="2"/>
    <x v="0"/>
    <x v="0"/>
    <x v="0"/>
    <x v="3"/>
    <n v="8.5519999999999996"/>
    <n v="2"/>
    <x v="1030"/>
  </r>
  <r>
    <d v="2011-09-15T00:00:00"/>
    <x v="0"/>
    <x v="8"/>
    <x v="407"/>
    <x v="2"/>
    <x v="2"/>
    <x v="1"/>
    <x v="1"/>
    <x v="8"/>
    <n v="103.93600000000001"/>
    <n v="4"/>
    <x v="1031"/>
  </r>
  <r>
    <d v="2011-09-15T00:00:00"/>
    <x v="0"/>
    <x v="8"/>
    <x v="116"/>
    <x v="0"/>
    <x v="20"/>
    <x v="1"/>
    <x v="0"/>
    <x v="0"/>
    <n v="14.94"/>
    <n v="3"/>
    <x v="164"/>
  </r>
  <r>
    <d v="2011-09-15T00:00:00"/>
    <x v="0"/>
    <x v="8"/>
    <x v="116"/>
    <x v="0"/>
    <x v="20"/>
    <x v="1"/>
    <x v="1"/>
    <x v="8"/>
    <n v="14.56"/>
    <n v="2"/>
    <x v="1032"/>
  </r>
  <r>
    <d v="2011-09-16T00:00:00"/>
    <x v="0"/>
    <x v="8"/>
    <x v="211"/>
    <x v="2"/>
    <x v="20"/>
    <x v="1"/>
    <x v="0"/>
    <x v="3"/>
    <n v="33.552"/>
    <n v="1"/>
    <x v="1033"/>
  </r>
  <r>
    <d v="2011-09-17T00:00:00"/>
    <x v="0"/>
    <x v="8"/>
    <x v="408"/>
    <x v="1"/>
    <x v="2"/>
    <x v="1"/>
    <x v="0"/>
    <x v="3"/>
    <n v="5.8920000000000003"/>
    <n v="4"/>
    <x v="1034"/>
  </r>
  <r>
    <d v="2011-09-17T00:00:00"/>
    <x v="0"/>
    <x v="8"/>
    <x v="388"/>
    <x v="0"/>
    <x v="25"/>
    <x v="3"/>
    <x v="2"/>
    <x v="9"/>
    <n v="47.984000000000002"/>
    <n v="2"/>
    <x v="1035"/>
  </r>
  <r>
    <d v="2011-09-17T00:00:00"/>
    <x v="0"/>
    <x v="8"/>
    <x v="388"/>
    <x v="0"/>
    <x v="25"/>
    <x v="3"/>
    <x v="0"/>
    <x v="0"/>
    <n v="4.6239999999999997"/>
    <n v="1"/>
    <x v="1036"/>
  </r>
  <r>
    <d v="2011-09-17T00:00:00"/>
    <x v="0"/>
    <x v="8"/>
    <x v="84"/>
    <x v="0"/>
    <x v="22"/>
    <x v="2"/>
    <x v="0"/>
    <x v="2"/>
    <n v="30.28"/>
    <n v="2"/>
    <x v="1037"/>
  </r>
  <r>
    <d v="2011-09-17T00:00:00"/>
    <x v="0"/>
    <x v="8"/>
    <x v="84"/>
    <x v="0"/>
    <x v="22"/>
    <x v="2"/>
    <x v="0"/>
    <x v="2"/>
    <n v="57.93"/>
    <n v="3"/>
    <x v="1038"/>
  </r>
  <r>
    <d v="2011-09-17T00:00:00"/>
    <x v="0"/>
    <x v="8"/>
    <x v="84"/>
    <x v="0"/>
    <x v="22"/>
    <x v="2"/>
    <x v="1"/>
    <x v="8"/>
    <n v="35.340000000000003"/>
    <n v="2"/>
    <x v="1039"/>
  </r>
  <r>
    <d v="2011-09-17T00:00:00"/>
    <x v="0"/>
    <x v="8"/>
    <x v="84"/>
    <x v="0"/>
    <x v="22"/>
    <x v="2"/>
    <x v="0"/>
    <x v="3"/>
    <n v="137.24"/>
    <n v="5"/>
    <x v="1040"/>
  </r>
  <r>
    <d v="2011-09-17T00:00:00"/>
    <x v="0"/>
    <x v="8"/>
    <x v="245"/>
    <x v="0"/>
    <x v="3"/>
    <x v="2"/>
    <x v="0"/>
    <x v="10"/>
    <n v="182.94"/>
    <n v="3"/>
    <x v="1041"/>
  </r>
  <r>
    <d v="2011-09-17T00:00:00"/>
    <x v="0"/>
    <x v="8"/>
    <x v="409"/>
    <x v="0"/>
    <x v="11"/>
    <x v="2"/>
    <x v="0"/>
    <x v="4"/>
    <n v="5.2480000000000002"/>
    <n v="2"/>
    <x v="1042"/>
  </r>
  <r>
    <d v="2011-09-17T00:00:00"/>
    <x v="0"/>
    <x v="8"/>
    <x v="409"/>
    <x v="0"/>
    <x v="11"/>
    <x v="2"/>
    <x v="0"/>
    <x v="4"/>
    <n v="38.256"/>
    <n v="3"/>
    <x v="1043"/>
  </r>
  <r>
    <d v="2011-09-17T00:00:00"/>
    <x v="0"/>
    <x v="8"/>
    <x v="409"/>
    <x v="0"/>
    <x v="11"/>
    <x v="2"/>
    <x v="0"/>
    <x v="0"/>
    <n v="40.24"/>
    <n v="5"/>
    <x v="1044"/>
  </r>
  <r>
    <d v="2011-09-17T00:00:00"/>
    <x v="0"/>
    <x v="8"/>
    <x v="409"/>
    <x v="0"/>
    <x v="11"/>
    <x v="2"/>
    <x v="2"/>
    <x v="15"/>
    <n v="29.925000000000001"/>
    <n v="5"/>
    <x v="1045"/>
  </r>
  <r>
    <d v="2011-09-17T00:00:00"/>
    <x v="0"/>
    <x v="8"/>
    <x v="409"/>
    <x v="0"/>
    <x v="11"/>
    <x v="2"/>
    <x v="0"/>
    <x v="0"/>
    <n v="148.70400000000001"/>
    <n v="6"/>
    <x v="1046"/>
  </r>
  <r>
    <d v="2011-09-17T00:00:00"/>
    <x v="0"/>
    <x v="8"/>
    <x v="409"/>
    <x v="0"/>
    <x v="11"/>
    <x v="2"/>
    <x v="2"/>
    <x v="9"/>
    <n v="55.92"/>
    <n v="10"/>
    <x v="1047"/>
  </r>
  <r>
    <d v="2011-09-19T00:00:00"/>
    <x v="0"/>
    <x v="8"/>
    <x v="191"/>
    <x v="2"/>
    <x v="0"/>
    <x v="0"/>
    <x v="2"/>
    <x v="15"/>
    <n v="3059.982"/>
    <n v="3"/>
    <x v="1048"/>
  </r>
  <r>
    <d v="2011-09-19T00:00:00"/>
    <x v="0"/>
    <x v="8"/>
    <x v="191"/>
    <x v="2"/>
    <x v="0"/>
    <x v="0"/>
    <x v="2"/>
    <x v="15"/>
    <n v="2519.9580000000001"/>
    <n v="7"/>
    <x v="1049"/>
  </r>
  <r>
    <d v="2011-09-19T00:00:00"/>
    <x v="0"/>
    <x v="8"/>
    <x v="410"/>
    <x v="2"/>
    <x v="3"/>
    <x v="2"/>
    <x v="0"/>
    <x v="7"/>
    <n v="7.16"/>
    <n v="2"/>
    <x v="1050"/>
  </r>
  <r>
    <d v="2011-09-19T00:00:00"/>
    <x v="0"/>
    <x v="8"/>
    <x v="154"/>
    <x v="0"/>
    <x v="25"/>
    <x v="3"/>
    <x v="0"/>
    <x v="2"/>
    <n v="67.343999999999994"/>
    <n v="6"/>
    <x v="1051"/>
  </r>
  <r>
    <d v="2011-09-19T00:00:00"/>
    <x v="0"/>
    <x v="8"/>
    <x v="154"/>
    <x v="0"/>
    <x v="25"/>
    <x v="3"/>
    <x v="2"/>
    <x v="15"/>
    <n v="2624.9850000000001"/>
    <n v="3"/>
    <x v="1052"/>
  </r>
  <r>
    <d v="2011-09-19T00:00:00"/>
    <x v="0"/>
    <x v="8"/>
    <x v="183"/>
    <x v="2"/>
    <x v="20"/>
    <x v="1"/>
    <x v="1"/>
    <x v="5"/>
    <n v="887.10299999999995"/>
    <n v="7"/>
    <x v="1053"/>
  </r>
  <r>
    <d v="2011-09-19T00:00:00"/>
    <x v="0"/>
    <x v="8"/>
    <x v="411"/>
    <x v="2"/>
    <x v="22"/>
    <x v="2"/>
    <x v="0"/>
    <x v="2"/>
    <n v="92.52"/>
    <n v="6"/>
    <x v="1054"/>
  </r>
  <r>
    <d v="2011-09-19T00:00:00"/>
    <x v="0"/>
    <x v="8"/>
    <x v="412"/>
    <x v="1"/>
    <x v="3"/>
    <x v="2"/>
    <x v="0"/>
    <x v="7"/>
    <n v="5.67"/>
    <n v="3"/>
    <x v="1055"/>
  </r>
  <r>
    <d v="2011-09-19T00:00:00"/>
    <x v="0"/>
    <x v="8"/>
    <x v="37"/>
    <x v="2"/>
    <x v="12"/>
    <x v="2"/>
    <x v="1"/>
    <x v="13"/>
    <n v="73.915000000000006"/>
    <n v="1"/>
    <x v="1056"/>
  </r>
  <r>
    <d v="2011-09-20T00:00:00"/>
    <x v="0"/>
    <x v="8"/>
    <x v="413"/>
    <x v="0"/>
    <x v="1"/>
    <x v="0"/>
    <x v="1"/>
    <x v="13"/>
    <n v="617.70000000000005"/>
    <n v="6"/>
    <x v="1057"/>
  </r>
  <r>
    <d v="2011-09-20T00:00:00"/>
    <x v="0"/>
    <x v="8"/>
    <x v="414"/>
    <x v="0"/>
    <x v="3"/>
    <x v="2"/>
    <x v="0"/>
    <x v="1"/>
    <n v="9.9600000000000009"/>
    <n v="2"/>
    <x v="1058"/>
  </r>
  <r>
    <d v="2011-09-20T00:00:00"/>
    <x v="0"/>
    <x v="8"/>
    <x v="414"/>
    <x v="0"/>
    <x v="3"/>
    <x v="2"/>
    <x v="0"/>
    <x v="0"/>
    <n v="21.72"/>
    <n v="4"/>
    <x v="1059"/>
  </r>
  <r>
    <d v="2011-09-20T00:00:00"/>
    <x v="0"/>
    <x v="8"/>
    <x v="159"/>
    <x v="2"/>
    <x v="16"/>
    <x v="3"/>
    <x v="0"/>
    <x v="4"/>
    <n v="2.8159999999999998"/>
    <n v="2"/>
    <x v="1060"/>
  </r>
  <r>
    <d v="2011-09-20T00:00:00"/>
    <x v="0"/>
    <x v="8"/>
    <x v="415"/>
    <x v="1"/>
    <x v="3"/>
    <x v="2"/>
    <x v="0"/>
    <x v="12"/>
    <n v="43.92"/>
    <n v="4"/>
    <x v="1061"/>
  </r>
  <r>
    <d v="2011-09-20T00:00:00"/>
    <x v="0"/>
    <x v="8"/>
    <x v="415"/>
    <x v="1"/>
    <x v="3"/>
    <x v="2"/>
    <x v="0"/>
    <x v="3"/>
    <n v="20.231999999999999"/>
    <n v="3"/>
    <x v="1062"/>
  </r>
  <r>
    <d v="2011-09-20T00:00:00"/>
    <x v="0"/>
    <x v="8"/>
    <x v="416"/>
    <x v="0"/>
    <x v="36"/>
    <x v="1"/>
    <x v="1"/>
    <x v="8"/>
    <n v="164.22"/>
    <n v="3"/>
    <x v="1063"/>
  </r>
  <r>
    <d v="2011-09-20T00:00:00"/>
    <x v="0"/>
    <x v="8"/>
    <x v="416"/>
    <x v="0"/>
    <x v="36"/>
    <x v="1"/>
    <x v="1"/>
    <x v="11"/>
    <n v="362.94"/>
    <n v="3"/>
    <x v="1064"/>
  </r>
  <r>
    <d v="2011-09-20T00:00:00"/>
    <x v="0"/>
    <x v="8"/>
    <x v="416"/>
    <x v="0"/>
    <x v="36"/>
    <x v="1"/>
    <x v="2"/>
    <x v="9"/>
    <n v="59.98"/>
    <n v="2"/>
    <x v="1065"/>
  </r>
  <r>
    <d v="2011-09-20T00:00:00"/>
    <x v="0"/>
    <x v="8"/>
    <x v="417"/>
    <x v="0"/>
    <x v="1"/>
    <x v="0"/>
    <x v="1"/>
    <x v="11"/>
    <n v="493.43"/>
    <n v="5"/>
    <x v="1066"/>
  </r>
  <r>
    <d v="2011-09-20T00:00:00"/>
    <x v="0"/>
    <x v="8"/>
    <x v="417"/>
    <x v="0"/>
    <x v="1"/>
    <x v="0"/>
    <x v="2"/>
    <x v="6"/>
    <n v="11.12"/>
    <n v="2"/>
    <x v="1067"/>
  </r>
  <r>
    <d v="2011-09-20T00:00:00"/>
    <x v="0"/>
    <x v="8"/>
    <x v="418"/>
    <x v="2"/>
    <x v="3"/>
    <x v="2"/>
    <x v="0"/>
    <x v="0"/>
    <n v="8.56"/>
    <n v="2"/>
    <x v="1068"/>
  </r>
  <r>
    <d v="2011-09-20T00:00:00"/>
    <x v="0"/>
    <x v="8"/>
    <x v="363"/>
    <x v="0"/>
    <x v="20"/>
    <x v="1"/>
    <x v="2"/>
    <x v="6"/>
    <n v="629.95000000000005"/>
    <n v="5"/>
    <x v="1069"/>
  </r>
  <r>
    <d v="2011-09-20T00:00:00"/>
    <x v="0"/>
    <x v="8"/>
    <x v="363"/>
    <x v="0"/>
    <x v="20"/>
    <x v="1"/>
    <x v="1"/>
    <x v="5"/>
    <n v="631.78200000000004"/>
    <n v="2"/>
    <x v="1070"/>
  </r>
  <r>
    <d v="2011-09-20T00:00:00"/>
    <x v="0"/>
    <x v="8"/>
    <x v="363"/>
    <x v="0"/>
    <x v="20"/>
    <x v="1"/>
    <x v="1"/>
    <x v="11"/>
    <n v="801.56799999999998"/>
    <n v="2"/>
    <x v="1071"/>
  </r>
  <r>
    <d v="2011-09-20T00:00:00"/>
    <x v="0"/>
    <x v="8"/>
    <x v="363"/>
    <x v="0"/>
    <x v="20"/>
    <x v="1"/>
    <x v="0"/>
    <x v="1"/>
    <n v="75.180000000000007"/>
    <n v="6"/>
    <x v="1072"/>
  </r>
  <r>
    <d v="2011-09-20T00:00:00"/>
    <x v="0"/>
    <x v="8"/>
    <x v="363"/>
    <x v="0"/>
    <x v="20"/>
    <x v="1"/>
    <x v="0"/>
    <x v="12"/>
    <n v="30.98"/>
    <n v="1"/>
    <x v="1073"/>
  </r>
  <r>
    <d v="2011-09-20T00:00:00"/>
    <x v="0"/>
    <x v="8"/>
    <x v="363"/>
    <x v="0"/>
    <x v="20"/>
    <x v="1"/>
    <x v="2"/>
    <x v="6"/>
    <n v="1349.91"/>
    <n v="9"/>
    <x v="1074"/>
  </r>
  <r>
    <d v="2011-09-21T00:00:00"/>
    <x v="0"/>
    <x v="8"/>
    <x v="419"/>
    <x v="0"/>
    <x v="22"/>
    <x v="2"/>
    <x v="2"/>
    <x v="6"/>
    <n v="246.38399999999999"/>
    <n v="2"/>
    <x v="1075"/>
  </r>
  <r>
    <d v="2011-09-21T00:00:00"/>
    <x v="0"/>
    <x v="8"/>
    <x v="419"/>
    <x v="0"/>
    <x v="22"/>
    <x v="2"/>
    <x v="2"/>
    <x v="16"/>
    <n v="1799.97"/>
    <n v="3"/>
    <x v="1076"/>
  </r>
  <r>
    <d v="2011-09-21T00:00:00"/>
    <x v="0"/>
    <x v="8"/>
    <x v="291"/>
    <x v="2"/>
    <x v="40"/>
    <x v="0"/>
    <x v="0"/>
    <x v="12"/>
    <n v="25.96"/>
    <n v="2"/>
    <x v="1077"/>
  </r>
  <r>
    <d v="2011-09-21T00:00:00"/>
    <x v="0"/>
    <x v="8"/>
    <x v="291"/>
    <x v="2"/>
    <x v="40"/>
    <x v="0"/>
    <x v="0"/>
    <x v="12"/>
    <n v="36.270000000000003"/>
    <n v="3"/>
    <x v="1078"/>
  </r>
  <r>
    <d v="2011-09-21T00:00:00"/>
    <x v="0"/>
    <x v="8"/>
    <x v="291"/>
    <x v="2"/>
    <x v="40"/>
    <x v="0"/>
    <x v="0"/>
    <x v="0"/>
    <n v="6.48"/>
    <n v="1"/>
    <x v="1079"/>
  </r>
  <r>
    <d v="2011-09-21T00:00:00"/>
    <x v="0"/>
    <x v="8"/>
    <x v="221"/>
    <x v="0"/>
    <x v="3"/>
    <x v="2"/>
    <x v="0"/>
    <x v="10"/>
    <n v="15.56"/>
    <n v="2"/>
    <x v="1080"/>
  </r>
  <r>
    <d v="2011-09-21T00:00:00"/>
    <x v="0"/>
    <x v="8"/>
    <x v="221"/>
    <x v="0"/>
    <x v="3"/>
    <x v="2"/>
    <x v="0"/>
    <x v="10"/>
    <n v="78.349999999999994"/>
    <n v="5"/>
    <x v="1081"/>
  </r>
  <r>
    <d v="2011-09-21T00:00:00"/>
    <x v="0"/>
    <x v="8"/>
    <x v="221"/>
    <x v="0"/>
    <x v="3"/>
    <x v="2"/>
    <x v="0"/>
    <x v="4"/>
    <n v="59.52"/>
    <n v="3"/>
    <x v="143"/>
  </r>
  <r>
    <d v="2011-09-21T00:00:00"/>
    <x v="0"/>
    <x v="8"/>
    <x v="221"/>
    <x v="0"/>
    <x v="3"/>
    <x v="2"/>
    <x v="0"/>
    <x v="0"/>
    <n v="38.520000000000003"/>
    <n v="9"/>
    <x v="1082"/>
  </r>
  <r>
    <d v="2011-09-21T00:00:00"/>
    <x v="0"/>
    <x v="8"/>
    <x v="221"/>
    <x v="0"/>
    <x v="3"/>
    <x v="2"/>
    <x v="2"/>
    <x v="6"/>
    <n v="239.98400000000001"/>
    <n v="2"/>
    <x v="1083"/>
  </r>
  <r>
    <d v="2011-09-21T00:00:00"/>
    <x v="0"/>
    <x v="8"/>
    <x v="221"/>
    <x v="0"/>
    <x v="3"/>
    <x v="2"/>
    <x v="0"/>
    <x v="0"/>
    <n v="19.350000000000001"/>
    <n v="3"/>
    <x v="1084"/>
  </r>
  <r>
    <d v="2011-09-21T00:00:00"/>
    <x v="0"/>
    <x v="8"/>
    <x v="338"/>
    <x v="1"/>
    <x v="2"/>
    <x v="1"/>
    <x v="0"/>
    <x v="0"/>
    <n v="11.352"/>
    <n v="3"/>
    <x v="1085"/>
  </r>
  <r>
    <d v="2011-09-21T00:00:00"/>
    <x v="0"/>
    <x v="8"/>
    <x v="338"/>
    <x v="1"/>
    <x v="2"/>
    <x v="1"/>
    <x v="0"/>
    <x v="1"/>
    <n v="20.808"/>
    <n v="9"/>
    <x v="1086"/>
  </r>
  <r>
    <d v="2011-09-21T00:00:00"/>
    <x v="0"/>
    <x v="8"/>
    <x v="179"/>
    <x v="1"/>
    <x v="0"/>
    <x v="0"/>
    <x v="1"/>
    <x v="8"/>
    <n v="8.5440000000000005"/>
    <n v="2"/>
    <x v="1087"/>
  </r>
  <r>
    <d v="2011-09-21T00:00:00"/>
    <x v="0"/>
    <x v="8"/>
    <x v="420"/>
    <x v="0"/>
    <x v="2"/>
    <x v="1"/>
    <x v="0"/>
    <x v="3"/>
    <n v="6.57"/>
    <n v="3"/>
    <x v="1088"/>
  </r>
  <r>
    <d v="2011-09-21T00:00:00"/>
    <x v="0"/>
    <x v="8"/>
    <x v="421"/>
    <x v="1"/>
    <x v="20"/>
    <x v="1"/>
    <x v="0"/>
    <x v="4"/>
    <n v="66.03"/>
    <n v="3"/>
    <x v="1089"/>
  </r>
  <r>
    <d v="2011-09-22T00:00:00"/>
    <x v="0"/>
    <x v="8"/>
    <x v="389"/>
    <x v="0"/>
    <x v="16"/>
    <x v="3"/>
    <x v="0"/>
    <x v="1"/>
    <n v="4.6079999999999997"/>
    <n v="2"/>
    <x v="1090"/>
  </r>
  <r>
    <d v="2011-09-22T00:00:00"/>
    <x v="0"/>
    <x v="8"/>
    <x v="422"/>
    <x v="2"/>
    <x v="1"/>
    <x v="0"/>
    <x v="0"/>
    <x v="2"/>
    <n v="331.536"/>
    <n v="3"/>
    <x v="1091"/>
  </r>
  <r>
    <d v="2011-09-22T00:00:00"/>
    <x v="0"/>
    <x v="8"/>
    <x v="145"/>
    <x v="0"/>
    <x v="3"/>
    <x v="2"/>
    <x v="0"/>
    <x v="2"/>
    <n v="169.45"/>
    <n v="5"/>
    <x v="1092"/>
  </r>
  <r>
    <d v="2011-09-22T00:00:00"/>
    <x v="0"/>
    <x v="8"/>
    <x v="145"/>
    <x v="0"/>
    <x v="3"/>
    <x v="2"/>
    <x v="0"/>
    <x v="2"/>
    <n v="40.68"/>
    <n v="2"/>
    <x v="1093"/>
  </r>
  <r>
    <d v="2011-09-22T00:00:00"/>
    <x v="0"/>
    <x v="8"/>
    <x v="423"/>
    <x v="0"/>
    <x v="20"/>
    <x v="1"/>
    <x v="1"/>
    <x v="8"/>
    <n v="97.44"/>
    <n v="3"/>
    <x v="1094"/>
  </r>
  <r>
    <d v="2011-09-22T00:00:00"/>
    <x v="0"/>
    <x v="8"/>
    <x v="423"/>
    <x v="0"/>
    <x v="20"/>
    <x v="1"/>
    <x v="0"/>
    <x v="3"/>
    <n v="3.984"/>
    <n v="1"/>
    <x v="1095"/>
  </r>
  <r>
    <d v="2011-09-22T00:00:00"/>
    <x v="0"/>
    <x v="8"/>
    <x v="423"/>
    <x v="0"/>
    <x v="20"/>
    <x v="1"/>
    <x v="0"/>
    <x v="4"/>
    <n v="13.04"/>
    <n v="4"/>
    <x v="1096"/>
  </r>
  <r>
    <d v="2011-09-22T00:00:00"/>
    <x v="0"/>
    <x v="8"/>
    <x v="423"/>
    <x v="0"/>
    <x v="20"/>
    <x v="1"/>
    <x v="1"/>
    <x v="5"/>
    <n v="579.52800000000002"/>
    <n v="4"/>
    <x v="1097"/>
  </r>
  <r>
    <d v="2011-09-23T00:00:00"/>
    <x v="0"/>
    <x v="8"/>
    <x v="291"/>
    <x v="2"/>
    <x v="3"/>
    <x v="2"/>
    <x v="1"/>
    <x v="11"/>
    <n v="435.99900000000002"/>
    <n v="3"/>
    <x v="1098"/>
  </r>
  <r>
    <d v="2011-09-23T00:00:00"/>
    <x v="0"/>
    <x v="8"/>
    <x v="291"/>
    <x v="2"/>
    <x v="3"/>
    <x v="2"/>
    <x v="2"/>
    <x v="6"/>
    <n v="83.983999999999995"/>
    <n v="2"/>
    <x v="483"/>
  </r>
  <r>
    <d v="2011-09-23T00:00:00"/>
    <x v="0"/>
    <x v="8"/>
    <x v="43"/>
    <x v="0"/>
    <x v="20"/>
    <x v="1"/>
    <x v="0"/>
    <x v="3"/>
    <n v="139.44"/>
    <n v="3"/>
    <x v="1099"/>
  </r>
  <r>
    <d v="2011-09-23T00:00:00"/>
    <x v="0"/>
    <x v="8"/>
    <x v="42"/>
    <x v="0"/>
    <x v="28"/>
    <x v="0"/>
    <x v="0"/>
    <x v="0"/>
    <n v="32.4"/>
    <n v="5"/>
    <x v="333"/>
  </r>
  <r>
    <d v="2011-09-23T00:00:00"/>
    <x v="0"/>
    <x v="8"/>
    <x v="42"/>
    <x v="0"/>
    <x v="28"/>
    <x v="0"/>
    <x v="0"/>
    <x v="2"/>
    <n v="404.9"/>
    <n v="5"/>
    <x v="1100"/>
  </r>
  <r>
    <d v="2011-09-23T00:00:00"/>
    <x v="0"/>
    <x v="8"/>
    <x v="42"/>
    <x v="0"/>
    <x v="28"/>
    <x v="0"/>
    <x v="0"/>
    <x v="3"/>
    <n v="9449.9500000000007"/>
    <n v="5"/>
    <x v="1101"/>
  </r>
  <r>
    <d v="2011-09-23T00:00:00"/>
    <x v="0"/>
    <x v="8"/>
    <x v="42"/>
    <x v="0"/>
    <x v="28"/>
    <x v="0"/>
    <x v="0"/>
    <x v="3"/>
    <n v="12.94"/>
    <n v="2"/>
    <x v="1102"/>
  </r>
  <r>
    <d v="2011-09-23T00:00:00"/>
    <x v="0"/>
    <x v="8"/>
    <x v="412"/>
    <x v="1"/>
    <x v="10"/>
    <x v="1"/>
    <x v="0"/>
    <x v="0"/>
    <n v="28.8"/>
    <n v="9"/>
    <x v="1103"/>
  </r>
  <r>
    <d v="2011-09-23T00:00:00"/>
    <x v="0"/>
    <x v="8"/>
    <x v="424"/>
    <x v="2"/>
    <x v="7"/>
    <x v="1"/>
    <x v="0"/>
    <x v="3"/>
    <n v="11.12"/>
    <n v="4"/>
    <x v="1104"/>
  </r>
  <r>
    <d v="2011-09-23T00:00:00"/>
    <x v="0"/>
    <x v="8"/>
    <x v="425"/>
    <x v="1"/>
    <x v="20"/>
    <x v="1"/>
    <x v="0"/>
    <x v="3"/>
    <n v="18.463999999999999"/>
    <n v="4"/>
    <x v="1105"/>
  </r>
  <r>
    <d v="2011-09-23T00:00:00"/>
    <x v="0"/>
    <x v="8"/>
    <x v="426"/>
    <x v="0"/>
    <x v="7"/>
    <x v="1"/>
    <x v="0"/>
    <x v="4"/>
    <n v="9.84"/>
    <n v="3"/>
    <x v="1106"/>
  </r>
  <r>
    <d v="2011-09-23T00:00:00"/>
    <x v="0"/>
    <x v="8"/>
    <x v="426"/>
    <x v="0"/>
    <x v="7"/>
    <x v="1"/>
    <x v="0"/>
    <x v="3"/>
    <n v="34.5"/>
    <n v="3"/>
    <x v="1107"/>
  </r>
  <r>
    <d v="2011-09-24T00:00:00"/>
    <x v="0"/>
    <x v="8"/>
    <x v="427"/>
    <x v="0"/>
    <x v="3"/>
    <x v="2"/>
    <x v="0"/>
    <x v="2"/>
    <n v="211.96"/>
    <n v="4"/>
    <x v="1108"/>
  </r>
  <r>
    <d v="2011-09-25T00:00:00"/>
    <x v="0"/>
    <x v="8"/>
    <x v="428"/>
    <x v="1"/>
    <x v="0"/>
    <x v="0"/>
    <x v="0"/>
    <x v="0"/>
    <n v="33.792000000000002"/>
    <n v="8"/>
    <x v="1109"/>
  </r>
  <r>
    <d v="2011-09-25T00:00:00"/>
    <x v="0"/>
    <x v="8"/>
    <x v="428"/>
    <x v="1"/>
    <x v="0"/>
    <x v="0"/>
    <x v="1"/>
    <x v="11"/>
    <n v="300.53280000000001"/>
    <n v="2"/>
    <x v="1110"/>
  </r>
  <r>
    <d v="2011-09-25T00:00:00"/>
    <x v="0"/>
    <x v="8"/>
    <x v="428"/>
    <x v="1"/>
    <x v="0"/>
    <x v="0"/>
    <x v="0"/>
    <x v="3"/>
    <n v="2.7240000000000002"/>
    <n v="2"/>
    <x v="1111"/>
  </r>
  <r>
    <d v="2011-09-25T00:00:00"/>
    <x v="0"/>
    <x v="8"/>
    <x v="428"/>
    <x v="1"/>
    <x v="0"/>
    <x v="0"/>
    <x v="0"/>
    <x v="10"/>
    <n v="3.2639999999999998"/>
    <n v="2"/>
    <x v="1112"/>
  </r>
  <r>
    <d v="2011-09-25T00:00:00"/>
    <x v="0"/>
    <x v="8"/>
    <x v="429"/>
    <x v="1"/>
    <x v="26"/>
    <x v="2"/>
    <x v="0"/>
    <x v="4"/>
    <n v="14.576000000000001"/>
    <n v="2"/>
    <x v="1113"/>
  </r>
  <r>
    <d v="2011-09-26T00:00:00"/>
    <x v="0"/>
    <x v="8"/>
    <x v="388"/>
    <x v="0"/>
    <x v="3"/>
    <x v="2"/>
    <x v="1"/>
    <x v="5"/>
    <n v="145.56800000000001"/>
    <n v="2"/>
    <x v="62"/>
  </r>
  <r>
    <d v="2011-09-26T00:00:00"/>
    <x v="0"/>
    <x v="8"/>
    <x v="418"/>
    <x v="2"/>
    <x v="0"/>
    <x v="0"/>
    <x v="0"/>
    <x v="3"/>
    <n v="0.876"/>
    <n v="1"/>
    <x v="1114"/>
  </r>
  <r>
    <d v="2011-09-26T00:00:00"/>
    <x v="0"/>
    <x v="8"/>
    <x v="430"/>
    <x v="2"/>
    <x v="2"/>
    <x v="1"/>
    <x v="0"/>
    <x v="12"/>
    <n v="143.952"/>
    <n v="3"/>
    <x v="1115"/>
  </r>
  <r>
    <d v="2011-09-26T00:00:00"/>
    <x v="0"/>
    <x v="8"/>
    <x v="431"/>
    <x v="1"/>
    <x v="22"/>
    <x v="2"/>
    <x v="0"/>
    <x v="2"/>
    <n v="310.12"/>
    <n v="2"/>
    <x v="1116"/>
  </r>
  <r>
    <d v="2011-09-26T00:00:00"/>
    <x v="0"/>
    <x v="8"/>
    <x v="432"/>
    <x v="1"/>
    <x v="3"/>
    <x v="2"/>
    <x v="1"/>
    <x v="5"/>
    <n v="585.55200000000002"/>
    <n v="3"/>
    <x v="544"/>
  </r>
  <r>
    <d v="2011-09-26T00:00:00"/>
    <x v="0"/>
    <x v="8"/>
    <x v="432"/>
    <x v="1"/>
    <x v="3"/>
    <x v="2"/>
    <x v="0"/>
    <x v="0"/>
    <n v="19.440000000000001"/>
    <n v="3"/>
    <x v="5"/>
  </r>
  <r>
    <d v="2011-09-26T00:00:00"/>
    <x v="0"/>
    <x v="8"/>
    <x v="71"/>
    <x v="2"/>
    <x v="2"/>
    <x v="1"/>
    <x v="0"/>
    <x v="3"/>
    <n v="5.97"/>
    <n v="5"/>
    <x v="1117"/>
  </r>
  <r>
    <d v="2011-09-26T00:00:00"/>
    <x v="0"/>
    <x v="8"/>
    <x v="71"/>
    <x v="2"/>
    <x v="2"/>
    <x v="1"/>
    <x v="1"/>
    <x v="8"/>
    <n v="21.184000000000001"/>
    <n v="1"/>
    <x v="1118"/>
  </r>
  <r>
    <d v="2011-09-26T00:00:00"/>
    <x v="0"/>
    <x v="8"/>
    <x v="71"/>
    <x v="2"/>
    <x v="2"/>
    <x v="1"/>
    <x v="0"/>
    <x v="12"/>
    <n v="41.375999999999998"/>
    <n v="6"/>
    <x v="1119"/>
  </r>
  <r>
    <d v="2011-09-26T00:00:00"/>
    <x v="0"/>
    <x v="8"/>
    <x v="163"/>
    <x v="1"/>
    <x v="10"/>
    <x v="1"/>
    <x v="0"/>
    <x v="12"/>
    <n v="16.704000000000001"/>
    <n v="6"/>
    <x v="1120"/>
  </r>
  <r>
    <d v="2011-09-26T00:00:00"/>
    <x v="0"/>
    <x v="8"/>
    <x v="163"/>
    <x v="1"/>
    <x v="10"/>
    <x v="1"/>
    <x v="2"/>
    <x v="9"/>
    <n v="3.1520000000000001"/>
    <n v="2"/>
    <x v="1121"/>
  </r>
  <r>
    <d v="2011-09-26T00:00:00"/>
    <x v="0"/>
    <x v="8"/>
    <x v="163"/>
    <x v="1"/>
    <x v="10"/>
    <x v="1"/>
    <x v="0"/>
    <x v="0"/>
    <n v="32.896000000000001"/>
    <n v="4"/>
    <x v="118"/>
  </r>
  <r>
    <d v="2011-09-26T00:00:00"/>
    <x v="0"/>
    <x v="8"/>
    <x v="13"/>
    <x v="0"/>
    <x v="1"/>
    <x v="0"/>
    <x v="2"/>
    <x v="9"/>
    <n v="153.82400000000001"/>
    <n v="11"/>
    <x v="1122"/>
  </r>
  <r>
    <d v="2011-09-27T00:00:00"/>
    <x v="0"/>
    <x v="8"/>
    <x v="93"/>
    <x v="2"/>
    <x v="23"/>
    <x v="1"/>
    <x v="1"/>
    <x v="8"/>
    <n v="87.54"/>
    <n v="3"/>
    <x v="1123"/>
  </r>
  <r>
    <d v="2011-09-27T00:00:00"/>
    <x v="0"/>
    <x v="8"/>
    <x v="433"/>
    <x v="0"/>
    <x v="3"/>
    <x v="2"/>
    <x v="1"/>
    <x v="5"/>
    <n v="603.91999999999996"/>
    <n v="5"/>
    <x v="1124"/>
  </r>
  <r>
    <d v="2011-09-27T00:00:00"/>
    <x v="0"/>
    <x v="8"/>
    <x v="433"/>
    <x v="0"/>
    <x v="3"/>
    <x v="2"/>
    <x v="0"/>
    <x v="0"/>
    <n v="81.98"/>
    <n v="2"/>
    <x v="1125"/>
  </r>
  <r>
    <d v="2011-09-28T00:00:00"/>
    <x v="0"/>
    <x v="8"/>
    <x v="434"/>
    <x v="2"/>
    <x v="32"/>
    <x v="1"/>
    <x v="0"/>
    <x v="2"/>
    <n v="46.26"/>
    <n v="3"/>
    <x v="1126"/>
  </r>
  <r>
    <d v="2011-09-28T00:00:00"/>
    <x v="0"/>
    <x v="8"/>
    <x v="435"/>
    <x v="2"/>
    <x v="25"/>
    <x v="3"/>
    <x v="0"/>
    <x v="0"/>
    <n v="96.256"/>
    <n v="8"/>
    <x v="1127"/>
  </r>
  <r>
    <d v="2011-09-28T00:00:00"/>
    <x v="0"/>
    <x v="8"/>
    <x v="435"/>
    <x v="2"/>
    <x v="25"/>
    <x v="3"/>
    <x v="0"/>
    <x v="0"/>
    <n v="10.688000000000001"/>
    <n v="2"/>
    <x v="1128"/>
  </r>
  <r>
    <d v="2011-09-28T00:00:00"/>
    <x v="0"/>
    <x v="8"/>
    <x v="21"/>
    <x v="0"/>
    <x v="16"/>
    <x v="3"/>
    <x v="1"/>
    <x v="8"/>
    <n v="337.08800000000002"/>
    <n v="4"/>
    <x v="1129"/>
  </r>
  <r>
    <d v="2011-09-29T00:00:00"/>
    <x v="0"/>
    <x v="8"/>
    <x v="358"/>
    <x v="0"/>
    <x v="3"/>
    <x v="2"/>
    <x v="1"/>
    <x v="8"/>
    <n v="204.6"/>
    <n v="2"/>
    <x v="1130"/>
  </r>
  <r>
    <d v="2011-09-29T00:00:00"/>
    <x v="0"/>
    <x v="8"/>
    <x v="358"/>
    <x v="0"/>
    <x v="3"/>
    <x v="2"/>
    <x v="0"/>
    <x v="7"/>
    <n v="8.7200000000000006"/>
    <n v="4"/>
    <x v="1131"/>
  </r>
  <r>
    <d v="2011-09-29T00:00:00"/>
    <x v="0"/>
    <x v="8"/>
    <x v="358"/>
    <x v="0"/>
    <x v="3"/>
    <x v="2"/>
    <x v="0"/>
    <x v="0"/>
    <n v="6.48"/>
    <n v="1"/>
    <x v="1079"/>
  </r>
  <r>
    <d v="2011-09-29T00:00:00"/>
    <x v="0"/>
    <x v="8"/>
    <x v="358"/>
    <x v="0"/>
    <x v="3"/>
    <x v="2"/>
    <x v="2"/>
    <x v="15"/>
    <n v="686.32"/>
    <n v="2"/>
    <x v="1132"/>
  </r>
  <r>
    <d v="2011-09-29T00:00:00"/>
    <x v="0"/>
    <x v="8"/>
    <x v="358"/>
    <x v="0"/>
    <x v="3"/>
    <x v="2"/>
    <x v="0"/>
    <x v="2"/>
    <n v="62.18"/>
    <n v="1"/>
    <x v="1133"/>
  </r>
  <r>
    <d v="2011-09-29T00:00:00"/>
    <x v="0"/>
    <x v="8"/>
    <x v="436"/>
    <x v="2"/>
    <x v="2"/>
    <x v="1"/>
    <x v="0"/>
    <x v="4"/>
    <n v="4.2240000000000002"/>
    <n v="3"/>
    <x v="1134"/>
  </r>
  <r>
    <d v="2011-09-29T00:00:00"/>
    <x v="0"/>
    <x v="8"/>
    <x v="436"/>
    <x v="2"/>
    <x v="2"/>
    <x v="1"/>
    <x v="1"/>
    <x v="13"/>
    <n v="409.27199999999999"/>
    <n v="2"/>
    <x v="1135"/>
  </r>
  <r>
    <d v="2011-09-29T00:00:00"/>
    <x v="0"/>
    <x v="8"/>
    <x v="436"/>
    <x v="2"/>
    <x v="2"/>
    <x v="1"/>
    <x v="0"/>
    <x v="1"/>
    <n v="55.44"/>
    <n v="11"/>
    <x v="1136"/>
  </r>
  <r>
    <d v="2011-09-29T00:00:00"/>
    <x v="0"/>
    <x v="8"/>
    <x v="436"/>
    <x v="2"/>
    <x v="2"/>
    <x v="1"/>
    <x v="0"/>
    <x v="0"/>
    <n v="20.928000000000001"/>
    <n v="4"/>
    <x v="1137"/>
  </r>
  <r>
    <d v="2011-09-29T00:00:00"/>
    <x v="0"/>
    <x v="8"/>
    <x v="436"/>
    <x v="2"/>
    <x v="2"/>
    <x v="1"/>
    <x v="0"/>
    <x v="2"/>
    <n v="1801.6320000000001"/>
    <n v="6"/>
    <x v="1138"/>
  </r>
  <r>
    <d v="2011-09-29T00:00:00"/>
    <x v="0"/>
    <x v="8"/>
    <x v="436"/>
    <x v="2"/>
    <x v="2"/>
    <x v="1"/>
    <x v="1"/>
    <x v="13"/>
    <n v="67.176000000000002"/>
    <n v="1"/>
    <x v="1139"/>
  </r>
  <r>
    <d v="2011-09-29T00:00:00"/>
    <x v="0"/>
    <x v="8"/>
    <x v="367"/>
    <x v="1"/>
    <x v="22"/>
    <x v="2"/>
    <x v="1"/>
    <x v="8"/>
    <n v="6.16"/>
    <n v="2"/>
    <x v="1140"/>
  </r>
  <r>
    <d v="2011-09-29T00:00:00"/>
    <x v="0"/>
    <x v="8"/>
    <x v="367"/>
    <x v="1"/>
    <x v="22"/>
    <x v="2"/>
    <x v="1"/>
    <x v="13"/>
    <n v="2348.8200000000002"/>
    <n v="9"/>
    <x v="1141"/>
  </r>
  <r>
    <d v="2011-09-29T00:00:00"/>
    <x v="0"/>
    <x v="8"/>
    <x v="437"/>
    <x v="0"/>
    <x v="20"/>
    <x v="1"/>
    <x v="0"/>
    <x v="2"/>
    <n v="1395.54"/>
    <n v="9"/>
    <x v="1142"/>
  </r>
  <r>
    <d v="2011-09-29T00:00:00"/>
    <x v="0"/>
    <x v="8"/>
    <x v="437"/>
    <x v="0"/>
    <x v="20"/>
    <x v="1"/>
    <x v="1"/>
    <x v="8"/>
    <n v="117.36"/>
    <n v="4"/>
    <x v="1143"/>
  </r>
  <r>
    <d v="2011-09-29T00:00:00"/>
    <x v="0"/>
    <x v="8"/>
    <x v="437"/>
    <x v="0"/>
    <x v="20"/>
    <x v="1"/>
    <x v="0"/>
    <x v="1"/>
    <n v="18.899999999999999"/>
    <n v="3"/>
    <x v="1144"/>
  </r>
  <r>
    <d v="2011-09-29T00:00:00"/>
    <x v="0"/>
    <x v="8"/>
    <x v="437"/>
    <x v="0"/>
    <x v="20"/>
    <x v="1"/>
    <x v="0"/>
    <x v="0"/>
    <n v="77.52"/>
    <n v="2"/>
    <x v="1145"/>
  </r>
  <r>
    <d v="2011-09-29T00:00:00"/>
    <x v="0"/>
    <x v="8"/>
    <x v="438"/>
    <x v="0"/>
    <x v="22"/>
    <x v="2"/>
    <x v="0"/>
    <x v="3"/>
    <n v="10.048"/>
    <n v="2"/>
    <x v="1146"/>
  </r>
  <r>
    <d v="2011-09-29T00:00:00"/>
    <x v="0"/>
    <x v="8"/>
    <x v="438"/>
    <x v="0"/>
    <x v="22"/>
    <x v="2"/>
    <x v="0"/>
    <x v="2"/>
    <n v="807.75"/>
    <n v="5"/>
    <x v="1147"/>
  </r>
  <r>
    <d v="2011-09-30T00:00:00"/>
    <x v="0"/>
    <x v="8"/>
    <x v="277"/>
    <x v="0"/>
    <x v="20"/>
    <x v="1"/>
    <x v="0"/>
    <x v="0"/>
    <n v="48.94"/>
    <n v="1"/>
    <x v="1010"/>
  </r>
  <r>
    <d v="2011-09-30T00:00:00"/>
    <x v="0"/>
    <x v="8"/>
    <x v="346"/>
    <x v="0"/>
    <x v="16"/>
    <x v="3"/>
    <x v="0"/>
    <x v="0"/>
    <n v="15.552"/>
    <n v="3"/>
    <x v="194"/>
  </r>
  <r>
    <d v="2011-09-30T00:00:00"/>
    <x v="0"/>
    <x v="8"/>
    <x v="439"/>
    <x v="0"/>
    <x v="15"/>
    <x v="3"/>
    <x v="0"/>
    <x v="12"/>
    <n v="69.215999999999994"/>
    <n v="6"/>
    <x v="1148"/>
  </r>
  <r>
    <d v="2011-09-30T00:00:00"/>
    <x v="0"/>
    <x v="8"/>
    <x v="440"/>
    <x v="0"/>
    <x v="22"/>
    <x v="2"/>
    <x v="0"/>
    <x v="3"/>
    <n v="43.176000000000002"/>
    <n v="7"/>
    <x v="1149"/>
  </r>
  <r>
    <d v="2011-09-30T00:00:00"/>
    <x v="0"/>
    <x v="8"/>
    <x v="223"/>
    <x v="2"/>
    <x v="20"/>
    <x v="1"/>
    <x v="1"/>
    <x v="8"/>
    <n v="15.24"/>
    <n v="3"/>
    <x v="1150"/>
  </r>
  <r>
    <d v="2011-09-30T00:00:00"/>
    <x v="0"/>
    <x v="8"/>
    <x v="441"/>
    <x v="2"/>
    <x v="10"/>
    <x v="1"/>
    <x v="0"/>
    <x v="12"/>
    <n v="795.40800000000002"/>
    <n v="6"/>
    <x v="1151"/>
  </r>
  <r>
    <d v="2011-10-01T00:00:00"/>
    <x v="0"/>
    <x v="9"/>
    <x v="82"/>
    <x v="1"/>
    <x v="17"/>
    <x v="2"/>
    <x v="0"/>
    <x v="7"/>
    <n v="4.71"/>
    <n v="1"/>
    <x v="62"/>
  </r>
  <r>
    <d v="2011-10-02T00:00:00"/>
    <x v="0"/>
    <x v="9"/>
    <x v="442"/>
    <x v="2"/>
    <x v="12"/>
    <x v="2"/>
    <x v="0"/>
    <x v="0"/>
    <n v="9.4079999999999995"/>
    <n v="2"/>
    <x v="1152"/>
  </r>
  <r>
    <d v="2011-10-02T00:00:00"/>
    <x v="0"/>
    <x v="9"/>
    <x v="442"/>
    <x v="2"/>
    <x v="12"/>
    <x v="2"/>
    <x v="0"/>
    <x v="7"/>
    <n v="4.6719999999999997"/>
    <n v="2"/>
    <x v="1153"/>
  </r>
  <r>
    <d v="2011-10-02T00:00:00"/>
    <x v="0"/>
    <x v="9"/>
    <x v="442"/>
    <x v="2"/>
    <x v="12"/>
    <x v="2"/>
    <x v="2"/>
    <x v="6"/>
    <n v="318.39999999999998"/>
    <n v="2"/>
    <x v="1154"/>
  </r>
  <r>
    <d v="2011-10-02T00:00:00"/>
    <x v="0"/>
    <x v="9"/>
    <x v="442"/>
    <x v="2"/>
    <x v="12"/>
    <x v="2"/>
    <x v="0"/>
    <x v="10"/>
    <n v="12.768000000000001"/>
    <n v="6"/>
    <x v="1155"/>
  </r>
  <r>
    <d v="2011-10-02T00:00:00"/>
    <x v="0"/>
    <x v="9"/>
    <x v="442"/>
    <x v="2"/>
    <x v="12"/>
    <x v="2"/>
    <x v="0"/>
    <x v="14"/>
    <n v="15.36"/>
    <n v="2"/>
    <x v="1156"/>
  </r>
  <r>
    <d v="2011-10-02T00:00:00"/>
    <x v="0"/>
    <x v="9"/>
    <x v="442"/>
    <x v="2"/>
    <x v="12"/>
    <x v="2"/>
    <x v="2"/>
    <x v="6"/>
    <n v="230.376"/>
    <n v="3"/>
    <x v="1157"/>
  </r>
  <r>
    <d v="2011-10-02T00:00:00"/>
    <x v="0"/>
    <x v="9"/>
    <x v="442"/>
    <x v="2"/>
    <x v="12"/>
    <x v="2"/>
    <x v="2"/>
    <x v="9"/>
    <n v="7.16"/>
    <n v="1"/>
    <x v="1158"/>
  </r>
  <r>
    <d v="2011-10-03T00:00:00"/>
    <x v="0"/>
    <x v="9"/>
    <x v="443"/>
    <x v="0"/>
    <x v="1"/>
    <x v="0"/>
    <x v="1"/>
    <x v="5"/>
    <n v="258.279"/>
    <n v="3"/>
    <x v="1159"/>
  </r>
  <r>
    <d v="2011-10-03T00:00:00"/>
    <x v="0"/>
    <x v="9"/>
    <x v="444"/>
    <x v="2"/>
    <x v="3"/>
    <x v="2"/>
    <x v="1"/>
    <x v="13"/>
    <n v="143.43199999999999"/>
    <n v="1"/>
    <x v="1160"/>
  </r>
  <r>
    <d v="2011-10-03T00:00:00"/>
    <x v="0"/>
    <x v="9"/>
    <x v="444"/>
    <x v="2"/>
    <x v="3"/>
    <x v="2"/>
    <x v="1"/>
    <x v="5"/>
    <n v="122.352"/>
    <n v="3"/>
    <x v="1161"/>
  </r>
  <r>
    <d v="2011-10-03T00:00:00"/>
    <x v="0"/>
    <x v="9"/>
    <x v="421"/>
    <x v="1"/>
    <x v="25"/>
    <x v="3"/>
    <x v="0"/>
    <x v="2"/>
    <n v="61.567999999999998"/>
    <n v="2"/>
    <x v="1162"/>
  </r>
  <r>
    <d v="2011-10-03T00:00:00"/>
    <x v="0"/>
    <x v="9"/>
    <x v="421"/>
    <x v="1"/>
    <x v="25"/>
    <x v="3"/>
    <x v="0"/>
    <x v="4"/>
    <n v="6.1920000000000002"/>
    <n v="3"/>
    <x v="1163"/>
  </r>
  <r>
    <d v="2011-10-03T00:00:00"/>
    <x v="0"/>
    <x v="9"/>
    <x v="445"/>
    <x v="0"/>
    <x v="10"/>
    <x v="1"/>
    <x v="0"/>
    <x v="4"/>
    <n v="55.984000000000002"/>
    <n v="2"/>
    <x v="1164"/>
  </r>
  <r>
    <d v="2011-10-03T00:00:00"/>
    <x v="0"/>
    <x v="9"/>
    <x v="445"/>
    <x v="0"/>
    <x v="10"/>
    <x v="1"/>
    <x v="0"/>
    <x v="10"/>
    <n v="14.48"/>
    <n v="5"/>
    <x v="1165"/>
  </r>
  <r>
    <d v="2011-10-03T00:00:00"/>
    <x v="0"/>
    <x v="9"/>
    <x v="445"/>
    <x v="0"/>
    <x v="10"/>
    <x v="1"/>
    <x v="2"/>
    <x v="9"/>
    <n v="142.488"/>
    <n v="3"/>
    <x v="1166"/>
  </r>
  <r>
    <d v="2011-10-03T00:00:00"/>
    <x v="0"/>
    <x v="9"/>
    <x v="446"/>
    <x v="0"/>
    <x v="0"/>
    <x v="0"/>
    <x v="0"/>
    <x v="7"/>
    <n v="4.3440000000000003"/>
    <n v="3"/>
    <x v="1167"/>
  </r>
  <r>
    <d v="2011-10-03T00:00:00"/>
    <x v="0"/>
    <x v="9"/>
    <x v="446"/>
    <x v="0"/>
    <x v="0"/>
    <x v="0"/>
    <x v="1"/>
    <x v="8"/>
    <n v="31.776"/>
    <n v="3"/>
    <x v="1168"/>
  </r>
  <r>
    <d v="2011-10-03T00:00:00"/>
    <x v="0"/>
    <x v="9"/>
    <x v="446"/>
    <x v="0"/>
    <x v="0"/>
    <x v="0"/>
    <x v="0"/>
    <x v="1"/>
    <n v="4.9279999999999999"/>
    <n v="2"/>
    <x v="1169"/>
  </r>
  <r>
    <d v="2011-10-03T00:00:00"/>
    <x v="0"/>
    <x v="9"/>
    <x v="446"/>
    <x v="0"/>
    <x v="0"/>
    <x v="0"/>
    <x v="0"/>
    <x v="3"/>
    <n v="1.788"/>
    <n v="3"/>
    <x v="1170"/>
  </r>
  <r>
    <d v="2011-10-03T00:00:00"/>
    <x v="0"/>
    <x v="9"/>
    <x v="446"/>
    <x v="0"/>
    <x v="0"/>
    <x v="0"/>
    <x v="0"/>
    <x v="7"/>
    <n v="15.071999999999999"/>
    <n v="4"/>
    <x v="1171"/>
  </r>
  <r>
    <d v="2011-10-04T00:00:00"/>
    <x v="0"/>
    <x v="9"/>
    <x v="447"/>
    <x v="0"/>
    <x v="3"/>
    <x v="2"/>
    <x v="0"/>
    <x v="1"/>
    <n v="14.45"/>
    <n v="5"/>
    <x v="1172"/>
  </r>
  <r>
    <d v="2011-10-04T00:00:00"/>
    <x v="0"/>
    <x v="9"/>
    <x v="447"/>
    <x v="0"/>
    <x v="3"/>
    <x v="2"/>
    <x v="0"/>
    <x v="3"/>
    <n v="95.647999999999996"/>
    <n v="2"/>
    <x v="1173"/>
  </r>
  <r>
    <d v="2011-10-04T00:00:00"/>
    <x v="0"/>
    <x v="9"/>
    <x v="448"/>
    <x v="0"/>
    <x v="22"/>
    <x v="2"/>
    <x v="0"/>
    <x v="1"/>
    <n v="29.24"/>
    <n v="4"/>
    <x v="1174"/>
  </r>
  <r>
    <d v="2011-10-04T00:00:00"/>
    <x v="0"/>
    <x v="9"/>
    <x v="393"/>
    <x v="0"/>
    <x v="20"/>
    <x v="1"/>
    <x v="1"/>
    <x v="5"/>
    <n v="589.41"/>
    <n v="5"/>
    <x v="1175"/>
  </r>
  <r>
    <d v="2011-10-05T00:00:00"/>
    <x v="0"/>
    <x v="9"/>
    <x v="449"/>
    <x v="0"/>
    <x v="10"/>
    <x v="1"/>
    <x v="0"/>
    <x v="12"/>
    <n v="91.92"/>
    <n v="5"/>
    <x v="1176"/>
  </r>
  <r>
    <d v="2011-10-05T00:00:00"/>
    <x v="0"/>
    <x v="9"/>
    <x v="348"/>
    <x v="0"/>
    <x v="3"/>
    <x v="2"/>
    <x v="2"/>
    <x v="9"/>
    <n v="99.98"/>
    <n v="2"/>
    <x v="1177"/>
  </r>
  <r>
    <d v="2011-10-06T00:00:00"/>
    <x v="0"/>
    <x v="9"/>
    <x v="21"/>
    <x v="0"/>
    <x v="3"/>
    <x v="2"/>
    <x v="2"/>
    <x v="9"/>
    <n v="9.09"/>
    <n v="3"/>
    <x v="1178"/>
  </r>
  <r>
    <d v="2011-10-06T00:00:00"/>
    <x v="0"/>
    <x v="9"/>
    <x v="450"/>
    <x v="2"/>
    <x v="40"/>
    <x v="0"/>
    <x v="0"/>
    <x v="3"/>
    <n v="15.36"/>
    <n v="2"/>
    <x v="198"/>
  </r>
  <r>
    <d v="2011-10-06T00:00:00"/>
    <x v="0"/>
    <x v="9"/>
    <x v="448"/>
    <x v="0"/>
    <x v="2"/>
    <x v="1"/>
    <x v="0"/>
    <x v="2"/>
    <n v="83.92"/>
    <n v="5"/>
    <x v="1179"/>
  </r>
  <r>
    <d v="2011-10-06T00:00:00"/>
    <x v="0"/>
    <x v="9"/>
    <x v="379"/>
    <x v="2"/>
    <x v="18"/>
    <x v="0"/>
    <x v="0"/>
    <x v="2"/>
    <n v="386.34"/>
    <n v="2"/>
    <x v="1180"/>
  </r>
  <r>
    <d v="2011-10-07T00:00:00"/>
    <x v="0"/>
    <x v="9"/>
    <x v="376"/>
    <x v="1"/>
    <x v="2"/>
    <x v="1"/>
    <x v="1"/>
    <x v="8"/>
    <n v="129.91999999999999"/>
    <n v="5"/>
    <x v="1181"/>
  </r>
  <r>
    <d v="2011-10-07T00:00:00"/>
    <x v="0"/>
    <x v="9"/>
    <x v="130"/>
    <x v="2"/>
    <x v="0"/>
    <x v="0"/>
    <x v="0"/>
    <x v="2"/>
    <n v="107.44"/>
    <n v="10"/>
    <x v="1182"/>
  </r>
  <r>
    <d v="2011-10-08T00:00:00"/>
    <x v="0"/>
    <x v="9"/>
    <x v="419"/>
    <x v="0"/>
    <x v="25"/>
    <x v="3"/>
    <x v="2"/>
    <x v="9"/>
    <n v="23.472000000000001"/>
    <n v="3"/>
    <x v="1183"/>
  </r>
  <r>
    <d v="2011-10-08T00:00:00"/>
    <x v="0"/>
    <x v="9"/>
    <x v="416"/>
    <x v="0"/>
    <x v="20"/>
    <x v="1"/>
    <x v="0"/>
    <x v="0"/>
    <n v="123.92"/>
    <n v="4"/>
    <x v="1184"/>
  </r>
  <r>
    <d v="2011-10-09T00:00:00"/>
    <x v="0"/>
    <x v="9"/>
    <x v="244"/>
    <x v="2"/>
    <x v="25"/>
    <x v="3"/>
    <x v="0"/>
    <x v="0"/>
    <n v="88.768000000000001"/>
    <n v="2"/>
    <x v="1185"/>
  </r>
  <r>
    <d v="2011-10-09T00:00:00"/>
    <x v="0"/>
    <x v="9"/>
    <x v="373"/>
    <x v="0"/>
    <x v="3"/>
    <x v="2"/>
    <x v="0"/>
    <x v="4"/>
    <n v="144.6"/>
    <n v="3"/>
    <x v="798"/>
  </r>
  <r>
    <d v="2011-10-09T00:00:00"/>
    <x v="0"/>
    <x v="9"/>
    <x v="373"/>
    <x v="0"/>
    <x v="3"/>
    <x v="2"/>
    <x v="2"/>
    <x v="6"/>
    <n v="15.992000000000001"/>
    <n v="1"/>
    <x v="1186"/>
  </r>
  <r>
    <d v="2011-10-10T00:00:00"/>
    <x v="0"/>
    <x v="9"/>
    <x v="451"/>
    <x v="1"/>
    <x v="3"/>
    <x v="2"/>
    <x v="1"/>
    <x v="5"/>
    <n v="122.352"/>
    <n v="3"/>
    <x v="1161"/>
  </r>
  <r>
    <d v="2011-10-10T00:00:00"/>
    <x v="0"/>
    <x v="9"/>
    <x v="451"/>
    <x v="1"/>
    <x v="3"/>
    <x v="2"/>
    <x v="0"/>
    <x v="10"/>
    <n v="15.28"/>
    <n v="2"/>
    <x v="524"/>
  </r>
  <r>
    <d v="2011-10-10T00:00:00"/>
    <x v="0"/>
    <x v="9"/>
    <x v="26"/>
    <x v="1"/>
    <x v="12"/>
    <x v="2"/>
    <x v="1"/>
    <x v="8"/>
    <n v="46.872"/>
    <n v="7"/>
    <x v="1187"/>
  </r>
  <r>
    <d v="2011-10-10T00:00:00"/>
    <x v="0"/>
    <x v="9"/>
    <x v="71"/>
    <x v="2"/>
    <x v="0"/>
    <x v="0"/>
    <x v="2"/>
    <x v="6"/>
    <n v="719.952"/>
    <n v="6"/>
    <x v="1188"/>
  </r>
  <r>
    <d v="2011-10-10T00:00:00"/>
    <x v="0"/>
    <x v="9"/>
    <x v="71"/>
    <x v="2"/>
    <x v="0"/>
    <x v="0"/>
    <x v="2"/>
    <x v="6"/>
    <n v="755.94399999999996"/>
    <n v="7"/>
    <x v="1189"/>
  </r>
  <r>
    <d v="2011-10-10T00:00:00"/>
    <x v="0"/>
    <x v="9"/>
    <x v="71"/>
    <x v="2"/>
    <x v="0"/>
    <x v="0"/>
    <x v="0"/>
    <x v="3"/>
    <n v="11.98"/>
    <n v="5"/>
    <x v="1190"/>
  </r>
  <r>
    <d v="2011-10-10T00:00:00"/>
    <x v="0"/>
    <x v="9"/>
    <x v="71"/>
    <x v="2"/>
    <x v="0"/>
    <x v="0"/>
    <x v="0"/>
    <x v="3"/>
    <n v="0.89800000000000002"/>
    <n v="1"/>
    <x v="1191"/>
  </r>
  <r>
    <d v="2011-10-10T00:00:00"/>
    <x v="0"/>
    <x v="9"/>
    <x v="77"/>
    <x v="0"/>
    <x v="10"/>
    <x v="1"/>
    <x v="2"/>
    <x v="15"/>
    <n v="101.994"/>
    <n v="2"/>
    <x v="1192"/>
  </r>
  <r>
    <d v="2011-10-10T00:00:00"/>
    <x v="0"/>
    <x v="9"/>
    <x v="77"/>
    <x v="0"/>
    <x v="10"/>
    <x v="1"/>
    <x v="0"/>
    <x v="3"/>
    <n v="18.263999999999999"/>
    <n v="2"/>
    <x v="1193"/>
  </r>
  <r>
    <d v="2011-10-10T00:00:00"/>
    <x v="0"/>
    <x v="9"/>
    <x v="452"/>
    <x v="2"/>
    <x v="31"/>
    <x v="2"/>
    <x v="0"/>
    <x v="4"/>
    <n v="255.85"/>
    <n v="7"/>
    <x v="1194"/>
  </r>
  <r>
    <d v="2011-10-11T00:00:00"/>
    <x v="0"/>
    <x v="9"/>
    <x v="453"/>
    <x v="0"/>
    <x v="2"/>
    <x v="1"/>
    <x v="0"/>
    <x v="2"/>
    <n v="281.904"/>
    <n v="2"/>
    <x v="1195"/>
  </r>
  <r>
    <d v="2011-10-11T00:00:00"/>
    <x v="0"/>
    <x v="9"/>
    <x v="453"/>
    <x v="0"/>
    <x v="2"/>
    <x v="1"/>
    <x v="0"/>
    <x v="10"/>
    <n v="201.43199999999999"/>
    <n v="3"/>
    <x v="1196"/>
  </r>
  <r>
    <d v="2011-10-11T00:00:00"/>
    <x v="0"/>
    <x v="9"/>
    <x v="222"/>
    <x v="1"/>
    <x v="22"/>
    <x v="2"/>
    <x v="1"/>
    <x v="8"/>
    <n v="63.47"/>
    <n v="11"/>
    <x v="1197"/>
  </r>
  <r>
    <d v="2011-10-11T00:00:00"/>
    <x v="0"/>
    <x v="9"/>
    <x v="222"/>
    <x v="1"/>
    <x v="22"/>
    <x v="2"/>
    <x v="2"/>
    <x v="9"/>
    <n v="345"/>
    <n v="5"/>
    <x v="1198"/>
  </r>
  <r>
    <d v="2011-10-11T00:00:00"/>
    <x v="0"/>
    <x v="9"/>
    <x v="454"/>
    <x v="0"/>
    <x v="3"/>
    <x v="2"/>
    <x v="0"/>
    <x v="2"/>
    <n v="31.92"/>
    <n v="4"/>
    <x v="1199"/>
  </r>
  <r>
    <d v="2011-10-11T00:00:00"/>
    <x v="0"/>
    <x v="9"/>
    <x v="454"/>
    <x v="0"/>
    <x v="3"/>
    <x v="2"/>
    <x v="1"/>
    <x v="5"/>
    <n v="433.56799999999998"/>
    <n v="2"/>
    <x v="1200"/>
  </r>
  <r>
    <d v="2011-10-11T00:00:00"/>
    <x v="0"/>
    <x v="9"/>
    <x v="159"/>
    <x v="2"/>
    <x v="13"/>
    <x v="3"/>
    <x v="0"/>
    <x v="1"/>
    <n v="7.31"/>
    <n v="1"/>
    <x v="1201"/>
  </r>
  <r>
    <d v="2011-10-11T00:00:00"/>
    <x v="0"/>
    <x v="9"/>
    <x v="159"/>
    <x v="2"/>
    <x v="13"/>
    <x v="3"/>
    <x v="1"/>
    <x v="8"/>
    <n v="8.92"/>
    <n v="4"/>
    <x v="1202"/>
  </r>
  <r>
    <d v="2011-10-11T00:00:00"/>
    <x v="0"/>
    <x v="9"/>
    <x v="83"/>
    <x v="0"/>
    <x v="3"/>
    <x v="2"/>
    <x v="0"/>
    <x v="10"/>
    <n v="7.64"/>
    <n v="1"/>
    <x v="1203"/>
  </r>
  <r>
    <d v="2011-10-12T00:00:00"/>
    <x v="0"/>
    <x v="9"/>
    <x v="416"/>
    <x v="0"/>
    <x v="3"/>
    <x v="2"/>
    <x v="0"/>
    <x v="4"/>
    <n v="14.9"/>
    <n v="5"/>
    <x v="1204"/>
  </r>
  <r>
    <d v="2011-10-12T00:00:00"/>
    <x v="0"/>
    <x v="9"/>
    <x v="416"/>
    <x v="0"/>
    <x v="3"/>
    <x v="2"/>
    <x v="0"/>
    <x v="2"/>
    <n v="21.39"/>
    <n v="1"/>
    <x v="1205"/>
  </r>
  <r>
    <d v="2011-10-12T00:00:00"/>
    <x v="0"/>
    <x v="9"/>
    <x v="455"/>
    <x v="2"/>
    <x v="1"/>
    <x v="0"/>
    <x v="0"/>
    <x v="14"/>
    <n v="22.24"/>
    <n v="2"/>
    <x v="1206"/>
  </r>
  <r>
    <d v="2011-10-13T00:00:00"/>
    <x v="0"/>
    <x v="9"/>
    <x v="456"/>
    <x v="0"/>
    <x v="22"/>
    <x v="2"/>
    <x v="0"/>
    <x v="4"/>
    <n v="11.52"/>
    <n v="4"/>
    <x v="724"/>
  </r>
  <r>
    <d v="2011-10-13T00:00:00"/>
    <x v="0"/>
    <x v="9"/>
    <x v="456"/>
    <x v="0"/>
    <x v="22"/>
    <x v="2"/>
    <x v="1"/>
    <x v="13"/>
    <n v="1298.55"/>
    <n v="5"/>
    <x v="1207"/>
  </r>
  <r>
    <d v="2011-10-13T00:00:00"/>
    <x v="0"/>
    <x v="9"/>
    <x v="456"/>
    <x v="0"/>
    <x v="22"/>
    <x v="2"/>
    <x v="0"/>
    <x v="12"/>
    <n v="213.92"/>
    <n v="4"/>
    <x v="1208"/>
  </r>
  <r>
    <d v="2011-10-13T00:00:00"/>
    <x v="0"/>
    <x v="9"/>
    <x v="456"/>
    <x v="0"/>
    <x v="22"/>
    <x v="2"/>
    <x v="2"/>
    <x v="9"/>
    <n v="25.78"/>
    <n v="2"/>
    <x v="1209"/>
  </r>
  <r>
    <d v="2011-10-13T00:00:00"/>
    <x v="0"/>
    <x v="9"/>
    <x v="44"/>
    <x v="2"/>
    <x v="23"/>
    <x v="1"/>
    <x v="1"/>
    <x v="5"/>
    <n v="245.98"/>
    <n v="2"/>
    <x v="1210"/>
  </r>
  <r>
    <d v="2011-10-13T00:00:00"/>
    <x v="0"/>
    <x v="9"/>
    <x v="44"/>
    <x v="2"/>
    <x v="23"/>
    <x v="1"/>
    <x v="0"/>
    <x v="3"/>
    <n v="18.940000000000001"/>
    <n v="1"/>
    <x v="1211"/>
  </r>
  <r>
    <d v="2011-10-13T00:00:00"/>
    <x v="0"/>
    <x v="9"/>
    <x v="457"/>
    <x v="2"/>
    <x v="20"/>
    <x v="1"/>
    <x v="0"/>
    <x v="3"/>
    <n v="7.7519999999999998"/>
    <n v="3"/>
    <x v="1212"/>
  </r>
  <r>
    <d v="2011-10-13T00:00:00"/>
    <x v="0"/>
    <x v="9"/>
    <x v="415"/>
    <x v="1"/>
    <x v="6"/>
    <x v="3"/>
    <x v="0"/>
    <x v="10"/>
    <n v="36.4"/>
    <n v="5"/>
    <x v="130"/>
  </r>
  <r>
    <d v="2011-10-13T00:00:00"/>
    <x v="0"/>
    <x v="9"/>
    <x v="415"/>
    <x v="1"/>
    <x v="6"/>
    <x v="3"/>
    <x v="2"/>
    <x v="9"/>
    <n v="22.96"/>
    <n v="2"/>
    <x v="1213"/>
  </r>
  <r>
    <d v="2011-10-13T00:00:00"/>
    <x v="0"/>
    <x v="9"/>
    <x v="415"/>
    <x v="1"/>
    <x v="6"/>
    <x v="3"/>
    <x v="0"/>
    <x v="2"/>
    <n v="315.2"/>
    <n v="4"/>
    <x v="1214"/>
  </r>
  <r>
    <d v="2011-10-13T00:00:00"/>
    <x v="0"/>
    <x v="9"/>
    <x v="415"/>
    <x v="1"/>
    <x v="6"/>
    <x v="3"/>
    <x v="0"/>
    <x v="3"/>
    <n v="15.18"/>
    <n v="3"/>
    <x v="1215"/>
  </r>
  <r>
    <d v="2011-10-14T00:00:00"/>
    <x v="0"/>
    <x v="9"/>
    <x v="458"/>
    <x v="2"/>
    <x v="38"/>
    <x v="1"/>
    <x v="0"/>
    <x v="3"/>
    <n v="22.92"/>
    <n v="4"/>
    <x v="1216"/>
  </r>
  <r>
    <d v="2011-10-14T00:00:00"/>
    <x v="0"/>
    <x v="9"/>
    <x v="458"/>
    <x v="2"/>
    <x v="38"/>
    <x v="1"/>
    <x v="0"/>
    <x v="2"/>
    <n v="269.89999999999998"/>
    <n v="5"/>
    <x v="1217"/>
  </r>
  <r>
    <d v="2011-10-14T00:00:00"/>
    <x v="0"/>
    <x v="9"/>
    <x v="459"/>
    <x v="0"/>
    <x v="0"/>
    <x v="0"/>
    <x v="0"/>
    <x v="12"/>
    <n v="3.16"/>
    <n v="4"/>
    <x v="1218"/>
  </r>
  <r>
    <d v="2011-10-14T00:00:00"/>
    <x v="0"/>
    <x v="9"/>
    <x v="459"/>
    <x v="0"/>
    <x v="0"/>
    <x v="0"/>
    <x v="2"/>
    <x v="16"/>
    <n v="1999.96"/>
    <n v="5"/>
    <x v="1219"/>
  </r>
  <r>
    <d v="2011-10-14T00:00:00"/>
    <x v="0"/>
    <x v="9"/>
    <x v="32"/>
    <x v="0"/>
    <x v="1"/>
    <x v="0"/>
    <x v="0"/>
    <x v="0"/>
    <n v="322.19200000000001"/>
    <n v="13"/>
    <x v="1220"/>
  </r>
  <r>
    <d v="2011-10-14T00:00:00"/>
    <x v="0"/>
    <x v="9"/>
    <x v="32"/>
    <x v="0"/>
    <x v="1"/>
    <x v="0"/>
    <x v="0"/>
    <x v="3"/>
    <n v="2.9460000000000002"/>
    <n v="3"/>
    <x v="1221"/>
  </r>
  <r>
    <d v="2011-10-14T00:00:00"/>
    <x v="0"/>
    <x v="9"/>
    <x v="32"/>
    <x v="0"/>
    <x v="1"/>
    <x v="0"/>
    <x v="0"/>
    <x v="0"/>
    <n v="19.135999999999999"/>
    <n v="4"/>
    <x v="1222"/>
  </r>
  <r>
    <d v="2011-10-14T00:00:00"/>
    <x v="0"/>
    <x v="9"/>
    <x v="460"/>
    <x v="0"/>
    <x v="32"/>
    <x v="1"/>
    <x v="2"/>
    <x v="9"/>
    <n v="177"/>
    <n v="3"/>
    <x v="1223"/>
  </r>
  <r>
    <d v="2011-10-14T00:00:00"/>
    <x v="0"/>
    <x v="9"/>
    <x v="460"/>
    <x v="0"/>
    <x v="32"/>
    <x v="1"/>
    <x v="0"/>
    <x v="2"/>
    <n v="79.45"/>
    <n v="7"/>
    <x v="1224"/>
  </r>
  <r>
    <d v="2011-10-14T00:00:00"/>
    <x v="0"/>
    <x v="9"/>
    <x v="460"/>
    <x v="0"/>
    <x v="32"/>
    <x v="1"/>
    <x v="1"/>
    <x v="5"/>
    <n v="1628.82"/>
    <n v="9"/>
    <x v="1225"/>
  </r>
  <r>
    <d v="2011-10-15T00:00:00"/>
    <x v="0"/>
    <x v="9"/>
    <x v="275"/>
    <x v="0"/>
    <x v="16"/>
    <x v="3"/>
    <x v="1"/>
    <x v="8"/>
    <n v="15.384"/>
    <n v="1"/>
    <x v="1226"/>
  </r>
  <r>
    <d v="2011-10-15T00:00:00"/>
    <x v="0"/>
    <x v="9"/>
    <x v="461"/>
    <x v="0"/>
    <x v="10"/>
    <x v="1"/>
    <x v="1"/>
    <x v="5"/>
    <n v="183.37200000000001"/>
    <n v="2"/>
    <x v="1227"/>
  </r>
  <r>
    <d v="2011-10-15T00:00:00"/>
    <x v="0"/>
    <x v="9"/>
    <x v="461"/>
    <x v="0"/>
    <x v="10"/>
    <x v="1"/>
    <x v="0"/>
    <x v="0"/>
    <n v="7.968"/>
    <n v="2"/>
    <x v="1228"/>
  </r>
  <r>
    <d v="2011-10-16T00:00:00"/>
    <x v="0"/>
    <x v="9"/>
    <x v="462"/>
    <x v="0"/>
    <x v="3"/>
    <x v="2"/>
    <x v="0"/>
    <x v="3"/>
    <n v="14.352"/>
    <n v="3"/>
    <x v="977"/>
  </r>
  <r>
    <d v="2011-10-16T00:00:00"/>
    <x v="0"/>
    <x v="9"/>
    <x v="462"/>
    <x v="0"/>
    <x v="3"/>
    <x v="2"/>
    <x v="2"/>
    <x v="9"/>
    <n v="179.97"/>
    <n v="3"/>
    <x v="1229"/>
  </r>
  <r>
    <d v="2011-10-17T00:00:00"/>
    <x v="0"/>
    <x v="9"/>
    <x v="463"/>
    <x v="0"/>
    <x v="0"/>
    <x v="0"/>
    <x v="0"/>
    <x v="3"/>
    <n v="10.78"/>
    <n v="5"/>
    <x v="1230"/>
  </r>
  <r>
    <d v="2011-10-17T00:00:00"/>
    <x v="0"/>
    <x v="9"/>
    <x v="463"/>
    <x v="0"/>
    <x v="0"/>
    <x v="0"/>
    <x v="2"/>
    <x v="9"/>
    <n v="119.976"/>
    <n v="3"/>
    <x v="1231"/>
  </r>
  <r>
    <d v="2011-10-17T00:00:00"/>
    <x v="0"/>
    <x v="9"/>
    <x v="438"/>
    <x v="0"/>
    <x v="0"/>
    <x v="0"/>
    <x v="1"/>
    <x v="8"/>
    <n v="5.3120000000000003"/>
    <n v="2"/>
    <x v="1232"/>
  </r>
  <r>
    <d v="2011-10-18T00:00:00"/>
    <x v="0"/>
    <x v="9"/>
    <x v="464"/>
    <x v="2"/>
    <x v="33"/>
    <x v="3"/>
    <x v="0"/>
    <x v="2"/>
    <n v="275.97000000000003"/>
    <n v="3"/>
    <x v="1233"/>
  </r>
  <r>
    <d v="2011-10-18T00:00:00"/>
    <x v="0"/>
    <x v="9"/>
    <x v="464"/>
    <x v="2"/>
    <x v="33"/>
    <x v="3"/>
    <x v="2"/>
    <x v="6"/>
    <n v="1394.95"/>
    <n v="5"/>
    <x v="1234"/>
  </r>
  <r>
    <d v="2011-10-18T00:00:00"/>
    <x v="0"/>
    <x v="9"/>
    <x v="464"/>
    <x v="2"/>
    <x v="33"/>
    <x v="3"/>
    <x v="1"/>
    <x v="5"/>
    <n v="545.88"/>
    <n v="6"/>
    <x v="1235"/>
  </r>
  <r>
    <d v="2011-10-18T00:00:00"/>
    <x v="0"/>
    <x v="9"/>
    <x v="150"/>
    <x v="2"/>
    <x v="2"/>
    <x v="1"/>
    <x v="0"/>
    <x v="10"/>
    <n v="52.512"/>
    <n v="6"/>
    <x v="1236"/>
  </r>
  <r>
    <d v="2011-10-18T00:00:00"/>
    <x v="0"/>
    <x v="9"/>
    <x v="150"/>
    <x v="2"/>
    <x v="2"/>
    <x v="1"/>
    <x v="0"/>
    <x v="2"/>
    <n v="186.91200000000001"/>
    <n v="6"/>
    <x v="1237"/>
  </r>
  <r>
    <d v="2011-10-18T00:00:00"/>
    <x v="0"/>
    <x v="9"/>
    <x v="150"/>
    <x v="2"/>
    <x v="2"/>
    <x v="1"/>
    <x v="0"/>
    <x v="0"/>
    <n v="10.048"/>
    <n v="4"/>
    <x v="1146"/>
  </r>
  <r>
    <d v="2011-10-18T00:00:00"/>
    <x v="0"/>
    <x v="9"/>
    <x v="465"/>
    <x v="2"/>
    <x v="13"/>
    <x v="3"/>
    <x v="1"/>
    <x v="5"/>
    <n v="605.34"/>
    <n v="6"/>
    <x v="1238"/>
  </r>
  <r>
    <d v="2011-10-18T00:00:00"/>
    <x v="0"/>
    <x v="9"/>
    <x v="466"/>
    <x v="0"/>
    <x v="22"/>
    <x v="2"/>
    <x v="0"/>
    <x v="0"/>
    <n v="61.96"/>
    <n v="2"/>
    <x v="1239"/>
  </r>
  <r>
    <d v="2011-10-18T00:00:00"/>
    <x v="0"/>
    <x v="9"/>
    <x v="466"/>
    <x v="0"/>
    <x v="22"/>
    <x v="2"/>
    <x v="0"/>
    <x v="3"/>
    <n v="1.3440000000000001"/>
    <n v="1"/>
    <x v="1240"/>
  </r>
  <r>
    <d v="2011-10-19T00:00:00"/>
    <x v="0"/>
    <x v="9"/>
    <x v="467"/>
    <x v="0"/>
    <x v="3"/>
    <x v="2"/>
    <x v="0"/>
    <x v="0"/>
    <n v="13.44"/>
    <n v="3"/>
    <x v="1241"/>
  </r>
  <r>
    <d v="2011-10-19T00:00:00"/>
    <x v="0"/>
    <x v="9"/>
    <x v="468"/>
    <x v="2"/>
    <x v="3"/>
    <x v="2"/>
    <x v="0"/>
    <x v="3"/>
    <n v="2.992"/>
    <n v="1"/>
    <x v="1242"/>
  </r>
  <r>
    <d v="2011-10-19T00:00:00"/>
    <x v="0"/>
    <x v="9"/>
    <x v="468"/>
    <x v="2"/>
    <x v="3"/>
    <x v="2"/>
    <x v="0"/>
    <x v="3"/>
    <n v="20.064"/>
    <n v="6"/>
    <x v="797"/>
  </r>
  <r>
    <d v="2011-10-19T00:00:00"/>
    <x v="0"/>
    <x v="9"/>
    <x v="468"/>
    <x v="2"/>
    <x v="3"/>
    <x v="2"/>
    <x v="0"/>
    <x v="0"/>
    <n v="146.72999999999999"/>
    <n v="3"/>
    <x v="1243"/>
  </r>
  <r>
    <d v="2011-10-19T00:00:00"/>
    <x v="0"/>
    <x v="9"/>
    <x v="468"/>
    <x v="2"/>
    <x v="3"/>
    <x v="2"/>
    <x v="0"/>
    <x v="1"/>
    <n v="18.75"/>
    <n v="5"/>
    <x v="248"/>
  </r>
  <r>
    <d v="2011-10-19T00:00:00"/>
    <x v="0"/>
    <x v="9"/>
    <x v="468"/>
    <x v="2"/>
    <x v="3"/>
    <x v="2"/>
    <x v="2"/>
    <x v="6"/>
    <n v="117.57599999999999"/>
    <n v="3"/>
    <x v="1244"/>
  </r>
  <r>
    <d v="2011-10-19T00:00:00"/>
    <x v="0"/>
    <x v="9"/>
    <x v="469"/>
    <x v="1"/>
    <x v="3"/>
    <x v="2"/>
    <x v="2"/>
    <x v="6"/>
    <n v="321.55200000000002"/>
    <n v="6"/>
    <x v="1245"/>
  </r>
  <r>
    <d v="2011-10-20T00:00:00"/>
    <x v="0"/>
    <x v="9"/>
    <x v="99"/>
    <x v="0"/>
    <x v="14"/>
    <x v="0"/>
    <x v="0"/>
    <x v="2"/>
    <n v="211.96"/>
    <n v="4"/>
    <x v="1108"/>
  </r>
  <r>
    <d v="2011-10-20T00:00:00"/>
    <x v="0"/>
    <x v="9"/>
    <x v="470"/>
    <x v="2"/>
    <x v="15"/>
    <x v="3"/>
    <x v="1"/>
    <x v="13"/>
    <n v="328.59"/>
    <n v="3"/>
    <x v="1246"/>
  </r>
  <r>
    <d v="2011-10-20T00:00:00"/>
    <x v="0"/>
    <x v="9"/>
    <x v="470"/>
    <x v="2"/>
    <x v="15"/>
    <x v="3"/>
    <x v="0"/>
    <x v="2"/>
    <n v="98.352000000000004"/>
    <n v="3"/>
    <x v="1247"/>
  </r>
  <r>
    <d v="2011-10-20T00:00:00"/>
    <x v="0"/>
    <x v="9"/>
    <x v="471"/>
    <x v="1"/>
    <x v="1"/>
    <x v="0"/>
    <x v="2"/>
    <x v="9"/>
    <n v="319.96800000000002"/>
    <n v="4"/>
    <x v="1248"/>
  </r>
  <r>
    <d v="2011-10-20T00:00:00"/>
    <x v="0"/>
    <x v="9"/>
    <x v="471"/>
    <x v="1"/>
    <x v="1"/>
    <x v="0"/>
    <x v="0"/>
    <x v="2"/>
    <n v="505.32"/>
    <n v="3"/>
    <x v="1249"/>
  </r>
  <r>
    <d v="2011-10-20T00:00:00"/>
    <x v="0"/>
    <x v="9"/>
    <x v="471"/>
    <x v="1"/>
    <x v="1"/>
    <x v="0"/>
    <x v="0"/>
    <x v="0"/>
    <n v="3.8079999999999998"/>
    <n v="1"/>
    <x v="1250"/>
  </r>
  <r>
    <d v="2011-10-20T00:00:00"/>
    <x v="0"/>
    <x v="9"/>
    <x v="471"/>
    <x v="1"/>
    <x v="1"/>
    <x v="0"/>
    <x v="0"/>
    <x v="3"/>
    <n v="8.6820000000000004"/>
    <n v="1"/>
    <x v="1251"/>
  </r>
  <r>
    <d v="2011-10-20T00:00:00"/>
    <x v="0"/>
    <x v="9"/>
    <x v="471"/>
    <x v="1"/>
    <x v="1"/>
    <x v="0"/>
    <x v="0"/>
    <x v="1"/>
    <n v="24.423999999999999"/>
    <n v="1"/>
    <x v="1252"/>
  </r>
  <r>
    <d v="2011-10-21T00:00:00"/>
    <x v="0"/>
    <x v="9"/>
    <x v="463"/>
    <x v="0"/>
    <x v="10"/>
    <x v="1"/>
    <x v="0"/>
    <x v="12"/>
    <n v="121.792"/>
    <n v="4"/>
    <x v="1253"/>
  </r>
  <r>
    <d v="2011-10-21T00:00:00"/>
    <x v="0"/>
    <x v="9"/>
    <x v="463"/>
    <x v="0"/>
    <x v="10"/>
    <x v="1"/>
    <x v="1"/>
    <x v="13"/>
    <n v="409.59"/>
    <n v="3"/>
    <x v="1254"/>
  </r>
  <r>
    <d v="2011-10-21T00:00:00"/>
    <x v="0"/>
    <x v="9"/>
    <x v="472"/>
    <x v="2"/>
    <x v="3"/>
    <x v="2"/>
    <x v="0"/>
    <x v="3"/>
    <n v="36.36"/>
    <n v="3"/>
    <x v="1255"/>
  </r>
  <r>
    <d v="2011-10-21T00:00:00"/>
    <x v="0"/>
    <x v="9"/>
    <x v="136"/>
    <x v="2"/>
    <x v="6"/>
    <x v="3"/>
    <x v="0"/>
    <x v="2"/>
    <n v="194.7"/>
    <n v="5"/>
    <x v="1256"/>
  </r>
  <r>
    <d v="2011-10-21T00:00:00"/>
    <x v="0"/>
    <x v="9"/>
    <x v="136"/>
    <x v="2"/>
    <x v="6"/>
    <x v="3"/>
    <x v="1"/>
    <x v="13"/>
    <n v="591.32000000000005"/>
    <n v="4"/>
    <x v="1257"/>
  </r>
  <r>
    <d v="2011-10-21T00:00:00"/>
    <x v="0"/>
    <x v="9"/>
    <x v="136"/>
    <x v="2"/>
    <x v="6"/>
    <x v="3"/>
    <x v="0"/>
    <x v="4"/>
    <n v="2.84"/>
    <n v="1"/>
    <x v="1258"/>
  </r>
  <r>
    <d v="2011-10-22T00:00:00"/>
    <x v="0"/>
    <x v="9"/>
    <x v="473"/>
    <x v="1"/>
    <x v="10"/>
    <x v="1"/>
    <x v="1"/>
    <x v="8"/>
    <n v="93.888000000000005"/>
    <n v="4"/>
    <x v="1259"/>
  </r>
  <r>
    <d v="2011-10-22T00:00:00"/>
    <x v="0"/>
    <x v="9"/>
    <x v="430"/>
    <x v="2"/>
    <x v="8"/>
    <x v="3"/>
    <x v="1"/>
    <x v="8"/>
    <n v="129.91999999999999"/>
    <n v="4"/>
    <x v="1260"/>
  </r>
  <r>
    <d v="2011-10-24T00:00:00"/>
    <x v="0"/>
    <x v="9"/>
    <x v="474"/>
    <x v="1"/>
    <x v="16"/>
    <x v="3"/>
    <x v="0"/>
    <x v="0"/>
    <n v="10.368"/>
    <n v="2"/>
    <x v="322"/>
  </r>
  <r>
    <d v="2011-10-24T00:00:00"/>
    <x v="0"/>
    <x v="9"/>
    <x v="158"/>
    <x v="0"/>
    <x v="3"/>
    <x v="2"/>
    <x v="0"/>
    <x v="3"/>
    <n v="34.271999999999998"/>
    <n v="3"/>
    <x v="1261"/>
  </r>
  <r>
    <d v="2011-10-24T00:00:00"/>
    <x v="0"/>
    <x v="9"/>
    <x v="358"/>
    <x v="0"/>
    <x v="9"/>
    <x v="3"/>
    <x v="0"/>
    <x v="7"/>
    <n v="11.85"/>
    <n v="3"/>
    <x v="1262"/>
  </r>
  <r>
    <d v="2011-10-25T00:00:00"/>
    <x v="0"/>
    <x v="9"/>
    <x v="160"/>
    <x v="2"/>
    <x v="3"/>
    <x v="2"/>
    <x v="0"/>
    <x v="3"/>
    <n v="49.408000000000001"/>
    <n v="4"/>
    <x v="1263"/>
  </r>
  <r>
    <d v="2011-10-25T00:00:00"/>
    <x v="0"/>
    <x v="9"/>
    <x v="216"/>
    <x v="0"/>
    <x v="2"/>
    <x v="1"/>
    <x v="2"/>
    <x v="9"/>
    <n v="40.776000000000003"/>
    <n v="3"/>
    <x v="1264"/>
  </r>
  <r>
    <d v="2011-10-25T00:00:00"/>
    <x v="0"/>
    <x v="9"/>
    <x v="216"/>
    <x v="0"/>
    <x v="2"/>
    <x v="1"/>
    <x v="0"/>
    <x v="3"/>
    <n v="13.698"/>
    <n v="3"/>
    <x v="1265"/>
  </r>
  <r>
    <d v="2011-10-26T00:00:00"/>
    <x v="0"/>
    <x v="9"/>
    <x v="475"/>
    <x v="0"/>
    <x v="22"/>
    <x v="2"/>
    <x v="1"/>
    <x v="8"/>
    <n v="63.92"/>
    <n v="4"/>
    <x v="1266"/>
  </r>
  <r>
    <d v="2011-10-26T00:00:00"/>
    <x v="0"/>
    <x v="9"/>
    <x v="475"/>
    <x v="0"/>
    <x v="22"/>
    <x v="2"/>
    <x v="2"/>
    <x v="6"/>
    <n v="383.96"/>
    <n v="5"/>
    <x v="1267"/>
  </r>
  <r>
    <d v="2011-10-27T00:00:00"/>
    <x v="0"/>
    <x v="9"/>
    <x v="476"/>
    <x v="1"/>
    <x v="25"/>
    <x v="3"/>
    <x v="0"/>
    <x v="0"/>
    <n v="10.368"/>
    <n v="2"/>
    <x v="322"/>
  </r>
  <r>
    <d v="2011-10-27T00:00:00"/>
    <x v="0"/>
    <x v="9"/>
    <x v="476"/>
    <x v="1"/>
    <x v="25"/>
    <x v="3"/>
    <x v="0"/>
    <x v="0"/>
    <n v="11.952"/>
    <n v="3"/>
    <x v="1268"/>
  </r>
  <r>
    <d v="2011-10-28T00:00:00"/>
    <x v="0"/>
    <x v="9"/>
    <x v="477"/>
    <x v="2"/>
    <x v="3"/>
    <x v="2"/>
    <x v="0"/>
    <x v="3"/>
    <n v="7.1840000000000002"/>
    <n v="2"/>
    <x v="285"/>
  </r>
  <r>
    <d v="2011-10-28T00:00:00"/>
    <x v="0"/>
    <x v="9"/>
    <x v="477"/>
    <x v="2"/>
    <x v="3"/>
    <x v="2"/>
    <x v="0"/>
    <x v="14"/>
    <n v="6.28"/>
    <n v="2"/>
    <x v="1269"/>
  </r>
  <r>
    <d v="2011-10-28T00:00:00"/>
    <x v="0"/>
    <x v="9"/>
    <x v="477"/>
    <x v="2"/>
    <x v="3"/>
    <x v="2"/>
    <x v="0"/>
    <x v="14"/>
    <n v="480.74"/>
    <n v="2"/>
    <x v="1270"/>
  </r>
  <r>
    <d v="2011-10-28T00:00:00"/>
    <x v="0"/>
    <x v="9"/>
    <x v="477"/>
    <x v="2"/>
    <x v="3"/>
    <x v="2"/>
    <x v="1"/>
    <x v="11"/>
    <n v="616.99800000000005"/>
    <n v="6"/>
    <x v="1271"/>
  </r>
  <r>
    <d v="2011-10-28T00:00:00"/>
    <x v="0"/>
    <x v="9"/>
    <x v="477"/>
    <x v="2"/>
    <x v="3"/>
    <x v="2"/>
    <x v="0"/>
    <x v="2"/>
    <n v="141.4"/>
    <n v="5"/>
    <x v="1272"/>
  </r>
  <r>
    <d v="2011-10-28T00:00:00"/>
    <x v="0"/>
    <x v="9"/>
    <x v="478"/>
    <x v="2"/>
    <x v="42"/>
    <x v="0"/>
    <x v="2"/>
    <x v="6"/>
    <n v="257.98"/>
    <n v="2"/>
    <x v="1273"/>
  </r>
  <r>
    <d v="2011-10-29T00:00:00"/>
    <x v="0"/>
    <x v="9"/>
    <x v="52"/>
    <x v="0"/>
    <x v="1"/>
    <x v="0"/>
    <x v="2"/>
    <x v="6"/>
    <n v="2735.9520000000002"/>
    <n v="6"/>
    <x v="1274"/>
  </r>
  <r>
    <d v="2011-10-29T00:00:00"/>
    <x v="0"/>
    <x v="9"/>
    <x v="479"/>
    <x v="2"/>
    <x v="18"/>
    <x v="0"/>
    <x v="2"/>
    <x v="9"/>
    <n v="1.98"/>
    <n v="2"/>
    <x v="1275"/>
  </r>
  <r>
    <d v="2011-10-29T00:00:00"/>
    <x v="0"/>
    <x v="9"/>
    <x v="479"/>
    <x v="2"/>
    <x v="18"/>
    <x v="0"/>
    <x v="0"/>
    <x v="0"/>
    <n v="75.88"/>
    <n v="2"/>
    <x v="1276"/>
  </r>
  <r>
    <d v="2011-10-31T00:00:00"/>
    <x v="0"/>
    <x v="9"/>
    <x v="480"/>
    <x v="2"/>
    <x v="3"/>
    <x v="2"/>
    <x v="0"/>
    <x v="7"/>
    <n v="11.34"/>
    <n v="3"/>
    <x v="1277"/>
  </r>
  <r>
    <d v="2011-10-31T00:00:00"/>
    <x v="0"/>
    <x v="9"/>
    <x v="480"/>
    <x v="2"/>
    <x v="3"/>
    <x v="2"/>
    <x v="0"/>
    <x v="2"/>
    <n v="80.3"/>
    <n v="5"/>
    <x v="1278"/>
  </r>
  <r>
    <d v="2011-10-31T00:00:00"/>
    <x v="0"/>
    <x v="9"/>
    <x v="480"/>
    <x v="2"/>
    <x v="3"/>
    <x v="2"/>
    <x v="0"/>
    <x v="3"/>
    <n v="15.968"/>
    <n v="2"/>
    <x v="1279"/>
  </r>
  <r>
    <d v="2011-10-31T00:00:00"/>
    <x v="0"/>
    <x v="9"/>
    <x v="480"/>
    <x v="2"/>
    <x v="3"/>
    <x v="2"/>
    <x v="0"/>
    <x v="0"/>
    <n v="64.739999999999995"/>
    <n v="13"/>
    <x v="1280"/>
  </r>
  <r>
    <d v="2011-10-31T00:00:00"/>
    <x v="0"/>
    <x v="9"/>
    <x v="480"/>
    <x v="2"/>
    <x v="3"/>
    <x v="2"/>
    <x v="0"/>
    <x v="3"/>
    <n v="19.295999999999999"/>
    <n v="3"/>
    <x v="1281"/>
  </r>
  <r>
    <d v="2011-10-31T00:00:00"/>
    <x v="0"/>
    <x v="9"/>
    <x v="480"/>
    <x v="2"/>
    <x v="3"/>
    <x v="2"/>
    <x v="0"/>
    <x v="2"/>
    <n v="405.64"/>
    <n v="4"/>
    <x v="1282"/>
  </r>
  <r>
    <d v="2011-10-31T00:00:00"/>
    <x v="0"/>
    <x v="9"/>
    <x v="480"/>
    <x v="2"/>
    <x v="3"/>
    <x v="2"/>
    <x v="1"/>
    <x v="5"/>
    <n v="146.352"/>
    <n v="3"/>
    <x v="1283"/>
  </r>
  <r>
    <d v="2011-10-31T00:00:00"/>
    <x v="0"/>
    <x v="9"/>
    <x v="480"/>
    <x v="2"/>
    <x v="3"/>
    <x v="2"/>
    <x v="2"/>
    <x v="9"/>
    <n v="251.91"/>
    <n v="9"/>
    <x v="1284"/>
  </r>
  <r>
    <d v="2011-10-31T00:00:00"/>
    <x v="0"/>
    <x v="9"/>
    <x v="480"/>
    <x v="2"/>
    <x v="3"/>
    <x v="2"/>
    <x v="0"/>
    <x v="4"/>
    <n v="12.39"/>
    <n v="3"/>
    <x v="1285"/>
  </r>
  <r>
    <d v="2011-10-31T00:00:00"/>
    <x v="0"/>
    <x v="9"/>
    <x v="481"/>
    <x v="0"/>
    <x v="43"/>
    <x v="1"/>
    <x v="0"/>
    <x v="4"/>
    <n v="49.25"/>
    <n v="5"/>
    <x v="1286"/>
  </r>
  <r>
    <d v="2011-10-31T00:00:00"/>
    <x v="0"/>
    <x v="9"/>
    <x v="481"/>
    <x v="0"/>
    <x v="43"/>
    <x v="1"/>
    <x v="0"/>
    <x v="0"/>
    <n v="10.16"/>
    <n v="2"/>
    <x v="1287"/>
  </r>
  <r>
    <d v="2011-10-31T00:00:00"/>
    <x v="0"/>
    <x v="9"/>
    <x v="481"/>
    <x v="0"/>
    <x v="43"/>
    <x v="1"/>
    <x v="1"/>
    <x v="8"/>
    <n v="14.76"/>
    <n v="2"/>
    <x v="1288"/>
  </r>
  <r>
    <d v="2011-10-31T00:00:00"/>
    <x v="0"/>
    <x v="9"/>
    <x v="481"/>
    <x v="0"/>
    <x v="43"/>
    <x v="1"/>
    <x v="0"/>
    <x v="3"/>
    <n v="34.08"/>
    <n v="2"/>
    <x v="1289"/>
  </r>
  <r>
    <d v="2011-10-31T00:00:00"/>
    <x v="0"/>
    <x v="9"/>
    <x v="481"/>
    <x v="0"/>
    <x v="43"/>
    <x v="1"/>
    <x v="1"/>
    <x v="8"/>
    <n v="17.670000000000002"/>
    <n v="3"/>
    <x v="1290"/>
  </r>
  <r>
    <d v="2011-10-31T00:00:00"/>
    <x v="0"/>
    <x v="9"/>
    <x v="481"/>
    <x v="0"/>
    <x v="43"/>
    <x v="1"/>
    <x v="1"/>
    <x v="5"/>
    <n v="1604.9"/>
    <n v="5"/>
    <x v="1291"/>
  </r>
  <r>
    <d v="2011-10-31T00:00:00"/>
    <x v="0"/>
    <x v="9"/>
    <x v="481"/>
    <x v="0"/>
    <x v="43"/>
    <x v="1"/>
    <x v="1"/>
    <x v="13"/>
    <n v="385.68599999999998"/>
    <n v="1"/>
    <x v="1292"/>
  </r>
  <r>
    <d v="2011-10-31T00:00:00"/>
    <x v="0"/>
    <x v="9"/>
    <x v="482"/>
    <x v="0"/>
    <x v="12"/>
    <x v="2"/>
    <x v="2"/>
    <x v="6"/>
    <n v="742.33600000000001"/>
    <n v="8"/>
    <x v="1293"/>
  </r>
  <r>
    <d v="2011-10-31T00:00:00"/>
    <x v="0"/>
    <x v="9"/>
    <x v="8"/>
    <x v="2"/>
    <x v="10"/>
    <x v="1"/>
    <x v="1"/>
    <x v="13"/>
    <n v="1421.664"/>
    <n v="8"/>
    <x v="1294"/>
  </r>
  <r>
    <d v="2011-10-31T00:00:00"/>
    <x v="0"/>
    <x v="9"/>
    <x v="483"/>
    <x v="1"/>
    <x v="3"/>
    <x v="2"/>
    <x v="2"/>
    <x v="6"/>
    <n v="73.584000000000003"/>
    <n v="2"/>
    <x v="1295"/>
  </r>
  <r>
    <d v="2011-11-01T00:00:00"/>
    <x v="0"/>
    <x v="10"/>
    <x v="277"/>
    <x v="0"/>
    <x v="26"/>
    <x v="2"/>
    <x v="0"/>
    <x v="4"/>
    <n v="43.176000000000002"/>
    <n v="3"/>
    <x v="924"/>
  </r>
  <r>
    <d v="2011-11-01T00:00:00"/>
    <x v="0"/>
    <x v="10"/>
    <x v="277"/>
    <x v="0"/>
    <x v="26"/>
    <x v="2"/>
    <x v="2"/>
    <x v="6"/>
    <n v="1983.9680000000001"/>
    <n v="4"/>
    <x v="1296"/>
  </r>
  <r>
    <d v="2011-11-01T00:00:00"/>
    <x v="0"/>
    <x v="10"/>
    <x v="11"/>
    <x v="0"/>
    <x v="11"/>
    <x v="2"/>
    <x v="0"/>
    <x v="2"/>
    <n v="443.92"/>
    <n v="5"/>
    <x v="1297"/>
  </r>
  <r>
    <d v="2011-11-01T00:00:00"/>
    <x v="0"/>
    <x v="10"/>
    <x v="11"/>
    <x v="0"/>
    <x v="11"/>
    <x v="2"/>
    <x v="2"/>
    <x v="6"/>
    <n v="155.976"/>
    <n v="3"/>
    <x v="1298"/>
  </r>
  <r>
    <d v="2011-11-01T00:00:00"/>
    <x v="0"/>
    <x v="10"/>
    <x v="484"/>
    <x v="2"/>
    <x v="25"/>
    <x v="3"/>
    <x v="0"/>
    <x v="7"/>
    <n v="7.52"/>
    <n v="5"/>
    <x v="1299"/>
  </r>
  <r>
    <d v="2011-11-01T00:00:00"/>
    <x v="0"/>
    <x v="10"/>
    <x v="484"/>
    <x v="2"/>
    <x v="25"/>
    <x v="3"/>
    <x v="0"/>
    <x v="4"/>
    <n v="10.272"/>
    <n v="3"/>
    <x v="1300"/>
  </r>
  <r>
    <d v="2011-11-01T00:00:00"/>
    <x v="0"/>
    <x v="10"/>
    <x v="484"/>
    <x v="2"/>
    <x v="25"/>
    <x v="3"/>
    <x v="0"/>
    <x v="1"/>
    <n v="47.808"/>
    <n v="12"/>
    <x v="1301"/>
  </r>
  <r>
    <d v="2011-11-01T00:00:00"/>
    <x v="0"/>
    <x v="10"/>
    <x v="484"/>
    <x v="2"/>
    <x v="25"/>
    <x v="3"/>
    <x v="2"/>
    <x v="6"/>
    <n v="978.84"/>
    <n v="9"/>
    <x v="1302"/>
  </r>
  <r>
    <d v="2011-11-01T00:00:00"/>
    <x v="0"/>
    <x v="10"/>
    <x v="436"/>
    <x v="2"/>
    <x v="1"/>
    <x v="0"/>
    <x v="0"/>
    <x v="0"/>
    <n v="15.696"/>
    <n v="3"/>
    <x v="1303"/>
  </r>
  <r>
    <d v="2011-11-01T00:00:00"/>
    <x v="0"/>
    <x v="10"/>
    <x v="4"/>
    <x v="2"/>
    <x v="5"/>
    <x v="3"/>
    <x v="0"/>
    <x v="2"/>
    <n v="69.52"/>
    <n v="2"/>
    <x v="1304"/>
  </r>
  <r>
    <d v="2011-11-01T00:00:00"/>
    <x v="0"/>
    <x v="10"/>
    <x v="4"/>
    <x v="2"/>
    <x v="5"/>
    <x v="3"/>
    <x v="0"/>
    <x v="4"/>
    <n v="5.64"/>
    <n v="3"/>
    <x v="1305"/>
  </r>
  <r>
    <d v="2011-11-01T00:00:00"/>
    <x v="0"/>
    <x v="10"/>
    <x v="485"/>
    <x v="1"/>
    <x v="3"/>
    <x v="2"/>
    <x v="0"/>
    <x v="1"/>
    <n v="44.4"/>
    <n v="3"/>
    <x v="226"/>
  </r>
  <r>
    <d v="2011-11-01T00:00:00"/>
    <x v="0"/>
    <x v="10"/>
    <x v="485"/>
    <x v="1"/>
    <x v="3"/>
    <x v="2"/>
    <x v="0"/>
    <x v="0"/>
    <n v="21.4"/>
    <n v="5"/>
    <x v="1306"/>
  </r>
  <r>
    <d v="2011-11-01T00:00:00"/>
    <x v="0"/>
    <x v="10"/>
    <x v="392"/>
    <x v="0"/>
    <x v="20"/>
    <x v="1"/>
    <x v="0"/>
    <x v="12"/>
    <n v="533.94000000000005"/>
    <n v="3"/>
    <x v="1307"/>
  </r>
  <r>
    <d v="2011-11-01T00:00:00"/>
    <x v="0"/>
    <x v="10"/>
    <x v="392"/>
    <x v="0"/>
    <x v="20"/>
    <x v="1"/>
    <x v="0"/>
    <x v="0"/>
    <n v="167.94"/>
    <n v="3"/>
    <x v="1308"/>
  </r>
  <r>
    <d v="2011-11-01T00:00:00"/>
    <x v="0"/>
    <x v="10"/>
    <x v="392"/>
    <x v="0"/>
    <x v="20"/>
    <x v="1"/>
    <x v="1"/>
    <x v="8"/>
    <n v="31.68"/>
    <n v="6"/>
    <x v="1309"/>
  </r>
  <r>
    <d v="2011-11-01T00:00:00"/>
    <x v="0"/>
    <x v="10"/>
    <x v="486"/>
    <x v="2"/>
    <x v="23"/>
    <x v="1"/>
    <x v="0"/>
    <x v="12"/>
    <n v="76.12"/>
    <n v="2"/>
    <x v="801"/>
  </r>
  <r>
    <d v="2011-11-01T00:00:00"/>
    <x v="0"/>
    <x v="10"/>
    <x v="400"/>
    <x v="2"/>
    <x v="10"/>
    <x v="1"/>
    <x v="1"/>
    <x v="8"/>
    <n v="68.703999999999994"/>
    <n v="2"/>
    <x v="1310"/>
  </r>
  <r>
    <d v="2011-11-01T00:00:00"/>
    <x v="0"/>
    <x v="10"/>
    <x v="400"/>
    <x v="2"/>
    <x v="10"/>
    <x v="1"/>
    <x v="0"/>
    <x v="3"/>
    <n v="3.1320000000000001"/>
    <n v="2"/>
    <x v="1311"/>
  </r>
  <r>
    <d v="2011-11-01T00:00:00"/>
    <x v="0"/>
    <x v="10"/>
    <x v="400"/>
    <x v="2"/>
    <x v="10"/>
    <x v="1"/>
    <x v="0"/>
    <x v="3"/>
    <n v="22.428000000000001"/>
    <n v="3"/>
    <x v="1312"/>
  </r>
  <r>
    <d v="2011-11-02T00:00:00"/>
    <x v="0"/>
    <x v="10"/>
    <x v="310"/>
    <x v="0"/>
    <x v="20"/>
    <x v="1"/>
    <x v="0"/>
    <x v="1"/>
    <n v="34.86"/>
    <n v="7"/>
    <x v="1313"/>
  </r>
  <r>
    <d v="2011-11-02T00:00:00"/>
    <x v="0"/>
    <x v="10"/>
    <x v="310"/>
    <x v="0"/>
    <x v="20"/>
    <x v="1"/>
    <x v="1"/>
    <x v="8"/>
    <n v="89.34"/>
    <n v="6"/>
    <x v="1314"/>
  </r>
  <r>
    <d v="2011-11-02T00:00:00"/>
    <x v="0"/>
    <x v="10"/>
    <x v="487"/>
    <x v="0"/>
    <x v="0"/>
    <x v="0"/>
    <x v="2"/>
    <x v="6"/>
    <n v="88.775999999999996"/>
    <n v="3"/>
    <x v="1315"/>
  </r>
  <r>
    <d v="2011-11-02T00:00:00"/>
    <x v="0"/>
    <x v="10"/>
    <x v="31"/>
    <x v="0"/>
    <x v="10"/>
    <x v="1"/>
    <x v="2"/>
    <x v="6"/>
    <n v="539.96400000000006"/>
    <n v="6"/>
    <x v="1316"/>
  </r>
  <r>
    <d v="2011-11-02T00:00:00"/>
    <x v="0"/>
    <x v="10"/>
    <x v="31"/>
    <x v="0"/>
    <x v="10"/>
    <x v="1"/>
    <x v="2"/>
    <x v="6"/>
    <n v="50.231999999999999"/>
    <n v="7"/>
    <x v="1317"/>
  </r>
  <r>
    <d v="2011-11-02T00:00:00"/>
    <x v="0"/>
    <x v="10"/>
    <x v="31"/>
    <x v="0"/>
    <x v="10"/>
    <x v="1"/>
    <x v="0"/>
    <x v="3"/>
    <n v="19.242000000000001"/>
    <n v="3"/>
    <x v="1318"/>
  </r>
  <r>
    <d v="2011-11-02T00:00:00"/>
    <x v="0"/>
    <x v="10"/>
    <x v="488"/>
    <x v="1"/>
    <x v="16"/>
    <x v="3"/>
    <x v="2"/>
    <x v="9"/>
    <n v="799.92"/>
    <n v="10"/>
    <x v="1319"/>
  </r>
  <r>
    <d v="2011-11-02T00:00:00"/>
    <x v="0"/>
    <x v="10"/>
    <x v="489"/>
    <x v="0"/>
    <x v="3"/>
    <x v="2"/>
    <x v="2"/>
    <x v="6"/>
    <n v="46.384"/>
    <n v="2"/>
    <x v="1320"/>
  </r>
  <r>
    <d v="2011-11-02T00:00:00"/>
    <x v="0"/>
    <x v="10"/>
    <x v="489"/>
    <x v="0"/>
    <x v="3"/>
    <x v="2"/>
    <x v="0"/>
    <x v="2"/>
    <n v="362.92"/>
    <n v="2"/>
    <x v="1321"/>
  </r>
  <r>
    <d v="2011-11-02T00:00:00"/>
    <x v="0"/>
    <x v="10"/>
    <x v="490"/>
    <x v="2"/>
    <x v="22"/>
    <x v="2"/>
    <x v="2"/>
    <x v="9"/>
    <n v="41.94"/>
    <n v="2"/>
    <x v="712"/>
  </r>
  <r>
    <d v="2011-11-02T00:00:00"/>
    <x v="0"/>
    <x v="10"/>
    <x v="490"/>
    <x v="2"/>
    <x v="22"/>
    <x v="2"/>
    <x v="2"/>
    <x v="6"/>
    <n v="52.792000000000002"/>
    <n v="1"/>
    <x v="1322"/>
  </r>
  <r>
    <d v="2011-11-03T00:00:00"/>
    <x v="0"/>
    <x v="10"/>
    <x v="282"/>
    <x v="0"/>
    <x v="2"/>
    <x v="1"/>
    <x v="0"/>
    <x v="14"/>
    <n v="286.34399999999999"/>
    <n v="3"/>
    <x v="1323"/>
  </r>
  <r>
    <d v="2011-11-03T00:00:00"/>
    <x v="0"/>
    <x v="10"/>
    <x v="25"/>
    <x v="0"/>
    <x v="20"/>
    <x v="1"/>
    <x v="2"/>
    <x v="6"/>
    <n v="783.96"/>
    <n v="4"/>
    <x v="1324"/>
  </r>
  <r>
    <d v="2011-11-03T00:00:00"/>
    <x v="0"/>
    <x v="10"/>
    <x v="25"/>
    <x v="0"/>
    <x v="20"/>
    <x v="1"/>
    <x v="0"/>
    <x v="3"/>
    <n v="48.896000000000001"/>
    <n v="2"/>
    <x v="1325"/>
  </r>
  <r>
    <d v="2011-11-03T00:00:00"/>
    <x v="0"/>
    <x v="10"/>
    <x v="25"/>
    <x v="0"/>
    <x v="20"/>
    <x v="1"/>
    <x v="0"/>
    <x v="3"/>
    <n v="7.8559999999999999"/>
    <n v="2"/>
    <x v="1326"/>
  </r>
  <r>
    <d v="2011-11-03T00:00:00"/>
    <x v="0"/>
    <x v="10"/>
    <x v="218"/>
    <x v="0"/>
    <x v="37"/>
    <x v="1"/>
    <x v="0"/>
    <x v="14"/>
    <n v="11.64"/>
    <n v="3"/>
    <x v="1327"/>
  </r>
  <r>
    <d v="2011-11-03T00:00:00"/>
    <x v="0"/>
    <x v="10"/>
    <x v="372"/>
    <x v="0"/>
    <x v="15"/>
    <x v="3"/>
    <x v="0"/>
    <x v="0"/>
    <n v="3.488"/>
    <n v="2"/>
    <x v="1328"/>
  </r>
  <r>
    <d v="2011-11-03T00:00:00"/>
    <x v="0"/>
    <x v="10"/>
    <x v="372"/>
    <x v="0"/>
    <x v="15"/>
    <x v="3"/>
    <x v="0"/>
    <x v="0"/>
    <n v="143.85599999999999"/>
    <n v="9"/>
    <x v="1329"/>
  </r>
  <r>
    <d v="2011-11-03T00:00:00"/>
    <x v="0"/>
    <x v="10"/>
    <x v="489"/>
    <x v="0"/>
    <x v="25"/>
    <x v="3"/>
    <x v="0"/>
    <x v="2"/>
    <n v="25.984000000000002"/>
    <n v="2"/>
    <x v="1330"/>
  </r>
  <r>
    <d v="2011-11-03T00:00:00"/>
    <x v="0"/>
    <x v="10"/>
    <x v="489"/>
    <x v="0"/>
    <x v="25"/>
    <x v="3"/>
    <x v="1"/>
    <x v="13"/>
    <n v="945.03599999999994"/>
    <n v="6"/>
    <x v="1331"/>
  </r>
  <r>
    <d v="2011-11-03T00:00:00"/>
    <x v="0"/>
    <x v="10"/>
    <x v="489"/>
    <x v="0"/>
    <x v="25"/>
    <x v="3"/>
    <x v="0"/>
    <x v="3"/>
    <n v="14.301"/>
    <n v="7"/>
    <x v="1332"/>
  </r>
  <r>
    <d v="2011-11-03T00:00:00"/>
    <x v="0"/>
    <x v="10"/>
    <x v="489"/>
    <x v="0"/>
    <x v="25"/>
    <x v="3"/>
    <x v="1"/>
    <x v="8"/>
    <n v="410.35199999999998"/>
    <n v="3"/>
    <x v="1333"/>
  </r>
  <r>
    <d v="2011-11-03T00:00:00"/>
    <x v="0"/>
    <x v="10"/>
    <x v="491"/>
    <x v="2"/>
    <x v="23"/>
    <x v="1"/>
    <x v="0"/>
    <x v="3"/>
    <n v="5.76"/>
    <n v="2"/>
    <x v="1334"/>
  </r>
  <r>
    <d v="2011-11-03T00:00:00"/>
    <x v="0"/>
    <x v="10"/>
    <x v="153"/>
    <x v="2"/>
    <x v="40"/>
    <x v="0"/>
    <x v="2"/>
    <x v="9"/>
    <n v="89.97"/>
    <n v="3"/>
    <x v="1335"/>
  </r>
  <r>
    <d v="2011-11-03T00:00:00"/>
    <x v="0"/>
    <x v="10"/>
    <x v="492"/>
    <x v="1"/>
    <x v="3"/>
    <x v="2"/>
    <x v="0"/>
    <x v="4"/>
    <n v="6.72"/>
    <n v="4"/>
    <x v="1336"/>
  </r>
  <r>
    <d v="2011-11-04T00:00:00"/>
    <x v="0"/>
    <x v="10"/>
    <x v="39"/>
    <x v="1"/>
    <x v="20"/>
    <x v="1"/>
    <x v="1"/>
    <x v="5"/>
    <n v="135.88200000000001"/>
    <n v="1"/>
    <x v="1337"/>
  </r>
  <r>
    <d v="2011-11-04T00:00:00"/>
    <x v="0"/>
    <x v="10"/>
    <x v="39"/>
    <x v="1"/>
    <x v="20"/>
    <x v="1"/>
    <x v="2"/>
    <x v="15"/>
    <n v="3991.98"/>
    <n v="2"/>
    <x v="1338"/>
  </r>
  <r>
    <d v="2011-11-04T00:00:00"/>
    <x v="0"/>
    <x v="10"/>
    <x v="39"/>
    <x v="1"/>
    <x v="20"/>
    <x v="1"/>
    <x v="2"/>
    <x v="6"/>
    <n v="275.94"/>
    <n v="6"/>
    <x v="1339"/>
  </r>
  <r>
    <d v="2011-11-04T00:00:00"/>
    <x v="0"/>
    <x v="10"/>
    <x v="39"/>
    <x v="1"/>
    <x v="20"/>
    <x v="1"/>
    <x v="2"/>
    <x v="9"/>
    <n v="360"/>
    <n v="4"/>
    <x v="1340"/>
  </r>
  <r>
    <d v="2011-11-04T00:00:00"/>
    <x v="0"/>
    <x v="10"/>
    <x v="39"/>
    <x v="1"/>
    <x v="20"/>
    <x v="1"/>
    <x v="0"/>
    <x v="2"/>
    <n v="43.57"/>
    <n v="1"/>
    <x v="1341"/>
  </r>
  <r>
    <d v="2011-11-04T00:00:00"/>
    <x v="0"/>
    <x v="10"/>
    <x v="402"/>
    <x v="2"/>
    <x v="25"/>
    <x v="3"/>
    <x v="0"/>
    <x v="7"/>
    <n v="8.3759999999999994"/>
    <n v="3"/>
    <x v="1342"/>
  </r>
  <r>
    <d v="2011-11-04T00:00:00"/>
    <x v="0"/>
    <x v="10"/>
    <x v="402"/>
    <x v="2"/>
    <x v="25"/>
    <x v="3"/>
    <x v="0"/>
    <x v="12"/>
    <n v="58.24"/>
    <n v="5"/>
    <x v="1343"/>
  </r>
  <r>
    <d v="2011-11-04T00:00:00"/>
    <x v="0"/>
    <x v="10"/>
    <x v="493"/>
    <x v="0"/>
    <x v="3"/>
    <x v="2"/>
    <x v="1"/>
    <x v="8"/>
    <n v="35.340000000000003"/>
    <n v="2"/>
    <x v="1039"/>
  </r>
  <r>
    <d v="2011-11-04T00:00:00"/>
    <x v="0"/>
    <x v="10"/>
    <x v="494"/>
    <x v="0"/>
    <x v="3"/>
    <x v="2"/>
    <x v="2"/>
    <x v="6"/>
    <n v="666.34400000000005"/>
    <n v="7"/>
    <x v="1344"/>
  </r>
  <r>
    <d v="2011-11-04T00:00:00"/>
    <x v="0"/>
    <x v="10"/>
    <x v="494"/>
    <x v="0"/>
    <x v="3"/>
    <x v="2"/>
    <x v="1"/>
    <x v="13"/>
    <n v="573.72799999999995"/>
    <n v="4"/>
    <x v="1345"/>
  </r>
  <r>
    <d v="2011-11-04T00:00:00"/>
    <x v="0"/>
    <x v="10"/>
    <x v="494"/>
    <x v="0"/>
    <x v="3"/>
    <x v="2"/>
    <x v="0"/>
    <x v="3"/>
    <n v="21.936"/>
    <n v="3"/>
    <x v="1346"/>
  </r>
  <r>
    <d v="2011-11-04T00:00:00"/>
    <x v="0"/>
    <x v="10"/>
    <x v="494"/>
    <x v="0"/>
    <x v="3"/>
    <x v="2"/>
    <x v="0"/>
    <x v="0"/>
    <n v="19.440000000000001"/>
    <n v="3"/>
    <x v="5"/>
  </r>
  <r>
    <d v="2011-11-04T00:00:00"/>
    <x v="0"/>
    <x v="10"/>
    <x v="494"/>
    <x v="0"/>
    <x v="3"/>
    <x v="2"/>
    <x v="2"/>
    <x v="15"/>
    <n v="447.96800000000002"/>
    <n v="4"/>
    <x v="1347"/>
  </r>
  <r>
    <d v="2011-11-04T00:00:00"/>
    <x v="0"/>
    <x v="10"/>
    <x v="381"/>
    <x v="1"/>
    <x v="20"/>
    <x v="1"/>
    <x v="0"/>
    <x v="3"/>
    <n v="52.064"/>
    <n v="4"/>
    <x v="1348"/>
  </r>
  <r>
    <d v="2011-11-04T00:00:00"/>
    <x v="0"/>
    <x v="10"/>
    <x v="495"/>
    <x v="2"/>
    <x v="3"/>
    <x v="2"/>
    <x v="0"/>
    <x v="4"/>
    <n v="2.94"/>
    <n v="1"/>
    <x v="1349"/>
  </r>
  <r>
    <d v="2011-11-05T00:00:00"/>
    <x v="0"/>
    <x v="10"/>
    <x v="354"/>
    <x v="1"/>
    <x v="3"/>
    <x v="2"/>
    <x v="1"/>
    <x v="8"/>
    <n v="20.04"/>
    <n v="6"/>
    <x v="1350"/>
  </r>
  <r>
    <d v="2011-11-05T00:00:00"/>
    <x v="0"/>
    <x v="10"/>
    <x v="50"/>
    <x v="1"/>
    <x v="6"/>
    <x v="3"/>
    <x v="2"/>
    <x v="9"/>
    <n v="47.79"/>
    <n v="3"/>
    <x v="388"/>
  </r>
  <r>
    <d v="2011-11-05T00:00:00"/>
    <x v="0"/>
    <x v="10"/>
    <x v="496"/>
    <x v="0"/>
    <x v="2"/>
    <x v="1"/>
    <x v="1"/>
    <x v="8"/>
    <n v="273.56799999999998"/>
    <n v="2"/>
    <x v="1351"/>
  </r>
  <r>
    <d v="2011-11-05T00:00:00"/>
    <x v="0"/>
    <x v="10"/>
    <x v="496"/>
    <x v="0"/>
    <x v="2"/>
    <x v="1"/>
    <x v="0"/>
    <x v="3"/>
    <n v="13.194000000000001"/>
    <n v="2"/>
    <x v="1352"/>
  </r>
  <r>
    <d v="2011-11-05T00:00:00"/>
    <x v="0"/>
    <x v="10"/>
    <x v="496"/>
    <x v="0"/>
    <x v="2"/>
    <x v="1"/>
    <x v="0"/>
    <x v="2"/>
    <n v="1080.096"/>
    <n v="6"/>
    <x v="1353"/>
  </r>
  <r>
    <d v="2011-11-05T00:00:00"/>
    <x v="0"/>
    <x v="10"/>
    <x v="496"/>
    <x v="0"/>
    <x v="2"/>
    <x v="1"/>
    <x v="2"/>
    <x v="9"/>
    <n v="51.56"/>
    <n v="5"/>
    <x v="1354"/>
  </r>
  <r>
    <d v="2011-11-05T00:00:00"/>
    <x v="0"/>
    <x v="10"/>
    <x v="496"/>
    <x v="0"/>
    <x v="2"/>
    <x v="1"/>
    <x v="2"/>
    <x v="9"/>
    <n v="58.415999999999997"/>
    <n v="2"/>
    <x v="1355"/>
  </r>
  <r>
    <d v="2011-11-05T00:00:00"/>
    <x v="0"/>
    <x v="10"/>
    <x v="497"/>
    <x v="0"/>
    <x v="6"/>
    <x v="3"/>
    <x v="1"/>
    <x v="5"/>
    <n v="149.9"/>
    <n v="5"/>
    <x v="1356"/>
  </r>
  <r>
    <d v="2011-11-06T00:00:00"/>
    <x v="0"/>
    <x v="10"/>
    <x v="208"/>
    <x v="0"/>
    <x v="4"/>
    <x v="3"/>
    <x v="0"/>
    <x v="0"/>
    <n v="43.68"/>
    <n v="6"/>
    <x v="1357"/>
  </r>
  <r>
    <d v="2011-11-07T00:00:00"/>
    <x v="0"/>
    <x v="10"/>
    <x v="498"/>
    <x v="2"/>
    <x v="0"/>
    <x v="0"/>
    <x v="0"/>
    <x v="3"/>
    <n v="26.045999999999999"/>
    <n v="3"/>
    <x v="1358"/>
  </r>
  <r>
    <d v="2011-11-07T00:00:00"/>
    <x v="0"/>
    <x v="10"/>
    <x v="498"/>
    <x v="2"/>
    <x v="0"/>
    <x v="0"/>
    <x v="0"/>
    <x v="10"/>
    <n v="74.352000000000004"/>
    <n v="3"/>
    <x v="1359"/>
  </r>
  <r>
    <d v="2011-11-07T00:00:00"/>
    <x v="0"/>
    <x v="10"/>
    <x v="352"/>
    <x v="0"/>
    <x v="3"/>
    <x v="2"/>
    <x v="0"/>
    <x v="3"/>
    <n v="123.14400000000001"/>
    <n v="7"/>
    <x v="1360"/>
  </r>
  <r>
    <d v="2011-11-07T00:00:00"/>
    <x v="0"/>
    <x v="10"/>
    <x v="236"/>
    <x v="0"/>
    <x v="0"/>
    <x v="0"/>
    <x v="1"/>
    <x v="5"/>
    <n v="683.14400000000001"/>
    <n v="4"/>
    <x v="62"/>
  </r>
  <r>
    <d v="2011-11-07T00:00:00"/>
    <x v="0"/>
    <x v="10"/>
    <x v="236"/>
    <x v="0"/>
    <x v="0"/>
    <x v="0"/>
    <x v="0"/>
    <x v="3"/>
    <n v="1.476"/>
    <n v="3"/>
    <x v="1361"/>
  </r>
  <r>
    <d v="2011-11-07T00:00:00"/>
    <x v="0"/>
    <x v="10"/>
    <x v="236"/>
    <x v="0"/>
    <x v="0"/>
    <x v="0"/>
    <x v="0"/>
    <x v="14"/>
    <n v="40.712000000000003"/>
    <n v="7"/>
    <x v="1362"/>
  </r>
  <r>
    <d v="2011-11-07T00:00:00"/>
    <x v="0"/>
    <x v="10"/>
    <x v="389"/>
    <x v="0"/>
    <x v="21"/>
    <x v="0"/>
    <x v="0"/>
    <x v="12"/>
    <n v="245.88"/>
    <n v="6"/>
    <x v="464"/>
  </r>
  <r>
    <d v="2011-11-07T00:00:00"/>
    <x v="0"/>
    <x v="10"/>
    <x v="389"/>
    <x v="0"/>
    <x v="21"/>
    <x v="0"/>
    <x v="0"/>
    <x v="2"/>
    <n v="36.630000000000003"/>
    <n v="3"/>
    <x v="1363"/>
  </r>
  <r>
    <d v="2011-11-07T00:00:00"/>
    <x v="0"/>
    <x v="10"/>
    <x v="389"/>
    <x v="0"/>
    <x v="21"/>
    <x v="0"/>
    <x v="0"/>
    <x v="2"/>
    <n v="22.58"/>
    <n v="2"/>
    <x v="1364"/>
  </r>
  <r>
    <d v="2011-11-07T00:00:00"/>
    <x v="0"/>
    <x v="10"/>
    <x v="389"/>
    <x v="0"/>
    <x v="21"/>
    <x v="0"/>
    <x v="0"/>
    <x v="3"/>
    <n v="12.39"/>
    <n v="3"/>
    <x v="1365"/>
  </r>
  <r>
    <d v="2011-11-07T00:00:00"/>
    <x v="0"/>
    <x v="10"/>
    <x v="244"/>
    <x v="2"/>
    <x v="20"/>
    <x v="1"/>
    <x v="0"/>
    <x v="7"/>
    <n v="5.92"/>
    <n v="4"/>
    <x v="1366"/>
  </r>
  <r>
    <d v="2011-11-07T00:00:00"/>
    <x v="0"/>
    <x v="10"/>
    <x v="244"/>
    <x v="2"/>
    <x v="20"/>
    <x v="1"/>
    <x v="0"/>
    <x v="0"/>
    <n v="30.18"/>
    <n v="3"/>
    <x v="1367"/>
  </r>
  <r>
    <d v="2011-11-07T00:00:00"/>
    <x v="0"/>
    <x v="10"/>
    <x v="47"/>
    <x v="0"/>
    <x v="11"/>
    <x v="2"/>
    <x v="0"/>
    <x v="0"/>
    <n v="25.92"/>
    <n v="5"/>
    <x v="282"/>
  </r>
  <r>
    <d v="2011-11-07T00:00:00"/>
    <x v="0"/>
    <x v="10"/>
    <x v="47"/>
    <x v="0"/>
    <x v="11"/>
    <x v="2"/>
    <x v="0"/>
    <x v="4"/>
    <n v="120.768"/>
    <n v="4"/>
    <x v="1368"/>
  </r>
  <r>
    <d v="2011-11-08T00:00:00"/>
    <x v="0"/>
    <x v="10"/>
    <x v="185"/>
    <x v="0"/>
    <x v="3"/>
    <x v="2"/>
    <x v="2"/>
    <x v="6"/>
    <n v="333.57600000000002"/>
    <n v="3"/>
    <x v="1369"/>
  </r>
  <r>
    <d v="2011-11-09T00:00:00"/>
    <x v="0"/>
    <x v="10"/>
    <x v="355"/>
    <x v="0"/>
    <x v="3"/>
    <x v="2"/>
    <x v="0"/>
    <x v="2"/>
    <n v="340.92"/>
    <n v="3"/>
    <x v="1370"/>
  </r>
  <r>
    <d v="2011-11-09T00:00:00"/>
    <x v="0"/>
    <x v="10"/>
    <x v="355"/>
    <x v="0"/>
    <x v="3"/>
    <x v="2"/>
    <x v="1"/>
    <x v="11"/>
    <n v="222.666"/>
    <n v="2"/>
    <x v="1371"/>
  </r>
  <r>
    <d v="2011-11-09T00:00:00"/>
    <x v="0"/>
    <x v="10"/>
    <x v="355"/>
    <x v="0"/>
    <x v="3"/>
    <x v="2"/>
    <x v="2"/>
    <x v="6"/>
    <n v="703.96799999999996"/>
    <n v="4"/>
    <x v="1372"/>
  </r>
  <r>
    <d v="2011-11-09T00:00:00"/>
    <x v="0"/>
    <x v="10"/>
    <x v="355"/>
    <x v="0"/>
    <x v="3"/>
    <x v="2"/>
    <x v="0"/>
    <x v="2"/>
    <n v="92.52"/>
    <n v="6"/>
    <x v="1054"/>
  </r>
  <r>
    <d v="2011-11-09T00:00:00"/>
    <x v="0"/>
    <x v="10"/>
    <x v="355"/>
    <x v="0"/>
    <x v="3"/>
    <x v="2"/>
    <x v="0"/>
    <x v="0"/>
    <n v="62.65"/>
    <n v="7"/>
    <x v="1373"/>
  </r>
  <r>
    <d v="2011-11-09T00:00:00"/>
    <x v="0"/>
    <x v="10"/>
    <x v="355"/>
    <x v="0"/>
    <x v="3"/>
    <x v="2"/>
    <x v="0"/>
    <x v="0"/>
    <n v="94.85"/>
    <n v="5"/>
    <x v="1374"/>
  </r>
  <r>
    <d v="2011-11-09T00:00:00"/>
    <x v="0"/>
    <x v="10"/>
    <x v="499"/>
    <x v="1"/>
    <x v="20"/>
    <x v="1"/>
    <x v="1"/>
    <x v="8"/>
    <n v="56.52"/>
    <n v="9"/>
    <x v="1375"/>
  </r>
  <r>
    <d v="2011-11-10T00:00:00"/>
    <x v="0"/>
    <x v="10"/>
    <x v="131"/>
    <x v="0"/>
    <x v="3"/>
    <x v="2"/>
    <x v="2"/>
    <x v="6"/>
    <n v="601.53599999999994"/>
    <n v="8"/>
    <x v="1376"/>
  </r>
  <r>
    <d v="2011-11-10T00:00:00"/>
    <x v="0"/>
    <x v="10"/>
    <x v="131"/>
    <x v="0"/>
    <x v="3"/>
    <x v="2"/>
    <x v="2"/>
    <x v="9"/>
    <n v="10.99"/>
    <n v="1"/>
    <x v="1377"/>
  </r>
  <r>
    <d v="2011-11-10T00:00:00"/>
    <x v="0"/>
    <x v="10"/>
    <x v="131"/>
    <x v="0"/>
    <x v="3"/>
    <x v="2"/>
    <x v="1"/>
    <x v="8"/>
    <n v="39.880000000000003"/>
    <n v="2"/>
    <x v="1378"/>
  </r>
  <r>
    <d v="2011-11-10T00:00:00"/>
    <x v="0"/>
    <x v="10"/>
    <x v="131"/>
    <x v="0"/>
    <x v="3"/>
    <x v="2"/>
    <x v="0"/>
    <x v="0"/>
    <n v="62.24"/>
    <n v="8"/>
    <x v="1379"/>
  </r>
  <r>
    <d v="2011-11-10T00:00:00"/>
    <x v="0"/>
    <x v="10"/>
    <x v="131"/>
    <x v="0"/>
    <x v="3"/>
    <x v="2"/>
    <x v="1"/>
    <x v="8"/>
    <n v="53.2"/>
    <n v="5"/>
    <x v="1380"/>
  </r>
  <r>
    <d v="2011-11-10T00:00:00"/>
    <x v="0"/>
    <x v="10"/>
    <x v="131"/>
    <x v="0"/>
    <x v="3"/>
    <x v="2"/>
    <x v="0"/>
    <x v="1"/>
    <n v="39.840000000000003"/>
    <n v="8"/>
    <x v="1381"/>
  </r>
  <r>
    <d v="2011-11-10T00:00:00"/>
    <x v="0"/>
    <x v="10"/>
    <x v="66"/>
    <x v="0"/>
    <x v="14"/>
    <x v="0"/>
    <x v="0"/>
    <x v="4"/>
    <n v="3.9"/>
    <n v="2"/>
    <x v="1382"/>
  </r>
  <r>
    <d v="2011-11-10T00:00:00"/>
    <x v="0"/>
    <x v="10"/>
    <x v="66"/>
    <x v="0"/>
    <x v="14"/>
    <x v="0"/>
    <x v="0"/>
    <x v="0"/>
    <n v="12.84"/>
    <n v="3"/>
    <x v="1383"/>
  </r>
  <r>
    <d v="2011-11-10T00:00:00"/>
    <x v="0"/>
    <x v="10"/>
    <x v="66"/>
    <x v="0"/>
    <x v="14"/>
    <x v="0"/>
    <x v="0"/>
    <x v="0"/>
    <n v="15.84"/>
    <n v="3"/>
    <x v="274"/>
  </r>
  <r>
    <d v="2011-11-10T00:00:00"/>
    <x v="0"/>
    <x v="10"/>
    <x v="66"/>
    <x v="0"/>
    <x v="14"/>
    <x v="0"/>
    <x v="1"/>
    <x v="5"/>
    <n v="563.94000000000005"/>
    <n v="3"/>
    <x v="1384"/>
  </r>
  <r>
    <d v="2011-11-10T00:00:00"/>
    <x v="0"/>
    <x v="10"/>
    <x v="66"/>
    <x v="0"/>
    <x v="14"/>
    <x v="0"/>
    <x v="0"/>
    <x v="2"/>
    <n v="62.94"/>
    <n v="3"/>
    <x v="1385"/>
  </r>
  <r>
    <d v="2011-11-10T00:00:00"/>
    <x v="0"/>
    <x v="10"/>
    <x v="66"/>
    <x v="0"/>
    <x v="14"/>
    <x v="0"/>
    <x v="0"/>
    <x v="2"/>
    <n v="535.41"/>
    <n v="3"/>
    <x v="714"/>
  </r>
  <r>
    <d v="2011-11-11T00:00:00"/>
    <x v="0"/>
    <x v="10"/>
    <x v="500"/>
    <x v="0"/>
    <x v="21"/>
    <x v="0"/>
    <x v="0"/>
    <x v="2"/>
    <n v="665.88"/>
    <n v="6"/>
    <x v="1386"/>
  </r>
  <r>
    <d v="2011-11-11T00:00:00"/>
    <x v="0"/>
    <x v="10"/>
    <x v="501"/>
    <x v="0"/>
    <x v="26"/>
    <x v="2"/>
    <x v="0"/>
    <x v="4"/>
    <n v="3.3919999999999999"/>
    <n v="1"/>
    <x v="1387"/>
  </r>
  <r>
    <d v="2011-11-11T00:00:00"/>
    <x v="0"/>
    <x v="10"/>
    <x v="501"/>
    <x v="0"/>
    <x v="26"/>
    <x v="2"/>
    <x v="2"/>
    <x v="6"/>
    <n v="559.98400000000004"/>
    <n v="2"/>
    <x v="1388"/>
  </r>
  <r>
    <d v="2011-11-11T00:00:00"/>
    <x v="0"/>
    <x v="10"/>
    <x v="501"/>
    <x v="0"/>
    <x v="26"/>
    <x v="2"/>
    <x v="1"/>
    <x v="5"/>
    <n v="603.91999999999996"/>
    <n v="5"/>
    <x v="1389"/>
  </r>
  <r>
    <d v="2011-11-11T00:00:00"/>
    <x v="0"/>
    <x v="10"/>
    <x v="502"/>
    <x v="0"/>
    <x v="0"/>
    <x v="0"/>
    <x v="0"/>
    <x v="3"/>
    <n v="896.99"/>
    <n v="5"/>
    <x v="1390"/>
  </r>
  <r>
    <d v="2011-11-11T00:00:00"/>
    <x v="0"/>
    <x v="10"/>
    <x v="502"/>
    <x v="0"/>
    <x v="0"/>
    <x v="0"/>
    <x v="0"/>
    <x v="3"/>
    <n v="1.234"/>
    <n v="1"/>
    <x v="1391"/>
  </r>
  <r>
    <d v="2011-11-11T00:00:00"/>
    <x v="0"/>
    <x v="10"/>
    <x v="502"/>
    <x v="0"/>
    <x v="0"/>
    <x v="0"/>
    <x v="0"/>
    <x v="4"/>
    <n v="67.56"/>
    <n v="3"/>
    <x v="1392"/>
  </r>
  <r>
    <d v="2011-11-11T00:00:00"/>
    <x v="0"/>
    <x v="10"/>
    <x v="502"/>
    <x v="0"/>
    <x v="0"/>
    <x v="0"/>
    <x v="0"/>
    <x v="0"/>
    <n v="21.72"/>
    <n v="5"/>
    <x v="1393"/>
  </r>
  <r>
    <d v="2011-11-11T00:00:00"/>
    <x v="0"/>
    <x v="10"/>
    <x v="502"/>
    <x v="0"/>
    <x v="0"/>
    <x v="0"/>
    <x v="0"/>
    <x v="0"/>
    <n v="262.33600000000001"/>
    <n v="8"/>
    <x v="1394"/>
  </r>
  <r>
    <d v="2011-11-11T00:00:00"/>
    <x v="0"/>
    <x v="10"/>
    <x v="502"/>
    <x v="0"/>
    <x v="0"/>
    <x v="0"/>
    <x v="2"/>
    <x v="6"/>
    <n v="148.47999999999999"/>
    <n v="2"/>
    <x v="1395"/>
  </r>
  <r>
    <d v="2011-11-11T00:00:00"/>
    <x v="0"/>
    <x v="10"/>
    <x v="502"/>
    <x v="0"/>
    <x v="0"/>
    <x v="0"/>
    <x v="2"/>
    <x v="6"/>
    <n v="241.17599999999999"/>
    <n v="3"/>
    <x v="1396"/>
  </r>
  <r>
    <d v="2011-11-11T00:00:00"/>
    <x v="0"/>
    <x v="10"/>
    <x v="358"/>
    <x v="0"/>
    <x v="3"/>
    <x v="2"/>
    <x v="0"/>
    <x v="4"/>
    <n v="30.48"/>
    <n v="3"/>
    <x v="1397"/>
  </r>
  <r>
    <d v="2011-11-11T00:00:00"/>
    <x v="0"/>
    <x v="10"/>
    <x v="358"/>
    <x v="0"/>
    <x v="3"/>
    <x v="2"/>
    <x v="1"/>
    <x v="5"/>
    <n v="112.648"/>
    <n v="1"/>
    <x v="1398"/>
  </r>
  <r>
    <d v="2011-11-11T00:00:00"/>
    <x v="0"/>
    <x v="10"/>
    <x v="324"/>
    <x v="2"/>
    <x v="2"/>
    <x v="1"/>
    <x v="1"/>
    <x v="8"/>
    <n v="23.968"/>
    <n v="2"/>
    <x v="1399"/>
  </r>
  <r>
    <d v="2011-11-11T00:00:00"/>
    <x v="0"/>
    <x v="10"/>
    <x v="324"/>
    <x v="2"/>
    <x v="2"/>
    <x v="1"/>
    <x v="1"/>
    <x v="11"/>
    <n v="521.96"/>
    <n v="4"/>
    <x v="1400"/>
  </r>
  <r>
    <d v="2011-11-11T00:00:00"/>
    <x v="0"/>
    <x v="10"/>
    <x v="338"/>
    <x v="1"/>
    <x v="3"/>
    <x v="2"/>
    <x v="2"/>
    <x v="6"/>
    <n v="575.928"/>
    <n v="9"/>
    <x v="281"/>
  </r>
  <r>
    <d v="2011-11-11T00:00:00"/>
    <x v="0"/>
    <x v="10"/>
    <x v="338"/>
    <x v="1"/>
    <x v="3"/>
    <x v="2"/>
    <x v="0"/>
    <x v="12"/>
    <n v="7.78"/>
    <n v="2"/>
    <x v="1401"/>
  </r>
  <r>
    <d v="2011-11-11T00:00:00"/>
    <x v="0"/>
    <x v="10"/>
    <x v="338"/>
    <x v="1"/>
    <x v="3"/>
    <x v="2"/>
    <x v="0"/>
    <x v="0"/>
    <n v="123.92"/>
    <n v="4"/>
    <x v="1184"/>
  </r>
  <r>
    <d v="2011-11-11T00:00:00"/>
    <x v="0"/>
    <x v="10"/>
    <x v="126"/>
    <x v="2"/>
    <x v="22"/>
    <x v="2"/>
    <x v="0"/>
    <x v="12"/>
    <n v="22.98"/>
    <n v="1"/>
    <x v="1402"/>
  </r>
  <r>
    <d v="2011-11-11T00:00:00"/>
    <x v="0"/>
    <x v="10"/>
    <x v="126"/>
    <x v="2"/>
    <x v="22"/>
    <x v="2"/>
    <x v="2"/>
    <x v="9"/>
    <n v="102.13"/>
    <n v="7"/>
    <x v="1403"/>
  </r>
  <r>
    <d v="2011-11-11T00:00:00"/>
    <x v="0"/>
    <x v="10"/>
    <x v="126"/>
    <x v="2"/>
    <x v="22"/>
    <x v="2"/>
    <x v="0"/>
    <x v="3"/>
    <n v="2033.5840000000001"/>
    <n v="2"/>
    <x v="1404"/>
  </r>
  <r>
    <d v="2011-11-11T00:00:00"/>
    <x v="0"/>
    <x v="10"/>
    <x v="248"/>
    <x v="0"/>
    <x v="1"/>
    <x v="0"/>
    <x v="1"/>
    <x v="8"/>
    <n v="10.984"/>
    <n v="2"/>
    <x v="1405"/>
  </r>
  <r>
    <d v="2011-11-11T00:00:00"/>
    <x v="0"/>
    <x v="10"/>
    <x v="248"/>
    <x v="0"/>
    <x v="1"/>
    <x v="0"/>
    <x v="1"/>
    <x v="5"/>
    <n v="797.94399999999996"/>
    <n v="4"/>
    <x v="568"/>
  </r>
  <r>
    <d v="2011-11-11T00:00:00"/>
    <x v="0"/>
    <x v="10"/>
    <x v="61"/>
    <x v="1"/>
    <x v="20"/>
    <x v="1"/>
    <x v="0"/>
    <x v="0"/>
    <n v="46.35"/>
    <n v="5"/>
    <x v="1406"/>
  </r>
  <r>
    <d v="2011-11-11T00:00:00"/>
    <x v="0"/>
    <x v="10"/>
    <x v="61"/>
    <x v="1"/>
    <x v="20"/>
    <x v="1"/>
    <x v="0"/>
    <x v="0"/>
    <n v="223.92"/>
    <n v="4"/>
    <x v="1407"/>
  </r>
  <r>
    <d v="2011-11-11T00:00:00"/>
    <x v="0"/>
    <x v="10"/>
    <x v="61"/>
    <x v="1"/>
    <x v="20"/>
    <x v="1"/>
    <x v="0"/>
    <x v="14"/>
    <n v="7.3"/>
    <n v="2"/>
    <x v="1006"/>
  </r>
  <r>
    <d v="2011-11-12T00:00:00"/>
    <x v="0"/>
    <x v="10"/>
    <x v="503"/>
    <x v="0"/>
    <x v="0"/>
    <x v="0"/>
    <x v="0"/>
    <x v="2"/>
    <n v="49.631999999999998"/>
    <n v="4"/>
    <x v="1408"/>
  </r>
  <r>
    <d v="2011-11-12T00:00:00"/>
    <x v="0"/>
    <x v="10"/>
    <x v="409"/>
    <x v="0"/>
    <x v="3"/>
    <x v="2"/>
    <x v="0"/>
    <x v="0"/>
    <n v="11.96"/>
    <n v="2"/>
    <x v="713"/>
  </r>
  <r>
    <d v="2011-11-12T00:00:00"/>
    <x v="0"/>
    <x v="10"/>
    <x v="409"/>
    <x v="0"/>
    <x v="3"/>
    <x v="2"/>
    <x v="1"/>
    <x v="13"/>
    <n v="629.06399999999996"/>
    <n v="3"/>
    <x v="1409"/>
  </r>
  <r>
    <d v="2011-11-12T00:00:00"/>
    <x v="0"/>
    <x v="10"/>
    <x v="491"/>
    <x v="2"/>
    <x v="25"/>
    <x v="3"/>
    <x v="0"/>
    <x v="4"/>
    <n v="7.8719999999999999"/>
    <n v="3"/>
    <x v="1410"/>
  </r>
  <r>
    <d v="2011-11-12T00:00:00"/>
    <x v="0"/>
    <x v="10"/>
    <x v="504"/>
    <x v="2"/>
    <x v="0"/>
    <x v="0"/>
    <x v="0"/>
    <x v="4"/>
    <n v="2.6720000000000002"/>
    <n v="1"/>
    <x v="1411"/>
  </r>
  <r>
    <d v="2011-11-12T00:00:00"/>
    <x v="0"/>
    <x v="10"/>
    <x v="504"/>
    <x v="2"/>
    <x v="0"/>
    <x v="0"/>
    <x v="0"/>
    <x v="14"/>
    <n v="16.655999999999999"/>
    <n v="6"/>
    <x v="1412"/>
  </r>
  <r>
    <d v="2011-11-12T00:00:00"/>
    <x v="0"/>
    <x v="10"/>
    <x v="504"/>
    <x v="2"/>
    <x v="0"/>
    <x v="0"/>
    <x v="2"/>
    <x v="9"/>
    <n v="79.512"/>
    <n v="3"/>
    <x v="1413"/>
  </r>
  <r>
    <d v="2011-11-12T00:00:00"/>
    <x v="0"/>
    <x v="10"/>
    <x v="504"/>
    <x v="2"/>
    <x v="0"/>
    <x v="0"/>
    <x v="0"/>
    <x v="0"/>
    <n v="36.287999999999997"/>
    <n v="7"/>
    <x v="1414"/>
  </r>
  <r>
    <d v="2011-11-12T00:00:00"/>
    <x v="0"/>
    <x v="10"/>
    <x v="504"/>
    <x v="2"/>
    <x v="0"/>
    <x v="0"/>
    <x v="1"/>
    <x v="11"/>
    <n v="67.993200000000002"/>
    <n v="1"/>
    <x v="1415"/>
  </r>
  <r>
    <d v="2011-11-12T00:00:00"/>
    <x v="0"/>
    <x v="10"/>
    <x v="0"/>
    <x v="0"/>
    <x v="0"/>
    <x v="0"/>
    <x v="1"/>
    <x v="8"/>
    <n v="25.128"/>
    <n v="3"/>
    <x v="1416"/>
  </r>
  <r>
    <d v="2011-11-12T00:00:00"/>
    <x v="0"/>
    <x v="10"/>
    <x v="0"/>
    <x v="0"/>
    <x v="0"/>
    <x v="0"/>
    <x v="2"/>
    <x v="9"/>
    <n v="127.98399999999999"/>
    <n v="2"/>
    <x v="1417"/>
  </r>
  <r>
    <d v="2011-11-14T00:00:00"/>
    <x v="0"/>
    <x v="10"/>
    <x v="505"/>
    <x v="0"/>
    <x v="37"/>
    <x v="1"/>
    <x v="2"/>
    <x v="6"/>
    <n v="832.93"/>
    <n v="7"/>
    <x v="1418"/>
  </r>
  <r>
    <d v="2011-11-14T00:00:00"/>
    <x v="0"/>
    <x v="10"/>
    <x v="505"/>
    <x v="0"/>
    <x v="37"/>
    <x v="1"/>
    <x v="0"/>
    <x v="3"/>
    <n v="43.8"/>
    <n v="10"/>
    <x v="465"/>
  </r>
  <r>
    <d v="2011-11-14T00:00:00"/>
    <x v="0"/>
    <x v="10"/>
    <x v="506"/>
    <x v="0"/>
    <x v="14"/>
    <x v="0"/>
    <x v="0"/>
    <x v="3"/>
    <n v="12.72"/>
    <n v="3"/>
    <x v="1419"/>
  </r>
  <r>
    <d v="2011-11-14T00:00:00"/>
    <x v="0"/>
    <x v="10"/>
    <x v="506"/>
    <x v="0"/>
    <x v="14"/>
    <x v="0"/>
    <x v="0"/>
    <x v="3"/>
    <n v="11.52"/>
    <n v="4"/>
    <x v="1420"/>
  </r>
  <r>
    <d v="2011-11-14T00:00:00"/>
    <x v="0"/>
    <x v="10"/>
    <x v="507"/>
    <x v="2"/>
    <x v="0"/>
    <x v="0"/>
    <x v="0"/>
    <x v="0"/>
    <n v="20.736000000000001"/>
    <n v="4"/>
    <x v="1421"/>
  </r>
  <r>
    <d v="2011-11-14T00:00:00"/>
    <x v="0"/>
    <x v="10"/>
    <x v="508"/>
    <x v="1"/>
    <x v="20"/>
    <x v="1"/>
    <x v="0"/>
    <x v="0"/>
    <n v="11.36"/>
    <n v="2"/>
    <x v="1422"/>
  </r>
  <r>
    <d v="2011-11-14T00:00:00"/>
    <x v="0"/>
    <x v="10"/>
    <x v="508"/>
    <x v="1"/>
    <x v="20"/>
    <x v="1"/>
    <x v="1"/>
    <x v="5"/>
    <n v="69.263999999999996"/>
    <n v="2"/>
    <x v="1423"/>
  </r>
  <r>
    <d v="2011-11-14T00:00:00"/>
    <x v="0"/>
    <x v="10"/>
    <x v="393"/>
    <x v="0"/>
    <x v="6"/>
    <x v="3"/>
    <x v="0"/>
    <x v="0"/>
    <n v="32.4"/>
    <n v="5"/>
    <x v="333"/>
  </r>
  <r>
    <d v="2011-11-15T00:00:00"/>
    <x v="0"/>
    <x v="10"/>
    <x v="509"/>
    <x v="0"/>
    <x v="15"/>
    <x v="3"/>
    <x v="0"/>
    <x v="4"/>
    <n v="4.2240000000000002"/>
    <n v="3"/>
    <x v="1424"/>
  </r>
  <r>
    <d v="2011-11-15T00:00:00"/>
    <x v="0"/>
    <x v="10"/>
    <x v="509"/>
    <x v="0"/>
    <x v="15"/>
    <x v="3"/>
    <x v="0"/>
    <x v="12"/>
    <n v="333.05599999999998"/>
    <n v="2"/>
    <x v="1425"/>
  </r>
  <r>
    <d v="2011-11-15T00:00:00"/>
    <x v="0"/>
    <x v="10"/>
    <x v="509"/>
    <x v="0"/>
    <x v="15"/>
    <x v="3"/>
    <x v="0"/>
    <x v="0"/>
    <n v="24.896000000000001"/>
    <n v="4"/>
    <x v="1426"/>
  </r>
  <r>
    <d v="2011-11-15T00:00:00"/>
    <x v="0"/>
    <x v="10"/>
    <x v="510"/>
    <x v="0"/>
    <x v="0"/>
    <x v="0"/>
    <x v="0"/>
    <x v="10"/>
    <n v="604.65599999999995"/>
    <n v="9"/>
    <x v="1427"/>
  </r>
  <r>
    <d v="2011-11-15T00:00:00"/>
    <x v="0"/>
    <x v="10"/>
    <x v="228"/>
    <x v="0"/>
    <x v="3"/>
    <x v="2"/>
    <x v="1"/>
    <x v="8"/>
    <n v="10.11"/>
    <n v="3"/>
    <x v="1428"/>
  </r>
  <r>
    <d v="2011-11-15T00:00:00"/>
    <x v="0"/>
    <x v="10"/>
    <x v="228"/>
    <x v="0"/>
    <x v="3"/>
    <x v="2"/>
    <x v="2"/>
    <x v="9"/>
    <n v="772.47"/>
    <n v="3"/>
    <x v="1429"/>
  </r>
  <r>
    <d v="2011-11-15T00:00:00"/>
    <x v="0"/>
    <x v="10"/>
    <x v="228"/>
    <x v="0"/>
    <x v="3"/>
    <x v="2"/>
    <x v="0"/>
    <x v="14"/>
    <n v="20.46"/>
    <n v="2"/>
    <x v="1430"/>
  </r>
  <r>
    <d v="2011-11-15T00:00:00"/>
    <x v="0"/>
    <x v="10"/>
    <x v="134"/>
    <x v="2"/>
    <x v="3"/>
    <x v="2"/>
    <x v="0"/>
    <x v="14"/>
    <n v="10.95"/>
    <n v="3"/>
    <x v="1431"/>
  </r>
  <r>
    <d v="2011-11-16T00:00:00"/>
    <x v="0"/>
    <x v="10"/>
    <x v="511"/>
    <x v="1"/>
    <x v="42"/>
    <x v="0"/>
    <x v="2"/>
    <x v="6"/>
    <n v="273.95999999999998"/>
    <n v="2"/>
    <x v="1432"/>
  </r>
  <r>
    <d v="2011-11-16T00:00:00"/>
    <x v="0"/>
    <x v="10"/>
    <x v="50"/>
    <x v="1"/>
    <x v="18"/>
    <x v="0"/>
    <x v="0"/>
    <x v="10"/>
    <n v="78.349999999999994"/>
    <n v="5"/>
    <x v="1081"/>
  </r>
  <r>
    <d v="2011-11-16T00:00:00"/>
    <x v="0"/>
    <x v="10"/>
    <x v="50"/>
    <x v="1"/>
    <x v="18"/>
    <x v="0"/>
    <x v="0"/>
    <x v="0"/>
    <n v="31.68"/>
    <n v="6"/>
    <x v="1433"/>
  </r>
  <r>
    <d v="2011-11-16T00:00:00"/>
    <x v="0"/>
    <x v="10"/>
    <x v="50"/>
    <x v="1"/>
    <x v="18"/>
    <x v="0"/>
    <x v="0"/>
    <x v="3"/>
    <n v="29.12"/>
    <n v="4"/>
    <x v="1434"/>
  </r>
  <r>
    <d v="2011-11-16T00:00:00"/>
    <x v="0"/>
    <x v="10"/>
    <x v="50"/>
    <x v="1"/>
    <x v="18"/>
    <x v="0"/>
    <x v="0"/>
    <x v="2"/>
    <n v="169.45"/>
    <n v="5"/>
    <x v="1092"/>
  </r>
  <r>
    <d v="2011-11-16T00:00:00"/>
    <x v="0"/>
    <x v="10"/>
    <x v="512"/>
    <x v="2"/>
    <x v="3"/>
    <x v="2"/>
    <x v="0"/>
    <x v="1"/>
    <n v="5.22"/>
    <n v="2"/>
    <x v="1435"/>
  </r>
  <r>
    <d v="2011-11-16T00:00:00"/>
    <x v="0"/>
    <x v="10"/>
    <x v="513"/>
    <x v="0"/>
    <x v="1"/>
    <x v="0"/>
    <x v="1"/>
    <x v="5"/>
    <n v="37.295999999999999"/>
    <n v="2"/>
    <x v="1436"/>
  </r>
  <r>
    <d v="2011-11-16T00:00:00"/>
    <x v="0"/>
    <x v="10"/>
    <x v="514"/>
    <x v="2"/>
    <x v="3"/>
    <x v="2"/>
    <x v="2"/>
    <x v="6"/>
    <n v="79.968000000000004"/>
    <n v="4"/>
    <x v="1437"/>
  </r>
  <r>
    <d v="2011-11-16T00:00:00"/>
    <x v="0"/>
    <x v="10"/>
    <x v="514"/>
    <x v="2"/>
    <x v="3"/>
    <x v="2"/>
    <x v="1"/>
    <x v="11"/>
    <n v="305.97449999999998"/>
    <n v="3"/>
    <x v="1438"/>
  </r>
  <r>
    <d v="2011-11-16T00:00:00"/>
    <x v="0"/>
    <x v="10"/>
    <x v="514"/>
    <x v="2"/>
    <x v="3"/>
    <x v="2"/>
    <x v="0"/>
    <x v="2"/>
    <n v="344.91"/>
    <n v="3"/>
    <x v="856"/>
  </r>
  <r>
    <d v="2011-11-17T00:00:00"/>
    <x v="0"/>
    <x v="10"/>
    <x v="114"/>
    <x v="1"/>
    <x v="28"/>
    <x v="0"/>
    <x v="1"/>
    <x v="5"/>
    <n v="479.9"/>
    <n v="5"/>
    <x v="1439"/>
  </r>
  <r>
    <d v="2011-11-17T00:00:00"/>
    <x v="0"/>
    <x v="10"/>
    <x v="515"/>
    <x v="2"/>
    <x v="7"/>
    <x v="1"/>
    <x v="0"/>
    <x v="2"/>
    <n v="2934.33"/>
    <n v="7"/>
    <x v="1440"/>
  </r>
  <r>
    <d v="2011-11-17T00:00:00"/>
    <x v="0"/>
    <x v="10"/>
    <x v="515"/>
    <x v="2"/>
    <x v="7"/>
    <x v="1"/>
    <x v="1"/>
    <x v="8"/>
    <n v="124.41"/>
    <n v="3"/>
    <x v="1441"/>
  </r>
  <r>
    <d v="2011-11-17T00:00:00"/>
    <x v="0"/>
    <x v="10"/>
    <x v="515"/>
    <x v="2"/>
    <x v="7"/>
    <x v="1"/>
    <x v="0"/>
    <x v="4"/>
    <n v="57.75"/>
    <n v="5"/>
    <x v="1442"/>
  </r>
  <r>
    <d v="2011-11-17T00:00:00"/>
    <x v="0"/>
    <x v="10"/>
    <x v="93"/>
    <x v="2"/>
    <x v="3"/>
    <x v="2"/>
    <x v="2"/>
    <x v="9"/>
    <n v="99.98"/>
    <n v="2"/>
    <x v="734"/>
  </r>
  <r>
    <d v="2011-11-17T00:00:00"/>
    <x v="0"/>
    <x v="10"/>
    <x v="93"/>
    <x v="2"/>
    <x v="3"/>
    <x v="2"/>
    <x v="0"/>
    <x v="0"/>
    <n v="733.95"/>
    <n v="7"/>
    <x v="1443"/>
  </r>
  <r>
    <d v="2011-11-17T00:00:00"/>
    <x v="0"/>
    <x v="10"/>
    <x v="93"/>
    <x v="2"/>
    <x v="3"/>
    <x v="2"/>
    <x v="0"/>
    <x v="12"/>
    <n v="241.44"/>
    <n v="3"/>
    <x v="1444"/>
  </r>
  <r>
    <d v="2011-11-17T00:00:00"/>
    <x v="0"/>
    <x v="10"/>
    <x v="516"/>
    <x v="0"/>
    <x v="2"/>
    <x v="1"/>
    <x v="0"/>
    <x v="0"/>
    <n v="12.448"/>
    <n v="2"/>
    <x v="1445"/>
  </r>
  <r>
    <d v="2011-11-17T00:00:00"/>
    <x v="0"/>
    <x v="10"/>
    <x v="516"/>
    <x v="0"/>
    <x v="2"/>
    <x v="1"/>
    <x v="1"/>
    <x v="5"/>
    <n v="657.93"/>
    <n v="5"/>
    <x v="720"/>
  </r>
  <r>
    <d v="2011-11-17T00:00:00"/>
    <x v="0"/>
    <x v="10"/>
    <x v="92"/>
    <x v="0"/>
    <x v="0"/>
    <x v="0"/>
    <x v="0"/>
    <x v="10"/>
    <n v="7.08"/>
    <n v="3"/>
    <x v="1446"/>
  </r>
  <r>
    <d v="2011-11-17T00:00:00"/>
    <x v="0"/>
    <x v="10"/>
    <x v="217"/>
    <x v="0"/>
    <x v="20"/>
    <x v="1"/>
    <x v="0"/>
    <x v="3"/>
    <n v="2152.7759999999998"/>
    <n v="3"/>
    <x v="1447"/>
  </r>
  <r>
    <d v="2011-11-17T00:00:00"/>
    <x v="0"/>
    <x v="10"/>
    <x v="217"/>
    <x v="0"/>
    <x v="20"/>
    <x v="1"/>
    <x v="1"/>
    <x v="11"/>
    <n v="4007.84"/>
    <n v="10"/>
    <x v="1448"/>
  </r>
  <r>
    <d v="2011-11-17T00:00:00"/>
    <x v="0"/>
    <x v="10"/>
    <x v="215"/>
    <x v="1"/>
    <x v="20"/>
    <x v="1"/>
    <x v="0"/>
    <x v="0"/>
    <n v="34.44"/>
    <n v="3"/>
    <x v="1449"/>
  </r>
  <r>
    <d v="2011-11-18T00:00:00"/>
    <x v="0"/>
    <x v="10"/>
    <x v="517"/>
    <x v="0"/>
    <x v="26"/>
    <x v="2"/>
    <x v="1"/>
    <x v="13"/>
    <n v="145.97999999999999"/>
    <n v="2"/>
    <x v="1450"/>
  </r>
  <r>
    <d v="2011-11-18T00:00:00"/>
    <x v="0"/>
    <x v="10"/>
    <x v="517"/>
    <x v="0"/>
    <x v="26"/>
    <x v="2"/>
    <x v="0"/>
    <x v="0"/>
    <n v="35.808"/>
    <n v="4"/>
    <x v="1451"/>
  </r>
  <r>
    <d v="2011-11-18T00:00:00"/>
    <x v="0"/>
    <x v="10"/>
    <x v="246"/>
    <x v="0"/>
    <x v="2"/>
    <x v="1"/>
    <x v="0"/>
    <x v="3"/>
    <n v="50.997"/>
    <n v="1"/>
    <x v="1452"/>
  </r>
  <r>
    <d v="2011-11-18T00:00:00"/>
    <x v="0"/>
    <x v="10"/>
    <x v="246"/>
    <x v="0"/>
    <x v="2"/>
    <x v="1"/>
    <x v="0"/>
    <x v="2"/>
    <n v="76.792000000000002"/>
    <n v="1"/>
    <x v="1453"/>
  </r>
  <r>
    <d v="2011-11-18T00:00:00"/>
    <x v="0"/>
    <x v="10"/>
    <x v="246"/>
    <x v="0"/>
    <x v="2"/>
    <x v="1"/>
    <x v="2"/>
    <x v="6"/>
    <n v="539.96400000000006"/>
    <n v="6"/>
    <x v="1316"/>
  </r>
  <r>
    <d v="2011-11-18T00:00:00"/>
    <x v="0"/>
    <x v="10"/>
    <x v="246"/>
    <x v="0"/>
    <x v="2"/>
    <x v="1"/>
    <x v="1"/>
    <x v="8"/>
    <n v="60.311999999999998"/>
    <n v="3"/>
    <x v="1454"/>
  </r>
  <r>
    <d v="2011-11-18T00:00:00"/>
    <x v="0"/>
    <x v="10"/>
    <x v="246"/>
    <x v="0"/>
    <x v="2"/>
    <x v="1"/>
    <x v="0"/>
    <x v="3"/>
    <n v="1.944"/>
    <n v="3"/>
    <x v="1455"/>
  </r>
  <r>
    <d v="2011-11-18T00:00:00"/>
    <x v="0"/>
    <x v="10"/>
    <x v="518"/>
    <x v="2"/>
    <x v="1"/>
    <x v="0"/>
    <x v="0"/>
    <x v="3"/>
    <n v="14.48"/>
    <n v="5"/>
    <x v="1456"/>
  </r>
  <r>
    <d v="2011-11-18T00:00:00"/>
    <x v="0"/>
    <x v="10"/>
    <x v="493"/>
    <x v="0"/>
    <x v="10"/>
    <x v="1"/>
    <x v="0"/>
    <x v="3"/>
    <n v="11.808"/>
    <n v="8"/>
    <x v="1457"/>
  </r>
  <r>
    <d v="2011-11-18T00:00:00"/>
    <x v="0"/>
    <x v="10"/>
    <x v="493"/>
    <x v="0"/>
    <x v="10"/>
    <x v="1"/>
    <x v="2"/>
    <x v="6"/>
    <n v="9.5879999999999992"/>
    <n v="2"/>
    <x v="1458"/>
  </r>
  <r>
    <d v="2011-11-18T00:00:00"/>
    <x v="0"/>
    <x v="10"/>
    <x v="130"/>
    <x v="2"/>
    <x v="27"/>
    <x v="2"/>
    <x v="0"/>
    <x v="0"/>
    <n v="21.98"/>
    <n v="7"/>
    <x v="1459"/>
  </r>
  <r>
    <d v="2011-11-18T00:00:00"/>
    <x v="0"/>
    <x v="10"/>
    <x v="519"/>
    <x v="0"/>
    <x v="1"/>
    <x v="0"/>
    <x v="1"/>
    <x v="13"/>
    <n v="292.10000000000002"/>
    <n v="4"/>
    <x v="1460"/>
  </r>
  <r>
    <d v="2011-11-18T00:00:00"/>
    <x v="0"/>
    <x v="10"/>
    <x v="519"/>
    <x v="0"/>
    <x v="1"/>
    <x v="0"/>
    <x v="1"/>
    <x v="8"/>
    <n v="8.5440000000000005"/>
    <n v="2"/>
    <x v="1087"/>
  </r>
  <r>
    <d v="2011-11-18T00:00:00"/>
    <x v="0"/>
    <x v="10"/>
    <x v="519"/>
    <x v="0"/>
    <x v="1"/>
    <x v="0"/>
    <x v="1"/>
    <x v="11"/>
    <n v="424.11599999999999"/>
    <n v="6"/>
    <x v="1461"/>
  </r>
  <r>
    <d v="2011-11-18T00:00:00"/>
    <x v="0"/>
    <x v="10"/>
    <x v="519"/>
    <x v="0"/>
    <x v="1"/>
    <x v="0"/>
    <x v="0"/>
    <x v="3"/>
    <n v="2.8919999999999999"/>
    <n v="3"/>
    <x v="1462"/>
  </r>
  <r>
    <d v="2011-11-18T00:00:00"/>
    <x v="0"/>
    <x v="10"/>
    <x v="519"/>
    <x v="0"/>
    <x v="1"/>
    <x v="0"/>
    <x v="0"/>
    <x v="2"/>
    <n v="381.72"/>
    <n v="5"/>
    <x v="1463"/>
  </r>
  <r>
    <d v="2011-11-18T00:00:00"/>
    <x v="0"/>
    <x v="10"/>
    <x v="520"/>
    <x v="2"/>
    <x v="28"/>
    <x v="0"/>
    <x v="0"/>
    <x v="2"/>
    <n v="67.150000000000006"/>
    <n v="5"/>
    <x v="1464"/>
  </r>
  <r>
    <d v="2011-11-18T00:00:00"/>
    <x v="0"/>
    <x v="10"/>
    <x v="521"/>
    <x v="2"/>
    <x v="21"/>
    <x v="0"/>
    <x v="1"/>
    <x v="5"/>
    <n v="392.94"/>
    <n v="3"/>
    <x v="1465"/>
  </r>
  <r>
    <d v="2011-11-18T00:00:00"/>
    <x v="0"/>
    <x v="10"/>
    <x v="223"/>
    <x v="2"/>
    <x v="22"/>
    <x v="2"/>
    <x v="1"/>
    <x v="8"/>
    <n v="137.54"/>
    <n v="2"/>
    <x v="1466"/>
  </r>
  <r>
    <d v="2011-11-18T00:00:00"/>
    <x v="0"/>
    <x v="10"/>
    <x v="223"/>
    <x v="2"/>
    <x v="22"/>
    <x v="2"/>
    <x v="1"/>
    <x v="13"/>
    <n v="730.2"/>
    <n v="4"/>
    <x v="1467"/>
  </r>
  <r>
    <d v="2011-11-19T00:00:00"/>
    <x v="0"/>
    <x v="10"/>
    <x v="508"/>
    <x v="1"/>
    <x v="8"/>
    <x v="3"/>
    <x v="2"/>
    <x v="6"/>
    <n v="503.96"/>
    <n v="4"/>
    <x v="1468"/>
  </r>
  <r>
    <d v="2011-11-19T00:00:00"/>
    <x v="0"/>
    <x v="10"/>
    <x v="508"/>
    <x v="1"/>
    <x v="8"/>
    <x v="3"/>
    <x v="2"/>
    <x v="6"/>
    <n v="149.94999999999999"/>
    <n v="5"/>
    <x v="1469"/>
  </r>
  <r>
    <d v="2011-11-19T00:00:00"/>
    <x v="0"/>
    <x v="10"/>
    <x v="508"/>
    <x v="1"/>
    <x v="8"/>
    <x v="3"/>
    <x v="2"/>
    <x v="9"/>
    <n v="29"/>
    <n v="2"/>
    <x v="1470"/>
  </r>
  <r>
    <d v="2011-11-19T00:00:00"/>
    <x v="0"/>
    <x v="10"/>
    <x v="522"/>
    <x v="0"/>
    <x v="20"/>
    <x v="1"/>
    <x v="2"/>
    <x v="6"/>
    <n v="4548.8100000000004"/>
    <n v="7"/>
    <x v="1471"/>
  </r>
  <r>
    <d v="2011-11-19T00:00:00"/>
    <x v="0"/>
    <x v="10"/>
    <x v="523"/>
    <x v="2"/>
    <x v="7"/>
    <x v="1"/>
    <x v="0"/>
    <x v="1"/>
    <n v="22.5"/>
    <n v="6"/>
    <x v="1472"/>
  </r>
  <r>
    <d v="2011-11-19T00:00:00"/>
    <x v="0"/>
    <x v="10"/>
    <x v="523"/>
    <x v="2"/>
    <x v="7"/>
    <x v="1"/>
    <x v="0"/>
    <x v="1"/>
    <n v="9.9600000000000009"/>
    <n v="2"/>
    <x v="1058"/>
  </r>
  <r>
    <d v="2011-11-19T00:00:00"/>
    <x v="0"/>
    <x v="10"/>
    <x v="523"/>
    <x v="2"/>
    <x v="7"/>
    <x v="1"/>
    <x v="0"/>
    <x v="3"/>
    <n v="213.08"/>
    <n v="7"/>
    <x v="1473"/>
  </r>
  <r>
    <d v="2011-11-19T00:00:00"/>
    <x v="0"/>
    <x v="10"/>
    <x v="523"/>
    <x v="2"/>
    <x v="7"/>
    <x v="1"/>
    <x v="1"/>
    <x v="11"/>
    <n v="1025.8800000000001"/>
    <n v="6"/>
    <x v="1474"/>
  </r>
  <r>
    <d v="2011-11-19T00:00:00"/>
    <x v="0"/>
    <x v="10"/>
    <x v="524"/>
    <x v="1"/>
    <x v="27"/>
    <x v="2"/>
    <x v="0"/>
    <x v="0"/>
    <n v="166.44"/>
    <n v="3"/>
    <x v="973"/>
  </r>
  <r>
    <d v="2011-11-19T00:00:00"/>
    <x v="0"/>
    <x v="10"/>
    <x v="131"/>
    <x v="0"/>
    <x v="2"/>
    <x v="1"/>
    <x v="2"/>
    <x v="9"/>
    <n v="47.496000000000002"/>
    <n v="1"/>
    <x v="1475"/>
  </r>
  <r>
    <d v="2011-11-19T00:00:00"/>
    <x v="0"/>
    <x v="10"/>
    <x v="363"/>
    <x v="0"/>
    <x v="28"/>
    <x v="0"/>
    <x v="0"/>
    <x v="2"/>
    <n v="221.16"/>
    <n v="4"/>
    <x v="1476"/>
  </r>
  <r>
    <d v="2011-11-19T00:00:00"/>
    <x v="0"/>
    <x v="10"/>
    <x v="363"/>
    <x v="0"/>
    <x v="28"/>
    <x v="0"/>
    <x v="2"/>
    <x v="6"/>
    <n v="281.97000000000003"/>
    <n v="3"/>
    <x v="1477"/>
  </r>
  <r>
    <d v="2011-11-19T00:00:00"/>
    <x v="0"/>
    <x v="10"/>
    <x v="525"/>
    <x v="1"/>
    <x v="2"/>
    <x v="1"/>
    <x v="0"/>
    <x v="0"/>
    <n v="5.88"/>
    <n v="1"/>
    <x v="1478"/>
  </r>
  <r>
    <d v="2011-11-20T00:00:00"/>
    <x v="0"/>
    <x v="10"/>
    <x v="121"/>
    <x v="2"/>
    <x v="20"/>
    <x v="1"/>
    <x v="0"/>
    <x v="10"/>
    <n v="34.74"/>
    <n v="3"/>
    <x v="1479"/>
  </r>
  <r>
    <d v="2011-11-20T00:00:00"/>
    <x v="0"/>
    <x v="10"/>
    <x v="121"/>
    <x v="2"/>
    <x v="20"/>
    <x v="1"/>
    <x v="2"/>
    <x v="6"/>
    <n v="833.94"/>
    <n v="6"/>
    <x v="1480"/>
  </r>
  <r>
    <d v="2011-11-20T00:00:00"/>
    <x v="0"/>
    <x v="10"/>
    <x v="121"/>
    <x v="2"/>
    <x v="20"/>
    <x v="1"/>
    <x v="0"/>
    <x v="3"/>
    <n v="12.96"/>
    <n v="3"/>
    <x v="418"/>
  </r>
  <r>
    <d v="2011-11-20T00:00:00"/>
    <x v="0"/>
    <x v="10"/>
    <x v="121"/>
    <x v="2"/>
    <x v="20"/>
    <x v="1"/>
    <x v="0"/>
    <x v="0"/>
    <n v="25.92"/>
    <n v="4"/>
    <x v="511"/>
  </r>
  <r>
    <d v="2011-11-21T00:00:00"/>
    <x v="0"/>
    <x v="10"/>
    <x v="526"/>
    <x v="2"/>
    <x v="5"/>
    <x v="3"/>
    <x v="2"/>
    <x v="6"/>
    <n v="36.99"/>
    <n v="1"/>
    <x v="1481"/>
  </r>
  <r>
    <d v="2011-11-21T00:00:00"/>
    <x v="0"/>
    <x v="10"/>
    <x v="526"/>
    <x v="2"/>
    <x v="5"/>
    <x v="3"/>
    <x v="0"/>
    <x v="0"/>
    <n v="629.1"/>
    <n v="6"/>
    <x v="1482"/>
  </r>
  <r>
    <d v="2011-11-21T00:00:00"/>
    <x v="0"/>
    <x v="10"/>
    <x v="526"/>
    <x v="2"/>
    <x v="5"/>
    <x v="3"/>
    <x v="0"/>
    <x v="2"/>
    <n v="193.95"/>
    <n v="3"/>
    <x v="1483"/>
  </r>
  <r>
    <d v="2011-11-21T00:00:00"/>
    <x v="0"/>
    <x v="10"/>
    <x v="526"/>
    <x v="2"/>
    <x v="5"/>
    <x v="3"/>
    <x v="0"/>
    <x v="4"/>
    <n v="5.46"/>
    <n v="3"/>
    <x v="1000"/>
  </r>
  <r>
    <d v="2011-11-21T00:00:00"/>
    <x v="0"/>
    <x v="10"/>
    <x v="523"/>
    <x v="2"/>
    <x v="3"/>
    <x v="2"/>
    <x v="0"/>
    <x v="0"/>
    <n v="12.96"/>
    <n v="2"/>
    <x v="114"/>
  </r>
  <r>
    <d v="2011-11-21T00:00:00"/>
    <x v="0"/>
    <x v="10"/>
    <x v="527"/>
    <x v="2"/>
    <x v="0"/>
    <x v="0"/>
    <x v="0"/>
    <x v="10"/>
    <n v="1.6319999999999999"/>
    <n v="1"/>
    <x v="1484"/>
  </r>
  <r>
    <d v="2011-11-21T00:00:00"/>
    <x v="0"/>
    <x v="10"/>
    <x v="527"/>
    <x v="2"/>
    <x v="0"/>
    <x v="0"/>
    <x v="2"/>
    <x v="6"/>
    <n v="267.95999999999998"/>
    <n v="5"/>
    <x v="1485"/>
  </r>
  <r>
    <d v="2011-11-21T00:00:00"/>
    <x v="0"/>
    <x v="10"/>
    <x v="528"/>
    <x v="1"/>
    <x v="3"/>
    <x v="2"/>
    <x v="0"/>
    <x v="0"/>
    <n v="6.58"/>
    <n v="2"/>
    <x v="1486"/>
  </r>
  <r>
    <d v="2011-11-21T00:00:00"/>
    <x v="0"/>
    <x v="10"/>
    <x v="528"/>
    <x v="1"/>
    <x v="3"/>
    <x v="2"/>
    <x v="2"/>
    <x v="9"/>
    <n v="94.99"/>
    <n v="1"/>
    <x v="350"/>
  </r>
  <r>
    <d v="2011-11-22T00:00:00"/>
    <x v="0"/>
    <x v="10"/>
    <x v="141"/>
    <x v="2"/>
    <x v="4"/>
    <x v="3"/>
    <x v="0"/>
    <x v="10"/>
    <n v="16.23"/>
    <n v="3"/>
    <x v="1487"/>
  </r>
  <r>
    <d v="2011-11-22T00:00:00"/>
    <x v="0"/>
    <x v="10"/>
    <x v="141"/>
    <x v="2"/>
    <x v="4"/>
    <x v="3"/>
    <x v="0"/>
    <x v="3"/>
    <n v="319.89999999999998"/>
    <n v="5"/>
    <x v="1488"/>
  </r>
  <r>
    <d v="2011-11-22T00:00:00"/>
    <x v="0"/>
    <x v="10"/>
    <x v="141"/>
    <x v="2"/>
    <x v="4"/>
    <x v="3"/>
    <x v="0"/>
    <x v="10"/>
    <n v="11.36"/>
    <n v="2"/>
    <x v="21"/>
  </r>
  <r>
    <d v="2011-11-22T00:00:00"/>
    <x v="0"/>
    <x v="10"/>
    <x v="141"/>
    <x v="2"/>
    <x v="4"/>
    <x v="3"/>
    <x v="0"/>
    <x v="12"/>
    <n v="675.12"/>
    <n v="3"/>
    <x v="1489"/>
  </r>
  <r>
    <d v="2011-11-22T00:00:00"/>
    <x v="0"/>
    <x v="10"/>
    <x v="216"/>
    <x v="0"/>
    <x v="0"/>
    <x v="0"/>
    <x v="0"/>
    <x v="3"/>
    <n v="6.9279999999999999"/>
    <n v="1"/>
    <x v="1490"/>
  </r>
  <r>
    <d v="2011-11-22T00:00:00"/>
    <x v="0"/>
    <x v="10"/>
    <x v="529"/>
    <x v="1"/>
    <x v="1"/>
    <x v="0"/>
    <x v="0"/>
    <x v="3"/>
    <n v="9.98"/>
    <n v="5"/>
    <x v="1491"/>
  </r>
  <r>
    <d v="2011-11-22T00:00:00"/>
    <x v="0"/>
    <x v="10"/>
    <x v="530"/>
    <x v="0"/>
    <x v="3"/>
    <x v="2"/>
    <x v="0"/>
    <x v="0"/>
    <n v="53.82"/>
    <n v="9"/>
    <x v="1492"/>
  </r>
  <r>
    <d v="2011-11-22T00:00:00"/>
    <x v="0"/>
    <x v="10"/>
    <x v="357"/>
    <x v="2"/>
    <x v="4"/>
    <x v="3"/>
    <x v="0"/>
    <x v="0"/>
    <n v="9.9600000000000009"/>
    <n v="2"/>
    <x v="1493"/>
  </r>
  <r>
    <d v="2011-11-23T00:00:00"/>
    <x v="0"/>
    <x v="10"/>
    <x v="42"/>
    <x v="0"/>
    <x v="3"/>
    <x v="2"/>
    <x v="1"/>
    <x v="5"/>
    <n v="603.91999999999996"/>
    <n v="5"/>
    <x v="1494"/>
  </r>
  <r>
    <d v="2011-11-23T00:00:00"/>
    <x v="0"/>
    <x v="10"/>
    <x v="42"/>
    <x v="0"/>
    <x v="3"/>
    <x v="2"/>
    <x v="0"/>
    <x v="10"/>
    <n v="21.84"/>
    <n v="3"/>
    <x v="1495"/>
  </r>
  <r>
    <d v="2011-11-23T00:00:00"/>
    <x v="0"/>
    <x v="10"/>
    <x v="42"/>
    <x v="0"/>
    <x v="3"/>
    <x v="2"/>
    <x v="2"/>
    <x v="9"/>
    <n v="29.99"/>
    <n v="1"/>
    <x v="1496"/>
  </r>
  <r>
    <d v="2011-11-23T00:00:00"/>
    <x v="0"/>
    <x v="10"/>
    <x v="42"/>
    <x v="0"/>
    <x v="3"/>
    <x v="2"/>
    <x v="1"/>
    <x v="5"/>
    <n v="381.44"/>
    <n v="2"/>
    <x v="1497"/>
  </r>
  <r>
    <d v="2011-11-23T00:00:00"/>
    <x v="0"/>
    <x v="10"/>
    <x v="341"/>
    <x v="1"/>
    <x v="0"/>
    <x v="0"/>
    <x v="0"/>
    <x v="1"/>
    <n v="23.68"/>
    <n v="2"/>
    <x v="1498"/>
  </r>
  <r>
    <d v="2011-11-23T00:00:00"/>
    <x v="0"/>
    <x v="10"/>
    <x v="531"/>
    <x v="2"/>
    <x v="0"/>
    <x v="0"/>
    <x v="1"/>
    <x v="8"/>
    <n v="6.3680000000000003"/>
    <n v="2"/>
    <x v="1499"/>
  </r>
  <r>
    <d v="2011-11-23T00:00:00"/>
    <x v="0"/>
    <x v="10"/>
    <x v="531"/>
    <x v="2"/>
    <x v="0"/>
    <x v="0"/>
    <x v="0"/>
    <x v="12"/>
    <n v="34.176000000000002"/>
    <n v="3"/>
    <x v="1500"/>
  </r>
  <r>
    <d v="2011-11-23T00:00:00"/>
    <x v="0"/>
    <x v="10"/>
    <x v="531"/>
    <x v="2"/>
    <x v="0"/>
    <x v="0"/>
    <x v="2"/>
    <x v="9"/>
    <n v="5.5439999999999996"/>
    <n v="7"/>
    <x v="1501"/>
  </r>
  <r>
    <d v="2011-11-23T00:00:00"/>
    <x v="0"/>
    <x v="10"/>
    <x v="532"/>
    <x v="2"/>
    <x v="2"/>
    <x v="1"/>
    <x v="0"/>
    <x v="10"/>
    <n v="62.808"/>
    <n v="3"/>
    <x v="1502"/>
  </r>
  <r>
    <d v="2011-11-23T00:00:00"/>
    <x v="0"/>
    <x v="10"/>
    <x v="533"/>
    <x v="0"/>
    <x v="12"/>
    <x v="2"/>
    <x v="0"/>
    <x v="10"/>
    <n v="23.472000000000001"/>
    <n v="3"/>
    <x v="1503"/>
  </r>
  <r>
    <d v="2011-11-23T00:00:00"/>
    <x v="0"/>
    <x v="10"/>
    <x v="105"/>
    <x v="2"/>
    <x v="0"/>
    <x v="0"/>
    <x v="1"/>
    <x v="5"/>
    <n v="155.37200000000001"/>
    <n v="2"/>
    <x v="1504"/>
  </r>
  <r>
    <d v="2011-11-23T00:00:00"/>
    <x v="0"/>
    <x v="10"/>
    <x v="239"/>
    <x v="0"/>
    <x v="14"/>
    <x v="0"/>
    <x v="0"/>
    <x v="3"/>
    <n v="14.67"/>
    <n v="3"/>
    <x v="1505"/>
  </r>
  <r>
    <d v="2011-11-24T00:00:00"/>
    <x v="0"/>
    <x v="10"/>
    <x v="534"/>
    <x v="0"/>
    <x v="10"/>
    <x v="1"/>
    <x v="0"/>
    <x v="4"/>
    <n v="2.6240000000000001"/>
    <n v="1"/>
    <x v="1506"/>
  </r>
  <r>
    <d v="2011-11-24T00:00:00"/>
    <x v="0"/>
    <x v="10"/>
    <x v="339"/>
    <x v="0"/>
    <x v="3"/>
    <x v="2"/>
    <x v="1"/>
    <x v="8"/>
    <n v="151.72"/>
    <n v="4"/>
    <x v="1507"/>
  </r>
  <r>
    <d v="2011-11-24T00:00:00"/>
    <x v="0"/>
    <x v="10"/>
    <x v="535"/>
    <x v="2"/>
    <x v="22"/>
    <x v="2"/>
    <x v="0"/>
    <x v="3"/>
    <n v="12.096"/>
    <n v="7"/>
    <x v="1508"/>
  </r>
  <r>
    <d v="2011-11-24T00:00:00"/>
    <x v="0"/>
    <x v="10"/>
    <x v="535"/>
    <x v="2"/>
    <x v="22"/>
    <x v="2"/>
    <x v="0"/>
    <x v="2"/>
    <n v="485.88"/>
    <n v="6"/>
    <x v="1509"/>
  </r>
  <r>
    <d v="2011-11-24T00:00:00"/>
    <x v="0"/>
    <x v="10"/>
    <x v="535"/>
    <x v="2"/>
    <x v="22"/>
    <x v="2"/>
    <x v="0"/>
    <x v="0"/>
    <n v="25.92"/>
    <n v="4"/>
    <x v="511"/>
  </r>
  <r>
    <d v="2011-11-24T00:00:00"/>
    <x v="0"/>
    <x v="10"/>
    <x v="535"/>
    <x v="2"/>
    <x v="22"/>
    <x v="2"/>
    <x v="0"/>
    <x v="2"/>
    <n v="197.58"/>
    <n v="2"/>
    <x v="1510"/>
  </r>
  <r>
    <d v="2011-11-24T00:00:00"/>
    <x v="0"/>
    <x v="10"/>
    <x v="77"/>
    <x v="0"/>
    <x v="24"/>
    <x v="0"/>
    <x v="2"/>
    <x v="9"/>
    <n v="111.79"/>
    <n v="7"/>
    <x v="1511"/>
  </r>
  <r>
    <d v="2011-11-24T00:00:00"/>
    <x v="0"/>
    <x v="10"/>
    <x v="15"/>
    <x v="0"/>
    <x v="3"/>
    <x v="2"/>
    <x v="1"/>
    <x v="5"/>
    <n v="120.712"/>
    <n v="1"/>
    <x v="1512"/>
  </r>
  <r>
    <d v="2011-11-24T00:00:00"/>
    <x v="0"/>
    <x v="10"/>
    <x v="168"/>
    <x v="2"/>
    <x v="10"/>
    <x v="1"/>
    <x v="2"/>
    <x v="6"/>
    <n v="1049.97"/>
    <n v="5"/>
    <x v="1513"/>
  </r>
  <r>
    <d v="2011-11-24T00:00:00"/>
    <x v="0"/>
    <x v="10"/>
    <x v="168"/>
    <x v="2"/>
    <x v="10"/>
    <x v="1"/>
    <x v="1"/>
    <x v="5"/>
    <n v="611.05799999999999"/>
    <n v="3"/>
    <x v="1514"/>
  </r>
  <r>
    <d v="2011-11-24T00:00:00"/>
    <x v="0"/>
    <x v="10"/>
    <x v="536"/>
    <x v="0"/>
    <x v="1"/>
    <x v="0"/>
    <x v="0"/>
    <x v="2"/>
    <n v="646.20000000000005"/>
    <n v="5"/>
    <x v="1515"/>
  </r>
  <r>
    <d v="2011-11-24T00:00:00"/>
    <x v="0"/>
    <x v="10"/>
    <x v="433"/>
    <x v="0"/>
    <x v="10"/>
    <x v="1"/>
    <x v="1"/>
    <x v="8"/>
    <n v="35.167999999999999"/>
    <n v="7"/>
    <x v="1516"/>
  </r>
  <r>
    <d v="2011-11-24T00:00:00"/>
    <x v="0"/>
    <x v="10"/>
    <x v="433"/>
    <x v="0"/>
    <x v="10"/>
    <x v="1"/>
    <x v="2"/>
    <x v="6"/>
    <n v="1502.376"/>
    <n v="4"/>
    <x v="1517"/>
  </r>
  <r>
    <d v="2011-11-24T00:00:00"/>
    <x v="0"/>
    <x v="10"/>
    <x v="537"/>
    <x v="2"/>
    <x v="14"/>
    <x v="0"/>
    <x v="0"/>
    <x v="4"/>
    <n v="151.91999999999999"/>
    <n v="4"/>
    <x v="1518"/>
  </r>
  <r>
    <d v="2011-11-24T00:00:00"/>
    <x v="0"/>
    <x v="10"/>
    <x v="537"/>
    <x v="2"/>
    <x v="14"/>
    <x v="0"/>
    <x v="0"/>
    <x v="1"/>
    <n v="196.62"/>
    <n v="2"/>
    <x v="1519"/>
  </r>
  <r>
    <d v="2011-11-24T00:00:00"/>
    <x v="0"/>
    <x v="10"/>
    <x v="537"/>
    <x v="2"/>
    <x v="14"/>
    <x v="0"/>
    <x v="0"/>
    <x v="0"/>
    <n v="144.12"/>
    <n v="3"/>
    <x v="1520"/>
  </r>
  <r>
    <d v="2011-11-24T00:00:00"/>
    <x v="0"/>
    <x v="10"/>
    <x v="537"/>
    <x v="2"/>
    <x v="14"/>
    <x v="0"/>
    <x v="0"/>
    <x v="0"/>
    <n v="15.96"/>
    <n v="2"/>
    <x v="1521"/>
  </r>
  <r>
    <d v="2011-11-24T00:00:00"/>
    <x v="0"/>
    <x v="10"/>
    <x v="187"/>
    <x v="1"/>
    <x v="6"/>
    <x v="3"/>
    <x v="1"/>
    <x v="8"/>
    <n v="111.15"/>
    <n v="5"/>
    <x v="1522"/>
  </r>
  <r>
    <d v="2011-11-24T00:00:00"/>
    <x v="0"/>
    <x v="10"/>
    <x v="538"/>
    <x v="1"/>
    <x v="10"/>
    <x v="1"/>
    <x v="0"/>
    <x v="3"/>
    <n v="5.742"/>
    <n v="3"/>
    <x v="1523"/>
  </r>
  <r>
    <d v="2011-11-25T00:00:00"/>
    <x v="0"/>
    <x v="10"/>
    <x v="230"/>
    <x v="2"/>
    <x v="3"/>
    <x v="2"/>
    <x v="0"/>
    <x v="12"/>
    <n v="320.88"/>
    <n v="6"/>
    <x v="1524"/>
  </r>
  <r>
    <d v="2011-11-25T00:00:00"/>
    <x v="0"/>
    <x v="10"/>
    <x v="230"/>
    <x v="2"/>
    <x v="3"/>
    <x v="2"/>
    <x v="1"/>
    <x v="8"/>
    <n v="23.88"/>
    <n v="3"/>
    <x v="461"/>
  </r>
  <r>
    <d v="2011-11-25T00:00:00"/>
    <x v="0"/>
    <x v="10"/>
    <x v="230"/>
    <x v="2"/>
    <x v="3"/>
    <x v="2"/>
    <x v="0"/>
    <x v="0"/>
    <n v="26.76"/>
    <n v="4"/>
    <x v="1525"/>
  </r>
  <r>
    <d v="2011-11-25T00:00:00"/>
    <x v="0"/>
    <x v="10"/>
    <x v="212"/>
    <x v="2"/>
    <x v="0"/>
    <x v="0"/>
    <x v="2"/>
    <x v="9"/>
    <n v="24.672000000000001"/>
    <n v="3"/>
    <x v="62"/>
  </r>
  <r>
    <d v="2011-11-25T00:00:00"/>
    <x v="0"/>
    <x v="10"/>
    <x v="212"/>
    <x v="2"/>
    <x v="0"/>
    <x v="0"/>
    <x v="0"/>
    <x v="1"/>
    <n v="2.52"/>
    <n v="1"/>
    <x v="1526"/>
  </r>
  <r>
    <d v="2011-11-25T00:00:00"/>
    <x v="0"/>
    <x v="10"/>
    <x v="212"/>
    <x v="2"/>
    <x v="0"/>
    <x v="0"/>
    <x v="1"/>
    <x v="13"/>
    <n v="1218.7349999999999"/>
    <n v="5"/>
    <x v="1527"/>
  </r>
  <r>
    <d v="2011-11-25T00:00:00"/>
    <x v="0"/>
    <x v="10"/>
    <x v="212"/>
    <x v="2"/>
    <x v="0"/>
    <x v="0"/>
    <x v="0"/>
    <x v="1"/>
    <n v="5.9039999999999999"/>
    <n v="2"/>
    <x v="1528"/>
  </r>
  <r>
    <d v="2011-11-25T00:00:00"/>
    <x v="0"/>
    <x v="10"/>
    <x v="212"/>
    <x v="2"/>
    <x v="0"/>
    <x v="0"/>
    <x v="0"/>
    <x v="0"/>
    <n v="15.696"/>
    <n v="3"/>
    <x v="1303"/>
  </r>
  <r>
    <d v="2011-11-25T00:00:00"/>
    <x v="0"/>
    <x v="10"/>
    <x v="212"/>
    <x v="2"/>
    <x v="0"/>
    <x v="0"/>
    <x v="1"/>
    <x v="8"/>
    <n v="6.0960000000000001"/>
    <n v="3"/>
    <x v="1529"/>
  </r>
  <r>
    <d v="2011-11-25T00:00:00"/>
    <x v="0"/>
    <x v="10"/>
    <x v="539"/>
    <x v="0"/>
    <x v="43"/>
    <x v="1"/>
    <x v="1"/>
    <x v="8"/>
    <n v="52.96"/>
    <n v="2"/>
    <x v="1530"/>
  </r>
  <r>
    <d v="2011-11-25T00:00:00"/>
    <x v="0"/>
    <x v="10"/>
    <x v="109"/>
    <x v="1"/>
    <x v="20"/>
    <x v="1"/>
    <x v="0"/>
    <x v="2"/>
    <n v="1117.92"/>
    <n v="4"/>
    <x v="1531"/>
  </r>
  <r>
    <d v="2011-11-25T00:00:00"/>
    <x v="0"/>
    <x v="10"/>
    <x v="109"/>
    <x v="1"/>
    <x v="20"/>
    <x v="1"/>
    <x v="1"/>
    <x v="11"/>
    <n v="275.952"/>
    <n v="3"/>
    <x v="1532"/>
  </r>
  <r>
    <d v="2011-11-25T00:00:00"/>
    <x v="0"/>
    <x v="10"/>
    <x v="145"/>
    <x v="0"/>
    <x v="11"/>
    <x v="2"/>
    <x v="0"/>
    <x v="4"/>
    <n v="51.015999999999998"/>
    <n v="7"/>
    <x v="1533"/>
  </r>
  <r>
    <d v="2011-11-25T00:00:00"/>
    <x v="0"/>
    <x v="10"/>
    <x v="77"/>
    <x v="0"/>
    <x v="3"/>
    <x v="2"/>
    <x v="2"/>
    <x v="6"/>
    <n v="539.91999999999996"/>
    <n v="5"/>
    <x v="1534"/>
  </r>
  <r>
    <d v="2011-11-25T00:00:00"/>
    <x v="0"/>
    <x v="10"/>
    <x v="77"/>
    <x v="0"/>
    <x v="3"/>
    <x v="2"/>
    <x v="1"/>
    <x v="5"/>
    <n v="725.34400000000005"/>
    <n v="4"/>
    <x v="1535"/>
  </r>
  <r>
    <d v="2011-11-25T00:00:00"/>
    <x v="0"/>
    <x v="10"/>
    <x v="77"/>
    <x v="0"/>
    <x v="3"/>
    <x v="2"/>
    <x v="0"/>
    <x v="4"/>
    <n v="7.44"/>
    <n v="3"/>
    <x v="1536"/>
  </r>
  <r>
    <d v="2011-11-26T00:00:00"/>
    <x v="0"/>
    <x v="10"/>
    <x v="264"/>
    <x v="0"/>
    <x v="0"/>
    <x v="0"/>
    <x v="1"/>
    <x v="8"/>
    <n v="19.3"/>
    <n v="5"/>
    <x v="1537"/>
  </r>
  <r>
    <d v="2011-11-26T00:00:00"/>
    <x v="0"/>
    <x v="10"/>
    <x v="262"/>
    <x v="0"/>
    <x v="11"/>
    <x v="2"/>
    <x v="0"/>
    <x v="0"/>
    <n v="15.552"/>
    <n v="3"/>
    <x v="194"/>
  </r>
  <r>
    <d v="2011-11-26T00:00:00"/>
    <x v="0"/>
    <x v="10"/>
    <x v="262"/>
    <x v="0"/>
    <x v="11"/>
    <x v="2"/>
    <x v="0"/>
    <x v="2"/>
    <n v="669.08"/>
    <n v="5"/>
    <x v="1538"/>
  </r>
  <r>
    <d v="2011-11-26T00:00:00"/>
    <x v="0"/>
    <x v="10"/>
    <x v="262"/>
    <x v="0"/>
    <x v="11"/>
    <x v="2"/>
    <x v="2"/>
    <x v="6"/>
    <n v="438.33600000000001"/>
    <n v="4"/>
    <x v="1539"/>
  </r>
  <r>
    <d v="2011-11-26T00:00:00"/>
    <x v="0"/>
    <x v="10"/>
    <x v="471"/>
    <x v="1"/>
    <x v="3"/>
    <x v="2"/>
    <x v="0"/>
    <x v="0"/>
    <n v="81.98"/>
    <n v="2"/>
    <x v="1125"/>
  </r>
  <r>
    <d v="2011-11-26T00:00:00"/>
    <x v="0"/>
    <x v="10"/>
    <x v="462"/>
    <x v="0"/>
    <x v="20"/>
    <x v="1"/>
    <x v="2"/>
    <x v="6"/>
    <n v="279.95999999999998"/>
    <n v="4"/>
    <x v="1540"/>
  </r>
  <r>
    <d v="2011-11-26T00:00:00"/>
    <x v="0"/>
    <x v="10"/>
    <x v="462"/>
    <x v="0"/>
    <x v="20"/>
    <x v="1"/>
    <x v="0"/>
    <x v="3"/>
    <n v="12.912000000000001"/>
    <n v="3"/>
    <x v="1541"/>
  </r>
  <r>
    <d v="2011-11-26T00:00:00"/>
    <x v="0"/>
    <x v="10"/>
    <x v="462"/>
    <x v="0"/>
    <x v="20"/>
    <x v="1"/>
    <x v="0"/>
    <x v="3"/>
    <n v="17.088000000000001"/>
    <n v="4"/>
    <x v="171"/>
  </r>
  <r>
    <d v="2011-11-26T00:00:00"/>
    <x v="0"/>
    <x v="10"/>
    <x v="462"/>
    <x v="0"/>
    <x v="20"/>
    <x v="1"/>
    <x v="0"/>
    <x v="1"/>
    <n v="93.15"/>
    <n v="9"/>
    <x v="1542"/>
  </r>
  <r>
    <d v="2011-11-26T00:00:00"/>
    <x v="0"/>
    <x v="10"/>
    <x v="462"/>
    <x v="0"/>
    <x v="20"/>
    <x v="1"/>
    <x v="0"/>
    <x v="1"/>
    <n v="11.52"/>
    <n v="4"/>
    <x v="1420"/>
  </r>
  <r>
    <d v="2011-11-26T00:00:00"/>
    <x v="0"/>
    <x v="10"/>
    <x v="465"/>
    <x v="2"/>
    <x v="3"/>
    <x v="2"/>
    <x v="0"/>
    <x v="3"/>
    <n v="4.32"/>
    <n v="3"/>
    <x v="377"/>
  </r>
  <r>
    <d v="2011-11-26T00:00:00"/>
    <x v="0"/>
    <x v="10"/>
    <x v="465"/>
    <x v="2"/>
    <x v="3"/>
    <x v="2"/>
    <x v="0"/>
    <x v="0"/>
    <n v="14.94"/>
    <n v="3"/>
    <x v="164"/>
  </r>
  <r>
    <d v="2011-11-26T00:00:00"/>
    <x v="0"/>
    <x v="10"/>
    <x v="465"/>
    <x v="2"/>
    <x v="3"/>
    <x v="2"/>
    <x v="0"/>
    <x v="12"/>
    <n v="40.54"/>
    <n v="2"/>
    <x v="1543"/>
  </r>
  <r>
    <d v="2011-11-26T00:00:00"/>
    <x v="0"/>
    <x v="10"/>
    <x v="465"/>
    <x v="2"/>
    <x v="3"/>
    <x v="2"/>
    <x v="0"/>
    <x v="3"/>
    <n v="7.3120000000000003"/>
    <n v="1"/>
    <x v="1544"/>
  </r>
  <r>
    <d v="2011-11-27T00:00:00"/>
    <x v="0"/>
    <x v="10"/>
    <x v="282"/>
    <x v="0"/>
    <x v="20"/>
    <x v="1"/>
    <x v="0"/>
    <x v="7"/>
    <n v="3.76"/>
    <n v="2"/>
    <x v="1545"/>
  </r>
  <r>
    <d v="2011-11-27T00:00:00"/>
    <x v="0"/>
    <x v="10"/>
    <x v="4"/>
    <x v="2"/>
    <x v="20"/>
    <x v="1"/>
    <x v="1"/>
    <x v="8"/>
    <n v="199.9"/>
    <n v="5"/>
    <x v="1546"/>
  </r>
  <r>
    <d v="2011-11-28T00:00:00"/>
    <x v="0"/>
    <x v="10"/>
    <x v="540"/>
    <x v="0"/>
    <x v="33"/>
    <x v="3"/>
    <x v="0"/>
    <x v="4"/>
    <n v="14.67"/>
    <n v="3"/>
    <x v="1547"/>
  </r>
  <r>
    <d v="2011-11-28T00:00:00"/>
    <x v="0"/>
    <x v="10"/>
    <x v="541"/>
    <x v="0"/>
    <x v="20"/>
    <x v="1"/>
    <x v="0"/>
    <x v="3"/>
    <n v="17.248000000000001"/>
    <n v="2"/>
    <x v="84"/>
  </r>
  <r>
    <d v="2011-11-28T00:00:00"/>
    <x v="0"/>
    <x v="10"/>
    <x v="10"/>
    <x v="2"/>
    <x v="9"/>
    <x v="3"/>
    <x v="1"/>
    <x v="8"/>
    <n v="397.6"/>
    <n v="5"/>
    <x v="1548"/>
  </r>
  <r>
    <d v="2011-11-28T00:00:00"/>
    <x v="0"/>
    <x v="10"/>
    <x v="10"/>
    <x v="2"/>
    <x v="9"/>
    <x v="3"/>
    <x v="0"/>
    <x v="0"/>
    <n v="85.96"/>
    <n v="7"/>
    <x v="1549"/>
  </r>
  <r>
    <d v="2011-11-28T00:00:00"/>
    <x v="0"/>
    <x v="10"/>
    <x v="10"/>
    <x v="2"/>
    <x v="9"/>
    <x v="3"/>
    <x v="0"/>
    <x v="4"/>
    <n v="13.12"/>
    <n v="4"/>
    <x v="1550"/>
  </r>
  <r>
    <d v="2011-11-28T00:00:00"/>
    <x v="0"/>
    <x v="10"/>
    <x v="10"/>
    <x v="2"/>
    <x v="9"/>
    <x v="3"/>
    <x v="0"/>
    <x v="3"/>
    <n v="45.66"/>
    <n v="3"/>
    <x v="1551"/>
  </r>
  <r>
    <d v="2011-11-28T00:00:00"/>
    <x v="0"/>
    <x v="10"/>
    <x v="347"/>
    <x v="1"/>
    <x v="3"/>
    <x v="2"/>
    <x v="0"/>
    <x v="14"/>
    <n v="7.36"/>
    <n v="2"/>
    <x v="558"/>
  </r>
  <r>
    <d v="2011-11-28T00:00:00"/>
    <x v="0"/>
    <x v="10"/>
    <x v="347"/>
    <x v="1"/>
    <x v="3"/>
    <x v="2"/>
    <x v="0"/>
    <x v="1"/>
    <n v="41.4"/>
    <n v="4"/>
    <x v="1552"/>
  </r>
  <r>
    <d v="2011-11-28T00:00:00"/>
    <x v="0"/>
    <x v="10"/>
    <x v="347"/>
    <x v="1"/>
    <x v="3"/>
    <x v="2"/>
    <x v="1"/>
    <x v="11"/>
    <n v="411.33199999999999"/>
    <n v="4"/>
    <x v="1553"/>
  </r>
  <r>
    <d v="2011-11-28T00:00:00"/>
    <x v="0"/>
    <x v="10"/>
    <x v="320"/>
    <x v="0"/>
    <x v="3"/>
    <x v="2"/>
    <x v="0"/>
    <x v="12"/>
    <n v="43.68"/>
    <n v="3"/>
    <x v="1554"/>
  </r>
  <r>
    <d v="2011-11-28T00:00:00"/>
    <x v="0"/>
    <x v="10"/>
    <x v="320"/>
    <x v="0"/>
    <x v="3"/>
    <x v="2"/>
    <x v="2"/>
    <x v="9"/>
    <n v="139.93"/>
    <n v="7"/>
    <x v="1555"/>
  </r>
  <r>
    <d v="2011-11-28T00:00:00"/>
    <x v="0"/>
    <x v="10"/>
    <x v="542"/>
    <x v="0"/>
    <x v="0"/>
    <x v="0"/>
    <x v="2"/>
    <x v="15"/>
    <n v="998.85"/>
    <n v="5"/>
    <x v="1556"/>
  </r>
  <r>
    <d v="2011-11-28T00:00:00"/>
    <x v="0"/>
    <x v="10"/>
    <x v="543"/>
    <x v="2"/>
    <x v="18"/>
    <x v="0"/>
    <x v="0"/>
    <x v="10"/>
    <n v="64.02"/>
    <n v="6"/>
    <x v="1557"/>
  </r>
  <r>
    <d v="2011-11-29T00:00:00"/>
    <x v="0"/>
    <x v="10"/>
    <x v="261"/>
    <x v="0"/>
    <x v="2"/>
    <x v="1"/>
    <x v="0"/>
    <x v="1"/>
    <n v="5.04"/>
    <n v="2"/>
    <x v="1558"/>
  </r>
  <r>
    <d v="2011-11-29T00:00:00"/>
    <x v="0"/>
    <x v="10"/>
    <x v="544"/>
    <x v="2"/>
    <x v="1"/>
    <x v="0"/>
    <x v="0"/>
    <x v="7"/>
    <n v="12.624000000000001"/>
    <n v="2"/>
    <x v="1559"/>
  </r>
  <r>
    <d v="2011-11-29T00:00:00"/>
    <x v="0"/>
    <x v="10"/>
    <x v="545"/>
    <x v="0"/>
    <x v="3"/>
    <x v="2"/>
    <x v="2"/>
    <x v="6"/>
    <n v="575.91999999999996"/>
    <n v="2"/>
    <x v="633"/>
  </r>
  <r>
    <d v="2011-11-29T00:00:00"/>
    <x v="0"/>
    <x v="10"/>
    <x v="545"/>
    <x v="0"/>
    <x v="3"/>
    <x v="2"/>
    <x v="0"/>
    <x v="7"/>
    <n v="30.4"/>
    <n v="5"/>
    <x v="1560"/>
  </r>
  <r>
    <d v="2011-11-29T00:00:00"/>
    <x v="0"/>
    <x v="10"/>
    <x v="300"/>
    <x v="0"/>
    <x v="20"/>
    <x v="1"/>
    <x v="0"/>
    <x v="1"/>
    <n v="25.06"/>
    <n v="2"/>
    <x v="1561"/>
  </r>
  <r>
    <d v="2011-11-30T00:00:00"/>
    <x v="0"/>
    <x v="10"/>
    <x v="506"/>
    <x v="0"/>
    <x v="20"/>
    <x v="1"/>
    <x v="0"/>
    <x v="10"/>
    <n v="62.28"/>
    <n v="4"/>
    <x v="1562"/>
  </r>
  <r>
    <d v="2011-11-30T00:00:00"/>
    <x v="0"/>
    <x v="10"/>
    <x v="211"/>
    <x v="2"/>
    <x v="16"/>
    <x v="3"/>
    <x v="0"/>
    <x v="3"/>
    <n v="6.6420000000000003"/>
    <n v="9"/>
    <x v="1563"/>
  </r>
  <r>
    <d v="2011-11-30T00:00:00"/>
    <x v="0"/>
    <x v="10"/>
    <x v="300"/>
    <x v="0"/>
    <x v="12"/>
    <x v="2"/>
    <x v="0"/>
    <x v="14"/>
    <n v="47.991999999999997"/>
    <n v="7"/>
    <x v="1564"/>
  </r>
  <r>
    <d v="2011-11-30T00:00:00"/>
    <x v="0"/>
    <x v="10"/>
    <x v="300"/>
    <x v="0"/>
    <x v="12"/>
    <x v="2"/>
    <x v="2"/>
    <x v="9"/>
    <n v="102.24"/>
    <n v="4"/>
    <x v="1565"/>
  </r>
  <r>
    <d v="2011-12-01T00:00:00"/>
    <x v="0"/>
    <x v="11"/>
    <x v="218"/>
    <x v="0"/>
    <x v="21"/>
    <x v="0"/>
    <x v="1"/>
    <x v="5"/>
    <n v="2807.84"/>
    <n v="8"/>
    <x v="1566"/>
  </r>
  <r>
    <d v="2011-12-01T00:00:00"/>
    <x v="0"/>
    <x v="11"/>
    <x v="218"/>
    <x v="0"/>
    <x v="21"/>
    <x v="0"/>
    <x v="0"/>
    <x v="4"/>
    <n v="46.64"/>
    <n v="4"/>
    <x v="1567"/>
  </r>
  <r>
    <d v="2011-12-01T00:00:00"/>
    <x v="0"/>
    <x v="11"/>
    <x v="546"/>
    <x v="0"/>
    <x v="3"/>
    <x v="2"/>
    <x v="1"/>
    <x v="8"/>
    <n v="58.2"/>
    <n v="3"/>
    <x v="1568"/>
  </r>
  <r>
    <d v="2011-12-01T00:00:00"/>
    <x v="0"/>
    <x v="11"/>
    <x v="263"/>
    <x v="0"/>
    <x v="25"/>
    <x v="3"/>
    <x v="2"/>
    <x v="6"/>
    <n v="95.968000000000004"/>
    <n v="4"/>
    <x v="1569"/>
  </r>
  <r>
    <d v="2011-12-01T00:00:00"/>
    <x v="0"/>
    <x v="11"/>
    <x v="519"/>
    <x v="0"/>
    <x v="10"/>
    <x v="1"/>
    <x v="2"/>
    <x v="16"/>
    <n v="659.98800000000006"/>
    <n v="2"/>
    <x v="1570"/>
  </r>
  <r>
    <d v="2011-12-01T00:00:00"/>
    <x v="0"/>
    <x v="11"/>
    <x v="519"/>
    <x v="0"/>
    <x v="10"/>
    <x v="1"/>
    <x v="1"/>
    <x v="8"/>
    <n v="8.1280000000000001"/>
    <n v="2"/>
    <x v="1571"/>
  </r>
  <r>
    <d v="2011-12-01T00:00:00"/>
    <x v="0"/>
    <x v="11"/>
    <x v="519"/>
    <x v="0"/>
    <x v="10"/>
    <x v="1"/>
    <x v="0"/>
    <x v="0"/>
    <n v="36.287999999999997"/>
    <n v="7"/>
    <x v="1414"/>
  </r>
  <r>
    <d v="2011-12-01T00:00:00"/>
    <x v="0"/>
    <x v="11"/>
    <x v="519"/>
    <x v="0"/>
    <x v="10"/>
    <x v="1"/>
    <x v="1"/>
    <x v="5"/>
    <n v="909.72"/>
    <n v="6"/>
    <x v="1572"/>
  </r>
  <r>
    <d v="2011-12-01T00:00:00"/>
    <x v="0"/>
    <x v="11"/>
    <x v="91"/>
    <x v="2"/>
    <x v="0"/>
    <x v="0"/>
    <x v="1"/>
    <x v="5"/>
    <n v="674.05799999999999"/>
    <n v="3"/>
    <x v="1573"/>
  </r>
  <r>
    <d v="2011-12-01T00:00:00"/>
    <x v="0"/>
    <x v="11"/>
    <x v="266"/>
    <x v="0"/>
    <x v="32"/>
    <x v="1"/>
    <x v="2"/>
    <x v="6"/>
    <n v="271.89999999999998"/>
    <n v="2"/>
    <x v="1574"/>
  </r>
  <r>
    <d v="2011-12-01T00:00:00"/>
    <x v="0"/>
    <x v="11"/>
    <x v="266"/>
    <x v="0"/>
    <x v="32"/>
    <x v="1"/>
    <x v="1"/>
    <x v="8"/>
    <n v="45.84"/>
    <n v="3"/>
    <x v="1575"/>
  </r>
  <r>
    <d v="2011-12-01T00:00:00"/>
    <x v="0"/>
    <x v="11"/>
    <x v="266"/>
    <x v="0"/>
    <x v="32"/>
    <x v="1"/>
    <x v="1"/>
    <x v="8"/>
    <n v="9.82"/>
    <n v="2"/>
    <x v="1576"/>
  </r>
  <r>
    <d v="2011-12-02T00:00:00"/>
    <x v="0"/>
    <x v="11"/>
    <x v="547"/>
    <x v="0"/>
    <x v="20"/>
    <x v="1"/>
    <x v="2"/>
    <x v="9"/>
    <n v="119.96"/>
    <n v="4"/>
    <x v="1577"/>
  </r>
  <r>
    <d v="2011-12-02T00:00:00"/>
    <x v="0"/>
    <x v="11"/>
    <x v="547"/>
    <x v="0"/>
    <x v="20"/>
    <x v="1"/>
    <x v="1"/>
    <x v="11"/>
    <n v="883.92"/>
    <n v="5"/>
    <x v="1578"/>
  </r>
  <r>
    <d v="2011-12-02T00:00:00"/>
    <x v="0"/>
    <x v="11"/>
    <x v="547"/>
    <x v="0"/>
    <x v="20"/>
    <x v="1"/>
    <x v="0"/>
    <x v="3"/>
    <n v="46.72"/>
    <n v="8"/>
    <x v="1579"/>
  </r>
  <r>
    <d v="2011-12-02T00:00:00"/>
    <x v="0"/>
    <x v="11"/>
    <x v="548"/>
    <x v="2"/>
    <x v="0"/>
    <x v="0"/>
    <x v="1"/>
    <x v="8"/>
    <n v="58.36"/>
    <n v="5"/>
    <x v="1580"/>
  </r>
  <r>
    <d v="2011-12-02T00:00:00"/>
    <x v="0"/>
    <x v="11"/>
    <x v="548"/>
    <x v="2"/>
    <x v="0"/>
    <x v="0"/>
    <x v="0"/>
    <x v="4"/>
    <n v="16.463999999999999"/>
    <n v="7"/>
    <x v="1581"/>
  </r>
  <r>
    <d v="2011-12-02T00:00:00"/>
    <x v="0"/>
    <x v="11"/>
    <x v="548"/>
    <x v="2"/>
    <x v="0"/>
    <x v="0"/>
    <x v="1"/>
    <x v="8"/>
    <n v="39.96"/>
    <n v="5"/>
    <x v="1582"/>
  </r>
  <r>
    <d v="2011-12-02T00:00:00"/>
    <x v="0"/>
    <x v="11"/>
    <x v="549"/>
    <x v="2"/>
    <x v="10"/>
    <x v="1"/>
    <x v="2"/>
    <x v="9"/>
    <n v="119.8"/>
    <n v="5"/>
    <x v="1583"/>
  </r>
  <r>
    <d v="2011-12-02T00:00:00"/>
    <x v="0"/>
    <x v="11"/>
    <x v="550"/>
    <x v="0"/>
    <x v="1"/>
    <x v="0"/>
    <x v="0"/>
    <x v="12"/>
    <n v="2.3940000000000001"/>
    <n v="1"/>
    <x v="1584"/>
  </r>
  <r>
    <d v="2011-12-02T00:00:00"/>
    <x v="0"/>
    <x v="11"/>
    <x v="402"/>
    <x v="2"/>
    <x v="36"/>
    <x v="1"/>
    <x v="1"/>
    <x v="8"/>
    <n v="60.72"/>
    <n v="3"/>
    <x v="1585"/>
  </r>
  <r>
    <d v="2011-12-02T00:00:00"/>
    <x v="0"/>
    <x v="11"/>
    <x v="402"/>
    <x v="2"/>
    <x v="36"/>
    <x v="1"/>
    <x v="0"/>
    <x v="0"/>
    <n v="146.82"/>
    <n v="3"/>
    <x v="1586"/>
  </r>
  <r>
    <d v="2011-12-02T00:00:00"/>
    <x v="0"/>
    <x v="11"/>
    <x v="402"/>
    <x v="2"/>
    <x v="36"/>
    <x v="1"/>
    <x v="1"/>
    <x v="5"/>
    <n v="239.84"/>
    <n v="8"/>
    <x v="1587"/>
  </r>
  <r>
    <d v="2011-12-02T00:00:00"/>
    <x v="0"/>
    <x v="11"/>
    <x v="402"/>
    <x v="2"/>
    <x v="36"/>
    <x v="1"/>
    <x v="0"/>
    <x v="1"/>
    <n v="15.66"/>
    <n v="6"/>
    <x v="1588"/>
  </r>
  <r>
    <d v="2011-12-02T00:00:00"/>
    <x v="0"/>
    <x v="11"/>
    <x v="551"/>
    <x v="2"/>
    <x v="4"/>
    <x v="3"/>
    <x v="2"/>
    <x v="9"/>
    <n v="5.95"/>
    <n v="1"/>
    <x v="1589"/>
  </r>
  <r>
    <d v="2011-12-02T00:00:00"/>
    <x v="0"/>
    <x v="11"/>
    <x v="551"/>
    <x v="2"/>
    <x v="4"/>
    <x v="3"/>
    <x v="0"/>
    <x v="0"/>
    <n v="15.24"/>
    <n v="3"/>
    <x v="1590"/>
  </r>
  <r>
    <d v="2011-12-03T00:00:00"/>
    <x v="0"/>
    <x v="11"/>
    <x v="534"/>
    <x v="0"/>
    <x v="39"/>
    <x v="0"/>
    <x v="2"/>
    <x v="6"/>
    <n v="479.96"/>
    <n v="4"/>
    <x v="1591"/>
  </r>
  <r>
    <d v="2011-12-03T00:00:00"/>
    <x v="0"/>
    <x v="11"/>
    <x v="543"/>
    <x v="2"/>
    <x v="24"/>
    <x v="0"/>
    <x v="0"/>
    <x v="0"/>
    <n v="25.92"/>
    <n v="4"/>
    <x v="511"/>
  </r>
  <r>
    <d v="2011-12-04T00:00:00"/>
    <x v="0"/>
    <x v="11"/>
    <x v="552"/>
    <x v="2"/>
    <x v="20"/>
    <x v="1"/>
    <x v="2"/>
    <x v="6"/>
    <n v="129.97999999999999"/>
    <n v="2"/>
    <x v="1592"/>
  </r>
  <r>
    <d v="2011-12-05T00:00:00"/>
    <x v="0"/>
    <x v="11"/>
    <x v="14"/>
    <x v="2"/>
    <x v="12"/>
    <x v="2"/>
    <x v="0"/>
    <x v="4"/>
    <n v="1113.0239999999999"/>
    <n v="8"/>
    <x v="1593"/>
  </r>
  <r>
    <d v="2011-12-05T00:00:00"/>
    <x v="0"/>
    <x v="11"/>
    <x v="14"/>
    <x v="2"/>
    <x v="12"/>
    <x v="2"/>
    <x v="2"/>
    <x v="6"/>
    <n v="167.96799999999999"/>
    <n v="4"/>
    <x v="1594"/>
  </r>
  <r>
    <d v="2011-12-05T00:00:00"/>
    <x v="0"/>
    <x v="11"/>
    <x v="553"/>
    <x v="2"/>
    <x v="1"/>
    <x v="0"/>
    <x v="0"/>
    <x v="2"/>
    <n v="24.815999999999999"/>
    <n v="2"/>
    <x v="1595"/>
  </r>
  <r>
    <d v="2011-12-05T00:00:00"/>
    <x v="0"/>
    <x v="11"/>
    <x v="553"/>
    <x v="2"/>
    <x v="1"/>
    <x v="0"/>
    <x v="2"/>
    <x v="9"/>
    <n v="408.74400000000003"/>
    <n v="7"/>
    <x v="1596"/>
  </r>
  <r>
    <d v="2011-12-05T00:00:00"/>
    <x v="0"/>
    <x v="11"/>
    <x v="554"/>
    <x v="0"/>
    <x v="6"/>
    <x v="3"/>
    <x v="0"/>
    <x v="2"/>
    <n v="24.56"/>
    <n v="2"/>
    <x v="1597"/>
  </r>
  <r>
    <d v="2011-12-05T00:00:00"/>
    <x v="0"/>
    <x v="11"/>
    <x v="555"/>
    <x v="2"/>
    <x v="2"/>
    <x v="1"/>
    <x v="0"/>
    <x v="10"/>
    <n v="348.488"/>
    <n v="7"/>
    <x v="1598"/>
  </r>
  <r>
    <d v="2011-12-05T00:00:00"/>
    <x v="0"/>
    <x v="11"/>
    <x v="555"/>
    <x v="2"/>
    <x v="2"/>
    <x v="1"/>
    <x v="0"/>
    <x v="2"/>
    <n v="172.73599999999999"/>
    <n v="4"/>
    <x v="1599"/>
  </r>
  <r>
    <d v="2011-12-05T00:00:00"/>
    <x v="0"/>
    <x v="11"/>
    <x v="400"/>
    <x v="2"/>
    <x v="10"/>
    <x v="1"/>
    <x v="0"/>
    <x v="0"/>
    <n v="98.376000000000005"/>
    <n v="3"/>
    <x v="1600"/>
  </r>
  <r>
    <d v="2011-12-05T00:00:00"/>
    <x v="0"/>
    <x v="11"/>
    <x v="400"/>
    <x v="2"/>
    <x v="10"/>
    <x v="1"/>
    <x v="0"/>
    <x v="3"/>
    <n v="29.94"/>
    <n v="4"/>
    <x v="1601"/>
  </r>
  <r>
    <d v="2011-12-05T00:00:00"/>
    <x v="0"/>
    <x v="11"/>
    <x v="400"/>
    <x v="2"/>
    <x v="10"/>
    <x v="1"/>
    <x v="0"/>
    <x v="0"/>
    <n v="17.472000000000001"/>
    <n v="3"/>
    <x v="124"/>
  </r>
  <r>
    <d v="2011-12-05T00:00:00"/>
    <x v="0"/>
    <x v="11"/>
    <x v="400"/>
    <x v="2"/>
    <x v="10"/>
    <x v="1"/>
    <x v="2"/>
    <x v="6"/>
    <n v="36.738"/>
    <n v="1"/>
    <x v="1602"/>
  </r>
  <r>
    <d v="2011-12-05T00:00:00"/>
    <x v="0"/>
    <x v="11"/>
    <x v="400"/>
    <x v="2"/>
    <x v="10"/>
    <x v="1"/>
    <x v="2"/>
    <x v="6"/>
    <n v="179.94"/>
    <n v="2"/>
    <x v="1603"/>
  </r>
  <r>
    <d v="2011-12-05T00:00:00"/>
    <x v="0"/>
    <x v="11"/>
    <x v="556"/>
    <x v="0"/>
    <x v="3"/>
    <x v="2"/>
    <x v="0"/>
    <x v="4"/>
    <n v="26.46"/>
    <n v="9"/>
    <x v="1604"/>
  </r>
  <r>
    <d v="2011-12-05T00:00:00"/>
    <x v="0"/>
    <x v="11"/>
    <x v="556"/>
    <x v="0"/>
    <x v="3"/>
    <x v="2"/>
    <x v="0"/>
    <x v="0"/>
    <n v="49.12"/>
    <n v="4"/>
    <x v="668"/>
  </r>
  <r>
    <d v="2011-12-05T00:00:00"/>
    <x v="0"/>
    <x v="11"/>
    <x v="556"/>
    <x v="0"/>
    <x v="3"/>
    <x v="2"/>
    <x v="0"/>
    <x v="7"/>
    <n v="15"/>
    <n v="3"/>
    <x v="85"/>
  </r>
  <r>
    <d v="2011-12-05T00:00:00"/>
    <x v="0"/>
    <x v="11"/>
    <x v="557"/>
    <x v="0"/>
    <x v="3"/>
    <x v="2"/>
    <x v="0"/>
    <x v="12"/>
    <n v="250.26"/>
    <n v="6"/>
    <x v="1605"/>
  </r>
  <r>
    <d v="2011-12-06T00:00:00"/>
    <x v="0"/>
    <x v="11"/>
    <x v="321"/>
    <x v="0"/>
    <x v="0"/>
    <x v="0"/>
    <x v="1"/>
    <x v="8"/>
    <n v="23.975999999999999"/>
    <n v="3"/>
    <x v="1606"/>
  </r>
  <r>
    <d v="2011-12-06T00:00:00"/>
    <x v="0"/>
    <x v="11"/>
    <x v="361"/>
    <x v="0"/>
    <x v="11"/>
    <x v="2"/>
    <x v="0"/>
    <x v="2"/>
    <n v="53.423999999999999"/>
    <n v="3"/>
    <x v="1607"/>
  </r>
  <r>
    <d v="2011-12-06T00:00:00"/>
    <x v="0"/>
    <x v="11"/>
    <x v="361"/>
    <x v="0"/>
    <x v="11"/>
    <x v="2"/>
    <x v="1"/>
    <x v="13"/>
    <n v="275.49"/>
    <n v="1"/>
    <x v="1608"/>
  </r>
  <r>
    <d v="2011-12-06T00:00:00"/>
    <x v="0"/>
    <x v="11"/>
    <x v="328"/>
    <x v="0"/>
    <x v="1"/>
    <x v="0"/>
    <x v="0"/>
    <x v="12"/>
    <n v="14.016"/>
    <n v="4"/>
    <x v="1609"/>
  </r>
  <r>
    <d v="2011-12-06T00:00:00"/>
    <x v="0"/>
    <x v="11"/>
    <x v="328"/>
    <x v="0"/>
    <x v="1"/>
    <x v="0"/>
    <x v="1"/>
    <x v="13"/>
    <n v="214.95"/>
    <n v="5"/>
    <x v="1610"/>
  </r>
  <r>
    <d v="2011-12-06T00:00:00"/>
    <x v="0"/>
    <x v="11"/>
    <x v="328"/>
    <x v="0"/>
    <x v="1"/>
    <x v="0"/>
    <x v="2"/>
    <x v="6"/>
    <n v="35.04"/>
    <n v="4"/>
    <x v="1611"/>
  </r>
  <r>
    <d v="2011-12-06T00:00:00"/>
    <x v="0"/>
    <x v="11"/>
    <x v="328"/>
    <x v="0"/>
    <x v="1"/>
    <x v="0"/>
    <x v="1"/>
    <x v="8"/>
    <n v="10.776"/>
    <n v="3"/>
    <x v="1612"/>
  </r>
  <r>
    <d v="2011-12-06T00:00:00"/>
    <x v="0"/>
    <x v="11"/>
    <x v="328"/>
    <x v="0"/>
    <x v="1"/>
    <x v="0"/>
    <x v="0"/>
    <x v="3"/>
    <n v="4.5999999999999996"/>
    <n v="2"/>
    <x v="1613"/>
  </r>
  <r>
    <d v="2011-12-06T00:00:00"/>
    <x v="0"/>
    <x v="11"/>
    <x v="328"/>
    <x v="0"/>
    <x v="1"/>
    <x v="0"/>
    <x v="0"/>
    <x v="2"/>
    <n v="35.167999999999999"/>
    <n v="2"/>
    <x v="1614"/>
  </r>
  <r>
    <d v="2011-12-06T00:00:00"/>
    <x v="0"/>
    <x v="11"/>
    <x v="138"/>
    <x v="2"/>
    <x v="3"/>
    <x v="2"/>
    <x v="0"/>
    <x v="2"/>
    <n v="1261.33"/>
    <n v="7"/>
    <x v="1615"/>
  </r>
  <r>
    <d v="2011-12-06T00:00:00"/>
    <x v="0"/>
    <x v="11"/>
    <x v="497"/>
    <x v="0"/>
    <x v="15"/>
    <x v="3"/>
    <x v="0"/>
    <x v="0"/>
    <n v="42.207999999999998"/>
    <n v="2"/>
    <x v="1616"/>
  </r>
  <r>
    <d v="2011-12-07T00:00:00"/>
    <x v="0"/>
    <x v="11"/>
    <x v="487"/>
    <x v="0"/>
    <x v="6"/>
    <x v="3"/>
    <x v="0"/>
    <x v="0"/>
    <n v="105.52"/>
    <n v="4"/>
    <x v="1617"/>
  </r>
  <r>
    <d v="2011-12-07T00:00:00"/>
    <x v="0"/>
    <x v="11"/>
    <x v="558"/>
    <x v="0"/>
    <x v="3"/>
    <x v="2"/>
    <x v="0"/>
    <x v="4"/>
    <n v="8.64"/>
    <n v="3"/>
    <x v="1618"/>
  </r>
  <r>
    <d v="2011-12-07T00:00:00"/>
    <x v="0"/>
    <x v="11"/>
    <x v="326"/>
    <x v="1"/>
    <x v="22"/>
    <x v="2"/>
    <x v="0"/>
    <x v="2"/>
    <n v="269.36"/>
    <n v="7"/>
    <x v="1619"/>
  </r>
  <r>
    <d v="2011-12-07T00:00:00"/>
    <x v="0"/>
    <x v="11"/>
    <x v="200"/>
    <x v="1"/>
    <x v="3"/>
    <x v="2"/>
    <x v="0"/>
    <x v="0"/>
    <n v="164.88"/>
    <n v="3"/>
    <x v="1620"/>
  </r>
  <r>
    <d v="2011-12-08T00:00:00"/>
    <x v="0"/>
    <x v="11"/>
    <x v="559"/>
    <x v="2"/>
    <x v="0"/>
    <x v="0"/>
    <x v="0"/>
    <x v="2"/>
    <n v="60.415999999999997"/>
    <n v="2"/>
    <x v="1621"/>
  </r>
  <r>
    <d v="2011-12-08T00:00:00"/>
    <x v="0"/>
    <x v="11"/>
    <x v="560"/>
    <x v="0"/>
    <x v="11"/>
    <x v="2"/>
    <x v="0"/>
    <x v="1"/>
    <n v="27.888000000000002"/>
    <n v="7"/>
    <x v="1622"/>
  </r>
  <r>
    <d v="2011-12-08T00:00:00"/>
    <x v="0"/>
    <x v="11"/>
    <x v="560"/>
    <x v="0"/>
    <x v="11"/>
    <x v="2"/>
    <x v="0"/>
    <x v="3"/>
    <n v="6.4560000000000004"/>
    <n v="4"/>
    <x v="1623"/>
  </r>
  <r>
    <d v="2011-12-08T00:00:00"/>
    <x v="0"/>
    <x v="11"/>
    <x v="560"/>
    <x v="0"/>
    <x v="11"/>
    <x v="2"/>
    <x v="2"/>
    <x v="6"/>
    <n v="52.68"/>
    <n v="3"/>
    <x v="1624"/>
  </r>
  <r>
    <d v="2011-12-08T00:00:00"/>
    <x v="0"/>
    <x v="11"/>
    <x v="560"/>
    <x v="0"/>
    <x v="11"/>
    <x v="2"/>
    <x v="0"/>
    <x v="14"/>
    <n v="13.88"/>
    <n v="5"/>
    <x v="1625"/>
  </r>
  <r>
    <d v="2011-12-08T00:00:00"/>
    <x v="0"/>
    <x v="11"/>
    <x v="560"/>
    <x v="0"/>
    <x v="11"/>
    <x v="2"/>
    <x v="2"/>
    <x v="9"/>
    <n v="103.92"/>
    <n v="10"/>
    <x v="1626"/>
  </r>
  <r>
    <d v="2011-12-08T00:00:00"/>
    <x v="0"/>
    <x v="11"/>
    <x v="560"/>
    <x v="0"/>
    <x v="11"/>
    <x v="2"/>
    <x v="0"/>
    <x v="1"/>
    <n v="11.52"/>
    <n v="5"/>
    <x v="1627"/>
  </r>
  <r>
    <d v="2011-12-08T00:00:00"/>
    <x v="0"/>
    <x v="11"/>
    <x v="560"/>
    <x v="0"/>
    <x v="11"/>
    <x v="2"/>
    <x v="0"/>
    <x v="0"/>
    <n v="10.368"/>
    <n v="2"/>
    <x v="322"/>
  </r>
  <r>
    <d v="2011-12-08T00:00:00"/>
    <x v="0"/>
    <x v="11"/>
    <x v="560"/>
    <x v="0"/>
    <x v="11"/>
    <x v="2"/>
    <x v="0"/>
    <x v="2"/>
    <n v="39.072000000000003"/>
    <n v="3"/>
    <x v="1628"/>
  </r>
  <r>
    <d v="2011-12-08T00:00:00"/>
    <x v="0"/>
    <x v="11"/>
    <x v="232"/>
    <x v="0"/>
    <x v="22"/>
    <x v="2"/>
    <x v="0"/>
    <x v="0"/>
    <n v="45.68"/>
    <n v="2"/>
    <x v="1629"/>
  </r>
  <r>
    <d v="2011-12-08T00:00:00"/>
    <x v="0"/>
    <x v="11"/>
    <x v="232"/>
    <x v="0"/>
    <x v="22"/>
    <x v="2"/>
    <x v="1"/>
    <x v="5"/>
    <n v="603.91999999999996"/>
    <n v="5"/>
    <x v="1124"/>
  </r>
  <r>
    <d v="2011-12-08T00:00:00"/>
    <x v="0"/>
    <x v="11"/>
    <x v="561"/>
    <x v="2"/>
    <x v="3"/>
    <x v="2"/>
    <x v="1"/>
    <x v="8"/>
    <n v="39.880000000000003"/>
    <n v="2"/>
    <x v="1378"/>
  </r>
  <r>
    <d v="2011-12-08T00:00:00"/>
    <x v="0"/>
    <x v="11"/>
    <x v="561"/>
    <x v="2"/>
    <x v="3"/>
    <x v="2"/>
    <x v="1"/>
    <x v="8"/>
    <n v="79.44"/>
    <n v="3"/>
    <x v="34"/>
  </r>
  <r>
    <d v="2011-12-09T00:00:00"/>
    <x v="0"/>
    <x v="11"/>
    <x v="38"/>
    <x v="2"/>
    <x v="3"/>
    <x v="2"/>
    <x v="0"/>
    <x v="0"/>
    <n v="34.68"/>
    <n v="6"/>
    <x v="1630"/>
  </r>
  <r>
    <d v="2011-12-09T00:00:00"/>
    <x v="0"/>
    <x v="11"/>
    <x v="441"/>
    <x v="2"/>
    <x v="12"/>
    <x v="2"/>
    <x v="0"/>
    <x v="2"/>
    <n v="100.70399999999999"/>
    <n v="6"/>
    <x v="1631"/>
  </r>
  <r>
    <d v="2011-12-09T00:00:00"/>
    <x v="0"/>
    <x v="11"/>
    <x v="379"/>
    <x v="2"/>
    <x v="0"/>
    <x v="0"/>
    <x v="0"/>
    <x v="0"/>
    <n v="10.688000000000001"/>
    <n v="2"/>
    <x v="1128"/>
  </r>
  <r>
    <d v="2011-12-09T00:00:00"/>
    <x v="0"/>
    <x v="11"/>
    <x v="379"/>
    <x v="2"/>
    <x v="0"/>
    <x v="0"/>
    <x v="0"/>
    <x v="2"/>
    <n v="237.096"/>
    <n v="3"/>
    <x v="1632"/>
  </r>
  <r>
    <d v="2011-12-09T00:00:00"/>
    <x v="0"/>
    <x v="11"/>
    <x v="93"/>
    <x v="2"/>
    <x v="1"/>
    <x v="0"/>
    <x v="0"/>
    <x v="0"/>
    <n v="8.4480000000000004"/>
    <n v="2"/>
    <x v="1140"/>
  </r>
  <r>
    <d v="2011-12-09T00:00:00"/>
    <x v="0"/>
    <x v="11"/>
    <x v="93"/>
    <x v="2"/>
    <x v="1"/>
    <x v="0"/>
    <x v="0"/>
    <x v="12"/>
    <n v="20.388000000000002"/>
    <n v="2"/>
    <x v="1633"/>
  </r>
  <r>
    <d v="2011-12-09T00:00:00"/>
    <x v="0"/>
    <x v="11"/>
    <x v="558"/>
    <x v="0"/>
    <x v="2"/>
    <x v="1"/>
    <x v="0"/>
    <x v="10"/>
    <n v="30.672000000000001"/>
    <n v="3"/>
    <x v="1634"/>
  </r>
  <r>
    <d v="2011-12-09T00:00:00"/>
    <x v="0"/>
    <x v="11"/>
    <x v="558"/>
    <x v="0"/>
    <x v="2"/>
    <x v="1"/>
    <x v="2"/>
    <x v="16"/>
    <n v="1079.9760000000001"/>
    <n v="4"/>
    <x v="1635"/>
  </r>
  <r>
    <d v="2011-12-10T00:00:00"/>
    <x v="0"/>
    <x v="11"/>
    <x v="533"/>
    <x v="0"/>
    <x v="20"/>
    <x v="1"/>
    <x v="0"/>
    <x v="0"/>
    <n v="11.36"/>
    <n v="2"/>
    <x v="1422"/>
  </r>
  <r>
    <d v="2011-12-10T00:00:00"/>
    <x v="0"/>
    <x v="11"/>
    <x v="533"/>
    <x v="0"/>
    <x v="20"/>
    <x v="1"/>
    <x v="0"/>
    <x v="3"/>
    <n v="106.34399999999999"/>
    <n v="7"/>
    <x v="1636"/>
  </r>
  <r>
    <d v="2011-12-10T00:00:00"/>
    <x v="0"/>
    <x v="11"/>
    <x v="562"/>
    <x v="2"/>
    <x v="34"/>
    <x v="2"/>
    <x v="1"/>
    <x v="5"/>
    <n v="338.35199999999998"/>
    <n v="3"/>
    <x v="1637"/>
  </r>
  <r>
    <d v="2011-12-10T00:00:00"/>
    <x v="0"/>
    <x v="11"/>
    <x v="562"/>
    <x v="2"/>
    <x v="34"/>
    <x v="2"/>
    <x v="0"/>
    <x v="0"/>
    <n v="25.92"/>
    <n v="4"/>
    <x v="511"/>
  </r>
  <r>
    <d v="2011-12-10T00:00:00"/>
    <x v="0"/>
    <x v="11"/>
    <x v="562"/>
    <x v="2"/>
    <x v="34"/>
    <x v="2"/>
    <x v="0"/>
    <x v="0"/>
    <n v="91.36"/>
    <n v="4"/>
    <x v="1638"/>
  </r>
  <r>
    <d v="2011-12-12T00:00:00"/>
    <x v="0"/>
    <x v="11"/>
    <x v="377"/>
    <x v="0"/>
    <x v="3"/>
    <x v="2"/>
    <x v="1"/>
    <x v="13"/>
    <n v="764.68799999999999"/>
    <n v="6"/>
    <x v="1639"/>
  </r>
  <r>
    <d v="2011-12-12T00:00:00"/>
    <x v="0"/>
    <x v="11"/>
    <x v="377"/>
    <x v="0"/>
    <x v="3"/>
    <x v="2"/>
    <x v="1"/>
    <x v="13"/>
    <n v="3610.848"/>
    <n v="12"/>
    <x v="1640"/>
  </r>
  <r>
    <d v="2011-12-12T00:00:00"/>
    <x v="0"/>
    <x v="11"/>
    <x v="377"/>
    <x v="0"/>
    <x v="3"/>
    <x v="2"/>
    <x v="1"/>
    <x v="11"/>
    <n v="254.97450000000001"/>
    <n v="3"/>
    <x v="1641"/>
  </r>
  <r>
    <d v="2011-12-12T00:00:00"/>
    <x v="0"/>
    <x v="11"/>
    <x v="494"/>
    <x v="0"/>
    <x v="3"/>
    <x v="2"/>
    <x v="1"/>
    <x v="8"/>
    <n v="43.31"/>
    <n v="1"/>
    <x v="1642"/>
  </r>
  <r>
    <d v="2011-12-12T00:00:00"/>
    <x v="0"/>
    <x v="11"/>
    <x v="563"/>
    <x v="2"/>
    <x v="0"/>
    <x v="0"/>
    <x v="0"/>
    <x v="3"/>
    <n v="210.392"/>
    <n v="2"/>
    <x v="1643"/>
  </r>
  <r>
    <d v="2011-12-12T00:00:00"/>
    <x v="0"/>
    <x v="11"/>
    <x v="564"/>
    <x v="0"/>
    <x v="3"/>
    <x v="2"/>
    <x v="1"/>
    <x v="8"/>
    <n v="12.54"/>
    <n v="3"/>
    <x v="1644"/>
  </r>
  <r>
    <d v="2011-12-12T00:00:00"/>
    <x v="0"/>
    <x v="11"/>
    <x v="564"/>
    <x v="0"/>
    <x v="3"/>
    <x v="2"/>
    <x v="0"/>
    <x v="2"/>
    <n v="8.94"/>
    <n v="3"/>
    <x v="1645"/>
  </r>
  <r>
    <d v="2011-12-12T00:00:00"/>
    <x v="0"/>
    <x v="11"/>
    <x v="564"/>
    <x v="0"/>
    <x v="3"/>
    <x v="2"/>
    <x v="1"/>
    <x v="8"/>
    <n v="9.24"/>
    <n v="3"/>
    <x v="873"/>
  </r>
  <r>
    <d v="2011-12-12T00:00:00"/>
    <x v="0"/>
    <x v="11"/>
    <x v="300"/>
    <x v="0"/>
    <x v="16"/>
    <x v="3"/>
    <x v="0"/>
    <x v="10"/>
    <n v="23.472000000000001"/>
    <n v="3"/>
    <x v="1646"/>
  </r>
  <r>
    <d v="2011-12-13T00:00:00"/>
    <x v="0"/>
    <x v="11"/>
    <x v="375"/>
    <x v="0"/>
    <x v="3"/>
    <x v="2"/>
    <x v="0"/>
    <x v="0"/>
    <n v="90.24"/>
    <n v="6"/>
    <x v="1647"/>
  </r>
  <r>
    <d v="2011-12-13T00:00:00"/>
    <x v="0"/>
    <x v="11"/>
    <x v="565"/>
    <x v="0"/>
    <x v="0"/>
    <x v="0"/>
    <x v="0"/>
    <x v="14"/>
    <n v="2.92"/>
    <n v="1"/>
    <x v="1648"/>
  </r>
  <r>
    <d v="2011-12-13T00:00:00"/>
    <x v="0"/>
    <x v="11"/>
    <x v="227"/>
    <x v="2"/>
    <x v="1"/>
    <x v="0"/>
    <x v="1"/>
    <x v="8"/>
    <n v="94.427999999999997"/>
    <n v="3"/>
    <x v="1649"/>
  </r>
  <r>
    <d v="2011-12-13T00:00:00"/>
    <x v="0"/>
    <x v="11"/>
    <x v="211"/>
    <x v="2"/>
    <x v="12"/>
    <x v="2"/>
    <x v="1"/>
    <x v="8"/>
    <n v="87.96"/>
    <n v="3"/>
    <x v="1650"/>
  </r>
  <r>
    <d v="2011-12-13T00:00:00"/>
    <x v="0"/>
    <x v="11"/>
    <x v="211"/>
    <x v="2"/>
    <x v="12"/>
    <x v="2"/>
    <x v="0"/>
    <x v="3"/>
    <n v="5.2140000000000004"/>
    <n v="2"/>
    <x v="1651"/>
  </r>
  <r>
    <d v="2011-12-13T00:00:00"/>
    <x v="0"/>
    <x v="11"/>
    <x v="566"/>
    <x v="2"/>
    <x v="5"/>
    <x v="3"/>
    <x v="0"/>
    <x v="3"/>
    <n v="12.39"/>
    <n v="3"/>
    <x v="1365"/>
  </r>
  <r>
    <d v="2011-12-14T00:00:00"/>
    <x v="0"/>
    <x v="11"/>
    <x v="448"/>
    <x v="0"/>
    <x v="1"/>
    <x v="0"/>
    <x v="0"/>
    <x v="3"/>
    <n v="5.1040000000000001"/>
    <n v="4"/>
    <x v="1652"/>
  </r>
  <r>
    <d v="2011-12-14T00:00:00"/>
    <x v="0"/>
    <x v="11"/>
    <x v="448"/>
    <x v="0"/>
    <x v="1"/>
    <x v="0"/>
    <x v="0"/>
    <x v="7"/>
    <n v="2.8959999999999999"/>
    <n v="2"/>
    <x v="1653"/>
  </r>
  <r>
    <d v="2011-12-14T00:00:00"/>
    <x v="0"/>
    <x v="11"/>
    <x v="448"/>
    <x v="0"/>
    <x v="1"/>
    <x v="0"/>
    <x v="2"/>
    <x v="9"/>
    <n v="35.015999999999998"/>
    <n v="3"/>
    <x v="1654"/>
  </r>
  <r>
    <d v="2011-12-14T00:00:00"/>
    <x v="0"/>
    <x v="11"/>
    <x v="240"/>
    <x v="0"/>
    <x v="16"/>
    <x v="3"/>
    <x v="1"/>
    <x v="5"/>
    <n v="186.304"/>
    <n v="4"/>
    <x v="1655"/>
  </r>
  <r>
    <d v="2011-12-14T00:00:00"/>
    <x v="0"/>
    <x v="11"/>
    <x v="567"/>
    <x v="0"/>
    <x v="10"/>
    <x v="1"/>
    <x v="0"/>
    <x v="4"/>
    <n v="2.6240000000000001"/>
    <n v="1"/>
    <x v="1656"/>
  </r>
  <r>
    <d v="2011-12-14T00:00:00"/>
    <x v="0"/>
    <x v="11"/>
    <x v="567"/>
    <x v="0"/>
    <x v="10"/>
    <x v="1"/>
    <x v="1"/>
    <x v="13"/>
    <n v="136.53"/>
    <n v="1"/>
    <x v="1657"/>
  </r>
  <r>
    <d v="2011-12-14T00:00:00"/>
    <x v="0"/>
    <x v="11"/>
    <x v="567"/>
    <x v="0"/>
    <x v="10"/>
    <x v="1"/>
    <x v="2"/>
    <x v="9"/>
    <n v="263.95999999999998"/>
    <n v="1"/>
    <x v="1658"/>
  </r>
  <r>
    <d v="2011-12-14T00:00:00"/>
    <x v="0"/>
    <x v="11"/>
    <x v="23"/>
    <x v="0"/>
    <x v="20"/>
    <x v="1"/>
    <x v="2"/>
    <x v="15"/>
    <n v="6999.96"/>
    <n v="4"/>
    <x v="1659"/>
  </r>
  <r>
    <d v="2011-12-14T00:00:00"/>
    <x v="0"/>
    <x v="11"/>
    <x v="568"/>
    <x v="2"/>
    <x v="1"/>
    <x v="0"/>
    <x v="0"/>
    <x v="3"/>
    <n v="9.2639999999999993"/>
    <n v="3"/>
    <x v="1660"/>
  </r>
  <r>
    <d v="2011-12-15T00:00:00"/>
    <x v="0"/>
    <x v="11"/>
    <x v="260"/>
    <x v="0"/>
    <x v="0"/>
    <x v="0"/>
    <x v="2"/>
    <x v="6"/>
    <n v="40.68"/>
    <n v="3"/>
    <x v="1661"/>
  </r>
  <r>
    <d v="2011-12-15T00:00:00"/>
    <x v="0"/>
    <x v="11"/>
    <x v="260"/>
    <x v="0"/>
    <x v="0"/>
    <x v="0"/>
    <x v="1"/>
    <x v="5"/>
    <n v="763.28"/>
    <n v="5"/>
    <x v="1662"/>
  </r>
  <r>
    <d v="2011-12-15T00:00:00"/>
    <x v="0"/>
    <x v="11"/>
    <x v="117"/>
    <x v="0"/>
    <x v="3"/>
    <x v="2"/>
    <x v="1"/>
    <x v="8"/>
    <n v="6.16"/>
    <n v="2"/>
    <x v="1663"/>
  </r>
  <r>
    <d v="2011-12-15T00:00:00"/>
    <x v="0"/>
    <x v="11"/>
    <x v="569"/>
    <x v="2"/>
    <x v="1"/>
    <x v="0"/>
    <x v="1"/>
    <x v="8"/>
    <n v="8.5440000000000005"/>
    <n v="2"/>
    <x v="1087"/>
  </r>
  <r>
    <d v="2011-12-15T00:00:00"/>
    <x v="0"/>
    <x v="11"/>
    <x v="290"/>
    <x v="2"/>
    <x v="2"/>
    <x v="1"/>
    <x v="1"/>
    <x v="5"/>
    <n v="445.80200000000002"/>
    <n v="7"/>
    <x v="1664"/>
  </r>
  <r>
    <d v="2011-12-16T00:00:00"/>
    <x v="0"/>
    <x v="11"/>
    <x v="148"/>
    <x v="2"/>
    <x v="16"/>
    <x v="3"/>
    <x v="0"/>
    <x v="3"/>
    <n v="1.167"/>
    <n v="1"/>
    <x v="1665"/>
  </r>
  <r>
    <d v="2011-12-16T00:00:00"/>
    <x v="0"/>
    <x v="11"/>
    <x v="570"/>
    <x v="1"/>
    <x v="3"/>
    <x v="2"/>
    <x v="1"/>
    <x v="8"/>
    <n v="44.46"/>
    <n v="2"/>
    <x v="1666"/>
  </r>
  <r>
    <d v="2011-12-16T00:00:00"/>
    <x v="0"/>
    <x v="11"/>
    <x v="570"/>
    <x v="1"/>
    <x v="3"/>
    <x v="2"/>
    <x v="1"/>
    <x v="5"/>
    <n v="241.56800000000001"/>
    <n v="2"/>
    <x v="1667"/>
  </r>
  <r>
    <d v="2011-12-16T00:00:00"/>
    <x v="0"/>
    <x v="11"/>
    <x v="570"/>
    <x v="1"/>
    <x v="3"/>
    <x v="2"/>
    <x v="2"/>
    <x v="9"/>
    <n v="395"/>
    <n v="5"/>
    <x v="1668"/>
  </r>
  <r>
    <d v="2011-12-16T00:00:00"/>
    <x v="0"/>
    <x v="11"/>
    <x v="570"/>
    <x v="1"/>
    <x v="3"/>
    <x v="2"/>
    <x v="2"/>
    <x v="6"/>
    <n v="627.16800000000001"/>
    <n v="4"/>
    <x v="1669"/>
  </r>
  <r>
    <d v="2011-12-16T00:00:00"/>
    <x v="0"/>
    <x v="11"/>
    <x v="127"/>
    <x v="2"/>
    <x v="16"/>
    <x v="3"/>
    <x v="1"/>
    <x v="5"/>
    <n v="1013.832"/>
    <n v="9"/>
    <x v="1670"/>
  </r>
  <r>
    <d v="2011-12-16T00:00:00"/>
    <x v="0"/>
    <x v="11"/>
    <x v="127"/>
    <x v="2"/>
    <x v="16"/>
    <x v="3"/>
    <x v="0"/>
    <x v="7"/>
    <n v="1.984"/>
    <n v="2"/>
    <x v="1671"/>
  </r>
  <r>
    <d v="2011-12-16T00:00:00"/>
    <x v="0"/>
    <x v="11"/>
    <x v="28"/>
    <x v="0"/>
    <x v="0"/>
    <x v="0"/>
    <x v="0"/>
    <x v="0"/>
    <n v="36.287999999999997"/>
    <n v="7"/>
    <x v="1414"/>
  </r>
  <r>
    <d v="2011-12-16T00:00:00"/>
    <x v="0"/>
    <x v="11"/>
    <x v="28"/>
    <x v="0"/>
    <x v="0"/>
    <x v="0"/>
    <x v="1"/>
    <x v="8"/>
    <n v="56.567999999999998"/>
    <n v="2"/>
    <x v="1672"/>
  </r>
  <r>
    <d v="2011-12-16T00:00:00"/>
    <x v="0"/>
    <x v="11"/>
    <x v="571"/>
    <x v="2"/>
    <x v="14"/>
    <x v="0"/>
    <x v="0"/>
    <x v="0"/>
    <n v="114.2"/>
    <n v="5"/>
    <x v="846"/>
  </r>
  <r>
    <d v="2011-12-16T00:00:00"/>
    <x v="0"/>
    <x v="11"/>
    <x v="572"/>
    <x v="2"/>
    <x v="3"/>
    <x v="2"/>
    <x v="1"/>
    <x v="5"/>
    <n v="1403.92"/>
    <n v="5"/>
    <x v="1673"/>
  </r>
  <r>
    <d v="2011-12-16T00:00:00"/>
    <x v="0"/>
    <x v="11"/>
    <x v="224"/>
    <x v="0"/>
    <x v="6"/>
    <x v="3"/>
    <x v="2"/>
    <x v="9"/>
    <n v="99.98"/>
    <n v="2"/>
    <x v="734"/>
  </r>
  <r>
    <d v="2011-12-16T00:00:00"/>
    <x v="0"/>
    <x v="11"/>
    <x v="224"/>
    <x v="0"/>
    <x v="6"/>
    <x v="3"/>
    <x v="1"/>
    <x v="8"/>
    <n v="29.46"/>
    <n v="6"/>
    <x v="1674"/>
  </r>
  <r>
    <d v="2011-12-16T00:00:00"/>
    <x v="0"/>
    <x v="11"/>
    <x v="573"/>
    <x v="0"/>
    <x v="0"/>
    <x v="0"/>
    <x v="2"/>
    <x v="9"/>
    <n v="319.96800000000002"/>
    <n v="4"/>
    <x v="1675"/>
  </r>
  <r>
    <d v="2011-12-16T00:00:00"/>
    <x v="0"/>
    <x v="11"/>
    <x v="573"/>
    <x v="0"/>
    <x v="0"/>
    <x v="0"/>
    <x v="1"/>
    <x v="8"/>
    <n v="8.6240000000000006"/>
    <n v="7"/>
    <x v="1676"/>
  </r>
  <r>
    <d v="2011-12-17T00:00:00"/>
    <x v="0"/>
    <x v="11"/>
    <x v="503"/>
    <x v="0"/>
    <x v="4"/>
    <x v="3"/>
    <x v="0"/>
    <x v="4"/>
    <n v="40.049999999999997"/>
    <n v="3"/>
    <x v="1677"/>
  </r>
  <r>
    <d v="2011-12-17T00:00:00"/>
    <x v="0"/>
    <x v="11"/>
    <x v="574"/>
    <x v="0"/>
    <x v="10"/>
    <x v="1"/>
    <x v="0"/>
    <x v="3"/>
    <n v="5.484"/>
    <n v="4"/>
    <x v="1678"/>
  </r>
  <r>
    <d v="2011-12-19T00:00:00"/>
    <x v="0"/>
    <x v="11"/>
    <x v="575"/>
    <x v="0"/>
    <x v="16"/>
    <x v="3"/>
    <x v="0"/>
    <x v="3"/>
    <n v="4.8120000000000003"/>
    <n v="2"/>
    <x v="1679"/>
  </r>
  <r>
    <d v="2011-12-19T00:00:00"/>
    <x v="0"/>
    <x v="11"/>
    <x v="575"/>
    <x v="0"/>
    <x v="16"/>
    <x v="3"/>
    <x v="2"/>
    <x v="9"/>
    <n v="247.8"/>
    <n v="5"/>
    <x v="1680"/>
  </r>
  <r>
    <d v="2011-12-19T00:00:00"/>
    <x v="0"/>
    <x v="11"/>
    <x v="576"/>
    <x v="0"/>
    <x v="33"/>
    <x v="3"/>
    <x v="0"/>
    <x v="3"/>
    <n v="152.76"/>
    <n v="6"/>
    <x v="1681"/>
  </r>
  <r>
    <d v="2011-12-19T00:00:00"/>
    <x v="0"/>
    <x v="11"/>
    <x v="576"/>
    <x v="0"/>
    <x v="33"/>
    <x v="3"/>
    <x v="0"/>
    <x v="14"/>
    <n v="7.27"/>
    <n v="1"/>
    <x v="1682"/>
  </r>
  <r>
    <d v="2011-12-19T00:00:00"/>
    <x v="0"/>
    <x v="11"/>
    <x v="576"/>
    <x v="0"/>
    <x v="33"/>
    <x v="3"/>
    <x v="1"/>
    <x v="5"/>
    <n v="1819.86"/>
    <n v="14"/>
    <x v="1683"/>
  </r>
  <r>
    <d v="2011-12-19T00:00:00"/>
    <x v="0"/>
    <x v="11"/>
    <x v="244"/>
    <x v="2"/>
    <x v="3"/>
    <x v="2"/>
    <x v="0"/>
    <x v="1"/>
    <n v="14.62"/>
    <n v="2"/>
    <x v="642"/>
  </r>
  <r>
    <d v="2011-12-19T00:00:00"/>
    <x v="0"/>
    <x v="11"/>
    <x v="244"/>
    <x v="2"/>
    <x v="3"/>
    <x v="2"/>
    <x v="0"/>
    <x v="7"/>
    <n v="22.55"/>
    <n v="5"/>
    <x v="1684"/>
  </r>
  <r>
    <d v="2011-12-19T00:00:00"/>
    <x v="0"/>
    <x v="11"/>
    <x v="244"/>
    <x v="2"/>
    <x v="3"/>
    <x v="2"/>
    <x v="2"/>
    <x v="6"/>
    <n v="583.79999999999995"/>
    <n v="5"/>
    <x v="1685"/>
  </r>
  <r>
    <d v="2011-12-19T00:00:00"/>
    <x v="0"/>
    <x v="11"/>
    <x v="244"/>
    <x v="2"/>
    <x v="3"/>
    <x v="2"/>
    <x v="2"/>
    <x v="6"/>
    <n v="211.16800000000001"/>
    <n v="4"/>
    <x v="1686"/>
  </r>
  <r>
    <d v="2011-12-19T00:00:00"/>
    <x v="0"/>
    <x v="11"/>
    <x v="25"/>
    <x v="0"/>
    <x v="1"/>
    <x v="0"/>
    <x v="2"/>
    <x v="6"/>
    <n v="323.976"/>
    <n v="3"/>
    <x v="1687"/>
  </r>
  <r>
    <d v="2011-12-19T00:00:00"/>
    <x v="0"/>
    <x v="11"/>
    <x v="25"/>
    <x v="0"/>
    <x v="1"/>
    <x v="0"/>
    <x v="0"/>
    <x v="0"/>
    <n v="15.552"/>
    <n v="3"/>
    <x v="194"/>
  </r>
  <r>
    <d v="2011-12-19T00:00:00"/>
    <x v="0"/>
    <x v="11"/>
    <x v="25"/>
    <x v="0"/>
    <x v="1"/>
    <x v="0"/>
    <x v="0"/>
    <x v="2"/>
    <n v="32.591999999999999"/>
    <n v="3"/>
    <x v="1688"/>
  </r>
  <r>
    <d v="2011-12-20T00:00:00"/>
    <x v="0"/>
    <x v="11"/>
    <x v="577"/>
    <x v="1"/>
    <x v="6"/>
    <x v="3"/>
    <x v="0"/>
    <x v="2"/>
    <n v="122.48"/>
    <n v="2"/>
    <x v="62"/>
  </r>
  <r>
    <d v="2011-12-20T00:00:00"/>
    <x v="0"/>
    <x v="11"/>
    <x v="577"/>
    <x v="1"/>
    <x v="6"/>
    <x v="3"/>
    <x v="1"/>
    <x v="13"/>
    <n v="2244.48"/>
    <n v="7"/>
    <x v="1689"/>
  </r>
  <r>
    <d v="2011-12-20T00:00:00"/>
    <x v="0"/>
    <x v="11"/>
    <x v="577"/>
    <x v="1"/>
    <x v="6"/>
    <x v="3"/>
    <x v="0"/>
    <x v="3"/>
    <n v="62.31"/>
    <n v="3"/>
    <x v="1690"/>
  </r>
  <r>
    <d v="2011-12-20T00:00:00"/>
    <x v="0"/>
    <x v="11"/>
    <x v="577"/>
    <x v="1"/>
    <x v="6"/>
    <x v="3"/>
    <x v="1"/>
    <x v="13"/>
    <n v="455.1"/>
    <n v="2"/>
    <x v="1691"/>
  </r>
  <r>
    <d v="2011-12-20T00:00:00"/>
    <x v="0"/>
    <x v="11"/>
    <x v="348"/>
    <x v="0"/>
    <x v="22"/>
    <x v="2"/>
    <x v="0"/>
    <x v="1"/>
    <n v="31.05"/>
    <n v="3"/>
    <x v="1692"/>
  </r>
  <r>
    <d v="2011-12-20T00:00:00"/>
    <x v="0"/>
    <x v="11"/>
    <x v="578"/>
    <x v="0"/>
    <x v="15"/>
    <x v="3"/>
    <x v="0"/>
    <x v="12"/>
    <n v="43.512"/>
    <n v="7"/>
    <x v="1693"/>
  </r>
  <r>
    <d v="2011-12-20T00:00:00"/>
    <x v="0"/>
    <x v="11"/>
    <x v="578"/>
    <x v="0"/>
    <x v="15"/>
    <x v="3"/>
    <x v="1"/>
    <x v="5"/>
    <n v="662.88"/>
    <n v="3"/>
    <x v="1694"/>
  </r>
  <r>
    <d v="2011-12-20T00:00:00"/>
    <x v="0"/>
    <x v="11"/>
    <x v="578"/>
    <x v="0"/>
    <x v="15"/>
    <x v="3"/>
    <x v="0"/>
    <x v="0"/>
    <n v="25.92"/>
    <n v="5"/>
    <x v="282"/>
  </r>
  <r>
    <d v="2011-12-20T00:00:00"/>
    <x v="0"/>
    <x v="11"/>
    <x v="283"/>
    <x v="0"/>
    <x v="3"/>
    <x v="2"/>
    <x v="0"/>
    <x v="3"/>
    <n v="487.98399999999998"/>
    <n v="2"/>
    <x v="1695"/>
  </r>
  <r>
    <d v="2011-12-20T00:00:00"/>
    <x v="0"/>
    <x v="11"/>
    <x v="283"/>
    <x v="0"/>
    <x v="3"/>
    <x v="2"/>
    <x v="0"/>
    <x v="4"/>
    <n v="47.3"/>
    <n v="2"/>
    <x v="1696"/>
  </r>
  <r>
    <d v="2011-12-20T00:00:00"/>
    <x v="0"/>
    <x v="11"/>
    <x v="283"/>
    <x v="0"/>
    <x v="3"/>
    <x v="2"/>
    <x v="0"/>
    <x v="4"/>
    <n v="4.13"/>
    <n v="1"/>
    <x v="1697"/>
  </r>
  <r>
    <d v="2011-12-20T00:00:00"/>
    <x v="0"/>
    <x v="11"/>
    <x v="283"/>
    <x v="0"/>
    <x v="3"/>
    <x v="2"/>
    <x v="0"/>
    <x v="3"/>
    <n v="155.12"/>
    <n v="5"/>
    <x v="1698"/>
  </r>
  <r>
    <d v="2011-12-20T00:00:00"/>
    <x v="0"/>
    <x v="11"/>
    <x v="460"/>
    <x v="0"/>
    <x v="26"/>
    <x v="2"/>
    <x v="2"/>
    <x v="9"/>
    <n v="447.94400000000002"/>
    <n v="7"/>
    <x v="1699"/>
  </r>
  <r>
    <d v="2011-12-20T00:00:00"/>
    <x v="0"/>
    <x v="11"/>
    <x v="579"/>
    <x v="0"/>
    <x v="18"/>
    <x v="0"/>
    <x v="0"/>
    <x v="1"/>
    <n v="3.69"/>
    <n v="1"/>
    <x v="1700"/>
  </r>
  <r>
    <d v="2011-12-20T00:00:00"/>
    <x v="0"/>
    <x v="11"/>
    <x v="579"/>
    <x v="0"/>
    <x v="18"/>
    <x v="0"/>
    <x v="0"/>
    <x v="3"/>
    <n v="1103.97"/>
    <n v="3"/>
    <x v="1701"/>
  </r>
  <r>
    <d v="2011-12-20T00:00:00"/>
    <x v="0"/>
    <x v="11"/>
    <x v="294"/>
    <x v="0"/>
    <x v="10"/>
    <x v="1"/>
    <x v="1"/>
    <x v="8"/>
    <n v="190.84800000000001"/>
    <n v="3"/>
    <x v="1702"/>
  </r>
  <r>
    <d v="2011-12-20T00:00:00"/>
    <x v="0"/>
    <x v="11"/>
    <x v="189"/>
    <x v="0"/>
    <x v="12"/>
    <x v="2"/>
    <x v="1"/>
    <x v="8"/>
    <n v="51.968000000000004"/>
    <n v="2"/>
    <x v="1260"/>
  </r>
  <r>
    <d v="2011-12-20T00:00:00"/>
    <x v="0"/>
    <x v="11"/>
    <x v="189"/>
    <x v="0"/>
    <x v="12"/>
    <x v="2"/>
    <x v="2"/>
    <x v="9"/>
    <n v="71.975999999999999"/>
    <n v="3"/>
    <x v="1703"/>
  </r>
  <r>
    <d v="2011-12-20T00:00:00"/>
    <x v="0"/>
    <x v="11"/>
    <x v="189"/>
    <x v="0"/>
    <x v="12"/>
    <x v="2"/>
    <x v="1"/>
    <x v="5"/>
    <n v="242.352"/>
    <n v="3"/>
    <x v="1704"/>
  </r>
  <r>
    <d v="2011-12-20T00:00:00"/>
    <x v="0"/>
    <x v="11"/>
    <x v="189"/>
    <x v="0"/>
    <x v="12"/>
    <x v="2"/>
    <x v="0"/>
    <x v="0"/>
    <n v="221.92"/>
    <n v="5"/>
    <x v="1705"/>
  </r>
  <r>
    <d v="2011-12-20T00:00:00"/>
    <x v="0"/>
    <x v="11"/>
    <x v="189"/>
    <x v="0"/>
    <x v="12"/>
    <x v="2"/>
    <x v="0"/>
    <x v="0"/>
    <n v="8.4480000000000004"/>
    <n v="2"/>
    <x v="174"/>
  </r>
  <r>
    <d v="2011-12-20T00:00:00"/>
    <x v="0"/>
    <x v="11"/>
    <x v="494"/>
    <x v="0"/>
    <x v="0"/>
    <x v="0"/>
    <x v="0"/>
    <x v="12"/>
    <n v="19.431999999999999"/>
    <n v="2"/>
    <x v="1706"/>
  </r>
  <r>
    <d v="2011-12-20T00:00:00"/>
    <x v="0"/>
    <x v="11"/>
    <x v="494"/>
    <x v="0"/>
    <x v="0"/>
    <x v="0"/>
    <x v="2"/>
    <x v="9"/>
    <n v="65.44"/>
    <n v="5"/>
    <x v="1707"/>
  </r>
  <r>
    <d v="2011-12-20T00:00:00"/>
    <x v="0"/>
    <x v="11"/>
    <x v="436"/>
    <x v="2"/>
    <x v="20"/>
    <x v="1"/>
    <x v="1"/>
    <x v="5"/>
    <n v="192.18600000000001"/>
    <n v="3"/>
    <x v="1708"/>
  </r>
  <r>
    <d v="2011-12-21T00:00:00"/>
    <x v="0"/>
    <x v="11"/>
    <x v="95"/>
    <x v="0"/>
    <x v="3"/>
    <x v="2"/>
    <x v="1"/>
    <x v="5"/>
    <n v="1325.76"/>
    <n v="6"/>
    <x v="1709"/>
  </r>
  <r>
    <d v="2011-12-21T00:00:00"/>
    <x v="0"/>
    <x v="11"/>
    <x v="95"/>
    <x v="0"/>
    <x v="3"/>
    <x v="2"/>
    <x v="1"/>
    <x v="5"/>
    <n v="572.16"/>
    <n v="3"/>
    <x v="1710"/>
  </r>
  <r>
    <d v="2011-12-21T00:00:00"/>
    <x v="0"/>
    <x v="11"/>
    <x v="285"/>
    <x v="1"/>
    <x v="15"/>
    <x v="3"/>
    <x v="0"/>
    <x v="3"/>
    <n v="18.239999999999998"/>
    <n v="2"/>
    <x v="1711"/>
  </r>
  <r>
    <d v="2011-12-21T00:00:00"/>
    <x v="0"/>
    <x v="11"/>
    <x v="405"/>
    <x v="0"/>
    <x v="7"/>
    <x v="1"/>
    <x v="0"/>
    <x v="1"/>
    <n v="17.28"/>
    <n v="6"/>
    <x v="1712"/>
  </r>
  <r>
    <d v="2011-12-22T00:00:00"/>
    <x v="0"/>
    <x v="11"/>
    <x v="580"/>
    <x v="0"/>
    <x v="3"/>
    <x v="2"/>
    <x v="0"/>
    <x v="4"/>
    <n v="11.76"/>
    <n v="4"/>
    <x v="741"/>
  </r>
  <r>
    <d v="2011-12-22T00:00:00"/>
    <x v="0"/>
    <x v="11"/>
    <x v="214"/>
    <x v="1"/>
    <x v="20"/>
    <x v="1"/>
    <x v="0"/>
    <x v="2"/>
    <n v="216.4"/>
    <n v="4"/>
    <x v="1713"/>
  </r>
  <r>
    <d v="2011-12-22T00:00:00"/>
    <x v="0"/>
    <x v="11"/>
    <x v="377"/>
    <x v="0"/>
    <x v="1"/>
    <x v="0"/>
    <x v="0"/>
    <x v="2"/>
    <n v="132.16"/>
    <n v="1"/>
    <x v="1714"/>
  </r>
  <r>
    <d v="2011-12-22T00:00:00"/>
    <x v="0"/>
    <x v="11"/>
    <x v="377"/>
    <x v="0"/>
    <x v="1"/>
    <x v="0"/>
    <x v="0"/>
    <x v="3"/>
    <n v="17.904"/>
    <n v="6"/>
    <x v="1715"/>
  </r>
  <r>
    <d v="2011-12-22T00:00:00"/>
    <x v="0"/>
    <x v="11"/>
    <x v="377"/>
    <x v="0"/>
    <x v="1"/>
    <x v="0"/>
    <x v="0"/>
    <x v="0"/>
    <n v="124.032"/>
    <n v="4"/>
    <x v="1716"/>
  </r>
  <r>
    <d v="2011-12-22T00:00:00"/>
    <x v="0"/>
    <x v="11"/>
    <x v="581"/>
    <x v="1"/>
    <x v="20"/>
    <x v="1"/>
    <x v="0"/>
    <x v="3"/>
    <n v="296.71199999999999"/>
    <n v="13"/>
    <x v="1717"/>
  </r>
  <r>
    <d v="2011-12-23T00:00:00"/>
    <x v="0"/>
    <x v="11"/>
    <x v="582"/>
    <x v="0"/>
    <x v="18"/>
    <x v="0"/>
    <x v="0"/>
    <x v="12"/>
    <n v="207.24"/>
    <n v="11"/>
    <x v="1718"/>
  </r>
  <r>
    <d v="2011-12-23T00:00:00"/>
    <x v="0"/>
    <x v="11"/>
    <x v="495"/>
    <x v="2"/>
    <x v="20"/>
    <x v="1"/>
    <x v="1"/>
    <x v="13"/>
    <n v="53.316000000000003"/>
    <n v="2"/>
    <x v="1719"/>
  </r>
  <r>
    <d v="2011-12-23T00:00:00"/>
    <x v="0"/>
    <x v="11"/>
    <x v="495"/>
    <x v="2"/>
    <x v="20"/>
    <x v="1"/>
    <x v="0"/>
    <x v="12"/>
    <n v="56.52"/>
    <n v="3"/>
    <x v="1720"/>
  </r>
  <r>
    <d v="2011-12-23T00:00:00"/>
    <x v="0"/>
    <x v="11"/>
    <x v="311"/>
    <x v="2"/>
    <x v="0"/>
    <x v="0"/>
    <x v="0"/>
    <x v="0"/>
    <n v="5.1840000000000002"/>
    <n v="1"/>
    <x v="1721"/>
  </r>
  <r>
    <d v="2011-12-23T00:00:00"/>
    <x v="0"/>
    <x v="11"/>
    <x v="583"/>
    <x v="0"/>
    <x v="16"/>
    <x v="3"/>
    <x v="0"/>
    <x v="0"/>
    <n v="45.527999999999999"/>
    <n v="3"/>
    <x v="1722"/>
  </r>
  <r>
    <d v="2011-12-23T00:00:00"/>
    <x v="0"/>
    <x v="11"/>
    <x v="583"/>
    <x v="0"/>
    <x v="16"/>
    <x v="3"/>
    <x v="1"/>
    <x v="5"/>
    <n v="64.784000000000006"/>
    <n v="1"/>
    <x v="1723"/>
  </r>
  <r>
    <d v="2011-12-23T00:00:00"/>
    <x v="0"/>
    <x v="11"/>
    <x v="583"/>
    <x v="0"/>
    <x v="16"/>
    <x v="3"/>
    <x v="0"/>
    <x v="2"/>
    <n v="424.27199999999999"/>
    <n v="2"/>
    <x v="1724"/>
  </r>
  <r>
    <d v="2011-12-23T00:00:00"/>
    <x v="0"/>
    <x v="11"/>
    <x v="583"/>
    <x v="0"/>
    <x v="16"/>
    <x v="3"/>
    <x v="0"/>
    <x v="4"/>
    <n v="1.3440000000000001"/>
    <n v="1"/>
    <x v="1725"/>
  </r>
  <r>
    <d v="2011-12-23T00:00:00"/>
    <x v="0"/>
    <x v="11"/>
    <x v="583"/>
    <x v="0"/>
    <x v="16"/>
    <x v="3"/>
    <x v="0"/>
    <x v="2"/>
    <n v="83.92"/>
    <n v="5"/>
    <x v="1726"/>
  </r>
  <r>
    <d v="2011-12-24T00:00:00"/>
    <x v="0"/>
    <x v="11"/>
    <x v="321"/>
    <x v="0"/>
    <x v="16"/>
    <x v="3"/>
    <x v="0"/>
    <x v="0"/>
    <n v="9.5679999999999996"/>
    <n v="2"/>
    <x v="1727"/>
  </r>
  <r>
    <d v="2011-12-24T00:00:00"/>
    <x v="0"/>
    <x v="11"/>
    <x v="218"/>
    <x v="0"/>
    <x v="10"/>
    <x v="1"/>
    <x v="1"/>
    <x v="8"/>
    <n v="30.36"/>
    <n v="5"/>
    <x v="1728"/>
  </r>
  <r>
    <d v="2011-12-24T00:00:00"/>
    <x v="0"/>
    <x v="11"/>
    <x v="520"/>
    <x v="2"/>
    <x v="3"/>
    <x v="2"/>
    <x v="0"/>
    <x v="2"/>
    <n v="142.86000000000001"/>
    <n v="1"/>
    <x v="1729"/>
  </r>
  <r>
    <d v="2011-12-24T00:00:00"/>
    <x v="0"/>
    <x v="11"/>
    <x v="520"/>
    <x v="2"/>
    <x v="3"/>
    <x v="2"/>
    <x v="1"/>
    <x v="5"/>
    <n v="292.27199999999999"/>
    <n v="6"/>
    <x v="1730"/>
  </r>
  <r>
    <d v="2011-12-24T00:00:00"/>
    <x v="0"/>
    <x v="11"/>
    <x v="151"/>
    <x v="1"/>
    <x v="3"/>
    <x v="2"/>
    <x v="2"/>
    <x v="6"/>
    <n v="173.65600000000001"/>
    <n v="7"/>
    <x v="1731"/>
  </r>
  <r>
    <d v="2011-12-24T00:00:00"/>
    <x v="0"/>
    <x v="11"/>
    <x v="151"/>
    <x v="1"/>
    <x v="3"/>
    <x v="2"/>
    <x v="0"/>
    <x v="12"/>
    <n v="361.96"/>
    <n v="2"/>
    <x v="1732"/>
  </r>
  <r>
    <d v="2011-12-24T00:00:00"/>
    <x v="0"/>
    <x v="11"/>
    <x v="151"/>
    <x v="1"/>
    <x v="3"/>
    <x v="2"/>
    <x v="2"/>
    <x v="9"/>
    <n v="62.85"/>
    <n v="3"/>
    <x v="1733"/>
  </r>
  <r>
    <d v="2011-12-24T00:00:00"/>
    <x v="0"/>
    <x v="11"/>
    <x v="151"/>
    <x v="1"/>
    <x v="3"/>
    <x v="2"/>
    <x v="2"/>
    <x v="6"/>
    <n v="818.37599999999998"/>
    <n v="3"/>
    <x v="1734"/>
  </r>
  <r>
    <d v="2011-12-24T00:00:00"/>
    <x v="0"/>
    <x v="11"/>
    <x v="151"/>
    <x v="1"/>
    <x v="3"/>
    <x v="2"/>
    <x v="0"/>
    <x v="2"/>
    <n v="20.34"/>
    <n v="1"/>
    <x v="1735"/>
  </r>
  <r>
    <d v="2011-12-24T00:00:00"/>
    <x v="0"/>
    <x v="11"/>
    <x v="151"/>
    <x v="1"/>
    <x v="3"/>
    <x v="2"/>
    <x v="1"/>
    <x v="8"/>
    <n v="23.99"/>
    <n v="1"/>
    <x v="1736"/>
  </r>
  <r>
    <d v="2011-12-24T00:00:00"/>
    <x v="0"/>
    <x v="11"/>
    <x v="423"/>
    <x v="0"/>
    <x v="3"/>
    <x v="2"/>
    <x v="0"/>
    <x v="12"/>
    <n v="13.97"/>
    <n v="1"/>
    <x v="1737"/>
  </r>
  <r>
    <d v="2011-12-26T00:00:00"/>
    <x v="0"/>
    <x v="11"/>
    <x v="525"/>
    <x v="1"/>
    <x v="0"/>
    <x v="0"/>
    <x v="1"/>
    <x v="5"/>
    <n v="600.55799999999999"/>
    <n v="3"/>
    <x v="1738"/>
  </r>
  <r>
    <d v="2011-12-26T00:00:00"/>
    <x v="0"/>
    <x v="11"/>
    <x v="254"/>
    <x v="2"/>
    <x v="26"/>
    <x v="2"/>
    <x v="1"/>
    <x v="8"/>
    <n v="300.416"/>
    <n v="8"/>
    <x v="1739"/>
  </r>
  <r>
    <d v="2011-12-26T00:00:00"/>
    <x v="0"/>
    <x v="11"/>
    <x v="254"/>
    <x v="2"/>
    <x v="26"/>
    <x v="2"/>
    <x v="1"/>
    <x v="5"/>
    <n v="230.352"/>
    <n v="3"/>
    <x v="1740"/>
  </r>
  <r>
    <d v="2011-12-26T00:00:00"/>
    <x v="0"/>
    <x v="11"/>
    <x v="254"/>
    <x v="2"/>
    <x v="26"/>
    <x v="2"/>
    <x v="1"/>
    <x v="8"/>
    <n v="218.352"/>
    <n v="3"/>
    <x v="1741"/>
  </r>
  <r>
    <d v="2011-12-26T00:00:00"/>
    <x v="0"/>
    <x v="11"/>
    <x v="254"/>
    <x v="2"/>
    <x v="26"/>
    <x v="2"/>
    <x v="0"/>
    <x v="3"/>
    <n v="78.599999999999994"/>
    <n v="5"/>
    <x v="1742"/>
  </r>
  <r>
    <d v="2011-12-26T00:00:00"/>
    <x v="0"/>
    <x v="11"/>
    <x v="254"/>
    <x v="2"/>
    <x v="26"/>
    <x v="2"/>
    <x v="0"/>
    <x v="7"/>
    <n v="27.552"/>
    <n v="3"/>
    <x v="1743"/>
  </r>
  <r>
    <d v="2011-12-26T00:00:00"/>
    <x v="0"/>
    <x v="11"/>
    <x v="103"/>
    <x v="0"/>
    <x v="1"/>
    <x v="0"/>
    <x v="0"/>
    <x v="3"/>
    <n v="8.69"/>
    <n v="5"/>
    <x v="1744"/>
  </r>
  <r>
    <d v="2011-12-26T00:00:00"/>
    <x v="0"/>
    <x v="11"/>
    <x v="584"/>
    <x v="0"/>
    <x v="3"/>
    <x v="2"/>
    <x v="0"/>
    <x v="14"/>
    <n v="11.91"/>
    <n v="3"/>
    <x v="1745"/>
  </r>
  <r>
    <d v="2011-12-26T00:00:00"/>
    <x v="0"/>
    <x v="11"/>
    <x v="584"/>
    <x v="0"/>
    <x v="3"/>
    <x v="2"/>
    <x v="1"/>
    <x v="8"/>
    <n v="3.48"/>
    <n v="2"/>
    <x v="1746"/>
  </r>
  <r>
    <d v="2011-12-26T00:00:00"/>
    <x v="0"/>
    <x v="11"/>
    <x v="585"/>
    <x v="0"/>
    <x v="2"/>
    <x v="1"/>
    <x v="0"/>
    <x v="0"/>
    <n v="18.263999999999999"/>
    <n v="3"/>
    <x v="1747"/>
  </r>
  <r>
    <d v="2011-12-26T00:00:00"/>
    <x v="0"/>
    <x v="11"/>
    <x v="585"/>
    <x v="0"/>
    <x v="2"/>
    <x v="1"/>
    <x v="0"/>
    <x v="12"/>
    <n v="34.655999999999999"/>
    <n v="2"/>
    <x v="1748"/>
  </r>
  <r>
    <d v="2011-12-26T00:00:00"/>
    <x v="0"/>
    <x v="11"/>
    <x v="585"/>
    <x v="0"/>
    <x v="2"/>
    <x v="1"/>
    <x v="0"/>
    <x v="12"/>
    <n v="81.552000000000007"/>
    <n v="2"/>
    <x v="1749"/>
  </r>
  <r>
    <d v="2011-12-26T00:00:00"/>
    <x v="0"/>
    <x v="11"/>
    <x v="585"/>
    <x v="0"/>
    <x v="2"/>
    <x v="1"/>
    <x v="0"/>
    <x v="2"/>
    <n v="227.136"/>
    <n v="4"/>
    <x v="1750"/>
  </r>
  <r>
    <d v="2011-12-26T00:00:00"/>
    <x v="0"/>
    <x v="11"/>
    <x v="463"/>
    <x v="0"/>
    <x v="20"/>
    <x v="1"/>
    <x v="0"/>
    <x v="2"/>
    <n v="191.88"/>
    <n v="6"/>
    <x v="1751"/>
  </r>
  <r>
    <d v="2011-12-26T00:00:00"/>
    <x v="0"/>
    <x v="11"/>
    <x v="135"/>
    <x v="2"/>
    <x v="2"/>
    <x v="1"/>
    <x v="0"/>
    <x v="4"/>
    <n v="8.016"/>
    <n v="3"/>
    <x v="1752"/>
  </r>
  <r>
    <d v="2011-12-27T00:00:00"/>
    <x v="0"/>
    <x v="11"/>
    <x v="538"/>
    <x v="1"/>
    <x v="3"/>
    <x v="2"/>
    <x v="0"/>
    <x v="1"/>
    <n v="11.56"/>
    <n v="4"/>
    <x v="1753"/>
  </r>
  <r>
    <d v="2011-12-27T00:00:00"/>
    <x v="0"/>
    <x v="11"/>
    <x v="261"/>
    <x v="0"/>
    <x v="1"/>
    <x v="0"/>
    <x v="1"/>
    <x v="8"/>
    <n v="32.951999999999998"/>
    <n v="6"/>
    <x v="1754"/>
  </r>
  <r>
    <d v="2011-12-27T00:00:00"/>
    <x v="0"/>
    <x v="11"/>
    <x v="261"/>
    <x v="0"/>
    <x v="1"/>
    <x v="0"/>
    <x v="0"/>
    <x v="2"/>
    <n v="30.015999999999998"/>
    <n v="4"/>
    <x v="1755"/>
  </r>
  <r>
    <d v="2011-12-27T00:00:00"/>
    <x v="0"/>
    <x v="11"/>
    <x v="467"/>
    <x v="0"/>
    <x v="3"/>
    <x v="2"/>
    <x v="1"/>
    <x v="5"/>
    <n v="230.28"/>
    <n v="3"/>
    <x v="370"/>
  </r>
  <r>
    <d v="2011-12-27T00:00:00"/>
    <x v="0"/>
    <x v="11"/>
    <x v="467"/>
    <x v="0"/>
    <x v="3"/>
    <x v="2"/>
    <x v="0"/>
    <x v="0"/>
    <n v="12.84"/>
    <n v="3"/>
    <x v="1383"/>
  </r>
  <r>
    <d v="2011-12-27T00:00:00"/>
    <x v="0"/>
    <x v="11"/>
    <x v="586"/>
    <x v="1"/>
    <x v="20"/>
    <x v="1"/>
    <x v="1"/>
    <x v="5"/>
    <n v="767.21400000000006"/>
    <n v="14"/>
    <x v="1756"/>
  </r>
  <r>
    <d v="2011-12-27T00:00:00"/>
    <x v="0"/>
    <x v="11"/>
    <x v="33"/>
    <x v="1"/>
    <x v="3"/>
    <x v="2"/>
    <x v="0"/>
    <x v="12"/>
    <n v="10.98"/>
    <n v="1"/>
    <x v="1757"/>
  </r>
  <r>
    <d v="2011-12-27T00:00:00"/>
    <x v="0"/>
    <x v="11"/>
    <x v="33"/>
    <x v="1"/>
    <x v="3"/>
    <x v="2"/>
    <x v="0"/>
    <x v="7"/>
    <n v="7.86"/>
    <n v="3"/>
    <x v="1758"/>
  </r>
  <r>
    <d v="2011-12-27T00:00:00"/>
    <x v="0"/>
    <x v="11"/>
    <x v="33"/>
    <x v="1"/>
    <x v="3"/>
    <x v="2"/>
    <x v="0"/>
    <x v="2"/>
    <n v="51.45"/>
    <n v="3"/>
    <x v="1759"/>
  </r>
  <r>
    <d v="2011-12-27T00:00:00"/>
    <x v="0"/>
    <x v="11"/>
    <x v="33"/>
    <x v="1"/>
    <x v="3"/>
    <x v="2"/>
    <x v="0"/>
    <x v="3"/>
    <n v="37.055999999999997"/>
    <n v="3"/>
    <x v="1760"/>
  </r>
  <r>
    <d v="2011-12-27T00:00:00"/>
    <x v="0"/>
    <x v="11"/>
    <x v="498"/>
    <x v="2"/>
    <x v="33"/>
    <x v="3"/>
    <x v="0"/>
    <x v="0"/>
    <n v="23.92"/>
    <n v="4"/>
    <x v="1761"/>
  </r>
  <r>
    <d v="2011-12-27T00:00:00"/>
    <x v="0"/>
    <x v="11"/>
    <x v="498"/>
    <x v="2"/>
    <x v="33"/>
    <x v="3"/>
    <x v="2"/>
    <x v="9"/>
    <n v="498"/>
    <n v="5"/>
    <x v="1762"/>
  </r>
  <r>
    <d v="2011-12-27T00:00:00"/>
    <x v="0"/>
    <x v="11"/>
    <x v="180"/>
    <x v="0"/>
    <x v="0"/>
    <x v="0"/>
    <x v="0"/>
    <x v="3"/>
    <n v="4.984"/>
    <n v="1"/>
    <x v="1763"/>
  </r>
  <r>
    <d v="2011-12-27T00:00:00"/>
    <x v="0"/>
    <x v="11"/>
    <x v="366"/>
    <x v="0"/>
    <x v="10"/>
    <x v="1"/>
    <x v="1"/>
    <x v="8"/>
    <n v="182.352"/>
    <n v="3"/>
    <x v="1764"/>
  </r>
  <r>
    <d v="2011-12-27T00:00:00"/>
    <x v="0"/>
    <x v="11"/>
    <x v="366"/>
    <x v="0"/>
    <x v="10"/>
    <x v="1"/>
    <x v="0"/>
    <x v="2"/>
    <n v="118.16"/>
    <n v="2"/>
    <x v="1765"/>
  </r>
  <r>
    <d v="2011-12-27T00:00:00"/>
    <x v="0"/>
    <x v="11"/>
    <x v="218"/>
    <x v="0"/>
    <x v="12"/>
    <x v="2"/>
    <x v="0"/>
    <x v="3"/>
    <n v="946.76400000000001"/>
    <n v="6"/>
    <x v="1766"/>
  </r>
  <r>
    <d v="2011-12-28T00:00:00"/>
    <x v="0"/>
    <x v="11"/>
    <x v="569"/>
    <x v="2"/>
    <x v="2"/>
    <x v="1"/>
    <x v="0"/>
    <x v="4"/>
    <n v="99.135999999999996"/>
    <n v="4"/>
    <x v="1767"/>
  </r>
  <r>
    <d v="2011-12-28T00:00:00"/>
    <x v="0"/>
    <x v="11"/>
    <x v="8"/>
    <x v="2"/>
    <x v="32"/>
    <x v="1"/>
    <x v="0"/>
    <x v="12"/>
    <n v="1737.18"/>
    <n v="6"/>
    <x v="1768"/>
  </r>
  <r>
    <d v="2011-12-28T00:00:00"/>
    <x v="0"/>
    <x v="11"/>
    <x v="8"/>
    <x v="2"/>
    <x v="32"/>
    <x v="1"/>
    <x v="0"/>
    <x v="2"/>
    <n v="704.25"/>
    <n v="5"/>
    <x v="1769"/>
  </r>
  <r>
    <d v="2011-12-28T00:00:00"/>
    <x v="0"/>
    <x v="11"/>
    <x v="8"/>
    <x v="2"/>
    <x v="32"/>
    <x v="1"/>
    <x v="0"/>
    <x v="0"/>
    <n v="141.76"/>
    <n v="4"/>
    <x v="1770"/>
  </r>
  <r>
    <d v="2011-12-28T00:00:00"/>
    <x v="0"/>
    <x v="11"/>
    <x v="496"/>
    <x v="0"/>
    <x v="3"/>
    <x v="2"/>
    <x v="0"/>
    <x v="2"/>
    <n v="998.82"/>
    <n v="9"/>
    <x v="1771"/>
  </r>
  <r>
    <d v="2011-12-28T00:00:00"/>
    <x v="0"/>
    <x v="11"/>
    <x v="496"/>
    <x v="0"/>
    <x v="3"/>
    <x v="2"/>
    <x v="0"/>
    <x v="14"/>
    <n v="51.15"/>
    <n v="5"/>
    <x v="1772"/>
  </r>
  <r>
    <d v="2011-12-29T00:00:00"/>
    <x v="0"/>
    <x v="11"/>
    <x v="587"/>
    <x v="0"/>
    <x v="28"/>
    <x v="0"/>
    <x v="0"/>
    <x v="2"/>
    <n v="24.56"/>
    <n v="2"/>
    <x v="1597"/>
  </r>
  <r>
    <d v="2011-12-29T00:00:00"/>
    <x v="0"/>
    <x v="11"/>
    <x v="587"/>
    <x v="0"/>
    <x v="28"/>
    <x v="0"/>
    <x v="2"/>
    <x v="9"/>
    <n v="119.8"/>
    <n v="4"/>
    <x v="1773"/>
  </r>
  <r>
    <d v="2011-12-29T00:00:00"/>
    <x v="0"/>
    <x v="11"/>
    <x v="202"/>
    <x v="2"/>
    <x v="3"/>
    <x v="2"/>
    <x v="1"/>
    <x v="8"/>
    <n v="24.9"/>
    <n v="5"/>
    <x v="1774"/>
  </r>
  <r>
    <d v="2011-12-29T00:00:00"/>
    <x v="0"/>
    <x v="11"/>
    <x v="202"/>
    <x v="2"/>
    <x v="3"/>
    <x v="2"/>
    <x v="0"/>
    <x v="0"/>
    <n v="21.12"/>
    <n v="4"/>
    <x v="1775"/>
  </r>
  <r>
    <d v="2011-12-29T00:00:00"/>
    <x v="0"/>
    <x v="11"/>
    <x v="202"/>
    <x v="2"/>
    <x v="3"/>
    <x v="2"/>
    <x v="2"/>
    <x v="15"/>
    <n v="767.952"/>
    <n v="6"/>
    <x v="1776"/>
  </r>
  <r>
    <d v="2011-12-29T00:00:00"/>
    <x v="0"/>
    <x v="11"/>
    <x v="202"/>
    <x v="2"/>
    <x v="3"/>
    <x v="2"/>
    <x v="0"/>
    <x v="3"/>
    <n v="14.352"/>
    <n v="3"/>
    <x v="149"/>
  </r>
  <r>
    <d v="2011-12-29T00:00:00"/>
    <x v="0"/>
    <x v="11"/>
    <x v="202"/>
    <x v="2"/>
    <x v="3"/>
    <x v="2"/>
    <x v="2"/>
    <x v="6"/>
    <n v="191.976"/>
    <n v="3"/>
    <x v="1777"/>
  </r>
  <r>
    <d v="2011-12-29T00:00:00"/>
    <x v="0"/>
    <x v="11"/>
    <x v="202"/>
    <x v="2"/>
    <x v="3"/>
    <x v="2"/>
    <x v="0"/>
    <x v="1"/>
    <n v="274.77"/>
    <n v="9"/>
    <x v="1778"/>
  </r>
  <r>
    <d v="2011-12-29T00:00:00"/>
    <x v="0"/>
    <x v="11"/>
    <x v="202"/>
    <x v="2"/>
    <x v="3"/>
    <x v="2"/>
    <x v="1"/>
    <x v="8"/>
    <n v="70.56"/>
    <n v="6"/>
    <x v="1779"/>
  </r>
  <r>
    <d v="2011-12-29T00:00:00"/>
    <x v="0"/>
    <x v="11"/>
    <x v="43"/>
    <x v="0"/>
    <x v="31"/>
    <x v="2"/>
    <x v="2"/>
    <x v="6"/>
    <n v="23.975999999999999"/>
    <n v="3"/>
    <x v="1780"/>
  </r>
  <r>
    <d v="2011-12-29T00:00:00"/>
    <x v="0"/>
    <x v="11"/>
    <x v="43"/>
    <x v="0"/>
    <x v="31"/>
    <x v="2"/>
    <x v="0"/>
    <x v="2"/>
    <n v="33.29"/>
    <n v="1"/>
    <x v="1781"/>
  </r>
  <r>
    <d v="2011-12-29T00:00:00"/>
    <x v="0"/>
    <x v="11"/>
    <x v="456"/>
    <x v="0"/>
    <x v="1"/>
    <x v="0"/>
    <x v="1"/>
    <x v="8"/>
    <n v="38.975999999999999"/>
    <n v="3"/>
    <x v="1782"/>
  </r>
  <r>
    <d v="2011-12-29T00:00:00"/>
    <x v="0"/>
    <x v="11"/>
    <x v="588"/>
    <x v="1"/>
    <x v="1"/>
    <x v="0"/>
    <x v="1"/>
    <x v="8"/>
    <n v="8.7360000000000007"/>
    <n v="3"/>
    <x v="1783"/>
  </r>
  <r>
    <d v="2011-12-29T00:00:00"/>
    <x v="0"/>
    <x v="11"/>
    <x v="170"/>
    <x v="0"/>
    <x v="3"/>
    <x v="2"/>
    <x v="0"/>
    <x v="1"/>
    <n v="88.8"/>
    <n v="6"/>
    <x v="1784"/>
  </r>
  <r>
    <d v="2011-12-29T00:00:00"/>
    <x v="0"/>
    <x v="11"/>
    <x v="170"/>
    <x v="0"/>
    <x v="3"/>
    <x v="2"/>
    <x v="2"/>
    <x v="6"/>
    <n v="319.96800000000002"/>
    <n v="4"/>
    <x v="1785"/>
  </r>
  <r>
    <d v="2011-12-29T00:00:00"/>
    <x v="0"/>
    <x v="11"/>
    <x v="589"/>
    <x v="0"/>
    <x v="10"/>
    <x v="1"/>
    <x v="0"/>
    <x v="12"/>
    <n v="48.36"/>
    <n v="5"/>
    <x v="1786"/>
  </r>
  <r>
    <d v="2011-12-30T00:00:00"/>
    <x v="0"/>
    <x v="11"/>
    <x v="590"/>
    <x v="2"/>
    <x v="14"/>
    <x v="0"/>
    <x v="0"/>
    <x v="4"/>
    <n v="9.84"/>
    <n v="3"/>
    <x v="1106"/>
  </r>
  <r>
    <d v="2011-12-30T00:00:00"/>
    <x v="0"/>
    <x v="11"/>
    <x v="386"/>
    <x v="2"/>
    <x v="0"/>
    <x v="0"/>
    <x v="0"/>
    <x v="10"/>
    <n v="12.984"/>
    <n v="3"/>
    <x v="1787"/>
  </r>
  <r>
    <d v="2011-12-30T00:00:00"/>
    <x v="0"/>
    <x v="11"/>
    <x v="386"/>
    <x v="2"/>
    <x v="0"/>
    <x v="0"/>
    <x v="2"/>
    <x v="6"/>
    <n v="217.584"/>
    <n v="2"/>
    <x v="1788"/>
  </r>
  <r>
    <d v="2011-12-30T00:00:00"/>
    <x v="0"/>
    <x v="11"/>
    <x v="386"/>
    <x v="2"/>
    <x v="0"/>
    <x v="0"/>
    <x v="2"/>
    <x v="6"/>
    <n v="328.77600000000001"/>
    <n v="3"/>
    <x v="1789"/>
  </r>
  <r>
    <d v="2011-12-30T00:00:00"/>
    <x v="0"/>
    <x v="11"/>
    <x v="386"/>
    <x v="2"/>
    <x v="0"/>
    <x v="0"/>
    <x v="0"/>
    <x v="3"/>
    <n v="2.286"/>
    <n v="3"/>
    <x v="1790"/>
  </r>
  <r>
    <d v="2011-12-30T00:00:00"/>
    <x v="0"/>
    <x v="11"/>
    <x v="386"/>
    <x v="2"/>
    <x v="0"/>
    <x v="0"/>
    <x v="2"/>
    <x v="9"/>
    <n v="47.984000000000002"/>
    <n v="2"/>
    <x v="1115"/>
  </r>
  <r>
    <d v="2011-12-30T00:00:00"/>
    <x v="0"/>
    <x v="11"/>
    <x v="591"/>
    <x v="2"/>
    <x v="12"/>
    <x v="2"/>
    <x v="0"/>
    <x v="3"/>
    <n v="551.98500000000001"/>
    <n v="5"/>
    <x v="1791"/>
  </r>
  <r>
    <d v="2011-12-30T00:00:00"/>
    <x v="0"/>
    <x v="11"/>
    <x v="41"/>
    <x v="0"/>
    <x v="2"/>
    <x v="1"/>
    <x v="2"/>
    <x v="9"/>
    <n v="27.968"/>
    <n v="2"/>
    <x v="1792"/>
  </r>
  <r>
    <d v="2011-12-30T00:00:00"/>
    <x v="0"/>
    <x v="11"/>
    <x v="592"/>
    <x v="2"/>
    <x v="2"/>
    <x v="1"/>
    <x v="2"/>
    <x v="6"/>
    <n v="251.964"/>
    <n v="6"/>
    <x v="1793"/>
  </r>
  <r>
    <d v="2011-12-30T00:00:00"/>
    <x v="0"/>
    <x v="11"/>
    <x v="592"/>
    <x v="2"/>
    <x v="2"/>
    <x v="1"/>
    <x v="1"/>
    <x v="13"/>
    <n v="523.76400000000001"/>
    <n v="3"/>
    <x v="1794"/>
  </r>
  <r>
    <d v="2011-12-30T00:00:00"/>
    <x v="0"/>
    <x v="11"/>
    <x v="404"/>
    <x v="0"/>
    <x v="20"/>
    <x v="1"/>
    <x v="0"/>
    <x v="12"/>
    <n v="122.94"/>
    <n v="3"/>
    <x v="1795"/>
  </r>
  <r>
    <d v="2011-12-30T00:00:00"/>
    <x v="0"/>
    <x v="11"/>
    <x v="404"/>
    <x v="0"/>
    <x v="20"/>
    <x v="1"/>
    <x v="0"/>
    <x v="3"/>
    <n v="35.448"/>
    <n v="7"/>
    <x v="1796"/>
  </r>
  <r>
    <d v="2011-12-30T00:00:00"/>
    <x v="0"/>
    <x v="11"/>
    <x v="118"/>
    <x v="0"/>
    <x v="15"/>
    <x v="3"/>
    <x v="0"/>
    <x v="2"/>
    <n v="39.128"/>
    <n v="1"/>
    <x v="1797"/>
  </r>
  <r>
    <d v="2011-12-31T00:00:00"/>
    <x v="0"/>
    <x v="11"/>
    <x v="593"/>
    <x v="2"/>
    <x v="20"/>
    <x v="1"/>
    <x v="1"/>
    <x v="11"/>
    <n v="1573.4880000000001"/>
    <n v="7"/>
    <x v="1798"/>
  </r>
  <r>
    <d v="2011-12-31T00:00:00"/>
    <x v="0"/>
    <x v="11"/>
    <x v="274"/>
    <x v="2"/>
    <x v="24"/>
    <x v="0"/>
    <x v="0"/>
    <x v="4"/>
    <n v="29.68"/>
    <n v="7"/>
    <x v="1799"/>
  </r>
  <r>
    <d v="2011-12-31T00:00:00"/>
    <x v="0"/>
    <x v="11"/>
    <x v="274"/>
    <x v="2"/>
    <x v="24"/>
    <x v="0"/>
    <x v="2"/>
    <x v="9"/>
    <n v="47.53"/>
    <n v="7"/>
    <x v="1800"/>
  </r>
  <r>
    <d v="2011-12-31T00:00:00"/>
    <x v="0"/>
    <x v="11"/>
    <x v="146"/>
    <x v="1"/>
    <x v="32"/>
    <x v="1"/>
    <x v="1"/>
    <x v="8"/>
    <n v="63.2"/>
    <n v="5"/>
    <x v="1801"/>
  </r>
  <r>
    <d v="2011-12-31T00:00:00"/>
    <x v="0"/>
    <x v="11"/>
    <x v="146"/>
    <x v="1"/>
    <x v="32"/>
    <x v="1"/>
    <x v="2"/>
    <x v="9"/>
    <n v="113.97"/>
    <n v="3"/>
    <x v="1802"/>
  </r>
  <r>
    <d v="2011-12-31T00:00:00"/>
    <x v="0"/>
    <x v="11"/>
    <x v="507"/>
    <x v="2"/>
    <x v="0"/>
    <x v="0"/>
    <x v="0"/>
    <x v="10"/>
    <n v="49.567999999999998"/>
    <n v="2"/>
    <x v="1803"/>
  </r>
  <r>
    <d v="2011-12-31T00:00:00"/>
    <x v="0"/>
    <x v="11"/>
    <x v="307"/>
    <x v="1"/>
    <x v="43"/>
    <x v="1"/>
    <x v="0"/>
    <x v="0"/>
    <n v="195.64"/>
    <n v="4"/>
    <x v="1804"/>
  </r>
  <r>
    <d v="2011-12-31T00:00:00"/>
    <x v="0"/>
    <x v="11"/>
    <x v="307"/>
    <x v="1"/>
    <x v="43"/>
    <x v="1"/>
    <x v="0"/>
    <x v="0"/>
    <n v="14.94"/>
    <n v="3"/>
    <x v="164"/>
  </r>
  <r>
    <d v="2011-12-31T00:00:00"/>
    <x v="0"/>
    <x v="11"/>
    <x v="307"/>
    <x v="1"/>
    <x v="43"/>
    <x v="1"/>
    <x v="2"/>
    <x v="9"/>
    <n v="1687.8"/>
    <n v="4"/>
    <x v="1805"/>
  </r>
  <r>
    <d v="2011-12-31T00:00:00"/>
    <x v="0"/>
    <x v="11"/>
    <x v="307"/>
    <x v="1"/>
    <x v="43"/>
    <x v="1"/>
    <x v="1"/>
    <x v="11"/>
    <n v="341.96"/>
    <n v="2"/>
    <x v="1806"/>
  </r>
  <r>
    <d v="2011-12-31T00:00:00"/>
    <x v="0"/>
    <x v="11"/>
    <x v="307"/>
    <x v="1"/>
    <x v="43"/>
    <x v="1"/>
    <x v="1"/>
    <x v="5"/>
    <n v="605.88"/>
    <n v="6"/>
    <x v="1807"/>
  </r>
  <r>
    <d v="2011-12-31T00:00:00"/>
    <x v="0"/>
    <x v="11"/>
    <x v="594"/>
    <x v="1"/>
    <x v="17"/>
    <x v="2"/>
    <x v="2"/>
    <x v="6"/>
    <n v="475.94400000000002"/>
    <n v="7"/>
    <x v="1808"/>
  </r>
  <r>
    <d v="2011-12-31T00:00:00"/>
    <x v="0"/>
    <x v="11"/>
    <x v="160"/>
    <x v="2"/>
    <x v="20"/>
    <x v="1"/>
    <x v="2"/>
    <x v="9"/>
    <n v="34.770000000000003"/>
    <n v="3"/>
    <x v="1809"/>
  </r>
  <r>
    <d v="2011-12-31T00:00:00"/>
    <x v="0"/>
    <x v="11"/>
    <x v="160"/>
    <x v="2"/>
    <x v="20"/>
    <x v="1"/>
    <x v="0"/>
    <x v="1"/>
    <n v="18.899999999999999"/>
    <n v="3"/>
    <x v="1144"/>
  </r>
  <r>
    <d v="2012-01-02T00:00:00"/>
    <x v="1"/>
    <x v="0"/>
    <x v="197"/>
    <x v="2"/>
    <x v="10"/>
    <x v="1"/>
    <x v="0"/>
    <x v="1"/>
    <n v="23.68"/>
    <n v="2"/>
    <x v="1498"/>
  </r>
  <r>
    <d v="2012-01-02T00:00:00"/>
    <x v="1"/>
    <x v="0"/>
    <x v="197"/>
    <x v="2"/>
    <x v="10"/>
    <x v="1"/>
    <x v="1"/>
    <x v="11"/>
    <n v="452.45"/>
    <n v="5"/>
    <x v="1810"/>
  </r>
  <r>
    <d v="2012-01-02T00:00:00"/>
    <x v="1"/>
    <x v="0"/>
    <x v="197"/>
    <x v="2"/>
    <x v="10"/>
    <x v="1"/>
    <x v="2"/>
    <x v="6"/>
    <n v="62.981999999999999"/>
    <n v="3"/>
    <x v="1811"/>
  </r>
  <r>
    <d v="2012-01-02T00:00:00"/>
    <x v="1"/>
    <x v="0"/>
    <x v="197"/>
    <x v="2"/>
    <x v="10"/>
    <x v="1"/>
    <x v="2"/>
    <x v="15"/>
    <n v="1188"/>
    <n v="9"/>
    <x v="1812"/>
  </r>
  <r>
    <d v="2012-01-02T00:00:00"/>
    <x v="1"/>
    <x v="0"/>
    <x v="197"/>
    <x v="2"/>
    <x v="10"/>
    <x v="1"/>
    <x v="2"/>
    <x v="9"/>
    <n v="89.584000000000003"/>
    <n v="2"/>
    <x v="1813"/>
  </r>
  <r>
    <d v="2012-01-02T00:00:00"/>
    <x v="1"/>
    <x v="0"/>
    <x v="595"/>
    <x v="2"/>
    <x v="7"/>
    <x v="1"/>
    <x v="0"/>
    <x v="2"/>
    <n v="85.52"/>
    <n v="2"/>
    <x v="1814"/>
  </r>
  <r>
    <d v="2012-01-02T00:00:00"/>
    <x v="1"/>
    <x v="0"/>
    <x v="595"/>
    <x v="2"/>
    <x v="7"/>
    <x v="1"/>
    <x v="0"/>
    <x v="4"/>
    <n v="9.84"/>
    <n v="3"/>
    <x v="1815"/>
  </r>
  <r>
    <d v="2012-01-02T00:00:00"/>
    <x v="1"/>
    <x v="0"/>
    <x v="595"/>
    <x v="2"/>
    <x v="7"/>
    <x v="1"/>
    <x v="0"/>
    <x v="0"/>
    <n v="20.04"/>
    <n v="3"/>
    <x v="1816"/>
  </r>
  <r>
    <d v="2012-01-03T00:00:00"/>
    <x v="1"/>
    <x v="0"/>
    <x v="472"/>
    <x v="2"/>
    <x v="0"/>
    <x v="0"/>
    <x v="0"/>
    <x v="0"/>
    <n v="10.368"/>
    <n v="2"/>
    <x v="322"/>
  </r>
  <r>
    <d v="2012-01-03T00:00:00"/>
    <x v="1"/>
    <x v="0"/>
    <x v="596"/>
    <x v="0"/>
    <x v="0"/>
    <x v="0"/>
    <x v="2"/>
    <x v="9"/>
    <n v="398.4"/>
    <n v="5"/>
    <x v="1817"/>
  </r>
  <r>
    <d v="2012-01-03T00:00:00"/>
    <x v="1"/>
    <x v="0"/>
    <x v="596"/>
    <x v="0"/>
    <x v="0"/>
    <x v="0"/>
    <x v="0"/>
    <x v="4"/>
    <n v="7.056"/>
    <n v="3"/>
    <x v="1349"/>
  </r>
  <r>
    <d v="2012-01-03T00:00:00"/>
    <x v="1"/>
    <x v="0"/>
    <x v="596"/>
    <x v="0"/>
    <x v="0"/>
    <x v="0"/>
    <x v="1"/>
    <x v="11"/>
    <n v="1352.3976"/>
    <n v="9"/>
    <x v="1818"/>
  </r>
  <r>
    <d v="2012-01-04T00:00:00"/>
    <x v="1"/>
    <x v="0"/>
    <x v="10"/>
    <x v="2"/>
    <x v="28"/>
    <x v="0"/>
    <x v="0"/>
    <x v="3"/>
    <n v="32.340000000000003"/>
    <n v="3"/>
    <x v="1819"/>
  </r>
  <r>
    <d v="2012-01-04T00:00:00"/>
    <x v="1"/>
    <x v="0"/>
    <x v="10"/>
    <x v="2"/>
    <x v="28"/>
    <x v="0"/>
    <x v="0"/>
    <x v="0"/>
    <n v="39.9"/>
    <n v="5"/>
    <x v="1820"/>
  </r>
  <r>
    <d v="2012-01-04T00:00:00"/>
    <x v="1"/>
    <x v="0"/>
    <x v="597"/>
    <x v="2"/>
    <x v="6"/>
    <x v="3"/>
    <x v="1"/>
    <x v="8"/>
    <n v="192.22"/>
    <n v="14"/>
    <x v="1821"/>
  </r>
  <r>
    <d v="2012-01-05T00:00:00"/>
    <x v="1"/>
    <x v="0"/>
    <x v="50"/>
    <x v="1"/>
    <x v="22"/>
    <x v="2"/>
    <x v="1"/>
    <x v="5"/>
    <n v="61.584000000000003"/>
    <n v="1"/>
    <x v="1822"/>
  </r>
  <r>
    <d v="2012-01-05T00:00:00"/>
    <x v="1"/>
    <x v="0"/>
    <x v="196"/>
    <x v="2"/>
    <x v="20"/>
    <x v="1"/>
    <x v="0"/>
    <x v="4"/>
    <n v="59.52"/>
    <n v="3"/>
    <x v="143"/>
  </r>
  <r>
    <d v="2012-01-05T00:00:00"/>
    <x v="1"/>
    <x v="0"/>
    <x v="196"/>
    <x v="2"/>
    <x v="20"/>
    <x v="1"/>
    <x v="0"/>
    <x v="10"/>
    <n v="17.48"/>
    <n v="2"/>
    <x v="1823"/>
  </r>
  <r>
    <d v="2012-01-05T00:00:00"/>
    <x v="1"/>
    <x v="0"/>
    <x v="196"/>
    <x v="2"/>
    <x v="20"/>
    <x v="1"/>
    <x v="0"/>
    <x v="3"/>
    <n v="13.167999999999999"/>
    <n v="2"/>
    <x v="1824"/>
  </r>
  <r>
    <d v="2012-01-05T00:00:00"/>
    <x v="1"/>
    <x v="0"/>
    <x v="594"/>
    <x v="1"/>
    <x v="3"/>
    <x v="2"/>
    <x v="0"/>
    <x v="12"/>
    <n v="87.36"/>
    <n v="6"/>
    <x v="1825"/>
  </r>
  <r>
    <d v="2012-01-05T00:00:00"/>
    <x v="1"/>
    <x v="0"/>
    <x v="594"/>
    <x v="1"/>
    <x v="3"/>
    <x v="2"/>
    <x v="0"/>
    <x v="3"/>
    <n v="56.16"/>
    <n v="6"/>
    <x v="1826"/>
  </r>
  <r>
    <d v="2012-01-06T00:00:00"/>
    <x v="1"/>
    <x v="0"/>
    <x v="386"/>
    <x v="2"/>
    <x v="26"/>
    <x v="2"/>
    <x v="0"/>
    <x v="0"/>
    <n v="29.6"/>
    <n v="5"/>
    <x v="1827"/>
  </r>
  <r>
    <d v="2012-01-06T00:00:00"/>
    <x v="1"/>
    <x v="0"/>
    <x v="386"/>
    <x v="2"/>
    <x v="26"/>
    <x v="2"/>
    <x v="0"/>
    <x v="3"/>
    <n v="1.9379999999999999"/>
    <n v="2"/>
    <x v="1828"/>
  </r>
  <r>
    <d v="2012-01-09T00:00:00"/>
    <x v="1"/>
    <x v="0"/>
    <x v="96"/>
    <x v="0"/>
    <x v="5"/>
    <x v="3"/>
    <x v="0"/>
    <x v="0"/>
    <n v="106.32"/>
    <n v="3"/>
    <x v="1829"/>
  </r>
  <r>
    <d v="2012-01-09T00:00:00"/>
    <x v="1"/>
    <x v="0"/>
    <x v="96"/>
    <x v="0"/>
    <x v="5"/>
    <x v="3"/>
    <x v="0"/>
    <x v="12"/>
    <n v="163.44"/>
    <n v="3"/>
    <x v="1830"/>
  </r>
  <r>
    <d v="2012-01-09T00:00:00"/>
    <x v="1"/>
    <x v="0"/>
    <x v="96"/>
    <x v="0"/>
    <x v="5"/>
    <x v="3"/>
    <x v="0"/>
    <x v="4"/>
    <n v="42.76"/>
    <n v="2"/>
    <x v="1831"/>
  </r>
  <r>
    <d v="2012-01-09T00:00:00"/>
    <x v="1"/>
    <x v="0"/>
    <x v="96"/>
    <x v="0"/>
    <x v="5"/>
    <x v="3"/>
    <x v="0"/>
    <x v="0"/>
    <n v="51.55"/>
    <n v="5"/>
    <x v="1832"/>
  </r>
  <r>
    <d v="2012-01-10T00:00:00"/>
    <x v="1"/>
    <x v="0"/>
    <x v="13"/>
    <x v="0"/>
    <x v="20"/>
    <x v="1"/>
    <x v="1"/>
    <x v="13"/>
    <n v="1018.104"/>
    <n v="4"/>
    <x v="1833"/>
  </r>
  <r>
    <d v="2012-01-12T00:00:00"/>
    <x v="1"/>
    <x v="0"/>
    <x v="598"/>
    <x v="2"/>
    <x v="7"/>
    <x v="1"/>
    <x v="0"/>
    <x v="2"/>
    <n v="465.18"/>
    <n v="3"/>
    <x v="1834"/>
  </r>
  <r>
    <d v="2012-01-12T00:00:00"/>
    <x v="1"/>
    <x v="0"/>
    <x v="599"/>
    <x v="2"/>
    <x v="10"/>
    <x v="1"/>
    <x v="0"/>
    <x v="4"/>
    <n v="10.368"/>
    <n v="2"/>
    <x v="1835"/>
  </r>
  <r>
    <d v="2012-01-12T00:00:00"/>
    <x v="1"/>
    <x v="0"/>
    <x v="599"/>
    <x v="2"/>
    <x v="10"/>
    <x v="1"/>
    <x v="2"/>
    <x v="6"/>
    <n v="235.18799999999999"/>
    <n v="2"/>
    <x v="1836"/>
  </r>
  <r>
    <d v="2012-01-12T00:00:00"/>
    <x v="1"/>
    <x v="0"/>
    <x v="599"/>
    <x v="2"/>
    <x v="10"/>
    <x v="1"/>
    <x v="2"/>
    <x v="6"/>
    <n v="26.376000000000001"/>
    <n v="4"/>
    <x v="879"/>
  </r>
  <r>
    <d v="2012-01-12T00:00:00"/>
    <x v="1"/>
    <x v="0"/>
    <x v="599"/>
    <x v="2"/>
    <x v="10"/>
    <x v="1"/>
    <x v="2"/>
    <x v="9"/>
    <n v="10.384"/>
    <n v="2"/>
    <x v="1837"/>
  </r>
  <r>
    <d v="2012-01-12T00:00:00"/>
    <x v="1"/>
    <x v="0"/>
    <x v="599"/>
    <x v="2"/>
    <x v="10"/>
    <x v="1"/>
    <x v="2"/>
    <x v="6"/>
    <n v="107.11799999999999"/>
    <n v="3"/>
    <x v="1838"/>
  </r>
  <r>
    <d v="2012-01-13T00:00:00"/>
    <x v="1"/>
    <x v="0"/>
    <x v="300"/>
    <x v="0"/>
    <x v="3"/>
    <x v="2"/>
    <x v="0"/>
    <x v="3"/>
    <n v="70.007999999999996"/>
    <n v="3"/>
    <x v="1839"/>
  </r>
  <r>
    <d v="2012-01-13T00:00:00"/>
    <x v="1"/>
    <x v="0"/>
    <x v="300"/>
    <x v="0"/>
    <x v="3"/>
    <x v="2"/>
    <x v="1"/>
    <x v="8"/>
    <n v="77.599999999999994"/>
    <n v="4"/>
    <x v="1840"/>
  </r>
  <r>
    <d v="2012-01-13T00:00:00"/>
    <x v="1"/>
    <x v="0"/>
    <x v="300"/>
    <x v="0"/>
    <x v="3"/>
    <x v="2"/>
    <x v="1"/>
    <x v="8"/>
    <n v="464.85"/>
    <n v="9"/>
    <x v="1841"/>
  </r>
  <r>
    <d v="2012-01-13T00:00:00"/>
    <x v="1"/>
    <x v="0"/>
    <x v="600"/>
    <x v="2"/>
    <x v="4"/>
    <x v="3"/>
    <x v="0"/>
    <x v="1"/>
    <n v="9.82"/>
    <n v="2"/>
    <x v="1842"/>
  </r>
  <r>
    <d v="2012-01-17T00:00:00"/>
    <x v="1"/>
    <x v="0"/>
    <x v="179"/>
    <x v="1"/>
    <x v="1"/>
    <x v="0"/>
    <x v="1"/>
    <x v="8"/>
    <n v="254.744"/>
    <n v="7"/>
    <x v="1843"/>
  </r>
  <r>
    <d v="2012-01-17T00:00:00"/>
    <x v="1"/>
    <x v="0"/>
    <x v="134"/>
    <x v="2"/>
    <x v="32"/>
    <x v="1"/>
    <x v="0"/>
    <x v="4"/>
    <n v="6.68"/>
    <n v="2"/>
    <x v="1844"/>
  </r>
  <r>
    <d v="2012-01-17T00:00:00"/>
    <x v="1"/>
    <x v="0"/>
    <x v="596"/>
    <x v="0"/>
    <x v="15"/>
    <x v="3"/>
    <x v="0"/>
    <x v="14"/>
    <n v="88.96"/>
    <n v="8"/>
    <x v="1845"/>
  </r>
  <r>
    <d v="2012-01-19T00:00:00"/>
    <x v="1"/>
    <x v="0"/>
    <x v="181"/>
    <x v="0"/>
    <x v="0"/>
    <x v="0"/>
    <x v="1"/>
    <x v="13"/>
    <n v="102.438"/>
    <n v="1"/>
    <x v="1846"/>
  </r>
  <r>
    <d v="2012-01-19T00:00:00"/>
    <x v="1"/>
    <x v="0"/>
    <x v="181"/>
    <x v="0"/>
    <x v="0"/>
    <x v="0"/>
    <x v="1"/>
    <x v="5"/>
    <n v="199.304"/>
    <n v="4"/>
    <x v="1847"/>
  </r>
  <r>
    <d v="2012-01-23T00:00:00"/>
    <x v="1"/>
    <x v="0"/>
    <x v="249"/>
    <x v="1"/>
    <x v="35"/>
    <x v="2"/>
    <x v="0"/>
    <x v="0"/>
    <n v="29.04"/>
    <n v="3"/>
    <x v="1848"/>
  </r>
  <r>
    <d v="2012-01-23T00:00:00"/>
    <x v="1"/>
    <x v="0"/>
    <x v="249"/>
    <x v="1"/>
    <x v="35"/>
    <x v="2"/>
    <x v="0"/>
    <x v="1"/>
    <n v="14.62"/>
    <n v="2"/>
    <x v="642"/>
  </r>
  <r>
    <d v="2012-01-24T00:00:00"/>
    <x v="1"/>
    <x v="0"/>
    <x v="601"/>
    <x v="1"/>
    <x v="16"/>
    <x v="3"/>
    <x v="0"/>
    <x v="4"/>
    <n v="13.12"/>
    <n v="5"/>
    <x v="1849"/>
  </r>
  <r>
    <d v="2012-01-26T00:00:00"/>
    <x v="1"/>
    <x v="0"/>
    <x v="551"/>
    <x v="2"/>
    <x v="3"/>
    <x v="2"/>
    <x v="0"/>
    <x v="0"/>
    <n v="182.72"/>
    <n v="8"/>
    <x v="1850"/>
  </r>
  <r>
    <d v="2012-01-27T00:00:00"/>
    <x v="1"/>
    <x v="0"/>
    <x v="9"/>
    <x v="0"/>
    <x v="10"/>
    <x v="1"/>
    <x v="1"/>
    <x v="5"/>
    <n v="181.98599999999999"/>
    <n v="2"/>
    <x v="1851"/>
  </r>
  <r>
    <d v="2012-01-27T00:00:00"/>
    <x v="1"/>
    <x v="0"/>
    <x v="9"/>
    <x v="0"/>
    <x v="10"/>
    <x v="1"/>
    <x v="2"/>
    <x v="6"/>
    <n v="431.976"/>
    <n v="4"/>
    <x v="1852"/>
  </r>
  <r>
    <d v="2012-01-27T00:00:00"/>
    <x v="1"/>
    <x v="0"/>
    <x v="9"/>
    <x v="0"/>
    <x v="10"/>
    <x v="1"/>
    <x v="2"/>
    <x v="6"/>
    <n v="155.37"/>
    <n v="1"/>
    <x v="1853"/>
  </r>
  <r>
    <d v="2012-01-27T00:00:00"/>
    <x v="1"/>
    <x v="0"/>
    <x v="573"/>
    <x v="0"/>
    <x v="3"/>
    <x v="2"/>
    <x v="1"/>
    <x v="5"/>
    <n v="2803.92"/>
    <n v="5"/>
    <x v="62"/>
  </r>
  <r>
    <d v="2012-01-28T00:00:00"/>
    <x v="1"/>
    <x v="0"/>
    <x v="343"/>
    <x v="0"/>
    <x v="25"/>
    <x v="3"/>
    <x v="1"/>
    <x v="13"/>
    <n v="4297.6440000000002"/>
    <n v="13"/>
    <x v="1854"/>
  </r>
  <r>
    <d v="2012-01-30T00:00:00"/>
    <x v="1"/>
    <x v="0"/>
    <x v="355"/>
    <x v="0"/>
    <x v="0"/>
    <x v="0"/>
    <x v="0"/>
    <x v="0"/>
    <n v="14.304"/>
    <n v="6"/>
    <x v="1855"/>
  </r>
  <r>
    <d v="2012-01-30T00:00:00"/>
    <x v="1"/>
    <x v="0"/>
    <x v="309"/>
    <x v="0"/>
    <x v="3"/>
    <x v="2"/>
    <x v="1"/>
    <x v="8"/>
    <n v="227.36"/>
    <n v="7"/>
    <x v="1856"/>
  </r>
  <r>
    <d v="2012-01-30T00:00:00"/>
    <x v="1"/>
    <x v="0"/>
    <x v="309"/>
    <x v="0"/>
    <x v="3"/>
    <x v="2"/>
    <x v="2"/>
    <x v="15"/>
    <n v="1919.9760000000001"/>
    <n v="3"/>
    <x v="1857"/>
  </r>
  <r>
    <d v="2012-01-31T00:00:00"/>
    <x v="1"/>
    <x v="0"/>
    <x v="366"/>
    <x v="0"/>
    <x v="28"/>
    <x v="0"/>
    <x v="0"/>
    <x v="0"/>
    <n v="12.96"/>
    <n v="2"/>
    <x v="114"/>
  </r>
  <r>
    <d v="2012-01-31T00:00:00"/>
    <x v="1"/>
    <x v="0"/>
    <x v="366"/>
    <x v="0"/>
    <x v="28"/>
    <x v="0"/>
    <x v="1"/>
    <x v="8"/>
    <n v="53.34"/>
    <n v="3"/>
    <x v="1858"/>
  </r>
  <r>
    <d v="2012-01-31T00:00:00"/>
    <x v="1"/>
    <x v="0"/>
    <x v="366"/>
    <x v="0"/>
    <x v="28"/>
    <x v="0"/>
    <x v="0"/>
    <x v="3"/>
    <n v="32.96"/>
    <n v="2"/>
    <x v="1859"/>
  </r>
  <r>
    <d v="2012-02-03T00:00:00"/>
    <x v="1"/>
    <x v="1"/>
    <x v="158"/>
    <x v="0"/>
    <x v="40"/>
    <x v="0"/>
    <x v="1"/>
    <x v="8"/>
    <n v="28.4"/>
    <n v="2"/>
    <x v="1860"/>
  </r>
  <r>
    <d v="2012-02-03T00:00:00"/>
    <x v="1"/>
    <x v="1"/>
    <x v="158"/>
    <x v="0"/>
    <x v="40"/>
    <x v="0"/>
    <x v="2"/>
    <x v="9"/>
    <n v="149.97"/>
    <n v="3"/>
    <x v="1861"/>
  </r>
  <r>
    <d v="2012-02-03T00:00:00"/>
    <x v="1"/>
    <x v="1"/>
    <x v="602"/>
    <x v="2"/>
    <x v="3"/>
    <x v="2"/>
    <x v="1"/>
    <x v="8"/>
    <n v="136.91999999999999"/>
    <n v="4"/>
    <x v="1862"/>
  </r>
  <r>
    <d v="2012-02-03T00:00:00"/>
    <x v="1"/>
    <x v="1"/>
    <x v="484"/>
    <x v="2"/>
    <x v="27"/>
    <x v="2"/>
    <x v="0"/>
    <x v="3"/>
    <n v="12.144"/>
    <n v="3"/>
    <x v="1863"/>
  </r>
  <r>
    <d v="2012-02-03T00:00:00"/>
    <x v="1"/>
    <x v="1"/>
    <x v="251"/>
    <x v="0"/>
    <x v="4"/>
    <x v="3"/>
    <x v="0"/>
    <x v="10"/>
    <n v="74.52"/>
    <n v="9"/>
    <x v="1864"/>
  </r>
  <r>
    <d v="2012-02-03T00:00:00"/>
    <x v="1"/>
    <x v="1"/>
    <x v="203"/>
    <x v="2"/>
    <x v="20"/>
    <x v="1"/>
    <x v="1"/>
    <x v="5"/>
    <n v="90.882000000000005"/>
    <n v="1"/>
    <x v="1865"/>
  </r>
  <r>
    <d v="2012-02-06T00:00:00"/>
    <x v="1"/>
    <x v="1"/>
    <x v="197"/>
    <x v="2"/>
    <x v="22"/>
    <x v="2"/>
    <x v="0"/>
    <x v="4"/>
    <n v="5.28"/>
    <n v="3"/>
    <x v="1866"/>
  </r>
  <r>
    <d v="2012-02-06T00:00:00"/>
    <x v="1"/>
    <x v="1"/>
    <x v="325"/>
    <x v="0"/>
    <x v="7"/>
    <x v="1"/>
    <x v="1"/>
    <x v="5"/>
    <n v="1268.82"/>
    <n v="9"/>
    <x v="1867"/>
  </r>
  <r>
    <d v="2012-02-06T00:00:00"/>
    <x v="1"/>
    <x v="1"/>
    <x v="325"/>
    <x v="0"/>
    <x v="7"/>
    <x v="1"/>
    <x v="1"/>
    <x v="11"/>
    <n v="283.92"/>
    <n v="4"/>
    <x v="1868"/>
  </r>
  <r>
    <d v="2012-02-06T00:00:00"/>
    <x v="1"/>
    <x v="1"/>
    <x v="325"/>
    <x v="0"/>
    <x v="7"/>
    <x v="1"/>
    <x v="0"/>
    <x v="4"/>
    <n v="5.68"/>
    <n v="2"/>
    <x v="1869"/>
  </r>
  <r>
    <d v="2012-02-06T00:00:00"/>
    <x v="1"/>
    <x v="1"/>
    <x v="603"/>
    <x v="0"/>
    <x v="0"/>
    <x v="0"/>
    <x v="0"/>
    <x v="3"/>
    <n v="2.9340000000000002"/>
    <n v="3"/>
    <x v="1870"/>
  </r>
  <r>
    <d v="2012-02-06T00:00:00"/>
    <x v="1"/>
    <x v="1"/>
    <x v="603"/>
    <x v="0"/>
    <x v="0"/>
    <x v="0"/>
    <x v="2"/>
    <x v="9"/>
    <n v="18.527999999999999"/>
    <n v="2"/>
    <x v="1871"/>
  </r>
  <r>
    <d v="2012-02-06T00:00:00"/>
    <x v="1"/>
    <x v="1"/>
    <x v="603"/>
    <x v="0"/>
    <x v="0"/>
    <x v="0"/>
    <x v="0"/>
    <x v="2"/>
    <n v="670.75199999999995"/>
    <n v="3"/>
    <x v="1872"/>
  </r>
  <r>
    <d v="2012-02-06T00:00:00"/>
    <x v="1"/>
    <x v="1"/>
    <x v="604"/>
    <x v="2"/>
    <x v="6"/>
    <x v="3"/>
    <x v="0"/>
    <x v="2"/>
    <n v="146.72999999999999"/>
    <n v="3"/>
    <x v="1873"/>
  </r>
  <r>
    <d v="2012-02-06T00:00:00"/>
    <x v="1"/>
    <x v="1"/>
    <x v="604"/>
    <x v="2"/>
    <x v="6"/>
    <x v="3"/>
    <x v="0"/>
    <x v="0"/>
    <n v="29.9"/>
    <n v="5"/>
    <x v="1874"/>
  </r>
  <r>
    <d v="2012-02-07T00:00:00"/>
    <x v="1"/>
    <x v="1"/>
    <x v="105"/>
    <x v="2"/>
    <x v="6"/>
    <x v="3"/>
    <x v="0"/>
    <x v="10"/>
    <n v="311.14999999999998"/>
    <n v="5"/>
    <x v="1875"/>
  </r>
  <r>
    <d v="2012-02-07T00:00:00"/>
    <x v="1"/>
    <x v="1"/>
    <x v="105"/>
    <x v="2"/>
    <x v="6"/>
    <x v="3"/>
    <x v="0"/>
    <x v="0"/>
    <n v="12.96"/>
    <n v="2"/>
    <x v="197"/>
  </r>
  <r>
    <d v="2012-02-08T00:00:00"/>
    <x v="1"/>
    <x v="1"/>
    <x v="384"/>
    <x v="0"/>
    <x v="10"/>
    <x v="1"/>
    <x v="2"/>
    <x v="6"/>
    <n v="107.982"/>
    <n v="3"/>
    <x v="1876"/>
  </r>
  <r>
    <d v="2012-02-08T00:00:00"/>
    <x v="1"/>
    <x v="1"/>
    <x v="248"/>
    <x v="0"/>
    <x v="42"/>
    <x v="0"/>
    <x v="0"/>
    <x v="0"/>
    <n v="9.5399999999999991"/>
    <n v="2"/>
    <x v="1877"/>
  </r>
  <r>
    <d v="2012-02-08T00:00:00"/>
    <x v="1"/>
    <x v="1"/>
    <x v="248"/>
    <x v="0"/>
    <x v="42"/>
    <x v="0"/>
    <x v="0"/>
    <x v="7"/>
    <n v="5.81"/>
    <n v="1"/>
    <x v="1878"/>
  </r>
  <r>
    <d v="2012-02-08T00:00:00"/>
    <x v="1"/>
    <x v="1"/>
    <x v="248"/>
    <x v="0"/>
    <x v="42"/>
    <x v="0"/>
    <x v="0"/>
    <x v="4"/>
    <n v="5.76"/>
    <n v="2"/>
    <x v="1879"/>
  </r>
  <r>
    <d v="2012-02-09T00:00:00"/>
    <x v="1"/>
    <x v="1"/>
    <x v="279"/>
    <x v="2"/>
    <x v="0"/>
    <x v="0"/>
    <x v="2"/>
    <x v="9"/>
    <n v="20.8"/>
    <n v="2"/>
    <x v="1880"/>
  </r>
  <r>
    <d v="2012-02-09T00:00:00"/>
    <x v="1"/>
    <x v="1"/>
    <x v="410"/>
    <x v="2"/>
    <x v="0"/>
    <x v="0"/>
    <x v="0"/>
    <x v="1"/>
    <n v="40.095999999999997"/>
    <n v="4"/>
    <x v="1881"/>
  </r>
  <r>
    <d v="2012-02-09T00:00:00"/>
    <x v="1"/>
    <x v="1"/>
    <x v="410"/>
    <x v="2"/>
    <x v="0"/>
    <x v="0"/>
    <x v="1"/>
    <x v="8"/>
    <n v="40.783999999999999"/>
    <n v="2"/>
    <x v="1882"/>
  </r>
  <r>
    <d v="2012-02-09T00:00:00"/>
    <x v="1"/>
    <x v="1"/>
    <x v="605"/>
    <x v="0"/>
    <x v="3"/>
    <x v="2"/>
    <x v="1"/>
    <x v="5"/>
    <n v="203.92"/>
    <n v="5"/>
    <x v="1883"/>
  </r>
  <r>
    <d v="2012-02-09T00:00:00"/>
    <x v="1"/>
    <x v="1"/>
    <x v="453"/>
    <x v="0"/>
    <x v="1"/>
    <x v="0"/>
    <x v="2"/>
    <x v="9"/>
    <n v="479.952"/>
    <n v="6"/>
    <x v="1884"/>
  </r>
  <r>
    <d v="2012-02-10T00:00:00"/>
    <x v="1"/>
    <x v="1"/>
    <x v="555"/>
    <x v="2"/>
    <x v="2"/>
    <x v="1"/>
    <x v="0"/>
    <x v="2"/>
    <n v="77.239999999999995"/>
    <n v="5"/>
    <x v="1885"/>
  </r>
  <r>
    <d v="2012-02-14T00:00:00"/>
    <x v="1"/>
    <x v="1"/>
    <x v="366"/>
    <x v="0"/>
    <x v="10"/>
    <x v="1"/>
    <x v="0"/>
    <x v="3"/>
    <n v="14.952"/>
    <n v="2"/>
    <x v="1886"/>
  </r>
  <r>
    <d v="2012-02-14T00:00:00"/>
    <x v="1"/>
    <x v="1"/>
    <x v="366"/>
    <x v="0"/>
    <x v="10"/>
    <x v="1"/>
    <x v="2"/>
    <x v="6"/>
    <n v="323.98200000000003"/>
    <n v="3"/>
    <x v="1887"/>
  </r>
  <r>
    <d v="2012-02-14T00:00:00"/>
    <x v="1"/>
    <x v="1"/>
    <x v="366"/>
    <x v="0"/>
    <x v="10"/>
    <x v="1"/>
    <x v="0"/>
    <x v="3"/>
    <n v="2.286"/>
    <n v="2"/>
    <x v="1888"/>
  </r>
  <r>
    <d v="2012-02-14T00:00:00"/>
    <x v="1"/>
    <x v="1"/>
    <x v="366"/>
    <x v="0"/>
    <x v="10"/>
    <x v="1"/>
    <x v="0"/>
    <x v="4"/>
    <n v="14.352"/>
    <n v="3"/>
    <x v="1889"/>
  </r>
  <r>
    <d v="2012-02-14T00:00:00"/>
    <x v="1"/>
    <x v="1"/>
    <x v="366"/>
    <x v="0"/>
    <x v="10"/>
    <x v="1"/>
    <x v="2"/>
    <x v="9"/>
    <n v="71.975999999999999"/>
    <n v="3"/>
    <x v="1890"/>
  </r>
  <r>
    <d v="2012-02-14T00:00:00"/>
    <x v="1"/>
    <x v="1"/>
    <x v="207"/>
    <x v="0"/>
    <x v="20"/>
    <x v="1"/>
    <x v="0"/>
    <x v="3"/>
    <n v="26.423999999999999"/>
    <n v="9"/>
    <x v="1891"/>
  </r>
  <r>
    <d v="2012-02-14T00:00:00"/>
    <x v="1"/>
    <x v="1"/>
    <x v="207"/>
    <x v="0"/>
    <x v="20"/>
    <x v="1"/>
    <x v="2"/>
    <x v="6"/>
    <n v="625.99"/>
    <n v="1"/>
    <x v="1892"/>
  </r>
  <r>
    <d v="2012-02-15T00:00:00"/>
    <x v="1"/>
    <x v="1"/>
    <x v="132"/>
    <x v="2"/>
    <x v="21"/>
    <x v="0"/>
    <x v="2"/>
    <x v="6"/>
    <n v="134.97"/>
    <n v="3"/>
    <x v="1893"/>
  </r>
  <r>
    <d v="2012-02-15T00:00:00"/>
    <x v="1"/>
    <x v="1"/>
    <x v="132"/>
    <x v="2"/>
    <x v="21"/>
    <x v="0"/>
    <x v="2"/>
    <x v="6"/>
    <n v="699.98"/>
    <n v="2"/>
    <x v="1894"/>
  </r>
  <r>
    <d v="2012-02-15T00:00:00"/>
    <x v="1"/>
    <x v="1"/>
    <x v="132"/>
    <x v="2"/>
    <x v="21"/>
    <x v="0"/>
    <x v="2"/>
    <x v="9"/>
    <n v="139.94999999999999"/>
    <n v="5"/>
    <x v="1895"/>
  </r>
  <r>
    <d v="2012-02-15T00:00:00"/>
    <x v="1"/>
    <x v="1"/>
    <x v="176"/>
    <x v="0"/>
    <x v="3"/>
    <x v="2"/>
    <x v="0"/>
    <x v="0"/>
    <n v="13.36"/>
    <n v="2"/>
    <x v="898"/>
  </r>
  <r>
    <d v="2012-02-15T00:00:00"/>
    <x v="1"/>
    <x v="1"/>
    <x v="176"/>
    <x v="0"/>
    <x v="3"/>
    <x v="2"/>
    <x v="0"/>
    <x v="3"/>
    <n v="41.72"/>
    <n v="5"/>
    <x v="1896"/>
  </r>
  <r>
    <d v="2012-02-15T00:00:00"/>
    <x v="1"/>
    <x v="1"/>
    <x v="176"/>
    <x v="0"/>
    <x v="3"/>
    <x v="2"/>
    <x v="0"/>
    <x v="3"/>
    <n v="11.52"/>
    <n v="5"/>
    <x v="1897"/>
  </r>
  <r>
    <d v="2012-02-15T00:00:00"/>
    <x v="1"/>
    <x v="1"/>
    <x v="176"/>
    <x v="0"/>
    <x v="3"/>
    <x v="2"/>
    <x v="0"/>
    <x v="12"/>
    <n v="541.44000000000005"/>
    <n v="6"/>
    <x v="1898"/>
  </r>
  <r>
    <d v="2012-02-15T00:00:00"/>
    <x v="1"/>
    <x v="1"/>
    <x v="176"/>
    <x v="0"/>
    <x v="3"/>
    <x v="2"/>
    <x v="0"/>
    <x v="0"/>
    <n v="19.440000000000001"/>
    <n v="3"/>
    <x v="5"/>
  </r>
  <r>
    <d v="2012-02-16T00:00:00"/>
    <x v="1"/>
    <x v="1"/>
    <x v="569"/>
    <x v="2"/>
    <x v="38"/>
    <x v="1"/>
    <x v="0"/>
    <x v="0"/>
    <n v="35.880000000000003"/>
    <n v="6"/>
    <x v="1899"/>
  </r>
  <r>
    <d v="2012-02-16T00:00:00"/>
    <x v="1"/>
    <x v="1"/>
    <x v="122"/>
    <x v="0"/>
    <x v="3"/>
    <x v="2"/>
    <x v="0"/>
    <x v="0"/>
    <n v="36.840000000000003"/>
    <n v="3"/>
    <x v="1900"/>
  </r>
  <r>
    <d v="2012-02-16T00:00:00"/>
    <x v="1"/>
    <x v="1"/>
    <x v="122"/>
    <x v="0"/>
    <x v="3"/>
    <x v="2"/>
    <x v="0"/>
    <x v="1"/>
    <n v="87.71"/>
    <n v="7"/>
    <x v="1901"/>
  </r>
  <r>
    <d v="2012-02-18T00:00:00"/>
    <x v="1"/>
    <x v="1"/>
    <x v="518"/>
    <x v="2"/>
    <x v="3"/>
    <x v="2"/>
    <x v="0"/>
    <x v="1"/>
    <n v="9.24"/>
    <n v="3"/>
    <x v="873"/>
  </r>
  <r>
    <d v="2012-02-18T00:00:00"/>
    <x v="1"/>
    <x v="1"/>
    <x v="606"/>
    <x v="0"/>
    <x v="3"/>
    <x v="2"/>
    <x v="0"/>
    <x v="1"/>
    <n v="61.06"/>
    <n v="2"/>
    <x v="1902"/>
  </r>
  <r>
    <d v="2012-02-18T00:00:00"/>
    <x v="1"/>
    <x v="1"/>
    <x v="606"/>
    <x v="0"/>
    <x v="3"/>
    <x v="2"/>
    <x v="1"/>
    <x v="13"/>
    <n v="35.543999999999997"/>
    <n v="1"/>
    <x v="1903"/>
  </r>
  <r>
    <d v="2012-02-20T00:00:00"/>
    <x v="1"/>
    <x v="1"/>
    <x v="272"/>
    <x v="0"/>
    <x v="13"/>
    <x v="3"/>
    <x v="2"/>
    <x v="9"/>
    <n v="29.99"/>
    <n v="1"/>
    <x v="1904"/>
  </r>
  <r>
    <d v="2012-02-20T00:00:00"/>
    <x v="1"/>
    <x v="1"/>
    <x v="75"/>
    <x v="0"/>
    <x v="23"/>
    <x v="1"/>
    <x v="0"/>
    <x v="4"/>
    <n v="286.79000000000002"/>
    <n v="7"/>
    <x v="1905"/>
  </r>
  <r>
    <d v="2012-02-21T00:00:00"/>
    <x v="1"/>
    <x v="1"/>
    <x v="364"/>
    <x v="0"/>
    <x v="31"/>
    <x v="2"/>
    <x v="0"/>
    <x v="0"/>
    <n v="49.12"/>
    <n v="4"/>
    <x v="668"/>
  </r>
  <r>
    <d v="2012-02-21T00:00:00"/>
    <x v="1"/>
    <x v="1"/>
    <x v="517"/>
    <x v="0"/>
    <x v="36"/>
    <x v="1"/>
    <x v="0"/>
    <x v="3"/>
    <n v="2541.98"/>
    <n v="2"/>
    <x v="1906"/>
  </r>
  <r>
    <d v="2012-02-22T00:00:00"/>
    <x v="1"/>
    <x v="1"/>
    <x v="577"/>
    <x v="1"/>
    <x v="14"/>
    <x v="0"/>
    <x v="0"/>
    <x v="4"/>
    <n v="79.36"/>
    <n v="4"/>
    <x v="1907"/>
  </r>
  <r>
    <d v="2012-02-23T00:00:00"/>
    <x v="1"/>
    <x v="1"/>
    <x v="607"/>
    <x v="1"/>
    <x v="20"/>
    <x v="1"/>
    <x v="0"/>
    <x v="12"/>
    <n v="26.88"/>
    <n v="6"/>
    <x v="1908"/>
  </r>
  <r>
    <d v="2012-02-23T00:00:00"/>
    <x v="1"/>
    <x v="1"/>
    <x v="607"/>
    <x v="1"/>
    <x v="20"/>
    <x v="1"/>
    <x v="0"/>
    <x v="3"/>
    <n v="10.896000000000001"/>
    <n v="2"/>
    <x v="1909"/>
  </r>
  <r>
    <d v="2012-02-25T00:00:00"/>
    <x v="1"/>
    <x v="1"/>
    <x v="567"/>
    <x v="0"/>
    <x v="32"/>
    <x v="1"/>
    <x v="0"/>
    <x v="1"/>
    <n v="3.15"/>
    <n v="1"/>
    <x v="377"/>
  </r>
  <r>
    <d v="2012-02-25T00:00:00"/>
    <x v="1"/>
    <x v="1"/>
    <x v="567"/>
    <x v="0"/>
    <x v="32"/>
    <x v="1"/>
    <x v="0"/>
    <x v="0"/>
    <n v="22.72"/>
    <n v="4"/>
    <x v="1910"/>
  </r>
  <r>
    <d v="2012-02-27T00:00:00"/>
    <x v="1"/>
    <x v="1"/>
    <x v="478"/>
    <x v="2"/>
    <x v="2"/>
    <x v="1"/>
    <x v="0"/>
    <x v="3"/>
    <n v="4.4189999999999996"/>
    <n v="3"/>
    <x v="1911"/>
  </r>
  <r>
    <d v="2012-02-27T00:00:00"/>
    <x v="1"/>
    <x v="1"/>
    <x v="478"/>
    <x v="2"/>
    <x v="2"/>
    <x v="1"/>
    <x v="0"/>
    <x v="4"/>
    <n v="16.032"/>
    <n v="6"/>
    <x v="1912"/>
  </r>
  <r>
    <d v="2012-02-27T00:00:00"/>
    <x v="1"/>
    <x v="1"/>
    <x v="442"/>
    <x v="2"/>
    <x v="43"/>
    <x v="1"/>
    <x v="2"/>
    <x v="6"/>
    <n v="105.98"/>
    <n v="2"/>
    <x v="1913"/>
  </r>
  <r>
    <d v="2012-02-27T00:00:00"/>
    <x v="1"/>
    <x v="1"/>
    <x v="442"/>
    <x v="2"/>
    <x v="43"/>
    <x v="1"/>
    <x v="1"/>
    <x v="13"/>
    <n v="493.92"/>
    <n v="7"/>
    <x v="1914"/>
  </r>
  <r>
    <d v="2012-02-27T00:00:00"/>
    <x v="1"/>
    <x v="1"/>
    <x v="608"/>
    <x v="0"/>
    <x v="22"/>
    <x v="2"/>
    <x v="2"/>
    <x v="9"/>
    <n v="538.91999999999996"/>
    <n v="9"/>
    <x v="1915"/>
  </r>
  <r>
    <d v="2012-02-28T00:00:00"/>
    <x v="1"/>
    <x v="1"/>
    <x v="329"/>
    <x v="0"/>
    <x v="15"/>
    <x v="3"/>
    <x v="1"/>
    <x v="5"/>
    <n v="161.56800000000001"/>
    <n v="2"/>
    <x v="1916"/>
  </r>
  <r>
    <d v="2012-02-28T00:00:00"/>
    <x v="1"/>
    <x v="1"/>
    <x v="329"/>
    <x v="0"/>
    <x v="15"/>
    <x v="3"/>
    <x v="1"/>
    <x v="5"/>
    <n v="389.69600000000003"/>
    <n v="8"/>
    <x v="1917"/>
  </r>
  <r>
    <d v="2012-02-29T00:00:00"/>
    <x v="1"/>
    <x v="1"/>
    <x v="43"/>
    <x v="0"/>
    <x v="4"/>
    <x v="3"/>
    <x v="0"/>
    <x v="3"/>
    <n v="58.72"/>
    <n v="4"/>
    <x v="1918"/>
  </r>
  <r>
    <d v="2012-02-29T00:00:00"/>
    <x v="1"/>
    <x v="1"/>
    <x v="526"/>
    <x v="2"/>
    <x v="3"/>
    <x v="2"/>
    <x v="2"/>
    <x v="6"/>
    <n v="15.984"/>
    <n v="2"/>
    <x v="1919"/>
  </r>
  <r>
    <d v="2012-02-29T00:00:00"/>
    <x v="1"/>
    <x v="1"/>
    <x v="526"/>
    <x v="2"/>
    <x v="3"/>
    <x v="2"/>
    <x v="1"/>
    <x v="5"/>
    <n v="184.75200000000001"/>
    <n v="3"/>
    <x v="1920"/>
  </r>
  <r>
    <d v="2012-03-01T00:00:00"/>
    <x v="1"/>
    <x v="2"/>
    <x v="218"/>
    <x v="0"/>
    <x v="2"/>
    <x v="1"/>
    <x v="0"/>
    <x v="12"/>
    <n v="3.552"/>
    <n v="2"/>
    <x v="1921"/>
  </r>
  <r>
    <d v="2012-03-01T00:00:00"/>
    <x v="1"/>
    <x v="2"/>
    <x v="71"/>
    <x v="2"/>
    <x v="0"/>
    <x v="0"/>
    <x v="0"/>
    <x v="4"/>
    <n v="55.328000000000003"/>
    <n v="2"/>
    <x v="1922"/>
  </r>
  <r>
    <d v="2012-03-01T00:00:00"/>
    <x v="1"/>
    <x v="2"/>
    <x v="71"/>
    <x v="2"/>
    <x v="0"/>
    <x v="0"/>
    <x v="1"/>
    <x v="11"/>
    <n v="1227.9983999999999"/>
    <n v="6"/>
    <x v="1923"/>
  </r>
  <r>
    <d v="2012-03-01T00:00:00"/>
    <x v="1"/>
    <x v="2"/>
    <x v="609"/>
    <x v="2"/>
    <x v="0"/>
    <x v="0"/>
    <x v="2"/>
    <x v="6"/>
    <n v="95.84"/>
    <n v="4"/>
    <x v="1924"/>
  </r>
  <r>
    <d v="2012-03-02T00:00:00"/>
    <x v="1"/>
    <x v="2"/>
    <x v="610"/>
    <x v="0"/>
    <x v="22"/>
    <x v="2"/>
    <x v="1"/>
    <x v="13"/>
    <n v="787.53"/>
    <n v="3"/>
    <x v="1925"/>
  </r>
  <r>
    <d v="2012-03-02T00:00:00"/>
    <x v="1"/>
    <x v="2"/>
    <x v="205"/>
    <x v="1"/>
    <x v="18"/>
    <x v="0"/>
    <x v="0"/>
    <x v="4"/>
    <n v="10.16"/>
    <n v="1"/>
    <x v="1926"/>
  </r>
  <r>
    <d v="2012-03-02T00:00:00"/>
    <x v="1"/>
    <x v="2"/>
    <x v="205"/>
    <x v="1"/>
    <x v="18"/>
    <x v="0"/>
    <x v="0"/>
    <x v="10"/>
    <n v="101.88"/>
    <n v="6"/>
    <x v="1927"/>
  </r>
  <r>
    <d v="2012-03-05T00:00:00"/>
    <x v="1"/>
    <x v="2"/>
    <x v="321"/>
    <x v="0"/>
    <x v="20"/>
    <x v="1"/>
    <x v="0"/>
    <x v="10"/>
    <n v="29.34"/>
    <n v="3"/>
    <x v="1928"/>
  </r>
  <r>
    <d v="2012-03-05T00:00:00"/>
    <x v="1"/>
    <x v="2"/>
    <x v="321"/>
    <x v="0"/>
    <x v="20"/>
    <x v="1"/>
    <x v="1"/>
    <x v="5"/>
    <n v="383.60700000000003"/>
    <n v="7"/>
    <x v="1929"/>
  </r>
  <r>
    <d v="2012-03-05T00:00:00"/>
    <x v="1"/>
    <x v="2"/>
    <x v="321"/>
    <x v="0"/>
    <x v="20"/>
    <x v="1"/>
    <x v="0"/>
    <x v="2"/>
    <n v="563.4"/>
    <n v="4"/>
    <x v="1930"/>
  </r>
  <r>
    <d v="2012-03-05T00:00:00"/>
    <x v="1"/>
    <x v="2"/>
    <x v="582"/>
    <x v="0"/>
    <x v="18"/>
    <x v="0"/>
    <x v="2"/>
    <x v="6"/>
    <n v="23.92"/>
    <n v="2"/>
    <x v="1931"/>
  </r>
  <r>
    <d v="2012-03-05T00:00:00"/>
    <x v="1"/>
    <x v="2"/>
    <x v="582"/>
    <x v="0"/>
    <x v="18"/>
    <x v="0"/>
    <x v="0"/>
    <x v="12"/>
    <n v="60.69"/>
    <n v="7"/>
    <x v="1932"/>
  </r>
  <r>
    <d v="2012-03-05T00:00:00"/>
    <x v="1"/>
    <x v="2"/>
    <x v="549"/>
    <x v="2"/>
    <x v="2"/>
    <x v="1"/>
    <x v="2"/>
    <x v="6"/>
    <n v="466.15800000000002"/>
    <n v="7"/>
    <x v="1933"/>
  </r>
  <r>
    <d v="2012-03-05T00:00:00"/>
    <x v="1"/>
    <x v="2"/>
    <x v="549"/>
    <x v="2"/>
    <x v="2"/>
    <x v="1"/>
    <x v="2"/>
    <x v="9"/>
    <n v="10.311999999999999"/>
    <n v="1"/>
    <x v="1934"/>
  </r>
  <r>
    <d v="2012-03-05T00:00:00"/>
    <x v="1"/>
    <x v="2"/>
    <x v="549"/>
    <x v="2"/>
    <x v="2"/>
    <x v="1"/>
    <x v="0"/>
    <x v="3"/>
    <n v="2.556"/>
    <n v="3"/>
    <x v="1935"/>
  </r>
  <r>
    <d v="2012-03-05T00:00:00"/>
    <x v="1"/>
    <x v="2"/>
    <x v="611"/>
    <x v="2"/>
    <x v="2"/>
    <x v="1"/>
    <x v="1"/>
    <x v="5"/>
    <n v="99.372"/>
    <n v="2"/>
    <x v="1936"/>
  </r>
  <r>
    <d v="2012-03-05T00:00:00"/>
    <x v="1"/>
    <x v="2"/>
    <x v="611"/>
    <x v="2"/>
    <x v="2"/>
    <x v="1"/>
    <x v="1"/>
    <x v="8"/>
    <n v="33.567999999999998"/>
    <n v="2"/>
    <x v="1937"/>
  </r>
  <r>
    <d v="2012-03-05T00:00:00"/>
    <x v="1"/>
    <x v="2"/>
    <x v="30"/>
    <x v="0"/>
    <x v="0"/>
    <x v="0"/>
    <x v="2"/>
    <x v="6"/>
    <n v="31.92"/>
    <n v="2"/>
    <x v="1938"/>
  </r>
  <r>
    <d v="2012-03-05T00:00:00"/>
    <x v="1"/>
    <x v="2"/>
    <x v="612"/>
    <x v="0"/>
    <x v="1"/>
    <x v="0"/>
    <x v="0"/>
    <x v="7"/>
    <n v="7.1040000000000001"/>
    <n v="6"/>
    <x v="1939"/>
  </r>
  <r>
    <d v="2012-03-05T00:00:00"/>
    <x v="1"/>
    <x v="2"/>
    <x v="389"/>
    <x v="0"/>
    <x v="1"/>
    <x v="0"/>
    <x v="0"/>
    <x v="3"/>
    <n v="11.212"/>
    <n v="2"/>
    <x v="1940"/>
  </r>
  <r>
    <d v="2012-03-05T00:00:00"/>
    <x v="1"/>
    <x v="2"/>
    <x v="389"/>
    <x v="0"/>
    <x v="1"/>
    <x v="0"/>
    <x v="1"/>
    <x v="8"/>
    <n v="4.7119999999999997"/>
    <n v="2"/>
    <x v="1941"/>
  </r>
  <r>
    <d v="2012-03-05T00:00:00"/>
    <x v="1"/>
    <x v="2"/>
    <x v="389"/>
    <x v="0"/>
    <x v="1"/>
    <x v="0"/>
    <x v="0"/>
    <x v="12"/>
    <n v="180.98"/>
    <n v="5"/>
    <x v="1942"/>
  </r>
  <r>
    <d v="2012-03-05T00:00:00"/>
    <x v="1"/>
    <x v="2"/>
    <x v="389"/>
    <x v="0"/>
    <x v="1"/>
    <x v="0"/>
    <x v="0"/>
    <x v="2"/>
    <n v="60.415999999999997"/>
    <n v="2"/>
    <x v="1621"/>
  </r>
  <r>
    <d v="2012-03-06T00:00:00"/>
    <x v="1"/>
    <x v="2"/>
    <x v="315"/>
    <x v="0"/>
    <x v="3"/>
    <x v="2"/>
    <x v="1"/>
    <x v="8"/>
    <n v="435.26"/>
    <n v="7"/>
    <x v="1943"/>
  </r>
  <r>
    <d v="2012-03-06T00:00:00"/>
    <x v="1"/>
    <x v="2"/>
    <x v="315"/>
    <x v="0"/>
    <x v="3"/>
    <x v="2"/>
    <x v="2"/>
    <x v="16"/>
    <n v="1119.9839999999999"/>
    <n v="2"/>
    <x v="1944"/>
  </r>
  <r>
    <d v="2012-03-07T00:00:00"/>
    <x v="1"/>
    <x v="2"/>
    <x v="306"/>
    <x v="1"/>
    <x v="7"/>
    <x v="1"/>
    <x v="2"/>
    <x v="9"/>
    <n v="119.85"/>
    <n v="3"/>
    <x v="1945"/>
  </r>
  <r>
    <d v="2012-03-07T00:00:00"/>
    <x v="1"/>
    <x v="2"/>
    <x v="306"/>
    <x v="1"/>
    <x v="7"/>
    <x v="1"/>
    <x v="0"/>
    <x v="3"/>
    <n v="30.44"/>
    <n v="2"/>
    <x v="196"/>
  </r>
  <r>
    <d v="2012-03-07T00:00:00"/>
    <x v="1"/>
    <x v="2"/>
    <x v="306"/>
    <x v="1"/>
    <x v="7"/>
    <x v="1"/>
    <x v="0"/>
    <x v="3"/>
    <n v="69.28"/>
    <n v="2"/>
    <x v="1946"/>
  </r>
  <r>
    <d v="2012-03-07T00:00:00"/>
    <x v="1"/>
    <x v="2"/>
    <x v="306"/>
    <x v="1"/>
    <x v="7"/>
    <x v="1"/>
    <x v="2"/>
    <x v="6"/>
    <n v="587.97"/>
    <n v="3"/>
    <x v="1947"/>
  </r>
  <r>
    <d v="2012-03-08T00:00:00"/>
    <x v="1"/>
    <x v="2"/>
    <x v="613"/>
    <x v="0"/>
    <x v="21"/>
    <x v="0"/>
    <x v="1"/>
    <x v="11"/>
    <n v="512.94000000000005"/>
    <n v="3"/>
    <x v="1948"/>
  </r>
  <r>
    <d v="2012-03-08T00:00:00"/>
    <x v="1"/>
    <x v="2"/>
    <x v="613"/>
    <x v="0"/>
    <x v="21"/>
    <x v="0"/>
    <x v="1"/>
    <x v="5"/>
    <n v="860.93"/>
    <n v="7"/>
    <x v="1949"/>
  </r>
  <r>
    <d v="2012-03-08T00:00:00"/>
    <x v="1"/>
    <x v="2"/>
    <x v="613"/>
    <x v="0"/>
    <x v="21"/>
    <x v="0"/>
    <x v="2"/>
    <x v="6"/>
    <n v="769.95"/>
    <n v="5"/>
    <x v="1950"/>
  </r>
  <r>
    <d v="2012-03-08T00:00:00"/>
    <x v="1"/>
    <x v="2"/>
    <x v="613"/>
    <x v="0"/>
    <x v="21"/>
    <x v="0"/>
    <x v="0"/>
    <x v="4"/>
    <n v="14.98"/>
    <n v="1"/>
    <x v="1951"/>
  </r>
  <r>
    <d v="2012-03-08T00:00:00"/>
    <x v="1"/>
    <x v="2"/>
    <x v="613"/>
    <x v="0"/>
    <x v="21"/>
    <x v="0"/>
    <x v="1"/>
    <x v="8"/>
    <n v="373.08"/>
    <n v="6"/>
    <x v="1952"/>
  </r>
  <r>
    <d v="2012-03-08T00:00:00"/>
    <x v="1"/>
    <x v="2"/>
    <x v="278"/>
    <x v="2"/>
    <x v="20"/>
    <x v="1"/>
    <x v="0"/>
    <x v="0"/>
    <n v="19.440000000000001"/>
    <n v="3"/>
    <x v="5"/>
  </r>
  <r>
    <d v="2012-03-08T00:00:00"/>
    <x v="1"/>
    <x v="2"/>
    <x v="452"/>
    <x v="2"/>
    <x v="26"/>
    <x v="2"/>
    <x v="0"/>
    <x v="4"/>
    <n v="3.4079999999999999"/>
    <n v="1"/>
    <x v="1953"/>
  </r>
  <r>
    <d v="2012-03-08T00:00:00"/>
    <x v="1"/>
    <x v="2"/>
    <x v="251"/>
    <x v="0"/>
    <x v="1"/>
    <x v="0"/>
    <x v="0"/>
    <x v="3"/>
    <n v="8.5679999999999996"/>
    <n v="3"/>
    <x v="569"/>
  </r>
  <r>
    <d v="2012-03-09T00:00:00"/>
    <x v="1"/>
    <x v="2"/>
    <x v="270"/>
    <x v="2"/>
    <x v="0"/>
    <x v="0"/>
    <x v="2"/>
    <x v="9"/>
    <n v="113.52"/>
    <n v="5"/>
    <x v="1954"/>
  </r>
  <r>
    <d v="2012-03-09T00:00:00"/>
    <x v="1"/>
    <x v="2"/>
    <x v="270"/>
    <x v="2"/>
    <x v="0"/>
    <x v="0"/>
    <x v="2"/>
    <x v="6"/>
    <n v="359.88"/>
    <n v="3"/>
    <x v="1955"/>
  </r>
  <r>
    <d v="2012-03-09T00:00:00"/>
    <x v="1"/>
    <x v="2"/>
    <x v="614"/>
    <x v="0"/>
    <x v="25"/>
    <x v="3"/>
    <x v="0"/>
    <x v="1"/>
    <n v="4.6079999999999997"/>
    <n v="2"/>
    <x v="1090"/>
  </r>
  <r>
    <d v="2012-03-10T00:00:00"/>
    <x v="1"/>
    <x v="2"/>
    <x v="18"/>
    <x v="0"/>
    <x v="0"/>
    <x v="0"/>
    <x v="0"/>
    <x v="3"/>
    <n v="1.1120000000000001"/>
    <n v="2"/>
    <x v="1956"/>
  </r>
  <r>
    <d v="2012-03-10T00:00:00"/>
    <x v="1"/>
    <x v="2"/>
    <x v="127"/>
    <x v="2"/>
    <x v="36"/>
    <x v="1"/>
    <x v="0"/>
    <x v="2"/>
    <n v="89.82"/>
    <n v="6"/>
    <x v="1957"/>
  </r>
  <r>
    <d v="2012-03-12T00:00:00"/>
    <x v="1"/>
    <x v="2"/>
    <x v="615"/>
    <x v="2"/>
    <x v="16"/>
    <x v="3"/>
    <x v="0"/>
    <x v="10"/>
    <n v="8.6880000000000006"/>
    <n v="3"/>
    <x v="1958"/>
  </r>
  <r>
    <d v="2012-03-12T00:00:00"/>
    <x v="1"/>
    <x v="2"/>
    <x v="615"/>
    <x v="2"/>
    <x v="16"/>
    <x v="3"/>
    <x v="1"/>
    <x v="8"/>
    <n v="30.88"/>
    <n v="4"/>
    <x v="1959"/>
  </r>
  <r>
    <d v="2012-03-12T00:00:00"/>
    <x v="1"/>
    <x v="2"/>
    <x v="615"/>
    <x v="2"/>
    <x v="16"/>
    <x v="3"/>
    <x v="1"/>
    <x v="8"/>
    <n v="6.4080000000000004"/>
    <n v="3"/>
    <x v="1960"/>
  </r>
  <r>
    <d v="2012-03-12T00:00:00"/>
    <x v="1"/>
    <x v="2"/>
    <x v="438"/>
    <x v="0"/>
    <x v="25"/>
    <x v="3"/>
    <x v="0"/>
    <x v="1"/>
    <n v="5.04"/>
    <n v="2"/>
    <x v="1558"/>
  </r>
  <r>
    <d v="2012-03-13T00:00:00"/>
    <x v="1"/>
    <x v="2"/>
    <x v="387"/>
    <x v="0"/>
    <x v="22"/>
    <x v="2"/>
    <x v="1"/>
    <x v="11"/>
    <n v="141.96"/>
    <n v="2"/>
    <x v="68"/>
  </r>
  <r>
    <d v="2012-03-13T00:00:00"/>
    <x v="1"/>
    <x v="2"/>
    <x v="155"/>
    <x v="1"/>
    <x v="3"/>
    <x v="2"/>
    <x v="1"/>
    <x v="5"/>
    <n v="915.13599999999997"/>
    <n v="4"/>
    <x v="1961"/>
  </r>
  <r>
    <d v="2012-03-13T00:00:00"/>
    <x v="1"/>
    <x v="2"/>
    <x v="155"/>
    <x v="1"/>
    <x v="3"/>
    <x v="2"/>
    <x v="1"/>
    <x v="8"/>
    <n v="327.76"/>
    <n v="8"/>
    <x v="804"/>
  </r>
  <r>
    <d v="2012-03-14T00:00:00"/>
    <x v="1"/>
    <x v="2"/>
    <x v="287"/>
    <x v="0"/>
    <x v="38"/>
    <x v="1"/>
    <x v="0"/>
    <x v="1"/>
    <n v="16.52"/>
    <n v="4"/>
    <x v="1962"/>
  </r>
  <r>
    <d v="2012-03-14T00:00:00"/>
    <x v="1"/>
    <x v="2"/>
    <x v="287"/>
    <x v="0"/>
    <x v="38"/>
    <x v="1"/>
    <x v="0"/>
    <x v="3"/>
    <n v="671.94"/>
    <n v="3"/>
    <x v="1963"/>
  </r>
  <r>
    <d v="2012-03-14T00:00:00"/>
    <x v="1"/>
    <x v="2"/>
    <x v="170"/>
    <x v="0"/>
    <x v="3"/>
    <x v="2"/>
    <x v="0"/>
    <x v="0"/>
    <n v="19.440000000000001"/>
    <n v="3"/>
    <x v="5"/>
  </r>
  <r>
    <d v="2012-03-15T00:00:00"/>
    <x v="1"/>
    <x v="2"/>
    <x v="600"/>
    <x v="2"/>
    <x v="27"/>
    <x v="2"/>
    <x v="2"/>
    <x v="6"/>
    <n v="16.776"/>
    <n v="3"/>
    <x v="1964"/>
  </r>
  <r>
    <d v="2012-03-16T00:00:00"/>
    <x v="1"/>
    <x v="2"/>
    <x v="616"/>
    <x v="0"/>
    <x v="4"/>
    <x v="3"/>
    <x v="0"/>
    <x v="4"/>
    <n v="2.74"/>
    <n v="1"/>
    <x v="1965"/>
  </r>
  <r>
    <d v="2012-03-16T00:00:00"/>
    <x v="1"/>
    <x v="2"/>
    <x v="616"/>
    <x v="0"/>
    <x v="4"/>
    <x v="3"/>
    <x v="0"/>
    <x v="4"/>
    <n v="8.34"/>
    <n v="3"/>
    <x v="1966"/>
  </r>
  <r>
    <d v="2012-03-16T00:00:00"/>
    <x v="1"/>
    <x v="2"/>
    <x v="616"/>
    <x v="0"/>
    <x v="4"/>
    <x v="3"/>
    <x v="0"/>
    <x v="2"/>
    <n v="46.74"/>
    <n v="3"/>
    <x v="1967"/>
  </r>
  <r>
    <d v="2012-03-16T00:00:00"/>
    <x v="1"/>
    <x v="2"/>
    <x v="616"/>
    <x v="0"/>
    <x v="4"/>
    <x v="3"/>
    <x v="0"/>
    <x v="3"/>
    <n v="6354.95"/>
    <n v="5"/>
    <x v="1968"/>
  </r>
  <r>
    <d v="2012-03-16T00:00:00"/>
    <x v="1"/>
    <x v="2"/>
    <x v="617"/>
    <x v="0"/>
    <x v="22"/>
    <x v="2"/>
    <x v="1"/>
    <x v="13"/>
    <n v="171.96"/>
    <n v="2"/>
    <x v="1969"/>
  </r>
  <r>
    <d v="2012-03-16T00:00:00"/>
    <x v="1"/>
    <x v="2"/>
    <x v="407"/>
    <x v="2"/>
    <x v="3"/>
    <x v="2"/>
    <x v="1"/>
    <x v="8"/>
    <n v="43.13"/>
    <n v="1"/>
    <x v="1970"/>
  </r>
  <r>
    <d v="2012-03-16T00:00:00"/>
    <x v="1"/>
    <x v="2"/>
    <x v="279"/>
    <x v="2"/>
    <x v="20"/>
    <x v="1"/>
    <x v="2"/>
    <x v="6"/>
    <n v="85.9"/>
    <n v="2"/>
    <x v="1971"/>
  </r>
  <r>
    <d v="2012-03-16T00:00:00"/>
    <x v="1"/>
    <x v="2"/>
    <x v="102"/>
    <x v="0"/>
    <x v="33"/>
    <x v="3"/>
    <x v="0"/>
    <x v="1"/>
    <n v="491.55"/>
    <n v="5"/>
    <x v="564"/>
  </r>
  <r>
    <d v="2012-03-16T00:00:00"/>
    <x v="1"/>
    <x v="2"/>
    <x v="102"/>
    <x v="0"/>
    <x v="33"/>
    <x v="3"/>
    <x v="0"/>
    <x v="10"/>
    <n v="7.38"/>
    <n v="2"/>
    <x v="1972"/>
  </r>
  <r>
    <d v="2012-03-16T00:00:00"/>
    <x v="1"/>
    <x v="2"/>
    <x v="412"/>
    <x v="1"/>
    <x v="20"/>
    <x v="1"/>
    <x v="0"/>
    <x v="4"/>
    <n v="17.52"/>
    <n v="3"/>
    <x v="1973"/>
  </r>
  <r>
    <d v="2012-03-17T00:00:00"/>
    <x v="1"/>
    <x v="2"/>
    <x v="535"/>
    <x v="2"/>
    <x v="20"/>
    <x v="1"/>
    <x v="2"/>
    <x v="9"/>
    <n v="15.02"/>
    <n v="1"/>
    <x v="1974"/>
  </r>
  <r>
    <d v="2012-03-17T00:00:00"/>
    <x v="1"/>
    <x v="2"/>
    <x v="535"/>
    <x v="2"/>
    <x v="20"/>
    <x v="1"/>
    <x v="0"/>
    <x v="2"/>
    <n v="33.82"/>
    <n v="2"/>
    <x v="1975"/>
  </r>
  <r>
    <d v="2012-03-19T00:00:00"/>
    <x v="1"/>
    <x v="2"/>
    <x v="618"/>
    <x v="1"/>
    <x v="22"/>
    <x v="2"/>
    <x v="2"/>
    <x v="6"/>
    <n v="453.57600000000002"/>
    <n v="3"/>
    <x v="1976"/>
  </r>
  <r>
    <d v="2012-03-19T00:00:00"/>
    <x v="1"/>
    <x v="2"/>
    <x v="470"/>
    <x v="2"/>
    <x v="22"/>
    <x v="2"/>
    <x v="0"/>
    <x v="2"/>
    <n v="1247.6400000000001"/>
    <n v="3"/>
    <x v="1977"/>
  </r>
  <r>
    <d v="2012-03-19T00:00:00"/>
    <x v="1"/>
    <x v="2"/>
    <x v="470"/>
    <x v="2"/>
    <x v="22"/>
    <x v="2"/>
    <x v="2"/>
    <x v="16"/>
    <n v="3149.93"/>
    <n v="7"/>
    <x v="1978"/>
  </r>
  <r>
    <d v="2012-03-19T00:00:00"/>
    <x v="1"/>
    <x v="2"/>
    <x v="470"/>
    <x v="2"/>
    <x v="22"/>
    <x v="2"/>
    <x v="0"/>
    <x v="0"/>
    <n v="209.7"/>
    <n v="2"/>
    <x v="1979"/>
  </r>
  <r>
    <d v="2012-03-19T00:00:00"/>
    <x v="1"/>
    <x v="2"/>
    <x v="328"/>
    <x v="0"/>
    <x v="3"/>
    <x v="2"/>
    <x v="0"/>
    <x v="3"/>
    <n v="17.568000000000001"/>
    <n v="2"/>
    <x v="1980"/>
  </r>
  <r>
    <d v="2012-03-19T00:00:00"/>
    <x v="1"/>
    <x v="2"/>
    <x v="328"/>
    <x v="0"/>
    <x v="3"/>
    <x v="2"/>
    <x v="0"/>
    <x v="1"/>
    <n v="14.62"/>
    <n v="2"/>
    <x v="642"/>
  </r>
  <r>
    <d v="2012-03-19T00:00:00"/>
    <x v="1"/>
    <x v="2"/>
    <x v="328"/>
    <x v="0"/>
    <x v="3"/>
    <x v="2"/>
    <x v="0"/>
    <x v="14"/>
    <n v="33.36"/>
    <n v="4"/>
    <x v="1981"/>
  </r>
  <r>
    <d v="2012-03-19T00:00:00"/>
    <x v="1"/>
    <x v="2"/>
    <x v="328"/>
    <x v="0"/>
    <x v="3"/>
    <x v="2"/>
    <x v="0"/>
    <x v="0"/>
    <n v="40.14"/>
    <n v="6"/>
    <x v="1982"/>
  </r>
  <r>
    <d v="2012-03-19T00:00:00"/>
    <x v="1"/>
    <x v="2"/>
    <x v="284"/>
    <x v="0"/>
    <x v="16"/>
    <x v="3"/>
    <x v="0"/>
    <x v="0"/>
    <n v="14.496"/>
    <n v="3"/>
    <x v="1983"/>
  </r>
  <r>
    <d v="2012-03-19T00:00:00"/>
    <x v="1"/>
    <x v="2"/>
    <x v="411"/>
    <x v="2"/>
    <x v="3"/>
    <x v="2"/>
    <x v="0"/>
    <x v="0"/>
    <n v="11.96"/>
    <n v="2"/>
    <x v="713"/>
  </r>
  <r>
    <d v="2012-03-19T00:00:00"/>
    <x v="1"/>
    <x v="2"/>
    <x v="41"/>
    <x v="0"/>
    <x v="3"/>
    <x v="2"/>
    <x v="0"/>
    <x v="7"/>
    <n v="10.9"/>
    <n v="5"/>
    <x v="1984"/>
  </r>
  <r>
    <d v="2012-03-19T00:00:00"/>
    <x v="1"/>
    <x v="2"/>
    <x v="619"/>
    <x v="1"/>
    <x v="0"/>
    <x v="0"/>
    <x v="0"/>
    <x v="0"/>
    <n v="65.584000000000003"/>
    <n v="2"/>
    <x v="1985"/>
  </r>
  <r>
    <d v="2012-03-19T00:00:00"/>
    <x v="1"/>
    <x v="2"/>
    <x v="619"/>
    <x v="1"/>
    <x v="0"/>
    <x v="0"/>
    <x v="1"/>
    <x v="11"/>
    <n v="383.46559999999999"/>
    <n v="4"/>
    <x v="1986"/>
  </r>
  <r>
    <d v="2012-03-20T00:00:00"/>
    <x v="1"/>
    <x v="2"/>
    <x v="620"/>
    <x v="2"/>
    <x v="21"/>
    <x v="0"/>
    <x v="0"/>
    <x v="0"/>
    <n v="51.84"/>
    <n v="8"/>
    <x v="1987"/>
  </r>
  <r>
    <d v="2012-03-20T00:00:00"/>
    <x v="1"/>
    <x v="2"/>
    <x v="519"/>
    <x v="0"/>
    <x v="0"/>
    <x v="0"/>
    <x v="0"/>
    <x v="3"/>
    <n v="2.512"/>
    <n v="2"/>
    <x v="1988"/>
  </r>
  <r>
    <d v="2012-03-20T00:00:00"/>
    <x v="1"/>
    <x v="2"/>
    <x v="519"/>
    <x v="0"/>
    <x v="0"/>
    <x v="0"/>
    <x v="0"/>
    <x v="7"/>
    <n v="18.864000000000001"/>
    <n v="9"/>
    <x v="1989"/>
  </r>
  <r>
    <d v="2012-03-20T00:00:00"/>
    <x v="1"/>
    <x v="2"/>
    <x v="240"/>
    <x v="0"/>
    <x v="11"/>
    <x v="2"/>
    <x v="0"/>
    <x v="2"/>
    <n v="29.303999999999998"/>
    <n v="3"/>
    <x v="1990"/>
  </r>
  <r>
    <d v="2012-03-20T00:00:00"/>
    <x v="1"/>
    <x v="2"/>
    <x v="526"/>
    <x v="2"/>
    <x v="20"/>
    <x v="1"/>
    <x v="0"/>
    <x v="3"/>
    <n v="49.847999999999999"/>
    <n v="3"/>
    <x v="1991"/>
  </r>
  <r>
    <d v="2012-03-20T00:00:00"/>
    <x v="1"/>
    <x v="2"/>
    <x v="526"/>
    <x v="2"/>
    <x v="20"/>
    <x v="1"/>
    <x v="0"/>
    <x v="10"/>
    <n v="23.99"/>
    <n v="1"/>
    <x v="1992"/>
  </r>
  <r>
    <d v="2012-03-20T00:00:00"/>
    <x v="1"/>
    <x v="2"/>
    <x v="526"/>
    <x v="2"/>
    <x v="20"/>
    <x v="1"/>
    <x v="0"/>
    <x v="3"/>
    <n v="1087.9359999999999"/>
    <n v="8"/>
    <x v="1993"/>
  </r>
  <r>
    <d v="2012-03-20T00:00:00"/>
    <x v="1"/>
    <x v="2"/>
    <x v="526"/>
    <x v="2"/>
    <x v="20"/>
    <x v="1"/>
    <x v="2"/>
    <x v="6"/>
    <n v="199.98"/>
    <n v="2"/>
    <x v="914"/>
  </r>
  <r>
    <d v="2012-03-20T00:00:00"/>
    <x v="1"/>
    <x v="2"/>
    <x v="526"/>
    <x v="2"/>
    <x v="20"/>
    <x v="1"/>
    <x v="0"/>
    <x v="2"/>
    <n v="83.92"/>
    <n v="4"/>
    <x v="1994"/>
  </r>
  <r>
    <d v="2012-03-21T00:00:00"/>
    <x v="1"/>
    <x v="2"/>
    <x v="621"/>
    <x v="0"/>
    <x v="25"/>
    <x v="3"/>
    <x v="0"/>
    <x v="12"/>
    <n v="962.08"/>
    <n v="4"/>
    <x v="1995"/>
  </r>
  <r>
    <d v="2012-03-21T00:00:00"/>
    <x v="1"/>
    <x v="2"/>
    <x v="621"/>
    <x v="0"/>
    <x v="25"/>
    <x v="3"/>
    <x v="0"/>
    <x v="3"/>
    <n v="12.843"/>
    <n v="3"/>
    <x v="1996"/>
  </r>
  <r>
    <d v="2012-03-21T00:00:00"/>
    <x v="1"/>
    <x v="2"/>
    <x v="621"/>
    <x v="0"/>
    <x v="25"/>
    <x v="3"/>
    <x v="0"/>
    <x v="0"/>
    <n v="295.45600000000002"/>
    <n v="14"/>
    <x v="1997"/>
  </r>
  <r>
    <d v="2012-03-22T00:00:00"/>
    <x v="1"/>
    <x v="2"/>
    <x v="622"/>
    <x v="0"/>
    <x v="0"/>
    <x v="0"/>
    <x v="2"/>
    <x v="9"/>
    <n v="18.391999999999999"/>
    <n v="1"/>
    <x v="1998"/>
  </r>
  <r>
    <d v="2012-03-22T00:00:00"/>
    <x v="1"/>
    <x v="2"/>
    <x v="622"/>
    <x v="0"/>
    <x v="0"/>
    <x v="0"/>
    <x v="0"/>
    <x v="2"/>
    <n v="129.56800000000001"/>
    <n v="2"/>
    <x v="694"/>
  </r>
  <r>
    <d v="2012-03-22T00:00:00"/>
    <x v="1"/>
    <x v="2"/>
    <x v="622"/>
    <x v="0"/>
    <x v="0"/>
    <x v="0"/>
    <x v="0"/>
    <x v="3"/>
    <n v="14.112"/>
    <n v="9"/>
    <x v="1999"/>
  </r>
  <r>
    <d v="2012-03-22T00:00:00"/>
    <x v="1"/>
    <x v="2"/>
    <x v="131"/>
    <x v="0"/>
    <x v="3"/>
    <x v="2"/>
    <x v="2"/>
    <x v="6"/>
    <n v="15.984"/>
    <n v="2"/>
    <x v="1919"/>
  </r>
  <r>
    <d v="2012-03-22T00:00:00"/>
    <x v="1"/>
    <x v="2"/>
    <x v="514"/>
    <x v="2"/>
    <x v="3"/>
    <x v="2"/>
    <x v="0"/>
    <x v="0"/>
    <n v="105.52"/>
    <n v="4"/>
    <x v="1617"/>
  </r>
  <r>
    <d v="2012-03-22T00:00:00"/>
    <x v="1"/>
    <x v="2"/>
    <x v="514"/>
    <x v="2"/>
    <x v="3"/>
    <x v="2"/>
    <x v="1"/>
    <x v="8"/>
    <n v="91.96"/>
    <n v="2"/>
    <x v="305"/>
  </r>
  <r>
    <d v="2012-03-22T00:00:00"/>
    <x v="1"/>
    <x v="2"/>
    <x v="514"/>
    <x v="2"/>
    <x v="3"/>
    <x v="2"/>
    <x v="2"/>
    <x v="6"/>
    <n v="1487.9760000000001"/>
    <n v="3"/>
    <x v="2000"/>
  </r>
  <r>
    <d v="2012-03-22T00:00:00"/>
    <x v="1"/>
    <x v="2"/>
    <x v="623"/>
    <x v="2"/>
    <x v="33"/>
    <x v="3"/>
    <x v="0"/>
    <x v="4"/>
    <n v="19.559999999999999"/>
    <n v="4"/>
    <x v="2001"/>
  </r>
  <r>
    <d v="2012-03-22T00:00:00"/>
    <x v="1"/>
    <x v="2"/>
    <x v="587"/>
    <x v="0"/>
    <x v="16"/>
    <x v="3"/>
    <x v="2"/>
    <x v="9"/>
    <n v="447.94400000000002"/>
    <n v="7"/>
    <x v="1699"/>
  </r>
  <r>
    <d v="2012-03-22T00:00:00"/>
    <x v="1"/>
    <x v="2"/>
    <x v="587"/>
    <x v="0"/>
    <x v="16"/>
    <x v="3"/>
    <x v="0"/>
    <x v="2"/>
    <n v="150.40799999999999"/>
    <n v="9"/>
    <x v="2002"/>
  </r>
  <r>
    <d v="2012-03-23T00:00:00"/>
    <x v="1"/>
    <x v="2"/>
    <x v="427"/>
    <x v="0"/>
    <x v="0"/>
    <x v="0"/>
    <x v="1"/>
    <x v="5"/>
    <n v="107.77200000000001"/>
    <n v="2"/>
    <x v="466"/>
  </r>
  <r>
    <d v="2012-03-23T00:00:00"/>
    <x v="1"/>
    <x v="2"/>
    <x v="320"/>
    <x v="0"/>
    <x v="9"/>
    <x v="3"/>
    <x v="0"/>
    <x v="7"/>
    <n v="31.56"/>
    <n v="4"/>
    <x v="2003"/>
  </r>
  <r>
    <d v="2012-03-23T00:00:00"/>
    <x v="1"/>
    <x v="2"/>
    <x v="320"/>
    <x v="0"/>
    <x v="9"/>
    <x v="3"/>
    <x v="0"/>
    <x v="2"/>
    <n v="27.92"/>
    <n v="4"/>
    <x v="2004"/>
  </r>
  <r>
    <d v="2012-03-23T00:00:00"/>
    <x v="1"/>
    <x v="2"/>
    <x v="244"/>
    <x v="2"/>
    <x v="3"/>
    <x v="2"/>
    <x v="0"/>
    <x v="0"/>
    <n v="33.36"/>
    <n v="4"/>
    <x v="2005"/>
  </r>
  <r>
    <d v="2012-03-23T00:00:00"/>
    <x v="1"/>
    <x v="2"/>
    <x v="450"/>
    <x v="2"/>
    <x v="3"/>
    <x v="2"/>
    <x v="0"/>
    <x v="0"/>
    <n v="192.72"/>
    <n v="11"/>
    <x v="2006"/>
  </r>
  <r>
    <d v="2012-03-23T00:00:00"/>
    <x v="1"/>
    <x v="2"/>
    <x v="450"/>
    <x v="2"/>
    <x v="3"/>
    <x v="2"/>
    <x v="2"/>
    <x v="9"/>
    <n v="239.97"/>
    <n v="3"/>
    <x v="103"/>
  </r>
  <r>
    <d v="2012-03-24T00:00:00"/>
    <x v="1"/>
    <x v="2"/>
    <x v="285"/>
    <x v="1"/>
    <x v="1"/>
    <x v="0"/>
    <x v="1"/>
    <x v="11"/>
    <n v="359.05799999999999"/>
    <n v="3"/>
    <x v="2007"/>
  </r>
  <r>
    <d v="2012-03-24T00:00:00"/>
    <x v="1"/>
    <x v="2"/>
    <x v="624"/>
    <x v="2"/>
    <x v="16"/>
    <x v="3"/>
    <x v="0"/>
    <x v="12"/>
    <n v="6.992"/>
    <n v="2"/>
    <x v="2008"/>
  </r>
  <r>
    <d v="2012-03-24T00:00:00"/>
    <x v="1"/>
    <x v="2"/>
    <x v="552"/>
    <x v="2"/>
    <x v="22"/>
    <x v="2"/>
    <x v="1"/>
    <x v="8"/>
    <n v="46.9"/>
    <n v="5"/>
    <x v="2009"/>
  </r>
  <r>
    <d v="2012-03-26T00:00:00"/>
    <x v="1"/>
    <x v="2"/>
    <x v="625"/>
    <x v="2"/>
    <x v="16"/>
    <x v="3"/>
    <x v="0"/>
    <x v="0"/>
    <n v="74.352000000000004"/>
    <n v="3"/>
    <x v="231"/>
  </r>
  <r>
    <d v="2012-03-26T00:00:00"/>
    <x v="1"/>
    <x v="2"/>
    <x v="344"/>
    <x v="0"/>
    <x v="2"/>
    <x v="1"/>
    <x v="0"/>
    <x v="0"/>
    <n v="40.031999999999996"/>
    <n v="6"/>
    <x v="2010"/>
  </r>
  <r>
    <d v="2012-03-26T00:00:00"/>
    <x v="1"/>
    <x v="2"/>
    <x v="344"/>
    <x v="0"/>
    <x v="2"/>
    <x v="1"/>
    <x v="2"/>
    <x v="9"/>
    <n v="16.776"/>
    <n v="3"/>
    <x v="2011"/>
  </r>
  <r>
    <d v="2012-03-26T00:00:00"/>
    <x v="1"/>
    <x v="2"/>
    <x v="227"/>
    <x v="2"/>
    <x v="22"/>
    <x v="2"/>
    <x v="1"/>
    <x v="13"/>
    <n v="3393.68"/>
    <n v="8"/>
    <x v="2012"/>
  </r>
  <r>
    <d v="2012-03-26T00:00:00"/>
    <x v="1"/>
    <x v="2"/>
    <x v="436"/>
    <x v="2"/>
    <x v="20"/>
    <x v="1"/>
    <x v="0"/>
    <x v="2"/>
    <n v="1085.42"/>
    <n v="7"/>
    <x v="2013"/>
  </r>
  <r>
    <d v="2012-03-26T00:00:00"/>
    <x v="1"/>
    <x v="2"/>
    <x v="436"/>
    <x v="2"/>
    <x v="20"/>
    <x v="1"/>
    <x v="0"/>
    <x v="12"/>
    <n v="13.11"/>
    <n v="3"/>
    <x v="2014"/>
  </r>
  <r>
    <d v="2012-03-27T00:00:00"/>
    <x v="1"/>
    <x v="2"/>
    <x v="20"/>
    <x v="0"/>
    <x v="22"/>
    <x v="2"/>
    <x v="0"/>
    <x v="2"/>
    <n v="83.7"/>
    <n v="5"/>
    <x v="2015"/>
  </r>
  <r>
    <d v="2012-03-28T00:00:00"/>
    <x v="1"/>
    <x v="2"/>
    <x v="513"/>
    <x v="0"/>
    <x v="3"/>
    <x v="2"/>
    <x v="2"/>
    <x v="9"/>
    <n v="166.24"/>
    <n v="1"/>
    <x v="2016"/>
  </r>
  <r>
    <d v="2012-03-28T00:00:00"/>
    <x v="1"/>
    <x v="2"/>
    <x v="513"/>
    <x v="0"/>
    <x v="3"/>
    <x v="2"/>
    <x v="0"/>
    <x v="0"/>
    <n v="33.4"/>
    <n v="5"/>
    <x v="2017"/>
  </r>
  <r>
    <d v="2012-03-28T00:00:00"/>
    <x v="1"/>
    <x v="2"/>
    <x v="74"/>
    <x v="0"/>
    <x v="2"/>
    <x v="1"/>
    <x v="0"/>
    <x v="0"/>
    <n v="15.552"/>
    <n v="3"/>
    <x v="194"/>
  </r>
  <r>
    <d v="2012-03-28T00:00:00"/>
    <x v="1"/>
    <x v="2"/>
    <x v="74"/>
    <x v="0"/>
    <x v="2"/>
    <x v="1"/>
    <x v="0"/>
    <x v="0"/>
    <n v="5.2320000000000002"/>
    <n v="1"/>
    <x v="159"/>
  </r>
  <r>
    <d v="2012-03-28T00:00:00"/>
    <x v="1"/>
    <x v="2"/>
    <x v="209"/>
    <x v="0"/>
    <x v="20"/>
    <x v="1"/>
    <x v="0"/>
    <x v="10"/>
    <n v="22.92"/>
    <n v="3"/>
    <x v="2018"/>
  </r>
  <r>
    <d v="2012-03-29T00:00:00"/>
    <x v="1"/>
    <x v="2"/>
    <x v="421"/>
    <x v="1"/>
    <x v="16"/>
    <x v="3"/>
    <x v="1"/>
    <x v="5"/>
    <n v="1166.92"/>
    <n v="5"/>
    <x v="2019"/>
  </r>
  <r>
    <d v="2012-03-29T00:00:00"/>
    <x v="1"/>
    <x v="2"/>
    <x v="445"/>
    <x v="0"/>
    <x v="22"/>
    <x v="2"/>
    <x v="0"/>
    <x v="12"/>
    <n v="73.28"/>
    <n v="4"/>
    <x v="2020"/>
  </r>
  <r>
    <d v="2012-03-29T00:00:00"/>
    <x v="1"/>
    <x v="2"/>
    <x v="77"/>
    <x v="0"/>
    <x v="3"/>
    <x v="2"/>
    <x v="0"/>
    <x v="0"/>
    <n v="212.64"/>
    <n v="6"/>
    <x v="2021"/>
  </r>
  <r>
    <d v="2012-03-29T00:00:00"/>
    <x v="1"/>
    <x v="2"/>
    <x v="77"/>
    <x v="0"/>
    <x v="3"/>
    <x v="2"/>
    <x v="0"/>
    <x v="0"/>
    <n v="9.8699999999999992"/>
    <n v="3"/>
    <x v="2022"/>
  </r>
  <r>
    <d v="2012-03-29T00:00:00"/>
    <x v="1"/>
    <x v="2"/>
    <x v="77"/>
    <x v="0"/>
    <x v="3"/>
    <x v="2"/>
    <x v="2"/>
    <x v="9"/>
    <n v="53.25"/>
    <n v="3"/>
    <x v="2023"/>
  </r>
  <r>
    <d v="2012-03-29T00:00:00"/>
    <x v="1"/>
    <x v="2"/>
    <x v="77"/>
    <x v="0"/>
    <x v="3"/>
    <x v="2"/>
    <x v="1"/>
    <x v="8"/>
    <n v="19.920000000000002"/>
    <n v="3"/>
    <x v="2024"/>
  </r>
  <r>
    <d v="2012-03-29T00:00:00"/>
    <x v="1"/>
    <x v="2"/>
    <x v="83"/>
    <x v="0"/>
    <x v="6"/>
    <x v="3"/>
    <x v="0"/>
    <x v="4"/>
    <n v="5.56"/>
    <n v="2"/>
    <x v="2025"/>
  </r>
  <r>
    <d v="2012-03-29T00:00:00"/>
    <x v="1"/>
    <x v="2"/>
    <x v="626"/>
    <x v="0"/>
    <x v="20"/>
    <x v="1"/>
    <x v="0"/>
    <x v="0"/>
    <n v="17.64"/>
    <n v="4"/>
    <x v="2026"/>
  </r>
  <r>
    <d v="2012-03-30T00:00:00"/>
    <x v="1"/>
    <x v="2"/>
    <x v="452"/>
    <x v="2"/>
    <x v="1"/>
    <x v="0"/>
    <x v="0"/>
    <x v="0"/>
    <n v="23.52"/>
    <n v="5"/>
    <x v="2027"/>
  </r>
  <r>
    <d v="2012-03-30T00:00:00"/>
    <x v="1"/>
    <x v="2"/>
    <x v="452"/>
    <x v="2"/>
    <x v="1"/>
    <x v="0"/>
    <x v="2"/>
    <x v="6"/>
    <n v="180.96"/>
    <n v="5"/>
    <x v="79"/>
  </r>
  <r>
    <d v="2012-03-30T00:00:00"/>
    <x v="1"/>
    <x v="2"/>
    <x v="108"/>
    <x v="1"/>
    <x v="1"/>
    <x v="0"/>
    <x v="1"/>
    <x v="5"/>
    <n v="366.74400000000003"/>
    <n v="4"/>
    <x v="2028"/>
  </r>
  <r>
    <d v="2012-03-31T00:00:00"/>
    <x v="1"/>
    <x v="2"/>
    <x v="134"/>
    <x v="2"/>
    <x v="16"/>
    <x v="3"/>
    <x v="2"/>
    <x v="6"/>
    <n v="79.959999999999994"/>
    <n v="5"/>
    <x v="2029"/>
  </r>
  <r>
    <d v="2012-03-31T00:00:00"/>
    <x v="1"/>
    <x v="2"/>
    <x v="290"/>
    <x v="2"/>
    <x v="0"/>
    <x v="0"/>
    <x v="0"/>
    <x v="0"/>
    <n v="98.376000000000005"/>
    <n v="3"/>
    <x v="1600"/>
  </r>
  <r>
    <d v="2012-03-31T00:00:00"/>
    <x v="1"/>
    <x v="2"/>
    <x v="290"/>
    <x v="2"/>
    <x v="0"/>
    <x v="0"/>
    <x v="1"/>
    <x v="8"/>
    <n v="22.38"/>
    <n v="3"/>
    <x v="2030"/>
  </r>
  <r>
    <d v="2012-04-02T00:00:00"/>
    <x v="1"/>
    <x v="3"/>
    <x v="627"/>
    <x v="0"/>
    <x v="0"/>
    <x v="0"/>
    <x v="0"/>
    <x v="12"/>
    <n v="32.192"/>
    <n v="2"/>
    <x v="2031"/>
  </r>
  <r>
    <d v="2012-04-02T00:00:00"/>
    <x v="1"/>
    <x v="3"/>
    <x v="627"/>
    <x v="0"/>
    <x v="0"/>
    <x v="0"/>
    <x v="2"/>
    <x v="9"/>
    <n v="50.12"/>
    <n v="7"/>
    <x v="2032"/>
  </r>
  <r>
    <d v="2012-04-02T00:00:00"/>
    <x v="1"/>
    <x v="3"/>
    <x v="627"/>
    <x v="0"/>
    <x v="0"/>
    <x v="0"/>
    <x v="2"/>
    <x v="9"/>
    <n v="47.975999999999999"/>
    <n v="3"/>
    <x v="2033"/>
  </r>
  <r>
    <d v="2012-04-02T00:00:00"/>
    <x v="1"/>
    <x v="3"/>
    <x v="568"/>
    <x v="2"/>
    <x v="0"/>
    <x v="0"/>
    <x v="0"/>
    <x v="3"/>
    <n v="9.1560000000000006"/>
    <n v="3"/>
    <x v="2034"/>
  </r>
  <r>
    <d v="2012-04-02T00:00:00"/>
    <x v="1"/>
    <x v="3"/>
    <x v="628"/>
    <x v="0"/>
    <x v="3"/>
    <x v="2"/>
    <x v="2"/>
    <x v="15"/>
    <n v="71.975999999999999"/>
    <n v="3"/>
    <x v="2035"/>
  </r>
  <r>
    <d v="2012-04-02T00:00:00"/>
    <x v="1"/>
    <x v="3"/>
    <x v="315"/>
    <x v="0"/>
    <x v="12"/>
    <x v="2"/>
    <x v="2"/>
    <x v="6"/>
    <n v="87.8"/>
    <n v="5"/>
    <x v="2036"/>
  </r>
  <r>
    <d v="2012-04-04T00:00:00"/>
    <x v="1"/>
    <x v="3"/>
    <x v="155"/>
    <x v="1"/>
    <x v="20"/>
    <x v="1"/>
    <x v="0"/>
    <x v="4"/>
    <n v="11.16"/>
    <n v="2"/>
    <x v="2037"/>
  </r>
  <r>
    <d v="2012-04-04T00:00:00"/>
    <x v="1"/>
    <x v="3"/>
    <x v="155"/>
    <x v="1"/>
    <x v="20"/>
    <x v="1"/>
    <x v="1"/>
    <x v="8"/>
    <n v="108.4"/>
    <n v="2"/>
    <x v="2038"/>
  </r>
  <r>
    <d v="2012-04-04T00:00:00"/>
    <x v="1"/>
    <x v="3"/>
    <x v="155"/>
    <x v="1"/>
    <x v="20"/>
    <x v="1"/>
    <x v="0"/>
    <x v="3"/>
    <n v="82.343999999999994"/>
    <n v="3"/>
    <x v="2039"/>
  </r>
  <r>
    <d v="2012-04-04T00:00:00"/>
    <x v="1"/>
    <x v="3"/>
    <x v="155"/>
    <x v="1"/>
    <x v="20"/>
    <x v="1"/>
    <x v="0"/>
    <x v="3"/>
    <n v="9.0879999999999992"/>
    <n v="4"/>
    <x v="2040"/>
  </r>
  <r>
    <d v="2012-04-04T00:00:00"/>
    <x v="1"/>
    <x v="3"/>
    <x v="115"/>
    <x v="0"/>
    <x v="14"/>
    <x v="0"/>
    <x v="0"/>
    <x v="12"/>
    <n v="644.07600000000002"/>
    <n v="2"/>
    <x v="2041"/>
  </r>
  <r>
    <d v="2012-04-04T00:00:00"/>
    <x v="1"/>
    <x v="3"/>
    <x v="115"/>
    <x v="0"/>
    <x v="14"/>
    <x v="0"/>
    <x v="0"/>
    <x v="7"/>
    <n v="5.84"/>
    <n v="2"/>
    <x v="2042"/>
  </r>
  <r>
    <d v="2012-04-04T00:00:00"/>
    <x v="1"/>
    <x v="3"/>
    <x v="115"/>
    <x v="0"/>
    <x v="14"/>
    <x v="0"/>
    <x v="0"/>
    <x v="3"/>
    <n v="12.76"/>
    <n v="2"/>
    <x v="2043"/>
  </r>
  <r>
    <d v="2012-04-04T00:00:00"/>
    <x v="1"/>
    <x v="3"/>
    <x v="115"/>
    <x v="0"/>
    <x v="14"/>
    <x v="0"/>
    <x v="2"/>
    <x v="6"/>
    <n v="10.95"/>
    <n v="1"/>
    <x v="2044"/>
  </r>
  <r>
    <d v="2012-04-04T00:00:00"/>
    <x v="1"/>
    <x v="3"/>
    <x v="115"/>
    <x v="0"/>
    <x v="14"/>
    <x v="0"/>
    <x v="2"/>
    <x v="16"/>
    <n v="599.98"/>
    <n v="2"/>
    <x v="2045"/>
  </r>
  <r>
    <d v="2012-04-05T00:00:00"/>
    <x v="1"/>
    <x v="3"/>
    <x v="480"/>
    <x v="2"/>
    <x v="15"/>
    <x v="3"/>
    <x v="0"/>
    <x v="3"/>
    <n v="157.79400000000001"/>
    <n v="1"/>
    <x v="2046"/>
  </r>
  <r>
    <d v="2012-04-05T00:00:00"/>
    <x v="1"/>
    <x v="3"/>
    <x v="243"/>
    <x v="1"/>
    <x v="2"/>
    <x v="1"/>
    <x v="0"/>
    <x v="12"/>
    <n v="98.111999999999995"/>
    <n v="7"/>
    <x v="2047"/>
  </r>
  <r>
    <d v="2012-04-05T00:00:00"/>
    <x v="1"/>
    <x v="3"/>
    <x v="243"/>
    <x v="1"/>
    <x v="2"/>
    <x v="1"/>
    <x v="0"/>
    <x v="2"/>
    <n v="563.80799999999999"/>
    <n v="4"/>
    <x v="2048"/>
  </r>
  <r>
    <d v="2012-04-05T00:00:00"/>
    <x v="1"/>
    <x v="3"/>
    <x v="243"/>
    <x v="1"/>
    <x v="2"/>
    <x v="1"/>
    <x v="0"/>
    <x v="3"/>
    <n v="10.428000000000001"/>
    <n v="4"/>
    <x v="2049"/>
  </r>
  <r>
    <d v="2012-04-05T00:00:00"/>
    <x v="1"/>
    <x v="3"/>
    <x v="243"/>
    <x v="1"/>
    <x v="2"/>
    <x v="1"/>
    <x v="1"/>
    <x v="8"/>
    <n v="547.13599999999997"/>
    <n v="4"/>
    <x v="2050"/>
  </r>
  <r>
    <d v="2012-04-05T00:00:00"/>
    <x v="1"/>
    <x v="3"/>
    <x v="243"/>
    <x v="1"/>
    <x v="2"/>
    <x v="1"/>
    <x v="2"/>
    <x v="6"/>
    <n v="14.85"/>
    <n v="5"/>
    <x v="2051"/>
  </r>
  <r>
    <d v="2012-04-05T00:00:00"/>
    <x v="1"/>
    <x v="3"/>
    <x v="243"/>
    <x v="1"/>
    <x v="2"/>
    <x v="1"/>
    <x v="2"/>
    <x v="6"/>
    <n v="41.988"/>
    <n v="2"/>
    <x v="2052"/>
  </r>
  <r>
    <d v="2012-04-05T00:00:00"/>
    <x v="1"/>
    <x v="3"/>
    <x v="243"/>
    <x v="1"/>
    <x v="2"/>
    <x v="1"/>
    <x v="1"/>
    <x v="8"/>
    <n v="7.5839999999999996"/>
    <n v="1"/>
    <x v="2053"/>
  </r>
  <r>
    <d v="2012-04-05T00:00:00"/>
    <x v="1"/>
    <x v="3"/>
    <x v="243"/>
    <x v="1"/>
    <x v="2"/>
    <x v="1"/>
    <x v="1"/>
    <x v="11"/>
    <n v="352.45"/>
    <n v="5"/>
    <x v="2054"/>
  </r>
  <r>
    <d v="2012-04-05T00:00:00"/>
    <x v="1"/>
    <x v="3"/>
    <x v="207"/>
    <x v="0"/>
    <x v="2"/>
    <x v="1"/>
    <x v="0"/>
    <x v="1"/>
    <n v="23.904"/>
    <n v="6"/>
    <x v="2055"/>
  </r>
  <r>
    <d v="2012-04-05T00:00:00"/>
    <x v="1"/>
    <x v="3"/>
    <x v="27"/>
    <x v="2"/>
    <x v="3"/>
    <x v="2"/>
    <x v="1"/>
    <x v="5"/>
    <n v="892.22400000000005"/>
    <n v="3"/>
    <x v="2056"/>
  </r>
  <r>
    <d v="2012-04-05T00:00:00"/>
    <x v="1"/>
    <x v="3"/>
    <x v="259"/>
    <x v="0"/>
    <x v="22"/>
    <x v="2"/>
    <x v="2"/>
    <x v="9"/>
    <n v="239.94"/>
    <n v="6"/>
    <x v="2057"/>
  </r>
  <r>
    <d v="2012-04-05T00:00:00"/>
    <x v="1"/>
    <x v="3"/>
    <x v="259"/>
    <x v="0"/>
    <x v="22"/>
    <x v="2"/>
    <x v="0"/>
    <x v="4"/>
    <n v="23.84"/>
    <n v="8"/>
    <x v="2058"/>
  </r>
  <r>
    <d v="2012-04-06T00:00:00"/>
    <x v="1"/>
    <x v="3"/>
    <x v="426"/>
    <x v="0"/>
    <x v="0"/>
    <x v="0"/>
    <x v="0"/>
    <x v="4"/>
    <n v="42.048000000000002"/>
    <n v="9"/>
    <x v="2059"/>
  </r>
  <r>
    <d v="2012-04-06T00:00:00"/>
    <x v="1"/>
    <x v="3"/>
    <x v="426"/>
    <x v="0"/>
    <x v="0"/>
    <x v="0"/>
    <x v="2"/>
    <x v="9"/>
    <n v="25.488"/>
    <n v="2"/>
    <x v="2060"/>
  </r>
  <r>
    <d v="2012-04-06T00:00:00"/>
    <x v="1"/>
    <x v="3"/>
    <x v="426"/>
    <x v="0"/>
    <x v="0"/>
    <x v="0"/>
    <x v="0"/>
    <x v="3"/>
    <n v="6.9"/>
    <n v="3"/>
    <x v="2061"/>
  </r>
  <r>
    <d v="2012-04-06T00:00:00"/>
    <x v="1"/>
    <x v="3"/>
    <x v="426"/>
    <x v="0"/>
    <x v="0"/>
    <x v="0"/>
    <x v="0"/>
    <x v="3"/>
    <n v="9.6479999999999997"/>
    <n v="6"/>
    <x v="2062"/>
  </r>
  <r>
    <d v="2012-04-06T00:00:00"/>
    <x v="1"/>
    <x v="3"/>
    <x v="426"/>
    <x v="0"/>
    <x v="0"/>
    <x v="0"/>
    <x v="0"/>
    <x v="0"/>
    <n v="7.968"/>
    <n v="2"/>
    <x v="1228"/>
  </r>
  <r>
    <d v="2012-04-06T00:00:00"/>
    <x v="1"/>
    <x v="3"/>
    <x v="294"/>
    <x v="0"/>
    <x v="25"/>
    <x v="3"/>
    <x v="0"/>
    <x v="0"/>
    <n v="47.951999999999998"/>
    <n v="3"/>
    <x v="2063"/>
  </r>
  <r>
    <d v="2012-04-07T00:00:00"/>
    <x v="1"/>
    <x v="3"/>
    <x v="184"/>
    <x v="0"/>
    <x v="0"/>
    <x v="0"/>
    <x v="0"/>
    <x v="12"/>
    <n v="463.24799999999999"/>
    <n v="8"/>
    <x v="2064"/>
  </r>
  <r>
    <d v="2012-04-07T00:00:00"/>
    <x v="1"/>
    <x v="3"/>
    <x v="184"/>
    <x v="0"/>
    <x v="0"/>
    <x v="0"/>
    <x v="2"/>
    <x v="9"/>
    <n v="383.952"/>
    <n v="6"/>
    <x v="2065"/>
  </r>
  <r>
    <d v="2012-04-07T00:00:00"/>
    <x v="1"/>
    <x v="3"/>
    <x v="365"/>
    <x v="1"/>
    <x v="2"/>
    <x v="1"/>
    <x v="0"/>
    <x v="4"/>
    <n v="11.736000000000001"/>
    <n v="3"/>
    <x v="861"/>
  </r>
  <r>
    <d v="2012-04-07T00:00:00"/>
    <x v="1"/>
    <x v="3"/>
    <x v="218"/>
    <x v="0"/>
    <x v="20"/>
    <x v="1"/>
    <x v="0"/>
    <x v="0"/>
    <n v="25.92"/>
    <n v="4"/>
    <x v="511"/>
  </r>
  <r>
    <d v="2012-04-07T00:00:00"/>
    <x v="1"/>
    <x v="3"/>
    <x v="218"/>
    <x v="0"/>
    <x v="20"/>
    <x v="1"/>
    <x v="0"/>
    <x v="2"/>
    <n v="22.58"/>
    <n v="2"/>
    <x v="1364"/>
  </r>
  <r>
    <d v="2012-04-09T00:00:00"/>
    <x v="1"/>
    <x v="3"/>
    <x v="144"/>
    <x v="0"/>
    <x v="3"/>
    <x v="2"/>
    <x v="1"/>
    <x v="13"/>
    <n v="369.91199999999998"/>
    <n v="3"/>
    <x v="2066"/>
  </r>
  <r>
    <d v="2012-04-09T00:00:00"/>
    <x v="1"/>
    <x v="3"/>
    <x v="260"/>
    <x v="0"/>
    <x v="20"/>
    <x v="1"/>
    <x v="0"/>
    <x v="2"/>
    <n v="17.940000000000001"/>
    <n v="3"/>
    <x v="2067"/>
  </r>
  <r>
    <d v="2012-04-09T00:00:00"/>
    <x v="1"/>
    <x v="3"/>
    <x v="466"/>
    <x v="0"/>
    <x v="37"/>
    <x v="1"/>
    <x v="0"/>
    <x v="12"/>
    <n v="370.14"/>
    <n v="3"/>
    <x v="2068"/>
  </r>
  <r>
    <d v="2012-04-10T00:00:00"/>
    <x v="1"/>
    <x v="3"/>
    <x v="441"/>
    <x v="2"/>
    <x v="3"/>
    <x v="2"/>
    <x v="0"/>
    <x v="3"/>
    <n v="12.832000000000001"/>
    <n v="2"/>
    <x v="2069"/>
  </r>
  <r>
    <d v="2012-04-10T00:00:00"/>
    <x v="1"/>
    <x v="3"/>
    <x v="469"/>
    <x v="1"/>
    <x v="20"/>
    <x v="1"/>
    <x v="0"/>
    <x v="2"/>
    <n v="142.04"/>
    <n v="4"/>
    <x v="2070"/>
  </r>
  <r>
    <d v="2012-04-10T00:00:00"/>
    <x v="1"/>
    <x v="3"/>
    <x v="469"/>
    <x v="1"/>
    <x v="20"/>
    <x v="1"/>
    <x v="0"/>
    <x v="4"/>
    <n v="14.67"/>
    <n v="3"/>
    <x v="2071"/>
  </r>
  <r>
    <d v="2012-04-11T00:00:00"/>
    <x v="1"/>
    <x v="3"/>
    <x v="145"/>
    <x v="0"/>
    <x v="20"/>
    <x v="1"/>
    <x v="2"/>
    <x v="9"/>
    <n v="85.14"/>
    <n v="3"/>
    <x v="2072"/>
  </r>
  <r>
    <d v="2012-04-11T00:00:00"/>
    <x v="1"/>
    <x v="3"/>
    <x v="145"/>
    <x v="0"/>
    <x v="20"/>
    <x v="1"/>
    <x v="2"/>
    <x v="6"/>
    <n v="21.99"/>
    <n v="1"/>
    <x v="2073"/>
  </r>
  <r>
    <d v="2012-04-11T00:00:00"/>
    <x v="1"/>
    <x v="3"/>
    <x v="145"/>
    <x v="0"/>
    <x v="20"/>
    <x v="1"/>
    <x v="0"/>
    <x v="12"/>
    <n v="406.6"/>
    <n v="5"/>
    <x v="2074"/>
  </r>
  <r>
    <d v="2012-04-11T00:00:00"/>
    <x v="1"/>
    <x v="3"/>
    <x v="378"/>
    <x v="0"/>
    <x v="16"/>
    <x v="3"/>
    <x v="1"/>
    <x v="8"/>
    <n v="67.36"/>
    <n v="2"/>
    <x v="2075"/>
  </r>
  <r>
    <d v="2012-04-11T00:00:00"/>
    <x v="1"/>
    <x v="3"/>
    <x v="378"/>
    <x v="0"/>
    <x v="16"/>
    <x v="3"/>
    <x v="1"/>
    <x v="8"/>
    <n v="54.527999999999999"/>
    <n v="3"/>
    <x v="2076"/>
  </r>
  <r>
    <d v="2012-04-11T00:00:00"/>
    <x v="1"/>
    <x v="3"/>
    <x v="539"/>
    <x v="0"/>
    <x v="3"/>
    <x v="2"/>
    <x v="2"/>
    <x v="16"/>
    <n v="639.96799999999996"/>
    <n v="4"/>
    <x v="2077"/>
  </r>
  <r>
    <d v="2012-04-11T00:00:00"/>
    <x v="1"/>
    <x v="3"/>
    <x v="539"/>
    <x v="0"/>
    <x v="3"/>
    <x v="2"/>
    <x v="0"/>
    <x v="0"/>
    <n v="52.76"/>
    <n v="2"/>
    <x v="2078"/>
  </r>
  <r>
    <d v="2012-04-12T00:00:00"/>
    <x v="1"/>
    <x v="3"/>
    <x v="629"/>
    <x v="1"/>
    <x v="22"/>
    <x v="2"/>
    <x v="0"/>
    <x v="2"/>
    <n v="40.74"/>
    <n v="3"/>
    <x v="2079"/>
  </r>
  <r>
    <d v="2012-04-13T00:00:00"/>
    <x v="1"/>
    <x v="3"/>
    <x v="456"/>
    <x v="0"/>
    <x v="3"/>
    <x v="2"/>
    <x v="2"/>
    <x v="9"/>
    <n v="199.96"/>
    <n v="4"/>
    <x v="2080"/>
  </r>
  <r>
    <d v="2012-04-13T00:00:00"/>
    <x v="1"/>
    <x v="3"/>
    <x v="456"/>
    <x v="0"/>
    <x v="3"/>
    <x v="2"/>
    <x v="1"/>
    <x v="13"/>
    <n v="710.83199999999999"/>
    <n v="3"/>
    <x v="2081"/>
  </r>
  <r>
    <d v="2012-04-13T00:00:00"/>
    <x v="1"/>
    <x v="3"/>
    <x v="630"/>
    <x v="0"/>
    <x v="31"/>
    <x v="2"/>
    <x v="0"/>
    <x v="14"/>
    <n v="12.88"/>
    <n v="1"/>
    <x v="2082"/>
  </r>
  <r>
    <d v="2012-04-13T00:00:00"/>
    <x v="1"/>
    <x v="3"/>
    <x v="631"/>
    <x v="1"/>
    <x v="12"/>
    <x v="2"/>
    <x v="0"/>
    <x v="0"/>
    <n v="31.103999999999999"/>
    <n v="6"/>
    <x v="828"/>
  </r>
  <r>
    <d v="2012-04-13T00:00:00"/>
    <x v="1"/>
    <x v="3"/>
    <x v="631"/>
    <x v="1"/>
    <x v="12"/>
    <x v="2"/>
    <x v="0"/>
    <x v="0"/>
    <n v="54.816000000000003"/>
    <n v="3"/>
    <x v="2083"/>
  </r>
  <r>
    <d v="2012-04-13T00:00:00"/>
    <x v="1"/>
    <x v="3"/>
    <x v="478"/>
    <x v="2"/>
    <x v="3"/>
    <x v="2"/>
    <x v="1"/>
    <x v="8"/>
    <n v="37.68"/>
    <n v="2"/>
    <x v="1720"/>
  </r>
  <r>
    <d v="2012-04-13T00:00:00"/>
    <x v="1"/>
    <x v="3"/>
    <x v="478"/>
    <x v="2"/>
    <x v="3"/>
    <x v="2"/>
    <x v="2"/>
    <x v="6"/>
    <n v="258.57600000000002"/>
    <n v="2"/>
    <x v="2084"/>
  </r>
  <r>
    <d v="2012-04-13T00:00:00"/>
    <x v="1"/>
    <x v="3"/>
    <x v="478"/>
    <x v="2"/>
    <x v="3"/>
    <x v="2"/>
    <x v="0"/>
    <x v="12"/>
    <n v="75.84"/>
    <n v="2"/>
    <x v="2085"/>
  </r>
  <r>
    <d v="2012-04-13T00:00:00"/>
    <x v="1"/>
    <x v="3"/>
    <x v="331"/>
    <x v="0"/>
    <x v="40"/>
    <x v="0"/>
    <x v="0"/>
    <x v="3"/>
    <n v="17.43"/>
    <n v="3"/>
    <x v="2086"/>
  </r>
  <r>
    <d v="2012-04-13T00:00:00"/>
    <x v="1"/>
    <x v="3"/>
    <x v="632"/>
    <x v="0"/>
    <x v="3"/>
    <x v="2"/>
    <x v="1"/>
    <x v="13"/>
    <n v="241.56800000000001"/>
    <n v="2"/>
    <x v="2087"/>
  </r>
  <r>
    <d v="2012-04-13T00:00:00"/>
    <x v="1"/>
    <x v="3"/>
    <x v="632"/>
    <x v="0"/>
    <x v="3"/>
    <x v="2"/>
    <x v="2"/>
    <x v="6"/>
    <n v="479.92"/>
    <n v="2"/>
    <x v="323"/>
  </r>
  <r>
    <d v="2012-04-13T00:00:00"/>
    <x v="1"/>
    <x v="3"/>
    <x v="433"/>
    <x v="0"/>
    <x v="12"/>
    <x v="2"/>
    <x v="0"/>
    <x v="2"/>
    <n v="10.744"/>
    <n v="1"/>
    <x v="2088"/>
  </r>
  <r>
    <d v="2012-04-13T00:00:00"/>
    <x v="1"/>
    <x v="3"/>
    <x v="558"/>
    <x v="0"/>
    <x v="0"/>
    <x v="0"/>
    <x v="1"/>
    <x v="13"/>
    <n v="609.98"/>
    <n v="4"/>
    <x v="2089"/>
  </r>
  <r>
    <d v="2012-04-13T00:00:00"/>
    <x v="1"/>
    <x v="3"/>
    <x v="558"/>
    <x v="0"/>
    <x v="0"/>
    <x v="0"/>
    <x v="1"/>
    <x v="13"/>
    <n v="211.37200000000001"/>
    <n v="2"/>
    <x v="2090"/>
  </r>
  <r>
    <d v="2012-04-13T00:00:00"/>
    <x v="1"/>
    <x v="3"/>
    <x v="558"/>
    <x v="0"/>
    <x v="0"/>
    <x v="0"/>
    <x v="2"/>
    <x v="6"/>
    <n v="239.976"/>
    <n v="3"/>
    <x v="2091"/>
  </r>
  <r>
    <d v="2012-04-14T00:00:00"/>
    <x v="1"/>
    <x v="3"/>
    <x v="633"/>
    <x v="0"/>
    <x v="11"/>
    <x v="2"/>
    <x v="0"/>
    <x v="12"/>
    <n v="35.207999999999998"/>
    <n v="1"/>
    <x v="2092"/>
  </r>
  <r>
    <d v="2012-04-16T00:00:00"/>
    <x v="1"/>
    <x v="3"/>
    <x v="161"/>
    <x v="2"/>
    <x v="10"/>
    <x v="1"/>
    <x v="0"/>
    <x v="12"/>
    <n v="45.216000000000001"/>
    <n v="3"/>
    <x v="2093"/>
  </r>
  <r>
    <d v="2012-04-16T00:00:00"/>
    <x v="1"/>
    <x v="3"/>
    <x v="161"/>
    <x v="2"/>
    <x v="10"/>
    <x v="1"/>
    <x v="0"/>
    <x v="7"/>
    <n v="10.416"/>
    <n v="7"/>
    <x v="2094"/>
  </r>
  <r>
    <d v="2012-04-16T00:00:00"/>
    <x v="1"/>
    <x v="3"/>
    <x v="161"/>
    <x v="2"/>
    <x v="10"/>
    <x v="1"/>
    <x v="0"/>
    <x v="4"/>
    <n v="7.8719999999999999"/>
    <n v="3"/>
    <x v="2095"/>
  </r>
  <r>
    <d v="2012-04-16T00:00:00"/>
    <x v="1"/>
    <x v="3"/>
    <x v="161"/>
    <x v="2"/>
    <x v="10"/>
    <x v="1"/>
    <x v="2"/>
    <x v="6"/>
    <n v="118.782"/>
    <n v="3"/>
    <x v="2096"/>
  </r>
  <r>
    <d v="2012-04-16T00:00:00"/>
    <x v="1"/>
    <x v="3"/>
    <x v="161"/>
    <x v="2"/>
    <x v="10"/>
    <x v="1"/>
    <x v="0"/>
    <x v="7"/>
    <n v="1.448"/>
    <n v="1"/>
    <x v="2097"/>
  </r>
  <r>
    <d v="2012-04-16T00:00:00"/>
    <x v="1"/>
    <x v="3"/>
    <x v="161"/>
    <x v="2"/>
    <x v="10"/>
    <x v="1"/>
    <x v="0"/>
    <x v="3"/>
    <n v="55.47"/>
    <n v="5"/>
    <x v="2098"/>
  </r>
  <r>
    <d v="2012-04-16T00:00:00"/>
    <x v="1"/>
    <x v="3"/>
    <x v="396"/>
    <x v="2"/>
    <x v="2"/>
    <x v="1"/>
    <x v="0"/>
    <x v="7"/>
    <n v="12.576000000000001"/>
    <n v="4"/>
    <x v="2099"/>
  </r>
  <r>
    <d v="2012-04-16T00:00:00"/>
    <x v="1"/>
    <x v="3"/>
    <x v="417"/>
    <x v="0"/>
    <x v="1"/>
    <x v="0"/>
    <x v="2"/>
    <x v="16"/>
    <n v="1439.9680000000001"/>
    <n v="4"/>
    <x v="2100"/>
  </r>
  <r>
    <d v="2012-04-16T00:00:00"/>
    <x v="1"/>
    <x v="3"/>
    <x v="417"/>
    <x v="0"/>
    <x v="1"/>
    <x v="0"/>
    <x v="2"/>
    <x v="9"/>
    <n v="43.56"/>
    <n v="3"/>
    <x v="2101"/>
  </r>
  <r>
    <d v="2012-04-16T00:00:00"/>
    <x v="1"/>
    <x v="3"/>
    <x v="172"/>
    <x v="0"/>
    <x v="6"/>
    <x v="3"/>
    <x v="2"/>
    <x v="6"/>
    <n v="569.64"/>
    <n v="2"/>
    <x v="2102"/>
  </r>
  <r>
    <d v="2012-04-16T00:00:00"/>
    <x v="1"/>
    <x v="3"/>
    <x v="172"/>
    <x v="0"/>
    <x v="6"/>
    <x v="3"/>
    <x v="0"/>
    <x v="3"/>
    <n v="9.14"/>
    <n v="1"/>
    <x v="2103"/>
  </r>
  <r>
    <d v="2012-04-16T00:00:00"/>
    <x v="1"/>
    <x v="3"/>
    <x v="172"/>
    <x v="0"/>
    <x v="6"/>
    <x v="3"/>
    <x v="1"/>
    <x v="8"/>
    <n v="1196.8599999999999"/>
    <n v="7"/>
    <x v="2104"/>
  </r>
  <r>
    <d v="2012-04-16T00:00:00"/>
    <x v="1"/>
    <x v="3"/>
    <x v="172"/>
    <x v="0"/>
    <x v="6"/>
    <x v="3"/>
    <x v="1"/>
    <x v="11"/>
    <n v="523.26"/>
    <n v="9"/>
    <x v="2105"/>
  </r>
  <r>
    <d v="2012-04-16T00:00:00"/>
    <x v="1"/>
    <x v="3"/>
    <x v="491"/>
    <x v="2"/>
    <x v="20"/>
    <x v="1"/>
    <x v="1"/>
    <x v="5"/>
    <n v="127.764"/>
    <n v="2"/>
    <x v="2106"/>
  </r>
  <r>
    <d v="2012-04-17T00:00:00"/>
    <x v="1"/>
    <x v="3"/>
    <x v="208"/>
    <x v="0"/>
    <x v="3"/>
    <x v="2"/>
    <x v="0"/>
    <x v="4"/>
    <n v="5.56"/>
    <n v="2"/>
    <x v="661"/>
  </r>
  <r>
    <d v="2012-04-17T00:00:00"/>
    <x v="1"/>
    <x v="3"/>
    <x v="208"/>
    <x v="0"/>
    <x v="3"/>
    <x v="2"/>
    <x v="2"/>
    <x v="9"/>
    <n v="323.37"/>
    <n v="3"/>
    <x v="2107"/>
  </r>
  <r>
    <d v="2012-04-17T00:00:00"/>
    <x v="1"/>
    <x v="3"/>
    <x v="208"/>
    <x v="0"/>
    <x v="3"/>
    <x v="2"/>
    <x v="2"/>
    <x v="6"/>
    <n v="783.96"/>
    <n v="5"/>
    <x v="2108"/>
  </r>
  <r>
    <d v="2012-04-17T00:00:00"/>
    <x v="1"/>
    <x v="3"/>
    <x v="208"/>
    <x v="0"/>
    <x v="3"/>
    <x v="2"/>
    <x v="0"/>
    <x v="12"/>
    <n v="1447.65"/>
    <n v="5"/>
    <x v="2109"/>
  </r>
  <r>
    <d v="2012-04-17T00:00:00"/>
    <x v="1"/>
    <x v="3"/>
    <x v="208"/>
    <x v="0"/>
    <x v="3"/>
    <x v="2"/>
    <x v="0"/>
    <x v="0"/>
    <n v="11.96"/>
    <n v="2"/>
    <x v="713"/>
  </r>
  <r>
    <d v="2012-04-17T00:00:00"/>
    <x v="1"/>
    <x v="3"/>
    <x v="401"/>
    <x v="0"/>
    <x v="20"/>
    <x v="1"/>
    <x v="2"/>
    <x v="9"/>
    <n v="99.6"/>
    <n v="1"/>
    <x v="2110"/>
  </r>
  <r>
    <d v="2012-04-17T00:00:00"/>
    <x v="1"/>
    <x v="3"/>
    <x v="401"/>
    <x v="0"/>
    <x v="20"/>
    <x v="1"/>
    <x v="0"/>
    <x v="3"/>
    <n v="62.295999999999999"/>
    <n v="13"/>
    <x v="2111"/>
  </r>
  <r>
    <d v="2012-04-17T00:00:00"/>
    <x v="1"/>
    <x v="3"/>
    <x v="401"/>
    <x v="0"/>
    <x v="20"/>
    <x v="1"/>
    <x v="0"/>
    <x v="4"/>
    <n v="10.71"/>
    <n v="3"/>
    <x v="2112"/>
  </r>
  <r>
    <d v="2012-04-18T00:00:00"/>
    <x v="1"/>
    <x v="3"/>
    <x v="0"/>
    <x v="0"/>
    <x v="18"/>
    <x v="0"/>
    <x v="0"/>
    <x v="3"/>
    <n v="38.22"/>
    <n v="6"/>
    <x v="2113"/>
  </r>
  <r>
    <d v="2012-04-18T00:00:00"/>
    <x v="1"/>
    <x v="3"/>
    <x v="0"/>
    <x v="0"/>
    <x v="18"/>
    <x v="0"/>
    <x v="0"/>
    <x v="1"/>
    <n v="75.180000000000007"/>
    <n v="6"/>
    <x v="1072"/>
  </r>
  <r>
    <d v="2012-04-18T00:00:00"/>
    <x v="1"/>
    <x v="3"/>
    <x v="0"/>
    <x v="0"/>
    <x v="18"/>
    <x v="0"/>
    <x v="1"/>
    <x v="8"/>
    <n v="6.16"/>
    <n v="2"/>
    <x v="1140"/>
  </r>
  <r>
    <d v="2012-04-18T00:00:00"/>
    <x v="1"/>
    <x v="3"/>
    <x v="0"/>
    <x v="0"/>
    <x v="18"/>
    <x v="0"/>
    <x v="1"/>
    <x v="5"/>
    <n v="89.99"/>
    <n v="1"/>
    <x v="2114"/>
  </r>
  <r>
    <d v="2012-04-18T00:00:00"/>
    <x v="1"/>
    <x v="3"/>
    <x v="439"/>
    <x v="0"/>
    <x v="8"/>
    <x v="3"/>
    <x v="2"/>
    <x v="9"/>
    <n v="106.5"/>
    <n v="6"/>
    <x v="2115"/>
  </r>
  <r>
    <d v="2012-04-18T00:00:00"/>
    <x v="1"/>
    <x v="3"/>
    <x v="334"/>
    <x v="0"/>
    <x v="20"/>
    <x v="1"/>
    <x v="0"/>
    <x v="1"/>
    <n v="21.93"/>
    <n v="3"/>
    <x v="2116"/>
  </r>
  <r>
    <d v="2012-04-18T00:00:00"/>
    <x v="1"/>
    <x v="3"/>
    <x v="354"/>
    <x v="1"/>
    <x v="3"/>
    <x v="2"/>
    <x v="0"/>
    <x v="2"/>
    <n v="947.17"/>
    <n v="7"/>
    <x v="2117"/>
  </r>
  <r>
    <d v="2012-04-18T00:00:00"/>
    <x v="1"/>
    <x v="3"/>
    <x v="354"/>
    <x v="1"/>
    <x v="3"/>
    <x v="2"/>
    <x v="0"/>
    <x v="0"/>
    <n v="61.96"/>
    <n v="2"/>
    <x v="1239"/>
  </r>
  <r>
    <d v="2012-04-18T00:00:00"/>
    <x v="1"/>
    <x v="3"/>
    <x v="180"/>
    <x v="0"/>
    <x v="3"/>
    <x v="2"/>
    <x v="0"/>
    <x v="2"/>
    <n v="115.44"/>
    <n v="3"/>
    <x v="2118"/>
  </r>
  <r>
    <d v="2012-04-18T00:00:00"/>
    <x v="1"/>
    <x v="3"/>
    <x v="634"/>
    <x v="2"/>
    <x v="0"/>
    <x v="0"/>
    <x v="2"/>
    <x v="9"/>
    <n v="41.423999999999999"/>
    <n v="2"/>
    <x v="2119"/>
  </r>
  <r>
    <d v="2012-04-18T00:00:00"/>
    <x v="1"/>
    <x v="3"/>
    <x v="634"/>
    <x v="2"/>
    <x v="0"/>
    <x v="0"/>
    <x v="2"/>
    <x v="6"/>
    <n v="244.768"/>
    <n v="4"/>
    <x v="2120"/>
  </r>
  <r>
    <d v="2012-04-18T00:00:00"/>
    <x v="1"/>
    <x v="3"/>
    <x v="634"/>
    <x v="2"/>
    <x v="0"/>
    <x v="0"/>
    <x v="0"/>
    <x v="4"/>
    <n v="74.352000000000004"/>
    <n v="3"/>
    <x v="2121"/>
  </r>
  <r>
    <d v="2012-04-18T00:00:00"/>
    <x v="1"/>
    <x v="3"/>
    <x v="634"/>
    <x v="2"/>
    <x v="0"/>
    <x v="0"/>
    <x v="0"/>
    <x v="3"/>
    <n v="4.3120000000000003"/>
    <n v="2"/>
    <x v="2122"/>
  </r>
  <r>
    <d v="2012-04-18T00:00:00"/>
    <x v="1"/>
    <x v="3"/>
    <x v="634"/>
    <x v="2"/>
    <x v="0"/>
    <x v="0"/>
    <x v="1"/>
    <x v="5"/>
    <n v="56.686"/>
    <n v="1"/>
    <x v="2123"/>
  </r>
  <r>
    <d v="2012-04-18T00:00:00"/>
    <x v="1"/>
    <x v="3"/>
    <x v="634"/>
    <x v="2"/>
    <x v="0"/>
    <x v="0"/>
    <x v="2"/>
    <x v="6"/>
    <n v="97.968000000000004"/>
    <n v="2"/>
    <x v="2124"/>
  </r>
  <r>
    <d v="2012-04-18T00:00:00"/>
    <x v="1"/>
    <x v="3"/>
    <x v="634"/>
    <x v="2"/>
    <x v="0"/>
    <x v="0"/>
    <x v="0"/>
    <x v="4"/>
    <n v="7.8719999999999999"/>
    <n v="3"/>
    <x v="1410"/>
  </r>
  <r>
    <d v="2012-04-18T00:00:00"/>
    <x v="1"/>
    <x v="3"/>
    <x v="634"/>
    <x v="2"/>
    <x v="0"/>
    <x v="0"/>
    <x v="0"/>
    <x v="0"/>
    <n v="15.552"/>
    <n v="3"/>
    <x v="194"/>
  </r>
  <r>
    <d v="2012-04-18T00:00:00"/>
    <x v="1"/>
    <x v="3"/>
    <x v="634"/>
    <x v="2"/>
    <x v="0"/>
    <x v="0"/>
    <x v="0"/>
    <x v="3"/>
    <n v="1.476"/>
    <n v="1"/>
    <x v="2125"/>
  </r>
  <r>
    <d v="2012-04-19T00:00:00"/>
    <x v="1"/>
    <x v="3"/>
    <x v="190"/>
    <x v="0"/>
    <x v="0"/>
    <x v="0"/>
    <x v="0"/>
    <x v="12"/>
    <n v="19.568000000000001"/>
    <n v="2"/>
    <x v="2126"/>
  </r>
  <r>
    <d v="2012-04-19T00:00:00"/>
    <x v="1"/>
    <x v="3"/>
    <x v="190"/>
    <x v="0"/>
    <x v="0"/>
    <x v="0"/>
    <x v="0"/>
    <x v="3"/>
    <n v="310.392"/>
    <n v="4"/>
    <x v="2127"/>
  </r>
  <r>
    <d v="2012-04-20T00:00:00"/>
    <x v="1"/>
    <x v="3"/>
    <x v="161"/>
    <x v="2"/>
    <x v="4"/>
    <x v="3"/>
    <x v="2"/>
    <x v="6"/>
    <n v="287.97000000000003"/>
    <n v="3"/>
    <x v="2128"/>
  </r>
  <r>
    <d v="2012-04-20T00:00:00"/>
    <x v="1"/>
    <x v="3"/>
    <x v="161"/>
    <x v="2"/>
    <x v="4"/>
    <x v="3"/>
    <x v="1"/>
    <x v="8"/>
    <n v="595.38"/>
    <n v="6"/>
    <x v="2129"/>
  </r>
  <r>
    <d v="2012-04-20T00:00:00"/>
    <x v="1"/>
    <x v="3"/>
    <x v="161"/>
    <x v="2"/>
    <x v="4"/>
    <x v="3"/>
    <x v="0"/>
    <x v="0"/>
    <n v="12.96"/>
    <n v="2"/>
    <x v="114"/>
  </r>
  <r>
    <d v="2012-04-20T00:00:00"/>
    <x v="1"/>
    <x v="3"/>
    <x v="414"/>
    <x v="0"/>
    <x v="0"/>
    <x v="0"/>
    <x v="0"/>
    <x v="0"/>
    <n v="117.456"/>
    <n v="3"/>
    <x v="2130"/>
  </r>
  <r>
    <d v="2012-04-20T00:00:00"/>
    <x v="1"/>
    <x v="3"/>
    <x v="635"/>
    <x v="0"/>
    <x v="14"/>
    <x v="0"/>
    <x v="0"/>
    <x v="10"/>
    <n v="180.96"/>
    <n v="2"/>
    <x v="2131"/>
  </r>
  <r>
    <d v="2012-04-21T00:00:00"/>
    <x v="1"/>
    <x v="3"/>
    <x v="636"/>
    <x v="0"/>
    <x v="5"/>
    <x v="3"/>
    <x v="1"/>
    <x v="5"/>
    <n v="191.96"/>
    <n v="2"/>
    <x v="2132"/>
  </r>
  <r>
    <d v="2012-04-21T00:00:00"/>
    <x v="1"/>
    <x v="3"/>
    <x v="636"/>
    <x v="0"/>
    <x v="5"/>
    <x v="3"/>
    <x v="0"/>
    <x v="3"/>
    <n v="21.3"/>
    <n v="3"/>
    <x v="2133"/>
  </r>
  <r>
    <d v="2012-04-21T00:00:00"/>
    <x v="1"/>
    <x v="3"/>
    <x v="636"/>
    <x v="0"/>
    <x v="5"/>
    <x v="3"/>
    <x v="2"/>
    <x v="6"/>
    <n v="469.95"/>
    <n v="5"/>
    <x v="2134"/>
  </r>
  <r>
    <d v="2012-04-21T00:00:00"/>
    <x v="1"/>
    <x v="3"/>
    <x v="636"/>
    <x v="0"/>
    <x v="5"/>
    <x v="3"/>
    <x v="1"/>
    <x v="8"/>
    <n v="209.88"/>
    <n v="3"/>
    <x v="2135"/>
  </r>
  <r>
    <d v="2012-04-22T00:00:00"/>
    <x v="1"/>
    <x v="3"/>
    <x v="86"/>
    <x v="0"/>
    <x v="3"/>
    <x v="2"/>
    <x v="2"/>
    <x v="6"/>
    <n v="88.775999999999996"/>
    <n v="3"/>
    <x v="1315"/>
  </r>
  <r>
    <d v="2012-04-22T00:00:00"/>
    <x v="1"/>
    <x v="3"/>
    <x v="86"/>
    <x v="0"/>
    <x v="3"/>
    <x v="2"/>
    <x v="0"/>
    <x v="4"/>
    <n v="64.14"/>
    <n v="3"/>
    <x v="2136"/>
  </r>
  <r>
    <d v="2012-04-24T00:00:00"/>
    <x v="1"/>
    <x v="3"/>
    <x v="35"/>
    <x v="1"/>
    <x v="20"/>
    <x v="1"/>
    <x v="0"/>
    <x v="4"/>
    <n v="25.99"/>
    <n v="1"/>
    <x v="2137"/>
  </r>
  <r>
    <d v="2012-04-25T00:00:00"/>
    <x v="1"/>
    <x v="3"/>
    <x v="65"/>
    <x v="2"/>
    <x v="3"/>
    <x v="2"/>
    <x v="0"/>
    <x v="3"/>
    <n v="13.944000000000001"/>
    <n v="3"/>
    <x v="2138"/>
  </r>
  <r>
    <d v="2012-04-25T00:00:00"/>
    <x v="1"/>
    <x v="3"/>
    <x v="315"/>
    <x v="0"/>
    <x v="20"/>
    <x v="1"/>
    <x v="0"/>
    <x v="12"/>
    <n v="206.43"/>
    <n v="3"/>
    <x v="2139"/>
  </r>
  <r>
    <d v="2012-04-25T00:00:00"/>
    <x v="1"/>
    <x v="3"/>
    <x v="603"/>
    <x v="0"/>
    <x v="21"/>
    <x v="0"/>
    <x v="0"/>
    <x v="4"/>
    <n v="57.75"/>
    <n v="5"/>
    <x v="913"/>
  </r>
  <r>
    <d v="2012-04-25T00:00:00"/>
    <x v="1"/>
    <x v="3"/>
    <x v="603"/>
    <x v="0"/>
    <x v="21"/>
    <x v="0"/>
    <x v="0"/>
    <x v="12"/>
    <n v="272.39999999999998"/>
    <n v="5"/>
    <x v="2140"/>
  </r>
  <r>
    <d v="2012-04-25T00:00:00"/>
    <x v="1"/>
    <x v="3"/>
    <x v="456"/>
    <x v="0"/>
    <x v="1"/>
    <x v="0"/>
    <x v="0"/>
    <x v="2"/>
    <n v="221.024"/>
    <n v="2"/>
    <x v="2141"/>
  </r>
  <r>
    <d v="2012-04-25T00:00:00"/>
    <x v="1"/>
    <x v="3"/>
    <x v="456"/>
    <x v="0"/>
    <x v="1"/>
    <x v="0"/>
    <x v="1"/>
    <x v="5"/>
    <n v="128.05799999999999"/>
    <n v="3"/>
    <x v="2142"/>
  </r>
  <r>
    <d v="2012-04-25T00:00:00"/>
    <x v="1"/>
    <x v="3"/>
    <x v="637"/>
    <x v="2"/>
    <x v="3"/>
    <x v="2"/>
    <x v="0"/>
    <x v="10"/>
    <n v="21.34"/>
    <n v="2"/>
    <x v="2143"/>
  </r>
  <r>
    <d v="2012-04-26T00:00:00"/>
    <x v="1"/>
    <x v="3"/>
    <x v="264"/>
    <x v="0"/>
    <x v="15"/>
    <x v="3"/>
    <x v="1"/>
    <x v="5"/>
    <n v="831.93600000000004"/>
    <n v="8"/>
    <x v="2144"/>
  </r>
  <r>
    <d v="2012-04-26T00:00:00"/>
    <x v="1"/>
    <x v="3"/>
    <x v="264"/>
    <x v="0"/>
    <x v="15"/>
    <x v="3"/>
    <x v="1"/>
    <x v="8"/>
    <n v="97.04"/>
    <n v="2"/>
    <x v="2145"/>
  </r>
  <r>
    <d v="2012-04-26T00:00:00"/>
    <x v="1"/>
    <x v="3"/>
    <x v="264"/>
    <x v="0"/>
    <x v="15"/>
    <x v="3"/>
    <x v="0"/>
    <x v="2"/>
    <n v="72.784000000000006"/>
    <n v="1"/>
    <x v="2146"/>
  </r>
  <r>
    <d v="2012-04-26T00:00:00"/>
    <x v="1"/>
    <x v="3"/>
    <x v="517"/>
    <x v="0"/>
    <x v="0"/>
    <x v="0"/>
    <x v="1"/>
    <x v="5"/>
    <n v="408.42200000000003"/>
    <n v="2"/>
    <x v="2147"/>
  </r>
  <r>
    <d v="2012-04-26T00:00:00"/>
    <x v="1"/>
    <x v="3"/>
    <x v="620"/>
    <x v="2"/>
    <x v="3"/>
    <x v="2"/>
    <x v="1"/>
    <x v="5"/>
    <n v="63.936"/>
    <n v="3"/>
    <x v="2148"/>
  </r>
  <r>
    <d v="2012-04-26T00:00:00"/>
    <x v="1"/>
    <x v="3"/>
    <x v="620"/>
    <x v="2"/>
    <x v="3"/>
    <x v="2"/>
    <x v="0"/>
    <x v="4"/>
    <n v="59.52"/>
    <n v="3"/>
    <x v="143"/>
  </r>
  <r>
    <d v="2012-04-26T00:00:00"/>
    <x v="1"/>
    <x v="3"/>
    <x v="620"/>
    <x v="2"/>
    <x v="3"/>
    <x v="2"/>
    <x v="2"/>
    <x v="6"/>
    <n v="311.976"/>
    <n v="3"/>
    <x v="2149"/>
  </r>
  <r>
    <d v="2012-04-26T00:00:00"/>
    <x v="1"/>
    <x v="3"/>
    <x v="620"/>
    <x v="2"/>
    <x v="3"/>
    <x v="2"/>
    <x v="0"/>
    <x v="3"/>
    <n v="50.351999999999997"/>
    <n v="3"/>
    <x v="2150"/>
  </r>
  <r>
    <d v="2012-04-26T00:00:00"/>
    <x v="1"/>
    <x v="3"/>
    <x v="52"/>
    <x v="0"/>
    <x v="16"/>
    <x v="3"/>
    <x v="1"/>
    <x v="13"/>
    <n v="191.5155"/>
    <n v="1"/>
    <x v="2151"/>
  </r>
  <r>
    <d v="2012-04-26T00:00:00"/>
    <x v="1"/>
    <x v="3"/>
    <x v="52"/>
    <x v="0"/>
    <x v="16"/>
    <x v="3"/>
    <x v="0"/>
    <x v="4"/>
    <n v="2.6240000000000001"/>
    <n v="1"/>
    <x v="1506"/>
  </r>
  <r>
    <d v="2012-04-27T00:00:00"/>
    <x v="1"/>
    <x v="3"/>
    <x v="217"/>
    <x v="0"/>
    <x v="44"/>
    <x v="1"/>
    <x v="0"/>
    <x v="4"/>
    <n v="22.74"/>
    <n v="3"/>
    <x v="2152"/>
  </r>
  <r>
    <d v="2012-04-27T00:00:00"/>
    <x v="1"/>
    <x v="3"/>
    <x v="217"/>
    <x v="0"/>
    <x v="44"/>
    <x v="1"/>
    <x v="1"/>
    <x v="5"/>
    <n v="1267.53"/>
    <n v="3"/>
    <x v="2153"/>
  </r>
  <r>
    <d v="2012-04-27T00:00:00"/>
    <x v="1"/>
    <x v="3"/>
    <x v="217"/>
    <x v="0"/>
    <x v="44"/>
    <x v="1"/>
    <x v="2"/>
    <x v="15"/>
    <n v="1379.92"/>
    <n v="8"/>
    <x v="2154"/>
  </r>
  <r>
    <d v="2012-04-27T00:00:00"/>
    <x v="1"/>
    <x v="3"/>
    <x v="529"/>
    <x v="1"/>
    <x v="26"/>
    <x v="2"/>
    <x v="0"/>
    <x v="12"/>
    <n v="43.56"/>
    <n v="5"/>
    <x v="2155"/>
  </r>
  <r>
    <d v="2012-04-27T00:00:00"/>
    <x v="1"/>
    <x v="3"/>
    <x v="529"/>
    <x v="1"/>
    <x v="26"/>
    <x v="2"/>
    <x v="0"/>
    <x v="14"/>
    <n v="5.84"/>
    <n v="2"/>
    <x v="2156"/>
  </r>
  <r>
    <d v="2012-04-28T00:00:00"/>
    <x v="1"/>
    <x v="3"/>
    <x v="277"/>
    <x v="0"/>
    <x v="0"/>
    <x v="0"/>
    <x v="0"/>
    <x v="12"/>
    <n v="8.6519999999999992"/>
    <n v="3"/>
    <x v="2157"/>
  </r>
  <r>
    <d v="2012-04-28T00:00:00"/>
    <x v="1"/>
    <x v="3"/>
    <x v="277"/>
    <x v="0"/>
    <x v="0"/>
    <x v="0"/>
    <x v="0"/>
    <x v="2"/>
    <n v="23.832000000000001"/>
    <n v="3"/>
    <x v="2158"/>
  </r>
  <r>
    <d v="2012-04-28T00:00:00"/>
    <x v="1"/>
    <x v="3"/>
    <x v="277"/>
    <x v="0"/>
    <x v="0"/>
    <x v="0"/>
    <x v="0"/>
    <x v="3"/>
    <n v="12.176"/>
    <n v="4"/>
    <x v="2159"/>
  </r>
  <r>
    <d v="2012-04-28T00:00:00"/>
    <x v="1"/>
    <x v="3"/>
    <x v="26"/>
    <x v="1"/>
    <x v="14"/>
    <x v="0"/>
    <x v="0"/>
    <x v="12"/>
    <n v="186.732"/>
    <n v="1"/>
    <x v="2160"/>
  </r>
  <r>
    <d v="2012-04-28T00:00:00"/>
    <x v="1"/>
    <x v="3"/>
    <x v="26"/>
    <x v="1"/>
    <x v="14"/>
    <x v="0"/>
    <x v="0"/>
    <x v="3"/>
    <n v="3812.97"/>
    <n v="3"/>
    <x v="2161"/>
  </r>
  <r>
    <d v="2012-04-29T00:00:00"/>
    <x v="1"/>
    <x v="3"/>
    <x v="412"/>
    <x v="1"/>
    <x v="2"/>
    <x v="1"/>
    <x v="0"/>
    <x v="0"/>
    <n v="7.968"/>
    <n v="2"/>
    <x v="1228"/>
  </r>
  <r>
    <d v="2012-04-30T00:00:00"/>
    <x v="1"/>
    <x v="3"/>
    <x v="152"/>
    <x v="1"/>
    <x v="1"/>
    <x v="0"/>
    <x v="1"/>
    <x v="5"/>
    <n v="213.11500000000001"/>
    <n v="5"/>
    <x v="2162"/>
  </r>
  <r>
    <d v="2012-04-30T00:00:00"/>
    <x v="1"/>
    <x v="3"/>
    <x v="157"/>
    <x v="0"/>
    <x v="10"/>
    <x v="1"/>
    <x v="2"/>
    <x v="6"/>
    <n v="1022.97"/>
    <n v="5"/>
    <x v="2163"/>
  </r>
  <r>
    <d v="2012-04-30T00:00:00"/>
    <x v="1"/>
    <x v="3"/>
    <x v="127"/>
    <x v="2"/>
    <x v="3"/>
    <x v="2"/>
    <x v="0"/>
    <x v="4"/>
    <n v="34.65"/>
    <n v="3"/>
    <x v="2164"/>
  </r>
  <r>
    <d v="2012-04-30T00:00:00"/>
    <x v="1"/>
    <x v="3"/>
    <x v="127"/>
    <x v="2"/>
    <x v="3"/>
    <x v="2"/>
    <x v="2"/>
    <x v="6"/>
    <n v="19.8"/>
    <n v="5"/>
    <x v="2165"/>
  </r>
  <r>
    <d v="2012-04-30T00:00:00"/>
    <x v="1"/>
    <x v="3"/>
    <x v="638"/>
    <x v="2"/>
    <x v="32"/>
    <x v="1"/>
    <x v="1"/>
    <x v="8"/>
    <n v="31.4"/>
    <n v="5"/>
    <x v="2166"/>
  </r>
  <r>
    <d v="2012-04-30T00:00:00"/>
    <x v="1"/>
    <x v="3"/>
    <x v="638"/>
    <x v="2"/>
    <x v="32"/>
    <x v="1"/>
    <x v="1"/>
    <x v="8"/>
    <n v="9.48"/>
    <n v="1"/>
    <x v="1262"/>
  </r>
  <r>
    <d v="2012-04-30T00:00:00"/>
    <x v="1"/>
    <x v="3"/>
    <x v="638"/>
    <x v="2"/>
    <x v="32"/>
    <x v="1"/>
    <x v="2"/>
    <x v="6"/>
    <n v="209.5"/>
    <n v="10"/>
    <x v="2167"/>
  </r>
  <r>
    <d v="2012-04-30T00:00:00"/>
    <x v="1"/>
    <x v="3"/>
    <x v="638"/>
    <x v="2"/>
    <x v="32"/>
    <x v="1"/>
    <x v="1"/>
    <x v="8"/>
    <n v="24.3"/>
    <n v="5"/>
    <x v="2168"/>
  </r>
  <r>
    <d v="2012-04-30T00:00:00"/>
    <x v="1"/>
    <x v="3"/>
    <x v="638"/>
    <x v="2"/>
    <x v="32"/>
    <x v="1"/>
    <x v="0"/>
    <x v="0"/>
    <n v="6.48"/>
    <n v="1"/>
    <x v="1079"/>
  </r>
  <r>
    <d v="2012-05-01T00:00:00"/>
    <x v="1"/>
    <x v="4"/>
    <x v="403"/>
    <x v="2"/>
    <x v="3"/>
    <x v="2"/>
    <x v="2"/>
    <x v="6"/>
    <n v="88.751999999999995"/>
    <n v="3"/>
    <x v="2169"/>
  </r>
  <r>
    <d v="2012-05-01T00:00:00"/>
    <x v="1"/>
    <x v="4"/>
    <x v="639"/>
    <x v="2"/>
    <x v="16"/>
    <x v="3"/>
    <x v="1"/>
    <x v="8"/>
    <n v="63.552"/>
    <n v="3"/>
    <x v="2170"/>
  </r>
  <r>
    <d v="2012-05-01T00:00:00"/>
    <x v="1"/>
    <x v="4"/>
    <x v="639"/>
    <x v="2"/>
    <x v="16"/>
    <x v="3"/>
    <x v="0"/>
    <x v="14"/>
    <n v="41.375999999999998"/>
    <n v="3"/>
    <x v="2171"/>
  </r>
  <r>
    <d v="2012-05-01T00:00:00"/>
    <x v="1"/>
    <x v="4"/>
    <x v="639"/>
    <x v="2"/>
    <x v="16"/>
    <x v="3"/>
    <x v="0"/>
    <x v="4"/>
    <n v="172.70400000000001"/>
    <n v="6"/>
    <x v="2172"/>
  </r>
  <r>
    <d v="2012-05-01T00:00:00"/>
    <x v="1"/>
    <x v="4"/>
    <x v="487"/>
    <x v="0"/>
    <x v="3"/>
    <x v="2"/>
    <x v="0"/>
    <x v="3"/>
    <n v="12.176"/>
    <n v="1"/>
    <x v="2173"/>
  </r>
  <r>
    <d v="2012-05-01T00:00:00"/>
    <x v="1"/>
    <x v="4"/>
    <x v="487"/>
    <x v="0"/>
    <x v="3"/>
    <x v="2"/>
    <x v="0"/>
    <x v="2"/>
    <n v="37.32"/>
    <n v="3"/>
    <x v="2174"/>
  </r>
  <r>
    <d v="2012-05-01T00:00:00"/>
    <x v="1"/>
    <x v="4"/>
    <x v="487"/>
    <x v="0"/>
    <x v="3"/>
    <x v="2"/>
    <x v="0"/>
    <x v="14"/>
    <n v="35.06"/>
    <n v="2"/>
    <x v="2175"/>
  </r>
  <r>
    <d v="2012-05-02T00:00:00"/>
    <x v="1"/>
    <x v="4"/>
    <x v="479"/>
    <x v="2"/>
    <x v="0"/>
    <x v="0"/>
    <x v="0"/>
    <x v="1"/>
    <n v="8.8559999999999999"/>
    <n v="3"/>
    <x v="2176"/>
  </r>
  <r>
    <d v="2012-05-02T00:00:00"/>
    <x v="1"/>
    <x v="4"/>
    <x v="479"/>
    <x v="2"/>
    <x v="0"/>
    <x v="0"/>
    <x v="2"/>
    <x v="6"/>
    <n v="158.376"/>
    <n v="3"/>
    <x v="2177"/>
  </r>
  <r>
    <d v="2012-05-03T00:00:00"/>
    <x v="1"/>
    <x v="4"/>
    <x v="640"/>
    <x v="1"/>
    <x v="3"/>
    <x v="2"/>
    <x v="1"/>
    <x v="8"/>
    <n v="665.88"/>
    <n v="6"/>
    <x v="2178"/>
  </r>
  <r>
    <d v="2012-05-03T00:00:00"/>
    <x v="1"/>
    <x v="4"/>
    <x v="149"/>
    <x v="0"/>
    <x v="2"/>
    <x v="1"/>
    <x v="0"/>
    <x v="4"/>
    <n v="59.904000000000003"/>
    <n v="2"/>
    <x v="2179"/>
  </r>
  <r>
    <d v="2012-05-03T00:00:00"/>
    <x v="1"/>
    <x v="4"/>
    <x v="149"/>
    <x v="0"/>
    <x v="2"/>
    <x v="1"/>
    <x v="0"/>
    <x v="12"/>
    <n v="23.696000000000002"/>
    <n v="2"/>
    <x v="2180"/>
  </r>
  <r>
    <d v="2012-05-03T00:00:00"/>
    <x v="1"/>
    <x v="4"/>
    <x v="149"/>
    <x v="0"/>
    <x v="2"/>
    <x v="1"/>
    <x v="0"/>
    <x v="0"/>
    <n v="7.968"/>
    <n v="2"/>
    <x v="1228"/>
  </r>
  <r>
    <d v="2012-05-03T00:00:00"/>
    <x v="1"/>
    <x v="4"/>
    <x v="149"/>
    <x v="0"/>
    <x v="2"/>
    <x v="1"/>
    <x v="0"/>
    <x v="12"/>
    <n v="18.2"/>
    <n v="7"/>
    <x v="2181"/>
  </r>
  <r>
    <d v="2012-05-03T00:00:00"/>
    <x v="1"/>
    <x v="4"/>
    <x v="149"/>
    <x v="0"/>
    <x v="2"/>
    <x v="1"/>
    <x v="2"/>
    <x v="9"/>
    <n v="27.552"/>
    <n v="3"/>
    <x v="2182"/>
  </r>
  <r>
    <d v="2012-05-03T00:00:00"/>
    <x v="1"/>
    <x v="4"/>
    <x v="149"/>
    <x v="0"/>
    <x v="2"/>
    <x v="1"/>
    <x v="1"/>
    <x v="5"/>
    <n v="844.11599999999999"/>
    <n v="6"/>
    <x v="2183"/>
  </r>
  <r>
    <d v="2012-05-03T00:00:00"/>
    <x v="1"/>
    <x v="4"/>
    <x v="149"/>
    <x v="0"/>
    <x v="2"/>
    <x v="1"/>
    <x v="0"/>
    <x v="2"/>
    <n v="76.751999999999995"/>
    <n v="3"/>
    <x v="2184"/>
  </r>
  <r>
    <d v="2012-05-03T00:00:00"/>
    <x v="1"/>
    <x v="4"/>
    <x v="641"/>
    <x v="0"/>
    <x v="3"/>
    <x v="2"/>
    <x v="0"/>
    <x v="4"/>
    <n v="8.82"/>
    <n v="3"/>
    <x v="2185"/>
  </r>
  <r>
    <d v="2012-05-03T00:00:00"/>
    <x v="1"/>
    <x v="4"/>
    <x v="641"/>
    <x v="0"/>
    <x v="3"/>
    <x v="2"/>
    <x v="0"/>
    <x v="3"/>
    <n v="62.496000000000002"/>
    <n v="2"/>
    <x v="2186"/>
  </r>
  <r>
    <d v="2012-05-03T00:00:00"/>
    <x v="1"/>
    <x v="4"/>
    <x v="641"/>
    <x v="0"/>
    <x v="3"/>
    <x v="2"/>
    <x v="2"/>
    <x v="9"/>
    <n v="339.96"/>
    <n v="4"/>
    <x v="849"/>
  </r>
  <r>
    <d v="2012-05-03T00:00:00"/>
    <x v="1"/>
    <x v="4"/>
    <x v="641"/>
    <x v="0"/>
    <x v="3"/>
    <x v="2"/>
    <x v="0"/>
    <x v="3"/>
    <n v="49.567999999999998"/>
    <n v="2"/>
    <x v="865"/>
  </r>
  <r>
    <d v="2012-05-03T00:00:00"/>
    <x v="1"/>
    <x v="4"/>
    <x v="155"/>
    <x v="1"/>
    <x v="3"/>
    <x v="2"/>
    <x v="0"/>
    <x v="3"/>
    <n v="13.848000000000001"/>
    <n v="3"/>
    <x v="2187"/>
  </r>
  <r>
    <d v="2012-05-04T00:00:00"/>
    <x v="1"/>
    <x v="4"/>
    <x v="464"/>
    <x v="2"/>
    <x v="20"/>
    <x v="1"/>
    <x v="1"/>
    <x v="8"/>
    <n v="26.8"/>
    <n v="2"/>
    <x v="2188"/>
  </r>
  <r>
    <d v="2012-05-04T00:00:00"/>
    <x v="1"/>
    <x v="4"/>
    <x v="174"/>
    <x v="2"/>
    <x v="1"/>
    <x v="0"/>
    <x v="1"/>
    <x v="8"/>
    <n v="22.288"/>
    <n v="7"/>
    <x v="2189"/>
  </r>
  <r>
    <d v="2012-05-04T00:00:00"/>
    <x v="1"/>
    <x v="4"/>
    <x v="123"/>
    <x v="2"/>
    <x v="0"/>
    <x v="0"/>
    <x v="2"/>
    <x v="6"/>
    <n v="946.34400000000005"/>
    <n v="7"/>
    <x v="2190"/>
  </r>
  <r>
    <d v="2012-05-04T00:00:00"/>
    <x v="1"/>
    <x v="4"/>
    <x v="642"/>
    <x v="2"/>
    <x v="18"/>
    <x v="0"/>
    <x v="0"/>
    <x v="4"/>
    <n v="125.93"/>
    <n v="7"/>
    <x v="2191"/>
  </r>
  <r>
    <d v="2012-05-07T00:00:00"/>
    <x v="1"/>
    <x v="4"/>
    <x v="643"/>
    <x v="0"/>
    <x v="0"/>
    <x v="0"/>
    <x v="1"/>
    <x v="13"/>
    <n v="244.006"/>
    <n v="2"/>
    <x v="2192"/>
  </r>
  <r>
    <d v="2012-05-07T00:00:00"/>
    <x v="1"/>
    <x v="4"/>
    <x v="643"/>
    <x v="0"/>
    <x v="0"/>
    <x v="0"/>
    <x v="0"/>
    <x v="0"/>
    <n v="15.936"/>
    <n v="4"/>
    <x v="2193"/>
  </r>
  <r>
    <d v="2012-05-07T00:00:00"/>
    <x v="1"/>
    <x v="4"/>
    <x v="393"/>
    <x v="0"/>
    <x v="5"/>
    <x v="3"/>
    <x v="0"/>
    <x v="0"/>
    <n v="45.68"/>
    <n v="2"/>
    <x v="1629"/>
  </r>
  <r>
    <d v="2012-05-08T00:00:00"/>
    <x v="1"/>
    <x v="4"/>
    <x v="595"/>
    <x v="2"/>
    <x v="10"/>
    <x v="1"/>
    <x v="1"/>
    <x v="8"/>
    <n v="8.3520000000000003"/>
    <n v="6"/>
    <x v="1120"/>
  </r>
  <r>
    <d v="2012-05-08T00:00:00"/>
    <x v="1"/>
    <x v="4"/>
    <x v="158"/>
    <x v="0"/>
    <x v="11"/>
    <x v="2"/>
    <x v="0"/>
    <x v="4"/>
    <n v="5.2480000000000002"/>
    <n v="2"/>
    <x v="2194"/>
  </r>
  <r>
    <d v="2012-05-08T00:00:00"/>
    <x v="1"/>
    <x v="4"/>
    <x v="392"/>
    <x v="0"/>
    <x v="28"/>
    <x v="0"/>
    <x v="0"/>
    <x v="3"/>
    <n v="43.98"/>
    <n v="2"/>
    <x v="2195"/>
  </r>
  <r>
    <d v="2012-05-08T00:00:00"/>
    <x v="1"/>
    <x v="4"/>
    <x v="392"/>
    <x v="0"/>
    <x v="28"/>
    <x v="0"/>
    <x v="2"/>
    <x v="6"/>
    <n v="377.97"/>
    <n v="3"/>
    <x v="2196"/>
  </r>
  <r>
    <d v="2012-05-08T00:00:00"/>
    <x v="1"/>
    <x v="4"/>
    <x v="392"/>
    <x v="0"/>
    <x v="28"/>
    <x v="0"/>
    <x v="1"/>
    <x v="8"/>
    <n v="123.96"/>
    <n v="3"/>
    <x v="2197"/>
  </r>
  <r>
    <d v="2012-05-08T00:00:00"/>
    <x v="1"/>
    <x v="4"/>
    <x v="314"/>
    <x v="1"/>
    <x v="20"/>
    <x v="1"/>
    <x v="0"/>
    <x v="0"/>
    <n v="37.94"/>
    <n v="2"/>
    <x v="2198"/>
  </r>
  <r>
    <d v="2012-05-08T00:00:00"/>
    <x v="1"/>
    <x v="4"/>
    <x v="262"/>
    <x v="0"/>
    <x v="20"/>
    <x v="1"/>
    <x v="1"/>
    <x v="8"/>
    <n v="79.44"/>
    <n v="3"/>
    <x v="2199"/>
  </r>
  <r>
    <d v="2012-05-08T00:00:00"/>
    <x v="1"/>
    <x v="4"/>
    <x v="262"/>
    <x v="0"/>
    <x v="20"/>
    <x v="1"/>
    <x v="0"/>
    <x v="14"/>
    <n v="357.93"/>
    <n v="3"/>
    <x v="993"/>
  </r>
  <r>
    <d v="2012-05-08T00:00:00"/>
    <x v="1"/>
    <x v="4"/>
    <x v="262"/>
    <x v="0"/>
    <x v="20"/>
    <x v="1"/>
    <x v="1"/>
    <x v="5"/>
    <n v="127.764"/>
    <n v="2"/>
    <x v="2200"/>
  </r>
  <r>
    <d v="2012-05-08T00:00:00"/>
    <x v="1"/>
    <x v="4"/>
    <x v="262"/>
    <x v="0"/>
    <x v="20"/>
    <x v="1"/>
    <x v="2"/>
    <x v="16"/>
    <n v="2799.944"/>
    <n v="7"/>
    <x v="2201"/>
  </r>
  <r>
    <d v="2012-05-08T00:00:00"/>
    <x v="1"/>
    <x v="4"/>
    <x v="262"/>
    <x v="0"/>
    <x v="20"/>
    <x v="1"/>
    <x v="0"/>
    <x v="0"/>
    <n v="19.440000000000001"/>
    <n v="3"/>
    <x v="5"/>
  </r>
  <r>
    <d v="2012-05-09T00:00:00"/>
    <x v="1"/>
    <x v="4"/>
    <x v="297"/>
    <x v="0"/>
    <x v="5"/>
    <x v="3"/>
    <x v="0"/>
    <x v="3"/>
    <n v="48.81"/>
    <n v="3"/>
    <x v="2202"/>
  </r>
  <r>
    <d v="2012-05-10T00:00:00"/>
    <x v="1"/>
    <x v="4"/>
    <x v="285"/>
    <x v="1"/>
    <x v="1"/>
    <x v="0"/>
    <x v="0"/>
    <x v="12"/>
    <n v="70.97"/>
    <n v="5"/>
    <x v="2203"/>
  </r>
  <r>
    <d v="2012-05-10T00:00:00"/>
    <x v="1"/>
    <x v="4"/>
    <x v="285"/>
    <x v="1"/>
    <x v="1"/>
    <x v="0"/>
    <x v="0"/>
    <x v="4"/>
    <n v="36.783999999999999"/>
    <n v="2"/>
    <x v="2204"/>
  </r>
  <r>
    <d v="2012-05-10T00:00:00"/>
    <x v="1"/>
    <x v="4"/>
    <x v="513"/>
    <x v="0"/>
    <x v="26"/>
    <x v="2"/>
    <x v="2"/>
    <x v="9"/>
    <n v="46.688000000000002"/>
    <n v="4"/>
    <x v="935"/>
  </r>
  <r>
    <d v="2012-05-11T00:00:00"/>
    <x v="1"/>
    <x v="4"/>
    <x v="152"/>
    <x v="1"/>
    <x v="12"/>
    <x v="2"/>
    <x v="1"/>
    <x v="5"/>
    <n v="191.96799999999999"/>
    <n v="7"/>
    <x v="2205"/>
  </r>
  <r>
    <d v="2012-05-12T00:00:00"/>
    <x v="1"/>
    <x v="4"/>
    <x v="106"/>
    <x v="0"/>
    <x v="3"/>
    <x v="2"/>
    <x v="0"/>
    <x v="0"/>
    <n v="12.84"/>
    <n v="3"/>
    <x v="1383"/>
  </r>
  <r>
    <d v="2012-05-12T00:00:00"/>
    <x v="1"/>
    <x v="4"/>
    <x v="106"/>
    <x v="0"/>
    <x v="3"/>
    <x v="2"/>
    <x v="0"/>
    <x v="0"/>
    <n v="25.68"/>
    <n v="6"/>
    <x v="2206"/>
  </r>
  <r>
    <d v="2012-05-12T00:00:00"/>
    <x v="1"/>
    <x v="4"/>
    <x v="374"/>
    <x v="0"/>
    <x v="26"/>
    <x v="2"/>
    <x v="2"/>
    <x v="6"/>
    <n v="201.584"/>
    <n v="2"/>
    <x v="482"/>
  </r>
  <r>
    <d v="2012-05-12T00:00:00"/>
    <x v="1"/>
    <x v="4"/>
    <x v="86"/>
    <x v="0"/>
    <x v="20"/>
    <x v="1"/>
    <x v="0"/>
    <x v="2"/>
    <n v="36.630000000000003"/>
    <n v="3"/>
    <x v="1363"/>
  </r>
  <r>
    <d v="2012-05-12T00:00:00"/>
    <x v="1"/>
    <x v="4"/>
    <x v="644"/>
    <x v="0"/>
    <x v="22"/>
    <x v="2"/>
    <x v="0"/>
    <x v="3"/>
    <n v="14.592000000000001"/>
    <n v="3"/>
    <x v="2207"/>
  </r>
  <r>
    <d v="2012-05-12T00:00:00"/>
    <x v="1"/>
    <x v="4"/>
    <x v="229"/>
    <x v="0"/>
    <x v="0"/>
    <x v="0"/>
    <x v="1"/>
    <x v="8"/>
    <n v="21.968"/>
    <n v="4"/>
    <x v="2208"/>
  </r>
  <r>
    <d v="2012-05-12T00:00:00"/>
    <x v="1"/>
    <x v="4"/>
    <x v="229"/>
    <x v="0"/>
    <x v="0"/>
    <x v="0"/>
    <x v="2"/>
    <x v="6"/>
    <n v="619.15200000000004"/>
    <n v="6"/>
    <x v="2209"/>
  </r>
  <r>
    <d v="2012-05-12T00:00:00"/>
    <x v="1"/>
    <x v="4"/>
    <x v="229"/>
    <x v="0"/>
    <x v="0"/>
    <x v="0"/>
    <x v="0"/>
    <x v="0"/>
    <n v="127.904"/>
    <n v="7"/>
    <x v="2210"/>
  </r>
  <r>
    <d v="2012-05-13T00:00:00"/>
    <x v="1"/>
    <x v="4"/>
    <x v="151"/>
    <x v="1"/>
    <x v="1"/>
    <x v="0"/>
    <x v="2"/>
    <x v="6"/>
    <n v="222.38399999999999"/>
    <n v="2"/>
    <x v="2211"/>
  </r>
  <r>
    <d v="2012-05-13T00:00:00"/>
    <x v="1"/>
    <x v="4"/>
    <x v="151"/>
    <x v="1"/>
    <x v="1"/>
    <x v="0"/>
    <x v="0"/>
    <x v="7"/>
    <n v="16"/>
    <n v="4"/>
    <x v="2212"/>
  </r>
  <r>
    <d v="2012-05-14T00:00:00"/>
    <x v="1"/>
    <x v="4"/>
    <x v="618"/>
    <x v="1"/>
    <x v="2"/>
    <x v="1"/>
    <x v="0"/>
    <x v="4"/>
    <n v="198.27199999999999"/>
    <n v="8"/>
    <x v="865"/>
  </r>
  <r>
    <d v="2012-05-14T00:00:00"/>
    <x v="1"/>
    <x v="4"/>
    <x v="618"/>
    <x v="1"/>
    <x v="2"/>
    <x v="1"/>
    <x v="0"/>
    <x v="1"/>
    <n v="47.36"/>
    <n v="4"/>
    <x v="2213"/>
  </r>
  <r>
    <d v="2012-05-14T00:00:00"/>
    <x v="1"/>
    <x v="4"/>
    <x v="618"/>
    <x v="1"/>
    <x v="2"/>
    <x v="1"/>
    <x v="0"/>
    <x v="10"/>
    <n v="200.98400000000001"/>
    <n v="7"/>
    <x v="2214"/>
  </r>
  <r>
    <d v="2012-05-14T00:00:00"/>
    <x v="1"/>
    <x v="4"/>
    <x v="618"/>
    <x v="1"/>
    <x v="2"/>
    <x v="1"/>
    <x v="0"/>
    <x v="1"/>
    <n v="97.695999999999998"/>
    <n v="4"/>
    <x v="2215"/>
  </r>
  <r>
    <d v="2012-05-14T00:00:00"/>
    <x v="1"/>
    <x v="4"/>
    <x v="618"/>
    <x v="1"/>
    <x v="2"/>
    <x v="1"/>
    <x v="0"/>
    <x v="4"/>
    <n v="2.6960000000000002"/>
    <n v="1"/>
    <x v="2216"/>
  </r>
  <r>
    <d v="2012-05-14T00:00:00"/>
    <x v="1"/>
    <x v="4"/>
    <x v="618"/>
    <x v="1"/>
    <x v="2"/>
    <x v="1"/>
    <x v="0"/>
    <x v="3"/>
    <n v="18.588000000000001"/>
    <n v="2"/>
    <x v="36"/>
  </r>
  <r>
    <d v="2012-05-14T00:00:00"/>
    <x v="1"/>
    <x v="4"/>
    <x v="618"/>
    <x v="1"/>
    <x v="2"/>
    <x v="1"/>
    <x v="0"/>
    <x v="3"/>
    <n v="4.8959999999999999"/>
    <n v="3"/>
    <x v="2217"/>
  </r>
  <r>
    <d v="2012-05-14T00:00:00"/>
    <x v="1"/>
    <x v="4"/>
    <x v="459"/>
    <x v="0"/>
    <x v="3"/>
    <x v="2"/>
    <x v="0"/>
    <x v="2"/>
    <n v="1117.92"/>
    <n v="4"/>
    <x v="1531"/>
  </r>
  <r>
    <d v="2012-05-14T00:00:00"/>
    <x v="1"/>
    <x v="4"/>
    <x v="595"/>
    <x v="2"/>
    <x v="3"/>
    <x v="2"/>
    <x v="1"/>
    <x v="11"/>
    <n v="509.95749999999998"/>
    <n v="5"/>
    <x v="2218"/>
  </r>
  <r>
    <d v="2012-05-14T00:00:00"/>
    <x v="1"/>
    <x v="4"/>
    <x v="595"/>
    <x v="2"/>
    <x v="3"/>
    <x v="2"/>
    <x v="1"/>
    <x v="8"/>
    <n v="122.91"/>
    <n v="3"/>
    <x v="2219"/>
  </r>
  <r>
    <d v="2012-05-14T00:00:00"/>
    <x v="1"/>
    <x v="4"/>
    <x v="595"/>
    <x v="2"/>
    <x v="3"/>
    <x v="2"/>
    <x v="1"/>
    <x v="5"/>
    <n v="97.567999999999998"/>
    <n v="2"/>
    <x v="2220"/>
  </r>
  <r>
    <d v="2012-05-14T00:00:00"/>
    <x v="1"/>
    <x v="4"/>
    <x v="595"/>
    <x v="2"/>
    <x v="3"/>
    <x v="2"/>
    <x v="1"/>
    <x v="5"/>
    <n v="722.35199999999998"/>
    <n v="3"/>
    <x v="2221"/>
  </r>
  <r>
    <d v="2012-05-15T00:00:00"/>
    <x v="1"/>
    <x v="4"/>
    <x v="123"/>
    <x v="2"/>
    <x v="4"/>
    <x v="3"/>
    <x v="0"/>
    <x v="10"/>
    <n v="17.940000000000001"/>
    <n v="3"/>
    <x v="463"/>
  </r>
  <r>
    <d v="2012-05-15T00:00:00"/>
    <x v="1"/>
    <x v="4"/>
    <x v="452"/>
    <x v="2"/>
    <x v="2"/>
    <x v="1"/>
    <x v="0"/>
    <x v="2"/>
    <n v="51.968000000000004"/>
    <n v="2"/>
    <x v="2222"/>
  </r>
  <r>
    <d v="2012-05-16T00:00:00"/>
    <x v="1"/>
    <x v="4"/>
    <x v="128"/>
    <x v="1"/>
    <x v="16"/>
    <x v="3"/>
    <x v="2"/>
    <x v="9"/>
    <n v="255.96799999999999"/>
    <n v="4"/>
    <x v="2223"/>
  </r>
  <r>
    <d v="2012-05-17T00:00:00"/>
    <x v="1"/>
    <x v="4"/>
    <x v="402"/>
    <x v="2"/>
    <x v="0"/>
    <x v="0"/>
    <x v="0"/>
    <x v="3"/>
    <n v="33.28"/>
    <n v="5"/>
    <x v="2224"/>
  </r>
  <r>
    <d v="2012-05-17T00:00:00"/>
    <x v="1"/>
    <x v="4"/>
    <x v="402"/>
    <x v="2"/>
    <x v="0"/>
    <x v="0"/>
    <x v="0"/>
    <x v="0"/>
    <n v="14.087999999999999"/>
    <n v="3"/>
    <x v="2225"/>
  </r>
  <r>
    <d v="2012-05-17T00:00:00"/>
    <x v="1"/>
    <x v="4"/>
    <x v="265"/>
    <x v="0"/>
    <x v="20"/>
    <x v="1"/>
    <x v="0"/>
    <x v="1"/>
    <n v="31.5"/>
    <n v="10"/>
    <x v="2226"/>
  </r>
  <r>
    <d v="2012-05-17T00:00:00"/>
    <x v="1"/>
    <x v="4"/>
    <x v="265"/>
    <x v="0"/>
    <x v="20"/>
    <x v="1"/>
    <x v="0"/>
    <x v="14"/>
    <n v="55.6"/>
    <n v="4"/>
    <x v="2227"/>
  </r>
  <r>
    <d v="2012-05-18T00:00:00"/>
    <x v="1"/>
    <x v="4"/>
    <x v="8"/>
    <x v="2"/>
    <x v="3"/>
    <x v="2"/>
    <x v="0"/>
    <x v="0"/>
    <n v="10.86"/>
    <n v="2"/>
    <x v="2228"/>
  </r>
  <r>
    <d v="2012-05-20T00:00:00"/>
    <x v="1"/>
    <x v="4"/>
    <x v="320"/>
    <x v="0"/>
    <x v="25"/>
    <x v="3"/>
    <x v="1"/>
    <x v="8"/>
    <n v="163.136"/>
    <n v="4"/>
    <x v="2229"/>
  </r>
  <r>
    <d v="2012-05-20T00:00:00"/>
    <x v="1"/>
    <x v="4"/>
    <x v="320"/>
    <x v="0"/>
    <x v="25"/>
    <x v="3"/>
    <x v="0"/>
    <x v="3"/>
    <n v="6.4080000000000004"/>
    <n v="4"/>
    <x v="2230"/>
  </r>
  <r>
    <d v="2012-05-21T00:00:00"/>
    <x v="1"/>
    <x v="4"/>
    <x v="264"/>
    <x v="0"/>
    <x v="1"/>
    <x v="0"/>
    <x v="0"/>
    <x v="12"/>
    <n v="20.768000000000001"/>
    <n v="8"/>
    <x v="2231"/>
  </r>
  <r>
    <d v="2012-05-21T00:00:00"/>
    <x v="1"/>
    <x v="4"/>
    <x v="311"/>
    <x v="2"/>
    <x v="22"/>
    <x v="2"/>
    <x v="0"/>
    <x v="3"/>
    <n v="26.975999999999999"/>
    <n v="4"/>
    <x v="2232"/>
  </r>
  <r>
    <d v="2012-05-21T00:00:00"/>
    <x v="1"/>
    <x v="4"/>
    <x v="418"/>
    <x v="2"/>
    <x v="2"/>
    <x v="1"/>
    <x v="0"/>
    <x v="3"/>
    <n v="24.588000000000001"/>
    <n v="2"/>
    <x v="2233"/>
  </r>
  <r>
    <d v="2012-05-22T00:00:00"/>
    <x v="1"/>
    <x v="4"/>
    <x v="417"/>
    <x v="0"/>
    <x v="3"/>
    <x v="2"/>
    <x v="0"/>
    <x v="1"/>
    <n v="8.26"/>
    <n v="2"/>
    <x v="2234"/>
  </r>
  <r>
    <d v="2012-05-22T00:00:00"/>
    <x v="1"/>
    <x v="4"/>
    <x v="417"/>
    <x v="0"/>
    <x v="3"/>
    <x v="2"/>
    <x v="2"/>
    <x v="15"/>
    <n v="2973.32"/>
    <n v="7"/>
    <x v="2235"/>
  </r>
  <r>
    <d v="2012-05-22T00:00:00"/>
    <x v="1"/>
    <x v="4"/>
    <x v="417"/>
    <x v="0"/>
    <x v="3"/>
    <x v="2"/>
    <x v="0"/>
    <x v="2"/>
    <n v="104.79"/>
    <n v="7"/>
    <x v="2236"/>
  </r>
  <r>
    <d v="2012-05-22T00:00:00"/>
    <x v="1"/>
    <x v="4"/>
    <x v="417"/>
    <x v="0"/>
    <x v="3"/>
    <x v="2"/>
    <x v="2"/>
    <x v="6"/>
    <n v="775.72799999999995"/>
    <n v="6"/>
    <x v="2237"/>
  </r>
  <r>
    <d v="2012-05-23T00:00:00"/>
    <x v="1"/>
    <x v="4"/>
    <x v="400"/>
    <x v="2"/>
    <x v="9"/>
    <x v="3"/>
    <x v="0"/>
    <x v="10"/>
    <n v="186.69"/>
    <n v="3"/>
    <x v="2238"/>
  </r>
  <r>
    <d v="2012-05-23T00:00:00"/>
    <x v="1"/>
    <x v="4"/>
    <x v="185"/>
    <x v="0"/>
    <x v="12"/>
    <x v="2"/>
    <x v="0"/>
    <x v="3"/>
    <n v="19.193999999999999"/>
    <n v="7"/>
    <x v="2239"/>
  </r>
  <r>
    <d v="2012-05-23T00:00:00"/>
    <x v="1"/>
    <x v="4"/>
    <x v="185"/>
    <x v="0"/>
    <x v="12"/>
    <x v="2"/>
    <x v="0"/>
    <x v="12"/>
    <n v="121.792"/>
    <n v="4"/>
    <x v="1253"/>
  </r>
  <r>
    <d v="2012-05-23T00:00:00"/>
    <x v="1"/>
    <x v="4"/>
    <x v="94"/>
    <x v="2"/>
    <x v="43"/>
    <x v="1"/>
    <x v="0"/>
    <x v="2"/>
    <n v="51.45"/>
    <n v="3"/>
    <x v="1759"/>
  </r>
  <r>
    <d v="2012-05-23T00:00:00"/>
    <x v="1"/>
    <x v="4"/>
    <x v="39"/>
    <x v="1"/>
    <x v="14"/>
    <x v="0"/>
    <x v="0"/>
    <x v="12"/>
    <n v="850.5"/>
    <n v="5"/>
    <x v="2240"/>
  </r>
  <r>
    <d v="2012-05-23T00:00:00"/>
    <x v="1"/>
    <x v="4"/>
    <x v="39"/>
    <x v="1"/>
    <x v="14"/>
    <x v="0"/>
    <x v="1"/>
    <x v="8"/>
    <n v="75.33"/>
    <n v="9"/>
    <x v="2241"/>
  </r>
  <r>
    <d v="2012-05-24T00:00:00"/>
    <x v="1"/>
    <x v="4"/>
    <x v="6"/>
    <x v="0"/>
    <x v="1"/>
    <x v="0"/>
    <x v="1"/>
    <x v="5"/>
    <n v="602.65099999999995"/>
    <n v="7"/>
    <x v="2242"/>
  </r>
  <r>
    <d v="2012-05-24T00:00:00"/>
    <x v="1"/>
    <x v="4"/>
    <x v="6"/>
    <x v="0"/>
    <x v="1"/>
    <x v="0"/>
    <x v="0"/>
    <x v="3"/>
    <n v="7.6559999999999997"/>
    <n v="6"/>
    <x v="2243"/>
  </r>
  <r>
    <d v="2012-05-25T00:00:00"/>
    <x v="1"/>
    <x v="4"/>
    <x v="645"/>
    <x v="0"/>
    <x v="26"/>
    <x v="2"/>
    <x v="0"/>
    <x v="12"/>
    <n v="845.72799999999995"/>
    <n v="13"/>
    <x v="2244"/>
  </r>
  <r>
    <d v="2012-05-25T00:00:00"/>
    <x v="1"/>
    <x v="4"/>
    <x v="70"/>
    <x v="1"/>
    <x v="3"/>
    <x v="2"/>
    <x v="1"/>
    <x v="8"/>
    <n v="14.73"/>
    <n v="3"/>
    <x v="57"/>
  </r>
  <r>
    <d v="2012-05-25T00:00:00"/>
    <x v="1"/>
    <x v="4"/>
    <x v="39"/>
    <x v="1"/>
    <x v="42"/>
    <x v="0"/>
    <x v="0"/>
    <x v="4"/>
    <n v="21.24"/>
    <n v="3"/>
    <x v="912"/>
  </r>
  <r>
    <d v="2012-05-25T00:00:00"/>
    <x v="1"/>
    <x v="4"/>
    <x v="39"/>
    <x v="1"/>
    <x v="42"/>
    <x v="0"/>
    <x v="0"/>
    <x v="3"/>
    <n v="127.96"/>
    <n v="2"/>
    <x v="2245"/>
  </r>
  <r>
    <d v="2012-05-25T00:00:00"/>
    <x v="1"/>
    <x v="4"/>
    <x v="563"/>
    <x v="2"/>
    <x v="15"/>
    <x v="3"/>
    <x v="2"/>
    <x v="6"/>
    <n v="467.04"/>
    <n v="4"/>
    <x v="2246"/>
  </r>
  <r>
    <d v="2012-05-25T00:00:00"/>
    <x v="1"/>
    <x v="4"/>
    <x v="22"/>
    <x v="2"/>
    <x v="0"/>
    <x v="0"/>
    <x v="0"/>
    <x v="14"/>
    <n v="22.367999999999999"/>
    <n v="2"/>
    <x v="1964"/>
  </r>
  <r>
    <d v="2012-05-25T00:00:00"/>
    <x v="1"/>
    <x v="4"/>
    <x v="22"/>
    <x v="2"/>
    <x v="0"/>
    <x v="0"/>
    <x v="0"/>
    <x v="0"/>
    <n v="32.368000000000002"/>
    <n v="7"/>
    <x v="2247"/>
  </r>
  <r>
    <d v="2012-05-25T00:00:00"/>
    <x v="1"/>
    <x v="4"/>
    <x v="22"/>
    <x v="2"/>
    <x v="0"/>
    <x v="0"/>
    <x v="2"/>
    <x v="9"/>
    <n v="207.98400000000001"/>
    <n v="2"/>
    <x v="2248"/>
  </r>
  <r>
    <d v="2012-05-26T00:00:00"/>
    <x v="1"/>
    <x v="4"/>
    <x v="151"/>
    <x v="1"/>
    <x v="25"/>
    <x v="3"/>
    <x v="0"/>
    <x v="0"/>
    <n v="18.271999999999998"/>
    <n v="1"/>
    <x v="2249"/>
  </r>
  <r>
    <d v="2012-05-26T00:00:00"/>
    <x v="1"/>
    <x v="4"/>
    <x v="151"/>
    <x v="1"/>
    <x v="25"/>
    <x v="3"/>
    <x v="0"/>
    <x v="0"/>
    <n v="153.72800000000001"/>
    <n v="4"/>
    <x v="2250"/>
  </r>
  <r>
    <d v="2012-05-26T00:00:00"/>
    <x v="1"/>
    <x v="4"/>
    <x v="151"/>
    <x v="1"/>
    <x v="25"/>
    <x v="3"/>
    <x v="0"/>
    <x v="10"/>
    <n v="12.224"/>
    <n v="2"/>
    <x v="2251"/>
  </r>
  <r>
    <d v="2012-05-26T00:00:00"/>
    <x v="1"/>
    <x v="4"/>
    <x v="151"/>
    <x v="1"/>
    <x v="25"/>
    <x v="3"/>
    <x v="2"/>
    <x v="9"/>
    <n v="167.94399999999999"/>
    <n v="7"/>
    <x v="2252"/>
  </r>
  <r>
    <d v="2012-05-26T00:00:00"/>
    <x v="1"/>
    <x v="4"/>
    <x v="131"/>
    <x v="0"/>
    <x v="22"/>
    <x v="2"/>
    <x v="1"/>
    <x v="8"/>
    <n v="20.239999999999998"/>
    <n v="1"/>
    <x v="2253"/>
  </r>
  <r>
    <d v="2012-05-26T00:00:00"/>
    <x v="1"/>
    <x v="4"/>
    <x v="255"/>
    <x v="0"/>
    <x v="0"/>
    <x v="0"/>
    <x v="1"/>
    <x v="5"/>
    <n v="105.68600000000001"/>
    <n v="1"/>
    <x v="2254"/>
  </r>
  <r>
    <d v="2012-05-26T00:00:00"/>
    <x v="1"/>
    <x v="4"/>
    <x v="255"/>
    <x v="0"/>
    <x v="0"/>
    <x v="0"/>
    <x v="2"/>
    <x v="15"/>
    <n v="399.54"/>
    <n v="2"/>
    <x v="2255"/>
  </r>
  <r>
    <d v="2012-05-26T00:00:00"/>
    <x v="1"/>
    <x v="4"/>
    <x v="255"/>
    <x v="0"/>
    <x v="0"/>
    <x v="0"/>
    <x v="1"/>
    <x v="5"/>
    <n v="104.93"/>
    <n v="5"/>
    <x v="2256"/>
  </r>
  <r>
    <d v="2012-05-28T00:00:00"/>
    <x v="1"/>
    <x v="4"/>
    <x v="646"/>
    <x v="1"/>
    <x v="22"/>
    <x v="2"/>
    <x v="0"/>
    <x v="4"/>
    <n v="6.63"/>
    <n v="3"/>
    <x v="46"/>
  </r>
  <r>
    <d v="2012-05-28T00:00:00"/>
    <x v="1"/>
    <x v="4"/>
    <x v="366"/>
    <x v="0"/>
    <x v="20"/>
    <x v="1"/>
    <x v="0"/>
    <x v="4"/>
    <n v="47.82"/>
    <n v="3"/>
    <x v="2257"/>
  </r>
  <r>
    <d v="2012-05-28T00:00:00"/>
    <x v="1"/>
    <x v="4"/>
    <x v="366"/>
    <x v="0"/>
    <x v="20"/>
    <x v="1"/>
    <x v="0"/>
    <x v="1"/>
    <n v="13.05"/>
    <n v="5"/>
    <x v="2258"/>
  </r>
  <r>
    <d v="2012-05-28T00:00:00"/>
    <x v="1"/>
    <x v="4"/>
    <x v="282"/>
    <x v="0"/>
    <x v="20"/>
    <x v="1"/>
    <x v="2"/>
    <x v="6"/>
    <n v="45.99"/>
    <n v="1"/>
    <x v="2259"/>
  </r>
  <r>
    <d v="2012-05-28T00:00:00"/>
    <x v="1"/>
    <x v="4"/>
    <x v="282"/>
    <x v="0"/>
    <x v="20"/>
    <x v="1"/>
    <x v="0"/>
    <x v="2"/>
    <n v="535.41"/>
    <n v="3"/>
    <x v="714"/>
  </r>
  <r>
    <d v="2012-05-28T00:00:00"/>
    <x v="1"/>
    <x v="4"/>
    <x v="282"/>
    <x v="0"/>
    <x v="20"/>
    <x v="1"/>
    <x v="0"/>
    <x v="3"/>
    <n v="6.0960000000000001"/>
    <n v="2"/>
    <x v="2260"/>
  </r>
  <r>
    <d v="2012-05-28T00:00:00"/>
    <x v="1"/>
    <x v="4"/>
    <x v="282"/>
    <x v="0"/>
    <x v="20"/>
    <x v="1"/>
    <x v="0"/>
    <x v="0"/>
    <n v="45.36"/>
    <n v="7"/>
    <x v="419"/>
  </r>
  <r>
    <d v="2012-05-28T00:00:00"/>
    <x v="1"/>
    <x v="4"/>
    <x v="335"/>
    <x v="0"/>
    <x v="37"/>
    <x v="1"/>
    <x v="0"/>
    <x v="2"/>
    <n v="16.239999999999998"/>
    <n v="1"/>
    <x v="2261"/>
  </r>
  <r>
    <d v="2012-05-28T00:00:00"/>
    <x v="1"/>
    <x v="4"/>
    <x v="335"/>
    <x v="0"/>
    <x v="37"/>
    <x v="1"/>
    <x v="0"/>
    <x v="2"/>
    <n v="77.55"/>
    <n v="5"/>
    <x v="2262"/>
  </r>
  <r>
    <d v="2012-05-29T00:00:00"/>
    <x v="1"/>
    <x v="4"/>
    <x v="315"/>
    <x v="0"/>
    <x v="22"/>
    <x v="2"/>
    <x v="0"/>
    <x v="0"/>
    <n v="32.4"/>
    <n v="5"/>
    <x v="333"/>
  </r>
  <r>
    <d v="2012-05-29T00:00:00"/>
    <x v="1"/>
    <x v="4"/>
    <x v="315"/>
    <x v="0"/>
    <x v="22"/>
    <x v="2"/>
    <x v="0"/>
    <x v="2"/>
    <n v="540.57000000000005"/>
    <n v="3"/>
    <x v="2263"/>
  </r>
  <r>
    <d v="2012-05-29T00:00:00"/>
    <x v="1"/>
    <x v="4"/>
    <x v="315"/>
    <x v="0"/>
    <x v="22"/>
    <x v="2"/>
    <x v="0"/>
    <x v="3"/>
    <n v="167.76"/>
    <n v="5"/>
    <x v="2264"/>
  </r>
  <r>
    <d v="2012-05-29T00:00:00"/>
    <x v="1"/>
    <x v="4"/>
    <x v="379"/>
    <x v="2"/>
    <x v="10"/>
    <x v="1"/>
    <x v="1"/>
    <x v="8"/>
    <n v="41.567999999999998"/>
    <n v="4"/>
    <x v="2265"/>
  </r>
  <r>
    <d v="2012-05-29T00:00:00"/>
    <x v="1"/>
    <x v="4"/>
    <x v="379"/>
    <x v="2"/>
    <x v="10"/>
    <x v="1"/>
    <x v="1"/>
    <x v="5"/>
    <n v="317.05799999999999"/>
    <n v="3"/>
    <x v="2266"/>
  </r>
  <r>
    <d v="2012-05-29T00:00:00"/>
    <x v="1"/>
    <x v="4"/>
    <x v="379"/>
    <x v="2"/>
    <x v="10"/>
    <x v="1"/>
    <x v="0"/>
    <x v="7"/>
    <n v="8.0399999999999991"/>
    <n v="5"/>
    <x v="2267"/>
  </r>
  <r>
    <d v="2012-05-29T00:00:00"/>
    <x v="1"/>
    <x v="4"/>
    <x v="366"/>
    <x v="0"/>
    <x v="18"/>
    <x v="0"/>
    <x v="0"/>
    <x v="1"/>
    <n v="12.39"/>
    <n v="3"/>
    <x v="2268"/>
  </r>
  <r>
    <d v="2012-05-29T00:00:00"/>
    <x v="1"/>
    <x v="4"/>
    <x v="570"/>
    <x v="1"/>
    <x v="10"/>
    <x v="1"/>
    <x v="0"/>
    <x v="0"/>
    <n v="85.055999999999997"/>
    <n v="3"/>
    <x v="2269"/>
  </r>
  <r>
    <d v="2012-05-30T00:00:00"/>
    <x v="1"/>
    <x v="4"/>
    <x v="647"/>
    <x v="0"/>
    <x v="20"/>
    <x v="1"/>
    <x v="2"/>
    <x v="6"/>
    <n v="239.97"/>
    <n v="3"/>
    <x v="2270"/>
  </r>
  <r>
    <d v="2012-05-30T00:00:00"/>
    <x v="1"/>
    <x v="4"/>
    <x v="647"/>
    <x v="0"/>
    <x v="20"/>
    <x v="1"/>
    <x v="0"/>
    <x v="12"/>
    <n v="160.32"/>
    <n v="2"/>
    <x v="2271"/>
  </r>
  <r>
    <d v="2012-05-30T00:00:00"/>
    <x v="1"/>
    <x v="4"/>
    <x v="647"/>
    <x v="0"/>
    <x v="20"/>
    <x v="1"/>
    <x v="2"/>
    <x v="6"/>
    <n v="128.85"/>
    <n v="3"/>
    <x v="2272"/>
  </r>
  <r>
    <d v="2012-05-30T00:00:00"/>
    <x v="1"/>
    <x v="4"/>
    <x v="648"/>
    <x v="1"/>
    <x v="6"/>
    <x v="3"/>
    <x v="2"/>
    <x v="9"/>
    <n v="151.96"/>
    <n v="4"/>
    <x v="2273"/>
  </r>
  <r>
    <d v="2012-05-31T00:00:00"/>
    <x v="1"/>
    <x v="4"/>
    <x v="153"/>
    <x v="2"/>
    <x v="3"/>
    <x v="2"/>
    <x v="0"/>
    <x v="0"/>
    <n v="58.38"/>
    <n v="7"/>
    <x v="2274"/>
  </r>
  <r>
    <d v="2012-05-31T00:00:00"/>
    <x v="1"/>
    <x v="4"/>
    <x v="153"/>
    <x v="2"/>
    <x v="3"/>
    <x v="2"/>
    <x v="0"/>
    <x v="0"/>
    <n v="105.52"/>
    <n v="4"/>
    <x v="1617"/>
  </r>
  <r>
    <d v="2012-05-31T00:00:00"/>
    <x v="1"/>
    <x v="4"/>
    <x v="153"/>
    <x v="2"/>
    <x v="3"/>
    <x v="2"/>
    <x v="0"/>
    <x v="2"/>
    <n v="80.88"/>
    <n v="6"/>
    <x v="2275"/>
  </r>
  <r>
    <d v="2012-05-31T00:00:00"/>
    <x v="1"/>
    <x v="4"/>
    <x v="90"/>
    <x v="1"/>
    <x v="37"/>
    <x v="1"/>
    <x v="1"/>
    <x v="8"/>
    <n v="22.2"/>
    <n v="6"/>
    <x v="514"/>
  </r>
  <r>
    <d v="2012-05-31T00:00:00"/>
    <x v="1"/>
    <x v="4"/>
    <x v="51"/>
    <x v="0"/>
    <x v="27"/>
    <x v="2"/>
    <x v="1"/>
    <x v="11"/>
    <n v="1406.86"/>
    <n v="7"/>
    <x v="2276"/>
  </r>
  <r>
    <d v="2012-05-31T00:00:00"/>
    <x v="1"/>
    <x v="4"/>
    <x v="51"/>
    <x v="0"/>
    <x v="27"/>
    <x v="2"/>
    <x v="0"/>
    <x v="1"/>
    <n v="15.75"/>
    <n v="5"/>
    <x v="2277"/>
  </r>
  <r>
    <d v="2012-05-31T00:00:00"/>
    <x v="1"/>
    <x v="4"/>
    <x v="51"/>
    <x v="0"/>
    <x v="27"/>
    <x v="2"/>
    <x v="0"/>
    <x v="2"/>
    <n v="323.10000000000002"/>
    <n v="2"/>
    <x v="2278"/>
  </r>
  <r>
    <d v="2012-05-31T00:00:00"/>
    <x v="1"/>
    <x v="4"/>
    <x v="649"/>
    <x v="0"/>
    <x v="28"/>
    <x v="0"/>
    <x v="1"/>
    <x v="5"/>
    <n v="2567.84"/>
    <n v="8"/>
    <x v="2279"/>
  </r>
  <r>
    <d v="2012-05-31T00:00:00"/>
    <x v="1"/>
    <x v="4"/>
    <x v="650"/>
    <x v="0"/>
    <x v="25"/>
    <x v="3"/>
    <x v="0"/>
    <x v="4"/>
    <n v="10.272"/>
    <n v="3"/>
    <x v="2280"/>
  </r>
  <r>
    <d v="2012-05-31T00:00:00"/>
    <x v="1"/>
    <x v="4"/>
    <x v="249"/>
    <x v="1"/>
    <x v="20"/>
    <x v="1"/>
    <x v="0"/>
    <x v="7"/>
    <n v="7.56"/>
    <n v="6"/>
    <x v="2281"/>
  </r>
  <r>
    <d v="2012-05-31T00:00:00"/>
    <x v="1"/>
    <x v="4"/>
    <x v="362"/>
    <x v="2"/>
    <x v="1"/>
    <x v="0"/>
    <x v="0"/>
    <x v="1"/>
    <n v="5.9039999999999999"/>
    <n v="2"/>
    <x v="1528"/>
  </r>
  <r>
    <d v="2012-05-31T00:00:00"/>
    <x v="1"/>
    <x v="4"/>
    <x v="362"/>
    <x v="2"/>
    <x v="1"/>
    <x v="0"/>
    <x v="0"/>
    <x v="0"/>
    <n v="173.488"/>
    <n v="7"/>
    <x v="2282"/>
  </r>
  <r>
    <d v="2012-05-31T00:00:00"/>
    <x v="1"/>
    <x v="4"/>
    <x v="362"/>
    <x v="2"/>
    <x v="1"/>
    <x v="0"/>
    <x v="1"/>
    <x v="8"/>
    <n v="51.56"/>
    <n v="2"/>
    <x v="2283"/>
  </r>
  <r>
    <d v="2012-05-31T00:00:00"/>
    <x v="1"/>
    <x v="4"/>
    <x v="362"/>
    <x v="2"/>
    <x v="1"/>
    <x v="0"/>
    <x v="0"/>
    <x v="3"/>
    <n v="3.5640000000000001"/>
    <n v="3"/>
    <x v="2284"/>
  </r>
  <r>
    <d v="2012-05-31T00:00:00"/>
    <x v="1"/>
    <x v="4"/>
    <x v="551"/>
    <x v="2"/>
    <x v="23"/>
    <x v="1"/>
    <x v="0"/>
    <x v="0"/>
    <n v="274.8"/>
    <n v="5"/>
    <x v="2285"/>
  </r>
  <r>
    <d v="2012-05-31T00:00:00"/>
    <x v="1"/>
    <x v="4"/>
    <x v="551"/>
    <x v="2"/>
    <x v="23"/>
    <x v="1"/>
    <x v="0"/>
    <x v="2"/>
    <n v="62.18"/>
    <n v="1"/>
    <x v="1133"/>
  </r>
  <r>
    <d v="2012-05-31T00:00:00"/>
    <x v="1"/>
    <x v="4"/>
    <x v="551"/>
    <x v="2"/>
    <x v="23"/>
    <x v="1"/>
    <x v="1"/>
    <x v="8"/>
    <n v="8.2799999999999994"/>
    <n v="2"/>
    <x v="2286"/>
  </r>
  <r>
    <d v="2012-06-01T00:00:00"/>
    <x v="1"/>
    <x v="5"/>
    <x v="124"/>
    <x v="2"/>
    <x v="0"/>
    <x v="0"/>
    <x v="0"/>
    <x v="3"/>
    <n v="5.7279999999999998"/>
    <n v="8"/>
    <x v="2287"/>
  </r>
  <r>
    <d v="2012-06-01T00:00:00"/>
    <x v="1"/>
    <x v="5"/>
    <x v="124"/>
    <x v="2"/>
    <x v="0"/>
    <x v="0"/>
    <x v="0"/>
    <x v="0"/>
    <n v="42.24"/>
    <n v="10"/>
    <x v="2288"/>
  </r>
  <r>
    <d v="2012-06-01T00:00:00"/>
    <x v="1"/>
    <x v="5"/>
    <x v="63"/>
    <x v="0"/>
    <x v="14"/>
    <x v="0"/>
    <x v="2"/>
    <x v="6"/>
    <n v="299.98"/>
    <n v="2"/>
    <x v="812"/>
  </r>
  <r>
    <d v="2012-06-01T00:00:00"/>
    <x v="1"/>
    <x v="5"/>
    <x v="63"/>
    <x v="0"/>
    <x v="14"/>
    <x v="0"/>
    <x v="0"/>
    <x v="3"/>
    <n v="403.68"/>
    <n v="6"/>
    <x v="2289"/>
  </r>
  <r>
    <d v="2012-06-01T00:00:00"/>
    <x v="1"/>
    <x v="5"/>
    <x v="63"/>
    <x v="0"/>
    <x v="14"/>
    <x v="0"/>
    <x v="2"/>
    <x v="6"/>
    <n v="41.9"/>
    <n v="2"/>
    <x v="2290"/>
  </r>
  <r>
    <d v="2012-06-01T00:00:00"/>
    <x v="1"/>
    <x v="5"/>
    <x v="63"/>
    <x v="0"/>
    <x v="14"/>
    <x v="0"/>
    <x v="0"/>
    <x v="1"/>
    <n v="28.91"/>
    <n v="7"/>
    <x v="2291"/>
  </r>
  <r>
    <d v="2012-06-01T00:00:00"/>
    <x v="1"/>
    <x v="5"/>
    <x v="651"/>
    <x v="1"/>
    <x v="3"/>
    <x v="2"/>
    <x v="0"/>
    <x v="0"/>
    <n v="11.76"/>
    <n v="2"/>
    <x v="2292"/>
  </r>
  <r>
    <d v="2012-06-04T00:00:00"/>
    <x v="1"/>
    <x v="5"/>
    <x v="172"/>
    <x v="0"/>
    <x v="22"/>
    <x v="2"/>
    <x v="0"/>
    <x v="1"/>
    <n v="7.38"/>
    <n v="2"/>
    <x v="2293"/>
  </r>
  <r>
    <d v="2012-06-04T00:00:00"/>
    <x v="1"/>
    <x v="5"/>
    <x v="172"/>
    <x v="0"/>
    <x v="22"/>
    <x v="2"/>
    <x v="0"/>
    <x v="4"/>
    <n v="9.26"/>
    <n v="2"/>
    <x v="2294"/>
  </r>
  <r>
    <d v="2012-06-04T00:00:00"/>
    <x v="1"/>
    <x v="5"/>
    <x v="492"/>
    <x v="1"/>
    <x v="20"/>
    <x v="1"/>
    <x v="0"/>
    <x v="0"/>
    <n v="30.44"/>
    <n v="4"/>
    <x v="2295"/>
  </r>
  <r>
    <d v="2012-06-04T00:00:00"/>
    <x v="1"/>
    <x v="5"/>
    <x v="492"/>
    <x v="1"/>
    <x v="20"/>
    <x v="1"/>
    <x v="1"/>
    <x v="8"/>
    <n v="35.28"/>
    <n v="3"/>
    <x v="2296"/>
  </r>
  <r>
    <d v="2012-06-04T00:00:00"/>
    <x v="1"/>
    <x v="5"/>
    <x v="652"/>
    <x v="0"/>
    <x v="3"/>
    <x v="2"/>
    <x v="2"/>
    <x v="9"/>
    <n v="119.98"/>
    <n v="2"/>
    <x v="2297"/>
  </r>
  <r>
    <d v="2012-06-04T00:00:00"/>
    <x v="1"/>
    <x v="5"/>
    <x v="652"/>
    <x v="0"/>
    <x v="3"/>
    <x v="2"/>
    <x v="2"/>
    <x v="9"/>
    <n v="989.97"/>
    <n v="3"/>
    <x v="2298"/>
  </r>
  <r>
    <d v="2012-06-05T00:00:00"/>
    <x v="1"/>
    <x v="5"/>
    <x v="615"/>
    <x v="2"/>
    <x v="20"/>
    <x v="1"/>
    <x v="1"/>
    <x v="5"/>
    <n v="1522.6379999999999"/>
    <n v="9"/>
    <x v="2299"/>
  </r>
  <r>
    <d v="2012-06-05T00:00:00"/>
    <x v="1"/>
    <x v="5"/>
    <x v="653"/>
    <x v="2"/>
    <x v="24"/>
    <x v="0"/>
    <x v="0"/>
    <x v="0"/>
    <n v="10.56"/>
    <n v="2"/>
    <x v="73"/>
  </r>
  <r>
    <d v="2012-06-07T00:00:00"/>
    <x v="1"/>
    <x v="5"/>
    <x v="654"/>
    <x v="2"/>
    <x v="3"/>
    <x v="2"/>
    <x v="0"/>
    <x v="3"/>
    <n v="7.52"/>
    <n v="5"/>
    <x v="2300"/>
  </r>
  <r>
    <d v="2012-06-07T00:00:00"/>
    <x v="1"/>
    <x v="5"/>
    <x v="198"/>
    <x v="1"/>
    <x v="2"/>
    <x v="1"/>
    <x v="0"/>
    <x v="3"/>
    <n v="18.312000000000001"/>
    <n v="4"/>
    <x v="2301"/>
  </r>
  <r>
    <d v="2012-06-07T00:00:00"/>
    <x v="1"/>
    <x v="5"/>
    <x v="198"/>
    <x v="1"/>
    <x v="2"/>
    <x v="1"/>
    <x v="0"/>
    <x v="0"/>
    <n v="25.92"/>
    <n v="5"/>
    <x v="282"/>
  </r>
  <r>
    <d v="2012-06-07T00:00:00"/>
    <x v="1"/>
    <x v="5"/>
    <x v="198"/>
    <x v="1"/>
    <x v="2"/>
    <x v="1"/>
    <x v="0"/>
    <x v="4"/>
    <n v="8.016"/>
    <n v="3"/>
    <x v="204"/>
  </r>
  <r>
    <d v="2012-06-08T00:00:00"/>
    <x v="1"/>
    <x v="5"/>
    <x v="585"/>
    <x v="0"/>
    <x v="1"/>
    <x v="0"/>
    <x v="2"/>
    <x v="9"/>
    <n v="2.3759999999999999"/>
    <n v="3"/>
    <x v="2302"/>
  </r>
  <r>
    <d v="2012-06-08T00:00:00"/>
    <x v="1"/>
    <x v="5"/>
    <x v="585"/>
    <x v="0"/>
    <x v="1"/>
    <x v="0"/>
    <x v="0"/>
    <x v="12"/>
    <n v="143.12799999999999"/>
    <n v="2"/>
    <x v="2303"/>
  </r>
  <r>
    <d v="2012-06-08T00:00:00"/>
    <x v="1"/>
    <x v="5"/>
    <x v="597"/>
    <x v="2"/>
    <x v="16"/>
    <x v="3"/>
    <x v="0"/>
    <x v="0"/>
    <n v="173.488"/>
    <n v="7"/>
    <x v="2282"/>
  </r>
  <r>
    <d v="2012-06-08T00:00:00"/>
    <x v="1"/>
    <x v="5"/>
    <x v="597"/>
    <x v="2"/>
    <x v="16"/>
    <x v="3"/>
    <x v="0"/>
    <x v="2"/>
    <n v="516.96"/>
    <n v="4"/>
    <x v="2304"/>
  </r>
  <r>
    <d v="2012-06-08T00:00:00"/>
    <x v="1"/>
    <x v="5"/>
    <x v="597"/>
    <x v="2"/>
    <x v="16"/>
    <x v="3"/>
    <x v="1"/>
    <x v="8"/>
    <n v="173.208"/>
    <n v="7"/>
    <x v="2305"/>
  </r>
  <r>
    <d v="2012-06-08T00:00:00"/>
    <x v="1"/>
    <x v="5"/>
    <x v="597"/>
    <x v="2"/>
    <x v="16"/>
    <x v="3"/>
    <x v="0"/>
    <x v="4"/>
    <n v="4.4480000000000004"/>
    <n v="2"/>
    <x v="192"/>
  </r>
  <r>
    <d v="2012-06-08T00:00:00"/>
    <x v="1"/>
    <x v="5"/>
    <x v="597"/>
    <x v="2"/>
    <x v="16"/>
    <x v="3"/>
    <x v="0"/>
    <x v="1"/>
    <n v="9"/>
    <n v="3"/>
    <x v="2306"/>
  </r>
  <r>
    <d v="2012-06-08T00:00:00"/>
    <x v="1"/>
    <x v="5"/>
    <x v="597"/>
    <x v="2"/>
    <x v="16"/>
    <x v="3"/>
    <x v="0"/>
    <x v="0"/>
    <n v="42.24"/>
    <n v="10"/>
    <x v="2288"/>
  </r>
  <r>
    <d v="2012-06-08T00:00:00"/>
    <x v="1"/>
    <x v="5"/>
    <x v="597"/>
    <x v="2"/>
    <x v="16"/>
    <x v="3"/>
    <x v="0"/>
    <x v="3"/>
    <n v="18.263999999999999"/>
    <n v="2"/>
    <x v="1193"/>
  </r>
  <r>
    <d v="2012-06-09T00:00:00"/>
    <x v="1"/>
    <x v="5"/>
    <x v="408"/>
    <x v="1"/>
    <x v="6"/>
    <x v="3"/>
    <x v="0"/>
    <x v="3"/>
    <n v="113.1"/>
    <n v="3"/>
    <x v="2307"/>
  </r>
  <r>
    <d v="2012-06-09T00:00:00"/>
    <x v="1"/>
    <x v="5"/>
    <x v="180"/>
    <x v="0"/>
    <x v="14"/>
    <x v="0"/>
    <x v="0"/>
    <x v="0"/>
    <n v="12.96"/>
    <n v="2"/>
    <x v="114"/>
  </r>
  <r>
    <d v="2012-06-09T00:00:00"/>
    <x v="1"/>
    <x v="5"/>
    <x v="120"/>
    <x v="0"/>
    <x v="34"/>
    <x v="2"/>
    <x v="1"/>
    <x v="8"/>
    <n v="355.36"/>
    <n v="4"/>
    <x v="2308"/>
  </r>
  <r>
    <d v="2012-06-09T00:00:00"/>
    <x v="1"/>
    <x v="5"/>
    <x v="120"/>
    <x v="0"/>
    <x v="34"/>
    <x v="2"/>
    <x v="2"/>
    <x v="6"/>
    <n v="140.376"/>
    <n v="3"/>
    <x v="2309"/>
  </r>
  <r>
    <d v="2012-06-09T00:00:00"/>
    <x v="1"/>
    <x v="5"/>
    <x v="655"/>
    <x v="0"/>
    <x v="16"/>
    <x v="3"/>
    <x v="0"/>
    <x v="3"/>
    <n v="64.2"/>
    <n v="5"/>
    <x v="2310"/>
  </r>
  <r>
    <d v="2012-06-09T00:00:00"/>
    <x v="1"/>
    <x v="5"/>
    <x v="655"/>
    <x v="0"/>
    <x v="16"/>
    <x v="3"/>
    <x v="0"/>
    <x v="3"/>
    <n v="38.520000000000003"/>
    <n v="3"/>
    <x v="2311"/>
  </r>
  <r>
    <d v="2012-06-09T00:00:00"/>
    <x v="1"/>
    <x v="5"/>
    <x v="655"/>
    <x v="0"/>
    <x v="16"/>
    <x v="3"/>
    <x v="2"/>
    <x v="9"/>
    <n v="72.599999999999994"/>
    <n v="5"/>
    <x v="2312"/>
  </r>
  <r>
    <d v="2012-06-11T00:00:00"/>
    <x v="1"/>
    <x v="5"/>
    <x v="12"/>
    <x v="0"/>
    <x v="8"/>
    <x v="3"/>
    <x v="2"/>
    <x v="9"/>
    <n v="53.7"/>
    <n v="6"/>
    <x v="2313"/>
  </r>
  <r>
    <d v="2012-06-11T00:00:00"/>
    <x v="1"/>
    <x v="5"/>
    <x v="12"/>
    <x v="0"/>
    <x v="8"/>
    <x v="3"/>
    <x v="0"/>
    <x v="3"/>
    <n v="36.26"/>
    <n v="7"/>
    <x v="2314"/>
  </r>
  <r>
    <d v="2012-06-11T00:00:00"/>
    <x v="1"/>
    <x v="5"/>
    <x v="12"/>
    <x v="0"/>
    <x v="8"/>
    <x v="3"/>
    <x v="0"/>
    <x v="4"/>
    <n v="56.3"/>
    <n v="2"/>
    <x v="2315"/>
  </r>
  <r>
    <d v="2012-06-11T00:00:00"/>
    <x v="1"/>
    <x v="5"/>
    <x v="12"/>
    <x v="0"/>
    <x v="8"/>
    <x v="3"/>
    <x v="0"/>
    <x v="0"/>
    <n v="32.4"/>
    <n v="5"/>
    <x v="333"/>
  </r>
  <r>
    <d v="2012-06-11T00:00:00"/>
    <x v="1"/>
    <x v="5"/>
    <x v="12"/>
    <x v="0"/>
    <x v="8"/>
    <x v="3"/>
    <x v="1"/>
    <x v="8"/>
    <n v="29.16"/>
    <n v="2"/>
    <x v="2316"/>
  </r>
  <r>
    <d v="2012-06-11T00:00:00"/>
    <x v="1"/>
    <x v="5"/>
    <x v="458"/>
    <x v="2"/>
    <x v="16"/>
    <x v="3"/>
    <x v="1"/>
    <x v="5"/>
    <n v="1123.92"/>
    <n v="5"/>
    <x v="2317"/>
  </r>
  <r>
    <d v="2012-06-11T00:00:00"/>
    <x v="1"/>
    <x v="5"/>
    <x v="458"/>
    <x v="2"/>
    <x v="16"/>
    <x v="3"/>
    <x v="2"/>
    <x v="6"/>
    <n v="249.584"/>
    <n v="2"/>
    <x v="2318"/>
  </r>
  <r>
    <d v="2012-06-11T00:00:00"/>
    <x v="1"/>
    <x v="5"/>
    <x v="458"/>
    <x v="2"/>
    <x v="16"/>
    <x v="3"/>
    <x v="1"/>
    <x v="8"/>
    <n v="48.671999999999997"/>
    <n v="3"/>
    <x v="2319"/>
  </r>
  <r>
    <d v="2012-06-11T00:00:00"/>
    <x v="1"/>
    <x v="5"/>
    <x v="458"/>
    <x v="2"/>
    <x v="16"/>
    <x v="3"/>
    <x v="0"/>
    <x v="4"/>
    <n v="60.768000000000001"/>
    <n v="2"/>
    <x v="2320"/>
  </r>
  <r>
    <d v="2012-06-11T00:00:00"/>
    <x v="1"/>
    <x v="5"/>
    <x v="458"/>
    <x v="2"/>
    <x v="16"/>
    <x v="3"/>
    <x v="0"/>
    <x v="3"/>
    <n v="78.599999999999994"/>
    <n v="5"/>
    <x v="1742"/>
  </r>
  <r>
    <d v="2012-06-11T00:00:00"/>
    <x v="1"/>
    <x v="5"/>
    <x v="458"/>
    <x v="2"/>
    <x v="16"/>
    <x v="3"/>
    <x v="0"/>
    <x v="3"/>
    <n v="3.7679999999999998"/>
    <n v="2"/>
    <x v="2321"/>
  </r>
  <r>
    <d v="2012-06-11T00:00:00"/>
    <x v="1"/>
    <x v="5"/>
    <x v="458"/>
    <x v="2"/>
    <x v="16"/>
    <x v="3"/>
    <x v="0"/>
    <x v="2"/>
    <n v="1036.624"/>
    <n v="2"/>
    <x v="2322"/>
  </r>
  <r>
    <d v="2012-06-11T00:00:00"/>
    <x v="1"/>
    <x v="5"/>
    <x v="458"/>
    <x v="2"/>
    <x v="16"/>
    <x v="3"/>
    <x v="0"/>
    <x v="2"/>
    <n v="563.80799999999999"/>
    <n v="4"/>
    <x v="2048"/>
  </r>
  <r>
    <d v="2012-06-12T00:00:00"/>
    <x v="1"/>
    <x v="5"/>
    <x v="656"/>
    <x v="0"/>
    <x v="2"/>
    <x v="1"/>
    <x v="0"/>
    <x v="0"/>
    <n v="20.736000000000001"/>
    <n v="4"/>
    <x v="1421"/>
  </r>
  <r>
    <d v="2012-06-12T00:00:00"/>
    <x v="1"/>
    <x v="5"/>
    <x v="656"/>
    <x v="0"/>
    <x v="2"/>
    <x v="1"/>
    <x v="1"/>
    <x v="8"/>
    <n v="43.295999999999999"/>
    <n v="2"/>
    <x v="1550"/>
  </r>
  <r>
    <d v="2012-06-12T00:00:00"/>
    <x v="1"/>
    <x v="5"/>
    <x v="224"/>
    <x v="0"/>
    <x v="7"/>
    <x v="1"/>
    <x v="0"/>
    <x v="2"/>
    <n v="29.9"/>
    <n v="5"/>
    <x v="2323"/>
  </r>
  <r>
    <d v="2012-06-12T00:00:00"/>
    <x v="1"/>
    <x v="5"/>
    <x v="657"/>
    <x v="0"/>
    <x v="16"/>
    <x v="3"/>
    <x v="2"/>
    <x v="6"/>
    <n v="55.984000000000002"/>
    <n v="2"/>
    <x v="1164"/>
  </r>
  <r>
    <d v="2012-06-12T00:00:00"/>
    <x v="1"/>
    <x v="5"/>
    <x v="381"/>
    <x v="1"/>
    <x v="18"/>
    <x v="0"/>
    <x v="0"/>
    <x v="2"/>
    <n v="24.56"/>
    <n v="2"/>
    <x v="1597"/>
  </r>
  <r>
    <d v="2012-06-13T00:00:00"/>
    <x v="1"/>
    <x v="5"/>
    <x v="612"/>
    <x v="0"/>
    <x v="3"/>
    <x v="2"/>
    <x v="0"/>
    <x v="3"/>
    <n v="36.624000000000002"/>
    <n v="3"/>
    <x v="2324"/>
  </r>
  <r>
    <d v="2012-06-13T00:00:00"/>
    <x v="1"/>
    <x v="5"/>
    <x v="526"/>
    <x v="2"/>
    <x v="33"/>
    <x v="3"/>
    <x v="0"/>
    <x v="4"/>
    <n v="24.78"/>
    <n v="6"/>
    <x v="2325"/>
  </r>
  <r>
    <d v="2012-06-13T00:00:00"/>
    <x v="1"/>
    <x v="5"/>
    <x v="526"/>
    <x v="2"/>
    <x v="33"/>
    <x v="3"/>
    <x v="0"/>
    <x v="3"/>
    <n v="19.14"/>
    <n v="3"/>
    <x v="2326"/>
  </r>
  <r>
    <d v="2012-06-13T00:00:00"/>
    <x v="1"/>
    <x v="5"/>
    <x v="526"/>
    <x v="2"/>
    <x v="33"/>
    <x v="3"/>
    <x v="2"/>
    <x v="16"/>
    <n v="899.97"/>
    <n v="3"/>
    <x v="2327"/>
  </r>
  <r>
    <d v="2012-06-13T00:00:00"/>
    <x v="1"/>
    <x v="5"/>
    <x v="526"/>
    <x v="2"/>
    <x v="33"/>
    <x v="3"/>
    <x v="0"/>
    <x v="0"/>
    <n v="32.4"/>
    <n v="5"/>
    <x v="333"/>
  </r>
  <r>
    <d v="2012-06-13T00:00:00"/>
    <x v="1"/>
    <x v="5"/>
    <x v="577"/>
    <x v="1"/>
    <x v="41"/>
    <x v="1"/>
    <x v="0"/>
    <x v="3"/>
    <n v="8.26"/>
    <n v="2"/>
    <x v="2328"/>
  </r>
  <r>
    <d v="2012-06-13T00:00:00"/>
    <x v="1"/>
    <x v="5"/>
    <x v="577"/>
    <x v="1"/>
    <x v="41"/>
    <x v="1"/>
    <x v="0"/>
    <x v="3"/>
    <n v="29.84"/>
    <n v="2"/>
    <x v="2329"/>
  </r>
  <r>
    <d v="2012-06-13T00:00:00"/>
    <x v="1"/>
    <x v="5"/>
    <x v="577"/>
    <x v="1"/>
    <x v="41"/>
    <x v="1"/>
    <x v="2"/>
    <x v="9"/>
    <n v="67.98"/>
    <n v="2"/>
    <x v="2330"/>
  </r>
  <r>
    <d v="2012-06-13T00:00:00"/>
    <x v="1"/>
    <x v="5"/>
    <x v="302"/>
    <x v="2"/>
    <x v="4"/>
    <x v="3"/>
    <x v="0"/>
    <x v="0"/>
    <n v="6.48"/>
    <n v="1"/>
    <x v="1079"/>
  </r>
  <r>
    <d v="2012-06-13T00:00:00"/>
    <x v="1"/>
    <x v="5"/>
    <x v="658"/>
    <x v="1"/>
    <x v="10"/>
    <x v="1"/>
    <x v="0"/>
    <x v="4"/>
    <n v="3.4239999999999999"/>
    <n v="1"/>
    <x v="2331"/>
  </r>
  <r>
    <d v="2012-06-14T00:00:00"/>
    <x v="1"/>
    <x v="5"/>
    <x v="525"/>
    <x v="1"/>
    <x v="2"/>
    <x v="1"/>
    <x v="1"/>
    <x v="8"/>
    <n v="51.072000000000003"/>
    <n v="6"/>
    <x v="2332"/>
  </r>
  <r>
    <d v="2012-06-15T00:00:00"/>
    <x v="1"/>
    <x v="5"/>
    <x v="184"/>
    <x v="0"/>
    <x v="12"/>
    <x v="2"/>
    <x v="0"/>
    <x v="0"/>
    <n v="9.5679999999999996"/>
    <n v="2"/>
    <x v="2333"/>
  </r>
  <r>
    <d v="2012-06-15T00:00:00"/>
    <x v="1"/>
    <x v="5"/>
    <x v="184"/>
    <x v="0"/>
    <x v="12"/>
    <x v="2"/>
    <x v="0"/>
    <x v="2"/>
    <n v="82.367999999999995"/>
    <n v="2"/>
    <x v="2334"/>
  </r>
  <r>
    <d v="2012-06-15T00:00:00"/>
    <x v="1"/>
    <x v="5"/>
    <x v="184"/>
    <x v="0"/>
    <x v="12"/>
    <x v="2"/>
    <x v="1"/>
    <x v="8"/>
    <n v="364.70400000000001"/>
    <n v="6"/>
    <x v="2335"/>
  </r>
  <r>
    <d v="2012-06-15T00:00:00"/>
    <x v="1"/>
    <x v="5"/>
    <x v="184"/>
    <x v="0"/>
    <x v="12"/>
    <x v="2"/>
    <x v="1"/>
    <x v="8"/>
    <n v="40.256"/>
    <n v="4"/>
    <x v="2336"/>
  </r>
  <r>
    <d v="2012-06-15T00:00:00"/>
    <x v="1"/>
    <x v="5"/>
    <x v="482"/>
    <x v="0"/>
    <x v="16"/>
    <x v="3"/>
    <x v="2"/>
    <x v="9"/>
    <n v="11.672000000000001"/>
    <n v="1"/>
    <x v="2337"/>
  </r>
  <r>
    <d v="2012-06-15T00:00:00"/>
    <x v="1"/>
    <x v="5"/>
    <x v="271"/>
    <x v="2"/>
    <x v="3"/>
    <x v="2"/>
    <x v="2"/>
    <x v="6"/>
    <n v="225.57599999999999"/>
    <n v="3"/>
    <x v="2338"/>
  </r>
  <r>
    <d v="2012-06-16T00:00:00"/>
    <x v="1"/>
    <x v="5"/>
    <x v="300"/>
    <x v="0"/>
    <x v="2"/>
    <x v="1"/>
    <x v="0"/>
    <x v="10"/>
    <n v="6.2080000000000002"/>
    <n v="2"/>
    <x v="2339"/>
  </r>
  <r>
    <d v="2012-06-16T00:00:00"/>
    <x v="1"/>
    <x v="5"/>
    <x v="3"/>
    <x v="0"/>
    <x v="0"/>
    <x v="0"/>
    <x v="0"/>
    <x v="10"/>
    <n v="28.751999999999999"/>
    <n v="3"/>
    <x v="2340"/>
  </r>
  <r>
    <d v="2012-06-16T00:00:00"/>
    <x v="1"/>
    <x v="5"/>
    <x v="3"/>
    <x v="0"/>
    <x v="0"/>
    <x v="0"/>
    <x v="0"/>
    <x v="0"/>
    <n v="27.216000000000001"/>
    <n v="3"/>
    <x v="2341"/>
  </r>
  <r>
    <d v="2012-06-16T00:00:00"/>
    <x v="1"/>
    <x v="5"/>
    <x v="3"/>
    <x v="0"/>
    <x v="0"/>
    <x v="0"/>
    <x v="1"/>
    <x v="5"/>
    <n v="197.37200000000001"/>
    <n v="2"/>
    <x v="2342"/>
  </r>
  <r>
    <d v="2012-06-16T00:00:00"/>
    <x v="1"/>
    <x v="5"/>
    <x v="164"/>
    <x v="0"/>
    <x v="20"/>
    <x v="1"/>
    <x v="0"/>
    <x v="3"/>
    <n v="3050.3760000000002"/>
    <n v="3"/>
    <x v="2343"/>
  </r>
  <r>
    <d v="2012-06-16T00:00:00"/>
    <x v="1"/>
    <x v="5"/>
    <x v="164"/>
    <x v="0"/>
    <x v="20"/>
    <x v="1"/>
    <x v="2"/>
    <x v="6"/>
    <n v="133.97999999999999"/>
    <n v="2"/>
    <x v="2344"/>
  </r>
  <r>
    <d v="2012-06-18T00:00:00"/>
    <x v="1"/>
    <x v="5"/>
    <x v="659"/>
    <x v="1"/>
    <x v="12"/>
    <x v="2"/>
    <x v="0"/>
    <x v="0"/>
    <n v="11.952"/>
    <n v="3"/>
    <x v="2345"/>
  </r>
  <r>
    <d v="2012-06-18T00:00:00"/>
    <x v="1"/>
    <x v="5"/>
    <x v="659"/>
    <x v="1"/>
    <x v="12"/>
    <x v="2"/>
    <x v="0"/>
    <x v="3"/>
    <n v="4.5359999999999996"/>
    <n v="7"/>
    <x v="2346"/>
  </r>
  <r>
    <d v="2012-06-18T00:00:00"/>
    <x v="1"/>
    <x v="5"/>
    <x v="659"/>
    <x v="1"/>
    <x v="12"/>
    <x v="2"/>
    <x v="0"/>
    <x v="3"/>
    <n v="9.1560000000000006"/>
    <n v="2"/>
    <x v="2347"/>
  </r>
  <r>
    <d v="2012-06-18T00:00:00"/>
    <x v="1"/>
    <x v="5"/>
    <x v="659"/>
    <x v="1"/>
    <x v="12"/>
    <x v="2"/>
    <x v="1"/>
    <x v="8"/>
    <n v="75.36"/>
    <n v="5"/>
    <x v="2348"/>
  </r>
  <r>
    <d v="2012-06-18T00:00:00"/>
    <x v="1"/>
    <x v="5"/>
    <x v="100"/>
    <x v="0"/>
    <x v="3"/>
    <x v="2"/>
    <x v="0"/>
    <x v="4"/>
    <n v="51.98"/>
    <n v="2"/>
    <x v="2349"/>
  </r>
  <r>
    <d v="2012-06-18T00:00:00"/>
    <x v="1"/>
    <x v="5"/>
    <x v="535"/>
    <x v="2"/>
    <x v="16"/>
    <x v="3"/>
    <x v="0"/>
    <x v="4"/>
    <n v="13.632"/>
    <n v="4"/>
    <x v="2350"/>
  </r>
  <r>
    <d v="2012-06-18T00:00:00"/>
    <x v="1"/>
    <x v="5"/>
    <x v="625"/>
    <x v="2"/>
    <x v="15"/>
    <x v="3"/>
    <x v="0"/>
    <x v="3"/>
    <n v="6.1289999999999996"/>
    <n v="3"/>
    <x v="2351"/>
  </r>
  <r>
    <d v="2012-06-18T00:00:00"/>
    <x v="1"/>
    <x v="5"/>
    <x v="625"/>
    <x v="2"/>
    <x v="15"/>
    <x v="3"/>
    <x v="1"/>
    <x v="5"/>
    <n v="643.13599999999997"/>
    <n v="4"/>
    <x v="2352"/>
  </r>
  <r>
    <d v="2012-06-18T00:00:00"/>
    <x v="1"/>
    <x v="5"/>
    <x v="625"/>
    <x v="2"/>
    <x v="15"/>
    <x v="3"/>
    <x v="0"/>
    <x v="0"/>
    <n v="20.736000000000001"/>
    <n v="4"/>
    <x v="1421"/>
  </r>
  <r>
    <d v="2012-06-18T00:00:00"/>
    <x v="1"/>
    <x v="5"/>
    <x v="348"/>
    <x v="0"/>
    <x v="6"/>
    <x v="3"/>
    <x v="1"/>
    <x v="8"/>
    <n v="60.84"/>
    <n v="3"/>
    <x v="2353"/>
  </r>
  <r>
    <d v="2012-06-18T00:00:00"/>
    <x v="1"/>
    <x v="5"/>
    <x v="348"/>
    <x v="0"/>
    <x v="6"/>
    <x v="3"/>
    <x v="0"/>
    <x v="2"/>
    <n v="450.04"/>
    <n v="2"/>
    <x v="2354"/>
  </r>
  <r>
    <d v="2012-06-18T00:00:00"/>
    <x v="1"/>
    <x v="5"/>
    <x v="348"/>
    <x v="0"/>
    <x v="6"/>
    <x v="3"/>
    <x v="0"/>
    <x v="3"/>
    <n v="34.6"/>
    <n v="2"/>
    <x v="2355"/>
  </r>
  <r>
    <d v="2012-06-18T00:00:00"/>
    <x v="1"/>
    <x v="5"/>
    <x v="348"/>
    <x v="0"/>
    <x v="6"/>
    <x v="3"/>
    <x v="2"/>
    <x v="6"/>
    <n v="467.97"/>
    <n v="3"/>
    <x v="2356"/>
  </r>
  <r>
    <d v="2012-06-18T00:00:00"/>
    <x v="1"/>
    <x v="5"/>
    <x v="348"/>
    <x v="0"/>
    <x v="6"/>
    <x v="3"/>
    <x v="0"/>
    <x v="3"/>
    <n v="33.020000000000003"/>
    <n v="2"/>
    <x v="2357"/>
  </r>
  <r>
    <d v="2012-06-19T00:00:00"/>
    <x v="1"/>
    <x v="5"/>
    <x v="564"/>
    <x v="0"/>
    <x v="3"/>
    <x v="2"/>
    <x v="1"/>
    <x v="8"/>
    <n v="12.56"/>
    <n v="2"/>
    <x v="2358"/>
  </r>
  <r>
    <d v="2012-06-19T00:00:00"/>
    <x v="1"/>
    <x v="5"/>
    <x v="564"/>
    <x v="0"/>
    <x v="3"/>
    <x v="2"/>
    <x v="0"/>
    <x v="0"/>
    <n v="6.48"/>
    <n v="1"/>
    <x v="1079"/>
  </r>
  <r>
    <d v="2012-06-19T00:00:00"/>
    <x v="1"/>
    <x v="5"/>
    <x v="564"/>
    <x v="0"/>
    <x v="3"/>
    <x v="2"/>
    <x v="0"/>
    <x v="10"/>
    <n v="186.69"/>
    <n v="3"/>
    <x v="2238"/>
  </r>
  <r>
    <d v="2012-06-19T00:00:00"/>
    <x v="1"/>
    <x v="5"/>
    <x v="5"/>
    <x v="1"/>
    <x v="0"/>
    <x v="0"/>
    <x v="0"/>
    <x v="3"/>
    <n v="5.7919999999999998"/>
    <n v="2"/>
    <x v="2359"/>
  </r>
  <r>
    <d v="2012-06-19T00:00:00"/>
    <x v="1"/>
    <x v="5"/>
    <x v="307"/>
    <x v="1"/>
    <x v="0"/>
    <x v="0"/>
    <x v="0"/>
    <x v="2"/>
    <n v="228.92"/>
    <n v="5"/>
    <x v="69"/>
  </r>
  <r>
    <d v="2012-06-19T00:00:00"/>
    <x v="1"/>
    <x v="5"/>
    <x v="367"/>
    <x v="1"/>
    <x v="2"/>
    <x v="1"/>
    <x v="0"/>
    <x v="1"/>
    <n v="5.9039999999999999"/>
    <n v="2"/>
    <x v="1528"/>
  </r>
  <r>
    <d v="2012-06-20T00:00:00"/>
    <x v="1"/>
    <x v="5"/>
    <x v="660"/>
    <x v="2"/>
    <x v="3"/>
    <x v="2"/>
    <x v="1"/>
    <x v="8"/>
    <n v="257.64"/>
    <n v="6"/>
    <x v="2360"/>
  </r>
  <r>
    <d v="2012-06-20T00:00:00"/>
    <x v="1"/>
    <x v="5"/>
    <x v="660"/>
    <x v="2"/>
    <x v="3"/>
    <x v="2"/>
    <x v="2"/>
    <x v="6"/>
    <n v="125.976"/>
    <n v="3"/>
    <x v="2361"/>
  </r>
  <r>
    <d v="2012-06-20T00:00:00"/>
    <x v="1"/>
    <x v="5"/>
    <x v="176"/>
    <x v="0"/>
    <x v="26"/>
    <x v="2"/>
    <x v="2"/>
    <x v="6"/>
    <n v="125.944"/>
    <n v="7"/>
    <x v="2362"/>
  </r>
  <r>
    <d v="2012-06-20T00:00:00"/>
    <x v="1"/>
    <x v="5"/>
    <x v="288"/>
    <x v="1"/>
    <x v="2"/>
    <x v="1"/>
    <x v="2"/>
    <x v="9"/>
    <n v="319.98399999999998"/>
    <n v="2"/>
    <x v="2363"/>
  </r>
  <r>
    <d v="2012-06-21T00:00:00"/>
    <x v="1"/>
    <x v="5"/>
    <x v="287"/>
    <x v="0"/>
    <x v="16"/>
    <x v="3"/>
    <x v="2"/>
    <x v="6"/>
    <n v="107.976"/>
    <n v="3"/>
    <x v="2364"/>
  </r>
  <r>
    <d v="2012-06-22T00:00:00"/>
    <x v="1"/>
    <x v="5"/>
    <x v="318"/>
    <x v="0"/>
    <x v="27"/>
    <x v="2"/>
    <x v="0"/>
    <x v="7"/>
    <n v="4.96"/>
    <n v="4"/>
    <x v="2365"/>
  </r>
  <r>
    <d v="2012-06-22T00:00:00"/>
    <x v="1"/>
    <x v="5"/>
    <x v="53"/>
    <x v="1"/>
    <x v="1"/>
    <x v="0"/>
    <x v="1"/>
    <x v="13"/>
    <n v="796.42499999999995"/>
    <n v="7"/>
    <x v="2366"/>
  </r>
  <r>
    <d v="2012-06-22T00:00:00"/>
    <x v="1"/>
    <x v="5"/>
    <x v="661"/>
    <x v="0"/>
    <x v="20"/>
    <x v="1"/>
    <x v="0"/>
    <x v="3"/>
    <n v="1217.568"/>
    <n v="2"/>
    <x v="2367"/>
  </r>
  <r>
    <d v="2012-06-23T00:00:00"/>
    <x v="1"/>
    <x v="5"/>
    <x v="247"/>
    <x v="0"/>
    <x v="22"/>
    <x v="2"/>
    <x v="2"/>
    <x v="6"/>
    <n v="201.56800000000001"/>
    <n v="4"/>
    <x v="2368"/>
  </r>
  <r>
    <d v="2012-06-23T00:00:00"/>
    <x v="1"/>
    <x v="5"/>
    <x v="349"/>
    <x v="0"/>
    <x v="3"/>
    <x v="2"/>
    <x v="2"/>
    <x v="6"/>
    <n v="217.584"/>
    <n v="2"/>
    <x v="1788"/>
  </r>
  <r>
    <d v="2012-06-23T00:00:00"/>
    <x v="1"/>
    <x v="5"/>
    <x v="349"/>
    <x v="0"/>
    <x v="3"/>
    <x v="2"/>
    <x v="0"/>
    <x v="7"/>
    <n v="5.43"/>
    <n v="3"/>
    <x v="2369"/>
  </r>
  <r>
    <d v="2012-06-23T00:00:00"/>
    <x v="1"/>
    <x v="5"/>
    <x v="349"/>
    <x v="0"/>
    <x v="3"/>
    <x v="2"/>
    <x v="2"/>
    <x v="6"/>
    <n v="143.976"/>
    <n v="3"/>
    <x v="953"/>
  </r>
  <r>
    <d v="2012-06-23T00:00:00"/>
    <x v="1"/>
    <x v="5"/>
    <x v="211"/>
    <x v="2"/>
    <x v="4"/>
    <x v="3"/>
    <x v="1"/>
    <x v="8"/>
    <n v="27.42"/>
    <n v="3"/>
    <x v="2370"/>
  </r>
  <r>
    <d v="2012-06-23T00:00:00"/>
    <x v="1"/>
    <x v="5"/>
    <x v="211"/>
    <x v="2"/>
    <x v="4"/>
    <x v="3"/>
    <x v="0"/>
    <x v="3"/>
    <n v="165.98"/>
    <n v="1"/>
    <x v="2371"/>
  </r>
  <r>
    <d v="2012-06-23T00:00:00"/>
    <x v="1"/>
    <x v="5"/>
    <x v="211"/>
    <x v="2"/>
    <x v="4"/>
    <x v="3"/>
    <x v="2"/>
    <x v="9"/>
    <n v="75"/>
    <n v="3"/>
    <x v="2372"/>
  </r>
  <r>
    <d v="2012-06-25T00:00:00"/>
    <x v="1"/>
    <x v="5"/>
    <x v="662"/>
    <x v="1"/>
    <x v="2"/>
    <x v="1"/>
    <x v="0"/>
    <x v="0"/>
    <n v="31.103999999999999"/>
    <n v="6"/>
    <x v="828"/>
  </r>
  <r>
    <d v="2012-06-25T00:00:00"/>
    <x v="1"/>
    <x v="5"/>
    <x v="662"/>
    <x v="1"/>
    <x v="2"/>
    <x v="1"/>
    <x v="0"/>
    <x v="2"/>
    <n v="78.256"/>
    <n v="2"/>
    <x v="2373"/>
  </r>
  <r>
    <d v="2012-06-25T00:00:00"/>
    <x v="1"/>
    <x v="5"/>
    <x v="453"/>
    <x v="0"/>
    <x v="3"/>
    <x v="2"/>
    <x v="1"/>
    <x v="8"/>
    <n v="204.85"/>
    <n v="5"/>
    <x v="2374"/>
  </r>
  <r>
    <d v="2012-06-25T00:00:00"/>
    <x v="1"/>
    <x v="5"/>
    <x v="513"/>
    <x v="0"/>
    <x v="3"/>
    <x v="2"/>
    <x v="0"/>
    <x v="4"/>
    <n v="20.96"/>
    <n v="2"/>
    <x v="2375"/>
  </r>
  <r>
    <d v="2012-06-25T00:00:00"/>
    <x v="1"/>
    <x v="5"/>
    <x v="513"/>
    <x v="0"/>
    <x v="3"/>
    <x v="2"/>
    <x v="0"/>
    <x v="3"/>
    <n v="88.751999999999995"/>
    <n v="3"/>
    <x v="2376"/>
  </r>
  <r>
    <d v="2012-06-25T00:00:00"/>
    <x v="1"/>
    <x v="5"/>
    <x v="513"/>
    <x v="0"/>
    <x v="3"/>
    <x v="2"/>
    <x v="0"/>
    <x v="2"/>
    <n v="304.23"/>
    <n v="3"/>
    <x v="2377"/>
  </r>
  <r>
    <d v="2012-06-25T00:00:00"/>
    <x v="1"/>
    <x v="5"/>
    <x v="20"/>
    <x v="0"/>
    <x v="0"/>
    <x v="0"/>
    <x v="0"/>
    <x v="0"/>
    <n v="47.951999999999998"/>
    <n v="3"/>
    <x v="2063"/>
  </r>
  <r>
    <d v="2012-06-25T00:00:00"/>
    <x v="1"/>
    <x v="5"/>
    <x v="20"/>
    <x v="0"/>
    <x v="0"/>
    <x v="0"/>
    <x v="0"/>
    <x v="3"/>
    <n v="0.98399999999999999"/>
    <n v="2"/>
    <x v="2378"/>
  </r>
  <r>
    <d v="2012-06-25T00:00:00"/>
    <x v="1"/>
    <x v="5"/>
    <x v="20"/>
    <x v="0"/>
    <x v="0"/>
    <x v="0"/>
    <x v="1"/>
    <x v="8"/>
    <n v="75.384"/>
    <n v="9"/>
    <x v="2379"/>
  </r>
  <r>
    <d v="2012-06-25T00:00:00"/>
    <x v="1"/>
    <x v="5"/>
    <x v="20"/>
    <x v="0"/>
    <x v="0"/>
    <x v="0"/>
    <x v="0"/>
    <x v="1"/>
    <n v="4.6079999999999997"/>
    <n v="2"/>
    <x v="1090"/>
  </r>
  <r>
    <d v="2012-06-26T00:00:00"/>
    <x v="1"/>
    <x v="5"/>
    <x v="174"/>
    <x v="2"/>
    <x v="14"/>
    <x v="0"/>
    <x v="2"/>
    <x v="9"/>
    <n v="41.9"/>
    <n v="2"/>
    <x v="2380"/>
  </r>
  <r>
    <d v="2012-06-26T00:00:00"/>
    <x v="1"/>
    <x v="5"/>
    <x v="52"/>
    <x v="0"/>
    <x v="6"/>
    <x v="3"/>
    <x v="0"/>
    <x v="3"/>
    <n v="143.96"/>
    <n v="4"/>
    <x v="2381"/>
  </r>
  <r>
    <d v="2012-06-26T00:00:00"/>
    <x v="1"/>
    <x v="5"/>
    <x v="52"/>
    <x v="0"/>
    <x v="6"/>
    <x v="3"/>
    <x v="0"/>
    <x v="2"/>
    <n v="15.42"/>
    <n v="1"/>
    <x v="2382"/>
  </r>
  <r>
    <d v="2012-06-26T00:00:00"/>
    <x v="1"/>
    <x v="5"/>
    <x v="52"/>
    <x v="0"/>
    <x v="6"/>
    <x v="3"/>
    <x v="0"/>
    <x v="3"/>
    <n v="43.04"/>
    <n v="8"/>
    <x v="2383"/>
  </r>
  <r>
    <d v="2012-06-26T00:00:00"/>
    <x v="1"/>
    <x v="5"/>
    <x v="52"/>
    <x v="0"/>
    <x v="6"/>
    <x v="3"/>
    <x v="1"/>
    <x v="5"/>
    <n v="332.94"/>
    <n v="3"/>
    <x v="2384"/>
  </r>
  <r>
    <d v="2012-06-26T00:00:00"/>
    <x v="1"/>
    <x v="5"/>
    <x v="329"/>
    <x v="0"/>
    <x v="0"/>
    <x v="0"/>
    <x v="2"/>
    <x v="6"/>
    <n v="971.88"/>
    <n v="3"/>
    <x v="2385"/>
  </r>
  <r>
    <d v="2012-06-26T00:00:00"/>
    <x v="1"/>
    <x v="5"/>
    <x v="524"/>
    <x v="1"/>
    <x v="10"/>
    <x v="1"/>
    <x v="0"/>
    <x v="0"/>
    <n v="43.055999999999997"/>
    <n v="9"/>
    <x v="2386"/>
  </r>
  <r>
    <d v="2012-06-28T00:00:00"/>
    <x v="1"/>
    <x v="5"/>
    <x v="563"/>
    <x v="2"/>
    <x v="12"/>
    <x v="2"/>
    <x v="0"/>
    <x v="1"/>
    <n v="5.9039999999999999"/>
    <n v="2"/>
    <x v="1528"/>
  </r>
  <r>
    <d v="2012-06-28T00:00:00"/>
    <x v="1"/>
    <x v="5"/>
    <x v="563"/>
    <x v="2"/>
    <x v="12"/>
    <x v="2"/>
    <x v="1"/>
    <x v="8"/>
    <n v="621.76"/>
    <n v="4"/>
    <x v="2387"/>
  </r>
  <r>
    <d v="2012-06-28T00:00:00"/>
    <x v="1"/>
    <x v="5"/>
    <x v="360"/>
    <x v="2"/>
    <x v="10"/>
    <x v="1"/>
    <x v="0"/>
    <x v="0"/>
    <n v="15.552"/>
    <n v="3"/>
    <x v="194"/>
  </r>
  <r>
    <d v="2012-06-28T00:00:00"/>
    <x v="1"/>
    <x v="5"/>
    <x v="360"/>
    <x v="2"/>
    <x v="10"/>
    <x v="1"/>
    <x v="1"/>
    <x v="11"/>
    <n v="482.94"/>
    <n v="6"/>
    <x v="2388"/>
  </r>
  <r>
    <d v="2012-06-28T00:00:00"/>
    <x v="1"/>
    <x v="5"/>
    <x v="114"/>
    <x v="1"/>
    <x v="4"/>
    <x v="3"/>
    <x v="0"/>
    <x v="3"/>
    <n v="119.56"/>
    <n v="2"/>
    <x v="2389"/>
  </r>
  <r>
    <d v="2012-06-28T00:00:00"/>
    <x v="1"/>
    <x v="5"/>
    <x v="114"/>
    <x v="1"/>
    <x v="4"/>
    <x v="3"/>
    <x v="0"/>
    <x v="4"/>
    <n v="140.75"/>
    <n v="5"/>
    <x v="2390"/>
  </r>
  <r>
    <d v="2012-06-29T00:00:00"/>
    <x v="1"/>
    <x v="5"/>
    <x v="236"/>
    <x v="0"/>
    <x v="2"/>
    <x v="1"/>
    <x v="1"/>
    <x v="8"/>
    <n v="20.103999999999999"/>
    <n v="1"/>
    <x v="2391"/>
  </r>
  <r>
    <d v="2012-06-29T00:00:00"/>
    <x v="1"/>
    <x v="5"/>
    <x v="147"/>
    <x v="0"/>
    <x v="20"/>
    <x v="1"/>
    <x v="0"/>
    <x v="0"/>
    <n v="24.96"/>
    <n v="4"/>
    <x v="2392"/>
  </r>
  <r>
    <d v="2012-06-29T00:00:00"/>
    <x v="1"/>
    <x v="5"/>
    <x v="320"/>
    <x v="0"/>
    <x v="20"/>
    <x v="1"/>
    <x v="1"/>
    <x v="5"/>
    <n v="117.88200000000001"/>
    <n v="1"/>
    <x v="2393"/>
  </r>
  <r>
    <d v="2012-06-29T00:00:00"/>
    <x v="1"/>
    <x v="5"/>
    <x v="82"/>
    <x v="1"/>
    <x v="40"/>
    <x v="0"/>
    <x v="2"/>
    <x v="6"/>
    <n v="269.98"/>
    <n v="2"/>
    <x v="2394"/>
  </r>
  <r>
    <d v="2012-07-02T00:00:00"/>
    <x v="1"/>
    <x v="6"/>
    <x v="77"/>
    <x v="0"/>
    <x v="0"/>
    <x v="0"/>
    <x v="0"/>
    <x v="12"/>
    <n v="32.783999999999999"/>
    <n v="4"/>
    <x v="2395"/>
  </r>
  <r>
    <d v="2012-07-02T00:00:00"/>
    <x v="1"/>
    <x v="6"/>
    <x v="663"/>
    <x v="0"/>
    <x v="1"/>
    <x v="0"/>
    <x v="1"/>
    <x v="5"/>
    <n v="408.42200000000003"/>
    <n v="2"/>
    <x v="2147"/>
  </r>
  <r>
    <d v="2012-07-02T00:00:00"/>
    <x v="1"/>
    <x v="6"/>
    <x v="663"/>
    <x v="0"/>
    <x v="1"/>
    <x v="0"/>
    <x v="1"/>
    <x v="5"/>
    <n v="382.11599999999999"/>
    <n v="6"/>
    <x v="2396"/>
  </r>
  <r>
    <d v="2012-07-02T00:00:00"/>
    <x v="1"/>
    <x v="6"/>
    <x v="663"/>
    <x v="0"/>
    <x v="1"/>
    <x v="0"/>
    <x v="0"/>
    <x v="2"/>
    <n v="68.599999999999994"/>
    <n v="5"/>
    <x v="2397"/>
  </r>
  <r>
    <d v="2012-07-02T00:00:00"/>
    <x v="1"/>
    <x v="6"/>
    <x v="663"/>
    <x v="0"/>
    <x v="1"/>
    <x v="0"/>
    <x v="0"/>
    <x v="2"/>
    <n v="435.50400000000002"/>
    <n v="3"/>
    <x v="2398"/>
  </r>
  <r>
    <d v="2012-07-02T00:00:00"/>
    <x v="1"/>
    <x v="6"/>
    <x v="663"/>
    <x v="0"/>
    <x v="1"/>
    <x v="0"/>
    <x v="0"/>
    <x v="0"/>
    <n v="11.167999999999999"/>
    <n v="2"/>
    <x v="2399"/>
  </r>
  <r>
    <d v="2012-07-02T00:00:00"/>
    <x v="1"/>
    <x v="6"/>
    <x v="366"/>
    <x v="0"/>
    <x v="16"/>
    <x v="3"/>
    <x v="0"/>
    <x v="0"/>
    <n v="11.952"/>
    <n v="3"/>
    <x v="1268"/>
  </r>
  <r>
    <d v="2012-07-02T00:00:00"/>
    <x v="1"/>
    <x v="6"/>
    <x v="366"/>
    <x v="0"/>
    <x v="16"/>
    <x v="3"/>
    <x v="0"/>
    <x v="0"/>
    <n v="15.552"/>
    <n v="3"/>
    <x v="2400"/>
  </r>
  <r>
    <d v="2012-07-02T00:00:00"/>
    <x v="1"/>
    <x v="6"/>
    <x v="50"/>
    <x v="1"/>
    <x v="20"/>
    <x v="1"/>
    <x v="0"/>
    <x v="0"/>
    <n v="19.440000000000001"/>
    <n v="3"/>
    <x v="5"/>
  </r>
  <r>
    <d v="2012-07-02T00:00:00"/>
    <x v="1"/>
    <x v="6"/>
    <x v="410"/>
    <x v="2"/>
    <x v="25"/>
    <x v="3"/>
    <x v="2"/>
    <x v="6"/>
    <n v="74.239999999999995"/>
    <n v="1"/>
    <x v="2401"/>
  </r>
  <r>
    <d v="2012-07-02T00:00:00"/>
    <x v="1"/>
    <x v="6"/>
    <x v="410"/>
    <x v="2"/>
    <x v="25"/>
    <x v="3"/>
    <x v="1"/>
    <x v="8"/>
    <n v="159.84"/>
    <n v="10"/>
    <x v="2402"/>
  </r>
  <r>
    <d v="2012-07-02T00:00:00"/>
    <x v="1"/>
    <x v="6"/>
    <x v="410"/>
    <x v="2"/>
    <x v="25"/>
    <x v="3"/>
    <x v="0"/>
    <x v="3"/>
    <n v="2.8919999999999999"/>
    <n v="2"/>
    <x v="2403"/>
  </r>
  <r>
    <d v="2012-07-02T00:00:00"/>
    <x v="1"/>
    <x v="6"/>
    <x v="410"/>
    <x v="2"/>
    <x v="25"/>
    <x v="3"/>
    <x v="0"/>
    <x v="0"/>
    <n v="9.3919999999999995"/>
    <n v="2"/>
    <x v="2404"/>
  </r>
  <r>
    <d v="2012-07-03T00:00:00"/>
    <x v="1"/>
    <x v="6"/>
    <x v="664"/>
    <x v="0"/>
    <x v="5"/>
    <x v="3"/>
    <x v="1"/>
    <x v="5"/>
    <n v="70.98"/>
    <n v="1"/>
    <x v="2405"/>
  </r>
  <r>
    <d v="2012-07-03T00:00:00"/>
    <x v="1"/>
    <x v="6"/>
    <x v="664"/>
    <x v="0"/>
    <x v="5"/>
    <x v="3"/>
    <x v="0"/>
    <x v="1"/>
    <n v="294.93"/>
    <n v="3"/>
    <x v="2406"/>
  </r>
  <r>
    <d v="2012-07-03T00:00:00"/>
    <x v="1"/>
    <x v="6"/>
    <x v="486"/>
    <x v="2"/>
    <x v="2"/>
    <x v="1"/>
    <x v="1"/>
    <x v="8"/>
    <n v="168.464"/>
    <n v="2"/>
    <x v="2407"/>
  </r>
  <r>
    <d v="2012-07-03T00:00:00"/>
    <x v="1"/>
    <x v="6"/>
    <x v="486"/>
    <x v="2"/>
    <x v="2"/>
    <x v="1"/>
    <x v="0"/>
    <x v="0"/>
    <n v="6.72"/>
    <n v="2"/>
    <x v="2261"/>
  </r>
  <r>
    <d v="2012-07-03T00:00:00"/>
    <x v="1"/>
    <x v="6"/>
    <x v="486"/>
    <x v="2"/>
    <x v="2"/>
    <x v="1"/>
    <x v="1"/>
    <x v="8"/>
    <n v="282.88799999999998"/>
    <n v="9"/>
    <x v="2408"/>
  </r>
  <r>
    <d v="2012-07-04T00:00:00"/>
    <x v="1"/>
    <x v="6"/>
    <x v="576"/>
    <x v="0"/>
    <x v="21"/>
    <x v="0"/>
    <x v="2"/>
    <x v="6"/>
    <n v="1099.96"/>
    <n v="4"/>
    <x v="2409"/>
  </r>
  <r>
    <d v="2012-07-04T00:00:00"/>
    <x v="1"/>
    <x v="6"/>
    <x v="525"/>
    <x v="1"/>
    <x v="20"/>
    <x v="1"/>
    <x v="0"/>
    <x v="4"/>
    <n v="15.48"/>
    <n v="3"/>
    <x v="2410"/>
  </r>
  <r>
    <d v="2012-07-04T00:00:00"/>
    <x v="1"/>
    <x v="6"/>
    <x v="425"/>
    <x v="1"/>
    <x v="3"/>
    <x v="2"/>
    <x v="0"/>
    <x v="3"/>
    <n v="22.847999999999999"/>
    <n v="2"/>
    <x v="2411"/>
  </r>
  <r>
    <d v="2012-07-05T00:00:00"/>
    <x v="1"/>
    <x v="6"/>
    <x v="302"/>
    <x v="2"/>
    <x v="25"/>
    <x v="3"/>
    <x v="1"/>
    <x v="8"/>
    <n v="4.9279999999999999"/>
    <n v="2"/>
    <x v="2412"/>
  </r>
  <r>
    <d v="2012-07-05T00:00:00"/>
    <x v="1"/>
    <x v="6"/>
    <x v="302"/>
    <x v="2"/>
    <x v="25"/>
    <x v="3"/>
    <x v="0"/>
    <x v="3"/>
    <n v="7.23"/>
    <n v="5"/>
    <x v="2413"/>
  </r>
  <r>
    <d v="2012-07-05T00:00:00"/>
    <x v="1"/>
    <x v="6"/>
    <x v="665"/>
    <x v="1"/>
    <x v="14"/>
    <x v="0"/>
    <x v="0"/>
    <x v="3"/>
    <n v="19"/>
    <n v="5"/>
    <x v="2414"/>
  </r>
  <r>
    <d v="2012-07-05T00:00:00"/>
    <x v="1"/>
    <x v="6"/>
    <x v="363"/>
    <x v="0"/>
    <x v="2"/>
    <x v="1"/>
    <x v="2"/>
    <x v="9"/>
    <n v="34.799999999999997"/>
    <n v="3"/>
    <x v="2415"/>
  </r>
  <r>
    <d v="2012-07-05T00:00:00"/>
    <x v="1"/>
    <x v="6"/>
    <x v="363"/>
    <x v="0"/>
    <x v="2"/>
    <x v="1"/>
    <x v="0"/>
    <x v="2"/>
    <n v="38.975999999999999"/>
    <n v="3"/>
    <x v="2416"/>
  </r>
  <r>
    <d v="2012-07-05T00:00:00"/>
    <x v="1"/>
    <x v="6"/>
    <x v="138"/>
    <x v="2"/>
    <x v="25"/>
    <x v="3"/>
    <x v="1"/>
    <x v="8"/>
    <n v="4.9279999999999999"/>
    <n v="2"/>
    <x v="2412"/>
  </r>
  <r>
    <d v="2012-07-05T00:00:00"/>
    <x v="1"/>
    <x v="6"/>
    <x v="138"/>
    <x v="2"/>
    <x v="25"/>
    <x v="3"/>
    <x v="0"/>
    <x v="1"/>
    <n v="11.784000000000001"/>
    <n v="3"/>
    <x v="1"/>
  </r>
  <r>
    <d v="2012-07-06T00:00:00"/>
    <x v="1"/>
    <x v="6"/>
    <x v="666"/>
    <x v="2"/>
    <x v="20"/>
    <x v="1"/>
    <x v="1"/>
    <x v="8"/>
    <n v="13.96"/>
    <n v="2"/>
    <x v="532"/>
  </r>
  <r>
    <d v="2012-07-06T00:00:00"/>
    <x v="1"/>
    <x v="6"/>
    <x v="666"/>
    <x v="2"/>
    <x v="20"/>
    <x v="1"/>
    <x v="1"/>
    <x v="8"/>
    <n v="155.82"/>
    <n v="3"/>
    <x v="2417"/>
  </r>
  <r>
    <d v="2012-07-06T00:00:00"/>
    <x v="1"/>
    <x v="6"/>
    <x v="666"/>
    <x v="2"/>
    <x v="20"/>
    <x v="1"/>
    <x v="2"/>
    <x v="6"/>
    <n v="124.95"/>
    <n v="5"/>
    <x v="2418"/>
  </r>
  <r>
    <d v="2012-07-06T00:00:00"/>
    <x v="1"/>
    <x v="6"/>
    <x v="666"/>
    <x v="2"/>
    <x v="20"/>
    <x v="1"/>
    <x v="0"/>
    <x v="2"/>
    <n v="601.65"/>
    <n v="5"/>
    <x v="2419"/>
  </r>
  <r>
    <d v="2012-07-06T00:00:00"/>
    <x v="1"/>
    <x v="6"/>
    <x v="367"/>
    <x v="1"/>
    <x v="32"/>
    <x v="1"/>
    <x v="1"/>
    <x v="11"/>
    <n v="301.95999999999998"/>
    <n v="2"/>
    <x v="2420"/>
  </r>
  <r>
    <d v="2012-07-06T00:00:00"/>
    <x v="1"/>
    <x v="6"/>
    <x v="605"/>
    <x v="0"/>
    <x v="3"/>
    <x v="2"/>
    <x v="1"/>
    <x v="5"/>
    <n v="170.352"/>
    <n v="3"/>
    <x v="2421"/>
  </r>
  <r>
    <d v="2012-07-06T00:00:00"/>
    <x v="1"/>
    <x v="6"/>
    <x v="302"/>
    <x v="2"/>
    <x v="23"/>
    <x v="1"/>
    <x v="0"/>
    <x v="4"/>
    <n v="11.12"/>
    <n v="4"/>
    <x v="2422"/>
  </r>
  <r>
    <d v="2012-07-08T00:00:00"/>
    <x v="1"/>
    <x v="6"/>
    <x v="406"/>
    <x v="0"/>
    <x v="0"/>
    <x v="0"/>
    <x v="0"/>
    <x v="0"/>
    <n v="21.12"/>
    <n v="5"/>
    <x v="2423"/>
  </r>
  <r>
    <d v="2012-07-09T00:00:00"/>
    <x v="1"/>
    <x v="6"/>
    <x v="595"/>
    <x v="2"/>
    <x v="32"/>
    <x v="1"/>
    <x v="0"/>
    <x v="0"/>
    <n v="6.58"/>
    <n v="2"/>
    <x v="1486"/>
  </r>
  <r>
    <d v="2012-07-09T00:00:00"/>
    <x v="1"/>
    <x v="6"/>
    <x v="595"/>
    <x v="2"/>
    <x v="32"/>
    <x v="1"/>
    <x v="0"/>
    <x v="3"/>
    <n v="122.94"/>
    <n v="3"/>
    <x v="225"/>
  </r>
  <r>
    <d v="2012-07-09T00:00:00"/>
    <x v="1"/>
    <x v="6"/>
    <x v="185"/>
    <x v="0"/>
    <x v="15"/>
    <x v="3"/>
    <x v="0"/>
    <x v="4"/>
    <n v="5.16"/>
    <n v="3"/>
    <x v="2424"/>
  </r>
  <r>
    <d v="2012-07-09T00:00:00"/>
    <x v="1"/>
    <x v="6"/>
    <x v="542"/>
    <x v="0"/>
    <x v="36"/>
    <x v="1"/>
    <x v="0"/>
    <x v="7"/>
    <n v="15.8"/>
    <n v="4"/>
    <x v="2425"/>
  </r>
  <r>
    <d v="2012-07-09T00:00:00"/>
    <x v="1"/>
    <x v="6"/>
    <x v="542"/>
    <x v="0"/>
    <x v="36"/>
    <x v="1"/>
    <x v="2"/>
    <x v="15"/>
    <n v="464.97"/>
    <n v="3"/>
    <x v="2426"/>
  </r>
  <r>
    <d v="2012-07-09T00:00:00"/>
    <x v="1"/>
    <x v="6"/>
    <x v="542"/>
    <x v="0"/>
    <x v="36"/>
    <x v="1"/>
    <x v="1"/>
    <x v="8"/>
    <n v="181.96"/>
    <n v="2"/>
    <x v="2427"/>
  </r>
  <r>
    <d v="2012-07-09T00:00:00"/>
    <x v="1"/>
    <x v="6"/>
    <x v="542"/>
    <x v="0"/>
    <x v="36"/>
    <x v="1"/>
    <x v="0"/>
    <x v="1"/>
    <n v="12.39"/>
    <n v="3"/>
    <x v="2268"/>
  </r>
  <r>
    <d v="2012-07-09T00:00:00"/>
    <x v="1"/>
    <x v="6"/>
    <x v="542"/>
    <x v="0"/>
    <x v="36"/>
    <x v="1"/>
    <x v="0"/>
    <x v="3"/>
    <n v="84.09"/>
    <n v="3"/>
    <x v="2428"/>
  </r>
  <r>
    <d v="2012-07-09T00:00:00"/>
    <x v="1"/>
    <x v="6"/>
    <x v="542"/>
    <x v="0"/>
    <x v="36"/>
    <x v="1"/>
    <x v="0"/>
    <x v="4"/>
    <n v="79.36"/>
    <n v="4"/>
    <x v="2429"/>
  </r>
  <r>
    <d v="2012-07-09T00:00:00"/>
    <x v="1"/>
    <x v="6"/>
    <x v="542"/>
    <x v="0"/>
    <x v="36"/>
    <x v="1"/>
    <x v="0"/>
    <x v="3"/>
    <n v="153.36000000000001"/>
    <n v="9"/>
    <x v="2430"/>
  </r>
  <r>
    <d v="2012-07-09T00:00:00"/>
    <x v="1"/>
    <x v="6"/>
    <x v="542"/>
    <x v="0"/>
    <x v="36"/>
    <x v="1"/>
    <x v="0"/>
    <x v="3"/>
    <n v="43.68"/>
    <n v="6"/>
    <x v="2431"/>
  </r>
  <r>
    <d v="2012-07-09T00:00:00"/>
    <x v="1"/>
    <x v="6"/>
    <x v="542"/>
    <x v="0"/>
    <x v="36"/>
    <x v="1"/>
    <x v="0"/>
    <x v="2"/>
    <n v="98.21"/>
    <n v="7"/>
    <x v="2432"/>
  </r>
  <r>
    <d v="2012-07-09T00:00:00"/>
    <x v="1"/>
    <x v="6"/>
    <x v="550"/>
    <x v="0"/>
    <x v="2"/>
    <x v="1"/>
    <x v="2"/>
    <x v="6"/>
    <n v="269.98200000000003"/>
    <n v="3"/>
    <x v="2433"/>
  </r>
  <r>
    <d v="2012-07-09T00:00:00"/>
    <x v="1"/>
    <x v="6"/>
    <x v="148"/>
    <x v="2"/>
    <x v="0"/>
    <x v="0"/>
    <x v="0"/>
    <x v="12"/>
    <n v="48.631999999999998"/>
    <n v="2"/>
    <x v="2434"/>
  </r>
  <r>
    <d v="2012-07-10T00:00:00"/>
    <x v="1"/>
    <x v="6"/>
    <x v="281"/>
    <x v="0"/>
    <x v="12"/>
    <x v="2"/>
    <x v="0"/>
    <x v="3"/>
    <n v="3.3660000000000001"/>
    <n v="3"/>
    <x v="2435"/>
  </r>
  <r>
    <d v="2012-07-10T00:00:00"/>
    <x v="1"/>
    <x v="6"/>
    <x v="30"/>
    <x v="0"/>
    <x v="3"/>
    <x v="2"/>
    <x v="0"/>
    <x v="3"/>
    <n v="39.92"/>
    <n v="2"/>
    <x v="2436"/>
  </r>
  <r>
    <d v="2012-07-11T00:00:00"/>
    <x v="1"/>
    <x v="6"/>
    <x v="584"/>
    <x v="0"/>
    <x v="2"/>
    <x v="1"/>
    <x v="1"/>
    <x v="8"/>
    <n v="289.8"/>
    <n v="7"/>
    <x v="2437"/>
  </r>
  <r>
    <d v="2012-07-11T00:00:00"/>
    <x v="1"/>
    <x v="6"/>
    <x v="584"/>
    <x v="0"/>
    <x v="2"/>
    <x v="1"/>
    <x v="0"/>
    <x v="3"/>
    <n v="2.5019999999999998"/>
    <n v="3"/>
    <x v="1003"/>
  </r>
  <r>
    <d v="2012-07-11T00:00:00"/>
    <x v="1"/>
    <x v="6"/>
    <x v="584"/>
    <x v="0"/>
    <x v="2"/>
    <x v="1"/>
    <x v="0"/>
    <x v="3"/>
    <n v="6.48"/>
    <n v="4"/>
    <x v="2438"/>
  </r>
  <r>
    <d v="2012-07-11T00:00:00"/>
    <x v="1"/>
    <x v="6"/>
    <x v="584"/>
    <x v="0"/>
    <x v="2"/>
    <x v="1"/>
    <x v="1"/>
    <x v="5"/>
    <n v="341.488"/>
    <n v="8"/>
    <x v="2439"/>
  </r>
  <r>
    <d v="2012-07-11T00:00:00"/>
    <x v="1"/>
    <x v="6"/>
    <x v="584"/>
    <x v="0"/>
    <x v="2"/>
    <x v="1"/>
    <x v="0"/>
    <x v="4"/>
    <n v="11.12"/>
    <n v="5"/>
    <x v="2440"/>
  </r>
  <r>
    <d v="2012-07-11T00:00:00"/>
    <x v="1"/>
    <x v="6"/>
    <x v="584"/>
    <x v="0"/>
    <x v="2"/>
    <x v="1"/>
    <x v="1"/>
    <x v="8"/>
    <n v="25.344000000000001"/>
    <n v="6"/>
    <x v="2441"/>
  </r>
  <r>
    <d v="2012-07-11T00:00:00"/>
    <x v="1"/>
    <x v="6"/>
    <x v="59"/>
    <x v="0"/>
    <x v="22"/>
    <x v="2"/>
    <x v="0"/>
    <x v="0"/>
    <n v="29.97"/>
    <n v="3"/>
    <x v="2442"/>
  </r>
  <r>
    <d v="2012-07-11T00:00:00"/>
    <x v="1"/>
    <x v="6"/>
    <x v="59"/>
    <x v="0"/>
    <x v="22"/>
    <x v="2"/>
    <x v="0"/>
    <x v="3"/>
    <n v="98.352000000000004"/>
    <n v="3"/>
    <x v="2443"/>
  </r>
  <r>
    <d v="2012-07-11T00:00:00"/>
    <x v="1"/>
    <x v="6"/>
    <x v="477"/>
    <x v="2"/>
    <x v="7"/>
    <x v="1"/>
    <x v="1"/>
    <x v="13"/>
    <n v="199.83600000000001"/>
    <n v="4"/>
    <x v="2444"/>
  </r>
  <r>
    <d v="2012-07-11T00:00:00"/>
    <x v="1"/>
    <x v="6"/>
    <x v="477"/>
    <x v="2"/>
    <x v="7"/>
    <x v="1"/>
    <x v="2"/>
    <x v="6"/>
    <n v="716"/>
    <n v="2"/>
    <x v="2445"/>
  </r>
  <r>
    <d v="2012-07-11T00:00:00"/>
    <x v="1"/>
    <x v="6"/>
    <x v="477"/>
    <x v="2"/>
    <x v="7"/>
    <x v="1"/>
    <x v="0"/>
    <x v="3"/>
    <n v="221.06"/>
    <n v="7"/>
    <x v="2446"/>
  </r>
  <r>
    <d v="2012-07-12T00:00:00"/>
    <x v="1"/>
    <x v="6"/>
    <x v="556"/>
    <x v="0"/>
    <x v="1"/>
    <x v="0"/>
    <x v="1"/>
    <x v="5"/>
    <n v="383.60700000000003"/>
    <n v="9"/>
    <x v="2447"/>
  </r>
  <r>
    <d v="2012-07-12T00:00:00"/>
    <x v="1"/>
    <x v="6"/>
    <x v="556"/>
    <x v="0"/>
    <x v="1"/>
    <x v="0"/>
    <x v="2"/>
    <x v="6"/>
    <n v="148.47999999999999"/>
    <n v="2"/>
    <x v="1395"/>
  </r>
  <r>
    <d v="2012-07-12T00:00:00"/>
    <x v="1"/>
    <x v="6"/>
    <x v="556"/>
    <x v="0"/>
    <x v="1"/>
    <x v="0"/>
    <x v="2"/>
    <x v="6"/>
    <n v="537.54399999999998"/>
    <n v="7"/>
    <x v="2448"/>
  </r>
  <r>
    <d v="2012-07-12T00:00:00"/>
    <x v="1"/>
    <x v="6"/>
    <x v="556"/>
    <x v="0"/>
    <x v="1"/>
    <x v="0"/>
    <x v="0"/>
    <x v="3"/>
    <n v="1.9279999999999999"/>
    <n v="2"/>
    <x v="2449"/>
  </r>
  <r>
    <d v="2012-07-12T00:00:00"/>
    <x v="1"/>
    <x v="6"/>
    <x v="556"/>
    <x v="0"/>
    <x v="1"/>
    <x v="0"/>
    <x v="0"/>
    <x v="4"/>
    <n v="6.9119999999999999"/>
    <n v="3"/>
    <x v="2450"/>
  </r>
  <r>
    <d v="2012-07-12T00:00:00"/>
    <x v="1"/>
    <x v="6"/>
    <x v="556"/>
    <x v="0"/>
    <x v="1"/>
    <x v="0"/>
    <x v="1"/>
    <x v="8"/>
    <n v="7.76"/>
    <n v="1"/>
    <x v="2451"/>
  </r>
  <r>
    <d v="2012-07-12T00:00:00"/>
    <x v="1"/>
    <x v="6"/>
    <x v="556"/>
    <x v="0"/>
    <x v="1"/>
    <x v="0"/>
    <x v="2"/>
    <x v="6"/>
    <n v="659.16800000000001"/>
    <n v="4"/>
    <x v="2452"/>
  </r>
  <r>
    <d v="2012-07-12T00:00:00"/>
    <x v="1"/>
    <x v="6"/>
    <x v="667"/>
    <x v="0"/>
    <x v="0"/>
    <x v="0"/>
    <x v="2"/>
    <x v="6"/>
    <n v="307.16800000000001"/>
    <n v="4"/>
    <x v="2453"/>
  </r>
  <r>
    <d v="2012-07-13T00:00:00"/>
    <x v="1"/>
    <x v="6"/>
    <x v="11"/>
    <x v="0"/>
    <x v="20"/>
    <x v="1"/>
    <x v="0"/>
    <x v="3"/>
    <n v="11.808"/>
    <n v="2"/>
    <x v="1288"/>
  </r>
  <r>
    <d v="2012-07-13T00:00:00"/>
    <x v="1"/>
    <x v="6"/>
    <x v="11"/>
    <x v="0"/>
    <x v="20"/>
    <x v="1"/>
    <x v="1"/>
    <x v="5"/>
    <n v="1931.04"/>
    <n v="9"/>
    <x v="2454"/>
  </r>
  <r>
    <d v="2012-07-13T00:00:00"/>
    <x v="1"/>
    <x v="6"/>
    <x v="11"/>
    <x v="0"/>
    <x v="20"/>
    <x v="1"/>
    <x v="0"/>
    <x v="0"/>
    <n v="9.9600000000000009"/>
    <n v="2"/>
    <x v="2455"/>
  </r>
  <r>
    <d v="2012-07-13T00:00:00"/>
    <x v="1"/>
    <x v="6"/>
    <x v="421"/>
    <x v="1"/>
    <x v="0"/>
    <x v="0"/>
    <x v="0"/>
    <x v="3"/>
    <n v="41.567999999999998"/>
    <n v="6"/>
    <x v="2456"/>
  </r>
  <r>
    <d v="2012-07-13T00:00:00"/>
    <x v="1"/>
    <x v="6"/>
    <x v="37"/>
    <x v="2"/>
    <x v="4"/>
    <x v="3"/>
    <x v="0"/>
    <x v="0"/>
    <n v="38.880000000000003"/>
    <n v="6"/>
    <x v="2457"/>
  </r>
  <r>
    <d v="2012-07-14T00:00:00"/>
    <x v="1"/>
    <x v="6"/>
    <x v="614"/>
    <x v="0"/>
    <x v="12"/>
    <x v="2"/>
    <x v="0"/>
    <x v="2"/>
    <n v="272.73599999999999"/>
    <n v="3"/>
    <x v="2"/>
  </r>
  <r>
    <d v="2012-07-14T00:00:00"/>
    <x v="1"/>
    <x v="6"/>
    <x v="614"/>
    <x v="0"/>
    <x v="12"/>
    <x v="2"/>
    <x v="0"/>
    <x v="0"/>
    <n v="18.495999999999999"/>
    <n v="4"/>
    <x v="2458"/>
  </r>
  <r>
    <d v="2012-07-14T00:00:00"/>
    <x v="1"/>
    <x v="6"/>
    <x v="614"/>
    <x v="0"/>
    <x v="12"/>
    <x v="2"/>
    <x v="1"/>
    <x v="5"/>
    <n v="441.92"/>
    <n v="2"/>
    <x v="2459"/>
  </r>
  <r>
    <d v="2012-07-14T00:00:00"/>
    <x v="1"/>
    <x v="6"/>
    <x v="614"/>
    <x v="0"/>
    <x v="12"/>
    <x v="2"/>
    <x v="1"/>
    <x v="11"/>
    <n v="127.764"/>
    <n v="6"/>
    <x v="2460"/>
  </r>
  <r>
    <d v="2012-07-16T00:00:00"/>
    <x v="1"/>
    <x v="6"/>
    <x v="654"/>
    <x v="2"/>
    <x v="3"/>
    <x v="2"/>
    <x v="1"/>
    <x v="5"/>
    <n v="1348.704"/>
    <n v="6"/>
    <x v="2461"/>
  </r>
  <r>
    <d v="2012-07-16T00:00:00"/>
    <x v="1"/>
    <x v="6"/>
    <x v="654"/>
    <x v="2"/>
    <x v="3"/>
    <x v="2"/>
    <x v="1"/>
    <x v="5"/>
    <n v="700.15200000000004"/>
    <n v="3"/>
    <x v="2462"/>
  </r>
  <r>
    <d v="2012-07-16T00:00:00"/>
    <x v="1"/>
    <x v="6"/>
    <x v="124"/>
    <x v="2"/>
    <x v="20"/>
    <x v="1"/>
    <x v="0"/>
    <x v="0"/>
    <n v="80.88"/>
    <n v="3"/>
    <x v="2463"/>
  </r>
  <r>
    <d v="2012-07-16T00:00:00"/>
    <x v="1"/>
    <x v="6"/>
    <x v="124"/>
    <x v="2"/>
    <x v="20"/>
    <x v="1"/>
    <x v="2"/>
    <x v="9"/>
    <n v="599.9"/>
    <n v="10"/>
    <x v="2464"/>
  </r>
  <r>
    <d v="2012-07-16T00:00:00"/>
    <x v="1"/>
    <x v="6"/>
    <x v="588"/>
    <x v="1"/>
    <x v="36"/>
    <x v="1"/>
    <x v="1"/>
    <x v="5"/>
    <n v="150.97999999999999"/>
    <n v="1"/>
    <x v="2465"/>
  </r>
  <r>
    <d v="2012-07-16T00:00:00"/>
    <x v="1"/>
    <x v="6"/>
    <x v="588"/>
    <x v="1"/>
    <x v="36"/>
    <x v="1"/>
    <x v="0"/>
    <x v="10"/>
    <n v="137.25"/>
    <n v="9"/>
    <x v="2466"/>
  </r>
  <r>
    <d v="2012-07-16T00:00:00"/>
    <x v="1"/>
    <x v="6"/>
    <x v="588"/>
    <x v="1"/>
    <x v="36"/>
    <x v="1"/>
    <x v="0"/>
    <x v="7"/>
    <n v="11.52"/>
    <n v="4"/>
    <x v="2467"/>
  </r>
  <r>
    <d v="2012-07-17T00:00:00"/>
    <x v="1"/>
    <x v="6"/>
    <x v="401"/>
    <x v="0"/>
    <x v="3"/>
    <x v="2"/>
    <x v="1"/>
    <x v="11"/>
    <n v="195.46600000000001"/>
    <n v="2"/>
    <x v="2468"/>
  </r>
  <r>
    <d v="2012-07-17T00:00:00"/>
    <x v="1"/>
    <x v="6"/>
    <x v="634"/>
    <x v="2"/>
    <x v="16"/>
    <x v="3"/>
    <x v="1"/>
    <x v="11"/>
    <n v="231.92"/>
    <n v="5"/>
    <x v="2469"/>
  </r>
  <r>
    <d v="2012-07-17T00:00:00"/>
    <x v="1"/>
    <x v="6"/>
    <x v="668"/>
    <x v="2"/>
    <x v="0"/>
    <x v="0"/>
    <x v="0"/>
    <x v="1"/>
    <n v="6.2640000000000002"/>
    <n v="3"/>
    <x v="2470"/>
  </r>
  <r>
    <d v="2012-07-17T00:00:00"/>
    <x v="1"/>
    <x v="6"/>
    <x v="668"/>
    <x v="2"/>
    <x v="0"/>
    <x v="0"/>
    <x v="0"/>
    <x v="7"/>
    <n v="14.432"/>
    <n v="4"/>
    <x v="2471"/>
  </r>
  <r>
    <d v="2012-07-18T00:00:00"/>
    <x v="1"/>
    <x v="6"/>
    <x v="334"/>
    <x v="0"/>
    <x v="3"/>
    <x v="2"/>
    <x v="2"/>
    <x v="9"/>
    <n v="519.96"/>
    <n v="4"/>
    <x v="2472"/>
  </r>
  <r>
    <d v="2012-07-18T00:00:00"/>
    <x v="1"/>
    <x v="6"/>
    <x v="385"/>
    <x v="2"/>
    <x v="20"/>
    <x v="1"/>
    <x v="0"/>
    <x v="4"/>
    <n v="5.76"/>
    <n v="2"/>
    <x v="2473"/>
  </r>
  <r>
    <d v="2012-07-18T00:00:00"/>
    <x v="1"/>
    <x v="6"/>
    <x v="137"/>
    <x v="0"/>
    <x v="20"/>
    <x v="1"/>
    <x v="0"/>
    <x v="3"/>
    <n v="3.3279999999999998"/>
    <n v="2"/>
    <x v="2474"/>
  </r>
  <r>
    <d v="2012-07-18T00:00:00"/>
    <x v="1"/>
    <x v="6"/>
    <x v="137"/>
    <x v="0"/>
    <x v="20"/>
    <x v="1"/>
    <x v="2"/>
    <x v="6"/>
    <n v="135.99"/>
    <n v="1"/>
    <x v="796"/>
  </r>
  <r>
    <d v="2012-07-18T00:00:00"/>
    <x v="1"/>
    <x v="6"/>
    <x v="137"/>
    <x v="0"/>
    <x v="20"/>
    <x v="1"/>
    <x v="1"/>
    <x v="8"/>
    <n v="7.38"/>
    <n v="1"/>
    <x v="2475"/>
  </r>
  <r>
    <d v="2012-07-19T00:00:00"/>
    <x v="1"/>
    <x v="6"/>
    <x v="669"/>
    <x v="0"/>
    <x v="12"/>
    <x v="2"/>
    <x v="0"/>
    <x v="3"/>
    <n v="2.0249999999999999"/>
    <n v="1"/>
    <x v="2476"/>
  </r>
  <r>
    <d v="2012-07-20T00:00:00"/>
    <x v="1"/>
    <x v="6"/>
    <x v="670"/>
    <x v="0"/>
    <x v="18"/>
    <x v="0"/>
    <x v="0"/>
    <x v="2"/>
    <n v="34.76"/>
    <n v="1"/>
    <x v="2477"/>
  </r>
  <r>
    <d v="2012-07-20T00:00:00"/>
    <x v="1"/>
    <x v="6"/>
    <x v="670"/>
    <x v="0"/>
    <x v="18"/>
    <x v="0"/>
    <x v="2"/>
    <x v="9"/>
    <n v="831.2"/>
    <n v="5"/>
    <x v="2478"/>
  </r>
  <r>
    <d v="2012-07-20T00:00:00"/>
    <x v="1"/>
    <x v="6"/>
    <x v="670"/>
    <x v="0"/>
    <x v="18"/>
    <x v="0"/>
    <x v="0"/>
    <x v="0"/>
    <n v="26.4"/>
    <n v="5"/>
    <x v="2479"/>
  </r>
  <r>
    <d v="2012-07-20T00:00:00"/>
    <x v="1"/>
    <x v="6"/>
    <x v="670"/>
    <x v="0"/>
    <x v="18"/>
    <x v="0"/>
    <x v="0"/>
    <x v="10"/>
    <n v="106.75"/>
    <n v="7"/>
    <x v="2480"/>
  </r>
  <r>
    <d v="2012-07-20T00:00:00"/>
    <x v="1"/>
    <x v="6"/>
    <x v="670"/>
    <x v="0"/>
    <x v="18"/>
    <x v="0"/>
    <x v="0"/>
    <x v="0"/>
    <n v="97.82"/>
    <n v="2"/>
    <x v="147"/>
  </r>
  <r>
    <d v="2012-07-20T00:00:00"/>
    <x v="1"/>
    <x v="6"/>
    <x v="670"/>
    <x v="0"/>
    <x v="18"/>
    <x v="0"/>
    <x v="0"/>
    <x v="2"/>
    <n v="141.4"/>
    <n v="5"/>
    <x v="1272"/>
  </r>
  <r>
    <d v="2012-07-20T00:00:00"/>
    <x v="1"/>
    <x v="6"/>
    <x v="277"/>
    <x v="0"/>
    <x v="1"/>
    <x v="0"/>
    <x v="0"/>
    <x v="3"/>
    <n v="2.88"/>
    <n v="5"/>
    <x v="2481"/>
  </r>
  <r>
    <d v="2012-07-20T00:00:00"/>
    <x v="1"/>
    <x v="6"/>
    <x v="277"/>
    <x v="0"/>
    <x v="1"/>
    <x v="0"/>
    <x v="1"/>
    <x v="11"/>
    <n v="384.94400000000002"/>
    <n v="4"/>
    <x v="2482"/>
  </r>
  <r>
    <d v="2012-07-20T00:00:00"/>
    <x v="1"/>
    <x v="6"/>
    <x v="277"/>
    <x v="0"/>
    <x v="1"/>
    <x v="0"/>
    <x v="2"/>
    <x v="6"/>
    <n v="153.584"/>
    <n v="2"/>
    <x v="2483"/>
  </r>
  <r>
    <d v="2012-07-20T00:00:00"/>
    <x v="1"/>
    <x v="6"/>
    <x v="277"/>
    <x v="0"/>
    <x v="1"/>
    <x v="0"/>
    <x v="1"/>
    <x v="11"/>
    <n v="913.43"/>
    <n v="5"/>
    <x v="2484"/>
  </r>
  <r>
    <d v="2012-07-23T00:00:00"/>
    <x v="1"/>
    <x v="6"/>
    <x v="128"/>
    <x v="1"/>
    <x v="20"/>
    <x v="1"/>
    <x v="0"/>
    <x v="12"/>
    <n v="68.94"/>
    <n v="3"/>
    <x v="2485"/>
  </r>
  <r>
    <d v="2012-07-23T00:00:00"/>
    <x v="1"/>
    <x v="6"/>
    <x v="128"/>
    <x v="1"/>
    <x v="20"/>
    <x v="1"/>
    <x v="1"/>
    <x v="8"/>
    <n v="128.82"/>
    <n v="3"/>
    <x v="2486"/>
  </r>
  <r>
    <d v="2012-07-23T00:00:00"/>
    <x v="1"/>
    <x v="6"/>
    <x v="7"/>
    <x v="0"/>
    <x v="20"/>
    <x v="1"/>
    <x v="0"/>
    <x v="3"/>
    <n v="10.512"/>
    <n v="3"/>
    <x v="2487"/>
  </r>
  <r>
    <d v="2012-07-24T00:00:00"/>
    <x v="1"/>
    <x v="6"/>
    <x v="301"/>
    <x v="1"/>
    <x v="5"/>
    <x v="3"/>
    <x v="1"/>
    <x v="8"/>
    <n v="20.94"/>
    <n v="3"/>
    <x v="2488"/>
  </r>
  <r>
    <d v="2012-07-24T00:00:00"/>
    <x v="1"/>
    <x v="6"/>
    <x v="301"/>
    <x v="1"/>
    <x v="5"/>
    <x v="3"/>
    <x v="0"/>
    <x v="3"/>
    <n v="135.09"/>
    <n v="9"/>
    <x v="2489"/>
  </r>
  <r>
    <d v="2012-07-24T00:00:00"/>
    <x v="1"/>
    <x v="6"/>
    <x v="301"/>
    <x v="1"/>
    <x v="5"/>
    <x v="3"/>
    <x v="2"/>
    <x v="9"/>
    <n v="279.86"/>
    <n v="14"/>
    <x v="2490"/>
  </r>
  <r>
    <d v="2012-07-24T00:00:00"/>
    <x v="1"/>
    <x v="6"/>
    <x v="301"/>
    <x v="1"/>
    <x v="5"/>
    <x v="3"/>
    <x v="0"/>
    <x v="3"/>
    <n v="90.06"/>
    <n v="6"/>
    <x v="2491"/>
  </r>
  <r>
    <d v="2012-07-25T00:00:00"/>
    <x v="1"/>
    <x v="6"/>
    <x v="237"/>
    <x v="1"/>
    <x v="2"/>
    <x v="1"/>
    <x v="0"/>
    <x v="3"/>
    <n v="25.175999999999998"/>
    <n v="4"/>
    <x v="2492"/>
  </r>
  <r>
    <d v="2012-07-25T00:00:00"/>
    <x v="1"/>
    <x v="6"/>
    <x v="289"/>
    <x v="0"/>
    <x v="22"/>
    <x v="2"/>
    <x v="0"/>
    <x v="7"/>
    <n v="9.42"/>
    <n v="2"/>
    <x v="2493"/>
  </r>
  <r>
    <d v="2012-07-25T00:00:00"/>
    <x v="1"/>
    <x v="6"/>
    <x v="289"/>
    <x v="0"/>
    <x v="22"/>
    <x v="2"/>
    <x v="0"/>
    <x v="0"/>
    <n v="12.96"/>
    <n v="2"/>
    <x v="114"/>
  </r>
  <r>
    <d v="2012-07-25T00:00:00"/>
    <x v="1"/>
    <x v="6"/>
    <x v="289"/>
    <x v="0"/>
    <x v="22"/>
    <x v="2"/>
    <x v="1"/>
    <x v="11"/>
    <n v="704.9"/>
    <n v="5"/>
    <x v="2494"/>
  </r>
  <r>
    <d v="2012-07-25T00:00:00"/>
    <x v="1"/>
    <x v="6"/>
    <x v="289"/>
    <x v="0"/>
    <x v="22"/>
    <x v="2"/>
    <x v="1"/>
    <x v="5"/>
    <n v="561.56799999999998"/>
    <n v="2"/>
    <x v="2495"/>
  </r>
  <r>
    <d v="2012-07-25T00:00:00"/>
    <x v="1"/>
    <x v="6"/>
    <x v="598"/>
    <x v="2"/>
    <x v="33"/>
    <x v="3"/>
    <x v="0"/>
    <x v="10"/>
    <n v="98.46"/>
    <n v="9"/>
    <x v="2496"/>
  </r>
  <r>
    <d v="2012-07-25T00:00:00"/>
    <x v="1"/>
    <x v="6"/>
    <x v="598"/>
    <x v="2"/>
    <x v="33"/>
    <x v="3"/>
    <x v="1"/>
    <x v="13"/>
    <n v="358.58"/>
    <n v="2"/>
    <x v="2497"/>
  </r>
  <r>
    <d v="2012-07-25T00:00:00"/>
    <x v="1"/>
    <x v="6"/>
    <x v="446"/>
    <x v="0"/>
    <x v="3"/>
    <x v="2"/>
    <x v="2"/>
    <x v="6"/>
    <n v="623.96"/>
    <n v="5"/>
    <x v="2498"/>
  </r>
  <r>
    <d v="2012-07-26T00:00:00"/>
    <x v="1"/>
    <x v="6"/>
    <x v="273"/>
    <x v="0"/>
    <x v="12"/>
    <x v="2"/>
    <x v="1"/>
    <x v="13"/>
    <n v="393.16500000000002"/>
    <n v="3"/>
    <x v="2499"/>
  </r>
  <r>
    <d v="2012-07-26T00:00:00"/>
    <x v="1"/>
    <x v="6"/>
    <x v="454"/>
    <x v="0"/>
    <x v="3"/>
    <x v="2"/>
    <x v="0"/>
    <x v="10"/>
    <n v="167.86"/>
    <n v="2"/>
    <x v="2500"/>
  </r>
  <r>
    <d v="2012-07-26T00:00:00"/>
    <x v="1"/>
    <x v="6"/>
    <x v="244"/>
    <x v="2"/>
    <x v="3"/>
    <x v="2"/>
    <x v="0"/>
    <x v="3"/>
    <n v="9.1440000000000001"/>
    <n v="3"/>
    <x v="2501"/>
  </r>
  <r>
    <d v="2012-07-26T00:00:00"/>
    <x v="1"/>
    <x v="6"/>
    <x v="244"/>
    <x v="2"/>
    <x v="3"/>
    <x v="2"/>
    <x v="0"/>
    <x v="3"/>
    <n v="23.135999999999999"/>
    <n v="6"/>
    <x v="2502"/>
  </r>
  <r>
    <d v="2012-07-26T00:00:00"/>
    <x v="1"/>
    <x v="6"/>
    <x v="244"/>
    <x v="2"/>
    <x v="3"/>
    <x v="2"/>
    <x v="0"/>
    <x v="4"/>
    <n v="99.2"/>
    <n v="5"/>
    <x v="715"/>
  </r>
  <r>
    <d v="2012-07-26T00:00:00"/>
    <x v="1"/>
    <x v="6"/>
    <x v="38"/>
    <x v="2"/>
    <x v="12"/>
    <x v="2"/>
    <x v="1"/>
    <x v="5"/>
    <n v="266.35199999999998"/>
    <n v="3"/>
    <x v="1386"/>
  </r>
  <r>
    <d v="2012-07-26T00:00:00"/>
    <x v="1"/>
    <x v="6"/>
    <x v="83"/>
    <x v="0"/>
    <x v="2"/>
    <x v="1"/>
    <x v="0"/>
    <x v="0"/>
    <n v="10.368"/>
    <n v="2"/>
    <x v="322"/>
  </r>
  <r>
    <d v="2012-07-27T00:00:00"/>
    <x v="1"/>
    <x v="6"/>
    <x v="190"/>
    <x v="0"/>
    <x v="5"/>
    <x v="3"/>
    <x v="2"/>
    <x v="6"/>
    <n v="29.97"/>
    <n v="3"/>
    <x v="2503"/>
  </r>
  <r>
    <d v="2012-07-30T00:00:00"/>
    <x v="1"/>
    <x v="6"/>
    <x v="454"/>
    <x v="0"/>
    <x v="3"/>
    <x v="2"/>
    <x v="2"/>
    <x v="9"/>
    <n v="209.93"/>
    <n v="7"/>
    <x v="2504"/>
  </r>
  <r>
    <d v="2012-07-30T00:00:00"/>
    <x v="1"/>
    <x v="6"/>
    <x v="454"/>
    <x v="0"/>
    <x v="3"/>
    <x v="2"/>
    <x v="1"/>
    <x v="8"/>
    <n v="5.28"/>
    <n v="3"/>
    <x v="2505"/>
  </r>
  <r>
    <d v="2012-07-30T00:00:00"/>
    <x v="1"/>
    <x v="6"/>
    <x v="454"/>
    <x v="0"/>
    <x v="3"/>
    <x v="2"/>
    <x v="0"/>
    <x v="3"/>
    <n v="10.92"/>
    <n v="3"/>
    <x v="2506"/>
  </r>
  <r>
    <d v="2012-07-30T00:00:00"/>
    <x v="1"/>
    <x v="6"/>
    <x v="369"/>
    <x v="2"/>
    <x v="0"/>
    <x v="0"/>
    <x v="0"/>
    <x v="2"/>
    <n v="61.792000000000002"/>
    <n v="4"/>
    <x v="2507"/>
  </r>
  <r>
    <d v="2012-07-30T00:00:00"/>
    <x v="1"/>
    <x v="6"/>
    <x v="292"/>
    <x v="1"/>
    <x v="28"/>
    <x v="0"/>
    <x v="1"/>
    <x v="5"/>
    <n v="155.88"/>
    <n v="6"/>
    <x v="2508"/>
  </r>
  <r>
    <d v="2012-07-31T00:00:00"/>
    <x v="1"/>
    <x v="6"/>
    <x v="356"/>
    <x v="0"/>
    <x v="20"/>
    <x v="1"/>
    <x v="2"/>
    <x v="9"/>
    <n v="2309.65"/>
    <n v="7"/>
    <x v="2509"/>
  </r>
  <r>
    <d v="2012-07-31T00:00:00"/>
    <x v="1"/>
    <x v="6"/>
    <x v="356"/>
    <x v="0"/>
    <x v="20"/>
    <x v="1"/>
    <x v="1"/>
    <x v="13"/>
    <n v="1090.7819999999999"/>
    <n v="7"/>
    <x v="2510"/>
  </r>
  <r>
    <d v="2012-07-31T00:00:00"/>
    <x v="1"/>
    <x v="6"/>
    <x v="356"/>
    <x v="0"/>
    <x v="20"/>
    <x v="1"/>
    <x v="0"/>
    <x v="0"/>
    <n v="19.440000000000001"/>
    <n v="3"/>
    <x v="5"/>
  </r>
  <r>
    <d v="2012-07-31T00:00:00"/>
    <x v="1"/>
    <x v="6"/>
    <x v="444"/>
    <x v="2"/>
    <x v="29"/>
    <x v="3"/>
    <x v="2"/>
    <x v="9"/>
    <n v="239.7"/>
    <n v="6"/>
    <x v="2511"/>
  </r>
  <r>
    <d v="2012-07-31T00:00:00"/>
    <x v="1"/>
    <x v="6"/>
    <x v="571"/>
    <x v="2"/>
    <x v="24"/>
    <x v="0"/>
    <x v="0"/>
    <x v="14"/>
    <n v="52.59"/>
    <n v="3"/>
    <x v="2512"/>
  </r>
  <r>
    <d v="2012-08-01T00:00:00"/>
    <x v="1"/>
    <x v="7"/>
    <x v="142"/>
    <x v="1"/>
    <x v="3"/>
    <x v="2"/>
    <x v="0"/>
    <x v="4"/>
    <n v="6.72"/>
    <n v="4"/>
    <x v="1336"/>
  </r>
  <r>
    <d v="2012-08-01T00:00:00"/>
    <x v="1"/>
    <x v="7"/>
    <x v="142"/>
    <x v="1"/>
    <x v="3"/>
    <x v="2"/>
    <x v="1"/>
    <x v="13"/>
    <n v="1004.976"/>
    <n v="6"/>
    <x v="2513"/>
  </r>
  <r>
    <d v="2012-08-02T00:00:00"/>
    <x v="1"/>
    <x v="7"/>
    <x v="261"/>
    <x v="0"/>
    <x v="22"/>
    <x v="2"/>
    <x v="0"/>
    <x v="3"/>
    <n v="6.3680000000000003"/>
    <n v="2"/>
    <x v="2514"/>
  </r>
  <r>
    <d v="2012-08-02T00:00:00"/>
    <x v="1"/>
    <x v="7"/>
    <x v="261"/>
    <x v="0"/>
    <x v="22"/>
    <x v="2"/>
    <x v="2"/>
    <x v="15"/>
    <n v="558.4"/>
    <n v="2"/>
    <x v="2515"/>
  </r>
  <r>
    <d v="2012-08-02T00:00:00"/>
    <x v="1"/>
    <x v="7"/>
    <x v="671"/>
    <x v="1"/>
    <x v="43"/>
    <x v="1"/>
    <x v="2"/>
    <x v="6"/>
    <n v="128.85"/>
    <n v="3"/>
    <x v="2272"/>
  </r>
  <r>
    <d v="2012-08-02T00:00:00"/>
    <x v="1"/>
    <x v="7"/>
    <x v="671"/>
    <x v="1"/>
    <x v="43"/>
    <x v="1"/>
    <x v="0"/>
    <x v="0"/>
    <n v="8.4"/>
    <n v="2"/>
    <x v="2516"/>
  </r>
  <r>
    <d v="2012-08-02T00:00:00"/>
    <x v="1"/>
    <x v="7"/>
    <x v="671"/>
    <x v="1"/>
    <x v="43"/>
    <x v="1"/>
    <x v="2"/>
    <x v="9"/>
    <n v="199.98"/>
    <n v="2"/>
    <x v="800"/>
  </r>
  <r>
    <d v="2012-08-02T00:00:00"/>
    <x v="1"/>
    <x v="7"/>
    <x v="671"/>
    <x v="1"/>
    <x v="43"/>
    <x v="1"/>
    <x v="1"/>
    <x v="5"/>
    <n v="110.98"/>
    <n v="1"/>
    <x v="2517"/>
  </r>
  <r>
    <d v="2012-08-02T00:00:00"/>
    <x v="1"/>
    <x v="7"/>
    <x v="536"/>
    <x v="0"/>
    <x v="11"/>
    <x v="2"/>
    <x v="1"/>
    <x v="13"/>
    <n v="277.5"/>
    <n v="4"/>
    <x v="2518"/>
  </r>
  <r>
    <d v="2012-08-05T00:00:00"/>
    <x v="1"/>
    <x v="7"/>
    <x v="123"/>
    <x v="2"/>
    <x v="0"/>
    <x v="0"/>
    <x v="0"/>
    <x v="2"/>
    <n v="33.488"/>
    <n v="7"/>
    <x v="2519"/>
  </r>
  <r>
    <d v="2012-08-05T00:00:00"/>
    <x v="1"/>
    <x v="7"/>
    <x v="123"/>
    <x v="2"/>
    <x v="0"/>
    <x v="0"/>
    <x v="0"/>
    <x v="14"/>
    <n v="23.04"/>
    <n v="3"/>
    <x v="2520"/>
  </r>
  <r>
    <d v="2012-08-05T00:00:00"/>
    <x v="1"/>
    <x v="7"/>
    <x v="123"/>
    <x v="2"/>
    <x v="0"/>
    <x v="0"/>
    <x v="0"/>
    <x v="3"/>
    <n v="1.3620000000000001"/>
    <n v="1"/>
    <x v="2521"/>
  </r>
  <r>
    <d v="2012-08-05T00:00:00"/>
    <x v="1"/>
    <x v="7"/>
    <x v="123"/>
    <x v="2"/>
    <x v="0"/>
    <x v="0"/>
    <x v="1"/>
    <x v="8"/>
    <n v="14.76"/>
    <n v="5"/>
    <x v="2522"/>
  </r>
  <r>
    <d v="2012-08-06T00:00:00"/>
    <x v="1"/>
    <x v="7"/>
    <x v="279"/>
    <x v="2"/>
    <x v="0"/>
    <x v="0"/>
    <x v="0"/>
    <x v="0"/>
    <n v="27.216000000000001"/>
    <n v="3"/>
    <x v="2341"/>
  </r>
  <r>
    <d v="2012-08-06T00:00:00"/>
    <x v="1"/>
    <x v="7"/>
    <x v="468"/>
    <x v="2"/>
    <x v="0"/>
    <x v="0"/>
    <x v="0"/>
    <x v="1"/>
    <n v="35.520000000000003"/>
    <n v="3"/>
    <x v="2523"/>
  </r>
  <r>
    <d v="2012-08-06T00:00:00"/>
    <x v="1"/>
    <x v="7"/>
    <x v="468"/>
    <x v="2"/>
    <x v="0"/>
    <x v="0"/>
    <x v="0"/>
    <x v="3"/>
    <n v="6.23"/>
    <n v="5"/>
    <x v="2524"/>
  </r>
  <r>
    <d v="2012-08-06T00:00:00"/>
    <x v="1"/>
    <x v="7"/>
    <x v="468"/>
    <x v="2"/>
    <x v="0"/>
    <x v="0"/>
    <x v="0"/>
    <x v="0"/>
    <n v="56.704000000000001"/>
    <n v="2"/>
    <x v="2525"/>
  </r>
  <r>
    <d v="2012-08-06T00:00:00"/>
    <x v="1"/>
    <x v="7"/>
    <x v="468"/>
    <x v="2"/>
    <x v="0"/>
    <x v="0"/>
    <x v="1"/>
    <x v="11"/>
    <n v="369.19920000000002"/>
    <n v="3"/>
    <x v="2526"/>
  </r>
  <r>
    <d v="2012-08-07T00:00:00"/>
    <x v="1"/>
    <x v="7"/>
    <x v="270"/>
    <x v="2"/>
    <x v="34"/>
    <x v="2"/>
    <x v="0"/>
    <x v="3"/>
    <n v="3.3039999999999998"/>
    <n v="1"/>
    <x v="2527"/>
  </r>
  <r>
    <d v="2012-08-07T00:00:00"/>
    <x v="1"/>
    <x v="7"/>
    <x v="672"/>
    <x v="1"/>
    <x v="3"/>
    <x v="2"/>
    <x v="0"/>
    <x v="3"/>
    <n v="19.152000000000001"/>
    <n v="3"/>
    <x v="2528"/>
  </r>
  <r>
    <d v="2012-08-07T00:00:00"/>
    <x v="1"/>
    <x v="7"/>
    <x v="439"/>
    <x v="0"/>
    <x v="24"/>
    <x v="0"/>
    <x v="0"/>
    <x v="3"/>
    <n v="28.4"/>
    <n v="4"/>
    <x v="2529"/>
  </r>
  <r>
    <d v="2012-08-07T00:00:00"/>
    <x v="1"/>
    <x v="7"/>
    <x v="439"/>
    <x v="0"/>
    <x v="24"/>
    <x v="0"/>
    <x v="1"/>
    <x v="8"/>
    <n v="212.94"/>
    <n v="3"/>
    <x v="2530"/>
  </r>
  <r>
    <d v="2012-08-07T00:00:00"/>
    <x v="1"/>
    <x v="7"/>
    <x v="232"/>
    <x v="0"/>
    <x v="2"/>
    <x v="1"/>
    <x v="0"/>
    <x v="4"/>
    <n v="106.8"/>
    <n v="10"/>
    <x v="2531"/>
  </r>
  <r>
    <d v="2012-08-07T00:00:00"/>
    <x v="1"/>
    <x v="7"/>
    <x v="270"/>
    <x v="2"/>
    <x v="36"/>
    <x v="1"/>
    <x v="0"/>
    <x v="12"/>
    <n v="77.58"/>
    <n v="9"/>
    <x v="2532"/>
  </r>
  <r>
    <d v="2012-08-07T00:00:00"/>
    <x v="1"/>
    <x v="7"/>
    <x v="673"/>
    <x v="2"/>
    <x v="6"/>
    <x v="3"/>
    <x v="2"/>
    <x v="6"/>
    <n v="494.97"/>
    <n v="3"/>
    <x v="2533"/>
  </r>
  <r>
    <d v="2012-08-07T00:00:00"/>
    <x v="1"/>
    <x v="7"/>
    <x v="673"/>
    <x v="2"/>
    <x v="6"/>
    <x v="3"/>
    <x v="0"/>
    <x v="1"/>
    <n v="25.06"/>
    <n v="2"/>
    <x v="1561"/>
  </r>
  <r>
    <d v="2012-08-08T00:00:00"/>
    <x v="1"/>
    <x v="7"/>
    <x v="426"/>
    <x v="0"/>
    <x v="3"/>
    <x v="2"/>
    <x v="0"/>
    <x v="3"/>
    <n v="6.6079999999999997"/>
    <n v="2"/>
    <x v="2534"/>
  </r>
  <r>
    <d v="2012-08-08T00:00:00"/>
    <x v="1"/>
    <x v="7"/>
    <x v="426"/>
    <x v="0"/>
    <x v="3"/>
    <x v="2"/>
    <x v="0"/>
    <x v="3"/>
    <n v="7.28"/>
    <n v="2"/>
    <x v="2535"/>
  </r>
  <r>
    <d v="2012-08-08T00:00:00"/>
    <x v="1"/>
    <x v="7"/>
    <x v="426"/>
    <x v="0"/>
    <x v="3"/>
    <x v="2"/>
    <x v="1"/>
    <x v="5"/>
    <n v="144.78399999999999"/>
    <n v="1"/>
    <x v="2536"/>
  </r>
  <r>
    <d v="2012-08-08T00:00:00"/>
    <x v="1"/>
    <x v="7"/>
    <x v="674"/>
    <x v="0"/>
    <x v="32"/>
    <x v="1"/>
    <x v="0"/>
    <x v="4"/>
    <n v="39.659999999999997"/>
    <n v="2"/>
    <x v="2537"/>
  </r>
  <r>
    <d v="2012-08-08T00:00:00"/>
    <x v="1"/>
    <x v="7"/>
    <x v="674"/>
    <x v="0"/>
    <x v="32"/>
    <x v="1"/>
    <x v="0"/>
    <x v="12"/>
    <n v="113.92"/>
    <n v="2"/>
    <x v="2538"/>
  </r>
  <r>
    <d v="2012-08-08T00:00:00"/>
    <x v="1"/>
    <x v="7"/>
    <x v="674"/>
    <x v="0"/>
    <x v="32"/>
    <x v="1"/>
    <x v="0"/>
    <x v="3"/>
    <n v="447.86"/>
    <n v="7"/>
    <x v="2539"/>
  </r>
  <r>
    <d v="2012-08-08T00:00:00"/>
    <x v="1"/>
    <x v="7"/>
    <x v="122"/>
    <x v="0"/>
    <x v="20"/>
    <x v="1"/>
    <x v="2"/>
    <x v="9"/>
    <n v="79.989999999999995"/>
    <n v="1"/>
    <x v="2540"/>
  </r>
  <r>
    <d v="2012-08-09T00:00:00"/>
    <x v="1"/>
    <x v="7"/>
    <x v="171"/>
    <x v="2"/>
    <x v="14"/>
    <x v="0"/>
    <x v="0"/>
    <x v="4"/>
    <n v="2.2000000000000002"/>
    <n v="1"/>
    <x v="2541"/>
  </r>
  <r>
    <d v="2012-08-09T00:00:00"/>
    <x v="1"/>
    <x v="7"/>
    <x v="171"/>
    <x v="2"/>
    <x v="14"/>
    <x v="0"/>
    <x v="1"/>
    <x v="13"/>
    <n v="622.45000000000005"/>
    <n v="5"/>
    <x v="2542"/>
  </r>
  <r>
    <d v="2012-08-09T00:00:00"/>
    <x v="1"/>
    <x v="7"/>
    <x v="171"/>
    <x v="2"/>
    <x v="14"/>
    <x v="0"/>
    <x v="0"/>
    <x v="2"/>
    <n v="21.98"/>
    <n v="1"/>
    <x v="2543"/>
  </r>
  <r>
    <d v="2012-08-09T00:00:00"/>
    <x v="1"/>
    <x v="7"/>
    <x v="201"/>
    <x v="0"/>
    <x v="20"/>
    <x v="1"/>
    <x v="2"/>
    <x v="6"/>
    <n v="307.98"/>
    <n v="2"/>
    <x v="2544"/>
  </r>
  <r>
    <d v="2012-08-09T00:00:00"/>
    <x v="1"/>
    <x v="7"/>
    <x v="201"/>
    <x v="0"/>
    <x v="20"/>
    <x v="1"/>
    <x v="1"/>
    <x v="13"/>
    <n v="382.80599999999998"/>
    <n v="9"/>
    <x v="2545"/>
  </r>
  <r>
    <d v="2012-08-09T00:00:00"/>
    <x v="1"/>
    <x v="7"/>
    <x v="201"/>
    <x v="0"/>
    <x v="20"/>
    <x v="1"/>
    <x v="0"/>
    <x v="2"/>
    <n v="41.96"/>
    <n v="2"/>
    <x v="2546"/>
  </r>
  <r>
    <d v="2012-08-09T00:00:00"/>
    <x v="1"/>
    <x v="7"/>
    <x v="201"/>
    <x v="0"/>
    <x v="20"/>
    <x v="1"/>
    <x v="0"/>
    <x v="3"/>
    <n v="1217.568"/>
    <n v="2"/>
    <x v="2367"/>
  </r>
  <r>
    <d v="2012-08-09T00:00:00"/>
    <x v="1"/>
    <x v="7"/>
    <x v="201"/>
    <x v="0"/>
    <x v="20"/>
    <x v="1"/>
    <x v="1"/>
    <x v="8"/>
    <n v="47.04"/>
    <n v="3"/>
    <x v="2547"/>
  </r>
  <r>
    <d v="2012-08-09T00:00:00"/>
    <x v="1"/>
    <x v="7"/>
    <x v="201"/>
    <x v="0"/>
    <x v="20"/>
    <x v="1"/>
    <x v="1"/>
    <x v="8"/>
    <n v="6.16"/>
    <n v="2"/>
    <x v="1140"/>
  </r>
  <r>
    <d v="2012-08-09T00:00:00"/>
    <x v="1"/>
    <x v="7"/>
    <x v="201"/>
    <x v="0"/>
    <x v="20"/>
    <x v="1"/>
    <x v="2"/>
    <x v="6"/>
    <n v="979.95"/>
    <n v="5"/>
    <x v="2548"/>
  </r>
  <r>
    <d v="2012-08-09T00:00:00"/>
    <x v="1"/>
    <x v="7"/>
    <x v="201"/>
    <x v="0"/>
    <x v="20"/>
    <x v="1"/>
    <x v="0"/>
    <x v="0"/>
    <n v="143.69999999999999"/>
    <n v="3"/>
    <x v="2549"/>
  </r>
  <r>
    <d v="2012-08-09T00:00:00"/>
    <x v="1"/>
    <x v="7"/>
    <x v="201"/>
    <x v="0"/>
    <x v="20"/>
    <x v="1"/>
    <x v="0"/>
    <x v="7"/>
    <n v="10.65"/>
    <n v="3"/>
    <x v="2550"/>
  </r>
  <r>
    <d v="2012-08-09T00:00:00"/>
    <x v="1"/>
    <x v="7"/>
    <x v="201"/>
    <x v="0"/>
    <x v="20"/>
    <x v="1"/>
    <x v="2"/>
    <x v="9"/>
    <n v="247.8"/>
    <n v="4"/>
    <x v="2551"/>
  </r>
  <r>
    <d v="2012-08-09T00:00:00"/>
    <x v="1"/>
    <x v="7"/>
    <x v="141"/>
    <x v="2"/>
    <x v="16"/>
    <x v="3"/>
    <x v="0"/>
    <x v="1"/>
    <n v="4.6079999999999997"/>
    <n v="2"/>
    <x v="1090"/>
  </r>
  <r>
    <d v="2012-08-09T00:00:00"/>
    <x v="1"/>
    <x v="7"/>
    <x v="57"/>
    <x v="1"/>
    <x v="21"/>
    <x v="0"/>
    <x v="1"/>
    <x v="11"/>
    <n v="687.4"/>
    <n v="5"/>
    <x v="2552"/>
  </r>
  <r>
    <d v="2012-08-09T00:00:00"/>
    <x v="1"/>
    <x v="7"/>
    <x v="407"/>
    <x v="2"/>
    <x v="20"/>
    <x v="1"/>
    <x v="1"/>
    <x v="8"/>
    <n v="10.02"/>
    <n v="3"/>
    <x v="2553"/>
  </r>
  <r>
    <d v="2012-08-09T00:00:00"/>
    <x v="1"/>
    <x v="7"/>
    <x v="407"/>
    <x v="2"/>
    <x v="20"/>
    <x v="1"/>
    <x v="0"/>
    <x v="0"/>
    <n v="144.12"/>
    <n v="3"/>
    <x v="1520"/>
  </r>
  <r>
    <d v="2012-08-10T00:00:00"/>
    <x v="1"/>
    <x v="7"/>
    <x v="488"/>
    <x v="1"/>
    <x v="28"/>
    <x v="0"/>
    <x v="0"/>
    <x v="1"/>
    <n v="3.75"/>
    <n v="1"/>
    <x v="2554"/>
  </r>
  <r>
    <d v="2012-08-10T00:00:00"/>
    <x v="1"/>
    <x v="7"/>
    <x v="488"/>
    <x v="1"/>
    <x v="28"/>
    <x v="0"/>
    <x v="0"/>
    <x v="1"/>
    <n v="41.4"/>
    <n v="4"/>
    <x v="1552"/>
  </r>
  <r>
    <d v="2012-08-10T00:00:00"/>
    <x v="1"/>
    <x v="7"/>
    <x v="488"/>
    <x v="1"/>
    <x v="28"/>
    <x v="0"/>
    <x v="0"/>
    <x v="4"/>
    <n v="29.79"/>
    <n v="3"/>
    <x v="2555"/>
  </r>
  <r>
    <d v="2012-08-10T00:00:00"/>
    <x v="1"/>
    <x v="7"/>
    <x v="494"/>
    <x v="0"/>
    <x v="11"/>
    <x v="2"/>
    <x v="2"/>
    <x v="6"/>
    <n v="438.36799999999999"/>
    <n v="4"/>
    <x v="330"/>
  </r>
  <r>
    <d v="2012-08-10T00:00:00"/>
    <x v="1"/>
    <x v="7"/>
    <x v="494"/>
    <x v="0"/>
    <x v="11"/>
    <x v="2"/>
    <x v="2"/>
    <x v="6"/>
    <n v="139.94399999999999"/>
    <n v="7"/>
    <x v="2556"/>
  </r>
  <r>
    <d v="2012-08-10T00:00:00"/>
    <x v="1"/>
    <x v="7"/>
    <x v="494"/>
    <x v="0"/>
    <x v="11"/>
    <x v="2"/>
    <x v="0"/>
    <x v="12"/>
    <n v="133.47200000000001"/>
    <n v="4"/>
    <x v="2557"/>
  </r>
  <r>
    <d v="2012-08-10T00:00:00"/>
    <x v="1"/>
    <x v="7"/>
    <x v="649"/>
    <x v="0"/>
    <x v="14"/>
    <x v="0"/>
    <x v="0"/>
    <x v="3"/>
    <n v="64.75"/>
    <n v="5"/>
    <x v="2558"/>
  </r>
  <r>
    <d v="2012-08-11T00:00:00"/>
    <x v="1"/>
    <x v="7"/>
    <x v="220"/>
    <x v="0"/>
    <x v="25"/>
    <x v="3"/>
    <x v="1"/>
    <x v="8"/>
    <n v="46.152000000000001"/>
    <n v="3"/>
    <x v="2559"/>
  </r>
  <r>
    <d v="2012-08-11T00:00:00"/>
    <x v="1"/>
    <x v="7"/>
    <x v="675"/>
    <x v="1"/>
    <x v="20"/>
    <x v="1"/>
    <x v="0"/>
    <x v="4"/>
    <n v="11.96"/>
    <n v="2"/>
    <x v="2560"/>
  </r>
  <r>
    <d v="2012-08-11T00:00:00"/>
    <x v="1"/>
    <x v="7"/>
    <x v="675"/>
    <x v="1"/>
    <x v="20"/>
    <x v="1"/>
    <x v="2"/>
    <x v="6"/>
    <n v="138"/>
    <n v="2"/>
    <x v="2561"/>
  </r>
  <r>
    <d v="2012-08-13T00:00:00"/>
    <x v="1"/>
    <x v="7"/>
    <x v="402"/>
    <x v="2"/>
    <x v="3"/>
    <x v="2"/>
    <x v="0"/>
    <x v="4"/>
    <n v="50.8"/>
    <n v="5"/>
    <x v="2562"/>
  </r>
  <r>
    <d v="2012-08-13T00:00:00"/>
    <x v="1"/>
    <x v="7"/>
    <x v="584"/>
    <x v="0"/>
    <x v="4"/>
    <x v="3"/>
    <x v="0"/>
    <x v="3"/>
    <n v="5.64"/>
    <n v="3"/>
    <x v="24"/>
  </r>
  <r>
    <d v="2012-08-13T00:00:00"/>
    <x v="1"/>
    <x v="7"/>
    <x v="565"/>
    <x v="0"/>
    <x v="18"/>
    <x v="0"/>
    <x v="0"/>
    <x v="3"/>
    <n v="11.36"/>
    <n v="4"/>
    <x v="2563"/>
  </r>
  <r>
    <d v="2012-08-13T00:00:00"/>
    <x v="1"/>
    <x v="7"/>
    <x v="28"/>
    <x v="0"/>
    <x v="2"/>
    <x v="1"/>
    <x v="0"/>
    <x v="2"/>
    <n v="422.85599999999999"/>
    <n v="3"/>
    <x v="2564"/>
  </r>
  <r>
    <d v="2012-08-13T00:00:00"/>
    <x v="1"/>
    <x v="7"/>
    <x v="394"/>
    <x v="0"/>
    <x v="3"/>
    <x v="2"/>
    <x v="1"/>
    <x v="8"/>
    <n v="31.56"/>
    <n v="3"/>
    <x v="2565"/>
  </r>
  <r>
    <d v="2012-08-13T00:00:00"/>
    <x v="1"/>
    <x v="7"/>
    <x v="271"/>
    <x v="2"/>
    <x v="25"/>
    <x v="3"/>
    <x v="0"/>
    <x v="4"/>
    <n v="64.680000000000007"/>
    <n v="7"/>
    <x v="2566"/>
  </r>
  <r>
    <d v="2012-08-15T00:00:00"/>
    <x v="1"/>
    <x v="7"/>
    <x v="676"/>
    <x v="2"/>
    <x v="3"/>
    <x v="2"/>
    <x v="0"/>
    <x v="2"/>
    <n v="323.10000000000002"/>
    <n v="2"/>
    <x v="2278"/>
  </r>
  <r>
    <d v="2012-08-15T00:00:00"/>
    <x v="1"/>
    <x v="7"/>
    <x v="238"/>
    <x v="0"/>
    <x v="3"/>
    <x v="2"/>
    <x v="1"/>
    <x v="8"/>
    <n v="104.23"/>
    <n v="7"/>
    <x v="2567"/>
  </r>
  <r>
    <d v="2012-08-15T00:00:00"/>
    <x v="1"/>
    <x v="7"/>
    <x v="238"/>
    <x v="0"/>
    <x v="3"/>
    <x v="2"/>
    <x v="0"/>
    <x v="2"/>
    <n v="70.260000000000005"/>
    <n v="3"/>
    <x v="2568"/>
  </r>
  <r>
    <d v="2012-08-16T00:00:00"/>
    <x v="1"/>
    <x v="7"/>
    <x v="522"/>
    <x v="0"/>
    <x v="12"/>
    <x v="2"/>
    <x v="0"/>
    <x v="4"/>
    <n v="2.3039999999999998"/>
    <n v="1"/>
    <x v="2569"/>
  </r>
  <r>
    <d v="2012-08-16T00:00:00"/>
    <x v="1"/>
    <x v="7"/>
    <x v="522"/>
    <x v="0"/>
    <x v="12"/>
    <x v="2"/>
    <x v="2"/>
    <x v="6"/>
    <n v="1879.96"/>
    <n v="5"/>
    <x v="2570"/>
  </r>
  <r>
    <d v="2012-08-16T00:00:00"/>
    <x v="1"/>
    <x v="7"/>
    <x v="522"/>
    <x v="0"/>
    <x v="12"/>
    <x v="2"/>
    <x v="0"/>
    <x v="0"/>
    <n v="313.024"/>
    <n v="8"/>
    <x v="2571"/>
  </r>
  <r>
    <d v="2012-08-16T00:00:00"/>
    <x v="1"/>
    <x v="7"/>
    <x v="522"/>
    <x v="0"/>
    <x v="12"/>
    <x v="2"/>
    <x v="0"/>
    <x v="1"/>
    <n v="5.04"/>
    <n v="2"/>
    <x v="1558"/>
  </r>
  <r>
    <d v="2012-08-16T00:00:00"/>
    <x v="1"/>
    <x v="7"/>
    <x v="569"/>
    <x v="2"/>
    <x v="2"/>
    <x v="1"/>
    <x v="2"/>
    <x v="6"/>
    <n v="519.79200000000003"/>
    <n v="4"/>
    <x v="2572"/>
  </r>
  <r>
    <d v="2012-08-16T00:00:00"/>
    <x v="1"/>
    <x v="7"/>
    <x v="569"/>
    <x v="2"/>
    <x v="2"/>
    <x v="1"/>
    <x v="2"/>
    <x v="9"/>
    <n v="31.175999999999998"/>
    <n v="3"/>
    <x v="2573"/>
  </r>
  <r>
    <d v="2012-08-16T00:00:00"/>
    <x v="1"/>
    <x v="7"/>
    <x v="569"/>
    <x v="2"/>
    <x v="2"/>
    <x v="1"/>
    <x v="0"/>
    <x v="0"/>
    <n v="10.368"/>
    <n v="2"/>
    <x v="322"/>
  </r>
  <r>
    <d v="2012-08-16T00:00:00"/>
    <x v="1"/>
    <x v="7"/>
    <x v="569"/>
    <x v="2"/>
    <x v="2"/>
    <x v="1"/>
    <x v="0"/>
    <x v="3"/>
    <n v="2.7240000000000002"/>
    <n v="2"/>
    <x v="2574"/>
  </r>
  <r>
    <d v="2012-08-16T00:00:00"/>
    <x v="1"/>
    <x v="7"/>
    <x v="569"/>
    <x v="2"/>
    <x v="2"/>
    <x v="1"/>
    <x v="1"/>
    <x v="8"/>
    <n v="254.352"/>
    <n v="3"/>
    <x v="62"/>
  </r>
  <r>
    <d v="2012-08-16T00:00:00"/>
    <x v="1"/>
    <x v="7"/>
    <x v="569"/>
    <x v="2"/>
    <x v="2"/>
    <x v="1"/>
    <x v="0"/>
    <x v="3"/>
    <n v="3.762"/>
    <n v="3"/>
    <x v="2575"/>
  </r>
  <r>
    <d v="2012-08-16T00:00:00"/>
    <x v="1"/>
    <x v="7"/>
    <x v="569"/>
    <x v="2"/>
    <x v="2"/>
    <x v="1"/>
    <x v="0"/>
    <x v="0"/>
    <n v="10.272"/>
    <n v="3"/>
    <x v="2576"/>
  </r>
  <r>
    <d v="2012-08-16T00:00:00"/>
    <x v="1"/>
    <x v="7"/>
    <x v="677"/>
    <x v="0"/>
    <x v="2"/>
    <x v="1"/>
    <x v="0"/>
    <x v="2"/>
    <n v="44.688000000000002"/>
    <n v="7"/>
    <x v="2577"/>
  </r>
  <r>
    <d v="2012-08-16T00:00:00"/>
    <x v="1"/>
    <x v="7"/>
    <x v="677"/>
    <x v="0"/>
    <x v="2"/>
    <x v="1"/>
    <x v="1"/>
    <x v="11"/>
    <n v="301.47000000000003"/>
    <n v="3"/>
    <x v="2578"/>
  </r>
  <r>
    <d v="2012-08-17T00:00:00"/>
    <x v="1"/>
    <x v="7"/>
    <x v="678"/>
    <x v="2"/>
    <x v="32"/>
    <x v="1"/>
    <x v="0"/>
    <x v="3"/>
    <n v="52.2"/>
    <n v="9"/>
    <x v="2579"/>
  </r>
  <r>
    <d v="2012-08-17T00:00:00"/>
    <x v="1"/>
    <x v="7"/>
    <x v="236"/>
    <x v="0"/>
    <x v="12"/>
    <x v="2"/>
    <x v="2"/>
    <x v="9"/>
    <n v="30.08"/>
    <n v="2"/>
    <x v="2580"/>
  </r>
  <r>
    <d v="2012-08-17T00:00:00"/>
    <x v="1"/>
    <x v="7"/>
    <x v="236"/>
    <x v="0"/>
    <x v="12"/>
    <x v="2"/>
    <x v="0"/>
    <x v="0"/>
    <n v="36.287999999999997"/>
    <n v="7"/>
    <x v="1414"/>
  </r>
  <r>
    <d v="2012-08-17T00:00:00"/>
    <x v="1"/>
    <x v="7"/>
    <x v="236"/>
    <x v="0"/>
    <x v="12"/>
    <x v="2"/>
    <x v="0"/>
    <x v="4"/>
    <n v="10.272"/>
    <n v="3"/>
    <x v="2280"/>
  </r>
  <r>
    <d v="2012-08-17T00:00:00"/>
    <x v="1"/>
    <x v="7"/>
    <x v="236"/>
    <x v="0"/>
    <x v="12"/>
    <x v="2"/>
    <x v="2"/>
    <x v="9"/>
    <n v="252.8"/>
    <n v="4"/>
    <x v="2581"/>
  </r>
  <r>
    <d v="2012-08-21T00:00:00"/>
    <x v="1"/>
    <x v="7"/>
    <x v="327"/>
    <x v="1"/>
    <x v="3"/>
    <x v="2"/>
    <x v="1"/>
    <x v="5"/>
    <n v="544.00800000000004"/>
    <n v="3"/>
    <x v="2582"/>
  </r>
  <r>
    <d v="2012-08-21T00:00:00"/>
    <x v="1"/>
    <x v="7"/>
    <x v="327"/>
    <x v="1"/>
    <x v="3"/>
    <x v="2"/>
    <x v="0"/>
    <x v="0"/>
    <n v="59.94"/>
    <n v="3"/>
    <x v="2583"/>
  </r>
  <r>
    <d v="2012-08-21T00:00:00"/>
    <x v="1"/>
    <x v="7"/>
    <x v="327"/>
    <x v="1"/>
    <x v="3"/>
    <x v="2"/>
    <x v="0"/>
    <x v="0"/>
    <n v="23.92"/>
    <n v="4"/>
    <x v="1761"/>
  </r>
  <r>
    <d v="2012-08-21T00:00:00"/>
    <x v="1"/>
    <x v="7"/>
    <x v="327"/>
    <x v="1"/>
    <x v="3"/>
    <x v="2"/>
    <x v="0"/>
    <x v="0"/>
    <n v="4.28"/>
    <n v="1"/>
    <x v="2584"/>
  </r>
  <r>
    <d v="2012-08-21T00:00:00"/>
    <x v="1"/>
    <x v="7"/>
    <x v="171"/>
    <x v="2"/>
    <x v="3"/>
    <x v="2"/>
    <x v="1"/>
    <x v="11"/>
    <n v="586.39800000000002"/>
    <n v="6"/>
    <x v="2585"/>
  </r>
  <r>
    <d v="2012-08-21T00:00:00"/>
    <x v="1"/>
    <x v="7"/>
    <x v="171"/>
    <x v="2"/>
    <x v="3"/>
    <x v="2"/>
    <x v="0"/>
    <x v="2"/>
    <n v="80.98"/>
    <n v="1"/>
    <x v="169"/>
  </r>
  <r>
    <d v="2012-08-21T00:00:00"/>
    <x v="1"/>
    <x v="7"/>
    <x v="549"/>
    <x v="2"/>
    <x v="10"/>
    <x v="1"/>
    <x v="0"/>
    <x v="3"/>
    <n v="12.827999999999999"/>
    <n v="2"/>
    <x v="2586"/>
  </r>
  <r>
    <d v="2012-08-21T00:00:00"/>
    <x v="1"/>
    <x v="7"/>
    <x v="549"/>
    <x v="2"/>
    <x v="10"/>
    <x v="1"/>
    <x v="1"/>
    <x v="5"/>
    <n v="598.45799999999997"/>
    <n v="3"/>
    <x v="2587"/>
  </r>
  <r>
    <d v="2012-08-21T00:00:00"/>
    <x v="1"/>
    <x v="7"/>
    <x v="549"/>
    <x v="2"/>
    <x v="10"/>
    <x v="1"/>
    <x v="1"/>
    <x v="8"/>
    <n v="25.984000000000002"/>
    <n v="1"/>
    <x v="2588"/>
  </r>
  <r>
    <d v="2012-08-21T00:00:00"/>
    <x v="1"/>
    <x v="7"/>
    <x v="418"/>
    <x v="2"/>
    <x v="5"/>
    <x v="3"/>
    <x v="0"/>
    <x v="4"/>
    <n v="17.52"/>
    <n v="3"/>
    <x v="2589"/>
  </r>
  <r>
    <d v="2012-08-21T00:00:00"/>
    <x v="1"/>
    <x v="7"/>
    <x v="418"/>
    <x v="2"/>
    <x v="5"/>
    <x v="3"/>
    <x v="0"/>
    <x v="4"/>
    <n v="35.76"/>
    <n v="12"/>
    <x v="2590"/>
  </r>
  <r>
    <d v="2012-08-21T00:00:00"/>
    <x v="1"/>
    <x v="7"/>
    <x v="88"/>
    <x v="1"/>
    <x v="2"/>
    <x v="1"/>
    <x v="0"/>
    <x v="14"/>
    <n v="3.488"/>
    <n v="2"/>
    <x v="2591"/>
  </r>
  <r>
    <d v="2012-08-21T00:00:00"/>
    <x v="1"/>
    <x v="7"/>
    <x v="88"/>
    <x v="1"/>
    <x v="2"/>
    <x v="1"/>
    <x v="2"/>
    <x v="9"/>
    <n v="21.728000000000002"/>
    <n v="4"/>
    <x v="2592"/>
  </r>
  <r>
    <d v="2012-08-21T00:00:00"/>
    <x v="1"/>
    <x v="7"/>
    <x v="88"/>
    <x v="1"/>
    <x v="2"/>
    <x v="1"/>
    <x v="0"/>
    <x v="2"/>
    <n v="663.072"/>
    <n v="6"/>
    <x v="2593"/>
  </r>
  <r>
    <d v="2012-08-21T00:00:00"/>
    <x v="1"/>
    <x v="7"/>
    <x v="88"/>
    <x v="1"/>
    <x v="2"/>
    <x v="1"/>
    <x v="0"/>
    <x v="3"/>
    <n v="99.587999999999994"/>
    <n v="2"/>
    <x v="2594"/>
  </r>
  <r>
    <d v="2012-08-21T00:00:00"/>
    <x v="1"/>
    <x v="7"/>
    <x v="88"/>
    <x v="1"/>
    <x v="2"/>
    <x v="1"/>
    <x v="0"/>
    <x v="0"/>
    <n v="49.567999999999998"/>
    <n v="2"/>
    <x v="2595"/>
  </r>
  <r>
    <d v="2012-08-22T00:00:00"/>
    <x v="1"/>
    <x v="7"/>
    <x v="679"/>
    <x v="2"/>
    <x v="20"/>
    <x v="1"/>
    <x v="0"/>
    <x v="3"/>
    <n v="50.112000000000002"/>
    <n v="6"/>
    <x v="2596"/>
  </r>
  <r>
    <d v="2012-08-22T00:00:00"/>
    <x v="1"/>
    <x v="7"/>
    <x v="680"/>
    <x v="1"/>
    <x v="20"/>
    <x v="1"/>
    <x v="0"/>
    <x v="4"/>
    <n v="16.52"/>
    <n v="4"/>
    <x v="1962"/>
  </r>
  <r>
    <d v="2012-08-23T00:00:00"/>
    <x v="1"/>
    <x v="7"/>
    <x v="210"/>
    <x v="0"/>
    <x v="1"/>
    <x v="0"/>
    <x v="0"/>
    <x v="14"/>
    <n v="31.68"/>
    <n v="4"/>
    <x v="2597"/>
  </r>
  <r>
    <d v="2012-08-23T00:00:00"/>
    <x v="1"/>
    <x v="7"/>
    <x v="210"/>
    <x v="0"/>
    <x v="1"/>
    <x v="0"/>
    <x v="0"/>
    <x v="0"/>
    <n v="10.368"/>
    <n v="2"/>
    <x v="322"/>
  </r>
  <r>
    <d v="2012-08-23T00:00:00"/>
    <x v="1"/>
    <x v="7"/>
    <x v="210"/>
    <x v="0"/>
    <x v="1"/>
    <x v="0"/>
    <x v="0"/>
    <x v="7"/>
    <n v="12.032"/>
    <n v="8"/>
    <x v="2598"/>
  </r>
  <r>
    <d v="2012-08-23T00:00:00"/>
    <x v="1"/>
    <x v="7"/>
    <x v="210"/>
    <x v="0"/>
    <x v="1"/>
    <x v="0"/>
    <x v="0"/>
    <x v="12"/>
    <n v="5.7679999999999998"/>
    <n v="2"/>
    <x v="2599"/>
  </r>
  <r>
    <d v="2012-08-23T00:00:00"/>
    <x v="1"/>
    <x v="7"/>
    <x v="681"/>
    <x v="0"/>
    <x v="4"/>
    <x v="3"/>
    <x v="0"/>
    <x v="12"/>
    <n v="542.94000000000005"/>
    <n v="3"/>
    <x v="2600"/>
  </r>
  <r>
    <d v="2012-08-23T00:00:00"/>
    <x v="1"/>
    <x v="7"/>
    <x v="681"/>
    <x v="0"/>
    <x v="4"/>
    <x v="3"/>
    <x v="0"/>
    <x v="1"/>
    <n v="8.64"/>
    <n v="3"/>
    <x v="1508"/>
  </r>
  <r>
    <d v="2012-08-23T00:00:00"/>
    <x v="1"/>
    <x v="7"/>
    <x v="681"/>
    <x v="0"/>
    <x v="4"/>
    <x v="3"/>
    <x v="0"/>
    <x v="0"/>
    <n v="193.8"/>
    <n v="5"/>
    <x v="2601"/>
  </r>
  <r>
    <d v="2012-08-23T00:00:00"/>
    <x v="1"/>
    <x v="7"/>
    <x v="681"/>
    <x v="0"/>
    <x v="4"/>
    <x v="3"/>
    <x v="0"/>
    <x v="0"/>
    <n v="21.4"/>
    <n v="5"/>
    <x v="1306"/>
  </r>
  <r>
    <d v="2012-08-23T00:00:00"/>
    <x v="1"/>
    <x v="7"/>
    <x v="681"/>
    <x v="0"/>
    <x v="4"/>
    <x v="3"/>
    <x v="0"/>
    <x v="0"/>
    <n v="97.88"/>
    <n v="2"/>
    <x v="2602"/>
  </r>
  <r>
    <d v="2012-08-23T00:00:00"/>
    <x v="1"/>
    <x v="7"/>
    <x v="681"/>
    <x v="0"/>
    <x v="4"/>
    <x v="3"/>
    <x v="2"/>
    <x v="9"/>
    <n v="251.91"/>
    <n v="9"/>
    <x v="1284"/>
  </r>
  <r>
    <d v="2012-08-23T00:00:00"/>
    <x v="1"/>
    <x v="7"/>
    <x v="681"/>
    <x v="0"/>
    <x v="4"/>
    <x v="3"/>
    <x v="0"/>
    <x v="12"/>
    <n v="25.86"/>
    <n v="3"/>
    <x v="2603"/>
  </r>
  <r>
    <d v="2012-08-24T00:00:00"/>
    <x v="1"/>
    <x v="7"/>
    <x v="92"/>
    <x v="0"/>
    <x v="0"/>
    <x v="0"/>
    <x v="0"/>
    <x v="2"/>
    <n v="999.43200000000002"/>
    <n v="7"/>
    <x v="2604"/>
  </r>
  <r>
    <d v="2012-08-24T00:00:00"/>
    <x v="1"/>
    <x v="7"/>
    <x v="92"/>
    <x v="0"/>
    <x v="0"/>
    <x v="0"/>
    <x v="0"/>
    <x v="2"/>
    <n v="724.08"/>
    <n v="14"/>
    <x v="2605"/>
  </r>
  <r>
    <d v="2012-08-24T00:00:00"/>
    <x v="1"/>
    <x v="7"/>
    <x v="92"/>
    <x v="0"/>
    <x v="0"/>
    <x v="0"/>
    <x v="1"/>
    <x v="13"/>
    <n v="918.78499999999997"/>
    <n v="5"/>
    <x v="2606"/>
  </r>
  <r>
    <d v="2012-08-24T00:00:00"/>
    <x v="1"/>
    <x v="7"/>
    <x v="92"/>
    <x v="0"/>
    <x v="0"/>
    <x v="0"/>
    <x v="0"/>
    <x v="3"/>
    <n v="2.7240000000000002"/>
    <n v="3"/>
    <x v="2607"/>
  </r>
  <r>
    <d v="2012-08-24T00:00:00"/>
    <x v="1"/>
    <x v="7"/>
    <x v="654"/>
    <x v="2"/>
    <x v="20"/>
    <x v="1"/>
    <x v="1"/>
    <x v="13"/>
    <n v="284.36399999999998"/>
    <n v="2"/>
    <x v="2608"/>
  </r>
  <r>
    <d v="2012-08-24T00:00:00"/>
    <x v="1"/>
    <x v="7"/>
    <x v="654"/>
    <x v="2"/>
    <x v="20"/>
    <x v="1"/>
    <x v="2"/>
    <x v="9"/>
    <n v="26"/>
    <n v="2"/>
    <x v="2609"/>
  </r>
  <r>
    <d v="2012-08-24T00:00:00"/>
    <x v="1"/>
    <x v="7"/>
    <x v="682"/>
    <x v="0"/>
    <x v="5"/>
    <x v="3"/>
    <x v="2"/>
    <x v="15"/>
    <n v="3080"/>
    <n v="7"/>
    <x v="2610"/>
  </r>
  <r>
    <d v="2012-08-24T00:00:00"/>
    <x v="1"/>
    <x v="7"/>
    <x v="682"/>
    <x v="0"/>
    <x v="5"/>
    <x v="3"/>
    <x v="2"/>
    <x v="9"/>
    <n v="79.959999999999994"/>
    <n v="4"/>
    <x v="2611"/>
  </r>
  <r>
    <d v="2012-08-24T00:00:00"/>
    <x v="1"/>
    <x v="7"/>
    <x v="682"/>
    <x v="0"/>
    <x v="5"/>
    <x v="3"/>
    <x v="2"/>
    <x v="6"/>
    <n v="587.97"/>
    <n v="3"/>
    <x v="1947"/>
  </r>
  <r>
    <d v="2012-08-24T00:00:00"/>
    <x v="1"/>
    <x v="7"/>
    <x v="59"/>
    <x v="0"/>
    <x v="20"/>
    <x v="1"/>
    <x v="1"/>
    <x v="8"/>
    <n v="14.91"/>
    <n v="3"/>
    <x v="2612"/>
  </r>
  <r>
    <d v="2012-08-24T00:00:00"/>
    <x v="1"/>
    <x v="7"/>
    <x v="445"/>
    <x v="0"/>
    <x v="11"/>
    <x v="2"/>
    <x v="0"/>
    <x v="4"/>
    <n v="7.1520000000000001"/>
    <n v="3"/>
    <x v="2613"/>
  </r>
  <r>
    <d v="2012-08-24T00:00:00"/>
    <x v="1"/>
    <x v="7"/>
    <x v="102"/>
    <x v="0"/>
    <x v="10"/>
    <x v="1"/>
    <x v="2"/>
    <x v="6"/>
    <n v="26.981999999999999"/>
    <n v="3"/>
    <x v="2614"/>
  </r>
  <r>
    <d v="2012-08-24T00:00:00"/>
    <x v="1"/>
    <x v="7"/>
    <x v="102"/>
    <x v="0"/>
    <x v="10"/>
    <x v="1"/>
    <x v="0"/>
    <x v="1"/>
    <n v="6.9119999999999999"/>
    <n v="3"/>
    <x v="378"/>
  </r>
  <r>
    <d v="2012-08-24T00:00:00"/>
    <x v="1"/>
    <x v="7"/>
    <x v="102"/>
    <x v="0"/>
    <x v="10"/>
    <x v="1"/>
    <x v="0"/>
    <x v="2"/>
    <n v="435.50400000000002"/>
    <n v="3"/>
    <x v="2398"/>
  </r>
  <r>
    <d v="2012-08-25T00:00:00"/>
    <x v="1"/>
    <x v="7"/>
    <x v="483"/>
    <x v="1"/>
    <x v="3"/>
    <x v="2"/>
    <x v="1"/>
    <x v="5"/>
    <n v="40.783999999999999"/>
    <n v="1"/>
    <x v="2615"/>
  </r>
  <r>
    <d v="2012-08-25T00:00:00"/>
    <x v="1"/>
    <x v="7"/>
    <x v="483"/>
    <x v="1"/>
    <x v="3"/>
    <x v="2"/>
    <x v="0"/>
    <x v="12"/>
    <n v="105.96"/>
    <n v="4"/>
    <x v="2616"/>
  </r>
  <r>
    <d v="2012-08-25T00:00:00"/>
    <x v="1"/>
    <x v="7"/>
    <x v="260"/>
    <x v="0"/>
    <x v="0"/>
    <x v="0"/>
    <x v="1"/>
    <x v="8"/>
    <n v="20.103999999999999"/>
    <n v="2"/>
    <x v="2617"/>
  </r>
  <r>
    <d v="2012-08-25T00:00:00"/>
    <x v="1"/>
    <x v="7"/>
    <x v="260"/>
    <x v="0"/>
    <x v="0"/>
    <x v="0"/>
    <x v="0"/>
    <x v="3"/>
    <n v="3.798"/>
    <n v="1"/>
    <x v="2618"/>
  </r>
  <r>
    <d v="2012-08-25T00:00:00"/>
    <x v="1"/>
    <x v="7"/>
    <x v="260"/>
    <x v="0"/>
    <x v="0"/>
    <x v="0"/>
    <x v="1"/>
    <x v="8"/>
    <n v="7.88"/>
    <n v="5"/>
    <x v="2619"/>
  </r>
  <r>
    <d v="2012-08-27T00:00:00"/>
    <x v="1"/>
    <x v="7"/>
    <x v="371"/>
    <x v="0"/>
    <x v="3"/>
    <x v="2"/>
    <x v="0"/>
    <x v="2"/>
    <n v="484.65"/>
    <n v="3"/>
    <x v="2620"/>
  </r>
  <r>
    <d v="2012-08-27T00:00:00"/>
    <x v="1"/>
    <x v="7"/>
    <x v="413"/>
    <x v="0"/>
    <x v="3"/>
    <x v="2"/>
    <x v="0"/>
    <x v="14"/>
    <n v="32.94"/>
    <n v="3"/>
    <x v="2621"/>
  </r>
  <r>
    <d v="2012-08-27T00:00:00"/>
    <x v="1"/>
    <x v="7"/>
    <x v="413"/>
    <x v="0"/>
    <x v="3"/>
    <x v="2"/>
    <x v="0"/>
    <x v="0"/>
    <n v="114.2"/>
    <n v="5"/>
    <x v="846"/>
  </r>
  <r>
    <d v="2012-08-27T00:00:00"/>
    <x v="1"/>
    <x v="7"/>
    <x v="413"/>
    <x v="0"/>
    <x v="3"/>
    <x v="2"/>
    <x v="0"/>
    <x v="1"/>
    <n v="3.08"/>
    <n v="1"/>
    <x v="1134"/>
  </r>
  <r>
    <d v="2012-08-27T00:00:00"/>
    <x v="1"/>
    <x v="7"/>
    <x v="570"/>
    <x v="1"/>
    <x v="3"/>
    <x v="2"/>
    <x v="0"/>
    <x v="3"/>
    <n v="5.1040000000000001"/>
    <n v="1"/>
    <x v="2622"/>
  </r>
  <r>
    <d v="2012-08-28T00:00:00"/>
    <x v="1"/>
    <x v="7"/>
    <x v="477"/>
    <x v="2"/>
    <x v="1"/>
    <x v="0"/>
    <x v="2"/>
    <x v="16"/>
    <n v="2799.96"/>
    <n v="5"/>
    <x v="2623"/>
  </r>
  <r>
    <d v="2012-08-28T00:00:00"/>
    <x v="1"/>
    <x v="7"/>
    <x v="92"/>
    <x v="0"/>
    <x v="3"/>
    <x v="2"/>
    <x v="0"/>
    <x v="2"/>
    <n v="892.35"/>
    <n v="5"/>
    <x v="2624"/>
  </r>
  <r>
    <d v="2012-08-28T00:00:00"/>
    <x v="1"/>
    <x v="7"/>
    <x v="92"/>
    <x v="0"/>
    <x v="3"/>
    <x v="2"/>
    <x v="1"/>
    <x v="11"/>
    <n v="307.666"/>
    <n v="2"/>
    <x v="2625"/>
  </r>
  <r>
    <d v="2012-08-28T00:00:00"/>
    <x v="1"/>
    <x v="7"/>
    <x v="92"/>
    <x v="0"/>
    <x v="3"/>
    <x v="2"/>
    <x v="0"/>
    <x v="2"/>
    <n v="728.82"/>
    <n v="9"/>
    <x v="2626"/>
  </r>
  <r>
    <d v="2012-08-28T00:00:00"/>
    <x v="1"/>
    <x v="7"/>
    <x v="92"/>
    <x v="0"/>
    <x v="3"/>
    <x v="2"/>
    <x v="0"/>
    <x v="3"/>
    <n v="41.36"/>
    <n v="5"/>
    <x v="2627"/>
  </r>
  <r>
    <d v="2012-08-28T00:00:00"/>
    <x v="1"/>
    <x v="7"/>
    <x v="92"/>
    <x v="0"/>
    <x v="3"/>
    <x v="2"/>
    <x v="2"/>
    <x v="6"/>
    <n v="43.176000000000002"/>
    <n v="3"/>
    <x v="2628"/>
  </r>
  <r>
    <d v="2012-08-28T00:00:00"/>
    <x v="1"/>
    <x v="7"/>
    <x v="92"/>
    <x v="0"/>
    <x v="3"/>
    <x v="2"/>
    <x v="1"/>
    <x v="8"/>
    <n v="4.16"/>
    <n v="2"/>
    <x v="2629"/>
  </r>
  <r>
    <d v="2012-08-28T00:00:00"/>
    <x v="1"/>
    <x v="7"/>
    <x v="624"/>
    <x v="2"/>
    <x v="0"/>
    <x v="0"/>
    <x v="2"/>
    <x v="6"/>
    <n v="1099.96"/>
    <n v="5"/>
    <x v="2630"/>
  </r>
  <r>
    <d v="2012-08-28T00:00:00"/>
    <x v="1"/>
    <x v="7"/>
    <x v="624"/>
    <x v="2"/>
    <x v="0"/>
    <x v="0"/>
    <x v="1"/>
    <x v="13"/>
    <n v="103.48099999999999"/>
    <n v="1"/>
    <x v="2631"/>
  </r>
  <r>
    <d v="2012-08-28T00:00:00"/>
    <x v="1"/>
    <x v="7"/>
    <x v="436"/>
    <x v="2"/>
    <x v="37"/>
    <x v="1"/>
    <x v="0"/>
    <x v="2"/>
    <n v="470.36"/>
    <n v="11"/>
    <x v="2632"/>
  </r>
  <r>
    <d v="2012-08-29T00:00:00"/>
    <x v="1"/>
    <x v="7"/>
    <x v="570"/>
    <x v="1"/>
    <x v="14"/>
    <x v="0"/>
    <x v="2"/>
    <x v="6"/>
    <n v="131.97999999999999"/>
    <n v="2"/>
    <x v="2633"/>
  </r>
  <r>
    <d v="2012-08-29T00:00:00"/>
    <x v="1"/>
    <x v="7"/>
    <x v="570"/>
    <x v="1"/>
    <x v="14"/>
    <x v="0"/>
    <x v="2"/>
    <x v="9"/>
    <n v="114.52"/>
    <n v="7"/>
    <x v="2634"/>
  </r>
  <r>
    <d v="2012-08-31T00:00:00"/>
    <x v="1"/>
    <x v="7"/>
    <x v="177"/>
    <x v="0"/>
    <x v="3"/>
    <x v="2"/>
    <x v="0"/>
    <x v="0"/>
    <n v="58.32"/>
    <n v="9"/>
    <x v="312"/>
  </r>
  <r>
    <d v="2012-08-31T00:00:00"/>
    <x v="1"/>
    <x v="7"/>
    <x v="134"/>
    <x v="2"/>
    <x v="3"/>
    <x v="2"/>
    <x v="1"/>
    <x v="11"/>
    <n v="1552.8309999999999"/>
    <n v="7"/>
    <x v="2635"/>
  </r>
  <r>
    <d v="2012-08-31T00:00:00"/>
    <x v="1"/>
    <x v="7"/>
    <x v="134"/>
    <x v="2"/>
    <x v="3"/>
    <x v="2"/>
    <x v="0"/>
    <x v="3"/>
    <n v="137.24"/>
    <n v="5"/>
    <x v="1040"/>
  </r>
  <r>
    <d v="2012-08-31T00:00:00"/>
    <x v="1"/>
    <x v="7"/>
    <x v="134"/>
    <x v="2"/>
    <x v="3"/>
    <x v="2"/>
    <x v="2"/>
    <x v="9"/>
    <n v="36.51"/>
    <n v="1"/>
    <x v="2636"/>
  </r>
  <r>
    <d v="2012-08-31T00:00:00"/>
    <x v="1"/>
    <x v="7"/>
    <x v="134"/>
    <x v="2"/>
    <x v="3"/>
    <x v="2"/>
    <x v="2"/>
    <x v="15"/>
    <n v="239.976"/>
    <n v="3"/>
    <x v="2637"/>
  </r>
  <r>
    <d v="2012-08-31T00:00:00"/>
    <x v="1"/>
    <x v="7"/>
    <x v="26"/>
    <x v="1"/>
    <x v="0"/>
    <x v="0"/>
    <x v="0"/>
    <x v="0"/>
    <n v="20.96"/>
    <n v="4"/>
    <x v="2638"/>
  </r>
  <r>
    <d v="2012-08-31T00:00:00"/>
    <x v="1"/>
    <x v="7"/>
    <x v="511"/>
    <x v="1"/>
    <x v="3"/>
    <x v="2"/>
    <x v="2"/>
    <x v="6"/>
    <n v="555.96"/>
    <n v="5"/>
    <x v="2639"/>
  </r>
  <r>
    <d v="2012-09-01T00:00:00"/>
    <x v="1"/>
    <x v="8"/>
    <x v="440"/>
    <x v="0"/>
    <x v="3"/>
    <x v="2"/>
    <x v="0"/>
    <x v="3"/>
    <n v="4.7519999999999998"/>
    <n v="1"/>
    <x v="122"/>
  </r>
  <r>
    <d v="2012-09-01T00:00:00"/>
    <x v="1"/>
    <x v="8"/>
    <x v="440"/>
    <x v="0"/>
    <x v="3"/>
    <x v="2"/>
    <x v="2"/>
    <x v="16"/>
    <n v="959.98400000000004"/>
    <n v="2"/>
    <x v="2640"/>
  </r>
  <r>
    <d v="2012-09-01T00:00:00"/>
    <x v="1"/>
    <x v="8"/>
    <x v="440"/>
    <x v="0"/>
    <x v="3"/>
    <x v="2"/>
    <x v="0"/>
    <x v="3"/>
    <n v="14.368"/>
    <n v="4"/>
    <x v="2641"/>
  </r>
  <r>
    <d v="2012-09-01T00:00:00"/>
    <x v="1"/>
    <x v="8"/>
    <x v="108"/>
    <x v="1"/>
    <x v="32"/>
    <x v="1"/>
    <x v="0"/>
    <x v="3"/>
    <n v="114.6"/>
    <n v="5"/>
    <x v="2642"/>
  </r>
  <r>
    <d v="2012-09-01T00:00:00"/>
    <x v="1"/>
    <x v="8"/>
    <x v="108"/>
    <x v="1"/>
    <x v="32"/>
    <x v="1"/>
    <x v="1"/>
    <x v="5"/>
    <n v="60.74"/>
    <n v="1"/>
    <x v="2643"/>
  </r>
  <r>
    <d v="2012-09-01T00:00:00"/>
    <x v="1"/>
    <x v="8"/>
    <x v="108"/>
    <x v="1"/>
    <x v="32"/>
    <x v="1"/>
    <x v="1"/>
    <x v="8"/>
    <n v="124.36"/>
    <n v="2"/>
    <x v="2644"/>
  </r>
  <r>
    <d v="2012-09-01T00:00:00"/>
    <x v="1"/>
    <x v="8"/>
    <x v="108"/>
    <x v="1"/>
    <x v="32"/>
    <x v="1"/>
    <x v="0"/>
    <x v="2"/>
    <n v="1088.76"/>
    <n v="6"/>
    <x v="2645"/>
  </r>
  <r>
    <d v="2012-09-03T00:00:00"/>
    <x v="1"/>
    <x v="8"/>
    <x v="520"/>
    <x v="2"/>
    <x v="25"/>
    <x v="3"/>
    <x v="0"/>
    <x v="10"/>
    <n v="200.98400000000001"/>
    <n v="7"/>
    <x v="2214"/>
  </r>
  <r>
    <d v="2012-09-03T00:00:00"/>
    <x v="1"/>
    <x v="8"/>
    <x v="110"/>
    <x v="0"/>
    <x v="2"/>
    <x v="1"/>
    <x v="0"/>
    <x v="2"/>
    <n v="36.335999999999999"/>
    <n v="3"/>
    <x v="2646"/>
  </r>
  <r>
    <d v="2012-09-03T00:00:00"/>
    <x v="1"/>
    <x v="8"/>
    <x v="110"/>
    <x v="0"/>
    <x v="2"/>
    <x v="1"/>
    <x v="0"/>
    <x v="14"/>
    <n v="666.24800000000005"/>
    <n v="1"/>
    <x v="2647"/>
  </r>
  <r>
    <d v="2012-09-03T00:00:00"/>
    <x v="1"/>
    <x v="8"/>
    <x v="110"/>
    <x v="0"/>
    <x v="2"/>
    <x v="1"/>
    <x v="0"/>
    <x v="10"/>
    <n v="52.512"/>
    <n v="6"/>
    <x v="1236"/>
  </r>
  <r>
    <d v="2012-09-03T00:00:00"/>
    <x v="1"/>
    <x v="8"/>
    <x v="639"/>
    <x v="2"/>
    <x v="3"/>
    <x v="2"/>
    <x v="0"/>
    <x v="2"/>
    <n v="31.44"/>
    <n v="3"/>
    <x v="2648"/>
  </r>
  <r>
    <d v="2012-09-03T00:00:00"/>
    <x v="1"/>
    <x v="8"/>
    <x v="639"/>
    <x v="2"/>
    <x v="3"/>
    <x v="2"/>
    <x v="2"/>
    <x v="9"/>
    <n v="17.899999999999999"/>
    <n v="2"/>
    <x v="2649"/>
  </r>
  <r>
    <d v="2012-09-03T00:00:00"/>
    <x v="1"/>
    <x v="8"/>
    <x v="639"/>
    <x v="2"/>
    <x v="3"/>
    <x v="2"/>
    <x v="2"/>
    <x v="9"/>
    <n v="129.44999999999999"/>
    <n v="5"/>
    <x v="2650"/>
  </r>
  <r>
    <d v="2012-09-03T00:00:00"/>
    <x v="1"/>
    <x v="8"/>
    <x v="403"/>
    <x v="2"/>
    <x v="37"/>
    <x v="1"/>
    <x v="0"/>
    <x v="12"/>
    <n v="137.62"/>
    <n v="2"/>
    <x v="2651"/>
  </r>
  <r>
    <d v="2012-09-03T00:00:00"/>
    <x v="1"/>
    <x v="8"/>
    <x v="403"/>
    <x v="2"/>
    <x v="37"/>
    <x v="1"/>
    <x v="2"/>
    <x v="6"/>
    <n v="100.49"/>
    <n v="1"/>
    <x v="2652"/>
  </r>
  <r>
    <d v="2012-09-03T00:00:00"/>
    <x v="1"/>
    <x v="8"/>
    <x v="403"/>
    <x v="2"/>
    <x v="20"/>
    <x v="1"/>
    <x v="0"/>
    <x v="2"/>
    <n v="120.33"/>
    <n v="1"/>
    <x v="2653"/>
  </r>
  <r>
    <d v="2012-09-03T00:00:00"/>
    <x v="1"/>
    <x v="8"/>
    <x v="326"/>
    <x v="1"/>
    <x v="3"/>
    <x v="2"/>
    <x v="1"/>
    <x v="5"/>
    <n v="129.56800000000001"/>
    <n v="2"/>
    <x v="2654"/>
  </r>
  <r>
    <d v="2012-09-03T00:00:00"/>
    <x v="1"/>
    <x v="8"/>
    <x v="326"/>
    <x v="1"/>
    <x v="3"/>
    <x v="2"/>
    <x v="0"/>
    <x v="3"/>
    <n v="6.3680000000000003"/>
    <n v="2"/>
    <x v="2514"/>
  </r>
  <r>
    <d v="2012-09-03T00:00:00"/>
    <x v="1"/>
    <x v="8"/>
    <x v="552"/>
    <x v="2"/>
    <x v="12"/>
    <x v="2"/>
    <x v="1"/>
    <x v="8"/>
    <n v="238.15199999999999"/>
    <n v="3"/>
    <x v="2655"/>
  </r>
  <r>
    <d v="2012-09-03T00:00:00"/>
    <x v="1"/>
    <x v="8"/>
    <x v="209"/>
    <x v="0"/>
    <x v="14"/>
    <x v="0"/>
    <x v="0"/>
    <x v="1"/>
    <n v="7.5"/>
    <n v="2"/>
    <x v="2656"/>
  </r>
  <r>
    <d v="2012-09-04T00:00:00"/>
    <x v="1"/>
    <x v="8"/>
    <x v="349"/>
    <x v="0"/>
    <x v="4"/>
    <x v="3"/>
    <x v="0"/>
    <x v="0"/>
    <n v="279.89999999999998"/>
    <n v="5"/>
    <x v="2657"/>
  </r>
  <r>
    <d v="2012-09-04T00:00:00"/>
    <x v="1"/>
    <x v="8"/>
    <x v="349"/>
    <x v="0"/>
    <x v="4"/>
    <x v="3"/>
    <x v="2"/>
    <x v="9"/>
    <n v="619.95000000000005"/>
    <n v="5"/>
    <x v="2658"/>
  </r>
  <r>
    <d v="2012-09-04T00:00:00"/>
    <x v="1"/>
    <x v="8"/>
    <x v="349"/>
    <x v="0"/>
    <x v="4"/>
    <x v="3"/>
    <x v="0"/>
    <x v="0"/>
    <n v="4.3600000000000003"/>
    <n v="2"/>
    <x v="2659"/>
  </r>
  <r>
    <d v="2012-09-04T00:00:00"/>
    <x v="1"/>
    <x v="8"/>
    <x v="349"/>
    <x v="0"/>
    <x v="4"/>
    <x v="3"/>
    <x v="0"/>
    <x v="10"/>
    <n v="15.28"/>
    <n v="2"/>
    <x v="524"/>
  </r>
  <r>
    <d v="2012-09-04T00:00:00"/>
    <x v="1"/>
    <x v="8"/>
    <x v="127"/>
    <x v="2"/>
    <x v="11"/>
    <x v="2"/>
    <x v="0"/>
    <x v="3"/>
    <n v="9.7620000000000005"/>
    <n v="2"/>
    <x v="2660"/>
  </r>
  <r>
    <d v="2012-09-04T00:00:00"/>
    <x v="1"/>
    <x v="8"/>
    <x v="171"/>
    <x v="2"/>
    <x v="0"/>
    <x v="0"/>
    <x v="2"/>
    <x v="9"/>
    <n v="134.376"/>
    <n v="3"/>
    <x v="2661"/>
  </r>
  <r>
    <d v="2012-09-04T00:00:00"/>
    <x v="1"/>
    <x v="8"/>
    <x v="678"/>
    <x v="2"/>
    <x v="2"/>
    <x v="1"/>
    <x v="0"/>
    <x v="3"/>
    <n v="7.6559999999999997"/>
    <n v="4"/>
    <x v="2662"/>
  </r>
  <r>
    <d v="2012-09-05T00:00:00"/>
    <x v="1"/>
    <x v="8"/>
    <x v="316"/>
    <x v="0"/>
    <x v="3"/>
    <x v="2"/>
    <x v="1"/>
    <x v="11"/>
    <n v="411.33199999999999"/>
    <n v="4"/>
    <x v="1553"/>
  </r>
  <r>
    <d v="2012-09-05T00:00:00"/>
    <x v="1"/>
    <x v="8"/>
    <x v="316"/>
    <x v="0"/>
    <x v="3"/>
    <x v="2"/>
    <x v="0"/>
    <x v="3"/>
    <n v="28.751999999999999"/>
    <n v="6"/>
    <x v="2663"/>
  </r>
  <r>
    <d v="2012-09-05T00:00:00"/>
    <x v="1"/>
    <x v="8"/>
    <x v="316"/>
    <x v="0"/>
    <x v="3"/>
    <x v="2"/>
    <x v="1"/>
    <x v="11"/>
    <n v="293.19900000000001"/>
    <n v="3"/>
    <x v="2664"/>
  </r>
  <r>
    <d v="2012-09-05T00:00:00"/>
    <x v="1"/>
    <x v="8"/>
    <x v="683"/>
    <x v="1"/>
    <x v="0"/>
    <x v="0"/>
    <x v="0"/>
    <x v="3"/>
    <n v="16.27"/>
    <n v="5"/>
    <x v="2665"/>
  </r>
  <r>
    <d v="2012-09-05T00:00:00"/>
    <x v="1"/>
    <x v="8"/>
    <x v="683"/>
    <x v="1"/>
    <x v="0"/>
    <x v="0"/>
    <x v="0"/>
    <x v="14"/>
    <n v="69.12"/>
    <n v="9"/>
    <x v="2666"/>
  </r>
  <r>
    <d v="2012-09-05T00:00:00"/>
    <x v="1"/>
    <x v="8"/>
    <x v="683"/>
    <x v="1"/>
    <x v="0"/>
    <x v="0"/>
    <x v="0"/>
    <x v="3"/>
    <n v="4.47"/>
    <n v="3"/>
    <x v="2667"/>
  </r>
  <r>
    <d v="2012-09-05T00:00:00"/>
    <x v="1"/>
    <x v="8"/>
    <x v="569"/>
    <x v="2"/>
    <x v="28"/>
    <x v="0"/>
    <x v="1"/>
    <x v="8"/>
    <n v="6.16"/>
    <n v="2"/>
    <x v="1140"/>
  </r>
  <r>
    <d v="2012-09-05T00:00:00"/>
    <x v="1"/>
    <x v="8"/>
    <x v="569"/>
    <x v="2"/>
    <x v="28"/>
    <x v="0"/>
    <x v="0"/>
    <x v="0"/>
    <n v="36.840000000000003"/>
    <n v="3"/>
    <x v="1900"/>
  </r>
  <r>
    <d v="2012-09-05T00:00:00"/>
    <x v="1"/>
    <x v="8"/>
    <x v="581"/>
    <x v="1"/>
    <x v="6"/>
    <x v="3"/>
    <x v="1"/>
    <x v="8"/>
    <n v="67.959999999999994"/>
    <n v="4"/>
    <x v="2668"/>
  </r>
  <r>
    <d v="2012-09-06T00:00:00"/>
    <x v="1"/>
    <x v="8"/>
    <x v="165"/>
    <x v="1"/>
    <x v="22"/>
    <x v="2"/>
    <x v="0"/>
    <x v="3"/>
    <n v="6.0960000000000001"/>
    <n v="2"/>
    <x v="2669"/>
  </r>
  <r>
    <d v="2012-09-06T00:00:00"/>
    <x v="1"/>
    <x v="8"/>
    <x v="165"/>
    <x v="1"/>
    <x v="22"/>
    <x v="2"/>
    <x v="1"/>
    <x v="8"/>
    <n v="191.82"/>
    <n v="3"/>
    <x v="2670"/>
  </r>
  <r>
    <d v="2012-09-06T00:00:00"/>
    <x v="1"/>
    <x v="8"/>
    <x v="604"/>
    <x v="2"/>
    <x v="3"/>
    <x v="2"/>
    <x v="2"/>
    <x v="9"/>
    <n v="46.32"/>
    <n v="4"/>
    <x v="2671"/>
  </r>
  <r>
    <d v="2012-09-06T00:00:00"/>
    <x v="1"/>
    <x v="8"/>
    <x v="684"/>
    <x v="1"/>
    <x v="20"/>
    <x v="1"/>
    <x v="1"/>
    <x v="5"/>
    <n v="271.76400000000001"/>
    <n v="2"/>
    <x v="2420"/>
  </r>
  <r>
    <d v="2012-09-06T00:00:00"/>
    <x v="1"/>
    <x v="8"/>
    <x v="38"/>
    <x v="2"/>
    <x v="15"/>
    <x v="3"/>
    <x v="0"/>
    <x v="7"/>
    <n v="7.24"/>
    <n v="5"/>
    <x v="2672"/>
  </r>
  <r>
    <d v="2012-09-06T00:00:00"/>
    <x v="1"/>
    <x v="8"/>
    <x v="538"/>
    <x v="1"/>
    <x v="16"/>
    <x v="3"/>
    <x v="0"/>
    <x v="3"/>
    <n v="3.444"/>
    <n v="1"/>
    <x v="2673"/>
  </r>
  <r>
    <d v="2012-09-06T00:00:00"/>
    <x v="1"/>
    <x v="8"/>
    <x v="14"/>
    <x v="2"/>
    <x v="20"/>
    <x v="1"/>
    <x v="0"/>
    <x v="12"/>
    <n v="8.39"/>
    <n v="1"/>
    <x v="2674"/>
  </r>
  <r>
    <d v="2012-09-06T00:00:00"/>
    <x v="1"/>
    <x v="8"/>
    <x v="14"/>
    <x v="2"/>
    <x v="20"/>
    <x v="1"/>
    <x v="2"/>
    <x v="6"/>
    <n v="337.98"/>
    <n v="2"/>
    <x v="2675"/>
  </r>
  <r>
    <d v="2012-09-06T00:00:00"/>
    <x v="1"/>
    <x v="8"/>
    <x v="340"/>
    <x v="2"/>
    <x v="6"/>
    <x v="3"/>
    <x v="0"/>
    <x v="3"/>
    <n v="46.62"/>
    <n v="9"/>
    <x v="2676"/>
  </r>
  <r>
    <d v="2012-09-06T00:00:00"/>
    <x v="1"/>
    <x v="8"/>
    <x v="661"/>
    <x v="0"/>
    <x v="8"/>
    <x v="3"/>
    <x v="1"/>
    <x v="13"/>
    <n v="85.98"/>
    <n v="1"/>
    <x v="617"/>
  </r>
  <r>
    <d v="2012-09-07T00:00:00"/>
    <x v="1"/>
    <x v="8"/>
    <x v="454"/>
    <x v="0"/>
    <x v="3"/>
    <x v="2"/>
    <x v="0"/>
    <x v="2"/>
    <n v="671.93"/>
    <n v="7"/>
    <x v="1157"/>
  </r>
  <r>
    <d v="2012-09-07T00:00:00"/>
    <x v="1"/>
    <x v="8"/>
    <x v="309"/>
    <x v="0"/>
    <x v="0"/>
    <x v="0"/>
    <x v="1"/>
    <x v="5"/>
    <n v="47.515999999999998"/>
    <n v="2"/>
    <x v="2677"/>
  </r>
  <r>
    <d v="2012-09-07T00:00:00"/>
    <x v="1"/>
    <x v="8"/>
    <x v="387"/>
    <x v="0"/>
    <x v="20"/>
    <x v="1"/>
    <x v="0"/>
    <x v="2"/>
    <n v="13.96"/>
    <n v="2"/>
    <x v="2678"/>
  </r>
  <r>
    <d v="2012-09-07T00:00:00"/>
    <x v="1"/>
    <x v="8"/>
    <x v="387"/>
    <x v="0"/>
    <x v="20"/>
    <x v="1"/>
    <x v="1"/>
    <x v="13"/>
    <n v="27.414000000000001"/>
    <n v="3"/>
    <x v="2679"/>
  </r>
  <r>
    <d v="2012-09-07T00:00:00"/>
    <x v="1"/>
    <x v="8"/>
    <x v="382"/>
    <x v="2"/>
    <x v="2"/>
    <x v="1"/>
    <x v="0"/>
    <x v="3"/>
    <n v="9.5220000000000002"/>
    <n v="1"/>
    <x v="2680"/>
  </r>
  <r>
    <d v="2012-09-07T00:00:00"/>
    <x v="1"/>
    <x v="8"/>
    <x v="382"/>
    <x v="2"/>
    <x v="2"/>
    <x v="1"/>
    <x v="2"/>
    <x v="6"/>
    <n v="791.96400000000006"/>
    <n v="6"/>
    <x v="2681"/>
  </r>
  <r>
    <d v="2012-09-07T00:00:00"/>
    <x v="1"/>
    <x v="8"/>
    <x v="382"/>
    <x v="2"/>
    <x v="2"/>
    <x v="1"/>
    <x v="0"/>
    <x v="3"/>
    <n v="4.923"/>
    <n v="3"/>
    <x v="2682"/>
  </r>
  <r>
    <d v="2012-09-07T00:00:00"/>
    <x v="1"/>
    <x v="8"/>
    <x v="369"/>
    <x v="2"/>
    <x v="25"/>
    <x v="3"/>
    <x v="0"/>
    <x v="4"/>
    <n v="140.73599999999999"/>
    <n v="4"/>
    <x v="2683"/>
  </r>
  <r>
    <d v="2012-09-07T00:00:00"/>
    <x v="1"/>
    <x v="8"/>
    <x v="451"/>
    <x v="1"/>
    <x v="20"/>
    <x v="1"/>
    <x v="2"/>
    <x v="9"/>
    <n v="559.92999999999995"/>
    <n v="7"/>
    <x v="2684"/>
  </r>
  <r>
    <d v="2012-09-07T00:00:00"/>
    <x v="1"/>
    <x v="8"/>
    <x v="340"/>
    <x v="2"/>
    <x v="20"/>
    <x v="1"/>
    <x v="0"/>
    <x v="2"/>
    <n v="70.260000000000005"/>
    <n v="3"/>
    <x v="2568"/>
  </r>
  <r>
    <d v="2012-09-07T00:00:00"/>
    <x v="1"/>
    <x v="8"/>
    <x v="340"/>
    <x v="2"/>
    <x v="20"/>
    <x v="1"/>
    <x v="2"/>
    <x v="9"/>
    <n v="90"/>
    <n v="5"/>
    <x v="2685"/>
  </r>
  <r>
    <d v="2012-09-07T00:00:00"/>
    <x v="1"/>
    <x v="8"/>
    <x v="340"/>
    <x v="2"/>
    <x v="20"/>
    <x v="1"/>
    <x v="0"/>
    <x v="3"/>
    <n v="6.0960000000000001"/>
    <n v="2"/>
    <x v="2260"/>
  </r>
  <r>
    <d v="2012-09-07T00:00:00"/>
    <x v="1"/>
    <x v="8"/>
    <x v="340"/>
    <x v="2"/>
    <x v="20"/>
    <x v="1"/>
    <x v="1"/>
    <x v="13"/>
    <n v="481.17599999999999"/>
    <n v="2"/>
    <x v="2686"/>
  </r>
  <r>
    <d v="2012-09-07T00:00:00"/>
    <x v="1"/>
    <x v="8"/>
    <x v="340"/>
    <x v="2"/>
    <x v="20"/>
    <x v="1"/>
    <x v="0"/>
    <x v="7"/>
    <n v="7.24"/>
    <n v="4"/>
    <x v="2687"/>
  </r>
  <r>
    <d v="2012-09-08T00:00:00"/>
    <x v="1"/>
    <x v="8"/>
    <x v="685"/>
    <x v="0"/>
    <x v="3"/>
    <x v="2"/>
    <x v="0"/>
    <x v="0"/>
    <n v="26.4"/>
    <n v="5"/>
    <x v="2479"/>
  </r>
  <r>
    <d v="2012-09-08T00:00:00"/>
    <x v="1"/>
    <x v="8"/>
    <x v="685"/>
    <x v="0"/>
    <x v="3"/>
    <x v="2"/>
    <x v="0"/>
    <x v="2"/>
    <n v="41.88"/>
    <n v="6"/>
    <x v="2688"/>
  </r>
  <r>
    <d v="2012-09-08T00:00:00"/>
    <x v="1"/>
    <x v="8"/>
    <x v="197"/>
    <x v="2"/>
    <x v="33"/>
    <x v="3"/>
    <x v="1"/>
    <x v="8"/>
    <n v="21.36"/>
    <n v="8"/>
    <x v="2689"/>
  </r>
  <r>
    <d v="2012-09-10T00:00:00"/>
    <x v="1"/>
    <x v="8"/>
    <x v="309"/>
    <x v="0"/>
    <x v="3"/>
    <x v="2"/>
    <x v="0"/>
    <x v="14"/>
    <n v="51.52"/>
    <n v="4"/>
    <x v="2690"/>
  </r>
  <r>
    <d v="2012-09-10T00:00:00"/>
    <x v="1"/>
    <x v="8"/>
    <x v="69"/>
    <x v="0"/>
    <x v="39"/>
    <x v="0"/>
    <x v="0"/>
    <x v="0"/>
    <n v="14.94"/>
    <n v="3"/>
    <x v="164"/>
  </r>
  <r>
    <d v="2012-09-10T00:00:00"/>
    <x v="1"/>
    <x v="8"/>
    <x v="150"/>
    <x v="2"/>
    <x v="32"/>
    <x v="1"/>
    <x v="0"/>
    <x v="12"/>
    <n v="61.96"/>
    <n v="2"/>
    <x v="2691"/>
  </r>
  <r>
    <d v="2012-09-10T00:00:00"/>
    <x v="1"/>
    <x v="8"/>
    <x v="150"/>
    <x v="2"/>
    <x v="32"/>
    <x v="1"/>
    <x v="1"/>
    <x v="11"/>
    <n v="361.96"/>
    <n v="2"/>
    <x v="2692"/>
  </r>
  <r>
    <d v="2012-09-10T00:00:00"/>
    <x v="1"/>
    <x v="8"/>
    <x v="150"/>
    <x v="2"/>
    <x v="32"/>
    <x v="1"/>
    <x v="0"/>
    <x v="0"/>
    <n v="278.82"/>
    <n v="9"/>
    <x v="2693"/>
  </r>
  <r>
    <d v="2012-09-10T00:00:00"/>
    <x v="1"/>
    <x v="8"/>
    <x v="550"/>
    <x v="0"/>
    <x v="22"/>
    <x v="2"/>
    <x v="0"/>
    <x v="2"/>
    <n v="353.88"/>
    <n v="6"/>
    <x v="2694"/>
  </r>
  <r>
    <d v="2012-09-10T00:00:00"/>
    <x v="1"/>
    <x v="8"/>
    <x v="686"/>
    <x v="0"/>
    <x v="20"/>
    <x v="1"/>
    <x v="0"/>
    <x v="4"/>
    <n v="6.08"/>
    <n v="2"/>
    <x v="2695"/>
  </r>
  <r>
    <d v="2012-09-10T00:00:00"/>
    <x v="1"/>
    <x v="8"/>
    <x v="410"/>
    <x v="2"/>
    <x v="3"/>
    <x v="2"/>
    <x v="1"/>
    <x v="8"/>
    <n v="106.68"/>
    <n v="6"/>
    <x v="2696"/>
  </r>
  <r>
    <d v="2012-09-10T00:00:00"/>
    <x v="1"/>
    <x v="8"/>
    <x v="592"/>
    <x v="2"/>
    <x v="0"/>
    <x v="0"/>
    <x v="1"/>
    <x v="5"/>
    <n v="179.886"/>
    <n v="1"/>
    <x v="2697"/>
  </r>
  <r>
    <d v="2012-09-11T00:00:00"/>
    <x v="1"/>
    <x v="8"/>
    <x v="236"/>
    <x v="0"/>
    <x v="3"/>
    <x v="2"/>
    <x v="0"/>
    <x v="4"/>
    <n v="181.35"/>
    <n v="9"/>
    <x v="2698"/>
  </r>
  <r>
    <d v="2012-09-11T00:00:00"/>
    <x v="1"/>
    <x v="8"/>
    <x v="236"/>
    <x v="0"/>
    <x v="3"/>
    <x v="2"/>
    <x v="0"/>
    <x v="1"/>
    <n v="8.64"/>
    <n v="3"/>
    <x v="1508"/>
  </r>
  <r>
    <d v="2012-09-11T00:00:00"/>
    <x v="1"/>
    <x v="8"/>
    <x v="191"/>
    <x v="2"/>
    <x v="3"/>
    <x v="2"/>
    <x v="0"/>
    <x v="4"/>
    <n v="265.86"/>
    <n v="7"/>
    <x v="2699"/>
  </r>
  <r>
    <d v="2012-09-11T00:00:00"/>
    <x v="1"/>
    <x v="8"/>
    <x v="286"/>
    <x v="2"/>
    <x v="20"/>
    <x v="1"/>
    <x v="1"/>
    <x v="8"/>
    <n v="210.68"/>
    <n v="2"/>
    <x v="2700"/>
  </r>
  <r>
    <d v="2012-09-11T00:00:00"/>
    <x v="1"/>
    <x v="8"/>
    <x v="286"/>
    <x v="2"/>
    <x v="20"/>
    <x v="1"/>
    <x v="0"/>
    <x v="2"/>
    <n v="78.8"/>
    <n v="1"/>
    <x v="2701"/>
  </r>
  <r>
    <d v="2012-09-11T00:00:00"/>
    <x v="1"/>
    <x v="8"/>
    <x v="286"/>
    <x v="2"/>
    <x v="20"/>
    <x v="1"/>
    <x v="2"/>
    <x v="9"/>
    <n v="19.989999999999998"/>
    <n v="1"/>
    <x v="2702"/>
  </r>
  <r>
    <d v="2012-09-11T00:00:00"/>
    <x v="1"/>
    <x v="8"/>
    <x v="286"/>
    <x v="2"/>
    <x v="20"/>
    <x v="1"/>
    <x v="0"/>
    <x v="2"/>
    <n v="772.68"/>
    <n v="4"/>
    <x v="2703"/>
  </r>
  <r>
    <d v="2012-09-11T00:00:00"/>
    <x v="1"/>
    <x v="8"/>
    <x v="169"/>
    <x v="2"/>
    <x v="26"/>
    <x v="2"/>
    <x v="1"/>
    <x v="8"/>
    <n v="24.64"/>
    <n v="4"/>
    <x v="2704"/>
  </r>
  <r>
    <d v="2012-09-11T00:00:00"/>
    <x v="1"/>
    <x v="8"/>
    <x v="659"/>
    <x v="1"/>
    <x v="23"/>
    <x v="1"/>
    <x v="0"/>
    <x v="1"/>
    <n v="31.05"/>
    <n v="3"/>
    <x v="1692"/>
  </r>
  <r>
    <d v="2012-09-11T00:00:00"/>
    <x v="1"/>
    <x v="8"/>
    <x v="659"/>
    <x v="1"/>
    <x v="23"/>
    <x v="1"/>
    <x v="1"/>
    <x v="8"/>
    <n v="8.92"/>
    <n v="4"/>
    <x v="1202"/>
  </r>
  <r>
    <d v="2012-09-11T00:00:00"/>
    <x v="1"/>
    <x v="8"/>
    <x v="659"/>
    <x v="1"/>
    <x v="23"/>
    <x v="1"/>
    <x v="0"/>
    <x v="3"/>
    <n v="209.6"/>
    <n v="4"/>
    <x v="2705"/>
  </r>
  <r>
    <d v="2012-09-11T00:00:00"/>
    <x v="1"/>
    <x v="8"/>
    <x v="659"/>
    <x v="1"/>
    <x v="23"/>
    <x v="1"/>
    <x v="0"/>
    <x v="12"/>
    <n v="111.04"/>
    <n v="4"/>
    <x v="2706"/>
  </r>
  <r>
    <d v="2012-09-11T00:00:00"/>
    <x v="1"/>
    <x v="8"/>
    <x v="659"/>
    <x v="1"/>
    <x v="23"/>
    <x v="1"/>
    <x v="0"/>
    <x v="0"/>
    <n v="38.880000000000003"/>
    <n v="6"/>
    <x v="2457"/>
  </r>
  <r>
    <d v="2012-09-12T00:00:00"/>
    <x v="1"/>
    <x v="8"/>
    <x v="194"/>
    <x v="0"/>
    <x v="20"/>
    <x v="1"/>
    <x v="2"/>
    <x v="16"/>
    <n v="479.98399999999998"/>
    <n v="2"/>
    <x v="2707"/>
  </r>
  <r>
    <d v="2012-09-12T00:00:00"/>
    <x v="1"/>
    <x v="8"/>
    <x v="194"/>
    <x v="0"/>
    <x v="20"/>
    <x v="1"/>
    <x v="0"/>
    <x v="1"/>
    <n v="12.6"/>
    <n v="4"/>
    <x v="2708"/>
  </r>
  <r>
    <d v="2012-09-12T00:00:00"/>
    <x v="1"/>
    <x v="8"/>
    <x v="51"/>
    <x v="0"/>
    <x v="20"/>
    <x v="1"/>
    <x v="0"/>
    <x v="4"/>
    <n v="9.26"/>
    <n v="2"/>
    <x v="2294"/>
  </r>
  <r>
    <d v="2012-09-12T00:00:00"/>
    <x v="1"/>
    <x v="8"/>
    <x v="51"/>
    <x v="0"/>
    <x v="20"/>
    <x v="1"/>
    <x v="0"/>
    <x v="2"/>
    <n v="105.98"/>
    <n v="2"/>
    <x v="2709"/>
  </r>
  <r>
    <d v="2012-09-12T00:00:00"/>
    <x v="1"/>
    <x v="8"/>
    <x v="51"/>
    <x v="0"/>
    <x v="20"/>
    <x v="1"/>
    <x v="0"/>
    <x v="7"/>
    <n v="1.24"/>
    <n v="1"/>
    <x v="2710"/>
  </r>
  <r>
    <d v="2012-09-12T00:00:00"/>
    <x v="1"/>
    <x v="8"/>
    <x v="51"/>
    <x v="0"/>
    <x v="20"/>
    <x v="1"/>
    <x v="0"/>
    <x v="1"/>
    <n v="20.7"/>
    <n v="2"/>
    <x v="2711"/>
  </r>
  <r>
    <d v="2012-09-12T00:00:00"/>
    <x v="1"/>
    <x v="8"/>
    <x v="51"/>
    <x v="0"/>
    <x v="20"/>
    <x v="1"/>
    <x v="0"/>
    <x v="0"/>
    <n v="28.9"/>
    <n v="5"/>
    <x v="2712"/>
  </r>
  <r>
    <d v="2012-09-12T00:00:00"/>
    <x v="1"/>
    <x v="8"/>
    <x v="51"/>
    <x v="0"/>
    <x v="20"/>
    <x v="1"/>
    <x v="0"/>
    <x v="10"/>
    <n v="27.18"/>
    <n v="1"/>
    <x v="2713"/>
  </r>
  <r>
    <d v="2012-09-12T00:00:00"/>
    <x v="1"/>
    <x v="8"/>
    <x v="583"/>
    <x v="0"/>
    <x v="22"/>
    <x v="2"/>
    <x v="2"/>
    <x v="9"/>
    <n v="21.98"/>
    <n v="2"/>
    <x v="2714"/>
  </r>
  <r>
    <d v="2012-09-13T00:00:00"/>
    <x v="1"/>
    <x v="8"/>
    <x v="456"/>
    <x v="0"/>
    <x v="18"/>
    <x v="0"/>
    <x v="2"/>
    <x v="9"/>
    <n v="199.96"/>
    <n v="4"/>
    <x v="2715"/>
  </r>
  <r>
    <d v="2012-09-13T00:00:00"/>
    <x v="1"/>
    <x v="8"/>
    <x v="456"/>
    <x v="0"/>
    <x v="18"/>
    <x v="0"/>
    <x v="1"/>
    <x v="5"/>
    <n v="1516.2"/>
    <n v="7"/>
    <x v="2716"/>
  </r>
  <r>
    <d v="2012-09-13T00:00:00"/>
    <x v="1"/>
    <x v="8"/>
    <x v="173"/>
    <x v="0"/>
    <x v="2"/>
    <x v="1"/>
    <x v="0"/>
    <x v="3"/>
    <n v="2.4119999999999999"/>
    <n v="1"/>
    <x v="2717"/>
  </r>
  <r>
    <d v="2012-09-13T00:00:00"/>
    <x v="1"/>
    <x v="8"/>
    <x v="657"/>
    <x v="0"/>
    <x v="4"/>
    <x v="3"/>
    <x v="1"/>
    <x v="8"/>
    <n v="129.93"/>
    <n v="3"/>
    <x v="2718"/>
  </r>
  <r>
    <d v="2012-09-13T00:00:00"/>
    <x v="1"/>
    <x v="8"/>
    <x v="657"/>
    <x v="0"/>
    <x v="4"/>
    <x v="3"/>
    <x v="0"/>
    <x v="0"/>
    <n v="69.930000000000007"/>
    <n v="7"/>
    <x v="2719"/>
  </r>
  <r>
    <d v="2012-09-13T00:00:00"/>
    <x v="1"/>
    <x v="8"/>
    <x v="316"/>
    <x v="0"/>
    <x v="1"/>
    <x v="0"/>
    <x v="0"/>
    <x v="10"/>
    <n v="7.8239999999999998"/>
    <n v="1"/>
    <x v="2720"/>
  </r>
  <r>
    <d v="2012-09-13T00:00:00"/>
    <x v="1"/>
    <x v="8"/>
    <x v="316"/>
    <x v="0"/>
    <x v="1"/>
    <x v="0"/>
    <x v="1"/>
    <x v="5"/>
    <n v="170.072"/>
    <n v="4"/>
    <x v="2721"/>
  </r>
  <r>
    <d v="2012-09-13T00:00:00"/>
    <x v="1"/>
    <x v="8"/>
    <x v="481"/>
    <x v="0"/>
    <x v="25"/>
    <x v="3"/>
    <x v="0"/>
    <x v="3"/>
    <n v="13.092000000000001"/>
    <n v="4"/>
    <x v="2722"/>
  </r>
  <r>
    <d v="2012-09-13T00:00:00"/>
    <x v="1"/>
    <x v="8"/>
    <x v="687"/>
    <x v="2"/>
    <x v="3"/>
    <x v="2"/>
    <x v="1"/>
    <x v="8"/>
    <n v="131.88"/>
    <n v="7"/>
    <x v="2723"/>
  </r>
  <r>
    <d v="2012-09-13T00:00:00"/>
    <x v="1"/>
    <x v="8"/>
    <x v="687"/>
    <x v="2"/>
    <x v="3"/>
    <x v="2"/>
    <x v="0"/>
    <x v="3"/>
    <n v="25.032"/>
    <n v="3"/>
    <x v="2724"/>
  </r>
  <r>
    <d v="2012-09-13T00:00:00"/>
    <x v="1"/>
    <x v="8"/>
    <x v="687"/>
    <x v="2"/>
    <x v="3"/>
    <x v="2"/>
    <x v="1"/>
    <x v="5"/>
    <n v="717.72"/>
    <n v="3"/>
    <x v="725"/>
  </r>
  <r>
    <d v="2012-09-13T00:00:00"/>
    <x v="1"/>
    <x v="8"/>
    <x v="687"/>
    <x v="2"/>
    <x v="3"/>
    <x v="2"/>
    <x v="1"/>
    <x v="8"/>
    <n v="207.35"/>
    <n v="5"/>
    <x v="2725"/>
  </r>
  <r>
    <d v="2012-09-13T00:00:00"/>
    <x v="1"/>
    <x v="8"/>
    <x v="687"/>
    <x v="2"/>
    <x v="3"/>
    <x v="2"/>
    <x v="1"/>
    <x v="8"/>
    <n v="44.67"/>
    <n v="3"/>
    <x v="2726"/>
  </r>
  <r>
    <d v="2012-09-13T00:00:00"/>
    <x v="1"/>
    <x v="8"/>
    <x v="687"/>
    <x v="2"/>
    <x v="3"/>
    <x v="2"/>
    <x v="0"/>
    <x v="0"/>
    <n v="209.7"/>
    <n v="2"/>
    <x v="1979"/>
  </r>
  <r>
    <d v="2012-09-14T00:00:00"/>
    <x v="1"/>
    <x v="8"/>
    <x v="103"/>
    <x v="0"/>
    <x v="27"/>
    <x v="2"/>
    <x v="1"/>
    <x v="13"/>
    <n v="912.75"/>
    <n v="5"/>
    <x v="2727"/>
  </r>
  <r>
    <d v="2012-09-14T00:00:00"/>
    <x v="1"/>
    <x v="8"/>
    <x v="386"/>
    <x v="2"/>
    <x v="3"/>
    <x v="2"/>
    <x v="1"/>
    <x v="13"/>
    <n v="170.136"/>
    <n v="3"/>
    <x v="2728"/>
  </r>
  <r>
    <d v="2012-09-14T00:00:00"/>
    <x v="1"/>
    <x v="8"/>
    <x v="616"/>
    <x v="0"/>
    <x v="9"/>
    <x v="3"/>
    <x v="0"/>
    <x v="2"/>
    <n v="269.49"/>
    <n v="3"/>
    <x v="2729"/>
  </r>
  <r>
    <d v="2012-09-14T00:00:00"/>
    <x v="1"/>
    <x v="8"/>
    <x v="96"/>
    <x v="0"/>
    <x v="20"/>
    <x v="1"/>
    <x v="0"/>
    <x v="2"/>
    <n v="991.2"/>
    <n v="6"/>
    <x v="2730"/>
  </r>
  <r>
    <d v="2012-09-14T00:00:00"/>
    <x v="1"/>
    <x v="8"/>
    <x v="96"/>
    <x v="0"/>
    <x v="20"/>
    <x v="1"/>
    <x v="2"/>
    <x v="16"/>
    <n v="879.98400000000004"/>
    <n v="2"/>
    <x v="2731"/>
  </r>
  <r>
    <d v="2012-09-14T00:00:00"/>
    <x v="1"/>
    <x v="8"/>
    <x v="96"/>
    <x v="0"/>
    <x v="20"/>
    <x v="1"/>
    <x v="0"/>
    <x v="3"/>
    <n v="12.96"/>
    <n v="9"/>
    <x v="418"/>
  </r>
  <r>
    <d v="2012-09-14T00:00:00"/>
    <x v="1"/>
    <x v="8"/>
    <x v="671"/>
    <x v="1"/>
    <x v="30"/>
    <x v="0"/>
    <x v="0"/>
    <x v="3"/>
    <n v="25.9"/>
    <n v="5"/>
    <x v="2732"/>
  </r>
  <r>
    <d v="2012-09-15T00:00:00"/>
    <x v="1"/>
    <x v="8"/>
    <x v="537"/>
    <x v="2"/>
    <x v="16"/>
    <x v="3"/>
    <x v="0"/>
    <x v="0"/>
    <n v="15.552"/>
    <n v="3"/>
    <x v="194"/>
  </r>
  <r>
    <d v="2012-09-15T00:00:00"/>
    <x v="1"/>
    <x v="8"/>
    <x v="537"/>
    <x v="2"/>
    <x v="16"/>
    <x v="3"/>
    <x v="1"/>
    <x v="8"/>
    <n v="15.712"/>
    <n v="4"/>
    <x v="2733"/>
  </r>
  <r>
    <d v="2012-09-15T00:00:00"/>
    <x v="1"/>
    <x v="8"/>
    <x v="537"/>
    <x v="2"/>
    <x v="16"/>
    <x v="3"/>
    <x v="0"/>
    <x v="2"/>
    <n v="24.672000000000001"/>
    <n v="2"/>
    <x v="2734"/>
  </r>
  <r>
    <d v="2012-09-15T00:00:00"/>
    <x v="1"/>
    <x v="8"/>
    <x v="537"/>
    <x v="2"/>
    <x v="16"/>
    <x v="3"/>
    <x v="1"/>
    <x v="8"/>
    <n v="55.968000000000004"/>
    <n v="1"/>
    <x v="2735"/>
  </r>
  <r>
    <d v="2012-09-15T00:00:00"/>
    <x v="1"/>
    <x v="8"/>
    <x v="189"/>
    <x v="0"/>
    <x v="18"/>
    <x v="0"/>
    <x v="0"/>
    <x v="2"/>
    <n v="190.86"/>
    <n v="2"/>
    <x v="2736"/>
  </r>
  <r>
    <d v="2012-09-15T00:00:00"/>
    <x v="1"/>
    <x v="8"/>
    <x v="189"/>
    <x v="0"/>
    <x v="18"/>
    <x v="0"/>
    <x v="0"/>
    <x v="4"/>
    <n v="24.32"/>
    <n v="8"/>
    <x v="2737"/>
  </r>
  <r>
    <d v="2012-09-15T00:00:00"/>
    <x v="1"/>
    <x v="8"/>
    <x v="688"/>
    <x v="2"/>
    <x v="20"/>
    <x v="1"/>
    <x v="0"/>
    <x v="3"/>
    <n v="79.872"/>
    <n v="3"/>
    <x v="2738"/>
  </r>
  <r>
    <d v="2012-09-15T00:00:00"/>
    <x v="1"/>
    <x v="8"/>
    <x v="688"/>
    <x v="2"/>
    <x v="20"/>
    <x v="1"/>
    <x v="1"/>
    <x v="11"/>
    <n v="46.384"/>
    <n v="1"/>
    <x v="2739"/>
  </r>
  <r>
    <d v="2012-09-15T00:00:00"/>
    <x v="1"/>
    <x v="8"/>
    <x v="688"/>
    <x v="2"/>
    <x v="20"/>
    <x v="1"/>
    <x v="0"/>
    <x v="0"/>
    <n v="12.96"/>
    <n v="2"/>
    <x v="114"/>
  </r>
  <r>
    <d v="2012-09-15T00:00:00"/>
    <x v="1"/>
    <x v="8"/>
    <x v="262"/>
    <x v="0"/>
    <x v="33"/>
    <x v="3"/>
    <x v="1"/>
    <x v="13"/>
    <n v="801.96"/>
    <n v="2"/>
    <x v="2740"/>
  </r>
  <r>
    <d v="2012-09-15T00:00:00"/>
    <x v="1"/>
    <x v="8"/>
    <x v="262"/>
    <x v="0"/>
    <x v="33"/>
    <x v="3"/>
    <x v="2"/>
    <x v="6"/>
    <n v="59.97"/>
    <n v="3"/>
    <x v="62"/>
  </r>
  <r>
    <d v="2012-09-15T00:00:00"/>
    <x v="1"/>
    <x v="8"/>
    <x v="262"/>
    <x v="0"/>
    <x v="33"/>
    <x v="3"/>
    <x v="1"/>
    <x v="5"/>
    <n v="1056.8599999999999"/>
    <n v="7"/>
    <x v="2741"/>
  </r>
  <r>
    <d v="2012-09-15T00:00:00"/>
    <x v="1"/>
    <x v="8"/>
    <x v="689"/>
    <x v="2"/>
    <x v="2"/>
    <x v="1"/>
    <x v="0"/>
    <x v="3"/>
    <n v="3.5760000000000001"/>
    <n v="4"/>
    <x v="2742"/>
  </r>
  <r>
    <d v="2012-09-15T00:00:00"/>
    <x v="1"/>
    <x v="8"/>
    <x v="689"/>
    <x v="2"/>
    <x v="2"/>
    <x v="1"/>
    <x v="0"/>
    <x v="2"/>
    <n v="147.184"/>
    <n v="2"/>
    <x v="2743"/>
  </r>
  <r>
    <d v="2012-09-16T00:00:00"/>
    <x v="1"/>
    <x v="8"/>
    <x v="32"/>
    <x v="0"/>
    <x v="6"/>
    <x v="3"/>
    <x v="0"/>
    <x v="10"/>
    <n v="31.12"/>
    <n v="4"/>
    <x v="2744"/>
  </r>
  <r>
    <d v="2012-09-17T00:00:00"/>
    <x v="1"/>
    <x v="8"/>
    <x v="463"/>
    <x v="0"/>
    <x v="2"/>
    <x v="1"/>
    <x v="1"/>
    <x v="11"/>
    <n v="3083.43"/>
    <n v="7"/>
    <x v="2745"/>
  </r>
  <r>
    <d v="2012-09-17T00:00:00"/>
    <x v="1"/>
    <x v="8"/>
    <x v="463"/>
    <x v="0"/>
    <x v="2"/>
    <x v="1"/>
    <x v="0"/>
    <x v="3"/>
    <n v="9.6180000000000003"/>
    <n v="2"/>
    <x v="2746"/>
  </r>
  <r>
    <d v="2012-09-17T00:00:00"/>
    <x v="1"/>
    <x v="8"/>
    <x v="463"/>
    <x v="0"/>
    <x v="2"/>
    <x v="1"/>
    <x v="1"/>
    <x v="8"/>
    <n v="124.2"/>
    <n v="3"/>
    <x v="1107"/>
  </r>
  <r>
    <d v="2012-09-17T00:00:00"/>
    <x v="1"/>
    <x v="8"/>
    <x v="463"/>
    <x v="0"/>
    <x v="2"/>
    <x v="1"/>
    <x v="0"/>
    <x v="10"/>
    <n v="3.2639999999999998"/>
    <n v="2"/>
    <x v="1112"/>
  </r>
  <r>
    <d v="2012-09-17T00:00:00"/>
    <x v="1"/>
    <x v="8"/>
    <x v="463"/>
    <x v="0"/>
    <x v="2"/>
    <x v="1"/>
    <x v="0"/>
    <x v="4"/>
    <n v="86.304000000000002"/>
    <n v="6"/>
    <x v="2747"/>
  </r>
  <r>
    <d v="2012-09-17T00:00:00"/>
    <x v="1"/>
    <x v="8"/>
    <x v="463"/>
    <x v="0"/>
    <x v="2"/>
    <x v="1"/>
    <x v="0"/>
    <x v="3"/>
    <n v="6.8579999999999997"/>
    <n v="6"/>
    <x v="2748"/>
  </r>
  <r>
    <d v="2012-09-17T00:00:00"/>
    <x v="1"/>
    <x v="8"/>
    <x v="463"/>
    <x v="0"/>
    <x v="2"/>
    <x v="1"/>
    <x v="0"/>
    <x v="4"/>
    <n v="15.76"/>
    <n v="2"/>
    <x v="2749"/>
  </r>
  <r>
    <d v="2012-09-17T00:00:00"/>
    <x v="1"/>
    <x v="8"/>
    <x v="690"/>
    <x v="1"/>
    <x v="3"/>
    <x v="2"/>
    <x v="0"/>
    <x v="0"/>
    <n v="32.4"/>
    <n v="5"/>
    <x v="333"/>
  </r>
  <r>
    <d v="2012-09-17T00:00:00"/>
    <x v="1"/>
    <x v="8"/>
    <x v="472"/>
    <x v="2"/>
    <x v="0"/>
    <x v="0"/>
    <x v="1"/>
    <x v="8"/>
    <n v="21.936"/>
    <n v="2"/>
    <x v="2750"/>
  </r>
  <r>
    <d v="2012-09-17T00:00:00"/>
    <x v="1"/>
    <x v="8"/>
    <x v="472"/>
    <x v="2"/>
    <x v="0"/>
    <x v="0"/>
    <x v="0"/>
    <x v="3"/>
    <n v="6.5880000000000001"/>
    <n v="3"/>
    <x v="2751"/>
  </r>
  <r>
    <d v="2012-09-17T00:00:00"/>
    <x v="1"/>
    <x v="8"/>
    <x v="471"/>
    <x v="1"/>
    <x v="20"/>
    <x v="1"/>
    <x v="1"/>
    <x v="13"/>
    <n v="344.22"/>
    <n v="2"/>
    <x v="2752"/>
  </r>
  <r>
    <d v="2012-09-17T00:00:00"/>
    <x v="1"/>
    <x v="8"/>
    <x v="674"/>
    <x v="0"/>
    <x v="16"/>
    <x v="3"/>
    <x v="2"/>
    <x v="9"/>
    <n v="87.168000000000006"/>
    <n v="3"/>
    <x v="2753"/>
  </r>
  <r>
    <d v="2012-09-17T00:00:00"/>
    <x v="1"/>
    <x v="8"/>
    <x v="568"/>
    <x v="2"/>
    <x v="22"/>
    <x v="2"/>
    <x v="0"/>
    <x v="3"/>
    <n v="25.032"/>
    <n v="3"/>
    <x v="2724"/>
  </r>
  <r>
    <d v="2012-09-17T00:00:00"/>
    <x v="1"/>
    <x v="8"/>
    <x v="184"/>
    <x v="0"/>
    <x v="20"/>
    <x v="1"/>
    <x v="0"/>
    <x v="2"/>
    <n v="14.9"/>
    <n v="5"/>
    <x v="2754"/>
  </r>
  <r>
    <d v="2012-09-17T00:00:00"/>
    <x v="1"/>
    <x v="8"/>
    <x v="184"/>
    <x v="0"/>
    <x v="20"/>
    <x v="1"/>
    <x v="0"/>
    <x v="1"/>
    <n v="87.71"/>
    <n v="7"/>
    <x v="1901"/>
  </r>
  <r>
    <d v="2012-09-17T00:00:00"/>
    <x v="1"/>
    <x v="8"/>
    <x v="184"/>
    <x v="0"/>
    <x v="20"/>
    <x v="1"/>
    <x v="1"/>
    <x v="5"/>
    <n v="199.76400000000001"/>
    <n v="2"/>
    <x v="2755"/>
  </r>
  <r>
    <d v="2012-09-17T00:00:00"/>
    <x v="1"/>
    <x v="8"/>
    <x v="184"/>
    <x v="0"/>
    <x v="20"/>
    <x v="1"/>
    <x v="0"/>
    <x v="2"/>
    <n v="94.6"/>
    <n v="4"/>
    <x v="2756"/>
  </r>
  <r>
    <d v="2012-09-17T00:00:00"/>
    <x v="1"/>
    <x v="8"/>
    <x v="184"/>
    <x v="0"/>
    <x v="20"/>
    <x v="1"/>
    <x v="1"/>
    <x v="11"/>
    <n v="4228.7039999999997"/>
    <n v="6"/>
    <x v="2757"/>
  </r>
  <r>
    <d v="2012-09-17T00:00:00"/>
    <x v="1"/>
    <x v="8"/>
    <x v="184"/>
    <x v="0"/>
    <x v="20"/>
    <x v="1"/>
    <x v="1"/>
    <x v="11"/>
    <n v="2003.92"/>
    <n v="5"/>
    <x v="2758"/>
  </r>
  <r>
    <d v="2012-09-17T00:00:00"/>
    <x v="1"/>
    <x v="8"/>
    <x v="184"/>
    <x v="0"/>
    <x v="20"/>
    <x v="1"/>
    <x v="2"/>
    <x v="6"/>
    <n v="209.97"/>
    <n v="3"/>
    <x v="2759"/>
  </r>
  <r>
    <d v="2012-09-17T00:00:00"/>
    <x v="1"/>
    <x v="8"/>
    <x v="184"/>
    <x v="0"/>
    <x v="20"/>
    <x v="1"/>
    <x v="2"/>
    <x v="9"/>
    <n v="659.9"/>
    <n v="2"/>
    <x v="2760"/>
  </r>
  <r>
    <d v="2012-09-17T00:00:00"/>
    <x v="1"/>
    <x v="8"/>
    <x v="184"/>
    <x v="0"/>
    <x v="20"/>
    <x v="1"/>
    <x v="0"/>
    <x v="0"/>
    <n v="110.96"/>
    <n v="2"/>
    <x v="788"/>
  </r>
  <r>
    <d v="2012-09-17T00:00:00"/>
    <x v="1"/>
    <x v="8"/>
    <x v="184"/>
    <x v="0"/>
    <x v="20"/>
    <x v="1"/>
    <x v="2"/>
    <x v="6"/>
    <n v="67.8"/>
    <n v="4"/>
    <x v="2761"/>
  </r>
  <r>
    <d v="2012-09-18T00:00:00"/>
    <x v="1"/>
    <x v="8"/>
    <x v="120"/>
    <x v="0"/>
    <x v="3"/>
    <x v="2"/>
    <x v="0"/>
    <x v="0"/>
    <n v="160.72"/>
    <n v="14"/>
    <x v="2762"/>
  </r>
  <r>
    <d v="2012-09-18T00:00:00"/>
    <x v="1"/>
    <x v="8"/>
    <x v="120"/>
    <x v="0"/>
    <x v="3"/>
    <x v="2"/>
    <x v="0"/>
    <x v="0"/>
    <n v="19.920000000000002"/>
    <n v="4"/>
    <x v="708"/>
  </r>
  <r>
    <d v="2012-09-18T00:00:00"/>
    <x v="1"/>
    <x v="8"/>
    <x v="120"/>
    <x v="0"/>
    <x v="3"/>
    <x v="2"/>
    <x v="0"/>
    <x v="14"/>
    <n v="7.3"/>
    <n v="2"/>
    <x v="1006"/>
  </r>
  <r>
    <d v="2012-09-18T00:00:00"/>
    <x v="1"/>
    <x v="8"/>
    <x v="484"/>
    <x v="2"/>
    <x v="36"/>
    <x v="1"/>
    <x v="0"/>
    <x v="2"/>
    <n v="41.96"/>
    <n v="2"/>
    <x v="2763"/>
  </r>
  <r>
    <d v="2012-09-18T00:00:00"/>
    <x v="1"/>
    <x v="8"/>
    <x v="484"/>
    <x v="2"/>
    <x v="36"/>
    <x v="1"/>
    <x v="0"/>
    <x v="2"/>
    <n v="636.86"/>
    <n v="7"/>
    <x v="62"/>
  </r>
  <r>
    <d v="2012-09-18T00:00:00"/>
    <x v="1"/>
    <x v="8"/>
    <x v="484"/>
    <x v="2"/>
    <x v="36"/>
    <x v="1"/>
    <x v="2"/>
    <x v="6"/>
    <n v="499.99"/>
    <n v="1"/>
    <x v="2764"/>
  </r>
  <r>
    <d v="2012-09-18T00:00:00"/>
    <x v="1"/>
    <x v="8"/>
    <x v="484"/>
    <x v="2"/>
    <x v="36"/>
    <x v="1"/>
    <x v="2"/>
    <x v="6"/>
    <n v="1259.93"/>
    <n v="7"/>
    <x v="2765"/>
  </r>
  <r>
    <d v="2012-09-18T00:00:00"/>
    <x v="1"/>
    <x v="8"/>
    <x v="484"/>
    <x v="2"/>
    <x v="36"/>
    <x v="1"/>
    <x v="0"/>
    <x v="3"/>
    <n v="65.08"/>
    <n v="4"/>
    <x v="2766"/>
  </r>
  <r>
    <d v="2012-09-18T00:00:00"/>
    <x v="1"/>
    <x v="8"/>
    <x v="169"/>
    <x v="2"/>
    <x v="3"/>
    <x v="2"/>
    <x v="0"/>
    <x v="4"/>
    <n v="11.68"/>
    <n v="2"/>
    <x v="2767"/>
  </r>
  <r>
    <d v="2012-09-18T00:00:00"/>
    <x v="1"/>
    <x v="8"/>
    <x v="169"/>
    <x v="2"/>
    <x v="3"/>
    <x v="2"/>
    <x v="0"/>
    <x v="14"/>
    <n v="16.899999999999999"/>
    <n v="2"/>
    <x v="2768"/>
  </r>
  <r>
    <d v="2012-09-18T00:00:00"/>
    <x v="1"/>
    <x v="8"/>
    <x v="169"/>
    <x v="2"/>
    <x v="3"/>
    <x v="2"/>
    <x v="1"/>
    <x v="8"/>
    <n v="24.4"/>
    <n v="2"/>
    <x v="2769"/>
  </r>
  <r>
    <d v="2012-09-18T00:00:00"/>
    <x v="1"/>
    <x v="8"/>
    <x v="691"/>
    <x v="2"/>
    <x v="16"/>
    <x v="3"/>
    <x v="2"/>
    <x v="9"/>
    <n v="717.12"/>
    <n v="9"/>
    <x v="2770"/>
  </r>
  <r>
    <d v="2012-09-18T00:00:00"/>
    <x v="1"/>
    <x v="8"/>
    <x v="692"/>
    <x v="1"/>
    <x v="22"/>
    <x v="2"/>
    <x v="0"/>
    <x v="0"/>
    <n v="18.54"/>
    <n v="2"/>
    <x v="2771"/>
  </r>
  <r>
    <d v="2012-09-18T00:00:00"/>
    <x v="1"/>
    <x v="8"/>
    <x v="693"/>
    <x v="0"/>
    <x v="3"/>
    <x v="2"/>
    <x v="0"/>
    <x v="2"/>
    <n v="443.92"/>
    <n v="4"/>
    <x v="2755"/>
  </r>
  <r>
    <d v="2012-09-19T00:00:00"/>
    <x v="1"/>
    <x v="8"/>
    <x v="492"/>
    <x v="1"/>
    <x v="6"/>
    <x v="3"/>
    <x v="1"/>
    <x v="11"/>
    <n v="61.96"/>
    <n v="2"/>
    <x v="2772"/>
  </r>
  <r>
    <d v="2012-09-19T00:00:00"/>
    <x v="1"/>
    <x v="8"/>
    <x v="62"/>
    <x v="2"/>
    <x v="4"/>
    <x v="3"/>
    <x v="2"/>
    <x v="9"/>
    <n v="66.36"/>
    <n v="4"/>
    <x v="2773"/>
  </r>
  <r>
    <d v="2012-09-19T00:00:00"/>
    <x v="1"/>
    <x v="8"/>
    <x v="602"/>
    <x v="2"/>
    <x v="3"/>
    <x v="2"/>
    <x v="0"/>
    <x v="0"/>
    <n v="22.96"/>
    <n v="2"/>
    <x v="2774"/>
  </r>
  <r>
    <d v="2012-09-19T00:00:00"/>
    <x v="1"/>
    <x v="8"/>
    <x v="60"/>
    <x v="0"/>
    <x v="20"/>
    <x v="1"/>
    <x v="2"/>
    <x v="6"/>
    <n v="279.86"/>
    <n v="14"/>
    <x v="2775"/>
  </r>
  <r>
    <d v="2012-09-19T00:00:00"/>
    <x v="1"/>
    <x v="8"/>
    <x v="167"/>
    <x v="1"/>
    <x v="31"/>
    <x v="2"/>
    <x v="0"/>
    <x v="4"/>
    <n v="8.4"/>
    <n v="5"/>
    <x v="2776"/>
  </r>
  <r>
    <d v="2012-09-19T00:00:00"/>
    <x v="1"/>
    <x v="8"/>
    <x v="658"/>
    <x v="1"/>
    <x v="3"/>
    <x v="2"/>
    <x v="1"/>
    <x v="8"/>
    <n v="60.84"/>
    <n v="3"/>
    <x v="2353"/>
  </r>
  <r>
    <d v="2012-09-20T00:00:00"/>
    <x v="1"/>
    <x v="8"/>
    <x v="199"/>
    <x v="0"/>
    <x v="32"/>
    <x v="1"/>
    <x v="0"/>
    <x v="3"/>
    <n v="37.68"/>
    <n v="6"/>
    <x v="2777"/>
  </r>
  <r>
    <d v="2012-09-20T00:00:00"/>
    <x v="1"/>
    <x v="8"/>
    <x v="498"/>
    <x v="2"/>
    <x v="20"/>
    <x v="1"/>
    <x v="0"/>
    <x v="0"/>
    <n v="61.4"/>
    <n v="5"/>
    <x v="2778"/>
  </r>
  <r>
    <d v="2012-09-20T00:00:00"/>
    <x v="1"/>
    <x v="8"/>
    <x v="498"/>
    <x v="2"/>
    <x v="20"/>
    <x v="1"/>
    <x v="0"/>
    <x v="3"/>
    <n v="24.448"/>
    <n v="2"/>
    <x v="2779"/>
  </r>
  <r>
    <d v="2012-09-20T00:00:00"/>
    <x v="1"/>
    <x v="8"/>
    <x v="497"/>
    <x v="0"/>
    <x v="15"/>
    <x v="3"/>
    <x v="0"/>
    <x v="3"/>
    <n v="1369.7639999999999"/>
    <n v="6"/>
    <x v="2780"/>
  </r>
  <r>
    <d v="2012-09-20T00:00:00"/>
    <x v="1"/>
    <x v="8"/>
    <x v="497"/>
    <x v="0"/>
    <x v="15"/>
    <x v="3"/>
    <x v="0"/>
    <x v="2"/>
    <n v="294.36799999999999"/>
    <n v="4"/>
    <x v="2781"/>
  </r>
  <r>
    <d v="2012-09-20T00:00:00"/>
    <x v="1"/>
    <x v="8"/>
    <x v="481"/>
    <x v="0"/>
    <x v="17"/>
    <x v="2"/>
    <x v="0"/>
    <x v="3"/>
    <n v="45.584000000000003"/>
    <n v="11"/>
    <x v="2782"/>
  </r>
  <r>
    <d v="2012-09-20T00:00:00"/>
    <x v="1"/>
    <x v="8"/>
    <x v="633"/>
    <x v="0"/>
    <x v="1"/>
    <x v="0"/>
    <x v="0"/>
    <x v="3"/>
    <n v="2.8079999999999998"/>
    <n v="3"/>
    <x v="2783"/>
  </r>
  <r>
    <d v="2012-09-21T00:00:00"/>
    <x v="1"/>
    <x v="8"/>
    <x v="642"/>
    <x v="2"/>
    <x v="0"/>
    <x v="0"/>
    <x v="2"/>
    <x v="6"/>
    <n v="946.34400000000005"/>
    <n v="7"/>
    <x v="2190"/>
  </r>
  <r>
    <d v="2012-09-21T00:00:00"/>
    <x v="1"/>
    <x v="8"/>
    <x v="642"/>
    <x v="2"/>
    <x v="0"/>
    <x v="0"/>
    <x v="2"/>
    <x v="9"/>
    <n v="151.19999999999999"/>
    <n v="3"/>
    <x v="132"/>
  </r>
  <r>
    <d v="2012-09-21T00:00:00"/>
    <x v="1"/>
    <x v="8"/>
    <x v="642"/>
    <x v="2"/>
    <x v="0"/>
    <x v="0"/>
    <x v="1"/>
    <x v="8"/>
    <n v="4.9279999999999999"/>
    <n v="4"/>
    <x v="2784"/>
  </r>
  <r>
    <d v="2012-09-21T00:00:00"/>
    <x v="1"/>
    <x v="8"/>
    <x v="330"/>
    <x v="0"/>
    <x v="22"/>
    <x v="2"/>
    <x v="0"/>
    <x v="2"/>
    <n v="199.74"/>
    <n v="6"/>
    <x v="2785"/>
  </r>
  <r>
    <d v="2012-09-21T00:00:00"/>
    <x v="1"/>
    <x v="8"/>
    <x v="33"/>
    <x v="1"/>
    <x v="3"/>
    <x v="2"/>
    <x v="1"/>
    <x v="5"/>
    <n v="601.53599999999994"/>
    <n v="4"/>
    <x v="62"/>
  </r>
  <r>
    <d v="2012-09-21T00:00:00"/>
    <x v="1"/>
    <x v="8"/>
    <x v="33"/>
    <x v="1"/>
    <x v="3"/>
    <x v="2"/>
    <x v="0"/>
    <x v="7"/>
    <n v="7.9"/>
    <n v="2"/>
    <x v="2786"/>
  </r>
  <r>
    <d v="2012-09-21T00:00:00"/>
    <x v="1"/>
    <x v="8"/>
    <x v="441"/>
    <x v="2"/>
    <x v="14"/>
    <x v="0"/>
    <x v="1"/>
    <x v="11"/>
    <n v="194.32"/>
    <n v="4"/>
    <x v="2787"/>
  </r>
  <r>
    <d v="2012-09-21T00:00:00"/>
    <x v="1"/>
    <x v="8"/>
    <x v="441"/>
    <x v="2"/>
    <x v="14"/>
    <x v="0"/>
    <x v="0"/>
    <x v="4"/>
    <n v="25.99"/>
    <n v="1"/>
    <x v="2137"/>
  </r>
  <r>
    <d v="2012-09-21T00:00:00"/>
    <x v="1"/>
    <x v="8"/>
    <x v="347"/>
    <x v="1"/>
    <x v="32"/>
    <x v="1"/>
    <x v="1"/>
    <x v="8"/>
    <n v="85.3"/>
    <n v="2"/>
    <x v="2788"/>
  </r>
  <r>
    <d v="2012-09-21T00:00:00"/>
    <x v="1"/>
    <x v="8"/>
    <x v="128"/>
    <x v="1"/>
    <x v="32"/>
    <x v="1"/>
    <x v="2"/>
    <x v="6"/>
    <n v="589.9"/>
    <n v="2"/>
    <x v="2789"/>
  </r>
  <r>
    <d v="2012-09-21T00:00:00"/>
    <x v="1"/>
    <x v="8"/>
    <x v="128"/>
    <x v="1"/>
    <x v="32"/>
    <x v="1"/>
    <x v="1"/>
    <x v="5"/>
    <n v="542.94000000000005"/>
    <n v="3"/>
    <x v="2790"/>
  </r>
  <r>
    <d v="2012-09-21T00:00:00"/>
    <x v="1"/>
    <x v="8"/>
    <x v="656"/>
    <x v="0"/>
    <x v="9"/>
    <x v="3"/>
    <x v="1"/>
    <x v="5"/>
    <n v="1690.04"/>
    <n v="4"/>
    <x v="2791"/>
  </r>
  <r>
    <d v="2012-09-21T00:00:00"/>
    <x v="1"/>
    <x v="8"/>
    <x v="656"/>
    <x v="0"/>
    <x v="9"/>
    <x v="3"/>
    <x v="0"/>
    <x v="2"/>
    <n v="85.96"/>
    <n v="7"/>
    <x v="2792"/>
  </r>
  <r>
    <d v="2012-09-21T00:00:00"/>
    <x v="1"/>
    <x v="8"/>
    <x v="656"/>
    <x v="0"/>
    <x v="9"/>
    <x v="3"/>
    <x v="0"/>
    <x v="10"/>
    <n v="121.96"/>
    <n v="2"/>
    <x v="2793"/>
  </r>
  <r>
    <d v="2012-09-21T00:00:00"/>
    <x v="1"/>
    <x v="8"/>
    <x v="656"/>
    <x v="0"/>
    <x v="9"/>
    <x v="3"/>
    <x v="0"/>
    <x v="0"/>
    <n v="23.92"/>
    <n v="4"/>
    <x v="1761"/>
  </r>
  <r>
    <d v="2012-09-21T00:00:00"/>
    <x v="1"/>
    <x v="8"/>
    <x v="656"/>
    <x v="0"/>
    <x v="9"/>
    <x v="3"/>
    <x v="0"/>
    <x v="2"/>
    <n v="63.96"/>
    <n v="2"/>
    <x v="2794"/>
  </r>
  <r>
    <d v="2012-09-21T00:00:00"/>
    <x v="1"/>
    <x v="8"/>
    <x v="656"/>
    <x v="0"/>
    <x v="9"/>
    <x v="3"/>
    <x v="2"/>
    <x v="6"/>
    <n v="629.95000000000005"/>
    <n v="5"/>
    <x v="2795"/>
  </r>
  <r>
    <d v="2012-09-21T00:00:00"/>
    <x v="1"/>
    <x v="8"/>
    <x v="656"/>
    <x v="0"/>
    <x v="9"/>
    <x v="3"/>
    <x v="2"/>
    <x v="6"/>
    <n v="113.73"/>
    <n v="3"/>
    <x v="506"/>
  </r>
  <r>
    <d v="2012-09-21T00:00:00"/>
    <x v="1"/>
    <x v="8"/>
    <x v="656"/>
    <x v="0"/>
    <x v="9"/>
    <x v="3"/>
    <x v="0"/>
    <x v="3"/>
    <n v="14.6"/>
    <n v="2"/>
    <x v="2796"/>
  </r>
  <r>
    <d v="2012-09-21T00:00:00"/>
    <x v="1"/>
    <x v="8"/>
    <x v="656"/>
    <x v="0"/>
    <x v="9"/>
    <x v="3"/>
    <x v="0"/>
    <x v="2"/>
    <n v="887.84"/>
    <n v="8"/>
    <x v="2797"/>
  </r>
  <r>
    <d v="2012-09-22T00:00:00"/>
    <x v="1"/>
    <x v="8"/>
    <x v="392"/>
    <x v="0"/>
    <x v="3"/>
    <x v="2"/>
    <x v="1"/>
    <x v="8"/>
    <n v="204.6"/>
    <n v="2"/>
    <x v="1130"/>
  </r>
  <r>
    <d v="2012-09-22T00:00:00"/>
    <x v="1"/>
    <x v="8"/>
    <x v="53"/>
    <x v="1"/>
    <x v="6"/>
    <x v="3"/>
    <x v="0"/>
    <x v="0"/>
    <n v="32.4"/>
    <n v="5"/>
    <x v="333"/>
  </r>
  <r>
    <d v="2012-09-22T00:00:00"/>
    <x v="1"/>
    <x v="8"/>
    <x v="53"/>
    <x v="1"/>
    <x v="6"/>
    <x v="3"/>
    <x v="1"/>
    <x v="8"/>
    <n v="47.98"/>
    <n v="2"/>
    <x v="2798"/>
  </r>
  <r>
    <d v="2012-09-22T00:00:00"/>
    <x v="1"/>
    <x v="8"/>
    <x v="694"/>
    <x v="1"/>
    <x v="15"/>
    <x v="3"/>
    <x v="0"/>
    <x v="1"/>
    <n v="12"/>
    <n v="4"/>
    <x v="2799"/>
  </r>
  <r>
    <d v="2012-09-22T00:00:00"/>
    <x v="1"/>
    <x v="8"/>
    <x v="694"/>
    <x v="1"/>
    <x v="15"/>
    <x v="3"/>
    <x v="0"/>
    <x v="2"/>
    <n v="720.06399999999996"/>
    <n v="4"/>
    <x v="2800"/>
  </r>
  <r>
    <d v="2012-09-22T00:00:00"/>
    <x v="1"/>
    <x v="8"/>
    <x v="694"/>
    <x v="1"/>
    <x v="15"/>
    <x v="3"/>
    <x v="0"/>
    <x v="2"/>
    <n v="25.423999999999999"/>
    <n v="1"/>
    <x v="2801"/>
  </r>
  <r>
    <d v="2012-09-22T00:00:00"/>
    <x v="1"/>
    <x v="8"/>
    <x v="694"/>
    <x v="1"/>
    <x v="15"/>
    <x v="3"/>
    <x v="0"/>
    <x v="4"/>
    <n v="2.8159999999999998"/>
    <n v="2"/>
    <x v="2802"/>
  </r>
  <r>
    <d v="2012-09-22T00:00:00"/>
    <x v="1"/>
    <x v="8"/>
    <x v="694"/>
    <x v="1"/>
    <x v="15"/>
    <x v="3"/>
    <x v="0"/>
    <x v="3"/>
    <n v="3.2040000000000002"/>
    <n v="2"/>
    <x v="2803"/>
  </r>
  <r>
    <d v="2012-09-22T00:00:00"/>
    <x v="1"/>
    <x v="8"/>
    <x v="251"/>
    <x v="0"/>
    <x v="2"/>
    <x v="1"/>
    <x v="0"/>
    <x v="14"/>
    <n v="55.6"/>
    <n v="5"/>
    <x v="2804"/>
  </r>
  <r>
    <d v="2012-09-22T00:00:00"/>
    <x v="1"/>
    <x v="8"/>
    <x v="251"/>
    <x v="0"/>
    <x v="2"/>
    <x v="1"/>
    <x v="2"/>
    <x v="9"/>
    <n v="617.976"/>
    <n v="3"/>
    <x v="2805"/>
  </r>
  <r>
    <d v="2012-09-22T00:00:00"/>
    <x v="1"/>
    <x v="8"/>
    <x v="22"/>
    <x v="2"/>
    <x v="3"/>
    <x v="2"/>
    <x v="0"/>
    <x v="12"/>
    <n v="61.44"/>
    <n v="3"/>
    <x v="2806"/>
  </r>
  <r>
    <d v="2012-09-24T00:00:00"/>
    <x v="1"/>
    <x v="8"/>
    <x v="402"/>
    <x v="2"/>
    <x v="2"/>
    <x v="1"/>
    <x v="0"/>
    <x v="4"/>
    <n v="6.8479999999999999"/>
    <n v="2"/>
    <x v="2807"/>
  </r>
  <r>
    <d v="2012-09-24T00:00:00"/>
    <x v="1"/>
    <x v="8"/>
    <x v="387"/>
    <x v="0"/>
    <x v="8"/>
    <x v="3"/>
    <x v="1"/>
    <x v="5"/>
    <n v="517.5"/>
    <n v="6"/>
    <x v="2808"/>
  </r>
  <r>
    <d v="2012-09-24T00:00:00"/>
    <x v="1"/>
    <x v="8"/>
    <x v="354"/>
    <x v="1"/>
    <x v="30"/>
    <x v="0"/>
    <x v="0"/>
    <x v="3"/>
    <n v="15.24"/>
    <n v="4"/>
    <x v="2809"/>
  </r>
  <r>
    <d v="2012-09-24T00:00:00"/>
    <x v="1"/>
    <x v="8"/>
    <x v="354"/>
    <x v="1"/>
    <x v="30"/>
    <x v="0"/>
    <x v="1"/>
    <x v="5"/>
    <n v="1408.1"/>
    <n v="10"/>
    <x v="2810"/>
  </r>
  <r>
    <d v="2012-09-24T00:00:00"/>
    <x v="1"/>
    <x v="8"/>
    <x v="528"/>
    <x v="1"/>
    <x v="39"/>
    <x v="0"/>
    <x v="2"/>
    <x v="6"/>
    <n v="821.94"/>
    <n v="6"/>
    <x v="2811"/>
  </r>
  <r>
    <d v="2012-09-24T00:00:00"/>
    <x v="1"/>
    <x v="8"/>
    <x v="297"/>
    <x v="0"/>
    <x v="22"/>
    <x v="2"/>
    <x v="0"/>
    <x v="4"/>
    <n v="35.96"/>
    <n v="2"/>
    <x v="2812"/>
  </r>
  <r>
    <d v="2012-09-24T00:00:00"/>
    <x v="1"/>
    <x v="8"/>
    <x v="297"/>
    <x v="0"/>
    <x v="22"/>
    <x v="2"/>
    <x v="0"/>
    <x v="3"/>
    <n v="14.952"/>
    <n v="3"/>
    <x v="2813"/>
  </r>
  <r>
    <d v="2012-09-24T00:00:00"/>
    <x v="1"/>
    <x v="8"/>
    <x v="678"/>
    <x v="2"/>
    <x v="3"/>
    <x v="2"/>
    <x v="1"/>
    <x v="8"/>
    <n v="14.91"/>
    <n v="3"/>
    <x v="2612"/>
  </r>
  <r>
    <d v="2012-09-24T00:00:00"/>
    <x v="1"/>
    <x v="8"/>
    <x v="678"/>
    <x v="2"/>
    <x v="3"/>
    <x v="2"/>
    <x v="0"/>
    <x v="12"/>
    <n v="1158.1199999999999"/>
    <n v="4"/>
    <x v="2814"/>
  </r>
  <r>
    <d v="2012-09-24T00:00:00"/>
    <x v="1"/>
    <x v="8"/>
    <x v="695"/>
    <x v="0"/>
    <x v="12"/>
    <x v="2"/>
    <x v="2"/>
    <x v="6"/>
    <n v="35.119999999999997"/>
    <n v="2"/>
    <x v="2815"/>
  </r>
  <r>
    <d v="2012-09-24T00:00:00"/>
    <x v="1"/>
    <x v="8"/>
    <x v="111"/>
    <x v="0"/>
    <x v="12"/>
    <x v="2"/>
    <x v="0"/>
    <x v="4"/>
    <n v="14.576000000000001"/>
    <n v="2"/>
    <x v="1113"/>
  </r>
  <r>
    <d v="2012-09-24T00:00:00"/>
    <x v="1"/>
    <x v="8"/>
    <x v="111"/>
    <x v="0"/>
    <x v="12"/>
    <x v="2"/>
    <x v="2"/>
    <x v="9"/>
    <n v="23.2"/>
    <n v="2"/>
    <x v="2816"/>
  </r>
  <r>
    <d v="2012-09-24T00:00:00"/>
    <x v="1"/>
    <x v="8"/>
    <x v="111"/>
    <x v="0"/>
    <x v="12"/>
    <x v="2"/>
    <x v="0"/>
    <x v="4"/>
    <n v="16.463999999999999"/>
    <n v="7"/>
    <x v="2817"/>
  </r>
  <r>
    <d v="2012-09-24T00:00:00"/>
    <x v="1"/>
    <x v="8"/>
    <x v="337"/>
    <x v="0"/>
    <x v="10"/>
    <x v="1"/>
    <x v="0"/>
    <x v="3"/>
    <n v="6.7320000000000002"/>
    <n v="6"/>
    <x v="2818"/>
  </r>
  <r>
    <d v="2012-09-24T00:00:00"/>
    <x v="1"/>
    <x v="8"/>
    <x v="337"/>
    <x v="0"/>
    <x v="10"/>
    <x v="1"/>
    <x v="0"/>
    <x v="2"/>
    <n v="33.567999999999998"/>
    <n v="2"/>
    <x v="2819"/>
  </r>
  <r>
    <d v="2012-09-24T00:00:00"/>
    <x v="1"/>
    <x v="8"/>
    <x v="337"/>
    <x v="0"/>
    <x v="10"/>
    <x v="1"/>
    <x v="0"/>
    <x v="10"/>
    <n v="15.84"/>
    <n v="2"/>
    <x v="2820"/>
  </r>
  <r>
    <d v="2012-09-24T00:00:00"/>
    <x v="1"/>
    <x v="8"/>
    <x v="337"/>
    <x v="0"/>
    <x v="10"/>
    <x v="1"/>
    <x v="0"/>
    <x v="1"/>
    <n v="24.423999999999999"/>
    <n v="1"/>
    <x v="1252"/>
  </r>
  <r>
    <d v="2012-09-24T00:00:00"/>
    <x v="1"/>
    <x v="8"/>
    <x v="337"/>
    <x v="0"/>
    <x v="10"/>
    <x v="1"/>
    <x v="0"/>
    <x v="4"/>
    <n v="17.12"/>
    <n v="5"/>
    <x v="2584"/>
  </r>
  <r>
    <d v="2012-09-24T00:00:00"/>
    <x v="1"/>
    <x v="8"/>
    <x v="509"/>
    <x v="0"/>
    <x v="20"/>
    <x v="1"/>
    <x v="0"/>
    <x v="10"/>
    <n v="39.979999999999997"/>
    <n v="1"/>
    <x v="2821"/>
  </r>
  <r>
    <d v="2012-09-25T00:00:00"/>
    <x v="1"/>
    <x v="8"/>
    <x v="185"/>
    <x v="0"/>
    <x v="27"/>
    <x v="2"/>
    <x v="1"/>
    <x v="13"/>
    <n v="1044.6300000000001"/>
    <n v="3"/>
    <x v="2822"/>
  </r>
  <r>
    <d v="2012-09-25T00:00:00"/>
    <x v="1"/>
    <x v="8"/>
    <x v="1"/>
    <x v="1"/>
    <x v="23"/>
    <x v="1"/>
    <x v="2"/>
    <x v="9"/>
    <n v="63.96"/>
    <n v="4"/>
    <x v="2823"/>
  </r>
  <r>
    <d v="2012-09-25T00:00:00"/>
    <x v="1"/>
    <x v="8"/>
    <x v="1"/>
    <x v="1"/>
    <x v="23"/>
    <x v="1"/>
    <x v="0"/>
    <x v="3"/>
    <n v="14.46"/>
    <n v="3"/>
    <x v="2824"/>
  </r>
  <r>
    <d v="2012-09-25T00:00:00"/>
    <x v="1"/>
    <x v="8"/>
    <x v="1"/>
    <x v="1"/>
    <x v="23"/>
    <x v="1"/>
    <x v="2"/>
    <x v="6"/>
    <n v="104.98"/>
    <n v="2"/>
    <x v="2825"/>
  </r>
  <r>
    <d v="2012-09-25T00:00:00"/>
    <x v="1"/>
    <x v="8"/>
    <x v="481"/>
    <x v="0"/>
    <x v="3"/>
    <x v="2"/>
    <x v="0"/>
    <x v="10"/>
    <n v="17.48"/>
    <n v="2"/>
    <x v="1823"/>
  </r>
  <r>
    <d v="2012-09-25T00:00:00"/>
    <x v="1"/>
    <x v="8"/>
    <x v="417"/>
    <x v="0"/>
    <x v="38"/>
    <x v="1"/>
    <x v="0"/>
    <x v="3"/>
    <n v="68.62"/>
    <n v="2"/>
    <x v="2826"/>
  </r>
  <r>
    <d v="2012-09-25T00:00:00"/>
    <x v="1"/>
    <x v="8"/>
    <x v="696"/>
    <x v="2"/>
    <x v="20"/>
    <x v="1"/>
    <x v="2"/>
    <x v="9"/>
    <n v="899.91"/>
    <n v="9"/>
    <x v="2827"/>
  </r>
  <r>
    <d v="2012-09-25T00:00:00"/>
    <x v="1"/>
    <x v="8"/>
    <x v="15"/>
    <x v="0"/>
    <x v="37"/>
    <x v="1"/>
    <x v="0"/>
    <x v="3"/>
    <n v="10.76"/>
    <n v="2"/>
    <x v="2828"/>
  </r>
  <r>
    <d v="2012-09-25T00:00:00"/>
    <x v="1"/>
    <x v="8"/>
    <x v="15"/>
    <x v="0"/>
    <x v="37"/>
    <x v="1"/>
    <x v="0"/>
    <x v="0"/>
    <n v="45.68"/>
    <n v="2"/>
    <x v="1629"/>
  </r>
  <r>
    <d v="2012-09-25T00:00:00"/>
    <x v="1"/>
    <x v="8"/>
    <x v="15"/>
    <x v="0"/>
    <x v="37"/>
    <x v="1"/>
    <x v="0"/>
    <x v="4"/>
    <n v="6.7"/>
    <n v="1"/>
    <x v="2829"/>
  </r>
  <r>
    <d v="2012-09-25T00:00:00"/>
    <x v="1"/>
    <x v="8"/>
    <x v="613"/>
    <x v="0"/>
    <x v="1"/>
    <x v="0"/>
    <x v="0"/>
    <x v="4"/>
    <n v="128.744"/>
    <n v="7"/>
    <x v="792"/>
  </r>
  <r>
    <d v="2012-09-25T00:00:00"/>
    <x v="1"/>
    <x v="8"/>
    <x v="562"/>
    <x v="2"/>
    <x v="22"/>
    <x v="2"/>
    <x v="1"/>
    <x v="5"/>
    <n v="307.13600000000002"/>
    <n v="4"/>
    <x v="2830"/>
  </r>
  <r>
    <d v="2012-09-25T00:00:00"/>
    <x v="1"/>
    <x v="8"/>
    <x v="562"/>
    <x v="2"/>
    <x v="22"/>
    <x v="2"/>
    <x v="0"/>
    <x v="1"/>
    <n v="12.6"/>
    <n v="2"/>
    <x v="373"/>
  </r>
  <r>
    <d v="2012-09-25T00:00:00"/>
    <x v="1"/>
    <x v="8"/>
    <x v="562"/>
    <x v="2"/>
    <x v="22"/>
    <x v="2"/>
    <x v="2"/>
    <x v="9"/>
    <n v="159.97999999999999"/>
    <n v="2"/>
    <x v="281"/>
  </r>
  <r>
    <d v="2012-09-25T00:00:00"/>
    <x v="1"/>
    <x v="8"/>
    <x v="44"/>
    <x v="2"/>
    <x v="15"/>
    <x v="3"/>
    <x v="0"/>
    <x v="3"/>
    <n v="6.3360000000000003"/>
    <n v="4"/>
    <x v="2831"/>
  </r>
  <r>
    <d v="2012-09-25T00:00:00"/>
    <x v="1"/>
    <x v="8"/>
    <x v="44"/>
    <x v="2"/>
    <x v="15"/>
    <x v="3"/>
    <x v="0"/>
    <x v="0"/>
    <n v="10.48"/>
    <n v="1"/>
    <x v="2832"/>
  </r>
  <r>
    <d v="2012-09-25T00:00:00"/>
    <x v="1"/>
    <x v="8"/>
    <x v="44"/>
    <x v="2"/>
    <x v="15"/>
    <x v="3"/>
    <x v="0"/>
    <x v="3"/>
    <n v="2.4689999999999999"/>
    <n v="1"/>
    <x v="2833"/>
  </r>
  <r>
    <d v="2012-09-25T00:00:00"/>
    <x v="1"/>
    <x v="8"/>
    <x v="44"/>
    <x v="2"/>
    <x v="15"/>
    <x v="3"/>
    <x v="0"/>
    <x v="3"/>
    <n v="3.2639999999999998"/>
    <n v="2"/>
    <x v="2834"/>
  </r>
  <r>
    <d v="2012-09-25T00:00:00"/>
    <x v="1"/>
    <x v="8"/>
    <x v="246"/>
    <x v="0"/>
    <x v="20"/>
    <x v="1"/>
    <x v="1"/>
    <x v="5"/>
    <n v="102.58199999999999"/>
    <n v="1"/>
    <x v="2835"/>
  </r>
  <r>
    <d v="2012-09-25T00:00:00"/>
    <x v="1"/>
    <x v="8"/>
    <x v="246"/>
    <x v="0"/>
    <x v="20"/>
    <x v="1"/>
    <x v="0"/>
    <x v="0"/>
    <n v="20.04"/>
    <n v="3"/>
    <x v="1816"/>
  </r>
  <r>
    <d v="2012-09-25T00:00:00"/>
    <x v="1"/>
    <x v="8"/>
    <x v="240"/>
    <x v="0"/>
    <x v="2"/>
    <x v="1"/>
    <x v="0"/>
    <x v="3"/>
    <n v="2.9460000000000002"/>
    <n v="2"/>
    <x v="2836"/>
  </r>
  <r>
    <d v="2012-09-26T00:00:00"/>
    <x v="1"/>
    <x v="8"/>
    <x v="236"/>
    <x v="0"/>
    <x v="0"/>
    <x v="0"/>
    <x v="0"/>
    <x v="3"/>
    <n v="2.08"/>
    <n v="5"/>
    <x v="2837"/>
  </r>
  <r>
    <d v="2012-09-26T00:00:00"/>
    <x v="1"/>
    <x v="8"/>
    <x v="236"/>
    <x v="0"/>
    <x v="0"/>
    <x v="0"/>
    <x v="2"/>
    <x v="6"/>
    <n v="1114.4000000000001"/>
    <n v="7"/>
    <x v="2838"/>
  </r>
  <r>
    <d v="2012-09-26T00:00:00"/>
    <x v="1"/>
    <x v="8"/>
    <x v="463"/>
    <x v="0"/>
    <x v="11"/>
    <x v="2"/>
    <x v="0"/>
    <x v="0"/>
    <n v="141.76"/>
    <n v="5"/>
    <x v="2839"/>
  </r>
  <r>
    <d v="2012-09-26T00:00:00"/>
    <x v="1"/>
    <x v="8"/>
    <x v="463"/>
    <x v="0"/>
    <x v="11"/>
    <x v="2"/>
    <x v="2"/>
    <x v="9"/>
    <n v="239.8"/>
    <n v="5"/>
    <x v="2840"/>
  </r>
  <r>
    <d v="2012-09-26T00:00:00"/>
    <x v="1"/>
    <x v="8"/>
    <x v="463"/>
    <x v="0"/>
    <x v="11"/>
    <x v="2"/>
    <x v="0"/>
    <x v="0"/>
    <n v="31.103999999999999"/>
    <n v="6"/>
    <x v="828"/>
  </r>
  <r>
    <d v="2012-09-26T00:00:00"/>
    <x v="1"/>
    <x v="8"/>
    <x v="602"/>
    <x v="2"/>
    <x v="12"/>
    <x v="2"/>
    <x v="0"/>
    <x v="0"/>
    <n v="86.272000000000006"/>
    <n v="4"/>
    <x v="2841"/>
  </r>
  <r>
    <d v="2012-09-26T00:00:00"/>
    <x v="1"/>
    <x v="8"/>
    <x v="602"/>
    <x v="2"/>
    <x v="12"/>
    <x v="2"/>
    <x v="0"/>
    <x v="3"/>
    <n v="72.587999999999994"/>
    <n v="2"/>
    <x v="2842"/>
  </r>
  <r>
    <d v="2012-09-26T00:00:00"/>
    <x v="1"/>
    <x v="8"/>
    <x v="602"/>
    <x v="2"/>
    <x v="12"/>
    <x v="2"/>
    <x v="0"/>
    <x v="12"/>
    <n v="60.671999999999997"/>
    <n v="2"/>
    <x v="2843"/>
  </r>
  <r>
    <d v="2012-09-26T00:00:00"/>
    <x v="1"/>
    <x v="8"/>
    <x v="602"/>
    <x v="2"/>
    <x v="12"/>
    <x v="2"/>
    <x v="0"/>
    <x v="3"/>
    <n v="77.031000000000006"/>
    <n v="9"/>
    <x v="2844"/>
  </r>
  <r>
    <d v="2012-09-26T00:00:00"/>
    <x v="1"/>
    <x v="8"/>
    <x v="602"/>
    <x v="2"/>
    <x v="12"/>
    <x v="2"/>
    <x v="0"/>
    <x v="2"/>
    <n v="119.904"/>
    <n v="6"/>
    <x v="2845"/>
  </r>
  <r>
    <d v="2012-09-26T00:00:00"/>
    <x v="1"/>
    <x v="8"/>
    <x v="602"/>
    <x v="2"/>
    <x v="12"/>
    <x v="2"/>
    <x v="2"/>
    <x v="6"/>
    <n v="263.95999999999998"/>
    <n v="5"/>
    <x v="2846"/>
  </r>
  <r>
    <d v="2012-09-26T00:00:00"/>
    <x v="1"/>
    <x v="8"/>
    <x v="602"/>
    <x v="2"/>
    <x v="12"/>
    <x v="2"/>
    <x v="0"/>
    <x v="2"/>
    <n v="363.64800000000002"/>
    <n v="4"/>
    <x v="2847"/>
  </r>
  <r>
    <d v="2012-09-26T00:00:00"/>
    <x v="1"/>
    <x v="8"/>
    <x v="582"/>
    <x v="0"/>
    <x v="2"/>
    <x v="1"/>
    <x v="0"/>
    <x v="3"/>
    <n v="121.104"/>
    <n v="6"/>
    <x v="2848"/>
  </r>
  <r>
    <d v="2012-09-26T00:00:00"/>
    <x v="1"/>
    <x v="8"/>
    <x v="582"/>
    <x v="0"/>
    <x v="2"/>
    <x v="1"/>
    <x v="2"/>
    <x v="6"/>
    <n v="45.893999999999998"/>
    <n v="1"/>
    <x v="2849"/>
  </r>
  <r>
    <d v="2012-09-26T00:00:00"/>
    <x v="1"/>
    <x v="8"/>
    <x v="697"/>
    <x v="1"/>
    <x v="3"/>
    <x v="2"/>
    <x v="0"/>
    <x v="2"/>
    <n v="64.17"/>
    <n v="3"/>
    <x v="2850"/>
  </r>
  <r>
    <d v="2012-09-26T00:00:00"/>
    <x v="1"/>
    <x v="8"/>
    <x v="697"/>
    <x v="1"/>
    <x v="3"/>
    <x v="2"/>
    <x v="0"/>
    <x v="10"/>
    <n v="124.46"/>
    <n v="2"/>
    <x v="2851"/>
  </r>
  <r>
    <d v="2012-09-26T00:00:00"/>
    <x v="1"/>
    <x v="8"/>
    <x v="413"/>
    <x v="0"/>
    <x v="20"/>
    <x v="1"/>
    <x v="2"/>
    <x v="9"/>
    <n v="50"/>
    <n v="2"/>
    <x v="2852"/>
  </r>
  <r>
    <d v="2012-09-26T00:00:00"/>
    <x v="1"/>
    <x v="8"/>
    <x v="344"/>
    <x v="0"/>
    <x v="20"/>
    <x v="1"/>
    <x v="0"/>
    <x v="7"/>
    <n v="34.44"/>
    <n v="3"/>
    <x v="2853"/>
  </r>
  <r>
    <d v="2012-09-26T00:00:00"/>
    <x v="1"/>
    <x v="8"/>
    <x v="344"/>
    <x v="0"/>
    <x v="20"/>
    <x v="1"/>
    <x v="2"/>
    <x v="15"/>
    <n v="629.92999999999995"/>
    <n v="7"/>
    <x v="2854"/>
  </r>
  <r>
    <d v="2012-09-26T00:00:00"/>
    <x v="1"/>
    <x v="8"/>
    <x v="344"/>
    <x v="0"/>
    <x v="20"/>
    <x v="1"/>
    <x v="0"/>
    <x v="3"/>
    <n v="79.055999999999997"/>
    <n v="9"/>
    <x v="2855"/>
  </r>
  <r>
    <d v="2012-09-27T00:00:00"/>
    <x v="1"/>
    <x v="8"/>
    <x v="685"/>
    <x v="0"/>
    <x v="1"/>
    <x v="0"/>
    <x v="0"/>
    <x v="3"/>
    <n v="15.08"/>
    <n v="2"/>
    <x v="2856"/>
  </r>
  <r>
    <d v="2012-09-27T00:00:00"/>
    <x v="1"/>
    <x v="8"/>
    <x v="685"/>
    <x v="0"/>
    <x v="1"/>
    <x v="0"/>
    <x v="1"/>
    <x v="8"/>
    <n v="24.288"/>
    <n v="3"/>
    <x v="2857"/>
  </r>
  <r>
    <d v="2012-09-27T00:00:00"/>
    <x v="1"/>
    <x v="8"/>
    <x v="511"/>
    <x v="1"/>
    <x v="3"/>
    <x v="2"/>
    <x v="0"/>
    <x v="2"/>
    <n v="15.51"/>
    <n v="1"/>
    <x v="2858"/>
  </r>
  <r>
    <d v="2012-09-27T00:00:00"/>
    <x v="1"/>
    <x v="8"/>
    <x v="511"/>
    <x v="1"/>
    <x v="3"/>
    <x v="2"/>
    <x v="0"/>
    <x v="0"/>
    <n v="146.82"/>
    <n v="3"/>
    <x v="1586"/>
  </r>
  <r>
    <d v="2012-09-27T00:00:00"/>
    <x v="1"/>
    <x v="8"/>
    <x v="511"/>
    <x v="1"/>
    <x v="3"/>
    <x v="2"/>
    <x v="0"/>
    <x v="0"/>
    <n v="12.96"/>
    <n v="2"/>
    <x v="114"/>
  </r>
  <r>
    <d v="2012-09-27T00:00:00"/>
    <x v="1"/>
    <x v="8"/>
    <x v="698"/>
    <x v="2"/>
    <x v="14"/>
    <x v="0"/>
    <x v="0"/>
    <x v="4"/>
    <n v="16.399999999999999"/>
    <n v="5"/>
    <x v="2859"/>
  </r>
  <r>
    <d v="2012-09-27T00:00:00"/>
    <x v="1"/>
    <x v="8"/>
    <x v="698"/>
    <x v="2"/>
    <x v="14"/>
    <x v="0"/>
    <x v="0"/>
    <x v="0"/>
    <n v="25.92"/>
    <n v="4"/>
    <x v="511"/>
  </r>
  <r>
    <d v="2012-09-27T00:00:00"/>
    <x v="1"/>
    <x v="8"/>
    <x v="295"/>
    <x v="0"/>
    <x v="6"/>
    <x v="3"/>
    <x v="0"/>
    <x v="0"/>
    <n v="154.9"/>
    <n v="5"/>
    <x v="869"/>
  </r>
  <r>
    <d v="2012-09-27T00:00:00"/>
    <x v="1"/>
    <x v="8"/>
    <x v="295"/>
    <x v="0"/>
    <x v="6"/>
    <x v="3"/>
    <x v="2"/>
    <x v="6"/>
    <n v="1871.88"/>
    <n v="12"/>
    <x v="2860"/>
  </r>
  <r>
    <d v="2012-09-27T00:00:00"/>
    <x v="1"/>
    <x v="8"/>
    <x v="531"/>
    <x v="2"/>
    <x v="22"/>
    <x v="2"/>
    <x v="0"/>
    <x v="4"/>
    <n v="99.2"/>
    <n v="5"/>
    <x v="715"/>
  </r>
  <r>
    <d v="2012-09-28T00:00:00"/>
    <x v="1"/>
    <x v="8"/>
    <x v="418"/>
    <x v="2"/>
    <x v="3"/>
    <x v="2"/>
    <x v="0"/>
    <x v="12"/>
    <n v="43.26"/>
    <n v="3"/>
    <x v="2861"/>
  </r>
  <r>
    <d v="2012-09-28T00:00:00"/>
    <x v="1"/>
    <x v="8"/>
    <x v="418"/>
    <x v="2"/>
    <x v="3"/>
    <x v="2"/>
    <x v="0"/>
    <x v="12"/>
    <n v="43.56"/>
    <n v="2"/>
    <x v="2862"/>
  </r>
  <r>
    <d v="2012-09-28T00:00:00"/>
    <x v="1"/>
    <x v="8"/>
    <x v="456"/>
    <x v="0"/>
    <x v="26"/>
    <x v="2"/>
    <x v="0"/>
    <x v="10"/>
    <n v="12.536"/>
    <n v="1"/>
    <x v="2863"/>
  </r>
  <r>
    <d v="2012-09-28T00:00:00"/>
    <x v="1"/>
    <x v="8"/>
    <x v="456"/>
    <x v="0"/>
    <x v="26"/>
    <x v="2"/>
    <x v="0"/>
    <x v="3"/>
    <n v="1.08"/>
    <n v="2"/>
    <x v="2864"/>
  </r>
  <r>
    <d v="2012-09-28T00:00:00"/>
    <x v="1"/>
    <x v="8"/>
    <x v="456"/>
    <x v="0"/>
    <x v="26"/>
    <x v="2"/>
    <x v="0"/>
    <x v="7"/>
    <n v="4.5119999999999996"/>
    <n v="3"/>
    <x v="2865"/>
  </r>
  <r>
    <d v="2012-09-28T00:00:00"/>
    <x v="1"/>
    <x v="8"/>
    <x v="612"/>
    <x v="0"/>
    <x v="20"/>
    <x v="1"/>
    <x v="0"/>
    <x v="12"/>
    <n v="293.52"/>
    <n v="6"/>
    <x v="2866"/>
  </r>
  <r>
    <d v="2012-09-28T00:00:00"/>
    <x v="1"/>
    <x v="8"/>
    <x v="612"/>
    <x v="0"/>
    <x v="20"/>
    <x v="1"/>
    <x v="2"/>
    <x v="6"/>
    <n v="307.98"/>
    <n v="2"/>
    <x v="2544"/>
  </r>
  <r>
    <d v="2012-09-28T00:00:00"/>
    <x v="1"/>
    <x v="8"/>
    <x v="132"/>
    <x v="2"/>
    <x v="3"/>
    <x v="2"/>
    <x v="0"/>
    <x v="12"/>
    <n v="186.15"/>
    <n v="3"/>
    <x v="2867"/>
  </r>
  <r>
    <d v="2012-09-28T00:00:00"/>
    <x v="1"/>
    <x v="8"/>
    <x v="132"/>
    <x v="2"/>
    <x v="3"/>
    <x v="2"/>
    <x v="0"/>
    <x v="3"/>
    <n v="81.792000000000002"/>
    <n v="6"/>
    <x v="2868"/>
  </r>
  <r>
    <d v="2012-09-28T00:00:00"/>
    <x v="1"/>
    <x v="8"/>
    <x v="132"/>
    <x v="2"/>
    <x v="3"/>
    <x v="2"/>
    <x v="0"/>
    <x v="14"/>
    <n v="47.19"/>
    <n v="3"/>
    <x v="2869"/>
  </r>
  <r>
    <d v="2012-09-28T00:00:00"/>
    <x v="1"/>
    <x v="8"/>
    <x v="132"/>
    <x v="2"/>
    <x v="3"/>
    <x v="2"/>
    <x v="2"/>
    <x v="6"/>
    <n v="36.783999999999999"/>
    <n v="2"/>
    <x v="2870"/>
  </r>
  <r>
    <d v="2012-10-01T00:00:00"/>
    <x v="1"/>
    <x v="9"/>
    <x v="678"/>
    <x v="2"/>
    <x v="26"/>
    <x v="2"/>
    <x v="0"/>
    <x v="2"/>
    <n v="139.42400000000001"/>
    <n v="4"/>
    <x v="2871"/>
  </r>
  <r>
    <d v="2012-10-01T00:00:00"/>
    <x v="1"/>
    <x v="9"/>
    <x v="508"/>
    <x v="1"/>
    <x v="32"/>
    <x v="1"/>
    <x v="2"/>
    <x v="6"/>
    <n v="311.98"/>
    <n v="2"/>
    <x v="2872"/>
  </r>
  <r>
    <d v="2012-10-01T00:00:00"/>
    <x v="1"/>
    <x v="9"/>
    <x v="508"/>
    <x v="1"/>
    <x v="32"/>
    <x v="1"/>
    <x v="0"/>
    <x v="3"/>
    <n v="22.45"/>
    <n v="5"/>
    <x v="2873"/>
  </r>
  <r>
    <d v="2012-10-01T00:00:00"/>
    <x v="1"/>
    <x v="9"/>
    <x v="699"/>
    <x v="0"/>
    <x v="1"/>
    <x v="0"/>
    <x v="0"/>
    <x v="3"/>
    <n v="2.992"/>
    <n v="4"/>
    <x v="2818"/>
  </r>
  <r>
    <d v="2012-10-01T00:00:00"/>
    <x v="1"/>
    <x v="9"/>
    <x v="699"/>
    <x v="0"/>
    <x v="1"/>
    <x v="0"/>
    <x v="2"/>
    <x v="9"/>
    <n v="108.768"/>
    <n v="4"/>
    <x v="2874"/>
  </r>
  <r>
    <d v="2012-10-01T00:00:00"/>
    <x v="1"/>
    <x v="9"/>
    <x v="699"/>
    <x v="0"/>
    <x v="11"/>
    <x v="2"/>
    <x v="2"/>
    <x v="6"/>
    <n v="572.79999999999995"/>
    <n v="2"/>
    <x v="2875"/>
  </r>
  <r>
    <d v="2012-10-02T00:00:00"/>
    <x v="1"/>
    <x v="9"/>
    <x v="290"/>
    <x v="2"/>
    <x v="3"/>
    <x v="2"/>
    <x v="0"/>
    <x v="3"/>
    <n v="57.503999999999998"/>
    <n v="6"/>
    <x v="2876"/>
  </r>
  <r>
    <d v="2012-10-02T00:00:00"/>
    <x v="1"/>
    <x v="9"/>
    <x v="359"/>
    <x v="2"/>
    <x v="23"/>
    <x v="1"/>
    <x v="0"/>
    <x v="0"/>
    <n v="94.85"/>
    <n v="5"/>
    <x v="1374"/>
  </r>
  <r>
    <d v="2012-10-02T00:00:00"/>
    <x v="1"/>
    <x v="9"/>
    <x v="359"/>
    <x v="2"/>
    <x v="23"/>
    <x v="1"/>
    <x v="0"/>
    <x v="10"/>
    <n v="51.12"/>
    <n v="4"/>
    <x v="2877"/>
  </r>
  <r>
    <d v="2012-10-02T00:00:00"/>
    <x v="1"/>
    <x v="9"/>
    <x v="359"/>
    <x v="2"/>
    <x v="23"/>
    <x v="1"/>
    <x v="2"/>
    <x v="9"/>
    <n v="90"/>
    <n v="1"/>
    <x v="2878"/>
  </r>
  <r>
    <d v="2012-10-02T00:00:00"/>
    <x v="1"/>
    <x v="9"/>
    <x v="431"/>
    <x v="1"/>
    <x v="3"/>
    <x v="2"/>
    <x v="0"/>
    <x v="2"/>
    <n v="270.33999999999997"/>
    <n v="14"/>
    <x v="2879"/>
  </r>
  <r>
    <d v="2012-10-02T00:00:00"/>
    <x v="1"/>
    <x v="9"/>
    <x v="70"/>
    <x v="1"/>
    <x v="25"/>
    <x v="3"/>
    <x v="0"/>
    <x v="3"/>
    <n v="7.38"/>
    <n v="5"/>
    <x v="2880"/>
  </r>
  <r>
    <d v="2012-10-02T00:00:00"/>
    <x v="1"/>
    <x v="9"/>
    <x v="700"/>
    <x v="0"/>
    <x v="3"/>
    <x v="2"/>
    <x v="0"/>
    <x v="3"/>
    <n v="11.808"/>
    <n v="3"/>
    <x v="2881"/>
  </r>
  <r>
    <d v="2012-10-02T00:00:00"/>
    <x v="1"/>
    <x v="9"/>
    <x v="700"/>
    <x v="0"/>
    <x v="3"/>
    <x v="2"/>
    <x v="0"/>
    <x v="3"/>
    <n v="53.567999999999998"/>
    <n v="4"/>
    <x v="2882"/>
  </r>
  <r>
    <d v="2012-10-02T00:00:00"/>
    <x v="1"/>
    <x v="9"/>
    <x v="700"/>
    <x v="0"/>
    <x v="3"/>
    <x v="2"/>
    <x v="2"/>
    <x v="6"/>
    <n v="503.96"/>
    <n v="5"/>
    <x v="826"/>
  </r>
  <r>
    <d v="2012-10-02T00:00:00"/>
    <x v="1"/>
    <x v="9"/>
    <x v="634"/>
    <x v="2"/>
    <x v="37"/>
    <x v="1"/>
    <x v="0"/>
    <x v="3"/>
    <n v="26.9"/>
    <n v="5"/>
    <x v="2883"/>
  </r>
  <r>
    <d v="2012-10-02T00:00:00"/>
    <x v="1"/>
    <x v="9"/>
    <x v="320"/>
    <x v="0"/>
    <x v="36"/>
    <x v="1"/>
    <x v="0"/>
    <x v="0"/>
    <n v="19.440000000000001"/>
    <n v="3"/>
    <x v="5"/>
  </r>
  <r>
    <d v="2012-10-02T00:00:00"/>
    <x v="1"/>
    <x v="9"/>
    <x v="320"/>
    <x v="0"/>
    <x v="36"/>
    <x v="1"/>
    <x v="0"/>
    <x v="3"/>
    <n v="7.38"/>
    <n v="1"/>
    <x v="2884"/>
  </r>
  <r>
    <d v="2012-10-02T00:00:00"/>
    <x v="1"/>
    <x v="9"/>
    <x v="218"/>
    <x v="0"/>
    <x v="26"/>
    <x v="2"/>
    <x v="0"/>
    <x v="14"/>
    <n v="10.944000000000001"/>
    <n v="2"/>
    <x v="2885"/>
  </r>
  <r>
    <d v="2012-10-02T00:00:00"/>
    <x v="1"/>
    <x v="9"/>
    <x v="74"/>
    <x v="0"/>
    <x v="11"/>
    <x v="2"/>
    <x v="1"/>
    <x v="8"/>
    <n v="11.032"/>
    <n v="1"/>
    <x v="2886"/>
  </r>
  <r>
    <d v="2012-10-02T00:00:00"/>
    <x v="1"/>
    <x v="9"/>
    <x v="74"/>
    <x v="0"/>
    <x v="11"/>
    <x v="2"/>
    <x v="2"/>
    <x v="9"/>
    <n v="53.04"/>
    <n v="3"/>
    <x v="2887"/>
  </r>
  <r>
    <d v="2012-10-03T00:00:00"/>
    <x v="1"/>
    <x v="9"/>
    <x v="240"/>
    <x v="0"/>
    <x v="10"/>
    <x v="1"/>
    <x v="0"/>
    <x v="3"/>
    <n v="32.07"/>
    <n v="5"/>
    <x v="2888"/>
  </r>
  <r>
    <d v="2012-10-03T00:00:00"/>
    <x v="1"/>
    <x v="9"/>
    <x v="240"/>
    <x v="0"/>
    <x v="10"/>
    <x v="1"/>
    <x v="2"/>
    <x v="9"/>
    <n v="24"/>
    <n v="2"/>
    <x v="2889"/>
  </r>
  <r>
    <d v="2012-10-03T00:00:00"/>
    <x v="1"/>
    <x v="9"/>
    <x v="240"/>
    <x v="0"/>
    <x v="10"/>
    <x v="1"/>
    <x v="1"/>
    <x v="11"/>
    <n v="35.49"/>
    <n v="1"/>
    <x v="2890"/>
  </r>
  <r>
    <d v="2012-10-03T00:00:00"/>
    <x v="1"/>
    <x v="9"/>
    <x v="240"/>
    <x v="0"/>
    <x v="10"/>
    <x v="1"/>
    <x v="2"/>
    <x v="9"/>
    <n v="47.984000000000002"/>
    <n v="2"/>
    <x v="2891"/>
  </r>
  <r>
    <d v="2012-10-03T00:00:00"/>
    <x v="1"/>
    <x v="9"/>
    <x v="126"/>
    <x v="2"/>
    <x v="2"/>
    <x v="1"/>
    <x v="0"/>
    <x v="2"/>
    <n v="15.007999999999999"/>
    <n v="2"/>
    <x v="2892"/>
  </r>
  <r>
    <d v="2012-10-03T00:00:00"/>
    <x v="1"/>
    <x v="9"/>
    <x v="206"/>
    <x v="0"/>
    <x v="3"/>
    <x v="2"/>
    <x v="1"/>
    <x v="11"/>
    <n v="120.666"/>
    <n v="2"/>
    <x v="2893"/>
  </r>
  <r>
    <d v="2012-10-04T00:00:00"/>
    <x v="1"/>
    <x v="9"/>
    <x v="561"/>
    <x v="2"/>
    <x v="4"/>
    <x v="3"/>
    <x v="1"/>
    <x v="5"/>
    <n v="392.94"/>
    <n v="3"/>
    <x v="1465"/>
  </r>
  <r>
    <d v="2012-10-04T00:00:00"/>
    <x v="1"/>
    <x v="9"/>
    <x v="116"/>
    <x v="0"/>
    <x v="3"/>
    <x v="2"/>
    <x v="0"/>
    <x v="2"/>
    <n v="26.96"/>
    <n v="2"/>
    <x v="2894"/>
  </r>
  <r>
    <d v="2012-10-04T00:00:00"/>
    <x v="1"/>
    <x v="9"/>
    <x v="488"/>
    <x v="1"/>
    <x v="2"/>
    <x v="1"/>
    <x v="1"/>
    <x v="8"/>
    <n v="64.944000000000003"/>
    <n v="3"/>
    <x v="728"/>
  </r>
  <r>
    <d v="2012-10-04T00:00:00"/>
    <x v="1"/>
    <x v="9"/>
    <x v="488"/>
    <x v="1"/>
    <x v="2"/>
    <x v="1"/>
    <x v="0"/>
    <x v="0"/>
    <n v="20.736000000000001"/>
    <n v="4"/>
    <x v="1421"/>
  </r>
  <r>
    <d v="2012-10-05T00:00:00"/>
    <x v="1"/>
    <x v="9"/>
    <x v="701"/>
    <x v="1"/>
    <x v="6"/>
    <x v="3"/>
    <x v="0"/>
    <x v="4"/>
    <n v="46.2"/>
    <n v="4"/>
    <x v="2895"/>
  </r>
  <r>
    <d v="2012-10-05T00:00:00"/>
    <x v="1"/>
    <x v="9"/>
    <x v="701"/>
    <x v="1"/>
    <x v="6"/>
    <x v="3"/>
    <x v="0"/>
    <x v="12"/>
    <n v="28.84"/>
    <n v="2"/>
    <x v="2896"/>
  </r>
  <r>
    <d v="2012-10-05T00:00:00"/>
    <x v="1"/>
    <x v="9"/>
    <x v="472"/>
    <x v="2"/>
    <x v="7"/>
    <x v="1"/>
    <x v="0"/>
    <x v="2"/>
    <n v="77.55"/>
    <n v="5"/>
    <x v="2262"/>
  </r>
  <r>
    <d v="2012-10-05T00:00:00"/>
    <x v="1"/>
    <x v="9"/>
    <x v="337"/>
    <x v="0"/>
    <x v="10"/>
    <x v="1"/>
    <x v="2"/>
    <x v="9"/>
    <n v="53.04"/>
    <n v="3"/>
    <x v="2887"/>
  </r>
  <r>
    <d v="2012-10-05T00:00:00"/>
    <x v="1"/>
    <x v="9"/>
    <x v="467"/>
    <x v="0"/>
    <x v="11"/>
    <x v="2"/>
    <x v="1"/>
    <x v="11"/>
    <n v="66.293999999999997"/>
    <n v="1"/>
    <x v="2897"/>
  </r>
  <r>
    <d v="2012-10-05T00:00:00"/>
    <x v="1"/>
    <x v="9"/>
    <x v="467"/>
    <x v="0"/>
    <x v="11"/>
    <x v="2"/>
    <x v="1"/>
    <x v="5"/>
    <n v="291.16800000000001"/>
    <n v="4"/>
    <x v="2898"/>
  </r>
  <r>
    <d v="2012-10-05T00:00:00"/>
    <x v="1"/>
    <x v="9"/>
    <x v="325"/>
    <x v="0"/>
    <x v="10"/>
    <x v="1"/>
    <x v="2"/>
    <x v="9"/>
    <n v="288"/>
    <n v="4"/>
    <x v="2899"/>
  </r>
  <r>
    <d v="2012-10-08T00:00:00"/>
    <x v="1"/>
    <x v="9"/>
    <x v="337"/>
    <x v="0"/>
    <x v="3"/>
    <x v="2"/>
    <x v="1"/>
    <x v="8"/>
    <n v="145.9"/>
    <n v="5"/>
    <x v="2900"/>
  </r>
  <r>
    <d v="2012-10-08T00:00:00"/>
    <x v="1"/>
    <x v="9"/>
    <x v="542"/>
    <x v="0"/>
    <x v="0"/>
    <x v="0"/>
    <x v="0"/>
    <x v="4"/>
    <n v="3.44"/>
    <n v="2"/>
    <x v="2901"/>
  </r>
  <r>
    <d v="2012-10-08T00:00:00"/>
    <x v="1"/>
    <x v="9"/>
    <x v="702"/>
    <x v="2"/>
    <x v="0"/>
    <x v="0"/>
    <x v="1"/>
    <x v="8"/>
    <n v="72.78"/>
    <n v="3"/>
    <x v="2902"/>
  </r>
  <r>
    <d v="2012-10-09T00:00:00"/>
    <x v="1"/>
    <x v="9"/>
    <x v="610"/>
    <x v="0"/>
    <x v="6"/>
    <x v="3"/>
    <x v="0"/>
    <x v="2"/>
    <n v="30.84"/>
    <n v="2"/>
    <x v="2903"/>
  </r>
  <r>
    <d v="2012-10-09T00:00:00"/>
    <x v="1"/>
    <x v="9"/>
    <x v="560"/>
    <x v="0"/>
    <x v="20"/>
    <x v="1"/>
    <x v="2"/>
    <x v="6"/>
    <n v="631.96"/>
    <n v="4"/>
    <x v="2904"/>
  </r>
  <r>
    <d v="2012-10-09T00:00:00"/>
    <x v="1"/>
    <x v="9"/>
    <x v="560"/>
    <x v="0"/>
    <x v="20"/>
    <x v="1"/>
    <x v="0"/>
    <x v="0"/>
    <n v="23.92"/>
    <n v="4"/>
    <x v="2905"/>
  </r>
  <r>
    <d v="2012-10-09T00:00:00"/>
    <x v="1"/>
    <x v="9"/>
    <x v="291"/>
    <x v="2"/>
    <x v="14"/>
    <x v="0"/>
    <x v="2"/>
    <x v="9"/>
    <n v="619.95000000000005"/>
    <n v="5"/>
    <x v="2658"/>
  </r>
  <r>
    <d v="2012-10-09T00:00:00"/>
    <x v="1"/>
    <x v="9"/>
    <x v="291"/>
    <x v="2"/>
    <x v="14"/>
    <x v="0"/>
    <x v="2"/>
    <x v="6"/>
    <n v="29.16"/>
    <n v="3"/>
    <x v="2906"/>
  </r>
  <r>
    <d v="2012-10-09T00:00:00"/>
    <x v="1"/>
    <x v="9"/>
    <x v="291"/>
    <x v="2"/>
    <x v="14"/>
    <x v="0"/>
    <x v="0"/>
    <x v="10"/>
    <n v="57.96"/>
    <n v="7"/>
    <x v="2907"/>
  </r>
  <r>
    <d v="2012-10-09T00:00:00"/>
    <x v="1"/>
    <x v="9"/>
    <x v="291"/>
    <x v="2"/>
    <x v="14"/>
    <x v="0"/>
    <x v="0"/>
    <x v="12"/>
    <n v="29.402999999999999"/>
    <n v="3"/>
    <x v="2908"/>
  </r>
  <r>
    <d v="2012-10-09T00:00:00"/>
    <x v="1"/>
    <x v="9"/>
    <x v="256"/>
    <x v="0"/>
    <x v="16"/>
    <x v="3"/>
    <x v="0"/>
    <x v="3"/>
    <n v="1.8720000000000001"/>
    <n v="2"/>
    <x v="2909"/>
  </r>
  <r>
    <d v="2012-10-09T00:00:00"/>
    <x v="1"/>
    <x v="9"/>
    <x v="256"/>
    <x v="0"/>
    <x v="16"/>
    <x v="3"/>
    <x v="0"/>
    <x v="3"/>
    <n v="11.214"/>
    <n v="2"/>
    <x v="2910"/>
  </r>
  <r>
    <d v="2012-10-09T00:00:00"/>
    <x v="1"/>
    <x v="9"/>
    <x v="256"/>
    <x v="0"/>
    <x v="16"/>
    <x v="3"/>
    <x v="0"/>
    <x v="4"/>
    <n v="37.375999999999998"/>
    <n v="8"/>
    <x v="2911"/>
  </r>
  <r>
    <d v="2012-10-09T00:00:00"/>
    <x v="1"/>
    <x v="9"/>
    <x v="667"/>
    <x v="0"/>
    <x v="14"/>
    <x v="0"/>
    <x v="1"/>
    <x v="5"/>
    <n v="389.97"/>
    <n v="3"/>
    <x v="2912"/>
  </r>
  <r>
    <d v="2012-10-09T00:00:00"/>
    <x v="1"/>
    <x v="9"/>
    <x v="667"/>
    <x v="0"/>
    <x v="14"/>
    <x v="0"/>
    <x v="0"/>
    <x v="12"/>
    <n v="269.91000000000003"/>
    <n v="5"/>
    <x v="2913"/>
  </r>
  <r>
    <d v="2012-10-10T00:00:00"/>
    <x v="1"/>
    <x v="9"/>
    <x v="561"/>
    <x v="2"/>
    <x v="3"/>
    <x v="2"/>
    <x v="0"/>
    <x v="0"/>
    <n v="45.36"/>
    <n v="7"/>
    <x v="419"/>
  </r>
  <r>
    <d v="2012-10-10T00:00:00"/>
    <x v="1"/>
    <x v="9"/>
    <x v="628"/>
    <x v="0"/>
    <x v="16"/>
    <x v="3"/>
    <x v="0"/>
    <x v="2"/>
    <n v="1801.6320000000001"/>
    <n v="6"/>
    <x v="1138"/>
  </r>
  <r>
    <d v="2012-10-10T00:00:00"/>
    <x v="1"/>
    <x v="9"/>
    <x v="547"/>
    <x v="0"/>
    <x v="1"/>
    <x v="0"/>
    <x v="0"/>
    <x v="4"/>
    <n v="8.016"/>
    <n v="3"/>
    <x v="204"/>
  </r>
  <r>
    <d v="2012-10-10T00:00:00"/>
    <x v="1"/>
    <x v="9"/>
    <x v="549"/>
    <x v="2"/>
    <x v="3"/>
    <x v="2"/>
    <x v="1"/>
    <x v="5"/>
    <n v="362.13600000000002"/>
    <n v="3"/>
    <x v="2914"/>
  </r>
  <r>
    <d v="2012-10-10T00:00:00"/>
    <x v="1"/>
    <x v="9"/>
    <x v="549"/>
    <x v="2"/>
    <x v="3"/>
    <x v="2"/>
    <x v="0"/>
    <x v="1"/>
    <n v="31.05"/>
    <n v="3"/>
    <x v="1692"/>
  </r>
  <r>
    <d v="2012-10-11T00:00:00"/>
    <x v="1"/>
    <x v="9"/>
    <x v="703"/>
    <x v="0"/>
    <x v="16"/>
    <x v="3"/>
    <x v="1"/>
    <x v="13"/>
    <n v="957.57749999999999"/>
    <n v="5"/>
    <x v="2915"/>
  </r>
  <r>
    <d v="2012-10-11T00:00:00"/>
    <x v="1"/>
    <x v="9"/>
    <x v="703"/>
    <x v="0"/>
    <x v="16"/>
    <x v="3"/>
    <x v="0"/>
    <x v="2"/>
    <n v="22.367999999999999"/>
    <n v="2"/>
    <x v="2916"/>
  </r>
  <r>
    <d v="2012-10-11T00:00:00"/>
    <x v="1"/>
    <x v="9"/>
    <x v="489"/>
    <x v="0"/>
    <x v="20"/>
    <x v="1"/>
    <x v="2"/>
    <x v="9"/>
    <n v="31.95"/>
    <n v="1"/>
    <x v="2917"/>
  </r>
  <r>
    <d v="2012-10-12T00:00:00"/>
    <x v="1"/>
    <x v="9"/>
    <x v="114"/>
    <x v="1"/>
    <x v="20"/>
    <x v="1"/>
    <x v="1"/>
    <x v="11"/>
    <n v="899.13599999999997"/>
    <n v="4"/>
    <x v="2918"/>
  </r>
  <r>
    <d v="2012-10-12T00:00:00"/>
    <x v="1"/>
    <x v="9"/>
    <x v="114"/>
    <x v="1"/>
    <x v="20"/>
    <x v="1"/>
    <x v="2"/>
    <x v="6"/>
    <n v="71.760000000000005"/>
    <n v="6"/>
    <x v="2919"/>
  </r>
  <r>
    <d v="2012-10-12T00:00:00"/>
    <x v="1"/>
    <x v="9"/>
    <x v="114"/>
    <x v="1"/>
    <x v="20"/>
    <x v="1"/>
    <x v="0"/>
    <x v="0"/>
    <n v="51.84"/>
    <n v="8"/>
    <x v="1987"/>
  </r>
  <r>
    <d v="2012-10-12T00:00:00"/>
    <x v="1"/>
    <x v="9"/>
    <x v="114"/>
    <x v="1"/>
    <x v="20"/>
    <x v="1"/>
    <x v="1"/>
    <x v="11"/>
    <n v="626.35199999999998"/>
    <n v="3"/>
    <x v="2920"/>
  </r>
  <r>
    <d v="2012-10-12T00:00:00"/>
    <x v="1"/>
    <x v="9"/>
    <x v="114"/>
    <x v="1"/>
    <x v="20"/>
    <x v="1"/>
    <x v="0"/>
    <x v="4"/>
    <n v="19.899999999999999"/>
    <n v="5"/>
    <x v="29"/>
  </r>
  <r>
    <d v="2012-10-12T00:00:00"/>
    <x v="1"/>
    <x v="9"/>
    <x v="670"/>
    <x v="0"/>
    <x v="20"/>
    <x v="1"/>
    <x v="1"/>
    <x v="13"/>
    <n v="209.67"/>
    <n v="1"/>
    <x v="2921"/>
  </r>
  <r>
    <d v="2012-10-12T00:00:00"/>
    <x v="1"/>
    <x v="9"/>
    <x v="392"/>
    <x v="0"/>
    <x v="18"/>
    <x v="0"/>
    <x v="2"/>
    <x v="6"/>
    <n v="135.72"/>
    <n v="3"/>
    <x v="2922"/>
  </r>
  <r>
    <d v="2012-10-12T00:00:00"/>
    <x v="1"/>
    <x v="9"/>
    <x v="392"/>
    <x v="0"/>
    <x v="18"/>
    <x v="0"/>
    <x v="0"/>
    <x v="3"/>
    <n v="12.56"/>
    <n v="2"/>
    <x v="2923"/>
  </r>
  <r>
    <d v="2012-10-12T00:00:00"/>
    <x v="1"/>
    <x v="9"/>
    <x v="392"/>
    <x v="0"/>
    <x v="18"/>
    <x v="0"/>
    <x v="2"/>
    <x v="6"/>
    <n v="263.95999999999998"/>
    <n v="4"/>
    <x v="2924"/>
  </r>
  <r>
    <d v="2012-10-12T00:00:00"/>
    <x v="1"/>
    <x v="9"/>
    <x v="75"/>
    <x v="0"/>
    <x v="22"/>
    <x v="2"/>
    <x v="2"/>
    <x v="9"/>
    <n v="17.899999999999999"/>
    <n v="2"/>
    <x v="2649"/>
  </r>
  <r>
    <d v="2012-10-12T00:00:00"/>
    <x v="1"/>
    <x v="9"/>
    <x v="75"/>
    <x v="0"/>
    <x v="22"/>
    <x v="2"/>
    <x v="0"/>
    <x v="2"/>
    <n v="81.96"/>
    <n v="2"/>
    <x v="62"/>
  </r>
  <r>
    <d v="2012-10-13T00:00:00"/>
    <x v="1"/>
    <x v="9"/>
    <x v="192"/>
    <x v="0"/>
    <x v="5"/>
    <x v="3"/>
    <x v="2"/>
    <x v="6"/>
    <n v="83.72"/>
    <n v="7"/>
    <x v="2925"/>
  </r>
  <r>
    <d v="2012-10-13T00:00:00"/>
    <x v="1"/>
    <x v="9"/>
    <x v="192"/>
    <x v="0"/>
    <x v="5"/>
    <x v="3"/>
    <x v="1"/>
    <x v="5"/>
    <n v="287.94"/>
    <n v="3"/>
    <x v="2926"/>
  </r>
  <r>
    <d v="2012-10-15T00:00:00"/>
    <x v="1"/>
    <x v="9"/>
    <x v="205"/>
    <x v="1"/>
    <x v="1"/>
    <x v="0"/>
    <x v="2"/>
    <x v="9"/>
    <n v="339.96"/>
    <n v="5"/>
    <x v="2927"/>
  </r>
  <r>
    <d v="2012-10-15T00:00:00"/>
    <x v="1"/>
    <x v="9"/>
    <x v="264"/>
    <x v="0"/>
    <x v="0"/>
    <x v="0"/>
    <x v="2"/>
    <x v="9"/>
    <n v="263.88"/>
    <n v="3"/>
    <x v="2928"/>
  </r>
  <r>
    <d v="2012-10-15T00:00:00"/>
    <x v="1"/>
    <x v="9"/>
    <x v="264"/>
    <x v="0"/>
    <x v="0"/>
    <x v="0"/>
    <x v="1"/>
    <x v="5"/>
    <n v="2453.4299999999998"/>
    <n v="5"/>
    <x v="2929"/>
  </r>
  <r>
    <d v="2012-10-15T00:00:00"/>
    <x v="1"/>
    <x v="9"/>
    <x v="41"/>
    <x v="0"/>
    <x v="14"/>
    <x v="0"/>
    <x v="1"/>
    <x v="8"/>
    <n v="17.14"/>
    <n v="2"/>
    <x v="2930"/>
  </r>
  <r>
    <d v="2012-10-15T00:00:00"/>
    <x v="1"/>
    <x v="9"/>
    <x v="704"/>
    <x v="0"/>
    <x v="0"/>
    <x v="0"/>
    <x v="1"/>
    <x v="8"/>
    <n v="131.376"/>
    <n v="6"/>
    <x v="2931"/>
  </r>
  <r>
    <d v="2012-10-15T00:00:00"/>
    <x v="1"/>
    <x v="9"/>
    <x v="704"/>
    <x v="0"/>
    <x v="0"/>
    <x v="0"/>
    <x v="0"/>
    <x v="0"/>
    <n v="5.3440000000000003"/>
    <n v="1"/>
    <x v="2932"/>
  </r>
  <r>
    <d v="2012-10-15T00:00:00"/>
    <x v="1"/>
    <x v="9"/>
    <x v="471"/>
    <x v="1"/>
    <x v="0"/>
    <x v="0"/>
    <x v="0"/>
    <x v="10"/>
    <n v="4.4640000000000004"/>
    <n v="1"/>
    <x v="2933"/>
  </r>
  <r>
    <d v="2012-10-15T00:00:00"/>
    <x v="1"/>
    <x v="9"/>
    <x v="471"/>
    <x v="1"/>
    <x v="0"/>
    <x v="0"/>
    <x v="0"/>
    <x v="3"/>
    <n v="3.96"/>
    <n v="10"/>
    <x v="2934"/>
  </r>
  <r>
    <d v="2012-10-16T00:00:00"/>
    <x v="1"/>
    <x v="9"/>
    <x v="634"/>
    <x v="2"/>
    <x v="20"/>
    <x v="1"/>
    <x v="2"/>
    <x v="6"/>
    <n v="824.97"/>
    <n v="3"/>
    <x v="2935"/>
  </r>
  <r>
    <d v="2012-10-17T00:00:00"/>
    <x v="1"/>
    <x v="9"/>
    <x v="693"/>
    <x v="0"/>
    <x v="3"/>
    <x v="2"/>
    <x v="0"/>
    <x v="2"/>
    <n v="77.88"/>
    <n v="2"/>
    <x v="2936"/>
  </r>
  <r>
    <d v="2012-10-18T00:00:00"/>
    <x v="1"/>
    <x v="9"/>
    <x v="61"/>
    <x v="1"/>
    <x v="0"/>
    <x v="0"/>
    <x v="2"/>
    <x v="9"/>
    <n v="27.696000000000002"/>
    <n v="3"/>
    <x v="2937"/>
  </r>
  <r>
    <d v="2012-10-18T00:00:00"/>
    <x v="1"/>
    <x v="9"/>
    <x v="61"/>
    <x v="1"/>
    <x v="0"/>
    <x v="0"/>
    <x v="0"/>
    <x v="12"/>
    <n v="73.164000000000001"/>
    <n v="6"/>
    <x v="2938"/>
  </r>
  <r>
    <d v="2012-10-18T00:00:00"/>
    <x v="1"/>
    <x v="9"/>
    <x v="405"/>
    <x v="0"/>
    <x v="22"/>
    <x v="2"/>
    <x v="2"/>
    <x v="6"/>
    <n v="249.584"/>
    <n v="2"/>
    <x v="2939"/>
  </r>
  <r>
    <d v="2012-10-18T00:00:00"/>
    <x v="1"/>
    <x v="9"/>
    <x v="405"/>
    <x v="0"/>
    <x v="22"/>
    <x v="2"/>
    <x v="0"/>
    <x v="0"/>
    <n v="17.940000000000001"/>
    <n v="3"/>
    <x v="463"/>
  </r>
  <r>
    <d v="2012-10-18T00:00:00"/>
    <x v="1"/>
    <x v="9"/>
    <x v="405"/>
    <x v="0"/>
    <x v="22"/>
    <x v="2"/>
    <x v="1"/>
    <x v="8"/>
    <n v="10.11"/>
    <n v="3"/>
    <x v="1428"/>
  </r>
  <r>
    <d v="2012-10-19T00:00:00"/>
    <x v="1"/>
    <x v="9"/>
    <x v="463"/>
    <x v="0"/>
    <x v="38"/>
    <x v="1"/>
    <x v="0"/>
    <x v="0"/>
    <n v="34.44"/>
    <n v="3"/>
    <x v="1449"/>
  </r>
  <r>
    <d v="2012-10-19T00:00:00"/>
    <x v="1"/>
    <x v="9"/>
    <x v="62"/>
    <x v="2"/>
    <x v="14"/>
    <x v="0"/>
    <x v="0"/>
    <x v="3"/>
    <n v="38.28"/>
    <n v="6"/>
    <x v="2940"/>
  </r>
  <r>
    <d v="2012-10-19T00:00:00"/>
    <x v="1"/>
    <x v="9"/>
    <x v="62"/>
    <x v="2"/>
    <x v="14"/>
    <x v="0"/>
    <x v="2"/>
    <x v="6"/>
    <n v="149.94999999999999"/>
    <n v="5"/>
    <x v="2941"/>
  </r>
  <r>
    <d v="2012-10-19T00:00:00"/>
    <x v="1"/>
    <x v="9"/>
    <x v="508"/>
    <x v="1"/>
    <x v="3"/>
    <x v="2"/>
    <x v="0"/>
    <x v="12"/>
    <n v="1640.7"/>
    <n v="5"/>
    <x v="2942"/>
  </r>
  <r>
    <d v="2012-10-19T00:00:00"/>
    <x v="1"/>
    <x v="9"/>
    <x v="508"/>
    <x v="1"/>
    <x v="3"/>
    <x v="2"/>
    <x v="2"/>
    <x v="9"/>
    <n v="270"/>
    <n v="3"/>
    <x v="2943"/>
  </r>
  <r>
    <d v="2012-10-19T00:00:00"/>
    <x v="1"/>
    <x v="9"/>
    <x v="178"/>
    <x v="0"/>
    <x v="0"/>
    <x v="0"/>
    <x v="0"/>
    <x v="3"/>
    <n v="1.72"/>
    <n v="1"/>
    <x v="2944"/>
  </r>
  <r>
    <d v="2012-10-20T00:00:00"/>
    <x v="1"/>
    <x v="9"/>
    <x v="270"/>
    <x v="2"/>
    <x v="3"/>
    <x v="2"/>
    <x v="2"/>
    <x v="9"/>
    <n v="239.97"/>
    <n v="3"/>
    <x v="103"/>
  </r>
  <r>
    <d v="2012-10-20T00:00:00"/>
    <x v="1"/>
    <x v="9"/>
    <x v="270"/>
    <x v="2"/>
    <x v="3"/>
    <x v="2"/>
    <x v="1"/>
    <x v="8"/>
    <n v="16.02"/>
    <n v="6"/>
    <x v="2945"/>
  </r>
  <r>
    <d v="2012-10-20T00:00:00"/>
    <x v="1"/>
    <x v="9"/>
    <x v="282"/>
    <x v="0"/>
    <x v="20"/>
    <x v="1"/>
    <x v="0"/>
    <x v="0"/>
    <n v="24.56"/>
    <n v="2"/>
    <x v="403"/>
  </r>
  <r>
    <d v="2012-10-20T00:00:00"/>
    <x v="1"/>
    <x v="9"/>
    <x v="149"/>
    <x v="0"/>
    <x v="3"/>
    <x v="2"/>
    <x v="1"/>
    <x v="8"/>
    <n v="74.760000000000005"/>
    <n v="7"/>
    <x v="2946"/>
  </r>
  <r>
    <d v="2012-10-20T00:00:00"/>
    <x v="1"/>
    <x v="9"/>
    <x v="149"/>
    <x v="0"/>
    <x v="3"/>
    <x v="2"/>
    <x v="1"/>
    <x v="13"/>
    <n v="364.77600000000001"/>
    <n v="3"/>
    <x v="2947"/>
  </r>
  <r>
    <d v="2012-10-22T00:00:00"/>
    <x v="1"/>
    <x v="9"/>
    <x v="235"/>
    <x v="0"/>
    <x v="1"/>
    <x v="0"/>
    <x v="0"/>
    <x v="3"/>
    <n v="5.1760000000000002"/>
    <n v="4"/>
    <x v="2948"/>
  </r>
  <r>
    <d v="2012-10-22T00:00:00"/>
    <x v="1"/>
    <x v="9"/>
    <x v="344"/>
    <x v="0"/>
    <x v="16"/>
    <x v="3"/>
    <x v="0"/>
    <x v="2"/>
    <n v="9.952"/>
    <n v="1"/>
    <x v="2949"/>
  </r>
  <r>
    <d v="2012-10-23T00:00:00"/>
    <x v="1"/>
    <x v="9"/>
    <x v="705"/>
    <x v="0"/>
    <x v="3"/>
    <x v="2"/>
    <x v="2"/>
    <x v="9"/>
    <n v="148.32"/>
    <n v="9"/>
    <x v="2950"/>
  </r>
  <r>
    <d v="2012-10-23T00:00:00"/>
    <x v="1"/>
    <x v="9"/>
    <x v="705"/>
    <x v="0"/>
    <x v="3"/>
    <x v="2"/>
    <x v="1"/>
    <x v="5"/>
    <n v="240.78399999999999"/>
    <n v="1"/>
    <x v="2951"/>
  </r>
  <r>
    <d v="2012-10-23T00:00:00"/>
    <x v="1"/>
    <x v="9"/>
    <x v="705"/>
    <x v="0"/>
    <x v="3"/>
    <x v="2"/>
    <x v="1"/>
    <x v="5"/>
    <n v="191.96799999999999"/>
    <n v="7"/>
    <x v="2205"/>
  </r>
  <r>
    <d v="2012-10-23T00:00:00"/>
    <x v="1"/>
    <x v="9"/>
    <x v="705"/>
    <x v="0"/>
    <x v="3"/>
    <x v="2"/>
    <x v="0"/>
    <x v="0"/>
    <n v="11.56"/>
    <n v="2"/>
    <x v="863"/>
  </r>
  <r>
    <d v="2012-10-23T00:00:00"/>
    <x v="1"/>
    <x v="9"/>
    <x v="705"/>
    <x v="0"/>
    <x v="3"/>
    <x v="2"/>
    <x v="0"/>
    <x v="10"/>
    <n v="11.8"/>
    <n v="4"/>
    <x v="2952"/>
  </r>
  <r>
    <d v="2012-10-23T00:00:00"/>
    <x v="1"/>
    <x v="9"/>
    <x v="705"/>
    <x v="0"/>
    <x v="3"/>
    <x v="2"/>
    <x v="1"/>
    <x v="5"/>
    <n v="842.35199999999998"/>
    <n v="3"/>
    <x v="2953"/>
  </r>
  <r>
    <d v="2012-10-23T00:00:00"/>
    <x v="1"/>
    <x v="9"/>
    <x v="565"/>
    <x v="0"/>
    <x v="16"/>
    <x v="3"/>
    <x v="2"/>
    <x v="6"/>
    <n v="55.944000000000003"/>
    <n v="7"/>
    <x v="2954"/>
  </r>
  <r>
    <d v="2012-10-23T00:00:00"/>
    <x v="1"/>
    <x v="9"/>
    <x v="565"/>
    <x v="0"/>
    <x v="16"/>
    <x v="3"/>
    <x v="0"/>
    <x v="4"/>
    <n v="10.688000000000001"/>
    <n v="2"/>
    <x v="2955"/>
  </r>
  <r>
    <d v="2012-10-23T00:00:00"/>
    <x v="1"/>
    <x v="9"/>
    <x v="565"/>
    <x v="0"/>
    <x v="16"/>
    <x v="3"/>
    <x v="2"/>
    <x v="6"/>
    <n v="11.824"/>
    <n v="2"/>
    <x v="2956"/>
  </r>
  <r>
    <d v="2012-10-23T00:00:00"/>
    <x v="1"/>
    <x v="9"/>
    <x v="597"/>
    <x v="2"/>
    <x v="22"/>
    <x v="2"/>
    <x v="0"/>
    <x v="3"/>
    <n v="3.5920000000000001"/>
    <n v="1"/>
    <x v="2957"/>
  </r>
  <r>
    <d v="2012-10-23T00:00:00"/>
    <x v="1"/>
    <x v="9"/>
    <x v="364"/>
    <x v="0"/>
    <x v="0"/>
    <x v="0"/>
    <x v="0"/>
    <x v="0"/>
    <n v="36.287999999999997"/>
    <n v="7"/>
    <x v="1414"/>
  </r>
  <r>
    <d v="2012-10-23T00:00:00"/>
    <x v="1"/>
    <x v="9"/>
    <x v="364"/>
    <x v="0"/>
    <x v="0"/>
    <x v="0"/>
    <x v="2"/>
    <x v="6"/>
    <n v="150.38399999999999"/>
    <n v="2"/>
    <x v="2958"/>
  </r>
  <r>
    <d v="2012-10-23T00:00:00"/>
    <x v="1"/>
    <x v="9"/>
    <x v="96"/>
    <x v="0"/>
    <x v="0"/>
    <x v="0"/>
    <x v="0"/>
    <x v="0"/>
    <n v="60.735999999999997"/>
    <n v="8"/>
    <x v="2959"/>
  </r>
  <r>
    <d v="2012-10-23T00:00:00"/>
    <x v="1"/>
    <x v="9"/>
    <x v="96"/>
    <x v="0"/>
    <x v="0"/>
    <x v="0"/>
    <x v="2"/>
    <x v="16"/>
    <n v="479.976"/>
    <n v="3"/>
    <x v="2960"/>
  </r>
  <r>
    <d v="2012-10-23T00:00:00"/>
    <x v="1"/>
    <x v="9"/>
    <x v="96"/>
    <x v="0"/>
    <x v="0"/>
    <x v="0"/>
    <x v="0"/>
    <x v="3"/>
    <n v="6.08"/>
    <n v="1"/>
    <x v="2961"/>
  </r>
  <r>
    <d v="2012-10-24T00:00:00"/>
    <x v="1"/>
    <x v="9"/>
    <x v="597"/>
    <x v="2"/>
    <x v="0"/>
    <x v="0"/>
    <x v="0"/>
    <x v="0"/>
    <n v="15.552"/>
    <n v="3"/>
    <x v="194"/>
  </r>
  <r>
    <d v="2012-10-24T00:00:00"/>
    <x v="1"/>
    <x v="9"/>
    <x v="597"/>
    <x v="2"/>
    <x v="0"/>
    <x v="0"/>
    <x v="1"/>
    <x v="13"/>
    <n v="347.36099999999999"/>
    <n v="7"/>
    <x v="2962"/>
  </r>
  <r>
    <d v="2012-10-24T00:00:00"/>
    <x v="1"/>
    <x v="9"/>
    <x v="597"/>
    <x v="2"/>
    <x v="0"/>
    <x v="0"/>
    <x v="0"/>
    <x v="0"/>
    <n v="10.368"/>
    <n v="2"/>
    <x v="322"/>
  </r>
  <r>
    <d v="2012-10-24T00:00:00"/>
    <x v="1"/>
    <x v="9"/>
    <x v="428"/>
    <x v="1"/>
    <x v="0"/>
    <x v="0"/>
    <x v="0"/>
    <x v="3"/>
    <n v="3.5920000000000001"/>
    <n v="4"/>
    <x v="2963"/>
  </r>
  <r>
    <d v="2012-10-24T00:00:00"/>
    <x v="1"/>
    <x v="9"/>
    <x v="629"/>
    <x v="1"/>
    <x v="3"/>
    <x v="2"/>
    <x v="1"/>
    <x v="5"/>
    <n v="454.27199999999999"/>
    <n v="8"/>
    <x v="2964"/>
  </r>
  <r>
    <d v="2012-10-25T00:00:00"/>
    <x v="1"/>
    <x v="9"/>
    <x v="335"/>
    <x v="0"/>
    <x v="3"/>
    <x v="2"/>
    <x v="0"/>
    <x v="4"/>
    <n v="60.45"/>
    <n v="3"/>
    <x v="2965"/>
  </r>
  <r>
    <d v="2012-10-25T00:00:00"/>
    <x v="1"/>
    <x v="9"/>
    <x v="335"/>
    <x v="0"/>
    <x v="3"/>
    <x v="2"/>
    <x v="1"/>
    <x v="13"/>
    <n v="253.17599999999999"/>
    <n v="3"/>
    <x v="2966"/>
  </r>
  <r>
    <d v="2012-10-25T00:00:00"/>
    <x v="1"/>
    <x v="9"/>
    <x v="252"/>
    <x v="2"/>
    <x v="7"/>
    <x v="1"/>
    <x v="2"/>
    <x v="6"/>
    <n v="158.99"/>
    <n v="1"/>
    <x v="2967"/>
  </r>
  <r>
    <d v="2012-10-25T00:00:00"/>
    <x v="1"/>
    <x v="9"/>
    <x v="252"/>
    <x v="2"/>
    <x v="7"/>
    <x v="1"/>
    <x v="1"/>
    <x v="5"/>
    <n v="291.10000000000002"/>
    <n v="5"/>
    <x v="2968"/>
  </r>
  <r>
    <d v="2012-10-25T00:00:00"/>
    <x v="1"/>
    <x v="9"/>
    <x v="259"/>
    <x v="0"/>
    <x v="17"/>
    <x v="2"/>
    <x v="0"/>
    <x v="4"/>
    <n v="79.36"/>
    <n v="4"/>
    <x v="284"/>
  </r>
  <r>
    <d v="2012-10-25T00:00:00"/>
    <x v="1"/>
    <x v="9"/>
    <x v="486"/>
    <x v="2"/>
    <x v="26"/>
    <x v="2"/>
    <x v="1"/>
    <x v="5"/>
    <n v="582.33600000000001"/>
    <n v="8"/>
    <x v="2969"/>
  </r>
  <r>
    <d v="2012-10-26T00:00:00"/>
    <x v="1"/>
    <x v="9"/>
    <x v="706"/>
    <x v="2"/>
    <x v="3"/>
    <x v="2"/>
    <x v="0"/>
    <x v="1"/>
    <n v="5.76"/>
    <n v="2"/>
    <x v="2970"/>
  </r>
  <r>
    <d v="2012-10-26T00:00:00"/>
    <x v="1"/>
    <x v="9"/>
    <x v="597"/>
    <x v="2"/>
    <x v="12"/>
    <x v="2"/>
    <x v="2"/>
    <x v="6"/>
    <n v="105.584"/>
    <n v="2"/>
    <x v="327"/>
  </r>
  <r>
    <d v="2012-10-26T00:00:00"/>
    <x v="1"/>
    <x v="9"/>
    <x v="597"/>
    <x v="2"/>
    <x v="12"/>
    <x v="2"/>
    <x v="2"/>
    <x v="6"/>
    <n v="68.72"/>
    <n v="2"/>
    <x v="2971"/>
  </r>
  <r>
    <d v="2012-10-26T00:00:00"/>
    <x v="1"/>
    <x v="9"/>
    <x v="94"/>
    <x v="2"/>
    <x v="11"/>
    <x v="2"/>
    <x v="0"/>
    <x v="1"/>
    <n v="146.54400000000001"/>
    <n v="6"/>
    <x v="2972"/>
  </r>
  <r>
    <d v="2012-10-26T00:00:00"/>
    <x v="1"/>
    <x v="9"/>
    <x v="94"/>
    <x v="2"/>
    <x v="11"/>
    <x v="2"/>
    <x v="0"/>
    <x v="0"/>
    <n v="131.904"/>
    <n v="3"/>
    <x v="180"/>
  </r>
  <r>
    <d v="2012-10-26T00:00:00"/>
    <x v="1"/>
    <x v="9"/>
    <x v="94"/>
    <x v="2"/>
    <x v="11"/>
    <x v="2"/>
    <x v="0"/>
    <x v="12"/>
    <n v="203.88"/>
    <n v="5"/>
    <x v="2973"/>
  </r>
  <r>
    <d v="2012-10-26T00:00:00"/>
    <x v="1"/>
    <x v="9"/>
    <x v="94"/>
    <x v="2"/>
    <x v="11"/>
    <x v="2"/>
    <x v="0"/>
    <x v="3"/>
    <n v="14.301"/>
    <n v="7"/>
    <x v="1332"/>
  </r>
  <r>
    <d v="2012-10-26T00:00:00"/>
    <x v="1"/>
    <x v="9"/>
    <x v="94"/>
    <x v="2"/>
    <x v="11"/>
    <x v="2"/>
    <x v="0"/>
    <x v="2"/>
    <n v="718.64"/>
    <n v="10"/>
    <x v="2974"/>
  </r>
  <r>
    <d v="2012-10-28T00:00:00"/>
    <x v="1"/>
    <x v="9"/>
    <x v="122"/>
    <x v="0"/>
    <x v="5"/>
    <x v="3"/>
    <x v="0"/>
    <x v="10"/>
    <n v="10.67"/>
    <n v="1"/>
    <x v="2975"/>
  </r>
  <r>
    <d v="2012-10-28T00:00:00"/>
    <x v="1"/>
    <x v="9"/>
    <x v="122"/>
    <x v="0"/>
    <x v="5"/>
    <x v="3"/>
    <x v="0"/>
    <x v="2"/>
    <n v="36.630000000000003"/>
    <n v="3"/>
    <x v="1363"/>
  </r>
  <r>
    <d v="2012-10-28T00:00:00"/>
    <x v="1"/>
    <x v="9"/>
    <x v="122"/>
    <x v="0"/>
    <x v="5"/>
    <x v="3"/>
    <x v="1"/>
    <x v="8"/>
    <n v="24.1"/>
    <n v="5"/>
    <x v="2976"/>
  </r>
  <r>
    <d v="2012-10-28T00:00:00"/>
    <x v="1"/>
    <x v="9"/>
    <x v="122"/>
    <x v="0"/>
    <x v="5"/>
    <x v="3"/>
    <x v="1"/>
    <x v="8"/>
    <n v="33.11"/>
    <n v="7"/>
    <x v="306"/>
  </r>
  <r>
    <d v="2012-10-29T00:00:00"/>
    <x v="1"/>
    <x v="9"/>
    <x v="555"/>
    <x v="2"/>
    <x v="3"/>
    <x v="2"/>
    <x v="0"/>
    <x v="0"/>
    <n v="33.4"/>
    <n v="5"/>
    <x v="2017"/>
  </r>
  <r>
    <d v="2012-10-29T00:00:00"/>
    <x v="1"/>
    <x v="9"/>
    <x v="555"/>
    <x v="2"/>
    <x v="3"/>
    <x v="2"/>
    <x v="0"/>
    <x v="10"/>
    <n v="210.84"/>
    <n v="4"/>
    <x v="2977"/>
  </r>
  <r>
    <d v="2012-10-30T00:00:00"/>
    <x v="1"/>
    <x v="9"/>
    <x v="662"/>
    <x v="1"/>
    <x v="14"/>
    <x v="0"/>
    <x v="2"/>
    <x v="6"/>
    <n v="299.89999999999998"/>
    <n v="2"/>
    <x v="2978"/>
  </r>
  <r>
    <d v="2012-10-30T00:00:00"/>
    <x v="1"/>
    <x v="9"/>
    <x v="410"/>
    <x v="2"/>
    <x v="26"/>
    <x v="2"/>
    <x v="2"/>
    <x v="15"/>
    <n v="59.994"/>
    <n v="2"/>
    <x v="2979"/>
  </r>
  <r>
    <d v="2012-10-30T00:00:00"/>
    <x v="1"/>
    <x v="9"/>
    <x v="410"/>
    <x v="2"/>
    <x v="26"/>
    <x v="2"/>
    <x v="2"/>
    <x v="16"/>
    <n v="439.99200000000002"/>
    <n v="1"/>
    <x v="2980"/>
  </r>
  <r>
    <d v="2012-10-30T00:00:00"/>
    <x v="1"/>
    <x v="9"/>
    <x v="410"/>
    <x v="2"/>
    <x v="26"/>
    <x v="2"/>
    <x v="2"/>
    <x v="6"/>
    <n v="87.96"/>
    <n v="5"/>
    <x v="2981"/>
  </r>
  <r>
    <d v="2012-10-30T00:00:00"/>
    <x v="1"/>
    <x v="9"/>
    <x v="410"/>
    <x v="2"/>
    <x v="26"/>
    <x v="2"/>
    <x v="1"/>
    <x v="8"/>
    <n v="15.488"/>
    <n v="4"/>
    <x v="2204"/>
  </r>
  <r>
    <d v="2012-10-30T00:00:00"/>
    <x v="1"/>
    <x v="9"/>
    <x v="426"/>
    <x v="0"/>
    <x v="6"/>
    <x v="3"/>
    <x v="0"/>
    <x v="12"/>
    <n v="182.91"/>
    <n v="3"/>
    <x v="2982"/>
  </r>
  <r>
    <d v="2012-10-30T00:00:00"/>
    <x v="1"/>
    <x v="9"/>
    <x v="45"/>
    <x v="2"/>
    <x v="20"/>
    <x v="1"/>
    <x v="2"/>
    <x v="15"/>
    <n v="1035.8"/>
    <n v="4"/>
    <x v="2983"/>
  </r>
  <r>
    <d v="2012-10-31T00:00:00"/>
    <x v="1"/>
    <x v="9"/>
    <x v="126"/>
    <x v="2"/>
    <x v="3"/>
    <x v="2"/>
    <x v="0"/>
    <x v="10"/>
    <n v="14.28"/>
    <n v="7"/>
    <x v="2984"/>
  </r>
  <r>
    <d v="2012-10-31T00:00:00"/>
    <x v="1"/>
    <x v="9"/>
    <x v="187"/>
    <x v="1"/>
    <x v="14"/>
    <x v="0"/>
    <x v="0"/>
    <x v="14"/>
    <n v="70.12"/>
    <n v="4"/>
    <x v="2985"/>
  </r>
  <r>
    <d v="2012-10-31T00:00:00"/>
    <x v="1"/>
    <x v="9"/>
    <x v="73"/>
    <x v="0"/>
    <x v="20"/>
    <x v="1"/>
    <x v="0"/>
    <x v="4"/>
    <n v="2.78"/>
    <n v="2"/>
    <x v="2986"/>
  </r>
  <r>
    <d v="2012-10-31T00:00:00"/>
    <x v="1"/>
    <x v="9"/>
    <x v="73"/>
    <x v="0"/>
    <x v="20"/>
    <x v="1"/>
    <x v="0"/>
    <x v="10"/>
    <n v="79.959999999999994"/>
    <n v="2"/>
    <x v="2987"/>
  </r>
  <r>
    <d v="2012-10-31T00:00:00"/>
    <x v="1"/>
    <x v="9"/>
    <x v="105"/>
    <x v="2"/>
    <x v="3"/>
    <x v="2"/>
    <x v="0"/>
    <x v="3"/>
    <n v="9.7279999999999998"/>
    <n v="2"/>
    <x v="2988"/>
  </r>
  <r>
    <d v="2012-10-31T00:00:00"/>
    <x v="1"/>
    <x v="9"/>
    <x v="105"/>
    <x v="2"/>
    <x v="3"/>
    <x v="2"/>
    <x v="0"/>
    <x v="10"/>
    <n v="14.75"/>
    <n v="5"/>
    <x v="2989"/>
  </r>
  <r>
    <d v="2012-10-31T00:00:00"/>
    <x v="1"/>
    <x v="9"/>
    <x v="105"/>
    <x v="2"/>
    <x v="3"/>
    <x v="2"/>
    <x v="0"/>
    <x v="3"/>
    <n v="29.8"/>
    <n v="5"/>
    <x v="2990"/>
  </r>
  <r>
    <d v="2012-10-31T00:00:00"/>
    <x v="1"/>
    <x v="9"/>
    <x v="105"/>
    <x v="2"/>
    <x v="3"/>
    <x v="2"/>
    <x v="0"/>
    <x v="1"/>
    <n v="427.42"/>
    <n v="14"/>
    <x v="2991"/>
  </r>
  <r>
    <d v="2012-10-31T00:00:00"/>
    <x v="1"/>
    <x v="9"/>
    <x v="707"/>
    <x v="0"/>
    <x v="3"/>
    <x v="2"/>
    <x v="0"/>
    <x v="0"/>
    <n v="19.98"/>
    <n v="1"/>
    <x v="2992"/>
  </r>
  <r>
    <d v="2012-10-31T00:00:00"/>
    <x v="1"/>
    <x v="9"/>
    <x v="707"/>
    <x v="0"/>
    <x v="3"/>
    <x v="2"/>
    <x v="0"/>
    <x v="3"/>
    <n v="398.35199999999998"/>
    <n v="3"/>
    <x v="2993"/>
  </r>
  <r>
    <d v="2012-10-31T00:00:00"/>
    <x v="1"/>
    <x v="9"/>
    <x v="707"/>
    <x v="0"/>
    <x v="3"/>
    <x v="2"/>
    <x v="0"/>
    <x v="4"/>
    <n v="5.04"/>
    <n v="3"/>
    <x v="2994"/>
  </r>
  <r>
    <d v="2012-10-31T00:00:00"/>
    <x v="1"/>
    <x v="9"/>
    <x v="707"/>
    <x v="0"/>
    <x v="3"/>
    <x v="2"/>
    <x v="0"/>
    <x v="7"/>
    <n v="17.45"/>
    <n v="5"/>
    <x v="2995"/>
  </r>
  <r>
    <d v="2012-10-31T00:00:00"/>
    <x v="1"/>
    <x v="9"/>
    <x v="707"/>
    <x v="0"/>
    <x v="3"/>
    <x v="2"/>
    <x v="1"/>
    <x v="5"/>
    <n v="323.13600000000002"/>
    <n v="4"/>
    <x v="2996"/>
  </r>
  <r>
    <d v="2012-10-31T00:00:00"/>
    <x v="1"/>
    <x v="9"/>
    <x v="707"/>
    <x v="0"/>
    <x v="3"/>
    <x v="2"/>
    <x v="0"/>
    <x v="14"/>
    <n v="29.7"/>
    <n v="3"/>
    <x v="2997"/>
  </r>
  <r>
    <d v="2012-10-31T00:00:00"/>
    <x v="1"/>
    <x v="9"/>
    <x v="707"/>
    <x v="0"/>
    <x v="3"/>
    <x v="2"/>
    <x v="2"/>
    <x v="6"/>
    <n v="1295.8399999999999"/>
    <n v="4"/>
    <x v="2998"/>
  </r>
  <r>
    <d v="2012-10-31T00:00:00"/>
    <x v="1"/>
    <x v="9"/>
    <x v="707"/>
    <x v="0"/>
    <x v="3"/>
    <x v="2"/>
    <x v="0"/>
    <x v="2"/>
    <n v="46.84"/>
    <n v="2"/>
    <x v="2999"/>
  </r>
  <r>
    <d v="2012-10-31T00:00:00"/>
    <x v="1"/>
    <x v="9"/>
    <x v="707"/>
    <x v="0"/>
    <x v="3"/>
    <x v="2"/>
    <x v="1"/>
    <x v="11"/>
    <n v="425.83300000000003"/>
    <n v="1"/>
    <x v="3000"/>
  </r>
  <r>
    <d v="2012-11-01T00:00:00"/>
    <x v="1"/>
    <x v="10"/>
    <x v="139"/>
    <x v="1"/>
    <x v="2"/>
    <x v="1"/>
    <x v="2"/>
    <x v="9"/>
    <n v="35.36"/>
    <n v="2"/>
    <x v="3001"/>
  </r>
  <r>
    <d v="2012-11-01T00:00:00"/>
    <x v="1"/>
    <x v="10"/>
    <x v="139"/>
    <x v="1"/>
    <x v="2"/>
    <x v="1"/>
    <x v="0"/>
    <x v="7"/>
    <n v="3.1680000000000001"/>
    <n v="2"/>
    <x v="3002"/>
  </r>
  <r>
    <d v="2012-11-01T00:00:00"/>
    <x v="1"/>
    <x v="10"/>
    <x v="87"/>
    <x v="2"/>
    <x v="20"/>
    <x v="1"/>
    <x v="2"/>
    <x v="6"/>
    <n v="4.95"/>
    <n v="1"/>
    <x v="3003"/>
  </r>
  <r>
    <d v="2012-11-01T00:00:00"/>
    <x v="1"/>
    <x v="10"/>
    <x v="329"/>
    <x v="0"/>
    <x v="20"/>
    <x v="1"/>
    <x v="0"/>
    <x v="0"/>
    <n v="13.52"/>
    <n v="4"/>
    <x v="3004"/>
  </r>
  <r>
    <d v="2012-11-01T00:00:00"/>
    <x v="1"/>
    <x v="10"/>
    <x v="329"/>
    <x v="0"/>
    <x v="20"/>
    <x v="1"/>
    <x v="1"/>
    <x v="8"/>
    <n v="259.7"/>
    <n v="5"/>
    <x v="3005"/>
  </r>
  <r>
    <d v="2012-11-01T00:00:00"/>
    <x v="1"/>
    <x v="10"/>
    <x v="329"/>
    <x v="0"/>
    <x v="20"/>
    <x v="1"/>
    <x v="2"/>
    <x v="6"/>
    <n v="42.95"/>
    <n v="1"/>
    <x v="3006"/>
  </r>
  <r>
    <d v="2012-11-01T00:00:00"/>
    <x v="1"/>
    <x v="10"/>
    <x v="329"/>
    <x v="0"/>
    <x v="20"/>
    <x v="1"/>
    <x v="2"/>
    <x v="9"/>
    <n v="1399.93"/>
    <n v="7"/>
    <x v="3007"/>
  </r>
  <r>
    <d v="2012-11-01T00:00:00"/>
    <x v="1"/>
    <x v="10"/>
    <x v="329"/>
    <x v="0"/>
    <x v="20"/>
    <x v="1"/>
    <x v="2"/>
    <x v="6"/>
    <n v="503.96"/>
    <n v="4"/>
    <x v="3008"/>
  </r>
  <r>
    <d v="2012-11-01T00:00:00"/>
    <x v="1"/>
    <x v="10"/>
    <x v="41"/>
    <x v="0"/>
    <x v="11"/>
    <x v="2"/>
    <x v="0"/>
    <x v="4"/>
    <n v="7.88"/>
    <n v="1"/>
    <x v="3009"/>
  </r>
  <r>
    <d v="2012-11-01T00:00:00"/>
    <x v="1"/>
    <x v="10"/>
    <x v="493"/>
    <x v="0"/>
    <x v="13"/>
    <x v="3"/>
    <x v="1"/>
    <x v="13"/>
    <n v="301.95999999999998"/>
    <n v="2"/>
    <x v="1124"/>
  </r>
  <r>
    <d v="2012-11-01T00:00:00"/>
    <x v="1"/>
    <x v="10"/>
    <x v="645"/>
    <x v="0"/>
    <x v="20"/>
    <x v="1"/>
    <x v="1"/>
    <x v="5"/>
    <n v="327.56400000000002"/>
    <n v="4"/>
    <x v="3010"/>
  </r>
  <r>
    <d v="2012-11-01T00:00:00"/>
    <x v="1"/>
    <x v="10"/>
    <x v="467"/>
    <x v="0"/>
    <x v="20"/>
    <x v="1"/>
    <x v="1"/>
    <x v="5"/>
    <n v="205.16399999999999"/>
    <n v="2"/>
    <x v="3011"/>
  </r>
  <r>
    <d v="2012-11-02T00:00:00"/>
    <x v="1"/>
    <x v="10"/>
    <x v="117"/>
    <x v="0"/>
    <x v="3"/>
    <x v="2"/>
    <x v="1"/>
    <x v="13"/>
    <n v="1038.8399999999999"/>
    <n v="5"/>
    <x v="3012"/>
  </r>
  <r>
    <d v="2012-11-02T00:00:00"/>
    <x v="1"/>
    <x v="10"/>
    <x v="708"/>
    <x v="0"/>
    <x v="22"/>
    <x v="2"/>
    <x v="2"/>
    <x v="9"/>
    <n v="447.93"/>
    <n v="9"/>
    <x v="3013"/>
  </r>
  <r>
    <d v="2012-11-02T00:00:00"/>
    <x v="1"/>
    <x v="10"/>
    <x v="308"/>
    <x v="0"/>
    <x v="20"/>
    <x v="1"/>
    <x v="1"/>
    <x v="5"/>
    <n v="109.764"/>
    <n v="2"/>
    <x v="3014"/>
  </r>
  <r>
    <d v="2012-11-02T00:00:00"/>
    <x v="1"/>
    <x v="10"/>
    <x v="235"/>
    <x v="0"/>
    <x v="3"/>
    <x v="2"/>
    <x v="1"/>
    <x v="8"/>
    <n v="96.96"/>
    <n v="6"/>
    <x v="3015"/>
  </r>
  <r>
    <d v="2012-11-02T00:00:00"/>
    <x v="1"/>
    <x v="10"/>
    <x v="235"/>
    <x v="0"/>
    <x v="3"/>
    <x v="2"/>
    <x v="0"/>
    <x v="3"/>
    <n v="117.488"/>
    <n v="7"/>
    <x v="3016"/>
  </r>
  <r>
    <d v="2012-11-02T00:00:00"/>
    <x v="1"/>
    <x v="10"/>
    <x v="235"/>
    <x v="0"/>
    <x v="3"/>
    <x v="2"/>
    <x v="0"/>
    <x v="3"/>
    <n v="11.952"/>
    <n v="3"/>
    <x v="3017"/>
  </r>
  <r>
    <d v="2012-11-02T00:00:00"/>
    <x v="1"/>
    <x v="10"/>
    <x v="235"/>
    <x v="0"/>
    <x v="3"/>
    <x v="2"/>
    <x v="1"/>
    <x v="11"/>
    <n v="512.49900000000002"/>
    <n v="3"/>
    <x v="3018"/>
  </r>
  <r>
    <d v="2012-11-02T00:00:00"/>
    <x v="1"/>
    <x v="10"/>
    <x v="341"/>
    <x v="1"/>
    <x v="20"/>
    <x v="1"/>
    <x v="1"/>
    <x v="5"/>
    <n v="2621.3220000000001"/>
    <n v="11"/>
    <x v="3019"/>
  </r>
  <r>
    <d v="2012-11-02T00:00:00"/>
    <x v="1"/>
    <x v="10"/>
    <x v="323"/>
    <x v="2"/>
    <x v="0"/>
    <x v="0"/>
    <x v="0"/>
    <x v="3"/>
    <n v="29.372"/>
    <n v="7"/>
    <x v="3020"/>
  </r>
  <r>
    <d v="2012-11-02T00:00:00"/>
    <x v="1"/>
    <x v="10"/>
    <x v="323"/>
    <x v="2"/>
    <x v="0"/>
    <x v="0"/>
    <x v="2"/>
    <x v="6"/>
    <n v="344.70400000000001"/>
    <n v="2"/>
    <x v="3021"/>
  </r>
  <r>
    <d v="2012-11-02T00:00:00"/>
    <x v="1"/>
    <x v="10"/>
    <x v="709"/>
    <x v="0"/>
    <x v="6"/>
    <x v="3"/>
    <x v="0"/>
    <x v="12"/>
    <n v="197.72"/>
    <n v="4"/>
    <x v="3022"/>
  </r>
  <r>
    <d v="2012-11-03T00:00:00"/>
    <x v="1"/>
    <x v="10"/>
    <x v="619"/>
    <x v="1"/>
    <x v="3"/>
    <x v="2"/>
    <x v="2"/>
    <x v="6"/>
    <n v="1212.848"/>
    <n v="7"/>
    <x v="3023"/>
  </r>
  <r>
    <d v="2012-11-03T00:00:00"/>
    <x v="1"/>
    <x v="10"/>
    <x v="619"/>
    <x v="1"/>
    <x v="3"/>
    <x v="2"/>
    <x v="2"/>
    <x v="9"/>
    <n v="89.97"/>
    <n v="3"/>
    <x v="3024"/>
  </r>
  <r>
    <d v="2012-11-03T00:00:00"/>
    <x v="1"/>
    <x v="10"/>
    <x v="619"/>
    <x v="1"/>
    <x v="3"/>
    <x v="2"/>
    <x v="1"/>
    <x v="8"/>
    <n v="42.6"/>
    <n v="3"/>
    <x v="3025"/>
  </r>
  <r>
    <d v="2012-11-03T00:00:00"/>
    <x v="1"/>
    <x v="10"/>
    <x v="10"/>
    <x v="2"/>
    <x v="0"/>
    <x v="0"/>
    <x v="0"/>
    <x v="10"/>
    <n v="6.6079999999999997"/>
    <n v="2"/>
    <x v="3026"/>
  </r>
  <r>
    <d v="2012-11-03T00:00:00"/>
    <x v="1"/>
    <x v="10"/>
    <x v="470"/>
    <x v="2"/>
    <x v="20"/>
    <x v="1"/>
    <x v="1"/>
    <x v="5"/>
    <n v="1448.82"/>
    <n v="10"/>
    <x v="3027"/>
  </r>
  <r>
    <d v="2012-11-05T00:00:00"/>
    <x v="1"/>
    <x v="10"/>
    <x v="169"/>
    <x v="2"/>
    <x v="25"/>
    <x v="3"/>
    <x v="1"/>
    <x v="5"/>
    <n v="207"/>
    <n v="3"/>
    <x v="3028"/>
  </r>
  <r>
    <d v="2012-11-05T00:00:00"/>
    <x v="1"/>
    <x v="10"/>
    <x v="329"/>
    <x v="0"/>
    <x v="16"/>
    <x v="3"/>
    <x v="0"/>
    <x v="12"/>
    <n v="387.13600000000002"/>
    <n v="4"/>
    <x v="3029"/>
  </r>
  <r>
    <d v="2012-11-05T00:00:00"/>
    <x v="1"/>
    <x v="10"/>
    <x v="241"/>
    <x v="2"/>
    <x v="20"/>
    <x v="1"/>
    <x v="0"/>
    <x v="3"/>
    <n v="25.344000000000001"/>
    <n v="6"/>
    <x v="3030"/>
  </r>
  <r>
    <d v="2012-11-05T00:00:00"/>
    <x v="1"/>
    <x v="10"/>
    <x v="534"/>
    <x v="0"/>
    <x v="1"/>
    <x v="0"/>
    <x v="0"/>
    <x v="1"/>
    <n v="19.824000000000002"/>
    <n v="6"/>
    <x v="3031"/>
  </r>
  <r>
    <d v="2012-11-05T00:00:00"/>
    <x v="1"/>
    <x v="10"/>
    <x v="176"/>
    <x v="0"/>
    <x v="3"/>
    <x v="2"/>
    <x v="0"/>
    <x v="2"/>
    <n v="62.8"/>
    <n v="4"/>
    <x v="3032"/>
  </r>
  <r>
    <d v="2012-11-05T00:00:00"/>
    <x v="1"/>
    <x v="10"/>
    <x v="318"/>
    <x v="0"/>
    <x v="22"/>
    <x v="2"/>
    <x v="0"/>
    <x v="3"/>
    <n v="98.352000000000004"/>
    <n v="3"/>
    <x v="3033"/>
  </r>
  <r>
    <d v="2012-11-05T00:00:00"/>
    <x v="1"/>
    <x v="10"/>
    <x v="710"/>
    <x v="0"/>
    <x v="10"/>
    <x v="1"/>
    <x v="0"/>
    <x v="3"/>
    <n v="7.218"/>
    <n v="3"/>
    <x v="178"/>
  </r>
  <r>
    <d v="2012-11-05T00:00:00"/>
    <x v="1"/>
    <x v="10"/>
    <x v="710"/>
    <x v="0"/>
    <x v="10"/>
    <x v="1"/>
    <x v="0"/>
    <x v="14"/>
    <n v="27.2"/>
    <n v="4"/>
    <x v="3034"/>
  </r>
  <r>
    <d v="2012-11-06T00:00:00"/>
    <x v="1"/>
    <x v="10"/>
    <x v="711"/>
    <x v="0"/>
    <x v="12"/>
    <x v="2"/>
    <x v="0"/>
    <x v="10"/>
    <n v="7.08"/>
    <n v="3"/>
    <x v="1446"/>
  </r>
  <r>
    <d v="2012-11-06T00:00:00"/>
    <x v="1"/>
    <x v="10"/>
    <x v="711"/>
    <x v="0"/>
    <x v="12"/>
    <x v="2"/>
    <x v="0"/>
    <x v="3"/>
    <n v="4.4009999999999998"/>
    <n v="3"/>
    <x v="3035"/>
  </r>
  <r>
    <d v="2012-11-07T00:00:00"/>
    <x v="1"/>
    <x v="10"/>
    <x v="119"/>
    <x v="2"/>
    <x v="3"/>
    <x v="2"/>
    <x v="1"/>
    <x v="5"/>
    <n v="190.72"/>
    <n v="1"/>
    <x v="3036"/>
  </r>
  <r>
    <d v="2012-11-07T00:00:00"/>
    <x v="1"/>
    <x v="10"/>
    <x v="411"/>
    <x v="2"/>
    <x v="7"/>
    <x v="1"/>
    <x v="0"/>
    <x v="7"/>
    <n v="26.18"/>
    <n v="7"/>
    <x v="3037"/>
  </r>
  <r>
    <d v="2012-11-07T00:00:00"/>
    <x v="1"/>
    <x v="10"/>
    <x v="411"/>
    <x v="2"/>
    <x v="7"/>
    <x v="1"/>
    <x v="0"/>
    <x v="0"/>
    <n v="7.3"/>
    <n v="2"/>
    <x v="3038"/>
  </r>
  <r>
    <d v="2012-11-07T00:00:00"/>
    <x v="1"/>
    <x v="10"/>
    <x v="119"/>
    <x v="2"/>
    <x v="2"/>
    <x v="1"/>
    <x v="0"/>
    <x v="10"/>
    <n v="24.4"/>
    <n v="2"/>
    <x v="3039"/>
  </r>
  <r>
    <d v="2012-11-07T00:00:00"/>
    <x v="1"/>
    <x v="10"/>
    <x v="149"/>
    <x v="0"/>
    <x v="45"/>
    <x v="1"/>
    <x v="1"/>
    <x v="5"/>
    <n v="715.2"/>
    <n v="3"/>
    <x v="3040"/>
  </r>
  <r>
    <d v="2012-11-07T00:00:00"/>
    <x v="1"/>
    <x v="10"/>
    <x v="85"/>
    <x v="2"/>
    <x v="16"/>
    <x v="3"/>
    <x v="0"/>
    <x v="3"/>
    <n v="16.146000000000001"/>
    <n v="9"/>
    <x v="3041"/>
  </r>
  <r>
    <d v="2012-11-07T00:00:00"/>
    <x v="1"/>
    <x v="10"/>
    <x v="85"/>
    <x v="2"/>
    <x v="16"/>
    <x v="3"/>
    <x v="0"/>
    <x v="3"/>
    <n v="1345.4849999999999"/>
    <n v="5"/>
    <x v="3042"/>
  </r>
  <r>
    <d v="2012-11-07T00:00:00"/>
    <x v="1"/>
    <x v="10"/>
    <x v="712"/>
    <x v="0"/>
    <x v="0"/>
    <x v="0"/>
    <x v="0"/>
    <x v="0"/>
    <n v="76.64"/>
    <n v="2"/>
    <x v="3043"/>
  </r>
  <r>
    <d v="2012-11-07T00:00:00"/>
    <x v="1"/>
    <x v="10"/>
    <x v="579"/>
    <x v="0"/>
    <x v="0"/>
    <x v="0"/>
    <x v="0"/>
    <x v="4"/>
    <n v="23.64"/>
    <n v="3"/>
    <x v="3044"/>
  </r>
  <r>
    <d v="2012-11-07T00:00:00"/>
    <x v="1"/>
    <x v="10"/>
    <x v="579"/>
    <x v="0"/>
    <x v="0"/>
    <x v="0"/>
    <x v="0"/>
    <x v="2"/>
    <n v="84.784000000000006"/>
    <n v="2"/>
    <x v="3045"/>
  </r>
  <r>
    <d v="2012-11-07T00:00:00"/>
    <x v="1"/>
    <x v="10"/>
    <x v="579"/>
    <x v="0"/>
    <x v="0"/>
    <x v="0"/>
    <x v="1"/>
    <x v="8"/>
    <n v="64.959999999999994"/>
    <n v="5"/>
    <x v="3046"/>
  </r>
  <r>
    <d v="2012-11-07T00:00:00"/>
    <x v="1"/>
    <x v="10"/>
    <x v="579"/>
    <x v="0"/>
    <x v="0"/>
    <x v="0"/>
    <x v="0"/>
    <x v="3"/>
    <n v="32.06"/>
    <n v="10"/>
    <x v="3047"/>
  </r>
  <r>
    <d v="2012-11-07T00:00:00"/>
    <x v="1"/>
    <x v="10"/>
    <x v="579"/>
    <x v="0"/>
    <x v="0"/>
    <x v="0"/>
    <x v="0"/>
    <x v="2"/>
    <n v="177.648"/>
    <n v="2"/>
    <x v="3048"/>
  </r>
  <r>
    <d v="2012-11-07T00:00:00"/>
    <x v="1"/>
    <x v="10"/>
    <x v="579"/>
    <x v="0"/>
    <x v="0"/>
    <x v="0"/>
    <x v="2"/>
    <x v="15"/>
    <n v="287.91000000000003"/>
    <n v="3"/>
    <x v="3049"/>
  </r>
  <r>
    <d v="2012-11-08T00:00:00"/>
    <x v="1"/>
    <x v="10"/>
    <x v="276"/>
    <x v="0"/>
    <x v="32"/>
    <x v="1"/>
    <x v="0"/>
    <x v="4"/>
    <n v="11.65"/>
    <n v="5"/>
    <x v="3050"/>
  </r>
  <r>
    <d v="2012-11-08T00:00:00"/>
    <x v="1"/>
    <x v="10"/>
    <x v="713"/>
    <x v="1"/>
    <x v="3"/>
    <x v="2"/>
    <x v="0"/>
    <x v="7"/>
    <n v="5"/>
    <n v="1"/>
    <x v="3051"/>
  </r>
  <r>
    <d v="2012-11-08T00:00:00"/>
    <x v="1"/>
    <x v="10"/>
    <x v="713"/>
    <x v="1"/>
    <x v="3"/>
    <x v="2"/>
    <x v="2"/>
    <x v="9"/>
    <n v="371.97"/>
    <n v="3"/>
    <x v="3052"/>
  </r>
  <r>
    <d v="2012-11-08T00:00:00"/>
    <x v="1"/>
    <x v="10"/>
    <x v="42"/>
    <x v="0"/>
    <x v="27"/>
    <x v="2"/>
    <x v="0"/>
    <x v="7"/>
    <n v="5.04"/>
    <n v="3"/>
    <x v="3053"/>
  </r>
  <r>
    <d v="2012-11-08T00:00:00"/>
    <x v="1"/>
    <x v="10"/>
    <x v="42"/>
    <x v="0"/>
    <x v="27"/>
    <x v="2"/>
    <x v="0"/>
    <x v="0"/>
    <n v="92.94"/>
    <n v="3"/>
    <x v="841"/>
  </r>
  <r>
    <d v="2012-11-08T00:00:00"/>
    <x v="1"/>
    <x v="10"/>
    <x v="42"/>
    <x v="0"/>
    <x v="27"/>
    <x v="2"/>
    <x v="1"/>
    <x v="8"/>
    <n v="66.69"/>
    <n v="3"/>
    <x v="3054"/>
  </r>
  <r>
    <d v="2012-11-08T00:00:00"/>
    <x v="1"/>
    <x v="10"/>
    <x v="42"/>
    <x v="0"/>
    <x v="27"/>
    <x v="2"/>
    <x v="0"/>
    <x v="3"/>
    <n v="91.68"/>
    <n v="5"/>
    <x v="3055"/>
  </r>
  <r>
    <d v="2012-11-08T00:00:00"/>
    <x v="1"/>
    <x v="10"/>
    <x v="482"/>
    <x v="0"/>
    <x v="20"/>
    <x v="1"/>
    <x v="0"/>
    <x v="3"/>
    <n v="52.271999999999998"/>
    <n v="11"/>
    <x v="3056"/>
  </r>
  <r>
    <d v="2012-11-08T00:00:00"/>
    <x v="1"/>
    <x v="10"/>
    <x v="482"/>
    <x v="0"/>
    <x v="20"/>
    <x v="1"/>
    <x v="0"/>
    <x v="0"/>
    <n v="17.940000000000001"/>
    <n v="3"/>
    <x v="3057"/>
  </r>
  <r>
    <d v="2012-11-08T00:00:00"/>
    <x v="1"/>
    <x v="10"/>
    <x v="257"/>
    <x v="0"/>
    <x v="0"/>
    <x v="0"/>
    <x v="0"/>
    <x v="3"/>
    <n v="10.476000000000001"/>
    <n v="6"/>
    <x v="3058"/>
  </r>
  <r>
    <d v="2012-11-08T00:00:00"/>
    <x v="1"/>
    <x v="10"/>
    <x v="661"/>
    <x v="0"/>
    <x v="3"/>
    <x v="2"/>
    <x v="2"/>
    <x v="9"/>
    <n v="119.9"/>
    <n v="2"/>
    <x v="3059"/>
  </r>
  <r>
    <d v="2012-11-08T00:00:00"/>
    <x v="1"/>
    <x v="10"/>
    <x v="663"/>
    <x v="0"/>
    <x v="6"/>
    <x v="3"/>
    <x v="0"/>
    <x v="12"/>
    <n v="44.43"/>
    <n v="3"/>
    <x v="3060"/>
  </r>
  <r>
    <d v="2012-11-08T00:00:00"/>
    <x v="1"/>
    <x v="10"/>
    <x v="663"/>
    <x v="0"/>
    <x v="6"/>
    <x v="3"/>
    <x v="2"/>
    <x v="6"/>
    <n v="226.2"/>
    <n v="5"/>
    <x v="3061"/>
  </r>
  <r>
    <d v="2012-11-08T00:00:00"/>
    <x v="1"/>
    <x v="10"/>
    <x v="663"/>
    <x v="0"/>
    <x v="6"/>
    <x v="3"/>
    <x v="1"/>
    <x v="8"/>
    <n v="186.54"/>
    <n v="3"/>
    <x v="3062"/>
  </r>
  <r>
    <d v="2012-11-08T00:00:00"/>
    <x v="1"/>
    <x v="10"/>
    <x v="663"/>
    <x v="0"/>
    <x v="6"/>
    <x v="3"/>
    <x v="0"/>
    <x v="4"/>
    <n v="265.86"/>
    <n v="7"/>
    <x v="2699"/>
  </r>
  <r>
    <d v="2012-11-08T00:00:00"/>
    <x v="1"/>
    <x v="10"/>
    <x v="663"/>
    <x v="0"/>
    <x v="6"/>
    <x v="3"/>
    <x v="0"/>
    <x v="4"/>
    <n v="27.9"/>
    <n v="5"/>
    <x v="3063"/>
  </r>
  <r>
    <d v="2012-11-08T00:00:00"/>
    <x v="1"/>
    <x v="10"/>
    <x v="122"/>
    <x v="0"/>
    <x v="30"/>
    <x v="0"/>
    <x v="2"/>
    <x v="6"/>
    <n v="263.95999999999998"/>
    <n v="4"/>
    <x v="3064"/>
  </r>
  <r>
    <d v="2012-11-08T00:00:00"/>
    <x v="1"/>
    <x v="10"/>
    <x v="435"/>
    <x v="2"/>
    <x v="20"/>
    <x v="1"/>
    <x v="0"/>
    <x v="2"/>
    <n v="67.150000000000006"/>
    <n v="5"/>
    <x v="1464"/>
  </r>
  <r>
    <d v="2012-11-08T00:00:00"/>
    <x v="1"/>
    <x v="10"/>
    <x v="435"/>
    <x v="2"/>
    <x v="20"/>
    <x v="1"/>
    <x v="2"/>
    <x v="6"/>
    <n v="549.98"/>
    <n v="2"/>
    <x v="3065"/>
  </r>
  <r>
    <d v="2012-11-08T00:00:00"/>
    <x v="1"/>
    <x v="10"/>
    <x v="435"/>
    <x v="2"/>
    <x v="20"/>
    <x v="1"/>
    <x v="1"/>
    <x v="8"/>
    <n v="11.82"/>
    <n v="3"/>
    <x v="3066"/>
  </r>
  <r>
    <d v="2012-11-08T00:00:00"/>
    <x v="1"/>
    <x v="10"/>
    <x v="435"/>
    <x v="2"/>
    <x v="20"/>
    <x v="1"/>
    <x v="2"/>
    <x v="15"/>
    <n v="4643.8"/>
    <n v="4"/>
    <x v="3067"/>
  </r>
  <r>
    <d v="2012-11-08T00:00:00"/>
    <x v="1"/>
    <x v="10"/>
    <x v="435"/>
    <x v="2"/>
    <x v="20"/>
    <x v="1"/>
    <x v="1"/>
    <x v="5"/>
    <n v="577.76400000000001"/>
    <n v="2"/>
    <x v="3068"/>
  </r>
  <r>
    <d v="2012-11-08T00:00:00"/>
    <x v="1"/>
    <x v="10"/>
    <x v="270"/>
    <x v="2"/>
    <x v="25"/>
    <x v="3"/>
    <x v="0"/>
    <x v="7"/>
    <n v="31.504000000000001"/>
    <n v="11"/>
    <x v="3069"/>
  </r>
  <r>
    <d v="2012-11-08T00:00:00"/>
    <x v="1"/>
    <x v="10"/>
    <x v="270"/>
    <x v="2"/>
    <x v="25"/>
    <x v="3"/>
    <x v="0"/>
    <x v="1"/>
    <n v="5.04"/>
    <n v="1"/>
    <x v="3070"/>
  </r>
  <r>
    <d v="2012-11-08T00:00:00"/>
    <x v="1"/>
    <x v="10"/>
    <x v="270"/>
    <x v="2"/>
    <x v="25"/>
    <x v="3"/>
    <x v="0"/>
    <x v="3"/>
    <n v="39.878999999999998"/>
    <n v="7"/>
    <x v="3071"/>
  </r>
  <r>
    <d v="2012-11-08T00:00:00"/>
    <x v="1"/>
    <x v="10"/>
    <x v="270"/>
    <x v="2"/>
    <x v="25"/>
    <x v="3"/>
    <x v="1"/>
    <x v="8"/>
    <n v="4.7119999999999997"/>
    <n v="1"/>
    <x v="3072"/>
  </r>
  <r>
    <d v="2012-11-08T00:00:00"/>
    <x v="1"/>
    <x v="10"/>
    <x v="87"/>
    <x v="2"/>
    <x v="45"/>
    <x v="1"/>
    <x v="1"/>
    <x v="11"/>
    <n v="4404.8999999999996"/>
    <n v="5"/>
    <x v="3073"/>
  </r>
  <r>
    <d v="2012-11-09T00:00:00"/>
    <x v="1"/>
    <x v="10"/>
    <x v="693"/>
    <x v="0"/>
    <x v="2"/>
    <x v="1"/>
    <x v="0"/>
    <x v="0"/>
    <n v="11.352"/>
    <n v="3"/>
    <x v="1085"/>
  </r>
  <r>
    <d v="2012-11-09T00:00:00"/>
    <x v="1"/>
    <x v="10"/>
    <x v="423"/>
    <x v="0"/>
    <x v="24"/>
    <x v="0"/>
    <x v="0"/>
    <x v="3"/>
    <n v="17.22"/>
    <n v="3"/>
    <x v="3074"/>
  </r>
  <r>
    <d v="2012-11-09T00:00:00"/>
    <x v="1"/>
    <x v="10"/>
    <x v="423"/>
    <x v="0"/>
    <x v="24"/>
    <x v="0"/>
    <x v="1"/>
    <x v="13"/>
    <n v="1024.3800000000001"/>
    <n v="7"/>
    <x v="3075"/>
  </r>
  <r>
    <d v="2012-11-09T00:00:00"/>
    <x v="1"/>
    <x v="10"/>
    <x v="423"/>
    <x v="0"/>
    <x v="24"/>
    <x v="0"/>
    <x v="0"/>
    <x v="10"/>
    <n v="26.22"/>
    <n v="3"/>
    <x v="3076"/>
  </r>
  <r>
    <d v="2012-11-09T00:00:00"/>
    <x v="1"/>
    <x v="10"/>
    <x v="423"/>
    <x v="0"/>
    <x v="24"/>
    <x v="0"/>
    <x v="0"/>
    <x v="0"/>
    <n v="17.34"/>
    <n v="3"/>
    <x v="890"/>
  </r>
  <r>
    <d v="2012-11-09T00:00:00"/>
    <x v="1"/>
    <x v="10"/>
    <x v="222"/>
    <x v="1"/>
    <x v="20"/>
    <x v="1"/>
    <x v="2"/>
    <x v="15"/>
    <n v="2321.9"/>
    <n v="2"/>
    <x v="3077"/>
  </r>
  <r>
    <d v="2012-11-09T00:00:00"/>
    <x v="1"/>
    <x v="10"/>
    <x v="222"/>
    <x v="1"/>
    <x v="20"/>
    <x v="1"/>
    <x v="0"/>
    <x v="2"/>
    <n v="17.940000000000001"/>
    <n v="3"/>
    <x v="2067"/>
  </r>
  <r>
    <d v="2012-11-09T00:00:00"/>
    <x v="1"/>
    <x v="10"/>
    <x v="265"/>
    <x v="0"/>
    <x v="20"/>
    <x v="1"/>
    <x v="0"/>
    <x v="2"/>
    <n v="244.55"/>
    <n v="5"/>
    <x v="3078"/>
  </r>
  <r>
    <d v="2012-11-09T00:00:00"/>
    <x v="1"/>
    <x v="10"/>
    <x v="265"/>
    <x v="0"/>
    <x v="20"/>
    <x v="1"/>
    <x v="0"/>
    <x v="10"/>
    <n v="12.24"/>
    <n v="6"/>
    <x v="3079"/>
  </r>
  <r>
    <d v="2012-11-09T00:00:00"/>
    <x v="1"/>
    <x v="10"/>
    <x v="265"/>
    <x v="0"/>
    <x v="20"/>
    <x v="1"/>
    <x v="2"/>
    <x v="9"/>
    <n v="13.98"/>
    <n v="2"/>
    <x v="3080"/>
  </r>
  <r>
    <d v="2012-11-09T00:00:00"/>
    <x v="1"/>
    <x v="10"/>
    <x v="265"/>
    <x v="0"/>
    <x v="20"/>
    <x v="1"/>
    <x v="2"/>
    <x v="9"/>
    <n v="899.95"/>
    <n v="5"/>
    <x v="3081"/>
  </r>
  <r>
    <d v="2012-11-09T00:00:00"/>
    <x v="1"/>
    <x v="10"/>
    <x v="618"/>
    <x v="1"/>
    <x v="3"/>
    <x v="2"/>
    <x v="0"/>
    <x v="7"/>
    <n v="2.48"/>
    <n v="2"/>
    <x v="3082"/>
  </r>
  <r>
    <d v="2012-11-09T00:00:00"/>
    <x v="1"/>
    <x v="10"/>
    <x v="408"/>
    <x v="1"/>
    <x v="18"/>
    <x v="0"/>
    <x v="0"/>
    <x v="3"/>
    <n v="10.74"/>
    <n v="3"/>
    <x v="3083"/>
  </r>
  <r>
    <d v="2012-11-10T00:00:00"/>
    <x v="1"/>
    <x v="10"/>
    <x v="545"/>
    <x v="0"/>
    <x v="3"/>
    <x v="2"/>
    <x v="2"/>
    <x v="9"/>
    <n v="79.900000000000006"/>
    <n v="2"/>
    <x v="3084"/>
  </r>
  <r>
    <d v="2012-11-10T00:00:00"/>
    <x v="1"/>
    <x v="10"/>
    <x v="571"/>
    <x v="2"/>
    <x v="18"/>
    <x v="0"/>
    <x v="0"/>
    <x v="2"/>
    <n v="714.3"/>
    <n v="5"/>
    <x v="3085"/>
  </r>
  <r>
    <d v="2012-11-10T00:00:00"/>
    <x v="1"/>
    <x v="10"/>
    <x v="675"/>
    <x v="1"/>
    <x v="28"/>
    <x v="0"/>
    <x v="0"/>
    <x v="12"/>
    <n v="715.64"/>
    <n v="2"/>
    <x v="3086"/>
  </r>
  <r>
    <d v="2012-11-10T00:00:00"/>
    <x v="1"/>
    <x v="10"/>
    <x v="675"/>
    <x v="1"/>
    <x v="28"/>
    <x v="0"/>
    <x v="0"/>
    <x v="2"/>
    <n v="795.51"/>
    <n v="3"/>
    <x v="3087"/>
  </r>
  <r>
    <d v="2012-11-10T00:00:00"/>
    <x v="1"/>
    <x v="10"/>
    <x v="675"/>
    <x v="1"/>
    <x v="28"/>
    <x v="0"/>
    <x v="2"/>
    <x v="16"/>
    <n v="549.99"/>
    <n v="1"/>
    <x v="808"/>
  </r>
  <r>
    <d v="2012-11-10T00:00:00"/>
    <x v="1"/>
    <x v="10"/>
    <x v="675"/>
    <x v="1"/>
    <x v="28"/>
    <x v="0"/>
    <x v="0"/>
    <x v="3"/>
    <n v="74.760000000000005"/>
    <n v="3"/>
    <x v="3088"/>
  </r>
  <r>
    <d v="2012-11-10T00:00:00"/>
    <x v="1"/>
    <x v="10"/>
    <x v="675"/>
    <x v="1"/>
    <x v="28"/>
    <x v="0"/>
    <x v="1"/>
    <x v="8"/>
    <n v="29.22"/>
    <n v="3"/>
    <x v="3089"/>
  </r>
  <r>
    <d v="2012-11-10T00:00:00"/>
    <x v="1"/>
    <x v="10"/>
    <x v="66"/>
    <x v="0"/>
    <x v="2"/>
    <x v="1"/>
    <x v="0"/>
    <x v="2"/>
    <n v="577.58399999999995"/>
    <n v="6"/>
    <x v="3090"/>
  </r>
  <r>
    <d v="2012-11-11T00:00:00"/>
    <x v="1"/>
    <x v="10"/>
    <x v="597"/>
    <x v="2"/>
    <x v="14"/>
    <x v="0"/>
    <x v="0"/>
    <x v="2"/>
    <n v="418.32"/>
    <n v="7"/>
    <x v="3091"/>
  </r>
  <r>
    <d v="2012-11-11T00:00:00"/>
    <x v="1"/>
    <x v="10"/>
    <x v="597"/>
    <x v="2"/>
    <x v="14"/>
    <x v="0"/>
    <x v="0"/>
    <x v="12"/>
    <n v="123.858"/>
    <n v="2"/>
    <x v="3092"/>
  </r>
  <r>
    <d v="2012-11-12T00:00:00"/>
    <x v="1"/>
    <x v="10"/>
    <x v="515"/>
    <x v="2"/>
    <x v="3"/>
    <x v="2"/>
    <x v="0"/>
    <x v="0"/>
    <n v="15.7"/>
    <n v="5"/>
    <x v="3093"/>
  </r>
  <r>
    <d v="2012-11-12T00:00:00"/>
    <x v="1"/>
    <x v="10"/>
    <x v="123"/>
    <x v="2"/>
    <x v="16"/>
    <x v="3"/>
    <x v="0"/>
    <x v="4"/>
    <n v="11.76"/>
    <n v="5"/>
    <x v="3094"/>
  </r>
  <r>
    <d v="2012-11-12T00:00:00"/>
    <x v="1"/>
    <x v="10"/>
    <x v="123"/>
    <x v="2"/>
    <x v="16"/>
    <x v="3"/>
    <x v="0"/>
    <x v="3"/>
    <n v="5.2380000000000004"/>
    <n v="2"/>
    <x v="3095"/>
  </r>
  <r>
    <d v="2012-11-12T00:00:00"/>
    <x v="1"/>
    <x v="10"/>
    <x v="123"/>
    <x v="2"/>
    <x v="16"/>
    <x v="3"/>
    <x v="0"/>
    <x v="3"/>
    <n v="4.6619999999999999"/>
    <n v="3"/>
    <x v="3096"/>
  </r>
  <r>
    <d v="2012-11-12T00:00:00"/>
    <x v="1"/>
    <x v="10"/>
    <x v="123"/>
    <x v="2"/>
    <x v="16"/>
    <x v="3"/>
    <x v="1"/>
    <x v="5"/>
    <n v="523.91999999999996"/>
    <n v="5"/>
    <x v="3097"/>
  </r>
  <r>
    <d v="2012-11-12T00:00:00"/>
    <x v="1"/>
    <x v="10"/>
    <x v="123"/>
    <x v="2"/>
    <x v="16"/>
    <x v="3"/>
    <x v="2"/>
    <x v="6"/>
    <n v="100.792"/>
    <n v="1"/>
    <x v="3098"/>
  </r>
  <r>
    <d v="2012-11-12T00:00:00"/>
    <x v="1"/>
    <x v="10"/>
    <x v="123"/>
    <x v="2"/>
    <x v="16"/>
    <x v="3"/>
    <x v="1"/>
    <x v="5"/>
    <n v="146.136"/>
    <n v="3"/>
    <x v="3099"/>
  </r>
  <r>
    <d v="2012-11-12T00:00:00"/>
    <x v="1"/>
    <x v="10"/>
    <x v="407"/>
    <x v="2"/>
    <x v="0"/>
    <x v="0"/>
    <x v="0"/>
    <x v="2"/>
    <n v="64.784000000000006"/>
    <n v="1"/>
    <x v="923"/>
  </r>
  <r>
    <d v="2012-11-12T00:00:00"/>
    <x v="1"/>
    <x v="10"/>
    <x v="407"/>
    <x v="2"/>
    <x v="0"/>
    <x v="0"/>
    <x v="0"/>
    <x v="0"/>
    <n v="15.552"/>
    <n v="3"/>
    <x v="2400"/>
  </r>
  <r>
    <d v="2012-11-12T00:00:00"/>
    <x v="1"/>
    <x v="10"/>
    <x v="407"/>
    <x v="2"/>
    <x v="0"/>
    <x v="0"/>
    <x v="0"/>
    <x v="10"/>
    <n v="223.88800000000001"/>
    <n v="7"/>
    <x v="3100"/>
  </r>
  <r>
    <d v="2012-11-12T00:00:00"/>
    <x v="1"/>
    <x v="10"/>
    <x v="632"/>
    <x v="0"/>
    <x v="20"/>
    <x v="1"/>
    <x v="0"/>
    <x v="10"/>
    <n v="15.56"/>
    <n v="2"/>
    <x v="1080"/>
  </r>
  <r>
    <d v="2012-11-13T00:00:00"/>
    <x v="1"/>
    <x v="10"/>
    <x v="641"/>
    <x v="0"/>
    <x v="26"/>
    <x v="2"/>
    <x v="2"/>
    <x v="9"/>
    <n v="238.89599999999999"/>
    <n v="6"/>
    <x v="3101"/>
  </r>
  <r>
    <d v="2012-11-13T00:00:00"/>
    <x v="1"/>
    <x v="10"/>
    <x v="641"/>
    <x v="0"/>
    <x v="26"/>
    <x v="2"/>
    <x v="1"/>
    <x v="8"/>
    <n v="102.36"/>
    <n v="3"/>
    <x v="3102"/>
  </r>
  <r>
    <d v="2012-11-13T00:00:00"/>
    <x v="1"/>
    <x v="10"/>
    <x v="641"/>
    <x v="0"/>
    <x v="26"/>
    <x v="2"/>
    <x v="0"/>
    <x v="3"/>
    <n v="36.881999999999998"/>
    <n v="3"/>
    <x v="3103"/>
  </r>
  <r>
    <d v="2012-11-13T00:00:00"/>
    <x v="1"/>
    <x v="10"/>
    <x v="519"/>
    <x v="0"/>
    <x v="25"/>
    <x v="3"/>
    <x v="0"/>
    <x v="0"/>
    <n v="115.29600000000001"/>
    <n v="3"/>
    <x v="3104"/>
  </r>
  <r>
    <d v="2012-11-13T00:00:00"/>
    <x v="1"/>
    <x v="10"/>
    <x v="318"/>
    <x v="0"/>
    <x v="7"/>
    <x v="1"/>
    <x v="2"/>
    <x v="6"/>
    <n v="377.97"/>
    <n v="3"/>
    <x v="3105"/>
  </r>
  <r>
    <d v="2012-11-13T00:00:00"/>
    <x v="1"/>
    <x v="10"/>
    <x v="318"/>
    <x v="0"/>
    <x v="7"/>
    <x v="1"/>
    <x v="0"/>
    <x v="0"/>
    <n v="42.28"/>
    <n v="7"/>
    <x v="3106"/>
  </r>
  <r>
    <d v="2012-11-13T00:00:00"/>
    <x v="1"/>
    <x v="10"/>
    <x v="318"/>
    <x v="0"/>
    <x v="7"/>
    <x v="1"/>
    <x v="1"/>
    <x v="11"/>
    <n v="299.97000000000003"/>
    <n v="3"/>
    <x v="3107"/>
  </r>
  <r>
    <d v="2012-11-13T00:00:00"/>
    <x v="1"/>
    <x v="10"/>
    <x v="318"/>
    <x v="0"/>
    <x v="7"/>
    <x v="1"/>
    <x v="2"/>
    <x v="6"/>
    <n v="89.98"/>
    <n v="2"/>
    <x v="3108"/>
  </r>
  <r>
    <d v="2012-11-13T00:00:00"/>
    <x v="1"/>
    <x v="10"/>
    <x v="276"/>
    <x v="0"/>
    <x v="1"/>
    <x v="0"/>
    <x v="1"/>
    <x v="8"/>
    <n v="17.495999999999999"/>
    <n v="9"/>
    <x v="3109"/>
  </r>
  <r>
    <d v="2012-11-13T00:00:00"/>
    <x v="1"/>
    <x v="10"/>
    <x v="277"/>
    <x v="0"/>
    <x v="18"/>
    <x v="0"/>
    <x v="0"/>
    <x v="0"/>
    <n v="63.77"/>
    <n v="7"/>
    <x v="3110"/>
  </r>
  <r>
    <d v="2012-11-13T00:00:00"/>
    <x v="1"/>
    <x v="10"/>
    <x v="277"/>
    <x v="0"/>
    <x v="18"/>
    <x v="0"/>
    <x v="2"/>
    <x v="6"/>
    <n v="50.97"/>
    <n v="3"/>
    <x v="3111"/>
  </r>
  <r>
    <d v="2012-11-13T00:00:00"/>
    <x v="1"/>
    <x v="10"/>
    <x v="277"/>
    <x v="0"/>
    <x v="18"/>
    <x v="0"/>
    <x v="0"/>
    <x v="0"/>
    <n v="96.08"/>
    <n v="2"/>
    <x v="3112"/>
  </r>
  <r>
    <d v="2012-11-13T00:00:00"/>
    <x v="1"/>
    <x v="10"/>
    <x v="158"/>
    <x v="0"/>
    <x v="15"/>
    <x v="3"/>
    <x v="0"/>
    <x v="2"/>
    <n v="84.96"/>
    <n v="6"/>
    <x v="3113"/>
  </r>
  <r>
    <d v="2012-11-13T00:00:00"/>
    <x v="1"/>
    <x v="10"/>
    <x v="299"/>
    <x v="1"/>
    <x v="35"/>
    <x v="2"/>
    <x v="2"/>
    <x v="6"/>
    <n v="339.96"/>
    <n v="5"/>
    <x v="3114"/>
  </r>
  <r>
    <d v="2012-11-13T00:00:00"/>
    <x v="1"/>
    <x v="10"/>
    <x v="299"/>
    <x v="1"/>
    <x v="35"/>
    <x v="2"/>
    <x v="1"/>
    <x v="8"/>
    <n v="63.98"/>
    <n v="7"/>
    <x v="3115"/>
  </r>
  <r>
    <d v="2012-11-13T00:00:00"/>
    <x v="1"/>
    <x v="10"/>
    <x v="667"/>
    <x v="0"/>
    <x v="16"/>
    <x v="3"/>
    <x v="0"/>
    <x v="3"/>
    <n v="121.104"/>
    <n v="6"/>
    <x v="2848"/>
  </r>
  <r>
    <d v="2012-11-13T00:00:00"/>
    <x v="1"/>
    <x v="10"/>
    <x v="667"/>
    <x v="0"/>
    <x v="16"/>
    <x v="3"/>
    <x v="2"/>
    <x v="9"/>
    <n v="111.96"/>
    <n v="5"/>
    <x v="3116"/>
  </r>
  <r>
    <d v="2012-11-13T00:00:00"/>
    <x v="1"/>
    <x v="10"/>
    <x v="487"/>
    <x v="0"/>
    <x v="0"/>
    <x v="0"/>
    <x v="1"/>
    <x v="11"/>
    <n v="613.99919999999997"/>
    <n v="3"/>
    <x v="3117"/>
  </r>
  <r>
    <d v="2012-11-13T00:00:00"/>
    <x v="1"/>
    <x v="10"/>
    <x v="348"/>
    <x v="0"/>
    <x v="3"/>
    <x v="2"/>
    <x v="0"/>
    <x v="3"/>
    <n v="9.8719999999999999"/>
    <n v="2"/>
    <x v="3118"/>
  </r>
  <r>
    <d v="2012-11-13T00:00:00"/>
    <x v="1"/>
    <x v="10"/>
    <x v="348"/>
    <x v="0"/>
    <x v="3"/>
    <x v="2"/>
    <x v="1"/>
    <x v="11"/>
    <n v="683.33199999999999"/>
    <n v="4"/>
    <x v="3119"/>
  </r>
  <r>
    <d v="2012-11-13T00:00:00"/>
    <x v="1"/>
    <x v="10"/>
    <x v="348"/>
    <x v="0"/>
    <x v="3"/>
    <x v="2"/>
    <x v="0"/>
    <x v="0"/>
    <n v="29.96"/>
    <n v="7"/>
    <x v="3120"/>
  </r>
  <r>
    <d v="2012-11-14T00:00:00"/>
    <x v="1"/>
    <x v="10"/>
    <x v="225"/>
    <x v="2"/>
    <x v="20"/>
    <x v="1"/>
    <x v="2"/>
    <x v="9"/>
    <n v="37.6"/>
    <n v="2"/>
    <x v="2598"/>
  </r>
  <r>
    <d v="2012-11-14T00:00:00"/>
    <x v="1"/>
    <x v="10"/>
    <x v="225"/>
    <x v="2"/>
    <x v="20"/>
    <x v="1"/>
    <x v="2"/>
    <x v="9"/>
    <n v="59.9"/>
    <n v="2"/>
    <x v="3121"/>
  </r>
  <r>
    <d v="2012-11-14T00:00:00"/>
    <x v="1"/>
    <x v="10"/>
    <x v="225"/>
    <x v="2"/>
    <x v="20"/>
    <x v="1"/>
    <x v="0"/>
    <x v="0"/>
    <n v="37"/>
    <n v="5"/>
    <x v="3122"/>
  </r>
  <r>
    <d v="2012-11-14T00:00:00"/>
    <x v="1"/>
    <x v="10"/>
    <x v="225"/>
    <x v="2"/>
    <x v="6"/>
    <x v="3"/>
    <x v="0"/>
    <x v="10"/>
    <n v="33.96"/>
    <n v="2"/>
    <x v="3123"/>
  </r>
  <r>
    <d v="2012-11-14T00:00:00"/>
    <x v="1"/>
    <x v="10"/>
    <x v="225"/>
    <x v="2"/>
    <x v="6"/>
    <x v="3"/>
    <x v="0"/>
    <x v="12"/>
    <n v="826.11"/>
    <n v="3"/>
    <x v="3124"/>
  </r>
  <r>
    <d v="2012-11-14T00:00:00"/>
    <x v="1"/>
    <x v="10"/>
    <x v="3"/>
    <x v="0"/>
    <x v="7"/>
    <x v="1"/>
    <x v="1"/>
    <x v="8"/>
    <n v="76.14"/>
    <n v="3"/>
    <x v="351"/>
  </r>
  <r>
    <d v="2012-11-14T00:00:00"/>
    <x v="1"/>
    <x v="10"/>
    <x v="3"/>
    <x v="0"/>
    <x v="7"/>
    <x v="1"/>
    <x v="0"/>
    <x v="3"/>
    <n v="19.96"/>
    <n v="2"/>
    <x v="3125"/>
  </r>
  <r>
    <d v="2012-11-14T00:00:00"/>
    <x v="1"/>
    <x v="10"/>
    <x v="473"/>
    <x v="1"/>
    <x v="2"/>
    <x v="1"/>
    <x v="2"/>
    <x v="9"/>
    <n v="47.984000000000002"/>
    <n v="2"/>
    <x v="3126"/>
  </r>
  <r>
    <d v="2012-11-14T00:00:00"/>
    <x v="1"/>
    <x v="10"/>
    <x v="127"/>
    <x v="2"/>
    <x v="11"/>
    <x v="2"/>
    <x v="0"/>
    <x v="7"/>
    <n v="8.7200000000000006"/>
    <n v="5"/>
    <x v="3127"/>
  </r>
  <r>
    <d v="2012-11-14T00:00:00"/>
    <x v="1"/>
    <x v="10"/>
    <x v="127"/>
    <x v="2"/>
    <x v="11"/>
    <x v="2"/>
    <x v="2"/>
    <x v="9"/>
    <n v="91.176000000000002"/>
    <n v="3"/>
    <x v="3128"/>
  </r>
  <r>
    <d v="2012-11-14T00:00:00"/>
    <x v="1"/>
    <x v="10"/>
    <x v="127"/>
    <x v="2"/>
    <x v="11"/>
    <x v="2"/>
    <x v="2"/>
    <x v="9"/>
    <n v="159.96799999999999"/>
    <n v="4"/>
    <x v="3129"/>
  </r>
  <r>
    <d v="2012-11-14T00:00:00"/>
    <x v="1"/>
    <x v="10"/>
    <x v="333"/>
    <x v="0"/>
    <x v="31"/>
    <x v="2"/>
    <x v="1"/>
    <x v="5"/>
    <n v="883.84"/>
    <n v="4"/>
    <x v="3130"/>
  </r>
  <r>
    <d v="2012-11-14T00:00:00"/>
    <x v="1"/>
    <x v="10"/>
    <x v="333"/>
    <x v="0"/>
    <x v="31"/>
    <x v="2"/>
    <x v="1"/>
    <x v="5"/>
    <n v="230.352"/>
    <n v="3"/>
    <x v="1740"/>
  </r>
  <r>
    <d v="2012-11-15T00:00:00"/>
    <x v="1"/>
    <x v="10"/>
    <x v="78"/>
    <x v="2"/>
    <x v="1"/>
    <x v="0"/>
    <x v="0"/>
    <x v="2"/>
    <n v="250.27199999999999"/>
    <n v="9"/>
    <x v="3131"/>
  </r>
  <r>
    <d v="2012-11-15T00:00:00"/>
    <x v="1"/>
    <x v="10"/>
    <x v="78"/>
    <x v="2"/>
    <x v="1"/>
    <x v="0"/>
    <x v="0"/>
    <x v="3"/>
    <n v="11.364000000000001"/>
    <n v="3"/>
    <x v="3132"/>
  </r>
  <r>
    <d v="2012-11-15T00:00:00"/>
    <x v="1"/>
    <x v="10"/>
    <x v="78"/>
    <x v="2"/>
    <x v="1"/>
    <x v="0"/>
    <x v="0"/>
    <x v="14"/>
    <n v="8.7200000000000006"/>
    <n v="5"/>
    <x v="3133"/>
  </r>
  <r>
    <d v="2012-11-15T00:00:00"/>
    <x v="1"/>
    <x v="10"/>
    <x v="223"/>
    <x v="2"/>
    <x v="20"/>
    <x v="1"/>
    <x v="0"/>
    <x v="2"/>
    <n v="70.95"/>
    <n v="3"/>
    <x v="3134"/>
  </r>
  <r>
    <d v="2012-11-15T00:00:00"/>
    <x v="1"/>
    <x v="10"/>
    <x v="223"/>
    <x v="2"/>
    <x v="20"/>
    <x v="1"/>
    <x v="0"/>
    <x v="3"/>
    <n v="34.944000000000003"/>
    <n v="6"/>
    <x v="1554"/>
  </r>
  <r>
    <d v="2012-11-15T00:00:00"/>
    <x v="1"/>
    <x v="10"/>
    <x v="223"/>
    <x v="2"/>
    <x v="20"/>
    <x v="1"/>
    <x v="0"/>
    <x v="4"/>
    <n v="119.04"/>
    <n v="6"/>
    <x v="3135"/>
  </r>
  <r>
    <d v="2012-11-15T00:00:00"/>
    <x v="1"/>
    <x v="10"/>
    <x v="347"/>
    <x v="1"/>
    <x v="6"/>
    <x v="3"/>
    <x v="1"/>
    <x v="8"/>
    <n v="39.96"/>
    <n v="2"/>
    <x v="3136"/>
  </r>
  <r>
    <d v="2012-11-15T00:00:00"/>
    <x v="1"/>
    <x v="10"/>
    <x v="379"/>
    <x v="2"/>
    <x v="10"/>
    <x v="1"/>
    <x v="0"/>
    <x v="3"/>
    <n v="166.92"/>
    <n v="13"/>
    <x v="3137"/>
  </r>
  <r>
    <d v="2012-11-16T00:00:00"/>
    <x v="1"/>
    <x v="10"/>
    <x v="675"/>
    <x v="1"/>
    <x v="20"/>
    <x v="1"/>
    <x v="0"/>
    <x v="12"/>
    <n v="523.25"/>
    <n v="5"/>
    <x v="3138"/>
  </r>
  <r>
    <d v="2012-11-16T00:00:00"/>
    <x v="1"/>
    <x v="10"/>
    <x v="109"/>
    <x v="1"/>
    <x v="21"/>
    <x v="0"/>
    <x v="0"/>
    <x v="0"/>
    <n v="179.82"/>
    <n v="9"/>
    <x v="3139"/>
  </r>
  <r>
    <d v="2012-11-16T00:00:00"/>
    <x v="1"/>
    <x v="10"/>
    <x v="109"/>
    <x v="1"/>
    <x v="21"/>
    <x v="0"/>
    <x v="1"/>
    <x v="8"/>
    <n v="185.58"/>
    <n v="6"/>
    <x v="3140"/>
  </r>
  <r>
    <d v="2012-11-16T00:00:00"/>
    <x v="1"/>
    <x v="10"/>
    <x v="109"/>
    <x v="1"/>
    <x v="21"/>
    <x v="0"/>
    <x v="1"/>
    <x v="13"/>
    <n v="214.11"/>
    <n v="3"/>
    <x v="3141"/>
  </r>
  <r>
    <d v="2012-11-16T00:00:00"/>
    <x v="1"/>
    <x v="10"/>
    <x v="109"/>
    <x v="1"/>
    <x v="21"/>
    <x v="0"/>
    <x v="2"/>
    <x v="9"/>
    <n v="999.96"/>
    <n v="4"/>
    <x v="3142"/>
  </r>
  <r>
    <d v="2012-11-16T00:00:00"/>
    <x v="1"/>
    <x v="10"/>
    <x v="109"/>
    <x v="1"/>
    <x v="21"/>
    <x v="0"/>
    <x v="1"/>
    <x v="13"/>
    <n v="653.54999999999995"/>
    <n v="3"/>
    <x v="303"/>
  </r>
  <r>
    <d v="2012-11-16T00:00:00"/>
    <x v="1"/>
    <x v="10"/>
    <x v="252"/>
    <x v="2"/>
    <x v="34"/>
    <x v="2"/>
    <x v="1"/>
    <x v="13"/>
    <n v="696.42"/>
    <n v="2"/>
    <x v="3143"/>
  </r>
  <r>
    <d v="2012-11-16T00:00:00"/>
    <x v="1"/>
    <x v="10"/>
    <x v="252"/>
    <x v="2"/>
    <x v="34"/>
    <x v="2"/>
    <x v="2"/>
    <x v="6"/>
    <n v="304.77600000000001"/>
    <n v="3"/>
    <x v="3144"/>
  </r>
  <r>
    <d v="2012-11-16T00:00:00"/>
    <x v="1"/>
    <x v="10"/>
    <x v="91"/>
    <x v="2"/>
    <x v="1"/>
    <x v="0"/>
    <x v="0"/>
    <x v="2"/>
    <n v="21.488"/>
    <n v="2"/>
    <x v="3145"/>
  </r>
  <r>
    <d v="2012-11-16T00:00:00"/>
    <x v="1"/>
    <x v="10"/>
    <x v="91"/>
    <x v="2"/>
    <x v="1"/>
    <x v="0"/>
    <x v="2"/>
    <x v="6"/>
    <n v="239.976"/>
    <n v="3"/>
    <x v="3146"/>
  </r>
  <r>
    <d v="2012-11-16T00:00:00"/>
    <x v="1"/>
    <x v="10"/>
    <x v="91"/>
    <x v="2"/>
    <x v="1"/>
    <x v="0"/>
    <x v="1"/>
    <x v="8"/>
    <n v="34.503999999999998"/>
    <n v="2"/>
    <x v="3147"/>
  </r>
  <r>
    <d v="2012-11-16T00:00:00"/>
    <x v="1"/>
    <x v="10"/>
    <x v="130"/>
    <x v="2"/>
    <x v="3"/>
    <x v="2"/>
    <x v="0"/>
    <x v="1"/>
    <n v="18.899999999999999"/>
    <n v="3"/>
    <x v="1144"/>
  </r>
  <r>
    <d v="2012-11-17T00:00:00"/>
    <x v="1"/>
    <x v="10"/>
    <x v="714"/>
    <x v="0"/>
    <x v="1"/>
    <x v="0"/>
    <x v="0"/>
    <x v="14"/>
    <n v="40.92"/>
    <n v="5"/>
    <x v="3148"/>
  </r>
  <r>
    <d v="2012-11-17T00:00:00"/>
    <x v="1"/>
    <x v="10"/>
    <x v="267"/>
    <x v="0"/>
    <x v="3"/>
    <x v="2"/>
    <x v="2"/>
    <x v="6"/>
    <n v="415.96800000000002"/>
    <n v="4"/>
    <x v="3149"/>
  </r>
  <r>
    <d v="2012-11-17T00:00:00"/>
    <x v="1"/>
    <x v="10"/>
    <x v="267"/>
    <x v="0"/>
    <x v="3"/>
    <x v="2"/>
    <x v="0"/>
    <x v="2"/>
    <n v="304.89999999999998"/>
    <n v="5"/>
    <x v="3150"/>
  </r>
  <r>
    <d v="2012-11-17T00:00:00"/>
    <x v="1"/>
    <x v="10"/>
    <x v="267"/>
    <x v="0"/>
    <x v="3"/>
    <x v="2"/>
    <x v="1"/>
    <x v="8"/>
    <n v="80.959999999999994"/>
    <n v="4"/>
    <x v="3151"/>
  </r>
  <r>
    <d v="2012-11-17T00:00:00"/>
    <x v="1"/>
    <x v="10"/>
    <x v="267"/>
    <x v="0"/>
    <x v="3"/>
    <x v="2"/>
    <x v="0"/>
    <x v="2"/>
    <n v="777.21"/>
    <n v="7"/>
    <x v="3152"/>
  </r>
  <r>
    <d v="2012-11-17T00:00:00"/>
    <x v="1"/>
    <x v="10"/>
    <x v="267"/>
    <x v="0"/>
    <x v="3"/>
    <x v="2"/>
    <x v="0"/>
    <x v="0"/>
    <n v="32.4"/>
    <n v="5"/>
    <x v="333"/>
  </r>
  <r>
    <d v="2012-11-17T00:00:00"/>
    <x v="1"/>
    <x v="10"/>
    <x v="267"/>
    <x v="0"/>
    <x v="3"/>
    <x v="2"/>
    <x v="1"/>
    <x v="5"/>
    <n v="225.56800000000001"/>
    <n v="2"/>
    <x v="3153"/>
  </r>
  <r>
    <d v="2012-11-17T00:00:00"/>
    <x v="1"/>
    <x v="10"/>
    <x v="267"/>
    <x v="0"/>
    <x v="3"/>
    <x v="2"/>
    <x v="1"/>
    <x v="8"/>
    <n v="36.6"/>
    <n v="3"/>
    <x v="3154"/>
  </r>
  <r>
    <d v="2012-11-17T00:00:00"/>
    <x v="1"/>
    <x v="10"/>
    <x v="266"/>
    <x v="0"/>
    <x v="39"/>
    <x v="0"/>
    <x v="0"/>
    <x v="2"/>
    <n v="541.24"/>
    <n v="4"/>
    <x v="3155"/>
  </r>
  <r>
    <d v="2012-11-17T00:00:00"/>
    <x v="1"/>
    <x v="10"/>
    <x v="266"/>
    <x v="0"/>
    <x v="39"/>
    <x v="0"/>
    <x v="0"/>
    <x v="0"/>
    <n v="106.32"/>
    <n v="3"/>
    <x v="1829"/>
  </r>
  <r>
    <d v="2012-11-17T00:00:00"/>
    <x v="1"/>
    <x v="10"/>
    <x v="266"/>
    <x v="0"/>
    <x v="39"/>
    <x v="0"/>
    <x v="1"/>
    <x v="5"/>
    <n v="1323.9"/>
    <n v="5"/>
    <x v="3156"/>
  </r>
  <r>
    <d v="2012-11-19T00:00:00"/>
    <x v="1"/>
    <x v="10"/>
    <x v="529"/>
    <x v="1"/>
    <x v="22"/>
    <x v="2"/>
    <x v="1"/>
    <x v="8"/>
    <n v="141.96"/>
    <n v="2"/>
    <x v="3157"/>
  </r>
  <r>
    <d v="2012-11-19T00:00:00"/>
    <x v="1"/>
    <x v="10"/>
    <x v="166"/>
    <x v="2"/>
    <x v="17"/>
    <x v="2"/>
    <x v="0"/>
    <x v="12"/>
    <n v="31.08"/>
    <n v="4"/>
    <x v="338"/>
  </r>
  <r>
    <d v="2012-11-19T00:00:00"/>
    <x v="1"/>
    <x v="10"/>
    <x v="375"/>
    <x v="0"/>
    <x v="20"/>
    <x v="1"/>
    <x v="0"/>
    <x v="3"/>
    <n v="5.984"/>
    <n v="2"/>
    <x v="3158"/>
  </r>
  <r>
    <d v="2012-11-19T00:00:00"/>
    <x v="1"/>
    <x v="10"/>
    <x v="375"/>
    <x v="0"/>
    <x v="20"/>
    <x v="1"/>
    <x v="2"/>
    <x v="6"/>
    <n v="861.76"/>
    <n v="4"/>
    <x v="3159"/>
  </r>
  <r>
    <d v="2012-11-20T00:00:00"/>
    <x v="1"/>
    <x v="10"/>
    <x v="291"/>
    <x v="2"/>
    <x v="20"/>
    <x v="1"/>
    <x v="0"/>
    <x v="4"/>
    <n v="60.45"/>
    <n v="3"/>
    <x v="2965"/>
  </r>
  <r>
    <d v="2012-11-20T00:00:00"/>
    <x v="1"/>
    <x v="10"/>
    <x v="291"/>
    <x v="2"/>
    <x v="20"/>
    <x v="1"/>
    <x v="0"/>
    <x v="4"/>
    <n v="11.52"/>
    <n v="4"/>
    <x v="3160"/>
  </r>
  <r>
    <d v="2012-11-20T00:00:00"/>
    <x v="1"/>
    <x v="10"/>
    <x v="291"/>
    <x v="2"/>
    <x v="20"/>
    <x v="1"/>
    <x v="1"/>
    <x v="11"/>
    <n v="186.048"/>
    <n v="4"/>
    <x v="3161"/>
  </r>
  <r>
    <d v="2012-11-20T00:00:00"/>
    <x v="1"/>
    <x v="10"/>
    <x v="659"/>
    <x v="1"/>
    <x v="3"/>
    <x v="2"/>
    <x v="0"/>
    <x v="4"/>
    <n v="19.46"/>
    <n v="7"/>
    <x v="3162"/>
  </r>
  <r>
    <d v="2012-11-20T00:00:00"/>
    <x v="1"/>
    <x v="10"/>
    <x v="275"/>
    <x v="0"/>
    <x v="20"/>
    <x v="1"/>
    <x v="0"/>
    <x v="0"/>
    <n v="19.649999999999999"/>
    <n v="3"/>
    <x v="600"/>
  </r>
  <r>
    <d v="2012-11-20T00:00:00"/>
    <x v="1"/>
    <x v="10"/>
    <x v="164"/>
    <x v="0"/>
    <x v="3"/>
    <x v="2"/>
    <x v="2"/>
    <x v="6"/>
    <n v="72.744"/>
    <n v="7"/>
    <x v="3163"/>
  </r>
  <r>
    <d v="2012-11-20T00:00:00"/>
    <x v="1"/>
    <x v="10"/>
    <x v="164"/>
    <x v="0"/>
    <x v="3"/>
    <x v="2"/>
    <x v="1"/>
    <x v="5"/>
    <n v="572.16"/>
    <n v="3"/>
    <x v="1710"/>
  </r>
  <r>
    <d v="2012-11-20T00:00:00"/>
    <x v="1"/>
    <x v="10"/>
    <x v="715"/>
    <x v="1"/>
    <x v="3"/>
    <x v="2"/>
    <x v="0"/>
    <x v="3"/>
    <n v="24.192"/>
    <n v="9"/>
    <x v="2277"/>
  </r>
  <r>
    <d v="2012-11-20T00:00:00"/>
    <x v="1"/>
    <x v="10"/>
    <x v="716"/>
    <x v="1"/>
    <x v="22"/>
    <x v="2"/>
    <x v="0"/>
    <x v="4"/>
    <n v="119.04"/>
    <n v="6"/>
    <x v="3164"/>
  </r>
  <r>
    <d v="2012-11-20T00:00:00"/>
    <x v="1"/>
    <x v="10"/>
    <x v="716"/>
    <x v="1"/>
    <x v="22"/>
    <x v="2"/>
    <x v="1"/>
    <x v="8"/>
    <n v="22.14"/>
    <n v="3"/>
    <x v="3165"/>
  </r>
  <r>
    <d v="2012-11-20T00:00:00"/>
    <x v="1"/>
    <x v="10"/>
    <x v="716"/>
    <x v="1"/>
    <x v="22"/>
    <x v="2"/>
    <x v="2"/>
    <x v="9"/>
    <n v="13.98"/>
    <n v="2"/>
    <x v="3080"/>
  </r>
  <r>
    <d v="2012-11-20T00:00:00"/>
    <x v="1"/>
    <x v="10"/>
    <x v="295"/>
    <x v="0"/>
    <x v="10"/>
    <x v="1"/>
    <x v="1"/>
    <x v="8"/>
    <n v="63.823999999999998"/>
    <n v="2"/>
    <x v="3166"/>
  </r>
  <r>
    <d v="2012-11-20T00:00:00"/>
    <x v="1"/>
    <x v="10"/>
    <x v="295"/>
    <x v="0"/>
    <x v="10"/>
    <x v="1"/>
    <x v="0"/>
    <x v="2"/>
    <n v="141.55199999999999"/>
    <n v="3"/>
    <x v="3167"/>
  </r>
  <r>
    <d v="2012-11-20T00:00:00"/>
    <x v="1"/>
    <x v="10"/>
    <x v="271"/>
    <x v="2"/>
    <x v="0"/>
    <x v="0"/>
    <x v="2"/>
    <x v="15"/>
    <n v="479.988"/>
    <n v="2"/>
    <x v="3168"/>
  </r>
  <r>
    <d v="2012-11-20T00:00:00"/>
    <x v="1"/>
    <x v="10"/>
    <x v="567"/>
    <x v="0"/>
    <x v="16"/>
    <x v="3"/>
    <x v="0"/>
    <x v="3"/>
    <n v="7.23"/>
    <n v="5"/>
    <x v="2413"/>
  </r>
  <r>
    <d v="2012-11-20T00:00:00"/>
    <x v="1"/>
    <x v="10"/>
    <x v="567"/>
    <x v="0"/>
    <x v="16"/>
    <x v="3"/>
    <x v="0"/>
    <x v="2"/>
    <n v="17.440000000000001"/>
    <n v="2"/>
    <x v="3169"/>
  </r>
  <r>
    <d v="2012-11-20T00:00:00"/>
    <x v="1"/>
    <x v="10"/>
    <x v="567"/>
    <x v="0"/>
    <x v="16"/>
    <x v="3"/>
    <x v="0"/>
    <x v="3"/>
    <n v="62.88"/>
    <n v="4"/>
    <x v="3170"/>
  </r>
  <r>
    <d v="2012-11-20T00:00:00"/>
    <x v="1"/>
    <x v="10"/>
    <x v="567"/>
    <x v="0"/>
    <x v="16"/>
    <x v="3"/>
    <x v="1"/>
    <x v="11"/>
    <n v="290.35199999999998"/>
    <n v="3"/>
    <x v="1271"/>
  </r>
  <r>
    <d v="2012-11-20T00:00:00"/>
    <x v="1"/>
    <x v="10"/>
    <x v="1"/>
    <x v="1"/>
    <x v="2"/>
    <x v="1"/>
    <x v="1"/>
    <x v="5"/>
    <n v="344.37200000000001"/>
    <n v="4"/>
    <x v="3171"/>
  </r>
  <r>
    <d v="2012-11-20T00:00:00"/>
    <x v="1"/>
    <x v="10"/>
    <x v="147"/>
    <x v="0"/>
    <x v="26"/>
    <x v="2"/>
    <x v="0"/>
    <x v="3"/>
    <n v="4.8959999999999999"/>
    <n v="3"/>
    <x v="2217"/>
  </r>
  <r>
    <d v="2012-11-20T00:00:00"/>
    <x v="1"/>
    <x v="10"/>
    <x v="147"/>
    <x v="0"/>
    <x v="26"/>
    <x v="2"/>
    <x v="1"/>
    <x v="11"/>
    <n v="145.76400000000001"/>
    <n v="6"/>
    <x v="3172"/>
  </r>
  <r>
    <d v="2012-11-20T00:00:00"/>
    <x v="1"/>
    <x v="10"/>
    <x v="147"/>
    <x v="0"/>
    <x v="26"/>
    <x v="2"/>
    <x v="0"/>
    <x v="3"/>
    <n v="9.6120000000000001"/>
    <n v="6"/>
    <x v="3173"/>
  </r>
  <r>
    <d v="2012-11-20T00:00:00"/>
    <x v="1"/>
    <x v="10"/>
    <x v="10"/>
    <x v="2"/>
    <x v="3"/>
    <x v="2"/>
    <x v="0"/>
    <x v="3"/>
    <n v="89.695999999999998"/>
    <n v="4"/>
    <x v="3174"/>
  </r>
  <r>
    <d v="2012-11-20T00:00:00"/>
    <x v="1"/>
    <x v="10"/>
    <x v="10"/>
    <x v="2"/>
    <x v="3"/>
    <x v="2"/>
    <x v="0"/>
    <x v="1"/>
    <n v="50.12"/>
    <n v="4"/>
    <x v="3175"/>
  </r>
  <r>
    <d v="2012-11-20T00:00:00"/>
    <x v="1"/>
    <x v="10"/>
    <x v="439"/>
    <x v="0"/>
    <x v="3"/>
    <x v="2"/>
    <x v="1"/>
    <x v="8"/>
    <n v="32.04"/>
    <n v="3"/>
    <x v="3176"/>
  </r>
  <r>
    <d v="2012-11-21T00:00:00"/>
    <x v="1"/>
    <x v="10"/>
    <x v="264"/>
    <x v="0"/>
    <x v="10"/>
    <x v="1"/>
    <x v="1"/>
    <x v="5"/>
    <n v="396.80200000000002"/>
    <n v="7"/>
    <x v="3177"/>
  </r>
  <r>
    <d v="2012-11-21T00:00:00"/>
    <x v="1"/>
    <x v="10"/>
    <x v="264"/>
    <x v="0"/>
    <x v="10"/>
    <x v="1"/>
    <x v="0"/>
    <x v="14"/>
    <n v="15.88"/>
    <n v="5"/>
    <x v="3178"/>
  </r>
  <r>
    <d v="2012-11-21T00:00:00"/>
    <x v="1"/>
    <x v="10"/>
    <x v="262"/>
    <x v="0"/>
    <x v="17"/>
    <x v="2"/>
    <x v="1"/>
    <x v="11"/>
    <n v="141.96"/>
    <n v="2"/>
    <x v="3179"/>
  </r>
  <r>
    <d v="2012-11-21T00:00:00"/>
    <x v="1"/>
    <x v="10"/>
    <x v="262"/>
    <x v="0"/>
    <x v="17"/>
    <x v="2"/>
    <x v="0"/>
    <x v="3"/>
    <n v="66.048000000000002"/>
    <n v="4"/>
    <x v="3180"/>
  </r>
  <r>
    <d v="2012-11-21T00:00:00"/>
    <x v="1"/>
    <x v="10"/>
    <x v="27"/>
    <x v="2"/>
    <x v="0"/>
    <x v="0"/>
    <x v="1"/>
    <x v="11"/>
    <n v="246.1328"/>
    <n v="2"/>
    <x v="3181"/>
  </r>
  <r>
    <d v="2012-11-21T00:00:00"/>
    <x v="1"/>
    <x v="10"/>
    <x v="27"/>
    <x v="2"/>
    <x v="0"/>
    <x v="0"/>
    <x v="0"/>
    <x v="1"/>
    <n v="11.696"/>
    <n v="2"/>
    <x v="3182"/>
  </r>
  <r>
    <d v="2012-11-21T00:00:00"/>
    <x v="1"/>
    <x v="10"/>
    <x v="27"/>
    <x v="2"/>
    <x v="0"/>
    <x v="0"/>
    <x v="2"/>
    <x v="16"/>
    <n v="439.99200000000002"/>
    <n v="1"/>
    <x v="2980"/>
  </r>
  <r>
    <d v="2012-11-21T00:00:00"/>
    <x v="1"/>
    <x v="10"/>
    <x v="268"/>
    <x v="0"/>
    <x v="18"/>
    <x v="0"/>
    <x v="0"/>
    <x v="4"/>
    <n v="10.92"/>
    <n v="6"/>
    <x v="136"/>
  </r>
  <r>
    <d v="2012-11-21T00:00:00"/>
    <x v="1"/>
    <x v="10"/>
    <x v="268"/>
    <x v="0"/>
    <x v="18"/>
    <x v="0"/>
    <x v="2"/>
    <x v="15"/>
    <n v="83.9"/>
    <n v="2"/>
    <x v="3183"/>
  </r>
  <r>
    <d v="2012-11-21T00:00:00"/>
    <x v="1"/>
    <x v="10"/>
    <x v="268"/>
    <x v="0"/>
    <x v="18"/>
    <x v="0"/>
    <x v="0"/>
    <x v="12"/>
    <n v="19.75"/>
    <n v="5"/>
    <x v="3184"/>
  </r>
  <r>
    <d v="2012-11-21T00:00:00"/>
    <x v="1"/>
    <x v="10"/>
    <x v="268"/>
    <x v="0"/>
    <x v="18"/>
    <x v="0"/>
    <x v="2"/>
    <x v="9"/>
    <n v="393.54"/>
    <n v="3"/>
    <x v="3185"/>
  </r>
  <r>
    <d v="2012-11-21T00:00:00"/>
    <x v="1"/>
    <x v="10"/>
    <x v="673"/>
    <x v="2"/>
    <x v="12"/>
    <x v="2"/>
    <x v="0"/>
    <x v="12"/>
    <n v="325.63200000000001"/>
    <n v="6"/>
    <x v="3186"/>
  </r>
  <r>
    <d v="2012-11-21T00:00:00"/>
    <x v="1"/>
    <x v="10"/>
    <x v="673"/>
    <x v="2"/>
    <x v="12"/>
    <x v="2"/>
    <x v="2"/>
    <x v="9"/>
    <n v="23.344000000000001"/>
    <n v="2"/>
    <x v="3187"/>
  </r>
  <r>
    <d v="2012-11-21T00:00:00"/>
    <x v="1"/>
    <x v="10"/>
    <x v="673"/>
    <x v="2"/>
    <x v="12"/>
    <x v="2"/>
    <x v="0"/>
    <x v="1"/>
    <n v="16.52"/>
    <n v="5"/>
    <x v="3188"/>
  </r>
  <r>
    <d v="2012-11-21T00:00:00"/>
    <x v="1"/>
    <x v="10"/>
    <x v="228"/>
    <x v="0"/>
    <x v="2"/>
    <x v="1"/>
    <x v="1"/>
    <x v="13"/>
    <n v="1252.704"/>
    <n v="8"/>
    <x v="3189"/>
  </r>
  <r>
    <d v="2012-11-21T00:00:00"/>
    <x v="1"/>
    <x v="10"/>
    <x v="228"/>
    <x v="0"/>
    <x v="2"/>
    <x v="1"/>
    <x v="2"/>
    <x v="6"/>
    <n v="110.97"/>
    <n v="5"/>
    <x v="3190"/>
  </r>
  <r>
    <d v="2012-11-21T00:00:00"/>
    <x v="1"/>
    <x v="10"/>
    <x v="653"/>
    <x v="2"/>
    <x v="0"/>
    <x v="0"/>
    <x v="0"/>
    <x v="4"/>
    <n v="5.3440000000000003"/>
    <n v="2"/>
    <x v="3191"/>
  </r>
  <r>
    <d v="2012-11-21T00:00:00"/>
    <x v="1"/>
    <x v="10"/>
    <x v="653"/>
    <x v="2"/>
    <x v="0"/>
    <x v="0"/>
    <x v="0"/>
    <x v="3"/>
    <n v="1.696"/>
    <n v="2"/>
    <x v="3192"/>
  </r>
  <r>
    <d v="2012-11-21T00:00:00"/>
    <x v="1"/>
    <x v="10"/>
    <x v="653"/>
    <x v="2"/>
    <x v="0"/>
    <x v="0"/>
    <x v="0"/>
    <x v="12"/>
    <n v="24.588000000000001"/>
    <n v="3"/>
    <x v="3193"/>
  </r>
  <r>
    <d v="2012-11-21T00:00:00"/>
    <x v="1"/>
    <x v="10"/>
    <x v="653"/>
    <x v="2"/>
    <x v="0"/>
    <x v="0"/>
    <x v="0"/>
    <x v="3"/>
    <n v="7.98"/>
    <n v="5"/>
    <x v="3194"/>
  </r>
  <r>
    <d v="2012-11-21T00:00:00"/>
    <x v="1"/>
    <x v="10"/>
    <x v="209"/>
    <x v="0"/>
    <x v="25"/>
    <x v="3"/>
    <x v="1"/>
    <x v="8"/>
    <n v="18.175999999999998"/>
    <n v="1"/>
    <x v="3195"/>
  </r>
  <r>
    <d v="2012-11-22T00:00:00"/>
    <x v="1"/>
    <x v="10"/>
    <x v="187"/>
    <x v="1"/>
    <x v="0"/>
    <x v="0"/>
    <x v="0"/>
    <x v="12"/>
    <n v="68.81"/>
    <n v="5"/>
    <x v="3196"/>
  </r>
  <r>
    <d v="2012-11-22T00:00:00"/>
    <x v="1"/>
    <x v="10"/>
    <x v="187"/>
    <x v="1"/>
    <x v="0"/>
    <x v="0"/>
    <x v="0"/>
    <x v="3"/>
    <n v="2.544"/>
    <n v="3"/>
    <x v="3197"/>
  </r>
  <r>
    <d v="2012-11-22T00:00:00"/>
    <x v="1"/>
    <x v="10"/>
    <x v="576"/>
    <x v="0"/>
    <x v="2"/>
    <x v="1"/>
    <x v="0"/>
    <x v="3"/>
    <n v="11.61"/>
    <n v="2"/>
    <x v="3198"/>
  </r>
  <r>
    <d v="2012-11-22T00:00:00"/>
    <x v="1"/>
    <x v="10"/>
    <x v="690"/>
    <x v="1"/>
    <x v="0"/>
    <x v="0"/>
    <x v="1"/>
    <x v="13"/>
    <n v="206.96199999999999"/>
    <n v="2"/>
    <x v="3199"/>
  </r>
  <r>
    <d v="2012-11-22T00:00:00"/>
    <x v="1"/>
    <x v="10"/>
    <x v="539"/>
    <x v="0"/>
    <x v="32"/>
    <x v="1"/>
    <x v="0"/>
    <x v="0"/>
    <n v="14.94"/>
    <n v="3"/>
    <x v="164"/>
  </r>
  <r>
    <d v="2012-11-22T00:00:00"/>
    <x v="1"/>
    <x v="10"/>
    <x v="64"/>
    <x v="1"/>
    <x v="0"/>
    <x v="0"/>
    <x v="2"/>
    <x v="9"/>
    <n v="27.167999999999999"/>
    <n v="4"/>
    <x v="3200"/>
  </r>
  <r>
    <d v="2012-11-22T00:00:00"/>
    <x v="1"/>
    <x v="10"/>
    <x v="387"/>
    <x v="0"/>
    <x v="15"/>
    <x v="3"/>
    <x v="0"/>
    <x v="3"/>
    <n v="2.9460000000000002"/>
    <n v="2"/>
    <x v="2836"/>
  </r>
  <r>
    <d v="2012-11-22T00:00:00"/>
    <x v="1"/>
    <x v="10"/>
    <x v="387"/>
    <x v="0"/>
    <x v="15"/>
    <x v="3"/>
    <x v="0"/>
    <x v="7"/>
    <n v="55.103999999999999"/>
    <n v="6"/>
    <x v="3201"/>
  </r>
  <r>
    <d v="2012-11-22T00:00:00"/>
    <x v="1"/>
    <x v="10"/>
    <x v="534"/>
    <x v="0"/>
    <x v="3"/>
    <x v="2"/>
    <x v="0"/>
    <x v="0"/>
    <n v="37.94"/>
    <n v="2"/>
    <x v="2198"/>
  </r>
  <r>
    <d v="2012-11-22T00:00:00"/>
    <x v="1"/>
    <x v="10"/>
    <x v="534"/>
    <x v="0"/>
    <x v="3"/>
    <x v="2"/>
    <x v="0"/>
    <x v="0"/>
    <n v="42.8"/>
    <n v="10"/>
    <x v="3202"/>
  </r>
  <r>
    <d v="2012-11-22T00:00:00"/>
    <x v="1"/>
    <x v="10"/>
    <x v="534"/>
    <x v="0"/>
    <x v="3"/>
    <x v="2"/>
    <x v="0"/>
    <x v="2"/>
    <n v="33.630000000000003"/>
    <n v="3"/>
    <x v="3203"/>
  </r>
  <r>
    <d v="2012-11-22T00:00:00"/>
    <x v="1"/>
    <x v="10"/>
    <x v="248"/>
    <x v="0"/>
    <x v="16"/>
    <x v="3"/>
    <x v="2"/>
    <x v="15"/>
    <n v="32.984999999999999"/>
    <n v="3"/>
    <x v="3204"/>
  </r>
  <r>
    <d v="2012-11-22T00:00:00"/>
    <x v="1"/>
    <x v="10"/>
    <x v="198"/>
    <x v="1"/>
    <x v="32"/>
    <x v="1"/>
    <x v="0"/>
    <x v="4"/>
    <n v="17.12"/>
    <n v="4"/>
    <x v="3205"/>
  </r>
  <r>
    <d v="2012-11-22T00:00:00"/>
    <x v="1"/>
    <x v="10"/>
    <x v="198"/>
    <x v="1"/>
    <x v="32"/>
    <x v="1"/>
    <x v="0"/>
    <x v="0"/>
    <n v="59.94"/>
    <n v="3"/>
    <x v="2583"/>
  </r>
  <r>
    <d v="2012-11-23T00:00:00"/>
    <x v="1"/>
    <x v="10"/>
    <x v="668"/>
    <x v="2"/>
    <x v="0"/>
    <x v="0"/>
    <x v="0"/>
    <x v="0"/>
    <n v="335.52"/>
    <n v="4"/>
    <x v="622"/>
  </r>
  <r>
    <d v="2012-11-23T00:00:00"/>
    <x v="1"/>
    <x v="10"/>
    <x v="668"/>
    <x v="2"/>
    <x v="0"/>
    <x v="0"/>
    <x v="0"/>
    <x v="3"/>
    <n v="23.911999999999999"/>
    <n v="2"/>
    <x v="3206"/>
  </r>
  <r>
    <d v="2012-11-23T00:00:00"/>
    <x v="1"/>
    <x v="10"/>
    <x v="668"/>
    <x v="2"/>
    <x v="0"/>
    <x v="0"/>
    <x v="0"/>
    <x v="2"/>
    <n v="27.056000000000001"/>
    <n v="2"/>
    <x v="3207"/>
  </r>
  <r>
    <d v="2012-11-23T00:00:00"/>
    <x v="1"/>
    <x v="10"/>
    <x v="372"/>
    <x v="0"/>
    <x v="23"/>
    <x v="1"/>
    <x v="0"/>
    <x v="12"/>
    <n v="2625.12"/>
    <n v="8"/>
    <x v="3208"/>
  </r>
  <r>
    <d v="2012-11-23T00:00:00"/>
    <x v="1"/>
    <x v="10"/>
    <x v="372"/>
    <x v="0"/>
    <x v="23"/>
    <x v="1"/>
    <x v="0"/>
    <x v="4"/>
    <n v="17.940000000000001"/>
    <n v="3"/>
    <x v="655"/>
  </r>
  <r>
    <d v="2012-11-23T00:00:00"/>
    <x v="1"/>
    <x v="10"/>
    <x v="517"/>
    <x v="0"/>
    <x v="7"/>
    <x v="1"/>
    <x v="2"/>
    <x v="6"/>
    <n v="307.98"/>
    <n v="2"/>
    <x v="2544"/>
  </r>
  <r>
    <d v="2012-11-23T00:00:00"/>
    <x v="1"/>
    <x v="10"/>
    <x v="517"/>
    <x v="0"/>
    <x v="7"/>
    <x v="1"/>
    <x v="0"/>
    <x v="0"/>
    <n v="44.1"/>
    <n v="6"/>
    <x v="3209"/>
  </r>
  <r>
    <d v="2012-11-23T00:00:00"/>
    <x v="1"/>
    <x v="10"/>
    <x v="517"/>
    <x v="0"/>
    <x v="7"/>
    <x v="1"/>
    <x v="0"/>
    <x v="4"/>
    <n v="13.12"/>
    <n v="4"/>
    <x v="3210"/>
  </r>
  <r>
    <d v="2012-11-23T00:00:00"/>
    <x v="1"/>
    <x v="10"/>
    <x v="517"/>
    <x v="0"/>
    <x v="7"/>
    <x v="1"/>
    <x v="0"/>
    <x v="10"/>
    <n v="16.559999999999999"/>
    <n v="2"/>
    <x v="3211"/>
  </r>
  <r>
    <d v="2012-11-23T00:00:00"/>
    <x v="1"/>
    <x v="10"/>
    <x v="517"/>
    <x v="0"/>
    <x v="7"/>
    <x v="1"/>
    <x v="0"/>
    <x v="0"/>
    <n v="38.880000000000003"/>
    <n v="6"/>
    <x v="2457"/>
  </r>
  <r>
    <d v="2012-11-24T00:00:00"/>
    <x v="1"/>
    <x v="10"/>
    <x v="111"/>
    <x v="0"/>
    <x v="3"/>
    <x v="2"/>
    <x v="2"/>
    <x v="9"/>
    <n v="13.98"/>
    <n v="2"/>
    <x v="3212"/>
  </r>
  <r>
    <d v="2012-11-24T00:00:00"/>
    <x v="1"/>
    <x v="10"/>
    <x v="111"/>
    <x v="0"/>
    <x v="3"/>
    <x v="2"/>
    <x v="0"/>
    <x v="3"/>
    <n v="25.824000000000002"/>
    <n v="6"/>
    <x v="3213"/>
  </r>
  <r>
    <d v="2012-11-24T00:00:00"/>
    <x v="1"/>
    <x v="10"/>
    <x v="111"/>
    <x v="0"/>
    <x v="3"/>
    <x v="2"/>
    <x v="0"/>
    <x v="0"/>
    <n v="146.72999999999999"/>
    <n v="3"/>
    <x v="1243"/>
  </r>
  <r>
    <d v="2012-11-24T00:00:00"/>
    <x v="1"/>
    <x v="10"/>
    <x v="111"/>
    <x v="0"/>
    <x v="3"/>
    <x v="2"/>
    <x v="1"/>
    <x v="8"/>
    <n v="79.760000000000005"/>
    <n v="4"/>
    <x v="3214"/>
  </r>
  <r>
    <d v="2012-11-24T00:00:00"/>
    <x v="1"/>
    <x v="10"/>
    <x v="0"/>
    <x v="0"/>
    <x v="3"/>
    <x v="2"/>
    <x v="0"/>
    <x v="0"/>
    <n v="368.91"/>
    <n v="9"/>
    <x v="3215"/>
  </r>
  <r>
    <d v="2012-11-24T00:00:00"/>
    <x v="1"/>
    <x v="10"/>
    <x v="0"/>
    <x v="0"/>
    <x v="3"/>
    <x v="2"/>
    <x v="0"/>
    <x v="4"/>
    <n v="14.7"/>
    <n v="5"/>
    <x v="3216"/>
  </r>
  <r>
    <d v="2012-11-24T00:00:00"/>
    <x v="1"/>
    <x v="10"/>
    <x v="18"/>
    <x v="0"/>
    <x v="3"/>
    <x v="2"/>
    <x v="0"/>
    <x v="3"/>
    <n v="3.1680000000000001"/>
    <n v="2"/>
    <x v="3217"/>
  </r>
  <r>
    <d v="2012-11-24T00:00:00"/>
    <x v="1"/>
    <x v="10"/>
    <x v="18"/>
    <x v="0"/>
    <x v="3"/>
    <x v="2"/>
    <x v="0"/>
    <x v="0"/>
    <n v="19.440000000000001"/>
    <n v="3"/>
    <x v="5"/>
  </r>
  <r>
    <d v="2012-11-24T00:00:00"/>
    <x v="1"/>
    <x v="10"/>
    <x v="18"/>
    <x v="0"/>
    <x v="3"/>
    <x v="2"/>
    <x v="0"/>
    <x v="2"/>
    <n v="454.86"/>
    <n v="7"/>
    <x v="3218"/>
  </r>
  <r>
    <d v="2012-11-24T00:00:00"/>
    <x v="1"/>
    <x v="10"/>
    <x v="18"/>
    <x v="0"/>
    <x v="3"/>
    <x v="2"/>
    <x v="0"/>
    <x v="3"/>
    <n v="91.391999999999996"/>
    <n v="8"/>
    <x v="3219"/>
  </r>
  <r>
    <d v="2012-11-25T00:00:00"/>
    <x v="1"/>
    <x v="10"/>
    <x v="394"/>
    <x v="0"/>
    <x v="25"/>
    <x v="3"/>
    <x v="0"/>
    <x v="4"/>
    <n v="13.12"/>
    <n v="5"/>
    <x v="3220"/>
  </r>
  <r>
    <d v="2012-11-26T00:00:00"/>
    <x v="1"/>
    <x v="10"/>
    <x v="133"/>
    <x v="2"/>
    <x v="32"/>
    <x v="1"/>
    <x v="0"/>
    <x v="3"/>
    <n v="14.73"/>
    <n v="3"/>
    <x v="3221"/>
  </r>
  <r>
    <d v="2012-11-26T00:00:00"/>
    <x v="1"/>
    <x v="10"/>
    <x v="133"/>
    <x v="2"/>
    <x v="32"/>
    <x v="1"/>
    <x v="0"/>
    <x v="2"/>
    <n v="104.9"/>
    <n v="5"/>
    <x v="3222"/>
  </r>
  <r>
    <d v="2012-11-26T00:00:00"/>
    <x v="1"/>
    <x v="10"/>
    <x v="133"/>
    <x v="2"/>
    <x v="32"/>
    <x v="1"/>
    <x v="0"/>
    <x v="3"/>
    <n v="61.04"/>
    <n v="4"/>
    <x v="3223"/>
  </r>
  <r>
    <d v="2012-11-26T00:00:00"/>
    <x v="1"/>
    <x v="10"/>
    <x v="133"/>
    <x v="2"/>
    <x v="32"/>
    <x v="1"/>
    <x v="0"/>
    <x v="0"/>
    <n v="10.95"/>
    <n v="3"/>
    <x v="3224"/>
  </r>
  <r>
    <d v="2012-11-26T00:00:00"/>
    <x v="1"/>
    <x v="10"/>
    <x v="572"/>
    <x v="2"/>
    <x v="15"/>
    <x v="3"/>
    <x v="1"/>
    <x v="8"/>
    <n v="692.47199999999998"/>
    <n v="11"/>
    <x v="3225"/>
  </r>
  <r>
    <d v="2012-11-26T00:00:00"/>
    <x v="1"/>
    <x v="10"/>
    <x v="400"/>
    <x v="2"/>
    <x v="24"/>
    <x v="0"/>
    <x v="2"/>
    <x v="16"/>
    <n v="599.99"/>
    <n v="1"/>
    <x v="3226"/>
  </r>
  <r>
    <d v="2012-11-27T00:00:00"/>
    <x v="1"/>
    <x v="10"/>
    <x v="445"/>
    <x v="0"/>
    <x v="16"/>
    <x v="3"/>
    <x v="1"/>
    <x v="13"/>
    <n v="375.45749999999998"/>
    <n v="3"/>
    <x v="3227"/>
  </r>
  <r>
    <d v="2012-11-27T00:00:00"/>
    <x v="1"/>
    <x v="10"/>
    <x v="445"/>
    <x v="0"/>
    <x v="16"/>
    <x v="3"/>
    <x v="2"/>
    <x v="9"/>
    <n v="83.975999999999999"/>
    <n v="3"/>
    <x v="3228"/>
  </r>
  <r>
    <d v="2012-11-27T00:00:00"/>
    <x v="1"/>
    <x v="10"/>
    <x v="101"/>
    <x v="0"/>
    <x v="3"/>
    <x v="2"/>
    <x v="1"/>
    <x v="5"/>
    <n v="283.92"/>
    <n v="5"/>
    <x v="141"/>
  </r>
  <r>
    <d v="2012-11-27T00:00:00"/>
    <x v="1"/>
    <x v="10"/>
    <x v="586"/>
    <x v="1"/>
    <x v="13"/>
    <x v="3"/>
    <x v="0"/>
    <x v="3"/>
    <n v="6.24"/>
    <n v="2"/>
    <x v="273"/>
  </r>
  <r>
    <d v="2012-11-27T00:00:00"/>
    <x v="1"/>
    <x v="10"/>
    <x v="514"/>
    <x v="2"/>
    <x v="7"/>
    <x v="1"/>
    <x v="2"/>
    <x v="6"/>
    <n v="83.97"/>
    <n v="3"/>
    <x v="3229"/>
  </r>
  <r>
    <d v="2012-11-27T00:00:00"/>
    <x v="1"/>
    <x v="10"/>
    <x v="514"/>
    <x v="2"/>
    <x v="7"/>
    <x v="1"/>
    <x v="2"/>
    <x v="9"/>
    <n v="104.97"/>
    <n v="3"/>
    <x v="3230"/>
  </r>
  <r>
    <d v="2012-11-27T00:00:00"/>
    <x v="1"/>
    <x v="10"/>
    <x v="617"/>
    <x v="0"/>
    <x v="20"/>
    <x v="1"/>
    <x v="0"/>
    <x v="4"/>
    <n v="29.79"/>
    <n v="3"/>
    <x v="2555"/>
  </r>
  <r>
    <d v="2012-11-27T00:00:00"/>
    <x v="1"/>
    <x v="10"/>
    <x v="188"/>
    <x v="1"/>
    <x v="3"/>
    <x v="2"/>
    <x v="2"/>
    <x v="9"/>
    <n v="107.97"/>
    <n v="3"/>
    <x v="3231"/>
  </r>
  <r>
    <d v="2012-11-27T00:00:00"/>
    <x v="1"/>
    <x v="10"/>
    <x v="188"/>
    <x v="1"/>
    <x v="3"/>
    <x v="2"/>
    <x v="0"/>
    <x v="0"/>
    <n v="113.82"/>
    <n v="3"/>
    <x v="3232"/>
  </r>
  <r>
    <d v="2012-11-27T00:00:00"/>
    <x v="1"/>
    <x v="10"/>
    <x v="469"/>
    <x v="1"/>
    <x v="2"/>
    <x v="1"/>
    <x v="2"/>
    <x v="6"/>
    <n v="748.75199999999995"/>
    <n v="8"/>
    <x v="3233"/>
  </r>
  <r>
    <d v="2012-11-27T00:00:00"/>
    <x v="1"/>
    <x v="10"/>
    <x v="338"/>
    <x v="1"/>
    <x v="32"/>
    <x v="1"/>
    <x v="0"/>
    <x v="0"/>
    <n v="40.08"/>
    <n v="6"/>
    <x v="61"/>
  </r>
  <r>
    <d v="2012-11-27T00:00:00"/>
    <x v="1"/>
    <x v="10"/>
    <x v="338"/>
    <x v="1"/>
    <x v="32"/>
    <x v="1"/>
    <x v="0"/>
    <x v="0"/>
    <n v="59.94"/>
    <n v="3"/>
    <x v="2583"/>
  </r>
  <r>
    <d v="2012-11-27T00:00:00"/>
    <x v="1"/>
    <x v="10"/>
    <x v="338"/>
    <x v="1"/>
    <x v="32"/>
    <x v="1"/>
    <x v="2"/>
    <x v="9"/>
    <n v="259.98"/>
    <n v="2"/>
    <x v="3234"/>
  </r>
  <r>
    <d v="2012-11-27T00:00:00"/>
    <x v="1"/>
    <x v="10"/>
    <x v="338"/>
    <x v="1"/>
    <x v="32"/>
    <x v="1"/>
    <x v="1"/>
    <x v="11"/>
    <n v="170.98"/>
    <n v="1"/>
    <x v="3235"/>
  </r>
  <r>
    <d v="2012-11-27T00:00:00"/>
    <x v="1"/>
    <x v="10"/>
    <x v="338"/>
    <x v="1"/>
    <x v="32"/>
    <x v="1"/>
    <x v="1"/>
    <x v="8"/>
    <n v="38.97"/>
    <n v="3"/>
    <x v="3236"/>
  </r>
  <r>
    <d v="2012-11-27T00:00:00"/>
    <x v="1"/>
    <x v="10"/>
    <x v="338"/>
    <x v="1"/>
    <x v="32"/>
    <x v="1"/>
    <x v="0"/>
    <x v="0"/>
    <n v="154.9"/>
    <n v="5"/>
    <x v="869"/>
  </r>
  <r>
    <d v="2012-11-27T00:00:00"/>
    <x v="1"/>
    <x v="10"/>
    <x v="338"/>
    <x v="1"/>
    <x v="32"/>
    <x v="1"/>
    <x v="1"/>
    <x v="13"/>
    <n v="446.06799999999998"/>
    <n v="4"/>
    <x v="62"/>
  </r>
  <r>
    <d v="2012-11-28T00:00:00"/>
    <x v="1"/>
    <x v="10"/>
    <x v="696"/>
    <x v="2"/>
    <x v="1"/>
    <x v="0"/>
    <x v="1"/>
    <x v="8"/>
    <n v="12.132"/>
    <n v="9"/>
    <x v="3237"/>
  </r>
  <r>
    <d v="2012-11-28T00:00:00"/>
    <x v="1"/>
    <x v="10"/>
    <x v="696"/>
    <x v="2"/>
    <x v="1"/>
    <x v="0"/>
    <x v="0"/>
    <x v="2"/>
    <n v="82.367999999999995"/>
    <n v="2"/>
    <x v="2334"/>
  </r>
  <r>
    <d v="2012-11-28T00:00:00"/>
    <x v="1"/>
    <x v="10"/>
    <x v="696"/>
    <x v="2"/>
    <x v="1"/>
    <x v="0"/>
    <x v="0"/>
    <x v="2"/>
    <n v="53.92"/>
    <n v="5"/>
    <x v="3238"/>
  </r>
  <r>
    <d v="2012-11-28T00:00:00"/>
    <x v="1"/>
    <x v="10"/>
    <x v="696"/>
    <x v="2"/>
    <x v="1"/>
    <x v="0"/>
    <x v="2"/>
    <x v="6"/>
    <n v="647.904"/>
    <n v="6"/>
    <x v="3239"/>
  </r>
  <r>
    <d v="2012-11-28T00:00:00"/>
    <x v="1"/>
    <x v="10"/>
    <x v="164"/>
    <x v="0"/>
    <x v="1"/>
    <x v="0"/>
    <x v="1"/>
    <x v="8"/>
    <n v="151.96"/>
    <n v="5"/>
    <x v="3240"/>
  </r>
  <r>
    <d v="2012-11-28T00:00:00"/>
    <x v="1"/>
    <x v="10"/>
    <x v="717"/>
    <x v="0"/>
    <x v="20"/>
    <x v="1"/>
    <x v="1"/>
    <x v="8"/>
    <n v="322.58999999999997"/>
    <n v="3"/>
    <x v="3241"/>
  </r>
  <r>
    <d v="2012-11-28T00:00:00"/>
    <x v="1"/>
    <x v="10"/>
    <x v="231"/>
    <x v="2"/>
    <x v="20"/>
    <x v="1"/>
    <x v="1"/>
    <x v="8"/>
    <n v="68.16"/>
    <n v="3"/>
    <x v="3242"/>
  </r>
  <r>
    <d v="2012-11-28T00:00:00"/>
    <x v="1"/>
    <x v="10"/>
    <x v="231"/>
    <x v="2"/>
    <x v="20"/>
    <x v="1"/>
    <x v="0"/>
    <x v="10"/>
    <n v="62.24"/>
    <n v="8"/>
    <x v="3243"/>
  </r>
  <r>
    <d v="2012-11-28T00:00:00"/>
    <x v="1"/>
    <x v="10"/>
    <x v="438"/>
    <x v="0"/>
    <x v="0"/>
    <x v="0"/>
    <x v="0"/>
    <x v="0"/>
    <n v="335.52"/>
    <n v="4"/>
    <x v="622"/>
  </r>
  <r>
    <d v="2012-11-28T00:00:00"/>
    <x v="1"/>
    <x v="10"/>
    <x v="415"/>
    <x v="1"/>
    <x v="31"/>
    <x v="2"/>
    <x v="0"/>
    <x v="4"/>
    <n v="8.2799999999999994"/>
    <n v="2"/>
    <x v="3244"/>
  </r>
  <r>
    <d v="2012-11-28T00:00:00"/>
    <x v="1"/>
    <x v="10"/>
    <x v="63"/>
    <x v="0"/>
    <x v="3"/>
    <x v="2"/>
    <x v="0"/>
    <x v="12"/>
    <n v="45.28"/>
    <n v="4"/>
    <x v="3245"/>
  </r>
  <r>
    <d v="2012-11-28T00:00:00"/>
    <x v="1"/>
    <x v="10"/>
    <x v="632"/>
    <x v="0"/>
    <x v="10"/>
    <x v="1"/>
    <x v="1"/>
    <x v="8"/>
    <n v="71.12"/>
    <n v="5"/>
    <x v="3246"/>
  </r>
  <r>
    <d v="2012-11-28T00:00:00"/>
    <x v="1"/>
    <x v="10"/>
    <x v="632"/>
    <x v="0"/>
    <x v="10"/>
    <x v="1"/>
    <x v="0"/>
    <x v="7"/>
    <n v="3.008"/>
    <n v="2"/>
    <x v="3247"/>
  </r>
  <r>
    <d v="2012-11-29T00:00:00"/>
    <x v="1"/>
    <x v="10"/>
    <x v="472"/>
    <x v="2"/>
    <x v="14"/>
    <x v="0"/>
    <x v="1"/>
    <x v="5"/>
    <n v="301.95999999999998"/>
    <n v="2"/>
    <x v="3248"/>
  </r>
  <r>
    <d v="2012-11-29T00:00:00"/>
    <x v="1"/>
    <x v="10"/>
    <x v="472"/>
    <x v="2"/>
    <x v="14"/>
    <x v="0"/>
    <x v="0"/>
    <x v="12"/>
    <n v="555.21"/>
    <n v="5"/>
    <x v="3249"/>
  </r>
  <r>
    <d v="2012-11-29T00:00:00"/>
    <x v="1"/>
    <x v="10"/>
    <x v="472"/>
    <x v="2"/>
    <x v="14"/>
    <x v="0"/>
    <x v="0"/>
    <x v="2"/>
    <n v="523.48"/>
    <n v="4"/>
    <x v="3250"/>
  </r>
  <r>
    <d v="2012-11-29T00:00:00"/>
    <x v="1"/>
    <x v="10"/>
    <x v="472"/>
    <x v="2"/>
    <x v="14"/>
    <x v="0"/>
    <x v="0"/>
    <x v="4"/>
    <n v="161.82"/>
    <n v="9"/>
    <x v="3251"/>
  </r>
  <r>
    <d v="2012-11-29T00:00:00"/>
    <x v="1"/>
    <x v="10"/>
    <x v="478"/>
    <x v="2"/>
    <x v="14"/>
    <x v="0"/>
    <x v="0"/>
    <x v="0"/>
    <n v="19.920000000000002"/>
    <n v="4"/>
    <x v="3252"/>
  </r>
  <r>
    <d v="2012-11-29T00:00:00"/>
    <x v="1"/>
    <x v="10"/>
    <x v="478"/>
    <x v="2"/>
    <x v="14"/>
    <x v="0"/>
    <x v="1"/>
    <x v="5"/>
    <n v="1106.9100000000001"/>
    <n v="9"/>
    <x v="3253"/>
  </r>
  <r>
    <d v="2012-11-29T00:00:00"/>
    <x v="1"/>
    <x v="10"/>
    <x v="630"/>
    <x v="0"/>
    <x v="0"/>
    <x v="0"/>
    <x v="2"/>
    <x v="9"/>
    <n v="21.48"/>
    <n v="3"/>
    <x v="3254"/>
  </r>
  <r>
    <d v="2012-11-29T00:00:00"/>
    <x v="1"/>
    <x v="10"/>
    <x v="630"/>
    <x v="0"/>
    <x v="0"/>
    <x v="0"/>
    <x v="0"/>
    <x v="3"/>
    <n v="8.7840000000000007"/>
    <n v="4"/>
    <x v="3255"/>
  </r>
  <r>
    <d v="2012-11-29T00:00:00"/>
    <x v="1"/>
    <x v="10"/>
    <x v="1"/>
    <x v="1"/>
    <x v="3"/>
    <x v="2"/>
    <x v="0"/>
    <x v="3"/>
    <n v="4.3040000000000003"/>
    <n v="1"/>
    <x v="3256"/>
  </r>
  <r>
    <d v="2012-11-29T00:00:00"/>
    <x v="1"/>
    <x v="10"/>
    <x v="89"/>
    <x v="1"/>
    <x v="3"/>
    <x v="2"/>
    <x v="0"/>
    <x v="4"/>
    <n v="56.3"/>
    <n v="2"/>
    <x v="2315"/>
  </r>
  <r>
    <d v="2012-11-30T00:00:00"/>
    <x v="1"/>
    <x v="10"/>
    <x v="494"/>
    <x v="0"/>
    <x v="2"/>
    <x v="1"/>
    <x v="0"/>
    <x v="3"/>
    <n v="152.99100000000001"/>
    <n v="3"/>
    <x v="3257"/>
  </r>
  <r>
    <d v="2012-11-30T00:00:00"/>
    <x v="1"/>
    <x v="10"/>
    <x v="494"/>
    <x v="0"/>
    <x v="2"/>
    <x v="1"/>
    <x v="0"/>
    <x v="7"/>
    <n v="10.584"/>
    <n v="7"/>
    <x v="3258"/>
  </r>
  <r>
    <d v="2012-11-30T00:00:00"/>
    <x v="1"/>
    <x v="10"/>
    <x v="494"/>
    <x v="0"/>
    <x v="2"/>
    <x v="1"/>
    <x v="2"/>
    <x v="6"/>
    <n v="94.92"/>
    <n v="4"/>
    <x v="3259"/>
  </r>
  <r>
    <d v="2012-11-30T00:00:00"/>
    <x v="1"/>
    <x v="10"/>
    <x v="35"/>
    <x v="1"/>
    <x v="0"/>
    <x v="0"/>
    <x v="0"/>
    <x v="3"/>
    <n v="3.8820000000000001"/>
    <n v="3"/>
    <x v="3260"/>
  </r>
  <r>
    <d v="2012-11-30T00:00:00"/>
    <x v="1"/>
    <x v="10"/>
    <x v="152"/>
    <x v="1"/>
    <x v="5"/>
    <x v="3"/>
    <x v="0"/>
    <x v="10"/>
    <n v="17.48"/>
    <n v="2"/>
    <x v="1823"/>
  </r>
  <r>
    <d v="2012-11-30T00:00:00"/>
    <x v="1"/>
    <x v="10"/>
    <x v="152"/>
    <x v="1"/>
    <x v="5"/>
    <x v="3"/>
    <x v="0"/>
    <x v="10"/>
    <n v="71.88"/>
    <n v="2"/>
    <x v="3261"/>
  </r>
  <r>
    <d v="2012-11-30T00:00:00"/>
    <x v="1"/>
    <x v="10"/>
    <x v="195"/>
    <x v="0"/>
    <x v="25"/>
    <x v="3"/>
    <x v="2"/>
    <x v="6"/>
    <n v="177.48"/>
    <n v="3"/>
    <x v="3262"/>
  </r>
  <r>
    <d v="2012-11-30T00:00:00"/>
    <x v="1"/>
    <x v="10"/>
    <x v="219"/>
    <x v="0"/>
    <x v="20"/>
    <x v="1"/>
    <x v="0"/>
    <x v="0"/>
    <n v="23.66"/>
    <n v="7"/>
    <x v="3263"/>
  </r>
  <r>
    <d v="2012-11-30T00:00:00"/>
    <x v="1"/>
    <x v="10"/>
    <x v="219"/>
    <x v="0"/>
    <x v="20"/>
    <x v="1"/>
    <x v="1"/>
    <x v="11"/>
    <n v="681.40800000000002"/>
    <n v="12"/>
    <x v="3264"/>
  </r>
  <r>
    <d v="2012-11-30T00:00:00"/>
    <x v="1"/>
    <x v="10"/>
    <x v="522"/>
    <x v="0"/>
    <x v="17"/>
    <x v="2"/>
    <x v="1"/>
    <x v="8"/>
    <n v="80.959999999999994"/>
    <n v="4"/>
    <x v="3151"/>
  </r>
  <r>
    <d v="2012-11-30T00:00:00"/>
    <x v="1"/>
    <x v="10"/>
    <x v="522"/>
    <x v="0"/>
    <x v="17"/>
    <x v="2"/>
    <x v="0"/>
    <x v="0"/>
    <n v="25.92"/>
    <n v="4"/>
    <x v="511"/>
  </r>
  <r>
    <d v="2012-11-30T00:00:00"/>
    <x v="1"/>
    <x v="10"/>
    <x v="518"/>
    <x v="2"/>
    <x v="25"/>
    <x v="3"/>
    <x v="1"/>
    <x v="8"/>
    <n v="17.088000000000001"/>
    <n v="2"/>
    <x v="3265"/>
  </r>
  <r>
    <d v="2012-11-30T00:00:00"/>
    <x v="1"/>
    <x v="10"/>
    <x v="336"/>
    <x v="0"/>
    <x v="25"/>
    <x v="3"/>
    <x v="0"/>
    <x v="3"/>
    <n v="6.048"/>
    <n v="7"/>
    <x v="3266"/>
  </r>
  <r>
    <d v="2012-11-30T00:00:00"/>
    <x v="1"/>
    <x v="10"/>
    <x v="336"/>
    <x v="0"/>
    <x v="25"/>
    <x v="3"/>
    <x v="0"/>
    <x v="12"/>
    <n v="98.352000000000004"/>
    <n v="3"/>
    <x v="3267"/>
  </r>
  <r>
    <d v="2012-11-30T00:00:00"/>
    <x v="1"/>
    <x v="10"/>
    <x v="336"/>
    <x v="0"/>
    <x v="25"/>
    <x v="3"/>
    <x v="1"/>
    <x v="8"/>
    <n v="335.74400000000003"/>
    <n v="2"/>
    <x v="3268"/>
  </r>
  <r>
    <d v="2012-12-01T00:00:00"/>
    <x v="1"/>
    <x v="11"/>
    <x v="391"/>
    <x v="0"/>
    <x v="22"/>
    <x v="2"/>
    <x v="0"/>
    <x v="3"/>
    <n v="55.423999999999999"/>
    <n v="2"/>
    <x v="3269"/>
  </r>
  <r>
    <d v="2012-12-01T00:00:00"/>
    <x v="1"/>
    <x v="11"/>
    <x v="685"/>
    <x v="0"/>
    <x v="0"/>
    <x v="0"/>
    <x v="1"/>
    <x v="8"/>
    <n v="6.6879999999999997"/>
    <n v="4"/>
    <x v="3270"/>
  </r>
  <r>
    <d v="2012-12-01T00:00:00"/>
    <x v="1"/>
    <x v="11"/>
    <x v="165"/>
    <x v="1"/>
    <x v="22"/>
    <x v="2"/>
    <x v="0"/>
    <x v="4"/>
    <n v="13.9"/>
    <n v="5"/>
    <x v="3271"/>
  </r>
  <r>
    <d v="2012-12-01T00:00:00"/>
    <x v="1"/>
    <x v="11"/>
    <x v="435"/>
    <x v="2"/>
    <x v="6"/>
    <x v="3"/>
    <x v="0"/>
    <x v="2"/>
    <n v="61.68"/>
    <n v="4"/>
    <x v="3272"/>
  </r>
  <r>
    <d v="2012-12-01T00:00:00"/>
    <x v="1"/>
    <x v="11"/>
    <x v="435"/>
    <x v="2"/>
    <x v="6"/>
    <x v="3"/>
    <x v="0"/>
    <x v="3"/>
    <n v="63.96"/>
    <n v="4"/>
    <x v="3273"/>
  </r>
  <r>
    <d v="2012-12-01T00:00:00"/>
    <x v="1"/>
    <x v="11"/>
    <x v="581"/>
    <x v="1"/>
    <x v="22"/>
    <x v="2"/>
    <x v="1"/>
    <x v="5"/>
    <n v="2003.92"/>
    <n v="5"/>
    <x v="3274"/>
  </r>
  <r>
    <d v="2012-12-01T00:00:00"/>
    <x v="1"/>
    <x v="11"/>
    <x v="581"/>
    <x v="1"/>
    <x v="22"/>
    <x v="2"/>
    <x v="0"/>
    <x v="0"/>
    <n v="32.4"/>
    <n v="5"/>
    <x v="333"/>
  </r>
  <r>
    <d v="2012-12-01T00:00:00"/>
    <x v="1"/>
    <x v="11"/>
    <x v="581"/>
    <x v="1"/>
    <x v="22"/>
    <x v="2"/>
    <x v="1"/>
    <x v="13"/>
    <n v="1913.4"/>
    <n v="9"/>
    <x v="3275"/>
  </r>
  <r>
    <d v="2012-12-01T00:00:00"/>
    <x v="1"/>
    <x v="11"/>
    <x v="581"/>
    <x v="1"/>
    <x v="22"/>
    <x v="2"/>
    <x v="0"/>
    <x v="2"/>
    <n v="146.72999999999999"/>
    <n v="3"/>
    <x v="1873"/>
  </r>
  <r>
    <d v="2012-12-01T00:00:00"/>
    <x v="1"/>
    <x v="11"/>
    <x v="581"/>
    <x v="1"/>
    <x v="22"/>
    <x v="2"/>
    <x v="0"/>
    <x v="0"/>
    <n v="114.2"/>
    <n v="5"/>
    <x v="846"/>
  </r>
  <r>
    <d v="2012-12-01T00:00:00"/>
    <x v="1"/>
    <x v="11"/>
    <x v="607"/>
    <x v="1"/>
    <x v="3"/>
    <x v="2"/>
    <x v="1"/>
    <x v="5"/>
    <n v="2676.672"/>
    <n v="9"/>
    <x v="3276"/>
  </r>
  <r>
    <d v="2012-12-01T00:00:00"/>
    <x v="1"/>
    <x v="11"/>
    <x v="338"/>
    <x v="1"/>
    <x v="14"/>
    <x v="0"/>
    <x v="0"/>
    <x v="0"/>
    <n v="19.440000000000001"/>
    <n v="3"/>
    <x v="5"/>
  </r>
  <r>
    <d v="2012-12-01T00:00:00"/>
    <x v="1"/>
    <x v="11"/>
    <x v="338"/>
    <x v="1"/>
    <x v="14"/>
    <x v="0"/>
    <x v="0"/>
    <x v="4"/>
    <n v="3.64"/>
    <n v="2"/>
    <x v="3277"/>
  </r>
  <r>
    <d v="2012-12-01T00:00:00"/>
    <x v="1"/>
    <x v="11"/>
    <x v="338"/>
    <x v="1"/>
    <x v="14"/>
    <x v="0"/>
    <x v="0"/>
    <x v="0"/>
    <n v="18.54"/>
    <n v="2"/>
    <x v="2771"/>
  </r>
  <r>
    <d v="2012-12-03T00:00:00"/>
    <x v="1"/>
    <x v="11"/>
    <x v="78"/>
    <x v="2"/>
    <x v="2"/>
    <x v="1"/>
    <x v="2"/>
    <x v="15"/>
    <n v="482.34"/>
    <n v="4"/>
    <x v="3278"/>
  </r>
  <r>
    <d v="2012-12-03T00:00:00"/>
    <x v="1"/>
    <x v="11"/>
    <x v="78"/>
    <x v="2"/>
    <x v="2"/>
    <x v="1"/>
    <x v="1"/>
    <x v="8"/>
    <n v="2.96"/>
    <n v="1"/>
    <x v="3279"/>
  </r>
  <r>
    <d v="2012-12-03T00:00:00"/>
    <x v="1"/>
    <x v="11"/>
    <x v="114"/>
    <x v="1"/>
    <x v="20"/>
    <x v="1"/>
    <x v="0"/>
    <x v="3"/>
    <n v="10.752000000000001"/>
    <n v="4"/>
    <x v="1336"/>
  </r>
  <r>
    <d v="2012-12-03T00:00:00"/>
    <x v="1"/>
    <x v="11"/>
    <x v="314"/>
    <x v="1"/>
    <x v="2"/>
    <x v="1"/>
    <x v="0"/>
    <x v="0"/>
    <n v="16.448"/>
    <n v="2"/>
    <x v="0"/>
  </r>
  <r>
    <d v="2012-12-03T00:00:00"/>
    <x v="1"/>
    <x v="11"/>
    <x v="314"/>
    <x v="1"/>
    <x v="2"/>
    <x v="1"/>
    <x v="2"/>
    <x v="9"/>
    <n v="36.783999999999999"/>
    <n v="2"/>
    <x v="3280"/>
  </r>
  <r>
    <d v="2012-12-03T00:00:00"/>
    <x v="1"/>
    <x v="11"/>
    <x v="544"/>
    <x v="2"/>
    <x v="20"/>
    <x v="1"/>
    <x v="0"/>
    <x v="3"/>
    <n v="590.35199999999998"/>
    <n v="6"/>
    <x v="3281"/>
  </r>
  <r>
    <d v="2012-12-03T00:00:00"/>
    <x v="1"/>
    <x v="11"/>
    <x v="517"/>
    <x v="0"/>
    <x v="3"/>
    <x v="2"/>
    <x v="1"/>
    <x v="11"/>
    <n v="359.49900000000002"/>
    <n v="3"/>
    <x v="3282"/>
  </r>
  <r>
    <d v="2012-12-03T00:00:00"/>
    <x v="1"/>
    <x v="11"/>
    <x v="419"/>
    <x v="0"/>
    <x v="25"/>
    <x v="3"/>
    <x v="1"/>
    <x v="8"/>
    <n v="77.951999999999998"/>
    <n v="3"/>
    <x v="3283"/>
  </r>
  <r>
    <d v="2012-12-03T00:00:00"/>
    <x v="1"/>
    <x v="11"/>
    <x v="419"/>
    <x v="0"/>
    <x v="25"/>
    <x v="3"/>
    <x v="0"/>
    <x v="3"/>
    <n v="95.97"/>
    <n v="5"/>
    <x v="3284"/>
  </r>
  <r>
    <d v="2012-12-03T00:00:00"/>
    <x v="1"/>
    <x v="11"/>
    <x v="419"/>
    <x v="0"/>
    <x v="25"/>
    <x v="3"/>
    <x v="2"/>
    <x v="6"/>
    <n v="105.584"/>
    <n v="2"/>
    <x v="327"/>
  </r>
  <r>
    <d v="2012-12-03T00:00:00"/>
    <x v="1"/>
    <x v="11"/>
    <x v="419"/>
    <x v="0"/>
    <x v="25"/>
    <x v="3"/>
    <x v="0"/>
    <x v="4"/>
    <n v="9.3439999999999994"/>
    <n v="2"/>
    <x v="16"/>
  </r>
  <r>
    <d v="2012-12-03T00:00:00"/>
    <x v="1"/>
    <x v="11"/>
    <x v="187"/>
    <x v="1"/>
    <x v="38"/>
    <x v="1"/>
    <x v="0"/>
    <x v="0"/>
    <n v="184.66"/>
    <n v="7"/>
    <x v="3285"/>
  </r>
  <r>
    <d v="2012-12-04T00:00:00"/>
    <x v="1"/>
    <x v="11"/>
    <x v="718"/>
    <x v="0"/>
    <x v="16"/>
    <x v="3"/>
    <x v="0"/>
    <x v="3"/>
    <n v="8.2260000000000009"/>
    <n v="3"/>
    <x v="608"/>
  </r>
  <r>
    <d v="2012-12-04T00:00:00"/>
    <x v="1"/>
    <x v="11"/>
    <x v="703"/>
    <x v="0"/>
    <x v="20"/>
    <x v="1"/>
    <x v="1"/>
    <x v="8"/>
    <n v="28.44"/>
    <n v="3"/>
    <x v="3286"/>
  </r>
  <r>
    <d v="2012-12-04T00:00:00"/>
    <x v="1"/>
    <x v="11"/>
    <x v="703"/>
    <x v="0"/>
    <x v="20"/>
    <x v="1"/>
    <x v="1"/>
    <x v="5"/>
    <n v="364.41"/>
    <n v="5"/>
    <x v="3287"/>
  </r>
  <r>
    <d v="2012-12-04T00:00:00"/>
    <x v="1"/>
    <x v="11"/>
    <x v="703"/>
    <x v="0"/>
    <x v="20"/>
    <x v="1"/>
    <x v="2"/>
    <x v="6"/>
    <n v="39.96"/>
    <n v="4"/>
    <x v="3288"/>
  </r>
  <r>
    <d v="2012-12-04T00:00:00"/>
    <x v="1"/>
    <x v="11"/>
    <x v="703"/>
    <x v="0"/>
    <x v="20"/>
    <x v="1"/>
    <x v="1"/>
    <x v="5"/>
    <n v="361.76400000000001"/>
    <n v="2"/>
    <x v="3289"/>
  </r>
  <r>
    <d v="2012-12-04T00:00:00"/>
    <x v="1"/>
    <x v="11"/>
    <x v="389"/>
    <x v="0"/>
    <x v="20"/>
    <x v="1"/>
    <x v="0"/>
    <x v="10"/>
    <n v="17.940000000000001"/>
    <n v="3"/>
    <x v="463"/>
  </r>
  <r>
    <d v="2012-12-04T00:00:00"/>
    <x v="1"/>
    <x v="11"/>
    <x v="389"/>
    <x v="0"/>
    <x v="20"/>
    <x v="1"/>
    <x v="1"/>
    <x v="5"/>
    <n v="384.17399999999998"/>
    <n v="7"/>
    <x v="3290"/>
  </r>
  <r>
    <d v="2012-12-04T00:00:00"/>
    <x v="1"/>
    <x v="11"/>
    <x v="389"/>
    <x v="0"/>
    <x v="20"/>
    <x v="1"/>
    <x v="2"/>
    <x v="6"/>
    <n v="1799.75"/>
    <n v="5"/>
    <x v="3291"/>
  </r>
  <r>
    <d v="2012-12-04T00:00:00"/>
    <x v="1"/>
    <x v="11"/>
    <x v="279"/>
    <x v="2"/>
    <x v="24"/>
    <x v="0"/>
    <x v="0"/>
    <x v="0"/>
    <n v="85.96"/>
    <n v="7"/>
    <x v="1549"/>
  </r>
  <r>
    <d v="2012-12-04T00:00:00"/>
    <x v="1"/>
    <x v="11"/>
    <x v="644"/>
    <x v="0"/>
    <x v="15"/>
    <x v="3"/>
    <x v="0"/>
    <x v="3"/>
    <n v="1598.058"/>
    <n v="7"/>
    <x v="3292"/>
  </r>
  <r>
    <d v="2012-12-04T00:00:00"/>
    <x v="1"/>
    <x v="11"/>
    <x v="644"/>
    <x v="0"/>
    <x v="15"/>
    <x v="3"/>
    <x v="0"/>
    <x v="4"/>
    <n v="36.96"/>
    <n v="4"/>
    <x v="3293"/>
  </r>
  <r>
    <d v="2012-12-04T00:00:00"/>
    <x v="1"/>
    <x v="11"/>
    <x v="312"/>
    <x v="2"/>
    <x v="3"/>
    <x v="2"/>
    <x v="0"/>
    <x v="10"/>
    <n v="271.44"/>
    <n v="3"/>
    <x v="3294"/>
  </r>
  <r>
    <d v="2012-12-04T00:00:00"/>
    <x v="1"/>
    <x v="11"/>
    <x v="312"/>
    <x v="2"/>
    <x v="3"/>
    <x v="2"/>
    <x v="2"/>
    <x v="6"/>
    <n v="110.352"/>
    <n v="3"/>
    <x v="3295"/>
  </r>
  <r>
    <d v="2012-12-04T00:00:00"/>
    <x v="1"/>
    <x v="11"/>
    <x v="312"/>
    <x v="2"/>
    <x v="3"/>
    <x v="2"/>
    <x v="1"/>
    <x v="8"/>
    <n v="36.4"/>
    <n v="5"/>
    <x v="3296"/>
  </r>
  <r>
    <d v="2012-12-04T00:00:00"/>
    <x v="1"/>
    <x v="11"/>
    <x v="501"/>
    <x v="0"/>
    <x v="3"/>
    <x v="2"/>
    <x v="0"/>
    <x v="4"/>
    <n v="16.899999999999999"/>
    <n v="5"/>
    <x v="3297"/>
  </r>
  <r>
    <d v="2012-12-04T00:00:00"/>
    <x v="1"/>
    <x v="11"/>
    <x v="501"/>
    <x v="0"/>
    <x v="3"/>
    <x v="2"/>
    <x v="1"/>
    <x v="8"/>
    <n v="25.08"/>
    <n v="6"/>
    <x v="3298"/>
  </r>
  <r>
    <d v="2012-12-05T00:00:00"/>
    <x v="1"/>
    <x v="11"/>
    <x v="719"/>
    <x v="2"/>
    <x v="3"/>
    <x v="2"/>
    <x v="1"/>
    <x v="8"/>
    <n v="44.46"/>
    <n v="2"/>
    <x v="1666"/>
  </r>
  <r>
    <d v="2012-12-05T00:00:00"/>
    <x v="1"/>
    <x v="11"/>
    <x v="308"/>
    <x v="0"/>
    <x v="2"/>
    <x v="1"/>
    <x v="2"/>
    <x v="9"/>
    <n v="47.984000000000002"/>
    <n v="2"/>
    <x v="2891"/>
  </r>
  <r>
    <d v="2012-12-05T00:00:00"/>
    <x v="1"/>
    <x v="11"/>
    <x v="308"/>
    <x v="0"/>
    <x v="2"/>
    <x v="1"/>
    <x v="0"/>
    <x v="3"/>
    <n v="26.064"/>
    <n v="6"/>
    <x v="3299"/>
  </r>
  <r>
    <d v="2012-12-05T00:00:00"/>
    <x v="1"/>
    <x v="11"/>
    <x v="720"/>
    <x v="1"/>
    <x v="14"/>
    <x v="0"/>
    <x v="0"/>
    <x v="3"/>
    <n v="152.80000000000001"/>
    <n v="5"/>
    <x v="3300"/>
  </r>
  <r>
    <d v="2012-12-05T00:00:00"/>
    <x v="1"/>
    <x v="11"/>
    <x v="394"/>
    <x v="0"/>
    <x v="0"/>
    <x v="0"/>
    <x v="0"/>
    <x v="4"/>
    <n v="45.04"/>
    <n v="2"/>
    <x v="3301"/>
  </r>
  <r>
    <d v="2012-12-05T00:00:00"/>
    <x v="1"/>
    <x v="11"/>
    <x v="449"/>
    <x v="0"/>
    <x v="20"/>
    <x v="1"/>
    <x v="0"/>
    <x v="3"/>
    <n v="232.4"/>
    <n v="5"/>
    <x v="3302"/>
  </r>
  <r>
    <d v="2012-12-05T00:00:00"/>
    <x v="1"/>
    <x v="11"/>
    <x v="449"/>
    <x v="0"/>
    <x v="20"/>
    <x v="1"/>
    <x v="1"/>
    <x v="5"/>
    <n v="164.64599999999999"/>
    <n v="3"/>
    <x v="3303"/>
  </r>
  <r>
    <d v="2012-12-05T00:00:00"/>
    <x v="1"/>
    <x v="11"/>
    <x v="449"/>
    <x v="0"/>
    <x v="20"/>
    <x v="1"/>
    <x v="0"/>
    <x v="0"/>
    <n v="22.68"/>
    <n v="2"/>
    <x v="3304"/>
  </r>
  <r>
    <d v="2012-12-05T00:00:00"/>
    <x v="1"/>
    <x v="11"/>
    <x v="169"/>
    <x v="2"/>
    <x v="3"/>
    <x v="2"/>
    <x v="2"/>
    <x v="9"/>
    <n v="39"/>
    <n v="3"/>
    <x v="1826"/>
  </r>
  <r>
    <d v="2012-12-05T00:00:00"/>
    <x v="1"/>
    <x v="11"/>
    <x v="169"/>
    <x v="2"/>
    <x v="3"/>
    <x v="2"/>
    <x v="0"/>
    <x v="1"/>
    <n v="12.6"/>
    <n v="4"/>
    <x v="2708"/>
  </r>
  <r>
    <d v="2012-12-05T00:00:00"/>
    <x v="1"/>
    <x v="11"/>
    <x v="390"/>
    <x v="2"/>
    <x v="15"/>
    <x v="3"/>
    <x v="1"/>
    <x v="5"/>
    <n v="97.424000000000007"/>
    <n v="2"/>
    <x v="3305"/>
  </r>
  <r>
    <d v="2012-12-05T00:00:00"/>
    <x v="1"/>
    <x v="11"/>
    <x v="560"/>
    <x v="0"/>
    <x v="1"/>
    <x v="0"/>
    <x v="0"/>
    <x v="10"/>
    <n v="12.224"/>
    <n v="2"/>
    <x v="2251"/>
  </r>
  <r>
    <d v="2012-12-06T00:00:00"/>
    <x v="1"/>
    <x v="11"/>
    <x v="201"/>
    <x v="0"/>
    <x v="3"/>
    <x v="2"/>
    <x v="0"/>
    <x v="4"/>
    <n v="120.15"/>
    <n v="9"/>
    <x v="3306"/>
  </r>
  <r>
    <d v="2012-12-06T00:00:00"/>
    <x v="1"/>
    <x v="11"/>
    <x v="201"/>
    <x v="0"/>
    <x v="3"/>
    <x v="2"/>
    <x v="2"/>
    <x v="6"/>
    <n v="219.184"/>
    <n v="2"/>
    <x v="3307"/>
  </r>
  <r>
    <d v="2012-12-06T00:00:00"/>
    <x v="1"/>
    <x v="11"/>
    <x v="682"/>
    <x v="0"/>
    <x v="0"/>
    <x v="0"/>
    <x v="0"/>
    <x v="3"/>
    <n v="2.7719999999999998"/>
    <n v="7"/>
    <x v="3308"/>
  </r>
  <r>
    <d v="2012-12-06T00:00:00"/>
    <x v="1"/>
    <x v="11"/>
    <x v="258"/>
    <x v="0"/>
    <x v="12"/>
    <x v="2"/>
    <x v="1"/>
    <x v="8"/>
    <n v="206.11199999999999"/>
    <n v="6"/>
    <x v="3309"/>
  </r>
  <r>
    <d v="2012-12-06T00:00:00"/>
    <x v="1"/>
    <x v="11"/>
    <x v="258"/>
    <x v="0"/>
    <x v="12"/>
    <x v="2"/>
    <x v="0"/>
    <x v="0"/>
    <n v="19.920000000000002"/>
    <n v="5"/>
    <x v="3310"/>
  </r>
  <r>
    <d v="2012-12-06T00:00:00"/>
    <x v="1"/>
    <x v="11"/>
    <x v="258"/>
    <x v="0"/>
    <x v="12"/>
    <x v="2"/>
    <x v="0"/>
    <x v="0"/>
    <n v="198.27199999999999"/>
    <n v="8"/>
    <x v="3311"/>
  </r>
  <r>
    <d v="2012-12-06T00:00:00"/>
    <x v="1"/>
    <x v="11"/>
    <x v="258"/>
    <x v="0"/>
    <x v="12"/>
    <x v="2"/>
    <x v="0"/>
    <x v="2"/>
    <n v="247.10400000000001"/>
    <n v="6"/>
    <x v="3312"/>
  </r>
  <r>
    <d v="2012-12-06T00:00:00"/>
    <x v="1"/>
    <x v="11"/>
    <x v="258"/>
    <x v="0"/>
    <x v="12"/>
    <x v="2"/>
    <x v="0"/>
    <x v="4"/>
    <n v="86.304000000000002"/>
    <n v="6"/>
    <x v="2747"/>
  </r>
  <r>
    <d v="2012-12-06T00:00:00"/>
    <x v="1"/>
    <x v="11"/>
    <x v="380"/>
    <x v="0"/>
    <x v="10"/>
    <x v="1"/>
    <x v="2"/>
    <x v="6"/>
    <n v="485.94"/>
    <n v="2"/>
    <x v="3313"/>
  </r>
  <r>
    <d v="2012-12-06T00:00:00"/>
    <x v="1"/>
    <x v="11"/>
    <x v="380"/>
    <x v="0"/>
    <x v="10"/>
    <x v="1"/>
    <x v="0"/>
    <x v="4"/>
    <n v="37.375999999999998"/>
    <n v="8"/>
    <x v="3314"/>
  </r>
  <r>
    <d v="2012-12-06T00:00:00"/>
    <x v="1"/>
    <x v="11"/>
    <x v="380"/>
    <x v="0"/>
    <x v="10"/>
    <x v="1"/>
    <x v="1"/>
    <x v="5"/>
    <n v="70.686000000000007"/>
    <n v="1"/>
    <x v="3315"/>
  </r>
  <r>
    <d v="2012-12-06T00:00:00"/>
    <x v="1"/>
    <x v="11"/>
    <x v="307"/>
    <x v="1"/>
    <x v="3"/>
    <x v="2"/>
    <x v="0"/>
    <x v="0"/>
    <n v="32.75"/>
    <n v="5"/>
    <x v="3316"/>
  </r>
  <r>
    <d v="2012-12-06T00:00:00"/>
    <x v="1"/>
    <x v="11"/>
    <x v="25"/>
    <x v="0"/>
    <x v="20"/>
    <x v="1"/>
    <x v="0"/>
    <x v="0"/>
    <n v="6.48"/>
    <n v="1"/>
    <x v="1079"/>
  </r>
  <r>
    <d v="2012-12-06T00:00:00"/>
    <x v="1"/>
    <x v="11"/>
    <x v="25"/>
    <x v="0"/>
    <x v="20"/>
    <x v="1"/>
    <x v="0"/>
    <x v="0"/>
    <n v="41.86"/>
    <n v="7"/>
    <x v="3317"/>
  </r>
  <r>
    <d v="2012-12-06T00:00:00"/>
    <x v="1"/>
    <x v="11"/>
    <x v="25"/>
    <x v="0"/>
    <x v="20"/>
    <x v="1"/>
    <x v="2"/>
    <x v="9"/>
    <n v="1619.91"/>
    <n v="9"/>
    <x v="3318"/>
  </r>
  <r>
    <d v="2012-12-06T00:00:00"/>
    <x v="1"/>
    <x v="11"/>
    <x v="25"/>
    <x v="0"/>
    <x v="20"/>
    <x v="1"/>
    <x v="1"/>
    <x v="8"/>
    <n v="113.92"/>
    <n v="4"/>
    <x v="3319"/>
  </r>
  <r>
    <d v="2012-12-06T00:00:00"/>
    <x v="1"/>
    <x v="11"/>
    <x v="70"/>
    <x v="1"/>
    <x v="18"/>
    <x v="0"/>
    <x v="2"/>
    <x v="16"/>
    <n v="999.98"/>
    <n v="2"/>
    <x v="3320"/>
  </r>
  <r>
    <d v="2012-12-06T00:00:00"/>
    <x v="1"/>
    <x v="11"/>
    <x v="325"/>
    <x v="0"/>
    <x v="17"/>
    <x v="2"/>
    <x v="0"/>
    <x v="0"/>
    <n v="6.48"/>
    <n v="1"/>
    <x v="1079"/>
  </r>
  <r>
    <d v="2012-12-06T00:00:00"/>
    <x v="1"/>
    <x v="11"/>
    <x v="325"/>
    <x v="0"/>
    <x v="17"/>
    <x v="2"/>
    <x v="0"/>
    <x v="2"/>
    <n v="1325.85"/>
    <n v="5"/>
    <x v="27"/>
  </r>
  <r>
    <d v="2012-12-06T00:00:00"/>
    <x v="1"/>
    <x v="11"/>
    <x v="325"/>
    <x v="0"/>
    <x v="17"/>
    <x v="2"/>
    <x v="0"/>
    <x v="1"/>
    <n v="14.94"/>
    <n v="3"/>
    <x v="96"/>
  </r>
  <r>
    <d v="2012-12-06T00:00:00"/>
    <x v="1"/>
    <x v="11"/>
    <x v="721"/>
    <x v="0"/>
    <x v="3"/>
    <x v="2"/>
    <x v="0"/>
    <x v="12"/>
    <n v="7.78"/>
    <n v="2"/>
    <x v="1401"/>
  </r>
  <r>
    <d v="2012-12-06T00:00:00"/>
    <x v="1"/>
    <x v="11"/>
    <x v="644"/>
    <x v="0"/>
    <x v="6"/>
    <x v="3"/>
    <x v="2"/>
    <x v="6"/>
    <n v="173.94"/>
    <n v="6"/>
    <x v="3321"/>
  </r>
  <r>
    <d v="2012-12-06T00:00:00"/>
    <x v="1"/>
    <x v="11"/>
    <x v="109"/>
    <x v="1"/>
    <x v="10"/>
    <x v="1"/>
    <x v="0"/>
    <x v="3"/>
    <n v="14.832000000000001"/>
    <n v="3"/>
    <x v="3322"/>
  </r>
  <r>
    <d v="2012-12-06T00:00:00"/>
    <x v="1"/>
    <x v="11"/>
    <x v="639"/>
    <x v="2"/>
    <x v="3"/>
    <x v="2"/>
    <x v="0"/>
    <x v="0"/>
    <n v="8.9600000000000009"/>
    <n v="2"/>
    <x v="3323"/>
  </r>
  <r>
    <d v="2012-12-07T00:00:00"/>
    <x v="1"/>
    <x v="11"/>
    <x v="536"/>
    <x v="0"/>
    <x v="5"/>
    <x v="3"/>
    <x v="0"/>
    <x v="12"/>
    <n v="152.94"/>
    <n v="3"/>
    <x v="3324"/>
  </r>
  <r>
    <d v="2012-12-07T00:00:00"/>
    <x v="1"/>
    <x v="11"/>
    <x v="536"/>
    <x v="0"/>
    <x v="5"/>
    <x v="3"/>
    <x v="1"/>
    <x v="5"/>
    <n v="283.92"/>
    <n v="4"/>
    <x v="3325"/>
  </r>
  <r>
    <d v="2012-12-07T00:00:00"/>
    <x v="1"/>
    <x v="11"/>
    <x v="467"/>
    <x v="0"/>
    <x v="22"/>
    <x v="2"/>
    <x v="0"/>
    <x v="7"/>
    <n v="3.96"/>
    <n v="2"/>
    <x v="62"/>
  </r>
  <r>
    <d v="2012-12-07T00:00:00"/>
    <x v="1"/>
    <x v="11"/>
    <x v="467"/>
    <x v="0"/>
    <x v="22"/>
    <x v="2"/>
    <x v="0"/>
    <x v="1"/>
    <n v="2.61"/>
    <n v="1"/>
    <x v="3326"/>
  </r>
  <r>
    <d v="2012-12-07T00:00:00"/>
    <x v="1"/>
    <x v="11"/>
    <x v="7"/>
    <x v="0"/>
    <x v="3"/>
    <x v="2"/>
    <x v="1"/>
    <x v="8"/>
    <n v="79.92"/>
    <n v="4"/>
    <x v="3327"/>
  </r>
  <r>
    <d v="2012-12-07T00:00:00"/>
    <x v="1"/>
    <x v="11"/>
    <x v="545"/>
    <x v="0"/>
    <x v="20"/>
    <x v="1"/>
    <x v="0"/>
    <x v="3"/>
    <n v="21.36"/>
    <n v="5"/>
    <x v="106"/>
  </r>
  <r>
    <d v="2012-12-07T00:00:00"/>
    <x v="1"/>
    <x v="11"/>
    <x v="545"/>
    <x v="0"/>
    <x v="20"/>
    <x v="1"/>
    <x v="0"/>
    <x v="3"/>
    <n v="6.6879999999999997"/>
    <n v="2"/>
    <x v="3328"/>
  </r>
  <r>
    <d v="2012-12-07T00:00:00"/>
    <x v="1"/>
    <x v="11"/>
    <x v="545"/>
    <x v="0"/>
    <x v="20"/>
    <x v="1"/>
    <x v="2"/>
    <x v="6"/>
    <n v="773.94"/>
    <n v="6"/>
    <x v="3329"/>
  </r>
  <r>
    <d v="2012-12-07T00:00:00"/>
    <x v="1"/>
    <x v="11"/>
    <x v="94"/>
    <x v="2"/>
    <x v="3"/>
    <x v="2"/>
    <x v="0"/>
    <x v="0"/>
    <n v="12.96"/>
    <n v="2"/>
    <x v="114"/>
  </r>
  <r>
    <d v="2012-12-08T00:00:00"/>
    <x v="1"/>
    <x v="11"/>
    <x v="722"/>
    <x v="1"/>
    <x v="0"/>
    <x v="0"/>
    <x v="0"/>
    <x v="0"/>
    <n v="360.71199999999999"/>
    <n v="11"/>
    <x v="3330"/>
  </r>
  <r>
    <d v="2012-12-08T00:00:00"/>
    <x v="1"/>
    <x v="11"/>
    <x v="722"/>
    <x v="1"/>
    <x v="0"/>
    <x v="0"/>
    <x v="2"/>
    <x v="6"/>
    <n v="1718.4"/>
    <n v="6"/>
    <x v="3331"/>
  </r>
  <r>
    <d v="2012-12-08T00:00:00"/>
    <x v="1"/>
    <x v="11"/>
    <x v="701"/>
    <x v="1"/>
    <x v="0"/>
    <x v="0"/>
    <x v="2"/>
    <x v="6"/>
    <n v="119.96"/>
    <n v="5"/>
    <x v="3332"/>
  </r>
  <r>
    <d v="2012-12-08T00:00:00"/>
    <x v="1"/>
    <x v="11"/>
    <x v="598"/>
    <x v="2"/>
    <x v="3"/>
    <x v="2"/>
    <x v="0"/>
    <x v="2"/>
    <n v="221.96"/>
    <n v="2"/>
    <x v="3333"/>
  </r>
  <r>
    <d v="2012-12-08T00:00:00"/>
    <x v="1"/>
    <x v="11"/>
    <x v="598"/>
    <x v="2"/>
    <x v="3"/>
    <x v="2"/>
    <x v="2"/>
    <x v="9"/>
    <n v="236"/>
    <n v="4"/>
    <x v="3334"/>
  </r>
  <r>
    <d v="2012-12-08T00:00:00"/>
    <x v="1"/>
    <x v="11"/>
    <x v="418"/>
    <x v="2"/>
    <x v="26"/>
    <x v="2"/>
    <x v="0"/>
    <x v="0"/>
    <n v="15.696"/>
    <n v="3"/>
    <x v="1303"/>
  </r>
  <r>
    <d v="2012-12-09T00:00:00"/>
    <x v="1"/>
    <x v="11"/>
    <x v="590"/>
    <x v="2"/>
    <x v="18"/>
    <x v="0"/>
    <x v="0"/>
    <x v="0"/>
    <n v="34.020000000000003"/>
    <n v="3"/>
    <x v="3335"/>
  </r>
  <r>
    <d v="2012-12-10T00:00:00"/>
    <x v="1"/>
    <x v="11"/>
    <x v="435"/>
    <x v="2"/>
    <x v="14"/>
    <x v="0"/>
    <x v="0"/>
    <x v="4"/>
    <n v="3.9"/>
    <n v="2"/>
    <x v="1382"/>
  </r>
  <r>
    <d v="2012-12-10T00:00:00"/>
    <x v="1"/>
    <x v="11"/>
    <x v="435"/>
    <x v="2"/>
    <x v="14"/>
    <x v="0"/>
    <x v="1"/>
    <x v="13"/>
    <n v="801.96"/>
    <n v="2"/>
    <x v="2740"/>
  </r>
  <r>
    <d v="2012-12-10T00:00:00"/>
    <x v="1"/>
    <x v="11"/>
    <x v="435"/>
    <x v="2"/>
    <x v="14"/>
    <x v="0"/>
    <x v="1"/>
    <x v="5"/>
    <n v="191.96"/>
    <n v="2"/>
    <x v="3336"/>
  </r>
  <r>
    <d v="2012-12-10T00:00:00"/>
    <x v="1"/>
    <x v="11"/>
    <x v="435"/>
    <x v="2"/>
    <x v="14"/>
    <x v="0"/>
    <x v="0"/>
    <x v="1"/>
    <n v="2.61"/>
    <n v="1"/>
    <x v="3326"/>
  </r>
  <r>
    <d v="2012-12-10T00:00:00"/>
    <x v="1"/>
    <x v="11"/>
    <x v="580"/>
    <x v="0"/>
    <x v="4"/>
    <x v="3"/>
    <x v="0"/>
    <x v="4"/>
    <n v="1.78"/>
    <n v="1"/>
    <x v="3337"/>
  </r>
  <r>
    <d v="2012-12-10T00:00:00"/>
    <x v="1"/>
    <x v="11"/>
    <x v="580"/>
    <x v="0"/>
    <x v="4"/>
    <x v="3"/>
    <x v="0"/>
    <x v="0"/>
    <n v="25.92"/>
    <n v="4"/>
    <x v="511"/>
  </r>
  <r>
    <d v="2012-12-10T00:00:00"/>
    <x v="1"/>
    <x v="11"/>
    <x v="580"/>
    <x v="0"/>
    <x v="4"/>
    <x v="3"/>
    <x v="2"/>
    <x v="9"/>
    <n v="101.94"/>
    <n v="6"/>
    <x v="3338"/>
  </r>
  <r>
    <d v="2012-12-10T00:00:00"/>
    <x v="1"/>
    <x v="11"/>
    <x v="338"/>
    <x v="1"/>
    <x v="20"/>
    <x v="1"/>
    <x v="0"/>
    <x v="1"/>
    <n v="7.31"/>
    <n v="1"/>
    <x v="1201"/>
  </r>
  <r>
    <d v="2012-12-10T00:00:00"/>
    <x v="1"/>
    <x v="11"/>
    <x v="338"/>
    <x v="1"/>
    <x v="20"/>
    <x v="1"/>
    <x v="2"/>
    <x v="16"/>
    <n v="799.98400000000004"/>
    <n v="2"/>
    <x v="3339"/>
  </r>
  <r>
    <d v="2012-12-10T00:00:00"/>
    <x v="1"/>
    <x v="11"/>
    <x v="338"/>
    <x v="1"/>
    <x v="20"/>
    <x v="1"/>
    <x v="0"/>
    <x v="0"/>
    <n v="41.28"/>
    <n v="6"/>
    <x v="3340"/>
  </r>
  <r>
    <d v="2012-12-10T00:00:00"/>
    <x v="1"/>
    <x v="11"/>
    <x v="338"/>
    <x v="1"/>
    <x v="20"/>
    <x v="1"/>
    <x v="0"/>
    <x v="0"/>
    <n v="184.66"/>
    <n v="7"/>
    <x v="3285"/>
  </r>
  <r>
    <d v="2012-12-10T00:00:00"/>
    <x v="1"/>
    <x v="11"/>
    <x v="666"/>
    <x v="2"/>
    <x v="36"/>
    <x v="1"/>
    <x v="0"/>
    <x v="4"/>
    <n v="27.36"/>
    <n v="9"/>
    <x v="3161"/>
  </r>
  <r>
    <d v="2012-12-10T00:00:00"/>
    <x v="1"/>
    <x v="11"/>
    <x v="666"/>
    <x v="2"/>
    <x v="36"/>
    <x v="1"/>
    <x v="0"/>
    <x v="0"/>
    <n v="44.75"/>
    <n v="5"/>
    <x v="3341"/>
  </r>
  <r>
    <d v="2012-12-10T00:00:00"/>
    <x v="1"/>
    <x v="11"/>
    <x v="666"/>
    <x v="2"/>
    <x v="36"/>
    <x v="1"/>
    <x v="2"/>
    <x v="6"/>
    <n v="134.99"/>
    <n v="1"/>
    <x v="1687"/>
  </r>
  <r>
    <d v="2012-12-10T00:00:00"/>
    <x v="1"/>
    <x v="11"/>
    <x v="666"/>
    <x v="2"/>
    <x v="36"/>
    <x v="1"/>
    <x v="0"/>
    <x v="0"/>
    <n v="26.4"/>
    <n v="5"/>
    <x v="3342"/>
  </r>
  <r>
    <d v="2012-12-10T00:00:00"/>
    <x v="1"/>
    <x v="11"/>
    <x v="666"/>
    <x v="2"/>
    <x v="36"/>
    <x v="1"/>
    <x v="1"/>
    <x v="5"/>
    <n v="542.94000000000005"/>
    <n v="3"/>
    <x v="2790"/>
  </r>
  <r>
    <d v="2012-12-10T00:00:00"/>
    <x v="1"/>
    <x v="11"/>
    <x v="658"/>
    <x v="1"/>
    <x v="3"/>
    <x v="2"/>
    <x v="0"/>
    <x v="4"/>
    <n v="56.3"/>
    <n v="2"/>
    <x v="2315"/>
  </r>
  <r>
    <d v="2012-12-10T00:00:00"/>
    <x v="1"/>
    <x v="11"/>
    <x v="621"/>
    <x v="0"/>
    <x v="1"/>
    <x v="0"/>
    <x v="0"/>
    <x v="12"/>
    <n v="53.088000000000001"/>
    <n v="7"/>
    <x v="3343"/>
  </r>
  <r>
    <d v="2012-12-10T00:00:00"/>
    <x v="1"/>
    <x v="11"/>
    <x v="711"/>
    <x v="0"/>
    <x v="3"/>
    <x v="2"/>
    <x v="0"/>
    <x v="1"/>
    <n v="5.76"/>
    <n v="2"/>
    <x v="1334"/>
  </r>
  <r>
    <d v="2012-12-10T00:00:00"/>
    <x v="1"/>
    <x v="11"/>
    <x v="371"/>
    <x v="0"/>
    <x v="10"/>
    <x v="1"/>
    <x v="2"/>
    <x v="9"/>
    <n v="25.488"/>
    <n v="2"/>
    <x v="2060"/>
  </r>
  <r>
    <d v="2012-12-11T00:00:00"/>
    <x v="1"/>
    <x v="11"/>
    <x v="661"/>
    <x v="0"/>
    <x v="6"/>
    <x v="3"/>
    <x v="0"/>
    <x v="1"/>
    <n v="196.62"/>
    <n v="2"/>
    <x v="1519"/>
  </r>
  <r>
    <d v="2012-12-11T00:00:00"/>
    <x v="1"/>
    <x v="11"/>
    <x v="723"/>
    <x v="0"/>
    <x v="0"/>
    <x v="0"/>
    <x v="2"/>
    <x v="9"/>
    <n v="159.98400000000001"/>
    <n v="2"/>
    <x v="1785"/>
  </r>
  <r>
    <d v="2012-12-11T00:00:00"/>
    <x v="1"/>
    <x v="11"/>
    <x v="723"/>
    <x v="0"/>
    <x v="0"/>
    <x v="0"/>
    <x v="0"/>
    <x v="2"/>
    <n v="46.344000000000001"/>
    <n v="3"/>
    <x v="3344"/>
  </r>
  <r>
    <d v="2012-12-11T00:00:00"/>
    <x v="1"/>
    <x v="11"/>
    <x v="258"/>
    <x v="0"/>
    <x v="16"/>
    <x v="3"/>
    <x v="0"/>
    <x v="3"/>
    <n v="12.827999999999999"/>
    <n v="2"/>
    <x v="2586"/>
  </r>
  <r>
    <d v="2012-12-11T00:00:00"/>
    <x v="1"/>
    <x v="11"/>
    <x v="576"/>
    <x v="0"/>
    <x v="26"/>
    <x v="2"/>
    <x v="0"/>
    <x v="4"/>
    <n v="13.12"/>
    <n v="5"/>
    <x v="852"/>
  </r>
  <r>
    <d v="2012-12-11T00:00:00"/>
    <x v="1"/>
    <x v="11"/>
    <x v="576"/>
    <x v="0"/>
    <x v="26"/>
    <x v="2"/>
    <x v="1"/>
    <x v="11"/>
    <n v="69.575999999999993"/>
    <n v="4"/>
    <x v="3345"/>
  </r>
  <r>
    <d v="2012-12-11T00:00:00"/>
    <x v="1"/>
    <x v="11"/>
    <x v="576"/>
    <x v="0"/>
    <x v="26"/>
    <x v="2"/>
    <x v="0"/>
    <x v="4"/>
    <n v="4.2240000000000002"/>
    <n v="3"/>
    <x v="1424"/>
  </r>
  <r>
    <d v="2012-12-11T00:00:00"/>
    <x v="1"/>
    <x v="11"/>
    <x v="576"/>
    <x v="0"/>
    <x v="26"/>
    <x v="2"/>
    <x v="2"/>
    <x v="9"/>
    <n v="58.08"/>
    <n v="4"/>
    <x v="3346"/>
  </r>
  <r>
    <d v="2012-12-11T00:00:00"/>
    <x v="1"/>
    <x v="11"/>
    <x v="576"/>
    <x v="0"/>
    <x v="26"/>
    <x v="2"/>
    <x v="1"/>
    <x v="8"/>
    <n v="52.415999999999997"/>
    <n v="9"/>
    <x v="3347"/>
  </r>
  <r>
    <d v="2012-12-11T00:00:00"/>
    <x v="1"/>
    <x v="11"/>
    <x v="576"/>
    <x v="0"/>
    <x v="26"/>
    <x v="2"/>
    <x v="1"/>
    <x v="8"/>
    <n v="54.92"/>
    <n v="5"/>
    <x v="3348"/>
  </r>
  <r>
    <d v="2012-12-11T00:00:00"/>
    <x v="1"/>
    <x v="11"/>
    <x v="576"/>
    <x v="0"/>
    <x v="26"/>
    <x v="2"/>
    <x v="1"/>
    <x v="13"/>
    <n v="364.95"/>
    <n v="5"/>
    <x v="3349"/>
  </r>
  <r>
    <d v="2012-12-11T00:00:00"/>
    <x v="1"/>
    <x v="11"/>
    <x v="576"/>
    <x v="0"/>
    <x v="26"/>
    <x v="2"/>
    <x v="0"/>
    <x v="0"/>
    <n v="85.055999999999997"/>
    <n v="3"/>
    <x v="2269"/>
  </r>
  <r>
    <d v="2012-12-11T00:00:00"/>
    <x v="1"/>
    <x v="11"/>
    <x v="576"/>
    <x v="0"/>
    <x v="26"/>
    <x v="2"/>
    <x v="0"/>
    <x v="0"/>
    <n v="27.696000000000002"/>
    <n v="3"/>
    <x v="3350"/>
  </r>
  <r>
    <d v="2012-12-11T00:00:00"/>
    <x v="1"/>
    <x v="11"/>
    <x v="164"/>
    <x v="0"/>
    <x v="10"/>
    <x v="1"/>
    <x v="0"/>
    <x v="3"/>
    <n v="10.332000000000001"/>
    <n v="3"/>
    <x v="3351"/>
  </r>
  <r>
    <d v="2012-12-11T00:00:00"/>
    <x v="1"/>
    <x v="11"/>
    <x v="412"/>
    <x v="1"/>
    <x v="3"/>
    <x v="2"/>
    <x v="0"/>
    <x v="3"/>
    <n v="110.52800000000001"/>
    <n v="4"/>
    <x v="3352"/>
  </r>
  <r>
    <d v="2012-12-11T00:00:00"/>
    <x v="1"/>
    <x v="11"/>
    <x v="273"/>
    <x v="0"/>
    <x v="14"/>
    <x v="0"/>
    <x v="2"/>
    <x v="9"/>
    <n v="175.23"/>
    <n v="11"/>
    <x v="3353"/>
  </r>
  <r>
    <d v="2012-12-11T00:00:00"/>
    <x v="1"/>
    <x v="11"/>
    <x v="273"/>
    <x v="0"/>
    <x v="14"/>
    <x v="0"/>
    <x v="2"/>
    <x v="6"/>
    <n v="125.99"/>
    <n v="1"/>
    <x v="3354"/>
  </r>
  <r>
    <d v="2012-12-11T00:00:00"/>
    <x v="1"/>
    <x v="11"/>
    <x v="273"/>
    <x v="0"/>
    <x v="14"/>
    <x v="0"/>
    <x v="0"/>
    <x v="3"/>
    <n v="23"/>
    <n v="2"/>
    <x v="3355"/>
  </r>
  <r>
    <d v="2012-12-12T00:00:00"/>
    <x v="1"/>
    <x v="11"/>
    <x v="235"/>
    <x v="0"/>
    <x v="3"/>
    <x v="2"/>
    <x v="1"/>
    <x v="5"/>
    <n v="348.928"/>
    <n v="2"/>
    <x v="3356"/>
  </r>
  <r>
    <d v="2012-12-12T00:00:00"/>
    <x v="1"/>
    <x v="11"/>
    <x v="380"/>
    <x v="0"/>
    <x v="3"/>
    <x v="2"/>
    <x v="0"/>
    <x v="7"/>
    <n v="7.86"/>
    <n v="2"/>
    <x v="1758"/>
  </r>
  <r>
    <d v="2012-12-12T00:00:00"/>
    <x v="1"/>
    <x v="11"/>
    <x v="380"/>
    <x v="0"/>
    <x v="3"/>
    <x v="2"/>
    <x v="0"/>
    <x v="3"/>
    <n v="24.448"/>
    <n v="2"/>
    <x v="2779"/>
  </r>
  <r>
    <d v="2012-12-12T00:00:00"/>
    <x v="1"/>
    <x v="11"/>
    <x v="699"/>
    <x v="0"/>
    <x v="36"/>
    <x v="1"/>
    <x v="0"/>
    <x v="4"/>
    <n v="8.2200000000000006"/>
    <n v="3"/>
    <x v="3357"/>
  </r>
  <r>
    <d v="2012-12-12T00:00:00"/>
    <x v="1"/>
    <x v="11"/>
    <x v="557"/>
    <x v="0"/>
    <x v="0"/>
    <x v="0"/>
    <x v="2"/>
    <x v="9"/>
    <n v="22.367999999999999"/>
    <n v="4"/>
    <x v="3358"/>
  </r>
  <r>
    <d v="2012-12-12T00:00:00"/>
    <x v="1"/>
    <x v="11"/>
    <x v="21"/>
    <x v="0"/>
    <x v="3"/>
    <x v="2"/>
    <x v="0"/>
    <x v="4"/>
    <n v="2.21"/>
    <n v="1"/>
    <x v="3359"/>
  </r>
  <r>
    <d v="2012-12-12T00:00:00"/>
    <x v="1"/>
    <x v="11"/>
    <x v="21"/>
    <x v="0"/>
    <x v="3"/>
    <x v="2"/>
    <x v="0"/>
    <x v="10"/>
    <n v="15.52"/>
    <n v="4"/>
    <x v="3360"/>
  </r>
  <r>
    <d v="2012-12-12T00:00:00"/>
    <x v="1"/>
    <x v="11"/>
    <x v="21"/>
    <x v="0"/>
    <x v="3"/>
    <x v="2"/>
    <x v="0"/>
    <x v="0"/>
    <n v="36.44"/>
    <n v="4"/>
    <x v="3361"/>
  </r>
  <r>
    <d v="2012-12-12T00:00:00"/>
    <x v="1"/>
    <x v="11"/>
    <x v="276"/>
    <x v="0"/>
    <x v="3"/>
    <x v="2"/>
    <x v="1"/>
    <x v="8"/>
    <n v="166.5"/>
    <n v="3"/>
    <x v="3362"/>
  </r>
  <r>
    <d v="2012-12-12T00:00:00"/>
    <x v="1"/>
    <x v="11"/>
    <x v="276"/>
    <x v="0"/>
    <x v="3"/>
    <x v="2"/>
    <x v="0"/>
    <x v="2"/>
    <n v="360.38"/>
    <n v="2"/>
    <x v="3363"/>
  </r>
  <r>
    <d v="2012-12-12T00:00:00"/>
    <x v="1"/>
    <x v="11"/>
    <x v="104"/>
    <x v="2"/>
    <x v="17"/>
    <x v="2"/>
    <x v="0"/>
    <x v="0"/>
    <n v="32.4"/>
    <n v="5"/>
    <x v="3364"/>
  </r>
  <r>
    <d v="2012-12-12T00:00:00"/>
    <x v="1"/>
    <x v="11"/>
    <x v="104"/>
    <x v="2"/>
    <x v="17"/>
    <x v="2"/>
    <x v="0"/>
    <x v="0"/>
    <n v="97.88"/>
    <n v="2"/>
    <x v="2602"/>
  </r>
  <r>
    <d v="2012-12-12T00:00:00"/>
    <x v="1"/>
    <x v="11"/>
    <x v="502"/>
    <x v="0"/>
    <x v="3"/>
    <x v="2"/>
    <x v="2"/>
    <x v="9"/>
    <n v="299.94"/>
    <n v="6"/>
    <x v="3365"/>
  </r>
  <r>
    <d v="2012-12-12T00:00:00"/>
    <x v="1"/>
    <x v="11"/>
    <x v="502"/>
    <x v="0"/>
    <x v="3"/>
    <x v="2"/>
    <x v="0"/>
    <x v="14"/>
    <n v="25.76"/>
    <n v="7"/>
    <x v="3366"/>
  </r>
  <r>
    <d v="2012-12-13T00:00:00"/>
    <x v="1"/>
    <x v="11"/>
    <x v="468"/>
    <x v="2"/>
    <x v="3"/>
    <x v="2"/>
    <x v="0"/>
    <x v="0"/>
    <n v="12.96"/>
    <n v="2"/>
    <x v="114"/>
  </r>
  <r>
    <d v="2012-12-13T00:00:00"/>
    <x v="1"/>
    <x v="11"/>
    <x v="468"/>
    <x v="2"/>
    <x v="3"/>
    <x v="2"/>
    <x v="0"/>
    <x v="12"/>
    <n v="134.47999999999999"/>
    <n v="4"/>
    <x v="3367"/>
  </r>
  <r>
    <d v="2012-12-13T00:00:00"/>
    <x v="1"/>
    <x v="11"/>
    <x v="550"/>
    <x v="0"/>
    <x v="3"/>
    <x v="2"/>
    <x v="0"/>
    <x v="1"/>
    <n v="9.9600000000000009"/>
    <n v="2"/>
    <x v="1058"/>
  </r>
  <r>
    <d v="2012-12-13T00:00:00"/>
    <x v="1"/>
    <x v="11"/>
    <x v="122"/>
    <x v="0"/>
    <x v="3"/>
    <x v="2"/>
    <x v="2"/>
    <x v="6"/>
    <n v="494.37599999999998"/>
    <n v="3"/>
    <x v="2452"/>
  </r>
  <r>
    <d v="2012-12-13T00:00:00"/>
    <x v="1"/>
    <x v="11"/>
    <x v="122"/>
    <x v="0"/>
    <x v="3"/>
    <x v="2"/>
    <x v="0"/>
    <x v="3"/>
    <n v="29.2"/>
    <n v="5"/>
    <x v="3368"/>
  </r>
  <r>
    <d v="2012-12-13T00:00:00"/>
    <x v="1"/>
    <x v="11"/>
    <x v="122"/>
    <x v="0"/>
    <x v="3"/>
    <x v="2"/>
    <x v="2"/>
    <x v="9"/>
    <n v="248.85"/>
    <n v="5"/>
    <x v="3369"/>
  </r>
  <r>
    <d v="2012-12-13T00:00:00"/>
    <x v="1"/>
    <x v="11"/>
    <x v="122"/>
    <x v="0"/>
    <x v="3"/>
    <x v="2"/>
    <x v="2"/>
    <x v="9"/>
    <n v="36.24"/>
    <n v="1"/>
    <x v="3370"/>
  </r>
  <r>
    <d v="2012-12-13T00:00:00"/>
    <x v="1"/>
    <x v="11"/>
    <x v="222"/>
    <x v="1"/>
    <x v="32"/>
    <x v="1"/>
    <x v="0"/>
    <x v="0"/>
    <n v="19.440000000000001"/>
    <n v="3"/>
    <x v="5"/>
  </r>
  <r>
    <d v="2012-12-13T00:00:00"/>
    <x v="1"/>
    <x v="11"/>
    <x v="222"/>
    <x v="1"/>
    <x v="32"/>
    <x v="1"/>
    <x v="0"/>
    <x v="3"/>
    <n v="37.880000000000003"/>
    <n v="2"/>
    <x v="3371"/>
  </r>
  <r>
    <d v="2012-12-14T00:00:00"/>
    <x v="1"/>
    <x v="11"/>
    <x v="22"/>
    <x v="2"/>
    <x v="4"/>
    <x v="3"/>
    <x v="0"/>
    <x v="3"/>
    <n v="3.76"/>
    <n v="2"/>
    <x v="3372"/>
  </r>
  <r>
    <d v="2012-12-14T00:00:00"/>
    <x v="1"/>
    <x v="11"/>
    <x v="724"/>
    <x v="0"/>
    <x v="11"/>
    <x v="2"/>
    <x v="2"/>
    <x v="6"/>
    <n v="319.96800000000002"/>
    <n v="4"/>
    <x v="1785"/>
  </r>
  <r>
    <d v="2012-12-14T00:00:00"/>
    <x v="1"/>
    <x v="11"/>
    <x v="247"/>
    <x v="0"/>
    <x v="3"/>
    <x v="2"/>
    <x v="0"/>
    <x v="3"/>
    <n v="8.0960000000000001"/>
    <n v="2"/>
    <x v="947"/>
  </r>
  <r>
    <d v="2012-12-14T00:00:00"/>
    <x v="1"/>
    <x v="11"/>
    <x v="435"/>
    <x v="2"/>
    <x v="29"/>
    <x v="3"/>
    <x v="1"/>
    <x v="8"/>
    <n v="6.16"/>
    <n v="2"/>
    <x v="1663"/>
  </r>
  <r>
    <d v="2012-12-14T00:00:00"/>
    <x v="1"/>
    <x v="11"/>
    <x v="435"/>
    <x v="2"/>
    <x v="29"/>
    <x v="3"/>
    <x v="0"/>
    <x v="4"/>
    <n v="56.3"/>
    <n v="2"/>
    <x v="2315"/>
  </r>
  <r>
    <d v="2012-12-14T00:00:00"/>
    <x v="1"/>
    <x v="11"/>
    <x v="367"/>
    <x v="1"/>
    <x v="3"/>
    <x v="2"/>
    <x v="1"/>
    <x v="8"/>
    <n v="15.24"/>
    <n v="3"/>
    <x v="1150"/>
  </r>
  <r>
    <d v="2012-12-14T00:00:00"/>
    <x v="1"/>
    <x v="11"/>
    <x v="281"/>
    <x v="0"/>
    <x v="3"/>
    <x v="2"/>
    <x v="1"/>
    <x v="8"/>
    <n v="29.22"/>
    <n v="3"/>
    <x v="3089"/>
  </r>
  <r>
    <d v="2012-12-14T00:00:00"/>
    <x v="1"/>
    <x v="11"/>
    <x v="63"/>
    <x v="0"/>
    <x v="3"/>
    <x v="2"/>
    <x v="2"/>
    <x v="9"/>
    <n v="50"/>
    <n v="2"/>
    <x v="573"/>
  </r>
  <r>
    <d v="2012-12-14T00:00:00"/>
    <x v="1"/>
    <x v="11"/>
    <x v="504"/>
    <x v="2"/>
    <x v="3"/>
    <x v="2"/>
    <x v="0"/>
    <x v="3"/>
    <n v="55.264000000000003"/>
    <n v="2"/>
    <x v="2348"/>
  </r>
  <r>
    <d v="2012-12-14T00:00:00"/>
    <x v="1"/>
    <x v="11"/>
    <x v="504"/>
    <x v="2"/>
    <x v="3"/>
    <x v="2"/>
    <x v="0"/>
    <x v="0"/>
    <n v="6.48"/>
    <n v="1"/>
    <x v="1079"/>
  </r>
  <r>
    <d v="2012-12-14T00:00:00"/>
    <x v="1"/>
    <x v="11"/>
    <x v="504"/>
    <x v="2"/>
    <x v="3"/>
    <x v="2"/>
    <x v="0"/>
    <x v="3"/>
    <n v="34.247999999999998"/>
    <n v="3"/>
    <x v="3373"/>
  </r>
  <r>
    <d v="2012-12-14T00:00:00"/>
    <x v="1"/>
    <x v="11"/>
    <x v="504"/>
    <x v="2"/>
    <x v="3"/>
    <x v="2"/>
    <x v="1"/>
    <x v="13"/>
    <n v="273.56799999999998"/>
    <n v="2"/>
    <x v="3374"/>
  </r>
  <r>
    <d v="2012-12-15T00:00:00"/>
    <x v="1"/>
    <x v="11"/>
    <x v="412"/>
    <x v="1"/>
    <x v="20"/>
    <x v="1"/>
    <x v="0"/>
    <x v="4"/>
    <n v="3.28"/>
    <n v="1"/>
    <x v="3375"/>
  </r>
  <r>
    <d v="2012-12-15T00:00:00"/>
    <x v="1"/>
    <x v="11"/>
    <x v="343"/>
    <x v="0"/>
    <x v="22"/>
    <x v="2"/>
    <x v="0"/>
    <x v="12"/>
    <n v="103.92"/>
    <n v="4"/>
    <x v="3376"/>
  </r>
  <r>
    <d v="2012-12-15T00:00:00"/>
    <x v="1"/>
    <x v="11"/>
    <x v="343"/>
    <x v="0"/>
    <x v="22"/>
    <x v="2"/>
    <x v="2"/>
    <x v="9"/>
    <n v="899.91"/>
    <n v="9"/>
    <x v="3377"/>
  </r>
  <r>
    <d v="2012-12-15T00:00:00"/>
    <x v="1"/>
    <x v="11"/>
    <x v="343"/>
    <x v="0"/>
    <x v="22"/>
    <x v="2"/>
    <x v="0"/>
    <x v="3"/>
    <n v="51.311999999999998"/>
    <n v="3"/>
    <x v="3378"/>
  </r>
  <r>
    <d v="2012-12-15T00:00:00"/>
    <x v="1"/>
    <x v="11"/>
    <x v="40"/>
    <x v="0"/>
    <x v="10"/>
    <x v="1"/>
    <x v="2"/>
    <x v="9"/>
    <n v="2025.36"/>
    <n v="6"/>
    <x v="3379"/>
  </r>
  <r>
    <d v="2012-12-15T00:00:00"/>
    <x v="1"/>
    <x v="11"/>
    <x v="40"/>
    <x v="0"/>
    <x v="10"/>
    <x v="1"/>
    <x v="2"/>
    <x v="15"/>
    <n v="1799.9939999999999"/>
    <n v="2"/>
    <x v="3380"/>
  </r>
  <r>
    <d v="2012-12-15T00:00:00"/>
    <x v="1"/>
    <x v="11"/>
    <x v="40"/>
    <x v="0"/>
    <x v="10"/>
    <x v="1"/>
    <x v="2"/>
    <x v="6"/>
    <n v="101.988"/>
    <n v="2"/>
    <x v="3381"/>
  </r>
  <r>
    <d v="2012-12-15T00:00:00"/>
    <x v="1"/>
    <x v="11"/>
    <x v="40"/>
    <x v="0"/>
    <x v="10"/>
    <x v="1"/>
    <x v="1"/>
    <x v="8"/>
    <n v="262.86399999999998"/>
    <n v="7"/>
    <x v="3382"/>
  </r>
  <r>
    <d v="2012-12-15T00:00:00"/>
    <x v="1"/>
    <x v="11"/>
    <x v="390"/>
    <x v="2"/>
    <x v="25"/>
    <x v="3"/>
    <x v="2"/>
    <x v="6"/>
    <n v="246.16800000000001"/>
    <n v="3"/>
    <x v="3383"/>
  </r>
  <r>
    <d v="2012-12-16T00:00:00"/>
    <x v="1"/>
    <x v="11"/>
    <x v="707"/>
    <x v="0"/>
    <x v="22"/>
    <x v="2"/>
    <x v="0"/>
    <x v="0"/>
    <n v="4.9800000000000004"/>
    <n v="1"/>
    <x v="3384"/>
  </r>
  <r>
    <d v="2012-12-17T00:00:00"/>
    <x v="1"/>
    <x v="11"/>
    <x v="154"/>
    <x v="0"/>
    <x v="14"/>
    <x v="0"/>
    <x v="0"/>
    <x v="3"/>
    <n v="29.52"/>
    <n v="4"/>
    <x v="3385"/>
  </r>
  <r>
    <d v="2012-12-17T00:00:00"/>
    <x v="1"/>
    <x v="11"/>
    <x v="154"/>
    <x v="0"/>
    <x v="14"/>
    <x v="0"/>
    <x v="1"/>
    <x v="5"/>
    <n v="302.94"/>
    <n v="3"/>
    <x v="3386"/>
  </r>
  <r>
    <d v="2012-12-17T00:00:00"/>
    <x v="1"/>
    <x v="11"/>
    <x v="154"/>
    <x v="0"/>
    <x v="14"/>
    <x v="0"/>
    <x v="1"/>
    <x v="5"/>
    <n v="142.36000000000001"/>
    <n v="2"/>
    <x v="3387"/>
  </r>
  <r>
    <d v="2012-12-17T00:00:00"/>
    <x v="1"/>
    <x v="11"/>
    <x v="154"/>
    <x v="0"/>
    <x v="14"/>
    <x v="0"/>
    <x v="1"/>
    <x v="5"/>
    <n v="546.66"/>
    <n v="9"/>
    <x v="3388"/>
  </r>
  <r>
    <d v="2012-12-17T00:00:00"/>
    <x v="1"/>
    <x v="11"/>
    <x v="154"/>
    <x v="0"/>
    <x v="14"/>
    <x v="0"/>
    <x v="1"/>
    <x v="8"/>
    <n v="212.13"/>
    <n v="3"/>
    <x v="3389"/>
  </r>
  <r>
    <d v="2012-12-17T00:00:00"/>
    <x v="1"/>
    <x v="11"/>
    <x v="260"/>
    <x v="0"/>
    <x v="1"/>
    <x v="0"/>
    <x v="0"/>
    <x v="2"/>
    <n v="180.01599999999999"/>
    <n v="1"/>
    <x v="3390"/>
  </r>
  <r>
    <d v="2012-12-17T00:00:00"/>
    <x v="1"/>
    <x v="11"/>
    <x v="260"/>
    <x v="0"/>
    <x v="1"/>
    <x v="0"/>
    <x v="1"/>
    <x v="8"/>
    <n v="41.552"/>
    <n v="2"/>
    <x v="3391"/>
  </r>
  <r>
    <d v="2012-12-17T00:00:00"/>
    <x v="1"/>
    <x v="11"/>
    <x v="260"/>
    <x v="0"/>
    <x v="1"/>
    <x v="0"/>
    <x v="0"/>
    <x v="4"/>
    <n v="13.12"/>
    <n v="5"/>
    <x v="3220"/>
  </r>
  <r>
    <d v="2012-12-17T00:00:00"/>
    <x v="1"/>
    <x v="11"/>
    <x v="194"/>
    <x v="0"/>
    <x v="3"/>
    <x v="2"/>
    <x v="0"/>
    <x v="4"/>
    <n v="204.85"/>
    <n v="5"/>
    <x v="3392"/>
  </r>
  <r>
    <d v="2012-12-17T00:00:00"/>
    <x v="1"/>
    <x v="11"/>
    <x v="194"/>
    <x v="0"/>
    <x v="3"/>
    <x v="2"/>
    <x v="2"/>
    <x v="6"/>
    <n v="135.98400000000001"/>
    <n v="2"/>
    <x v="3393"/>
  </r>
  <r>
    <d v="2012-12-17T00:00:00"/>
    <x v="1"/>
    <x v="11"/>
    <x v="194"/>
    <x v="0"/>
    <x v="3"/>
    <x v="2"/>
    <x v="0"/>
    <x v="4"/>
    <n v="16.399999999999999"/>
    <n v="5"/>
    <x v="3394"/>
  </r>
  <r>
    <d v="2012-12-17T00:00:00"/>
    <x v="1"/>
    <x v="11"/>
    <x v="194"/>
    <x v="0"/>
    <x v="3"/>
    <x v="2"/>
    <x v="0"/>
    <x v="3"/>
    <n v="92.96"/>
    <n v="2"/>
    <x v="3395"/>
  </r>
  <r>
    <d v="2012-12-18T00:00:00"/>
    <x v="1"/>
    <x v="11"/>
    <x v="272"/>
    <x v="0"/>
    <x v="10"/>
    <x v="1"/>
    <x v="0"/>
    <x v="2"/>
    <n v="646.77599999999995"/>
    <n v="9"/>
    <x v="3396"/>
  </r>
  <r>
    <d v="2012-12-18T00:00:00"/>
    <x v="1"/>
    <x v="11"/>
    <x v="363"/>
    <x v="0"/>
    <x v="20"/>
    <x v="1"/>
    <x v="2"/>
    <x v="9"/>
    <n v="166.24"/>
    <n v="1"/>
    <x v="2016"/>
  </r>
  <r>
    <d v="2012-12-18T00:00:00"/>
    <x v="1"/>
    <x v="11"/>
    <x v="521"/>
    <x v="2"/>
    <x v="26"/>
    <x v="2"/>
    <x v="0"/>
    <x v="4"/>
    <n v="6.8479999999999999"/>
    <n v="2"/>
    <x v="2807"/>
  </r>
  <r>
    <d v="2012-12-18T00:00:00"/>
    <x v="1"/>
    <x v="11"/>
    <x v="357"/>
    <x v="2"/>
    <x v="15"/>
    <x v="3"/>
    <x v="0"/>
    <x v="10"/>
    <n v="55.936"/>
    <n v="8"/>
    <x v="3397"/>
  </r>
  <r>
    <d v="2012-12-18T00:00:00"/>
    <x v="1"/>
    <x v="11"/>
    <x v="357"/>
    <x v="2"/>
    <x v="15"/>
    <x v="3"/>
    <x v="0"/>
    <x v="1"/>
    <n v="18.431999999999999"/>
    <n v="8"/>
    <x v="3398"/>
  </r>
  <r>
    <d v="2012-12-18T00:00:00"/>
    <x v="1"/>
    <x v="11"/>
    <x v="357"/>
    <x v="2"/>
    <x v="15"/>
    <x v="3"/>
    <x v="1"/>
    <x v="8"/>
    <n v="20.32"/>
    <n v="5"/>
    <x v="3399"/>
  </r>
  <r>
    <d v="2012-12-18T00:00:00"/>
    <x v="1"/>
    <x v="11"/>
    <x v="412"/>
    <x v="1"/>
    <x v="10"/>
    <x v="1"/>
    <x v="0"/>
    <x v="0"/>
    <n v="20.736000000000001"/>
    <n v="4"/>
    <x v="1421"/>
  </r>
  <r>
    <d v="2012-12-19T00:00:00"/>
    <x v="1"/>
    <x v="11"/>
    <x v="229"/>
    <x v="0"/>
    <x v="3"/>
    <x v="2"/>
    <x v="2"/>
    <x v="6"/>
    <n v="675.96"/>
    <n v="5"/>
    <x v="3400"/>
  </r>
  <r>
    <d v="2012-12-19T00:00:00"/>
    <x v="1"/>
    <x v="11"/>
    <x v="229"/>
    <x v="0"/>
    <x v="3"/>
    <x v="2"/>
    <x v="2"/>
    <x v="9"/>
    <n v="1265.8499999999999"/>
    <n v="3"/>
    <x v="3401"/>
  </r>
  <r>
    <d v="2012-12-19T00:00:00"/>
    <x v="1"/>
    <x v="11"/>
    <x v="144"/>
    <x v="0"/>
    <x v="2"/>
    <x v="1"/>
    <x v="0"/>
    <x v="12"/>
    <n v="434.35199999999998"/>
    <n v="3"/>
    <x v="3402"/>
  </r>
  <r>
    <d v="2012-12-19T00:00:00"/>
    <x v="1"/>
    <x v="11"/>
    <x v="144"/>
    <x v="0"/>
    <x v="2"/>
    <x v="1"/>
    <x v="0"/>
    <x v="12"/>
    <n v="3.552"/>
    <n v="2"/>
    <x v="1921"/>
  </r>
  <r>
    <d v="2012-12-19T00:00:00"/>
    <x v="1"/>
    <x v="11"/>
    <x v="144"/>
    <x v="0"/>
    <x v="2"/>
    <x v="1"/>
    <x v="0"/>
    <x v="12"/>
    <n v="88.831999999999994"/>
    <n v="4"/>
    <x v="3403"/>
  </r>
  <r>
    <d v="2012-12-19T00:00:00"/>
    <x v="1"/>
    <x v="11"/>
    <x v="436"/>
    <x v="2"/>
    <x v="40"/>
    <x v="0"/>
    <x v="0"/>
    <x v="3"/>
    <n v="7.04"/>
    <n v="2"/>
    <x v="3404"/>
  </r>
  <r>
    <d v="2012-12-19T00:00:00"/>
    <x v="1"/>
    <x v="11"/>
    <x v="436"/>
    <x v="2"/>
    <x v="40"/>
    <x v="0"/>
    <x v="0"/>
    <x v="7"/>
    <n v="5.04"/>
    <n v="4"/>
    <x v="3053"/>
  </r>
  <r>
    <d v="2012-12-19T00:00:00"/>
    <x v="1"/>
    <x v="11"/>
    <x v="436"/>
    <x v="2"/>
    <x v="40"/>
    <x v="0"/>
    <x v="0"/>
    <x v="0"/>
    <n v="116.28"/>
    <n v="3"/>
    <x v="477"/>
  </r>
  <r>
    <d v="2012-12-19T00:00:00"/>
    <x v="1"/>
    <x v="11"/>
    <x v="378"/>
    <x v="0"/>
    <x v="1"/>
    <x v="0"/>
    <x v="2"/>
    <x v="6"/>
    <n v="158.376"/>
    <n v="3"/>
    <x v="2177"/>
  </r>
  <r>
    <d v="2012-12-19T00:00:00"/>
    <x v="1"/>
    <x v="11"/>
    <x v="725"/>
    <x v="1"/>
    <x v="38"/>
    <x v="1"/>
    <x v="0"/>
    <x v="0"/>
    <n v="29.9"/>
    <n v="5"/>
    <x v="3405"/>
  </r>
  <r>
    <d v="2012-12-19T00:00:00"/>
    <x v="1"/>
    <x v="11"/>
    <x v="725"/>
    <x v="1"/>
    <x v="38"/>
    <x v="1"/>
    <x v="2"/>
    <x v="9"/>
    <n v="2249.91"/>
    <n v="9"/>
    <x v="3406"/>
  </r>
  <r>
    <d v="2012-12-19T00:00:00"/>
    <x v="1"/>
    <x v="11"/>
    <x v="725"/>
    <x v="1"/>
    <x v="38"/>
    <x v="1"/>
    <x v="1"/>
    <x v="13"/>
    <n v="1053.164"/>
    <n v="4"/>
    <x v="3407"/>
  </r>
  <r>
    <d v="2012-12-19T00:00:00"/>
    <x v="1"/>
    <x v="11"/>
    <x v="89"/>
    <x v="1"/>
    <x v="1"/>
    <x v="0"/>
    <x v="2"/>
    <x v="9"/>
    <n v="25.488"/>
    <n v="2"/>
    <x v="3408"/>
  </r>
  <r>
    <d v="2012-12-19T00:00:00"/>
    <x v="1"/>
    <x v="11"/>
    <x v="316"/>
    <x v="0"/>
    <x v="2"/>
    <x v="1"/>
    <x v="0"/>
    <x v="1"/>
    <n v="6.9119999999999999"/>
    <n v="3"/>
    <x v="378"/>
  </r>
  <r>
    <d v="2012-12-20T00:00:00"/>
    <x v="1"/>
    <x v="11"/>
    <x v="330"/>
    <x v="0"/>
    <x v="0"/>
    <x v="0"/>
    <x v="0"/>
    <x v="2"/>
    <n v="88.8"/>
    <n v="4"/>
    <x v="3409"/>
  </r>
  <r>
    <d v="2012-12-20T00:00:00"/>
    <x v="1"/>
    <x v="11"/>
    <x v="223"/>
    <x v="2"/>
    <x v="20"/>
    <x v="1"/>
    <x v="0"/>
    <x v="0"/>
    <n v="55.48"/>
    <n v="1"/>
    <x v="288"/>
  </r>
  <r>
    <d v="2012-12-20T00:00:00"/>
    <x v="1"/>
    <x v="11"/>
    <x v="375"/>
    <x v="0"/>
    <x v="1"/>
    <x v="0"/>
    <x v="2"/>
    <x v="6"/>
    <n v="159.98400000000001"/>
    <n v="2"/>
    <x v="1641"/>
  </r>
  <r>
    <d v="2012-12-20T00:00:00"/>
    <x v="1"/>
    <x v="11"/>
    <x v="375"/>
    <x v="0"/>
    <x v="1"/>
    <x v="0"/>
    <x v="2"/>
    <x v="9"/>
    <n v="255.96799999999999"/>
    <n v="4"/>
    <x v="3410"/>
  </r>
  <r>
    <d v="2012-12-20T00:00:00"/>
    <x v="1"/>
    <x v="11"/>
    <x v="375"/>
    <x v="0"/>
    <x v="1"/>
    <x v="0"/>
    <x v="1"/>
    <x v="11"/>
    <n v="359.05799999999999"/>
    <n v="3"/>
    <x v="3411"/>
  </r>
  <r>
    <d v="2012-12-20T00:00:00"/>
    <x v="1"/>
    <x v="11"/>
    <x v="333"/>
    <x v="0"/>
    <x v="12"/>
    <x v="2"/>
    <x v="0"/>
    <x v="10"/>
    <n v="7.92"/>
    <n v="1"/>
    <x v="2597"/>
  </r>
  <r>
    <d v="2012-12-20T00:00:00"/>
    <x v="1"/>
    <x v="11"/>
    <x v="333"/>
    <x v="0"/>
    <x v="12"/>
    <x v="2"/>
    <x v="1"/>
    <x v="8"/>
    <n v="14.368"/>
    <n v="2"/>
    <x v="3412"/>
  </r>
  <r>
    <d v="2012-12-20T00:00:00"/>
    <x v="1"/>
    <x v="11"/>
    <x v="726"/>
    <x v="1"/>
    <x v="16"/>
    <x v="3"/>
    <x v="0"/>
    <x v="1"/>
    <n v="11.696"/>
    <n v="2"/>
    <x v="3182"/>
  </r>
  <r>
    <d v="2012-12-20T00:00:00"/>
    <x v="1"/>
    <x v="11"/>
    <x v="170"/>
    <x v="0"/>
    <x v="3"/>
    <x v="2"/>
    <x v="0"/>
    <x v="0"/>
    <n v="17.12"/>
    <n v="4"/>
    <x v="3413"/>
  </r>
  <r>
    <d v="2012-12-20T00:00:00"/>
    <x v="1"/>
    <x v="11"/>
    <x v="522"/>
    <x v="0"/>
    <x v="6"/>
    <x v="3"/>
    <x v="0"/>
    <x v="12"/>
    <n v="36.270000000000003"/>
    <n v="3"/>
    <x v="1078"/>
  </r>
  <r>
    <d v="2012-12-20T00:00:00"/>
    <x v="1"/>
    <x v="11"/>
    <x v="341"/>
    <x v="1"/>
    <x v="0"/>
    <x v="0"/>
    <x v="2"/>
    <x v="9"/>
    <n v="100.8"/>
    <n v="2"/>
    <x v="3414"/>
  </r>
  <r>
    <d v="2012-12-21T00:00:00"/>
    <x v="1"/>
    <x v="11"/>
    <x v="143"/>
    <x v="0"/>
    <x v="22"/>
    <x v="2"/>
    <x v="1"/>
    <x v="13"/>
    <n v="1618.37"/>
    <n v="13"/>
    <x v="3415"/>
  </r>
  <r>
    <d v="2012-12-21T00:00:00"/>
    <x v="1"/>
    <x v="11"/>
    <x v="143"/>
    <x v="0"/>
    <x v="22"/>
    <x v="2"/>
    <x v="2"/>
    <x v="9"/>
    <n v="99.6"/>
    <n v="1"/>
    <x v="2110"/>
  </r>
  <r>
    <d v="2012-12-21T00:00:00"/>
    <x v="1"/>
    <x v="11"/>
    <x v="727"/>
    <x v="2"/>
    <x v="26"/>
    <x v="2"/>
    <x v="0"/>
    <x v="12"/>
    <n v="60.984000000000002"/>
    <n v="7"/>
    <x v="3416"/>
  </r>
  <r>
    <d v="2012-12-21T00:00:00"/>
    <x v="1"/>
    <x v="11"/>
    <x v="462"/>
    <x v="0"/>
    <x v="25"/>
    <x v="3"/>
    <x v="2"/>
    <x v="6"/>
    <n v="47.975999999999999"/>
    <n v="3"/>
    <x v="3417"/>
  </r>
  <r>
    <d v="2012-12-21T00:00:00"/>
    <x v="1"/>
    <x v="11"/>
    <x v="310"/>
    <x v="0"/>
    <x v="16"/>
    <x v="3"/>
    <x v="2"/>
    <x v="9"/>
    <n v="50.88"/>
    <n v="6"/>
    <x v="3418"/>
  </r>
  <r>
    <d v="2012-12-21T00:00:00"/>
    <x v="1"/>
    <x v="11"/>
    <x v="310"/>
    <x v="0"/>
    <x v="16"/>
    <x v="3"/>
    <x v="0"/>
    <x v="10"/>
    <n v="27.312000000000001"/>
    <n v="2"/>
    <x v="3419"/>
  </r>
  <r>
    <d v="2012-12-21T00:00:00"/>
    <x v="1"/>
    <x v="11"/>
    <x v="512"/>
    <x v="2"/>
    <x v="10"/>
    <x v="1"/>
    <x v="0"/>
    <x v="4"/>
    <n v="3.008"/>
    <n v="2"/>
    <x v="3420"/>
  </r>
  <r>
    <d v="2012-12-21T00:00:00"/>
    <x v="1"/>
    <x v="11"/>
    <x v="381"/>
    <x v="1"/>
    <x v="1"/>
    <x v="0"/>
    <x v="2"/>
    <x v="15"/>
    <n v="600.53"/>
    <n v="2"/>
    <x v="3421"/>
  </r>
  <r>
    <d v="2012-12-21T00:00:00"/>
    <x v="1"/>
    <x v="11"/>
    <x v="381"/>
    <x v="1"/>
    <x v="1"/>
    <x v="0"/>
    <x v="0"/>
    <x v="4"/>
    <n v="59.904000000000003"/>
    <n v="2"/>
    <x v="2179"/>
  </r>
  <r>
    <d v="2012-12-21T00:00:00"/>
    <x v="1"/>
    <x v="11"/>
    <x v="381"/>
    <x v="1"/>
    <x v="1"/>
    <x v="0"/>
    <x v="2"/>
    <x v="9"/>
    <n v="637.44000000000005"/>
    <n v="8"/>
    <x v="3422"/>
  </r>
  <r>
    <d v="2012-12-21T00:00:00"/>
    <x v="1"/>
    <x v="11"/>
    <x v="381"/>
    <x v="1"/>
    <x v="1"/>
    <x v="0"/>
    <x v="1"/>
    <x v="8"/>
    <n v="51.756"/>
    <n v="3"/>
    <x v="3423"/>
  </r>
  <r>
    <d v="2012-12-22T00:00:00"/>
    <x v="1"/>
    <x v="11"/>
    <x v="165"/>
    <x v="1"/>
    <x v="21"/>
    <x v="0"/>
    <x v="0"/>
    <x v="4"/>
    <n v="17.12"/>
    <n v="4"/>
    <x v="3205"/>
  </r>
  <r>
    <d v="2012-12-22T00:00:00"/>
    <x v="1"/>
    <x v="11"/>
    <x v="535"/>
    <x v="2"/>
    <x v="2"/>
    <x v="1"/>
    <x v="0"/>
    <x v="2"/>
    <n v="33.567999999999998"/>
    <n v="2"/>
    <x v="2819"/>
  </r>
  <r>
    <d v="2012-12-22T00:00:00"/>
    <x v="1"/>
    <x v="11"/>
    <x v="535"/>
    <x v="2"/>
    <x v="2"/>
    <x v="1"/>
    <x v="1"/>
    <x v="5"/>
    <n v="422.625"/>
    <n v="7"/>
    <x v="62"/>
  </r>
  <r>
    <d v="2012-12-23T00:00:00"/>
    <x v="1"/>
    <x v="11"/>
    <x v="32"/>
    <x v="0"/>
    <x v="6"/>
    <x v="3"/>
    <x v="0"/>
    <x v="12"/>
    <n v="194.32"/>
    <n v="4"/>
    <x v="3424"/>
  </r>
  <r>
    <d v="2012-12-24T00:00:00"/>
    <x v="1"/>
    <x v="11"/>
    <x v="557"/>
    <x v="0"/>
    <x v="10"/>
    <x v="1"/>
    <x v="0"/>
    <x v="7"/>
    <n v="5.5839999999999996"/>
    <n v="2"/>
    <x v="3425"/>
  </r>
  <r>
    <d v="2012-12-24T00:00:00"/>
    <x v="1"/>
    <x v="11"/>
    <x v="557"/>
    <x v="0"/>
    <x v="10"/>
    <x v="1"/>
    <x v="0"/>
    <x v="0"/>
    <n v="22.704000000000001"/>
    <n v="6"/>
    <x v="3426"/>
  </r>
  <r>
    <d v="2012-12-24T00:00:00"/>
    <x v="1"/>
    <x v="11"/>
    <x v="557"/>
    <x v="0"/>
    <x v="10"/>
    <x v="1"/>
    <x v="0"/>
    <x v="3"/>
    <n v="19.776"/>
    <n v="4"/>
    <x v="3427"/>
  </r>
  <r>
    <d v="2012-12-24T00:00:00"/>
    <x v="1"/>
    <x v="11"/>
    <x v="557"/>
    <x v="0"/>
    <x v="10"/>
    <x v="1"/>
    <x v="1"/>
    <x v="8"/>
    <n v="72.703999999999994"/>
    <n v="4"/>
    <x v="3428"/>
  </r>
  <r>
    <d v="2012-12-24T00:00:00"/>
    <x v="1"/>
    <x v="11"/>
    <x v="557"/>
    <x v="0"/>
    <x v="10"/>
    <x v="1"/>
    <x v="2"/>
    <x v="15"/>
    <n v="479.988"/>
    <n v="4"/>
    <x v="3429"/>
  </r>
  <r>
    <d v="2012-12-24T00:00:00"/>
    <x v="1"/>
    <x v="11"/>
    <x v="557"/>
    <x v="0"/>
    <x v="10"/>
    <x v="1"/>
    <x v="0"/>
    <x v="4"/>
    <n v="27.167999999999999"/>
    <n v="2"/>
    <x v="3430"/>
  </r>
  <r>
    <d v="2012-12-24T00:00:00"/>
    <x v="1"/>
    <x v="11"/>
    <x v="639"/>
    <x v="2"/>
    <x v="20"/>
    <x v="1"/>
    <x v="0"/>
    <x v="0"/>
    <n v="132.79"/>
    <n v="7"/>
    <x v="3431"/>
  </r>
  <r>
    <d v="2012-12-24T00:00:00"/>
    <x v="1"/>
    <x v="11"/>
    <x v="639"/>
    <x v="2"/>
    <x v="20"/>
    <x v="1"/>
    <x v="0"/>
    <x v="0"/>
    <n v="12.96"/>
    <n v="2"/>
    <x v="114"/>
  </r>
  <r>
    <d v="2012-12-24T00:00:00"/>
    <x v="1"/>
    <x v="11"/>
    <x v="639"/>
    <x v="2"/>
    <x v="20"/>
    <x v="1"/>
    <x v="0"/>
    <x v="1"/>
    <n v="21.56"/>
    <n v="7"/>
    <x v="393"/>
  </r>
  <r>
    <d v="2012-12-24T00:00:00"/>
    <x v="1"/>
    <x v="11"/>
    <x v="728"/>
    <x v="0"/>
    <x v="26"/>
    <x v="2"/>
    <x v="1"/>
    <x v="11"/>
    <n v="590.05799999999999"/>
    <n v="7"/>
    <x v="3432"/>
  </r>
  <r>
    <d v="2012-12-24T00:00:00"/>
    <x v="1"/>
    <x v="11"/>
    <x v="728"/>
    <x v="0"/>
    <x v="26"/>
    <x v="2"/>
    <x v="0"/>
    <x v="4"/>
    <n v="14.04"/>
    <n v="3"/>
    <x v="3433"/>
  </r>
  <r>
    <d v="2012-12-24T00:00:00"/>
    <x v="1"/>
    <x v="11"/>
    <x v="389"/>
    <x v="0"/>
    <x v="12"/>
    <x v="2"/>
    <x v="0"/>
    <x v="0"/>
    <n v="106.232"/>
    <n v="7"/>
    <x v="3434"/>
  </r>
  <r>
    <d v="2012-12-24T00:00:00"/>
    <x v="1"/>
    <x v="11"/>
    <x v="389"/>
    <x v="0"/>
    <x v="12"/>
    <x v="2"/>
    <x v="2"/>
    <x v="6"/>
    <n v="111.98399999999999"/>
    <n v="2"/>
    <x v="3435"/>
  </r>
  <r>
    <d v="2012-12-24T00:00:00"/>
    <x v="1"/>
    <x v="11"/>
    <x v="389"/>
    <x v="0"/>
    <x v="12"/>
    <x v="2"/>
    <x v="1"/>
    <x v="8"/>
    <n v="7.7119999999999997"/>
    <n v="2"/>
    <x v="3436"/>
  </r>
  <r>
    <d v="2012-12-24T00:00:00"/>
    <x v="1"/>
    <x v="11"/>
    <x v="535"/>
    <x v="2"/>
    <x v="12"/>
    <x v="2"/>
    <x v="1"/>
    <x v="5"/>
    <n v="883.84"/>
    <n v="4"/>
    <x v="3130"/>
  </r>
  <r>
    <d v="2012-12-24T00:00:00"/>
    <x v="1"/>
    <x v="11"/>
    <x v="388"/>
    <x v="0"/>
    <x v="3"/>
    <x v="2"/>
    <x v="0"/>
    <x v="3"/>
    <n v="19.936"/>
    <n v="4"/>
    <x v="3437"/>
  </r>
  <r>
    <d v="2012-12-24T00:00:00"/>
    <x v="1"/>
    <x v="11"/>
    <x v="388"/>
    <x v="0"/>
    <x v="3"/>
    <x v="2"/>
    <x v="0"/>
    <x v="7"/>
    <n v="45.92"/>
    <n v="4"/>
    <x v="3438"/>
  </r>
  <r>
    <d v="2012-12-24T00:00:00"/>
    <x v="1"/>
    <x v="11"/>
    <x v="312"/>
    <x v="2"/>
    <x v="24"/>
    <x v="0"/>
    <x v="1"/>
    <x v="8"/>
    <n v="9.68"/>
    <n v="2"/>
    <x v="3439"/>
  </r>
  <r>
    <d v="2012-12-24T00:00:00"/>
    <x v="1"/>
    <x v="11"/>
    <x v="312"/>
    <x v="2"/>
    <x v="24"/>
    <x v="0"/>
    <x v="2"/>
    <x v="16"/>
    <n v="4899.93"/>
    <n v="7"/>
    <x v="3440"/>
  </r>
  <r>
    <d v="2012-12-25T00:00:00"/>
    <x v="1"/>
    <x v="11"/>
    <x v="514"/>
    <x v="2"/>
    <x v="2"/>
    <x v="1"/>
    <x v="1"/>
    <x v="8"/>
    <n v="547.13599999999997"/>
    <n v="4"/>
    <x v="2050"/>
  </r>
  <r>
    <d v="2012-12-25T00:00:00"/>
    <x v="1"/>
    <x v="11"/>
    <x v="337"/>
    <x v="0"/>
    <x v="15"/>
    <x v="3"/>
    <x v="0"/>
    <x v="1"/>
    <n v="9.2159999999999993"/>
    <n v="4"/>
    <x v="3160"/>
  </r>
  <r>
    <d v="2012-12-25T00:00:00"/>
    <x v="1"/>
    <x v="11"/>
    <x v="337"/>
    <x v="0"/>
    <x v="15"/>
    <x v="3"/>
    <x v="0"/>
    <x v="0"/>
    <n v="10.368"/>
    <n v="2"/>
    <x v="322"/>
  </r>
  <r>
    <d v="2012-12-25T00:00:00"/>
    <x v="1"/>
    <x v="11"/>
    <x v="729"/>
    <x v="2"/>
    <x v="14"/>
    <x v="0"/>
    <x v="2"/>
    <x v="6"/>
    <n v="73.98"/>
    <n v="2"/>
    <x v="635"/>
  </r>
  <r>
    <d v="2012-12-25T00:00:00"/>
    <x v="1"/>
    <x v="11"/>
    <x v="729"/>
    <x v="2"/>
    <x v="14"/>
    <x v="0"/>
    <x v="1"/>
    <x v="11"/>
    <n v="160.97999999999999"/>
    <n v="1"/>
    <x v="3441"/>
  </r>
  <r>
    <d v="2012-12-25T00:00:00"/>
    <x v="1"/>
    <x v="11"/>
    <x v="729"/>
    <x v="2"/>
    <x v="14"/>
    <x v="0"/>
    <x v="0"/>
    <x v="0"/>
    <n v="17.34"/>
    <n v="3"/>
    <x v="890"/>
  </r>
  <r>
    <d v="2012-12-25T00:00:00"/>
    <x v="1"/>
    <x v="11"/>
    <x v="729"/>
    <x v="2"/>
    <x v="14"/>
    <x v="0"/>
    <x v="0"/>
    <x v="4"/>
    <n v="3.28"/>
    <n v="1"/>
    <x v="3442"/>
  </r>
  <r>
    <d v="2012-12-25T00:00:00"/>
    <x v="1"/>
    <x v="11"/>
    <x v="412"/>
    <x v="1"/>
    <x v="20"/>
    <x v="1"/>
    <x v="0"/>
    <x v="12"/>
    <n v="414.96"/>
    <n v="2"/>
    <x v="3443"/>
  </r>
  <r>
    <d v="2012-12-25T00:00:00"/>
    <x v="1"/>
    <x v="11"/>
    <x v="565"/>
    <x v="0"/>
    <x v="3"/>
    <x v="2"/>
    <x v="2"/>
    <x v="16"/>
    <n v="1199.96"/>
    <n v="5"/>
    <x v="3444"/>
  </r>
  <r>
    <d v="2012-12-25T00:00:00"/>
    <x v="1"/>
    <x v="11"/>
    <x v="565"/>
    <x v="0"/>
    <x v="3"/>
    <x v="2"/>
    <x v="0"/>
    <x v="0"/>
    <n v="12.6"/>
    <n v="3"/>
    <x v="3445"/>
  </r>
  <r>
    <d v="2012-12-25T00:00:00"/>
    <x v="1"/>
    <x v="11"/>
    <x v="565"/>
    <x v="0"/>
    <x v="3"/>
    <x v="2"/>
    <x v="0"/>
    <x v="0"/>
    <n v="17.940000000000001"/>
    <n v="3"/>
    <x v="3057"/>
  </r>
  <r>
    <d v="2012-12-25T00:00:00"/>
    <x v="1"/>
    <x v="11"/>
    <x v="352"/>
    <x v="0"/>
    <x v="4"/>
    <x v="3"/>
    <x v="1"/>
    <x v="8"/>
    <n v="275.88"/>
    <n v="6"/>
    <x v="3446"/>
  </r>
  <r>
    <d v="2012-12-25T00:00:00"/>
    <x v="1"/>
    <x v="11"/>
    <x v="352"/>
    <x v="0"/>
    <x v="4"/>
    <x v="3"/>
    <x v="0"/>
    <x v="3"/>
    <n v="157.9"/>
    <n v="5"/>
    <x v="3447"/>
  </r>
  <r>
    <d v="2012-12-25T00:00:00"/>
    <x v="1"/>
    <x v="11"/>
    <x v="232"/>
    <x v="0"/>
    <x v="20"/>
    <x v="1"/>
    <x v="2"/>
    <x v="9"/>
    <n v="843.9"/>
    <n v="2"/>
    <x v="3448"/>
  </r>
  <r>
    <d v="2012-12-25T00:00:00"/>
    <x v="1"/>
    <x v="11"/>
    <x v="232"/>
    <x v="0"/>
    <x v="20"/>
    <x v="1"/>
    <x v="1"/>
    <x v="11"/>
    <n v="449.56799999999998"/>
    <n v="2"/>
    <x v="3449"/>
  </r>
  <r>
    <d v="2012-12-25T00:00:00"/>
    <x v="1"/>
    <x v="11"/>
    <x v="88"/>
    <x v="1"/>
    <x v="3"/>
    <x v="2"/>
    <x v="0"/>
    <x v="0"/>
    <n v="9.9600000000000009"/>
    <n v="2"/>
    <x v="1493"/>
  </r>
  <r>
    <d v="2012-12-26T00:00:00"/>
    <x v="1"/>
    <x v="11"/>
    <x v="12"/>
    <x v="0"/>
    <x v="32"/>
    <x v="1"/>
    <x v="0"/>
    <x v="7"/>
    <n v="22.2"/>
    <n v="5"/>
    <x v="3450"/>
  </r>
  <r>
    <d v="2012-12-26T00:00:00"/>
    <x v="1"/>
    <x v="11"/>
    <x v="260"/>
    <x v="0"/>
    <x v="10"/>
    <x v="1"/>
    <x v="1"/>
    <x v="13"/>
    <n v="51.588000000000001"/>
    <n v="1"/>
    <x v="3451"/>
  </r>
  <r>
    <d v="2012-12-26T00:00:00"/>
    <x v="1"/>
    <x v="11"/>
    <x v="680"/>
    <x v="1"/>
    <x v="0"/>
    <x v="0"/>
    <x v="1"/>
    <x v="5"/>
    <n v="275.05799999999999"/>
    <n v="3"/>
    <x v="3452"/>
  </r>
  <r>
    <d v="2012-12-26T00:00:00"/>
    <x v="1"/>
    <x v="11"/>
    <x v="447"/>
    <x v="0"/>
    <x v="20"/>
    <x v="1"/>
    <x v="0"/>
    <x v="0"/>
    <n v="212.64"/>
    <n v="6"/>
    <x v="2021"/>
  </r>
  <r>
    <d v="2012-12-27T00:00:00"/>
    <x v="1"/>
    <x v="11"/>
    <x v="188"/>
    <x v="1"/>
    <x v="0"/>
    <x v="0"/>
    <x v="0"/>
    <x v="10"/>
    <n v="113.328"/>
    <n v="9"/>
    <x v="3453"/>
  </r>
  <r>
    <d v="2012-12-27T00:00:00"/>
    <x v="1"/>
    <x v="11"/>
    <x v="188"/>
    <x v="1"/>
    <x v="0"/>
    <x v="0"/>
    <x v="1"/>
    <x v="11"/>
    <n v="532.39919999999995"/>
    <n v="3"/>
    <x v="3454"/>
  </r>
  <r>
    <d v="2012-12-27T00:00:00"/>
    <x v="1"/>
    <x v="11"/>
    <x v="188"/>
    <x v="1"/>
    <x v="0"/>
    <x v="0"/>
    <x v="1"/>
    <x v="5"/>
    <n v="212.05799999999999"/>
    <n v="3"/>
    <x v="3455"/>
  </r>
  <r>
    <d v="2012-12-27T00:00:00"/>
    <x v="1"/>
    <x v="11"/>
    <x v="188"/>
    <x v="1"/>
    <x v="0"/>
    <x v="0"/>
    <x v="2"/>
    <x v="6"/>
    <n v="371.16800000000001"/>
    <n v="4"/>
    <x v="3456"/>
  </r>
  <r>
    <d v="2012-12-27T00:00:00"/>
    <x v="1"/>
    <x v="11"/>
    <x v="496"/>
    <x v="0"/>
    <x v="13"/>
    <x v="3"/>
    <x v="0"/>
    <x v="10"/>
    <n v="105.42"/>
    <n v="2"/>
    <x v="3457"/>
  </r>
  <r>
    <d v="2012-12-27T00:00:00"/>
    <x v="1"/>
    <x v="11"/>
    <x v="730"/>
    <x v="1"/>
    <x v="36"/>
    <x v="1"/>
    <x v="0"/>
    <x v="0"/>
    <n v="28.9"/>
    <n v="5"/>
    <x v="2712"/>
  </r>
  <r>
    <d v="2012-12-27T00:00:00"/>
    <x v="1"/>
    <x v="11"/>
    <x v="730"/>
    <x v="1"/>
    <x v="36"/>
    <x v="1"/>
    <x v="0"/>
    <x v="12"/>
    <n v="355.96"/>
    <n v="2"/>
    <x v="3458"/>
  </r>
  <r>
    <d v="2012-12-27T00:00:00"/>
    <x v="1"/>
    <x v="11"/>
    <x v="316"/>
    <x v="0"/>
    <x v="3"/>
    <x v="2"/>
    <x v="0"/>
    <x v="12"/>
    <n v="106.96"/>
    <n v="2"/>
    <x v="340"/>
  </r>
  <r>
    <d v="2012-12-27T00:00:00"/>
    <x v="1"/>
    <x v="11"/>
    <x v="316"/>
    <x v="0"/>
    <x v="3"/>
    <x v="2"/>
    <x v="0"/>
    <x v="1"/>
    <n v="21.56"/>
    <n v="7"/>
    <x v="393"/>
  </r>
  <r>
    <d v="2012-12-27T00:00:00"/>
    <x v="1"/>
    <x v="11"/>
    <x v="108"/>
    <x v="1"/>
    <x v="1"/>
    <x v="0"/>
    <x v="0"/>
    <x v="2"/>
    <n v="12.672000000000001"/>
    <n v="3"/>
    <x v="3459"/>
  </r>
  <r>
    <d v="2012-12-27T00:00:00"/>
    <x v="1"/>
    <x v="11"/>
    <x v="148"/>
    <x v="2"/>
    <x v="3"/>
    <x v="2"/>
    <x v="2"/>
    <x v="9"/>
    <n v="7.92"/>
    <n v="8"/>
    <x v="2441"/>
  </r>
  <r>
    <d v="2012-12-27T00:00:00"/>
    <x v="1"/>
    <x v="11"/>
    <x v="238"/>
    <x v="0"/>
    <x v="21"/>
    <x v="0"/>
    <x v="0"/>
    <x v="0"/>
    <n v="195.64"/>
    <n v="4"/>
    <x v="1804"/>
  </r>
  <r>
    <d v="2012-12-27T00:00:00"/>
    <x v="1"/>
    <x v="11"/>
    <x v="238"/>
    <x v="0"/>
    <x v="21"/>
    <x v="0"/>
    <x v="2"/>
    <x v="6"/>
    <n v="239.9"/>
    <n v="2"/>
    <x v="3460"/>
  </r>
  <r>
    <d v="2012-12-27T00:00:00"/>
    <x v="1"/>
    <x v="11"/>
    <x v="639"/>
    <x v="2"/>
    <x v="10"/>
    <x v="1"/>
    <x v="1"/>
    <x v="13"/>
    <n v="1548.99"/>
    <n v="9"/>
    <x v="3461"/>
  </r>
  <r>
    <d v="2012-12-27T00:00:00"/>
    <x v="1"/>
    <x v="11"/>
    <x v="639"/>
    <x v="2"/>
    <x v="10"/>
    <x v="1"/>
    <x v="0"/>
    <x v="10"/>
    <n v="19.872"/>
    <n v="3"/>
    <x v="3462"/>
  </r>
  <r>
    <d v="2012-12-27T00:00:00"/>
    <x v="1"/>
    <x v="11"/>
    <x v="569"/>
    <x v="2"/>
    <x v="15"/>
    <x v="3"/>
    <x v="2"/>
    <x v="9"/>
    <n v="4.7279999999999998"/>
    <n v="3"/>
    <x v="3463"/>
  </r>
  <r>
    <d v="2012-12-27T00:00:00"/>
    <x v="1"/>
    <x v="11"/>
    <x v="569"/>
    <x v="2"/>
    <x v="15"/>
    <x v="3"/>
    <x v="1"/>
    <x v="8"/>
    <n v="53.351999999999997"/>
    <n v="3"/>
    <x v="3464"/>
  </r>
  <r>
    <d v="2012-12-27T00:00:00"/>
    <x v="1"/>
    <x v="11"/>
    <x v="569"/>
    <x v="2"/>
    <x v="15"/>
    <x v="3"/>
    <x v="1"/>
    <x v="11"/>
    <n v="131.10400000000001"/>
    <n v="2"/>
    <x v="3465"/>
  </r>
  <r>
    <d v="2012-12-27T00:00:00"/>
    <x v="1"/>
    <x v="11"/>
    <x v="569"/>
    <x v="2"/>
    <x v="15"/>
    <x v="3"/>
    <x v="0"/>
    <x v="2"/>
    <n v="22.512"/>
    <n v="3"/>
    <x v="3466"/>
  </r>
  <r>
    <d v="2012-12-27T00:00:00"/>
    <x v="1"/>
    <x v="11"/>
    <x v="569"/>
    <x v="2"/>
    <x v="15"/>
    <x v="3"/>
    <x v="2"/>
    <x v="9"/>
    <n v="72.744"/>
    <n v="7"/>
    <x v="3467"/>
  </r>
  <r>
    <d v="2012-12-27T00:00:00"/>
    <x v="1"/>
    <x v="11"/>
    <x v="160"/>
    <x v="2"/>
    <x v="3"/>
    <x v="2"/>
    <x v="0"/>
    <x v="2"/>
    <n v="323.10000000000002"/>
    <n v="2"/>
    <x v="2278"/>
  </r>
  <r>
    <d v="2012-12-27T00:00:00"/>
    <x v="1"/>
    <x v="11"/>
    <x v="160"/>
    <x v="2"/>
    <x v="3"/>
    <x v="2"/>
    <x v="2"/>
    <x v="6"/>
    <n v="668.16"/>
    <n v="9"/>
    <x v="3468"/>
  </r>
  <r>
    <d v="2012-12-28T00:00:00"/>
    <x v="1"/>
    <x v="11"/>
    <x v="699"/>
    <x v="0"/>
    <x v="2"/>
    <x v="1"/>
    <x v="2"/>
    <x v="9"/>
    <n v="54.384"/>
    <n v="2"/>
    <x v="3469"/>
  </r>
  <r>
    <d v="2012-12-28T00:00:00"/>
    <x v="1"/>
    <x v="11"/>
    <x v="681"/>
    <x v="0"/>
    <x v="1"/>
    <x v="0"/>
    <x v="0"/>
    <x v="2"/>
    <n v="24.815999999999999"/>
    <n v="2"/>
    <x v="3470"/>
  </r>
  <r>
    <d v="2012-12-29T00:00:00"/>
    <x v="1"/>
    <x v="11"/>
    <x v="503"/>
    <x v="0"/>
    <x v="20"/>
    <x v="1"/>
    <x v="0"/>
    <x v="14"/>
    <n v="6.36"/>
    <n v="2"/>
    <x v="3471"/>
  </r>
  <r>
    <d v="2012-12-30T00:00:00"/>
    <x v="1"/>
    <x v="11"/>
    <x v="68"/>
    <x v="0"/>
    <x v="3"/>
    <x v="2"/>
    <x v="0"/>
    <x v="0"/>
    <n v="68.52"/>
    <n v="3"/>
    <x v="3472"/>
  </r>
  <r>
    <d v="2012-12-30T00:00:00"/>
    <x v="1"/>
    <x v="11"/>
    <x v="68"/>
    <x v="0"/>
    <x v="3"/>
    <x v="2"/>
    <x v="0"/>
    <x v="2"/>
    <n v="74.94"/>
    <n v="3"/>
    <x v="3473"/>
  </r>
  <r>
    <d v="2012-12-30T00:00:00"/>
    <x v="1"/>
    <x v="11"/>
    <x v="68"/>
    <x v="0"/>
    <x v="3"/>
    <x v="2"/>
    <x v="2"/>
    <x v="15"/>
    <n v="2548.56"/>
    <n v="6"/>
    <x v="3474"/>
  </r>
  <r>
    <d v="2012-12-30T00:00:00"/>
    <x v="1"/>
    <x v="11"/>
    <x v="68"/>
    <x v="0"/>
    <x v="3"/>
    <x v="2"/>
    <x v="0"/>
    <x v="10"/>
    <n v="271.44"/>
    <n v="3"/>
    <x v="3294"/>
  </r>
  <r>
    <d v="2012-12-30T00:00:00"/>
    <x v="1"/>
    <x v="11"/>
    <x v="68"/>
    <x v="0"/>
    <x v="3"/>
    <x v="2"/>
    <x v="2"/>
    <x v="6"/>
    <n v="287.88"/>
    <n v="3"/>
    <x v="3475"/>
  </r>
  <r>
    <d v="2012-12-31T00:00:00"/>
    <x v="1"/>
    <x v="11"/>
    <x v="117"/>
    <x v="0"/>
    <x v="35"/>
    <x v="2"/>
    <x v="0"/>
    <x v="3"/>
    <n v="487.98399999999998"/>
    <n v="2"/>
    <x v="1695"/>
  </r>
  <r>
    <d v="2012-12-31T00:00:00"/>
    <x v="1"/>
    <x v="11"/>
    <x v="335"/>
    <x v="0"/>
    <x v="0"/>
    <x v="0"/>
    <x v="1"/>
    <x v="8"/>
    <n v="14.76"/>
    <n v="5"/>
    <x v="2522"/>
  </r>
  <r>
    <d v="2012-12-31T00:00:00"/>
    <x v="1"/>
    <x v="11"/>
    <x v="335"/>
    <x v="0"/>
    <x v="0"/>
    <x v="0"/>
    <x v="0"/>
    <x v="3"/>
    <n v="3.6560000000000001"/>
    <n v="4"/>
    <x v="3476"/>
  </r>
  <r>
    <d v="2012-12-31T00:00:00"/>
    <x v="1"/>
    <x v="11"/>
    <x v="385"/>
    <x v="2"/>
    <x v="5"/>
    <x v="3"/>
    <x v="0"/>
    <x v="3"/>
    <n v="94.74"/>
    <n v="3"/>
    <x v="3477"/>
  </r>
  <r>
    <d v="2012-12-31T00:00:00"/>
    <x v="1"/>
    <x v="11"/>
    <x v="385"/>
    <x v="2"/>
    <x v="5"/>
    <x v="3"/>
    <x v="0"/>
    <x v="3"/>
    <n v="60.64"/>
    <n v="4"/>
    <x v="3478"/>
  </r>
  <r>
    <d v="2012-12-31T00:00:00"/>
    <x v="1"/>
    <x v="11"/>
    <x v="385"/>
    <x v="2"/>
    <x v="5"/>
    <x v="3"/>
    <x v="0"/>
    <x v="3"/>
    <n v="76.3"/>
    <n v="5"/>
    <x v="3479"/>
  </r>
  <r>
    <d v="2012-12-31T00:00:00"/>
    <x v="1"/>
    <x v="11"/>
    <x v="385"/>
    <x v="2"/>
    <x v="5"/>
    <x v="3"/>
    <x v="0"/>
    <x v="3"/>
    <n v="364.8"/>
    <n v="12"/>
    <x v="3480"/>
  </r>
  <r>
    <d v="2012-12-31T00:00:00"/>
    <x v="1"/>
    <x v="11"/>
    <x v="497"/>
    <x v="0"/>
    <x v="0"/>
    <x v="0"/>
    <x v="0"/>
    <x v="2"/>
    <n v="152.68799999999999"/>
    <n v="2"/>
    <x v="3481"/>
  </r>
  <r>
    <d v="2012-12-31T00:00:00"/>
    <x v="1"/>
    <x v="11"/>
    <x v="497"/>
    <x v="0"/>
    <x v="0"/>
    <x v="0"/>
    <x v="0"/>
    <x v="7"/>
    <n v="3.488"/>
    <n v="2"/>
    <x v="680"/>
  </r>
  <r>
    <d v="2012-12-31T00:00:00"/>
    <x v="1"/>
    <x v="11"/>
    <x v="497"/>
    <x v="0"/>
    <x v="0"/>
    <x v="0"/>
    <x v="0"/>
    <x v="14"/>
    <n v="5.8879999999999999"/>
    <n v="2"/>
    <x v="3482"/>
  </r>
  <r>
    <d v="2012-12-31T00:00:00"/>
    <x v="1"/>
    <x v="11"/>
    <x v="123"/>
    <x v="2"/>
    <x v="14"/>
    <x v="0"/>
    <x v="0"/>
    <x v="3"/>
    <n v="116.4"/>
    <n v="8"/>
    <x v="3483"/>
  </r>
  <r>
    <d v="2013-01-02T00:00:00"/>
    <x v="2"/>
    <x v="0"/>
    <x v="688"/>
    <x v="2"/>
    <x v="36"/>
    <x v="1"/>
    <x v="1"/>
    <x v="11"/>
    <n v="173.94"/>
    <n v="3"/>
    <x v="3484"/>
  </r>
  <r>
    <d v="2013-01-02T00:00:00"/>
    <x v="2"/>
    <x v="0"/>
    <x v="688"/>
    <x v="2"/>
    <x v="36"/>
    <x v="1"/>
    <x v="2"/>
    <x v="6"/>
    <n v="231.98"/>
    <n v="2"/>
    <x v="3485"/>
  </r>
  <r>
    <d v="2013-01-03T00:00:00"/>
    <x v="2"/>
    <x v="0"/>
    <x v="336"/>
    <x v="0"/>
    <x v="3"/>
    <x v="2"/>
    <x v="0"/>
    <x v="2"/>
    <n v="114.46"/>
    <n v="2"/>
    <x v="3486"/>
  </r>
  <r>
    <d v="2013-01-03T00:00:00"/>
    <x v="2"/>
    <x v="0"/>
    <x v="305"/>
    <x v="2"/>
    <x v="0"/>
    <x v="0"/>
    <x v="2"/>
    <x v="9"/>
    <n v="30.08"/>
    <n v="2"/>
    <x v="2580"/>
  </r>
  <r>
    <d v="2013-01-03T00:00:00"/>
    <x v="2"/>
    <x v="0"/>
    <x v="305"/>
    <x v="2"/>
    <x v="0"/>
    <x v="0"/>
    <x v="2"/>
    <x v="9"/>
    <n v="165.6"/>
    <n v="3"/>
    <x v="3487"/>
  </r>
  <r>
    <d v="2013-01-03T00:00:00"/>
    <x v="2"/>
    <x v="0"/>
    <x v="305"/>
    <x v="2"/>
    <x v="0"/>
    <x v="0"/>
    <x v="2"/>
    <x v="6"/>
    <n v="180.96"/>
    <n v="5"/>
    <x v="79"/>
  </r>
  <r>
    <d v="2013-01-03T00:00:00"/>
    <x v="2"/>
    <x v="0"/>
    <x v="731"/>
    <x v="2"/>
    <x v="39"/>
    <x v="0"/>
    <x v="1"/>
    <x v="13"/>
    <n v="1592.85"/>
    <n v="7"/>
    <x v="3488"/>
  </r>
  <r>
    <d v="2013-01-03T00:00:00"/>
    <x v="2"/>
    <x v="0"/>
    <x v="731"/>
    <x v="2"/>
    <x v="39"/>
    <x v="0"/>
    <x v="0"/>
    <x v="3"/>
    <n v="11.88"/>
    <n v="2"/>
    <x v="406"/>
  </r>
  <r>
    <d v="2013-01-04T00:00:00"/>
    <x v="2"/>
    <x v="0"/>
    <x v="732"/>
    <x v="2"/>
    <x v="25"/>
    <x v="3"/>
    <x v="2"/>
    <x v="16"/>
    <n v="959.96799999999996"/>
    <n v="4"/>
    <x v="3489"/>
  </r>
  <r>
    <d v="2013-01-04T00:00:00"/>
    <x v="2"/>
    <x v="0"/>
    <x v="624"/>
    <x v="2"/>
    <x v="2"/>
    <x v="1"/>
    <x v="0"/>
    <x v="4"/>
    <n v="4.6719999999999997"/>
    <n v="1"/>
    <x v="3490"/>
  </r>
  <r>
    <d v="2013-01-04T00:00:00"/>
    <x v="2"/>
    <x v="0"/>
    <x v="624"/>
    <x v="2"/>
    <x v="2"/>
    <x v="1"/>
    <x v="0"/>
    <x v="3"/>
    <n v="104.58"/>
    <n v="6"/>
    <x v="3491"/>
  </r>
  <r>
    <d v="2013-01-05T00:00:00"/>
    <x v="2"/>
    <x v="0"/>
    <x v="202"/>
    <x v="2"/>
    <x v="16"/>
    <x v="3"/>
    <x v="2"/>
    <x v="9"/>
    <n v="191.47200000000001"/>
    <n v="6"/>
    <x v="3492"/>
  </r>
  <r>
    <d v="2013-01-05T00:00:00"/>
    <x v="2"/>
    <x v="0"/>
    <x v="202"/>
    <x v="2"/>
    <x v="16"/>
    <x v="3"/>
    <x v="0"/>
    <x v="4"/>
    <n v="5.2480000000000002"/>
    <n v="2"/>
    <x v="2194"/>
  </r>
  <r>
    <d v="2013-01-05T00:00:00"/>
    <x v="2"/>
    <x v="0"/>
    <x v="202"/>
    <x v="2"/>
    <x v="16"/>
    <x v="3"/>
    <x v="2"/>
    <x v="6"/>
    <n v="59.183999999999997"/>
    <n v="2"/>
    <x v="3493"/>
  </r>
  <r>
    <d v="2013-01-07T00:00:00"/>
    <x v="2"/>
    <x v="0"/>
    <x v="233"/>
    <x v="1"/>
    <x v="3"/>
    <x v="2"/>
    <x v="0"/>
    <x v="4"/>
    <n v="34.58"/>
    <n v="1"/>
    <x v="3494"/>
  </r>
  <r>
    <d v="2013-01-07T00:00:00"/>
    <x v="2"/>
    <x v="0"/>
    <x v="685"/>
    <x v="0"/>
    <x v="0"/>
    <x v="0"/>
    <x v="1"/>
    <x v="8"/>
    <n v="23.076000000000001"/>
    <n v="3"/>
    <x v="3495"/>
  </r>
  <r>
    <d v="2013-01-07T00:00:00"/>
    <x v="2"/>
    <x v="0"/>
    <x v="685"/>
    <x v="0"/>
    <x v="0"/>
    <x v="0"/>
    <x v="0"/>
    <x v="0"/>
    <n v="25.92"/>
    <n v="5"/>
    <x v="282"/>
  </r>
  <r>
    <d v="2013-01-08T00:00:00"/>
    <x v="2"/>
    <x v="0"/>
    <x v="4"/>
    <x v="2"/>
    <x v="21"/>
    <x v="0"/>
    <x v="1"/>
    <x v="11"/>
    <n v="1565.88"/>
    <n v="6"/>
    <x v="3496"/>
  </r>
  <r>
    <d v="2013-01-08T00:00:00"/>
    <x v="2"/>
    <x v="0"/>
    <x v="4"/>
    <x v="2"/>
    <x v="21"/>
    <x v="0"/>
    <x v="0"/>
    <x v="3"/>
    <n v="106.05"/>
    <n v="7"/>
    <x v="3497"/>
  </r>
  <r>
    <d v="2013-01-08T00:00:00"/>
    <x v="2"/>
    <x v="0"/>
    <x v="6"/>
    <x v="0"/>
    <x v="25"/>
    <x v="3"/>
    <x v="0"/>
    <x v="3"/>
    <n v="30.827999999999999"/>
    <n v="7"/>
    <x v="3498"/>
  </r>
  <r>
    <d v="2013-01-08T00:00:00"/>
    <x v="2"/>
    <x v="0"/>
    <x v="6"/>
    <x v="0"/>
    <x v="25"/>
    <x v="3"/>
    <x v="0"/>
    <x v="4"/>
    <n v="47.616"/>
    <n v="3"/>
    <x v="3499"/>
  </r>
  <r>
    <d v="2013-01-08T00:00:00"/>
    <x v="2"/>
    <x v="0"/>
    <x v="6"/>
    <x v="0"/>
    <x v="25"/>
    <x v="3"/>
    <x v="2"/>
    <x v="6"/>
    <n v="108.78400000000001"/>
    <n v="2"/>
    <x v="3500"/>
  </r>
  <r>
    <d v="2013-01-09T00:00:00"/>
    <x v="2"/>
    <x v="0"/>
    <x v="174"/>
    <x v="2"/>
    <x v="3"/>
    <x v="2"/>
    <x v="2"/>
    <x v="9"/>
    <n v="349.95"/>
    <n v="5"/>
    <x v="3501"/>
  </r>
  <r>
    <d v="2013-01-09T00:00:00"/>
    <x v="2"/>
    <x v="0"/>
    <x v="174"/>
    <x v="2"/>
    <x v="3"/>
    <x v="2"/>
    <x v="2"/>
    <x v="6"/>
    <n v="377.928"/>
    <n v="9"/>
    <x v="3502"/>
  </r>
  <r>
    <d v="2013-01-09T00:00:00"/>
    <x v="2"/>
    <x v="0"/>
    <x v="591"/>
    <x v="2"/>
    <x v="10"/>
    <x v="1"/>
    <x v="1"/>
    <x v="8"/>
    <n v="15.167999999999999"/>
    <n v="2"/>
    <x v="1262"/>
  </r>
  <r>
    <d v="2013-01-10T00:00:00"/>
    <x v="2"/>
    <x v="0"/>
    <x v="127"/>
    <x v="2"/>
    <x v="22"/>
    <x v="2"/>
    <x v="1"/>
    <x v="8"/>
    <n v="79.92"/>
    <n v="4"/>
    <x v="3503"/>
  </r>
  <r>
    <d v="2013-01-10T00:00:00"/>
    <x v="2"/>
    <x v="0"/>
    <x v="127"/>
    <x v="2"/>
    <x v="22"/>
    <x v="2"/>
    <x v="2"/>
    <x v="9"/>
    <n v="69.98"/>
    <n v="2"/>
    <x v="3504"/>
  </r>
  <r>
    <d v="2013-01-10T00:00:00"/>
    <x v="2"/>
    <x v="0"/>
    <x v="733"/>
    <x v="0"/>
    <x v="22"/>
    <x v="2"/>
    <x v="1"/>
    <x v="8"/>
    <n v="24.85"/>
    <n v="5"/>
    <x v="3505"/>
  </r>
  <r>
    <d v="2013-01-11T00:00:00"/>
    <x v="2"/>
    <x v="0"/>
    <x v="354"/>
    <x v="1"/>
    <x v="10"/>
    <x v="1"/>
    <x v="0"/>
    <x v="0"/>
    <n v="15.552"/>
    <n v="3"/>
    <x v="194"/>
  </r>
  <r>
    <d v="2013-01-11T00:00:00"/>
    <x v="2"/>
    <x v="0"/>
    <x v="354"/>
    <x v="1"/>
    <x v="10"/>
    <x v="1"/>
    <x v="0"/>
    <x v="0"/>
    <n v="63.311999999999998"/>
    <n v="3"/>
    <x v="3506"/>
  </r>
  <r>
    <d v="2013-01-11T00:00:00"/>
    <x v="2"/>
    <x v="0"/>
    <x v="354"/>
    <x v="1"/>
    <x v="10"/>
    <x v="1"/>
    <x v="2"/>
    <x v="6"/>
    <n v="15.587999999999999"/>
    <n v="2"/>
    <x v="3507"/>
  </r>
  <r>
    <d v="2013-01-11T00:00:00"/>
    <x v="2"/>
    <x v="0"/>
    <x v="114"/>
    <x v="1"/>
    <x v="10"/>
    <x v="1"/>
    <x v="1"/>
    <x v="8"/>
    <n v="54.991999999999997"/>
    <n v="14"/>
    <x v="3508"/>
  </r>
  <r>
    <d v="2013-01-14T00:00:00"/>
    <x v="2"/>
    <x v="0"/>
    <x v="643"/>
    <x v="0"/>
    <x v="25"/>
    <x v="3"/>
    <x v="0"/>
    <x v="0"/>
    <n v="89.567999999999998"/>
    <n v="2"/>
    <x v="3509"/>
  </r>
  <r>
    <d v="2013-01-14T00:00:00"/>
    <x v="2"/>
    <x v="0"/>
    <x v="643"/>
    <x v="0"/>
    <x v="25"/>
    <x v="3"/>
    <x v="1"/>
    <x v="8"/>
    <n v="315.77600000000001"/>
    <n v="8"/>
    <x v="3510"/>
  </r>
  <r>
    <d v="2013-01-15T00:00:00"/>
    <x v="2"/>
    <x v="0"/>
    <x v="222"/>
    <x v="1"/>
    <x v="23"/>
    <x v="1"/>
    <x v="0"/>
    <x v="10"/>
    <n v="52.34"/>
    <n v="2"/>
    <x v="3511"/>
  </r>
  <r>
    <d v="2013-01-15T00:00:00"/>
    <x v="2"/>
    <x v="0"/>
    <x v="222"/>
    <x v="1"/>
    <x v="23"/>
    <x v="1"/>
    <x v="0"/>
    <x v="4"/>
    <n v="4.66"/>
    <n v="2"/>
    <x v="3512"/>
  </r>
  <r>
    <d v="2013-01-15T00:00:00"/>
    <x v="2"/>
    <x v="0"/>
    <x v="222"/>
    <x v="1"/>
    <x v="23"/>
    <x v="1"/>
    <x v="2"/>
    <x v="9"/>
    <n v="254.97"/>
    <n v="3"/>
    <x v="3513"/>
  </r>
  <r>
    <d v="2013-01-15T00:00:00"/>
    <x v="2"/>
    <x v="0"/>
    <x v="554"/>
    <x v="0"/>
    <x v="37"/>
    <x v="1"/>
    <x v="1"/>
    <x v="13"/>
    <n v="181.797"/>
    <n v="1"/>
    <x v="3514"/>
  </r>
  <r>
    <d v="2013-01-15T00:00:00"/>
    <x v="2"/>
    <x v="0"/>
    <x v="494"/>
    <x v="0"/>
    <x v="20"/>
    <x v="1"/>
    <x v="0"/>
    <x v="10"/>
    <n v="16.52"/>
    <n v="4"/>
    <x v="1962"/>
  </r>
  <r>
    <d v="2013-01-15T00:00:00"/>
    <x v="2"/>
    <x v="0"/>
    <x v="494"/>
    <x v="0"/>
    <x v="20"/>
    <x v="1"/>
    <x v="0"/>
    <x v="0"/>
    <n v="60.12"/>
    <n v="9"/>
    <x v="3515"/>
  </r>
  <r>
    <d v="2013-01-15T00:00:00"/>
    <x v="2"/>
    <x v="0"/>
    <x v="494"/>
    <x v="0"/>
    <x v="20"/>
    <x v="1"/>
    <x v="0"/>
    <x v="3"/>
    <n v="49.536000000000001"/>
    <n v="3"/>
    <x v="3516"/>
  </r>
  <r>
    <d v="2013-01-15T00:00:00"/>
    <x v="2"/>
    <x v="0"/>
    <x v="734"/>
    <x v="1"/>
    <x v="20"/>
    <x v="1"/>
    <x v="0"/>
    <x v="0"/>
    <n v="81.98"/>
    <n v="2"/>
    <x v="1125"/>
  </r>
  <r>
    <d v="2013-01-16T00:00:00"/>
    <x v="2"/>
    <x v="0"/>
    <x v="281"/>
    <x v="0"/>
    <x v="3"/>
    <x v="2"/>
    <x v="0"/>
    <x v="3"/>
    <n v="11.648"/>
    <n v="2"/>
    <x v="3517"/>
  </r>
  <r>
    <d v="2013-01-16T00:00:00"/>
    <x v="2"/>
    <x v="0"/>
    <x v="281"/>
    <x v="0"/>
    <x v="3"/>
    <x v="2"/>
    <x v="2"/>
    <x v="9"/>
    <n v="90.57"/>
    <n v="3"/>
    <x v="3518"/>
  </r>
  <r>
    <d v="2013-01-17T00:00:00"/>
    <x v="2"/>
    <x v="0"/>
    <x v="684"/>
    <x v="1"/>
    <x v="38"/>
    <x v="1"/>
    <x v="1"/>
    <x v="8"/>
    <n v="322.58999999999997"/>
    <n v="3"/>
    <x v="3241"/>
  </r>
  <r>
    <d v="2013-01-17T00:00:00"/>
    <x v="2"/>
    <x v="0"/>
    <x v="684"/>
    <x v="1"/>
    <x v="38"/>
    <x v="1"/>
    <x v="2"/>
    <x v="9"/>
    <n v="29.99"/>
    <n v="1"/>
    <x v="1035"/>
  </r>
  <r>
    <d v="2013-01-17T00:00:00"/>
    <x v="2"/>
    <x v="0"/>
    <x v="684"/>
    <x v="1"/>
    <x v="38"/>
    <x v="1"/>
    <x v="2"/>
    <x v="9"/>
    <n v="371.97"/>
    <n v="3"/>
    <x v="3052"/>
  </r>
  <r>
    <d v="2013-01-17T00:00:00"/>
    <x v="2"/>
    <x v="0"/>
    <x v="729"/>
    <x v="2"/>
    <x v="4"/>
    <x v="3"/>
    <x v="2"/>
    <x v="9"/>
    <n v="316"/>
    <n v="4"/>
    <x v="3519"/>
  </r>
  <r>
    <d v="2013-01-21T00:00:00"/>
    <x v="2"/>
    <x v="0"/>
    <x v="210"/>
    <x v="0"/>
    <x v="3"/>
    <x v="2"/>
    <x v="1"/>
    <x v="5"/>
    <n v="153.56800000000001"/>
    <n v="2"/>
    <x v="3520"/>
  </r>
  <r>
    <d v="2013-01-21T00:00:00"/>
    <x v="2"/>
    <x v="0"/>
    <x v="210"/>
    <x v="0"/>
    <x v="3"/>
    <x v="2"/>
    <x v="1"/>
    <x v="5"/>
    <n v="1013.4880000000001"/>
    <n v="7"/>
    <x v="3521"/>
  </r>
  <r>
    <d v="2013-01-22T00:00:00"/>
    <x v="2"/>
    <x v="0"/>
    <x v="194"/>
    <x v="0"/>
    <x v="23"/>
    <x v="1"/>
    <x v="0"/>
    <x v="7"/>
    <n v="7.56"/>
    <n v="6"/>
    <x v="2281"/>
  </r>
  <r>
    <d v="2013-01-22T00:00:00"/>
    <x v="2"/>
    <x v="0"/>
    <x v="695"/>
    <x v="0"/>
    <x v="25"/>
    <x v="3"/>
    <x v="1"/>
    <x v="8"/>
    <n v="14.272"/>
    <n v="8"/>
    <x v="3522"/>
  </r>
  <r>
    <d v="2013-01-22T00:00:00"/>
    <x v="2"/>
    <x v="0"/>
    <x v="695"/>
    <x v="0"/>
    <x v="25"/>
    <x v="3"/>
    <x v="1"/>
    <x v="11"/>
    <n v="451.13600000000002"/>
    <n v="4"/>
    <x v="1986"/>
  </r>
  <r>
    <d v="2013-01-22T00:00:00"/>
    <x v="2"/>
    <x v="0"/>
    <x v="695"/>
    <x v="0"/>
    <x v="25"/>
    <x v="3"/>
    <x v="0"/>
    <x v="12"/>
    <n v="64.864000000000004"/>
    <n v="4"/>
    <x v="38"/>
  </r>
  <r>
    <d v="2013-01-22T00:00:00"/>
    <x v="2"/>
    <x v="0"/>
    <x v="202"/>
    <x v="2"/>
    <x v="22"/>
    <x v="2"/>
    <x v="1"/>
    <x v="8"/>
    <n v="109.9"/>
    <n v="5"/>
    <x v="3523"/>
  </r>
  <r>
    <d v="2013-01-22T00:00:00"/>
    <x v="2"/>
    <x v="0"/>
    <x v="387"/>
    <x v="0"/>
    <x v="22"/>
    <x v="2"/>
    <x v="0"/>
    <x v="0"/>
    <n v="12.96"/>
    <n v="2"/>
    <x v="114"/>
  </r>
  <r>
    <d v="2013-01-22T00:00:00"/>
    <x v="2"/>
    <x v="0"/>
    <x v="558"/>
    <x v="0"/>
    <x v="3"/>
    <x v="2"/>
    <x v="0"/>
    <x v="1"/>
    <n v="44.4"/>
    <n v="3"/>
    <x v="226"/>
  </r>
  <r>
    <d v="2013-01-22T00:00:00"/>
    <x v="2"/>
    <x v="0"/>
    <x v="558"/>
    <x v="0"/>
    <x v="3"/>
    <x v="2"/>
    <x v="0"/>
    <x v="1"/>
    <n v="20.65"/>
    <n v="5"/>
    <x v="152"/>
  </r>
  <r>
    <d v="2013-01-22T00:00:00"/>
    <x v="2"/>
    <x v="0"/>
    <x v="214"/>
    <x v="1"/>
    <x v="10"/>
    <x v="1"/>
    <x v="2"/>
    <x v="6"/>
    <n v="110.376"/>
    <n v="4"/>
    <x v="3524"/>
  </r>
  <r>
    <d v="2013-01-22T00:00:00"/>
    <x v="2"/>
    <x v="0"/>
    <x v="214"/>
    <x v="1"/>
    <x v="10"/>
    <x v="1"/>
    <x v="2"/>
    <x v="9"/>
    <n v="55.176000000000002"/>
    <n v="3"/>
    <x v="3525"/>
  </r>
  <r>
    <d v="2013-01-22T00:00:00"/>
    <x v="2"/>
    <x v="0"/>
    <x v="263"/>
    <x v="0"/>
    <x v="20"/>
    <x v="1"/>
    <x v="0"/>
    <x v="3"/>
    <n v="26.335999999999999"/>
    <n v="4"/>
    <x v="3526"/>
  </r>
  <r>
    <d v="2013-01-23T00:00:00"/>
    <x v="2"/>
    <x v="0"/>
    <x v="710"/>
    <x v="0"/>
    <x v="3"/>
    <x v="2"/>
    <x v="1"/>
    <x v="8"/>
    <n v="59.99"/>
    <n v="7"/>
    <x v="3527"/>
  </r>
  <r>
    <d v="2013-01-23T00:00:00"/>
    <x v="2"/>
    <x v="0"/>
    <x v="595"/>
    <x v="2"/>
    <x v="45"/>
    <x v="1"/>
    <x v="2"/>
    <x v="9"/>
    <n v="99.98"/>
    <n v="2"/>
    <x v="287"/>
  </r>
  <r>
    <d v="2013-01-23T00:00:00"/>
    <x v="2"/>
    <x v="0"/>
    <x v="595"/>
    <x v="2"/>
    <x v="45"/>
    <x v="1"/>
    <x v="0"/>
    <x v="4"/>
    <n v="8.0399999999999991"/>
    <n v="6"/>
    <x v="3528"/>
  </r>
  <r>
    <d v="2013-01-23T00:00:00"/>
    <x v="2"/>
    <x v="0"/>
    <x v="595"/>
    <x v="2"/>
    <x v="45"/>
    <x v="1"/>
    <x v="0"/>
    <x v="2"/>
    <n v="1564.29"/>
    <n v="13"/>
    <x v="3529"/>
  </r>
  <r>
    <d v="2013-01-24T00:00:00"/>
    <x v="2"/>
    <x v="0"/>
    <x v="418"/>
    <x v="2"/>
    <x v="29"/>
    <x v="3"/>
    <x v="0"/>
    <x v="3"/>
    <n v="31.36"/>
    <n v="4"/>
    <x v="3530"/>
  </r>
  <r>
    <d v="2013-01-25T00:00:00"/>
    <x v="2"/>
    <x v="0"/>
    <x v="735"/>
    <x v="2"/>
    <x v="23"/>
    <x v="1"/>
    <x v="0"/>
    <x v="4"/>
    <n v="9.2100000000000009"/>
    <n v="3"/>
    <x v="3531"/>
  </r>
  <r>
    <d v="2013-01-25T00:00:00"/>
    <x v="2"/>
    <x v="0"/>
    <x v="735"/>
    <x v="2"/>
    <x v="23"/>
    <x v="1"/>
    <x v="0"/>
    <x v="0"/>
    <n v="18"/>
    <n v="5"/>
    <x v="3532"/>
  </r>
  <r>
    <d v="2013-01-25T00:00:00"/>
    <x v="2"/>
    <x v="0"/>
    <x v="104"/>
    <x v="2"/>
    <x v="20"/>
    <x v="1"/>
    <x v="0"/>
    <x v="3"/>
    <n v="43.12"/>
    <n v="5"/>
    <x v="3533"/>
  </r>
  <r>
    <d v="2013-01-25T00:00:00"/>
    <x v="2"/>
    <x v="0"/>
    <x v="104"/>
    <x v="2"/>
    <x v="20"/>
    <x v="1"/>
    <x v="1"/>
    <x v="13"/>
    <n v="313.72199999999998"/>
    <n v="3"/>
    <x v="3534"/>
  </r>
  <r>
    <d v="2013-01-25T00:00:00"/>
    <x v="2"/>
    <x v="0"/>
    <x v="104"/>
    <x v="2"/>
    <x v="20"/>
    <x v="1"/>
    <x v="1"/>
    <x v="8"/>
    <n v="45.98"/>
    <n v="1"/>
    <x v="3535"/>
  </r>
  <r>
    <d v="2013-01-25T00:00:00"/>
    <x v="2"/>
    <x v="0"/>
    <x v="104"/>
    <x v="2"/>
    <x v="20"/>
    <x v="1"/>
    <x v="0"/>
    <x v="2"/>
    <n v="428.68"/>
    <n v="7"/>
    <x v="62"/>
  </r>
  <r>
    <d v="2013-01-28T00:00:00"/>
    <x v="2"/>
    <x v="0"/>
    <x v="418"/>
    <x v="2"/>
    <x v="3"/>
    <x v="2"/>
    <x v="0"/>
    <x v="4"/>
    <n v="39.68"/>
    <n v="2"/>
    <x v="3536"/>
  </r>
  <r>
    <d v="2013-01-30T00:00:00"/>
    <x v="2"/>
    <x v="0"/>
    <x v="467"/>
    <x v="0"/>
    <x v="3"/>
    <x v="2"/>
    <x v="0"/>
    <x v="3"/>
    <n v="17.456"/>
    <n v="2"/>
    <x v="3537"/>
  </r>
  <r>
    <d v="2013-01-30T00:00:00"/>
    <x v="2"/>
    <x v="0"/>
    <x v="236"/>
    <x v="0"/>
    <x v="3"/>
    <x v="2"/>
    <x v="0"/>
    <x v="2"/>
    <n v="305.01"/>
    <n v="9"/>
    <x v="3538"/>
  </r>
  <r>
    <d v="2013-01-30T00:00:00"/>
    <x v="2"/>
    <x v="0"/>
    <x v="236"/>
    <x v="0"/>
    <x v="3"/>
    <x v="2"/>
    <x v="0"/>
    <x v="3"/>
    <n v="50.783999999999999"/>
    <n v="2"/>
    <x v="3539"/>
  </r>
  <r>
    <d v="2013-01-30T00:00:00"/>
    <x v="2"/>
    <x v="0"/>
    <x v="236"/>
    <x v="0"/>
    <x v="3"/>
    <x v="2"/>
    <x v="0"/>
    <x v="1"/>
    <n v="26.01"/>
    <n v="9"/>
    <x v="3540"/>
  </r>
  <r>
    <d v="2013-01-30T00:00:00"/>
    <x v="2"/>
    <x v="0"/>
    <x v="560"/>
    <x v="0"/>
    <x v="22"/>
    <x v="2"/>
    <x v="1"/>
    <x v="5"/>
    <n v="435.16800000000001"/>
    <n v="4"/>
    <x v="3541"/>
  </r>
  <r>
    <d v="2013-01-30T00:00:00"/>
    <x v="2"/>
    <x v="0"/>
    <x v="560"/>
    <x v="0"/>
    <x v="22"/>
    <x v="2"/>
    <x v="1"/>
    <x v="11"/>
    <n v="48.58"/>
    <n v="1"/>
    <x v="3403"/>
  </r>
  <r>
    <d v="2013-01-30T00:00:00"/>
    <x v="2"/>
    <x v="0"/>
    <x v="736"/>
    <x v="2"/>
    <x v="1"/>
    <x v="0"/>
    <x v="0"/>
    <x v="0"/>
    <n v="156.512"/>
    <n v="4"/>
    <x v="3542"/>
  </r>
  <r>
    <d v="2013-01-30T00:00:00"/>
    <x v="2"/>
    <x v="0"/>
    <x v="447"/>
    <x v="0"/>
    <x v="1"/>
    <x v="0"/>
    <x v="2"/>
    <x v="6"/>
    <n v="1439.9680000000001"/>
    <n v="4"/>
    <x v="3543"/>
  </r>
  <r>
    <d v="2013-01-30T00:00:00"/>
    <x v="2"/>
    <x v="0"/>
    <x v="447"/>
    <x v="0"/>
    <x v="1"/>
    <x v="0"/>
    <x v="0"/>
    <x v="3"/>
    <n v="1.728"/>
    <n v="3"/>
    <x v="3544"/>
  </r>
  <r>
    <d v="2013-01-30T00:00:00"/>
    <x v="2"/>
    <x v="0"/>
    <x v="447"/>
    <x v="0"/>
    <x v="1"/>
    <x v="0"/>
    <x v="1"/>
    <x v="13"/>
    <n v="626.1"/>
    <n v="3"/>
    <x v="3545"/>
  </r>
  <r>
    <d v="2013-01-31T00:00:00"/>
    <x v="2"/>
    <x v="0"/>
    <x v="90"/>
    <x v="1"/>
    <x v="3"/>
    <x v="2"/>
    <x v="2"/>
    <x v="6"/>
    <n v="109.592"/>
    <n v="1"/>
    <x v="3546"/>
  </r>
  <r>
    <d v="2013-01-31T00:00:00"/>
    <x v="2"/>
    <x v="0"/>
    <x v="90"/>
    <x v="1"/>
    <x v="3"/>
    <x v="2"/>
    <x v="0"/>
    <x v="0"/>
    <n v="56.7"/>
    <n v="5"/>
    <x v="3547"/>
  </r>
  <r>
    <d v="2013-01-31T00:00:00"/>
    <x v="2"/>
    <x v="0"/>
    <x v="69"/>
    <x v="0"/>
    <x v="0"/>
    <x v="0"/>
    <x v="0"/>
    <x v="0"/>
    <n v="15.552"/>
    <n v="3"/>
    <x v="194"/>
  </r>
  <r>
    <d v="2013-01-31T00:00:00"/>
    <x v="2"/>
    <x v="0"/>
    <x v="527"/>
    <x v="2"/>
    <x v="23"/>
    <x v="1"/>
    <x v="0"/>
    <x v="10"/>
    <n v="23.36"/>
    <n v="2"/>
    <x v="3548"/>
  </r>
  <r>
    <d v="2013-01-31T00:00:00"/>
    <x v="2"/>
    <x v="0"/>
    <x v="151"/>
    <x v="1"/>
    <x v="4"/>
    <x v="3"/>
    <x v="0"/>
    <x v="3"/>
    <n v="1270.99"/>
    <n v="1"/>
    <x v="3549"/>
  </r>
  <r>
    <d v="2013-01-31T00:00:00"/>
    <x v="2"/>
    <x v="0"/>
    <x v="151"/>
    <x v="1"/>
    <x v="4"/>
    <x v="3"/>
    <x v="0"/>
    <x v="10"/>
    <n v="125.36"/>
    <n v="8"/>
    <x v="3550"/>
  </r>
  <r>
    <d v="2013-02-01T00:00:00"/>
    <x v="2"/>
    <x v="1"/>
    <x v="38"/>
    <x v="2"/>
    <x v="6"/>
    <x v="3"/>
    <x v="0"/>
    <x v="2"/>
    <n v="56.45"/>
    <n v="5"/>
    <x v="3551"/>
  </r>
  <r>
    <d v="2013-02-01T00:00:00"/>
    <x v="2"/>
    <x v="1"/>
    <x v="436"/>
    <x v="2"/>
    <x v="3"/>
    <x v="2"/>
    <x v="0"/>
    <x v="0"/>
    <n v="105.52"/>
    <n v="4"/>
    <x v="1617"/>
  </r>
  <r>
    <d v="2013-02-02T00:00:00"/>
    <x v="2"/>
    <x v="1"/>
    <x v="579"/>
    <x v="0"/>
    <x v="20"/>
    <x v="1"/>
    <x v="0"/>
    <x v="2"/>
    <n v="117.96"/>
    <n v="2"/>
    <x v="3552"/>
  </r>
  <r>
    <d v="2013-02-02T00:00:00"/>
    <x v="2"/>
    <x v="1"/>
    <x v="145"/>
    <x v="0"/>
    <x v="6"/>
    <x v="3"/>
    <x v="2"/>
    <x v="15"/>
    <n v="8749.9500000000007"/>
    <n v="5"/>
    <x v="3553"/>
  </r>
  <r>
    <d v="2013-02-02T00:00:00"/>
    <x v="2"/>
    <x v="1"/>
    <x v="145"/>
    <x v="0"/>
    <x v="6"/>
    <x v="3"/>
    <x v="0"/>
    <x v="3"/>
    <n v="36.4"/>
    <n v="8"/>
    <x v="3554"/>
  </r>
  <r>
    <d v="2013-02-02T00:00:00"/>
    <x v="2"/>
    <x v="1"/>
    <x v="145"/>
    <x v="0"/>
    <x v="6"/>
    <x v="3"/>
    <x v="1"/>
    <x v="8"/>
    <n v="18.690000000000001"/>
    <n v="7"/>
    <x v="3555"/>
  </r>
  <r>
    <d v="2013-02-02T00:00:00"/>
    <x v="2"/>
    <x v="1"/>
    <x v="270"/>
    <x v="2"/>
    <x v="0"/>
    <x v="0"/>
    <x v="1"/>
    <x v="8"/>
    <n v="73.784000000000006"/>
    <n v="2"/>
    <x v="3556"/>
  </r>
  <r>
    <d v="2013-02-03T00:00:00"/>
    <x v="2"/>
    <x v="1"/>
    <x v="31"/>
    <x v="0"/>
    <x v="5"/>
    <x v="3"/>
    <x v="1"/>
    <x v="5"/>
    <n v="866.4"/>
    <n v="4"/>
    <x v="3557"/>
  </r>
  <r>
    <d v="2013-02-04T00:00:00"/>
    <x v="2"/>
    <x v="1"/>
    <x v="463"/>
    <x v="0"/>
    <x v="12"/>
    <x v="2"/>
    <x v="1"/>
    <x v="8"/>
    <n v="14.368"/>
    <n v="2"/>
    <x v="3412"/>
  </r>
  <r>
    <d v="2013-02-04T00:00:00"/>
    <x v="2"/>
    <x v="1"/>
    <x v="389"/>
    <x v="0"/>
    <x v="36"/>
    <x v="1"/>
    <x v="2"/>
    <x v="6"/>
    <n v="90.48"/>
    <n v="2"/>
    <x v="3558"/>
  </r>
  <r>
    <d v="2013-02-04T00:00:00"/>
    <x v="2"/>
    <x v="1"/>
    <x v="403"/>
    <x v="2"/>
    <x v="3"/>
    <x v="2"/>
    <x v="0"/>
    <x v="2"/>
    <n v="93.02"/>
    <n v="2"/>
    <x v="3559"/>
  </r>
  <r>
    <d v="2013-02-05T00:00:00"/>
    <x v="2"/>
    <x v="1"/>
    <x v="367"/>
    <x v="1"/>
    <x v="4"/>
    <x v="3"/>
    <x v="0"/>
    <x v="2"/>
    <n v="80.98"/>
    <n v="1"/>
    <x v="3560"/>
  </r>
  <r>
    <d v="2013-02-05T00:00:00"/>
    <x v="2"/>
    <x v="1"/>
    <x v="367"/>
    <x v="1"/>
    <x v="4"/>
    <x v="3"/>
    <x v="0"/>
    <x v="0"/>
    <n v="348.84"/>
    <n v="9"/>
    <x v="3561"/>
  </r>
  <r>
    <d v="2013-02-05T00:00:00"/>
    <x v="2"/>
    <x v="1"/>
    <x v="367"/>
    <x v="1"/>
    <x v="4"/>
    <x v="3"/>
    <x v="0"/>
    <x v="7"/>
    <n v="9.4499999999999993"/>
    <n v="5"/>
    <x v="3562"/>
  </r>
  <r>
    <d v="2013-02-05T00:00:00"/>
    <x v="2"/>
    <x v="1"/>
    <x v="367"/>
    <x v="1"/>
    <x v="4"/>
    <x v="3"/>
    <x v="1"/>
    <x v="8"/>
    <n v="18.84"/>
    <n v="3"/>
    <x v="3563"/>
  </r>
  <r>
    <d v="2013-02-05T00:00:00"/>
    <x v="2"/>
    <x v="1"/>
    <x v="367"/>
    <x v="1"/>
    <x v="4"/>
    <x v="3"/>
    <x v="1"/>
    <x v="11"/>
    <n v="239.98"/>
    <n v="2"/>
    <x v="3564"/>
  </r>
  <r>
    <d v="2013-02-05T00:00:00"/>
    <x v="2"/>
    <x v="1"/>
    <x v="367"/>
    <x v="1"/>
    <x v="4"/>
    <x v="3"/>
    <x v="0"/>
    <x v="10"/>
    <n v="167.96"/>
    <n v="2"/>
    <x v="3565"/>
  </r>
  <r>
    <d v="2013-02-05T00:00:00"/>
    <x v="2"/>
    <x v="1"/>
    <x v="367"/>
    <x v="1"/>
    <x v="4"/>
    <x v="3"/>
    <x v="2"/>
    <x v="6"/>
    <n v="104.85"/>
    <n v="3"/>
    <x v="930"/>
  </r>
  <r>
    <d v="2013-02-05T00:00:00"/>
    <x v="2"/>
    <x v="1"/>
    <x v="367"/>
    <x v="1"/>
    <x v="4"/>
    <x v="3"/>
    <x v="2"/>
    <x v="6"/>
    <n v="484.83"/>
    <n v="3"/>
    <x v="3566"/>
  </r>
  <r>
    <d v="2013-02-05T00:00:00"/>
    <x v="2"/>
    <x v="1"/>
    <x v="367"/>
    <x v="1"/>
    <x v="4"/>
    <x v="3"/>
    <x v="0"/>
    <x v="0"/>
    <n v="122.97"/>
    <n v="3"/>
    <x v="223"/>
  </r>
  <r>
    <d v="2013-02-05T00:00:00"/>
    <x v="2"/>
    <x v="1"/>
    <x v="367"/>
    <x v="1"/>
    <x v="4"/>
    <x v="3"/>
    <x v="0"/>
    <x v="2"/>
    <n v="154.44"/>
    <n v="3"/>
    <x v="3567"/>
  </r>
  <r>
    <d v="2013-02-05T00:00:00"/>
    <x v="2"/>
    <x v="1"/>
    <x v="367"/>
    <x v="1"/>
    <x v="4"/>
    <x v="3"/>
    <x v="0"/>
    <x v="0"/>
    <n v="342.37"/>
    <n v="7"/>
    <x v="3568"/>
  </r>
  <r>
    <d v="2013-02-05T00:00:00"/>
    <x v="2"/>
    <x v="1"/>
    <x v="86"/>
    <x v="0"/>
    <x v="3"/>
    <x v="2"/>
    <x v="0"/>
    <x v="1"/>
    <n v="14.73"/>
    <n v="3"/>
    <x v="3569"/>
  </r>
  <r>
    <d v="2013-02-05T00:00:00"/>
    <x v="2"/>
    <x v="1"/>
    <x v="86"/>
    <x v="0"/>
    <x v="3"/>
    <x v="2"/>
    <x v="0"/>
    <x v="2"/>
    <n v="186.54"/>
    <n v="3"/>
    <x v="3570"/>
  </r>
  <r>
    <d v="2013-02-05T00:00:00"/>
    <x v="2"/>
    <x v="1"/>
    <x v="86"/>
    <x v="0"/>
    <x v="3"/>
    <x v="2"/>
    <x v="1"/>
    <x v="13"/>
    <n v="557.72799999999995"/>
    <n v="4"/>
    <x v="3571"/>
  </r>
  <r>
    <d v="2013-02-05T00:00:00"/>
    <x v="2"/>
    <x v="1"/>
    <x v="86"/>
    <x v="0"/>
    <x v="3"/>
    <x v="2"/>
    <x v="2"/>
    <x v="6"/>
    <n v="159.96799999999999"/>
    <n v="4"/>
    <x v="3572"/>
  </r>
  <r>
    <d v="2013-02-06T00:00:00"/>
    <x v="2"/>
    <x v="1"/>
    <x v="119"/>
    <x v="2"/>
    <x v="15"/>
    <x v="3"/>
    <x v="1"/>
    <x v="8"/>
    <n v="132.22399999999999"/>
    <n v="4"/>
    <x v="3573"/>
  </r>
  <r>
    <d v="2013-02-07T00:00:00"/>
    <x v="2"/>
    <x v="1"/>
    <x v="103"/>
    <x v="0"/>
    <x v="6"/>
    <x v="3"/>
    <x v="2"/>
    <x v="9"/>
    <n v="100"/>
    <n v="4"/>
    <x v="3574"/>
  </r>
  <r>
    <d v="2013-02-07T00:00:00"/>
    <x v="2"/>
    <x v="1"/>
    <x v="103"/>
    <x v="0"/>
    <x v="6"/>
    <x v="3"/>
    <x v="0"/>
    <x v="1"/>
    <n v="7.83"/>
    <n v="3"/>
    <x v="339"/>
  </r>
  <r>
    <d v="2013-02-07T00:00:00"/>
    <x v="2"/>
    <x v="1"/>
    <x v="737"/>
    <x v="0"/>
    <x v="10"/>
    <x v="1"/>
    <x v="0"/>
    <x v="0"/>
    <n v="30.352"/>
    <n v="2"/>
    <x v="3575"/>
  </r>
  <r>
    <d v="2013-02-07T00:00:00"/>
    <x v="2"/>
    <x v="1"/>
    <x v="732"/>
    <x v="2"/>
    <x v="3"/>
    <x v="2"/>
    <x v="2"/>
    <x v="6"/>
    <n v="623.96"/>
    <n v="5"/>
    <x v="2498"/>
  </r>
  <r>
    <d v="2013-02-08T00:00:00"/>
    <x v="2"/>
    <x v="1"/>
    <x v="662"/>
    <x v="1"/>
    <x v="25"/>
    <x v="3"/>
    <x v="2"/>
    <x v="6"/>
    <n v="1127.9760000000001"/>
    <n v="3"/>
    <x v="3576"/>
  </r>
  <r>
    <d v="2013-02-08T00:00:00"/>
    <x v="2"/>
    <x v="1"/>
    <x v="36"/>
    <x v="2"/>
    <x v="0"/>
    <x v="0"/>
    <x v="1"/>
    <x v="5"/>
    <n v="241.5"/>
    <n v="4"/>
    <x v="62"/>
  </r>
  <r>
    <d v="2013-02-09T00:00:00"/>
    <x v="2"/>
    <x v="1"/>
    <x v="691"/>
    <x v="2"/>
    <x v="3"/>
    <x v="2"/>
    <x v="2"/>
    <x v="9"/>
    <n v="89.97"/>
    <n v="3"/>
    <x v="3577"/>
  </r>
  <r>
    <d v="2013-02-09T00:00:00"/>
    <x v="2"/>
    <x v="1"/>
    <x v="691"/>
    <x v="2"/>
    <x v="3"/>
    <x v="2"/>
    <x v="2"/>
    <x v="9"/>
    <n v="31.86"/>
    <n v="2"/>
    <x v="3578"/>
  </r>
  <r>
    <d v="2013-02-11T00:00:00"/>
    <x v="2"/>
    <x v="1"/>
    <x v="532"/>
    <x v="2"/>
    <x v="39"/>
    <x v="0"/>
    <x v="2"/>
    <x v="6"/>
    <n v="69.930000000000007"/>
    <n v="7"/>
    <x v="3579"/>
  </r>
  <r>
    <d v="2013-02-12T00:00:00"/>
    <x v="2"/>
    <x v="1"/>
    <x v="143"/>
    <x v="0"/>
    <x v="4"/>
    <x v="3"/>
    <x v="0"/>
    <x v="2"/>
    <n v="1350.12"/>
    <n v="6"/>
    <x v="3580"/>
  </r>
  <r>
    <d v="2013-02-12T00:00:00"/>
    <x v="2"/>
    <x v="1"/>
    <x v="143"/>
    <x v="0"/>
    <x v="4"/>
    <x v="3"/>
    <x v="0"/>
    <x v="3"/>
    <n v="15.92"/>
    <n v="4"/>
    <x v="3581"/>
  </r>
  <r>
    <d v="2013-02-13T00:00:00"/>
    <x v="2"/>
    <x v="1"/>
    <x v="476"/>
    <x v="1"/>
    <x v="3"/>
    <x v="2"/>
    <x v="0"/>
    <x v="0"/>
    <n v="146.82"/>
    <n v="3"/>
    <x v="1586"/>
  </r>
  <r>
    <d v="2013-02-14T00:00:00"/>
    <x v="2"/>
    <x v="1"/>
    <x v="610"/>
    <x v="0"/>
    <x v="36"/>
    <x v="1"/>
    <x v="0"/>
    <x v="0"/>
    <n v="4.7699999999999996"/>
    <n v="1"/>
    <x v="3582"/>
  </r>
  <r>
    <d v="2013-02-14T00:00:00"/>
    <x v="2"/>
    <x v="1"/>
    <x v="610"/>
    <x v="0"/>
    <x v="36"/>
    <x v="1"/>
    <x v="0"/>
    <x v="4"/>
    <n v="7.98"/>
    <n v="3"/>
    <x v="165"/>
  </r>
  <r>
    <d v="2013-02-14T00:00:00"/>
    <x v="2"/>
    <x v="1"/>
    <x v="610"/>
    <x v="0"/>
    <x v="36"/>
    <x v="1"/>
    <x v="1"/>
    <x v="13"/>
    <n v="550.43100000000004"/>
    <n v="3"/>
    <x v="3583"/>
  </r>
  <r>
    <d v="2013-02-14T00:00:00"/>
    <x v="2"/>
    <x v="1"/>
    <x v="610"/>
    <x v="0"/>
    <x v="36"/>
    <x v="1"/>
    <x v="1"/>
    <x v="8"/>
    <n v="10.56"/>
    <n v="6"/>
    <x v="3584"/>
  </r>
  <r>
    <d v="2013-02-14T00:00:00"/>
    <x v="2"/>
    <x v="1"/>
    <x v="667"/>
    <x v="0"/>
    <x v="29"/>
    <x v="3"/>
    <x v="0"/>
    <x v="4"/>
    <n v="264.18"/>
    <n v="7"/>
    <x v="3585"/>
  </r>
  <r>
    <d v="2013-02-15T00:00:00"/>
    <x v="2"/>
    <x v="1"/>
    <x v="190"/>
    <x v="0"/>
    <x v="20"/>
    <x v="1"/>
    <x v="0"/>
    <x v="3"/>
    <n v="398.35199999999998"/>
    <n v="3"/>
    <x v="2993"/>
  </r>
  <r>
    <d v="2013-02-15T00:00:00"/>
    <x v="2"/>
    <x v="1"/>
    <x v="190"/>
    <x v="0"/>
    <x v="20"/>
    <x v="1"/>
    <x v="0"/>
    <x v="7"/>
    <n v="8.7200000000000006"/>
    <n v="4"/>
    <x v="3586"/>
  </r>
  <r>
    <d v="2013-02-16T00:00:00"/>
    <x v="2"/>
    <x v="1"/>
    <x v="400"/>
    <x v="2"/>
    <x v="1"/>
    <x v="0"/>
    <x v="0"/>
    <x v="12"/>
    <n v="92.063999999999993"/>
    <n v="6"/>
    <x v="3587"/>
  </r>
  <r>
    <d v="2013-02-16T00:00:00"/>
    <x v="2"/>
    <x v="1"/>
    <x v="400"/>
    <x v="2"/>
    <x v="1"/>
    <x v="0"/>
    <x v="0"/>
    <x v="7"/>
    <n v="6.976"/>
    <n v="4"/>
    <x v="3588"/>
  </r>
  <r>
    <d v="2013-02-16T00:00:00"/>
    <x v="2"/>
    <x v="1"/>
    <x v="400"/>
    <x v="2"/>
    <x v="1"/>
    <x v="0"/>
    <x v="1"/>
    <x v="5"/>
    <n v="62.957999999999998"/>
    <n v="3"/>
    <x v="3589"/>
  </r>
  <r>
    <d v="2013-02-16T00:00:00"/>
    <x v="2"/>
    <x v="1"/>
    <x v="400"/>
    <x v="2"/>
    <x v="1"/>
    <x v="0"/>
    <x v="0"/>
    <x v="0"/>
    <n v="5.1840000000000002"/>
    <n v="1"/>
    <x v="1721"/>
  </r>
  <r>
    <d v="2013-02-16T00:00:00"/>
    <x v="2"/>
    <x v="1"/>
    <x v="628"/>
    <x v="0"/>
    <x v="23"/>
    <x v="1"/>
    <x v="1"/>
    <x v="5"/>
    <n v="227.96"/>
    <n v="2"/>
    <x v="3590"/>
  </r>
  <r>
    <d v="2013-02-16T00:00:00"/>
    <x v="2"/>
    <x v="1"/>
    <x v="60"/>
    <x v="0"/>
    <x v="5"/>
    <x v="3"/>
    <x v="1"/>
    <x v="8"/>
    <n v="318.08"/>
    <n v="4"/>
    <x v="3591"/>
  </r>
  <r>
    <d v="2013-02-16T00:00:00"/>
    <x v="2"/>
    <x v="1"/>
    <x v="60"/>
    <x v="0"/>
    <x v="5"/>
    <x v="3"/>
    <x v="0"/>
    <x v="3"/>
    <n v="5.8"/>
    <n v="1"/>
    <x v="3592"/>
  </r>
  <r>
    <d v="2013-02-16T00:00:00"/>
    <x v="2"/>
    <x v="1"/>
    <x v="453"/>
    <x v="0"/>
    <x v="20"/>
    <x v="1"/>
    <x v="1"/>
    <x v="5"/>
    <n v="326.64600000000002"/>
    <n v="3"/>
    <x v="3593"/>
  </r>
  <r>
    <d v="2013-02-16T00:00:00"/>
    <x v="2"/>
    <x v="1"/>
    <x v="453"/>
    <x v="0"/>
    <x v="20"/>
    <x v="1"/>
    <x v="2"/>
    <x v="9"/>
    <n v="89.97"/>
    <n v="3"/>
    <x v="3577"/>
  </r>
  <r>
    <d v="2013-02-19T00:00:00"/>
    <x v="2"/>
    <x v="1"/>
    <x v="217"/>
    <x v="0"/>
    <x v="20"/>
    <x v="1"/>
    <x v="1"/>
    <x v="8"/>
    <n v="44.46"/>
    <n v="2"/>
    <x v="1666"/>
  </r>
  <r>
    <d v="2013-02-19T00:00:00"/>
    <x v="2"/>
    <x v="1"/>
    <x v="217"/>
    <x v="0"/>
    <x v="20"/>
    <x v="1"/>
    <x v="0"/>
    <x v="2"/>
    <n v="242.94"/>
    <n v="3"/>
    <x v="1509"/>
  </r>
  <r>
    <d v="2013-02-19T00:00:00"/>
    <x v="2"/>
    <x v="1"/>
    <x v="38"/>
    <x v="2"/>
    <x v="20"/>
    <x v="1"/>
    <x v="0"/>
    <x v="1"/>
    <n v="8.67"/>
    <n v="3"/>
    <x v="3594"/>
  </r>
  <r>
    <d v="2013-02-19T00:00:00"/>
    <x v="2"/>
    <x v="1"/>
    <x v="38"/>
    <x v="2"/>
    <x v="20"/>
    <x v="1"/>
    <x v="0"/>
    <x v="14"/>
    <n v="25.71"/>
    <n v="3"/>
    <x v="3595"/>
  </r>
  <r>
    <d v="2013-02-19T00:00:00"/>
    <x v="2"/>
    <x v="1"/>
    <x v="217"/>
    <x v="0"/>
    <x v="3"/>
    <x v="2"/>
    <x v="0"/>
    <x v="0"/>
    <n v="70.88"/>
    <n v="2"/>
    <x v="3596"/>
  </r>
  <r>
    <d v="2013-02-20T00:00:00"/>
    <x v="2"/>
    <x v="1"/>
    <x v="545"/>
    <x v="0"/>
    <x v="15"/>
    <x v="3"/>
    <x v="0"/>
    <x v="0"/>
    <n v="16.495999999999999"/>
    <n v="2"/>
    <x v="3597"/>
  </r>
  <r>
    <d v="2013-02-21T00:00:00"/>
    <x v="2"/>
    <x v="1"/>
    <x v="543"/>
    <x v="2"/>
    <x v="3"/>
    <x v="2"/>
    <x v="2"/>
    <x v="9"/>
    <n v="12.99"/>
    <n v="1"/>
    <x v="3598"/>
  </r>
  <r>
    <d v="2013-02-21T00:00:00"/>
    <x v="2"/>
    <x v="1"/>
    <x v="543"/>
    <x v="2"/>
    <x v="3"/>
    <x v="2"/>
    <x v="0"/>
    <x v="3"/>
    <n v="18.559999999999999"/>
    <n v="4"/>
    <x v="3599"/>
  </r>
  <r>
    <d v="2013-02-21T00:00:00"/>
    <x v="2"/>
    <x v="1"/>
    <x v="543"/>
    <x v="2"/>
    <x v="3"/>
    <x v="2"/>
    <x v="0"/>
    <x v="2"/>
    <n v="449.15"/>
    <n v="5"/>
    <x v="1014"/>
  </r>
  <r>
    <d v="2013-02-21T00:00:00"/>
    <x v="2"/>
    <x v="1"/>
    <x v="543"/>
    <x v="2"/>
    <x v="3"/>
    <x v="2"/>
    <x v="0"/>
    <x v="3"/>
    <n v="31.248000000000001"/>
    <n v="7"/>
    <x v="3600"/>
  </r>
  <r>
    <d v="2013-02-21T00:00:00"/>
    <x v="2"/>
    <x v="1"/>
    <x v="625"/>
    <x v="2"/>
    <x v="20"/>
    <x v="1"/>
    <x v="1"/>
    <x v="8"/>
    <n v="68.95"/>
    <n v="5"/>
    <x v="3601"/>
  </r>
  <r>
    <d v="2013-02-21T00:00:00"/>
    <x v="2"/>
    <x v="1"/>
    <x v="625"/>
    <x v="2"/>
    <x v="20"/>
    <x v="1"/>
    <x v="0"/>
    <x v="2"/>
    <n v="296.37"/>
    <n v="3"/>
    <x v="3602"/>
  </r>
  <r>
    <d v="2013-02-21T00:00:00"/>
    <x v="2"/>
    <x v="1"/>
    <x v="625"/>
    <x v="2"/>
    <x v="20"/>
    <x v="1"/>
    <x v="2"/>
    <x v="6"/>
    <n v="39.979999999999997"/>
    <n v="2"/>
    <x v="920"/>
  </r>
  <r>
    <d v="2013-02-21T00:00:00"/>
    <x v="2"/>
    <x v="1"/>
    <x v="607"/>
    <x v="1"/>
    <x v="16"/>
    <x v="3"/>
    <x v="0"/>
    <x v="3"/>
    <n v="3.762"/>
    <n v="3"/>
    <x v="2575"/>
  </r>
  <r>
    <d v="2013-02-21T00:00:00"/>
    <x v="2"/>
    <x v="1"/>
    <x v="607"/>
    <x v="1"/>
    <x v="16"/>
    <x v="3"/>
    <x v="0"/>
    <x v="3"/>
    <n v="34.86"/>
    <n v="2"/>
    <x v="3603"/>
  </r>
  <r>
    <d v="2013-02-21T00:00:00"/>
    <x v="2"/>
    <x v="1"/>
    <x v="607"/>
    <x v="1"/>
    <x v="16"/>
    <x v="3"/>
    <x v="0"/>
    <x v="2"/>
    <n v="432.45600000000002"/>
    <n v="3"/>
    <x v="3604"/>
  </r>
  <r>
    <d v="2013-02-21T00:00:00"/>
    <x v="2"/>
    <x v="1"/>
    <x v="400"/>
    <x v="2"/>
    <x v="20"/>
    <x v="1"/>
    <x v="1"/>
    <x v="8"/>
    <n v="135.80000000000001"/>
    <n v="7"/>
    <x v="3605"/>
  </r>
  <r>
    <d v="2013-02-22T00:00:00"/>
    <x v="2"/>
    <x v="1"/>
    <x v="298"/>
    <x v="1"/>
    <x v="21"/>
    <x v="0"/>
    <x v="0"/>
    <x v="12"/>
    <n v="490.32"/>
    <n v="9"/>
    <x v="3606"/>
  </r>
  <r>
    <d v="2013-02-22T00:00:00"/>
    <x v="2"/>
    <x v="1"/>
    <x v="501"/>
    <x v="0"/>
    <x v="3"/>
    <x v="2"/>
    <x v="2"/>
    <x v="6"/>
    <n v="445.96"/>
    <n v="5"/>
    <x v="803"/>
  </r>
  <r>
    <d v="2013-02-22T00:00:00"/>
    <x v="2"/>
    <x v="1"/>
    <x v="501"/>
    <x v="0"/>
    <x v="3"/>
    <x v="2"/>
    <x v="2"/>
    <x v="9"/>
    <n v="36.24"/>
    <n v="1"/>
    <x v="3370"/>
  </r>
  <r>
    <d v="2013-02-22T00:00:00"/>
    <x v="2"/>
    <x v="1"/>
    <x v="501"/>
    <x v="0"/>
    <x v="3"/>
    <x v="2"/>
    <x v="0"/>
    <x v="7"/>
    <n v="10.65"/>
    <n v="3"/>
    <x v="2550"/>
  </r>
  <r>
    <d v="2013-02-23T00:00:00"/>
    <x v="2"/>
    <x v="1"/>
    <x v="296"/>
    <x v="2"/>
    <x v="2"/>
    <x v="1"/>
    <x v="0"/>
    <x v="10"/>
    <n v="57.576000000000001"/>
    <n v="3"/>
    <x v="3607"/>
  </r>
  <r>
    <d v="2013-02-25T00:00:00"/>
    <x v="2"/>
    <x v="1"/>
    <x v="664"/>
    <x v="0"/>
    <x v="10"/>
    <x v="1"/>
    <x v="0"/>
    <x v="10"/>
    <n v="46.72"/>
    <n v="5"/>
    <x v="3608"/>
  </r>
  <r>
    <d v="2013-02-27T00:00:00"/>
    <x v="2"/>
    <x v="1"/>
    <x v="275"/>
    <x v="0"/>
    <x v="20"/>
    <x v="1"/>
    <x v="0"/>
    <x v="12"/>
    <n v="170.88"/>
    <n v="3"/>
    <x v="3609"/>
  </r>
  <r>
    <d v="2013-02-27T00:00:00"/>
    <x v="2"/>
    <x v="1"/>
    <x v="34"/>
    <x v="0"/>
    <x v="21"/>
    <x v="0"/>
    <x v="0"/>
    <x v="3"/>
    <n v="56.82"/>
    <n v="3"/>
    <x v="3610"/>
  </r>
  <r>
    <d v="2013-02-27T00:00:00"/>
    <x v="2"/>
    <x v="1"/>
    <x v="738"/>
    <x v="0"/>
    <x v="0"/>
    <x v="0"/>
    <x v="1"/>
    <x v="8"/>
    <n v="16.192"/>
    <n v="2"/>
    <x v="3611"/>
  </r>
  <r>
    <d v="2013-02-28T00:00:00"/>
    <x v="2"/>
    <x v="1"/>
    <x v="390"/>
    <x v="2"/>
    <x v="20"/>
    <x v="1"/>
    <x v="0"/>
    <x v="7"/>
    <n v="36.479999999999997"/>
    <n v="6"/>
    <x v="3612"/>
  </r>
  <r>
    <d v="2013-03-01T00:00:00"/>
    <x v="2"/>
    <x v="2"/>
    <x v="641"/>
    <x v="0"/>
    <x v="10"/>
    <x v="1"/>
    <x v="0"/>
    <x v="4"/>
    <n v="111.104"/>
    <n v="7"/>
    <x v="3613"/>
  </r>
  <r>
    <d v="2013-03-02T00:00:00"/>
    <x v="2"/>
    <x v="2"/>
    <x v="502"/>
    <x v="0"/>
    <x v="20"/>
    <x v="1"/>
    <x v="1"/>
    <x v="13"/>
    <n v="836.59199999999998"/>
    <n v="8"/>
    <x v="3614"/>
  </r>
  <r>
    <d v="2013-03-02T00:00:00"/>
    <x v="2"/>
    <x v="2"/>
    <x v="502"/>
    <x v="0"/>
    <x v="20"/>
    <x v="1"/>
    <x v="0"/>
    <x v="0"/>
    <n v="26.38"/>
    <n v="1"/>
    <x v="3615"/>
  </r>
  <r>
    <d v="2013-03-02T00:00:00"/>
    <x v="2"/>
    <x v="2"/>
    <x v="502"/>
    <x v="0"/>
    <x v="20"/>
    <x v="1"/>
    <x v="0"/>
    <x v="2"/>
    <n v="362.92"/>
    <n v="2"/>
    <x v="1321"/>
  </r>
  <r>
    <d v="2013-03-02T00:00:00"/>
    <x v="2"/>
    <x v="2"/>
    <x v="502"/>
    <x v="0"/>
    <x v="20"/>
    <x v="1"/>
    <x v="2"/>
    <x v="15"/>
    <n v="4899.93"/>
    <n v="7"/>
    <x v="3616"/>
  </r>
  <r>
    <d v="2013-03-02T00:00:00"/>
    <x v="2"/>
    <x v="2"/>
    <x v="402"/>
    <x v="2"/>
    <x v="26"/>
    <x v="2"/>
    <x v="2"/>
    <x v="6"/>
    <n v="159.98400000000001"/>
    <n v="2"/>
    <x v="3617"/>
  </r>
  <r>
    <d v="2013-03-04T00:00:00"/>
    <x v="2"/>
    <x v="2"/>
    <x v="248"/>
    <x v="0"/>
    <x v="7"/>
    <x v="1"/>
    <x v="0"/>
    <x v="3"/>
    <n v="447.86"/>
    <n v="7"/>
    <x v="462"/>
  </r>
  <r>
    <d v="2013-03-04T00:00:00"/>
    <x v="2"/>
    <x v="2"/>
    <x v="248"/>
    <x v="0"/>
    <x v="7"/>
    <x v="1"/>
    <x v="2"/>
    <x v="6"/>
    <n v="479.95"/>
    <n v="5"/>
    <x v="3618"/>
  </r>
  <r>
    <d v="2013-03-04T00:00:00"/>
    <x v="2"/>
    <x v="2"/>
    <x v="248"/>
    <x v="0"/>
    <x v="7"/>
    <x v="1"/>
    <x v="0"/>
    <x v="0"/>
    <n v="166.44"/>
    <n v="3"/>
    <x v="973"/>
  </r>
  <r>
    <d v="2013-03-04T00:00:00"/>
    <x v="2"/>
    <x v="2"/>
    <x v="739"/>
    <x v="2"/>
    <x v="0"/>
    <x v="0"/>
    <x v="0"/>
    <x v="0"/>
    <n v="42.783999999999999"/>
    <n v="7"/>
    <x v="3619"/>
  </r>
  <r>
    <d v="2013-03-04T00:00:00"/>
    <x v="2"/>
    <x v="2"/>
    <x v="739"/>
    <x v="2"/>
    <x v="0"/>
    <x v="0"/>
    <x v="1"/>
    <x v="5"/>
    <n v="563.42999999999995"/>
    <n v="5"/>
    <x v="3620"/>
  </r>
  <r>
    <d v="2013-03-04T00:00:00"/>
    <x v="2"/>
    <x v="2"/>
    <x v="583"/>
    <x v="0"/>
    <x v="18"/>
    <x v="0"/>
    <x v="2"/>
    <x v="6"/>
    <n v="134.85"/>
    <n v="3"/>
    <x v="3621"/>
  </r>
  <r>
    <d v="2013-03-04T00:00:00"/>
    <x v="2"/>
    <x v="2"/>
    <x v="393"/>
    <x v="0"/>
    <x v="0"/>
    <x v="0"/>
    <x v="1"/>
    <x v="13"/>
    <n v="637.89599999999996"/>
    <n v="3"/>
    <x v="3622"/>
  </r>
  <r>
    <d v="2013-03-04T00:00:00"/>
    <x v="2"/>
    <x v="2"/>
    <x v="393"/>
    <x v="0"/>
    <x v="0"/>
    <x v="0"/>
    <x v="2"/>
    <x v="15"/>
    <n v="287.91000000000003"/>
    <n v="3"/>
    <x v="3049"/>
  </r>
  <r>
    <d v="2013-03-04T00:00:00"/>
    <x v="2"/>
    <x v="2"/>
    <x v="393"/>
    <x v="0"/>
    <x v="0"/>
    <x v="0"/>
    <x v="0"/>
    <x v="10"/>
    <n v="36.6"/>
    <n v="3"/>
    <x v="3623"/>
  </r>
  <r>
    <d v="2013-03-04T00:00:00"/>
    <x v="2"/>
    <x v="2"/>
    <x v="161"/>
    <x v="2"/>
    <x v="3"/>
    <x v="2"/>
    <x v="0"/>
    <x v="14"/>
    <n v="25.35"/>
    <n v="3"/>
    <x v="3624"/>
  </r>
  <r>
    <d v="2013-03-04T00:00:00"/>
    <x v="2"/>
    <x v="2"/>
    <x v="161"/>
    <x v="2"/>
    <x v="3"/>
    <x v="2"/>
    <x v="1"/>
    <x v="8"/>
    <n v="35.28"/>
    <n v="3"/>
    <x v="2296"/>
  </r>
  <r>
    <d v="2013-03-04T00:00:00"/>
    <x v="2"/>
    <x v="2"/>
    <x v="116"/>
    <x v="0"/>
    <x v="0"/>
    <x v="0"/>
    <x v="0"/>
    <x v="14"/>
    <n v="3930.0720000000001"/>
    <n v="3"/>
    <x v="3625"/>
  </r>
  <r>
    <d v="2013-03-04T00:00:00"/>
    <x v="2"/>
    <x v="2"/>
    <x v="116"/>
    <x v="0"/>
    <x v="0"/>
    <x v="0"/>
    <x v="0"/>
    <x v="7"/>
    <n v="2.3039999999999998"/>
    <n v="1"/>
    <x v="3626"/>
  </r>
  <r>
    <d v="2013-03-04T00:00:00"/>
    <x v="2"/>
    <x v="2"/>
    <x v="116"/>
    <x v="0"/>
    <x v="0"/>
    <x v="0"/>
    <x v="2"/>
    <x v="6"/>
    <n v="431.976"/>
    <n v="3"/>
    <x v="3627"/>
  </r>
  <r>
    <d v="2013-03-04T00:00:00"/>
    <x v="2"/>
    <x v="2"/>
    <x v="116"/>
    <x v="0"/>
    <x v="0"/>
    <x v="0"/>
    <x v="2"/>
    <x v="9"/>
    <n v="41.72"/>
    <n v="7"/>
    <x v="3628"/>
  </r>
  <r>
    <d v="2013-03-05T00:00:00"/>
    <x v="2"/>
    <x v="2"/>
    <x v="588"/>
    <x v="1"/>
    <x v="3"/>
    <x v="2"/>
    <x v="0"/>
    <x v="4"/>
    <n v="16.989999999999998"/>
    <n v="1"/>
    <x v="3629"/>
  </r>
  <r>
    <d v="2013-03-05T00:00:00"/>
    <x v="2"/>
    <x v="2"/>
    <x v="211"/>
    <x v="2"/>
    <x v="16"/>
    <x v="3"/>
    <x v="0"/>
    <x v="1"/>
    <n v="10.08"/>
    <n v="4"/>
    <x v="3630"/>
  </r>
  <r>
    <d v="2013-03-05T00:00:00"/>
    <x v="2"/>
    <x v="2"/>
    <x v="247"/>
    <x v="0"/>
    <x v="18"/>
    <x v="0"/>
    <x v="0"/>
    <x v="3"/>
    <n v="128.4"/>
    <n v="3"/>
    <x v="3631"/>
  </r>
  <r>
    <d v="2013-03-05T00:00:00"/>
    <x v="2"/>
    <x v="2"/>
    <x v="654"/>
    <x v="2"/>
    <x v="38"/>
    <x v="1"/>
    <x v="2"/>
    <x v="9"/>
    <n v="159.97999999999999"/>
    <n v="2"/>
    <x v="281"/>
  </r>
  <r>
    <d v="2013-03-06T00:00:00"/>
    <x v="2"/>
    <x v="2"/>
    <x v="274"/>
    <x v="2"/>
    <x v="0"/>
    <x v="0"/>
    <x v="0"/>
    <x v="10"/>
    <n v="149.352"/>
    <n v="3"/>
    <x v="349"/>
  </r>
  <r>
    <d v="2013-03-06T00:00:00"/>
    <x v="2"/>
    <x v="2"/>
    <x v="274"/>
    <x v="2"/>
    <x v="0"/>
    <x v="0"/>
    <x v="0"/>
    <x v="2"/>
    <n v="12.992000000000001"/>
    <n v="1"/>
    <x v="3632"/>
  </r>
  <r>
    <d v="2013-03-07T00:00:00"/>
    <x v="2"/>
    <x v="2"/>
    <x v="640"/>
    <x v="1"/>
    <x v="2"/>
    <x v="1"/>
    <x v="2"/>
    <x v="6"/>
    <n v="431.94"/>
    <n v="2"/>
    <x v="3633"/>
  </r>
  <r>
    <d v="2013-03-07T00:00:00"/>
    <x v="2"/>
    <x v="2"/>
    <x v="640"/>
    <x v="1"/>
    <x v="2"/>
    <x v="1"/>
    <x v="0"/>
    <x v="3"/>
    <n v="2.0430000000000001"/>
    <n v="1"/>
    <x v="3634"/>
  </r>
  <r>
    <d v="2013-03-07T00:00:00"/>
    <x v="2"/>
    <x v="2"/>
    <x v="640"/>
    <x v="1"/>
    <x v="2"/>
    <x v="1"/>
    <x v="2"/>
    <x v="6"/>
    <n v="68.238"/>
    <n v="3"/>
    <x v="3635"/>
  </r>
  <r>
    <d v="2013-03-07T00:00:00"/>
    <x v="2"/>
    <x v="2"/>
    <x v="641"/>
    <x v="0"/>
    <x v="1"/>
    <x v="0"/>
    <x v="0"/>
    <x v="12"/>
    <n v="2.3340000000000001"/>
    <n v="3"/>
    <x v="3636"/>
  </r>
  <r>
    <d v="2013-03-07T00:00:00"/>
    <x v="2"/>
    <x v="2"/>
    <x v="641"/>
    <x v="0"/>
    <x v="1"/>
    <x v="0"/>
    <x v="0"/>
    <x v="3"/>
    <n v="1.728"/>
    <n v="4"/>
    <x v="3637"/>
  </r>
  <r>
    <d v="2013-03-07T00:00:00"/>
    <x v="2"/>
    <x v="2"/>
    <x v="641"/>
    <x v="0"/>
    <x v="1"/>
    <x v="0"/>
    <x v="1"/>
    <x v="8"/>
    <n v="159.04"/>
    <n v="5"/>
    <x v="3638"/>
  </r>
  <r>
    <d v="2013-03-07T00:00:00"/>
    <x v="2"/>
    <x v="2"/>
    <x v="641"/>
    <x v="0"/>
    <x v="1"/>
    <x v="0"/>
    <x v="1"/>
    <x v="13"/>
    <n v="145.97999999999999"/>
    <n v="2"/>
    <x v="1450"/>
  </r>
  <r>
    <d v="2013-03-08T00:00:00"/>
    <x v="2"/>
    <x v="2"/>
    <x v="290"/>
    <x v="2"/>
    <x v="0"/>
    <x v="0"/>
    <x v="2"/>
    <x v="6"/>
    <n v="21.071999999999999"/>
    <n v="3"/>
    <x v="3639"/>
  </r>
  <r>
    <d v="2013-03-09T00:00:00"/>
    <x v="2"/>
    <x v="2"/>
    <x v="456"/>
    <x v="0"/>
    <x v="16"/>
    <x v="3"/>
    <x v="2"/>
    <x v="6"/>
    <n v="1363.96"/>
    <n v="5"/>
    <x v="3640"/>
  </r>
  <r>
    <d v="2013-03-09T00:00:00"/>
    <x v="2"/>
    <x v="2"/>
    <x v="456"/>
    <x v="0"/>
    <x v="16"/>
    <x v="3"/>
    <x v="1"/>
    <x v="8"/>
    <n v="102.36"/>
    <n v="3"/>
    <x v="3102"/>
  </r>
  <r>
    <d v="2013-03-09T00:00:00"/>
    <x v="2"/>
    <x v="2"/>
    <x v="190"/>
    <x v="0"/>
    <x v="12"/>
    <x v="2"/>
    <x v="0"/>
    <x v="3"/>
    <n v="9.702"/>
    <n v="3"/>
    <x v="3641"/>
  </r>
  <r>
    <d v="2013-03-09T00:00:00"/>
    <x v="2"/>
    <x v="2"/>
    <x v="280"/>
    <x v="0"/>
    <x v="2"/>
    <x v="1"/>
    <x v="2"/>
    <x v="6"/>
    <n v="108.57599999999999"/>
    <n v="4"/>
    <x v="3642"/>
  </r>
  <r>
    <d v="2013-03-09T00:00:00"/>
    <x v="2"/>
    <x v="2"/>
    <x v="280"/>
    <x v="0"/>
    <x v="2"/>
    <x v="1"/>
    <x v="0"/>
    <x v="7"/>
    <n v="5.984"/>
    <n v="2"/>
    <x v="3643"/>
  </r>
  <r>
    <d v="2013-03-09T00:00:00"/>
    <x v="2"/>
    <x v="2"/>
    <x v="656"/>
    <x v="0"/>
    <x v="20"/>
    <x v="1"/>
    <x v="1"/>
    <x v="8"/>
    <n v="113.6"/>
    <n v="8"/>
    <x v="3644"/>
  </r>
  <r>
    <d v="2013-03-09T00:00:00"/>
    <x v="2"/>
    <x v="2"/>
    <x v="656"/>
    <x v="0"/>
    <x v="20"/>
    <x v="1"/>
    <x v="0"/>
    <x v="0"/>
    <n v="12.96"/>
    <n v="2"/>
    <x v="197"/>
  </r>
  <r>
    <d v="2013-03-09T00:00:00"/>
    <x v="2"/>
    <x v="2"/>
    <x v="656"/>
    <x v="0"/>
    <x v="20"/>
    <x v="1"/>
    <x v="0"/>
    <x v="3"/>
    <n v="69.456000000000003"/>
    <n v="2"/>
    <x v="855"/>
  </r>
  <r>
    <d v="2013-03-09T00:00:00"/>
    <x v="2"/>
    <x v="2"/>
    <x v="694"/>
    <x v="1"/>
    <x v="0"/>
    <x v="0"/>
    <x v="0"/>
    <x v="3"/>
    <n v="8.8559999999999999"/>
    <n v="9"/>
    <x v="3645"/>
  </r>
  <r>
    <d v="2013-03-09T00:00:00"/>
    <x v="2"/>
    <x v="2"/>
    <x v="694"/>
    <x v="1"/>
    <x v="0"/>
    <x v="0"/>
    <x v="2"/>
    <x v="9"/>
    <n v="27.96"/>
    <n v="5"/>
    <x v="3646"/>
  </r>
  <r>
    <d v="2013-03-09T00:00:00"/>
    <x v="2"/>
    <x v="2"/>
    <x v="694"/>
    <x v="1"/>
    <x v="0"/>
    <x v="0"/>
    <x v="0"/>
    <x v="10"/>
    <n v="146.352"/>
    <n v="3"/>
    <x v="3647"/>
  </r>
  <r>
    <d v="2013-03-09T00:00:00"/>
    <x v="2"/>
    <x v="2"/>
    <x v="153"/>
    <x v="2"/>
    <x v="14"/>
    <x v="0"/>
    <x v="0"/>
    <x v="12"/>
    <n v="207.14400000000001"/>
    <n v="3"/>
    <x v="3648"/>
  </r>
  <r>
    <d v="2013-03-09T00:00:00"/>
    <x v="2"/>
    <x v="2"/>
    <x v="153"/>
    <x v="2"/>
    <x v="14"/>
    <x v="0"/>
    <x v="0"/>
    <x v="4"/>
    <n v="13.9"/>
    <n v="5"/>
    <x v="3649"/>
  </r>
  <r>
    <d v="2013-03-10T00:00:00"/>
    <x v="2"/>
    <x v="2"/>
    <x v="81"/>
    <x v="1"/>
    <x v="37"/>
    <x v="1"/>
    <x v="2"/>
    <x v="9"/>
    <n v="199.75"/>
    <n v="5"/>
    <x v="3650"/>
  </r>
  <r>
    <d v="2013-03-10T00:00:00"/>
    <x v="2"/>
    <x v="2"/>
    <x v="255"/>
    <x v="0"/>
    <x v="32"/>
    <x v="1"/>
    <x v="0"/>
    <x v="2"/>
    <n v="11.21"/>
    <n v="1"/>
    <x v="3651"/>
  </r>
  <r>
    <d v="2013-03-10T00:00:00"/>
    <x v="2"/>
    <x v="2"/>
    <x v="255"/>
    <x v="0"/>
    <x v="32"/>
    <x v="1"/>
    <x v="1"/>
    <x v="5"/>
    <n v="354.9"/>
    <n v="5"/>
    <x v="3652"/>
  </r>
  <r>
    <d v="2013-03-10T00:00:00"/>
    <x v="2"/>
    <x v="2"/>
    <x v="255"/>
    <x v="0"/>
    <x v="32"/>
    <x v="1"/>
    <x v="0"/>
    <x v="0"/>
    <n v="17.940000000000001"/>
    <n v="3"/>
    <x v="463"/>
  </r>
  <r>
    <d v="2013-03-10T00:00:00"/>
    <x v="2"/>
    <x v="2"/>
    <x v="255"/>
    <x v="0"/>
    <x v="32"/>
    <x v="1"/>
    <x v="0"/>
    <x v="3"/>
    <n v="51.8"/>
    <n v="4"/>
    <x v="3653"/>
  </r>
  <r>
    <d v="2013-03-11T00:00:00"/>
    <x v="2"/>
    <x v="2"/>
    <x v="740"/>
    <x v="0"/>
    <x v="20"/>
    <x v="1"/>
    <x v="1"/>
    <x v="11"/>
    <n v="176.78399999999999"/>
    <n v="1"/>
    <x v="3654"/>
  </r>
  <r>
    <d v="2013-03-11T00:00:00"/>
    <x v="2"/>
    <x v="2"/>
    <x v="741"/>
    <x v="0"/>
    <x v="2"/>
    <x v="1"/>
    <x v="2"/>
    <x v="9"/>
    <n v="39.991999999999997"/>
    <n v="1"/>
    <x v="3655"/>
  </r>
  <r>
    <d v="2013-03-11T00:00:00"/>
    <x v="2"/>
    <x v="2"/>
    <x v="432"/>
    <x v="1"/>
    <x v="3"/>
    <x v="2"/>
    <x v="0"/>
    <x v="0"/>
    <n v="14.9"/>
    <n v="5"/>
    <x v="3656"/>
  </r>
  <r>
    <d v="2013-03-11T00:00:00"/>
    <x v="2"/>
    <x v="2"/>
    <x v="432"/>
    <x v="1"/>
    <x v="3"/>
    <x v="2"/>
    <x v="2"/>
    <x v="6"/>
    <n v="4158.9120000000003"/>
    <n v="8"/>
    <x v="3657"/>
  </r>
  <r>
    <d v="2013-03-11T00:00:00"/>
    <x v="2"/>
    <x v="2"/>
    <x v="511"/>
    <x v="1"/>
    <x v="3"/>
    <x v="2"/>
    <x v="2"/>
    <x v="9"/>
    <n v="26.85"/>
    <n v="3"/>
    <x v="3658"/>
  </r>
  <r>
    <d v="2013-03-11T00:00:00"/>
    <x v="2"/>
    <x v="2"/>
    <x v="511"/>
    <x v="1"/>
    <x v="3"/>
    <x v="2"/>
    <x v="2"/>
    <x v="15"/>
    <n v="3357.6"/>
    <n v="3"/>
    <x v="3659"/>
  </r>
  <r>
    <d v="2013-03-11T00:00:00"/>
    <x v="2"/>
    <x v="2"/>
    <x v="223"/>
    <x v="2"/>
    <x v="12"/>
    <x v="2"/>
    <x v="0"/>
    <x v="2"/>
    <n v="104.696"/>
    <n v="1"/>
    <x v="3660"/>
  </r>
  <r>
    <d v="2013-03-12T00:00:00"/>
    <x v="2"/>
    <x v="2"/>
    <x v="402"/>
    <x v="2"/>
    <x v="28"/>
    <x v="0"/>
    <x v="2"/>
    <x v="9"/>
    <n v="45.98"/>
    <n v="2"/>
    <x v="3661"/>
  </r>
  <r>
    <d v="2013-03-12T00:00:00"/>
    <x v="2"/>
    <x v="2"/>
    <x v="402"/>
    <x v="2"/>
    <x v="28"/>
    <x v="0"/>
    <x v="0"/>
    <x v="3"/>
    <n v="17.46"/>
    <n v="2"/>
    <x v="94"/>
  </r>
  <r>
    <d v="2013-03-12T00:00:00"/>
    <x v="2"/>
    <x v="2"/>
    <x v="2"/>
    <x v="0"/>
    <x v="23"/>
    <x v="1"/>
    <x v="1"/>
    <x v="13"/>
    <n v="244.006"/>
    <n v="2"/>
    <x v="2192"/>
  </r>
  <r>
    <d v="2013-03-12T00:00:00"/>
    <x v="2"/>
    <x v="2"/>
    <x v="425"/>
    <x v="1"/>
    <x v="4"/>
    <x v="3"/>
    <x v="1"/>
    <x v="8"/>
    <n v="76.92"/>
    <n v="4"/>
    <x v="3662"/>
  </r>
  <r>
    <d v="2013-03-12T00:00:00"/>
    <x v="2"/>
    <x v="2"/>
    <x v="425"/>
    <x v="1"/>
    <x v="4"/>
    <x v="3"/>
    <x v="0"/>
    <x v="2"/>
    <n v="481.32"/>
    <n v="4"/>
    <x v="3663"/>
  </r>
  <r>
    <d v="2013-03-12T00:00:00"/>
    <x v="2"/>
    <x v="2"/>
    <x v="730"/>
    <x v="1"/>
    <x v="2"/>
    <x v="1"/>
    <x v="1"/>
    <x v="8"/>
    <n v="30.335999999999999"/>
    <n v="4"/>
    <x v="3664"/>
  </r>
  <r>
    <d v="2013-03-13T00:00:00"/>
    <x v="2"/>
    <x v="2"/>
    <x v="411"/>
    <x v="2"/>
    <x v="8"/>
    <x v="3"/>
    <x v="0"/>
    <x v="0"/>
    <n v="12.96"/>
    <n v="2"/>
    <x v="114"/>
  </r>
  <r>
    <d v="2013-03-13T00:00:00"/>
    <x v="2"/>
    <x v="2"/>
    <x v="584"/>
    <x v="0"/>
    <x v="20"/>
    <x v="1"/>
    <x v="0"/>
    <x v="10"/>
    <n v="29.34"/>
    <n v="3"/>
    <x v="3665"/>
  </r>
  <r>
    <d v="2013-03-13T00:00:00"/>
    <x v="2"/>
    <x v="2"/>
    <x v="78"/>
    <x v="2"/>
    <x v="3"/>
    <x v="2"/>
    <x v="0"/>
    <x v="2"/>
    <n v="676.55"/>
    <n v="5"/>
    <x v="3666"/>
  </r>
  <r>
    <d v="2013-03-13T00:00:00"/>
    <x v="2"/>
    <x v="2"/>
    <x v="78"/>
    <x v="2"/>
    <x v="3"/>
    <x v="2"/>
    <x v="0"/>
    <x v="12"/>
    <n v="154.9"/>
    <n v="5"/>
    <x v="276"/>
  </r>
  <r>
    <d v="2013-03-13T00:00:00"/>
    <x v="2"/>
    <x v="2"/>
    <x v="78"/>
    <x v="2"/>
    <x v="3"/>
    <x v="2"/>
    <x v="0"/>
    <x v="10"/>
    <n v="30.56"/>
    <n v="4"/>
    <x v="3667"/>
  </r>
  <r>
    <d v="2013-03-13T00:00:00"/>
    <x v="2"/>
    <x v="2"/>
    <x v="78"/>
    <x v="2"/>
    <x v="3"/>
    <x v="2"/>
    <x v="1"/>
    <x v="5"/>
    <n v="770.35199999999998"/>
    <n v="3"/>
    <x v="3668"/>
  </r>
  <r>
    <d v="2013-03-13T00:00:00"/>
    <x v="2"/>
    <x v="2"/>
    <x v="308"/>
    <x v="0"/>
    <x v="3"/>
    <x v="2"/>
    <x v="0"/>
    <x v="0"/>
    <n v="19.98"/>
    <n v="2"/>
    <x v="3669"/>
  </r>
  <r>
    <d v="2013-03-14T00:00:00"/>
    <x v="2"/>
    <x v="2"/>
    <x v="581"/>
    <x v="1"/>
    <x v="12"/>
    <x v="2"/>
    <x v="0"/>
    <x v="12"/>
    <n v="157.91999999999999"/>
    <n v="5"/>
    <x v="3670"/>
  </r>
  <r>
    <d v="2013-03-14T00:00:00"/>
    <x v="2"/>
    <x v="2"/>
    <x v="581"/>
    <x v="1"/>
    <x v="12"/>
    <x v="2"/>
    <x v="2"/>
    <x v="6"/>
    <n v="203.184"/>
    <n v="2"/>
    <x v="3671"/>
  </r>
  <r>
    <d v="2013-03-14T00:00:00"/>
    <x v="2"/>
    <x v="2"/>
    <x v="235"/>
    <x v="0"/>
    <x v="0"/>
    <x v="0"/>
    <x v="0"/>
    <x v="0"/>
    <n v="70.08"/>
    <n v="5"/>
    <x v="3672"/>
  </r>
  <r>
    <d v="2013-03-14T00:00:00"/>
    <x v="2"/>
    <x v="2"/>
    <x v="235"/>
    <x v="0"/>
    <x v="0"/>
    <x v="0"/>
    <x v="0"/>
    <x v="3"/>
    <n v="1.272"/>
    <n v="2"/>
    <x v="3673"/>
  </r>
  <r>
    <d v="2013-03-14T00:00:00"/>
    <x v="2"/>
    <x v="2"/>
    <x v="235"/>
    <x v="0"/>
    <x v="0"/>
    <x v="0"/>
    <x v="1"/>
    <x v="13"/>
    <n v="557.58500000000004"/>
    <n v="5"/>
    <x v="62"/>
  </r>
  <r>
    <d v="2013-03-14T00:00:00"/>
    <x v="2"/>
    <x v="2"/>
    <x v="692"/>
    <x v="1"/>
    <x v="6"/>
    <x v="3"/>
    <x v="1"/>
    <x v="8"/>
    <n v="127.88"/>
    <n v="2"/>
    <x v="3674"/>
  </r>
  <r>
    <d v="2013-03-14T00:00:00"/>
    <x v="2"/>
    <x v="2"/>
    <x v="692"/>
    <x v="1"/>
    <x v="6"/>
    <x v="3"/>
    <x v="0"/>
    <x v="12"/>
    <n v="160.32"/>
    <n v="2"/>
    <x v="2271"/>
  </r>
  <r>
    <d v="2013-03-14T00:00:00"/>
    <x v="2"/>
    <x v="2"/>
    <x v="692"/>
    <x v="1"/>
    <x v="6"/>
    <x v="3"/>
    <x v="0"/>
    <x v="3"/>
    <n v="46"/>
    <n v="4"/>
    <x v="3675"/>
  </r>
  <r>
    <d v="2013-03-14T00:00:00"/>
    <x v="2"/>
    <x v="2"/>
    <x v="150"/>
    <x v="2"/>
    <x v="3"/>
    <x v="2"/>
    <x v="1"/>
    <x v="8"/>
    <n v="28.28"/>
    <n v="2"/>
    <x v="3676"/>
  </r>
  <r>
    <d v="2013-03-14T00:00:00"/>
    <x v="2"/>
    <x v="2"/>
    <x v="150"/>
    <x v="2"/>
    <x v="3"/>
    <x v="2"/>
    <x v="0"/>
    <x v="14"/>
    <n v="4912.59"/>
    <n v="3"/>
    <x v="3677"/>
  </r>
  <r>
    <d v="2013-03-14T00:00:00"/>
    <x v="2"/>
    <x v="2"/>
    <x v="660"/>
    <x v="2"/>
    <x v="2"/>
    <x v="1"/>
    <x v="1"/>
    <x v="5"/>
    <n v="386.68"/>
    <n v="2"/>
    <x v="3678"/>
  </r>
  <r>
    <d v="2013-03-14T00:00:00"/>
    <x v="2"/>
    <x v="2"/>
    <x v="660"/>
    <x v="2"/>
    <x v="2"/>
    <x v="1"/>
    <x v="2"/>
    <x v="9"/>
    <n v="379.96"/>
    <n v="5"/>
    <x v="3679"/>
  </r>
  <r>
    <d v="2013-03-14T00:00:00"/>
    <x v="2"/>
    <x v="2"/>
    <x v="660"/>
    <x v="2"/>
    <x v="2"/>
    <x v="1"/>
    <x v="2"/>
    <x v="6"/>
    <n v="539.91"/>
    <n v="3"/>
    <x v="3680"/>
  </r>
  <r>
    <d v="2013-03-14T00:00:00"/>
    <x v="2"/>
    <x v="2"/>
    <x v="660"/>
    <x v="2"/>
    <x v="2"/>
    <x v="1"/>
    <x v="0"/>
    <x v="0"/>
    <n v="41.24"/>
    <n v="5"/>
    <x v="3681"/>
  </r>
  <r>
    <d v="2013-03-14T00:00:00"/>
    <x v="2"/>
    <x v="2"/>
    <x v="660"/>
    <x v="2"/>
    <x v="2"/>
    <x v="1"/>
    <x v="0"/>
    <x v="3"/>
    <n v="51.896999999999998"/>
    <n v="1"/>
    <x v="3682"/>
  </r>
  <r>
    <d v="2013-03-14T00:00:00"/>
    <x v="2"/>
    <x v="2"/>
    <x v="660"/>
    <x v="2"/>
    <x v="2"/>
    <x v="1"/>
    <x v="0"/>
    <x v="2"/>
    <n v="552.55999999999995"/>
    <n v="5"/>
    <x v="3683"/>
  </r>
  <r>
    <d v="2013-03-14T00:00:00"/>
    <x v="2"/>
    <x v="2"/>
    <x v="660"/>
    <x v="2"/>
    <x v="2"/>
    <x v="1"/>
    <x v="0"/>
    <x v="3"/>
    <n v="23.16"/>
    <n v="5"/>
    <x v="3684"/>
  </r>
  <r>
    <d v="2013-03-14T00:00:00"/>
    <x v="2"/>
    <x v="2"/>
    <x v="660"/>
    <x v="2"/>
    <x v="2"/>
    <x v="1"/>
    <x v="0"/>
    <x v="2"/>
    <n v="126.08"/>
    <n v="2"/>
    <x v="3685"/>
  </r>
  <r>
    <d v="2013-03-14T00:00:00"/>
    <x v="2"/>
    <x v="2"/>
    <x v="660"/>
    <x v="2"/>
    <x v="2"/>
    <x v="1"/>
    <x v="2"/>
    <x v="15"/>
    <n v="449.1"/>
    <n v="3"/>
    <x v="3686"/>
  </r>
  <r>
    <d v="2013-03-14T00:00:00"/>
    <x v="2"/>
    <x v="2"/>
    <x v="524"/>
    <x v="1"/>
    <x v="3"/>
    <x v="2"/>
    <x v="0"/>
    <x v="3"/>
    <n v="51.183999999999997"/>
    <n v="7"/>
    <x v="3687"/>
  </r>
  <r>
    <d v="2013-03-15T00:00:00"/>
    <x v="2"/>
    <x v="2"/>
    <x v="742"/>
    <x v="0"/>
    <x v="10"/>
    <x v="1"/>
    <x v="1"/>
    <x v="8"/>
    <n v="21.88"/>
    <n v="5"/>
    <x v="3688"/>
  </r>
  <r>
    <d v="2013-03-15T00:00:00"/>
    <x v="2"/>
    <x v="2"/>
    <x v="143"/>
    <x v="0"/>
    <x v="0"/>
    <x v="0"/>
    <x v="1"/>
    <x v="11"/>
    <n v="241.33199999999999"/>
    <n v="5"/>
    <x v="3689"/>
  </r>
  <r>
    <d v="2013-03-15T00:00:00"/>
    <x v="2"/>
    <x v="2"/>
    <x v="143"/>
    <x v="0"/>
    <x v="0"/>
    <x v="0"/>
    <x v="0"/>
    <x v="0"/>
    <n v="5.1840000000000002"/>
    <n v="1"/>
    <x v="193"/>
  </r>
  <r>
    <d v="2013-03-15T00:00:00"/>
    <x v="2"/>
    <x v="2"/>
    <x v="143"/>
    <x v="0"/>
    <x v="0"/>
    <x v="0"/>
    <x v="0"/>
    <x v="4"/>
    <n v="145.54400000000001"/>
    <n v="7"/>
    <x v="3690"/>
  </r>
  <r>
    <d v="2013-03-15T00:00:00"/>
    <x v="2"/>
    <x v="2"/>
    <x v="22"/>
    <x v="2"/>
    <x v="22"/>
    <x v="2"/>
    <x v="1"/>
    <x v="5"/>
    <n v="196.78399999999999"/>
    <n v="2"/>
    <x v="3691"/>
  </r>
  <r>
    <d v="2013-03-15T00:00:00"/>
    <x v="2"/>
    <x v="2"/>
    <x v="153"/>
    <x v="2"/>
    <x v="3"/>
    <x v="2"/>
    <x v="0"/>
    <x v="3"/>
    <n v="41.904000000000003"/>
    <n v="6"/>
    <x v="657"/>
  </r>
  <r>
    <d v="2013-03-15T00:00:00"/>
    <x v="2"/>
    <x v="2"/>
    <x v="457"/>
    <x v="2"/>
    <x v="21"/>
    <x v="0"/>
    <x v="1"/>
    <x v="8"/>
    <n v="16.739999999999998"/>
    <n v="2"/>
    <x v="2037"/>
  </r>
  <r>
    <d v="2013-03-16T00:00:00"/>
    <x v="2"/>
    <x v="2"/>
    <x v="485"/>
    <x v="1"/>
    <x v="2"/>
    <x v="1"/>
    <x v="2"/>
    <x v="9"/>
    <n v="83.975999999999999"/>
    <n v="3"/>
    <x v="3692"/>
  </r>
  <r>
    <d v="2013-03-16T00:00:00"/>
    <x v="2"/>
    <x v="2"/>
    <x v="452"/>
    <x v="2"/>
    <x v="3"/>
    <x v="2"/>
    <x v="0"/>
    <x v="3"/>
    <n v="4.5439999999999996"/>
    <n v="2"/>
    <x v="3693"/>
  </r>
  <r>
    <d v="2013-03-16T00:00:00"/>
    <x v="2"/>
    <x v="2"/>
    <x v="452"/>
    <x v="2"/>
    <x v="3"/>
    <x v="2"/>
    <x v="1"/>
    <x v="5"/>
    <n v="1352.0319999999999"/>
    <n v="4"/>
    <x v="3694"/>
  </r>
  <r>
    <d v="2013-03-16T00:00:00"/>
    <x v="2"/>
    <x v="2"/>
    <x v="694"/>
    <x v="1"/>
    <x v="29"/>
    <x v="3"/>
    <x v="0"/>
    <x v="0"/>
    <n v="319.76"/>
    <n v="14"/>
    <x v="3695"/>
  </r>
  <r>
    <d v="2013-03-16T00:00:00"/>
    <x v="2"/>
    <x v="2"/>
    <x v="694"/>
    <x v="1"/>
    <x v="29"/>
    <x v="3"/>
    <x v="0"/>
    <x v="0"/>
    <n v="45.68"/>
    <n v="2"/>
    <x v="1629"/>
  </r>
  <r>
    <d v="2013-03-16T00:00:00"/>
    <x v="2"/>
    <x v="2"/>
    <x v="168"/>
    <x v="2"/>
    <x v="0"/>
    <x v="0"/>
    <x v="1"/>
    <x v="5"/>
    <n v="528.42999999999995"/>
    <n v="5"/>
    <x v="3696"/>
  </r>
  <r>
    <d v="2013-03-16T00:00:00"/>
    <x v="2"/>
    <x v="2"/>
    <x v="168"/>
    <x v="2"/>
    <x v="0"/>
    <x v="0"/>
    <x v="0"/>
    <x v="3"/>
    <n v="22.385999999999999"/>
    <n v="7"/>
    <x v="3697"/>
  </r>
  <r>
    <d v="2013-03-18T00:00:00"/>
    <x v="2"/>
    <x v="2"/>
    <x v="349"/>
    <x v="0"/>
    <x v="32"/>
    <x v="1"/>
    <x v="0"/>
    <x v="4"/>
    <n v="39.68"/>
    <n v="2"/>
    <x v="3536"/>
  </r>
  <r>
    <d v="2013-03-18T00:00:00"/>
    <x v="2"/>
    <x v="2"/>
    <x v="98"/>
    <x v="0"/>
    <x v="7"/>
    <x v="1"/>
    <x v="2"/>
    <x v="6"/>
    <n v="129.97999999999999"/>
    <n v="2"/>
    <x v="1592"/>
  </r>
  <r>
    <d v="2013-03-18T00:00:00"/>
    <x v="2"/>
    <x v="2"/>
    <x v="98"/>
    <x v="0"/>
    <x v="7"/>
    <x v="1"/>
    <x v="0"/>
    <x v="3"/>
    <n v="32.54"/>
    <n v="2"/>
    <x v="3698"/>
  </r>
  <r>
    <d v="2013-03-18T00:00:00"/>
    <x v="2"/>
    <x v="2"/>
    <x v="333"/>
    <x v="0"/>
    <x v="36"/>
    <x v="1"/>
    <x v="0"/>
    <x v="10"/>
    <n v="199.9"/>
    <n v="5"/>
    <x v="3699"/>
  </r>
  <r>
    <d v="2013-03-18T00:00:00"/>
    <x v="2"/>
    <x v="2"/>
    <x v="333"/>
    <x v="0"/>
    <x v="36"/>
    <x v="1"/>
    <x v="0"/>
    <x v="12"/>
    <n v="901.95"/>
    <n v="3"/>
    <x v="3700"/>
  </r>
  <r>
    <d v="2013-03-18T00:00:00"/>
    <x v="2"/>
    <x v="2"/>
    <x v="333"/>
    <x v="0"/>
    <x v="36"/>
    <x v="1"/>
    <x v="1"/>
    <x v="8"/>
    <n v="971.5"/>
    <n v="5"/>
    <x v="3701"/>
  </r>
  <r>
    <d v="2013-03-18T00:00:00"/>
    <x v="2"/>
    <x v="2"/>
    <x v="461"/>
    <x v="0"/>
    <x v="3"/>
    <x v="2"/>
    <x v="2"/>
    <x v="6"/>
    <n v="84.784000000000006"/>
    <n v="2"/>
    <x v="3702"/>
  </r>
  <r>
    <d v="2013-03-19T00:00:00"/>
    <x v="2"/>
    <x v="2"/>
    <x v="644"/>
    <x v="0"/>
    <x v="15"/>
    <x v="3"/>
    <x v="1"/>
    <x v="13"/>
    <n v="189.88200000000001"/>
    <n v="3"/>
    <x v="3703"/>
  </r>
  <r>
    <d v="2013-03-19T00:00:00"/>
    <x v="2"/>
    <x v="2"/>
    <x v="56"/>
    <x v="0"/>
    <x v="15"/>
    <x v="3"/>
    <x v="0"/>
    <x v="12"/>
    <n v="871.8"/>
    <n v="3"/>
    <x v="3704"/>
  </r>
  <r>
    <d v="2013-03-20T00:00:00"/>
    <x v="2"/>
    <x v="2"/>
    <x v="239"/>
    <x v="0"/>
    <x v="26"/>
    <x v="2"/>
    <x v="1"/>
    <x v="11"/>
    <n v="72.293999999999997"/>
    <n v="1"/>
    <x v="3705"/>
  </r>
  <r>
    <d v="2013-03-20T00:00:00"/>
    <x v="2"/>
    <x v="2"/>
    <x v="743"/>
    <x v="0"/>
    <x v="20"/>
    <x v="1"/>
    <x v="1"/>
    <x v="8"/>
    <n v="14.98"/>
    <n v="1"/>
    <x v="3706"/>
  </r>
  <r>
    <d v="2013-03-20T00:00:00"/>
    <x v="2"/>
    <x v="2"/>
    <x v="743"/>
    <x v="0"/>
    <x v="20"/>
    <x v="1"/>
    <x v="1"/>
    <x v="8"/>
    <n v="20.32"/>
    <n v="4"/>
    <x v="113"/>
  </r>
  <r>
    <d v="2013-03-20T00:00:00"/>
    <x v="2"/>
    <x v="2"/>
    <x v="369"/>
    <x v="2"/>
    <x v="15"/>
    <x v="3"/>
    <x v="0"/>
    <x v="3"/>
    <n v="31.085999999999999"/>
    <n v="3"/>
    <x v="3707"/>
  </r>
  <r>
    <d v="2013-03-21T00:00:00"/>
    <x v="2"/>
    <x v="2"/>
    <x v="456"/>
    <x v="0"/>
    <x v="11"/>
    <x v="2"/>
    <x v="2"/>
    <x v="6"/>
    <n v="84.784000000000006"/>
    <n v="2"/>
    <x v="3702"/>
  </r>
  <r>
    <d v="2013-03-21T00:00:00"/>
    <x v="2"/>
    <x v="2"/>
    <x v="456"/>
    <x v="0"/>
    <x v="11"/>
    <x v="2"/>
    <x v="0"/>
    <x v="0"/>
    <n v="20.736000000000001"/>
    <n v="4"/>
    <x v="1421"/>
  </r>
  <r>
    <d v="2013-03-21T00:00:00"/>
    <x v="2"/>
    <x v="2"/>
    <x v="456"/>
    <x v="0"/>
    <x v="11"/>
    <x v="2"/>
    <x v="0"/>
    <x v="3"/>
    <n v="16.821000000000002"/>
    <n v="3"/>
    <x v="3708"/>
  </r>
  <r>
    <d v="2013-03-21T00:00:00"/>
    <x v="2"/>
    <x v="2"/>
    <x v="456"/>
    <x v="0"/>
    <x v="11"/>
    <x v="2"/>
    <x v="0"/>
    <x v="0"/>
    <n v="10.368"/>
    <n v="2"/>
    <x v="322"/>
  </r>
  <r>
    <d v="2013-03-21T00:00:00"/>
    <x v="2"/>
    <x v="2"/>
    <x v="510"/>
    <x v="0"/>
    <x v="1"/>
    <x v="0"/>
    <x v="2"/>
    <x v="6"/>
    <n v="11.992000000000001"/>
    <n v="1"/>
    <x v="3709"/>
  </r>
  <r>
    <d v="2013-03-21T00:00:00"/>
    <x v="2"/>
    <x v="2"/>
    <x v="629"/>
    <x v="1"/>
    <x v="24"/>
    <x v="0"/>
    <x v="1"/>
    <x v="13"/>
    <n v="697.16"/>
    <n v="4"/>
    <x v="3710"/>
  </r>
  <r>
    <d v="2013-03-21T00:00:00"/>
    <x v="2"/>
    <x v="2"/>
    <x v="160"/>
    <x v="2"/>
    <x v="29"/>
    <x v="3"/>
    <x v="1"/>
    <x v="8"/>
    <n v="86.45"/>
    <n v="7"/>
    <x v="3711"/>
  </r>
  <r>
    <d v="2013-03-22T00:00:00"/>
    <x v="2"/>
    <x v="2"/>
    <x v="388"/>
    <x v="0"/>
    <x v="1"/>
    <x v="0"/>
    <x v="0"/>
    <x v="3"/>
    <n v="3.1680000000000001"/>
    <n v="2"/>
    <x v="2438"/>
  </r>
  <r>
    <d v="2013-03-22T00:00:00"/>
    <x v="2"/>
    <x v="2"/>
    <x v="388"/>
    <x v="0"/>
    <x v="1"/>
    <x v="0"/>
    <x v="1"/>
    <x v="5"/>
    <n v="528.42999999999995"/>
    <n v="5"/>
    <x v="62"/>
  </r>
  <r>
    <d v="2013-03-22T00:00:00"/>
    <x v="2"/>
    <x v="2"/>
    <x v="388"/>
    <x v="0"/>
    <x v="1"/>
    <x v="0"/>
    <x v="0"/>
    <x v="4"/>
    <n v="13.391999999999999"/>
    <n v="3"/>
    <x v="3712"/>
  </r>
  <r>
    <d v="2013-03-22T00:00:00"/>
    <x v="2"/>
    <x v="2"/>
    <x v="441"/>
    <x v="2"/>
    <x v="0"/>
    <x v="0"/>
    <x v="1"/>
    <x v="13"/>
    <n v="99.372"/>
    <n v="2"/>
    <x v="3713"/>
  </r>
  <r>
    <d v="2013-03-22T00:00:00"/>
    <x v="2"/>
    <x v="2"/>
    <x v="441"/>
    <x v="2"/>
    <x v="0"/>
    <x v="0"/>
    <x v="0"/>
    <x v="4"/>
    <n v="1.3440000000000001"/>
    <n v="1"/>
    <x v="1725"/>
  </r>
  <r>
    <d v="2013-03-23T00:00:00"/>
    <x v="2"/>
    <x v="2"/>
    <x v="357"/>
    <x v="2"/>
    <x v="17"/>
    <x v="2"/>
    <x v="2"/>
    <x v="9"/>
    <n v="58.58"/>
    <n v="2"/>
    <x v="3714"/>
  </r>
  <r>
    <d v="2013-03-23T00:00:00"/>
    <x v="2"/>
    <x v="2"/>
    <x v="387"/>
    <x v="0"/>
    <x v="22"/>
    <x v="2"/>
    <x v="1"/>
    <x v="5"/>
    <n v="167.88800000000001"/>
    <n v="7"/>
    <x v="3715"/>
  </r>
  <r>
    <d v="2013-03-25T00:00:00"/>
    <x v="2"/>
    <x v="2"/>
    <x v="696"/>
    <x v="2"/>
    <x v="11"/>
    <x v="2"/>
    <x v="2"/>
    <x v="6"/>
    <n v="403.16800000000001"/>
    <n v="4"/>
    <x v="3716"/>
  </r>
  <r>
    <d v="2013-03-25T00:00:00"/>
    <x v="2"/>
    <x v="2"/>
    <x v="422"/>
    <x v="2"/>
    <x v="18"/>
    <x v="0"/>
    <x v="0"/>
    <x v="0"/>
    <n v="22.48"/>
    <n v="1"/>
    <x v="3717"/>
  </r>
  <r>
    <d v="2013-03-25T00:00:00"/>
    <x v="2"/>
    <x v="2"/>
    <x v="284"/>
    <x v="0"/>
    <x v="10"/>
    <x v="1"/>
    <x v="1"/>
    <x v="11"/>
    <n v="301.47000000000003"/>
    <n v="3"/>
    <x v="3718"/>
  </r>
  <r>
    <d v="2013-03-25T00:00:00"/>
    <x v="2"/>
    <x v="2"/>
    <x v="284"/>
    <x v="0"/>
    <x v="10"/>
    <x v="1"/>
    <x v="0"/>
    <x v="4"/>
    <n v="18.655999999999999"/>
    <n v="2"/>
    <x v="3719"/>
  </r>
  <r>
    <d v="2013-03-26T00:00:00"/>
    <x v="2"/>
    <x v="2"/>
    <x v="263"/>
    <x v="0"/>
    <x v="39"/>
    <x v="0"/>
    <x v="2"/>
    <x v="9"/>
    <n v="1287.45"/>
    <n v="5"/>
    <x v="3720"/>
  </r>
  <r>
    <d v="2013-03-26T00:00:00"/>
    <x v="2"/>
    <x v="2"/>
    <x v="105"/>
    <x v="2"/>
    <x v="20"/>
    <x v="1"/>
    <x v="0"/>
    <x v="4"/>
    <n v="59.52"/>
    <n v="3"/>
    <x v="3721"/>
  </r>
  <r>
    <d v="2013-03-27T00:00:00"/>
    <x v="2"/>
    <x v="2"/>
    <x v="457"/>
    <x v="2"/>
    <x v="20"/>
    <x v="1"/>
    <x v="0"/>
    <x v="2"/>
    <n v="459.95"/>
    <n v="5"/>
    <x v="3722"/>
  </r>
  <r>
    <d v="2013-03-27T00:00:00"/>
    <x v="2"/>
    <x v="2"/>
    <x v="622"/>
    <x v="0"/>
    <x v="25"/>
    <x v="3"/>
    <x v="0"/>
    <x v="2"/>
    <n v="67.64"/>
    <n v="5"/>
    <x v="3723"/>
  </r>
  <r>
    <d v="2013-03-27T00:00:00"/>
    <x v="2"/>
    <x v="2"/>
    <x v="622"/>
    <x v="0"/>
    <x v="25"/>
    <x v="3"/>
    <x v="2"/>
    <x v="9"/>
    <n v="119.976"/>
    <n v="3"/>
    <x v="1231"/>
  </r>
  <r>
    <d v="2013-03-27T00:00:00"/>
    <x v="2"/>
    <x v="2"/>
    <x v="20"/>
    <x v="0"/>
    <x v="34"/>
    <x v="2"/>
    <x v="0"/>
    <x v="0"/>
    <n v="17.64"/>
    <n v="3"/>
    <x v="3724"/>
  </r>
  <r>
    <d v="2013-03-27T00:00:00"/>
    <x v="2"/>
    <x v="2"/>
    <x v="20"/>
    <x v="0"/>
    <x v="34"/>
    <x v="2"/>
    <x v="0"/>
    <x v="3"/>
    <n v="17.04"/>
    <n v="3"/>
    <x v="3725"/>
  </r>
  <r>
    <d v="2013-03-28T00:00:00"/>
    <x v="2"/>
    <x v="2"/>
    <x v="171"/>
    <x v="2"/>
    <x v="4"/>
    <x v="3"/>
    <x v="1"/>
    <x v="8"/>
    <n v="20.239999999999998"/>
    <n v="1"/>
    <x v="3726"/>
  </r>
  <r>
    <d v="2013-03-28T00:00:00"/>
    <x v="2"/>
    <x v="2"/>
    <x v="171"/>
    <x v="2"/>
    <x v="4"/>
    <x v="3"/>
    <x v="1"/>
    <x v="8"/>
    <n v="39.92"/>
    <n v="4"/>
    <x v="3727"/>
  </r>
  <r>
    <d v="2013-03-28T00:00:00"/>
    <x v="2"/>
    <x v="2"/>
    <x v="171"/>
    <x v="2"/>
    <x v="4"/>
    <x v="3"/>
    <x v="0"/>
    <x v="3"/>
    <n v="32.54"/>
    <n v="2"/>
    <x v="3698"/>
  </r>
  <r>
    <d v="2013-03-29T00:00:00"/>
    <x v="2"/>
    <x v="2"/>
    <x v="322"/>
    <x v="2"/>
    <x v="6"/>
    <x v="3"/>
    <x v="0"/>
    <x v="2"/>
    <n v="31.4"/>
    <n v="2"/>
    <x v="3728"/>
  </r>
  <r>
    <d v="2013-03-29T00:00:00"/>
    <x v="2"/>
    <x v="2"/>
    <x v="393"/>
    <x v="0"/>
    <x v="3"/>
    <x v="2"/>
    <x v="0"/>
    <x v="2"/>
    <n v="87.92"/>
    <n v="4"/>
    <x v="3729"/>
  </r>
  <r>
    <d v="2013-03-29T00:00:00"/>
    <x v="2"/>
    <x v="2"/>
    <x v="393"/>
    <x v="0"/>
    <x v="3"/>
    <x v="2"/>
    <x v="0"/>
    <x v="0"/>
    <n v="5.98"/>
    <n v="1"/>
    <x v="3730"/>
  </r>
  <r>
    <d v="2013-03-30T00:00:00"/>
    <x v="2"/>
    <x v="2"/>
    <x v="5"/>
    <x v="1"/>
    <x v="1"/>
    <x v="0"/>
    <x v="0"/>
    <x v="0"/>
    <n v="45.527999999999999"/>
    <n v="3"/>
    <x v="1722"/>
  </r>
  <r>
    <d v="2013-03-30T00:00:00"/>
    <x v="2"/>
    <x v="2"/>
    <x v="5"/>
    <x v="1"/>
    <x v="1"/>
    <x v="0"/>
    <x v="1"/>
    <x v="5"/>
    <n v="844.11599999999999"/>
    <n v="6"/>
    <x v="2183"/>
  </r>
  <r>
    <d v="2013-03-30T00:00:00"/>
    <x v="2"/>
    <x v="2"/>
    <x v="5"/>
    <x v="1"/>
    <x v="1"/>
    <x v="0"/>
    <x v="2"/>
    <x v="6"/>
    <n v="812.73599999999999"/>
    <n v="8"/>
    <x v="3731"/>
  </r>
  <r>
    <d v="2013-03-30T00:00:00"/>
    <x v="2"/>
    <x v="2"/>
    <x v="744"/>
    <x v="0"/>
    <x v="20"/>
    <x v="1"/>
    <x v="0"/>
    <x v="0"/>
    <n v="13.48"/>
    <n v="2"/>
    <x v="3732"/>
  </r>
  <r>
    <d v="2013-03-30T00:00:00"/>
    <x v="2"/>
    <x v="2"/>
    <x v="744"/>
    <x v="0"/>
    <x v="20"/>
    <x v="1"/>
    <x v="0"/>
    <x v="3"/>
    <n v="29.8"/>
    <n v="5"/>
    <x v="2990"/>
  </r>
  <r>
    <d v="2013-03-30T00:00:00"/>
    <x v="2"/>
    <x v="2"/>
    <x v="744"/>
    <x v="0"/>
    <x v="20"/>
    <x v="1"/>
    <x v="1"/>
    <x v="8"/>
    <n v="414"/>
    <n v="8"/>
    <x v="3733"/>
  </r>
  <r>
    <d v="2013-03-30T00:00:00"/>
    <x v="2"/>
    <x v="2"/>
    <x v="744"/>
    <x v="0"/>
    <x v="20"/>
    <x v="1"/>
    <x v="0"/>
    <x v="3"/>
    <n v="41.328000000000003"/>
    <n v="7"/>
    <x v="3734"/>
  </r>
  <r>
    <d v="2013-03-30T00:00:00"/>
    <x v="2"/>
    <x v="2"/>
    <x v="47"/>
    <x v="0"/>
    <x v="10"/>
    <x v="1"/>
    <x v="1"/>
    <x v="11"/>
    <n v="299.97500000000002"/>
    <n v="5"/>
    <x v="3735"/>
  </r>
  <r>
    <d v="2013-03-30T00:00:00"/>
    <x v="2"/>
    <x v="2"/>
    <x v="47"/>
    <x v="0"/>
    <x v="10"/>
    <x v="1"/>
    <x v="2"/>
    <x v="6"/>
    <n v="158.376"/>
    <n v="4"/>
    <x v="3736"/>
  </r>
  <r>
    <d v="2013-03-31T00:00:00"/>
    <x v="2"/>
    <x v="2"/>
    <x v="552"/>
    <x v="2"/>
    <x v="37"/>
    <x v="1"/>
    <x v="0"/>
    <x v="0"/>
    <n v="11.34"/>
    <n v="1"/>
    <x v="3737"/>
  </r>
  <r>
    <d v="2013-04-01T00:00:00"/>
    <x v="2"/>
    <x v="3"/>
    <x v="246"/>
    <x v="0"/>
    <x v="2"/>
    <x v="1"/>
    <x v="2"/>
    <x v="6"/>
    <n v="280.78199999999998"/>
    <n v="3"/>
    <x v="3738"/>
  </r>
  <r>
    <d v="2013-04-01T00:00:00"/>
    <x v="2"/>
    <x v="3"/>
    <x v="246"/>
    <x v="0"/>
    <x v="2"/>
    <x v="1"/>
    <x v="2"/>
    <x v="9"/>
    <n v="31.984000000000002"/>
    <n v="2"/>
    <x v="689"/>
  </r>
  <r>
    <d v="2013-04-01T00:00:00"/>
    <x v="2"/>
    <x v="3"/>
    <x v="15"/>
    <x v="0"/>
    <x v="20"/>
    <x v="1"/>
    <x v="1"/>
    <x v="5"/>
    <n v="327.99599999999998"/>
    <n v="6"/>
    <x v="3739"/>
  </r>
  <r>
    <d v="2013-04-02T00:00:00"/>
    <x v="2"/>
    <x v="3"/>
    <x v="745"/>
    <x v="0"/>
    <x v="20"/>
    <x v="1"/>
    <x v="0"/>
    <x v="4"/>
    <n v="59.52"/>
    <n v="3"/>
    <x v="143"/>
  </r>
  <r>
    <d v="2013-04-02T00:00:00"/>
    <x v="2"/>
    <x v="3"/>
    <x v="745"/>
    <x v="0"/>
    <x v="20"/>
    <x v="1"/>
    <x v="0"/>
    <x v="2"/>
    <n v="161.94"/>
    <n v="3"/>
    <x v="605"/>
  </r>
  <r>
    <d v="2013-04-02T00:00:00"/>
    <x v="2"/>
    <x v="3"/>
    <x v="745"/>
    <x v="0"/>
    <x v="20"/>
    <x v="1"/>
    <x v="0"/>
    <x v="4"/>
    <n v="263.88"/>
    <n v="6"/>
    <x v="3740"/>
  </r>
  <r>
    <d v="2013-04-02T00:00:00"/>
    <x v="2"/>
    <x v="3"/>
    <x v="745"/>
    <x v="0"/>
    <x v="20"/>
    <x v="1"/>
    <x v="0"/>
    <x v="4"/>
    <n v="30.48"/>
    <n v="3"/>
    <x v="1397"/>
  </r>
  <r>
    <d v="2013-04-02T00:00:00"/>
    <x v="2"/>
    <x v="3"/>
    <x v="745"/>
    <x v="0"/>
    <x v="20"/>
    <x v="1"/>
    <x v="0"/>
    <x v="4"/>
    <n v="9.84"/>
    <n v="3"/>
    <x v="1106"/>
  </r>
  <r>
    <d v="2013-04-02T00:00:00"/>
    <x v="2"/>
    <x v="3"/>
    <x v="745"/>
    <x v="0"/>
    <x v="20"/>
    <x v="1"/>
    <x v="2"/>
    <x v="6"/>
    <n v="35.119999999999997"/>
    <n v="4"/>
    <x v="3741"/>
  </r>
  <r>
    <d v="2013-04-02T00:00:00"/>
    <x v="2"/>
    <x v="3"/>
    <x v="323"/>
    <x v="2"/>
    <x v="12"/>
    <x v="2"/>
    <x v="0"/>
    <x v="7"/>
    <n v="31.56"/>
    <n v="5"/>
    <x v="3742"/>
  </r>
  <r>
    <d v="2013-04-02T00:00:00"/>
    <x v="2"/>
    <x v="3"/>
    <x v="323"/>
    <x v="2"/>
    <x v="12"/>
    <x v="2"/>
    <x v="0"/>
    <x v="12"/>
    <n v="30.143999999999998"/>
    <n v="2"/>
    <x v="3743"/>
  </r>
  <r>
    <d v="2013-04-02T00:00:00"/>
    <x v="2"/>
    <x v="3"/>
    <x v="738"/>
    <x v="0"/>
    <x v="20"/>
    <x v="1"/>
    <x v="0"/>
    <x v="4"/>
    <n v="88.04"/>
    <n v="4"/>
    <x v="3744"/>
  </r>
  <r>
    <d v="2013-04-02T00:00:00"/>
    <x v="2"/>
    <x v="3"/>
    <x v="559"/>
    <x v="2"/>
    <x v="20"/>
    <x v="1"/>
    <x v="0"/>
    <x v="1"/>
    <n v="20.7"/>
    <n v="2"/>
    <x v="2711"/>
  </r>
  <r>
    <d v="2013-04-02T00:00:00"/>
    <x v="2"/>
    <x v="3"/>
    <x v="559"/>
    <x v="2"/>
    <x v="20"/>
    <x v="1"/>
    <x v="0"/>
    <x v="14"/>
    <n v="10.95"/>
    <n v="3"/>
    <x v="1431"/>
  </r>
  <r>
    <d v="2013-04-02T00:00:00"/>
    <x v="2"/>
    <x v="3"/>
    <x v="559"/>
    <x v="2"/>
    <x v="20"/>
    <x v="1"/>
    <x v="0"/>
    <x v="3"/>
    <n v="14.352"/>
    <n v="3"/>
    <x v="149"/>
  </r>
  <r>
    <d v="2013-04-02T00:00:00"/>
    <x v="2"/>
    <x v="3"/>
    <x v="558"/>
    <x v="0"/>
    <x v="20"/>
    <x v="1"/>
    <x v="1"/>
    <x v="5"/>
    <n v="1317.492"/>
    <n v="6"/>
    <x v="3745"/>
  </r>
  <r>
    <d v="2013-04-02T00:00:00"/>
    <x v="2"/>
    <x v="3"/>
    <x v="558"/>
    <x v="0"/>
    <x v="20"/>
    <x v="1"/>
    <x v="0"/>
    <x v="14"/>
    <n v="63.84"/>
    <n v="8"/>
    <x v="3746"/>
  </r>
  <r>
    <d v="2013-04-02T00:00:00"/>
    <x v="2"/>
    <x v="3"/>
    <x v="558"/>
    <x v="0"/>
    <x v="20"/>
    <x v="1"/>
    <x v="0"/>
    <x v="3"/>
    <n v="3.5920000000000001"/>
    <n v="1"/>
    <x v="2957"/>
  </r>
  <r>
    <d v="2013-04-02T00:00:00"/>
    <x v="2"/>
    <x v="3"/>
    <x v="474"/>
    <x v="1"/>
    <x v="4"/>
    <x v="3"/>
    <x v="1"/>
    <x v="8"/>
    <n v="7.04"/>
    <n v="4"/>
    <x v="3747"/>
  </r>
  <r>
    <d v="2013-04-02T00:00:00"/>
    <x v="2"/>
    <x v="3"/>
    <x v="168"/>
    <x v="2"/>
    <x v="21"/>
    <x v="0"/>
    <x v="2"/>
    <x v="6"/>
    <n v="12.99"/>
    <n v="1"/>
    <x v="3748"/>
  </r>
  <r>
    <d v="2013-04-03T00:00:00"/>
    <x v="2"/>
    <x v="3"/>
    <x v="561"/>
    <x v="2"/>
    <x v="21"/>
    <x v="0"/>
    <x v="1"/>
    <x v="5"/>
    <n v="1454.9"/>
    <n v="5"/>
    <x v="3749"/>
  </r>
  <r>
    <d v="2013-04-04T00:00:00"/>
    <x v="2"/>
    <x v="3"/>
    <x v="246"/>
    <x v="0"/>
    <x v="2"/>
    <x v="1"/>
    <x v="0"/>
    <x v="3"/>
    <n v="99.846000000000004"/>
    <n v="9"/>
    <x v="3750"/>
  </r>
  <r>
    <d v="2013-04-04T00:00:00"/>
    <x v="2"/>
    <x v="3"/>
    <x v="368"/>
    <x v="0"/>
    <x v="18"/>
    <x v="0"/>
    <x v="1"/>
    <x v="8"/>
    <n v="71.12"/>
    <n v="4"/>
    <x v="3751"/>
  </r>
  <r>
    <d v="2013-04-04T00:00:00"/>
    <x v="2"/>
    <x v="3"/>
    <x v="368"/>
    <x v="0"/>
    <x v="18"/>
    <x v="0"/>
    <x v="2"/>
    <x v="6"/>
    <n v="259.95999999999998"/>
    <n v="4"/>
    <x v="3752"/>
  </r>
  <r>
    <d v="2013-04-04T00:00:00"/>
    <x v="2"/>
    <x v="3"/>
    <x v="50"/>
    <x v="1"/>
    <x v="0"/>
    <x v="0"/>
    <x v="0"/>
    <x v="0"/>
    <n v="10.272"/>
    <n v="3"/>
    <x v="2576"/>
  </r>
  <r>
    <d v="2013-04-05T00:00:00"/>
    <x v="2"/>
    <x v="3"/>
    <x v="5"/>
    <x v="1"/>
    <x v="6"/>
    <x v="3"/>
    <x v="2"/>
    <x v="6"/>
    <n v="149.97"/>
    <n v="3"/>
    <x v="3753"/>
  </r>
  <r>
    <d v="2013-04-05T00:00:00"/>
    <x v="2"/>
    <x v="3"/>
    <x v="5"/>
    <x v="1"/>
    <x v="6"/>
    <x v="3"/>
    <x v="0"/>
    <x v="0"/>
    <n v="27.81"/>
    <n v="3"/>
    <x v="3754"/>
  </r>
  <r>
    <d v="2013-04-05T00:00:00"/>
    <x v="2"/>
    <x v="3"/>
    <x v="216"/>
    <x v="0"/>
    <x v="20"/>
    <x v="1"/>
    <x v="0"/>
    <x v="3"/>
    <n v="588.78399999999999"/>
    <n v="2"/>
    <x v="3755"/>
  </r>
  <r>
    <d v="2013-04-05T00:00:00"/>
    <x v="2"/>
    <x v="3"/>
    <x v="288"/>
    <x v="1"/>
    <x v="20"/>
    <x v="1"/>
    <x v="1"/>
    <x v="8"/>
    <n v="82.64"/>
    <n v="2"/>
    <x v="3756"/>
  </r>
  <r>
    <d v="2013-04-05T00:00:00"/>
    <x v="2"/>
    <x v="3"/>
    <x v="288"/>
    <x v="1"/>
    <x v="20"/>
    <x v="1"/>
    <x v="0"/>
    <x v="2"/>
    <n v="31.02"/>
    <n v="2"/>
    <x v="3757"/>
  </r>
  <r>
    <d v="2013-04-05T00:00:00"/>
    <x v="2"/>
    <x v="3"/>
    <x v="288"/>
    <x v="1"/>
    <x v="20"/>
    <x v="1"/>
    <x v="2"/>
    <x v="9"/>
    <n v="89.97"/>
    <n v="3"/>
    <x v="3024"/>
  </r>
  <r>
    <d v="2013-04-06T00:00:00"/>
    <x v="2"/>
    <x v="3"/>
    <x v="146"/>
    <x v="1"/>
    <x v="0"/>
    <x v="0"/>
    <x v="0"/>
    <x v="2"/>
    <n v="158.36799999999999"/>
    <n v="7"/>
    <x v="3758"/>
  </r>
  <r>
    <d v="2013-04-06T00:00:00"/>
    <x v="2"/>
    <x v="3"/>
    <x v="645"/>
    <x v="0"/>
    <x v="2"/>
    <x v="1"/>
    <x v="2"/>
    <x v="6"/>
    <n v="118.782"/>
    <n v="3"/>
    <x v="2096"/>
  </r>
  <r>
    <d v="2013-04-06T00:00:00"/>
    <x v="2"/>
    <x v="3"/>
    <x v="645"/>
    <x v="0"/>
    <x v="2"/>
    <x v="1"/>
    <x v="0"/>
    <x v="14"/>
    <n v="769.18399999999997"/>
    <n v="4"/>
    <x v="3759"/>
  </r>
  <r>
    <d v="2013-04-07T00:00:00"/>
    <x v="2"/>
    <x v="3"/>
    <x v="139"/>
    <x v="1"/>
    <x v="45"/>
    <x v="1"/>
    <x v="2"/>
    <x v="6"/>
    <n v="1294.75"/>
    <n v="5"/>
    <x v="3760"/>
  </r>
  <r>
    <d v="2013-04-08T00:00:00"/>
    <x v="2"/>
    <x v="3"/>
    <x v="515"/>
    <x v="2"/>
    <x v="3"/>
    <x v="2"/>
    <x v="2"/>
    <x v="16"/>
    <n v="1199.9760000000001"/>
    <n v="3"/>
    <x v="3761"/>
  </r>
  <r>
    <d v="2013-04-08T00:00:00"/>
    <x v="2"/>
    <x v="3"/>
    <x v="112"/>
    <x v="2"/>
    <x v="20"/>
    <x v="1"/>
    <x v="1"/>
    <x v="5"/>
    <n v="658.74599999999998"/>
    <n v="3"/>
    <x v="3762"/>
  </r>
  <r>
    <d v="2013-04-08T00:00:00"/>
    <x v="2"/>
    <x v="3"/>
    <x v="582"/>
    <x v="0"/>
    <x v="20"/>
    <x v="1"/>
    <x v="0"/>
    <x v="4"/>
    <n v="3.64"/>
    <n v="2"/>
    <x v="3763"/>
  </r>
  <r>
    <d v="2013-04-08T00:00:00"/>
    <x v="2"/>
    <x v="3"/>
    <x v="442"/>
    <x v="2"/>
    <x v="23"/>
    <x v="1"/>
    <x v="0"/>
    <x v="0"/>
    <n v="37.94"/>
    <n v="2"/>
    <x v="2198"/>
  </r>
  <r>
    <d v="2013-04-08T00:00:00"/>
    <x v="2"/>
    <x v="3"/>
    <x v="83"/>
    <x v="0"/>
    <x v="2"/>
    <x v="1"/>
    <x v="0"/>
    <x v="12"/>
    <n v="33.527999999999999"/>
    <n v="3"/>
    <x v="3764"/>
  </r>
  <r>
    <d v="2013-04-08T00:00:00"/>
    <x v="2"/>
    <x v="3"/>
    <x v="83"/>
    <x v="0"/>
    <x v="2"/>
    <x v="1"/>
    <x v="0"/>
    <x v="2"/>
    <n v="36.744"/>
    <n v="3"/>
    <x v="3765"/>
  </r>
  <r>
    <d v="2013-04-09T00:00:00"/>
    <x v="2"/>
    <x v="3"/>
    <x v="506"/>
    <x v="0"/>
    <x v="20"/>
    <x v="1"/>
    <x v="1"/>
    <x v="11"/>
    <n v="388.70400000000001"/>
    <n v="6"/>
    <x v="606"/>
  </r>
  <r>
    <d v="2013-04-09T00:00:00"/>
    <x v="2"/>
    <x v="3"/>
    <x v="506"/>
    <x v="0"/>
    <x v="20"/>
    <x v="1"/>
    <x v="0"/>
    <x v="10"/>
    <n v="8.26"/>
    <n v="2"/>
    <x v="2234"/>
  </r>
  <r>
    <d v="2013-04-09T00:00:00"/>
    <x v="2"/>
    <x v="3"/>
    <x v="506"/>
    <x v="0"/>
    <x v="20"/>
    <x v="1"/>
    <x v="0"/>
    <x v="4"/>
    <n v="17.04"/>
    <n v="4"/>
    <x v="3766"/>
  </r>
  <r>
    <d v="2013-04-09T00:00:00"/>
    <x v="2"/>
    <x v="3"/>
    <x v="506"/>
    <x v="0"/>
    <x v="20"/>
    <x v="1"/>
    <x v="0"/>
    <x v="0"/>
    <n v="34.4"/>
    <n v="5"/>
    <x v="3767"/>
  </r>
  <r>
    <d v="2013-04-09T00:00:00"/>
    <x v="2"/>
    <x v="3"/>
    <x v="391"/>
    <x v="0"/>
    <x v="3"/>
    <x v="2"/>
    <x v="0"/>
    <x v="0"/>
    <n v="20.04"/>
    <n v="3"/>
    <x v="1816"/>
  </r>
  <r>
    <d v="2013-04-09T00:00:00"/>
    <x v="2"/>
    <x v="3"/>
    <x v="391"/>
    <x v="0"/>
    <x v="3"/>
    <x v="2"/>
    <x v="0"/>
    <x v="2"/>
    <n v="64.959999999999994"/>
    <n v="2"/>
    <x v="100"/>
  </r>
  <r>
    <d v="2013-04-09T00:00:00"/>
    <x v="2"/>
    <x v="3"/>
    <x v="391"/>
    <x v="0"/>
    <x v="3"/>
    <x v="2"/>
    <x v="0"/>
    <x v="0"/>
    <n v="12.96"/>
    <n v="2"/>
    <x v="114"/>
  </r>
  <r>
    <d v="2013-04-09T00:00:00"/>
    <x v="2"/>
    <x v="3"/>
    <x v="456"/>
    <x v="0"/>
    <x v="0"/>
    <x v="0"/>
    <x v="2"/>
    <x v="9"/>
    <n v="431.928"/>
    <n v="9"/>
    <x v="3768"/>
  </r>
  <r>
    <d v="2013-04-09T00:00:00"/>
    <x v="2"/>
    <x v="3"/>
    <x v="456"/>
    <x v="0"/>
    <x v="0"/>
    <x v="0"/>
    <x v="1"/>
    <x v="5"/>
    <n v="95.983999999999995"/>
    <n v="4"/>
    <x v="3769"/>
  </r>
  <r>
    <d v="2013-04-09T00:00:00"/>
    <x v="2"/>
    <x v="3"/>
    <x v="456"/>
    <x v="0"/>
    <x v="0"/>
    <x v="0"/>
    <x v="0"/>
    <x v="3"/>
    <n v="1088.7919999999999"/>
    <n v="4"/>
    <x v="3770"/>
  </r>
  <r>
    <d v="2013-04-09T00:00:00"/>
    <x v="2"/>
    <x v="3"/>
    <x v="469"/>
    <x v="1"/>
    <x v="10"/>
    <x v="1"/>
    <x v="0"/>
    <x v="10"/>
    <n v="8.8719999999999999"/>
    <n v="1"/>
    <x v="3771"/>
  </r>
  <r>
    <d v="2013-04-09T00:00:00"/>
    <x v="2"/>
    <x v="3"/>
    <x v="469"/>
    <x v="1"/>
    <x v="10"/>
    <x v="1"/>
    <x v="0"/>
    <x v="3"/>
    <n v="121.104"/>
    <n v="6"/>
    <x v="2848"/>
  </r>
  <r>
    <d v="2013-04-09T00:00:00"/>
    <x v="2"/>
    <x v="3"/>
    <x v="584"/>
    <x v="0"/>
    <x v="3"/>
    <x v="2"/>
    <x v="1"/>
    <x v="8"/>
    <n v="24.7"/>
    <n v="5"/>
    <x v="3772"/>
  </r>
  <r>
    <d v="2013-04-09T00:00:00"/>
    <x v="2"/>
    <x v="3"/>
    <x v="190"/>
    <x v="0"/>
    <x v="4"/>
    <x v="3"/>
    <x v="0"/>
    <x v="10"/>
    <n v="17.920000000000002"/>
    <n v="4"/>
    <x v="3773"/>
  </r>
  <r>
    <d v="2013-04-09T00:00:00"/>
    <x v="2"/>
    <x v="3"/>
    <x v="195"/>
    <x v="0"/>
    <x v="4"/>
    <x v="3"/>
    <x v="1"/>
    <x v="11"/>
    <n v="354.9"/>
    <n v="5"/>
    <x v="3652"/>
  </r>
  <r>
    <d v="2013-04-09T00:00:00"/>
    <x v="2"/>
    <x v="3"/>
    <x v="79"/>
    <x v="1"/>
    <x v="13"/>
    <x v="3"/>
    <x v="0"/>
    <x v="7"/>
    <n v="30"/>
    <n v="6"/>
    <x v="3774"/>
  </r>
  <r>
    <d v="2013-04-09T00:00:00"/>
    <x v="2"/>
    <x v="3"/>
    <x v="79"/>
    <x v="1"/>
    <x v="13"/>
    <x v="3"/>
    <x v="0"/>
    <x v="0"/>
    <n v="25.92"/>
    <n v="4"/>
    <x v="1414"/>
  </r>
  <r>
    <d v="2013-04-09T00:00:00"/>
    <x v="2"/>
    <x v="3"/>
    <x v="79"/>
    <x v="1"/>
    <x v="13"/>
    <x v="3"/>
    <x v="1"/>
    <x v="8"/>
    <n v="159.91999999999999"/>
    <n v="4"/>
    <x v="3775"/>
  </r>
  <r>
    <d v="2013-04-10T00:00:00"/>
    <x v="2"/>
    <x v="3"/>
    <x v="615"/>
    <x v="2"/>
    <x v="22"/>
    <x v="2"/>
    <x v="0"/>
    <x v="3"/>
    <n v="35.351999999999997"/>
    <n v="9"/>
    <x v="3776"/>
  </r>
  <r>
    <d v="2013-04-10T00:00:00"/>
    <x v="2"/>
    <x v="3"/>
    <x v="746"/>
    <x v="1"/>
    <x v="14"/>
    <x v="0"/>
    <x v="2"/>
    <x v="6"/>
    <n v="517.9"/>
    <n v="2"/>
    <x v="3777"/>
  </r>
  <r>
    <d v="2013-04-10T00:00:00"/>
    <x v="2"/>
    <x v="3"/>
    <x v="746"/>
    <x v="1"/>
    <x v="14"/>
    <x v="0"/>
    <x v="0"/>
    <x v="3"/>
    <n v="5.28"/>
    <n v="2"/>
    <x v="3778"/>
  </r>
  <r>
    <d v="2013-04-10T00:00:00"/>
    <x v="2"/>
    <x v="3"/>
    <x v="221"/>
    <x v="0"/>
    <x v="3"/>
    <x v="2"/>
    <x v="1"/>
    <x v="11"/>
    <n v="556.66499999999996"/>
    <n v="5"/>
    <x v="3779"/>
  </r>
  <r>
    <d v="2013-04-11T00:00:00"/>
    <x v="2"/>
    <x v="3"/>
    <x v="691"/>
    <x v="2"/>
    <x v="10"/>
    <x v="1"/>
    <x v="0"/>
    <x v="3"/>
    <n v="8.9039999999999999"/>
    <n v="2"/>
    <x v="3780"/>
  </r>
  <r>
    <d v="2013-04-11T00:00:00"/>
    <x v="2"/>
    <x v="3"/>
    <x v="76"/>
    <x v="2"/>
    <x v="3"/>
    <x v="2"/>
    <x v="0"/>
    <x v="0"/>
    <n v="12.96"/>
    <n v="2"/>
    <x v="114"/>
  </r>
  <r>
    <d v="2013-04-11T00:00:00"/>
    <x v="2"/>
    <x v="3"/>
    <x v="76"/>
    <x v="2"/>
    <x v="3"/>
    <x v="2"/>
    <x v="0"/>
    <x v="3"/>
    <n v="23.2"/>
    <n v="5"/>
    <x v="3781"/>
  </r>
  <r>
    <d v="2013-04-11T00:00:00"/>
    <x v="2"/>
    <x v="3"/>
    <x v="542"/>
    <x v="0"/>
    <x v="3"/>
    <x v="2"/>
    <x v="0"/>
    <x v="12"/>
    <n v="113.76"/>
    <n v="3"/>
    <x v="3782"/>
  </r>
  <r>
    <d v="2013-04-11T00:00:00"/>
    <x v="2"/>
    <x v="3"/>
    <x v="542"/>
    <x v="0"/>
    <x v="3"/>
    <x v="2"/>
    <x v="0"/>
    <x v="2"/>
    <n v="579.51"/>
    <n v="3"/>
    <x v="3783"/>
  </r>
  <r>
    <d v="2013-04-11T00:00:00"/>
    <x v="2"/>
    <x v="3"/>
    <x v="542"/>
    <x v="0"/>
    <x v="3"/>
    <x v="2"/>
    <x v="0"/>
    <x v="2"/>
    <n v="150.66"/>
    <n v="9"/>
    <x v="3784"/>
  </r>
  <r>
    <d v="2013-04-11T00:00:00"/>
    <x v="2"/>
    <x v="3"/>
    <x v="542"/>
    <x v="0"/>
    <x v="3"/>
    <x v="2"/>
    <x v="0"/>
    <x v="3"/>
    <n v="48.031999999999996"/>
    <n v="4"/>
    <x v="3785"/>
  </r>
  <r>
    <d v="2013-04-11T00:00:00"/>
    <x v="2"/>
    <x v="3"/>
    <x v="87"/>
    <x v="2"/>
    <x v="1"/>
    <x v="0"/>
    <x v="0"/>
    <x v="4"/>
    <n v="13.568"/>
    <n v="4"/>
    <x v="3786"/>
  </r>
  <r>
    <d v="2013-04-13T00:00:00"/>
    <x v="2"/>
    <x v="3"/>
    <x v="12"/>
    <x v="0"/>
    <x v="6"/>
    <x v="3"/>
    <x v="1"/>
    <x v="13"/>
    <n v="343.92"/>
    <n v="4"/>
    <x v="3787"/>
  </r>
  <r>
    <d v="2013-04-13T00:00:00"/>
    <x v="2"/>
    <x v="3"/>
    <x v="12"/>
    <x v="0"/>
    <x v="6"/>
    <x v="3"/>
    <x v="0"/>
    <x v="0"/>
    <n v="40.99"/>
    <n v="1"/>
    <x v="3788"/>
  </r>
  <r>
    <d v="2013-04-13T00:00:00"/>
    <x v="2"/>
    <x v="3"/>
    <x v="12"/>
    <x v="0"/>
    <x v="6"/>
    <x v="3"/>
    <x v="0"/>
    <x v="10"/>
    <n v="63.9"/>
    <n v="5"/>
    <x v="3789"/>
  </r>
  <r>
    <d v="2013-04-13T00:00:00"/>
    <x v="2"/>
    <x v="3"/>
    <x v="443"/>
    <x v="0"/>
    <x v="3"/>
    <x v="2"/>
    <x v="1"/>
    <x v="5"/>
    <n v="638.28800000000001"/>
    <n v="7"/>
    <x v="3790"/>
  </r>
  <r>
    <d v="2013-04-13T00:00:00"/>
    <x v="2"/>
    <x v="3"/>
    <x v="443"/>
    <x v="0"/>
    <x v="3"/>
    <x v="2"/>
    <x v="0"/>
    <x v="3"/>
    <n v="13.208"/>
    <n v="1"/>
    <x v="3791"/>
  </r>
  <r>
    <d v="2013-04-13T00:00:00"/>
    <x v="2"/>
    <x v="3"/>
    <x v="80"/>
    <x v="0"/>
    <x v="3"/>
    <x v="2"/>
    <x v="0"/>
    <x v="0"/>
    <n v="19.440000000000001"/>
    <n v="3"/>
    <x v="5"/>
  </r>
  <r>
    <d v="2013-04-13T00:00:00"/>
    <x v="2"/>
    <x v="3"/>
    <x v="80"/>
    <x v="0"/>
    <x v="3"/>
    <x v="2"/>
    <x v="1"/>
    <x v="5"/>
    <n v="194.352"/>
    <n v="3"/>
    <x v="3792"/>
  </r>
  <r>
    <d v="2013-04-13T00:00:00"/>
    <x v="2"/>
    <x v="3"/>
    <x v="80"/>
    <x v="0"/>
    <x v="3"/>
    <x v="2"/>
    <x v="0"/>
    <x v="3"/>
    <n v="36.624000000000002"/>
    <n v="3"/>
    <x v="2324"/>
  </r>
  <r>
    <d v="2013-04-13T00:00:00"/>
    <x v="2"/>
    <x v="3"/>
    <x v="559"/>
    <x v="2"/>
    <x v="25"/>
    <x v="3"/>
    <x v="0"/>
    <x v="2"/>
    <n v="129.55199999999999"/>
    <n v="3"/>
    <x v="127"/>
  </r>
  <r>
    <d v="2013-04-13T00:00:00"/>
    <x v="2"/>
    <x v="3"/>
    <x v="559"/>
    <x v="2"/>
    <x v="25"/>
    <x v="3"/>
    <x v="0"/>
    <x v="2"/>
    <n v="51.984000000000002"/>
    <n v="1"/>
    <x v="3793"/>
  </r>
  <r>
    <d v="2013-04-13T00:00:00"/>
    <x v="2"/>
    <x v="3"/>
    <x v="559"/>
    <x v="2"/>
    <x v="25"/>
    <x v="3"/>
    <x v="0"/>
    <x v="0"/>
    <n v="10.272"/>
    <n v="3"/>
    <x v="3794"/>
  </r>
  <r>
    <d v="2013-04-14T00:00:00"/>
    <x v="2"/>
    <x v="3"/>
    <x v="530"/>
    <x v="0"/>
    <x v="3"/>
    <x v="2"/>
    <x v="0"/>
    <x v="10"/>
    <n v="6.12"/>
    <n v="3"/>
    <x v="249"/>
  </r>
  <r>
    <d v="2013-04-15T00:00:00"/>
    <x v="2"/>
    <x v="3"/>
    <x v="300"/>
    <x v="0"/>
    <x v="3"/>
    <x v="2"/>
    <x v="1"/>
    <x v="5"/>
    <n v="383.8"/>
    <n v="5"/>
    <x v="3795"/>
  </r>
  <r>
    <d v="2013-04-15T00:00:00"/>
    <x v="2"/>
    <x v="3"/>
    <x v="388"/>
    <x v="0"/>
    <x v="12"/>
    <x v="2"/>
    <x v="1"/>
    <x v="5"/>
    <n v="933.53599999999994"/>
    <n v="4"/>
    <x v="3796"/>
  </r>
  <r>
    <d v="2013-04-15T00:00:00"/>
    <x v="2"/>
    <x v="3"/>
    <x v="388"/>
    <x v="0"/>
    <x v="12"/>
    <x v="2"/>
    <x v="0"/>
    <x v="2"/>
    <n v="42.975999999999999"/>
    <n v="4"/>
    <x v="3797"/>
  </r>
  <r>
    <d v="2013-04-15T00:00:00"/>
    <x v="2"/>
    <x v="3"/>
    <x v="23"/>
    <x v="0"/>
    <x v="6"/>
    <x v="3"/>
    <x v="0"/>
    <x v="2"/>
    <n v="81.2"/>
    <n v="5"/>
    <x v="3798"/>
  </r>
  <r>
    <d v="2013-04-15T00:00:00"/>
    <x v="2"/>
    <x v="3"/>
    <x v="747"/>
    <x v="0"/>
    <x v="36"/>
    <x v="1"/>
    <x v="0"/>
    <x v="3"/>
    <n v="25.06"/>
    <n v="2"/>
    <x v="1561"/>
  </r>
  <r>
    <d v="2013-04-16T00:00:00"/>
    <x v="2"/>
    <x v="3"/>
    <x v="237"/>
    <x v="1"/>
    <x v="25"/>
    <x v="3"/>
    <x v="0"/>
    <x v="3"/>
    <n v="189.58799999999999"/>
    <n v="2"/>
    <x v="3799"/>
  </r>
  <r>
    <d v="2013-04-16T00:00:00"/>
    <x v="2"/>
    <x v="3"/>
    <x v="237"/>
    <x v="1"/>
    <x v="25"/>
    <x v="3"/>
    <x v="2"/>
    <x v="9"/>
    <n v="408.74400000000003"/>
    <n v="7"/>
    <x v="1596"/>
  </r>
  <r>
    <d v="2013-04-16T00:00:00"/>
    <x v="2"/>
    <x v="3"/>
    <x v="237"/>
    <x v="1"/>
    <x v="25"/>
    <x v="3"/>
    <x v="2"/>
    <x v="9"/>
    <n v="291.95999999999998"/>
    <n v="5"/>
    <x v="3800"/>
  </r>
  <r>
    <d v="2013-04-16T00:00:00"/>
    <x v="2"/>
    <x v="3"/>
    <x v="237"/>
    <x v="1"/>
    <x v="25"/>
    <x v="3"/>
    <x v="0"/>
    <x v="2"/>
    <n v="4.7679999999999998"/>
    <n v="2"/>
    <x v="3801"/>
  </r>
  <r>
    <d v="2013-04-16T00:00:00"/>
    <x v="2"/>
    <x v="3"/>
    <x v="649"/>
    <x v="0"/>
    <x v="3"/>
    <x v="2"/>
    <x v="1"/>
    <x v="5"/>
    <n v="1121.568"/>
    <n v="2"/>
    <x v="62"/>
  </r>
  <r>
    <d v="2013-04-16T00:00:00"/>
    <x v="2"/>
    <x v="3"/>
    <x v="168"/>
    <x v="2"/>
    <x v="0"/>
    <x v="0"/>
    <x v="0"/>
    <x v="4"/>
    <n v="33.488"/>
    <n v="7"/>
    <x v="713"/>
  </r>
  <r>
    <d v="2013-04-16T00:00:00"/>
    <x v="2"/>
    <x v="3"/>
    <x v="168"/>
    <x v="2"/>
    <x v="0"/>
    <x v="0"/>
    <x v="0"/>
    <x v="7"/>
    <n v="8.0399999999999991"/>
    <n v="5"/>
    <x v="2267"/>
  </r>
  <r>
    <d v="2013-04-16T00:00:00"/>
    <x v="2"/>
    <x v="3"/>
    <x v="488"/>
    <x v="1"/>
    <x v="3"/>
    <x v="2"/>
    <x v="0"/>
    <x v="0"/>
    <n v="143.69999999999999"/>
    <n v="3"/>
    <x v="2549"/>
  </r>
  <r>
    <d v="2013-04-17T00:00:00"/>
    <x v="2"/>
    <x v="3"/>
    <x v="358"/>
    <x v="0"/>
    <x v="4"/>
    <x v="3"/>
    <x v="0"/>
    <x v="4"/>
    <n v="12.84"/>
    <n v="3"/>
    <x v="3802"/>
  </r>
  <r>
    <d v="2013-04-17T00:00:00"/>
    <x v="2"/>
    <x v="3"/>
    <x v="183"/>
    <x v="2"/>
    <x v="23"/>
    <x v="1"/>
    <x v="2"/>
    <x v="15"/>
    <n v="9099.93"/>
    <n v="7"/>
    <x v="3803"/>
  </r>
  <r>
    <d v="2013-04-17T00:00:00"/>
    <x v="2"/>
    <x v="3"/>
    <x v="183"/>
    <x v="2"/>
    <x v="23"/>
    <x v="1"/>
    <x v="1"/>
    <x v="8"/>
    <n v="9.9600000000000009"/>
    <n v="2"/>
    <x v="3804"/>
  </r>
  <r>
    <d v="2013-04-17T00:00:00"/>
    <x v="2"/>
    <x v="3"/>
    <x v="183"/>
    <x v="2"/>
    <x v="23"/>
    <x v="1"/>
    <x v="0"/>
    <x v="3"/>
    <n v="25.3"/>
    <n v="5"/>
    <x v="903"/>
  </r>
  <r>
    <d v="2013-04-17T00:00:00"/>
    <x v="2"/>
    <x v="3"/>
    <x v="240"/>
    <x v="0"/>
    <x v="22"/>
    <x v="2"/>
    <x v="0"/>
    <x v="14"/>
    <n v="28.8"/>
    <n v="3"/>
    <x v="3805"/>
  </r>
  <r>
    <d v="2013-04-17T00:00:00"/>
    <x v="2"/>
    <x v="3"/>
    <x v="500"/>
    <x v="0"/>
    <x v="15"/>
    <x v="3"/>
    <x v="2"/>
    <x v="9"/>
    <n v="35.167999999999999"/>
    <n v="4"/>
    <x v="3806"/>
  </r>
  <r>
    <d v="2013-04-17T00:00:00"/>
    <x v="2"/>
    <x v="3"/>
    <x v="500"/>
    <x v="0"/>
    <x v="15"/>
    <x v="3"/>
    <x v="0"/>
    <x v="0"/>
    <n v="123.08799999999999"/>
    <n v="7"/>
    <x v="3807"/>
  </r>
  <r>
    <d v="2013-04-18T00:00:00"/>
    <x v="2"/>
    <x v="3"/>
    <x v="151"/>
    <x v="1"/>
    <x v="25"/>
    <x v="3"/>
    <x v="2"/>
    <x v="6"/>
    <n v="36.792000000000002"/>
    <n v="1"/>
    <x v="3808"/>
  </r>
  <r>
    <d v="2013-04-18T00:00:00"/>
    <x v="2"/>
    <x v="3"/>
    <x v="151"/>
    <x v="1"/>
    <x v="25"/>
    <x v="3"/>
    <x v="1"/>
    <x v="8"/>
    <n v="18.623999999999999"/>
    <n v="8"/>
    <x v="3809"/>
  </r>
  <r>
    <d v="2013-04-18T00:00:00"/>
    <x v="2"/>
    <x v="3"/>
    <x v="746"/>
    <x v="1"/>
    <x v="40"/>
    <x v="0"/>
    <x v="0"/>
    <x v="7"/>
    <n v="29.05"/>
    <n v="5"/>
    <x v="3810"/>
  </r>
  <r>
    <d v="2013-04-18T00:00:00"/>
    <x v="2"/>
    <x v="3"/>
    <x v="401"/>
    <x v="0"/>
    <x v="3"/>
    <x v="2"/>
    <x v="1"/>
    <x v="11"/>
    <n v="257.49900000000002"/>
    <n v="3"/>
    <x v="3811"/>
  </r>
  <r>
    <d v="2013-04-18T00:00:00"/>
    <x v="2"/>
    <x v="3"/>
    <x v="345"/>
    <x v="2"/>
    <x v="15"/>
    <x v="3"/>
    <x v="1"/>
    <x v="8"/>
    <n v="79.12"/>
    <n v="5"/>
    <x v="3812"/>
  </r>
  <r>
    <d v="2013-04-19T00:00:00"/>
    <x v="2"/>
    <x v="3"/>
    <x v="748"/>
    <x v="1"/>
    <x v="1"/>
    <x v="0"/>
    <x v="0"/>
    <x v="2"/>
    <n v="230.376"/>
    <n v="3"/>
    <x v="3813"/>
  </r>
  <r>
    <d v="2013-04-19T00:00:00"/>
    <x v="2"/>
    <x v="3"/>
    <x v="748"/>
    <x v="1"/>
    <x v="1"/>
    <x v="0"/>
    <x v="0"/>
    <x v="0"/>
    <n v="9.6639999999999997"/>
    <n v="2"/>
    <x v="3814"/>
  </r>
  <r>
    <d v="2013-04-19T00:00:00"/>
    <x v="2"/>
    <x v="3"/>
    <x v="503"/>
    <x v="0"/>
    <x v="6"/>
    <x v="3"/>
    <x v="0"/>
    <x v="12"/>
    <n v="203.92"/>
    <n v="4"/>
    <x v="3815"/>
  </r>
  <r>
    <d v="2013-04-19T00:00:00"/>
    <x v="2"/>
    <x v="3"/>
    <x v="503"/>
    <x v="0"/>
    <x v="6"/>
    <x v="3"/>
    <x v="2"/>
    <x v="6"/>
    <n v="29.56"/>
    <n v="4"/>
    <x v="3816"/>
  </r>
  <r>
    <d v="2013-04-19T00:00:00"/>
    <x v="2"/>
    <x v="3"/>
    <x v="424"/>
    <x v="2"/>
    <x v="0"/>
    <x v="0"/>
    <x v="1"/>
    <x v="5"/>
    <n v="344.37200000000001"/>
    <n v="4"/>
    <x v="3171"/>
  </r>
  <r>
    <d v="2013-04-19T00:00:00"/>
    <x v="2"/>
    <x v="3"/>
    <x v="424"/>
    <x v="2"/>
    <x v="0"/>
    <x v="0"/>
    <x v="0"/>
    <x v="2"/>
    <n v="1554.9359999999999"/>
    <n v="3"/>
    <x v="3817"/>
  </r>
  <r>
    <d v="2013-04-19T00:00:00"/>
    <x v="2"/>
    <x v="3"/>
    <x v="424"/>
    <x v="2"/>
    <x v="0"/>
    <x v="0"/>
    <x v="1"/>
    <x v="8"/>
    <n v="127.88"/>
    <n v="5"/>
    <x v="3818"/>
  </r>
  <r>
    <d v="2013-04-19T00:00:00"/>
    <x v="2"/>
    <x v="3"/>
    <x v="599"/>
    <x v="2"/>
    <x v="20"/>
    <x v="1"/>
    <x v="0"/>
    <x v="4"/>
    <n v="6.99"/>
    <n v="3"/>
    <x v="3819"/>
  </r>
  <r>
    <d v="2013-04-19T00:00:00"/>
    <x v="2"/>
    <x v="3"/>
    <x v="599"/>
    <x v="2"/>
    <x v="20"/>
    <x v="1"/>
    <x v="0"/>
    <x v="14"/>
    <n v="6.84"/>
    <n v="1"/>
    <x v="399"/>
  </r>
  <r>
    <d v="2013-04-20T00:00:00"/>
    <x v="2"/>
    <x v="3"/>
    <x v="146"/>
    <x v="1"/>
    <x v="10"/>
    <x v="1"/>
    <x v="1"/>
    <x v="13"/>
    <n v="205.17599999999999"/>
    <n v="2"/>
    <x v="3820"/>
  </r>
  <r>
    <d v="2013-04-20T00:00:00"/>
    <x v="2"/>
    <x v="3"/>
    <x v="146"/>
    <x v="1"/>
    <x v="10"/>
    <x v="1"/>
    <x v="0"/>
    <x v="0"/>
    <n v="419.4"/>
    <n v="5"/>
    <x v="3821"/>
  </r>
  <r>
    <d v="2013-04-20T00:00:00"/>
    <x v="2"/>
    <x v="3"/>
    <x v="117"/>
    <x v="0"/>
    <x v="3"/>
    <x v="2"/>
    <x v="2"/>
    <x v="6"/>
    <n v="39.96"/>
    <n v="5"/>
    <x v="3822"/>
  </r>
  <r>
    <d v="2013-04-20T00:00:00"/>
    <x v="2"/>
    <x v="3"/>
    <x v="117"/>
    <x v="0"/>
    <x v="3"/>
    <x v="2"/>
    <x v="0"/>
    <x v="4"/>
    <n v="5.46"/>
    <n v="3"/>
    <x v="3823"/>
  </r>
  <r>
    <d v="2013-04-20T00:00:00"/>
    <x v="2"/>
    <x v="3"/>
    <x v="117"/>
    <x v="0"/>
    <x v="3"/>
    <x v="2"/>
    <x v="0"/>
    <x v="4"/>
    <n v="73.2"/>
    <n v="5"/>
    <x v="3824"/>
  </r>
  <r>
    <d v="2013-04-20T00:00:00"/>
    <x v="2"/>
    <x v="3"/>
    <x v="117"/>
    <x v="0"/>
    <x v="3"/>
    <x v="2"/>
    <x v="0"/>
    <x v="3"/>
    <n v="5.84"/>
    <n v="1"/>
    <x v="3825"/>
  </r>
  <r>
    <d v="2013-04-20T00:00:00"/>
    <x v="2"/>
    <x v="3"/>
    <x v="117"/>
    <x v="0"/>
    <x v="3"/>
    <x v="2"/>
    <x v="0"/>
    <x v="0"/>
    <n v="22.72"/>
    <n v="4"/>
    <x v="1910"/>
  </r>
  <r>
    <d v="2013-04-20T00:00:00"/>
    <x v="2"/>
    <x v="3"/>
    <x v="117"/>
    <x v="0"/>
    <x v="3"/>
    <x v="2"/>
    <x v="0"/>
    <x v="3"/>
    <n v="9.3360000000000003"/>
    <n v="3"/>
    <x v="3826"/>
  </r>
  <r>
    <d v="2013-04-20T00:00:00"/>
    <x v="2"/>
    <x v="3"/>
    <x v="111"/>
    <x v="0"/>
    <x v="20"/>
    <x v="1"/>
    <x v="2"/>
    <x v="6"/>
    <n v="25.98"/>
    <n v="2"/>
    <x v="3598"/>
  </r>
  <r>
    <d v="2013-04-20T00:00:00"/>
    <x v="2"/>
    <x v="3"/>
    <x v="111"/>
    <x v="0"/>
    <x v="20"/>
    <x v="1"/>
    <x v="0"/>
    <x v="4"/>
    <n v="3.28"/>
    <n v="2"/>
    <x v="3220"/>
  </r>
  <r>
    <d v="2013-04-20T00:00:00"/>
    <x v="2"/>
    <x v="3"/>
    <x v="111"/>
    <x v="0"/>
    <x v="20"/>
    <x v="1"/>
    <x v="0"/>
    <x v="2"/>
    <n v="459.88"/>
    <n v="4"/>
    <x v="3827"/>
  </r>
  <r>
    <d v="2013-04-20T00:00:00"/>
    <x v="2"/>
    <x v="3"/>
    <x v="111"/>
    <x v="0"/>
    <x v="20"/>
    <x v="1"/>
    <x v="0"/>
    <x v="14"/>
    <n v="7.76"/>
    <n v="2"/>
    <x v="3828"/>
  </r>
  <r>
    <d v="2013-04-20T00:00:00"/>
    <x v="2"/>
    <x v="3"/>
    <x v="111"/>
    <x v="0"/>
    <x v="20"/>
    <x v="1"/>
    <x v="0"/>
    <x v="4"/>
    <n v="71.959999999999994"/>
    <n v="2"/>
    <x v="3829"/>
  </r>
  <r>
    <d v="2013-04-20T00:00:00"/>
    <x v="2"/>
    <x v="3"/>
    <x v="111"/>
    <x v="0"/>
    <x v="20"/>
    <x v="1"/>
    <x v="0"/>
    <x v="14"/>
    <n v="54.9"/>
    <n v="5"/>
    <x v="3154"/>
  </r>
  <r>
    <d v="2013-04-20T00:00:00"/>
    <x v="2"/>
    <x v="3"/>
    <x v="111"/>
    <x v="0"/>
    <x v="20"/>
    <x v="1"/>
    <x v="0"/>
    <x v="3"/>
    <n v="9.2799999999999994"/>
    <n v="2"/>
    <x v="3830"/>
  </r>
  <r>
    <d v="2013-04-22T00:00:00"/>
    <x v="2"/>
    <x v="3"/>
    <x v="457"/>
    <x v="2"/>
    <x v="1"/>
    <x v="0"/>
    <x v="0"/>
    <x v="2"/>
    <n v="102.336"/>
    <n v="4"/>
    <x v="3831"/>
  </r>
  <r>
    <d v="2013-04-22T00:00:00"/>
    <x v="2"/>
    <x v="3"/>
    <x v="457"/>
    <x v="2"/>
    <x v="1"/>
    <x v="0"/>
    <x v="0"/>
    <x v="12"/>
    <n v="48.792000000000002"/>
    <n v="3"/>
    <x v="3832"/>
  </r>
  <r>
    <d v="2013-04-22T00:00:00"/>
    <x v="2"/>
    <x v="3"/>
    <x v="457"/>
    <x v="2"/>
    <x v="1"/>
    <x v="0"/>
    <x v="0"/>
    <x v="3"/>
    <n v="44.847999999999999"/>
    <n v="8"/>
    <x v="3833"/>
  </r>
  <r>
    <d v="2013-04-22T00:00:00"/>
    <x v="2"/>
    <x v="3"/>
    <x v="416"/>
    <x v="0"/>
    <x v="22"/>
    <x v="2"/>
    <x v="0"/>
    <x v="3"/>
    <n v="8.32"/>
    <n v="5"/>
    <x v="3834"/>
  </r>
  <r>
    <d v="2013-04-22T00:00:00"/>
    <x v="2"/>
    <x v="3"/>
    <x v="542"/>
    <x v="0"/>
    <x v="37"/>
    <x v="1"/>
    <x v="0"/>
    <x v="4"/>
    <n v="15.48"/>
    <n v="3"/>
    <x v="2410"/>
  </r>
  <r>
    <d v="2013-04-22T00:00:00"/>
    <x v="2"/>
    <x v="3"/>
    <x v="542"/>
    <x v="0"/>
    <x v="37"/>
    <x v="1"/>
    <x v="0"/>
    <x v="0"/>
    <n v="51.84"/>
    <n v="8"/>
    <x v="1987"/>
  </r>
  <r>
    <d v="2013-04-23T00:00:00"/>
    <x v="2"/>
    <x v="3"/>
    <x v="451"/>
    <x v="1"/>
    <x v="12"/>
    <x v="2"/>
    <x v="1"/>
    <x v="8"/>
    <n v="23.56"/>
    <n v="5"/>
    <x v="3835"/>
  </r>
  <r>
    <d v="2013-04-23T00:00:00"/>
    <x v="2"/>
    <x v="3"/>
    <x v="451"/>
    <x v="1"/>
    <x v="12"/>
    <x v="2"/>
    <x v="1"/>
    <x v="13"/>
    <n v="1272.6300000000001"/>
    <n v="6"/>
    <x v="3836"/>
  </r>
  <r>
    <d v="2013-04-23T00:00:00"/>
    <x v="2"/>
    <x v="3"/>
    <x v="451"/>
    <x v="1"/>
    <x v="12"/>
    <x v="2"/>
    <x v="0"/>
    <x v="3"/>
    <n v="28.484999999999999"/>
    <n v="5"/>
    <x v="3837"/>
  </r>
  <r>
    <d v="2013-04-23T00:00:00"/>
    <x v="2"/>
    <x v="3"/>
    <x v="451"/>
    <x v="1"/>
    <x v="12"/>
    <x v="2"/>
    <x v="0"/>
    <x v="14"/>
    <n v="185.376"/>
    <n v="2"/>
    <x v="3838"/>
  </r>
  <r>
    <d v="2013-04-23T00:00:00"/>
    <x v="2"/>
    <x v="3"/>
    <x v="451"/>
    <x v="1"/>
    <x v="12"/>
    <x v="2"/>
    <x v="0"/>
    <x v="12"/>
    <n v="78.272000000000006"/>
    <n v="2"/>
    <x v="3839"/>
  </r>
  <r>
    <d v="2013-04-23T00:00:00"/>
    <x v="2"/>
    <x v="3"/>
    <x v="749"/>
    <x v="1"/>
    <x v="24"/>
    <x v="0"/>
    <x v="1"/>
    <x v="8"/>
    <n v="86.62"/>
    <n v="2"/>
    <x v="3840"/>
  </r>
  <r>
    <d v="2013-04-23T00:00:00"/>
    <x v="2"/>
    <x v="3"/>
    <x v="722"/>
    <x v="1"/>
    <x v="1"/>
    <x v="0"/>
    <x v="0"/>
    <x v="2"/>
    <n v="23.952000000000002"/>
    <n v="2"/>
    <x v="3841"/>
  </r>
  <r>
    <d v="2013-04-23T00:00:00"/>
    <x v="2"/>
    <x v="3"/>
    <x v="194"/>
    <x v="0"/>
    <x v="3"/>
    <x v="2"/>
    <x v="1"/>
    <x v="8"/>
    <n v="31.56"/>
    <n v="3"/>
    <x v="2565"/>
  </r>
  <r>
    <d v="2013-04-23T00:00:00"/>
    <x v="2"/>
    <x v="3"/>
    <x v="13"/>
    <x v="0"/>
    <x v="20"/>
    <x v="1"/>
    <x v="0"/>
    <x v="4"/>
    <n v="32.130000000000003"/>
    <n v="9"/>
    <x v="3842"/>
  </r>
  <r>
    <d v="2013-04-23T00:00:00"/>
    <x v="2"/>
    <x v="3"/>
    <x v="13"/>
    <x v="0"/>
    <x v="20"/>
    <x v="1"/>
    <x v="0"/>
    <x v="4"/>
    <n v="2.88"/>
    <n v="1"/>
    <x v="3843"/>
  </r>
  <r>
    <d v="2013-04-24T00:00:00"/>
    <x v="2"/>
    <x v="3"/>
    <x v="271"/>
    <x v="2"/>
    <x v="3"/>
    <x v="2"/>
    <x v="0"/>
    <x v="3"/>
    <n v="251.52"/>
    <n v="6"/>
    <x v="3844"/>
  </r>
  <r>
    <d v="2013-04-24T00:00:00"/>
    <x v="2"/>
    <x v="3"/>
    <x v="271"/>
    <x v="2"/>
    <x v="3"/>
    <x v="2"/>
    <x v="2"/>
    <x v="9"/>
    <n v="99.99"/>
    <n v="1"/>
    <x v="781"/>
  </r>
  <r>
    <d v="2013-04-24T00:00:00"/>
    <x v="2"/>
    <x v="3"/>
    <x v="252"/>
    <x v="2"/>
    <x v="25"/>
    <x v="3"/>
    <x v="0"/>
    <x v="0"/>
    <n v="36.24"/>
    <n v="5"/>
    <x v="3845"/>
  </r>
  <r>
    <d v="2013-04-24T00:00:00"/>
    <x v="2"/>
    <x v="3"/>
    <x v="655"/>
    <x v="0"/>
    <x v="10"/>
    <x v="1"/>
    <x v="0"/>
    <x v="0"/>
    <n v="108.336"/>
    <n v="6"/>
    <x v="3846"/>
  </r>
  <r>
    <d v="2013-04-24T00:00:00"/>
    <x v="2"/>
    <x v="3"/>
    <x v="655"/>
    <x v="0"/>
    <x v="10"/>
    <x v="1"/>
    <x v="0"/>
    <x v="2"/>
    <n v="55.92"/>
    <n v="5"/>
    <x v="686"/>
  </r>
  <r>
    <d v="2013-04-24T00:00:00"/>
    <x v="2"/>
    <x v="3"/>
    <x v="655"/>
    <x v="0"/>
    <x v="10"/>
    <x v="1"/>
    <x v="0"/>
    <x v="0"/>
    <n v="78.304000000000002"/>
    <n v="2"/>
    <x v="767"/>
  </r>
  <r>
    <d v="2013-04-24T00:00:00"/>
    <x v="2"/>
    <x v="3"/>
    <x v="721"/>
    <x v="0"/>
    <x v="3"/>
    <x v="2"/>
    <x v="0"/>
    <x v="3"/>
    <n v="18.088000000000001"/>
    <n v="7"/>
    <x v="331"/>
  </r>
  <r>
    <d v="2013-04-24T00:00:00"/>
    <x v="2"/>
    <x v="3"/>
    <x v="721"/>
    <x v="0"/>
    <x v="3"/>
    <x v="2"/>
    <x v="0"/>
    <x v="10"/>
    <n v="71.97"/>
    <n v="3"/>
    <x v="3475"/>
  </r>
  <r>
    <d v="2013-04-25T00:00:00"/>
    <x v="2"/>
    <x v="3"/>
    <x v="683"/>
    <x v="1"/>
    <x v="0"/>
    <x v="0"/>
    <x v="2"/>
    <x v="9"/>
    <n v="258.69600000000003"/>
    <n v="3"/>
    <x v="3847"/>
  </r>
  <r>
    <d v="2013-04-25T00:00:00"/>
    <x v="2"/>
    <x v="3"/>
    <x v="304"/>
    <x v="0"/>
    <x v="3"/>
    <x v="2"/>
    <x v="0"/>
    <x v="3"/>
    <n v="3.984"/>
    <n v="1"/>
    <x v="1095"/>
  </r>
  <r>
    <d v="2013-04-25T00:00:00"/>
    <x v="2"/>
    <x v="3"/>
    <x v="750"/>
    <x v="1"/>
    <x v="26"/>
    <x v="2"/>
    <x v="0"/>
    <x v="0"/>
    <n v="15.552"/>
    <n v="3"/>
    <x v="194"/>
  </r>
  <r>
    <d v="2013-04-25T00:00:00"/>
    <x v="2"/>
    <x v="3"/>
    <x v="750"/>
    <x v="1"/>
    <x v="26"/>
    <x v="2"/>
    <x v="1"/>
    <x v="5"/>
    <n v="1325.76"/>
    <n v="6"/>
    <x v="1709"/>
  </r>
  <r>
    <d v="2013-04-25T00:00:00"/>
    <x v="2"/>
    <x v="3"/>
    <x v="750"/>
    <x v="1"/>
    <x v="26"/>
    <x v="2"/>
    <x v="0"/>
    <x v="3"/>
    <n v="3.1080000000000001"/>
    <n v="2"/>
    <x v="3848"/>
  </r>
  <r>
    <d v="2013-04-26T00:00:00"/>
    <x v="2"/>
    <x v="3"/>
    <x v="315"/>
    <x v="0"/>
    <x v="2"/>
    <x v="1"/>
    <x v="2"/>
    <x v="6"/>
    <n v="82.8"/>
    <n v="2"/>
    <x v="3849"/>
  </r>
  <r>
    <d v="2013-04-26T00:00:00"/>
    <x v="2"/>
    <x v="3"/>
    <x v="315"/>
    <x v="0"/>
    <x v="2"/>
    <x v="1"/>
    <x v="0"/>
    <x v="3"/>
    <n v="20.724"/>
    <n v="2"/>
    <x v="3850"/>
  </r>
  <r>
    <d v="2013-04-26T00:00:00"/>
    <x v="2"/>
    <x v="3"/>
    <x v="315"/>
    <x v="0"/>
    <x v="2"/>
    <x v="1"/>
    <x v="0"/>
    <x v="3"/>
    <n v="4.8959999999999999"/>
    <n v="3"/>
    <x v="2217"/>
  </r>
  <r>
    <d v="2013-04-27T00:00:00"/>
    <x v="2"/>
    <x v="3"/>
    <x v="524"/>
    <x v="1"/>
    <x v="20"/>
    <x v="1"/>
    <x v="1"/>
    <x v="5"/>
    <n v="434.64600000000002"/>
    <n v="3"/>
    <x v="3851"/>
  </r>
  <r>
    <d v="2013-04-29T00:00:00"/>
    <x v="2"/>
    <x v="3"/>
    <x v="555"/>
    <x v="2"/>
    <x v="0"/>
    <x v="0"/>
    <x v="2"/>
    <x v="6"/>
    <n v="369.57600000000002"/>
    <n v="3"/>
    <x v="3852"/>
  </r>
  <r>
    <d v="2013-04-29T00:00:00"/>
    <x v="2"/>
    <x v="3"/>
    <x v="555"/>
    <x v="2"/>
    <x v="0"/>
    <x v="0"/>
    <x v="0"/>
    <x v="1"/>
    <n v="15.712"/>
    <n v="4"/>
    <x v="3853"/>
  </r>
  <r>
    <d v="2013-04-29T00:00:00"/>
    <x v="2"/>
    <x v="3"/>
    <x v="200"/>
    <x v="1"/>
    <x v="26"/>
    <x v="2"/>
    <x v="0"/>
    <x v="0"/>
    <n v="29.472000000000001"/>
    <n v="3"/>
    <x v="3854"/>
  </r>
  <r>
    <d v="2013-04-29T00:00:00"/>
    <x v="2"/>
    <x v="3"/>
    <x v="731"/>
    <x v="2"/>
    <x v="3"/>
    <x v="2"/>
    <x v="1"/>
    <x v="5"/>
    <n v="41.567999999999998"/>
    <n v="2"/>
    <x v="3855"/>
  </r>
  <r>
    <d v="2013-04-29T00:00:00"/>
    <x v="2"/>
    <x v="3"/>
    <x v="751"/>
    <x v="0"/>
    <x v="1"/>
    <x v="0"/>
    <x v="1"/>
    <x v="8"/>
    <n v="30.344000000000001"/>
    <n v="2"/>
    <x v="3856"/>
  </r>
  <r>
    <d v="2013-05-01T00:00:00"/>
    <x v="2"/>
    <x v="4"/>
    <x v="154"/>
    <x v="0"/>
    <x v="20"/>
    <x v="1"/>
    <x v="0"/>
    <x v="3"/>
    <n v="7.7119999999999997"/>
    <n v="2"/>
    <x v="671"/>
  </r>
  <r>
    <d v="2013-05-01T00:00:00"/>
    <x v="2"/>
    <x v="4"/>
    <x v="151"/>
    <x v="1"/>
    <x v="0"/>
    <x v="0"/>
    <x v="1"/>
    <x v="8"/>
    <n v="22.608000000000001"/>
    <n v="3"/>
    <x v="3857"/>
  </r>
  <r>
    <d v="2013-05-01T00:00:00"/>
    <x v="2"/>
    <x v="4"/>
    <x v="687"/>
    <x v="2"/>
    <x v="12"/>
    <x v="2"/>
    <x v="1"/>
    <x v="8"/>
    <n v="111.88800000000001"/>
    <n v="7"/>
    <x v="3858"/>
  </r>
  <r>
    <d v="2013-05-02T00:00:00"/>
    <x v="2"/>
    <x v="4"/>
    <x v="221"/>
    <x v="0"/>
    <x v="15"/>
    <x v="3"/>
    <x v="0"/>
    <x v="1"/>
    <n v="3.984"/>
    <n v="1"/>
    <x v="3859"/>
  </r>
  <r>
    <d v="2013-05-02T00:00:00"/>
    <x v="2"/>
    <x v="4"/>
    <x v="221"/>
    <x v="0"/>
    <x v="15"/>
    <x v="3"/>
    <x v="1"/>
    <x v="13"/>
    <n v="370.62"/>
    <n v="3"/>
    <x v="3860"/>
  </r>
  <r>
    <d v="2013-05-02T00:00:00"/>
    <x v="2"/>
    <x v="4"/>
    <x v="221"/>
    <x v="0"/>
    <x v="15"/>
    <x v="3"/>
    <x v="0"/>
    <x v="3"/>
    <n v="2.742"/>
    <n v="2"/>
    <x v="3861"/>
  </r>
  <r>
    <d v="2013-05-02T00:00:00"/>
    <x v="2"/>
    <x v="4"/>
    <x v="752"/>
    <x v="0"/>
    <x v="13"/>
    <x v="3"/>
    <x v="0"/>
    <x v="0"/>
    <n v="109.92"/>
    <n v="2"/>
    <x v="899"/>
  </r>
  <r>
    <d v="2013-05-02T00:00:00"/>
    <x v="2"/>
    <x v="4"/>
    <x v="752"/>
    <x v="0"/>
    <x v="13"/>
    <x v="3"/>
    <x v="0"/>
    <x v="0"/>
    <n v="19.440000000000001"/>
    <n v="3"/>
    <x v="5"/>
  </r>
  <r>
    <d v="2013-05-02T00:00:00"/>
    <x v="2"/>
    <x v="4"/>
    <x v="752"/>
    <x v="0"/>
    <x v="13"/>
    <x v="3"/>
    <x v="0"/>
    <x v="4"/>
    <n v="11.16"/>
    <n v="2"/>
    <x v="2037"/>
  </r>
  <r>
    <d v="2013-05-03T00:00:00"/>
    <x v="2"/>
    <x v="4"/>
    <x v="741"/>
    <x v="0"/>
    <x v="0"/>
    <x v="0"/>
    <x v="0"/>
    <x v="4"/>
    <n v="86.352000000000004"/>
    <n v="3"/>
    <x v="3862"/>
  </r>
  <r>
    <d v="2013-05-03T00:00:00"/>
    <x v="2"/>
    <x v="4"/>
    <x v="204"/>
    <x v="0"/>
    <x v="20"/>
    <x v="1"/>
    <x v="0"/>
    <x v="2"/>
    <n v="44.94"/>
    <n v="3"/>
    <x v="3863"/>
  </r>
  <r>
    <d v="2013-05-03T00:00:00"/>
    <x v="2"/>
    <x v="4"/>
    <x v="204"/>
    <x v="0"/>
    <x v="20"/>
    <x v="1"/>
    <x v="0"/>
    <x v="3"/>
    <n v="45.576000000000001"/>
    <n v="3"/>
    <x v="3864"/>
  </r>
  <r>
    <d v="2013-05-03T00:00:00"/>
    <x v="2"/>
    <x v="4"/>
    <x v="275"/>
    <x v="0"/>
    <x v="25"/>
    <x v="3"/>
    <x v="1"/>
    <x v="5"/>
    <n v="187.05600000000001"/>
    <n v="9"/>
    <x v="3865"/>
  </r>
  <r>
    <d v="2013-05-03T00:00:00"/>
    <x v="2"/>
    <x v="4"/>
    <x v="423"/>
    <x v="0"/>
    <x v="0"/>
    <x v="0"/>
    <x v="0"/>
    <x v="2"/>
    <n v="18.936"/>
    <n v="3"/>
    <x v="3866"/>
  </r>
  <r>
    <d v="2013-05-03T00:00:00"/>
    <x v="2"/>
    <x v="4"/>
    <x v="423"/>
    <x v="0"/>
    <x v="0"/>
    <x v="0"/>
    <x v="0"/>
    <x v="2"/>
    <n v="12.672000000000001"/>
    <n v="3"/>
    <x v="3459"/>
  </r>
  <r>
    <d v="2013-05-03T00:00:00"/>
    <x v="2"/>
    <x v="4"/>
    <x v="423"/>
    <x v="0"/>
    <x v="0"/>
    <x v="0"/>
    <x v="0"/>
    <x v="1"/>
    <n v="5.04"/>
    <n v="2"/>
    <x v="1558"/>
  </r>
  <r>
    <d v="2013-05-03T00:00:00"/>
    <x v="2"/>
    <x v="4"/>
    <x v="245"/>
    <x v="0"/>
    <x v="0"/>
    <x v="0"/>
    <x v="1"/>
    <x v="5"/>
    <n v="366.74400000000003"/>
    <n v="4"/>
    <x v="2028"/>
  </r>
  <r>
    <d v="2013-05-03T00:00:00"/>
    <x v="2"/>
    <x v="4"/>
    <x v="150"/>
    <x v="2"/>
    <x v="20"/>
    <x v="1"/>
    <x v="1"/>
    <x v="8"/>
    <n v="12.56"/>
    <n v="2"/>
    <x v="2358"/>
  </r>
  <r>
    <d v="2013-05-03T00:00:00"/>
    <x v="2"/>
    <x v="4"/>
    <x v="150"/>
    <x v="2"/>
    <x v="20"/>
    <x v="1"/>
    <x v="0"/>
    <x v="3"/>
    <n v="90.48"/>
    <n v="3"/>
    <x v="3867"/>
  </r>
  <r>
    <d v="2013-05-03T00:00:00"/>
    <x v="2"/>
    <x v="4"/>
    <x v="150"/>
    <x v="2"/>
    <x v="20"/>
    <x v="1"/>
    <x v="0"/>
    <x v="0"/>
    <n v="13.08"/>
    <n v="2"/>
    <x v="3868"/>
  </r>
  <r>
    <d v="2013-05-03T00:00:00"/>
    <x v="2"/>
    <x v="4"/>
    <x v="150"/>
    <x v="2"/>
    <x v="20"/>
    <x v="1"/>
    <x v="1"/>
    <x v="8"/>
    <n v="214.7"/>
    <n v="5"/>
    <x v="3869"/>
  </r>
  <r>
    <d v="2013-05-04T00:00:00"/>
    <x v="2"/>
    <x v="4"/>
    <x v="710"/>
    <x v="0"/>
    <x v="1"/>
    <x v="0"/>
    <x v="0"/>
    <x v="3"/>
    <n v="2.1819999999999999"/>
    <n v="1"/>
    <x v="3870"/>
  </r>
  <r>
    <d v="2013-05-04T00:00:00"/>
    <x v="2"/>
    <x v="4"/>
    <x v="710"/>
    <x v="0"/>
    <x v="1"/>
    <x v="0"/>
    <x v="0"/>
    <x v="4"/>
    <n v="27.384"/>
    <n v="7"/>
    <x v="3871"/>
  </r>
  <r>
    <d v="2013-05-04T00:00:00"/>
    <x v="2"/>
    <x v="4"/>
    <x v="710"/>
    <x v="0"/>
    <x v="1"/>
    <x v="0"/>
    <x v="0"/>
    <x v="12"/>
    <n v="26.405999999999999"/>
    <n v="3"/>
    <x v="3872"/>
  </r>
  <r>
    <d v="2013-05-04T00:00:00"/>
    <x v="2"/>
    <x v="4"/>
    <x v="753"/>
    <x v="0"/>
    <x v="10"/>
    <x v="1"/>
    <x v="2"/>
    <x v="9"/>
    <n v="132.52000000000001"/>
    <n v="5"/>
    <x v="3873"/>
  </r>
  <r>
    <d v="2013-05-04T00:00:00"/>
    <x v="2"/>
    <x v="4"/>
    <x v="753"/>
    <x v="0"/>
    <x v="10"/>
    <x v="1"/>
    <x v="0"/>
    <x v="2"/>
    <n v="195.64"/>
    <n v="5"/>
    <x v="3874"/>
  </r>
  <r>
    <d v="2013-05-04T00:00:00"/>
    <x v="2"/>
    <x v="4"/>
    <x v="753"/>
    <x v="0"/>
    <x v="10"/>
    <x v="1"/>
    <x v="1"/>
    <x v="8"/>
    <n v="51.968000000000004"/>
    <n v="2"/>
    <x v="1260"/>
  </r>
  <r>
    <d v="2013-05-04T00:00:00"/>
    <x v="2"/>
    <x v="4"/>
    <x v="753"/>
    <x v="0"/>
    <x v="10"/>
    <x v="1"/>
    <x v="2"/>
    <x v="9"/>
    <n v="431.976"/>
    <n v="3"/>
    <x v="3875"/>
  </r>
  <r>
    <d v="2013-05-04T00:00:00"/>
    <x v="2"/>
    <x v="4"/>
    <x v="753"/>
    <x v="0"/>
    <x v="10"/>
    <x v="1"/>
    <x v="2"/>
    <x v="15"/>
    <n v="224.93700000000001"/>
    <n v="3"/>
    <x v="3876"/>
  </r>
  <r>
    <d v="2013-05-04T00:00:00"/>
    <x v="2"/>
    <x v="4"/>
    <x v="753"/>
    <x v="0"/>
    <x v="10"/>
    <x v="1"/>
    <x v="0"/>
    <x v="1"/>
    <n v="6"/>
    <n v="2"/>
    <x v="3877"/>
  </r>
  <r>
    <d v="2013-05-06T00:00:00"/>
    <x v="2"/>
    <x v="4"/>
    <x v="11"/>
    <x v="0"/>
    <x v="5"/>
    <x v="3"/>
    <x v="0"/>
    <x v="0"/>
    <n v="79.14"/>
    <n v="3"/>
    <x v="562"/>
  </r>
  <r>
    <d v="2013-05-06T00:00:00"/>
    <x v="2"/>
    <x v="4"/>
    <x v="225"/>
    <x v="2"/>
    <x v="15"/>
    <x v="3"/>
    <x v="0"/>
    <x v="0"/>
    <n v="14.352"/>
    <n v="3"/>
    <x v="3878"/>
  </r>
  <r>
    <d v="2013-05-06T00:00:00"/>
    <x v="2"/>
    <x v="4"/>
    <x v="429"/>
    <x v="1"/>
    <x v="3"/>
    <x v="2"/>
    <x v="0"/>
    <x v="2"/>
    <n v="5.98"/>
    <n v="1"/>
    <x v="3879"/>
  </r>
  <r>
    <d v="2013-05-06T00:00:00"/>
    <x v="2"/>
    <x v="4"/>
    <x v="429"/>
    <x v="1"/>
    <x v="3"/>
    <x v="2"/>
    <x v="2"/>
    <x v="6"/>
    <n v="246.16800000000001"/>
    <n v="3"/>
    <x v="3383"/>
  </r>
  <r>
    <d v="2013-05-06T00:00:00"/>
    <x v="2"/>
    <x v="4"/>
    <x v="406"/>
    <x v="0"/>
    <x v="3"/>
    <x v="2"/>
    <x v="0"/>
    <x v="3"/>
    <n v="6.72"/>
    <n v="5"/>
    <x v="3880"/>
  </r>
  <r>
    <d v="2013-05-06T00:00:00"/>
    <x v="2"/>
    <x v="4"/>
    <x v="406"/>
    <x v="0"/>
    <x v="3"/>
    <x v="2"/>
    <x v="1"/>
    <x v="13"/>
    <n v="298.77600000000001"/>
    <n v="3"/>
    <x v="3881"/>
  </r>
  <r>
    <d v="2013-05-06T00:00:00"/>
    <x v="2"/>
    <x v="4"/>
    <x v="368"/>
    <x v="0"/>
    <x v="15"/>
    <x v="3"/>
    <x v="1"/>
    <x v="8"/>
    <n v="16.72"/>
    <n v="5"/>
    <x v="3882"/>
  </r>
  <r>
    <d v="2013-05-06T00:00:00"/>
    <x v="2"/>
    <x v="4"/>
    <x v="596"/>
    <x v="0"/>
    <x v="3"/>
    <x v="2"/>
    <x v="1"/>
    <x v="13"/>
    <n v="71.087999999999994"/>
    <n v="2"/>
    <x v="3883"/>
  </r>
  <r>
    <d v="2013-05-06T00:00:00"/>
    <x v="2"/>
    <x v="4"/>
    <x v="754"/>
    <x v="2"/>
    <x v="17"/>
    <x v="2"/>
    <x v="1"/>
    <x v="13"/>
    <n v="1685.88"/>
    <n v="6"/>
    <x v="3884"/>
  </r>
  <r>
    <d v="2013-05-06T00:00:00"/>
    <x v="2"/>
    <x v="4"/>
    <x v="754"/>
    <x v="2"/>
    <x v="17"/>
    <x v="2"/>
    <x v="0"/>
    <x v="3"/>
    <n v="5.7279999999999998"/>
    <n v="2"/>
    <x v="3885"/>
  </r>
  <r>
    <d v="2013-05-06T00:00:00"/>
    <x v="2"/>
    <x v="4"/>
    <x v="81"/>
    <x v="1"/>
    <x v="16"/>
    <x v="3"/>
    <x v="0"/>
    <x v="0"/>
    <n v="93.248000000000005"/>
    <n v="4"/>
    <x v="3886"/>
  </r>
  <r>
    <d v="2013-05-06T00:00:00"/>
    <x v="2"/>
    <x v="4"/>
    <x v="81"/>
    <x v="1"/>
    <x v="16"/>
    <x v="3"/>
    <x v="2"/>
    <x v="6"/>
    <n v="177.48"/>
    <n v="3"/>
    <x v="3262"/>
  </r>
  <r>
    <d v="2013-05-07T00:00:00"/>
    <x v="2"/>
    <x v="4"/>
    <x v="671"/>
    <x v="1"/>
    <x v="10"/>
    <x v="1"/>
    <x v="0"/>
    <x v="7"/>
    <n v="7.2160000000000002"/>
    <n v="2"/>
    <x v="3887"/>
  </r>
  <r>
    <d v="2013-05-07T00:00:00"/>
    <x v="2"/>
    <x v="4"/>
    <x v="671"/>
    <x v="1"/>
    <x v="10"/>
    <x v="1"/>
    <x v="0"/>
    <x v="0"/>
    <n v="49.567999999999998"/>
    <n v="2"/>
    <x v="2595"/>
  </r>
  <r>
    <d v="2013-05-07T00:00:00"/>
    <x v="2"/>
    <x v="4"/>
    <x v="671"/>
    <x v="1"/>
    <x v="10"/>
    <x v="1"/>
    <x v="1"/>
    <x v="8"/>
    <n v="54.712000000000003"/>
    <n v="7"/>
    <x v="3888"/>
  </r>
  <r>
    <d v="2013-05-07T00:00:00"/>
    <x v="2"/>
    <x v="4"/>
    <x v="721"/>
    <x v="0"/>
    <x v="1"/>
    <x v="0"/>
    <x v="0"/>
    <x v="3"/>
    <n v="3.2080000000000002"/>
    <n v="2"/>
    <x v="3889"/>
  </r>
  <r>
    <d v="2013-05-07T00:00:00"/>
    <x v="2"/>
    <x v="4"/>
    <x v="721"/>
    <x v="0"/>
    <x v="1"/>
    <x v="0"/>
    <x v="2"/>
    <x v="9"/>
    <n v="26.175999999999998"/>
    <n v="2"/>
    <x v="3890"/>
  </r>
  <r>
    <d v="2013-05-07T00:00:00"/>
    <x v="2"/>
    <x v="4"/>
    <x v="671"/>
    <x v="1"/>
    <x v="24"/>
    <x v="0"/>
    <x v="0"/>
    <x v="12"/>
    <n v="54.48"/>
    <n v="1"/>
    <x v="3891"/>
  </r>
  <r>
    <d v="2013-05-07T00:00:00"/>
    <x v="2"/>
    <x v="4"/>
    <x v="344"/>
    <x v="0"/>
    <x v="3"/>
    <x v="2"/>
    <x v="1"/>
    <x v="8"/>
    <n v="41.6"/>
    <n v="4"/>
    <x v="3892"/>
  </r>
  <r>
    <d v="2013-05-08T00:00:00"/>
    <x v="2"/>
    <x v="4"/>
    <x v="740"/>
    <x v="0"/>
    <x v="20"/>
    <x v="1"/>
    <x v="0"/>
    <x v="3"/>
    <n v="85.231999999999999"/>
    <n v="7"/>
    <x v="3893"/>
  </r>
  <r>
    <d v="2013-05-08T00:00:00"/>
    <x v="2"/>
    <x v="4"/>
    <x v="740"/>
    <x v="0"/>
    <x v="20"/>
    <x v="1"/>
    <x v="0"/>
    <x v="1"/>
    <n v="44.4"/>
    <n v="3"/>
    <x v="226"/>
  </r>
  <r>
    <d v="2013-05-08T00:00:00"/>
    <x v="2"/>
    <x v="4"/>
    <x v="740"/>
    <x v="0"/>
    <x v="20"/>
    <x v="1"/>
    <x v="1"/>
    <x v="5"/>
    <n v="442.76400000000001"/>
    <n v="4"/>
    <x v="3894"/>
  </r>
  <r>
    <d v="2013-05-08T00:00:00"/>
    <x v="2"/>
    <x v="4"/>
    <x v="740"/>
    <x v="0"/>
    <x v="20"/>
    <x v="1"/>
    <x v="2"/>
    <x v="15"/>
    <n v="3999.95"/>
    <n v="5"/>
    <x v="3895"/>
  </r>
  <r>
    <d v="2013-05-08T00:00:00"/>
    <x v="2"/>
    <x v="4"/>
    <x v="740"/>
    <x v="0"/>
    <x v="20"/>
    <x v="1"/>
    <x v="2"/>
    <x v="9"/>
    <n v="199.95"/>
    <n v="5"/>
    <x v="3896"/>
  </r>
  <r>
    <d v="2013-05-08T00:00:00"/>
    <x v="2"/>
    <x v="4"/>
    <x v="740"/>
    <x v="0"/>
    <x v="20"/>
    <x v="1"/>
    <x v="1"/>
    <x v="8"/>
    <n v="63.68"/>
    <n v="8"/>
    <x v="3897"/>
  </r>
  <r>
    <d v="2013-05-09T00:00:00"/>
    <x v="2"/>
    <x v="4"/>
    <x v="169"/>
    <x v="2"/>
    <x v="7"/>
    <x v="1"/>
    <x v="1"/>
    <x v="8"/>
    <n v="211.96"/>
    <n v="2"/>
    <x v="3898"/>
  </r>
  <r>
    <d v="2013-05-09T00:00:00"/>
    <x v="2"/>
    <x v="4"/>
    <x v="68"/>
    <x v="0"/>
    <x v="10"/>
    <x v="1"/>
    <x v="0"/>
    <x v="2"/>
    <n v="1006.056"/>
    <n v="3"/>
    <x v="3899"/>
  </r>
  <r>
    <d v="2013-05-09T00:00:00"/>
    <x v="2"/>
    <x v="4"/>
    <x v="68"/>
    <x v="0"/>
    <x v="10"/>
    <x v="1"/>
    <x v="0"/>
    <x v="0"/>
    <n v="10.688000000000001"/>
    <n v="2"/>
    <x v="1128"/>
  </r>
  <r>
    <d v="2013-05-09T00:00:00"/>
    <x v="2"/>
    <x v="4"/>
    <x v="68"/>
    <x v="0"/>
    <x v="10"/>
    <x v="1"/>
    <x v="0"/>
    <x v="0"/>
    <n v="10.368"/>
    <n v="2"/>
    <x v="322"/>
  </r>
  <r>
    <d v="2013-05-09T00:00:00"/>
    <x v="2"/>
    <x v="4"/>
    <x v="68"/>
    <x v="0"/>
    <x v="10"/>
    <x v="1"/>
    <x v="0"/>
    <x v="2"/>
    <n v="25.12"/>
    <n v="2"/>
    <x v="3900"/>
  </r>
  <r>
    <d v="2013-05-09T00:00:00"/>
    <x v="2"/>
    <x v="4"/>
    <x v="68"/>
    <x v="0"/>
    <x v="10"/>
    <x v="1"/>
    <x v="2"/>
    <x v="9"/>
    <n v="58.112000000000002"/>
    <n v="2"/>
    <x v="428"/>
  </r>
  <r>
    <d v="2013-05-09T00:00:00"/>
    <x v="2"/>
    <x v="4"/>
    <x v="335"/>
    <x v="0"/>
    <x v="3"/>
    <x v="2"/>
    <x v="0"/>
    <x v="0"/>
    <n v="17.940000000000001"/>
    <n v="3"/>
    <x v="3057"/>
  </r>
  <r>
    <d v="2013-05-10T00:00:00"/>
    <x v="2"/>
    <x v="4"/>
    <x v="331"/>
    <x v="0"/>
    <x v="22"/>
    <x v="2"/>
    <x v="2"/>
    <x v="9"/>
    <n v="93.98"/>
    <n v="2"/>
    <x v="3901"/>
  </r>
  <r>
    <d v="2013-05-10T00:00:00"/>
    <x v="2"/>
    <x v="4"/>
    <x v="621"/>
    <x v="0"/>
    <x v="2"/>
    <x v="1"/>
    <x v="0"/>
    <x v="10"/>
    <n v="9.3439999999999994"/>
    <n v="1"/>
    <x v="3902"/>
  </r>
  <r>
    <d v="2013-05-10T00:00:00"/>
    <x v="2"/>
    <x v="4"/>
    <x v="621"/>
    <x v="0"/>
    <x v="2"/>
    <x v="1"/>
    <x v="0"/>
    <x v="4"/>
    <n v="79.36"/>
    <n v="5"/>
    <x v="3903"/>
  </r>
  <r>
    <d v="2013-05-10T00:00:00"/>
    <x v="2"/>
    <x v="4"/>
    <x v="152"/>
    <x v="1"/>
    <x v="20"/>
    <x v="1"/>
    <x v="0"/>
    <x v="4"/>
    <n v="8"/>
    <n v="5"/>
    <x v="3904"/>
  </r>
  <r>
    <d v="2013-05-10T00:00:00"/>
    <x v="2"/>
    <x v="4"/>
    <x v="332"/>
    <x v="2"/>
    <x v="3"/>
    <x v="2"/>
    <x v="0"/>
    <x v="0"/>
    <n v="32.04"/>
    <n v="4"/>
    <x v="3905"/>
  </r>
  <r>
    <d v="2013-05-10T00:00:00"/>
    <x v="2"/>
    <x v="4"/>
    <x v="2"/>
    <x v="0"/>
    <x v="0"/>
    <x v="0"/>
    <x v="2"/>
    <x v="6"/>
    <n v="19.135999999999999"/>
    <n v="2"/>
    <x v="3906"/>
  </r>
  <r>
    <d v="2013-05-10T00:00:00"/>
    <x v="2"/>
    <x v="4"/>
    <x v="433"/>
    <x v="0"/>
    <x v="6"/>
    <x v="3"/>
    <x v="0"/>
    <x v="4"/>
    <n v="27.86"/>
    <n v="7"/>
    <x v="3907"/>
  </r>
  <r>
    <d v="2013-05-10T00:00:00"/>
    <x v="2"/>
    <x v="4"/>
    <x v="755"/>
    <x v="2"/>
    <x v="0"/>
    <x v="0"/>
    <x v="0"/>
    <x v="2"/>
    <n v="856.65599999999995"/>
    <n v="6"/>
    <x v="522"/>
  </r>
  <r>
    <d v="2013-05-10T00:00:00"/>
    <x v="2"/>
    <x v="4"/>
    <x v="755"/>
    <x v="2"/>
    <x v="0"/>
    <x v="0"/>
    <x v="0"/>
    <x v="3"/>
    <n v="13.183999999999999"/>
    <n v="4"/>
    <x v="3908"/>
  </r>
  <r>
    <d v="2013-05-10T00:00:00"/>
    <x v="2"/>
    <x v="4"/>
    <x v="755"/>
    <x v="2"/>
    <x v="0"/>
    <x v="0"/>
    <x v="0"/>
    <x v="12"/>
    <n v="48.783999999999999"/>
    <n v="4"/>
    <x v="3909"/>
  </r>
  <r>
    <d v="2013-05-10T00:00:00"/>
    <x v="2"/>
    <x v="4"/>
    <x v="755"/>
    <x v="2"/>
    <x v="0"/>
    <x v="0"/>
    <x v="0"/>
    <x v="0"/>
    <n v="76.64"/>
    <n v="2"/>
    <x v="3043"/>
  </r>
  <r>
    <d v="2013-05-10T00:00:00"/>
    <x v="2"/>
    <x v="4"/>
    <x v="755"/>
    <x v="2"/>
    <x v="0"/>
    <x v="0"/>
    <x v="0"/>
    <x v="3"/>
    <n v="18.527999999999999"/>
    <n v="6"/>
    <x v="3910"/>
  </r>
  <r>
    <d v="2013-05-11T00:00:00"/>
    <x v="2"/>
    <x v="4"/>
    <x v="310"/>
    <x v="0"/>
    <x v="22"/>
    <x v="2"/>
    <x v="0"/>
    <x v="0"/>
    <n v="11.96"/>
    <n v="2"/>
    <x v="713"/>
  </r>
  <r>
    <d v="2013-05-11T00:00:00"/>
    <x v="2"/>
    <x v="4"/>
    <x v="431"/>
    <x v="1"/>
    <x v="2"/>
    <x v="1"/>
    <x v="2"/>
    <x v="6"/>
    <n v="743.98800000000006"/>
    <n v="2"/>
    <x v="3911"/>
  </r>
  <r>
    <d v="2013-05-11T00:00:00"/>
    <x v="2"/>
    <x v="4"/>
    <x v="344"/>
    <x v="0"/>
    <x v="1"/>
    <x v="0"/>
    <x v="0"/>
    <x v="10"/>
    <n v="7.0720000000000001"/>
    <n v="2"/>
    <x v="3912"/>
  </r>
  <r>
    <d v="2013-05-12T00:00:00"/>
    <x v="2"/>
    <x v="4"/>
    <x v="207"/>
    <x v="0"/>
    <x v="3"/>
    <x v="2"/>
    <x v="0"/>
    <x v="0"/>
    <n v="5.98"/>
    <n v="1"/>
    <x v="818"/>
  </r>
  <r>
    <d v="2013-05-13T00:00:00"/>
    <x v="2"/>
    <x v="4"/>
    <x v="422"/>
    <x v="2"/>
    <x v="6"/>
    <x v="3"/>
    <x v="0"/>
    <x v="4"/>
    <n v="10.96"/>
    <n v="4"/>
    <x v="3913"/>
  </r>
  <r>
    <d v="2013-05-13T00:00:00"/>
    <x v="2"/>
    <x v="4"/>
    <x v="76"/>
    <x v="2"/>
    <x v="2"/>
    <x v="1"/>
    <x v="0"/>
    <x v="2"/>
    <n v="82.367999999999995"/>
    <n v="2"/>
    <x v="2334"/>
  </r>
  <r>
    <d v="2013-05-13T00:00:00"/>
    <x v="2"/>
    <x v="4"/>
    <x v="747"/>
    <x v="0"/>
    <x v="22"/>
    <x v="2"/>
    <x v="0"/>
    <x v="10"/>
    <n v="54.9"/>
    <n v="5"/>
    <x v="3914"/>
  </r>
  <r>
    <d v="2013-05-13T00:00:00"/>
    <x v="2"/>
    <x v="4"/>
    <x v="312"/>
    <x v="2"/>
    <x v="20"/>
    <x v="1"/>
    <x v="1"/>
    <x v="8"/>
    <n v="10.02"/>
    <n v="3"/>
    <x v="2553"/>
  </r>
  <r>
    <d v="2013-05-13T00:00:00"/>
    <x v="2"/>
    <x v="4"/>
    <x v="312"/>
    <x v="2"/>
    <x v="20"/>
    <x v="1"/>
    <x v="2"/>
    <x v="6"/>
    <n v="631.96"/>
    <n v="4"/>
    <x v="2904"/>
  </r>
  <r>
    <d v="2013-05-13T00:00:00"/>
    <x v="2"/>
    <x v="4"/>
    <x v="98"/>
    <x v="0"/>
    <x v="3"/>
    <x v="2"/>
    <x v="2"/>
    <x v="9"/>
    <n v="120"/>
    <n v="6"/>
    <x v="3915"/>
  </r>
  <r>
    <d v="2013-05-13T00:00:00"/>
    <x v="2"/>
    <x v="4"/>
    <x v="98"/>
    <x v="0"/>
    <x v="3"/>
    <x v="2"/>
    <x v="0"/>
    <x v="12"/>
    <n v="8.67"/>
    <n v="1"/>
    <x v="116"/>
  </r>
  <r>
    <d v="2013-05-15T00:00:00"/>
    <x v="2"/>
    <x v="4"/>
    <x v="564"/>
    <x v="0"/>
    <x v="10"/>
    <x v="1"/>
    <x v="1"/>
    <x v="8"/>
    <n v="79.384"/>
    <n v="1"/>
    <x v="3916"/>
  </r>
  <r>
    <d v="2013-05-15T00:00:00"/>
    <x v="2"/>
    <x v="4"/>
    <x v="521"/>
    <x v="2"/>
    <x v="16"/>
    <x v="3"/>
    <x v="0"/>
    <x v="3"/>
    <n v="57.582000000000001"/>
    <n v="3"/>
    <x v="3917"/>
  </r>
  <r>
    <d v="2013-05-15T00:00:00"/>
    <x v="2"/>
    <x v="4"/>
    <x v="521"/>
    <x v="2"/>
    <x v="16"/>
    <x v="3"/>
    <x v="0"/>
    <x v="0"/>
    <n v="31.103999999999999"/>
    <n v="6"/>
    <x v="828"/>
  </r>
  <r>
    <d v="2013-05-15T00:00:00"/>
    <x v="2"/>
    <x v="4"/>
    <x v="521"/>
    <x v="2"/>
    <x v="16"/>
    <x v="3"/>
    <x v="1"/>
    <x v="8"/>
    <n v="30.192"/>
    <n v="3"/>
    <x v="3918"/>
  </r>
  <r>
    <d v="2013-05-15T00:00:00"/>
    <x v="2"/>
    <x v="4"/>
    <x v="521"/>
    <x v="2"/>
    <x v="16"/>
    <x v="3"/>
    <x v="2"/>
    <x v="6"/>
    <n v="43.6"/>
    <n v="5"/>
    <x v="421"/>
  </r>
  <r>
    <d v="2013-05-15T00:00:00"/>
    <x v="2"/>
    <x v="4"/>
    <x v="521"/>
    <x v="2"/>
    <x v="16"/>
    <x v="3"/>
    <x v="0"/>
    <x v="4"/>
    <n v="4.7679999999999998"/>
    <n v="2"/>
    <x v="3919"/>
  </r>
  <r>
    <d v="2013-05-15T00:00:00"/>
    <x v="2"/>
    <x v="4"/>
    <x v="521"/>
    <x v="2"/>
    <x v="16"/>
    <x v="3"/>
    <x v="0"/>
    <x v="3"/>
    <n v="10.38"/>
    <n v="2"/>
    <x v="3920"/>
  </r>
  <r>
    <d v="2013-05-15T00:00:00"/>
    <x v="2"/>
    <x v="4"/>
    <x v="521"/>
    <x v="2"/>
    <x v="16"/>
    <x v="3"/>
    <x v="0"/>
    <x v="3"/>
    <n v="13.391999999999999"/>
    <n v="8"/>
    <x v="3921"/>
  </r>
  <r>
    <d v="2013-05-15T00:00:00"/>
    <x v="2"/>
    <x v="4"/>
    <x v="495"/>
    <x v="2"/>
    <x v="12"/>
    <x v="2"/>
    <x v="2"/>
    <x v="9"/>
    <n v="185.52799999999999"/>
    <n v="7"/>
    <x v="3922"/>
  </r>
  <r>
    <d v="2013-05-16T00:00:00"/>
    <x v="2"/>
    <x v="4"/>
    <x v="188"/>
    <x v="1"/>
    <x v="29"/>
    <x v="3"/>
    <x v="0"/>
    <x v="3"/>
    <n v="511.84"/>
    <n v="8"/>
    <x v="3923"/>
  </r>
  <r>
    <d v="2013-05-16T00:00:00"/>
    <x v="2"/>
    <x v="4"/>
    <x v="188"/>
    <x v="1"/>
    <x v="29"/>
    <x v="3"/>
    <x v="0"/>
    <x v="4"/>
    <n v="91.96"/>
    <n v="4"/>
    <x v="3924"/>
  </r>
  <r>
    <d v="2013-05-16T00:00:00"/>
    <x v="2"/>
    <x v="4"/>
    <x v="188"/>
    <x v="1"/>
    <x v="29"/>
    <x v="3"/>
    <x v="0"/>
    <x v="4"/>
    <n v="8.34"/>
    <n v="3"/>
    <x v="1966"/>
  </r>
  <r>
    <d v="2013-05-16T00:00:00"/>
    <x v="2"/>
    <x v="4"/>
    <x v="426"/>
    <x v="0"/>
    <x v="20"/>
    <x v="1"/>
    <x v="0"/>
    <x v="3"/>
    <n v="13.776"/>
    <n v="3"/>
    <x v="3925"/>
  </r>
  <r>
    <d v="2013-05-16T00:00:00"/>
    <x v="2"/>
    <x v="4"/>
    <x v="0"/>
    <x v="0"/>
    <x v="16"/>
    <x v="3"/>
    <x v="0"/>
    <x v="3"/>
    <n v="7.7640000000000002"/>
    <n v="4"/>
    <x v="3926"/>
  </r>
  <r>
    <d v="2013-05-16T00:00:00"/>
    <x v="2"/>
    <x v="4"/>
    <x v="46"/>
    <x v="0"/>
    <x v="10"/>
    <x v="1"/>
    <x v="0"/>
    <x v="0"/>
    <n v="15.231999999999999"/>
    <n v="4"/>
    <x v="3927"/>
  </r>
  <r>
    <d v="2013-05-17T00:00:00"/>
    <x v="2"/>
    <x v="4"/>
    <x v="728"/>
    <x v="0"/>
    <x v="37"/>
    <x v="1"/>
    <x v="0"/>
    <x v="2"/>
    <n v="552.55999999999995"/>
    <n v="4"/>
    <x v="62"/>
  </r>
  <r>
    <d v="2013-05-17T00:00:00"/>
    <x v="2"/>
    <x v="4"/>
    <x v="445"/>
    <x v="0"/>
    <x v="3"/>
    <x v="2"/>
    <x v="0"/>
    <x v="0"/>
    <n v="17.34"/>
    <n v="3"/>
    <x v="890"/>
  </r>
  <r>
    <d v="2013-05-17T00:00:00"/>
    <x v="2"/>
    <x v="4"/>
    <x v="42"/>
    <x v="0"/>
    <x v="3"/>
    <x v="2"/>
    <x v="1"/>
    <x v="8"/>
    <n v="282.83999999999997"/>
    <n v="4"/>
    <x v="3928"/>
  </r>
  <r>
    <d v="2013-05-17T00:00:00"/>
    <x v="2"/>
    <x v="4"/>
    <x v="42"/>
    <x v="0"/>
    <x v="3"/>
    <x v="2"/>
    <x v="0"/>
    <x v="1"/>
    <n v="27.72"/>
    <n v="9"/>
    <x v="3929"/>
  </r>
  <r>
    <d v="2013-05-18T00:00:00"/>
    <x v="2"/>
    <x v="4"/>
    <x v="132"/>
    <x v="2"/>
    <x v="16"/>
    <x v="3"/>
    <x v="0"/>
    <x v="3"/>
    <n v="2.952"/>
    <n v="2"/>
    <x v="3930"/>
  </r>
  <r>
    <d v="2013-05-18T00:00:00"/>
    <x v="2"/>
    <x v="4"/>
    <x v="132"/>
    <x v="2"/>
    <x v="16"/>
    <x v="3"/>
    <x v="0"/>
    <x v="3"/>
    <n v="27.018000000000001"/>
    <n v="6"/>
    <x v="3931"/>
  </r>
  <r>
    <d v="2013-05-18T00:00:00"/>
    <x v="2"/>
    <x v="4"/>
    <x v="316"/>
    <x v="0"/>
    <x v="37"/>
    <x v="1"/>
    <x v="0"/>
    <x v="14"/>
    <n v="65.17"/>
    <n v="7"/>
    <x v="3932"/>
  </r>
  <r>
    <d v="2013-05-18T00:00:00"/>
    <x v="2"/>
    <x v="4"/>
    <x v="316"/>
    <x v="0"/>
    <x v="37"/>
    <x v="1"/>
    <x v="0"/>
    <x v="1"/>
    <n v="14.62"/>
    <n v="2"/>
    <x v="642"/>
  </r>
  <r>
    <d v="2013-05-18T00:00:00"/>
    <x v="2"/>
    <x v="4"/>
    <x v="316"/>
    <x v="0"/>
    <x v="37"/>
    <x v="1"/>
    <x v="1"/>
    <x v="8"/>
    <n v="173.24"/>
    <n v="4"/>
    <x v="3933"/>
  </r>
  <r>
    <d v="2013-05-18T00:00:00"/>
    <x v="2"/>
    <x v="4"/>
    <x v="399"/>
    <x v="0"/>
    <x v="1"/>
    <x v="0"/>
    <x v="0"/>
    <x v="3"/>
    <n v="2.89"/>
    <n v="1"/>
    <x v="3934"/>
  </r>
  <r>
    <d v="2013-05-18T00:00:00"/>
    <x v="2"/>
    <x v="4"/>
    <x v="399"/>
    <x v="0"/>
    <x v="1"/>
    <x v="0"/>
    <x v="0"/>
    <x v="7"/>
    <n v="7.8959999999999999"/>
    <n v="3"/>
    <x v="3935"/>
  </r>
  <r>
    <d v="2013-05-18T00:00:00"/>
    <x v="2"/>
    <x v="4"/>
    <x v="399"/>
    <x v="0"/>
    <x v="1"/>
    <x v="0"/>
    <x v="1"/>
    <x v="8"/>
    <n v="22.608000000000001"/>
    <n v="3"/>
    <x v="3857"/>
  </r>
  <r>
    <d v="2013-05-18T00:00:00"/>
    <x v="2"/>
    <x v="4"/>
    <x v="399"/>
    <x v="0"/>
    <x v="1"/>
    <x v="0"/>
    <x v="0"/>
    <x v="0"/>
    <n v="30.527999999999999"/>
    <n v="8"/>
    <x v="3936"/>
  </r>
  <r>
    <d v="2013-05-19T00:00:00"/>
    <x v="2"/>
    <x v="4"/>
    <x v="34"/>
    <x v="0"/>
    <x v="3"/>
    <x v="2"/>
    <x v="0"/>
    <x v="2"/>
    <n v="104.28"/>
    <n v="3"/>
    <x v="3937"/>
  </r>
  <r>
    <d v="2013-05-19T00:00:00"/>
    <x v="2"/>
    <x v="4"/>
    <x v="34"/>
    <x v="0"/>
    <x v="3"/>
    <x v="2"/>
    <x v="0"/>
    <x v="0"/>
    <n v="17.940000000000001"/>
    <n v="3"/>
    <x v="463"/>
  </r>
  <r>
    <d v="2013-05-20T00:00:00"/>
    <x v="2"/>
    <x v="4"/>
    <x v="224"/>
    <x v="0"/>
    <x v="6"/>
    <x v="3"/>
    <x v="1"/>
    <x v="5"/>
    <n v="641.96"/>
    <n v="2"/>
    <x v="3938"/>
  </r>
  <r>
    <d v="2013-05-20T00:00:00"/>
    <x v="2"/>
    <x v="4"/>
    <x v="84"/>
    <x v="0"/>
    <x v="20"/>
    <x v="1"/>
    <x v="0"/>
    <x v="12"/>
    <n v="242.9"/>
    <n v="5"/>
    <x v="3939"/>
  </r>
  <r>
    <d v="2013-05-20T00:00:00"/>
    <x v="2"/>
    <x v="4"/>
    <x v="84"/>
    <x v="0"/>
    <x v="20"/>
    <x v="1"/>
    <x v="0"/>
    <x v="2"/>
    <n v="454.9"/>
    <n v="5"/>
    <x v="62"/>
  </r>
  <r>
    <d v="2013-05-20T00:00:00"/>
    <x v="2"/>
    <x v="4"/>
    <x v="84"/>
    <x v="0"/>
    <x v="20"/>
    <x v="1"/>
    <x v="1"/>
    <x v="8"/>
    <n v="35.92"/>
    <n v="4"/>
    <x v="3940"/>
  </r>
  <r>
    <d v="2013-05-20T00:00:00"/>
    <x v="2"/>
    <x v="4"/>
    <x v="84"/>
    <x v="0"/>
    <x v="20"/>
    <x v="1"/>
    <x v="1"/>
    <x v="8"/>
    <n v="39.76"/>
    <n v="8"/>
    <x v="3941"/>
  </r>
  <r>
    <d v="2013-05-20T00:00:00"/>
    <x v="2"/>
    <x v="4"/>
    <x v="84"/>
    <x v="0"/>
    <x v="20"/>
    <x v="1"/>
    <x v="0"/>
    <x v="3"/>
    <n v="47.744"/>
    <n v="4"/>
    <x v="3942"/>
  </r>
  <r>
    <d v="2013-05-20T00:00:00"/>
    <x v="2"/>
    <x v="4"/>
    <x v="478"/>
    <x v="2"/>
    <x v="3"/>
    <x v="2"/>
    <x v="0"/>
    <x v="3"/>
    <n v="9.5839999999999996"/>
    <n v="1"/>
    <x v="324"/>
  </r>
  <r>
    <d v="2013-05-20T00:00:00"/>
    <x v="2"/>
    <x v="4"/>
    <x v="132"/>
    <x v="2"/>
    <x v="18"/>
    <x v="0"/>
    <x v="0"/>
    <x v="4"/>
    <n v="21.4"/>
    <n v="5"/>
    <x v="372"/>
  </r>
  <r>
    <d v="2013-05-20T00:00:00"/>
    <x v="2"/>
    <x v="4"/>
    <x v="123"/>
    <x v="2"/>
    <x v="3"/>
    <x v="2"/>
    <x v="0"/>
    <x v="12"/>
    <n v="87.84"/>
    <n v="8"/>
    <x v="3943"/>
  </r>
  <r>
    <d v="2013-05-21T00:00:00"/>
    <x v="2"/>
    <x v="4"/>
    <x v="81"/>
    <x v="1"/>
    <x v="3"/>
    <x v="2"/>
    <x v="1"/>
    <x v="8"/>
    <n v="1049.2"/>
    <n v="5"/>
    <x v="3944"/>
  </r>
  <r>
    <d v="2013-05-21T00:00:00"/>
    <x v="2"/>
    <x v="4"/>
    <x v="81"/>
    <x v="1"/>
    <x v="3"/>
    <x v="2"/>
    <x v="0"/>
    <x v="3"/>
    <n v="15.423999999999999"/>
    <n v="4"/>
    <x v="3945"/>
  </r>
  <r>
    <d v="2013-05-21T00:00:00"/>
    <x v="2"/>
    <x v="4"/>
    <x v="519"/>
    <x v="0"/>
    <x v="25"/>
    <x v="3"/>
    <x v="2"/>
    <x v="6"/>
    <n v="1363.96"/>
    <n v="5"/>
    <x v="3640"/>
  </r>
  <r>
    <d v="2013-05-21T00:00:00"/>
    <x v="2"/>
    <x v="4"/>
    <x v="622"/>
    <x v="0"/>
    <x v="16"/>
    <x v="3"/>
    <x v="0"/>
    <x v="3"/>
    <n v="2.694"/>
    <n v="2"/>
    <x v="3946"/>
  </r>
  <r>
    <d v="2013-05-21T00:00:00"/>
    <x v="2"/>
    <x v="4"/>
    <x v="469"/>
    <x v="1"/>
    <x v="26"/>
    <x v="2"/>
    <x v="0"/>
    <x v="3"/>
    <n v="40.634999999999998"/>
    <n v="7"/>
    <x v="3947"/>
  </r>
  <r>
    <d v="2013-05-22T00:00:00"/>
    <x v="2"/>
    <x v="4"/>
    <x v="564"/>
    <x v="0"/>
    <x v="3"/>
    <x v="2"/>
    <x v="2"/>
    <x v="6"/>
    <n v="55.176000000000002"/>
    <n v="3"/>
    <x v="3948"/>
  </r>
  <r>
    <d v="2013-05-22T00:00:00"/>
    <x v="2"/>
    <x v="4"/>
    <x v="564"/>
    <x v="0"/>
    <x v="3"/>
    <x v="2"/>
    <x v="2"/>
    <x v="9"/>
    <n v="66.260000000000005"/>
    <n v="2"/>
    <x v="3949"/>
  </r>
  <r>
    <d v="2013-05-22T00:00:00"/>
    <x v="2"/>
    <x v="4"/>
    <x v="49"/>
    <x v="2"/>
    <x v="17"/>
    <x v="2"/>
    <x v="2"/>
    <x v="15"/>
    <n v="2396.4"/>
    <n v="10"/>
    <x v="3950"/>
  </r>
  <r>
    <d v="2013-05-22T00:00:00"/>
    <x v="2"/>
    <x v="4"/>
    <x v="85"/>
    <x v="2"/>
    <x v="43"/>
    <x v="1"/>
    <x v="0"/>
    <x v="0"/>
    <n v="111.96"/>
    <n v="2"/>
    <x v="3951"/>
  </r>
  <r>
    <d v="2013-05-22T00:00:00"/>
    <x v="2"/>
    <x v="4"/>
    <x v="756"/>
    <x v="2"/>
    <x v="0"/>
    <x v="0"/>
    <x v="0"/>
    <x v="3"/>
    <n v="1.964"/>
    <n v="2"/>
    <x v="3952"/>
  </r>
  <r>
    <d v="2013-05-22T00:00:00"/>
    <x v="2"/>
    <x v="4"/>
    <x v="756"/>
    <x v="2"/>
    <x v="0"/>
    <x v="0"/>
    <x v="0"/>
    <x v="0"/>
    <n v="82.656000000000006"/>
    <n v="9"/>
    <x v="3953"/>
  </r>
  <r>
    <d v="2013-05-22T00:00:00"/>
    <x v="2"/>
    <x v="4"/>
    <x v="562"/>
    <x v="2"/>
    <x v="1"/>
    <x v="0"/>
    <x v="0"/>
    <x v="3"/>
    <n v="3.798"/>
    <n v="3"/>
    <x v="3954"/>
  </r>
  <r>
    <d v="2013-05-23T00:00:00"/>
    <x v="2"/>
    <x v="4"/>
    <x v="721"/>
    <x v="0"/>
    <x v="23"/>
    <x v="1"/>
    <x v="2"/>
    <x v="6"/>
    <n v="345"/>
    <n v="5"/>
    <x v="3955"/>
  </r>
  <r>
    <d v="2013-05-23T00:00:00"/>
    <x v="2"/>
    <x v="4"/>
    <x v="721"/>
    <x v="0"/>
    <x v="23"/>
    <x v="1"/>
    <x v="1"/>
    <x v="13"/>
    <n v="174.286"/>
    <n v="2"/>
    <x v="3956"/>
  </r>
  <r>
    <d v="2013-05-23T00:00:00"/>
    <x v="2"/>
    <x v="4"/>
    <x v="721"/>
    <x v="0"/>
    <x v="23"/>
    <x v="1"/>
    <x v="0"/>
    <x v="12"/>
    <n v="662.84"/>
    <n v="4"/>
    <x v="3957"/>
  </r>
  <r>
    <d v="2013-05-23T00:00:00"/>
    <x v="2"/>
    <x v="4"/>
    <x v="721"/>
    <x v="0"/>
    <x v="23"/>
    <x v="1"/>
    <x v="2"/>
    <x v="9"/>
    <n v="95.1"/>
    <n v="5"/>
    <x v="880"/>
  </r>
  <r>
    <d v="2013-05-23T00:00:00"/>
    <x v="2"/>
    <x v="4"/>
    <x v="721"/>
    <x v="0"/>
    <x v="23"/>
    <x v="1"/>
    <x v="0"/>
    <x v="10"/>
    <n v="26.88"/>
    <n v="6"/>
    <x v="3958"/>
  </r>
  <r>
    <d v="2013-05-23T00:00:00"/>
    <x v="2"/>
    <x v="4"/>
    <x v="721"/>
    <x v="0"/>
    <x v="23"/>
    <x v="1"/>
    <x v="2"/>
    <x v="6"/>
    <n v="257.98"/>
    <n v="2"/>
    <x v="1273"/>
  </r>
  <r>
    <d v="2013-05-23T00:00:00"/>
    <x v="2"/>
    <x v="4"/>
    <x v="467"/>
    <x v="0"/>
    <x v="4"/>
    <x v="3"/>
    <x v="0"/>
    <x v="1"/>
    <n v="14.73"/>
    <n v="3"/>
    <x v="3569"/>
  </r>
  <r>
    <d v="2013-05-23T00:00:00"/>
    <x v="2"/>
    <x v="4"/>
    <x v="458"/>
    <x v="2"/>
    <x v="3"/>
    <x v="2"/>
    <x v="2"/>
    <x v="6"/>
    <n v="222.38399999999999"/>
    <n v="2"/>
    <x v="3959"/>
  </r>
  <r>
    <d v="2013-05-24T00:00:00"/>
    <x v="2"/>
    <x v="4"/>
    <x v="437"/>
    <x v="0"/>
    <x v="3"/>
    <x v="2"/>
    <x v="1"/>
    <x v="8"/>
    <n v="37.049999999999997"/>
    <n v="3"/>
    <x v="3960"/>
  </r>
  <r>
    <d v="2013-05-24T00:00:00"/>
    <x v="2"/>
    <x v="4"/>
    <x v="318"/>
    <x v="0"/>
    <x v="1"/>
    <x v="0"/>
    <x v="2"/>
    <x v="6"/>
    <n v="1979.9280000000001"/>
    <n v="9"/>
    <x v="3961"/>
  </r>
  <r>
    <d v="2013-05-24T00:00:00"/>
    <x v="2"/>
    <x v="4"/>
    <x v="64"/>
    <x v="1"/>
    <x v="33"/>
    <x v="3"/>
    <x v="0"/>
    <x v="0"/>
    <n v="4.9800000000000004"/>
    <n v="1"/>
    <x v="3962"/>
  </r>
  <r>
    <d v="2013-05-24T00:00:00"/>
    <x v="2"/>
    <x v="4"/>
    <x v="757"/>
    <x v="0"/>
    <x v="2"/>
    <x v="1"/>
    <x v="2"/>
    <x v="16"/>
    <n v="8399.9760000000006"/>
    <n v="4"/>
    <x v="3963"/>
  </r>
  <r>
    <d v="2013-05-24T00:00:00"/>
    <x v="2"/>
    <x v="4"/>
    <x v="757"/>
    <x v="0"/>
    <x v="2"/>
    <x v="1"/>
    <x v="0"/>
    <x v="3"/>
    <n v="6.2939999999999996"/>
    <n v="1"/>
    <x v="3964"/>
  </r>
  <r>
    <d v="2013-05-24T00:00:00"/>
    <x v="2"/>
    <x v="4"/>
    <x v="757"/>
    <x v="0"/>
    <x v="2"/>
    <x v="1"/>
    <x v="0"/>
    <x v="0"/>
    <n v="10.368"/>
    <n v="2"/>
    <x v="322"/>
  </r>
  <r>
    <d v="2013-05-24T00:00:00"/>
    <x v="2"/>
    <x v="4"/>
    <x v="757"/>
    <x v="0"/>
    <x v="2"/>
    <x v="1"/>
    <x v="2"/>
    <x v="6"/>
    <n v="122.38200000000001"/>
    <n v="3"/>
    <x v="3965"/>
  </r>
  <r>
    <d v="2013-05-25T00:00:00"/>
    <x v="2"/>
    <x v="4"/>
    <x v="469"/>
    <x v="1"/>
    <x v="6"/>
    <x v="3"/>
    <x v="0"/>
    <x v="14"/>
    <n v="69.5"/>
    <n v="5"/>
    <x v="3966"/>
  </r>
  <r>
    <d v="2013-05-25T00:00:00"/>
    <x v="2"/>
    <x v="4"/>
    <x v="469"/>
    <x v="1"/>
    <x v="6"/>
    <x v="3"/>
    <x v="0"/>
    <x v="0"/>
    <n v="191.6"/>
    <n v="4"/>
    <x v="3967"/>
  </r>
  <r>
    <d v="2013-05-25T00:00:00"/>
    <x v="2"/>
    <x v="4"/>
    <x v="285"/>
    <x v="1"/>
    <x v="2"/>
    <x v="1"/>
    <x v="0"/>
    <x v="4"/>
    <n v="16.655999999999999"/>
    <n v="3"/>
    <x v="3968"/>
  </r>
  <r>
    <d v="2013-05-26T00:00:00"/>
    <x v="2"/>
    <x v="4"/>
    <x v="640"/>
    <x v="1"/>
    <x v="4"/>
    <x v="3"/>
    <x v="1"/>
    <x v="8"/>
    <n v="24.96"/>
    <n v="4"/>
    <x v="3969"/>
  </r>
  <r>
    <d v="2013-05-26T00:00:00"/>
    <x v="2"/>
    <x v="4"/>
    <x v="640"/>
    <x v="1"/>
    <x v="4"/>
    <x v="3"/>
    <x v="0"/>
    <x v="0"/>
    <n v="19.36"/>
    <n v="2"/>
    <x v="49"/>
  </r>
  <r>
    <d v="2013-05-26T00:00:00"/>
    <x v="2"/>
    <x v="4"/>
    <x v="640"/>
    <x v="1"/>
    <x v="4"/>
    <x v="3"/>
    <x v="0"/>
    <x v="2"/>
    <n v="1267.6500000000001"/>
    <n v="9"/>
    <x v="3970"/>
  </r>
  <r>
    <d v="2013-05-27T00:00:00"/>
    <x v="2"/>
    <x v="4"/>
    <x v="102"/>
    <x v="0"/>
    <x v="0"/>
    <x v="0"/>
    <x v="0"/>
    <x v="0"/>
    <n v="10.368"/>
    <n v="2"/>
    <x v="322"/>
  </r>
  <r>
    <d v="2013-05-27T00:00:00"/>
    <x v="2"/>
    <x v="4"/>
    <x v="102"/>
    <x v="0"/>
    <x v="0"/>
    <x v="0"/>
    <x v="1"/>
    <x v="5"/>
    <n v="388.43"/>
    <n v="5"/>
    <x v="3971"/>
  </r>
  <r>
    <d v="2013-05-27T00:00:00"/>
    <x v="2"/>
    <x v="4"/>
    <x v="102"/>
    <x v="0"/>
    <x v="0"/>
    <x v="0"/>
    <x v="0"/>
    <x v="0"/>
    <n v="14.352"/>
    <n v="3"/>
    <x v="3878"/>
  </r>
  <r>
    <d v="2013-05-27T00:00:00"/>
    <x v="2"/>
    <x v="4"/>
    <x v="102"/>
    <x v="0"/>
    <x v="0"/>
    <x v="0"/>
    <x v="2"/>
    <x v="9"/>
    <n v="63.991999999999997"/>
    <n v="1"/>
    <x v="3972"/>
  </r>
  <r>
    <d v="2013-05-27T00:00:00"/>
    <x v="2"/>
    <x v="4"/>
    <x v="263"/>
    <x v="0"/>
    <x v="44"/>
    <x v="1"/>
    <x v="0"/>
    <x v="0"/>
    <n v="19.440000000000001"/>
    <n v="3"/>
    <x v="5"/>
  </r>
  <r>
    <d v="2013-05-27T00:00:00"/>
    <x v="2"/>
    <x v="4"/>
    <x v="263"/>
    <x v="0"/>
    <x v="44"/>
    <x v="1"/>
    <x v="0"/>
    <x v="3"/>
    <n v="9.64"/>
    <n v="2"/>
    <x v="97"/>
  </r>
  <r>
    <d v="2013-05-27T00:00:00"/>
    <x v="2"/>
    <x v="4"/>
    <x v="263"/>
    <x v="0"/>
    <x v="44"/>
    <x v="1"/>
    <x v="0"/>
    <x v="0"/>
    <n v="12.7"/>
    <n v="2"/>
    <x v="3973"/>
  </r>
  <r>
    <d v="2013-05-27T00:00:00"/>
    <x v="2"/>
    <x v="4"/>
    <x v="263"/>
    <x v="0"/>
    <x v="44"/>
    <x v="1"/>
    <x v="1"/>
    <x v="8"/>
    <n v="41.37"/>
    <n v="3"/>
    <x v="3974"/>
  </r>
  <r>
    <d v="2013-05-27T00:00:00"/>
    <x v="2"/>
    <x v="4"/>
    <x v="495"/>
    <x v="2"/>
    <x v="2"/>
    <x v="1"/>
    <x v="0"/>
    <x v="4"/>
    <n v="1.504"/>
    <n v="1"/>
    <x v="3975"/>
  </r>
  <r>
    <d v="2013-05-27T00:00:00"/>
    <x v="2"/>
    <x v="4"/>
    <x v="495"/>
    <x v="2"/>
    <x v="2"/>
    <x v="1"/>
    <x v="0"/>
    <x v="12"/>
    <n v="34.847999999999999"/>
    <n v="2"/>
    <x v="3976"/>
  </r>
  <r>
    <d v="2013-05-27T00:00:00"/>
    <x v="2"/>
    <x v="4"/>
    <x v="149"/>
    <x v="0"/>
    <x v="3"/>
    <x v="2"/>
    <x v="0"/>
    <x v="7"/>
    <n v="5.94"/>
    <n v="3"/>
    <x v="62"/>
  </r>
  <r>
    <d v="2013-05-27T00:00:00"/>
    <x v="2"/>
    <x v="4"/>
    <x v="149"/>
    <x v="0"/>
    <x v="3"/>
    <x v="2"/>
    <x v="0"/>
    <x v="0"/>
    <n v="45.36"/>
    <n v="7"/>
    <x v="419"/>
  </r>
  <r>
    <d v="2013-05-27T00:00:00"/>
    <x v="2"/>
    <x v="4"/>
    <x v="149"/>
    <x v="0"/>
    <x v="3"/>
    <x v="2"/>
    <x v="2"/>
    <x v="6"/>
    <n v="211.16800000000001"/>
    <n v="4"/>
    <x v="3977"/>
  </r>
  <r>
    <d v="2013-05-27T00:00:00"/>
    <x v="2"/>
    <x v="4"/>
    <x v="149"/>
    <x v="0"/>
    <x v="3"/>
    <x v="2"/>
    <x v="1"/>
    <x v="5"/>
    <n v="484.70400000000001"/>
    <n v="6"/>
    <x v="3978"/>
  </r>
  <r>
    <d v="2013-05-27T00:00:00"/>
    <x v="2"/>
    <x v="4"/>
    <x v="149"/>
    <x v="0"/>
    <x v="3"/>
    <x v="2"/>
    <x v="2"/>
    <x v="15"/>
    <n v="371.976"/>
    <n v="3"/>
    <x v="3979"/>
  </r>
  <r>
    <d v="2013-05-27T00:00:00"/>
    <x v="2"/>
    <x v="4"/>
    <x v="552"/>
    <x v="2"/>
    <x v="16"/>
    <x v="3"/>
    <x v="0"/>
    <x v="2"/>
    <n v="184.70400000000001"/>
    <n v="6"/>
    <x v="675"/>
  </r>
  <r>
    <d v="2013-05-27T00:00:00"/>
    <x v="2"/>
    <x v="4"/>
    <x v="552"/>
    <x v="2"/>
    <x v="16"/>
    <x v="3"/>
    <x v="2"/>
    <x v="9"/>
    <n v="47.92"/>
    <n v="2"/>
    <x v="3980"/>
  </r>
  <r>
    <d v="2013-05-27T00:00:00"/>
    <x v="2"/>
    <x v="4"/>
    <x v="752"/>
    <x v="0"/>
    <x v="21"/>
    <x v="0"/>
    <x v="1"/>
    <x v="8"/>
    <n v="26.94"/>
    <n v="3"/>
    <x v="3981"/>
  </r>
  <r>
    <d v="2013-05-28T00:00:00"/>
    <x v="2"/>
    <x v="4"/>
    <x v="174"/>
    <x v="2"/>
    <x v="14"/>
    <x v="0"/>
    <x v="1"/>
    <x v="5"/>
    <n v="3504.9"/>
    <n v="5"/>
    <x v="3982"/>
  </r>
  <r>
    <d v="2013-05-28T00:00:00"/>
    <x v="2"/>
    <x v="4"/>
    <x v="174"/>
    <x v="2"/>
    <x v="14"/>
    <x v="0"/>
    <x v="0"/>
    <x v="0"/>
    <n v="144.12"/>
    <n v="3"/>
    <x v="1520"/>
  </r>
  <r>
    <d v="2013-05-28T00:00:00"/>
    <x v="2"/>
    <x v="4"/>
    <x v="174"/>
    <x v="2"/>
    <x v="14"/>
    <x v="0"/>
    <x v="0"/>
    <x v="0"/>
    <n v="314.55"/>
    <n v="3"/>
    <x v="3983"/>
  </r>
  <r>
    <d v="2013-05-28T00:00:00"/>
    <x v="2"/>
    <x v="4"/>
    <x v="267"/>
    <x v="0"/>
    <x v="1"/>
    <x v="0"/>
    <x v="1"/>
    <x v="8"/>
    <n v="25.175999999999998"/>
    <n v="3"/>
    <x v="3984"/>
  </r>
  <r>
    <d v="2013-05-28T00:00:00"/>
    <x v="2"/>
    <x v="4"/>
    <x v="267"/>
    <x v="0"/>
    <x v="1"/>
    <x v="0"/>
    <x v="1"/>
    <x v="8"/>
    <n v="5.5839999999999996"/>
    <n v="2"/>
    <x v="3985"/>
  </r>
  <r>
    <d v="2013-05-28T00:00:00"/>
    <x v="2"/>
    <x v="4"/>
    <x v="267"/>
    <x v="0"/>
    <x v="1"/>
    <x v="0"/>
    <x v="0"/>
    <x v="2"/>
    <n v="1297.3679999999999"/>
    <n v="9"/>
    <x v="3986"/>
  </r>
  <r>
    <d v="2013-05-28T00:00:00"/>
    <x v="2"/>
    <x v="4"/>
    <x v="462"/>
    <x v="0"/>
    <x v="3"/>
    <x v="2"/>
    <x v="0"/>
    <x v="0"/>
    <n v="13.38"/>
    <n v="2"/>
    <x v="3987"/>
  </r>
  <r>
    <d v="2013-05-29T00:00:00"/>
    <x v="2"/>
    <x v="4"/>
    <x v="329"/>
    <x v="0"/>
    <x v="29"/>
    <x v="3"/>
    <x v="0"/>
    <x v="4"/>
    <n v="185.88"/>
    <n v="6"/>
    <x v="3988"/>
  </r>
  <r>
    <d v="2013-05-29T00:00:00"/>
    <x v="2"/>
    <x v="4"/>
    <x v="566"/>
    <x v="2"/>
    <x v="16"/>
    <x v="3"/>
    <x v="1"/>
    <x v="5"/>
    <n v="390.27199999999999"/>
    <n v="8"/>
    <x v="3989"/>
  </r>
  <r>
    <d v="2013-05-29T00:00:00"/>
    <x v="2"/>
    <x v="4"/>
    <x v="566"/>
    <x v="2"/>
    <x v="16"/>
    <x v="3"/>
    <x v="0"/>
    <x v="0"/>
    <n v="62.192"/>
    <n v="13"/>
    <x v="3990"/>
  </r>
  <r>
    <d v="2013-05-29T00:00:00"/>
    <x v="2"/>
    <x v="4"/>
    <x v="68"/>
    <x v="0"/>
    <x v="3"/>
    <x v="2"/>
    <x v="0"/>
    <x v="12"/>
    <n v="262.24"/>
    <n v="2"/>
    <x v="3991"/>
  </r>
  <r>
    <d v="2013-05-29T00:00:00"/>
    <x v="2"/>
    <x v="4"/>
    <x v="68"/>
    <x v="0"/>
    <x v="3"/>
    <x v="2"/>
    <x v="0"/>
    <x v="0"/>
    <n v="182.72"/>
    <n v="8"/>
    <x v="1850"/>
  </r>
  <r>
    <d v="2013-05-29T00:00:00"/>
    <x v="2"/>
    <x v="4"/>
    <x v="68"/>
    <x v="0"/>
    <x v="3"/>
    <x v="2"/>
    <x v="2"/>
    <x v="9"/>
    <n v="131.6"/>
    <n v="7"/>
    <x v="3992"/>
  </r>
  <r>
    <d v="2013-05-29T00:00:00"/>
    <x v="2"/>
    <x v="4"/>
    <x v="68"/>
    <x v="0"/>
    <x v="3"/>
    <x v="2"/>
    <x v="0"/>
    <x v="3"/>
    <n v="22.72"/>
    <n v="4"/>
    <x v="894"/>
  </r>
  <r>
    <d v="2013-05-29T00:00:00"/>
    <x v="2"/>
    <x v="4"/>
    <x v="68"/>
    <x v="0"/>
    <x v="3"/>
    <x v="2"/>
    <x v="2"/>
    <x v="15"/>
    <n v="558.4"/>
    <n v="2"/>
    <x v="2515"/>
  </r>
  <r>
    <d v="2013-05-29T00:00:00"/>
    <x v="2"/>
    <x v="4"/>
    <x v="150"/>
    <x v="2"/>
    <x v="20"/>
    <x v="1"/>
    <x v="0"/>
    <x v="14"/>
    <n v="54.9"/>
    <n v="5"/>
    <x v="3154"/>
  </r>
  <r>
    <d v="2013-05-29T00:00:00"/>
    <x v="2"/>
    <x v="4"/>
    <x v="451"/>
    <x v="1"/>
    <x v="1"/>
    <x v="0"/>
    <x v="2"/>
    <x v="6"/>
    <n v="286.39999999999998"/>
    <n v="1"/>
    <x v="3993"/>
  </r>
  <r>
    <d v="2013-05-30T00:00:00"/>
    <x v="2"/>
    <x v="4"/>
    <x v="556"/>
    <x v="0"/>
    <x v="33"/>
    <x v="3"/>
    <x v="2"/>
    <x v="6"/>
    <n v="979.95"/>
    <n v="5"/>
    <x v="2548"/>
  </r>
  <r>
    <d v="2013-05-30T00:00:00"/>
    <x v="2"/>
    <x v="4"/>
    <x v="556"/>
    <x v="0"/>
    <x v="33"/>
    <x v="3"/>
    <x v="0"/>
    <x v="3"/>
    <n v="22.75"/>
    <n v="5"/>
    <x v="3994"/>
  </r>
  <r>
    <d v="2013-05-30T00:00:00"/>
    <x v="2"/>
    <x v="4"/>
    <x v="745"/>
    <x v="0"/>
    <x v="15"/>
    <x v="3"/>
    <x v="0"/>
    <x v="3"/>
    <n v="11.276999999999999"/>
    <n v="3"/>
    <x v="3995"/>
  </r>
  <r>
    <d v="2013-05-30T00:00:00"/>
    <x v="2"/>
    <x v="4"/>
    <x v="745"/>
    <x v="0"/>
    <x v="15"/>
    <x v="3"/>
    <x v="0"/>
    <x v="4"/>
    <n v="4.4480000000000004"/>
    <n v="2"/>
    <x v="192"/>
  </r>
  <r>
    <d v="2013-05-30T00:00:00"/>
    <x v="2"/>
    <x v="4"/>
    <x v="745"/>
    <x v="0"/>
    <x v="15"/>
    <x v="3"/>
    <x v="1"/>
    <x v="8"/>
    <n v="44.76"/>
    <n v="3"/>
    <x v="3996"/>
  </r>
  <r>
    <d v="2013-05-31T00:00:00"/>
    <x v="2"/>
    <x v="4"/>
    <x v="706"/>
    <x v="2"/>
    <x v="26"/>
    <x v="2"/>
    <x v="0"/>
    <x v="3"/>
    <n v="22.62"/>
    <n v="2"/>
    <x v="3997"/>
  </r>
  <r>
    <d v="2013-05-31T00:00:00"/>
    <x v="2"/>
    <x v="4"/>
    <x v="706"/>
    <x v="2"/>
    <x v="26"/>
    <x v="2"/>
    <x v="0"/>
    <x v="3"/>
    <n v="14.952"/>
    <n v="2"/>
    <x v="1886"/>
  </r>
  <r>
    <d v="2013-05-31T00:00:00"/>
    <x v="2"/>
    <x v="4"/>
    <x v="706"/>
    <x v="2"/>
    <x v="26"/>
    <x v="2"/>
    <x v="1"/>
    <x v="5"/>
    <n v="801.56799999999998"/>
    <n v="2"/>
    <x v="716"/>
  </r>
  <r>
    <d v="2013-05-31T00:00:00"/>
    <x v="2"/>
    <x v="4"/>
    <x v="706"/>
    <x v="2"/>
    <x v="26"/>
    <x v="2"/>
    <x v="0"/>
    <x v="3"/>
    <n v="2.3759999999999999"/>
    <n v="3"/>
    <x v="3998"/>
  </r>
  <r>
    <d v="2013-05-31T00:00:00"/>
    <x v="2"/>
    <x v="4"/>
    <x v="706"/>
    <x v="2"/>
    <x v="26"/>
    <x v="2"/>
    <x v="0"/>
    <x v="0"/>
    <n v="32.792000000000002"/>
    <n v="1"/>
    <x v="3999"/>
  </r>
  <r>
    <d v="2013-05-31T00:00:00"/>
    <x v="2"/>
    <x v="4"/>
    <x v="758"/>
    <x v="0"/>
    <x v="25"/>
    <x v="3"/>
    <x v="0"/>
    <x v="3"/>
    <n v="3.282"/>
    <n v="2"/>
    <x v="471"/>
  </r>
  <r>
    <d v="2013-05-31T00:00:00"/>
    <x v="2"/>
    <x v="4"/>
    <x v="196"/>
    <x v="2"/>
    <x v="10"/>
    <x v="1"/>
    <x v="2"/>
    <x v="16"/>
    <n v="839.98800000000006"/>
    <n v="2"/>
    <x v="4000"/>
  </r>
  <r>
    <d v="2013-05-31T00:00:00"/>
    <x v="2"/>
    <x v="4"/>
    <x v="123"/>
    <x v="2"/>
    <x v="6"/>
    <x v="3"/>
    <x v="1"/>
    <x v="13"/>
    <n v="2275.5"/>
    <n v="10"/>
    <x v="4001"/>
  </r>
  <r>
    <d v="2013-05-31T00:00:00"/>
    <x v="2"/>
    <x v="4"/>
    <x v="123"/>
    <x v="2"/>
    <x v="6"/>
    <x v="3"/>
    <x v="2"/>
    <x v="9"/>
    <n v="1979.7"/>
    <n v="6"/>
    <x v="4002"/>
  </r>
  <r>
    <d v="2013-05-31T00:00:00"/>
    <x v="2"/>
    <x v="4"/>
    <x v="123"/>
    <x v="2"/>
    <x v="6"/>
    <x v="3"/>
    <x v="0"/>
    <x v="1"/>
    <n v="62.1"/>
    <n v="6"/>
    <x v="4003"/>
  </r>
  <r>
    <d v="2013-05-31T00:00:00"/>
    <x v="2"/>
    <x v="4"/>
    <x v="176"/>
    <x v="0"/>
    <x v="10"/>
    <x v="1"/>
    <x v="0"/>
    <x v="12"/>
    <n v="123.92"/>
    <n v="5"/>
    <x v="4004"/>
  </r>
  <r>
    <d v="2013-05-31T00:00:00"/>
    <x v="2"/>
    <x v="4"/>
    <x v="483"/>
    <x v="1"/>
    <x v="3"/>
    <x v="2"/>
    <x v="0"/>
    <x v="0"/>
    <n v="38.880000000000003"/>
    <n v="6"/>
    <x v="2457"/>
  </r>
  <r>
    <d v="2013-05-31T00:00:00"/>
    <x v="2"/>
    <x v="4"/>
    <x v="306"/>
    <x v="1"/>
    <x v="21"/>
    <x v="0"/>
    <x v="0"/>
    <x v="12"/>
    <n v="364.74"/>
    <n v="3"/>
    <x v="4005"/>
  </r>
  <r>
    <d v="2013-05-31T00:00:00"/>
    <x v="2"/>
    <x v="4"/>
    <x v="306"/>
    <x v="1"/>
    <x v="21"/>
    <x v="0"/>
    <x v="1"/>
    <x v="8"/>
    <n v="47.4"/>
    <n v="5"/>
    <x v="4006"/>
  </r>
  <r>
    <d v="2013-05-31T00:00:00"/>
    <x v="2"/>
    <x v="4"/>
    <x v="306"/>
    <x v="1"/>
    <x v="21"/>
    <x v="0"/>
    <x v="0"/>
    <x v="2"/>
    <n v="49.76"/>
    <n v="4"/>
    <x v="4007"/>
  </r>
  <r>
    <d v="2013-05-31T00:00:00"/>
    <x v="2"/>
    <x v="4"/>
    <x v="306"/>
    <x v="1"/>
    <x v="21"/>
    <x v="0"/>
    <x v="0"/>
    <x v="4"/>
    <n v="5.56"/>
    <n v="2"/>
    <x v="2025"/>
  </r>
  <r>
    <d v="2013-05-31T00:00:00"/>
    <x v="2"/>
    <x v="4"/>
    <x v="306"/>
    <x v="1"/>
    <x v="21"/>
    <x v="0"/>
    <x v="0"/>
    <x v="0"/>
    <n v="629.1"/>
    <n v="6"/>
    <x v="1482"/>
  </r>
  <r>
    <d v="2013-05-31T00:00:00"/>
    <x v="2"/>
    <x v="4"/>
    <x v="306"/>
    <x v="1"/>
    <x v="21"/>
    <x v="0"/>
    <x v="0"/>
    <x v="4"/>
    <n v="14.7"/>
    <n v="5"/>
    <x v="4008"/>
  </r>
  <r>
    <d v="2013-05-31T00:00:00"/>
    <x v="2"/>
    <x v="4"/>
    <x v="306"/>
    <x v="1"/>
    <x v="21"/>
    <x v="0"/>
    <x v="0"/>
    <x v="0"/>
    <n v="45.36"/>
    <n v="7"/>
    <x v="419"/>
  </r>
  <r>
    <d v="2013-05-31T00:00:00"/>
    <x v="2"/>
    <x v="4"/>
    <x v="306"/>
    <x v="1"/>
    <x v="21"/>
    <x v="0"/>
    <x v="2"/>
    <x v="6"/>
    <n v="125.99"/>
    <n v="1"/>
    <x v="4009"/>
  </r>
  <r>
    <d v="2013-05-31T00:00:00"/>
    <x v="2"/>
    <x v="4"/>
    <x v="739"/>
    <x v="2"/>
    <x v="3"/>
    <x v="2"/>
    <x v="1"/>
    <x v="8"/>
    <n v="167.84"/>
    <n v="8"/>
    <x v="4010"/>
  </r>
  <r>
    <d v="2013-05-31T00:00:00"/>
    <x v="2"/>
    <x v="4"/>
    <x v="615"/>
    <x v="2"/>
    <x v="6"/>
    <x v="3"/>
    <x v="0"/>
    <x v="10"/>
    <n v="26.55"/>
    <n v="9"/>
    <x v="4011"/>
  </r>
  <r>
    <d v="2013-05-31T00:00:00"/>
    <x v="2"/>
    <x v="4"/>
    <x v="615"/>
    <x v="2"/>
    <x v="6"/>
    <x v="3"/>
    <x v="2"/>
    <x v="9"/>
    <n v="111.98"/>
    <n v="2"/>
    <x v="4012"/>
  </r>
  <r>
    <d v="2013-05-31T00:00:00"/>
    <x v="2"/>
    <x v="4"/>
    <x v="372"/>
    <x v="0"/>
    <x v="0"/>
    <x v="0"/>
    <x v="2"/>
    <x v="6"/>
    <n v="79.959999999999994"/>
    <n v="5"/>
    <x v="4013"/>
  </r>
  <r>
    <d v="2013-05-31T00:00:00"/>
    <x v="2"/>
    <x v="4"/>
    <x v="372"/>
    <x v="0"/>
    <x v="0"/>
    <x v="0"/>
    <x v="2"/>
    <x v="9"/>
    <n v="223.96"/>
    <n v="5"/>
    <x v="4014"/>
  </r>
  <r>
    <d v="2013-06-01T00:00:00"/>
    <x v="2"/>
    <x v="5"/>
    <x v="443"/>
    <x v="0"/>
    <x v="1"/>
    <x v="0"/>
    <x v="1"/>
    <x v="8"/>
    <n v="32.064"/>
    <n v="3"/>
    <x v="4015"/>
  </r>
  <r>
    <d v="2013-06-01T00:00:00"/>
    <x v="2"/>
    <x v="5"/>
    <x v="443"/>
    <x v="0"/>
    <x v="1"/>
    <x v="0"/>
    <x v="0"/>
    <x v="0"/>
    <n v="18.495999999999999"/>
    <n v="4"/>
    <x v="2458"/>
  </r>
  <r>
    <d v="2013-06-01T00:00:00"/>
    <x v="2"/>
    <x v="5"/>
    <x v="443"/>
    <x v="0"/>
    <x v="1"/>
    <x v="0"/>
    <x v="1"/>
    <x v="5"/>
    <n v="191.07900000000001"/>
    <n v="3"/>
    <x v="4016"/>
  </r>
  <r>
    <d v="2013-06-01T00:00:00"/>
    <x v="2"/>
    <x v="5"/>
    <x v="443"/>
    <x v="0"/>
    <x v="1"/>
    <x v="0"/>
    <x v="0"/>
    <x v="0"/>
    <n v="10.368"/>
    <n v="2"/>
    <x v="322"/>
  </r>
  <r>
    <d v="2013-06-01T00:00:00"/>
    <x v="2"/>
    <x v="5"/>
    <x v="685"/>
    <x v="0"/>
    <x v="20"/>
    <x v="1"/>
    <x v="0"/>
    <x v="3"/>
    <n v="7.1520000000000001"/>
    <n v="3"/>
    <x v="4017"/>
  </r>
  <r>
    <d v="2013-06-01T00:00:00"/>
    <x v="2"/>
    <x v="5"/>
    <x v="685"/>
    <x v="0"/>
    <x v="20"/>
    <x v="1"/>
    <x v="2"/>
    <x v="6"/>
    <n v="179.7"/>
    <n v="6"/>
    <x v="4018"/>
  </r>
  <r>
    <d v="2013-06-03T00:00:00"/>
    <x v="2"/>
    <x v="5"/>
    <x v="385"/>
    <x v="2"/>
    <x v="2"/>
    <x v="1"/>
    <x v="0"/>
    <x v="2"/>
    <n v="64.784000000000006"/>
    <n v="1"/>
    <x v="2654"/>
  </r>
  <r>
    <d v="2013-06-03T00:00:00"/>
    <x v="2"/>
    <x v="5"/>
    <x v="150"/>
    <x v="2"/>
    <x v="22"/>
    <x v="2"/>
    <x v="0"/>
    <x v="0"/>
    <n v="30.18"/>
    <n v="3"/>
    <x v="1367"/>
  </r>
  <r>
    <d v="2013-06-03T00:00:00"/>
    <x v="2"/>
    <x v="5"/>
    <x v="150"/>
    <x v="2"/>
    <x v="22"/>
    <x v="2"/>
    <x v="0"/>
    <x v="3"/>
    <n v="51.648000000000003"/>
    <n v="12"/>
    <x v="4019"/>
  </r>
  <r>
    <d v="2013-06-03T00:00:00"/>
    <x v="2"/>
    <x v="5"/>
    <x v="150"/>
    <x v="2"/>
    <x v="22"/>
    <x v="2"/>
    <x v="0"/>
    <x v="3"/>
    <n v="11.231999999999999"/>
    <n v="3"/>
    <x v="4020"/>
  </r>
  <r>
    <d v="2013-06-04T00:00:00"/>
    <x v="2"/>
    <x v="5"/>
    <x v="85"/>
    <x v="2"/>
    <x v="3"/>
    <x v="2"/>
    <x v="1"/>
    <x v="13"/>
    <n v="71.087999999999994"/>
    <n v="2"/>
    <x v="3883"/>
  </r>
  <r>
    <d v="2013-06-05T00:00:00"/>
    <x v="2"/>
    <x v="5"/>
    <x v="502"/>
    <x v="0"/>
    <x v="6"/>
    <x v="3"/>
    <x v="0"/>
    <x v="0"/>
    <n v="75.88"/>
    <n v="2"/>
    <x v="1276"/>
  </r>
  <r>
    <d v="2013-06-05T00:00:00"/>
    <x v="2"/>
    <x v="5"/>
    <x v="318"/>
    <x v="0"/>
    <x v="1"/>
    <x v="0"/>
    <x v="0"/>
    <x v="0"/>
    <n v="25.92"/>
    <n v="5"/>
    <x v="4021"/>
  </r>
  <r>
    <d v="2013-06-05T00:00:00"/>
    <x v="2"/>
    <x v="5"/>
    <x v="318"/>
    <x v="0"/>
    <x v="1"/>
    <x v="0"/>
    <x v="1"/>
    <x v="8"/>
    <n v="419.68"/>
    <n v="5"/>
    <x v="4022"/>
  </r>
  <r>
    <d v="2013-06-05T00:00:00"/>
    <x v="2"/>
    <x v="5"/>
    <x v="318"/>
    <x v="0"/>
    <x v="1"/>
    <x v="0"/>
    <x v="1"/>
    <x v="8"/>
    <n v="11.688000000000001"/>
    <n v="3"/>
    <x v="4023"/>
  </r>
  <r>
    <d v="2013-06-05T00:00:00"/>
    <x v="2"/>
    <x v="5"/>
    <x v="318"/>
    <x v="0"/>
    <x v="1"/>
    <x v="0"/>
    <x v="2"/>
    <x v="6"/>
    <n v="31.984000000000002"/>
    <n v="2"/>
    <x v="4024"/>
  </r>
  <r>
    <d v="2013-06-05T00:00:00"/>
    <x v="2"/>
    <x v="5"/>
    <x v="318"/>
    <x v="0"/>
    <x v="1"/>
    <x v="0"/>
    <x v="1"/>
    <x v="13"/>
    <n v="177.22499999999999"/>
    <n v="5"/>
    <x v="4025"/>
  </r>
  <r>
    <d v="2013-06-05T00:00:00"/>
    <x v="2"/>
    <x v="5"/>
    <x v="318"/>
    <x v="0"/>
    <x v="1"/>
    <x v="0"/>
    <x v="1"/>
    <x v="8"/>
    <n v="4.0439999999999996"/>
    <n v="3"/>
    <x v="4026"/>
  </r>
  <r>
    <d v="2013-06-05T00:00:00"/>
    <x v="2"/>
    <x v="5"/>
    <x v="318"/>
    <x v="0"/>
    <x v="1"/>
    <x v="0"/>
    <x v="0"/>
    <x v="4"/>
    <n v="7.4080000000000004"/>
    <n v="2"/>
    <x v="219"/>
  </r>
  <r>
    <d v="2013-06-05T00:00:00"/>
    <x v="2"/>
    <x v="5"/>
    <x v="647"/>
    <x v="0"/>
    <x v="20"/>
    <x v="1"/>
    <x v="0"/>
    <x v="0"/>
    <n v="14.94"/>
    <n v="3"/>
    <x v="164"/>
  </r>
  <r>
    <d v="2013-06-05T00:00:00"/>
    <x v="2"/>
    <x v="5"/>
    <x v="647"/>
    <x v="0"/>
    <x v="20"/>
    <x v="1"/>
    <x v="2"/>
    <x v="15"/>
    <n v="1349.85"/>
    <n v="3"/>
    <x v="4027"/>
  </r>
  <r>
    <d v="2013-06-05T00:00:00"/>
    <x v="2"/>
    <x v="5"/>
    <x v="647"/>
    <x v="0"/>
    <x v="20"/>
    <x v="1"/>
    <x v="1"/>
    <x v="11"/>
    <n v="136.78399999999999"/>
    <n v="1"/>
    <x v="4028"/>
  </r>
  <r>
    <d v="2013-06-05T00:00:00"/>
    <x v="2"/>
    <x v="5"/>
    <x v="647"/>
    <x v="0"/>
    <x v="20"/>
    <x v="1"/>
    <x v="1"/>
    <x v="8"/>
    <n v="61.12"/>
    <n v="4"/>
    <x v="4029"/>
  </r>
  <r>
    <d v="2013-06-06T00:00:00"/>
    <x v="2"/>
    <x v="5"/>
    <x v="179"/>
    <x v="1"/>
    <x v="2"/>
    <x v="1"/>
    <x v="0"/>
    <x v="2"/>
    <n v="124.608"/>
    <n v="4"/>
    <x v="4030"/>
  </r>
  <r>
    <d v="2013-06-06T00:00:00"/>
    <x v="2"/>
    <x v="5"/>
    <x v="179"/>
    <x v="1"/>
    <x v="2"/>
    <x v="1"/>
    <x v="0"/>
    <x v="1"/>
    <n v="7.56"/>
    <n v="3"/>
    <x v="963"/>
  </r>
  <r>
    <d v="2013-06-06T00:00:00"/>
    <x v="2"/>
    <x v="5"/>
    <x v="219"/>
    <x v="0"/>
    <x v="7"/>
    <x v="1"/>
    <x v="0"/>
    <x v="2"/>
    <n v="360.38"/>
    <n v="2"/>
    <x v="3363"/>
  </r>
  <r>
    <d v="2013-06-06T00:00:00"/>
    <x v="2"/>
    <x v="5"/>
    <x v="219"/>
    <x v="0"/>
    <x v="7"/>
    <x v="1"/>
    <x v="0"/>
    <x v="4"/>
    <n v="11.16"/>
    <n v="2"/>
    <x v="4031"/>
  </r>
  <r>
    <d v="2013-06-06T00:00:00"/>
    <x v="2"/>
    <x v="5"/>
    <x v="219"/>
    <x v="0"/>
    <x v="7"/>
    <x v="1"/>
    <x v="0"/>
    <x v="1"/>
    <n v="14.94"/>
    <n v="3"/>
    <x v="96"/>
  </r>
  <r>
    <d v="2013-06-06T00:00:00"/>
    <x v="2"/>
    <x v="5"/>
    <x v="74"/>
    <x v="0"/>
    <x v="3"/>
    <x v="2"/>
    <x v="0"/>
    <x v="3"/>
    <n v="21.552"/>
    <n v="6"/>
    <x v="4032"/>
  </r>
  <r>
    <d v="2013-06-06T00:00:00"/>
    <x v="2"/>
    <x v="5"/>
    <x v="74"/>
    <x v="0"/>
    <x v="3"/>
    <x v="2"/>
    <x v="0"/>
    <x v="12"/>
    <n v="58.24"/>
    <n v="4"/>
    <x v="4033"/>
  </r>
  <r>
    <d v="2013-06-06T00:00:00"/>
    <x v="2"/>
    <x v="5"/>
    <x v="590"/>
    <x v="2"/>
    <x v="22"/>
    <x v="2"/>
    <x v="0"/>
    <x v="14"/>
    <n v="61.38"/>
    <n v="6"/>
    <x v="4034"/>
  </r>
  <r>
    <d v="2013-06-07T00:00:00"/>
    <x v="2"/>
    <x v="5"/>
    <x v="554"/>
    <x v="0"/>
    <x v="1"/>
    <x v="0"/>
    <x v="2"/>
    <x v="6"/>
    <n v="328.22399999999999"/>
    <n v="4"/>
    <x v="4035"/>
  </r>
  <r>
    <d v="2013-06-07T00:00:00"/>
    <x v="2"/>
    <x v="5"/>
    <x v="56"/>
    <x v="0"/>
    <x v="32"/>
    <x v="1"/>
    <x v="0"/>
    <x v="2"/>
    <n v="714.3"/>
    <n v="5"/>
    <x v="3085"/>
  </r>
  <r>
    <d v="2013-06-07T00:00:00"/>
    <x v="2"/>
    <x v="5"/>
    <x v="759"/>
    <x v="2"/>
    <x v="32"/>
    <x v="1"/>
    <x v="0"/>
    <x v="0"/>
    <n v="105.52"/>
    <n v="4"/>
    <x v="1617"/>
  </r>
  <r>
    <d v="2013-06-07T00:00:00"/>
    <x v="2"/>
    <x v="5"/>
    <x v="584"/>
    <x v="0"/>
    <x v="13"/>
    <x v="3"/>
    <x v="2"/>
    <x v="9"/>
    <n v="179.94"/>
    <n v="6"/>
    <x v="4036"/>
  </r>
  <r>
    <d v="2013-06-07T00:00:00"/>
    <x v="2"/>
    <x v="5"/>
    <x v="584"/>
    <x v="0"/>
    <x v="13"/>
    <x v="3"/>
    <x v="2"/>
    <x v="9"/>
    <n v="26.85"/>
    <n v="3"/>
    <x v="3658"/>
  </r>
  <r>
    <d v="2013-06-07T00:00:00"/>
    <x v="2"/>
    <x v="5"/>
    <x v="584"/>
    <x v="0"/>
    <x v="13"/>
    <x v="3"/>
    <x v="2"/>
    <x v="9"/>
    <n v="323.37"/>
    <n v="3"/>
    <x v="2107"/>
  </r>
  <r>
    <d v="2013-06-07T00:00:00"/>
    <x v="2"/>
    <x v="5"/>
    <x v="584"/>
    <x v="0"/>
    <x v="13"/>
    <x v="3"/>
    <x v="0"/>
    <x v="0"/>
    <n v="59.94"/>
    <n v="3"/>
    <x v="2583"/>
  </r>
  <r>
    <d v="2013-06-07T00:00:00"/>
    <x v="2"/>
    <x v="5"/>
    <x v="584"/>
    <x v="0"/>
    <x v="13"/>
    <x v="3"/>
    <x v="0"/>
    <x v="3"/>
    <n v="64.14"/>
    <n v="3"/>
    <x v="4037"/>
  </r>
  <r>
    <d v="2013-06-07T00:00:00"/>
    <x v="2"/>
    <x v="5"/>
    <x v="584"/>
    <x v="0"/>
    <x v="13"/>
    <x v="3"/>
    <x v="0"/>
    <x v="3"/>
    <n v="11.67"/>
    <n v="3"/>
    <x v="4038"/>
  </r>
  <r>
    <d v="2013-06-07T00:00:00"/>
    <x v="2"/>
    <x v="5"/>
    <x v="584"/>
    <x v="0"/>
    <x v="13"/>
    <x v="3"/>
    <x v="0"/>
    <x v="0"/>
    <n v="12.96"/>
    <n v="2"/>
    <x v="114"/>
  </r>
  <r>
    <d v="2013-06-07T00:00:00"/>
    <x v="2"/>
    <x v="5"/>
    <x v="237"/>
    <x v="1"/>
    <x v="3"/>
    <x v="2"/>
    <x v="0"/>
    <x v="1"/>
    <n v="22.05"/>
    <n v="7"/>
    <x v="4039"/>
  </r>
  <r>
    <d v="2013-06-07T00:00:00"/>
    <x v="2"/>
    <x v="5"/>
    <x v="237"/>
    <x v="1"/>
    <x v="3"/>
    <x v="2"/>
    <x v="0"/>
    <x v="0"/>
    <n v="99.9"/>
    <n v="5"/>
    <x v="4040"/>
  </r>
  <r>
    <d v="2013-06-07T00:00:00"/>
    <x v="2"/>
    <x v="5"/>
    <x v="5"/>
    <x v="1"/>
    <x v="3"/>
    <x v="2"/>
    <x v="2"/>
    <x v="6"/>
    <n v="3023.9279999999999"/>
    <n v="9"/>
    <x v="4041"/>
  </r>
  <r>
    <d v="2013-06-07T00:00:00"/>
    <x v="2"/>
    <x v="5"/>
    <x v="5"/>
    <x v="1"/>
    <x v="3"/>
    <x v="2"/>
    <x v="2"/>
    <x v="9"/>
    <n v="26.96"/>
    <n v="2"/>
    <x v="4042"/>
  </r>
  <r>
    <d v="2013-06-07T00:00:00"/>
    <x v="2"/>
    <x v="5"/>
    <x v="5"/>
    <x v="1"/>
    <x v="3"/>
    <x v="2"/>
    <x v="2"/>
    <x v="6"/>
    <n v="477.6"/>
    <n v="3"/>
    <x v="4043"/>
  </r>
  <r>
    <d v="2013-06-07T00:00:00"/>
    <x v="2"/>
    <x v="5"/>
    <x v="760"/>
    <x v="0"/>
    <x v="10"/>
    <x v="1"/>
    <x v="1"/>
    <x v="8"/>
    <n v="466.32"/>
    <n v="3"/>
    <x v="4044"/>
  </r>
  <r>
    <d v="2013-06-07T00:00:00"/>
    <x v="2"/>
    <x v="5"/>
    <x v="760"/>
    <x v="0"/>
    <x v="10"/>
    <x v="1"/>
    <x v="1"/>
    <x v="8"/>
    <n v="82.64"/>
    <n v="2"/>
    <x v="62"/>
  </r>
  <r>
    <d v="2013-06-08T00:00:00"/>
    <x v="2"/>
    <x v="5"/>
    <x v="476"/>
    <x v="1"/>
    <x v="20"/>
    <x v="1"/>
    <x v="0"/>
    <x v="0"/>
    <n v="32.4"/>
    <n v="5"/>
    <x v="333"/>
  </r>
  <r>
    <d v="2013-06-08T00:00:00"/>
    <x v="2"/>
    <x v="5"/>
    <x v="365"/>
    <x v="1"/>
    <x v="3"/>
    <x v="2"/>
    <x v="0"/>
    <x v="3"/>
    <n v="4.7839999999999998"/>
    <n v="1"/>
    <x v="891"/>
  </r>
  <r>
    <d v="2013-06-08T00:00:00"/>
    <x v="2"/>
    <x v="5"/>
    <x v="365"/>
    <x v="1"/>
    <x v="3"/>
    <x v="2"/>
    <x v="0"/>
    <x v="0"/>
    <n v="4.7300000000000004"/>
    <n v="1"/>
    <x v="4045"/>
  </r>
  <r>
    <d v="2013-06-08T00:00:00"/>
    <x v="2"/>
    <x v="5"/>
    <x v="761"/>
    <x v="1"/>
    <x v="2"/>
    <x v="1"/>
    <x v="0"/>
    <x v="7"/>
    <n v="9.6479999999999997"/>
    <n v="6"/>
    <x v="4046"/>
  </r>
  <r>
    <d v="2013-06-10T00:00:00"/>
    <x v="2"/>
    <x v="5"/>
    <x v="193"/>
    <x v="0"/>
    <x v="3"/>
    <x v="2"/>
    <x v="2"/>
    <x v="6"/>
    <n v="177.48"/>
    <n v="3"/>
    <x v="3262"/>
  </r>
  <r>
    <d v="2013-06-10T00:00:00"/>
    <x v="2"/>
    <x v="5"/>
    <x v="460"/>
    <x v="0"/>
    <x v="16"/>
    <x v="3"/>
    <x v="2"/>
    <x v="15"/>
    <n v="695.7"/>
    <n v="2"/>
    <x v="4047"/>
  </r>
  <r>
    <d v="2013-06-10T00:00:00"/>
    <x v="2"/>
    <x v="5"/>
    <x v="622"/>
    <x v="0"/>
    <x v="3"/>
    <x v="2"/>
    <x v="1"/>
    <x v="5"/>
    <n v="122.352"/>
    <n v="3"/>
    <x v="1161"/>
  </r>
  <r>
    <d v="2013-06-10T00:00:00"/>
    <x v="2"/>
    <x v="5"/>
    <x v="499"/>
    <x v="1"/>
    <x v="28"/>
    <x v="0"/>
    <x v="1"/>
    <x v="13"/>
    <n v="692.94"/>
    <n v="3"/>
    <x v="4048"/>
  </r>
  <r>
    <d v="2013-06-11T00:00:00"/>
    <x v="2"/>
    <x v="5"/>
    <x v="635"/>
    <x v="0"/>
    <x v="3"/>
    <x v="2"/>
    <x v="0"/>
    <x v="1"/>
    <n v="20.7"/>
    <n v="2"/>
    <x v="2711"/>
  </r>
  <r>
    <d v="2013-06-11T00:00:00"/>
    <x v="2"/>
    <x v="5"/>
    <x v="635"/>
    <x v="0"/>
    <x v="3"/>
    <x v="2"/>
    <x v="1"/>
    <x v="13"/>
    <n v="1335.68"/>
    <n v="4"/>
    <x v="4049"/>
  </r>
  <r>
    <d v="2013-06-11T00:00:00"/>
    <x v="2"/>
    <x v="5"/>
    <x v="635"/>
    <x v="0"/>
    <x v="3"/>
    <x v="2"/>
    <x v="0"/>
    <x v="0"/>
    <n v="32.4"/>
    <n v="5"/>
    <x v="333"/>
  </r>
  <r>
    <d v="2013-06-11T00:00:00"/>
    <x v="2"/>
    <x v="5"/>
    <x v="733"/>
    <x v="0"/>
    <x v="2"/>
    <x v="1"/>
    <x v="0"/>
    <x v="1"/>
    <n v="23.616"/>
    <n v="8"/>
    <x v="4050"/>
  </r>
  <r>
    <d v="2013-06-12T00:00:00"/>
    <x v="2"/>
    <x v="5"/>
    <x v="126"/>
    <x v="2"/>
    <x v="0"/>
    <x v="0"/>
    <x v="0"/>
    <x v="3"/>
    <n v="1.3440000000000001"/>
    <n v="4"/>
    <x v="4051"/>
  </r>
  <r>
    <d v="2013-06-12T00:00:00"/>
    <x v="2"/>
    <x v="5"/>
    <x v="126"/>
    <x v="2"/>
    <x v="0"/>
    <x v="0"/>
    <x v="0"/>
    <x v="3"/>
    <n v="8.2720000000000002"/>
    <n v="4"/>
    <x v="4052"/>
  </r>
  <r>
    <d v="2013-06-12T00:00:00"/>
    <x v="2"/>
    <x v="5"/>
    <x v="126"/>
    <x v="2"/>
    <x v="0"/>
    <x v="0"/>
    <x v="1"/>
    <x v="8"/>
    <n v="12.544"/>
    <n v="7"/>
    <x v="4053"/>
  </r>
  <r>
    <d v="2013-06-12T00:00:00"/>
    <x v="2"/>
    <x v="5"/>
    <x v="414"/>
    <x v="0"/>
    <x v="20"/>
    <x v="1"/>
    <x v="2"/>
    <x v="9"/>
    <n v="239.97"/>
    <n v="3"/>
    <x v="4054"/>
  </r>
  <r>
    <d v="2013-06-12T00:00:00"/>
    <x v="2"/>
    <x v="5"/>
    <x v="145"/>
    <x v="0"/>
    <x v="22"/>
    <x v="2"/>
    <x v="0"/>
    <x v="1"/>
    <n v="14.62"/>
    <n v="2"/>
    <x v="642"/>
  </r>
  <r>
    <d v="2013-06-12T00:00:00"/>
    <x v="2"/>
    <x v="5"/>
    <x v="145"/>
    <x v="0"/>
    <x v="22"/>
    <x v="2"/>
    <x v="0"/>
    <x v="3"/>
    <n v="53.984000000000002"/>
    <n v="14"/>
    <x v="4055"/>
  </r>
  <r>
    <d v="2013-06-12T00:00:00"/>
    <x v="2"/>
    <x v="5"/>
    <x v="145"/>
    <x v="0"/>
    <x v="22"/>
    <x v="2"/>
    <x v="2"/>
    <x v="9"/>
    <n v="389.97"/>
    <n v="3"/>
    <x v="4056"/>
  </r>
  <r>
    <d v="2013-06-12T00:00:00"/>
    <x v="2"/>
    <x v="5"/>
    <x v="9"/>
    <x v="0"/>
    <x v="3"/>
    <x v="2"/>
    <x v="1"/>
    <x v="13"/>
    <n v="902.71199999999999"/>
    <n v="3"/>
    <x v="4057"/>
  </r>
  <r>
    <d v="2013-06-13T00:00:00"/>
    <x v="2"/>
    <x v="5"/>
    <x v="762"/>
    <x v="2"/>
    <x v="3"/>
    <x v="2"/>
    <x v="0"/>
    <x v="1"/>
    <n v="14.62"/>
    <n v="2"/>
    <x v="642"/>
  </r>
  <r>
    <d v="2013-06-13T00:00:00"/>
    <x v="2"/>
    <x v="5"/>
    <x v="660"/>
    <x v="2"/>
    <x v="33"/>
    <x v="3"/>
    <x v="0"/>
    <x v="12"/>
    <n v="208.16"/>
    <n v="1"/>
    <x v="476"/>
  </r>
  <r>
    <d v="2013-06-13T00:00:00"/>
    <x v="2"/>
    <x v="5"/>
    <x v="660"/>
    <x v="2"/>
    <x v="33"/>
    <x v="3"/>
    <x v="0"/>
    <x v="3"/>
    <n v="16.739999999999998"/>
    <n v="3"/>
    <x v="4058"/>
  </r>
  <r>
    <d v="2013-06-13T00:00:00"/>
    <x v="2"/>
    <x v="5"/>
    <x v="236"/>
    <x v="0"/>
    <x v="7"/>
    <x v="1"/>
    <x v="1"/>
    <x v="8"/>
    <n v="47.04"/>
    <n v="3"/>
    <x v="2547"/>
  </r>
  <r>
    <d v="2013-06-13T00:00:00"/>
    <x v="2"/>
    <x v="5"/>
    <x v="236"/>
    <x v="0"/>
    <x v="7"/>
    <x v="1"/>
    <x v="0"/>
    <x v="3"/>
    <n v="30.84"/>
    <n v="4"/>
    <x v="4059"/>
  </r>
  <r>
    <d v="2013-06-13T00:00:00"/>
    <x v="2"/>
    <x v="5"/>
    <x v="236"/>
    <x v="0"/>
    <x v="7"/>
    <x v="1"/>
    <x v="0"/>
    <x v="2"/>
    <n v="226.56"/>
    <n v="6"/>
    <x v="4060"/>
  </r>
  <r>
    <d v="2013-06-13T00:00:00"/>
    <x v="2"/>
    <x v="5"/>
    <x v="236"/>
    <x v="0"/>
    <x v="7"/>
    <x v="1"/>
    <x v="0"/>
    <x v="10"/>
    <n v="115.02"/>
    <n v="9"/>
    <x v="4061"/>
  </r>
  <r>
    <d v="2013-06-13T00:00:00"/>
    <x v="2"/>
    <x v="5"/>
    <x v="236"/>
    <x v="0"/>
    <x v="7"/>
    <x v="1"/>
    <x v="2"/>
    <x v="6"/>
    <n v="68.040000000000006"/>
    <n v="7"/>
    <x v="4062"/>
  </r>
  <r>
    <d v="2013-06-13T00:00:00"/>
    <x v="2"/>
    <x v="5"/>
    <x v="675"/>
    <x v="1"/>
    <x v="1"/>
    <x v="0"/>
    <x v="2"/>
    <x v="15"/>
    <n v="1007.979"/>
    <n v="3"/>
    <x v="4063"/>
  </r>
  <r>
    <d v="2013-06-13T00:00:00"/>
    <x v="2"/>
    <x v="5"/>
    <x v="675"/>
    <x v="1"/>
    <x v="1"/>
    <x v="0"/>
    <x v="0"/>
    <x v="0"/>
    <n v="313.488"/>
    <n v="7"/>
    <x v="4064"/>
  </r>
  <r>
    <d v="2013-06-13T00:00:00"/>
    <x v="2"/>
    <x v="5"/>
    <x v="353"/>
    <x v="0"/>
    <x v="1"/>
    <x v="0"/>
    <x v="0"/>
    <x v="0"/>
    <n v="23.12"/>
    <n v="5"/>
    <x v="4065"/>
  </r>
  <r>
    <d v="2013-06-13T00:00:00"/>
    <x v="2"/>
    <x v="5"/>
    <x v="710"/>
    <x v="0"/>
    <x v="20"/>
    <x v="1"/>
    <x v="0"/>
    <x v="0"/>
    <n v="92.94"/>
    <n v="3"/>
    <x v="841"/>
  </r>
  <r>
    <d v="2013-06-13T00:00:00"/>
    <x v="2"/>
    <x v="5"/>
    <x v="710"/>
    <x v="0"/>
    <x v="20"/>
    <x v="1"/>
    <x v="0"/>
    <x v="12"/>
    <n v="52.56"/>
    <n v="3"/>
    <x v="2047"/>
  </r>
  <r>
    <d v="2013-06-13T00:00:00"/>
    <x v="2"/>
    <x v="5"/>
    <x v="400"/>
    <x v="2"/>
    <x v="3"/>
    <x v="2"/>
    <x v="0"/>
    <x v="0"/>
    <n v="185.88"/>
    <n v="6"/>
    <x v="4066"/>
  </r>
  <r>
    <d v="2013-06-13T00:00:00"/>
    <x v="2"/>
    <x v="5"/>
    <x v="400"/>
    <x v="2"/>
    <x v="3"/>
    <x v="2"/>
    <x v="0"/>
    <x v="0"/>
    <n v="12.96"/>
    <n v="2"/>
    <x v="114"/>
  </r>
  <r>
    <d v="2013-06-13T00:00:00"/>
    <x v="2"/>
    <x v="5"/>
    <x v="299"/>
    <x v="1"/>
    <x v="0"/>
    <x v="0"/>
    <x v="0"/>
    <x v="12"/>
    <n v="64.384"/>
    <n v="4"/>
    <x v="4067"/>
  </r>
  <r>
    <d v="2013-06-13T00:00:00"/>
    <x v="2"/>
    <x v="5"/>
    <x v="299"/>
    <x v="1"/>
    <x v="0"/>
    <x v="0"/>
    <x v="1"/>
    <x v="8"/>
    <n v="6.984"/>
    <n v="2"/>
    <x v="4068"/>
  </r>
  <r>
    <d v="2013-06-13T00:00:00"/>
    <x v="2"/>
    <x v="5"/>
    <x v="299"/>
    <x v="1"/>
    <x v="0"/>
    <x v="0"/>
    <x v="0"/>
    <x v="4"/>
    <n v="11.263999999999999"/>
    <n v="8"/>
    <x v="4069"/>
  </r>
  <r>
    <d v="2013-06-13T00:00:00"/>
    <x v="2"/>
    <x v="5"/>
    <x v="299"/>
    <x v="1"/>
    <x v="0"/>
    <x v="0"/>
    <x v="0"/>
    <x v="0"/>
    <n v="15.552"/>
    <n v="3"/>
    <x v="2400"/>
  </r>
  <r>
    <d v="2013-06-13T00:00:00"/>
    <x v="2"/>
    <x v="5"/>
    <x v="299"/>
    <x v="1"/>
    <x v="0"/>
    <x v="0"/>
    <x v="1"/>
    <x v="5"/>
    <n v="379.37200000000001"/>
    <n v="2"/>
    <x v="4070"/>
  </r>
  <r>
    <d v="2013-06-13T00:00:00"/>
    <x v="2"/>
    <x v="5"/>
    <x v="299"/>
    <x v="1"/>
    <x v="0"/>
    <x v="0"/>
    <x v="0"/>
    <x v="2"/>
    <n v="67.536000000000001"/>
    <n v="9"/>
    <x v="4071"/>
  </r>
  <r>
    <d v="2013-06-13T00:00:00"/>
    <x v="2"/>
    <x v="5"/>
    <x v="299"/>
    <x v="1"/>
    <x v="0"/>
    <x v="0"/>
    <x v="0"/>
    <x v="3"/>
    <n v="1.524"/>
    <n v="2"/>
    <x v="4072"/>
  </r>
  <r>
    <d v="2013-06-14T00:00:00"/>
    <x v="2"/>
    <x v="5"/>
    <x v="90"/>
    <x v="1"/>
    <x v="14"/>
    <x v="0"/>
    <x v="2"/>
    <x v="6"/>
    <n v="377.97"/>
    <n v="3"/>
    <x v="3105"/>
  </r>
  <r>
    <d v="2013-06-14T00:00:00"/>
    <x v="2"/>
    <x v="5"/>
    <x v="331"/>
    <x v="0"/>
    <x v="42"/>
    <x v="0"/>
    <x v="0"/>
    <x v="1"/>
    <n v="18.899999999999999"/>
    <n v="3"/>
    <x v="1144"/>
  </r>
  <r>
    <d v="2013-06-14T00:00:00"/>
    <x v="2"/>
    <x v="5"/>
    <x v="217"/>
    <x v="0"/>
    <x v="20"/>
    <x v="1"/>
    <x v="0"/>
    <x v="3"/>
    <n v="33.567999999999998"/>
    <n v="2"/>
    <x v="4010"/>
  </r>
  <r>
    <d v="2013-06-15T00:00:00"/>
    <x v="2"/>
    <x v="5"/>
    <x v="298"/>
    <x v="1"/>
    <x v="3"/>
    <x v="2"/>
    <x v="0"/>
    <x v="4"/>
    <n v="7.04"/>
    <n v="4"/>
    <x v="4073"/>
  </r>
  <r>
    <d v="2013-06-15T00:00:00"/>
    <x v="2"/>
    <x v="5"/>
    <x v="298"/>
    <x v="1"/>
    <x v="3"/>
    <x v="2"/>
    <x v="1"/>
    <x v="8"/>
    <n v="8.73"/>
    <n v="3"/>
    <x v="4074"/>
  </r>
  <r>
    <d v="2013-06-15T00:00:00"/>
    <x v="2"/>
    <x v="5"/>
    <x v="298"/>
    <x v="1"/>
    <x v="3"/>
    <x v="2"/>
    <x v="2"/>
    <x v="9"/>
    <n v="29.29"/>
    <n v="1"/>
    <x v="4075"/>
  </r>
  <r>
    <d v="2013-06-15T00:00:00"/>
    <x v="2"/>
    <x v="5"/>
    <x v="298"/>
    <x v="1"/>
    <x v="3"/>
    <x v="2"/>
    <x v="0"/>
    <x v="4"/>
    <n v="8.64"/>
    <n v="3"/>
    <x v="378"/>
  </r>
  <r>
    <d v="2013-06-15T00:00:00"/>
    <x v="2"/>
    <x v="5"/>
    <x v="167"/>
    <x v="1"/>
    <x v="3"/>
    <x v="2"/>
    <x v="1"/>
    <x v="11"/>
    <n v="599.16499999999996"/>
    <n v="5"/>
    <x v="4076"/>
  </r>
  <r>
    <d v="2013-06-15T00:00:00"/>
    <x v="2"/>
    <x v="5"/>
    <x v="290"/>
    <x v="2"/>
    <x v="3"/>
    <x v="2"/>
    <x v="1"/>
    <x v="13"/>
    <n v="1293.4880000000001"/>
    <n v="7"/>
    <x v="4077"/>
  </r>
  <r>
    <d v="2013-06-15T00:00:00"/>
    <x v="2"/>
    <x v="5"/>
    <x v="763"/>
    <x v="2"/>
    <x v="2"/>
    <x v="1"/>
    <x v="1"/>
    <x v="13"/>
    <n v="337.17599999999999"/>
    <n v="2"/>
    <x v="4078"/>
  </r>
  <r>
    <d v="2013-06-15T00:00:00"/>
    <x v="2"/>
    <x v="5"/>
    <x v="98"/>
    <x v="0"/>
    <x v="16"/>
    <x v="3"/>
    <x v="0"/>
    <x v="3"/>
    <n v="39.936"/>
    <n v="4"/>
    <x v="4079"/>
  </r>
  <r>
    <d v="2013-06-15T00:00:00"/>
    <x v="2"/>
    <x v="5"/>
    <x v="98"/>
    <x v="0"/>
    <x v="16"/>
    <x v="3"/>
    <x v="2"/>
    <x v="9"/>
    <n v="18.463999999999999"/>
    <n v="2"/>
    <x v="4080"/>
  </r>
  <r>
    <d v="2013-06-15T00:00:00"/>
    <x v="2"/>
    <x v="5"/>
    <x v="278"/>
    <x v="2"/>
    <x v="22"/>
    <x v="2"/>
    <x v="1"/>
    <x v="13"/>
    <n v="1115.17"/>
    <n v="7"/>
    <x v="4081"/>
  </r>
  <r>
    <d v="2013-06-16T00:00:00"/>
    <x v="2"/>
    <x v="5"/>
    <x v="462"/>
    <x v="0"/>
    <x v="0"/>
    <x v="0"/>
    <x v="0"/>
    <x v="0"/>
    <n v="173.488"/>
    <n v="7"/>
    <x v="2282"/>
  </r>
  <r>
    <d v="2013-06-17T00:00:00"/>
    <x v="2"/>
    <x v="5"/>
    <x v="649"/>
    <x v="0"/>
    <x v="3"/>
    <x v="2"/>
    <x v="0"/>
    <x v="0"/>
    <n v="46.35"/>
    <n v="5"/>
    <x v="1406"/>
  </r>
  <r>
    <d v="2013-06-17T00:00:00"/>
    <x v="2"/>
    <x v="5"/>
    <x v="594"/>
    <x v="1"/>
    <x v="15"/>
    <x v="3"/>
    <x v="2"/>
    <x v="15"/>
    <n v="91.474999999999994"/>
    <n v="1"/>
    <x v="4082"/>
  </r>
  <r>
    <d v="2013-06-17T00:00:00"/>
    <x v="2"/>
    <x v="5"/>
    <x v="612"/>
    <x v="0"/>
    <x v="7"/>
    <x v="1"/>
    <x v="0"/>
    <x v="1"/>
    <n v="9.4499999999999993"/>
    <n v="3"/>
    <x v="418"/>
  </r>
  <r>
    <d v="2013-06-18T00:00:00"/>
    <x v="2"/>
    <x v="5"/>
    <x v="764"/>
    <x v="0"/>
    <x v="20"/>
    <x v="1"/>
    <x v="0"/>
    <x v="2"/>
    <n v="208.56"/>
    <n v="6"/>
    <x v="4083"/>
  </r>
  <r>
    <d v="2013-06-18T00:00:00"/>
    <x v="2"/>
    <x v="5"/>
    <x v="764"/>
    <x v="0"/>
    <x v="20"/>
    <x v="1"/>
    <x v="0"/>
    <x v="0"/>
    <n v="32.4"/>
    <n v="5"/>
    <x v="333"/>
  </r>
  <r>
    <d v="2013-06-18T00:00:00"/>
    <x v="2"/>
    <x v="5"/>
    <x v="764"/>
    <x v="0"/>
    <x v="20"/>
    <x v="1"/>
    <x v="1"/>
    <x v="5"/>
    <n v="319.41000000000003"/>
    <n v="5"/>
    <x v="4084"/>
  </r>
  <r>
    <d v="2013-06-18T00:00:00"/>
    <x v="2"/>
    <x v="5"/>
    <x v="764"/>
    <x v="0"/>
    <x v="20"/>
    <x v="1"/>
    <x v="0"/>
    <x v="0"/>
    <n v="14.56"/>
    <n v="2"/>
    <x v="4085"/>
  </r>
  <r>
    <d v="2013-06-18T00:00:00"/>
    <x v="2"/>
    <x v="5"/>
    <x v="764"/>
    <x v="0"/>
    <x v="20"/>
    <x v="1"/>
    <x v="2"/>
    <x v="9"/>
    <n v="30"/>
    <n v="2"/>
    <x v="4086"/>
  </r>
  <r>
    <d v="2013-06-18T00:00:00"/>
    <x v="2"/>
    <x v="5"/>
    <x v="764"/>
    <x v="0"/>
    <x v="20"/>
    <x v="1"/>
    <x v="0"/>
    <x v="3"/>
    <n v="48.48"/>
    <n v="4"/>
    <x v="4087"/>
  </r>
  <r>
    <d v="2013-06-18T00:00:00"/>
    <x v="2"/>
    <x v="5"/>
    <x v="764"/>
    <x v="0"/>
    <x v="20"/>
    <x v="1"/>
    <x v="0"/>
    <x v="4"/>
    <n v="1.68"/>
    <n v="1"/>
    <x v="245"/>
  </r>
  <r>
    <d v="2013-06-18T00:00:00"/>
    <x v="2"/>
    <x v="5"/>
    <x v="466"/>
    <x v="0"/>
    <x v="3"/>
    <x v="2"/>
    <x v="0"/>
    <x v="0"/>
    <n v="111.96"/>
    <n v="2"/>
    <x v="3951"/>
  </r>
  <r>
    <d v="2013-06-18T00:00:00"/>
    <x v="2"/>
    <x v="5"/>
    <x v="667"/>
    <x v="0"/>
    <x v="20"/>
    <x v="1"/>
    <x v="0"/>
    <x v="2"/>
    <n v="40.74"/>
    <n v="3"/>
    <x v="2079"/>
  </r>
  <r>
    <d v="2013-06-18T00:00:00"/>
    <x v="2"/>
    <x v="5"/>
    <x v="30"/>
    <x v="0"/>
    <x v="3"/>
    <x v="2"/>
    <x v="1"/>
    <x v="11"/>
    <n v="239.666"/>
    <n v="2"/>
    <x v="4088"/>
  </r>
  <r>
    <d v="2013-06-18T00:00:00"/>
    <x v="2"/>
    <x v="5"/>
    <x v="30"/>
    <x v="0"/>
    <x v="3"/>
    <x v="2"/>
    <x v="0"/>
    <x v="1"/>
    <n v="22.5"/>
    <n v="6"/>
    <x v="1472"/>
  </r>
  <r>
    <d v="2013-06-18T00:00:00"/>
    <x v="2"/>
    <x v="5"/>
    <x v="30"/>
    <x v="0"/>
    <x v="3"/>
    <x v="2"/>
    <x v="0"/>
    <x v="0"/>
    <n v="219.84"/>
    <n v="4"/>
    <x v="4089"/>
  </r>
  <r>
    <d v="2013-06-18T00:00:00"/>
    <x v="2"/>
    <x v="5"/>
    <x v="164"/>
    <x v="0"/>
    <x v="26"/>
    <x v="2"/>
    <x v="1"/>
    <x v="8"/>
    <n v="266.35199999999998"/>
    <n v="3"/>
    <x v="4090"/>
  </r>
  <r>
    <d v="2013-06-18T00:00:00"/>
    <x v="2"/>
    <x v="5"/>
    <x v="164"/>
    <x v="0"/>
    <x v="26"/>
    <x v="2"/>
    <x v="1"/>
    <x v="5"/>
    <n v="483.13600000000002"/>
    <n v="4"/>
    <x v="4091"/>
  </r>
  <r>
    <d v="2013-06-18T00:00:00"/>
    <x v="2"/>
    <x v="5"/>
    <x v="85"/>
    <x v="2"/>
    <x v="37"/>
    <x v="1"/>
    <x v="0"/>
    <x v="3"/>
    <n v="7.96"/>
    <n v="2"/>
    <x v="4092"/>
  </r>
  <r>
    <d v="2013-06-18T00:00:00"/>
    <x v="2"/>
    <x v="5"/>
    <x v="85"/>
    <x v="2"/>
    <x v="37"/>
    <x v="1"/>
    <x v="2"/>
    <x v="6"/>
    <n v="566.97"/>
    <n v="3"/>
    <x v="4093"/>
  </r>
  <r>
    <d v="2013-06-18T00:00:00"/>
    <x v="2"/>
    <x v="5"/>
    <x v="85"/>
    <x v="2"/>
    <x v="37"/>
    <x v="1"/>
    <x v="0"/>
    <x v="4"/>
    <n v="9.84"/>
    <n v="3"/>
    <x v="1106"/>
  </r>
  <r>
    <d v="2013-06-18T00:00:00"/>
    <x v="2"/>
    <x v="5"/>
    <x v="491"/>
    <x v="2"/>
    <x v="20"/>
    <x v="1"/>
    <x v="1"/>
    <x v="13"/>
    <n v="376.86599999999999"/>
    <n v="3"/>
    <x v="4094"/>
  </r>
  <r>
    <d v="2013-06-19T00:00:00"/>
    <x v="2"/>
    <x v="5"/>
    <x v="239"/>
    <x v="0"/>
    <x v="1"/>
    <x v="0"/>
    <x v="0"/>
    <x v="0"/>
    <n v="76.864000000000004"/>
    <n v="2"/>
    <x v="4095"/>
  </r>
  <r>
    <d v="2013-06-19T00:00:00"/>
    <x v="2"/>
    <x v="5"/>
    <x v="660"/>
    <x v="2"/>
    <x v="2"/>
    <x v="1"/>
    <x v="0"/>
    <x v="0"/>
    <n v="6.8479999999999999"/>
    <n v="2"/>
    <x v="1028"/>
  </r>
  <r>
    <d v="2013-06-19T00:00:00"/>
    <x v="2"/>
    <x v="5"/>
    <x v="660"/>
    <x v="2"/>
    <x v="2"/>
    <x v="1"/>
    <x v="0"/>
    <x v="3"/>
    <n v="4.6260000000000003"/>
    <n v="2"/>
    <x v="4096"/>
  </r>
  <r>
    <d v="2013-06-19T00:00:00"/>
    <x v="2"/>
    <x v="5"/>
    <x v="660"/>
    <x v="2"/>
    <x v="2"/>
    <x v="1"/>
    <x v="0"/>
    <x v="12"/>
    <n v="453.6"/>
    <n v="3"/>
    <x v="4097"/>
  </r>
  <r>
    <d v="2013-06-20T00:00:00"/>
    <x v="2"/>
    <x v="5"/>
    <x v="385"/>
    <x v="2"/>
    <x v="3"/>
    <x v="2"/>
    <x v="0"/>
    <x v="0"/>
    <n v="17.12"/>
    <n v="2"/>
    <x v="4098"/>
  </r>
  <r>
    <d v="2013-06-21T00:00:00"/>
    <x v="2"/>
    <x v="5"/>
    <x v="352"/>
    <x v="0"/>
    <x v="7"/>
    <x v="1"/>
    <x v="2"/>
    <x v="9"/>
    <n v="45"/>
    <n v="3"/>
    <x v="737"/>
  </r>
  <r>
    <d v="2013-06-21T00:00:00"/>
    <x v="2"/>
    <x v="5"/>
    <x v="352"/>
    <x v="0"/>
    <x v="7"/>
    <x v="1"/>
    <x v="2"/>
    <x v="6"/>
    <n v="21.8"/>
    <n v="2"/>
    <x v="4099"/>
  </r>
  <r>
    <d v="2013-06-21T00:00:00"/>
    <x v="2"/>
    <x v="5"/>
    <x v="679"/>
    <x v="2"/>
    <x v="3"/>
    <x v="2"/>
    <x v="0"/>
    <x v="4"/>
    <n v="5.16"/>
    <n v="2"/>
    <x v="4100"/>
  </r>
  <r>
    <d v="2013-06-21T00:00:00"/>
    <x v="2"/>
    <x v="5"/>
    <x v="679"/>
    <x v="2"/>
    <x v="3"/>
    <x v="2"/>
    <x v="0"/>
    <x v="0"/>
    <n v="38.880000000000003"/>
    <n v="6"/>
    <x v="2457"/>
  </r>
  <r>
    <d v="2013-06-21T00:00:00"/>
    <x v="2"/>
    <x v="5"/>
    <x v="651"/>
    <x v="1"/>
    <x v="2"/>
    <x v="1"/>
    <x v="0"/>
    <x v="0"/>
    <n v="45.055999999999997"/>
    <n v="8"/>
    <x v="4101"/>
  </r>
  <r>
    <d v="2013-06-21T00:00:00"/>
    <x v="2"/>
    <x v="5"/>
    <x v="651"/>
    <x v="1"/>
    <x v="2"/>
    <x v="1"/>
    <x v="0"/>
    <x v="3"/>
    <n v="29.718"/>
    <n v="6"/>
    <x v="4102"/>
  </r>
  <r>
    <d v="2013-06-21T00:00:00"/>
    <x v="2"/>
    <x v="5"/>
    <x v="651"/>
    <x v="1"/>
    <x v="2"/>
    <x v="1"/>
    <x v="0"/>
    <x v="0"/>
    <n v="15.552"/>
    <n v="3"/>
    <x v="194"/>
  </r>
  <r>
    <d v="2013-06-21T00:00:00"/>
    <x v="2"/>
    <x v="5"/>
    <x v="651"/>
    <x v="1"/>
    <x v="2"/>
    <x v="1"/>
    <x v="0"/>
    <x v="12"/>
    <n v="447.69600000000003"/>
    <n v="2"/>
    <x v="4103"/>
  </r>
  <r>
    <d v="2013-06-21T00:00:00"/>
    <x v="2"/>
    <x v="5"/>
    <x v="554"/>
    <x v="0"/>
    <x v="3"/>
    <x v="2"/>
    <x v="0"/>
    <x v="0"/>
    <n v="46.76"/>
    <n v="7"/>
    <x v="4104"/>
  </r>
  <r>
    <d v="2013-06-21T00:00:00"/>
    <x v="2"/>
    <x v="5"/>
    <x v="554"/>
    <x v="0"/>
    <x v="3"/>
    <x v="2"/>
    <x v="0"/>
    <x v="3"/>
    <n v="17.712"/>
    <n v="3"/>
    <x v="3165"/>
  </r>
  <r>
    <d v="2013-06-21T00:00:00"/>
    <x v="2"/>
    <x v="5"/>
    <x v="554"/>
    <x v="0"/>
    <x v="3"/>
    <x v="2"/>
    <x v="0"/>
    <x v="12"/>
    <n v="21.78"/>
    <n v="2"/>
    <x v="4105"/>
  </r>
  <r>
    <d v="2013-06-21T00:00:00"/>
    <x v="2"/>
    <x v="5"/>
    <x v="554"/>
    <x v="0"/>
    <x v="3"/>
    <x v="2"/>
    <x v="0"/>
    <x v="2"/>
    <n v="161.94"/>
    <n v="3"/>
    <x v="605"/>
  </r>
  <r>
    <d v="2013-06-21T00:00:00"/>
    <x v="2"/>
    <x v="5"/>
    <x v="554"/>
    <x v="0"/>
    <x v="3"/>
    <x v="2"/>
    <x v="1"/>
    <x v="5"/>
    <n v="161.56800000000001"/>
    <n v="2"/>
    <x v="4106"/>
  </r>
  <r>
    <d v="2013-06-21T00:00:00"/>
    <x v="2"/>
    <x v="5"/>
    <x v="400"/>
    <x v="2"/>
    <x v="0"/>
    <x v="0"/>
    <x v="2"/>
    <x v="9"/>
    <n v="95.968000000000004"/>
    <n v="4"/>
    <x v="1065"/>
  </r>
  <r>
    <d v="2013-06-21T00:00:00"/>
    <x v="2"/>
    <x v="5"/>
    <x v="400"/>
    <x v="2"/>
    <x v="0"/>
    <x v="0"/>
    <x v="0"/>
    <x v="0"/>
    <n v="10.368"/>
    <n v="2"/>
    <x v="322"/>
  </r>
  <r>
    <d v="2013-06-21T00:00:00"/>
    <x v="2"/>
    <x v="5"/>
    <x v="183"/>
    <x v="2"/>
    <x v="39"/>
    <x v="0"/>
    <x v="2"/>
    <x v="9"/>
    <n v="6.9"/>
    <n v="1"/>
    <x v="4107"/>
  </r>
  <r>
    <d v="2013-06-21T00:00:00"/>
    <x v="2"/>
    <x v="5"/>
    <x v="183"/>
    <x v="2"/>
    <x v="39"/>
    <x v="0"/>
    <x v="1"/>
    <x v="8"/>
    <n v="57.69"/>
    <n v="3"/>
    <x v="927"/>
  </r>
  <r>
    <d v="2013-06-22T00:00:00"/>
    <x v="2"/>
    <x v="5"/>
    <x v="423"/>
    <x v="0"/>
    <x v="20"/>
    <x v="1"/>
    <x v="0"/>
    <x v="3"/>
    <n v="36.56"/>
    <n v="5"/>
    <x v="4108"/>
  </r>
  <r>
    <d v="2013-06-22T00:00:00"/>
    <x v="2"/>
    <x v="5"/>
    <x v="423"/>
    <x v="0"/>
    <x v="20"/>
    <x v="1"/>
    <x v="0"/>
    <x v="3"/>
    <n v="186.14400000000001"/>
    <n v="6"/>
    <x v="4109"/>
  </r>
  <r>
    <d v="2013-06-22T00:00:00"/>
    <x v="2"/>
    <x v="5"/>
    <x v="423"/>
    <x v="0"/>
    <x v="20"/>
    <x v="1"/>
    <x v="1"/>
    <x v="11"/>
    <n v="353.56799999999998"/>
    <n v="2"/>
    <x v="531"/>
  </r>
  <r>
    <d v="2013-06-22T00:00:00"/>
    <x v="2"/>
    <x v="5"/>
    <x v="590"/>
    <x v="2"/>
    <x v="1"/>
    <x v="0"/>
    <x v="0"/>
    <x v="3"/>
    <n v="0.83599999999999997"/>
    <n v="1"/>
    <x v="4110"/>
  </r>
  <r>
    <d v="2013-06-24T00:00:00"/>
    <x v="2"/>
    <x v="5"/>
    <x v="576"/>
    <x v="0"/>
    <x v="20"/>
    <x v="1"/>
    <x v="0"/>
    <x v="1"/>
    <n v="122.12"/>
    <n v="4"/>
    <x v="4111"/>
  </r>
  <r>
    <d v="2013-06-24T00:00:00"/>
    <x v="2"/>
    <x v="5"/>
    <x v="576"/>
    <x v="0"/>
    <x v="20"/>
    <x v="1"/>
    <x v="0"/>
    <x v="1"/>
    <n v="18.45"/>
    <n v="5"/>
    <x v="4112"/>
  </r>
  <r>
    <d v="2013-06-24T00:00:00"/>
    <x v="2"/>
    <x v="5"/>
    <x v="576"/>
    <x v="0"/>
    <x v="20"/>
    <x v="1"/>
    <x v="0"/>
    <x v="2"/>
    <n v="324.89999999999998"/>
    <n v="5"/>
    <x v="4113"/>
  </r>
  <r>
    <d v="2013-06-24T00:00:00"/>
    <x v="2"/>
    <x v="5"/>
    <x v="576"/>
    <x v="0"/>
    <x v="20"/>
    <x v="1"/>
    <x v="0"/>
    <x v="0"/>
    <n v="146.72999999999999"/>
    <n v="3"/>
    <x v="1243"/>
  </r>
  <r>
    <d v="2013-06-24T00:00:00"/>
    <x v="2"/>
    <x v="5"/>
    <x v="576"/>
    <x v="0"/>
    <x v="20"/>
    <x v="1"/>
    <x v="0"/>
    <x v="7"/>
    <n v="3.96"/>
    <n v="2"/>
    <x v="4114"/>
  </r>
  <r>
    <d v="2013-06-24T00:00:00"/>
    <x v="2"/>
    <x v="5"/>
    <x v="585"/>
    <x v="0"/>
    <x v="20"/>
    <x v="1"/>
    <x v="0"/>
    <x v="14"/>
    <n v="835.17"/>
    <n v="7"/>
    <x v="4115"/>
  </r>
  <r>
    <d v="2013-06-24T00:00:00"/>
    <x v="2"/>
    <x v="5"/>
    <x v="131"/>
    <x v="0"/>
    <x v="3"/>
    <x v="2"/>
    <x v="0"/>
    <x v="2"/>
    <n v="93.68"/>
    <n v="4"/>
    <x v="4116"/>
  </r>
  <r>
    <d v="2013-06-24T00:00:00"/>
    <x v="2"/>
    <x v="5"/>
    <x v="131"/>
    <x v="0"/>
    <x v="3"/>
    <x v="2"/>
    <x v="0"/>
    <x v="1"/>
    <n v="21.93"/>
    <n v="3"/>
    <x v="2116"/>
  </r>
  <r>
    <d v="2013-06-24T00:00:00"/>
    <x v="2"/>
    <x v="5"/>
    <x v="131"/>
    <x v="0"/>
    <x v="3"/>
    <x v="2"/>
    <x v="2"/>
    <x v="6"/>
    <n v="862.34400000000005"/>
    <n v="7"/>
    <x v="4117"/>
  </r>
  <r>
    <d v="2013-06-24T00:00:00"/>
    <x v="2"/>
    <x v="5"/>
    <x v="131"/>
    <x v="0"/>
    <x v="3"/>
    <x v="2"/>
    <x v="0"/>
    <x v="0"/>
    <n v="19.98"/>
    <n v="1"/>
    <x v="2992"/>
  </r>
  <r>
    <d v="2013-06-24T00:00:00"/>
    <x v="2"/>
    <x v="5"/>
    <x v="533"/>
    <x v="0"/>
    <x v="20"/>
    <x v="1"/>
    <x v="0"/>
    <x v="1"/>
    <n v="25.83"/>
    <n v="7"/>
    <x v="4118"/>
  </r>
  <r>
    <d v="2013-06-25T00:00:00"/>
    <x v="2"/>
    <x v="5"/>
    <x v="649"/>
    <x v="0"/>
    <x v="3"/>
    <x v="2"/>
    <x v="2"/>
    <x v="6"/>
    <n v="38.24"/>
    <n v="4"/>
    <x v="4119"/>
  </r>
  <r>
    <d v="2013-06-25T00:00:00"/>
    <x v="2"/>
    <x v="5"/>
    <x v="19"/>
    <x v="0"/>
    <x v="18"/>
    <x v="0"/>
    <x v="2"/>
    <x v="6"/>
    <n v="440.91"/>
    <n v="9"/>
    <x v="4120"/>
  </r>
  <r>
    <d v="2013-06-25T00:00:00"/>
    <x v="2"/>
    <x v="5"/>
    <x v="526"/>
    <x v="2"/>
    <x v="0"/>
    <x v="0"/>
    <x v="0"/>
    <x v="12"/>
    <n v="8.7119999999999997"/>
    <n v="2"/>
    <x v="4121"/>
  </r>
  <r>
    <d v="2013-06-25T00:00:00"/>
    <x v="2"/>
    <x v="5"/>
    <x v="655"/>
    <x v="0"/>
    <x v="3"/>
    <x v="2"/>
    <x v="2"/>
    <x v="15"/>
    <n v="4476.8"/>
    <n v="4"/>
    <x v="4122"/>
  </r>
  <r>
    <d v="2013-06-25T00:00:00"/>
    <x v="2"/>
    <x v="5"/>
    <x v="655"/>
    <x v="0"/>
    <x v="3"/>
    <x v="2"/>
    <x v="0"/>
    <x v="0"/>
    <n v="104.85"/>
    <n v="1"/>
    <x v="706"/>
  </r>
  <r>
    <d v="2013-06-25T00:00:00"/>
    <x v="2"/>
    <x v="5"/>
    <x v="655"/>
    <x v="0"/>
    <x v="3"/>
    <x v="2"/>
    <x v="0"/>
    <x v="12"/>
    <n v="241.44"/>
    <n v="3"/>
    <x v="1444"/>
  </r>
  <r>
    <d v="2013-06-26T00:00:00"/>
    <x v="2"/>
    <x v="5"/>
    <x v="161"/>
    <x v="2"/>
    <x v="2"/>
    <x v="1"/>
    <x v="1"/>
    <x v="5"/>
    <n v="422.05799999999999"/>
    <n v="3"/>
    <x v="4123"/>
  </r>
  <r>
    <d v="2013-06-26T00:00:00"/>
    <x v="2"/>
    <x v="5"/>
    <x v="161"/>
    <x v="2"/>
    <x v="2"/>
    <x v="1"/>
    <x v="0"/>
    <x v="3"/>
    <n v="38.088000000000001"/>
    <n v="4"/>
    <x v="4124"/>
  </r>
  <r>
    <d v="2013-06-26T00:00:00"/>
    <x v="2"/>
    <x v="5"/>
    <x v="161"/>
    <x v="2"/>
    <x v="2"/>
    <x v="1"/>
    <x v="0"/>
    <x v="2"/>
    <n v="254.352"/>
    <n v="6"/>
    <x v="4125"/>
  </r>
  <r>
    <d v="2013-06-26T00:00:00"/>
    <x v="2"/>
    <x v="5"/>
    <x v="83"/>
    <x v="0"/>
    <x v="3"/>
    <x v="2"/>
    <x v="0"/>
    <x v="12"/>
    <n v="60.81"/>
    <n v="3"/>
    <x v="4126"/>
  </r>
  <r>
    <d v="2013-06-26T00:00:00"/>
    <x v="2"/>
    <x v="5"/>
    <x v="391"/>
    <x v="0"/>
    <x v="0"/>
    <x v="0"/>
    <x v="1"/>
    <x v="5"/>
    <n v="85.245999999999995"/>
    <n v="2"/>
    <x v="4127"/>
  </r>
  <r>
    <d v="2013-06-26T00:00:00"/>
    <x v="2"/>
    <x v="5"/>
    <x v="391"/>
    <x v="0"/>
    <x v="0"/>
    <x v="0"/>
    <x v="1"/>
    <x v="8"/>
    <n v="32.712000000000003"/>
    <n v="2"/>
    <x v="4128"/>
  </r>
  <r>
    <d v="2013-06-27T00:00:00"/>
    <x v="2"/>
    <x v="5"/>
    <x v="130"/>
    <x v="2"/>
    <x v="20"/>
    <x v="1"/>
    <x v="0"/>
    <x v="4"/>
    <n v="14.7"/>
    <n v="5"/>
    <x v="3216"/>
  </r>
  <r>
    <d v="2013-06-27T00:00:00"/>
    <x v="2"/>
    <x v="5"/>
    <x v="130"/>
    <x v="2"/>
    <x v="20"/>
    <x v="1"/>
    <x v="0"/>
    <x v="2"/>
    <n v="704.25"/>
    <n v="5"/>
    <x v="1769"/>
  </r>
  <r>
    <d v="2013-06-27T00:00:00"/>
    <x v="2"/>
    <x v="5"/>
    <x v="344"/>
    <x v="0"/>
    <x v="43"/>
    <x v="1"/>
    <x v="0"/>
    <x v="2"/>
    <n v="14.9"/>
    <n v="5"/>
    <x v="2754"/>
  </r>
  <r>
    <d v="2013-06-27T00:00:00"/>
    <x v="2"/>
    <x v="5"/>
    <x v="314"/>
    <x v="1"/>
    <x v="0"/>
    <x v="0"/>
    <x v="2"/>
    <x v="9"/>
    <n v="13.616"/>
    <n v="2"/>
    <x v="4129"/>
  </r>
  <r>
    <d v="2013-06-27T00:00:00"/>
    <x v="2"/>
    <x v="5"/>
    <x v="416"/>
    <x v="0"/>
    <x v="3"/>
    <x v="2"/>
    <x v="1"/>
    <x v="8"/>
    <n v="22.14"/>
    <n v="3"/>
    <x v="3165"/>
  </r>
  <r>
    <d v="2013-06-27T00:00:00"/>
    <x v="2"/>
    <x v="5"/>
    <x v="765"/>
    <x v="2"/>
    <x v="1"/>
    <x v="0"/>
    <x v="0"/>
    <x v="4"/>
    <n v="5.3040000000000003"/>
    <n v="3"/>
    <x v="4130"/>
  </r>
  <r>
    <d v="2013-06-27T00:00:00"/>
    <x v="2"/>
    <x v="5"/>
    <x v="659"/>
    <x v="1"/>
    <x v="14"/>
    <x v="0"/>
    <x v="0"/>
    <x v="0"/>
    <n v="368.91"/>
    <n v="9"/>
    <x v="3215"/>
  </r>
  <r>
    <d v="2013-06-27T00:00:00"/>
    <x v="2"/>
    <x v="5"/>
    <x v="659"/>
    <x v="1"/>
    <x v="14"/>
    <x v="0"/>
    <x v="0"/>
    <x v="3"/>
    <n v="8.02"/>
    <n v="1"/>
    <x v="4131"/>
  </r>
  <r>
    <d v="2013-06-27T00:00:00"/>
    <x v="2"/>
    <x v="5"/>
    <x v="659"/>
    <x v="1"/>
    <x v="14"/>
    <x v="0"/>
    <x v="0"/>
    <x v="2"/>
    <n v="171.04"/>
    <n v="4"/>
    <x v="4132"/>
  </r>
  <r>
    <d v="2013-06-27T00:00:00"/>
    <x v="2"/>
    <x v="5"/>
    <x v="512"/>
    <x v="2"/>
    <x v="3"/>
    <x v="2"/>
    <x v="0"/>
    <x v="14"/>
    <n v="231.72"/>
    <n v="2"/>
    <x v="4133"/>
  </r>
  <r>
    <d v="2013-06-27T00:00:00"/>
    <x v="2"/>
    <x v="5"/>
    <x v="512"/>
    <x v="2"/>
    <x v="3"/>
    <x v="2"/>
    <x v="0"/>
    <x v="7"/>
    <n v="17.899999999999999"/>
    <n v="5"/>
    <x v="577"/>
  </r>
  <r>
    <d v="2013-06-27T00:00:00"/>
    <x v="2"/>
    <x v="5"/>
    <x v="512"/>
    <x v="2"/>
    <x v="3"/>
    <x v="2"/>
    <x v="0"/>
    <x v="0"/>
    <n v="12.48"/>
    <n v="2"/>
    <x v="4134"/>
  </r>
  <r>
    <d v="2013-06-27T00:00:00"/>
    <x v="2"/>
    <x v="5"/>
    <x v="379"/>
    <x v="2"/>
    <x v="20"/>
    <x v="1"/>
    <x v="2"/>
    <x v="9"/>
    <n v="20.97"/>
    <n v="3"/>
    <x v="4135"/>
  </r>
  <r>
    <d v="2013-06-27T00:00:00"/>
    <x v="2"/>
    <x v="5"/>
    <x v="379"/>
    <x v="2"/>
    <x v="20"/>
    <x v="1"/>
    <x v="2"/>
    <x v="9"/>
    <n v="139.96"/>
    <n v="4"/>
    <x v="4136"/>
  </r>
  <r>
    <d v="2013-06-27T00:00:00"/>
    <x v="2"/>
    <x v="5"/>
    <x v="379"/>
    <x v="2"/>
    <x v="20"/>
    <x v="1"/>
    <x v="1"/>
    <x v="8"/>
    <n v="37.74"/>
    <n v="3"/>
    <x v="4137"/>
  </r>
  <r>
    <d v="2013-06-27T00:00:00"/>
    <x v="2"/>
    <x v="5"/>
    <x v="766"/>
    <x v="0"/>
    <x v="4"/>
    <x v="3"/>
    <x v="2"/>
    <x v="6"/>
    <n v="135.94999999999999"/>
    <n v="1"/>
    <x v="4138"/>
  </r>
  <r>
    <d v="2013-06-28T00:00:00"/>
    <x v="2"/>
    <x v="5"/>
    <x v="121"/>
    <x v="2"/>
    <x v="1"/>
    <x v="0"/>
    <x v="0"/>
    <x v="0"/>
    <n v="37.463999999999999"/>
    <n v="7"/>
    <x v="4139"/>
  </r>
  <r>
    <d v="2013-06-28T00:00:00"/>
    <x v="2"/>
    <x v="5"/>
    <x v="121"/>
    <x v="2"/>
    <x v="1"/>
    <x v="0"/>
    <x v="1"/>
    <x v="5"/>
    <n v="539.65800000000002"/>
    <n v="3"/>
    <x v="4140"/>
  </r>
  <r>
    <d v="2013-06-28T00:00:00"/>
    <x v="2"/>
    <x v="5"/>
    <x v="461"/>
    <x v="0"/>
    <x v="3"/>
    <x v="2"/>
    <x v="2"/>
    <x v="6"/>
    <n v="201.584"/>
    <n v="2"/>
    <x v="4141"/>
  </r>
  <r>
    <d v="2013-06-29T00:00:00"/>
    <x v="2"/>
    <x v="5"/>
    <x v="334"/>
    <x v="0"/>
    <x v="1"/>
    <x v="0"/>
    <x v="2"/>
    <x v="6"/>
    <n v="359.976"/>
    <n v="3"/>
    <x v="4142"/>
  </r>
  <r>
    <d v="2013-06-29T00:00:00"/>
    <x v="2"/>
    <x v="5"/>
    <x v="10"/>
    <x v="2"/>
    <x v="3"/>
    <x v="2"/>
    <x v="0"/>
    <x v="3"/>
    <n v="7.7519999999999998"/>
    <n v="3"/>
    <x v="1212"/>
  </r>
  <r>
    <d v="2013-06-29T00:00:00"/>
    <x v="2"/>
    <x v="5"/>
    <x v="10"/>
    <x v="2"/>
    <x v="3"/>
    <x v="2"/>
    <x v="0"/>
    <x v="3"/>
    <n v="33.567999999999998"/>
    <n v="2"/>
    <x v="4010"/>
  </r>
  <r>
    <d v="2013-06-29T00:00:00"/>
    <x v="2"/>
    <x v="5"/>
    <x v="652"/>
    <x v="0"/>
    <x v="23"/>
    <x v="1"/>
    <x v="1"/>
    <x v="5"/>
    <n v="121.96"/>
    <n v="2"/>
    <x v="4143"/>
  </r>
  <r>
    <d v="2013-06-29T00:00:00"/>
    <x v="2"/>
    <x v="5"/>
    <x v="652"/>
    <x v="0"/>
    <x v="23"/>
    <x v="1"/>
    <x v="0"/>
    <x v="12"/>
    <n v="8.74"/>
    <n v="2"/>
    <x v="4144"/>
  </r>
  <r>
    <d v="2013-06-29T00:00:00"/>
    <x v="2"/>
    <x v="5"/>
    <x v="652"/>
    <x v="0"/>
    <x v="23"/>
    <x v="1"/>
    <x v="0"/>
    <x v="0"/>
    <n v="61.96"/>
    <n v="2"/>
    <x v="1239"/>
  </r>
  <r>
    <d v="2013-06-29T00:00:00"/>
    <x v="2"/>
    <x v="5"/>
    <x v="652"/>
    <x v="0"/>
    <x v="23"/>
    <x v="1"/>
    <x v="0"/>
    <x v="3"/>
    <n v="7.96"/>
    <n v="2"/>
    <x v="4092"/>
  </r>
  <r>
    <d v="2013-06-29T00:00:00"/>
    <x v="2"/>
    <x v="5"/>
    <x v="652"/>
    <x v="0"/>
    <x v="23"/>
    <x v="1"/>
    <x v="0"/>
    <x v="12"/>
    <n v="275.24"/>
    <n v="4"/>
    <x v="4145"/>
  </r>
  <r>
    <d v="2013-06-30T00:00:00"/>
    <x v="2"/>
    <x v="5"/>
    <x v="261"/>
    <x v="0"/>
    <x v="9"/>
    <x v="3"/>
    <x v="0"/>
    <x v="2"/>
    <n v="191.88"/>
    <n v="6"/>
    <x v="1751"/>
  </r>
  <r>
    <d v="2013-07-01T00:00:00"/>
    <x v="2"/>
    <x v="6"/>
    <x v="413"/>
    <x v="0"/>
    <x v="4"/>
    <x v="3"/>
    <x v="0"/>
    <x v="4"/>
    <n v="35.97"/>
    <n v="3"/>
    <x v="4146"/>
  </r>
  <r>
    <d v="2013-07-01T00:00:00"/>
    <x v="2"/>
    <x v="6"/>
    <x v="413"/>
    <x v="0"/>
    <x v="4"/>
    <x v="3"/>
    <x v="1"/>
    <x v="11"/>
    <n v="1266.8599999999999"/>
    <n v="7"/>
    <x v="4147"/>
  </r>
  <r>
    <d v="2013-07-01T00:00:00"/>
    <x v="2"/>
    <x v="6"/>
    <x v="303"/>
    <x v="1"/>
    <x v="1"/>
    <x v="0"/>
    <x v="2"/>
    <x v="9"/>
    <n v="50.12"/>
    <n v="7"/>
    <x v="2032"/>
  </r>
  <r>
    <d v="2013-07-02T00:00:00"/>
    <x v="2"/>
    <x v="6"/>
    <x v="705"/>
    <x v="0"/>
    <x v="9"/>
    <x v="3"/>
    <x v="0"/>
    <x v="3"/>
    <n v="14.2"/>
    <n v="2"/>
    <x v="4148"/>
  </r>
  <r>
    <d v="2013-07-02T00:00:00"/>
    <x v="2"/>
    <x v="6"/>
    <x v="705"/>
    <x v="0"/>
    <x v="9"/>
    <x v="3"/>
    <x v="0"/>
    <x v="0"/>
    <n v="12.96"/>
    <n v="2"/>
    <x v="114"/>
  </r>
  <r>
    <d v="2013-07-02T00:00:00"/>
    <x v="2"/>
    <x v="6"/>
    <x v="705"/>
    <x v="0"/>
    <x v="9"/>
    <x v="3"/>
    <x v="0"/>
    <x v="3"/>
    <n v="58.34"/>
    <n v="2"/>
    <x v="4149"/>
  </r>
  <r>
    <d v="2013-07-02T00:00:00"/>
    <x v="2"/>
    <x v="6"/>
    <x v="306"/>
    <x v="1"/>
    <x v="27"/>
    <x v="2"/>
    <x v="2"/>
    <x v="16"/>
    <n v="1499.95"/>
    <n v="5"/>
    <x v="4150"/>
  </r>
  <r>
    <d v="2013-07-02T00:00:00"/>
    <x v="2"/>
    <x v="6"/>
    <x v="720"/>
    <x v="1"/>
    <x v="20"/>
    <x v="1"/>
    <x v="0"/>
    <x v="1"/>
    <n v="30.53"/>
    <n v="1"/>
    <x v="4151"/>
  </r>
  <r>
    <d v="2013-07-02T00:00:00"/>
    <x v="2"/>
    <x v="6"/>
    <x v="720"/>
    <x v="1"/>
    <x v="20"/>
    <x v="1"/>
    <x v="2"/>
    <x v="9"/>
    <n v="30.84"/>
    <n v="3"/>
    <x v="4152"/>
  </r>
  <r>
    <d v="2013-07-02T00:00:00"/>
    <x v="2"/>
    <x v="6"/>
    <x v="720"/>
    <x v="1"/>
    <x v="20"/>
    <x v="1"/>
    <x v="0"/>
    <x v="0"/>
    <n v="75.06"/>
    <n v="9"/>
    <x v="4153"/>
  </r>
  <r>
    <d v="2013-07-02T00:00:00"/>
    <x v="2"/>
    <x v="6"/>
    <x v="327"/>
    <x v="1"/>
    <x v="22"/>
    <x v="2"/>
    <x v="0"/>
    <x v="3"/>
    <n v="2.496"/>
    <n v="1"/>
    <x v="4154"/>
  </r>
  <r>
    <d v="2013-07-03T00:00:00"/>
    <x v="2"/>
    <x v="6"/>
    <x v="169"/>
    <x v="2"/>
    <x v="3"/>
    <x v="2"/>
    <x v="1"/>
    <x v="5"/>
    <n v="195.184"/>
    <n v="1"/>
    <x v="4155"/>
  </r>
  <r>
    <d v="2013-07-03T00:00:00"/>
    <x v="2"/>
    <x v="6"/>
    <x v="175"/>
    <x v="0"/>
    <x v="6"/>
    <x v="3"/>
    <x v="0"/>
    <x v="4"/>
    <n v="7.7"/>
    <n v="2"/>
    <x v="4156"/>
  </r>
  <r>
    <d v="2013-07-03T00:00:00"/>
    <x v="2"/>
    <x v="6"/>
    <x v="400"/>
    <x v="2"/>
    <x v="0"/>
    <x v="0"/>
    <x v="1"/>
    <x v="5"/>
    <n v="528.42999999999995"/>
    <n v="5"/>
    <x v="62"/>
  </r>
  <r>
    <d v="2013-07-03T00:00:00"/>
    <x v="2"/>
    <x v="6"/>
    <x v="400"/>
    <x v="2"/>
    <x v="0"/>
    <x v="0"/>
    <x v="0"/>
    <x v="0"/>
    <n v="41.472000000000001"/>
    <n v="8"/>
    <x v="619"/>
  </r>
  <r>
    <d v="2013-07-04T00:00:00"/>
    <x v="2"/>
    <x v="6"/>
    <x v="606"/>
    <x v="0"/>
    <x v="3"/>
    <x v="2"/>
    <x v="0"/>
    <x v="0"/>
    <n v="12.96"/>
    <n v="2"/>
    <x v="114"/>
  </r>
  <r>
    <d v="2013-07-04T00:00:00"/>
    <x v="2"/>
    <x v="6"/>
    <x v="606"/>
    <x v="0"/>
    <x v="3"/>
    <x v="2"/>
    <x v="0"/>
    <x v="7"/>
    <n v="3.96"/>
    <n v="2"/>
    <x v="4157"/>
  </r>
  <r>
    <d v="2013-07-04T00:00:00"/>
    <x v="2"/>
    <x v="6"/>
    <x v="78"/>
    <x v="2"/>
    <x v="20"/>
    <x v="1"/>
    <x v="0"/>
    <x v="12"/>
    <n v="706.86"/>
    <n v="7"/>
    <x v="4158"/>
  </r>
  <r>
    <d v="2013-07-04T00:00:00"/>
    <x v="2"/>
    <x v="6"/>
    <x v="76"/>
    <x v="2"/>
    <x v="2"/>
    <x v="1"/>
    <x v="0"/>
    <x v="0"/>
    <n v="123.92"/>
    <n v="5"/>
    <x v="4159"/>
  </r>
  <r>
    <d v="2013-07-05T00:00:00"/>
    <x v="2"/>
    <x v="6"/>
    <x v="266"/>
    <x v="0"/>
    <x v="3"/>
    <x v="2"/>
    <x v="1"/>
    <x v="8"/>
    <n v="25.4"/>
    <n v="5"/>
    <x v="4160"/>
  </r>
  <r>
    <d v="2013-07-05T00:00:00"/>
    <x v="2"/>
    <x v="6"/>
    <x v="266"/>
    <x v="0"/>
    <x v="3"/>
    <x v="2"/>
    <x v="0"/>
    <x v="10"/>
    <n v="43.96"/>
    <n v="2"/>
    <x v="4161"/>
  </r>
  <r>
    <d v="2013-07-05T00:00:00"/>
    <x v="2"/>
    <x v="6"/>
    <x v="266"/>
    <x v="0"/>
    <x v="3"/>
    <x v="2"/>
    <x v="1"/>
    <x v="11"/>
    <n v="1279.165"/>
    <n v="5"/>
    <x v="4162"/>
  </r>
  <r>
    <d v="2013-07-05T00:00:00"/>
    <x v="2"/>
    <x v="6"/>
    <x v="266"/>
    <x v="0"/>
    <x v="3"/>
    <x v="2"/>
    <x v="0"/>
    <x v="2"/>
    <n v="27.92"/>
    <n v="4"/>
    <x v="2004"/>
  </r>
  <r>
    <d v="2013-07-05T00:00:00"/>
    <x v="2"/>
    <x v="6"/>
    <x v="81"/>
    <x v="1"/>
    <x v="22"/>
    <x v="2"/>
    <x v="1"/>
    <x v="8"/>
    <n v="25.4"/>
    <n v="5"/>
    <x v="4160"/>
  </r>
  <r>
    <d v="2013-07-05T00:00:00"/>
    <x v="2"/>
    <x v="6"/>
    <x v="81"/>
    <x v="1"/>
    <x v="22"/>
    <x v="2"/>
    <x v="2"/>
    <x v="6"/>
    <n v="177.48"/>
    <n v="3"/>
    <x v="3262"/>
  </r>
  <r>
    <d v="2013-07-05T00:00:00"/>
    <x v="2"/>
    <x v="6"/>
    <x v="81"/>
    <x v="1"/>
    <x v="22"/>
    <x v="2"/>
    <x v="2"/>
    <x v="6"/>
    <n v="71.975999999999999"/>
    <n v="3"/>
    <x v="4163"/>
  </r>
  <r>
    <d v="2013-07-08T00:00:00"/>
    <x v="2"/>
    <x v="6"/>
    <x v="571"/>
    <x v="2"/>
    <x v="16"/>
    <x v="3"/>
    <x v="0"/>
    <x v="14"/>
    <n v="45.584000000000003"/>
    <n v="7"/>
    <x v="4164"/>
  </r>
  <r>
    <d v="2013-07-08T00:00:00"/>
    <x v="2"/>
    <x v="6"/>
    <x v="195"/>
    <x v="0"/>
    <x v="3"/>
    <x v="2"/>
    <x v="1"/>
    <x v="8"/>
    <n v="215.65"/>
    <n v="5"/>
    <x v="4165"/>
  </r>
  <r>
    <d v="2013-07-08T00:00:00"/>
    <x v="2"/>
    <x v="6"/>
    <x v="45"/>
    <x v="2"/>
    <x v="1"/>
    <x v="0"/>
    <x v="1"/>
    <x v="8"/>
    <n v="60.287999999999997"/>
    <n v="8"/>
    <x v="4166"/>
  </r>
  <r>
    <d v="2013-07-08T00:00:00"/>
    <x v="2"/>
    <x v="6"/>
    <x v="45"/>
    <x v="2"/>
    <x v="1"/>
    <x v="0"/>
    <x v="0"/>
    <x v="7"/>
    <n v="2.6320000000000001"/>
    <n v="1"/>
    <x v="4167"/>
  </r>
  <r>
    <d v="2013-07-08T00:00:00"/>
    <x v="2"/>
    <x v="6"/>
    <x v="45"/>
    <x v="2"/>
    <x v="1"/>
    <x v="0"/>
    <x v="0"/>
    <x v="0"/>
    <n v="23.687999999999999"/>
    <n v="9"/>
    <x v="4168"/>
  </r>
  <r>
    <d v="2013-07-08T00:00:00"/>
    <x v="2"/>
    <x v="6"/>
    <x v="45"/>
    <x v="2"/>
    <x v="1"/>
    <x v="0"/>
    <x v="1"/>
    <x v="5"/>
    <n v="253.37200000000001"/>
    <n v="2"/>
    <x v="4169"/>
  </r>
  <r>
    <d v="2013-07-08T00:00:00"/>
    <x v="2"/>
    <x v="6"/>
    <x v="757"/>
    <x v="0"/>
    <x v="3"/>
    <x v="2"/>
    <x v="1"/>
    <x v="5"/>
    <n v="287.96800000000002"/>
    <n v="4"/>
    <x v="4170"/>
  </r>
  <r>
    <d v="2013-07-08T00:00:00"/>
    <x v="2"/>
    <x v="6"/>
    <x v="757"/>
    <x v="0"/>
    <x v="3"/>
    <x v="2"/>
    <x v="2"/>
    <x v="16"/>
    <n v="2799.96"/>
    <n v="5"/>
    <x v="4171"/>
  </r>
  <r>
    <d v="2013-07-08T00:00:00"/>
    <x v="2"/>
    <x v="6"/>
    <x v="757"/>
    <x v="0"/>
    <x v="3"/>
    <x v="2"/>
    <x v="0"/>
    <x v="0"/>
    <n v="48.94"/>
    <n v="1"/>
    <x v="1010"/>
  </r>
  <r>
    <d v="2013-07-08T00:00:00"/>
    <x v="2"/>
    <x v="6"/>
    <x v="570"/>
    <x v="1"/>
    <x v="2"/>
    <x v="1"/>
    <x v="0"/>
    <x v="1"/>
    <n v="10.08"/>
    <n v="2"/>
    <x v="4172"/>
  </r>
  <r>
    <d v="2013-07-08T00:00:00"/>
    <x v="2"/>
    <x v="6"/>
    <x v="570"/>
    <x v="1"/>
    <x v="2"/>
    <x v="1"/>
    <x v="2"/>
    <x v="6"/>
    <n v="59.994"/>
    <n v="1"/>
    <x v="1415"/>
  </r>
  <r>
    <d v="2013-07-08T00:00:00"/>
    <x v="2"/>
    <x v="6"/>
    <x v="570"/>
    <x v="1"/>
    <x v="2"/>
    <x v="1"/>
    <x v="0"/>
    <x v="3"/>
    <n v="5.7149999999999999"/>
    <n v="5"/>
    <x v="4173"/>
  </r>
  <r>
    <d v="2013-07-08T00:00:00"/>
    <x v="2"/>
    <x v="6"/>
    <x v="570"/>
    <x v="1"/>
    <x v="2"/>
    <x v="1"/>
    <x v="0"/>
    <x v="3"/>
    <n v="9.42"/>
    <n v="5"/>
    <x v="4174"/>
  </r>
  <r>
    <d v="2013-07-08T00:00:00"/>
    <x v="2"/>
    <x v="6"/>
    <x v="655"/>
    <x v="0"/>
    <x v="27"/>
    <x v="2"/>
    <x v="0"/>
    <x v="0"/>
    <n v="12.96"/>
    <n v="2"/>
    <x v="114"/>
  </r>
  <r>
    <d v="2013-07-08T00:00:00"/>
    <x v="2"/>
    <x v="6"/>
    <x v="655"/>
    <x v="0"/>
    <x v="27"/>
    <x v="2"/>
    <x v="0"/>
    <x v="4"/>
    <n v="45.98"/>
    <n v="2"/>
    <x v="792"/>
  </r>
  <r>
    <d v="2013-07-09T00:00:00"/>
    <x v="2"/>
    <x v="6"/>
    <x v="759"/>
    <x v="2"/>
    <x v="0"/>
    <x v="0"/>
    <x v="2"/>
    <x v="6"/>
    <n v="863.64"/>
    <n v="9"/>
    <x v="4175"/>
  </r>
  <r>
    <d v="2013-07-09T00:00:00"/>
    <x v="2"/>
    <x v="6"/>
    <x v="759"/>
    <x v="2"/>
    <x v="0"/>
    <x v="0"/>
    <x v="0"/>
    <x v="4"/>
    <n v="47.616"/>
    <n v="3"/>
    <x v="4176"/>
  </r>
  <r>
    <d v="2013-07-09T00:00:00"/>
    <x v="2"/>
    <x v="6"/>
    <x v="364"/>
    <x v="0"/>
    <x v="26"/>
    <x v="2"/>
    <x v="0"/>
    <x v="3"/>
    <n v="19.968"/>
    <n v="2"/>
    <x v="4177"/>
  </r>
  <r>
    <d v="2013-07-09T00:00:00"/>
    <x v="2"/>
    <x v="6"/>
    <x v="364"/>
    <x v="0"/>
    <x v="26"/>
    <x v="2"/>
    <x v="0"/>
    <x v="2"/>
    <n v="33.488"/>
    <n v="7"/>
    <x v="2519"/>
  </r>
  <r>
    <d v="2013-07-09T00:00:00"/>
    <x v="2"/>
    <x v="6"/>
    <x v="364"/>
    <x v="0"/>
    <x v="26"/>
    <x v="2"/>
    <x v="0"/>
    <x v="3"/>
    <n v="8.7360000000000007"/>
    <n v="4"/>
    <x v="4178"/>
  </r>
  <r>
    <d v="2013-07-09T00:00:00"/>
    <x v="2"/>
    <x v="6"/>
    <x v="364"/>
    <x v="0"/>
    <x v="26"/>
    <x v="2"/>
    <x v="1"/>
    <x v="5"/>
    <n v="662.88"/>
    <n v="3"/>
    <x v="1694"/>
  </r>
  <r>
    <d v="2013-07-09T00:00:00"/>
    <x v="2"/>
    <x v="6"/>
    <x v="393"/>
    <x v="0"/>
    <x v="22"/>
    <x v="2"/>
    <x v="2"/>
    <x v="6"/>
    <n v="107.98399999999999"/>
    <n v="1"/>
    <x v="4179"/>
  </r>
  <r>
    <d v="2013-07-09T00:00:00"/>
    <x v="2"/>
    <x v="6"/>
    <x v="393"/>
    <x v="0"/>
    <x v="22"/>
    <x v="2"/>
    <x v="0"/>
    <x v="3"/>
    <n v="19.295999999999999"/>
    <n v="3"/>
    <x v="1281"/>
  </r>
  <r>
    <d v="2013-07-09T00:00:00"/>
    <x v="2"/>
    <x v="6"/>
    <x v="368"/>
    <x v="0"/>
    <x v="16"/>
    <x v="3"/>
    <x v="2"/>
    <x v="6"/>
    <n v="823.96"/>
    <n v="5"/>
    <x v="4180"/>
  </r>
  <r>
    <d v="2013-07-09T00:00:00"/>
    <x v="2"/>
    <x v="6"/>
    <x v="368"/>
    <x v="0"/>
    <x v="16"/>
    <x v="3"/>
    <x v="0"/>
    <x v="0"/>
    <n v="15.984"/>
    <n v="2"/>
    <x v="4181"/>
  </r>
  <r>
    <d v="2013-07-09T00:00:00"/>
    <x v="2"/>
    <x v="6"/>
    <x v="424"/>
    <x v="2"/>
    <x v="43"/>
    <x v="1"/>
    <x v="0"/>
    <x v="0"/>
    <n v="12.96"/>
    <n v="2"/>
    <x v="114"/>
  </r>
  <r>
    <d v="2013-07-10T00:00:00"/>
    <x v="2"/>
    <x v="6"/>
    <x v="104"/>
    <x v="2"/>
    <x v="20"/>
    <x v="1"/>
    <x v="1"/>
    <x v="5"/>
    <n v="408.00599999999997"/>
    <n v="2"/>
    <x v="4182"/>
  </r>
  <r>
    <d v="2013-07-10T00:00:00"/>
    <x v="2"/>
    <x v="6"/>
    <x v="104"/>
    <x v="2"/>
    <x v="20"/>
    <x v="1"/>
    <x v="1"/>
    <x v="8"/>
    <n v="165.28"/>
    <n v="4"/>
    <x v="4183"/>
  </r>
  <r>
    <d v="2013-07-11T00:00:00"/>
    <x v="2"/>
    <x v="6"/>
    <x v="158"/>
    <x v="0"/>
    <x v="12"/>
    <x v="2"/>
    <x v="0"/>
    <x v="2"/>
    <n v="16.768000000000001"/>
    <n v="2"/>
    <x v="4184"/>
  </r>
  <r>
    <d v="2013-07-11T00:00:00"/>
    <x v="2"/>
    <x v="6"/>
    <x v="564"/>
    <x v="0"/>
    <x v="0"/>
    <x v="0"/>
    <x v="0"/>
    <x v="2"/>
    <n v="338.04"/>
    <n v="3"/>
    <x v="4185"/>
  </r>
  <r>
    <d v="2013-07-11T00:00:00"/>
    <x v="2"/>
    <x v="6"/>
    <x v="564"/>
    <x v="0"/>
    <x v="0"/>
    <x v="0"/>
    <x v="0"/>
    <x v="4"/>
    <n v="154.24"/>
    <n v="4"/>
    <x v="4186"/>
  </r>
  <r>
    <d v="2013-07-11T00:00:00"/>
    <x v="2"/>
    <x v="6"/>
    <x v="327"/>
    <x v="1"/>
    <x v="12"/>
    <x v="2"/>
    <x v="0"/>
    <x v="3"/>
    <n v="44.856000000000002"/>
    <n v="6"/>
    <x v="4187"/>
  </r>
  <r>
    <d v="2013-07-11T00:00:00"/>
    <x v="2"/>
    <x v="6"/>
    <x v="400"/>
    <x v="2"/>
    <x v="2"/>
    <x v="1"/>
    <x v="2"/>
    <x v="15"/>
    <n v="341.99099999999999"/>
    <n v="3"/>
    <x v="4188"/>
  </r>
  <r>
    <d v="2013-07-13T00:00:00"/>
    <x v="2"/>
    <x v="6"/>
    <x v="94"/>
    <x v="2"/>
    <x v="3"/>
    <x v="2"/>
    <x v="2"/>
    <x v="6"/>
    <n v="95.76"/>
    <n v="6"/>
    <x v="4189"/>
  </r>
  <r>
    <d v="2013-07-15T00:00:00"/>
    <x v="2"/>
    <x v="6"/>
    <x v="442"/>
    <x v="2"/>
    <x v="12"/>
    <x v="2"/>
    <x v="2"/>
    <x v="6"/>
    <n v="380.86399999999998"/>
    <n v="8"/>
    <x v="4190"/>
  </r>
  <r>
    <d v="2013-07-15T00:00:00"/>
    <x v="2"/>
    <x v="6"/>
    <x v="633"/>
    <x v="0"/>
    <x v="2"/>
    <x v="1"/>
    <x v="0"/>
    <x v="14"/>
    <n v="11.632"/>
    <n v="2"/>
    <x v="4191"/>
  </r>
  <r>
    <d v="2013-07-15T00:00:00"/>
    <x v="2"/>
    <x v="6"/>
    <x v="490"/>
    <x v="2"/>
    <x v="20"/>
    <x v="1"/>
    <x v="0"/>
    <x v="2"/>
    <n v="11.21"/>
    <n v="1"/>
    <x v="3651"/>
  </r>
  <r>
    <d v="2013-07-15T00:00:00"/>
    <x v="2"/>
    <x v="6"/>
    <x v="490"/>
    <x v="2"/>
    <x v="20"/>
    <x v="1"/>
    <x v="0"/>
    <x v="3"/>
    <n v="9.1440000000000001"/>
    <n v="3"/>
    <x v="4192"/>
  </r>
  <r>
    <d v="2013-07-15T00:00:00"/>
    <x v="2"/>
    <x v="6"/>
    <x v="490"/>
    <x v="2"/>
    <x v="20"/>
    <x v="1"/>
    <x v="0"/>
    <x v="7"/>
    <n v="14.07"/>
    <n v="7"/>
    <x v="4193"/>
  </r>
  <r>
    <d v="2013-07-15T00:00:00"/>
    <x v="2"/>
    <x v="6"/>
    <x v="490"/>
    <x v="2"/>
    <x v="20"/>
    <x v="1"/>
    <x v="0"/>
    <x v="4"/>
    <n v="41.86"/>
    <n v="7"/>
    <x v="278"/>
  </r>
  <r>
    <d v="2013-07-15T00:00:00"/>
    <x v="2"/>
    <x v="6"/>
    <x v="490"/>
    <x v="2"/>
    <x v="20"/>
    <x v="1"/>
    <x v="0"/>
    <x v="3"/>
    <n v="8.5440000000000005"/>
    <n v="2"/>
    <x v="4194"/>
  </r>
  <r>
    <d v="2013-07-15T00:00:00"/>
    <x v="2"/>
    <x v="6"/>
    <x v="490"/>
    <x v="2"/>
    <x v="20"/>
    <x v="1"/>
    <x v="1"/>
    <x v="11"/>
    <n v="579.13599999999997"/>
    <n v="4"/>
    <x v="4195"/>
  </r>
  <r>
    <d v="2013-07-15T00:00:00"/>
    <x v="2"/>
    <x v="6"/>
    <x v="240"/>
    <x v="0"/>
    <x v="0"/>
    <x v="0"/>
    <x v="2"/>
    <x v="6"/>
    <n v="419.94400000000002"/>
    <n v="7"/>
    <x v="4196"/>
  </r>
  <r>
    <d v="2013-07-15T00:00:00"/>
    <x v="2"/>
    <x v="6"/>
    <x v="696"/>
    <x v="2"/>
    <x v="20"/>
    <x v="1"/>
    <x v="0"/>
    <x v="3"/>
    <n v="14.16"/>
    <n v="2"/>
    <x v="4197"/>
  </r>
  <r>
    <d v="2013-07-15T00:00:00"/>
    <x v="2"/>
    <x v="6"/>
    <x v="663"/>
    <x v="0"/>
    <x v="33"/>
    <x v="3"/>
    <x v="2"/>
    <x v="9"/>
    <n v="29"/>
    <n v="2"/>
    <x v="1470"/>
  </r>
  <r>
    <d v="2013-07-15T00:00:00"/>
    <x v="2"/>
    <x v="6"/>
    <x v="238"/>
    <x v="0"/>
    <x v="20"/>
    <x v="1"/>
    <x v="0"/>
    <x v="7"/>
    <n v="29.61"/>
    <n v="9"/>
    <x v="4198"/>
  </r>
  <r>
    <d v="2013-07-15T00:00:00"/>
    <x v="2"/>
    <x v="6"/>
    <x v="143"/>
    <x v="0"/>
    <x v="0"/>
    <x v="0"/>
    <x v="0"/>
    <x v="0"/>
    <n v="219.84"/>
    <n v="5"/>
    <x v="4199"/>
  </r>
  <r>
    <d v="2013-07-15T00:00:00"/>
    <x v="2"/>
    <x v="6"/>
    <x v="767"/>
    <x v="0"/>
    <x v="4"/>
    <x v="3"/>
    <x v="0"/>
    <x v="3"/>
    <n v="36.4"/>
    <n v="5"/>
    <x v="4200"/>
  </r>
  <r>
    <d v="2013-07-15T00:00:00"/>
    <x v="2"/>
    <x v="6"/>
    <x v="767"/>
    <x v="0"/>
    <x v="4"/>
    <x v="3"/>
    <x v="1"/>
    <x v="8"/>
    <n v="51.75"/>
    <n v="1"/>
    <x v="1107"/>
  </r>
  <r>
    <d v="2013-07-15T00:00:00"/>
    <x v="2"/>
    <x v="6"/>
    <x v="745"/>
    <x v="0"/>
    <x v="3"/>
    <x v="2"/>
    <x v="2"/>
    <x v="6"/>
    <n v="110.376"/>
    <n v="3"/>
    <x v="4201"/>
  </r>
  <r>
    <d v="2013-07-15T00:00:00"/>
    <x v="2"/>
    <x v="6"/>
    <x v="745"/>
    <x v="0"/>
    <x v="3"/>
    <x v="2"/>
    <x v="0"/>
    <x v="12"/>
    <n v="151.62"/>
    <n v="7"/>
    <x v="4202"/>
  </r>
  <r>
    <d v="2013-07-15T00:00:00"/>
    <x v="2"/>
    <x v="6"/>
    <x v="745"/>
    <x v="0"/>
    <x v="3"/>
    <x v="2"/>
    <x v="1"/>
    <x v="8"/>
    <n v="30.8"/>
    <n v="4"/>
    <x v="4203"/>
  </r>
  <r>
    <d v="2013-07-16T00:00:00"/>
    <x v="2"/>
    <x v="6"/>
    <x v="511"/>
    <x v="1"/>
    <x v="27"/>
    <x v="2"/>
    <x v="0"/>
    <x v="14"/>
    <n v="44.4"/>
    <n v="5"/>
    <x v="4204"/>
  </r>
  <r>
    <d v="2013-07-16T00:00:00"/>
    <x v="2"/>
    <x v="6"/>
    <x v="231"/>
    <x v="2"/>
    <x v="11"/>
    <x v="2"/>
    <x v="1"/>
    <x v="5"/>
    <n v="230.28"/>
    <n v="3"/>
    <x v="370"/>
  </r>
  <r>
    <d v="2013-07-16T00:00:00"/>
    <x v="2"/>
    <x v="6"/>
    <x v="231"/>
    <x v="2"/>
    <x v="11"/>
    <x v="2"/>
    <x v="0"/>
    <x v="0"/>
    <n v="105.52"/>
    <n v="5"/>
    <x v="4205"/>
  </r>
  <r>
    <d v="2013-07-17T00:00:00"/>
    <x v="2"/>
    <x v="6"/>
    <x v="450"/>
    <x v="2"/>
    <x v="0"/>
    <x v="0"/>
    <x v="0"/>
    <x v="2"/>
    <n v="37.223999999999997"/>
    <n v="3"/>
    <x v="292"/>
  </r>
  <r>
    <d v="2013-07-17T00:00:00"/>
    <x v="2"/>
    <x v="6"/>
    <x v="450"/>
    <x v="2"/>
    <x v="0"/>
    <x v="0"/>
    <x v="0"/>
    <x v="0"/>
    <n v="20.015999999999998"/>
    <n v="3"/>
    <x v="2804"/>
  </r>
  <r>
    <d v="2013-07-17T00:00:00"/>
    <x v="2"/>
    <x v="6"/>
    <x v="74"/>
    <x v="0"/>
    <x v="2"/>
    <x v="1"/>
    <x v="2"/>
    <x v="6"/>
    <n v="143.982"/>
    <n v="3"/>
    <x v="4206"/>
  </r>
  <r>
    <d v="2013-07-17T00:00:00"/>
    <x v="2"/>
    <x v="6"/>
    <x v="74"/>
    <x v="0"/>
    <x v="2"/>
    <x v="1"/>
    <x v="2"/>
    <x v="6"/>
    <n v="494.37599999999998"/>
    <n v="4"/>
    <x v="4207"/>
  </r>
  <r>
    <d v="2013-07-17T00:00:00"/>
    <x v="2"/>
    <x v="6"/>
    <x v="74"/>
    <x v="0"/>
    <x v="2"/>
    <x v="1"/>
    <x v="0"/>
    <x v="14"/>
    <n v="5.84"/>
    <n v="2"/>
    <x v="2156"/>
  </r>
  <r>
    <d v="2013-07-17T00:00:00"/>
    <x v="2"/>
    <x v="6"/>
    <x v="231"/>
    <x v="2"/>
    <x v="0"/>
    <x v="0"/>
    <x v="1"/>
    <x v="8"/>
    <n v="9.5519999999999996"/>
    <n v="3"/>
    <x v="4208"/>
  </r>
  <r>
    <d v="2013-07-17T00:00:00"/>
    <x v="2"/>
    <x v="6"/>
    <x v="104"/>
    <x v="2"/>
    <x v="9"/>
    <x v="3"/>
    <x v="0"/>
    <x v="10"/>
    <n v="10.199999999999999"/>
    <n v="5"/>
    <x v="4209"/>
  </r>
  <r>
    <d v="2013-07-17T00:00:00"/>
    <x v="2"/>
    <x v="6"/>
    <x v="104"/>
    <x v="2"/>
    <x v="9"/>
    <x v="3"/>
    <x v="0"/>
    <x v="4"/>
    <n v="22.32"/>
    <n v="3"/>
    <x v="280"/>
  </r>
  <r>
    <d v="2013-07-17T00:00:00"/>
    <x v="2"/>
    <x v="6"/>
    <x v="104"/>
    <x v="2"/>
    <x v="9"/>
    <x v="3"/>
    <x v="0"/>
    <x v="3"/>
    <n v="24.1"/>
    <n v="5"/>
    <x v="4210"/>
  </r>
  <r>
    <d v="2013-07-17T00:00:00"/>
    <x v="2"/>
    <x v="6"/>
    <x v="104"/>
    <x v="2"/>
    <x v="9"/>
    <x v="3"/>
    <x v="2"/>
    <x v="9"/>
    <n v="75.98"/>
    <n v="2"/>
    <x v="4211"/>
  </r>
  <r>
    <d v="2013-07-17T00:00:00"/>
    <x v="2"/>
    <x v="6"/>
    <x v="104"/>
    <x v="2"/>
    <x v="9"/>
    <x v="3"/>
    <x v="0"/>
    <x v="3"/>
    <n v="6.46"/>
    <n v="2"/>
    <x v="4212"/>
  </r>
  <r>
    <d v="2013-07-17T00:00:00"/>
    <x v="2"/>
    <x v="6"/>
    <x v="104"/>
    <x v="2"/>
    <x v="9"/>
    <x v="3"/>
    <x v="0"/>
    <x v="0"/>
    <n v="60.12"/>
    <n v="9"/>
    <x v="3515"/>
  </r>
  <r>
    <d v="2013-07-18T00:00:00"/>
    <x v="2"/>
    <x v="6"/>
    <x v="141"/>
    <x v="2"/>
    <x v="3"/>
    <x v="2"/>
    <x v="0"/>
    <x v="2"/>
    <n v="77.88"/>
    <n v="2"/>
    <x v="2936"/>
  </r>
  <r>
    <d v="2013-07-18T00:00:00"/>
    <x v="2"/>
    <x v="6"/>
    <x v="212"/>
    <x v="2"/>
    <x v="23"/>
    <x v="1"/>
    <x v="0"/>
    <x v="12"/>
    <n v="162.63999999999999"/>
    <n v="2"/>
    <x v="4213"/>
  </r>
  <r>
    <d v="2013-07-18T00:00:00"/>
    <x v="2"/>
    <x v="6"/>
    <x v="212"/>
    <x v="2"/>
    <x v="23"/>
    <x v="1"/>
    <x v="2"/>
    <x v="6"/>
    <n v="597"/>
    <n v="3"/>
    <x v="4214"/>
  </r>
  <r>
    <d v="2013-07-18T00:00:00"/>
    <x v="2"/>
    <x v="6"/>
    <x v="212"/>
    <x v="2"/>
    <x v="23"/>
    <x v="1"/>
    <x v="0"/>
    <x v="0"/>
    <n v="55.48"/>
    <n v="1"/>
    <x v="288"/>
  </r>
  <r>
    <d v="2013-07-18T00:00:00"/>
    <x v="2"/>
    <x v="6"/>
    <x v="182"/>
    <x v="0"/>
    <x v="24"/>
    <x v="0"/>
    <x v="0"/>
    <x v="0"/>
    <n v="21.93"/>
    <n v="3"/>
    <x v="4215"/>
  </r>
  <r>
    <d v="2013-07-18T00:00:00"/>
    <x v="2"/>
    <x v="6"/>
    <x v="182"/>
    <x v="0"/>
    <x v="24"/>
    <x v="0"/>
    <x v="0"/>
    <x v="2"/>
    <n v="242.94"/>
    <n v="3"/>
    <x v="150"/>
  </r>
  <r>
    <d v="2013-07-18T00:00:00"/>
    <x v="2"/>
    <x v="6"/>
    <x v="182"/>
    <x v="0"/>
    <x v="24"/>
    <x v="0"/>
    <x v="0"/>
    <x v="0"/>
    <n v="7.64"/>
    <n v="1"/>
    <x v="1203"/>
  </r>
  <r>
    <d v="2013-07-18T00:00:00"/>
    <x v="2"/>
    <x v="6"/>
    <x v="182"/>
    <x v="0"/>
    <x v="24"/>
    <x v="0"/>
    <x v="0"/>
    <x v="0"/>
    <n v="51.84"/>
    <n v="8"/>
    <x v="4216"/>
  </r>
  <r>
    <d v="2013-07-18T00:00:00"/>
    <x v="2"/>
    <x v="6"/>
    <x v="182"/>
    <x v="0"/>
    <x v="24"/>
    <x v="0"/>
    <x v="0"/>
    <x v="2"/>
    <n v="265.17"/>
    <n v="1"/>
    <x v="4217"/>
  </r>
  <r>
    <d v="2013-07-18T00:00:00"/>
    <x v="2"/>
    <x v="6"/>
    <x v="380"/>
    <x v="0"/>
    <x v="22"/>
    <x v="2"/>
    <x v="1"/>
    <x v="8"/>
    <n v="12.42"/>
    <n v="3"/>
    <x v="65"/>
  </r>
  <r>
    <d v="2013-07-18T00:00:00"/>
    <x v="2"/>
    <x v="6"/>
    <x v="380"/>
    <x v="0"/>
    <x v="22"/>
    <x v="2"/>
    <x v="2"/>
    <x v="9"/>
    <n v="428.4"/>
    <n v="3"/>
    <x v="4218"/>
  </r>
  <r>
    <d v="2013-07-18T00:00:00"/>
    <x v="2"/>
    <x v="6"/>
    <x v="380"/>
    <x v="0"/>
    <x v="22"/>
    <x v="2"/>
    <x v="1"/>
    <x v="8"/>
    <n v="24.75"/>
    <n v="5"/>
    <x v="4219"/>
  </r>
  <r>
    <d v="2013-07-18T00:00:00"/>
    <x v="2"/>
    <x v="6"/>
    <x v="380"/>
    <x v="0"/>
    <x v="22"/>
    <x v="2"/>
    <x v="0"/>
    <x v="1"/>
    <n v="87.71"/>
    <n v="7"/>
    <x v="1901"/>
  </r>
  <r>
    <d v="2013-07-18T00:00:00"/>
    <x v="2"/>
    <x v="6"/>
    <x v="380"/>
    <x v="0"/>
    <x v="22"/>
    <x v="2"/>
    <x v="0"/>
    <x v="2"/>
    <n v="69.52"/>
    <n v="2"/>
    <x v="4220"/>
  </r>
  <r>
    <d v="2013-07-18T00:00:00"/>
    <x v="2"/>
    <x v="6"/>
    <x v="380"/>
    <x v="0"/>
    <x v="22"/>
    <x v="2"/>
    <x v="2"/>
    <x v="6"/>
    <n v="20.783999999999999"/>
    <n v="2"/>
    <x v="4221"/>
  </r>
  <r>
    <d v="2013-07-18T00:00:00"/>
    <x v="2"/>
    <x v="6"/>
    <x v="380"/>
    <x v="0"/>
    <x v="22"/>
    <x v="2"/>
    <x v="0"/>
    <x v="3"/>
    <n v="12.816000000000001"/>
    <n v="3"/>
    <x v="4222"/>
  </r>
  <r>
    <d v="2013-07-18T00:00:00"/>
    <x v="2"/>
    <x v="6"/>
    <x v="372"/>
    <x v="0"/>
    <x v="20"/>
    <x v="1"/>
    <x v="0"/>
    <x v="12"/>
    <n v="45.96"/>
    <n v="2"/>
    <x v="4223"/>
  </r>
  <r>
    <d v="2013-07-19T00:00:00"/>
    <x v="2"/>
    <x v="6"/>
    <x v="637"/>
    <x v="2"/>
    <x v="26"/>
    <x v="2"/>
    <x v="1"/>
    <x v="5"/>
    <n v="544.00800000000004"/>
    <n v="3"/>
    <x v="2582"/>
  </r>
  <r>
    <d v="2013-07-19T00:00:00"/>
    <x v="2"/>
    <x v="6"/>
    <x v="637"/>
    <x v="2"/>
    <x v="26"/>
    <x v="2"/>
    <x v="0"/>
    <x v="3"/>
    <n v="1.8720000000000001"/>
    <n v="3"/>
    <x v="4224"/>
  </r>
  <r>
    <d v="2013-07-19T00:00:00"/>
    <x v="2"/>
    <x v="6"/>
    <x v="637"/>
    <x v="2"/>
    <x v="26"/>
    <x v="2"/>
    <x v="1"/>
    <x v="5"/>
    <n v="854.35199999999998"/>
    <n v="3"/>
    <x v="4225"/>
  </r>
  <r>
    <d v="2013-07-19T00:00:00"/>
    <x v="2"/>
    <x v="6"/>
    <x v="637"/>
    <x v="2"/>
    <x v="26"/>
    <x v="2"/>
    <x v="0"/>
    <x v="2"/>
    <n v="593.56799999999998"/>
    <n v="2"/>
    <x v="62"/>
  </r>
  <r>
    <d v="2013-07-19T00:00:00"/>
    <x v="2"/>
    <x v="6"/>
    <x v="637"/>
    <x v="2"/>
    <x v="26"/>
    <x v="2"/>
    <x v="0"/>
    <x v="2"/>
    <n v="338.04"/>
    <n v="3"/>
    <x v="4185"/>
  </r>
  <r>
    <d v="2013-07-19T00:00:00"/>
    <x v="2"/>
    <x v="6"/>
    <x v="121"/>
    <x v="2"/>
    <x v="5"/>
    <x v="3"/>
    <x v="1"/>
    <x v="5"/>
    <n v="140.81"/>
    <n v="1"/>
    <x v="4226"/>
  </r>
  <r>
    <d v="2013-07-19T00:00:00"/>
    <x v="2"/>
    <x v="6"/>
    <x v="359"/>
    <x v="2"/>
    <x v="12"/>
    <x v="2"/>
    <x v="0"/>
    <x v="14"/>
    <n v="33.799999999999997"/>
    <n v="5"/>
    <x v="4227"/>
  </r>
  <r>
    <d v="2013-07-19T00:00:00"/>
    <x v="2"/>
    <x v="6"/>
    <x v="743"/>
    <x v="0"/>
    <x v="0"/>
    <x v="0"/>
    <x v="2"/>
    <x v="9"/>
    <n v="15.576000000000001"/>
    <n v="3"/>
    <x v="4228"/>
  </r>
  <r>
    <d v="2013-07-19T00:00:00"/>
    <x v="2"/>
    <x v="6"/>
    <x v="608"/>
    <x v="0"/>
    <x v="12"/>
    <x v="2"/>
    <x v="2"/>
    <x v="6"/>
    <n v="55.991999999999997"/>
    <n v="1"/>
    <x v="4229"/>
  </r>
  <r>
    <d v="2013-07-19T00:00:00"/>
    <x v="2"/>
    <x v="6"/>
    <x v="646"/>
    <x v="1"/>
    <x v="2"/>
    <x v="1"/>
    <x v="0"/>
    <x v="4"/>
    <n v="11.263999999999999"/>
    <n v="8"/>
    <x v="867"/>
  </r>
  <r>
    <d v="2013-07-19T00:00:00"/>
    <x v="2"/>
    <x v="6"/>
    <x v="646"/>
    <x v="1"/>
    <x v="2"/>
    <x v="1"/>
    <x v="0"/>
    <x v="2"/>
    <n v="284.08"/>
    <n v="10"/>
    <x v="4230"/>
  </r>
  <r>
    <d v="2013-07-19T00:00:00"/>
    <x v="2"/>
    <x v="6"/>
    <x v="646"/>
    <x v="1"/>
    <x v="2"/>
    <x v="1"/>
    <x v="0"/>
    <x v="0"/>
    <n v="18.495999999999999"/>
    <n v="4"/>
    <x v="2458"/>
  </r>
  <r>
    <d v="2013-07-20T00:00:00"/>
    <x v="2"/>
    <x v="6"/>
    <x v="55"/>
    <x v="0"/>
    <x v="29"/>
    <x v="3"/>
    <x v="1"/>
    <x v="8"/>
    <n v="185.58"/>
    <n v="6"/>
    <x v="3140"/>
  </r>
  <r>
    <d v="2013-07-20T00:00:00"/>
    <x v="2"/>
    <x v="6"/>
    <x v="55"/>
    <x v="0"/>
    <x v="29"/>
    <x v="3"/>
    <x v="0"/>
    <x v="3"/>
    <n v="77.56"/>
    <n v="2"/>
    <x v="4231"/>
  </r>
  <r>
    <d v="2013-07-20T00:00:00"/>
    <x v="2"/>
    <x v="6"/>
    <x v="55"/>
    <x v="0"/>
    <x v="29"/>
    <x v="3"/>
    <x v="0"/>
    <x v="2"/>
    <n v="87.92"/>
    <n v="4"/>
    <x v="3729"/>
  </r>
  <r>
    <d v="2013-07-20T00:00:00"/>
    <x v="2"/>
    <x v="6"/>
    <x v="55"/>
    <x v="0"/>
    <x v="29"/>
    <x v="3"/>
    <x v="0"/>
    <x v="0"/>
    <n v="245.94"/>
    <n v="6"/>
    <x v="4232"/>
  </r>
  <r>
    <d v="2013-07-20T00:00:00"/>
    <x v="2"/>
    <x v="6"/>
    <x v="55"/>
    <x v="0"/>
    <x v="29"/>
    <x v="3"/>
    <x v="0"/>
    <x v="3"/>
    <n v="8.6"/>
    <n v="1"/>
    <x v="4233"/>
  </r>
  <r>
    <d v="2013-07-20T00:00:00"/>
    <x v="2"/>
    <x v="6"/>
    <x v="55"/>
    <x v="0"/>
    <x v="29"/>
    <x v="3"/>
    <x v="1"/>
    <x v="11"/>
    <n v="504.9"/>
    <n v="5"/>
    <x v="4234"/>
  </r>
  <r>
    <d v="2013-07-20T00:00:00"/>
    <x v="2"/>
    <x v="6"/>
    <x v="492"/>
    <x v="1"/>
    <x v="3"/>
    <x v="2"/>
    <x v="2"/>
    <x v="6"/>
    <n v="35.984000000000002"/>
    <n v="2"/>
    <x v="4235"/>
  </r>
  <r>
    <d v="2013-07-20T00:00:00"/>
    <x v="2"/>
    <x v="6"/>
    <x v="492"/>
    <x v="1"/>
    <x v="3"/>
    <x v="2"/>
    <x v="2"/>
    <x v="9"/>
    <n v="389.97"/>
    <n v="3"/>
    <x v="4056"/>
  </r>
  <r>
    <d v="2013-07-21T00:00:00"/>
    <x v="2"/>
    <x v="6"/>
    <x v="137"/>
    <x v="0"/>
    <x v="20"/>
    <x v="1"/>
    <x v="2"/>
    <x v="6"/>
    <n v="89.95"/>
    <n v="5"/>
    <x v="4236"/>
  </r>
  <r>
    <d v="2013-07-22T00:00:00"/>
    <x v="2"/>
    <x v="6"/>
    <x v="369"/>
    <x v="2"/>
    <x v="2"/>
    <x v="1"/>
    <x v="0"/>
    <x v="3"/>
    <n v="1.9410000000000001"/>
    <n v="1"/>
    <x v="4237"/>
  </r>
  <r>
    <d v="2013-07-22T00:00:00"/>
    <x v="2"/>
    <x v="6"/>
    <x v="739"/>
    <x v="2"/>
    <x v="10"/>
    <x v="1"/>
    <x v="0"/>
    <x v="4"/>
    <n v="18.655999999999999"/>
    <n v="2"/>
    <x v="4238"/>
  </r>
  <r>
    <d v="2013-07-22T00:00:00"/>
    <x v="2"/>
    <x v="6"/>
    <x v="739"/>
    <x v="2"/>
    <x v="10"/>
    <x v="1"/>
    <x v="0"/>
    <x v="3"/>
    <n v="11.087999999999999"/>
    <n v="7"/>
    <x v="592"/>
  </r>
  <r>
    <d v="2013-07-22T00:00:00"/>
    <x v="2"/>
    <x v="6"/>
    <x v="739"/>
    <x v="2"/>
    <x v="10"/>
    <x v="1"/>
    <x v="0"/>
    <x v="2"/>
    <n v="66.688000000000002"/>
    <n v="1"/>
    <x v="4239"/>
  </r>
  <r>
    <d v="2013-07-22T00:00:00"/>
    <x v="2"/>
    <x v="6"/>
    <x v="739"/>
    <x v="2"/>
    <x v="10"/>
    <x v="1"/>
    <x v="0"/>
    <x v="2"/>
    <n v="99.488"/>
    <n v="2"/>
    <x v="4240"/>
  </r>
  <r>
    <d v="2013-07-22T00:00:00"/>
    <x v="2"/>
    <x v="6"/>
    <x v="443"/>
    <x v="0"/>
    <x v="25"/>
    <x v="3"/>
    <x v="0"/>
    <x v="1"/>
    <n v="6.2640000000000002"/>
    <n v="3"/>
    <x v="2470"/>
  </r>
  <r>
    <d v="2013-07-22T00:00:00"/>
    <x v="2"/>
    <x v="6"/>
    <x v="443"/>
    <x v="0"/>
    <x v="25"/>
    <x v="3"/>
    <x v="1"/>
    <x v="5"/>
    <n v="363.92"/>
    <n v="5"/>
    <x v="62"/>
  </r>
  <r>
    <d v="2013-07-22T00:00:00"/>
    <x v="2"/>
    <x v="6"/>
    <x v="105"/>
    <x v="2"/>
    <x v="3"/>
    <x v="2"/>
    <x v="0"/>
    <x v="10"/>
    <n v="419.9"/>
    <n v="5"/>
    <x v="4241"/>
  </r>
  <r>
    <d v="2013-07-22T00:00:00"/>
    <x v="2"/>
    <x v="6"/>
    <x v="105"/>
    <x v="2"/>
    <x v="3"/>
    <x v="2"/>
    <x v="0"/>
    <x v="1"/>
    <n v="3.15"/>
    <n v="1"/>
    <x v="377"/>
  </r>
  <r>
    <d v="2013-07-23T00:00:00"/>
    <x v="2"/>
    <x v="6"/>
    <x v="729"/>
    <x v="2"/>
    <x v="3"/>
    <x v="2"/>
    <x v="0"/>
    <x v="1"/>
    <n v="6.3"/>
    <n v="2"/>
    <x v="4242"/>
  </r>
  <r>
    <d v="2013-07-23T00:00:00"/>
    <x v="2"/>
    <x v="6"/>
    <x v="740"/>
    <x v="0"/>
    <x v="2"/>
    <x v="1"/>
    <x v="0"/>
    <x v="4"/>
    <n v="4.16"/>
    <n v="2"/>
    <x v="4243"/>
  </r>
  <r>
    <d v="2013-07-23T00:00:00"/>
    <x v="2"/>
    <x v="6"/>
    <x v="740"/>
    <x v="0"/>
    <x v="2"/>
    <x v="1"/>
    <x v="1"/>
    <x v="8"/>
    <n v="11.648"/>
    <n v="2"/>
    <x v="4244"/>
  </r>
  <r>
    <d v="2013-07-23T00:00:00"/>
    <x v="2"/>
    <x v="6"/>
    <x v="380"/>
    <x v="0"/>
    <x v="14"/>
    <x v="0"/>
    <x v="2"/>
    <x v="9"/>
    <n v="109.95"/>
    <n v="1"/>
    <x v="4245"/>
  </r>
  <r>
    <d v="2013-07-23T00:00:00"/>
    <x v="2"/>
    <x v="6"/>
    <x v="380"/>
    <x v="0"/>
    <x v="14"/>
    <x v="0"/>
    <x v="0"/>
    <x v="2"/>
    <n v="965.85"/>
    <n v="5"/>
    <x v="4246"/>
  </r>
  <r>
    <d v="2013-07-23T00:00:00"/>
    <x v="2"/>
    <x v="6"/>
    <x v="380"/>
    <x v="0"/>
    <x v="14"/>
    <x v="0"/>
    <x v="0"/>
    <x v="4"/>
    <n v="29.2"/>
    <n v="5"/>
    <x v="4247"/>
  </r>
  <r>
    <d v="2013-07-23T00:00:00"/>
    <x v="2"/>
    <x v="6"/>
    <x v="380"/>
    <x v="0"/>
    <x v="14"/>
    <x v="0"/>
    <x v="0"/>
    <x v="0"/>
    <n v="32.4"/>
    <n v="5"/>
    <x v="333"/>
  </r>
  <r>
    <d v="2013-07-23T00:00:00"/>
    <x v="2"/>
    <x v="6"/>
    <x v="61"/>
    <x v="1"/>
    <x v="17"/>
    <x v="2"/>
    <x v="0"/>
    <x v="14"/>
    <n v="86.2"/>
    <n v="5"/>
    <x v="4248"/>
  </r>
  <r>
    <d v="2013-07-23T00:00:00"/>
    <x v="2"/>
    <x v="6"/>
    <x v="591"/>
    <x v="2"/>
    <x v="36"/>
    <x v="1"/>
    <x v="0"/>
    <x v="12"/>
    <n v="37.68"/>
    <n v="2"/>
    <x v="4249"/>
  </r>
  <r>
    <d v="2013-07-23T00:00:00"/>
    <x v="2"/>
    <x v="6"/>
    <x v="591"/>
    <x v="2"/>
    <x v="36"/>
    <x v="1"/>
    <x v="0"/>
    <x v="0"/>
    <n v="51.84"/>
    <n v="8"/>
    <x v="1987"/>
  </r>
  <r>
    <d v="2013-07-23T00:00:00"/>
    <x v="2"/>
    <x v="6"/>
    <x v="591"/>
    <x v="2"/>
    <x v="36"/>
    <x v="1"/>
    <x v="1"/>
    <x v="8"/>
    <n v="27.42"/>
    <n v="3"/>
    <x v="2370"/>
  </r>
  <r>
    <d v="2013-07-23T00:00:00"/>
    <x v="2"/>
    <x v="6"/>
    <x v="591"/>
    <x v="2"/>
    <x v="36"/>
    <x v="1"/>
    <x v="0"/>
    <x v="3"/>
    <n v="5.4"/>
    <n v="3"/>
    <x v="4250"/>
  </r>
  <r>
    <d v="2013-07-24T00:00:00"/>
    <x v="2"/>
    <x v="6"/>
    <x v="403"/>
    <x v="2"/>
    <x v="16"/>
    <x v="3"/>
    <x v="0"/>
    <x v="4"/>
    <n v="35.216000000000001"/>
    <n v="2"/>
    <x v="4251"/>
  </r>
  <r>
    <d v="2013-07-24T00:00:00"/>
    <x v="2"/>
    <x v="6"/>
    <x v="403"/>
    <x v="2"/>
    <x v="16"/>
    <x v="3"/>
    <x v="0"/>
    <x v="12"/>
    <n v="23.696000000000002"/>
    <n v="2"/>
    <x v="2180"/>
  </r>
  <r>
    <d v="2013-07-24T00:00:00"/>
    <x v="2"/>
    <x v="6"/>
    <x v="403"/>
    <x v="2"/>
    <x v="16"/>
    <x v="3"/>
    <x v="2"/>
    <x v="15"/>
    <n v="265.47500000000002"/>
    <n v="1"/>
    <x v="4252"/>
  </r>
  <r>
    <d v="2013-07-24T00:00:00"/>
    <x v="2"/>
    <x v="6"/>
    <x v="82"/>
    <x v="1"/>
    <x v="1"/>
    <x v="0"/>
    <x v="0"/>
    <x v="3"/>
    <n v="11.416"/>
    <n v="4"/>
    <x v="4253"/>
  </r>
  <r>
    <d v="2013-07-24T00:00:00"/>
    <x v="2"/>
    <x v="6"/>
    <x v="74"/>
    <x v="0"/>
    <x v="0"/>
    <x v="0"/>
    <x v="0"/>
    <x v="4"/>
    <n v="4.4480000000000004"/>
    <n v="2"/>
    <x v="192"/>
  </r>
  <r>
    <d v="2013-07-24T00:00:00"/>
    <x v="2"/>
    <x v="6"/>
    <x v="74"/>
    <x v="0"/>
    <x v="0"/>
    <x v="0"/>
    <x v="0"/>
    <x v="0"/>
    <n v="5.1840000000000002"/>
    <n v="1"/>
    <x v="1721"/>
  </r>
  <r>
    <d v="2013-07-24T00:00:00"/>
    <x v="2"/>
    <x v="6"/>
    <x v="74"/>
    <x v="0"/>
    <x v="0"/>
    <x v="0"/>
    <x v="0"/>
    <x v="4"/>
    <n v="175.92"/>
    <n v="5"/>
    <x v="4254"/>
  </r>
  <r>
    <d v="2013-07-24T00:00:00"/>
    <x v="2"/>
    <x v="6"/>
    <x v="74"/>
    <x v="0"/>
    <x v="0"/>
    <x v="0"/>
    <x v="0"/>
    <x v="3"/>
    <n v="4.7519999999999998"/>
    <n v="4"/>
    <x v="4255"/>
  </r>
  <r>
    <d v="2013-07-24T00:00:00"/>
    <x v="2"/>
    <x v="6"/>
    <x v="74"/>
    <x v="0"/>
    <x v="0"/>
    <x v="0"/>
    <x v="0"/>
    <x v="14"/>
    <n v="13.343999999999999"/>
    <n v="2"/>
    <x v="4256"/>
  </r>
  <r>
    <d v="2013-07-24T00:00:00"/>
    <x v="2"/>
    <x v="6"/>
    <x v="325"/>
    <x v="0"/>
    <x v="0"/>
    <x v="0"/>
    <x v="2"/>
    <x v="6"/>
    <n v="115.136"/>
    <n v="8"/>
    <x v="4257"/>
  </r>
  <r>
    <d v="2013-07-25T00:00:00"/>
    <x v="2"/>
    <x v="6"/>
    <x v="504"/>
    <x v="2"/>
    <x v="20"/>
    <x v="1"/>
    <x v="1"/>
    <x v="5"/>
    <n v="253.76400000000001"/>
    <n v="2"/>
    <x v="4258"/>
  </r>
  <r>
    <d v="2013-07-25T00:00:00"/>
    <x v="2"/>
    <x v="6"/>
    <x v="229"/>
    <x v="0"/>
    <x v="8"/>
    <x v="3"/>
    <x v="0"/>
    <x v="4"/>
    <n v="73.2"/>
    <n v="5"/>
    <x v="3824"/>
  </r>
  <r>
    <d v="2013-07-26T00:00:00"/>
    <x v="2"/>
    <x v="6"/>
    <x v="42"/>
    <x v="0"/>
    <x v="3"/>
    <x v="2"/>
    <x v="0"/>
    <x v="3"/>
    <n v="119.616"/>
    <n v="8"/>
    <x v="4259"/>
  </r>
  <r>
    <d v="2013-07-26T00:00:00"/>
    <x v="2"/>
    <x v="6"/>
    <x v="42"/>
    <x v="0"/>
    <x v="3"/>
    <x v="2"/>
    <x v="1"/>
    <x v="8"/>
    <n v="255.76"/>
    <n v="4"/>
    <x v="4260"/>
  </r>
  <r>
    <d v="2013-07-26T00:00:00"/>
    <x v="2"/>
    <x v="6"/>
    <x v="42"/>
    <x v="0"/>
    <x v="3"/>
    <x v="2"/>
    <x v="1"/>
    <x v="5"/>
    <n v="241.56800000000001"/>
    <n v="2"/>
    <x v="1667"/>
  </r>
  <r>
    <d v="2013-07-26T00:00:00"/>
    <x v="2"/>
    <x v="6"/>
    <x v="42"/>
    <x v="0"/>
    <x v="3"/>
    <x v="2"/>
    <x v="1"/>
    <x v="8"/>
    <n v="69.3"/>
    <n v="9"/>
    <x v="4261"/>
  </r>
  <r>
    <d v="2013-07-26T00:00:00"/>
    <x v="2"/>
    <x v="6"/>
    <x v="710"/>
    <x v="0"/>
    <x v="10"/>
    <x v="1"/>
    <x v="2"/>
    <x v="16"/>
    <n v="1439.9760000000001"/>
    <n v="4"/>
    <x v="4262"/>
  </r>
  <r>
    <d v="2013-07-26T00:00:00"/>
    <x v="2"/>
    <x v="6"/>
    <x v="768"/>
    <x v="0"/>
    <x v="3"/>
    <x v="2"/>
    <x v="0"/>
    <x v="7"/>
    <n v="21.48"/>
    <n v="6"/>
    <x v="4263"/>
  </r>
  <r>
    <d v="2013-07-26T00:00:00"/>
    <x v="2"/>
    <x v="6"/>
    <x v="390"/>
    <x v="2"/>
    <x v="10"/>
    <x v="1"/>
    <x v="0"/>
    <x v="12"/>
    <n v="243.88"/>
    <n v="5"/>
    <x v="4264"/>
  </r>
  <r>
    <d v="2013-07-26T00:00:00"/>
    <x v="2"/>
    <x v="6"/>
    <x v="484"/>
    <x v="2"/>
    <x v="0"/>
    <x v="0"/>
    <x v="0"/>
    <x v="1"/>
    <n v="15.712"/>
    <n v="4"/>
    <x v="3853"/>
  </r>
  <r>
    <d v="2013-07-26T00:00:00"/>
    <x v="2"/>
    <x v="6"/>
    <x v="711"/>
    <x v="0"/>
    <x v="29"/>
    <x v="3"/>
    <x v="0"/>
    <x v="2"/>
    <n v="7.89"/>
    <n v="1"/>
    <x v="4265"/>
  </r>
  <r>
    <d v="2013-07-26T00:00:00"/>
    <x v="2"/>
    <x v="6"/>
    <x v="711"/>
    <x v="0"/>
    <x v="29"/>
    <x v="3"/>
    <x v="0"/>
    <x v="0"/>
    <n v="65.5"/>
    <n v="5"/>
    <x v="4266"/>
  </r>
  <r>
    <d v="2013-07-26T00:00:00"/>
    <x v="2"/>
    <x v="6"/>
    <x v="711"/>
    <x v="0"/>
    <x v="29"/>
    <x v="3"/>
    <x v="1"/>
    <x v="13"/>
    <n v="2430.08"/>
    <n v="8"/>
    <x v="4267"/>
  </r>
  <r>
    <d v="2013-07-26T00:00:00"/>
    <x v="2"/>
    <x v="6"/>
    <x v="307"/>
    <x v="1"/>
    <x v="6"/>
    <x v="3"/>
    <x v="0"/>
    <x v="3"/>
    <n v="10.44"/>
    <n v="1"/>
    <x v="4268"/>
  </r>
  <r>
    <d v="2013-07-26T00:00:00"/>
    <x v="2"/>
    <x v="6"/>
    <x v="734"/>
    <x v="1"/>
    <x v="0"/>
    <x v="0"/>
    <x v="0"/>
    <x v="10"/>
    <n v="20.936"/>
    <n v="1"/>
    <x v="4269"/>
  </r>
  <r>
    <d v="2013-07-26T00:00:00"/>
    <x v="2"/>
    <x v="6"/>
    <x v="288"/>
    <x v="1"/>
    <x v="3"/>
    <x v="2"/>
    <x v="0"/>
    <x v="4"/>
    <n v="37.17"/>
    <n v="9"/>
    <x v="3578"/>
  </r>
  <r>
    <d v="2013-07-26T00:00:00"/>
    <x v="2"/>
    <x v="6"/>
    <x v="562"/>
    <x v="2"/>
    <x v="21"/>
    <x v="0"/>
    <x v="0"/>
    <x v="0"/>
    <n v="20.62"/>
    <n v="2"/>
    <x v="4270"/>
  </r>
  <r>
    <d v="2013-07-26T00:00:00"/>
    <x v="2"/>
    <x v="6"/>
    <x v="562"/>
    <x v="2"/>
    <x v="21"/>
    <x v="0"/>
    <x v="2"/>
    <x v="9"/>
    <n v="124.25"/>
    <n v="7"/>
    <x v="4271"/>
  </r>
  <r>
    <d v="2013-07-26T00:00:00"/>
    <x v="2"/>
    <x v="6"/>
    <x v="562"/>
    <x v="2"/>
    <x v="21"/>
    <x v="0"/>
    <x v="2"/>
    <x v="6"/>
    <n v="297.55"/>
    <n v="5"/>
    <x v="4272"/>
  </r>
  <r>
    <d v="2013-07-26T00:00:00"/>
    <x v="2"/>
    <x v="6"/>
    <x v="562"/>
    <x v="2"/>
    <x v="21"/>
    <x v="0"/>
    <x v="1"/>
    <x v="5"/>
    <n v="403.56"/>
    <n v="4"/>
    <x v="4273"/>
  </r>
  <r>
    <d v="2013-07-26T00:00:00"/>
    <x v="2"/>
    <x v="6"/>
    <x v="562"/>
    <x v="2"/>
    <x v="21"/>
    <x v="0"/>
    <x v="1"/>
    <x v="8"/>
    <n v="95.2"/>
    <n v="5"/>
    <x v="4274"/>
  </r>
  <r>
    <d v="2013-07-29T00:00:00"/>
    <x v="2"/>
    <x v="6"/>
    <x v="528"/>
    <x v="1"/>
    <x v="14"/>
    <x v="0"/>
    <x v="0"/>
    <x v="7"/>
    <n v="20.440000000000001"/>
    <n v="7"/>
    <x v="4275"/>
  </r>
  <r>
    <d v="2013-07-29T00:00:00"/>
    <x v="2"/>
    <x v="6"/>
    <x v="528"/>
    <x v="1"/>
    <x v="14"/>
    <x v="0"/>
    <x v="0"/>
    <x v="0"/>
    <n v="109.92"/>
    <n v="2"/>
    <x v="899"/>
  </r>
  <r>
    <d v="2013-07-29T00:00:00"/>
    <x v="2"/>
    <x v="6"/>
    <x v="580"/>
    <x v="0"/>
    <x v="3"/>
    <x v="2"/>
    <x v="0"/>
    <x v="1"/>
    <n v="18.899999999999999"/>
    <n v="3"/>
    <x v="1144"/>
  </r>
  <r>
    <d v="2013-07-29T00:00:00"/>
    <x v="2"/>
    <x v="6"/>
    <x v="635"/>
    <x v="0"/>
    <x v="2"/>
    <x v="1"/>
    <x v="1"/>
    <x v="11"/>
    <n v="177.45"/>
    <n v="5"/>
    <x v="4276"/>
  </r>
  <r>
    <d v="2013-07-29T00:00:00"/>
    <x v="2"/>
    <x v="6"/>
    <x v="635"/>
    <x v="0"/>
    <x v="2"/>
    <x v="1"/>
    <x v="0"/>
    <x v="3"/>
    <n v="1369.7639999999999"/>
    <n v="6"/>
    <x v="2780"/>
  </r>
  <r>
    <d v="2013-07-29T00:00:00"/>
    <x v="2"/>
    <x v="6"/>
    <x v="635"/>
    <x v="0"/>
    <x v="2"/>
    <x v="1"/>
    <x v="0"/>
    <x v="12"/>
    <n v="9.48"/>
    <n v="3"/>
    <x v="4277"/>
  </r>
  <r>
    <d v="2013-07-29T00:00:00"/>
    <x v="2"/>
    <x v="6"/>
    <x v="429"/>
    <x v="1"/>
    <x v="0"/>
    <x v="0"/>
    <x v="1"/>
    <x v="8"/>
    <n v="24.7"/>
    <n v="5"/>
    <x v="4278"/>
  </r>
  <r>
    <d v="2013-07-29T00:00:00"/>
    <x v="2"/>
    <x v="6"/>
    <x v="429"/>
    <x v="1"/>
    <x v="0"/>
    <x v="0"/>
    <x v="1"/>
    <x v="8"/>
    <n v="302.72000000000003"/>
    <n v="5"/>
    <x v="4279"/>
  </r>
  <r>
    <d v="2013-07-30T00:00:00"/>
    <x v="2"/>
    <x v="6"/>
    <x v="4"/>
    <x v="2"/>
    <x v="2"/>
    <x v="1"/>
    <x v="0"/>
    <x v="2"/>
    <n v="84.784000000000006"/>
    <n v="2"/>
    <x v="3045"/>
  </r>
  <r>
    <d v="2013-07-30T00:00:00"/>
    <x v="2"/>
    <x v="6"/>
    <x v="517"/>
    <x v="0"/>
    <x v="16"/>
    <x v="3"/>
    <x v="0"/>
    <x v="3"/>
    <n v="2.214"/>
    <n v="3"/>
    <x v="2378"/>
  </r>
  <r>
    <d v="2013-07-30T00:00:00"/>
    <x v="2"/>
    <x v="6"/>
    <x v="718"/>
    <x v="0"/>
    <x v="25"/>
    <x v="3"/>
    <x v="0"/>
    <x v="2"/>
    <n v="704.76"/>
    <n v="5"/>
    <x v="4280"/>
  </r>
  <r>
    <d v="2013-07-30T00:00:00"/>
    <x v="2"/>
    <x v="6"/>
    <x v="718"/>
    <x v="0"/>
    <x v="25"/>
    <x v="3"/>
    <x v="0"/>
    <x v="3"/>
    <n v="27.396000000000001"/>
    <n v="3"/>
    <x v="4281"/>
  </r>
  <r>
    <d v="2013-07-31T00:00:00"/>
    <x v="2"/>
    <x v="6"/>
    <x v="471"/>
    <x v="1"/>
    <x v="0"/>
    <x v="0"/>
    <x v="0"/>
    <x v="3"/>
    <n v="9.2639999999999993"/>
    <n v="3"/>
    <x v="1660"/>
  </r>
  <r>
    <d v="2013-07-31T00:00:00"/>
    <x v="2"/>
    <x v="6"/>
    <x v="175"/>
    <x v="0"/>
    <x v="1"/>
    <x v="0"/>
    <x v="0"/>
    <x v="1"/>
    <n v="9.2479999999999993"/>
    <n v="4"/>
    <x v="4282"/>
  </r>
  <r>
    <d v="2013-07-31T00:00:00"/>
    <x v="2"/>
    <x v="6"/>
    <x v="175"/>
    <x v="0"/>
    <x v="1"/>
    <x v="0"/>
    <x v="0"/>
    <x v="2"/>
    <n v="1036.624"/>
    <n v="2"/>
    <x v="2322"/>
  </r>
  <r>
    <d v="2013-07-31T00:00:00"/>
    <x v="2"/>
    <x v="6"/>
    <x v="274"/>
    <x v="2"/>
    <x v="3"/>
    <x v="2"/>
    <x v="0"/>
    <x v="12"/>
    <n v="715.64"/>
    <n v="2"/>
    <x v="3086"/>
  </r>
  <r>
    <d v="2013-08-01T00:00:00"/>
    <x v="2"/>
    <x v="7"/>
    <x v="318"/>
    <x v="0"/>
    <x v="14"/>
    <x v="0"/>
    <x v="0"/>
    <x v="12"/>
    <n v="283.14"/>
    <n v="4"/>
    <x v="4283"/>
  </r>
  <r>
    <d v="2013-08-01T00:00:00"/>
    <x v="2"/>
    <x v="7"/>
    <x v="318"/>
    <x v="0"/>
    <x v="14"/>
    <x v="0"/>
    <x v="2"/>
    <x v="6"/>
    <n v="635.96"/>
    <n v="4"/>
    <x v="4284"/>
  </r>
  <r>
    <d v="2013-08-01T00:00:00"/>
    <x v="2"/>
    <x v="7"/>
    <x v="318"/>
    <x v="0"/>
    <x v="14"/>
    <x v="0"/>
    <x v="2"/>
    <x v="6"/>
    <n v="118.99"/>
    <n v="1"/>
    <x v="4285"/>
  </r>
  <r>
    <d v="2013-08-01T00:00:00"/>
    <x v="2"/>
    <x v="7"/>
    <x v="318"/>
    <x v="0"/>
    <x v="14"/>
    <x v="0"/>
    <x v="1"/>
    <x v="8"/>
    <n v="272.94"/>
    <n v="3"/>
    <x v="52"/>
  </r>
  <r>
    <d v="2013-08-01T00:00:00"/>
    <x v="2"/>
    <x v="7"/>
    <x v="123"/>
    <x v="2"/>
    <x v="3"/>
    <x v="2"/>
    <x v="1"/>
    <x v="13"/>
    <n v="863.12800000000004"/>
    <n v="7"/>
    <x v="4286"/>
  </r>
  <r>
    <d v="2013-08-02T00:00:00"/>
    <x v="2"/>
    <x v="7"/>
    <x v="113"/>
    <x v="2"/>
    <x v="0"/>
    <x v="0"/>
    <x v="0"/>
    <x v="0"/>
    <n v="19.648"/>
    <n v="2"/>
    <x v="4287"/>
  </r>
  <r>
    <d v="2013-08-02T00:00:00"/>
    <x v="2"/>
    <x v="7"/>
    <x v="93"/>
    <x v="2"/>
    <x v="3"/>
    <x v="2"/>
    <x v="2"/>
    <x v="6"/>
    <n v="1039.7280000000001"/>
    <n v="2"/>
    <x v="4288"/>
  </r>
  <r>
    <d v="2013-08-02T00:00:00"/>
    <x v="2"/>
    <x v="7"/>
    <x v="93"/>
    <x v="2"/>
    <x v="3"/>
    <x v="2"/>
    <x v="0"/>
    <x v="12"/>
    <n v="45.96"/>
    <n v="2"/>
    <x v="4223"/>
  </r>
  <r>
    <d v="2013-08-02T00:00:00"/>
    <x v="2"/>
    <x v="7"/>
    <x v="580"/>
    <x v="0"/>
    <x v="2"/>
    <x v="1"/>
    <x v="1"/>
    <x v="8"/>
    <n v="19.312000000000001"/>
    <n v="2"/>
    <x v="4289"/>
  </r>
  <r>
    <d v="2013-08-03T00:00:00"/>
    <x v="2"/>
    <x v="7"/>
    <x v="45"/>
    <x v="2"/>
    <x v="3"/>
    <x v="2"/>
    <x v="1"/>
    <x v="13"/>
    <n v="136.464"/>
    <n v="2"/>
    <x v="4290"/>
  </r>
  <r>
    <d v="2013-08-03T00:00:00"/>
    <x v="2"/>
    <x v="7"/>
    <x v="45"/>
    <x v="2"/>
    <x v="3"/>
    <x v="2"/>
    <x v="2"/>
    <x v="6"/>
    <n v="333.57600000000002"/>
    <n v="3"/>
    <x v="4291"/>
  </r>
  <r>
    <d v="2013-08-03T00:00:00"/>
    <x v="2"/>
    <x v="7"/>
    <x v="45"/>
    <x v="2"/>
    <x v="3"/>
    <x v="2"/>
    <x v="0"/>
    <x v="3"/>
    <n v="12.544"/>
    <n v="2"/>
    <x v="4292"/>
  </r>
  <r>
    <d v="2013-08-04T00:00:00"/>
    <x v="2"/>
    <x v="7"/>
    <x v="769"/>
    <x v="0"/>
    <x v="39"/>
    <x v="0"/>
    <x v="0"/>
    <x v="10"/>
    <n v="81.540000000000006"/>
    <n v="3"/>
    <x v="4293"/>
  </r>
  <r>
    <d v="2013-08-04T00:00:00"/>
    <x v="2"/>
    <x v="7"/>
    <x v="769"/>
    <x v="0"/>
    <x v="39"/>
    <x v="0"/>
    <x v="2"/>
    <x v="9"/>
    <n v="167.28"/>
    <n v="12"/>
    <x v="4294"/>
  </r>
  <r>
    <d v="2013-08-05T00:00:00"/>
    <x v="2"/>
    <x v="7"/>
    <x v="770"/>
    <x v="1"/>
    <x v="6"/>
    <x v="3"/>
    <x v="0"/>
    <x v="14"/>
    <n v="35.06"/>
    <n v="2"/>
    <x v="2175"/>
  </r>
  <r>
    <d v="2013-08-05T00:00:00"/>
    <x v="2"/>
    <x v="7"/>
    <x v="770"/>
    <x v="1"/>
    <x v="6"/>
    <x v="3"/>
    <x v="0"/>
    <x v="1"/>
    <n v="4.13"/>
    <n v="1"/>
    <x v="4295"/>
  </r>
  <r>
    <d v="2013-08-05T00:00:00"/>
    <x v="2"/>
    <x v="7"/>
    <x v="770"/>
    <x v="1"/>
    <x v="6"/>
    <x v="3"/>
    <x v="1"/>
    <x v="8"/>
    <n v="109.8"/>
    <n v="9"/>
    <x v="4296"/>
  </r>
  <r>
    <d v="2013-08-05T00:00:00"/>
    <x v="2"/>
    <x v="7"/>
    <x v="770"/>
    <x v="1"/>
    <x v="6"/>
    <x v="3"/>
    <x v="0"/>
    <x v="1"/>
    <n v="9.82"/>
    <n v="2"/>
    <x v="1842"/>
  </r>
  <r>
    <d v="2013-08-05T00:00:00"/>
    <x v="2"/>
    <x v="7"/>
    <x v="565"/>
    <x v="0"/>
    <x v="1"/>
    <x v="0"/>
    <x v="0"/>
    <x v="3"/>
    <n v="3.98"/>
    <n v="5"/>
    <x v="4297"/>
  </r>
  <r>
    <d v="2013-08-05T00:00:00"/>
    <x v="2"/>
    <x v="7"/>
    <x v="49"/>
    <x v="2"/>
    <x v="3"/>
    <x v="2"/>
    <x v="2"/>
    <x v="6"/>
    <n v="302.38400000000001"/>
    <n v="2"/>
    <x v="4298"/>
  </r>
  <r>
    <d v="2013-08-05T00:00:00"/>
    <x v="2"/>
    <x v="7"/>
    <x v="49"/>
    <x v="2"/>
    <x v="3"/>
    <x v="2"/>
    <x v="0"/>
    <x v="3"/>
    <n v="20.952000000000002"/>
    <n v="3"/>
    <x v="4299"/>
  </r>
  <r>
    <d v="2013-08-05T00:00:00"/>
    <x v="2"/>
    <x v="7"/>
    <x v="49"/>
    <x v="2"/>
    <x v="3"/>
    <x v="2"/>
    <x v="0"/>
    <x v="3"/>
    <n v="11.784000000000001"/>
    <n v="3"/>
    <x v="4300"/>
  </r>
  <r>
    <d v="2013-08-06T00:00:00"/>
    <x v="2"/>
    <x v="7"/>
    <x v="591"/>
    <x v="2"/>
    <x v="33"/>
    <x v="3"/>
    <x v="0"/>
    <x v="4"/>
    <n v="197.05"/>
    <n v="7"/>
    <x v="4301"/>
  </r>
  <r>
    <d v="2013-08-07T00:00:00"/>
    <x v="2"/>
    <x v="7"/>
    <x v="123"/>
    <x v="2"/>
    <x v="20"/>
    <x v="1"/>
    <x v="0"/>
    <x v="0"/>
    <n v="70.88"/>
    <n v="2"/>
    <x v="3596"/>
  </r>
  <r>
    <d v="2013-08-07T00:00:00"/>
    <x v="2"/>
    <x v="7"/>
    <x v="339"/>
    <x v="0"/>
    <x v="3"/>
    <x v="2"/>
    <x v="2"/>
    <x v="6"/>
    <n v="211.16800000000001"/>
    <n v="4"/>
    <x v="4302"/>
  </r>
  <r>
    <d v="2013-08-07T00:00:00"/>
    <x v="2"/>
    <x v="7"/>
    <x v="272"/>
    <x v="0"/>
    <x v="20"/>
    <x v="1"/>
    <x v="0"/>
    <x v="4"/>
    <n v="38.340000000000003"/>
    <n v="9"/>
    <x v="4303"/>
  </r>
  <r>
    <d v="2013-08-08T00:00:00"/>
    <x v="2"/>
    <x v="7"/>
    <x v="360"/>
    <x v="2"/>
    <x v="22"/>
    <x v="2"/>
    <x v="2"/>
    <x v="9"/>
    <n v="179.97"/>
    <n v="3"/>
    <x v="1229"/>
  </r>
  <r>
    <d v="2013-08-09T00:00:00"/>
    <x v="2"/>
    <x v="7"/>
    <x v="453"/>
    <x v="0"/>
    <x v="0"/>
    <x v="0"/>
    <x v="0"/>
    <x v="7"/>
    <n v="11.167999999999999"/>
    <n v="4"/>
    <x v="4304"/>
  </r>
  <r>
    <d v="2013-08-09T00:00:00"/>
    <x v="2"/>
    <x v="7"/>
    <x v="453"/>
    <x v="0"/>
    <x v="0"/>
    <x v="0"/>
    <x v="0"/>
    <x v="0"/>
    <n v="53.951999999999998"/>
    <n v="3"/>
    <x v="4305"/>
  </r>
  <r>
    <d v="2013-08-09T00:00:00"/>
    <x v="2"/>
    <x v="7"/>
    <x v="619"/>
    <x v="1"/>
    <x v="29"/>
    <x v="3"/>
    <x v="0"/>
    <x v="7"/>
    <n v="23.34"/>
    <n v="3"/>
    <x v="4306"/>
  </r>
  <r>
    <d v="2013-08-09T00:00:00"/>
    <x v="2"/>
    <x v="7"/>
    <x v="683"/>
    <x v="1"/>
    <x v="3"/>
    <x v="2"/>
    <x v="1"/>
    <x v="13"/>
    <n v="513.024"/>
    <n v="2"/>
    <x v="4307"/>
  </r>
  <r>
    <d v="2013-08-09T00:00:00"/>
    <x v="2"/>
    <x v="7"/>
    <x v="683"/>
    <x v="1"/>
    <x v="3"/>
    <x v="2"/>
    <x v="0"/>
    <x v="12"/>
    <n v="487.92"/>
    <n v="6"/>
    <x v="4308"/>
  </r>
  <r>
    <d v="2013-08-09T00:00:00"/>
    <x v="2"/>
    <x v="7"/>
    <x v="683"/>
    <x v="1"/>
    <x v="3"/>
    <x v="2"/>
    <x v="0"/>
    <x v="3"/>
    <n v="15.24"/>
    <n v="5"/>
    <x v="4309"/>
  </r>
  <r>
    <d v="2013-08-09T00:00:00"/>
    <x v="2"/>
    <x v="7"/>
    <x v="309"/>
    <x v="0"/>
    <x v="39"/>
    <x v="0"/>
    <x v="0"/>
    <x v="0"/>
    <n v="10.56"/>
    <n v="2"/>
    <x v="73"/>
  </r>
  <r>
    <d v="2013-08-10T00:00:00"/>
    <x v="2"/>
    <x v="7"/>
    <x v="454"/>
    <x v="0"/>
    <x v="25"/>
    <x v="3"/>
    <x v="0"/>
    <x v="0"/>
    <n v="30.815999999999999"/>
    <n v="9"/>
    <x v="1306"/>
  </r>
  <r>
    <d v="2013-08-10T00:00:00"/>
    <x v="2"/>
    <x v="7"/>
    <x v="454"/>
    <x v="0"/>
    <x v="25"/>
    <x v="3"/>
    <x v="2"/>
    <x v="6"/>
    <n v="44.783999999999999"/>
    <n v="2"/>
    <x v="4310"/>
  </r>
  <r>
    <d v="2013-08-10T00:00:00"/>
    <x v="2"/>
    <x v="7"/>
    <x v="454"/>
    <x v="0"/>
    <x v="25"/>
    <x v="3"/>
    <x v="0"/>
    <x v="12"/>
    <n v="569.53599999999994"/>
    <n v="4"/>
    <x v="4311"/>
  </r>
  <r>
    <d v="2013-08-10T00:00:00"/>
    <x v="2"/>
    <x v="7"/>
    <x v="292"/>
    <x v="1"/>
    <x v="15"/>
    <x v="3"/>
    <x v="0"/>
    <x v="3"/>
    <n v="4.3380000000000001"/>
    <n v="3"/>
    <x v="4312"/>
  </r>
  <r>
    <d v="2013-08-10T00:00:00"/>
    <x v="2"/>
    <x v="7"/>
    <x v="292"/>
    <x v="1"/>
    <x v="15"/>
    <x v="3"/>
    <x v="0"/>
    <x v="3"/>
    <n v="11.88"/>
    <n v="5"/>
    <x v="4313"/>
  </r>
  <r>
    <d v="2013-08-12T00:00:00"/>
    <x v="2"/>
    <x v="7"/>
    <x v="428"/>
    <x v="1"/>
    <x v="39"/>
    <x v="0"/>
    <x v="0"/>
    <x v="0"/>
    <n v="32.4"/>
    <n v="5"/>
    <x v="333"/>
  </r>
  <r>
    <d v="2013-08-12T00:00:00"/>
    <x v="2"/>
    <x v="7"/>
    <x v="428"/>
    <x v="1"/>
    <x v="39"/>
    <x v="0"/>
    <x v="0"/>
    <x v="3"/>
    <n v="41.86"/>
    <n v="7"/>
    <x v="4314"/>
  </r>
  <r>
    <d v="2013-08-12T00:00:00"/>
    <x v="2"/>
    <x v="7"/>
    <x v="428"/>
    <x v="1"/>
    <x v="39"/>
    <x v="0"/>
    <x v="0"/>
    <x v="3"/>
    <n v="77.56"/>
    <n v="2"/>
    <x v="4231"/>
  </r>
  <r>
    <d v="2013-08-13T00:00:00"/>
    <x v="2"/>
    <x v="7"/>
    <x v="641"/>
    <x v="0"/>
    <x v="30"/>
    <x v="0"/>
    <x v="0"/>
    <x v="0"/>
    <n v="6.48"/>
    <n v="1"/>
    <x v="1079"/>
  </r>
  <r>
    <d v="2013-08-13T00:00:00"/>
    <x v="2"/>
    <x v="7"/>
    <x v="752"/>
    <x v="0"/>
    <x v="0"/>
    <x v="0"/>
    <x v="2"/>
    <x v="9"/>
    <n v="1399.944"/>
    <n v="7"/>
    <x v="4315"/>
  </r>
  <r>
    <d v="2013-08-13T00:00:00"/>
    <x v="2"/>
    <x v="7"/>
    <x v="288"/>
    <x v="1"/>
    <x v="20"/>
    <x v="1"/>
    <x v="1"/>
    <x v="5"/>
    <n v="145.76400000000001"/>
    <n v="2"/>
    <x v="4316"/>
  </r>
  <r>
    <d v="2013-08-13T00:00:00"/>
    <x v="2"/>
    <x v="7"/>
    <x v="599"/>
    <x v="2"/>
    <x v="16"/>
    <x v="3"/>
    <x v="1"/>
    <x v="13"/>
    <n v="562.29250000000002"/>
    <n v="7"/>
    <x v="4317"/>
  </r>
  <r>
    <d v="2013-08-13T00:00:00"/>
    <x v="2"/>
    <x v="7"/>
    <x v="377"/>
    <x v="0"/>
    <x v="20"/>
    <x v="1"/>
    <x v="1"/>
    <x v="13"/>
    <n v="209.148"/>
    <n v="2"/>
    <x v="4318"/>
  </r>
  <r>
    <d v="2013-08-13T00:00:00"/>
    <x v="2"/>
    <x v="7"/>
    <x v="377"/>
    <x v="0"/>
    <x v="20"/>
    <x v="1"/>
    <x v="0"/>
    <x v="2"/>
    <n v="1591.02"/>
    <n v="6"/>
    <x v="4319"/>
  </r>
  <r>
    <d v="2013-08-13T00:00:00"/>
    <x v="2"/>
    <x v="7"/>
    <x v="35"/>
    <x v="1"/>
    <x v="2"/>
    <x v="1"/>
    <x v="0"/>
    <x v="4"/>
    <n v="37.311999999999998"/>
    <n v="4"/>
    <x v="4320"/>
  </r>
  <r>
    <d v="2013-08-14T00:00:00"/>
    <x v="2"/>
    <x v="7"/>
    <x v="313"/>
    <x v="0"/>
    <x v="25"/>
    <x v="3"/>
    <x v="0"/>
    <x v="3"/>
    <n v="11.231999999999999"/>
    <n v="8"/>
    <x v="4321"/>
  </r>
  <r>
    <d v="2013-08-14T00:00:00"/>
    <x v="2"/>
    <x v="7"/>
    <x v="313"/>
    <x v="0"/>
    <x v="25"/>
    <x v="3"/>
    <x v="0"/>
    <x v="0"/>
    <n v="10.272"/>
    <n v="3"/>
    <x v="2576"/>
  </r>
  <r>
    <d v="2013-08-14T00:00:00"/>
    <x v="2"/>
    <x v="7"/>
    <x v="161"/>
    <x v="2"/>
    <x v="21"/>
    <x v="0"/>
    <x v="1"/>
    <x v="11"/>
    <n v="241.96"/>
    <n v="2"/>
    <x v="3029"/>
  </r>
  <r>
    <d v="2013-08-14T00:00:00"/>
    <x v="2"/>
    <x v="7"/>
    <x v="161"/>
    <x v="2"/>
    <x v="21"/>
    <x v="0"/>
    <x v="0"/>
    <x v="3"/>
    <n v="8.52"/>
    <n v="3"/>
    <x v="4322"/>
  </r>
  <r>
    <d v="2013-08-14T00:00:00"/>
    <x v="2"/>
    <x v="7"/>
    <x v="459"/>
    <x v="0"/>
    <x v="8"/>
    <x v="3"/>
    <x v="0"/>
    <x v="12"/>
    <n v="17.34"/>
    <n v="2"/>
    <x v="4323"/>
  </r>
  <r>
    <d v="2013-08-14T00:00:00"/>
    <x v="2"/>
    <x v="7"/>
    <x v="459"/>
    <x v="0"/>
    <x v="8"/>
    <x v="3"/>
    <x v="2"/>
    <x v="9"/>
    <n v="71.98"/>
    <n v="2"/>
    <x v="4324"/>
  </r>
  <r>
    <d v="2013-08-14T00:00:00"/>
    <x v="2"/>
    <x v="7"/>
    <x v="503"/>
    <x v="0"/>
    <x v="6"/>
    <x v="3"/>
    <x v="0"/>
    <x v="3"/>
    <n v="22.32"/>
    <n v="4"/>
    <x v="4325"/>
  </r>
  <r>
    <d v="2013-08-14T00:00:00"/>
    <x v="2"/>
    <x v="7"/>
    <x v="503"/>
    <x v="0"/>
    <x v="6"/>
    <x v="3"/>
    <x v="0"/>
    <x v="1"/>
    <n v="103.6"/>
    <n v="7"/>
    <x v="972"/>
  </r>
  <r>
    <d v="2013-08-14T00:00:00"/>
    <x v="2"/>
    <x v="7"/>
    <x v="189"/>
    <x v="0"/>
    <x v="0"/>
    <x v="0"/>
    <x v="0"/>
    <x v="14"/>
    <n v="185.376"/>
    <n v="2"/>
    <x v="3838"/>
  </r>
  <r>
    <d v="2013-08-14T00:00:00"/>
    <x v="2"/>
    <x v="7"/>
    <x v="189"/>
    <x v="0"/>
    <x v="0"/>
    <x v="0"/>
    <x v="0"/>
    <x v="12"/>
    <n v="58.923999999999999"/>
    <n v="1"/>
    <x v="4326"/>
  </r>
  <r>
    <d v="2013-08-15T00:00:00"/>
    <x v="2"/>
    <x v="7"/>
    <x v="747"/>
    <x v="0"/>
    <x v="3"/>
    <x v="2"/>
    <x v="0"/>
    <x v="0"/>
    <n v="15.54"/>
    <n v="3"/>
    <x v="4327"/>
  </r>
  <r>
    <d v="2013-08-15T00:00:00"/>
    <x v="2"/>
    <x v="7"/>
    <x v="747"/>
    <x v="0"/>
    <x v="3"/>
    <x v="2"/>
    <x v="2"/>
    <x v="15"/>
    <n v="105.55200000000001"/>
    <n v="6"/>
    <x v="4328"/>
  </r>
  <r>
    <d v="2013-08-15T00:00:00"/>
    <x v="2"/>
    <x v="7"/>
    <x v="546"/>
    <x v="0"/>
    <x v="15"/>
    <x v="3"/>
    <x v="0"/>
    <x v="0"/>
    <n v="15.552"/>
    <n v="3"/>
    <x v="194"/>
  </r>
  <r>
    <d v="2013-08-15T00:00:00"/>
    <x v="2"/>
    <x v="7"/>
    <x v="153"/>
    <x v="2"/>
    <x v="10"/>
    <x v="1"/>
    <x v="2"/>
    <x v="6"/>
    <n v="259.89600000000002"/>
    <n v="2"/>
    <x v="4329"/>
  </r>
  <r>
    <d v="2013-08-15T00:00:00"/>
    <x v="2"/>
    <x v="7"/>
    <x v="153"/>
    <x v="2"/>
    <x v="10"/>
    <x v="1"/>
    <x v="2"/>
    <x v="6"/>
    <n v="247.18799999999999"/>
    <n v="2"/>
    <x v="4330"/>
  </r>
  <r>
    <d v="2013-08-15T00:00:00"/>
    <x v="2"/>
    <x v="7"/>
    <x v="153"/>
    <x v="2"/>
    <x v="10"/>
    <x v="1"/>
    <x v="2"/>
    <x v="9"/>
    <n v="279.95999999999998"/>
    <n v="5"/>
    <x v="4331"/>
  </r>
  <r>
    <d v="2013-08-16T00:00:00"/>
    <x v="2"/>
    <x v="7"/>
    <x v="297"/>
    <x v="0"/>
    <x v="26"/>
    <x v="2"/>
    <x v="0"/>
    <x v="3"/>
    <n v="18.882000000000001"/>
    <n v="3"/>
    <x v="4332"/>
  </r>
  <r>
    <d v="2013-08-16T00:00:00"/>
    <x v="2"/>
    <x v="7"/>
    <x v="297"/>
    <x v="0"/>
    <x v="26"/>
    <x v="2"/>
    <x v="0"/>
    <x v="12"/>
    <n v="122.328"/>
    <n v="3"/>
    <x v="2668"/>
  </r>
  <r>
    <d v="2013-08-16T00:00:00"/>
    <x v="2"/>
    <x v="7"/>
    <x v="563"/>
    <x v="2"/>
    <x v="3"/>
    <x v="2"/>
    <x v="2"/>
    <x v="6"/>
    <n v="71.975999999999999"/>
    <n v="3"/>
    <x v="4333"/>
  </r>
  <r>
    <d v="2013-08-16T00:00:00"/>
    <x v="2"/>
    <x v="7"/>
    <x v="563"/>
    <x v="2"/>
    <x v="3"/>
    <x v="2"/>
    <x v="0"/>
    <x v="1"/>
    <n v="3.15"/>
    <n v="1"/>
    <x v="377"/>
  </r>
  <r>
    <d v="2013-08-16T00:00:00"/>
    <x v="2"/>
    <x v="7"/>
    <x v="405"/>
    <x v="0"/>
    <x v="16"/>
    <x v="3"/>
    <x v="2"/>
    <x v="6"/>
    <n v="705.54399999999998"/>
    <n v="7"/>
    <x v="4334"/>
  </r>
  <r>
    <d v="2013-08-16T00:00:00"/>
    <x v="2"/>
    <x v="7"/>
    <x v="757"/>
    <x v="0"/>
    <x v="25"/>
    <x v="3"/>
    <x v="1"/>
    <x v="5"/>
    <n v="225.29599999999999"/>
    <n v="2"/>
    <x v="484"/>
  </r>
  <r>
    <d v="2013-08-16T00:00:00"/>
    <x v="2"/>
    <x v="7"/>
    <x v="649"/>
    <x v="0"/>
    <x v="3"/>
    <x v="2"/>
    <x v="1"/>
    <x v="8"/>
    <n v="312.02999999999997"/>
    <n v="3"/>
    <x v="4335"/>
  </r>
  <r>
    <d v="2013-08-16T00:00:00"/>
    <x v="2"/>
    <x v="7"/>
    <x v="649"/>
    <x v="0"/>
    <x v="3"/>
    <x v="2"/>
    <x v="0"/>
    <x v="2"/>
    <n v="17.940000000000001"/>
    <n v="3"/>
    <x v="2067"/>
  </r>
  <r>
    <d v="2013-08-16T00:00:00"/>
    <x v="2"/>
    <x v="7"/>
    <x v="649"/>
    <x v="0"/>
    <x v="3"/>
    <x v="2"/>
    <x v="2"/>
    <x v="6"/>
    <n v="165.6"/>
    <n v="3"/>
    <x v="3355"/>
  </r>
  <r>
    <d v="2013-08-16T00:00:00"/>
    <x v="2"/>
    <x v="7"/>
    <x v="649"/>
    <x v="0"/>
    <x v="3"/>
    <x v="2"/>
    <x v="0"/>
    <x v="0"/>
    <n v="37.520000000000003"/>
    <n v="4"/>
    <x v="4336"/>
  </r>
  <r>
    <d v="2013-08-17T00:00:00"/>
    <x v="2"/>
    <x v="7"/>
    <x v="500"/>
    <x v="0"/>
    <x v="3"/>
    <x v="2"/>
    <x v="0"/>
    <x v="10"/>
    <n v="10.86"/>
    <n v="3"/>
    <x v="4337"/>
  </r>
  <r>
    <d v="2013-08-17T00:00:00"/>
    <x v="2"/>
    <x v="7"/>
    <x v="771"/>
    <x v="2"/>
    <x v="3"/>
    <x v="2"/>
    <x v="1"/>
    <x v="13"/>
    <n v="161.28"/>
    <n v="2"/>
    <x v="4338"/>
  </r>
  <r>
    <d v="2013-08-17T00:00:00"/>
    <x v="2"/>
    <x v="7"/>
    <x v="355"/>
    <x v="0"/>
    <x v="3"/>
    <x v="2"/>
    <x v="0"/>
    <x v="0"/>
    <n v="32.4"/>
    <n v="5"/>
    <x v="333"/>
  </r>
  <r>
    <d v="2013-08-18T00:00:00"/>
    <x v="2"/>
    <x v="7"/>
    <x v="685"/>
    <x v="0"/>
    <x v="22"/>
    <x v="2"/>
    <x v="0"/>
    <x v="3"/>
    <n v="15.712"/>
    <n v="4"/>
    <x v="3853"/>
  </r>
  <r>
    <d v="2013-08-19T00:00:00"/>
    <x v="2"/>
    <x v="7"/>
    <x v="698"/>
    <x v="2"/>
    <x v="20"/>
    <x v="1"/>
    <x v="0"/>
    <x v="12"/>
    <n v="355.32"/>
    <n v="9"/>
    <x v="4339"/>
  </r>
  <r>
    <d v="2013-08-19T00:00:00"/>
    <x v="2"/>
    <x v="7"/>
    <x v="480"/>
    <x v="2"/>
    <x v="20"/>
    <x v="1"/>
    <x v="2"/>
    <x v="6"/>
    <n v="39.99"/>
    <n v="1"/>
    <x v="4340"/>
  </r>
  <r>
    <d v="2013-08-19T00:00:00"/>
    <x v="2"/>
    <x v="7"/>
    <x v="40"/>
    <x v="0"/>
    <x v="0"/>
    <x v="0"/>
    <x v="0"/>
    <x v="3"/>
    <n v="2.0680000000000001"/>
    <n v="1"/>
    <x v="4341"/>
  </r>
  <r>
    <d v="2013-08-19T00:00:00"/>
    <x v="2"/>
    <x v="7"/>
    <x v="40"/>
    <x v="0"/>
    <x v="0"/>
    <x v="0"/>
    <x v="0"/>
    <x v="0"/>
    <n v="83.84"/>
    <n v="8"/>
    <x v="4342"/>
  </r>
  <r>
    <d v="2013-08-19T00:00:00"/>
    <x v="2"/>
    <x v="7"/>
    <x v="338"/>
    <x v="1"/>
    <x v="0"/>
    <x v="0"/>
    <x v="1"/>
    <x v="8"/>
    <n v="9.5519999999999996"/>
    <n v="3"/>
    <x v="4208"/>
  </r>
  <r>
    <d v="2013-08-19T00:00:00"/>
    <x v="2"/>
    <x v="7"/>
    <x v="338"/>
    <x v="1"/>
    <x v="0"/>
    <x v="0"/>
    <x v="1"/>
    <x v="8"/>
    <n v="5.3440000000000003"/>
    <n v="4"/>
    <x v="4343"/>
  </r>
  <r>
    <d v="2013-08-20T00:00:00"/>
    <x v="2"/>
    <x v="7"/>
    <x v="218"/>
    <x v="0"/>
    <x v="20"/>
    <x v="1"/>
    <x v="0"/>
    <x v="3"/>
    <n v="146.68799999999999"/>
    <n v="6"/>
    <x v="4344"/>
  </r>
  <r>
    <d v="2013-08-20T00:00:00"/>
    <x v="2"/>
    <x v="7"/>
    <x v="218"/>
    <x v="0"/>
    <x v="20"/>
    <x v="1"/>
    <x v="0"/>
    <x v="3"/>
    <n v="276.78399999999999"/>
    <n v="2"/>
    <x v="4345"/>
  </r>
  <r>
    <d v="2013-08-20T00:00:00"/>
    <x v="2"/>
    <x v="7"/>
    <x v="218"/>
    <x v="0"/>
    <x v="20"/>
    <x v="1"/>
    <x v="0"/>
    <x v="3"/>
    <n v="25.32"/>
    <n v="5"/>
    <x v="135"/>
  </r>
  <r>
    <d v="2013-08-21T00:00:00"/>
    <x v="2"/>
    <x v="7"/>
    <x v="233"/>
    <x v="1"/>
    <x v="14"/>
    <x v="0"/>
    <x v="2"/>
    <x v="6"/>
    <n v="14.78"/>
    <n v="2"/>
    <x v="4346"/>
  </r>
  <r>
    <d v="2013-08-22T00:00:00"/>
    <x v="2"/>
    <x v="7"/>
    <x v="720"/>
    <x v="1"/>
    <x v="25"/>
    <x v="3"/>
    <x v="0"/>
    <x v="1"/>
    <n v="9.2159999999999993"/>
    <n v="4"/>
    <x v="3160"/>
  </r>
  <r>
    <d v="2013-08-22T00:00:00"/>
    <x v="2"/>
    <x v="7"/>
    <x v="720"/>
    <x v="1"/>
    <x v="25"/>
    <x v="3"/>
    <x v="0"/>
    <x v="14"/>
    <n v="28.047999999999998"/>
    <n v="2"/>
    <x v="4347"/>
  </r>
  <r>
    <d v="2013-08-22T00:00:00"/>
    <x v="2"/>
    <x v="7"/>
    <x v="81"/>
    <x v="1"/>
    <x v="2"/>
    <x v="1"/>
    <x v="1"/>
    <x v="13"/>
    <n v="815.29200000000003"/>
    <n v="9"/>
    <x v="4348"/>
  </r>
  <r>
    <d v="2013-08-22T00:00:00"/>
    <x v="2"/>
    <x v="7"/>
    <x v="759"/>
    <x v="2"/>
    <x v="3"/>
    <x v="2"/>
    <x v="0"/>
    <x v="3"/>
    <n v="12.672000000000001"/>
    <n v="2"/>
    <x v="73"/>
  </r>
  <r>
    <d v="2013-08-22T00:00:00"/>
    <x v="2"/>
    <x v="7"/>
    <x v="759"/>
    <x v="2"/>
    <x v="3"/>
    <x v="2"/>
    <x v="2"/>
    <x v="6"/>
    <n v="91.96"/>
    <n v="5"/>
    <x v="4349"/>
  </r>
  <r>
    <d v="2013-08-22T00:00:00"/>
    <x v="2"/>
    <x v="7"/>
    <x v="759"/>
    <x v="2"/>
    <x v="3"/>
    <x v="2"/>
    <x v="2"/>
    <x v="9"/>
    <n v="254.97"/>
    <n v="3"/>
    <x v="3513"/>
  </r>
  <r>
    <d v="2013-08-22T00:00:00"/>
    <x v="2"/>
    <x v="7"/>
    <x v="759"/>
    <x v="2"/>
    <x v="3"/>
    <x v="2"/>
    <x v="2"/>
    <x v="6"/>
    <n v="31.984000000000002"/>
    <n v="2"/>
    <x v="4350"/>
  </r>
  <r>
    <d v="2013-08-22T00:00:00"/>
    <x v="2"/>
    <x v="7"/>
    <x v="759"/>
    <x v="2"/>
    <x v="3"/>
    <x v="2"/>
    <x v="1"/>
    <x v="13"/>
    <n v="2887.056"/>
    <n v="9"/>
    <x v="4351"/>
  </r>
  <r>
    <d v="2013-08-22T00:00:00"/>
    <x v="2"/>
    <x v="7"/>
    <x v="759"/>
    <x v="2"/>
    <x v="3"/>
    <x v="2"/>
    <x v="0"/>
    <x v="0"/>
    <n v="12.96"/>
    <n v="2"/>
    <x v="114"/>
  </r>
  <r>
    <d v="2013-08-22T00:00:00"/>
    <x v="2"/>
    <x v="7"/>
    <x v="759"/>
    <x v="2"/>
    <x v="3"/>
    <x v="2"/>
    <x v="0"/>
    <x v="0"/>
    <n v="47.52"/>
    <n v="9"/>
    <x v="4352"/>
  </r>
  <r>
    <d v="2013-08-22T00:00:00"/>
    <x v="2"/>
    <x v="7"/>
    <x v="468"/>
    <x v="2"/>
    <x v="22"/>
    <x v="2"/>
    <x v="0"/>
    <x v="3"/>
    <n v="33.44"/>
    <n v="10"/>
    <x v="4353"/>
  </r>
  <r>
    <d v="2013-08-22T00:00:00"/>
    <x v="2"/>
    <x v="7"/>
    <x v="144"/>
    <x v="0"/>
    <x v="20"/>
    <x v="1"/>
    <x v="1"/>
    <x v="5"/>
    <n v="573.17399999999998"/>
    <n v="7"/>
    <x v="4354"/>
  </r>
  <r>
    <d v="2013-08-23T00:00:00"/>
    <x v="2"/>
    <x v="7"/>
    <x v="353"/>
    <x v="0"/>
    <x v="10"/>
    <x v="1"/>
    <x v="0"/>
    <x v="12"/>
    <n v="113.55200000000001"/>
    <n v="2"/>
    <x v="4355"/>
  </r>
  <r>
    <d v="2013-08-23T00:00:00"/>
    <x v="2"/>
    <x v="7"/>
    <x v="353"/>
    <x v="0"/>
    <x v="10"/>
    <x v="1"/>
    <x v="0"/>
    <x v="3"/>
    <n v="3.3180000000000001"/>
    <n v="2"/>
    <x v="4356"/>
  </r>
  <r>
    <d v="2013-08-23T00:00:00"/>
    <x v="2"/>
    <x v="7"/>
    <x v="353"/>
    <x v="0"/>
    <x v="10"/>
    <x v="1"/>
    <x v="0"/>
    <x v="10"/>
    <n v="134.28800000000001"/>
    <n v="2"/>
    <x v="4357"/>
  </r>
  <r>
    <d v="2013-08-23T00:00:00"/>
    <x v="2"/>
    <x v="7"/>
    <x v="118"/>
    <x v="0"/>
    <x v="0"/>
    <x v="0"/>
    <x v="0"/>
    <x v="3"/>
    <n v="4.3120000000000003"/>
    <n v="2"/>
    <x v="2122"/>
  </r>
  <r>
    <d v="2013-08-23T00:00:00"/>
    <x v="2"/>
    <x v="7"/>
    <x v="320"/>
    <x v="0"/>
    <x v="11"/>
    <x v="2"/>
    <x v="0"/>
    <x v="3"/>
    <n v="26.352"/>
    <n v="8"/>
    <x v="4358"/>
  </r>
  <r>
    <d v="2013-08-23T00:00:00"/>
    <x v="2"/>
    <x v="7"/>
    <x v="486"/>
    <x v="2"/>
    <x v="22"/>
    <x v="2"/>
    <x v="0"/>
    <x v="0"/>
    <n v="19.440000000000001"/>
    <n v="3"/>
    <x v="5"/>
  </r>
  <r>
    <d v="2013-08-23T00:00:00"/>
    <x v="2"/>
    <x v="7"/>
    <x v="529"/>
    <x v="1"/>
    <x v="26"/>
    <x v="2"/>
    <x v="1"/>
    <x v="8"/>
    <n v="98.328000000000003"/>
    <n v="3"/>
    <x v="4359"/>
  </r>
  <r>
    <d v="2013-08-23T00:00:00"/>
    <x v="2"/>
    <x v="7"/>
    <x v="203"/>
    <x v="2"/>
    <x v="3"/>
    <x v="2"/>
    <x v="0"/>
    <x v="4"/>
    <n v="5.76"/>
    <n v="2"/>
    <x v="1090"/>
  </r>
  <r>
    <d v="2013-08-24T00:00:00"/>
    <x v="2"/>
    <x v="7"/>
    <x v="772"/>
    <x v="1"/>
    <x v="0"/>
    <x v="0"/>
    <x v="0"/>
    <x v="2"/>
    <n v="727.29600000000005"/>
    <n v="8"/>
    <x v="4360"/>
  </r>
  <r>
    <d v="2013-08-24T00:00:00"/>
    <x v="2"/>
    <x v="7"/>
    <x v="772"/>
    <x v="1"/>
    <x v="0"/>
    <x v="0"/>
    <x v="1"/>
    <x v="8"/>
    <n v="22.608000000000001"/>
    <n v="3"/>
    <x v="3857"/>
  </r>
  <r>
    <d v="2013-08-24T00:00:00"/>
    <x v="2"/>
    <x v="7"/>
    <x v="772"/>
    <x v="1"/>
    <x v="0"/>
    <x v="0"/>
    <x v="2"/>
    <x v="9"/>
    <n v="666.4"/>
    <n v="7"/>
    <x v="4361"/>
  </r>
  <r>
    <d v="2013-08-24T00:00:00"/>
    <x v="2"/>
    <x v="7"/>
    <x v="282"/>
    <x v="0"/>
    <x v="22"/>
    <x v="2"/>
    <x v="2"/>
    <x v="15"/>
    <n v="837.6"/>
    <n v="3"/>
    <x v="4362"/>
  </r>
  <r>
    <d v="2013-08-24T00:00:00"/>
    <x v="2"/>
    <x v="7"/>
    <x v="282"/>
    <x v="0"/>
    <x v="22"/>
    <x v="2"/>
    <x v="0"/>
    <x v="10"/>
    <n v="135.9"/>
    <n v="5"/>
    <x v="4363"/>
  </r>
  <r>
    <d v="2013-08-24T00:00:00"/>
    <x v="2"/>
    <x v="7"/>
    <x v="282"/>
    <x v="0"/>
    <x v="22"/>
    <x v="2"/>
    <x v="0"/>
    <x v="0"/>
    <n v="34.68"/>
    <n v="6"/>
    <x v="1630"/>
  </r>
  <r>
    <d v="2013-08-24T00:00:00"/>
    <x v="2"/>
    <x v="7"/>
    <x v="282"/>
    <x v="0"/>
    <x v="22"/>
    <x v="2"/>
    <x v="1"/>
    <x v="5"/>
    <n v="532.70399999999995"/>
    <n v="6"/>
    <x v="4364"/>
  </r>
  <r>
    <d v="2013-08-24T00:00:00"/>
    <x v="2"/>
    <x v="7"/>
    <x v="282"/>
    <x v="0"/>
    <x v="22"/>
    <x v="2"/>
    <x v="0"/>
    <x v="12"/>
    <n v="43.1"/>
    <n v="5"/>
    <x v="4365"/>
  </r>
  <r>
    <d v="2013-08-24T00:00:00"/>
    <x v="2"/>
    <x v="7"/>
    <x v="282"/>
    <x v="0"/>
    <x v="22"/>
    <x v="2"/>
    <x v="0"/>
    <x v="14"/>
    <n v="15.88"/>
    <n v="4"/>
    <x v="4366"/>
  </r>
  <r>
    <d v="2013-08-24T00:00:00"/>
    <x v="2"/>
    <x v="7"/>
    <x v="359"/>
    <x v="2"/>
    <x v="20"/>
    <x v="1"/>
    <x v="0"/>
    <x v="4"/>
    <n v="21.3"/>
    <n v="5"/>
    <x v="4367"/>
  </r>
  <r>
    <d v="2013-08-24T00:00:00"/>
    <x v="2"/>
    <x v="7"/>
    <x v="359"/>
    <x v="2"/>
    <x v="20"/>
    <x v="1"/>
    <x v="0"/>
    <x v="12"/>
    <n v="1040.8"/>
    <n v="5"/>
    <x v="4368"/>
  </r>
  <r>
    <d v="2013-08-24T00:00:00"/>
    <x v="2"/>
    <x v="7"/>
    <x v="359"/>
    <x v="2"/>
    <x v="20"/>
    <x v="1"/>
    <x v="0"/>
    <x v="4"/>
    <n v="29.34"/>
    <n v="6"/>
    <x v="4369"/>
  </r>
  <r>
    <d v="2013-08-24T00:00:00"/>
    <x v="2"/>
    <x v="7"/>
    <x v="338"/>
    <x v="1"/>
    <x v="21"/>
    <x v="0"/>
    <x v="0"/>
    <x v="1"/>
    <n v="25.2"/>
    <n v="4"/>
    <x v="4370"/>
  </r>
  <r>
    <d v="2013-08-24T00:00:00"/>
    <x v="2"/>
    <x v="7"/>
    <x v="338"/>
    <x v="1"/>
    <x v="21"/>
    <x v="0"/>
    <x v="0"/>
    <x v="1"/>
    <n v="37.590000000000003"/>
    <n v="3"/>
    <x v="4371"/>
  </r>
  <r>
    <d v="2013-08-24T00:00:00"/>
    <x v="2"/>
    <x v="7"/>
    <x v="338"/>
    <x v="1"/>
    <x v="21"/>
    <x v="0"/>
    <x v="0"/>
    <x v="2"/>
    <n v="14.97"/>
    <n v="1"/>
    <x v="958"/>
  </r>
  <r>
    <d v="2013-08-24T00:00:00"/>
    <x v="2"/>
    <x v="7"/>
    <x v="338"/>
    <x v="1"/>
    <x v="21"/>
    <x v="0"/>
    <x v="2"/>
    <x v="9"/>
    <n v="1.98"/>
    <n v="2"/>
    <x v="1275"/>
  </r>
  <r>
    <d v="2013-08-27T00:00:00"/>
    <x v="2"/>
    <x v="7"/>
    <x v="334"/>
    <x v="0"/>
    <x v="3"/>
    <x v="2"/>
    <x v="0"/>
    <x v="7"/>
    <n v="10.23"/>
    <n v="3"/>
    <x v="4372"/>
  </r>
  <r>
    <d v="2013-08-27T00:00:00"/>
    <x v="2"/>
    <x v="7"/>
    <x v="334"/>
    <x v="0"/>
    <x v="3"/>
    <x v="2"/>
    <x v="0"/>
    <x v="0"/>
    <n v="154.9"/>
    <n v="5"/>
    <x v="869"/>
  </r>
  <r>
    <d v="2013-08-27T00:00:00"/>
    <x v="2"/>
    <x v="7"/>
    <x v="49"/>
    <x v="2"/>
    <x v="0"/>
    <x v="0"/>
    <x v="2"/>
    <x v="9"/>
    <n v="159.98400000000001"/>
    <n v="2"/>
    <x v="4373"/>
  </r>
  <r>
    <d v="2013-08-27T00:00:00"/>
    <x v="2"/>
    <x v="7"/>
    <x v="49"/>
    <x v="2"/>
    <x v="0"/>
    <x v="0"/>
    <x v="1"/>
    <x v="5"/>
    <n v="1024.7159999999999"/>
    <n v="6"/>
    <x v="4374"/>
  </r>
  <r>
    <d v="2013-08-27T00:00:00"/>
    <x v="2"/>
    <x v="7"/>
    <x v="309"/>
    <x v="0"/>
    <x v="22"/>
    <x v="2"/>
    <x v="0"/>
    <x v="0"/>
    <n v="6.48"/>
    <n v="1"/>
    <x v="1079"/>
  </r>
  <r>
    <d v="2013-08-27T00:00:00"/>
    <x v="2"/>
    <x v="7"/>
    <x v="351"/>
    <x v="2"/>
    <x v="3"/>
    <x v="2"/>
    <x v="1"/>
    <x v="5"/>
    <n v="1603.136"/>
    <n v="4"/>
    <x v="4375"/>
  </r>
  <r>
    <d v="2013-08-27T00:00:00"/>
    <x v="2"/>
    <x v="7"/>
    <x v="422"/>
    <x v="2"/>
    <x v="2"/>
    <x v="1"/>
    <x v="0"/>
    <x v="4"/>
    <n v="5.4720000000000004"/>
    <n v="3"/>
    <x v="4376"/>
  </r>
  <r>
    <d v="2013-08-27T00:00:00"/>
    <x v="2"/>
    <x v="7"/>
    <x v="422"/>
    <x v="2"/>
    <x v="2"/>
    <x v="1"/>
    <x v="2"/>
    <x v="9"/>
    <n v="47.984000000000002"/>
    <n v="2"/>
    <x v="1035"/>
  </r>
  <r>
    <d v="2013-08-27T00:00:00"/>
    <x v="2"/>
    <x v="7"/>
    <x v="324"/>
    <x v="2"/>
    <x v="3"/>
    <x v="2"/>
    <x v="0"/>
    <x v="4"/>
    <n v="8.26"/>
    <n v="2"/>
    <x v="2234"/>
  </r>
  <r>
    <d v="2013-08-27T00:00:00"/>
    <x v="2"/>
    <x v="7"/>
    <x v="696"/>
    <x v="2"/>
    <x v="20"/>
    <x v="1"/>
    <x v="2"/>
    <x v="6"/>
    <n v="33"/>
    <n v="6"/>
    <x v="4377"/>
  </r>
  <r>
    <d v="2013-08-27T00:00:00"/>
    <x v="2"/>
    <x v="7"/>
    <x v="696"/>
    <x v="2"/>
    <x v="20"/>
    <x v="1"/>
    <x v="2"/>
    <x v="9"/>
    <n v="249.95"/>
    <n v="5"/>
    <x v="4378"/>
  </r>
  <r>
    <d v="2013-08-27T00:00:00"/>
    <x v="2"/>
    <x v="7"/>
    <x v="301"/>
    <x v="1"/>
    <x v="21"/>
    <x v="0"/>
    <x v="2"/>
    <x v="9"/>
    <n v="47.97"/>
    <n v="3"/>
    <x v="4379"/>
  </r>
  <r>
    <d v="2013-08-27T00:00:00"/>
    <x v="2"/>
    <x v="7"/>
    <x v="182"/>
    <x v="0"/>
    <x v="14"/>
    <x v="0"/>
    <x v="0"/>
    <x v="0"/>
    <n v="11.56"/>
    <n v="2"/>
    <x v="863"/>
  </r>
  <r>
    <d v="2013-08-27T00:00:00"/>
    <x v="2"/>
    <x v="7"/>
    <x v="182"/>
    <x v="0"/>
    <x v="14"/>
    <x v="0"/>
    <x v="2"/>
    <x v="6"/>
    <n v="209.97"/>
    <n v="3"/>
    <x v="2759"/>
  </r>
  <r>
    <d v="2013-08-27T00:00:00"/>
    <x v="2"/>
    <x v="7"/>
    <x v="182"/>
    <x v="0"/>
    <x v="14"/>
    <x v="0"/>
    <x v="1"/>
    <x v="13"/>
    <n v="447.84"/>
    <n v="4"/>
    <x v="4380"/>
  </r>
  <r>
    <d v="2013-08-27T00:00:00"/>
    <x v="2"/>
    <x v="7"/>
    <x v="182"/>
    <x v="0"/>
    <x v="14"/>
    <x v="0"/>
    <x v="2"/>
    <x v="9"/>
    <n v="479.97"/>
    <n v="3"/>
    <x v="641"/>
  </r>
  <r>
    <d v="2013-08-27T00:00:00"/>
    <x v="2"/>
    <x v="7"/>
    <x v="182"/>
    <x v="0"/>
    <x v="14"/>
    <x v="0"/>
    <x v="0"/>
    <x v="4"/>
    <n v="8.64"/>
    <n v="3"/>
    <x v="378"/>
  </r>
  <r>
    <d v="2013-08-27T00:00:00"/>
    <x v="2"/>
    <x v="7"/>
    <x v="21"/>
    <x v="0"/>
    <x v="4"/>
    <x v="3"/>
    <x v="1"/>
    <x v="8"/>
    <n v="186.54"/>
    <n v="3"/>
    <x v="3062"/>
  </r>
  <r>
    <d v="2013-08-27T00:00:00"/>
    <x v="2"/>
    <x v="7"/>
    <x v="687"/>
    <x v="2"/>
    <x v="20"/>
    <x v="1"/>
    <x v="0"/>
    <x v="3"/>
    <n v="146.68799999999999"/>
    <n v="8"/>
    <x v="446"/>
  </r>
  <r>
    <d v="2013-08-27T00:00:00"/>
    <x v="2"/>
    <x v="7"/>
    <x v="642"/>
    <x v="2"/>
    <x v="16"/>
    <x v="3"/>
    <x v="0"/>
    <x v="0"/>
    <n v="31.007999999999999"/>
    <n v="1"/>
    <x v="4381"/>
  </r>
  <r>
    <d v="2013-08-28T00:00:00"/>
    <x v="2"/>
    <x v="7"/>
    <x v="567"/>
    <x v="0"/>
    <x v="0"/>
    <x v="0"/>
    <x v="0"/>
    <x v="14"/>
    <n v="51.52"/>
    <n v="5"/>
    <x v="4382"/>
  </r>
  <r>
    <d v="2013-08-28T00:00:00"/>
    <x v="2"/>
    <x v="7"/>
    <x v="567"/>
    <x v="0"/>
    <x v="0"/>
    <x v="0"/>
    <x v="0"/>
    <x v="0"/>
    <n v="3.528"/>
    <n v="1"/>
    <x v="4383"/>
  </r>
  <r>
    <d v="2013-08-28T00:00:00"/>
    <x v="2"/>
    <x v="7"/>
    <x v="567"/>
    <x v="0"/>
    <x v="0"/>
    <x v="0"/>
    <x v="0"/>
    <x v="0"/>
    <n v="4.6239999999999997"/>
    <n v="1"/>
    <x v="1036"/>
  </r>
  <r>
    <d v="2013-08-28T00:00:00"/>
    <x v="2"/>
    <x v="7"/>
    <x v="567"/>
    <x v="0"/>
    <x v="0"/>
    <x v="0"/>
    <x v="0"/>
    <x v="14"/>
    <n v="55.167999999999999"/>
    <n v="4"/>
    <x v="4384"/>
  </r>
  <r>
    <d v="2013-08-28T00:00:00"/>
    <x v="2"/>
    <x v="7"/>
    <x v="764"/>
    <x v="0"/>
    <x v="32"/>
    <x v="1"/>
    <x v="0"/>
    <x v="0"/>
    <n v="122.97"/>
    <n v="3"/>
    <x v="223"/>
  </r>
  <r>
    <d v="2013-08-28T00:00:00"/>
    <x v="2"/>
    <x v="7"/>
    <x v="764"/>
    <x v="0"/>
    <x v="32"/>
    <x v="1"/>
    <x v="1"/>
    <x v="13"/>
    <n v="244.61500000000001"/>
    <n v="1"/>
    <x v="4385"/>
  </r>
  <r>
    <d v="2013-08-28T00:00:00"/>
    <x v="2"/>
    <x v="7"/>
    <x v="764"/>
    <x v="0"/>
    <x v="32"/>
    <x v="1"/>
    <x v="2"/>
    <x v="6"/>
    <n v="59.97"/>
    <n v="3"/>
    <x v="4386"/>
  </r>
  <r>
    <d v="2013-08-28T00:00:00"/>
    <x v="2"/>
    <x v="7"/>
    <x v="764"/>
    <x v="0"/>
    <x v="32"/>
    <x v="1"/>
    <x v="0"/>
    <x v="0"/>
    <n v="81.540000000000006"/>
    <n v="9"/>
    <x v="41"/>
  </r>
  <r>
    <d v="2013-08-28T00:00:00"/>
    <x v="2"/>
    <x v="7"/>
    <x v="764"/>
    <x v="0"/>
    <x v="32"/>
    <x v="1"/>
    <x v="0"/>
    <x v="7"/>
    <n v="11.68"/>
    <n v="4"/>
    <x v="2059"/>
  </r>
  <r>
    <d v="2013-08-28T00:00:00"/>
    <x v="2"/>
    <x v="7"/>
    <x v="764"/>
    <x v="0"/>
    <x v="32"/>
    <x v="1"/>
    <x v="0"/>
    <x v="3"/>
    <n v="29"/>
    <n v="5"/>
    <x v="4387"/>
  </r>
  <r>
    <d v="2013-08-28T00:00:00"/>
    <x v="2"/>
    <x v="7"/>
    <x v="735"/>
    <x v="2"/>
    <x v="0"/>
    <x v="0"/>
    <x v="0"/>
    <x v="2"/>
    <n v="14.16"/>
    <n v="1"/>
    <x v="4388"/>
  </r>
  <r>
    <d v="2013-08-28T00:00:00"/>
    <x v="2"/>
    <x v="7"/>
    <x v="735"/>
    <x v="2"/>
    <x v="0"/>
    <x v="0"/>
    <x v="0"/>
    <x v="0"/>
    <n v="79.92"/>
    <n v="5"/>
    <x v="4389"/>
  </r>
  <r>
    <d v="2013-08-28T00:00:00"/>
    <x v="2"/>
    <x v="7"/>
    <x v="551"/>
    <x v="2"/>
    <x v="16"/>
    <x v="3"/>
    <x v="0"/>
    <x v="1"/>
    <n v="9.2159999999999993"/>
    <n v="4"/>
    <x v="3160"/>
  </r>
  <r>
    <d v="2013-08-29T00:00:00"/>
    <x v="2"/>
    <x v="7"/>
    <x v="330"/>
    <x v="0"/>
    <x v="26"/>
    <x v="2"/>
    <x v="0"/>
    <x v="0"/>
    <n v="15.48"/>
    <n v="3"/>
    <x v="4390"/>
  </r>
  <r>
    <d v="2013-08-29T00:00:00"/>
    <x v="2"/>
    <x v="7"/>
    <x v="330"/>
    <x v="0"/>
    <x v="26"/>
    <x v="2"/>
    <x v="2"/>
    <x v="6"/>
    <n v="108.57599999999999"/>
    <n v="3"/>
    <x v="4391"/>
  </r>
  <r>
    <d v="2013-08-29T00:00:00"/>
    <x v="2"/>
    <x v="7"/>
    <x v="717"/>
    <x v="0"/>
    <x v="0"/>
    <x v="0"/>
    <x v="0"/>
    <x v="3"/>
    <n v="13.14"/>
    <n v="9"/>
    <x v="4392"/>
  </r>
  <r>
    <d v="2013-08-29T00:00:00"/>
    <x v="2"/>
    <x v="7"/>
    <x v="717"/>
    <x v="0"/>
    <x v="0"/>
    <x v="0"/>
    <x v="0"/>
    <x v="3"/>
    <n v="10.023999999999999"/>
    <n v="4"/>
    <x v="4393"/>
  </r>
  <r>
    <d v="2013-08-29T00:00:00"/>
    <x v="2"/>
    <x v="7"/>
    <x v="717"/>
    <x v="0"/>
    <x v="0"/>
    <x v="0"/>
    <x v="1"/>
    <x v="11"/>
    <n v="156.37280000000001"/>
    <n v="2"/>
    <x v="4394"/>
  </r>
  <r>
    <d v="2013-08-29T00:00:00"/>
    <x v="2"/>
    <x v="7"/>
    <x v="615"/>
    <x v="2"/>
    <x v="10"/>
    <x v="1"/>
    <x v="0"/>
    <x v="3"/>
    <n v="18.431999999999999"/>
    <n v="8"/>
    <x v="4395"/>
  </r>
  <r>
    <d v="2013-08-30T00:00:00"/>
    <x v="2"/>
    <x v="7"/>
    <x v="81"/>
    <x v="1"/>
    <x v="1"/>
    <x v="0"/>
    <x v="0"/>
    <x v="0"/>
    <n v="64.623999999999995"/>
    <n v="7"/>
    <x v="4396"/>
  </r>
  <r>
    <d v="2013-08-30T00:00:00"/>
    <x v="2"/>
    <x v="7"/>
    <x v="81"/>
    <x v="1"/>
    <x v="1"/>
    <x v="0"/>
    <x v="2"/>
    <x v="9"/>
    <n v="95.975999999999999"/>
    <n v="3"/>
    <x v="806"/>
  </r>
  <r>
    <d v="2013-08-30T00:00:00"/>
    <x v="2"/>
    <x v="7"/>
    <x v="81"/>
    <x v="1"/>
    <x v="1"/>
    <x v="0"/>
    <x v="0"/>
    <x v="3"/>
    <n v="1.788"/>
    <n v="3"/>
    <x v="1170"/>
  </r>
  <r>
    <d v="2013-08-30T00:00:00"/>
    <x v="2"/>
    <x v="7"/>
    <x v="692"/>
    <x v="1"/>
    <x v="38"/>
    <x v="1"/>
    <x v="0"/>
    <x v="14"/>
    <n v="27.93"/>
    <n v="3"/>
    <x v="4397"/>
  </r>
  <r>
    <d v="2013-08-30T00:00:00"/>
    <x v="2"/>
    <x v="7"/>
    <x v="690"/>
    <x v="1"/>
    <x v="20"/>
    <x v="1"/>
    <x v="2"/>
    <x v="6"/>
    <n v="22"/>
    <n v="4"/>
    <x v="4398"/>
  </r>
  <r>
    <d v="2013-08-30T00:00:00"/>
    <x v="2"/>
    <x v="7"/>
    <x v="169"/>
    <x v="2"/>
    <x v="2"/>
    <x v="1"/>
    <x v="1"/>
    <x v="13"/>
    <n v="241.92"/>
    <n v="4"/>
    <x v="4399"/>
  </r>
  <r>
    <d v="2013-08-30T00:00:00"/>
    <x v="2"/>
    <x v="7"/>
    <x v="169"/>
    <x v="2"/>
    <x v="2"/>
    <x v="1"/>
    <x v="1"/>
    <x v="11"/>
    <n v="163.88"/>
    <n v="4"/>
    <x v="4400"/>
  </r>
  <r>
    <d v="2013-08-30T00:00:00"/>
    <x v="2"/>
    <x v="7"/>
    <x v="169"/>
    <x v="2"/>
    <x v="2"/>
    <x v="1"/>
    <x v="0"/>
    <x v="3"/>
    <n v="3.4860000000000002"/>
    <n v="2"/>
    <x v="4401"/>
  </r>
  <r>
    <d v="2013-08-30T00:00:00"/>
    <x v="2"/>
    <x v="7"/>
    <x v="169"/>
    <x v="2"/>
    <x v="2"/>
    <x v="1"/>
    <x v="0"/>
    <x v="7"/>
    <n v="10.584"/>
    <n v="7"/>
    <x v="3258"/>
  </r>
  <r>
    <d v="2013-08-31T00:00:00"/>
    <x v="2"/>
    <x v="7"/>
    <x v="487"/>
    <x v="0"/>
    <x v="2"/>
    <x v="1"/>
    <x v="2"/>
    <x v="6"/>
    <n v="290.89800000000002"/>
    <n v="3"/>
    <x v="4402"/>
  </r>
  <r>
    <d v="2013-08-31T00:00:00"/>
    <x v="2"/>
    <x v="7"/>
    <x v="487"/>
    <x v="0"/>
    <x v="2"/>
    <x v="1"/>
    <x v="0"/>
    <x v="2"/>
    <n v="54.223999999999997"/>
    <n v="2"/>
    <x v="4403"/>
  </r>
  <r>
    <d v="2013-08-31T00:00:00"/>
    <x v="2"/>
    <x v="7"/>
    <x v="487"/>
    <x v="0"/>
    <x v="2"/>
    <x v="1"/>
    <x v="1"/>
    <x v="5"/>
    <n v="786.74400000000003"/>
    <n v="4"/>
    <x v="4404"/>
  </r>
  <r>
    <d v="2013-08-31T00:00:00"/>
    <x v="2"/>
    <x v="7"/>
    <x v="487"/>
    <x v="0"/>
    <x v="2"/>
    <x v="1"/>
    <x v="0"/>
    <x v="1"/>
    <n v="100.24"/>
    <n v="10"/>
    <x v="539"/>
  </r>
  <r>
    <d v="2013-08-31T00:00:00"/>
    <x v="2"/>
    <x v="7"/>
    <x v="487"/>
    <x v="0"/>
    <x v="2"/>
    <x v="1"/>
    <x v="0"/>
    <x v="3"/>
    <n v="37.764000000000003"/>
    <n v="6"/>
    <x v="4405"/>
  </r>
  <r>
    <d v="2013-08-31T00:00:00"/>
    <x v="2"/>
    <x v="7"/>
    <x v="100"/>
    <x v="0"/>
    <x v="3"/>
    <x v="2"/>
    <x v="1"/>
    <x v="8"/>
    <n v="47.04"/>
    <n v="4"/>
    <x v="4406"/>
  </r>
  <r>
    <d v="2013-08-31T00:00:00"/>
    <x v="2"/>
    <x v="7"/>
    <x v="100"/>
    <x v="0"/>
    <x v="3"/>
    <x v="2"/>
    <x v="2"/>
    <x v="6"/>
    <n v="339.96"/>
    <n v="5"/>
    <x v="3114"/>
  </r>
  <r>
    <d v="2013-09-01T00:00:00"/>
    <x v="2"/>
    <x v="8"/>
    <x v="633"/>
    <x v="0"/>
    <x v="0"/>
    <x v="0"/>
    <x v="0"/>
    <x v="2"/>
    <n v="23.968"/>
    <n v="2"/>
    <x v="4407"/>
  </r>
  <r>
    <d v="2013-09-02T00:00:00"/>
    <x v="2"/>
    <x v="8"/>
    <x v="692"/>
    <x v="1"/>
    <x v="20"/>
    <x v="1"/>
    <x v="2"/>
    <x v="9"/>
    <n v="6.79"/>
    <n v="1"/>
    <x v="4408"/>
  </r>
  <r>
    <d v="2013-09-02T00:00:00"/>
    <x v="2"/>
    <x v="8"/>
    <x v="692"/>
    <x v="1"/>
    <x v="20"/>
    <x v="1"/>
    <x v="0"/>
    <x v="0"/>
    <n v="24.56"/>
    <n v="2"/>
    <x v="403"/>
  </r>
  <r>
    <d v="2013-09-02T00:00:00"/>
    <x v="2"/>
    <x v="8"/>
    <x v="692"/>
    <x v="1"/>
    <x v="20"/>
    <x v="1"/>
    <x v="0"/>
    <x v="3"/>
    <n v="3.048"/>
    <n v="1"/>
    <x v="4409"/>
  </r>
  <r>
    <d v="2013-09-02T00:00:00"/>
    <x v="2"/>
    <x v="8"/>
    <x v="692"/>
    <x v="1"/>
    <x v="20"/>
    <x v="1"/>
    <x v="0"/>
    <x v="0"/>
    <n v="49.12"/>
    <n v="4"/>
    <x v="668"/>
  </r>
  <r>
    <d v="2013-09-02T00:00:00"/>
    <x v="2"/>
    <x v="8"/>
    <x v="692"/>
    <x v="1"/>
    <x v="20"/>
    <x v="1"/>
    <x v="0"/>
    <x v="3"/>
    <n v="4355.1679999999997"/>
    <n v="4"/>
    <x v="4410"/>
  </r>
  <r>
    <d v="2013-09-02T00:00:00"/>
    <x v="2"/>
    <x v="8"/>
    <x v="755"/>
    <x v="2"/>
    <x v="3"/>
    <x v="2"/>
    <x v="0"/>
    <x v="10"/>
    <n v="21.88"/>
    <n v="2"/>
    <x v="4411"/>
  </r>
  <r>
    <d v="2013-09-02T00:00:00"/>
    <x v="2"/>
    <x v="8"/>
    <x v="78"/>
    <x v="2"/>
    <x v="2"/>
    <x v="1"/>
    <x v="0"/>
    <x v="0"/>
    <n v="30.48"/>
    <n v="6"/>
    <x v="4412"/>
  </r>
  <r>
    <d v="2013-09-02T00:00:00"/>
    <x v="2"/>
    <x v="8"/>
    <x v="78"/>
    <x v="2"/>
    <x v="2"/>
    <x v="1"/>
    <x v="2"/>
    <x v="6"/>
    <n v="23.988"/>
    <n v="2"/>
    <x v="4413"/>
  </r>
  <r>
    <d v="2013-09-02T00:00:00"/>
    <x v="2"/>
    <x v="8"/>
    <x v="78"/>
    <x v="2"/>
    <x v="2"/>
    <x v="1"/>
    <x v="0"/>
    <x v="7"/>
    <n v="16.687999999999999"/>
    <n v="7"/>
    <x v="4414"/>
  </r>
  <r>
    <d v="2013-09-02T00:00:00"/>
    <x v="2"/>
    <x v="8"/>
    <x v="190"/>
    <x v="0"/>
    <x v="20"/>
    <x v="1"/>
    <x v="2"/>
    <x v="9"/>
    <n v="468.9"/>
    <n v="6"/>
    <x v="76"/>
  </r>
  <r>
    <d v="2013-09-02T00:00:00"/>
    <x v="2"/>
    <x v="8"/>
    <x v="190"/>
    <x v="0"/>
    <x v="20"/>
    <x v="1"/>
    <x v="2"/>
    <x v="9"/>
    <n v="72.48"/>
    <n v="2"/>
    <x v="4415"/>
  </r>
  <r>
    <d v="2013-09-02T00:00:00"/>
    <x v="2"/>
    <x v="8"/>
    <x v="190"/>
    <x v="0"/>
    <x v="20"/>
    <x v="1"/>
    <x v="0"/>
    <x v="14"/>
    <n v="10.95"/>
    <n v="3"/>
    <x v="1431"/>
  </r>
  <r>
    <d v="2013-09-02T00:00:00"/>
    <x v="2"/>
    <x v="8"/>
    <x v="190"/>
    <x v="0"/>
    <x v="20"/>
    <x v="1"/>
    <x v="1"/>
    <x v="8"/>
    <n v="191.82"/>
    <n v="3"/>
    <x v="4416"/>
  </r>
  <r>
    <d v="2013-09-02T00:00:00"/>
    <x v="2"/>
    <x v="8"/>
    <x v="409"/>
    <x v="0"/>
    <x v="14"/>
    <x v="0"/>
    <x v="0"/>
    <x v="3"/>
    <n v="24.1"/>
    <n v="5"/>
    <x v="4210"/>
  </r>
  <r>
    <d v="2013-09-02T00:00:00"/>
    <x v="2"/>
    <x v="8"/>
    <x v="409"/>
    <x v="0"/>
    <x v="14"/>
    <x v="0"/>
    <x v="2"/>
    <x v="6"/>
    <n v="8.7799999999999994"/>
    <n v="1"/>
    <x v="4417"/>
  </r>
  <r>
    <d v="2013-09-02T00:00:00"/>
    <x v="2"/>
    <x v="8"/>
    <x v="409"/>
    <x v="0"/>
    <x v="14"/>
    <x v="0"/>
    <x v="0"/>
    <x v="12"/>
    <n v="376.74"/>
    <n v="4"/>
    <x v="4418"/>
  </r>
  <r>
    <d v="2013-09-02T00:00:00"/>
    <x v="2"/>
    <x v="8"/>
    <x v="409"/>
    <x v="0"/>
    <x v="14"/>
    <x v="0"/>
    <x v="0"/>
    <x v="3"/>
    <n v="29.52"/>
    <n v="4"/>
    <x v="3385"/>
  </r>
  <r>
    <d v="2013-09-02T00:00:00"/>
    <x v="2"/>
    <x v="8"/>
    <x v="409"/>
    <x v="0"/>
    <x v="14"/>
    <x v="0"/>
    <x v="0"/>
    <x v="4"/>
    <n v="11.96"/>
    <n v="2"/>
    <x v="2333"/>
  </r>
  <r>
    <d v="2013-09-02T00:00:00"/>
    <x v="2"/>
    <x v="8"/>
    <x v="409"/>
    <x v="0"/>
    <x v="14"/>
    <x v="0"/>
    <x v="0"/>
    <x v="3"/>
    <n v="26.4"/>
    <n v="5"/>
    <x v="3342"/>
  </r>
  <r>
    <d v="2013-09-02T00:00:00"/>
    <x v="2"/>
    <x v="8"/>
    <x v="162"/>
    <x v="1"/>
    <x v="3"/>
    <x v="2"/>
    <x v="0"/>
    <x v="10"/>
    <n v="12.78"/>
    <n v="1"/>
    <x v="4419"/>
  </r>
  <r>
    <d v="2013-09-03T00:00:00"/>
    <x v="2"/>
    <x v="8"/>
    <x v="502"/>
    <x v="0"/>
    <x v="20"/>
    <x v="1"/>
    <x v="0"/>
    <x v="4"/>
    <n v="75.48"/>
    <n v="2"/>
    <x v="4420"/>
  </r>
  <r>
    <d v="2013-09-03T00:00:00"/>
    <x v="2"/>
    <x v="8"/>
    <x v="502"/>
    <x v="0"/>
    <x v="20"/>
    <x v="1"/>
    <x v="1"/>
    <x v="8"/>
    <n v="39.979999999999997"/>
    <n v="2"/>
    <x v="4421"/>
  </r>
  <r>
    <d v="2013-09-03T00:00:00"/>
    <x v="2"/>
    <x v="8"/>
    <x v="331"/>
    <x v="0"/>
    <x v="21"/>
    <x v="0"/>
    <x v="0"/>
    <x v="7"/>
    <n v="1.81"/>
    <n v="1"/>
    <x v="4422"/>
  </r>
  <r>
    <d v="2013-09-03T00:00:00"/>
    <x v="2"/>
    <x v="8"/>
    <x v="331"/>
    <x v="0"/>
    <x v="21"/>
    <x v="0"/>
    <x v="0"/>
    <x v="3"/>
    <n v="8.26"/>
    <n v="2"/>
    <x v="2328"/>
  </r>
  <r>
    <d v="2013-09-03T00:00:00"/>
    <x v="2"/>
    <x v="8"/>
    <x v="381"/>
    <x v="1"/>
    <x v="3"/>
    <x v="2"/>
    <x v="0"/>
    <x v="2"/>
    <n v="46.53"/>
    <n v="3"/>
    <x v="4423"/>
  </r>
  <r>
    <d v="2013-09-03T00:00:00"/>
    <x v="2"/>
    <x v="8"/>
    <x v="556"/>
    <x v="0"/>
    <x v="1"/>
    <x v="0"/>
    <x v="0"/>
    <x v="1"/>
    <n v="29.24"/>
    <n v="5"/>
    <x v="4424"/>
  </r>
  <r>
    <d v="2013-09-03T00:00:00"/>
    <x v="2"/>
    <x v="8"/>
    <x v="556"/>
    <x v="0"/>
    <x v="1"/>
    <x v="0"/>
    <x v="0"/>
    <x v="2"/>
    <n v="35.167999999999999"/>
    <n v="2"/>
    <x v="1614"/>
  </r>
  <r>
    <d v="2013-09-03T00:00:00"/>
    <x v="2"/>
    <x v="8"/>
    <x v="556"/>
    <x v="0"/>
    <x v="1"/>
    <x v="0"/>
    <x v="2"/>
    <x v="15"/>
    <n v="1362.9"/>
    <n v="3"/>
    <x v="4425"/>
  </r>
  <r>
    <d v="2013-09-03T00:00:00"/>
    <x v="2"/>
    <x v="8"/>
    <x v="398"/>
    <x v="1"/>
    <x v="1"/>
    <x v="0"/>
    <x v="1"/>
    <x v="8"/>
    <n v="84.272000000000006"/>
    <n v="2"/>
    <x v="4426"/>
  </r>
  <r>
    <d v="2013-09-03T00:00:00"/>
    <x v="2"/>
    <x v="8"/>
    <x v="364"/>
    <x v="0"/>
    <x v="25"/>
    <x v="3"/>
    <x v="0"/>
    <x v="3"/>
    <n v="22.911000000000001"/>
    <n v="7"/>
    <x v="4427"/>
  </r>
  <r>
    <d v="2013-09-03T00:00:00"/>
    <x v="2"/>
    <x v="8"/>
    <x v="364"/>
    <x v="0"/>
    <x v="25"/>
    <x v="3"/>
    <x v="0"/>
    <x v="12"/>
    <n v="309.45600000000002"/>
    <n v="9"/>
    <x v="4428"/>
  </r>
  <r>
    <d v="2013-09-03T00:00:00"/>
    <x v="2"/>
    <x v="8"/>
    <x v="364"/>
    <x v="0"/>
    <x v="25"/>
    <x v="3"/>
    <x v="0"/>
    <x v="4"/>
    <n v="19.456"/>
    <n v="4"/>
    <x v="120"/>
  </r>
  <r>
    <d v="2013-09-03T00:00:00"/>
    <x v="2"/>
    <x v="8"/>
    <x v="364"/>
    <x v="0"/>
    <x v="25"/>
    <x v="3"/>
    <x v="1"/>
    <x v="13"/>
    <n v="472.51799999999997"/>
    <n v="3"/>
    <x v="4429"/>
  </r>
  <r>
    <d v="2013-09-03T00:00:00"/>
    <x v="2"/>
    <x v="8"/>
    <x v="364"/>
    <x v="0"/>
    <x v="25"/>
    <x v="3"/>
    <x v="2"/>
    <x v="9"/>
    <n v="1012.68"/>
    <n v="3"/>
    <x v="4430"/>
  </r>
  <r>
    <d v="2013-09-03T00:00:00"/>
    <x v="2"/>
    <x v="8"/>
    <x v="364"/>
    <x v="0"/>
    <x v="25"/>
    <x v="3"/>
    <x v="0"/>
    <x v="3"/>
    <n v="17.22"/>
    <n v="5"/>
    <x v="4431"/>
  </r>
  <r>
    <d v="2013-09-03T00:00:00"/>
    <x v="2"/>
    <x v="8"/>
    <x v="614"/>
    <x v="0"/>
    <x v="22"/>
    <x v="2"/>
    <x v="2"/>
    <x v="16"/>
    <n v="999.98"/>
    <n v="2"/>
    <x v="3320"/>
  </r>
  <r>
    <d v="2013-09-03T00:00:00"/>
    <x v="2"/>
    <x v="8"/>
    <x v="476"/>
    <x v="1"/>
    <x v="0"/>
    <x v="0"/>
    <x v="0"/>
    <x v="3"/>
    <n v="8.6080000000000005"/>
    <n v="8"/>
    <x v="4432"/>
  </r>
  <r>
    <d v="2013-09-03T00:00:00"/>
    <x v="2"/>
    <x v="8"/>
    <x v="476"/>
    <x v="1"/>
    <x v="0"/>
    <x v="0"/>
    <x v="2"/>
    <x v="9"/>
    <n v="159.56"/>
    <n v="5"/>
    <x v="4433"/>
  </r>
  <r>
    <d v="2013-09-03T00:00:00"/>
    <x v="2"/>
    <x v="8"/>
    <x v="383"/>
    <x v="0"/>
    <x v="22"/>
    <x v="2"/>
    <x v="1"/>
    <x v="5"/>
    <n v="215.976"/>
    <n v="3"/>
    <x v="4434"/>
  </r>
  <r>
    <d v="2013-09-03T00:00:00"/>
    <x v="2"/>
    <x v="8"/>
    <x v="383"/>
    <x v="0"/>
    <x v="22"/>
    <x v="2"/>
    <x v="0"/>
    <x v="10"/>
    <n v="65.94"/>
    <n v="3"/>
    <x v="4435"/>
  </r>
  <r>
    <d v="2013-09-03T00:00:00"/>
    <x v="2"/>
    <x v="8"/>
    <x v="336"/>
    <x v="0"/>
    <x v="3"/>
    <x v="2"/>
    <x v="1"/>
    <x v="8"/>
    <n v="94.68"/>
    <n v="9"/>
    <x v="4436"/>
  </r>
  <r>
    <d v="2013-09-03T00:00:00"/>
    <x v="2"/>
    <x v="8"/>
    <x v="336"/>
    <x v="0"/>
    <x v="3"/>
    <x v="2"/>
    <x v="0"/>
    <x v="2"/>
    <n v="23.67"/>
    <n v="3"/>
    <x v="4437"/>
  </r>
  <r>
    <d v="2013-09-03T00:00:00"/>
    <x v="2"/>
    <x v="8"/>
    <x v="336"/>
    <x v="0"/>
    <x v="3"/>
    <x v="2"/>
    <x v="2"/>
    <x v="6"/>
    <n v="1091.1679999999999"/>
    <n v="4"/>
    <x v="815"/>
  </r>
  <r>
    <d v="2013-09-03T00:00:00"/>
    <x v="2"/>
    <x v="8"/>
    <x v="336"/>
    <x v="0"/>
    <x v="3"/>
    <x v="2"/>
    <x v="0"/>
    <x v="4"/>
    <n v="18.690000000000001"/>
    <n v="7"/>
    <x v="4438"/>
  </r>
  <r>
    <d v="2013-09-03T00:00:00"/>
    <x v="2"/>
    <x v="8"/>
    <x v="336"/>
    <x v="0"/>
    <x v="3"/>
    <x v="2"/>
    <x v="1"/>
    <x v="13"/>
    <n v="568.72799999999995"/>
    <n v="3"/>
    <x v="4439"/>
  </r>
  <r>
    <d v="2013-09-03T00:00:00"/>
    <x v="2"/>
    <x v="8"/>
    <x v="336"/>
    <x v="0"/>
    <x v="3"/>
    <x v="2"/>
    <x v="0"/>
    <x v="3"/>
    <n v="7.3120000000000003"/>
    <n v="1"/>
    <x v="1544"/>
  </r>
  <r>
    <d v="2013-09-04T00:00:00"/>
    <x v="2"/>
    <x v="8"/>
    <x v="125"/>
    <x v="1"/>
    <x v="2"/>
    <x v="1"/>
    <x v="0"/>
    <x v="3"/>
    <n v="1141.47"/>
    <n v="5"/>
    <x v="4440"/>
  </r>
  <r>
    <d v="2013-09-04T00:00:00"/>
    <x v="2"/>
    <x v="8"/>
    <x v="125"/>
    <x v="1"/>
    <x v="2"/>
    <x v="1"/>
    <x v="2"/>
    <x v="6"/>
    <n v="280.78199999999998"/>
    <n v="3"/>
    <x v="4441"/>
  </r>
  <r>
    <d v="2013-09-04T00:00:00"/>
    <x v="2"/>
    <x v="8"/>
    <x v="488"/>
    <x v="1"/>
    <x v="1"/>
    <x v="0"/>
    <x v="1"/>
    <x v="8"/>
    <n v="83.951999999999998"/>
    <n v="3"/>
    <x v="4442"/>
  </r>
  <r>
    <d v="2013-09-04T00:00:00"/>
    <x v="2"/>
    <x v="8"/>
    <x v="246"/>
    <x v="0"/>
    <x v="1"/>
    <x v="0"/>
    <x v="0"/>
    <x v="3"/>
    <n v="8.8079999999999998"/>
    <n v="3"/>
    <x v="4443"/>
  </r>
  <r>
    <d v="2013-09-04T00:00:00"/>
    <x v="2"/>
    <x v="8"/>
    <x v="76"/>
    <x v="2"/>
    <x v="37"/>
    <x v="1"/>
    <x v="0"/>
    <x v="0"/>
    <n v="48.16"/>
    <n v="7"/>
    <x v="4444"/>
  </r>
  <r>
    <d v="2013-09-04T00:00:00"/>
    <x v="2"/>
    <x v="8"/>
    <x v="612"/>
    <x v="0"/>
    <x v="21"/>
    <x v="0"/>
    <x v="0"/>
    <x v="2"/>
    <n v="54.5"/>
    <n v="5"/>
    <x v="4445"/>
  </r>
  <r>
    <d v="2013-09-04T00:00:00"/>
    <x v="2"/>
    <x v="8"/>
    <x v="563"/>
    <x v="2"/>
    <x v="8"/>
    <x v="3"/>
    <x v="0"/>
    <x v="3"/>
    <n v="87.28"/>
    <n v="8"/>
    <x v="4446"/>
  </r>
  <r>
    <d v="2013-09-04T00:00:00"/>
    <x v="2"/>
    <x v="8"/>
    <x v="221"/>
    <x v="0"/>
    <x v="36"/>
    <x v="1"/>
    <x v="1"/>
    <x v="11"/>
    <n v="344.94"/>
    <n v="3"/>
    <x v="4447"/>
  </r>
  <r>
    <d v="2013-09-04T00:00:00"/>
    <x v="2"/>
    <x v="8"/>
    <x v="221"/>
    <x v="0"/>
    <x v="36"/>
    <x v="1"/>
    <x v="1"/>
    <x v="8"/>
    <n v="14.76"/>
    <n v="2"/>
    <x v="1288"/>
  </r>
  <r>
    <d v="2013-09-04T00:00:00"/>
    <x v="2"/>
    <x v="8"/>
    <x v="221"/>
    <x v="0"/>
    <x v="36"/>
    <x v="1"/>
    <x v="0"/>
    <x v="3"/>
    <n v="12.76"/>
    <n v="2"/>
    <x v="2043"/>
  </r>
  <r>
    <d v="2013-09-04T00:00:00"/>
    <x v="2"/>
    <x v="8"/>
    <x v="221"/>
    <x v="0"/>
    <x v="36"/>
    <x v="1"/>
    <x v="0"/>
    <x v="1"/>
    <n v="58.48"/>
    <n v="8"/>
    <x v="922"/>
  </r>
  <r>
    <d v="2013-09-04T00:00:00"/>
    <x v="2"/>
    <x v="8"/>
    <x v="751"/>
    <x v="0"/>
    <x v="1"/>
    <x v="0"/>
    <x v="1"/>
    <x v="11"/>
    <n v="198.744"/>
    <n v="4"/>
    <x v="62"/>
  </r>
  <r>
    <d v="2013-09-04T00:00:00"/>
    <x v="2"/>
    <x v="8"/>
    <x v="719"/>
    <x v="2"/>
    <x v="10"/>
    <x v="1"/>
    <x v="0"/>
    <x v="0"/>
    <n v="30.96"/>
    <n v="6"/>
    <x v="4448"/>
  </r>
  <r>
    <d v="2013-09-05T00:00:00"/>
    <x v="2"/>
    <x v="8"/>
    <x v="325"/>
    <x v="0"/>
    <x v="0"/>
    <x v="0"/>
    <x v="0"/>
    <x v="4"/>
    <n v="3.9119999999999999"/>
    <n v="1"/>
    <x v="861"/>
  </r>
  <r>
    <d v="2013-09-05T00:00:00"/>
    <x v="2"/>
    <x v="8"/>
    <x v="325"/>
    <x v="0"/>
    <x v="0"/>
    <x v="0"/>
    <x v="0"/>
    <x v="4"/>
    <n v="62.375999999999998"/>
    <n v="3"/>
    <x v="4449"/>
  </r>
  <r>
    <d v="2013-09-05T00:00:00"/>
    <x v="2"/>
    <x v="8"/>
    <x v="107"/>
    <x v="0"/>
    <x v="20"/>
    <x v="1"/>
    <x v="1"/>
    <x v="8"/>
    <n v="63.94"/>
    <n v="1"/>
    <x v="4450"/>
  </r>
  <r>
    <d v="2013-09-05T00:00:00"/>
    <x v="2"/>
    <x v="8"/>
    <x v="107"/>
    <x v="0"/>
    <x v="20"/>
    <x v="1"/>
    <x v="0"/>
    <x v="3"/>
    <n v="60.6"/>
    <n v="5"/>
    <x v="4451"/>
  </r>
  <r>
    <d v="2013-09-05T00:00:00"/>
    <x v="2"/>
    <x v="8"/>
    <x v="107"/>
    <x v="0"/>
    <x v="20"/>
    <x v="1"/>
    <x v="0"/>
    <x v="14"/>
    <n v="22.72"/>
    <n v="4"/>
    <x v="4452"/>
  </r>
  <r>
    <d v="2013-09-05T00:00:00"/>
    <x v="2"/>
    <x v="8"/>
    <x v="16"/>
    <x v="0"/>
    <x v="15"/>
    <x v="3"/>
    <x v="0"/>
    <x v="0"/>
    <n v="12.192"/>
    <n v="3"/>
    <x v="4453"/>
  </r>
  <r>
    <d v="2013-09-05T00:00:00"/>
    <x v="2"/>
    <x v="8"/>
    <x v="16"/>
    <x v="0"/>
    <x v="15"/>
    <x v="3"/>
    <x v="0"/>
    <x v="12"/>
    <n v="87.168000000000006"/>
    <n v="2"/>
    <x v="4454"/>
  </r>
  <r>
    <d v="2013-09-05T00:00:00"/>
    <x v="2"/>
    <x v="8"/>
    <x v="16"/>
    <x v="0"/>
    <x v="15"/>
    <x v="3"/>
    <x v="0"/>
    <x v="4"/>
    <n v="31.744"/>
    <n v="2"/>
    <x v="3613"/>
  </r>
  <r>
    <d v="2013-09-05T00:00:00"/>
    <x v="2"/>
    <x v="8"/>
    <x v="266"/>
    <x v="0"/>
    <x v="5"/>
    <x v="3"/>
    <x v="1"/>
    <x v="8"/>
    <n v="42.6"/>
    <n v="3"/>
    <x v="3025"/>
  </r>
  <r>
    <d v="2013-09-05T00:00:00"/>
    <x v="2"/>
    <x v="8"/>
    <x v="266"/>
    <x v="0"/>
    <x v="5"/>
    <x v="3"/>
    <x v="0"/>
    <x v="3"/>
    <n v="113.94"/>
    <n v="6"/>
    <x v="4455"/>
  </r>
  <r>
    <d v="2013-09-05T00:00:00"/>
    <x v="2"/>
    <x v="8"/>
    <x v="266"/>
    <x v="0"/>
    <x v="5"/>
    <x v="3"/>
    <x v="0"/>
    <x v="2"/>
    <n v="129.91999999999999"/>
    <n v="4"/>
    <x v="4456"/>
  </r>
  <r>
    <d v="2013-09-05T00:00:00"/>
    <x v="2"/>
    <x v="8"/>
    <x v="266"/>
    <x v="0"/>
    <x v="5"/>
    <x v="3"/>
    <x v="0"/>
    <x v="4"/>
    <n v="5.28"/>
    <n v="3"/>
    <x v="4457"/>
  </r>
  <r>
    <d v="2013-09-05T00:00:00"/>
    <x v="2"/>
    <x v="8"/>
    <x v="132"/>
    <x v="2"/>
    <x v="28"/>
    <x v="0"/>
    <x v="0"/>
    <x v="2"/>
    <n v="535.41"/>
    <n v="3"/>
    <x v="714"/>
  </r>
  <r>
    <d v="2013-09-05T00:00:00"/>
    <x v="2"/>
    <x v="8"/>
    <x v="2"/>
    <x v="0"/>
    <x v="24"/>
    <x v="0"/>
    <x v="0"/>
    <x v="10"/>
    <n v="16.559999999999999"/>
    <n v="2"/>
    <x v="3211"/>
  </r>
  <r>
    <d v="2013-09-05T00:00:00"/>
    <x v="2"/>
    <x v="8"/>
    <x v="2"/>
    <x v="0"/>
    <x v="24"/>
    <x v="0"/>
    <x v="2"/>
    <x v="9"/>
    <n v="279.95"/>
    <n v="5"/>
    <x v="4458"/>
  </r>
  <r>
    <d v="2013-09-05T00:00:00"/>
    <x v="2"/>
    <x v="8"/>
    <x v="355"/>
    <x v="0"/>
    <x v="13"/>
    <x v="3"/>
    <x v="0"/>
    <x v="0"/>
    <n v="239.5"/>
    <n v="5"/>
    <x v="4459"/>
  </r>
  <r>
    <d v="2013-09-05T00:00:00"/>
    <x v="2"/>
    <x v="8"/>
    <x v="24"/>
    <x v="0"/>
    <x v="3"/>
    <x v="2"/>
    <x v="1"/>
    <x v="8"/>
    <n v="24.27"/>
    <n v="3"/>
    <x v="4460"/>
  </r>
  <r>
    <d v="2013-09-05T00:00:00"/>
    <x v="2"/>
    <x v="8"/>
    <x v="24"/>
    <x v="0"/>
    <x v="3"/>
    <x v="2"/>
    <x v="2"/>
    <x v="16"/>
    <n v="2799.96"/>
    <n v="5"/>
    <x v="4171"/>
  </r>
  <r>
    <d v="2013-09-06T00:00:00"/>
    <x v="2"/>
    <x v="8"/>
    <x v="104"/>
    <x v="2"/>
    <x v="2"/>
    <x v="1"/>
    <x v="1"/>
    <x v="8"/>
    <n v="82.8"/>
    <n v="2"/>
    <x v="3355"/>
  </r>
  <r>
    <d v="2013-09-06T00:00:00"/>
    <x v="2"/>
    <x v="8"/>
    <x v="500"/>
    <x v="0"/>
    <x v="14"/>
    <x v="0"/>
    <x v="1"/>
    <x v="8"/>
    <n v="12.22"/>
    <n v="1"/>
    <x v="4461"/>
  </r>
  <r>
    <d v="2013-09-06T00:00:00"/>
    <x v="2"/>
    <x v="8"/>
    <x v="500"/>
    <x v="0"/>
    <x v="14"/>
    <x v="0"/>
    <x v="0"/>
    <x v="2"/>
    <n v="194.94"/>
    <n v="3"/>
    <x v="4462"/>
  </r>
  <r>
    <d v="2013-09-06T00:00:00"/>
    <x v="2"/>
    <x v="8"/>
    <x v="500"/>
    <x v="0"/>
    <x v="14"/>
    <x v="0"/>
    <x v="0"/>
    <x v="2"/>
    <n v="70.95"/>
    <n v="3"/>
    <x v="3134"/>
  </r>
  <r>
    <d v="2013-09-06T00:00:00"/>
    <x v="2"/>
    <x v="8"/>
    <x v="500"/>
    <x v="0"/>
    <x v="14"/>
    <x v="0"/>
    <x v="0"/>
    <x v="0"/>
    <n v="91.36"/>
    <n v="4"/>
    <x v="1638"/>
  </r>
  <r>
    <d v="2013-09-06T00:00:00"/>
    <x v="2"/>
    <x v="8"/>
    <x v="500"/>
    <x v="0"/>
    <x v="14"/>
    <x v="0"/>
    <x v="1"/>
    <x v="5"/>
    <n v="242.94"/>
    <n v="3"/>
    <x v="2626"/>
  </r>
  <r>
    <d v="2013-09-06T00:00:00"/>
    <x v="2"/>
    <x v="8"/>
    <x v="500"/>
    <x v="0"/>
    <x v="14"/>
    <x v="0"/>
    <x v="0"/>
    <x v="1"/>
    <n v="22.05"/>
    <n v="7"/>
    <x v="4039"/>
  </r>
  <r>
    <d v="2013-09-06T00:00:00"/>
    <x v="2"/>
    <x v="8"/>
    <x v="546"/>
    <x v="0"/>
    <x v="30"/>
    <x v="0"/>
    <x v="2"/>
    <x v="6"/>
    <n v="278.39999999999998"/>
    <n v="3"/>
    <x v="4463"/>
  </r>
  <r>
    <d v="2013-09-06T00:00:00"/>
    <x v="2"/>
    <x v="8"/>
    <x v="671"/>
    <x v="1"/>
    <x v="42"/>
    <x v="0"/>
    <x v="0"/>
    <x v="4"/>
    <n v="107.94"/>
    <n v="3"/>
    <x v="4464"/>
  </r>
  <r>
    <d v="2013-09-06T00:00:00"/>
    <x v="2"/>
    <x v="8"/>
    <x v="278"/>
    <x v="2"/>
    <x v="0"/>
    <x v="0"/>
    <x v="1"/>
    <x v="5"/>
    <n v="347.80200000000002"/>
    <n v="7"/>
    <x v="4465"/>
  </r>
  <r>
    <d v="2013-09-06T00:00:00"/>
    <x v="2"/>
    <x v="8"/>
    <x v="44"/>
    <x v="2"/>
    <x v="3"/>
    <x v="2"/>
    <x v="2"/>
    <x v="9"/>
    <n v="116"/>
    <n v="8"/>
    <x v="4466"/>
  </r>
  <r>
    <d v="2013-09-06T00:00:00"/>
    <x v="2"/>
    <x v="8"/>
    <x v="29"/>
    <x v="0"/>
    <x v="2"/>
    <x v="1"/>
    <x v="0"/>
    <x v="3"/>
    <n v="9.5549999999999997"/>
    <n v="5"/>
    <x v="4467"/>
  </r>
  <r>
    <d v="2013-09-06T00:00:00"/>
    <x v="2"/>
    <x v="8"/>
    <x v="406"/>
    <x v="0"/>
    <x v="15"/>
    <x v="3"/>
    <x v="0"/>
    <x v="10"/>
    <n v="23.472000000000001"/>
    <n v="3"/>
    <x v="1646"/>
  </r>
  <r>
    <d v="2013-09-06T00:00:00"/>
    <x v="2"/>
    <x v="8"/>
    <x v="406"/>
    <x v="0"/>
    <x v="15"/>
    <x v="3"/>
    <x v="0"/>
    <x v="3"/>
    <n v="86.058000000000007"/>
    <n v="7"/>
    <x v="4468"/>
  </r>
  <r>
    <d v="2013-09-06T00:00:00"/>
    <x v="2"/>
    <x v="8"/>
    <x v="406"/>
    <x v="0"/>
    <x v="15"/>
    <x v="3"/>
    <x v="2"/>
    <x v="6"/>
    <n v="108.78400000000001"/>
    <n v="2"/>
    <x v="4469"/>
  </r>
  <r>
    <d v="2013-09-06T00:00:00"/>
    <x v="2"/>
    <x v="8"/>
    <x v="406"/>
    <x v="0"/>
    <x v="15"/>
    <x v="3"/>
    <x v="0"/>
    <x v="0"/>
    <n v="10.272"/>
    <n v="3"/>
    <x v="2576"/>
  </r>
  <r>
    <d v="2013-09-06T00:00:00"/>
    <x v="2"/>
    <x v="8"/>
    <x v="292"/>
    <x v="1"/>
    <x v="0"/>
    <x v="0"/>
    <x v="0"/>
    <x v="12"/>
    <n v="62.79"/>
    <n v="3"/>
    <x v="4470"/>
  </r>
  <r>
    <d v="2013-09-06T00:00:00"/>
    <x v="2"/>
    <x v="8"/>
    <x v="292"/>
    <x v="1"/>
    <x v="0"/>
    <x v="0"/>
    <x v="0"/>
    <x v="7"/>
    <n v="28.44"/>
    <n v="9"/>
    <x v="4471"/>
  </r>
  <r>
    <d v="2013-09-06T00:00:00"/>
    <x v="2"/>
    <x v="8"/>
    <x v="343"/>
    <x v="0"/>
    <x v="3"/>
    <x v="2"/>
    <x v="0"/>
    <x v="0"/>
    <n v="96.08"/>
    <n v="2"/>
    <x v="3112"/>
  </r>
  <r>
    <d v="2013-09-06T00:00:00"/>
    <x v="2"/>
    <x v="8"/>
    <x v="343"/>
    <x v="0"/>
    <x v="3"/>
    <x v="2"/>
    <x v="0"/>
    <x v="3"/>
    <n v="11.68"/>
    <n v="2"/>
    <x v="4472"/>
  </r>
  <r>
    <d v="2013-09-06T00:00:00"/>
    <x v="2"/>
    <x v="8"/>
    <x v="343"/>
    <x v="0"/>
    <x v="3"/>
    <x v="2"/>
    <x v="0"/>
    <x v="7"/>
    <n v="4.3600000000000003"/>
    <n v="2"/>
    <x v="4473"/>
  </r>
  <r>
    <d v="2013-09-06T00:00:00"/>
    <x v="2"/>
    <x v="8"/>
    <x v="286"/>
    <x v="2"/>
    <x v="0"/>
    <x v="0"/>
    <x v="0"/>
    <x v="0"/>
    <n v="25.92"/>
    <n v="5"/>
    <x v="282"/>
  </r>
  <r>
    <d v="2013-09-06T00:00:00"/>
    <x v="2"/>
    <x v="8"/>
    <x v="286"/>
    <x v="2"/>
    <x v="0"/>
    <x v="0"/>
    <x v="0"/>
    <x v="7"/>
    <n v="15.808"/>
    <n v="8"/>
    <x v="4474"/>
  </r>
  <r>
    <d v="2013-09-06T00:00:00"/>
    <x v="2"/>
    <x v="8"/>
    <x v="286"/>
    <x v="2"/>
    <x v="0"/>
    <x v="0"/>
    <x v="0"/>
    <x v="0"/>
    <n v="10.368"/>
    <n v="2"/>
    <x v="4475"/>
  </r>
  <r>
    <d v="2013-09-06T00:00:00"/>
    <x v="2"/>
    <x v="8"/>
    <x v="20"/>
    <x v="0"/>
    <x v="20"/>
    <x v="1"/>
    <x v="0"/>
    <x v="0"/>
    <n v="192.16"/>
    <n v="4"/>
    <x v="4476"/>
  </r>
  <r>
    <d v="2013-09-06T00:00:00"/>
    <x v="2"/>
    <x v="8"/>
    <x v="397"/>
    <x v="0"/>
    <x v="0"/>
    <x v="0"/>
    <x v="0"/>
    <x v="2"/>
    <n v="93.456000000000003"/>
    <n v="3"/>
    <x v="4477"/>
  </r>
  <r>
    <d v="2013-09-06T00:00:00"/>
    <x v="2"/>
    <x v="8"/>
    <x v="13"/>
    <x v="0"/>
    <x v="6"/>
    <x v="3"/>
    <x v="0"/>
    <x v="1"/>
    <n v="25.06"/>
    <n v="2"/>
    <x v="1561"/>
  </r>
  <r>
    <d v="2013-09-06T00:00:00"/>
    <x v="2"/>
    <x v="8"/>
    <x v="13"/>
    <x v="0"/>
    <x v="6"/>
    <x v="3"/>
    <x v="1"/>
    <x v="13"/>
    <n v="1652.94"/>
    <n v="3"/>
    <x v="4478"/>
  </r>
  <r>
    <d v="2013-09-06T00:00:00"/>
    <x v="2"/>
    <x v="8"/>
    <x v="720"/>
    <x v="1"/>
    <x v="1"/>
    <x v="0"/>
    <x v="0"/>
    <x v="0"/>
    <n v="9.2479999999999993"/>
    <n v="2"/>
    <x v="4479"/>
  </r>
  <r>
    <d v="2013-09-06T00:00:00"/>
    <x v="2"/>
    <x v="8"/>
    <x v="496"/>
    <x v="0"/>
    <x v="10"/>
    <x v="1"/>
    <x v="0"/>
    <x v="3"/>
    <n v="8.952"/>
    <n v="2"/>
    <x v="4480"/>
  </r>
  <r>
    <d v="2013-09-06T00:00:00"/>
    <x v="2"/>
    <x v="8"/>
    <x v="496"/>
    <x v="0"/>
    <x v="10"/>
    <x v="1"/>
    <x v="0"/>
    <x v="3"/>
    <n v="8.8559999999999999"/>
    <n v="6"/>
    <x v="4481"/>
  </r>
  <r>
    <d v="2013-09-06T00:00:00"/>
    <x v="2"/>
    <x v="8"/>
    <x v="496"/>
    <x v="0"/>
    <x v="10"/>
    <x v="1"/>
    <x v="1"/>
    <x v="5"/>
    <n v="85.245999999999995"/>
    <n v="2"/>
    <x v="4482"/>
  </r>
  <r>
    <d v="2013-09-06T00:00:00"/>
    <x v="2"/>
    <x v="8"/>
    <x v="551"/>
    <x v="2"/>
    <x v="0"/>
    <x v="0"/>
    <x v="1"/>
    <x v="8"/>
    <n v="21.204000000000001"/>
    <n v="3"/>
    <x v="4483"/>
  </r>
  <r>
    <d v="2013-09-06T00:00:00"/>
    <x v="2"/>
    <x v="8"/>
    <x v="622"/>
    <x v="0"/>
    <x v="2"/>
    <x v="1"/>
    <x v="1"/>
    <x v="8"/>
    <n v="58.247999999999998"/>
    <n v="9"/>
    <x v="4484"/>
  </r>
  <r>
    <d v="2013-09-06T00:00:00"/>
    <x v="2"/>
    <x v="8"/>
    <x v="622"/>
    <x v="0"/>
    <x v="2"/>
    <x v="1"/>
    <x v="1"/>
    <x v="5"/>
    <n v="71.245999999999995"/>
    <n v="2"/>
    <x v="4485"/>
  </r>
  <r>
    <d v="2013-09-06T00:00:00"/>
    <x v="2"/>
    <x v="8"/>
    <x v="622"/>
    <x v="0"/>
    <x v="2"/>
    <x v="1"/>
    <x v="0"/>
    <x v="4"/>
    <n v="7.8719999999999999"/>
    <n v="3"/>
    <x v="2194"/>
  </r>
  <r>
    <d v="2013-09-06T00:00:00"/>
    <x v="2"/>
    <x v="8"/>
    <x v="622"/>
    <x v="0"/>
    <x v="2"/>
    <x v="1"/>
    <x v="1"/>
    <x v="5"/>
    <n v="887.27099999999996"/>
    <n v="3"/>
    <x v="4486"/>
  </r>
  <r>
    <d v="2013-09-06T00:00:00"/>
    <x v="2"/>
    <x v="8"/>
    <x v="623"/>
    <x v="2"/>
    <x v="20"/>
    <x v="1"/>
    <x v="2"/>
    <x v="6"/>
    <n v="43.6"/>
    <n v="4"/>
    <x v="4487"/>
  </r>
  <r>
    <d v="2013-09-07T00:00:00"/>
    <x v="2"/>
    <x v="8"/>
    <x v="727"/>
    <x v="2"/>
    <x v="28"/>
    <x v="0"/>
    <x v="0"/>
    <x v="12"/>
    <n v="77.88"/>
    <n v="6"/>
    <x v="4488"/>
  </r>
  <r>
    <d v="2013-09-07T00:00:00"/>
    <x v="2"/>
    <x v="8"/>
    <x v="541"/>
    <x v="0"/>
    <x v="20"/>
    <x v="1"/>
    <x v="2"/>
    <x v="9"/>
    <n v="31.86"/>
    <n v="2"/>
    <x v="3578"/>
  </r>
  <r>
    <d v="2013-09-07T00:00:00"/>
    <x v="2"/>
    <x v="8"/>
    <x v="541"/>
    <x v="0"/>
    <x v="20"/>
    <x v="1"/>
    <x v="1"/>
    <x v="11"/>
    <n v="722.35199999999998"/>
    <n v="3"/>
    <x v="4489"/>
  </r>
  <r>
    <d v="2013-09-07T00:00:00"/>
    <x v="2"/>
    <x v="8"/>
    <x v="366"/>
    <x v="0"/>
    <x v="25"/>
    <x v="3"/>
    <x v="0"/>
    <x v="10"/>
    <n v="95.951999999999998"/>
    <n v="3"/>
    <x v="4490"/>
  </r>
  <r>
    <d v="2013-09-07T00:00:00"/>
    <x v="2"/>
    <x v="8"/>
    <x v="366"/>
    <x v="0"/>
    <x v="25"/>
    <x v="3"/>
    <x v="0"/>
    <x v="3"/>
    <n v="3.2040000000000002"/>
    <n v="2"/>
    <x v="4491"/>
  </r>
  <r>
    <d v="2013-09-07T00:00:00"/>
    <x v="2"/>
    <x v="8"/>
    <x v="100"/>
    <x v="0"/>
    <x v="0"/>
    <x v="0"/>
    <x v="0"/>
    <x v="2"/>
    <n v="10.784000000000001"/>
    <n v="1"/>
    <x v="2216"/>
  </r>
  <r>
    <d v="2013-09-07T00:00:00"/>
    <x v="2"/>
    <x v="8"/>
    <x v="515"/>
    <x v="2"/>
    <x v="0"/>
    <x v="0"/>
    <x v="0"/>
    <x v="0"/>
    <n v="41.92"/>
    <n v="4"/>
    <x v="4492"/>
  </r>
  <r>
    <d v="2013-09-07T00:00:00"/>
    <x v="2"/>
    <x v="8"/>
    <x v="515"/>
    <x v="2"/>
    <x v="0"/>
    <x v="0"/>
    <x v="2"/>
    <x v="6"/>
    <n v="329.584"/>
    <n v="2"/>
    <x v="4493"/>
  </r>
  <r>
    <d v="2013-09-09T00:00:00"/>
    <x v="2"/>
    <x v="8"/>
    <x v="643"/>
    <x v="0"/>
    <x v="0"/>
    <x v="0"/>
    <x v="0"/>
    <x v="2"/>
    <n v="35.951999999999998"/>
    <n v="3"/>
    <x v="4494"/>
  </r>
  <r>
    <d v="2013-09-09T00:00:00"/>
    <x v="2"/>
    <x v="8"/>
    <x v="643"/>
    <x v="0"/>
    <x v="0"/>
    <x v="0"/>
    <x v="1"/>
    <x v="11"/>
    <n v="2396.2656000000002"/>
    <n v="4"/>
    <x v="4495"/>
  </r>
  <r>
    <d v="2013-09-09T00:00:00"/>
    <x v="2"/>
    <x v="8"/>
    <x v="643"/>
    <x v="0"/>
    <x v="0"/>
    <x v="0"/>
    <x v="0"/>
    <x v="2"/>
    <n v="131.136"/>
    <n v="4"/>
    <x v="4496"/>
  </r>
  <r>
    <d v="2013-09-09T00:00:00"/>
    <x v="2"/>
    <x v="8"/>
    <x v="643"/>
    <x v="0"/>
    <x v="0"/>
    <x v="0"/>
    <x v="2"/>
    <x v="9"/>
    <n v="57.584000000000003"/>
    <n v="2"/>
    <x v="4497"/>
  </r>
  <r>
    <d v="2013-09-09T00:00:00"/>
    <x v="2"/>
    <x v="8"/>
    <x v="139"/>
    <x v="1"/>
    <x v="3"/>
    <x v="2"/>
    <x v="0"/>
    <x v="3"/>
    <n v="33.024000000000001"/>
    <n v="2"/>
    <x v="4498"/>
  </r>
  <r>
    <d v="2013-09-09T00:00:00"/>
    <x v="2"/>
    <x v="8"/>
    <x v="139"/>
    <x v="1"/>
    <x v="3"/>
    <x v="2"/>
    <x v="0"/>
    <x v="3"/>
    <n v="67.135999999999996"/>
    <n v="4"/>
    <x v="4499"/>
  </r>
  <r>
    <d v="2013-09-09T00:00:00"/>
    <x v="2"/>
    <x v="8"/>
    <x v="64"/>
    <x v="1"/>
    <x v="32"/>
    <x v="1"/>
    <x v="1"/>
    <x v="11"/>
    <n v="173.94"/>
    <n v="3"/>
    <x v="4500"/>
  </r>
  <r>
    <d v="2013-09-09T00:00:00"/>
    <x v="2"/>
    <x v="8"/>
    <x v="64"/>
    <x v="1"/>
    <x v="32"/>
    <x v="1"/>
    <x v="0"/>
    <x v="1"/>
    <n v="14.76"/>
    <n v="4"/>
    <x v="4501"/>
  </r>
  <r>
    <d v="2013-09-09T00:00:00"/>
    <x v="2"/>
    <x v="8"/>
    <x v="145"/>
    <x v="0"/>
    <x v="1"/>
    <x v="0"/>
    <x v="1"/>
    <x v="8"/>
    <n v="14.135999999999999"/>
    <n v="2"/>
    <x v="4502"/>
  </r>
  <r>
    <d v="2013-09-09T00:00:00"/>
    <x v="2"/>
    <x v="8"/>
    <x v="145"/>
    <x v="0"/>
    <x v="1"/>
    <x v="0"/>
    <x v="1"/>
    <x v="13"/>
    <n v="601.47"/>
    <n v="3"/>
    <x v="4503"/>
  </r>
  <r>
    <d v="2013-09-09T00:00:00"/>
    <x v="2"/>
    <x v="8"/>
    <x v="53"/>
    <x v="1"/>
    <x v="20"/>
    <x v="1"/>
    <x v="0"/>
    <x v="12"/>
    <n v="207.48"/>
    <n v="1"/>
    <x v="4504"/>
  </r>
  <r>
    <d v="2013-09-09T00:00:00"/>
    <x v="2"/>
    <x v="8"/>
    <x v="127"/>
    <x v="2"/>
    <x v="0"/>
    <x v="0"/>
    <x v="0"/>
    <x v="4"/>
    <n v="70.367999999999995"/>
    <n v="2"/>
    <x v="557"/>
  </r>
  <r>
    <d v="2013-09-09T00:00:00"/>
    <x v="2"/>
    <x v="8"/>
    <x v="127"/>
    <x v="2"/>
    <x v="0"/>
    <x v="0"/>
    <x v="2"/>
    <x v="6"/>
    <n v="59.96"/>
    <n v="5"/>
    <x v="4505"/>
  </r>
  <r>
    <d v="2013-09-09T00:00:00"/>
    <x v="2"/>
    <x v="8"/>
    <x v="747"/>
    <x v="0"/>
    <x v="25"/>
    <x v="3"/>
    <x v="2"/>
    <x v="9"/>
    <n v="35.167999999999999"/>
    <n v="4"/>
    <x v="3806"/>
  </r>
  <r>
    <d v="2013-09-09T00:00:00"/>
    <x v="2"/>
    <x v="8"/>
    <x v="747"/>
    <x v="0"/>
    <x v="25"/>
    <x v="3"/>
    <x v="0"/>
    <x v="0"/>
    <n v="64.703999999999994"/>
    <n v="3"/>
    <x v="4506"/>
  </r>
  <r>
    <d v="2013-09-09T00:00:00"/>
    <x v="2"/>
    <x v="8"/>
    <x v="137"/>
    <x v="0"/>
    <x v="3"/>
    <x v="2"/>
    <x v="1"/>
    <x v="13"/>
    <n v="146.04"/>
    <n v="1"/>
    <x v="4507"/>
  </r>
  <r>
    <d v="2013-09-09T00:00:00"/>
    <x v="2"/>
    <x v="8"/>
    <x v="546"/>
    <x v="0"/>
    <x v="22"/>
    <x v="2"/>
    <x v="1"/>
    <x v="8"/>
    <n v="43.13"/>
    <n v="1"/>
    <x v="4508"/>
  </r>
  <r>
    <d v="2013-09-09T00:00:00"/>
    <x v="2"/>
    <x v="8"/>
    <x v="546"/>
    <x v="0"/>
    <x v="22"/>
    <x v="2"/>
    <x v="0"/>
    <x v="0"/>
    <n v="30.87"/>
    <n v="7"/>
    <x v="4509"/>
  </r>
  <r>
    <d v="2013-09-09T00:00:00"/>
    <x v="2"/>
    <x v="8"/>
    <x v="760"/>
    <x v="0"/>
    <x v="3"/>
    <x v="2"/>
    <x v="0"/>
    <x v="4"/>
    <n v="14.88"/>
    <n v="2"/>
    <x v="241"/>
  </r>
  <r>
    <d v="2013-09-09T00:00:00"/>
    <x v="2"/>
    <x v="8"/>
    <x v="760"/>
    <x v="0"/>
    <x v="3"/>
    <x v="2"/>
    <x v="0"/>
    <x v="0"/>
    <n v="34.24"/>
    <n v="8"/>
    <x v="4510"/>
  </r>
  <r>
    <d v="2013-09-09T00:00:00"/>
    <x v="2"/>
    <x v="8"/>
    <x v="760"/>
    <x v="0"/>
    <x v="3"/>
    <x v="2"/>
    <x v="0"/>
    <x v="2"/>
    <n v="261.74"/>
    <n v="2"/>
    <x v="4511"/>
  </r>
  <r>
    <d v="2013-09-10T00:00:00"/>
    <x v="2"/>
    <x v="8"/>
    <x v="350"/>
    <x v="0"/>
    <x v="20"/>
    <x v="1"/>
    <x v="0"/>
    <x v="3"/>
    <n v="14.624000000000001"/>
    <n v="2"/>
    <x v="4512"/>
  </r>
  <r>
    <d v="2013-09-10T00:00:00"/>
    <x v="2"/>
    <x v="8"/>
    <x v="372"/>
    <x v="0"/>
    <x v="3"/>
    <x v="2"/>
    <x v="0"/>
    <x v="3"/>
    <n v="55.36"/>
    <n v="4"/>
    <x v="4513"/>
  </r>
  <r>
    <d v="2013-09-10T00:00:00"/>
    <x v="2"/>
    <x v="8"/>
    <x v="474"/>
    <x v="1"/>
    <x v="0"/>
    <x v="0"/>
    <x v="1"/>
    <x v="8"/>
    <n v="15.007999999999999"/>
    <n v="4"/>
    <x v="4514"/>
  </r>
  <r>
    <d v="2013-09-11T00:00:00"/>
    <x v="2"/>
    <x v="8"/>
    <x v="672"/>
    <x v="1"/>
    <x v="20"/>
    <x v="1"/>
    <x v="0"/>
    <x v="2"/>
    <n v="59.48"/>
    <n v="2"/>
    <x v="4515"/>
  </r>
  <r>
    <d v="2013-09-11T00:00:00"/>
    <x v="2"/>
    <x v="8"/>
    <x v="672"/>
    <x v="1"/>
    <x v="20"/>
    <x v="1"/>
    <x v="0"/>
    <x v="0"/>
    <n v="6.69"/>
    <n v="1"/>
    <x v="4516"/>
  </r>
  <r>
    <d v="2013-09-11T00:00:00"/>
    <x v="2"/>
    <x v="8"/>
    <x v="651"/>
    <x v="1"/>
    <x v="15"/>
    <x v="3"/>
    <x v="0"/>
    <x v="4"/>
    <n v="67.56"/>
    <n v="3"/>
    <x v="4517"/>
  </r>
  <r>
    <d v="2013-09-11T00:00:00"/>
    <x v="2"/>
    <x v="8"/>
    <x v="73"/>
    <x v="0"/>
    <x v="0"/>
    <x v="0"/>
    <x v="1"/>
    <x v="13"/>
    <n v="300.93"/>
    <n v="5"/>
    <x v="4518"/>
  </r>
  <r>
    <d v="2013-09-11T00:00:00"/>
    <x v="2"/>
    <x v="8"/>
    <x v="73"/>
    <x v="0"/>
    <x v="0"/>
    <x v="0"/>
    <x v="2"/>
    <x v="6"/>
    <n v="719.96"/>
    <n v="5"/>
    <x v="3081"/>
  </r>
  <r>
    <d v="2013-09-11T00:00:00"/>
    <x v="2"/>
    <x v="8"/>
    <x v="571"/>
    <x v="2"/>
    <x v="16"/>
    <x v="3"/>
    <x v="2"/>
    <x v="6"/>
    <n v="519.67999999999995"/>
    <n v="7"/>
    <x v="4519"/>
  </r>
  <r>
    <d v="2013-09-11T00:00:00"/>
    <x v="2"/>
    <x v="8"/>
    <x v="741"/>
    <x v="0"/>
    <x v="22"/>
    <x v="2"/>
    <x v="0"/>
    <x v="1"/>
    <n v="7.38"/>
    <n v="2"/>
    <x v="2293"/>
  </r>
  <r>
    <d v="2013-09-11T00:00:00"/>
    <x v="2"/>
    <x v="8"/>
    <x v="741"/>
    <x v="0"/>
    <x v="22"/>
    <x v="2"/>
    <x v="0"/>
    <x v="3"/>
    <n v="14.256"/>
    <n v="3"/>
    <x v="4520"/>
  </r>
  <r>
    <d v="2013-09-11T00:00:00"/>
    <x v="2"/>
    <x v="8"/>
    <x v="741"/>
    <x v="0"/>
    <x v="22"/>
    <x v="2"/>
    <x v="0"/>
    <x v="0"/>
    <n v="81.98"/>
    <n v="2"/>
    <x v="1125"/>
  </r>
  <r>
    <d v="2013-09-11T00:00:00"/>
    <x v="2"/>
    <x v="8"/>
    <x v="741"/>
    <x v="0"/>
    <x v="22"/>
    <x v="2"/>
    <x v="0"/>
    <x v="3"/>
    <n v="39.624000000000002"/>
    <n v="3"/>
    <x v="4521"/>
  </r>
  <r>
    <d v="2013-09-11T00:00:00"/>
    <x v="2"/>
    <x v="8"/>
    <x v="265"/>
    <x v="0"/>
    <x v="3"/>
    <x v="2"/>
    <x v="0"/>
    <x v="3"/>
    <n v="276.78399999999999"/>
    <n v="2"/>
    <x v="4345"/>
  </r>
  <r>
    <d v="2013-09-12T00:00:00"/>
    <x v="2"/>
    <x v="8"/>
    <x v="708"/>
    <x v="0"/>
    <x v="3"/>
    <x v="2"/>
    <x v="0"/>
    <x v="0"/>
    <n v="7.61"/>
    <n v="1"/>
    <x v="4522"/>
  </r>
  <r>
    <d v="2013-09-12T00:00:00"/>
    <x v="2"/>
    <x v="8"/>
    <x v="708"/>
    <x v="0"/>
    <x v="3"/>
    <x v="2"/>
    <x v="2"/>
    <x v="9"/>
    <n v="3347.37"/>
    <n v="13"/>
    <x v="4523"/>
  </r>
  <r>
    <d v="2013-09-12T00:00:00"/>
    <x v="2"/>
    <x v="8"/>
    <x v="186"/>
    <x v="2"/>
    <x v="2"/>
    <x v="1"/>
    <x v="0"/>
    <x v="0"/>
    <n v="8.4480000000000004"/>
    <n v="2"/>
    <x v="174"/>
  </r>
  <r>
    <d v="2013-09-12T00:00:00"/>
    <x v="2"/>
    <x v="8"/>
    <x v="186"/>
    <x v="2"/>
    <x v="2"/>
    <x v="1"/>
    <x v="2"/>
    <x v="6"/>
    <n v="728.94600000000003"/>
    <n v="9"/>
    <x v="4524"/>
  </r>
  <r>
    <d v="2013-09-12T00:00:00"/>
    <x v="2"/>
    <x v="8"/>
    <x v="327"/>
    <x v="1"/>
    <x v="10"/>
    <x v="1"/>
    <x v="0"/>
    <x v="3"/>
    <n v="22.428000000000001"/>
    <n v="3"/>
    <x v="1312"/>
  </r>
  <r>
    <d v="2013-09-12T00:00:00"/>
    <x v="2"/>
    <x v="8"/>
    <x v="327"/>
    <x v="1"/>
    <x v="10"/>
    <x v="1"/>
    <x v="0"/>
    <x v="2"/>
    <n v="37.520000000000003"/>
    <n v="5"/>
    <x v="4525"/>
  </r>
  <r>
    <d v="2013-09-12T00:00:00"/>
    <x v="2"/>
    <x v="8"/>
    <x v="453"/>
    <x v="0"/>
    <x v="6"/>
    <x v="3"/>
    <x v="2"/>
    <x v="16"/>
    <n v="1599.92"/>
    <n v="8"/>
    <x v="4526"/>
  </r>
  <r>
    <d v="2013-09-12T00:00:00"/>
    <x v="2"/>
    <x v="8"/>
    <x v="453"/>
    <x v="0"/>
    <x v="6"/>
    <x v="3"/>
    <x v="0"/>
    <x v="10"/>
    <n v="11.09"/>
    <n v="1"/>
    <x v="4527"/>
  </r>
  <r>
    <d v="2013-09-12T00:00:00"/>
    <x v="2"/>
    <x v="8"/>
    <x v="632"/>
    <x v="0"/>
    <x v="3"/>
    <x v="2"/>
    <x v="0"/>
    <x v="2"/>
    <n v="332.94"/>
    <n v="3"/>
    <x v="4528"/>
  </r>
  <r>
    <d v="2013-09-12T00:00:00"/>
    <x v="2"/>
    <x v="8"/>
    <x v="632"/>
    <x v="0"/>
    <x v="3"/>
    <x v="2"/>
    <x v="0"/>
    <x v="3"/>
    <n v="39.872"/>
    <n v="2"/>
    <x v="4529"/>
  </r>
  <r>
    <d v="2013-09-12T00:00:00"/>
    <x v="2"/>
    <x v="8"/>
    <x v="335"/>
    <x v="0"/>
    <x v="42"/>
    <x v="0"/>
    <x v="2"/>
    <x v="6"/>
    <n v="224.75"/>
    <n v="5"/>
    <x v="4530"/>
  </r>
  <r>
    <d v="2013-09-12T00:00:00"/>
    <x v="2"/>
    <x v="8"/>
    <x v="423"/>
    <x v="0"/>
    <x v="1"/>
    <x v="0"/>
    <x v="0"/>
    <x v="1"/>
    <n v="6"/>
    <n v="2"/>
    <x v="3877"/>
  </r>
  <r>
    <d v="2013-09-12T00:00:00"/>
    <x v="2"/>
    <x v="8"/>
    <x v="423"/>
    <x v="0"/>
    <x v="1"/>
    <x v="0"/>
    <x v="0"/>
    <x v="3"/>
    <n v="1.9079999999999999"/>
    <n v="3"/>
    <x v="4531"/>
  </r>
  <r>
    <d v="2013-09-12T00:00:00"/>
    <x v="2"/>
    <x v="8"/>
    <x v="49"/>
    <x v="2"/>
    <x v="12"/>
    <x v="2"/>
    <x v="0"/>
    <x v="4"/>
    <n v="2.9119999999999999"/>
    <n v="2"/>
    <x v="4532"/>
  </r>
  <r>
    <d v="2013-09-12T00:00:00"/>
    <x v="2"/>
    <x v="8"/>
    <x v="49"/>
    <x v="2"/>
    <x v="12"/>
    <x v="2"/>
    <x v="0"/>
    <x v="0"/>
    <n v="20.736000000000001"/>
    <n v="4"/>
    <x v="1421"/>
  </r>
  <r>
    <d v="2013-09-12T00:00:00"/>
    <x v="2"/>
    <x v="8"/>
    <x v="49"/>
    <x v="2"/>
    <x v="12"/>
    <x v="2"/>
    <x v="0"/>
    <x v="0"/>
    <n v="9.5679999999999996"/>
    <n v="2"/>
    <x v="2333"/>
  </r>
  <r>
    <d v="2013-09-12T00:00:00"/>
    <x v="2"/>
    <x v="8"/>
    <x v="361"/>
    <x v="0"/>
    <x v="0"/>
    <x v="0"/>
    <x v="0"/>
    <x v="10"/>
    <n v="99.567999999999998"/>
    <n v="2"/>
    <x v="4533"/>
  </r>
  <r>
    <d v="2013-09-13T00:00:00"/>
    <x v="2"/>
    <x v="8"/>
    <x v="624"/>
    <x v="2"/>
    <x v="26"/>
    <x v="2"/>
    <x v="1"/>
    <x v="8"/>
    <n v="15.135999999999999"/>
    <n v="4"/>
    <x v="4534"/>
  </r>
  <r>
    <d v="2013-09-13T00:00:00"/>
    <x v="2"/>
    <x v="8"/>
    <x v="624"/>
    <x v="2"/>
    <x v="26"/>
    <x v="2"/>
    <x v="1"/>
    <x v="5"/>
    <n v="466.76799999999997"/>
    <n v="2"/>
    <x v="4535"/>
  </r>
  <r>
    <d v="2013-09-13T00:00:00"/>
    <x v="2"/>
    <x v="8"/>
    <x v="624"/>
    <x v="2"/>
    <x v="26"/>
    <x v="2"/>
    <x v="1"/>
    <x v="8"/>
    <n v="15.231999999999999"/>
    <n v="1"/>
    <x v="4536"/>
  </r>
  <r>
    <d v="2013-09-13T00:00:00"/>
    <x v="2"/>
    <x v="8"/>
    <x v="624"/>
    <x v="2"/>
    <x v="26"/>
    <x v="2"/>
    <x v="0"/>
    <x v="1"/>
    <n v="6.2640000000000002"/>
    <n v="3"/>
    <x v="2470"/>
  </r>
  <r>
    <d v="2013-09-13T00:00:00"/>
    <x v="2"/>
    <x v="8"/>
    <x v="582"/>
    <x v="0"/>
    <x v="22"/>
    <x v="2"/>
    <x v="0"/>
    <x v="7"/>
    <n v="10.47"/>
    <n v="3"/>
    <x v="4537"/>
  </r>
  <r>
    <d v="2013-09-13T00:00:00"/>
    <x v="2"/>
    <x v="8"/>
    <x v="582"/>
    <x v="0"/>
    <x v="22"/>
    <x v="2"/>
    <x v="0"/>
    <x v="1"/>
    <n v="11.07"/>
    <n v="3"/>
    <x v="4538"/>
  </r>
  <r>
    <d v="2013-09-13T00:00:00"/>
    <x v="2"/>
    <x v="8"/>
    <x v="582"/>
    <x v="0"/>
    <x v="22"/>
    <x v="2"/>
    <x v="0"/>
    <x v="3"/>
    <n v="20.704000000000001"/>
    <n v="4"/>
    <x v="4539"/>
  </r>
  <r>
    <d v="2013-09-13T00:00:00"/>
    <x v="2"/>
    <x v="8"/>
    <x v="202"/>
    <x v="2"/>
    <x v="6"/>
    <x v="3"/>
    <x v="2"/>
    <x v="9"/>
    <n v="20.7"/>
    <n v="3"/>
    <x v="4540"/>
  </r>
  <r>
    <d v="2013-09-13T00:00:00"/>
    <x v="2"/>
    <x v="8"/>
    <x v="202"/>
    <x v="2"/>
    <x v="6"/>
    <x v="3"/>
    <x v="0"/>
    <x v="7"/>
    <n v="11.34"/>
    <n v="3"/>
    <x v="1277"/>
  </r>
  <r>
    <d v="2013-09-13T00:00:00"/>
    <x v="2"/>
    <x v="8"/>
    <x v="202"/>
    <x v="2"/>
    <x v="6"/>
    <x v="3"/>
    <x v="0"/>
    <x v="2"/>
    <n v="67.900000000000006"/>
    <n v="5"/>
    <x v="4541"/>
  </r>
  <r>
    <d v="2013-09-13T00:00:00"/>
    <x v="2"/>
    <x v="8"/>
    <x v="202"/>
    <x v="2"/>
    <x v="6"/>
    <x v="3"/>
    <x v="1"/>
    <x v="5"/>
    <n v="1059.1199999999999"/>
    <n v="4"/>
    <x v="4542"/>
  </r>
  <r>
    <d v="2013-09-13T00:00:00"/>
    <x v="2"/>
    <x v="8"/>
    <x v="571"/>
    <x v="2"/>
    <x v="14"/>
    <x v="0"/>
    <x v="0"/>
    <x v="0"/>
    <n v="68.52"/>
    <n v="3"/>
    <x v="3472"/>
  </r>
  <r>
    <d v="2013-09-13T00:00:00"/>
    <x v="2"/>
    <x v="8"/>
    <x v="675"/>
    <x v="1"/>
    <x v="26"/>
    <x v="2"/>
    <x v="2"/>
    <x v="6"/>
    <n v="146.952"/>
    <n v="3"/>
    <x v="4543"/>
  </r>
  <r>
    <d v="2013-09-13T00:00:00"/>
    <x v="2"/>
    <x v="8"/>
    <x v="675"/>
    <x v="1"/>
    <x v="26"/>
    <x v="2"/>
    <x v="1"/>
    <x v="5"/>
    <n v="83.135999999999996"/>
    <n v="4"/>
    <x v="4544"/>
  </r>
  <r>
    <d v="2013-09-13T00:00:00"/>
    <x v="2"/>
    <x v="8"/>
    <x v="212"/>
    <x v="2"/>
    <x v="20"/>
    <x v="1"/>
    <x v="1"/>
    <x v="8"/>
    <n v="40.479999999999997"/>
    <n v="2"/>
    <x v="238"/>
  </r>
  <r>
    <d v="2013-09-14T00:00:00"/>
    <x v="2"/>
    <x v="8"/>
    <x v="199"/>
    <x v="0"/>
    <x v="40"/>
    <x v="0"/>
    <x v="0"/>
    <x v="2"/>
    <n v="40.74"/>
    <n v="3"/>
    <x v="2079"/>
  </r>
  <r>
    <d v="2013-09-14T00:00:00"/>
    <x v="2"/>
    <x v="8"/>
    <x v="199"/>
    <x v="0"/>
    <x v="40"/>
    <x v="0"/>
    <x v="0"/>
    <x v="1"/>
    <n v="14.4"/>
    <n v="5"/>
    <x v="666"/>
  </r>
  <r>
    <d v="2013-09-14T00:00:00"/>
    <x v="2"/>
    <x v="8"/>
    <x v="199"/>
    <x v="0"/>
    <x v="40"/>
    <x v="0"/>
    <x v="2"/>
    <x v="6"/>
    <n v="149.94999999999999"/>
    <n v="5"/>
    <x v="1469"/>
  </r>
  <r>
    <d v="2013-09-14T00:00:00"/>
    <x v="2"/>
    <x v="8"/>
    <x v="199"/>
    <x v="0"/>
    <x v="40"/>
    <x v="0"/>
    <x v="0"/>
    <x v="14"/>
    <n v="16.899999999999999"/>
    <n v="2"/>
    <x v="2768"/>
  </r>
  <r>
    <d v="2013-09-14T00:00:00"/>
    <x v="2"/>
    <x v="8"/>
    <x v="199"/>
    <x v="0"/>
    <x v="40"/>
    <x v="0"/>
    <x v="0"/>
    <x v="0"/>
    <n v="17.61"/>
    <n v="3"/>
    <x v="4545"/>
  </r>
  <r>
    <d v="2013-09-14T00:00:00"/>
    <x v="2"/>
    <x v="8"/>
    <x v="199"/>
    <x v="0"/>
    <x v="40"/>
    <x v="0"/>
    <x v="0"/>
    <x v="12"/>
    <n v="378"/>
    <n v="2"/>
    <x v="4546"/>
  </r>
  <r>
    <d v="2013-09-14T00:00:00"/>
    <x v="2"/>
    <x v="8"/>
    <x v="199"/>
    <x v="0"/>
    <x v="40"/>
    <x v="0"/>
    <x v="0"/>
    <x v="0"/>
    <n v="17.64"/>
    <n v="3"/>
    <x v="3724"/>
  </r>
  <r>
    <d v="2013-09-14T00:00:00"/>
    <x v="2"/>
    <x v="8"/>
    <x v="199"/>
    <x v="0"/>
    <x v="40"/>
    <x v="0"/>
    <x v="0"/>
    <x v="2"/>
    <n v="373.08"/>
    <n v="6"/>
    <x v="4547"/>
  </r>
  <r>
    <d v="2013-09-14T00:00:00"/>
    <x v="2"/>
    <x v="8"/>
    <x v="199"/>
    <x v="0"/>
    <x v="40"/>
    <x v="0"/>
    <x v="1"/>
    <x v="8"/>
    <n v="1336.44"/>
    <n v="14"/>
    <x v="4548"/>
  </r>
  <r>
    <d v="2013-09-14T00:00:00"/>
    <x v="2"/>
    <x v="8"/>
    <x v="199"/>
    <x v="0"/>
    <x v="40"/>
    <x v="0"/>
    <x v="2"/>
    <x v="6"/>
    <n v="29.97"/>
    <n v="3"/>
    <x v="2503"/>
  </r>
  <r>
    <d v="2013-09-15T00:00:00"/>
    <x v="2"/>
    <x v="8"/>
    <x v="672"/>
    <x v="1"/>
    <x v="9"/>
    <x v="3"/>
    <x v="0"/>
    <x v="0"/>
    <n v="25.92"/>
    <n v="4"/>
    <x v="511"/>
  </r>
  <r>
    <d v="2013-09-15T00:00:00"/>
    <x v="2"/>
    <x v="8"/>
    <x v="68"/>
    <x v="0"/>
    <x v="20"/>
    <x v="1"/>
    <x v="2"/>
    <x v="6"/>
    <n v="437.85"/>
    <n v="3"/>
    <x v="4549"/>
  </r>
  <r>
    <d v="2013-09-15T00:00:00"/>
    <x v="2"/>
    <x v="8"/>
    <x v="68"/>
    <x v="0"/>
    <x v="20"/>
    <x v="1"/>
    <x v="0"/>
    <x v="3"/>
    <n v="673.56799999999998"/>
    <n v="2"/>
    <x v="261"/>
  </r>
  <r>
    <d v="2013-09-16T00:00:00"/>
    <x v="2"/>
    <x v="8"/>
    <x v="622"/>
    <x v="0"/>
    <x v="2"/>
    <x v="1"/>
    <x v="0"/>
    <x v="0"/>
    <n v="5.3440000000000003"/>
    <n v="1"/>
    <x v="2932"/>
  </r>
  <r>
    <d v="2013-09-16T00:00:00"/>
    <x v="2"/>
    <x v="8"/>
    <x v="512"/>
    <x v="2"/>
    <x v="20"/>
    <x v="1"/>
    <x v="0"/>
    <x v="3"/>
    <n v="841.56799999999998"/>
    <n v="2"/>
    <x v="4550"/>
  </r>
  <r>
    <d v="2013-09-16T00:00:00"/>
    <x v="2"/>
    <x v="8"/>
    <x v="751"/>
    <x v="0"/>
    <x v="22"/>
    <x v="2"/>
    <x v="0"/>
    <x v="0"/>
    <n v="21.4"/>
    <n v="5"/>
    <x v="4551"/>
  </r>
  <r>
    <d v="2013-09-16T00:00:00"/>
    <x v="2"/>
    <x v="8"/>
    <x v="751"/>
    <x v="0"/>
    <x v="22"/>
    <x v="2"/>
    <x v="0"/>
    <x v="3"/>
    <n v="48.664000000000001"/>
    <n v="7"/>
    <x v="4552"/>
  </r>
  <r>
    <d v="2013-09-16T00:00:00"/>
    <x v="2"/>
    <x v="8"/>
    <x v="514"/>
    <x v="2"/>
    <x v="34"/>
    <x v="2"/>
    <x v="0"/>
    <x v="3"/>
    <n v="20.416"/>
    <n v="4"/>
    <x v="4553"/>
  </r>
  <r>
    <d v="2013-09-16T00:00:00"/>
    <x v="2"/>
    <x v="8"/>
    <x v="514"/>
    <x v="2"/>
    <x v="34"/>
    <x v="2"/>
    <x v="1"/>
    <x v="13"/>
    <n v="1128.3900000000001"/>
    <n v="3"/>
    <x v="4554"/>
  </r>
  <r>
    <d v="2013-09-16T00:00:00"/>
    <x v="2"/>
    <x v="8"/>
    <x v="475"/>
    <x v="0"/>
    <x v="22"/>
    <x v="2"/>
    <x v="0"/>
    <x v="4"/>
    <n v="35.4"/>
    <n v="5"/>
    <x v="4555"/>
  </r>
  <r>
    <d v="2013-09-17T00:00:00"/>
    <x v="2"/>
    <x v="8"/>
    <x v="288"/>
    <x v="1"/>
    <x v="3"/>
    <x v="2"/>
    <x v="0"/>
    <x v="0"/>
    <n v="12.96"/>
    <n v="2"/>
    <x v="197"/>
  </r>
  <r>
    <d v="2013-09-17T00:00:00"/>
    <x v="2"/>
    <x v="8"/>
    <x v="435"/>
    <x v="2"/>
    <x v="3"/>
    <x v="2"/>
    <x v="1"/>
    <x v="11"/>
    <n v="273.666"/>
    <n v="2"/>
    <x v="4556"/>
  </r>
  <r>
    <d v="2013-09-17T00:00:00"/>
    <x v="2"/>
    <x v="8"/>
    <x v="435"/>
    <x v="2"/>
    <x v="3"/>
    <x v="2"/>
    <x v="0"/>
    <x v="12"/>
    <n v="17.48"/>
    <n v="4"/>
    <x v="4557"/>
  </r>
  <r>
    <d v="2013-09-17T00:00:00"/>
    <x v="2"/>
    <x v="8"/>
    <x v="234"/>
    <x v="1"/>
    <x v="4"/>
    <x v="3"/>
    <x v="1"/>
    <x v="5"/>
    <n v="121.78"/>
    <n v="2"/>
    <x v="4558"/>
  </r>
  <r>
    <d v="2013-09-18T00:00:00"/>
    <x v="2"/>
    <x v="8"/>
    <x v="763"/>
    <x v="2"/>
    <x v="3"/>
    <x v="2"/>
    <x v="0"/>
    <x v="4"/>
    <n v="20.100000000000001"/>
    <n v="3"/>
    <x v="4559"/>
  </r>
  <r>
    <d v="2013-09-18T00:00:00"/>
    <x v="2"/>
    <x v="8"/>
    <x v="763"/>
    <x v="2"/>
    <x v="3"/>
    <x v="2"/>
    <x v="2"/>
    <x v="6"/>
    <n v="73.584000000000003"/>
    <n v="2"/>
    <x v="1295"/>
  </r>
  <r>
    <d v="2013-09-18T00:00:00"/>
    <x v="2"/>
    <x v="8"/>
    <x v="763"/>
    <x v="2"/>
    <x v="3"/>
    <x v="2"/>
    <x v="0"/>
    <x v="0"/>
    <n v="6.48"/>
    <n v="1"/>
    <x v="1079"/>
  </r>
  <r>
    <d v="2013-09-18T00:00:00"/>
    <x v="2"/>
    <x v="8"/>
    <x v="106"/>
    <x v="0"/>
    <x v="4"/>
    <x v="3"/>
    <x v="2"/>
    <x v="15"/>
    <n v="396"/>
    <n v="4"/>
    <x v="4560"/>
  </r>
  <r>
    <d v="2013-09-18T00:00:00"/>
    <x v="2"/>
    <x v="8"/>
    <x v="174"/>
    <x v="2"/>
    <x v="41"/>
    <x v="1"/>
    <x v="2"/>
    <x v="6"/>
    <n v="437.85"/>
    <n v="3"/>
    <x v="4549"/>
  </r>
  <r>
    <d v="2013-09-18T00:00:00"/>
    <x v="2"/>
    <x v="8"/>
    <x v="174"/>
    <x v="2"/>
    <x v="41"/>
    <x v="1"/>
    <x v="1"/>
    <x v="8"/>
    <n v="109.48"/>
    <n v="2"/>
    <x v="4561"/>
  </r>
  <r>
    <d v="2013-09-18T00:00:00"/>
    <x v="2"/>
    <x v="8"/>
    <x v="694"/>
    <x v="1"/>
    <x v="22"/>
    <x v="2"/>
    <x v="1"/>
    <x v="5"/>
    <n v="113.88800000000001"/>
    <n v="2"/>
    <x v="4562"/>
  </r>
  <r>
    <d v="2013-09-18T00:00:00"/>
    <x v="2"/>
    <x v="8"/>
    <x v="694"/>
    <x v="1"/>
    <x v="22"/>
    <x v="2"/>
    <x v="2"/>
    <x v="6"/>
    <n v="105.584"/>
    <n v="2"/>
    <x v="4563"/>
  </r>
  <r>
    <d v="2013-09-18T00:00:00"/>
    <x v="2"/>
    <x v="8"/>
    <x v="399"/>
    <x v="0"/>
    <x v="20"/>
    <x v="1"/>
    <x v="0"/>
    <x v="3"/>
    <n v="232.4"/>
    <n v="5"/>
    <x v="3302"/>
  </r>
  <r>
    <d v="2013-09-18T00:00:00"/>
    <x v="2"/>
    <x v="8"/>
    <x v="14"/>
    <x v="2"/>
    <x v="18"/>
    <x v="0"/>
    <x v="0"/>
    <x v="4"/>
    <n v="33.4"/>
    <n v="5"/>
    <x v="4564"/>
  </r>
  <r>
    <d v="2013-09-18T00:00:00"/>
    <x v="2"/>
    <x v="8"/>
    <x v="99"/>
    <x v="0"/>
    <x v="32"/>
    <x v="1"/>
    <x v="1"/>
    <x v="8"/>
    <n v="14.82"/>
    <n v="3"/>
    <x v="1922"/>
  </r>
  <r>
    <d v="2013-09-18T00:00:00"/>
    <x v="2"/>
    <x v="8"/>
    <x v="99"/>
    <x v="0"/>
    <x v="32"/>
    <x v="1"/>
    <x v="1"/>
    <x v="8"/>
    <n v="191.82"/>
    <n v="3"/>
    <x v="4416"/>
  </r>
  <r>
    <d v="2013-09-18T00:00:00"/>
    <x v="2"/>
    <x v="8"/>
    <x v="350"/>
    <x v="0"/>
    <x v="10"/>
    <x v="1"/>
    <x v="0"/>
    <x v="2"/>
    <n v="295.39999999999998"/>
    <n v="5"/>
    <x v="4565"/>
  </r>
  <r>
    <d v="2013-09-18T00:00:00"/>
    <x v="2"/>
    <x v="8"/>
    <x v="684"/>
    <x v="1"/>
    <x v="22"/>
    <x v="2"/>
    <x v="0"/>
    <x v="1"/>
    <n v="12.32"/>
    <n v="4"/>
    <x v="4566"/>
  </r>
  <r>
    <d v="2013-09-19T00:00:00"/>
    <x v="2"/>
    <x v="8"/>
    <x v="700"/>
    <x v="0"/>
    <x v="20"/>
    <x v="1"/>
    <x v="0"/>
    <x v="3"/>
    <n v="4.6159999999999997"/>
    <n v="1"/>
    <x v="4567"/>
  </r>
  <r>
    <d v="2013-09-19T00:00:00"/>
    <x v="2"/>
    <x v="8"/>
    <x v="555"/>
    <x v="2"/>
    <x v="16"/>
    <x v="3"/>
    <x v="1"/>
    <x v="13"/>
    <n v="383.43799999999999"/>
    <n v="4"/>
    <x v="4568"/>
  </r>
  <r>
    <d v="2013-09-19T00:00:00"/>
    <x v="2"/>
    <x v="8"/>
    <x v="481"/>
    <x v="0"/>
    <x v="33"/>
    <x v="3"/>
    <x v="1"/>
    <x v="5"/>
    <n v="350.98"/>
    <n v="1"/>
    <x v="4569"/>
  </r>
  <r>
    <d v="2013-09-19T00:00:00"/>
    <x v="2"/>
    <x v="8"/>
    <x v="481"/>
    <x v="0"/>
    <x v="33"/>
    <x v="3"/>
    <x v="0"/>
    <x v="0"/>
    <n v="13.08"/>
    <n v="2"/>
    <x v="3868"/>
  </r>
  <r>
    <d v="2013-09-19T00:00:00"/>
    <x v="2"/>
    <x v="8"/>
    <x v="481"/>
    <x v="0"/>
    <x v="33"/>
    <x v="3"/>
    <x v="0"/>
    <x v="2"/>
    <n v="900.08"/>
    <n v="4"/>
    <x v="4570"/>
  </r>
  <r>
    <d v="2013-09-19T00:00:00"/>
    <x v="2"/>
    <x v="8"/>
    <x v="9"/>
    <x v="0"/>
    <x v="10"/>
    <x v="1"/>
    <x v="1"/>
    <x v="8"/>
    <n v="5.3520000000000003"/>
    <n v="3"/>
    <x v="4571"/>
  </r>
  <r>
    <d v="2013-09-19T00:00:00"/>
    <x v="2"/>
    <x v="8"/>
    <x v="9"/>
    <x v="0"/>
    <x v="10"/>
    <x v="1"/>
    <x v="1"/>
    <x v="5"/>
    <n v="99.372"/>
    <n v="2"/>
    <x v="1936"/>
  </r>
  <r>
    <d v="2013-09-19T00:00:00"/>
    <x v="2"/>
    <x v="8"/>
    <x v="9"/>
    <x v="0"/>
    <x v="10"/>
    <x v="1"/>
    <x v="0"/>
    <x v="4"/>
    <n v="2.6720000000000002"/>
    <n v="1"/>
    <x v="4572"/>
  </r>
  <r>
    <d v="2013-09-19T00:00:00"/>
    <x v="2"/>
    <x v="8"/>
    <x v="226"/>
    <x v="0"/>
    <x v="20"/>
    <x v="1"/>
    <x v="1"/>
    <x v="5"/>
    <n v="631.78200000000004"/>
    <n v="2"/>
    <x v="1070"/>
  </r>
  <r>
    <d v="2013-09-19T00:00:00"/>
    <x v="2"/>
    <x v="8"/>
    <x v="226"/>
    <x v="0"/>
    <x v="20"/>
    <x v="1"/>
    <x v="1"/>
    <x v="8"/>
    <n v="60.72"/>
    <n v="3"/>
    <x v="4573"/>
  </r>
  <r>
    <d v="2013-09-19T00:00:00"/>
    <x v="2"/>
    <x v="8"/>
    <x v="487"/>
    <x v="0"/>
    <x v="16"/>
    <x v="3"/>
    <x v="0"/>
    <x v="1"/>
    <n v="3"/>
    <n v="1"/>
    <x v="4574"/>
  </r>
  <r>
    <d v="2013-09-19T00:00:00"/>
    <x v="2"/>
    <x v="8"/>
    <x v="638"/>
    <x v="2"/>
    <x v="3"/>
    <x v="2"/>
    <x v="1"/>
    <x v="5"/>
    <n v="801.56799999999998"/>
    <n v="2"/>
    <x v="716"/>
  </r>
  <r>
    <d v="2013-09-19T00:00:00"/>
    <x v="2"/>
    <x v="8"/>
    <x v="638"/>
    <x v="2"/>
    <x v="3"/>
    <x v="2"/>
    <x v="0"/>
    <x v="0"/>
    <n v="368.91"/>
    <n v="9"/>
    <x v="3215"/>
  </r>
  <r>
    <d v="2013-09-19T00:00:00"/>
    <x v="2"/>
    <x v="8"/>
    <x v="638"/>
    <x v="2"/>
    <x v="3"/>
    <x v="2"/>
    <x v="1"/>
    <x v="5"/>
    <n v="885.52800000000002"/>
    <n v="9"/>
    <x v="4575"/>
  </r>
  <r>
    <d v="2013-09-19T00:00:00"/>
    <x v="2"/>
    <x v="8"/>
    <x v="649"/>
    <x v="0"/>
    <x v="3"/>
    <x v="2"/>
    <x v="2"/>
    <x v="6"/>
    <n v="239.98400000000001"/>
    <n v="2"/>
    <x v="1083"/>
  </r>
  <r>
    <d v="2013-09-20T00:00:00"/>
    <x v="2"/>
    <x v="8"/>
    <x v="469"/>
    <x v="1"/>
    <x v="1"/>
    <x v="0"/>
    <x v="1"/>
    <x v="5"/>
    <n v="701.37199999999996"/>
    <n v="2"/>
    <x v="1448"/>
  </r>
  <r>
    <d v="2013-09-20T00:00:00"/>
    <x v="2"/>
    <x v="8"/>
    <x v="469"/>
    <x v="1"/>
    <x v="1"/>
    <x v="0"/>
    <x v="0"/>
    <x v="3"/>
    <n v="2.3079999999999998"/>
    <n v="2"/>
    <x v="4576"/>
  </r>
  <r>
    <d v="2013-09-20T00:00:00"/>
    <x v="2"/>
    <x v="8"/>
    <x v="511"/>
    <x v="1"/>
    <x v="43"/>
    <x v="1"/>
    <x v="0"/>
    <x v="2"/>
    <n v="1606.23"/>
    <n v="9"/>
    <x v="4577"/>
  </r>
  <r>
    <d v="2013-09-20T00:00:00"/>
    <x v="2"/>
    <x v="8"/>
    <x v="511"/>
    <x v="1"/>
    <x v="43"/>
    <x v="1"/>
    <x v="0"/>
    <x v="0"/>
    <n v="17.04"/>
    <n v="3"/>
    <x v="4578"/>
  </r>
  <r>
    <d v="2013-09-20T00:00:00"/>
    <x v="2"/>
    <x v="8"/>
    <x v="511"/>
    <x v="1"/>
    <x v="43"/>
    <x v="1"/>
    <x v="0"/>
    <x v="3"/>
    <n v="49.53"/>
    <n v="3"/>
    <x v="4579"/>
  </r>
  <r>
    <d v="2013-09-20T00:00:00"/>
    <x v="2"/>
    <x v="8"/>
    <x v="511"/>
    <x v="1"/>
    <x v="43"/>
    <x v="1"/>
    <x v="1"/>
    <x v="5"/>
    <n v="872.32"/>
    <n v="4"/>
    <x v="413"/>
  </r>
  <r>
    <d v="2013-09-20T00:00:00"/>
    <x v="2"/>
    <x v="8"/>
    <x v="308"/>
    <x v="0"/>
    <x v="3"/>
    <x v="2"/>
    <x v="0"/>
    <x v="0"/>
    <n v="159.88"/>
    <n v="7"/>
    <x v="4580"/>
  </r>
  <r>
    <d v="2013-09-20T00:00:00"/>
    <x v="2"/>
    <x v="8"/>
    <x v="26"/>
    <x v="1"/>
    <x v="23"/>
    <x v="1"/>
    <x v="0"/>
    <x v="3"/>
    <n v="25.44"/>
    <n v="6"/>
    <x v="4581"/>
  </r>
  <r>
    <d v="2013-09-20T00:00:00"/>
    <x v="2"/>
    <x v="8"/>
    <x v="26"/>
    <x v="1"/>
    <x v="23"/>
    <x v="1"/>
    <x v="0"/>
    <x v="14"/>
    <n v="27.93"/>
    <n v="3"/>
    <x v="4397"/>
  </r>
  <r>
    <d v="2013-09-20T00:00:00"/>
    <x v="2"/>
    <x v="8"/>
    <x v="633"/>
    <x v="0"/>
    <x v="4"/>
    <x v="3"/>
    <x v="0"/>
    <x v="14"/>
    <n v="5.04"/>
    <n v="2"/>
    <x v="475"/>
  </r>
  <r>
    <d v="2013-09-20T00:00:00"/>
    <x v="2"/>
    <x v="8"/>
    <x v="633"/>
    <x v="0"/>
    <x v="4"/>
    <x v="3"/>
    <x v="2"/>
    <x v="9"/>
    <n v="249.95"/>
    <n v="5"/>
    <x v="4582"/>
  </r>
  <r>
    <d v="2013-09-20T00:00:00"/>
    <x v="2"/>
    <x v="8"/>
    <x v="64"/>
    <x v="1"/>
    <x v="2"/>
    <x v="1"/>
    <x v="1"/>
    <x v="8"/>
    <n v="25.632000000000001"/>
    <n v="3"/>
    <x v="4583"/>
  </r>
  <r>
    <d v="2013-09-20T00:00:00"/>
    <x v="2"/>
    <x v="8"/>
    <x v="684"/>
    <x v="1"/>
    <x v="3"/>
    <x v="2"/>
    <x v="0"/>
    <x v="3"/>
    <n v="11.952"/>
    <n v="3"/>
    <x v="3017"/>
  </r>
  <r>
    <d v="2013-09-20T00:00:00"/>
    <x v="2"/>
    <x v="8"/>
    <x v="684"/>
    <x v="1"/>
    <x v="3"/>
    <x v="2"/>
    <x v="0"/>
    <x v="14"/>
    <n v="6.24"/>
    <n v="3"/>
    <x v="4584"/>
  </r>
  <r>
    <d v="2013-09-20T00:00:00"/>
    <x v="2"/>
    <x v="8"/>
    <x v="584"/>
    <x v="0"/>
    <x v="43"/>
    <x v="1"/>
    <x v="0"/>
    <x v="2"/>
    <n v="69.52"/>
    <n v="2"/>
    <x v="4220"/>
  </r>
  <r>
    <d v="2013-09-20T00:00:00"/>
    <x v="2"/>
    <x v="8"/>
    <x v="136"/>
    <x v="2"/>
    <x v="3"/>
    <x v="2"/>
    <x v="0"/>
    <x v="3"/>
    <n v="8.9280000000000008"/>
    <n v="2"/>
    <x v="4585"/>
  </r>
  <r>
    <d v="2013-09-21T00:00:00"/>
    <x v="2"/>
    <x v="8"/>
    <x v="129"/>
    <x v="2"/>
    <x v="3"/>
    <x v="2"/>
    <x v="0"/>
    <x v="0"/>
    <n v="65.790000000000006"/>
    <n v="9"/>
    <x v="4586"/>
  </r>
  <r>
    <d v="2013-09-21T00:00:00"/>
    <x v="2"/>
    <x v="8"/>
    <x v="129"/>
    <x v="2"/>
    <x v="3"/>
    <x v="2"/>
    <x v="0"/>
    <x v="3"/>
    <n v="271.98399999999998"/>
    <n v="2"/>
    <x v="4587"/>
  </r>
  <r>
    <d v="2013-09-21T00:00:00"/>
    <x v="2"/>
    <x v="8"/>
    <x v="129"/>
    <x v="2"/>
    <x v="3"/>
    <x v="2"/>
    <x v="0"/>
    <x v="4"/>
    <n v="11.76"/>
    <n v="4"/>
    <x v="741"/>
  </r>
  <r>
    <d v="2013-09-21T00:00:00"/>
    <x v="2"/>
    <x v="8"/>
    <x v="129"/>
    <x v="2"/>
    <x v="3"/>
    <x v="2"/>
    <x v="0"/>
    <x v="0"/>
    <n v="77.52"/>
    <n v="2"/>
    <x v="1145"/>
  </r>
  <r>
    <d v="2013-09-21T00:00:00"/>
    <x v="2"/>
    <x v="8"/>
    <x v="129"/>
    <x v="2"/>
    <x v="3"/>
    <x v="2"/>
    <x v="0"/>
    <x v="3"/>
    <n v="48.64"/>
    <n v="2"/>
    <x v="4588"/>
  </r>
  <r>
    <d v="2013-09-21T00:00:00"/>
    <x v="2"/>
    <x v="8"/>
    <x v="76"/>
    <x v="2"/>
    <x v="25"/>
    <x v="3"/>
    <x v="1"/>
    <x v="8"/>
    <n v="17.088000000000001"/>
    <n v="2"/>
    <x v="3265"/>
  </r>
  <r>
    <d v="2013-09-21T00:00:00"/>
    <x v="2"/>
    <x v="8"/>
    <x v="76"/>
    <x v="2"/>
    <x v="25"/>
    <x v="3"/>
    <x v="1"/>
    <x v="5"/>
    <n v="98.391999999999996"/>
    <n v="1"/>
    <x v="4589"/>
  </r>
  <r>
    <d v="2013-09-21T00:00:00"/>
    <x v="2"/>
    <x v="8"/>
    <x v="276"/>
    <x v="0"/>
    <x v="20"/>
    <x v="1"/>
    <x v="0"/>
    <x v="12"/>
    <n v="393.25"/>
    <n v="5"/>
    <x v="4590"/>
  </r>
  <r>
    <d v="2013-09-21T00:00:00"/>
    <x v="2"/>
    <x v="8"/>
    <x v="647"/>
    <x v="0"/>
    <x v="14"/>
    <x v="0"/>
    <x v="0"/>
    <x v="3"/>
    <n v="83.7"/>
    <n v="5"/>
    <x v="4591"/>
  </r>
  <r>
    <d v="2013-09-21T00:00:00"/>
    <x v="2"/>
    <x v="8"/>
    <x v="631"/>
    <x v="1"/>
    <x v="22"/>
    <x v="2"/>
    <x v="1"/>
    <x v="11"/>
    <n v="163.88"/>
    <n v="2"/>
    <x v="4592"/>
  </r>
  <r>
    <d v="2013-09-23T00:00:00"/>
    <x v="2"/>
    <x v="8"/>
    <x v="562"/>
    <x v="2"/>
    <x v="15"/>
    <x v="3"/>
    <x v="0"/>
    <x v="4"/>
    <n v="40.776000000000003"/>
    <n v="3"/>
    <x v="4593"/>
  </r>
  <r>
    <d v="2013-09-23T00:00:00"/>
    <x v="2"/>
    <x v="8"/>
    <x v="562"/>
    <x v="2"/>
    <x v="15"/>
    <x v="3"/>
    <x v="2"/>
    <x v="6"/>
    <n v="63.936"/>
    <n v="8"/>
    <x v="4594"/>
  </r>
  <r>
    <d v="2013-09-23T00:00:00"/>
    <x v="2"/>
    <x v="8"/>
    <x v="517"/>
    <x v="0"/>
    <x v="2"/>
    <x v="1"/>
    <x v="0"/>
    <x v="4"/>
    <n v="7.8719999999999999"/>
    <n v="3"/>
    <x v="1410"/>
  </r>
  <r>
    <d v="2013-09-23T00:00:00"/>
    <x v="2"/>
    <x v="8"/>
    <x v="482"/>
    <x v="0"/>
    <x v="16"/>
    <x v="3"/>
    <x v="0"/>
    <x v="3"/>
    <n v="7.5060000000000002"/>
    <n v="9"/>
    <x v="4595"/>
  </r>
  <r>
    <d v="2013-09-23T00:00:00"/>
    <x v="2"/>
    <x v="8"/>
    <x v="482"/>
    <x v="0"/>
    <x v="16"/>
    <x v="3"/>
    <x v="0"/>
    <x v="1"/>
    <n v="16.559999999999999"/>
    <n v="2"/>
    <x v="373"/>
  </r>
  <r>
    <d v="2013-09-23T00:00:00"/>
    <x v="2"/>
    <x v="8"/>
    <x v="326"/>
    <x v="1"/>
    <x v="5"/>
    <x v="3"/>
    <x v="1"/>
    <x v="8"/>
    <n v="13.28"/>
    <n v="2"/>
    <x v="872"/>
  </r>
  <r>
    <d v="2013-09-23T00:00:00"/>
    <x v="2"/>
    <x v="8"/>
    <x v="629"/>
    <x v="1"/>
    <x v="2"/>
    <x v="1"/>
    <x v="0"/>
    <x v="1"/>
    <n v="16.52"/>
    <n v="5"/>
    <x v="3188"/>
  </r>
  <r>
    <d v="2013-09-23T00:00:00"/>
    <x v="2"/>
    <x v="8"/>
    <x v="381"/>
    <x v="1"/>
    <x v="20"/>
    <x v="1"/>
    <x v="0"/>
    <x v="2"/>
    <n v="128.34"/>
    <n v="6"/>
    <x v="4596"/>
  </r>
  <r>
    <d v="2013-09-23T00:00:00"/>
    <x v="2"/>
    <x v="8"/>
    <x v="461"/>
    <x v="0"/>
    <x v="18"/>
    <x v="0"/>
    <x v="0"/>
    <x v="0"/>
    <n v="35.880000000000003"/>
    <n v="6"/>
    <x v="1899"/>
  </r>
  <r>
    <d v="2013-09-23T00:00:00"/>
    <x v="2"/>
    <x v="8"/>
    <x v="436"/>
    <x v="2"/>
    <x v="26"/>
    <x v="2"/>
    <x v="1"/>
    <x v="8"/>
    <n v="68.432000000000002"/>
    <n v="7"/>
    <x v="4597"/>
  </r>
  <r>
    <d v="2013-09-23T00:00:00"/>
    <x v="2"/>
    <x v="8"/>
    <x v="10"/>
    <x v="2"/>
    <x v="21"/>
    <x v="0"/>
    <x v="1"/>
    <x v="8"/>
    <n v="18.96"/>
    <n v="2"/>
    <x v="4598"/>
  </r>
  <r>
    <d v="2013-09-23T00:00:00"/>
    <x v="2"/>
    <x v="8"/>
    <x v="70"/>
    <x v="1"/>
    <x v="10"/>
    <x v="1"/>
    <x v="0"/>
    <x v="10"/>
    <n v="63.968000000000004"/>
    <n v="2"/>
    <x v="4599"/>
  </r>
  <r>
    <d v="2013-09-23T00:00:00"/>
    <x v="2"/>
    <x v="8"/>
    <x v="361"/>
    <x v="0"/>
    <x v="14"/>
    <x v="0"/>
    <x v="0"/>
    <x v="0"/>
    <n v="35.56"/>
    <n v="7"/>
    <x v="4600"/>
  </r>
  <r>
    <d v="2013-09-23T00:00:00"/>
    <x v="2"/>
    <x v="8"/>
    <x v="361"/>
    <x v="0"/>
    <x v="14"/>
    <x v="0"/>
    <x v="2"/>
    <x v="6"/>
    <n v="97.98"/>
    <n v="2"/>
    <x v="4601"/>
  </r>
  <r>
    <d v="2013-09-24T00:00:00"/>
    <x v="2"/>
    <x v="8"/>
    <x v="254"/>
    <x v="2"/>
    <x v="10"/>
    <x v="1"/>
    <x v="1"/>
    <x v="8"/>
    <n v="532.70399999999995"/>
    <n v="6"/>
    <x v="4602"/>
  </r>
  <r>
    <d v="2013-09-24T00:00:00"/>
    <x v="2"/>
    <x v="8"/>
    <x v="254"/>
    <x v="2"/>
    <x v="10"/>
    <x v="1"/>
    <x v="0"/>
    <x v="4"/>
    <n v="4.9119999999999999"/>
    <n v="2"/>
    <x v="4603"/>
  </r>
  <r>
    <d v="2013-09-24T00:00:00"/>
    <x v="2"/>
    <x v="8"/>
    <x v="277"/>
    <x v="0"/>
    <x v="4"/>
    <x v="3"/>
    <x v="0"/>
    <x v="2"/>
    <n v="118.25"/>
    <n v="5"/>
    <x v="4604"/>
  </r>
  <r>
    <d v="2013-09-24T00:00:00"/>
    <x v="2"/>
    <x v="8"/>
    <x v="277"/>
    <x v="0"/>
    <x v="4"/>
    <x v="3"/>
    <x v="1"/>
    <x v="5"/>
    <n v="368.97"/>
    <n v="3"/>
    <x v="4605"/>
  </r>
  <r>
    <d v="2013-09-24T00:00:00"/>
    <x v="2"/>
    <x v="8"/>
    <x v="507"/>
    <x v="2"/>
    <x v="22"/>
    <x v="2"/>
    <x v="0"/>
    <x v="14"/>
    <n v="13.68"/>
    <n v="2"/>
    <x v="4606"/>
  </r>
  <r>
    <d v="2013-09-24T00:00:00"/>
    <x v="2"/>
    <x v="8"/>
    <x v="762"/>
    <x v="2"/>
    <x v="3"/>
    <x v="2"/>
    <x v="0"/>
    <x v="10"/>
    <n v="4.08"/>
    <n v="2"/>
    <x v="4607"/>
  </r>
  <r>
    <d v="2013-09-24T00:00:00"/>
    <x v="2"/>
    <x v="8"/>
    <x v="762"/>
    <x v="2"/>
    <x v="3"/>
    <x v="2"/>
    <x v="0"/>
    <x v="1"/>
    <n v="18.899999999999999"/>
    <n v="3"/>
    <x v="1144"/>
  </r>
  <r>
    <d v="2013-09-24T00:00:00"/>
    <x v="2"/>
    <x v="8"/>
    <x v="748"/>
    <x v="1"/>
    <x v="20"/>
    <x v="1"/>
    <x v="0"/>
    <x v="3"/>
    <n v="10.528"/>
    <n v="7"/>
    <x v="4608"/>
  </r>
  <r>
    <d v="2013-09-24T00:00:00"/>
    <x v="2"/>
    <x v="8"/>
    <x v="179"/>
    <x v="1"/>
    <x v="10"/>
    <x v="1"/>
    <x v="0"/>
    <x v="0"/>
    <n v="11.952"/>
    <n v="3"/>
    <x v="1268"/>
  </r>
  <r>
    <d v="2013-09-24T00:00:00"/>
    <x v="2"/>
    <x v="8"/>
    <x v="179"/>
    <x v="1"/>
    <x v="10"/>
    <x v="1"/>
    <x v="1"/>
    <x v="8"/>
    <n v="28"/>
    <n v="4"/>
    <x v="4609"/>
  </r>
  <r>
    <d v="2013-09-24T00:00:00"/>
    <x v="2"/>
    <x v="8"/>
    <x v="179"/>
    <x v="1"/>
    <x v="10"/>
    <x v="1"/>
    <x v="0"/>
    <x v="3"/>
    <n v="12.201000000000001"/>
    <n v="7"/>
    <x v="4610"/>
  </r>
  <r>
    <d v="2013-09-24T00:00:00"/>
    <x v="2"/>
    <x v="8"/>
    <x v="679"/>
    <x v="2"/>
    <x v="22"/>
    <x v="2"/>
    <x v="0"/>
    <x v="3"/>
    <n v="13.215999999999999"/>
    <n v="4"/>
    <x v="2060"/>
  </r>
  <r>
    <d v="2013-09-24T00:00:00"/>
    <x v="2"/>
    <x v="8"/>
    <x v="679"/>
    <x v="2"/>
    <x v="22"/>
    <x v="2"/>
    <x v="1"/>
    <x v="5"/>
    <n v="184.75200000000001"/>
    <n v="3"/>
    <x v="1920"/>
  </r>
  <r>
    <d v="2013-09-25T00:00:00"/>
    <x v="2"/>
    <x v="8"/>
    <x v="500"/>
    <x v="0"/>
    <x v="10"/>
    <x v="1"/>
    <x v="1"/>
    <x v="5"/>
    <n v="155.37200000000001"/>
    <n v="2"/>
    <x v="4090"/>
  </r>
  <r>
    <d v="2013-09-25T00:00:00"/>
    <x v="2"/>
    <x v="8"/>
    <x v="174"/>
    <x v="2"/>
    <x v="3"/>
    <x v="2"/>
    <x v="0"/>
    <x v="2"/>
    <n v="41.96"/>
    <n v="2"/>
    <x v="2546"/>
  </r>
  <r>
    <d v="2013-09-25T00:00:00"/>
    <x v="2"/>
    <x v="8"/>
    <x v="174"/>
    <x v="2"/>
    <x v="3"/>
    <x v="2"/>
    <x v="0"/>
    <x v="0"/>
    <n v="41.7"/>
    <n v="5"/>
    <x v="4611"/>
  </r>
  <r>
    <d v="2013-09-25T00:00:00"/>
    <x v="2"/>
    <x v="8"/>
    <x v="615"/>
    <x v="2"/>
    <x v="3"/>
    <x v="2"/>
    <x v="1"/>
    <x v="8"/>
    <n v="63.2"/>
    <n v="5"/>
    <x v="1801"/>
  </r>
  <r>
    <d v="2013-09-25T00:00:00"/>
    <x v="2"/>
    <x v="8"/>
    <x v="750"/>
    <x v="1"/>
    <x v="26"/>
    <x v="2"/>
    <x v="1"/>
    <x v="8"/>
    <n v="21.44"/>
    <n v="2"/>
    <x v="4612"/>
  </r>
  <r>
    <d v="2013-09-25T00:00:00"/>
    <x v="2"/>
    <x v="8"/>
    <x v="750"/>
    <x v="1"/>
    <x v="26"/>
    <x v="2"/>
    <x v="0"/>
    <x v="2"/>
    <n v="511.05599999999998"/>
    <n v="9"/>
    <x v="4613"/>
  </r>
  <r>
    <d v="2013-09-25T00:00:00"/>
    <x v="2"/>
    <x v="8"/>
    <x v="157"/>
    <x v="0"/>
    <x v="39"/>
    <x v="0"/>
    <x v="0"/>
    <x v="3"/>
    <n v="6.38"/>
    <n v="1"/>
    <x v="4614"/>
  </r>
  <r>
    <d v="2013-09-25T00:00:00"/>
    <x v="2"/>
    <x v="8"/>
    <x v="157"/>
    <x v="0"/>
    <x v="39"/>
    <x v="0"/>
    <x v="0"/>
    <x v="0"/>
    <n v="6.48"/>
    <n v="1"/>
    <x v="1079"/>
  </r>
  <r>
    <d v="2013-09-25T00:00:00"/>
    <x v="2"/>
    <x v="8"/>
    <x v="131"/>
    <x v="0"/>
    <x v="18"/>
    <x v="0"/>
    <x v="1"/>
    <x v="8"/>
    <n v="127.95"/>
    <n v="3"/>
    <x v="987"/>
  </r>
  <r>
    <d v="2013-09-25T00:00:00"/>
    <x v="2"/>
    <x v="8"/>
    <x v="521"/>
    <x v="2"/>
    <x v="1"/>
    <x v="0"/>
    <x v="0"/>
    <x v="3"/>
    <n v="442.37200000000001"/>
    <n v="7"/>
    <x v="4615"/>
  </r>
  <r>
    <d v="2013-09-25T00:00:00"/>
    <x v="2"/>
    <x v="8"/>
    <x v="150"/>
    <x v="2"/>
    <x v="3"/>
    <x v="2"/>
    <x v="0"/>
    <x v="10"/>
    <n v="304.89999999999998"/>
    <n v="5"/>
    <x v="4616"/>
  </r>
  <r>
    <d v="2013-09-25T00:00:00"/>
    <x v="2"/>
    <x v="8"/>
    <x v="150"/>
    <x v="2"/>
    <x v="3"/>
    <x v="2"/>
    <x v="1"/>
    <x v="5"/>
    <n v="563.24"/>
    <n v="5"/>
    <x v="4617"/>
  </r>
  <r>
    <d v="2013-09-26T00:00:00"/>
    <x v="2"/>
    <x v="8"/>
    <x v="579"/>
    <x v="0"/>
    <x v="12"/>
    <x v="2"/>
    <x v="1"/>
    <x v="13"/>
    <n v="393.16500000000002"/>
    <n v="3"/>
    <x v="2499"/>
  </r>
  <r>
    <d v="2013-09-26T00:00:00"/>
    <x v="2"/>
    <x v="8"/>
    <x v="62"/>
    <x v="2"/>
    <x v="0"/>
    <x v="0"/>
    <x v="0"/>
    <x v="1"/>
    <n v="15.936"/>
    <n v="4"/>
    <x v="525"/>
  </r>
  <r>
    <d v="2013-09-26T00:00:00"/>
    <x v="2"/>
    <x v="8"/>
    <x v="124"/>
    <x v="2"/>
    <x v="11"/>
    <x v="2"/>
    <x v="0"/>
    <x v="0"/>
    <n v="60.048000000000002"/>
    <n v="9"/>
    <x v="4618"/>
  </r>
  <r>
    <d v="2013-09-26T00:00:00"/>
    <x v="2"/>
    <x v="8"/>
    <x v="124"/>
    <x v="2"/>
    <x v="11"/>
    <x v="2"/>
    <x v="0"/>
    <x v="3"/>
    <n v="5.0220000000000002"/>
    <n v="1"/>
    <x v="4619"/>
  </r>
  <r>
    <d v="2013-09-26T00:00:00"/>
    <x v="2"/>
    <x v="8"/>
    <x v="621"/>
    <x v="0"/>
    <x v="3"/>
    <x v="2"/>
    <x v="0"/>
    <x v="4"/>
    <n v="16.559999999999999"/>
    <n v="4"/>
    <x v="4620"/>
  </r>
  <r>
    <d v="2013-09-26T00:00:00"/>
    <x v="2"/>
    <x v="8"/>
    <x v="571"/>
    <x v="2"/>
    <x v="21"/>
    <x v="0"/>
    <x v="2"/>
    <x v="9"/>
    <n v="499.95"/>
    <n v="5"/>
    <x v="4621"/>
  </r>
  <r>
    <d v="2013-09-26T00:00:00"/>
    <x v="2"/>
    <x v="8"/>
    <x v="571"/>
    <x v="2"/>
    <x v="21"/>
    <x v="0"/>
    <x v="0"/>
    <x v="4"/>
    <n v="3.04"/>
    <n v="1"/>
    <x v="4622"/>
  </r>
  <r>
    <d v="2013-09-26T00:00:00"/>
    <x v="2"/>
    <x v="8"/>
    <x v="571"/>
    <x v="2"/>
    <x v="21"/>
    <x v="0"/>
    <x v="1"/>
    <x v="5"/>
    <n v="201.96"/>
    <n v="2"/>
    <x v="4623"/>
  </r>
  <r>
    <d v="2013-09-26T00:00:00"/>
    <x v="2"/>
    <x v="8"/>
    <x v="571"/>
    <x v="2"/>
    <x v="21"/>
    <x v="0"/>
    <x v="1"/>
    <x v="8"/>
    <n v="68.64"/>
    <n v="11"/>
    <x v="4624"/>
  </r>
  <r>
    <d v="2013-09-26T00:00:00"/>
    <x v="2"/>
    <x v="8"/>
    <x v="578"/>
    <x v="0"/>
    <x v="10"/>
    <x v="1"/>
    <x v="0"/>
    <x v="12"/>
    <n v="286.25599999999997"/>
    <n v="1"/>
    <x v="4625"/>
  </r>
  <r>
    <d v="2013-09-26T00:00:00"/>
    <x v="2"/>
    <x v="8"/>
    <x v="578"/>
    <x v="0"/>
    <x v="10"/>
    <x v="1"/>
    <x v="0"/>
    <x v="2"/>
    <n v="24.224"/>
    <n v="2"/>
    <x v="4626"/>
  </r>
  <r>
    <d v="2013-09-26T00:00:00"/>
    <x v="2"/>
    <x v="8"/>
    <x v="578"/>
    <x v="0"/>
    <x v="10"/>
    <x v="1"/>
    <x v="0"/>
    <x v="2"/>
    <n v="331.536"/>
    <n v="3"/>
    <x v="1091"/>
  </r>
  <r>
    <d v="2013-09-26T00:00:00"/>
    <x v="2"/>
    <x v="8"/>
    <x v="322"/>
    <x v="2"/>
    <x v="3"/>
    <x v="2"/>
    <x v="1"/>
    <x v="11"/>
    <n v="477.666"/>
    <n v="2"/>
    <x v="4627"/>
  </r>
  <r>
    <d v="2013-09-26T00:00:00"/>
    <x v="2"/>
    <x v="8"/>
    <x v="275"/>
    <x v="0"/>
    <x v="3"/>
    <x v="2"/>
    <x v="0"/>
    <x v="0"/>
    <n v="10.9"/>
    <n v="5"/>
    <x v="4628"/>
  </r>
  <r>
    <d v="2013-09-26T00:00:00"/>
    <x v="2"/>
    <x v="8"/>
    <x v="275"/>
    <x v="0"/>
    <x v="3"/>
    <x v="2"/>
    <x v="0"/>
    <x v="1"/>
    <n v="29.6"/>
    <n v="2"/>
    <x v="270"/>
  </r>
  <r>
    <d v="2013-09-26T00:00:00"/>
    <x v="2"/>
    <x v="8"/>
    <x v="275"/>
    <x v="0"/>
    <x v="3"/>
    <x v="2"/>
    <x v="0"/>
    <x v="1"/>
    <n v="4.9800000000000004"/>
    <n v="1"/>
    <x v="4629"/>
  </r>
  <r>
    <d v="2013-09-26T00:00:00"/>
    <x v="2"/>
    <x v="8"/>
    <x v="275"/>
    <x v="0"/>
    <x v="3"/>
    <x v="2"/>
    <x v="2"/>
    <x v="16"/>
    <n v="479.976"/>
    <n v="3"/>
    <x v="2960"/>
  </r>
  <r>
    <d v="2013-09-26T00:00:00"/>
    <x v="2"/>
    <x v="8"/>
    <x v="275"/>
    <x v="0"/>
    <x v="3"/>
    <x v="2"/>
    <x v="2"/>
    <x v="6"/>
    <n v="44.735999999999997"/>
    <n v="8"/>
    <x v="4630"/>
  </r>
  <r>
    <d v="2013-09-26T00:00:00"/>
    <x v="2"/>
    <x v="8"/>
    <x v="275"/>
    <x v="0"/>
    <x v="3"/>
    <x v="2"/>
    <x v="0"/>
    <x v="4"/>
    <n v="5.76"/>
    <n v="2"/>
    <x v="1090"/>
  </r>
  <r>
    <d v="2013-09-26T00:00:00"/>
    <x v="2"/>
    <x v="8"/>
    <x v="275"/>
    <x v="0"/>
    <x v="3"/>
    <x v="2"/>
    <x v="1"/>
    <x v="5"/>
    <n v="483.13600000000002"/>
    <n v="4"/>
    <x v="2420"/>
  </r>
  <r>
    <d v="2013-09-27T00:00:00"/>
    <x v="2"/>
    <x v="8"/>
    <x v="40"/>
    <x v="0"/>
    <x v="1"/>
    <x v="0"/>
    <x v="1"/>
    <x v="5"/>
    <n v="747.55799999999999"/>
    <n v="3"/>
    <x v="4631"/>
  </r>
  <r>
    <d v="2013-09-27T00:00:00"/>
    <x v="2"/>
    <x v="8"/>
    <x v="40"/>
    <x v="0"/>
    <x v="1"/>
    <x v="0"/>
    <x v="0"/>
    <x v="10"/>
    <n v="8.9280000000000008"/>
    <n v="2"/>
    <x v="2015"/>
  </r>
  <r>
    <d v="2013-09-27T00:00:00"/>
    <x v="2"/>
    <x v="8"/>
    <x v="562"/>
    <x v="2"/>
    <x v="3"/>
    <x v="2"/>
    <x v="1"/>
    <x v="11"/>
    <n v="424.95749999999998"/>
    <n v="5"/>
    <x v="4632"/>
  </r>
  <r>
    <d v="2013-09-27T00:00:00"/>
    <x v="2"/>
    <x v="8"/>
    <x v="188"/>
    <x v="1"/>
    <x v="22"/>
    <x v="2"/>
    <x v="0"/>
    <x v="12"/>
    <n v="236.88"/>
    <n v="6"/>
    <x v="4633"/>
  </r>
  <r>
    <d v="2013-09-27T00:00:00"/>
    <x v="2"/>
    <x v="8"/>
    <x v="188"/>
    <x v="1"/>
    <x v="22"/>
    <x v="2"/>
    <x v="0"/>
    <x v="0"/>
    <n v="29.9"/>
    <n v="5"/>
    <x v="3405"/>
  </r>
  <r>
    <d v="2013-09-27T00:00:00"/>
    <x v="2"/>
    <x v="8"/>
    <x v="188"/>
    <x v="1"/>
    <x v="22"/>
    <x v="2"/>
    <x v="2"/>
    <x v="9"/>
    <n v="100"/>
    <n v="4"/>
    <x v="3574"/>
  </r>
  <r>
    <d v="2013-09-27T00:00:00"/>
    <x v="2"/>
    <x v="8"/>
    <x v="345"/>
    <x v="2"/>
    <x v="30"/>
    <x v="0"/>
    <x v="0"/>
    <x v="0"/>
    <n v="9.99"/>
    <n v="1"/>
    <x v="4634"/>
  </r>
  <r>
    <d v="2013-09-27T00:00:00"/>
    <x v="2"/>
    <x v="8"/>
    <x v="250"/>
    <x v="0"/>
    <x v="3"/>
    <x v="2"/>
    <x v="0"/>
    <x v="2"/>
    <n v="51.45"/>
    <n v="3"/>
    <x v="1759"/>
  </r>
  <r>
    <d v="2013-09-27T00:00:00"/>
    <x v="2"/>
    <x v="8"/>
    <x v="250"/>
    <x v="0"/>
    <x v="3"/>
    <x v="2"/>
    <x v="0"/>
    <x v="1"/>
    <n v="7.83"/>
    <n v="3"/>
    <x v="339"/>
  </r>
  <r>
    <d v="2013-09-27T00:00:00"/>
    <x v="2"/>
    <x v="8"/>
    <x v="250"/>
    <x v="0"/>
    <x v="3"/>
    <x v="2"/>
    <x v="0"/>
    <x v="4"/>
    <n v="35.4"/>
    <n v="5"/>
    <x v="4555"/>
  </r>
  <r>
    <d v="2013-09-27T00:00:00"/>
    <x v="2"/>
    <x v="8"/>
    <x v="250"/>
    <x v="0"/>
    <x v="3"/>
    <x v="2"/>
    <x v="0"/>
    <x v="0"/>
    <n v="29.9"/>
    <n v="5"/>
    <x v="1874"/>
  </r>
  <r>
    <d v="2013-09-27T00:00:00"/>
    <x v="2"/>
    <x v="8"/>
    <x v="360"/>
    <x v="2"/>
    <x v="3"/>
    <x v="2"/>
    <x v="0"/>
    <x v="0"/>
    <n v="12.96"/>
    <n v="2"/>
    <x v="114"/>
  </r>
  <r>
    <d v="2013-09-27T00:00:00"/>
    <x v="2"/>
    <x v="8"/>
    <x v="451"/>
    <x v="1"/>
    <x v="16"/>
    <x v="3"/>
    <x v="2"/>
    <x v="9"/>
    <n v="431.976"/>
    <n v="3"/>
    <x v="3875"/>
  </r>
  <r>
    <d v="2013-09-27T00:00:00"/>
    <x v="2"/>
    <x v="8"/>
    <x v="59"/>
    <x v="0"/>
    <x v="0"/>
    <x v="0"/>
    <x v="0"/>
    <x v="3"/>
    <n v="15.624000000000001"/>
    <n v="2"/>
    <x v="4635"/>
  </r>
  <r>
    <d v="2013-09-27T00:00:00"/>
    <x v="2"/>
    <x v="8"/>
    <x v="382"/>
    <x v="2"/>
    <x v="0"/>
    <x v="0"/>
    <x v="0"/>
    <x v="12"/>
    <n v="93.031999999999996"/>
    <n v="2"/>
    <x v="4636"/>
  </r>
  <r>
    <d v="2013-09-27T00:00:00"/>
    <x v="2"/>
    <x v="8"/>
    <x v="382"/>
    <x v="2"/>
    <x v="0"/>
    <x v="0"/>
    <x v="1"/>
    <x v="5"/>
    <n v="454.96499999999997"/>
    <n v="5"/>
    <x v="4637"/>
  </r>
  <r>
    <d v="2013-09-27T00:00:00"/>
    <x v="2"/>
    <x v="8"/>
    <x v="719"/>
    <x v="2"/>
    <x v="0"/>
    <x v="0"/>
    <x v="0"/>
    <x v="3"/>
    <n v="6.8159999999999998"/>
    <n v="2"/>
    <x v="4638"/>
  </r>
  <r>
    <d v="2013-09-28T00:00:00"/>
    <x v="2"/>
    <x v="8"/>
    <x v="312"/>
    <x v="2"/>
    <x v="0"/>
    <x v="0"/>
    <x v="1"/>
    <x v="11"/>
    <n v="956.66480000000001"/>
    <n v="7"/>
    <x v="4639"/>
  </r>
  <r>
    <d v="2013-09-28T00:00:00"/>
    <x v="2"/>
    <x v="8"/>
    <x v="291"/>
    <x v="2"/>
    <x v="10"/>
    <x v="1"/>
    <x v="0"/>
    <x v="3"/>
    <n v="2.907"/>
    <n v="3"/>
    <x v="4640"/>
  </r>
  <r>
    <d v="2013-09-28T00:00:00"/>
    <x v="2"/>
    <x v="8"/>
    <x v="661"/>
    <x v="0"/>
    <x v="22"/>
    <x v="2"/>
    <x v="2"/>
    <x v="6"/>
    <n v="1001.5839999999999"/>
    <n v="2"/>
    <x v="4641"/>
  </r>
  <r>
    <d v="2013-09-28T00:00:00"/>
    <x v="2"/>
    <x v="8"/>
    <x v="229"/>
    <x v="0"/>
    <x v="4"/>
    <x v="3"/>
    <x v="0"/>
    <x v="0"/>
    <n v="17.940000000000001"/>
    <n v="3"/>
    <x v="463"/>
  </r>
  <r>
    <d v="2013-09-28T00:00:00"/>
    <x v="2"/>
    <x v="8"/>
    <x v="229"/>
    <x v="0"/>
    <x v="4"/>
    <x v="3"/>
    <x v="0"/>
    <x v="4"/>
    <n v="13.89"/>
    <n v="3"/>
    <x v="296"/>
  </r>
  <r>
    <d v="2013-09-29T00:00:00"/>
    <x v="2"/>
    <x v="8"/>
    <x v="22"/>
    <x v="2"/>
    <x v="1"/>
    <x v="0"/>
    <x v="0"/>
    <x v="0"/>
    <n v="99.135999999999996"/>
    <n v="4"/>
    <x v="4642"/>
  </r>
  <r>
    <d v="2013-09-30T00:00:00"/>
    <x v="2"/>
    <x v="8"/>
    <x v="637"/>
    <x v="2"/>
    <x v="2"/>
    <x v="1"/>
    <x v="0"/>
    <x v="1"/>
    <n v="15.936"/>
    <n v="4"/>
    <x v="525"/>
  </r>
  <r>
    <d v="2013-09-30T00:00:00"/>
    <x v="2"/>
    <x v="8"/>
    <x v="570"/>
    <x v="1"/>
    <x v="18"/>
    <x v="0"/>
    <x v="0"/>
    <x v="4"/>
    <n v="40.880000000000003"/>
    <n v="7"/>
    <x v="4643"/>
  </r>
  <r>
    <d v="2013-09-30T00:00:00"/>
    <x v="2"/>
    <x v="8"/>
    <x v="255"/>
    <x v="0"/>
    <x v="3"/>
    <x v="2"/>
    <x v="0"/>
    <x v="0"/>
    <n v="18.97"/>
    <n v="1"/>
    <x v="4644"/>
  </r>
  <r>
    <d v="2013-09-30T00:00:00"/>
    <x v="2"/>
    <x v="8"/>
    <x v="519"/>
    <x v="0"/>
    <x v="33"/>
    <x v="3"/>
    <x v="2"/>
    <x v="9"/>
    <n v="209.97"/>
    <n v="3"/>
    <x v="4645"/>
  </r>
  <r>
    <d v="2013-09-30T00:00:00"/>
    <x v="2"/>
    <x v="8"/>
    <x v="519"/>
    <x v="0"/>
    <x v="33"/>
    <x v="3"/>
    <x v="0"/>
    <x v="3"/>
    <n v="62.94"/>
    <n v="3"/>
    <x v="837"/>
  </r>
  <r>
    <d v="2013-09-30T00:00:00"/>
    <x v="2"/>
    <x v="8"/>
    <x v="519"/>
    <x v="0"/>
    <x v="33"/>
    <x v="3"/>
    <x v="0"/>
    <x v="4"/>
    <n v="25.92"/>
    <n v="9"/>
    <x v="4646"/>
  </r>
  <r>
    <d v="2013-09-30T00:00:00"/>
    <x v="2"/>
    <x v="8"/>
    <x v="539"/>
    <x v="0"/>
    <x v="3"/>
    <x v="2"/>
    <x v="0"/>
    <x v="3"/>
    <n v="27.24"/>
    <n v="5"/>
    <x v="4647"/>
  </r>
  <r>
    <d v="2013-09-30T00:00:00"/>
    <x v="2"/>
    <x v="8"/>
    <x v="441"/>
    <x v="2"/>
    <x v="12"/>
    <x v="2"/>
    <x v="0"/>
    <x v="4"/>
    <n v="10.496"/>
    <n v="4"/>
    <x v="4648"/>
  </r>
  <r>
    <d v="2013-09-30T00:00:00"/>
    <x v="2"/>
    <x v="8"/>
    <x v="442"/>
    <x v="2"/>
    <x v="11"/>
    <x v="2"/>
    <x v="2"/>
    <x v="6"/>
    <n v="859.2"/>
    <n v="3"/>
    <x v="4649"/>
  </r>
  <r>
    <d v="2013-09-30T00:00:00"/>
    <x v="2"/>
    <x v="8"/>
    <x v="505"/>
    <x v="0"/>
    <x v="3"/>
    <x v="2"/>
    <x v="2"/>
    <x v="9"/>
    <n v="36.24"/>
    <n v="1"/>
    <x v="3370"/>
  </r>
  <r>
    <d v="2013-10-01T00:00:00"/>
    <x v="2"/>
    <x v="9"/>
    <x v="605"/>
    <x v="0"/>
    <x v="1"/>
    <x v="0"/>
    <x v="0"/>
    <x v="3"/>
    <n v="1.964"/>
    <n v="2"/>
    <x v="3952"/>
  </r>
  <r>
    <d v="2013-10-01T00:00:00"/>
    <x v="2"/>
    <x v="9"/>
    <x v="193"/>
    <x v="0"/>
    <x v="20"/>
    <x v="1"/>
    <x v="1"/>
    <x v="11"/>
    <n v="523.91999999999996"/>
    <n v="5"/>
    <x v="4650"/>
  </r>
  <r>
    <d v="2013-10-02T00:00:00"/>
    <x v="2"/>
    <x v="9"/>
    <x v="280"/>
    <x v="0"/>
    <x v="3"/>
    <x v="2"/>
    <x v="1"/>
    <x v="5"/>
    <n v="194.84800000000001"/>
    <n v="4"/>
    <x v="4651"/>
  </r>
  <r>
    <d v="2013-10-02T00:00:00"/>
    <x v="2"/>
    <x v="9"/>
    <x v="393"/>
    <x v="0"/>
    <x v="18"/>
    <x v="0"/>
    <x v="2"/>
    <x v="6"/>
    <n v="69.900000000000006"/>
    <n v="2"/>
    <x v="4652"/>
  </r>
  <r>
    <d v="2013-10-02T00:00:00"/>
    <x v="2"/>
    <x v="9"/>
    <x v="393"/>
    <x v="0"/>
    <x v="18"/>
    <x v="0"/>
    <x v="1"/>
    <x v="8"/>
    <n v="41.85"/>
    <n v="5"/>
    <x v="1078"/>
  </r>
  <r>
    <d v="2013-10-02T00:00:00"/>
    <x v="2"/>
    <x v="9"/>
    <x v="193"/>
    <x v="0"/>
    <x v="20"/>
    <x v="1"/>
    <x v="1"/>
    <x v="13"/>
    <n v="330.58800000000002"/>
    <n v="1"/>
    <x v="4653"/>
  </r>
  <r>
    <d v="2013-10-02T00:00:00"/>
    <x v="2"/>
    <x v="9"/>
    <x v="459"/>
    <x v="0"/>
    <x v="0"/>
    <x v="0"/>
    <x v="2"/>
    <x v="9"/>
    <n v="79.512"/>
    <n v="3"/>
    <x v="1413"/>
  </r>
  <r>
    <d v="2013-10-02T00:00:00"/>
    <x v="2"/>
    <x v="9"/>
    <x v="459"/>
    <x v="0"/>
    <x v="0"/>
    <x v="0"/>
    <x v="0"/>
    <x v="0"/>
    <n v="28.352"/>
    <n v="1"/>
    <x v="4654"/>
  </r>
  <r>
    <d v="2013-10-02T00:00:00"/>
    <x v="2"/>
    <x v="9"/>
    <x v="295"/>
    <x v="0"/>
    <x v="16"/>
    <x v="3"/>
    <x v="0"/>
    <x v="3"/>
    <n v="5.3879999999999999"/>
    <n v="4"/>
    <x v="4655"/>
  </r>
  <r>
    <d v="2013-10-02T00:00:00"/>
    <x v="2"/>
    <x v="9"/>
    <x v="295"/>
    <x v="0"/>
    <x v="16"/>
    <x v="3"/>
    <x v="0"/>
    <x v="4"/>
    <n v="30.975999999999999"/>
    <n v="8"/>
    <x v="4656"/>
  </r>
  <r>
    <d v="2013-10-03T00:00:00"/>
    <x v="2"/>
    <x v="9"/>
    <x v="676"/>
    <x v="2"/>
    <x v="20"/>
    <x v="1"/>
    <x v="0"/>
    <x v="12"/>
    <n v="61.44"/>
    <n v="3"/>
    <x v="2806"/>
  </r>
  <r>
    <d v="2013-10-03T00:00:00"/>
    <x v="2"/>
    <x v="9"/>
    <x v="760"/>
    <x v="0"/>
    <x v="12"/>
    <x v="2"/>
    <x v="0"/>
    <x v="3"/>
    <n v="54.792000000000002"/>
    <n v="6"/>
    <x v="4657"/>
  </r>
  <r>
    <d v="2013-10-03T00:00:00"/>
    <x v="2"/>
    <x v="9"/>
    <x v="498"/>
    <x v="2"/>
    <x v="18"/>
    <x v="0"/>
    <x v="0"/>
    <x v="2"/>
    <n v="32.479999999999997"/>
    <n v="2"/>
    <x v="625"/>
  </r>
  <r>
    <d v="2013-10-03T00:00:00"/>
    <x v="2"/>
    <x v="9"/>
    <x v="498"/>
    <x v="2"/>
    <x v="18"/>
    <x v="0"/>
    <x v="2"/>
    <x v="16"/>
    <n v="17499.95"/>
    <n v="5"/>
    <x v="4658"/>
  </r>
  <r>
    <d v="2013-10-03T00:00:00"/>
    <x v="2"/>
    <x v="9"/>
    <x v="498"/>
    <x v="2"/>
    <x v="18"/>
    <x v="0"/>
    <x v="0"/>
    <x v="3"/>
    <n v="735.98"/>
    <n v="2"/>
    <x v="4659"/>
  </r>
  <r>
    <d v="2013-10-03T00:00:00"/>
    <x v="2"/>
    <x v="9"/>
    <x v="498"/>
    <x v="2"/>
    <x v="18"/>
    <x v="0"/>
    <x v="0"/>
    <x v="3"/>
    <n v="34.369999999999997"/>
    <n v="7"/>
    <x v="4660"/>
  </r>
  <r>
    <d v="2013-10-03T00:00:00"/>
    <x v="2"/>
    <x v="9"/>
    <x v="498"/>
    <x v="2"/>
    <x v="18"/>
    <x v="0"/>
    <x v="0"/>
    <x v="4"/>
    <n v="33.96"/>
    <n v="2"/>
    <x v="4661"/>
  </r>
  <r>
    <d v="2013-10-04T00:00:00"/>
    <x v="2"/>
    <x v="9"/>
    <x v="19"/>
    <x v="0"/>
    <x v="0"/>
    <x v="0"/>
    <x v="0"/>
    <x v="10"/>
    <n v="15.648"/>
    <n v="2"/>
    <x v="4662"/>
  </r>
  <r>
    <d v="2013-10-04T00:00:00"/>
    <x v="2"/>
    <x v="9"/>
    <x v="185"/>
    <x v="0"/>
    <x v="20"/>
    <x v="1"/>
    <x v="1"/>
    <x v="5"/>
    <n v="599.29200000000003"/>
    <n v="6"/>
    <x v="4663"/>
  </r>
  <r>
    <d v="2013-10-04T00:00:00"/>
    <x v="2"/>
    <x v="9"/>
    <x v="609"/>
    <x v="2"/>
    <x v="0"/>
    <x v="0"/>
    <x v="1"/>
    <x v="8"/>
    <n v="38.08"/>
    <n v="5"/>
    <x v="4664"/>
  </r>
  <r>
    <d v="2013-10-04T00:00:00"/>
    <x v="2"/>
    <x v="9"/>
    <x v="474"/>
    <x v="1"/>
    <x v="3"/>
    <x v="2"/>
    <x v="0"/>
    <x v="1"/>
    <n v="6.16"/>
    <n v="2"/>
    <x v="1140"/>
  </r>
  <r>
    <d v="2013-10-04T00:00:00"/>
    <x v="2"/>
    <x v="9"/>
    <x v="474"/>
    <x v="1"/>
    <x v="3"/>
    <x v="2"/>
    <x v="1"/>
    <x v="5"/>
    <n v="915.13599999999997"/>
    <n v="4"/>
    <x v="1961"/>
  </r>
  <r>
    <d v="2013-10-04T00:00:00"/>
    <x v="2"/>
    <x v="9"/>
    <x v="474"/>
    <x v="1"/>
    <x v="3"/>
    <x v="2"/>
    <x v="0"/>
    <x v="0"/>
    <n v="8.56"/>
    <n v="2"/>
    <x v="1068"/>
  </r>
  <r>
    <d v="2013-10-04T00:00:00"/>
    <x v="2"/>
    <x v="9"/>
    <x v="474"/>
    <x v="1"/>
    <x v="3"/>
    <x v="2"/>
    <x v="0"/>
    <x v="0"/>
    <n v="97.82"/>
    <n v="2"/>
    <x v="147"/>
  </r>
  <r>
    <d v="2013-10-05T00:00:00"/>
    <x v="2"/>
    <x v="9"/>
    <x v="541"/>
    <x v="0"/>
    <x v="0"/>
    <x v="0"/>
    <x v="0"/>
    <x v="10"/>
    <n v="59.752000000000002"/>
    <n v="7"/>
    <x v="4665"/>
  </r>
  <r>
    <d v="2013-10-05T00:00:00"/>
    <x v="2"/>
    <x v="9"/>
    <x v="108"/>
    <x v="1"/>
    <x v="43"/>
    <x v="1"/>
    <x v="0"/>
    <x v="3"/>
    <n v="30.4"/>
    <n v="1"/>
    <x v="4666"/>
  </r>
  <r>
    <d v="2013-10-05T00:00:00"/>
    <x v="2"/>
    <x v="9"/>
    <x v="108"/>
    <x v="1"/>
    <x v="43"/>
    <x v="1"/>
    <x v="2"/>
    <x v="16"/>
    <n v="5399.91"/>
    <n v="9"/>
    <x v="4667"/>
  </r>
  <r>
    <d v="2013-10-05T00:00:00"/>
    <x v="2"/>
    <x v="9"/>
    <x v="108"/>
    <x v="1"/>
    <x v="43"/>
    <x v="1"/>
    <x v="0"/>
    <x v="2"/>
    <n v="119.1"/>
    <n v="3"/>
    <x v="4668"/>
  </r>
  <r>
    <d v="2013-10-05T00:00:00"/>
    <x v="2"/>
    <x v="9"/>
    <x v="7"/>
    <x v="0"/>
    <x v="36"/>
    <x v="1"/>
    <x v="1"/>
    <x v="13"/>
    <n v="239.37200000000001"/>
    <n v="2"/>
    <x v="4669"/>
  </r>
  <r>
    <d v="2013-10-05T00:00:00"/>
    <x v="2"/>
    <x v="9"/>
    <x v="123"/>
    <x v="2"/>
    <x v="16"/>
    <x v="3"/>
    <x v="2"/>
    <x v="6"/>
    <n v="52.68"/>
    <n v="3"/>
    <x v="1624"/>
  </r>
  <r>
    <d v="2013-10-05T00:00:00"/>
    <x v="2"/>
    <x v="9"/>
    <x v="123"/>
    <x v="2"/>
    <x v="16"/>
    <x v="3"/>
    <x v="1"/>
    <x v="8"/>
    <n v="11.568"/>
    <n v="3"/>
    <x v="4670"/>
  </r>
  <r>
    <d v="2013-10-07T00:00:00"/>
    <x v="2"/>
    <x v="9"/>
    <x v="657"/>
    <x v="0"/>
    <x v="39"/>
    <x v="0"/>
    <x v="0"/>
    <x v="3"/>
    <n v="28.85"/>
    <n v="5"/>
    <x v="4671"/>
  </r>
  <r>
    <d v="2013-10-07T00:00:00"/>
    <x v="2"/>
    <x v="9"/>
    <x v="162"/>
    <x v="1"/>
    <x v="26"/>
    <x v="2"/>
    <x v="2"/>
    <x v="15"/>
    <n v="703.71"/>
    <n v="6"/>
    <x v="4672"/>
  </r>
  <r>
    <d v="2013-10-07T00:00:00"/>
    <x v="2"/>
    <x v="9"/>
    <x v="162"/>
    <x v="1"/>
    <x v="26"/>
    <x v="2"/>
    <x v="0"/>
    <x v="3"/>
    <n v="17.904"/>
    <n v="4"/>
    <x v="4673"/>
  </r>
  <r>
    <d v="2013-10-07T00:00:00"/>
    <x v="2"/>
    <x v="9"/>
    <x v="162"/>
    <x v="1"/>
    <x v="26"/>
    <x v="2"/>
    <x v="0"/>
    <x v="3"/>
    <n v="11.976000000000001"/>
    <n v="4"/>
    <x v="4674"/>
  </r>
  <r>
    <d v="2013-10-07T00:00:00"/>
    <x v="2"/>
    <x v="9"/>
    <x v="162"/>
    <x v="1"/>
    <x v="26"/>
    <x v="2"/>
    <x v="2"/>
    <x v="9"/>
    <n v="67.959999999999994"/>
    <n v="5"/>
    <x v="4675"/>
  </r>
  <r>
    <d v="2013-10-08T00:00:00"/>
    <x v="2"/>
    <x v="9"/>
    <x v="560"/>
    <x v="0"/>
    <x v="3"/>
    <x v="2"/>
    <x v="0"/>
    <x v="3"/>
    <n v="27.263999999999999"/>
    <n v="2"/>
    <x v="4676"/>
  </r>
  <r>
    <d v="2013-10-08T00:00:00"/>
    <x v="2"/>
    <x v="9"/>
    <x v="729"/>
    <x v="2"/>
    <x v="22"/>
    <x v="2"/>
    <x v="2"/>
    <x v="15"/>
    <n v="837.6"/>
    <n v="3"/>
    <x v="4362"/>
  </r>
  <r>
    <d v="2013-10-08T00:00:00"/>
    <x v="2"/>
    <x v="9"/>
    <x v="204"/>
    <x v="0"/>
    <x v="3"/>
    <x v="2"/>
    <x v="0"/>
    <x v="0"/>
    <n v="10.56"/>
    <n v="2"/>
    <x v="4677"/>
  </r>
  <r>
    <d v="2013-10-08T00:00:00"/>
    <x v="2"/>
    <x v="9"/>
    <x v="299"/>
    <x v="1"/>
    <x v="2"/>
    <x v="1"/>
    <x v="0"/>
    <x v="1"/>
    <n v="4.9279999999999999"/>
    <n v="2"/>
    <x v="1169"/>
  </r>
  <r>
    <d v="2013-10-08T00:00:00"/>
    <x v="2"/>
    <x v="9"/>
    <x v="260"/>
    <x v="0"/>
    <x v="22"/>
    <x v="2"/>
    <x v="0"/>
    <x v="7"/>
    <n v="93.36"/>
    <n v="12"/>
    <x v="4678"/>
  </r>
  <r>
    <d v="2013-10-09T00:00:00"/>
    <x v="2"/>
    <x v="9"/>
    <x v="620"/>
    <x v="2"/>
    <x v="0"/>
    <x v="0"/>
    <x v="1"/>
    <x v="8"/>
    <n v="51.712000000000003"/>
    <n v="8"/>
    <x v="4679"/>
  </r>
  <r>
    <d v="2013-10-09T00:00:00"/>
    <x v="2"/>
    <x v="9"/>
    <x v="264"/>
    <x v="0"/>
    <x v="3"/>
    <x v="2"/>
    <x v="0"/>
    <x v="0"/>
    <n v="61.96"/>
    <n v="2"/>
    <x v="1239"/>
  </r>
  <r>
    <d v="2013-10-09T00:00:00"/>
    <x v="2"/>
    <x v="9"/>
    <x v="725"/>
    <x v="1"/>
    <x v="0"/>
    <x v="0"/>
    <x v="0"/>
    <x v="1"/>
    <n v="60.143999999999998"/>
    <n v="6"/>
    <x v="4680"/>
  </r>
  <r>
    <d v="2013-10-09T00:00:00"/>
    <x v="2"/>
    <x v="9"/>
    <x v="440"/>
    <x v="0"/>
    <x v="25"/>
    <x v="3"/>
    <x v="0"/>
    <x v="2"/>
    <n v="387.72"/>
    <n v="5"/>
    <x v="4681"/>
  </r>
  <r>
    <d v="2013-10-10T00:00:00"/>
    <x v="2"/>
    <x v="9"/>
    <x v="634"/>
    <x v="2"/>
    <x v="10"/>
    <x v="1"/>
    <x v="2"/>
    <x v="6"/>
    <n v="23.975999999999999"/>
    <n v="4"/>
    <x v="4682"/>
  </r>
  <r>
    <d v="2013-10-10T00:00:00"/>
    <x v="2"/>
    <x v="9"/>
    <x v="457"/>
    <x v="2"/>
    <x v="2"/>
    <x v="1"/>
    <x v="0"/>
    <x v="0"/>
    <n v="19.135999999999999"/>
    <n v="4"/>
    <x v="4683"/>
  </r>
  <r>
    <d v="2013-10-10T00:00:00"/>
    <x v="2"/>
    <x v="9"/>
    <x v="457"/>
    <x v="2"/>
    <x v="2"/>
    <x v="1"/>
    <x v="1"/>
    <x v="8"/>
    <n v="332.83199999999999"/>
    <n v="4"/>
    <x v="4684"/>
  </r>
  <r>
    <d v="2013-10-10T00:00:00"/>
    <x v="2"/>
    <x v="9"/>
    <x v="713"/>
    <x v="1"/>
    <x v="12"/>
    <x v="2"/>
    <x v="0"/>
    <x v="4"/>
    <n v="1.4079999999999999"/>
    <n v="1"/>
    <x v="4685"/>
  </r>
  <r>
    <d v="2013-10-10T00:00:00"/>
    <x v="2"/>
    <x v="9"/>
    <x v="713"/>
    <x v="1"/>
    <x v="12"/>
    <x v="2"/>
    <x v="1"/>
    <x v="8"/>
    <n v="169.56800000000001"/>
    <n v="2"/>
    <x v="62"/>
  </r>
  <r>
    <d v="2013-10-11T00:00:00"/>
    <x v="2"/>
    <x v="9"/>
    <x v="732"/>
    <x v="2"/>
    <x v="25"/>
    <x v="3"/>
    <x v="0"/>
    <x v="14"/>
    <n v="20.608000000000001"/>
    <n v="2"/>
    <x v="4686"/>
  </r>
  <r>
    <d v="2013-10-11T00:00:00"/>
    <x v="2"/>
    <x v="9"/>
    <x v="732"/>
    <x v="2"/>
    <x v="25"/>
    <x v="3"/>
    <x v="0"/>
    <x v="3"/>
    <n v="4.0949999999999998"/>
    <n v="3"/>
    <x v="4687"/>
  </r>
  <r>
    <d v="2013-10-11T00:00:00"/>
    <x v="2"/>
    <x v="9"/>
    <x v="369"/>
    <x v="2"/>
    <x v="26"/>
    <x v="2"/>
    <x v="1"/>
    <x v="11"/>
    <n v="90.882000000000005"/>
    <n v="3"/>
    <x v="4688"/>
  </r>
  <r>
    <d v="2013-10-11T00:00:00"/>
    <x v="2"/>
    <x v="9"/>
    <x v="369"/>
    <x v="2"/>
    <x v="26"/>
    <x v="2"/>
    <x v="2"/>
    <x v="6"/>
    <n v="15.992000000000001"/>
    <n v="1"/>
    <x v="1186"/>
  </r>
  <r>
    <d v="2013-10-11T00:00:00"/>
    <x v="2"/>
    <x v="9"/>
    <x v="369"/>
    <x v="2"/>
    <x v="26"/>
    <x v="2"/>
    <x v="1"/>
    <x v="5"/>
    <n v="120.78400000000001"/>
    <n v="1"/>
    <x v="4689"/>
  </r>
  <r>
    <d v="2013-10-11T00:00:00"/>
    <x v="2"/>
    <x v="9"/>
    <x v="494"/>
    <x v="0"/>
    <x v="0"/>
    <x v="0"/>
    <x v="1"/>
    <x v="8"/>
    <n v="14"/>
    <n v="4"/>
    <x v="4690"/>
  </r>
  <r>
    <d v="2013-10-11T00:00:00"/>
    <x v="2"/>
    <x v="9"/>
    <x v="494"/>
    <x v="0"/>
    <x v="0"/>
    <x v="0"/>
    <x v="0"/>
    <x v="3"/>
    <n v="16.391999999999999"/>
    <n v="2"/>
    <x v="4691"/>
  </r>
  <r>
    <d v="2013-10-12T00:00:00"/>
    <x v="2"/>
    <x v="9"/>
    <x v="287"/>
    <x v="0"/>
    <x v="1"/>
    <x v="0"/>
    <x v="0"/>
    <x v="4"/>
    <n v="5.3440000000000003"/>
    <n v="2"/>
    <x v="4692"/>
  </r>
  <r>
    <d v="2013-10-12T00:00:00"/>
    <x v="2"/>
    <x v="9"/>
    <x v="287"/>
    <x v="0"/>
    <x v="1"/>
    <x v="0"/>
    <x v="0"/>
    <x v="4"/>
    <n v="27.72"/>
    <n v="3"/>
    <x v="4693"/>
  </r>
  <r>
    <d v="2013-10-14T00:00:00"/>
    <x v="2"/>
    <x v="9"/>
    <x v="164"/>
    <x v="0"/>
    <x v="3"/>
    <x v="2"/>
    <x v="0"/>
    <x v="0"/>
    <n v="20.04"/>
    <n v="3"/>
    <x v="1816"/>
  </r>
  <r>
    <d v="2013-10-14T00:00:00"/>
    <x v="2"/>
    <x v="9"/>
    <x v="164"/>
    <x v="0"/>
    <x v="3"/>
    <x v="2"/>
    <x v="0"/>
    <x v="0"/>
    <n v="35.44"/>
    <n v="1"/>
    <x v="407"/>
  </r>
  <r>
    <d v="2013-10-14T00:00:00"/>
    <x v="2"/>
    <x v="9"/>
    <x v="164"/>
    <x v="0"/>
    <x v="3"/>
    <x v="2"/>
    <x v="0"/>
    <x v="4"/>
    <n v="11.52"/>
    <n v="4"/>
    <x v="4694"/>
  </r>
  <r>
    <d v="2013-10-14T00:00:00"/>
    <x v="2"/>
    <x v="9"/>
    <x v="164"/>
    <x v="0"/>
    <x v="3"/>
    <x v="2"/>
    <x v="0"/>
    <x v="7"/>
    <n v="4.0199999999999996"/>
    <n v="2"/>
    <x v="959"/>
  </r>
  <r>
    <d v="2013-10-14T00:00:00"/>
    <x v="2"/>
    <x v="9"/>
    <x v="164"/>
    <x v="0"/>
    <x v="3"/>
    <x v="2"/>
    <x v="0"/>
    <x v="3"/>
    <n v="76.176000000000002"/>
    <n v="3"/>
    <x v="4695"/>
  </r>
  <r>
    <d v="2013-10-14T00:00:00"/>
    <x v="2"/>
    <x v="9"/>
    <x v="164"/>
    <x v="0"/>
    <x v="3"/>
    <x v="2"/>
    <x v="0"/>
    <x v="14"/>
    <n v="65.88"/>
    <n v="6"/>
    <x v="4696"/>
  </r>
  <r>
    <d v="2013-10-14T00:00:00"/>
    <x v="2"/>
    <x v="9"/>
    <x v="164"/>
    <x v="0"/>
    <x v="3"/>
    <x v="2"/>
    <x v="1"/>
    <x v="8"/>
    <n v="43.12"/>
    <n v="14"/>
    <x v="4697"/>
  </r>
  <r>
    <d v="2013-10-14T00:00:00"/>
    <x v="2"/>
    <x v="9"/>
    <x v="479"/>
    <x v="2"/>
    <x v="26"/>
    <x v="2"/>
    <x v="1"/>
    <x v="13"/>
    <n v="727.45"/>
    <n v="5"/>
    <x v="4698"/>
  </r>
  <r>
    <d v="2013-10-14T00:00:00"/>
    <x v="2"/>
    <x v="9"/>
    <x v="479"/>
    <x v="2"/>
    <x v="26"/>
    <x v="2"/>
    <x v="1"/>
    <x v="8"/>
    <n v="24.96"/>
    <n v="3"/>
    <x v="4699"/>
  </r>
  <r>
    <d v="2013-10-14T00:00:00"/>
    <x v="2"/>
    <x v="9"/>
    <x v="454"/>
    <x v="0"/>
    <x v="0"/>
    <x v="0"/>
    <x v="2"/>
    <x v="9"/>
    <n v="191.976"/>
    <n v="3"/>
    <x v="4700"/>
  </r>
  <r>
    <d v="2013-10-14T00:00:00"/>
    <x v="2"/>
    <x v="9"/>
    <x v="454"/>
    <x v="0"/>
    <x v="0"/>
    <x v="0"/>
    <x v="0"/>
    <x v="0"/>
    <n v="8.2880000000000003"/>
    <n v="2"/>
    <x v="4701"/>
  </r>
  <r>
    <d v="2013-10-14T00:00:00"/>
    <x v="2"/>
    <x v="9"/>
    <x v="454"/>
    <x v="0"/>
    <x v="0"/>
    <x v="0"/>
    <x v="1"/>
    <x v="8"/>
    <n v="139.91999999999999"/>
    <n v="5"/>
    <x v="4702"/>
  </r>
  <r>
    <d v="2013-10-14T00:00:00"/>
    <x v="2"/>
    <x v="9"/>
    <x v="454"/>
    <x v="0"/>
    <x v="0"/>
    <x v="0"/>
    <x v="0"/>
    <x v="4"/>
    <n v="15.872"/>
    <n v="1"/>
    <x v="4703"/>
  </r>
  <r>
    <d v="2013-10-14T00:00:00"/>
    <x v="2"/>
    <x v="9"/>
    <x v="454"/>
    <x v="0"/>
    <x v="0"/>
    <x v="0"/>
    <x v="0"/>
    <x v="3"/>
    <n v="6.2859999999999996"/>
    <n v="7"/>
    <x v="4704"/>
  </r>
  <r>
    <d v="2013-10-14T00:00:00"/>
    <x v="2"/>
    <x v="9"/>
    <x v="620"/>
    <x v="2"/>
    <x v="20"/>
    <x v="1"/>
    <x v="0"/>
    <x v="4"/>
    <n v="34.700000000000003"/>
    <n v="5"/>
    <x v="4705"/>
  </r>
  <r>
    <d v="2013-10-14T00:00:00"/>
    <x v="2"/>
    <x v="9"/>
    <x v="620"/>
    <x v="2"/>
    <x v="20"/>
    <x v="1"/>
    <x v="0"/>
    <x v="2"/>
    <n v="99.87"/>
    <n v="3"/>
    <x v="4706"/>
  </r>
  <r>
    <d v="2013-10-14T00:00:00"/>
    <x v="2"/>
    <x v="9"/>
    <x v="620"/>
    <x v="2"/>
    <x v="20"/>
    <x v="1"/>
    <x v="0"/>
    <x v="0"/>
    <n v="37.94"/>
    <n v="2"/>
    <x v="2198"/>
  </r>
  <r>
    <d v="2013-10-14T00:00:00"/>
    <x v="2"/>
    <x v="9"/>
    <x v="620"/>
    <x v="2"/>
    <x v="20"/>
    <x v="1"/>
    <x v="0"/>
    <x v="1"/>
    <n v="24.9"/>
    <n v="5"/>
    <x v="4707"/>
  </r>
  <r>
    <d v="2013-10-14T00:00:00"/>
    <x v="2"/>
    <x v="9"/>
    <x v="620"/>
    <x v="2"/>
    <x v="20"/>
    <x v="1"/>
    <x v="1"/>
    <x v="8"/>
    <n v="82.26"/>
    <n v="3"/>
    <x v="4708"/>
  </r>
  <r>
    <d v="2013-10-15T00:00:00"/>
    <x v="2"/>
    <x v="9"/>
    <x v="85"/>
    <x v="2"/>
    <x v="22"/>
    <x v="2"/>
    <x v="2"/>
    <x v="9"/>
    <n v="177"/>
    <n v="3"/>
    <x v="1223"/>
  </r>
  <r>
    <d v="2013-10-15T00:00:00"/>
    <x v="2"/>
    <x v="9"/>
    <x v="180"/>
    <x v="0"/>
    <x v="25"/>
    <x v="3"/>
    <x v="1"/>
    <x v="5"/>
    <n v="102.592"/>
    <n v="1"/>
    <x v="4709"/>
  </r>
  <r>
    <d v="2013-10-15T00:00:00"/>
    <x v="2"/>
    <x v="9"/>
    <x v="180"/>
    <x v="0"/>
    <x v="25"/>
    <x v="3"/>
    <x v="2"/>
    <x v="9"/>
    <n v="22.704000000000001"/>
    <n v="1"/>
    <x v="4710"/>
  </r>
  <r>
    <d v="2013-10-15T00:00:00"/>
    <x v="2"/>
    <x v="9"/>
    <x v="180"/>
    <x v="0"/>
    <x v="25"/>
    <x v="3"/>
    <x v="0"/>
    <x v="0"/>
    <n v="93.024000000000001"/>
    <n v="3"/>
    <x v="777"/>
  </r>
  <r>
    <d v="2013-10-15T00:00:00"/>
    <x v="2"/>
    <x v="9"/>
    <x v="180"/>
    <x v="0"/>
    <x v="25"/>
    <x v="3"/>
    <x v="0"/>
    <x v="14"/>
    <n v="12.768000000000001"/>
    <n v="2"/>
    <x v="4711"/>
  </r>
  <r>
    <d v="2013-10-15T00:00:00"/>
    <x v="2"/>
    <x v="9"/>
    <x v="180"/>
    <x v="0"/>
    <x v="25"/>
    <x v="3"/>
    <x v="0"/>
    <x v="10"/>
    <n v="35.008000000000003"/>
    <n v="4"/>
    <x v="4712"/>
  </r>
  <r>
    <d v="2013-10-15T00:00:00"/>
    <x v="2"/>
    <x v="9"/>
    <x v="180"/>
    <x v="0"/>
    <x v="25"/>
    <x v="3"/>
    <x v="0"/>
    <x v="0"/>
    <n v="39.152000000000001"/>
    <n v="1"/>
    <x v="4713"/>
  </r>
  <r>
    <d v="2013-10-15T00:00:00"/>
    <x v="2"/>
    <x v="9"/>
    <x v="203"/>
    <x v="2"/>
    <x v="20"/>
    <x v="1"/>
    <x v="2"/>
    <x v="6"/>
    <n v="1091.93"/>
    <n v="7"/>
    <x v="4714"/>
  </r>
  <r>
    <d v="2013-10-15T00:00:00"/>
    <x v="2"/>
    <x v="9"/>
    <x v="203"/>
    <x v="2"/>
    <x v="20"/>
    <x v="1"/>
    <x v="0"/>
    <x v="0"/>
    <n v="111.96"/>
    <n v="2"/>
    <x v="3951"/>
  </r>
  <r>
    <d v="2013-10-15T00:00:00"/>
    <x v="2"/>
    <x v="9"/>
    <x v="737"/>
    <x v="0"/>
    <x v="21"/>
    <x v="0"/>
    <x v="2"/>
    <x v="9"/>
    <n v="1649.75"/>
    <n v="5"/>
    <x v="4715"/>
  </r>
  <r>
    <d v="2013-10-16T00:00:00"/>
    <x v="2"/>
    <x v="9"/>
    <x v="715"/>
    <x v="1"/>
    <x v="27"/>
    <x v="2"/>
    <x v="0"/>
    <x v="0"/>
    <n v="45.68"/>
    <n v="2"/>
    <x v="1629"/>
  </r>
  <r>
    <d v="2013-10-16T00:00:00"/>
    <x v="2"/>
    <x v="9"/>
    <x v="715"/>
    <x v="1"/>
    <x v="27"/>
    <x v="2"/>
    <x v="0"/>
    <x v="0"/>
    <n v="60.12"/>
    <n v="9"/>
    <x v="3515"/>
  </r>
  <r>
    <d v="2013-10-16T00:00:00"/>
    <x v="2"/>
    <x v="9"/>
    <x v="715"/>
    <x v="1"/>
    <x v="27"/>
    <x v="2"/>
    <x v="0"/>
    <x v="3"/>
    <n v="41.72"/>
    <n v="5"/>
    <x v="1896"/>
  </r>
  <r>
    <d v="2013-10-16T00:00:00"/>
    <x v="2"/>
    <x v="9"/>
    <x v="715"/>
    <x v="1"/>
    <x v="27"/>
    <x v="2"/>
    <x v="0"/>
    <x v="0"/>
    <n v="71.599999999999994"/>
    <n v="8"/>
    <x v="4716"/>
  </r>
  <r>
    <d v="2013-10-16T00:00:00"/>
    <x v="2"/>
    <x v="9"/>
    <x v="33"/>
    <x v="1"/>
    <x v="39"/>
    <x v="0"/>
    <x v="0"/>
    <x v="1"/>
    <n v="20.16"/>
    <n v="7"/>
    <x v="4717"/>
  </r>
  <r>
    <d v="2013-10-16T00:00:00"/>
    <x v="2"/>
    <x v="9"/>
    <x v="33"/>
    <x v="1"/>
    <x v="39"/>
    <x v="0"/>
    <x v="0"/>
    <x v="1"/>
    <n v="29.46"/>
    <n v="6"/>
    <x v="4718"/>
  </r>
  <r>
    <d v="2013-10-16T00:00:00"/>
    <x v="2"/>
    <x v="9"/>
    <x v="33"/>
    <x v="1"/>
    <x v="39"/>
    <x v="0"/>
    <x v="0"/>
    <x v="12"/>
    <n v="868.59"/>
    <n v="3"/>
    <x v="4719"/>
  </r>
  <r>
    <d v="2013-10-16T00:00:00"/>
    <x v="2"/>
    <x v="9"/>
    <x v="33"/>
    <x v="1"/>
    <x v="39"/>
    <x v="0"/>
    <x v="0"/>
    <x v="0"/>
    <n v="12.96"/>
    <n v="2"/>
    <x v="114"/>
  </r>
  <r>
    <d v="2013-10-16T00:00:00"/>
    <x v="2"/>
    <x v="9"/>
    <x v="33"/>
    <x v="1"/>
    <x v="39"/>
    <x v="0"/>
    <x v="2"/>
    <x v="6"/>
    <n v="5.5"/>
    <n v="1"/>
    <x v="4720"/>
  </r>
  <r>
    <d v="2013-10-16T00:00:00"/>
    <x v="2"/>
    <x v="9"/>
    <x v="33"/>
    <x v="1"/>
    <x v="39"/>
    <x v="0"/>
    <x v="0"/>
    <x v="3"/>
    <n v="121.6"/>
    <n v="4"/>
    <x v="4721"/>
  </r>
  <r>
    <d v="2013-10-16T00:00:00"/>
    <x v="2"/>
    <x v="9"/>
    <x v="87"/>
    <x v="2"/>
    <x v="6"/>
    <x v="3"/>
    <x v="0"/>
    <x v="3"/>
    <n v="232.96"/>
    <n v="7"/>
    <x v="4722"/>
  </r>
  <r>
    <d v="2013-10-16T00:00:00"/>
    <x v="2"/>
    <x v="9"/>
    <x v="87"/>
    <x v="2"/>
    <x v="6"/>
    <x v="3"/>
    <x v="0"/>
    <x v="10"/>
    <n v="66.540000000000006"/>
    <n v="6"/>
    <x v="4723"/>
  </r>
  <r>
    <d v="2013-10-16T00:00:00"/>
    <x v="2"/>
    <x v="9"/>
    <x v="87"/>
    <x v="2"/>
    <x v="6"/>
    <x v="3"/>
    <x v="0"/>
    <x v="12"/>
    <n v="43.26"/>
    <n v="3"/>
    <x v="2861"/>
  </r>
  <r>
    <d v="2013-10-17T00:00:00"/>
    <x v="2"/>
    <x v="9"/>
    <x v="555"/>
    <x v="2"/>
    <x v="20"/>
    <x v="1"/>
    <x v="1"/>
    <x v="13"/>
    <n v="142.18199999999999"/>
    <n v="1"/>
    <x v="4724"/>
  </r>
  <r>
    <d v="2013-10-18T00:00:00"/>
    <x v="2"/>
    <x v="9"/>
    <x v="646"/>
    <x v="1"/>
    <x v="3"/>
    <x v="2"/>
    <x v="0"/>
    <x v="3"/>
    <n v="18.16"/>
    <n v="5"/>
    <x v="4725"/>
  </r>
  <r>
    <d v="2013-10-18T00:00:00"/>
    <x v="2"/>
    <x v="9"/>
    <x v="588"/>
    <x v="1"/>
    <x v="3"/>
    <x v="2"/>
    <x v="1"/>
    <x v="11"/>
    <n v="120.666"/>
    <n v="2"/>
    <x v="2200"/>
  </r>
  <r>
    <d v="2013-10-18T00:00:00"/>
    <x v="2"/>
    <x v="9"/>
    <x v="658"/>
    <x v="1"/>
    <x v="24"/>
    <x v="0"/>
    <x v="2"/>
    <x v="6"/>
    <n v="449.97"/>
    <n v="3"/>
    <x v="4726"/>
  </r>
  <r>
    <d v="2013-10-18T00:00:00"/>
    <x v="2"/>
    <x v="9"/>
    <x v="658"/>
    <x v="1"/>
    <x v="24"/>
    <x v="0"/>
    <x v="0"/>
    <x v="12"/>
    <n v="1927.59"/>
    <n v="7"/>
    <x v="4727"/>
  </r>
  <r>
    <d v="2013-10-18T00:00:00"/>
    <x v="2"/>
    <x v="9"/>
    <x v="245"/>
    <x v="0"/>
    <x v="23"/>
    <x v="1"/>
    <x v="1"/>
    <x v="11"/>
    <n v="120.98"/>
    <n v="1"/>
    <x v="4728"/>
  </r>
  <r>
    <d v="2013-10-18T00:00:00"/>
    <x v="2"/>
    <x v="9"/>
    <x v="245"/>
    <x v="0"/>
    <x v="23"/>
    <x v="1"/>
    <x v="0"/>
    <x v="3"/>
    <n v="315.98"/>
    <n v="1"/>
    <x v="4729"/>
  </r>
  <r>
    <d v="2013-10-19T00:00:00"/>
    <x v="2"/>
    <x v="9"/>
    <x v="287"/>
    <x v="0"/>
    <x v="12"/>
    <x v="2"/>
    <x v="1"/>
    <x v="5"/>
    <n v="307.92"/>
    <n v="5"/>
    <x v="4730"/>
  </r>
  <r>
    <d v="2013-10-21T00:00:00"/>
    <x v="2"/>
    <x v="9"/>
    <x v="321"/>
    <x v="0"/>
    <x v="10"/>
    <x v="1"/>
    <x v="0"/>
    <x v="4"/>
    <n v="7.1520000000000001"/>
    <n v="3"/>
    <x v="2613"/>
  </r>
  <r>
    <d v="2013-10-21T00:00:00"/>
    <x v="2"/>
    <x v="9"/>
    <x v="250"/>
    <x v="0"/>
    <x v="0"/>
    <x v="0"/>
    <x v="0"/>
    <x v="0"/>
    <n v="51.015999999999998"/>
    <n v="7"/>
    <x v="4731"/>
  </r>
  <r>
    <d v="2013-10-21T00:00:00"/>
    <x v="2"/>
    <x v="9"/>
    <x v="250"/>
    <x v="0"/>
    <x v="0"/>
    <x v="0"/>
    <x v="0"/>
    <x v="7"/>
    <n v="25.248000000000001"/>
    <n v="4"/>
    <x v="4732"/>
  </r>
  <r>
    <d v="2013-10-21T00:00:00"/>
    <x v="2"/>
    <x v="9"/>
    <x v="250"/>
    <x v="0"/>
    <x v="0"/>
    <x v="0"/>
    <x v="1"/>
    <x v="5"/>
    <n v="56.686"/>
    <n v="1"/>
    <x v="923"/>
  </r>
  <r>
    <d v="2013-10-21T00:00:00"/>
    <x v="2"/>
    <x v="9"/>
    <x v="55"/>
    <x v="0"/>
    <x v="14"/>
    <x v="0"/>
    <x v="2"/>
    <x v="6"/>
    <n v="125.7"/>
    <n v="6"/>
    <x v="4733"/>
  </r>
  <r>
    <d v="2013-10-21T00:00:00"/>
    <x v="2"/>
    <x v="9"/>
    <x v="55"/>
    <x v="0"/>
    <x v="14"/>
    <x v="0"/>
    <x v="2"/>
    <x v="6"/>
    <n v="191.98"/>
    <n v="2"/>
    <x v="4734"/>
  </r>
  <r>
    <d v="2013-10-21T00:00:00"/>
    <x v="2"/>
    <x v="9"/>
    <x v="55"/>
    <x v="0"/>
    <x v="14"/>
    <x v="0"/>
    <x v="0"/>
    <x v="2"/>
    <n v="20.86"/>
    <n v="7"/>
    <x v="4735"/>
  </r>
  <r>
    <d v="2013-10-21T00:00:00"/>
    <x v="2"/>
    <x v="9"/>
    <x v="597"/>
    <x v="2"/>
    <x v="3"/>
    <x v="2"/>
    <x v="0"/>
    <x v="3"/>
    <n v="19.295999999999999"/>
    <n v="3"/>
    <x v="1281"/>
  </r>
  <r>
    <d v="2013-10-21T00:00:00"/>
    <x v="2"/>
    <x v="9"/>
    <x v="607"/>
    <x v="1"/>
    <x v="6"/>
    <x v="3"/>
    <x v="1"/>
    <x v="8"/>
    <n v="61.1"/>
    <n v="5"/>
    <x v="4736"/>
  </r>
  <r>
    <d v="2013-10-21T00:00:00"/>
    <x v="2"/>
    <x v="9"/>
    <x v="168"/>
    <x v="2"/>
    <x v="3"/>
    <x v="2"/>
    <x v="1"/>
    <x v="5"/>
    <n v="387.13600000000002"/>
    <n v="4"/>
    <x v="4737"/>
  </r>
  <r>
    <d v="2013-10-22T00:00:00"/>
    <x v="2"/>
    <x v="9"/>
    <x v="521"/>
    <x v="2"/>
    <x v="37"/>
    <x v="1"/>
    <x v="0"/>
    <x v="3"/>
    <n v="23.2"/>
    <n v="4"/>
    <x v="4738"/>
  </r>
  <r>
    <d v="2013-10-22T00:00:00"/>
    <x v="2"/>
    <x v="9"/>
    <x v="521"/>
    <x v="2"/>
    <x v="37"/>
    <x v="1"/>
    <x v="0"/>
    <x v="14"/>
    <n v="7.36"/>
    <n v="2"/>
    <x v="558"/>
  </r>
  <r>
    <d v="2013-10-22T00:00:00"/>
    <x v="2"/>
    <x v="9"/>
    <x v="521"/>
    <x v="2"/>
    <x v="37"/>
    <x v="1"/>
    <x v="0"/>
    <x v="2"/>
    <n v="104.79"/>
    <n v="7"/>
    <x v="2236"/>
  </r>
  <r>
    <d v="2013-10-22T00:00:00"/>
    <x v="2"/>
    <x v="9"/>
    <x v="521"/>
    <x v="2"/>
    <x v="37"/>
    <x v="1"/>
    <x v="1"/>
    <x v="11"/>
    <n v="1043.92"/>
    <n v="4"/>
    <x v="4739"/>
  </r>
  <r>
    <d v="2013-10-22T00:00:00"/>
    <x v="2"/>
    <x v="9"/>
    <x v="685"/>
    <x v="0"/>
    <x v="3"/>
    <x v="2"/>
    <x v="0"/>
    <x v="0"/>
    <n v="22.92"/>
    <n v="3"/>
    <x v="2018"/>
  </r>
  <r>
    <d v="2013-10-22T00:00:00"/>
    <x v="2"/>
    <x v="9"/>
    <x v="264"/>
    <x v="0"/>
    <x v="3"/>
    <x v="2"/>
    <x v="0"/>
    <x v="2"/>
    <n v="154.44"/>
    <n v="3"/>
    <x v="3567"/>
  </r>
  <r>
    <d v="2013-10-22T00:00:00"/>
    <x v="2"/>
    <x v="9"/>
    <x v="168"/>
    <x v="2"/>
    <x v="7"/>
    <x v="1"/>
    <x v="0"/>
    <x v="3"/>
    <n v="7.92"/>
    <n v="4"/>
    <x v="4740"/>
  </r>
  <r>
    <d v="2013-10-22T00:00:00"/>
    <x v="2"/>
    <x v="9"/>
    <x v="773"/>
    <x v="0"/>
    <x v="36"/>
    <x v="1"/>
    <x v="2"/>
    <x v="9"/>
    <n v="98.16"/>
    <n v="6"/>
    <x v="4741"/>
  </r>
  <r>
    <d v="2013-10-22T00:00:00"/>
    <x v="2"/>
    <x v="9"/>
    <x v="743"/>
    <x v="0"/>
    <x v="10"/>
    <x v="1"/>
    <x v="2"/>
    <x v="6"/>
    <n v="235.15199999999999"/>
    <n v="8"/>
    <x v="4742"/>
  </r>
  <r>
    <d v="2013-10-22T00:00:00"/>
    <x v="2"/>
    <x v="9"/>
    <x v="197"/>
    <x v="2"/>
    <x v="10"/>
    <x v="1"/>
    <x v="1"/>
    <x v="13"/>
    <n v="661.17600000000004"/>
    <n v="2"/>
    <x v="4743"/>
  </r>
  <r>
    <d v="2013-10-22T00:00:00"/>
    <x v="2"/>
    <x v="9"/>
    <x v="285"/>
    <x v="1"/>
    <x v="17"/>
    <x v="2"/>
    <x v="0"/>
    <x v="4"/>
    <n v="113.22"/>
    <n v="3"/>
    <x v="4744"/>
  </r>
  <r>
    <d v="2013-10-22T00:00:00"/>
    <x v="2"/>
    <x v="9"/>
    <x v="285"/>
    <x v="1"/>
    <x v="17"/>
    <x v="2"/>
    <x v="0"/>
    <x v="0"/>
    <n v="35.880000000000003"/>
    <n v="6"/>
    <x v="4745"/>
  </r>
  <r>
    <d v="2013-10-22T00:00:00"/>
    <x v="2"/>
    <x v="9"/>
    <x v="285"/>
    <x v="1"/>
    <x v="17"/>
    <x v="2"/>
    <x v="0"/>
    <x v="3"/>
    <n v="4535.9759999999997"/>
    <n v="3"/>
    <x v="4746"/>
  </r>
  <r>
    <d v="2013-10-22T00:00:00"/>
    <x v="2"/>
    <x v="9"/>
    <x v="60"/>
    <x v="0"/>
    <x v="15"/>
    <x v="3"/>
    <x v="0"/>
    <x v="2"/>
    <n v="111.672"/>
    <n v="9"/>
    <x v="4747"/>
  </r>
  <r>
    <d v="2013-10-22T00:00:00"/>
    <x v="2"/>
    <x v="9"/>
    <x v="453"/>
    <x v="0"/>
    <x v="0"/>
    <x v="0"/>
    <x v="2"/>
    <x v="9"/>
    <n v="106.08"/>
    <n v="6"/>
    <x v="4748"/>
  </r>
  <r>
    <d v="2013-10-22T00:00:00"/>
    <x v="2"/>
    <x v="9"/>
    <x v="246"/>
    <x v="0"/>
    <x v="3"/>
    <x v="2"/>
    <x v="1"/>
    <x v="5"/>
    <n v="242.136"/>
    <n v="3"/>
    <x v="4749"/>
  </r>
  <r>
    <d v="2013-10-22T00:00:00"/>
    <x v="2"/>
    <x v="9"/>
    <x v="246"/>
    <x v="0"/>
    <x v="3"/>
    <x v="2"/>
    <x v="0"/>
    <x v="4"/>
    <n v="12.39"/>
    <n v="3"/>
    <x v="2268"/>
  </r>
  <r>
    <d v="2013-10-22T00:00:00"/>
    <x v="2"/>
    <x v="9"/>
    <x v="246"/>
    <x v="0"/>
    <x v="3"/>
    <x v="2"/>
    <x v="1"/>
    <x v="8"/>
    <n v="19.96"/>
    <n v="2"/>
    <x v="4750"/>
  </r>
  <r>
    <d v="2013-10-22T00:00:00"/>
    <x v="2"/>
    <x v="9"/>
    <x v="246"/>
    <x v="0"/>
    <x v="3"/>
    <x v="2"/>
    <x v="0"/>
    <x v="2"/>
    <n v="340.92"/>
    <n v="3"/>
    <x v="1370"/>
  </r>
  <r>
    <d v="2013-10-22T00:00:00"/>
    <x v="2"/>
    <x v="9"/>
    <x v="64"/>
    <x v="1"/>
    <x v="16"/>
    <x v="3"/>
    <x v="1"/>
    <x v="8"/>
    <n v="45.567999999999998"/>
    <n v="2"/>
    <x v="4751"/>
  </r>
  <r>
    <d v="2013-10-22T00:00:00"/>
    <x v="2"/>
    <x v="9"/>
    <x v="64"/>
    <x v="1"/>
    <x v="16"/>
    <x v="3"/>
    <x v="0"/>
    <x v="3"/>
    <n v="28.751999999999999"/>
    <n v="8"/>
    <x v="4752"/>
  </r>
  <r>
    <d v="2013-10-23T00:00:00"/>
    <x v="2"/>
    <x v="9"/>
    <x v="725"/>
    <x v="1"/>
    <x v="14"/>
    <x v="0"/>
    <x v="1"/>
    <x v="8"/>
    <n v="31.4"/>
    <n v="5"/>
    <x v="4753"/>
  </r>
  <r>
    <d v="2013-10-23T00:00:00"/>
    <x v="2"/>
    <x v="9"/>
    <x v="34"/>
    <x v="0"/>
    <x v="6"/>
    <x v="3"/>
    <x v="1"/>
    <x v="8"/>
    <n v="39.92"/>
    <n v="4"/>
    <x v="3727"/>
  </r>
  <r>
    <d v="2013-10-23T00:00:00"/>
    <x v="2"/>
    <x v="9"/>
    <x v="493"/>
    <x v="0"/>
    <x v="22"/>
    <x v="2"/>
    <x v="0"/>
    <x v="0"/>
    <n v="6.68"/>
    <n v="1"/>
    <x v="4754"/>
  </r>
  <r>
    <d v="2013-10-23T00:00:00"/>
    <x v="2"/>
    <x v="9"/>
    <x v="493"/>
    <x v="0"/>
    <x v="22"/>
    <x v="2"/>
    <x v="0"/>
    <x v="4"/>
    <n v="8.34"/>
    <n v="3"/>
    <x v="4755"/>
  </r>
  <r>
    <d v="2013-10-23T00:00:00"/>
    <x v="2"/>
    <x v="9"/>
    <x v="493"/>
    <x v="0"/>
    <x v="22"/>
    <x v="2"/>
    <x v="1"/>
    <x v="8"/>
    <n v="101.94"/>
    <n v="3"/>
    <x v="4756"/>
  </r>
  <r>
    <d v="2013-10-24T00:00:00"/>
    <x v="2"/>
    <x v="9"/>
    <x v="50"/>
    <x v="1"/>
    <x v="20"/>
    <x v="1"/>
    <x v="0"/>
    <x v="0"/>
    <n v="379.4"/>
    <n v="10"/>
    <x v="4757"/>
  </r>
  <r>
    <d v="2013-10-24T00:00:00"/>
    <x v="2"/>
    <x v="9"/>
    <x v="252"/>
    <x v="2"/>
    <x v="1"/>
    <x v="0"/>
    <x v="1"/>
    <x v="8"/>
    <n v="16.155999999999999"/>
    <n v="7"/>
    <x v="4758"/>
  </r>
  <r>
    <d v="2013-10-24T00:00:00"/>
    <x v="2"/>
    <x v="9"/>
    <x v="252"/>
    <x v="2"/>
    <x v="1"/>
    <x v="0"/>
    <x v="0"/>
    <x v="0"/>
    <n v="54.816000000000003"/>
    <n v="3"/>
    <x v="2083"/>
  </r>
  <r>
    <d v="2013-10-24T00:00:00"/>
    <x v="2"/>
    <x v="9"/>
    <x v="314"/>
    <x v="1"/>
    <x v="22"/>
    <x v="2"/>
    <x v="0"/>
    <x v="7"/>
    <n v="17.05"/>
    <n v="5"/>
    <x v="4759"/>
  </r>
  <r>
    <d v="2013-10-25T00:00:00"/>
    <x v="2"/>
    <x v="9"/>
    <x v="197"/>
    <x v="2"/>
    <x v="3"/>
    <x v="2"/>
    <x v="2"/>
    <x v="9"/>
    <n v="100"/>
    <n v="4"/>
    <x v="3574"/>
  </r>
  <r>
    <d v="2013-10-25T00:00:00"/>
    <x v="2"/>
    <x v="9"/>
    <x v="197"/>
    <x v="2"/>
    <x v="3"/>
    <x v="2"/>
    <x v="2"/>
    <x v="9"/>
    <n v="359.98"/>
    <n v="2"/>
    <x v="4760"/>
  </r>
  <r>
    <d v="2013-10-25T00:00:00"/>
    <x v="2"/>
    <x v="9"/>
    <x v="651"/>
    <x v="1"/>
    <x v="15"/>
    <x v="3"/>
    <x v="2"/>
    <x v="6"/>
    <n v="239.976"/>
    <n v="3"/>
    <x v="2091"/>
  </r>
  <r>
    <d v="2013-10-25T00:00:00"/>
    <x v="2"/>
    <x v="9"/>
    <x v="331"/>
    <x v="0"/>
    <x v="3"/>
    <x v="2"/>
    <x v="2"/>
    <x v="9"/>
    <n v="199.99"/>
    <n v="1"/>
    <x v="4761"/>
  </r>
  <r>
    <d v="2013-10-25T00:00:00"/>
    <x v="2"/>
    <x v="9"/>
    <x v="359"/>
    <x v="2"/>
    <x v="0"/>
    <x v="0"/>
    <x v="0"/>
    <x v="0"/>
    <n v="15.552"/>
    <n v="3"/>
    <x v="194"/>
  </r>
  <r>
    <d v="2013-10-25T00:00:00"/>
    <x v="2"/>
    <x v="9"/>
    <x v="341"/>
    <x v="1"/>
    <x v="3"/>
    <x v="2"/>
    <x v="2"/>
    <x v="9"/>
    <n v="450"/>
    <n v="5"/>
    <x v="4762"/>
  </r>
  <r>
    <d v="2013-10-26T00:00:00"/>
    <x v="2"/>
    <x v="9"/>
    <x v="65"/>
    <x v="2"/>
    <x v="16"/>
    <x v="3"/>
    <x v="2"/>
    <x v="6"/>
    <n v="783.96"/>
    <n v="5"/>
    <x v="4763"/>
  </r>
  <r>
    <d v="2013-10-28T00:00:00"/>
    <x v="2"/>
    <x v="9"/>
    <x v="617"/>
    <x v="0"/>
    <x v="20"/>
    <x v="1"/>
    <x v="1"/>
    <x v="8"/>
    <n v="40.200000000000003"/>
    <n v="3"/>
    <x v="4764"/>
  </r>
  <r>
    <d v="2013-10-28T00:00:00"/>
    <x v="2"/>
    <x v="9"/>
    <x v="244"/>
    <x v="2"/>
    <x v="3"/>
    <x v="2"/>
    <x v="0"/>
    <x v="12"/>
    <n v="43.92"/>
    <n v="4"/>
    <x v="1061"/>
  </r>
  <r>
    <d v="2013-10-28T00:00:00"/>
    <x v="2"/>
    <x v="9"/>
    <x v="244"/>
    <x v="2"/>
    <x v="3"/>
    <x v="2"/>
    <x v="0"/>
    <x v="3"/>
    <n v="25.032"/>
    <n v="3"/>
    <x v="2724"/>
  </r>
  <r>
    <d v="2013-10-28T00:00:00"/>
    <x v="2"/>
    <x v="9"/>
    <x v="346"/>
    <x v="0"/>
    <x v="6"/>
    <x v="3"/>
    <x v="1"/>
    <x v="5"/>
    <n v="290.98"/>
    <n v="1"/>
    <x v="4765"/>
  </r>
  <r>
    <d v="2013-10-28T00:00:00"/>
    <x v="2"/>
    <x v="9"/>
    <x v="205"/>
    <x v="1"/>
    <x v="3"/>
    <x v="2"/>
    <x v="0"/>
    <x v="3"/>
    <n v="67.135999999999996"/>
    <n v="4"/>
    <x v="3222"/>
  </r>
  <r>
    <d v="2013-10-28T00:00:00"/>
    <x v="2"/>
    <x v="9"/>
    <x v="346"/>
    <x v="0"/>
    <x v="20"/>
    <x v="1"/>
    <x v="1"/>
    <x v="5"/>
    <n v="427.64400000000001"/>
    <n v="14"/>
    <x v="4766"/>
  </r>
  <r>
    <d v="2013-10-28T00:00:00"/>
    <x v="2"/>
    <x v="9"/>
    <x v="346"/>
    <x v="0"/>
    <x v="20"/>
    <x v="1"/>
    <x v="0"/>
    <x v="7"/>
    <n v="40.67"/>
    <n v="7"/>
    <x v="4767"/>
  </r>
  <r>
    <d v="2013-10-28T00:00:00"/>
    <x v="2"/>
    <x v="9"/>
    <x v="346"/>
    <x v="0"/>
    <x v="20"/>
    <x v="1"/>
    <x v="0"/>
    <x v="2"/>
    <n v="33.479999999999997"/>
    <n v="2"/>
    <x v="4768"/>
  </r>
  <r>
    <d v="2013-10-28T00:00:00"/>
    <x v="2"/>
    <x v="9"/>
    <x v="346"/>
    <x v="0"/>
    <x v="20"/>
    <x v="1"/>
    <x v="0"/>
    <x v="3"/>
    <n v="9.7279999999999998"/>
    <n v="2"/>
    <x v="2988"/>
  </r>
  <r>
    <d v="2013-10-29T00:00:00"/>
    <x v="2"/>
    <x v="9"/>
    <x v="657"/>
    <x v="0"/>
    <x v="3"/>
    <x v="2"/>
    <x v="0"/>
    <x v="2"/>
    <n v="93.06"/>
    <n v="6"/>
    <x v="4769"/>
  </r>
  <r>
    <d v="2013-10-29T00:00:00"/>
    <x v="2"/>
    <x v="9"/>
    <x v="657"/>
    <x v="0"/>
    <x v="3"/>
    <x v="2"/>
    <x v="2"/>
    <x v="6"/>
    <n v="302.37599999999998"/>
    <n v="3"/>
    <x v="251"/>
  </r>
  <r>
    <d v="2013-10-29T00:00:00"/>
    <x v="2"/>
    <x v="9"/>
    <x v="104"/>
    <x v="2"/>
    <x v="23"/>
    <x v="1"/>
    <x v="0"/>
    <x v="0"/>
    <n v="32.4"/>
    <n v="5"/>
    <x v="333"/>
  </r>
  <r>
    <d v="2013-10-29T00:00:00"/>
    <x v="2"/>
    <x v="9"/>
    <x v="104"/>
    <x v="2"/>
    <x v="23"/>
    <x v="1"/>
    <x v="0"/>
    <x v="2"/>
    <n v="1082.48"/>
    <n v="8"/>
    <x v="4770"/>
  </r>
  <r>
    <d v="2013-10-29T00:00:00"/>
    <x v="2"/>
    <x v="9"/>
    <x v="104"/>
    <x v="2"/>
    <x v="23"/>
    <x v="1"/>
    <x v="0"/>
    <x v="0"/>
    <n v="56.91"/>
    <n v="3"/>
    <x v="4771"/>
  </r>
  <r>
    <d v="2013-10-29T00:00:00"/>
    <x v="2"/>
    <x v="9"/>
    <x v="104"/>
    <x v="2"/>
    <x v="23"/>
    <x v="1"/>
    <x v="1"/>
    <x v="8"/>
    <n v="77.599999999999994"/>
    <n v="4"/>
    <x v="1840"/>
  </r>
  <r>
    <d v="2013-10-29T00:00:00"/>
    <x v="2"/>
    <x v="9"/>
    <x v="104"/>
    <x v="2"/>
    <x v="23"/>
    <x v="1"/>
    <x v="0"/>
    <x v="3"/>
    <n v="14.28"/>
    <n v="1"/>
    <x v="4772"/>
  </r>
  <r>
    <d v="2013-10-29T00:00:00"/>
    <x v="2"/>
    <x v="9"/>
    <x v="756"/>
    <x v="2"/>
    <x v="3"/>
    <x v="2"/>
    <x v="0"/>
    <x v="0"/>
    <n v="50.96"/>
    <n v="7"/>
    <x v="4773"/>
  </r>
  <r>
    <d v="2013-10-29T00:00:00"/>
    <x v="2"/>
    <x v="9"/>
    <x v="756"/>
    <x v="2"/>
    <x v="3"/>
    <x v="2"/>
    <x v="0"/>
    <x v="3"/>
    <n v="49.536000000000001"/>
    <n v="3"/>
    <x v="3516"/>
  </r>
  <r>
    <d v="2013-10-29T00:00:00"/>
    <x v="2"/>
    <x v="9"/>
    <x v="190"/>
    <x v="0"/>
    <x v="16"/>
    <x v="3"/>
    <x v="1"/>
    <x v="8"/>
    <n v="47.951999999999998"/>
    <n v="3"/>
    <x v="4774"/>
  </r>
  <r>
    <d v="2013-10-29T00:00:00"/>
    <x v="2"/>
    <x v="9"/>
    <x v="190"/>
    <x v="0"/>
    <x v="16"/>
    <x v="3"/>
    <x v="0"/>
    <x v="3"/>
    <n v="37.424999999999997"/>
    <n v="5"/>
    <x v="733"/>
  </r>
  <r>
    <d v="2013-10-29T00:00:00"/>
    <x v="2"/>
    <x v="9"/>
    <x v="190"/>
    <x v="0"/>
    <x v="16"/>
    <x v="3"/>
    <x v="1"/>
    <x v="8"/>
    <n v="63.968000000000004"/>
    <n v="2"/>
    <x v="62"/>
  </r>
  <r>
    <d v="2013-10-29T00:00:00"/>
    <x v="2"/>
    <x v="9"/>
    <x v="190"/>
    <x v="0"/>
    <x v="16"/>
    <x v="3"/>
    <x v="1"/>
    <x v="8"/>
    <n v="165.048"/>
    <n v="3"/>
    <x v="4775"/>
  </r>
  <r>
    <d v="2013-10-29T00:00:00"/>
    <x v="2"/>
    <x v="9"/>
    <x v="436"/>
    <x v="2"/>
    <x v="25"/>
    <x v="3"/>
    <x v="0"/>
    <x v="3"/>
    <n v="17.616"/>
    <n v="4"/>
    <x v="4776"/>
  </r>
  <r>
    <d v="2013-10-29T00:00:00"/>
    <x v="2"/>
    <x v="9"/>
    <x v="287"/>
    <x v="0"/>
    <x v="16"/>
    <x v="3"/>
    <x v="0"/>
    <x v="3"/>
    <n v="38.19"/>
    <n v="5"/>
    <x v="4777"/>
  </r>
  <r>
    <d v="2013-10-29T00:00:00"/>
    <x v="2"/>
    <x v="9"/>
    <x v="268"/>
    <x v="0"/>
    <x v="20"/>
    <x v="1"/>
    <x v="0"/>
    <x v="4"/>
    <n v="12.42"/>
    <n v="3"/>
    <x v="1277"/>
  </r>
  <r>
    <d v="2013-10-29T00:00:00"/>
    <x v="2"/>
    <x v="9"/>
    <x v="668"/>
    <x v="2"/>
    <x v="20"/>
    <x v="1"/>
    <x v="1"/>
    <x v="8"/>
    <n v="756.8"/>
    <n v="5"/>
    <x v="4778"/>
  </r>
  <r>
    <d v="2013-10-30T00:00:00"/>
    <x v="2"/>
    <x v="9"/>
    <x v="140"/>
    <x v="2"/>
    <x v="23"/>
    <x v="1"/>
    <x v="0"/>
    <x v="2"/>
    <n v="40.74"/>
    <n v="3"/>
    <x v="2079"/>
  </r>
  <r>
    <d v="2013-10-30T00:00:00"/>
    <x v="2"/>
    <x v="9"/>
    <x v="140"/>
    <x v="2"/>
    <x v="23"/>
    <x v="1"/>
    <x v="0"/>
    <x v="12"/>
    <n v="11.67"/>
    <n v="3"/>
    <x v="4779"/>
  </r>
  <r>
    <d v="2013-10-30T00:00:00"/>
    <x v="2"/>
    <x v="9"/>
    <x v="682"/>
    <x v="0"/>
    <x v="14"/>
    <x v="0"/>
    <x v="1"/>
    <x v="8"/>
    <n v="67"/>
    <n v="5"/>
    <x v="4780"/>
  </r>
  <r>
    <d v="2013-10-30T00:00:00"/>
    <x v="2"/>
    <x v="9"/>
    <x v="564"/>
    <x v="0"/>
    <x v="3"/>
    <x v="2"/>
    <x v="0"/>
    <x v="3"/>
    <n v="11.744"/>
    <n v="1"/>
    <x v="4781"/>
  </r>
  <r>
    <d v="2013-10-31T00:00:00"/>
    <x v="2"/>
    <x v="9"/>
    <x v="80"/>
    <x v="0"/>
    <x v="14"/>
    <x v="0"/>
    <x v="0"/>
    <x v="4"/>
    <n v="11.68"/>
    <n v="2"/>
    <x v="3902"/>
  </r>
  <r>
    <d v="2013-10-31T00:00:00"/>
    <x v="2"/>
    <x v="9"/>
    <x v="150"/>
    <x v="2"/>
    <x v="20"/>
    <x v="1"/>
    <x v="0"/>
    <x v="3"/>
    <n v="28.751999999999999"/>
    <n v="3"/>
    <x v="4782"/>
  </r>
  <r>
    <d v="2013-10-31T00:00:00"/>
    <x v="2"/>
    <x v="9"/>
    <x v="150"/>
    <x v="2"/>
    <x v="20"/>
    <x v="1"/>
    <x v="0"/>
    <x v="4"/>
    <n v="114.95"/>
    <n v="5"/>
    <x v="4783"/>
  </r>
  <r>
    <d v="2013-10-31T00:00:00"/>
    <x v="2"/>
    <x v="9"/>
    <x v="530"/>
    <x v="0"/>
    <x v="3"/>
    <x v="2"/>
    <x v="0"/>
    <x v="7"/>
    <n v="3.62"/>
    <n v="2"/>
    <x v="4784"/>
  </r>
  <r>
    <d v="2013-11-01T00:00:00"/>
    <x v="2"/>
    <x v="10"/>
    <x v="649"/>
    <x v="0"/>
    <x v="2"/>
    <x v="1"/>
    <x v="1"/>
    <x v="5"/>
    <n v="492.83499999999998"/>
    <n v="5"/>
    <x v="4785"/>
  </r>
  <r>
    <d v="2013-11-01T00:00:00"/>
    <x v="2"/>
    <x v="10"/>
    <x v="104"/>
    <x v="2"/>
    <x v="3"/>
    <x v="2"/>
    <x v="0"/>
    <x v="2"/>
    <n v="1085.42"/>
    <n v="7"/>
    <x v="2013"/>
  </r>
  <r>
    <d v="2013-11-01T00:00:00"/>
    <x v="2"/>
    <x v="10"/>
    <x v="251"/>
    <x v="0"/>
    <x v="16"/>
    <x v="3"/>
    <x v="0"/>
    <x v="0"/>
    <n v="32.064"/>
    <n v="6"/>
    <x v="4786"/>
  </r>
  <r>
    <d v="2013-11-01T00:00:00"/>
    <x v="2"/>
    <x v="10"/>
    <x v="698"/>
    <x v="2"/>
    <x v="39"/>
    <x v="0"/>
    <x v="0"/>
    <x v="14"/>
    <n v="21.96"/>
    <n v="2"/>
    <x v="4787"/>
  </r>
  <r>
    <d v="2013-11-01T00:00:00"/>
    <x v="2"/>
    <x v="10"/>
    <x v="698"/>
    <x v="2"/>
    <x v="39"/>
    <x v="0"/>
    <x v="1"/>
    <x v="5"/>
    <n v="368.97"/>
    <n v="3"/>
    <x v="4605"/>
  </r>
  <r>
    <d v="2013-11-01T00:00:00"/>
    <x v="2"/>
    <x v="10"/>
    <x v="698"/>
    <x v="2"/>
    <x v="39"/>
    <x v="0"/>
    <x v="0"/>
    <x v="4"/>
    <n v="12.39"/>
    <n v="3"/>
    <x v="4788"/>
  </r>
  <r>
    <d v="2013-11-01T00:00:00"/>
    <x v="2"/>
    <x v="10"/>
    <x v="698"/>
    <x v="2"/>
    <x v="39"/>
    <x v="0"/>
    <x v="0"/>
    <x v="2"/>
    <n v="332.94"/>
    <n v="3"/>
    <x v="4789"/>
  </r>
  <r>
    <d v="2013-11-01T00:00:00"/>
    <x v="2"/>
    <x v="10"/>
    <x v="472"/>
    <x v="2"/>
    <x v="3"/>
    <x v="2"/>
    <x v="1"/>
    <x v="5"/>
    <n v="1403.92"/>
    <n v="5"/>
    <x v="1673"/>
  </r>
  <r>
    <d v="2013-11-02T00:00:00"/>
    <x v="2"/>
    <x v="10"/>
    <x v="307"/>
    <x v="1"/>
    <x v="6"/>
    <x v="3"/>
    <x v="2"/>
    <x v="6"/>
    <n v="21.8"/>
    <n v="2"/>
    <x v="4099"/>
  </r>
  <r>
    <d v="2013-11-02T00:00:00"/>
    <x v="2"/>
    <x v="10"/>
    <x v="307"/>
    <x v="1"/>
    <x v="6"/>
    <x v="3"/>
    <x v="0"/>
    <x v="10"/>
    <n v="251.79"/>
    <n v="3"/>
    <x v="4790"/>
  </r>
  <r>
    <d v="2013-11-02T00:00:00"/>
    <x v="2"/>
    <x v="10"/>
    <x v="599"/>
    <x v="2"/>
    <x v="0"/>
    <x v="0"/>
    <x v="0"/>
    <x v="2"/>
    <n v="111.672"/>
    <n v="9"/>
    <x v="4747"/>
  </r>
  <r>
    <d v="2013-11-02T00:00:00"/>
    <x v="2"/>
    <x v="10"/>
    <x v="21"/>
    <x v="0"/>
    <x v="1"/>
    <x v="0"/>
    <x v="2"/>
    <x v="9"/>
    <n v="68.111999999999995"/>
    <n v="3"/>
    <x v="4791"/>
  </r>
  <r>
    <d v="2013-11-04T00:00:00"/>
    <x v="2"/>
    <x v="10"/>
    <x v="68"/>
    <x v="0"/>
    <x v="30"/>
    <x v="0"/>
    <x v="0"/>
    <x v="4"/>
    <n v="75.959999999999994"/>
    <n v="2"/>
    <x v="4792"/>
  </r>
  <r>
    <d v="2013-11-04T00:00:00"/>
    <x v="2"/>
    <x v="10"/>
    <x v="68"/>
    <x v="0"/>
    <x v="30"/>
    <x v="0"/>
    <x v="0"/>
    <x v="3"/>
    <n v="27.24"/>
    <n v="6"/>
    <x v="4793"/>
  </r>
  <r>
    <d v="2013-11-04T00:00:00"/>
    <x v="2"/>
    <x v="10"/>
    <x v="582"/>
    <x v="0"/>
    <x v="22"/>
    <x v="2"/>
    <x v="0"/>
    <x v="4"/>
    <n v="8.82"/>
    <n v="3"/>
    <x v="472"/>
  </r>
  <r>
    <d v="2013-11-04T00:00:00"/>
    <x v="2"/>
    <x v="10"/>
    <x v="766"/>
    <x v="0"/>
    <x v="3"/>
    <x v="2"/>
    <x v="1"/>
    <x v="5"/>
    <n v="217.584"/>
    <n v="2"/>
    <x v="4794"/>
  </r>
  <r>
    <d v="2013-11-04T00:00:00"/>
    <x v="2"/>
    <x v="10"/>
    <x v="766"/>
    <x v="0"/>
    <x v="3"/>
    <x v="2"/>
    <x v="2"/>
    <x v="9"/>
    <n v="82.95"/>
    <n v="5"/>
    <x v="4795"/>
  </r>
  <r>
    <d v="2013-11-04T00:00:00"/>
    <x v="2"/>
    <x v="10"/>
    <x v="766"/>
    <x v="0"/>
    <x v="3"/>
    <x v="2"/>
    <x v="0"/>
    <x v="1"/>
    <n v="87.71"/>
    <n v="7"/>
    <x v="1901"/>
  </r>
  <r>
    <d v="2013-11-04T00:00:00"/>
    <x v="2"/>
    <x v="10"/>
    <x v="766"/>
    <x v="0"/>
    <x v="3"/>
    <x v="2"/>
    <x v="0"/>
    <x v="12"/>
    <n v="1101.48"/>
    <n v="4"/>
    <x v="4796"/>
  </r>
  <r>
    <d v="2013-11-04T00:00:00"/>
    <x v="2"/>
    <x v="10"/>
    <x v="358"/>
    <x v="0"/>
    <x v="5"/>
    <x v="3"/>
    <x v="0"/>
    <x v="7"/>
    <n v="20"/>
    <n v="4"/>
    <x v="4797"/>
  </r>
  <r>
    <d v="2013-11-04T00:00:00"/>
    <x v="2"/>
    <x v="10"/>
    <x v="358"/>
    <x v="0"/>
    <x v="5"/>
    <x v="3"/>
    <x v="0"/>
    <x v="4"/>
    <n v="7.98"/>
    <n v="3"/>
    <x v="165"/>
  </r>
  <r>
    <d v="2013-11-04T00:00:00"/>
    <x v="2"/>
    <x v="10"/>
    <x v="358"/>
    <x v="0"/>
    <x v="5"/>
    <x v="3"/>
    <x v="1"/>
    <x v="8"/>
    <n v="24.1"/>
    <n v="5"/>
    <x v="2976"/>
  </r>
  <r>
    <d v="2013-11-04T00:00:00"/>
    <x v="2"/>
    <x v="10"/>
    <x v="358"/>
    <x v="0"/>
    <x v="5"/>
    <x v="3"/>
    <x v="0"/>
    <x v="4"/>
    <n v="8.75"/>
    <n v="1"/>
    <x v="4798"/>
  </r>
  <r>
    <d v="2013-11-04T00:00:00"/>
    <x v="2"/>
    <x v="10"/>
    <x v="358"/>
    <x v="0"/>
    <x v="5"/>
    <x v="3"/>
    <x v="1"/>
    <x v="13"/>
    <n v="842.94"/>
    <n v="3"/>
    <x v="4799"/>
  </r>
  <r>
    <d v="2013-11-04T00:00:00"/>
    <x v="2"/>
    <x v="10"/>
    <x v="21"/>
    <x v="0"/>
    <x v="3"/>
    <x v="2"/>
    <x v="0"/>
    <x v="7"/>
    <n v="15.26"/>
    <n v="7"/>
    <x v="4800"/>
  </r>
  <r>
    <d v="2013-11-04T00:00:00"/>
    <x v="2"/>
    <x v="10"/>
    <x v="21"/>
    <x v="0"/>
    <x v="3"/>
    <x v="2"/>
    <x v="0"/>
    <x v="12"/>
    <n v="43.32"/>
    <n v="2"/>
    <x v="4801"/>
  </r>
  <r>
    <d v="2013-11-04T00:00:00"/>
    <x v="2"/>
    <x v="10"/>
    <x v="21"/>
    <x v="0"/>
    <x v="3"/>
    <x v="2"/>
    <x v="0"/>
    <x v="3"/>
    <n v="43.584000000000003"/>
    <n v="12"/>
    <x v="4802"/>
  </r>
  <r>
    <d v="2013-11-04T00:00:00"/>
    <x v="2"/>
    <x v="10"/>
    <x v="21"/>
    <x v="0"/>
    <x v="3"/>
    <x v="2"/>
    <x v="0"/>
    <x v="0"/>
    <n v="116.28"/>
    <n v="3"/>
    <x v="477"/>
  </r>
  <r>
    <d v="2013-11-04T00:00:00"/>
    <x v="2"/>
    <x v="10"/>
    <x v="21"/>
    <x v="0"/>
    <x v="3"/>
    <x v="2"/>
    <x v="0"/>
    <x v="3"/>
    <n v="9.2959999999999994"/>
    <n v="2"/>
    <x v="4803"/>
  </r>
  <r>
    <d v="2013-11-04T00:00:00"/>
    <x v="2"/>
    <x v="10"/>
    <x v="21"/>
    <x v="0"/>
    <x v="3"/>
    <x v="2"/>
    <x v="0"/>
    <x v="0"/>
    <n v="19.440000000000001"/>
    <n v="3"/>
    <x v="5"/>
  </r>
  <r>
    <d v="2013-11-04T00:00:00"/>
    <x v="2"/>
    <x v="10"/>
    <x v="21"/>
    <x v="0"/>
    <x v="3"/>
    <x v="2"/>
    <x v="0"/>
    <x v="0"/>
    <n v="314.55"/>
    <n v="3"/>
    <x v="3983"/>
  </r>
  <r>
    <d v="2013-11-04T00:00:00"/>
    <x v="2"/>
    <x v="10"/>
    <x v="225"/>
    <x v="2"/>
    <x v="0"/>
    <x v="0"/>
    <x v="0"/>
    <x v="0"/>
    <n v="9.2479999999999993"/>
    <n v="2"/>
    <x v="4479"/>
  </r>
  <r>
    <d v="2013-11-04T00:00:00"/>
    <x v="2"/>
    <x v="10"/>
    <x v="262"/>
    <x v="0"/>
    <x v="11"/>
    <x v="2"/>
    <x v="0"/>
    <x v="3"/>
    <n v="4.1580000000000004"/>
    <n v="7"/>
    <x v="4804"/>
  </r>
  <r>
    <d v="2013-11-04T00:00:00"/>
    <x v="2"/>
    <x v="10"/>
    <x v="262"/>
    <x v="0"/>
    <x v="11"/>
    <x v="2"/>
    <x v="2"/>
    <x v="15"/>
    <n v="179.99100000000001"/>
    <n v="3"/>
    <x v="4805"/>
  </r>
  <r>
    <d v="2013-11-04T00:00:00"/>
    <x v="2"/>
    <x v="10"/>
    <x v="425"/>
    <x v="1"/>
    <x v="2"/>
    <x v="1"/>
    <x v="2"/>
    <x v="9"/>
    <n v="72"/>
    <n v="1"/>
    <x v="3774"/>
  </r>
  <r>
    <d v="2013-11-04T00:00:00"/>
    <x v="2"/>
    <x v="10"/>
    <x v="425"/>
    <x v="1"/>
    <x v="2"/>
    <x v="1"/>
    <x v="1"/>
    <x v="5"/>
    <n v="470.15499999999997"/>
    <n v="7"/>
    <x v="4806"/>
  </r>
  <r>
    <d v="2013-11-05T00:00:00"/>
    <x v="2"/>
    <x v="10"/>
    <x v="554"/>
    <x v="0"/>
    <x v="5"/>
    <x v="3"/>
    <x v="0"/>
    <x v="7"/>
    <n v="10.74"/>
    <n v="3"/>
    <x v="4807"/>
  </r>
  <r>
    <d v="2013-11-05T00:00:00"/>
    <x v="2"/>
    <x v="10"/>
    <x v="756"/>
    <x v="2"/>
    <x v="22"/>
    <x v="2"/>
    <x v="1"/>
    <x v="8"/>
    <n v="209.88"/>
    <n v="3"/>
    <x v="2135"/>
  </r>
  <r>
    <d v="2013-11-05T00:00:00"/>
    <x v="2"/>
    <x v="10"/>
    <x v="384"/>
    <x v="0"/>
    <x v="3"/>
    <x v="2"/>
    <x v="1"/>
    <x v="8"/>
    <n v="38.29"/>
    <n v="7"/>
    <x v="4808"/>
  </r>
  <r>
    <d v="2013-11-05T00:00:00"/>
    <x v="2"/>
    <x v="10"/>
    <x v="426"/>
    <x v="0"/>
    <x v="3"/>
    <x v="2"/>
    <x v="0"/>
    <x v="4"/>
    <n v="192.8"/>
    <n v="4"/>
    <x v="4809"/>
  </r>
  <r>
    <d v="2013-11-05T00:00:00"/>
    <x v="2"/>
    <x v="10"/>
    <x v="609"/>
    <x v="2"/>
    <x v="11"/>
    <x v="2"/>
    <x v="0"/>
    <x v="14"/>
    <n v="17.584"/>
    <n v="7"/>
    <x v="4810"/>
  </r>
  <r>
    <d v="2013-11-05T00:00:00"/>
    <x v="2"/>
    <x v="10"/>
    <x v="609"/>
    <x v="2"/>
    <x v="11"/>
    <x v="2"/>
    <x v="1"/>
    <x v="5"/>
    <n v="104.78400000000001"/>
    <n v="1"/>
    <x v="4811"/>
  </r>
  <r>
    <d v="2013-11-05T00:00:00"/>
    <x v="2"/>
    <x v="10"/>
    <x v="609"/>
    <x v="2"/>
    <x v="11"/>
    <x v="2"/>
    <x v="0"/>
    <x v="0"/>
    <n v="47.951999999999998"/>
    <n v="3"/>
    <x v="4812"/>
  </r>
  <r>
    <d v="2013-11-05T00:00:00"/>
    <x v="2"/>
    <x v="10"/>
    <x v="609"/>
    <x v="2"/>
    <x v="11"/>
    <x v="2"/>
    <x v="1"/>
    <x v="5"/>
    <n v="650.35199999999998"/>
    <n v="3"/>
    <x v="4813"/>
  </r>
  <r>
    <d v="2013-11-05T00:00:00"/>
    <x v="2"/>
    <x v="10"/>
    <x v="609"/>
    <x v="2"/>
    <x v="11"/>
    <x v="2"/>
    <x v="0"/>
    <x v="1"/>
    <n v="629.18399999999997"/>
    <n v="8"/>
    <x v="4814"/>
  </r>
  <r>
    <d v="2013-11-05T00:00:00"/>
    <x v="2"/>
    <x v="10"/>
    <x v="609"/>
    <x v="2"/>
    <x v="11"/>
    <x v="2"/>
    <x v="0"/>
    <x v="0"/>
    <n v="15.176"/>
    <n v="1"/>
    <x v="4815"/>
  </r>
  <r>
    <d v="2013-11-05T00:00:00"/>
    <x v="2"/>
    <x v="10"/>
    <x v="591"/>
    <x v="2"/>
    <x v="16"/>
    <x v="3"/>
    <x v="1"/>
    <x v="8"/>
    <n v="50.496000000000002"/>
    <n v="6"/>
    <x v="4816"/>
  </r>
  <r>
    <d v="2013-11-05T00:00:00"/>
    <x v="2"/>
    <x v="10"/>
    <x v="249"/>
    <x v="1"/>
    <x v="3"/>
    <x v="2"/>
    <x v="0"/>
    <x v="3"/>
    <n v="7.7119999999999997"/>
    <n v="2"/>
    <x v="671"/>
  </r>
  <r>
    <d v="2013-11-05T00:00:00"/>
    <x v="2"/>
    <x v="10"/>
    <x v="249"/>
    <x v="1"/>
    <x v="3"/>
    <x v="2"/>
    <x v="0"/>
    <x v="3"/>
    <n v="4.1760000000000002"/>
    <n v="1"/>
    <x v="4817"/>
  </r>
  <r>
    <d v="2013-11-05T00:00:00"/>
    <x v="2"/>
    <x v="10"/>
    <x v="249"/>
    <x v="1"/>
    <x v="3"/>
    <x v="2"/>
    <x v="0"/>
    <x v="0"/>
    <n v="38.880000000000003"/>
    <n v="6"/>
    <x v="2457"/>
  </r>
  <r>
    <d v="2013-11-05T00:00:00"/>
    <x v="2"/>
    <x v="10"/>
    <x v="727"/>
    <x v="2"/>
    <x v="25"/>
    <x v="3"/>
    <x v="0"/>
    <x v="2"/>
    <n v="45.247999999999998"/>
    <n v="2"/>
    <x v="405"/>
  </r>
  <r>
    <d v="2013-11-05T00:00:00"/>
    <x v="2"/>
    <x v="10"/>
    <x v="727"/>
    <x v="2"/>
    <x v="25"/>
    <x v="3"/>
    <x v="1"/>
    <x v="13"/>
    <n v="876.3"/>
    <n v="10"/>
    <x v="4818"/>
  </r>
  <r>
    <d v="2013-11-05T00:00:00"/>
    <x v="2"/>
    <x v="10"/>
    <x v="727"/>
    <x v="2"/>
    <x v="25"/>
    <x v="3"/>
    <x v="0"/>
    <x v="14"/>
    <n v="185.376"/>
    <n v="2"/>
    <x v="3838"/>
  </r>
  <r>
    <d v="2013-11-05T00:00:00"/>
    <x v="2"/>
    <x v="10"/>
    <x v="204"/>
    <x v="0"/>
    <x v="3"/>
    <x v="2"/>
    <x v="2"/>
    <x v="15"/>
    <n v="686.4"/>
    <n v="2"/>
    <x v="4819"/>
  </r>
  <r>
    <d v="2013-11-05T00:00:00"/>
    <x v="2"/>
    <x v="10"/>
    <x v="533"/>
    <x v="0"/>
    <x v="0"/>
    <x v="0"/>
    <x v="1"/>
    <x v="8"/>
    <n v="11.375999999999999"/>
    <n v="3"/>
    <x v="4820"/>
  </r>
  <r>
    <d v="2013-11-05T00:00:00"/>
    <x v="2"/>
    <x v="10"/>
    <x v="533"/>
    <x v="0"/>
    <x v="0"/>
    <x v="0"/>
    <x v="1"/>
    <x v="8"/>
    <n v="66.111999999999995"/>
    <n v="4"/>
    <x v="430"/>
  </r>
  <r>
    <d v="2013-11-06T00:00:00"/>
    <x v="2"/>
    <x v="10"/>
    <x v="431"/>
    <x v="1"/>
    <x v="3"/>
    <x v="2"/>
    <x v="0"/>
    <x v="3"/>
    <n v="29.12"/>
    <n v="5"/>
    <x v="4821"/>
  </r>
  <r>
    <d v="2013-11-06T00:00:00"/>
    <x v="2"/>
    <x v="10"/>
    <x v="756"/>
    <x v="2"/>
    <x v="2"/>
    <x v="1"/>
    <x v="2"/>
    <x v="6"/>
    <n v="23.988"/>
    <n v="2"/>
    <x v="4822"/>
  </r>
  <r>
    <d v="2013-11-06T00:00:00"/>
    <x v="2"/>
    <x v="10"/>
    <x v="287"/>
    <x v="0"/>
    <x v="0"/>
    <x v="0"/>
    <x v="1"/>
    <x v="13"/>
    <n v="863.12800000000004"/>
    <n v="8"/>
    <x v="4823"/>
  </r>
  <r>
    <d v="2013-11-06T00:00:00"/>
    <x v="2"/>
    <x v="10"/>
    <x v="287"/>
    <x v="0"/>
    <x v="0"/>
    <x v="0"/>
    <x v="0"/>
    <x v="3"/>
    <n v="3.5640000000000001"/>
    <n v="3"/>
    <x v="2284"/>
  </r>
  <r>
    <d v="2013-11-06T00:00:00"/>
    <x v="2"/>
    <x v="10"/>
    <x v="287"/>
    <x v="0"/>
    <x v="0"/>
    <x v="0"/>
    <x v="1"/>
    <x v="11"/>
    <n v="956.66480000000001"/>
    <n v="7"/>
    <x v="4639"/>
  </r>
  <r>
    <d v="2013-11-06T00:00:00"/>
    <x v="2"/>
    <x v="10"/>
    <x v="287"/>
    <x v="0"/>
    <x v="0"/>
    <x v="0"/>
    <x v="0"/>
    <x v="3"/>
    <n v="12.587999999999999"/>
    <n v="3"/>
    <x v="4824"/>
  </r>
  <r>
    <d v="2013-11-06T00:00:00"/>
    <x v="2"/>
    <x v="10"/>
    <x v="287"/>
    <x v="0"/>
    <x v="0"/>
    <x v="0"/>
    <x v="2"/>
    <x v="9"/>
    <n v="171.96"/>
    <n v="5"/>
    <x v="4825"/>
  </r>
  <r>
    <d v="2013-11-06T00:00:00"/>
    <x v="2"/>
    <x v="10"/>
    <x v="415"/>
    <x v="1"/>
    <x v="18"/>
    <x v="0"/>
    <x v="0"/>
    <x v="3"/>
    <n v="104.9"/>
    <n v="5"/>
    <x v="4826"/>
  </r>
  <r>
    <d v="2013-11-06T00:00:00"/>
    <x v="2"/>
    <x v="10"/>
    <x v="415"/>
    <x v="1"/>
    <x v="18"/>
    <x v="0"/>
    <x v="0"/>
    <x v="4"/>
    <n v="39.68"/>
    <n v="2"/>
    <x v="334"/>
  </r>
  <r>
    <d v="2013-11-06T00:00:00"/>
    <x v="2"/>
    <x v="10"/>
    <x v="415"/>
    <x v="1"/>
    <x v="18"/>
    <x v="0"/>
    <x v="0"/>
    <x v="1"/>
    <n v="51.75"/>
    <n v="5"/>
    <x v="4827"/>
  </r>
  <r>
    <d v="2013-11-06T00:00:00"/>
    <x v="2"/>
    <x v="10"/>
    <x v="343"/>
    <x v="0"/>
    <x v="3"/>
    <x v="2"/>
    <x v="0"/>
    <x v="3"/>
    <n v="53.247999999999998"/>
    <n v="2"/>
    <x v="4828"/>
  </r>
  <r>
    <d v="2013-11-06T00:00:00"/>
    <x v="2"/>
    <x v="10"/>
    <x v="438"/>
    <x v="0"/>
    <x v="0"/>
    <x v="0"/>
    <x v="0"/>
    <x v="1"/>
    <n v="11.84"/>
    <n v="1"/>
    <x v="4829"/>
  </r>
  <r>
    <d v="2013-11-06T00:00:00"/>
    <x v="2"/>
    <x v="10"/>
    <x v="377"/>
    <x v="0"/>
    <x v="22"/>
    <x v="2"/>
    <x v="2"/>
    <x v="9"/>
    <n v="479.72"/>
    <n v="4"/>
    <x v="4830"/>
  </r>
  <r>
    <d v="2013-11-06T00:00:00"/>
    <x v="2"/>
    <x v="10"/>
    <x v="564"/>
    <x v="0"/>
    <x v="3"/>
    <x v="2"/>
    <x v="2"/>
    <x v="9"/>
    <n v="72"/>
    <n v="4"/>
    <x v="4831"/>
  </r>
  <r>
    <d v="2013-11-06T00:00:00"/>
    <x v="2"/>
    <x v="10"/>
    <x v="564"/>
    <x v="0"/>
    <x v="3"/>
    <x v="2"/>
    <x v="1"/>
    <x v="5"/>
    <n v="113.88800000000001"/>
    <n v="2"/>
    <x v="4562"/>
  </r>
  <r>
    <d v="2013-11-06T00:00:00"/>
    <x v="2"/>
    <x v="10"/>
    <x v="564"/>
    <x v="0"/>
    <x v="3"/>
    <x v="2"/>
    <x v="0"/>
    <x v="10"/>
    <n v="158.13"/>
    <n v="3"/>
    <x v="420"/>
  </r>
  <r>
    <d v="2013-11-06T00:00:00"/>
    <x v="2"/>
    <x v="10"/>
    <x v="395"/>
    <x v="0"/>
    <x v="6"/>
    <x v="3"/>
    <x v="1"/>
    <x v="8"/>
    <n v="273.95999999999998"/>
    <n v="2"/>
    <x v="4832"/>
  </r>
  <r>
    <d v="2013-11-06T00:00:00"/>
    <x v="2"/>
    <x v="10"/>
    <x v="395"/>
    <x v="0"/>
    <x v="6"/>
    <x v="3"/>
    <x v="2"/>
    <x v="9"/>
    <n v="89.97"/>
    <n v="3"/>
    <x v="1335"/>
  </r>
  <r>
    <d v="2013-11-06T00:00:00"/>
    <x v="2"/>
    <x v="10"/>
    <x v="395"/>
    <x v="0"/>
    <x v="6"/>
    <x v="3"/>
    <x v="1"/>
    <x v="8"/>
    <n v="756.8"/>
    <n v="5"/>
    <x v="4778"/>
  </r>
  <r>
    <d v="2013-11-07T00:00:00"/>
    <x v="2"/>
    <x v="10"/>
    <x v="471"/>
    <x v="1"/>
    <x v="3"/>
    <x v="2"/>
    <x v="1"/>
    <x v="5"/>
    <n v="81.424000000000007"/>
    <n v="2"/>
    <x v="4833"/>
  </r>
  <r>
    <d v="2013-11-07T00:00:00"/>
    <x v="2"/>
    <x v="10"/>
    <x v="471"/>
    <x v="1"/>
    <x v="3"/>
    <x v="2"/>
    <x v="1"/>
    <x v="8"/>
    <n v="238.56"/>
    <n v="3"/>
    <x v="4834"/>
  </r>
  <r>
    <d v="2013-11-07T00:00:00"/>
    <x v="2"/>
    <x v="10"/>
    <x v="254"/>
    <x v="2"/>
    <x v="16"/>
    <x v="3"/>
    <x v="1"/>
    <x v="5"/>
    <n v="207.98400000000001"/>
    <n v="2"/>
    <x v="4835"/>
  </r>
  <r>
    <d v="2013-11-07T00:00:00"/>
    <x v="2"/>
    <x v="10"/>
    <x v="254"/>
    <x v="2"/>
    <x v="16"/>
    <x v="3"/>
    <x v="0"/>
    <x v="0"/>
    <n v="36.112000000000002"/>
    <n v="2"/>
    <x v="4836"/>
  </r>
  <r>
    <d v="2013-11-07T00:00:00"/>
    <x v="2"/>
    <x v="10"/>
    <x v="254"/>
    <x v="2"/>
    <x v="16"/>
    <x v="3"/>
    <x v="1"/>
    <x v="8"/>
    <n v="35.567999999999998"/>
    <n v="2"/>
    <x v="4837"/>
  </r>
  <r>
    <d v="2013-11-07T00:00:00"/>
    <x v="2"/>
    <x v="10"/>
    <x v="254"/>
    <x v="2"/>
    <x v="16"/>
    <x v="3"/>
    <x v="0"/>
    <x v="0"/>
    <n v="88.768000000000001"/>
    <n v="2"/>
    <x v="1185"/>
  </r>
  <r>
    <d v="2013-11-07T00:00:00"/>
    <x v="2"/>
    <x v="10"/>
    <x v="576"/>
    <x v="0"/>
    <x v="3"/>
    <x v="2"/>
    <x v="0"/>
    <x v="2"/>
    <n v="84.84"/>
    <n v="3"/>
    <x v="4838"/>
  </r>
  <r>
    <d v="2013-11-08T00:00:00"/>
    <x v="2"/>
    <x v="10"/>
    <x v="655"/>
    <x v="0"/>
    <x v="22"/>
    <x v="2"/>
    <x v="0"/>
    <x v="3"/>
    <n v="27.68"/>
    <n v="2"/>
    <x v="4839"/>
  </r>
  <r>
    <d v="2013-11-08T00:00:00"/>
    <x v="2"/>
    <x v="10"/>
    <x v="673"/>
    <x v="2"/>
    <x v="3"/>
    <x v="2"/>
    <x v="0"/>
    <x v="3"/>
    <n v="37.44"/>
    <n v="4"/>
    <x v="2609"/>
  </r>
  <r>
    <d v="2013-11-08T00:00:00"/>
    <x v="2"/>
    <x v="10"/>
    <x v="673"/>
    <x v="2"/>
    <x v="3"/>
    <x v="2"/>
    <x v="0"/>
    <x v="3"/>
    <n v="26.975999999999999"/>
    <n v="4"/>
    <x v="2232"/>
  </r>
  <r>
    <d v="2013-11-08T00:00:00"/>
    <x v="2"/>
    <x v="10"/>
    <x v="673"/>
    <x v="2"/>
    <x v="3"/>
    <x v="2"/>
    <x v="0"/>
    <x v="14"/>
    <n v="11.36"/>
    <n v="2"/>
    <x v="2040"/>
  </r>
  <r>
    <d v="2013-11-08T00:00:00"/>
    <x v="2"/>
    <x v="10"/>
    <x v="673"/>
    <x v="2"/>
    <x v="3"/>
    <x v="2"/>
    <x v="0"/>
    <x v="1"/>
    <n v="14.62"/>
    <n v="2"/>
    <x v="642"/>
  </r>
  <r>
    <d v="2013-11-08T00:00:00"/>
    <x v="2"/>
    <x v="10"/>
    <x v="595"/>
    <x v="2"/>
    <x v="3"/>
    <x v="2"/>
    <x v="1"/>
    <x v="8"/>
    <n v="14.82"/>
    <n v="3"/>
    <x v="1922"/>
  </r>
  <r>
    <d v="2013-11-08T00:00:00"/>
    <x v="2"/>
    <x v="10"/>
    <x v="491"/>
    <x v="2"/>
    <x v="10"/>
    <x v="1"/>
    <x v="2"/>
    <x v="9"/>
    <n v="119.976"/>
    <n v="3"/>
    <x v="4840"/>
  </r>
  <r>
    <d v="2013-11-08T00:00:00"/>
    <x v="2"/>
    <x v="10"/>
    <x v="204"/>
    <x v="0"/>
    <x v="23"/>
    <x v="1"/>
    <x v="0"/>
    <x v="7"/>
    <n v="14.96"/>
    <n v="4"/>
    <x v="4841"/>
  </r>
  <r>
    <d v="2013-11-08T00:00:00"/>
    <x v="2"/>
    <x v="10"/>
    <x v="577"/>
    <x v="1"/>
    <x v="3"/>
    <x v="2"/>
    <x v="0"/>
    <x v="0"/>
    <n v="12.9"/>
    <n v="2"/>
    <x v="4842"/>
  </r>
  <r>
    <d v="2013-11-08T00:00:00"/>
    <x v="2"/>
    <x v="10"/>
    <x v="415"/>
    <x v="1"/>
    <x v="46"/>
    <x v="2"/>
    <x v="1"/>
    <x v="5"/>
    <n v="1603.136"/>
    <n v="4"/>
    <x v="4375"/>
  </r>
  <r>
    <d v="2013-11-08T00:00:00"/>
    <x v="2"/>
    <x v="10"/>
    <x v="399"/>
    <x v="0"/>
    <x v="20"/>
    <x v="1"/>
    <x v="2"/>
    <x v="6"/>
    <n v="263.95999999999998"/>
    <n v="4"/>
    <x v="2924"/>
  </r>
  <r>
    <d v="2013-11-08T00:00:00"/>
    <x v="2"/>
    <x v="10"/>
    <x v="399"/>
    <x v="0"/>
    <x v="20"/>
    <x v="1"/>
    <x v="2"/>
    <x v="6"/>
    <n v="359.97"/>
    <n v="3"/>
    <x v="4843"/>
  </r>
  <r>
    <d v="2013-11-08T00:00:00"/>
    <x v="2"/>
    <x v="10"/>
    <x v="399"/>
    <x v="0"/>
    <x v="20"/>
    <x v="1"/>
    <x v="0"/>
    <x v="0"/>
    <n v="12.96"/>
    <n v="2"/>
    <x v="114"/>
  </r>
  <r>
    <d v="2013-11-08T00:00:00"/>
    <x v="2"/>
    <x v="10"/>
    <x v="399"/>
    <x v="0"/>
    <x v="20"/>
    <x v="1"/>
    <x v="0"/>
    <x v="2"/>
    <n v="116.82"/>
    <n v="3"/>
    <x v="4844"/>
  </r>
  <r>
    <d v="2013-11-08T00:00:00"/>
    <x v="2"/>
    <x v="10"/>
    <x v="399"/>
    <x v="0"/>
    <x v="20"/>
    <x v="1"/>
    <x v="0"/>
    <x v="3"/>
    <n v="276.78399999999999"/>
    <n v="2"/>
    <x v="4345"/>
  </r>
  <r>
    <d v="2013-11-08T00:00:00"/>
    <x v="2"/>
    <x v="10"/>
    <x v="283"/>
    <x v="0"/>
    <x v="0"/>
    <x v="0"/>
    <x v="1"/>
    <x v="8"/>
    <n v="44.46"/>
    <n v="5"/>
    <x v="4845"/>
  </r>
  <r>
    <d v="2013-11-08T00:00:00"/>
    <x v="2"/>
    <x v="10"/>
    <x v="283"/>
    <x v="0"/>
    <x v="0"/>
    <x v="0"/>
    <x v="0"/>
    <x v="2"/>
    <n v="314.08800000000002"/>
    <n v="3"/>
    <x v="4846"/>
  </r>
  <r>
    <d v="2013-11-08T00:00:00"/>
    <x v="2"/>
    <x v="10"/>
    <x v="44"/>
    <x v="2"/>
    <x v="3"/>
    <x v="2"/>
    <x v="2"/>
    <x v="9"/>
    <n v="479.97"/>
    <n v="3"/>
    <x v="641"/>
  </r>
  <r>
    <d v="2013-11-08T00:00:00"/>
    <x v="2"/>
    <x v="10"/>
    <x v="437"/>
    <x v="0"/>
    <x v="3"/>
    <x v="2"/>
    <x v="0"/>
    <x v="3"/>
    <n v="57.584000000000003"/>
    <n v="2"/>
    <x v="4847"/>
  </r>
  <r>
    <d v="2013-11-09T00:00:00"/>
    <x v="2"/>
    <x v="10"/>
    <x v="704"/>
    <x v="0"/>
    <x v="5"/>
    <x v="3"/>
    <x v="1"/>
    <x v="11"/>
    <n v="261.95999999999998"/>
    <n v="2"/>
    <x v="4848"/>
  </r>
  <r>
    <d v="2013-11-09T00:00:00"/>
    <x v="2"/>
    <x v="10"/>
    <x v="704"/>
    <x v="0"/>
    <x v="5"/>
    <x v="3"/>
    <x v="1"/>
    <x v="5"/>
    <n v="731.94"/>
    <n v="3"/>
    <x v="4849"/>
  </r>
  <r>
    <d v="2013-11-10T00:00:00"/>
    <x v="2"/>
    <x v="10"/>
    <x v="413"/>
    <x v="0"/>
    <x v="3"/>
    <x v="2"/>
    <x v="2"/>
    <x v="9"/>
    <n v="479.97"/>
    <n v="3"/>
    <x v="144"/>
  </r>
  <r>
    <d v="2013-11-11T00:00:00"/>
    <x v="2"/>
    <x v="10"/>
    <x v="593"/>
    <x v="2"/>
    <x v="3"/>
    <x v="2"/>
    <x v="0"/>
    <x v="2"/>
    <n v="155.82"/>
    <n v="7"/>
    <x v="4850"/>
  </r>
  <r>
    <d v="2013-11-11T00:00:00"/>
    <x v="2"/>
    <x v="10"/>
    <x v="593"/>
    <x v="2"/>
    <x v="3"/>
    <x v="2"/>
    <x v="0"/>
    <x v="3"/>
    <n v="70.007999999999996"/>
    <n v="3"/>
    <x v="1839"/>
  </r>
  <r>
    <d v="2013-11-11T00:00:00"/>
    <x v="2"/>
    <x v="10"/>
    <x v="684"/>
    <x v="1"/>
    <x v="3"/>
    <x v="2"/>
    <x v="0"/>
    <x v="3"/>
    <n v="13.215999999999999"/>
    <n v="4"/>
    <x v="2060"/>
  </r>
  <r>
    <d v="2013-11-11T00:00:00"/>
    <x v="2"/>
    <x v="10"/>
    <x v="684"/>
    <x v="1"/>
    <x v="3"/>
    <x v="2"/>
    <x v="0"/>
    <x v="0"/>
    <n v="32.4"/>
    <n v="5"/>
    <x v="333"/>
  </r>
  <r>
    <d v="2013-11-11T00:00:00"/>
    <x v="2"/>
    <x v="10"/>
    <x v="587"/>
    <x v="0"/>
    <x v="4"/>
    <x v="3"/>
    <x v="0"/>
    <x v="4"/>
    <n v="41.86"/>
    <n v="7"/>
    <x v="278"/>
  </r>
  <r>
    <d v="2013-11-11T00:00:00"/>
    <x v="2"/>
    <x v="10"/>
    <x v="192"/>
    <x v="0"/>
    <x v="10"/>
    <x v="1"/>
    <x v="0"/>
    <x v="14"/>
    <n v="14.72"/>
    <n v="5"/>
    <x v="4851"/>
  </r>
  <r>
    <d v="2013-11-11T00:00:00"/>
    <x v="2"/>
    <x v="10"/>
    <x v="192"/>
    <x v="0"/>
    <x v="10"/>
    <x v="1"/>
    <x v="0"/>
    <x v="2"/>
    <n v="38.975999999999999"/>
    <n v="3"/>
    <x v="2416"/>
  </r>
  <r>
    <d v="2013-11-11T00:00:00"/>
    <x v="2"/>
    <x v="10"/>
    <x v="367"/>
    <x v="1"/>
    <x v="10"/>
    <x v="1"/>
    <x v="0"/>
    <x v="1"/>
    <n v="9.2159999999999993"/>
    <n v="4"/>
    <x v="3160"/>
  </r>
  <r>
    <d v="2013-11-11T00:00:00"/>
    <x v="2"/>
    <x v="10"/>
    <x v="367"/>
    <x v="1"/>
    <x v="10"/>
    <x v="1"/>
    <x v="2"/>
    <x v="6"/>
    <n v="41.957999999999998"/>
    <n v="7"/>
    <x v="4852"/>
  </r>
  <r>
    <d v="2013-11-11T00:00:00"/>
    <x v="2"/>
    <x v="10"/>
    <x v="367"/>
    <x v="1"/>
    <x v="10"/>
    <x v="1"/>
    <x v="0"/>
    <x v="0"/>
    <n v="89.567999999999998"/>
    <n v="2"/>
    <x v="3509"/>
  </r>
  <r>
    <d v="2013-11-11T00:00:00"/>
    <x v="2"/>
    <x v="10"/>
    <x v="367"/>
    <x v="1"/>
    <x v="10"/>
    <x v="1"/>
    <x v="0"/>
    <x v="0"/>
    <n v="22.248000000000001"/>
    <n v="3"/>
    <x v="4853"/>
  </r>
  <r>
    <d v="2013-11-11T00:00:00"/>
    <x v="2"/>
    <x v="10"/>
    <x v="367"/>
    <x v="1"/>
    <x v="10"/>
    <x v="1"/>
    <x v="0"/>
    <x v="12"/>
    <n v="334.88"/>
    <n v="4"/>
    <x v="4854"/>
  </r>
  <r>
    <d v="2013-11-11T00:00:00"/>
    <x v="2"/>
    <x v="10"/>
    <x v="367"/>
    <x v="1"/>
    <x v="10"/>
    <x v="1"/>
    <x v="1"/>
    <x v="8"/>
    <n v="148.28800000000001"/>
    <n v="7"/>
    <x v="4855"/>
  </r>
  <r>
    <d v="2013-11-11T00:00:00"/>
    <x v="2"/>
    <x v="10"/>
    <x v="367"/>
    <x v="1"/>
    <x v="10"/>
    <x v="1"/>
    <x v="0"/>
    <x v="0"/>
    <n v="4.6239999999999997"/>
    <n v="1"/>
    <x v="1036"/>
  </r>
  <r>
    <d v="2013-11-11T00:00:00"/>
    <x v="2"/>
    <x v="10"/>
    <x v="367"/>
    <x v="1"/>
    <x v="10"/>
    <x v="1"/>
    <x v="2"/>
    <x v="9"/>
    <n v="178.92"/>
    <n v="7"/>
    <x v="4856"/>
  </r>
  <r>
    <d v="2013-11-11T00:00:00"/>
    <x v="2"/>
    <x v="10"/>
    <x v="367"/>
    <x v="1"/>
    <x v="10"/>
    <x v="1"/>
    <x v="0"/>
    <x v="3"/>
    <n v="69.888000000000005"/>
    <n v="7"/>
    <x v="4857"/>
  </r>
  <r>
    <d v="2013-11-11T00:00:00"/>
    <x v="2"/>
    <x v="10"/>
    <x v="282"/>
    <x v="0"/>
    <x v="0"/>
    <x v="0"/>
    <x v="2"/>
    <x v="9"/>
    <n v="279.94400000000002"/>
    <n v="7"/>
    <x v="4858"/>
  </r>
  <r>
    <d v="2013-11-11T00:00:00"/>
    <x v="2"/>
    <x v="10"/>
    <x v="666"/>
    <x v="2"/>
    <x v="24"/>
    <x v="0"/>
    <x v="1"/>
    <x v="8"/>
    <n v="37.299999999999997"/>
    <n v="2"/>
    <x v="4859"/>
  </r>
  <r>
    <d v="2013-11-11T00:00:00"/>
    <x v="2"/>
    <x v="10"/>
    <x v="666"/>
    <x v="2"/>
    <x v="24"/>
    <x v="0"/>
    <x v="0"/>
    <x v="3"/>
    <n v="81.96"/>
    <n v="2"/>
    <x v="4860"/>
  </r>
  <r>
    <d v="2013-11-11T00:00:00"/>
    <x v="2"/>
    <x v="10"/>
    <x v="562"/>
    <x v="2"/>
    <x v="20"/>
    <x v="1"/>
    <x v="0"/>
    <x v="3"/>
    <n v="20.367999999999999"/>
    <n v="1"/>
    <x v="4861"/>
  </r>
  <r>
    <d v="2013-11-11T00:00:00"/>
    <x v="2"/>
    <x v="10"/>
    <x v="562"/>
    <x v="2"/>
    <x v="20"/>
    <x v="1"/>
    <x v="0"/>
    <x v="3"/>
    <n v="49.847999999999999"/>
    <n v="3"/>
    <x v="1991"/>
  </r>
  <r>
    <d v="2013-11-11T00:00:00"/>
    <x v="2"/>
    <x v="10"/>
    <x v="170"/>
    <x v="0"/>
    <x v="3"/>
    <x v="2"/>
    <x v="0"/>
    <x v="0"/>
    <n v="67.709999999999994"/>
    <n v="3"/>
    <x v="4862"/>
  </r>
  <r>
    <d v="2013-11-11T00:00:00"/>
    <x v="2"/>
    <x v="10"/>
    <x v="170"/>
    <x v="0"/>
    <x v="3"/>
    <x v="2"/>
    <x v="0"/>
    <x v="12"/>
    <n v="129.91999999999999"/>
    <n v="4"/>
    <x v="4863"/>
  </r>
  <r>
    <d v="2013-11-11T00:00:00"/>
    <x v="2"/>
    <x v="10"/>
    <x v="170"/>
    <x v="0"/>
    <x v="3"/>
    <x v="2"/>
    <x v="1"/>
    <x v="8"/>
    <n v="467.46"/>
    <n v="9"/>
    <x v="4864"/>
  </r>
  <r>
    <d v="2013-11-11T00:00:00"/>
    <x v="2"/>
    <x v="10"/>
    <x v="170"/>
    <x v="0"/>
    <x v="3"/>
    <x v="2"/>
    <x v="0"/>
    <x v="0"/>
    <n v="61.4"/>
    <n v="5"/>
    <x v="2778"/>
  </r>
  <r>
    <d v="2013-11-11T00:00:00"/>
    <x v="2"/>
    <x v="10"/>
    <x v="170"/>
    <x v="0"/>
    <x v="3"/>
    <x v="2"/>
    <x v="0"/>
    <x v="2"/>
    <n v="720.76"/>
    <n v="4"/>
    <x v="4865"/>
  </r>
  <r>
    <d v="2013-11-11T00:00:00"/>
    <x v="2"/>
    <x v="10"/>
    <x v="170"/>
    <x v="0"/>
    <x v="3"/>
    <x v="2"/>
    <x v="0"/>
    <x v="3"/>
    <n v="5.1840000000000002"/>
    <n v="3"/>
    <x v="1721"/>
  </r>
  <r>
    <d v="2013-11-11T00:00:00"/>
    <x v="2"/>
    <x v="10"/>
    <x v="170"/>
    <x v="0"/>
    <x v="3"/>
    <x v="2"/>
    <x v="0"/>
    <x v="4"/>
    <n v="14.7"/>
    <n v="5"/>
    <x v="4008"/>
  </r>
  <r>
    <d v="2013-11-11T00:00:00"/>
    <x v="2"/>
    <x v="10"/>
    <x v="151"/>
    <x v="1"/>
    <x v="3"/>
    <x v="2"/>
    <x v="1"/>
    <x v="8"/>
    <n v="9.98"/>
    <n v="1"/>
    <x v="4866"/>
  </r>
  <r>
    <d v="2013-11-11T00:00:00"/>
    <x v="2"/>
    <x v="10"/>
    <x v="644"/>
    <x v="0"/>
    <x v="3"/>
    <x v="2"/>
    <x v="0"/>
    <x v="2"/>
    <n v="29.74"/>
    <n v="1"/>
    <x v="4867"/>
  </r>
  <r>
    <d v="2013-11-11T00:00:00"/>
    <x v="2"/>
    <x v="10"/>
    <x v="9"/>
    <x v="0"/>
    <x v="10"/>
    <x v="1"/>
    <x v="0"/>
    <x v="0"/>
    <n v="31.103999999999999"/>
    <n v="6"/>
    <x v="828"/>
  </r>
  <r>
    <d v="2013-11-11T00:00:00"/>
    <x v="2"/>
    <x v="10"/>
    <x v="48"/>
    <x v="0"/>
    <x v="39"/>
    <x v="0"/>
    <x v="2"/>
    <x v="6"/>
    <n v="221.98"/>
    <n v="2"/>
    <x v="4868"/>
  </r>
  <r>
    <d v="2013-11-11T00:00:00"/>
    <x v="2"/>
    <x v="10"/>
    <x v="48"/>
    <x v="0"/>
    <x v="39"/>
    <x v="0"/>
    <x v="1"/>
    <x v="11"/>
    <n v="341.96"/>
    <n v="2"/>
    <x v="4869"/>
  </r>
  <r>
    <d v="2013-11-11T00:00:00"/>
    <x v="2"/>
    <x v="10"/>
    <x v="72"/>
    <x v="0"/>
    <x v="20"/>
    <x v="1"/>
    <x v="0"/>
    <x v="3"/>
    <n v="3.64"/>
    <n v="1"/>
    <x v="4870"/>
  </r>
  <r>
    <d v="2013-11-11T00:00:00"/>
    <x v="2"/>
    <x v="10"/>
    <x v="72"/>
    <x v="0"/>
    <x v="20"/>
    <x v="1"/>
    <x v="2"/>
    <x v="6"/>
    <n v="881.93"/>
    <n v="7"/>
    <x v="4871"/>
  </r>
  <r>
    <d v="2013-11-12T00:00:00"/>
    <x v="2"/>
    <x v="10"/>
    <x v="741"/>
    <x v="0"/>
    <x v="20"/>
    <x v="1"/>
    <x v="2"/>
    <x v="9"/>
    <n v="59.97"/>
    <n v="3"/>
    <x v="4872"/>
  </r>
  <r>
    <d v="2013-11-12T00:00:00"/>
    <x v="2"/>
    <x v="10"/>
    <x v="741"/>
    <x v="0"/>
    <x v="20"/>
    <x v="1"/>
    <x v="0"/>
    <x v="2"/>
    <n v="83.36"/>
    <n v="1"/>
    <x v="4873"/>
  </r>
  <r>
    <d v="2013-11-12T00:00:00"/>
    <x v="2"/>
    <x v="10"/>
    <x v="653"/>
    <x v="2"/>
    <x v="1"/>
    <x v="0"/>
    <x v="2"/>
    <x v="9"/>
    <n v="95.968000000000004"/>
    <n v="4"/>
    <x v="4874"/>
  </r>
  <r>
    <d v="2013-11-12T00:00:00"/>
    <x v="2"/>
    <x v="10"/>
    <x v="653"/>
    <x v="2"/>
    <x v="1"/>
    <x v="0"/>
    <x v="1"/>
    <x v="5"/>
    <n v="47.991999999999997"/>
    <n v="2"/>
    <x v="4875"/>
  </r>
  <r>
    <d v="2013-11-12T00:00:00"/>
    <x v="2"/>
    <x v="10"/>
    <x v="437"/>
    <x v="0"/>
    <x v="14"/>
    <x v="0"/>
    <x v="2"/>
    <x v="6"/>
    <n v="257.98"/>
    <n v="2"/>
    <x v="1273"/>
  </r>
  <r>
    <d v="2013-11-12T00:00:00"/>
    <x v="2"/>
    <x v="10"/>
    <x v="328"/>
    <x v="0"/>
    <x v="3"/>
    <x v="2"/>
    <x v="1"/>
    <x v="8"/>
    <n v="6.96"/>
    <n v="4"/>
    <x v="4876"/>
  </r>
  <r>
    <d v="2013-11-12T00:00:00"/>
    <x v="2"/>
    <x v="10"/>
    <x v="162"/>
    <x v="1"/>
    <x v="16"/>
    <x v="3"/>
    <x v="0"/>
    <x v="3"/>
    <n v="9.8879999999999999"/>
    <n v="2"/>
    <x v="4877"/>
  </r>
  <r>
    <d v="2013-11-12T00:00:00"/>
    <x v="2"/>
    <x v="10"/>
    <x v="162"/>
    <x v="1"/>
    <x v="16"/>
    <x v="3"/>
    <x v="0"/>
    <x v="12"/>
    <n v="671.54399999999998"/>
    <n v="3"/>
    <x v="3570"/>
  </r>
  <r>
    <d v="2013-11-12T00:00:00"/>
    <x v="2"/>
    <x v="10"/>
    <x v="615"/>
    <x v="2"/>
    <x v="20"/>
    <x v="1"/>
    <x v="0"/>
    <x v="2"/>
    <n v="28.14"/>
    <n v="3"/>
    <x v="4878"/>
  </r>
  <r>
    <d v="2013-11-12T00:00:00"/>
    <x v="2"/>
    <x v="10"/>
    <x v="615"/>
    <x v="2"/>
    <x v="20"/>
    <x v="1"/>
    <x v="2"/>
    <x v="9"/>
    <n v="36"/>
    <n v="2"/>
    <x v="4879"/>
  </r>
  <r>
    <d v="2013-11-12T00:00:00"/>
    <x v="2"/>
    <x v="10"/>
    <x v="615"/>
    <x v="2"/>
    <x v="20"/>
    <x v="1"/>
    <x v="0"/>
    <x v="4"/>
    <n v="92.94"/>
    <n v="3"/>
    <x v="4880"/>
  </r>
  <r>
    <d v="2013-11-12T00:00:00"/>
    <x v="2"/>
    <x v="10"/>
    <x v="615"/>
    <x v="2"/>
    <x v="20"/>
    <x v="1"/>
    <x v="1"/>
    <x v="5"/>
    <n v="245.64599999999999"/>
    <n v="3"/>
    <x v="4881"/>
  </r>
  <r>
    <d v="2013-11-12T00:00:00"/>
    <x v="2"/>
    <x v="10"/>
    <x v="615"/>
    <x v="2"/>
    <x v="20"/>
    <x v="1"/>
    <x v="0"/>
    <x v="3"/>
    <n v="55.008000000000003"/>
    <n v="3"/>
    <x v="4882"/>
  </r>
  <r>
    <d v="2013-11-12T00:00:00"/>
    <x v="2"/>
    <x v="10"/>
    <x v="615"/>
    <x v="2"/>
    <x v="20"/>
    <x v="1"/>
    <x v="0"/>
    <x v="3"/>
    <n v="35.231999999999999"/>
    <n v="3"/>
    <x v="4883"/>
  </r>
  <r>
    <d v="2013-11-12T00:00:00"/>
    <x v="2"/>
    <x v="10"/>
    <x v="269"/>
    <x v="0"/>
    <x v="3"/>
    <x v="2"/>
    <x v="1"/>
    <x v="8"/>
    <n v="41.96"/>
    <n v="2"/>
    <x v="4884"/>
  </r>
  <r>
    <d v="2013-11-12T00:00:00"/>
    <x v="2"/>
    <x v="10"/>
    <x v="269"/>
    <x v="0"/>
    <x v="3"/>
    <x v="2"/>
    <x v="1"/>
    <x v="5"/>
    <n v="451.15199999999999"/>
    <n v="3"/>
    <x v="62"/>
  </r>
  <r>
    <d v="2013-11-12T00:00:00"/>
    <x v="2"/>
    <x v="10"/>
    <x v="269"/>
    <x v="0"/>
    <x v="3"/>
    <x v="2"/>
    <x v="0"/>
    <x v="3"/>
    <n v="31.504000000000001"/>
    <n v="11"/>
    <x v="4885"/>
  </r>
  <r>
    <d v="2013-11-12T00:00:00"/>
    <x v="2"/>
    <x v="10"/>
    <x v="756"/>
    <x v="2"/>
    <x v="18"/>
    <x v="0"/>
    <x v="1"/>
    <x v="13"/>
    <n v="2678.94"/>
    <n v="6"/>
    <x v="4886"/>
  </r>
  <r>
    <d v="2013-11-12T00:00:00"/>
    <x v="2"/>
    <x v="10"/>
    <x v="774"/>
    <x v="0"/>
    <x v="1"/>
    <x v="0"/>
    <x v="0"/>
    <x v="4"/>
    <n v="14.112"/>
    <n v="6"/>
    <x v="4887"/>
  </r>
  <r>
    <d v="2013-11-13T00:00:00"/>
    <x v="2"/>
    <x v="10"/>
    <x v="102"/>
    <x v="0"/>
    <x v="12"/>
    <x v="2"/>
    <x v="0"/>
    <x v="3"/>
    <n v="6.27"/>
    <n v="5"/>
    <x v="4888"/>
  </r>
  <r>
    <d v="2013-11-13T00:00:00"/>
    <x v="2"/>
    <x v="10"/>
    <x v="102"/>
    <x v="0"/>
    <x v="12"/>
    <x v="2"/>
    <x v="0"/>
    <x v="3"/>
    <n v="4.3680000000000003"/>
    <n v="7"/>
    <x v="4889"/>
  </r>
  <r>
    <d v="2013-11-13T00:00:00"/>
    <x v="2"/>
    <x v="10"/>
    <x v="102"/>
    <x v="0"/>
    <x v="12"/>
    <x v="2"/>
    <x v="2"/>
    <x v="9"/>
    <n v="31.984000000000002"/>
    <n v="2"/>
    <x v="920"/>
  </r>
  <r>
    <d v="2013-11-13T00:00:00"/>
    <x v="2"/>
    <x v="10"/>
    <x v="136"/>
    <x v="2"/>
    <x v="18"/>
    <x v="0"/>
    <x v="0"/>
    <x v="10"/>
    <n v="287.52"/>
    <n v="8"/>
    <x v="4890"/>
  </r>
  <r>
    <d v="2013-11-13T00:00:00"/>
    <x v="2"/>
    <x v="10"/>
    <x v="136"/>
    <x v="2"/>
    <x v="18"/>
    <x v="0"/>
    <x v="0"/>
    <x v="12"/>
    <n v="37.68"/>
    <n v="2"/>
    <x v="4249"/>
  </r>
  <r>
    <d v="2013-11-13T00:00:00"/>
    <x v="2"/>
    <x v="10"/>
    <x v="136"/>
    <x v="2"/>
    <x v="18"/>
    <x v="0"/>
    <x v="0"/>
    <x v="0"/>
    <n v="19.98"/>
    <n v="2"/>
    <x v="3669"/>
  </r>
  <r>
    <d v="2013-11-13T00:00:00"/>
    <x v="2"/>
    <x v="10"/>
    <x v="136"/>
    <x v="2"/>
    <x v="18"/>
    <x v="0"/>
    <x v="0"/>
    <x v="4"/>
    <n v="20.58"/>
    <n v="7"/>
    <x v="3737"/>
  </r>
  <r>
    <d v="2013-11-13T00:00:00"/>
    <x v="2"/>
    <x v="10"/>
    <x v="136"/>
    <x v="2"/>
    <x v="18"/>
    <x v="0"/>
    <x v="0"/>
    <x v="3"/>
    <n v="17.38"/>
    <n v="2"/>
    <x v="4891"/>
  </r>
  <r>
    <d v="2013-11-13T00:00:00"/>
    <x v="2"/>
    <x v="10"/>
    <x v="530"/>
    <x v="0"/>
    <x v="10"/>
    <x v="1"/>
    <x v="1"/>
    <x v="5"/>
    <n v="1474.8019999999999"/>
    <n v="7"/>
    <x v="4892"/>
  </r>
  <r>
    <d v="2013-11-13T00:00:00"/>
    <x v="2"/>
    <x v="10"/>
    <x v="530"/>
    <x v="0"/>
    <x v="10"/>
    <x v="1"/>
    <x v="0"/>
    <x v="12"/>
    <n v="110.096"/>
    <n v="2"/>
    <x v="4893"/>
  </r>
  <r>
    <d v="2013-11-13T00:00:00"/>
    <x v="2"/>
    <x v="10"/>
    <x v="530"/>
    <x v="0"/>
    <x v="10"/>
    <x v="1"/>
    <x v="0"/>
    <x v="7"/>
    <n v="16.751999999999999"/>
    <n v="6"/>
    <x v="4894"/>
  </r>
  <r>
    <d v="2013-11-13T00:00:00"/>
    <x v="2"/>
    <x v="10"/>
    <x v="530"/>
    <x v="0"/>
    <x v="10"/>
    <x v="1"/>
    <x v="1"/>
    <x v="5"/>
    <n v="1537.0740000000001"/>
    <n v="9"/>
    <x v="62"/>
  </r>
  <r>
    <d v="2013-11-13T00:00:00"/>
    <x v="2"/>
    <x v="10"/>
    <x v="530"/>
    <x v="0"/>
    <x v="10"/>
    <x v="1"/>
    <x v="1"/>
    <x v="5"/>
    <n v="449.37200000000001"/>
    <n v="2"/>
    <x v="4895"/>
  </r>
  <r>
    <d v="2013-11-13T00:00:00"/>
    <x v="2"/>
    <x v="10"/>
    <x v="233"/>
    <x v="1"/>
    <x v="3"/>
    <x v="2"/>
    <x v="2"/>
    <x v="6"/>
    <n v="203.976"/>
    <n v="3"/>
    <x v="4896"/>
  </r>
  <r>
    <d v="2013-11-13T00:00:00"/>
    <x v="2"/>
    <x v="10"/>
    <x v="233"/>
    <x v="1"/>
    <x v="3"/>
    <x v="2"/>
    <x v="1"/>
    <x v="13"/>
    <n v="674.35199999999998"/>
    <n v="3"/>
    <x v="4897"/>
  </r>
  <r>
    <d v="2013-11-13T00:00:00"/>
    <x v="2"/>
    <x v="10"/>
    <x v="153"/>
    <x v="2"/>
    <x v="1"/>
    <x v="0"/>
    <x v="1"/>
    <x v="8"/>
    <n v="22.751999999999999"/>
    <n v="6"/>
    <x v="1218"/>
  </r>
  <r>
    <d v="2013-11-14T00:00:00"/>
    <x v="2"/>
    <x v="10"/>
    <x v="365"/>
    <x v="1"/>
    <x v="22"/>
    <x v="2"/>
    <x v="0"/>
    <x v="4"/>
    <n v="44.02"/>
    <n v="2"/>
    <x v="4898"/>
  </r>
  <r>
    <d v="2013-11-14T00:00:00"/>
    <x v="2"/>
    <x v="10"/>
    <x v="106"/>
    <x v="0"/>
    <x v="25"/>
    <x v="3"/>
    <x v="0"/>
    <x v="14"/>
    <n v="52.136000000000003"/>
    <n v="7"/>
    <x v="4899"/>
  </r>
  <r>
    <d v="2013-11-14T00:00:00"/>
    <x v="2"/>
    <x v="10"/>
    <x v="775"/>
    <x v="1"/>
    <x v="22"/>
    <x v="2"/>
    <x v="1"/>
    <x v="8"/>
    <n v="4.18"/>
    <n v="1"/>
    <x v="4900"/>
  </r>
  <r>
    <d v="2013-11-14T00:00:00"/>
    <x v="2"/>
    <x v="10"/>
    <x v="684"/>
    <x v="1"/>
    <x v="2"/>
    <x v="1"/>
    <x v="0"/>
    <x v="0"/>
    <n v="217.05600000000001"/>
    <n v="7"/>
    <x v="4901"/>
  </r>
  <r>
    <d v="2013-11-14T00:00:00"/>
    <x v="2"/>
    <x v="10"/>
    <x v="162"/>
    <x v="1"/>
    <x v="1"/>
    <x v="0"/>
    <x v="0"/>
    <x v="3"/>
    <n v="3.1360000000000001"/>
    <n v="2"/>
    <x v="4902"/>
  </r>
  <r>
    <d v="2013-11-14T00:00:00"/>
    <x v="2"/>
    <x v="10"/>
    <x v="38"/>
    <x v="2"/>
    <x v="20"/>
    <x v="1"/>
    <x v="0"/>
    <x v="2"/>
    <n v="77.55"/>
    <n v="5"/>
    <x v="4903"/>
  </r>
  <r>
    <d v="2013-11-14T00:00:00"/>
    <x v="2"/>
    <x v="10"/>
    <x v="38"/>
    <x v="2"/>
    <x v="20"/>
    <x v="1"/>
    <x v="0"/>
    <x v="2"/>
    <n v="24.88"/>
    <n v="2"/>
    <x v="4904"/>
  </r>
  <r>
    <d v="2013-11-14T00:00:00"/>
    <x v="2"/>
    <x v="10"/>
    <x v="38"/>
    <x v="2"/>
    <x v="20"/>
    <x v="1"/>
    <x v="0"/>
    <x v="4"/>
    <n v="140.75"/>
    <n v="5"/>
    <x v="4905"/>
  </r>
  <r>
    <d v="2013-11-14T00:00:00"/>
    <x v="2"/>
    <x v="10"/>
    <x v="38"/>
    <x v="2"/>
    <x v="20"/>
    <x v="1"/>
    <x v="0"/>
    <x v="2"/>
    <n v="36.630000000000003"/>
    <n v="3"/>
    <x v="1363"/>
  </r>
  <r>
    <d v="2013-11-14T00:00:00"/>
    <x v="2"/>
    <x v="10"/>
    <x v="324"/>
    <x v="2"/>
    <x v="39"/>
    <x v="0"/>
    <x v="1"/>
    <x v="8"/>
    <n v="30.36"/>
    <n v="4"/>
    <x v="4906"/>
  </r>
  <r>
    <d v="2013-11-14T00:00:00"/>
    <x v="2"/>
    <x v="10"/>
    <x v="619"/>
    <x v="1"/>
    <x v="20"/>
    <x v="1"/>
    <x v="2"/>
    <x v="6"/>
    <n v="2279.96"/>
    <n v="4"/>
    <x v="4907"/>
  </r>
  <r>
    <d v="2013-11-14T00:00:00"/>
    <x v="2"/>
    <x v="10"/>
    <x v="619"/>
    <x v="1"/>
    <x v="20"/>
    <x v="1"/>
    <x v="0"/>
    <x v="1"/>
    <n v="14.94"/>
    <n v="3"/>
    <x v="96"/>
  </r>
  <r>
    <d v="2013-11-14T00:00:00"/>
    <x v="2"/>
    <x v="10"/>
    <x v="675"/>
    <x v="1"/>
    <x v="22"/>
    <x v="2"/>
    <x v="1"/>
    <x v="8"/>
    <n v="19.54"/>
    <n v="2"/>
    <x v="4908"/>
  </r>
  <r>
    <d v="2013-11-15T00:00:00"/>
    <x v="2"/>
    <x v="10"/>
    <x v="158"/>
    <x v="0"/>
    <x v="4"/>
    <x v="3"/>
    <x v="2"/>
    <x v="9"/>
    <n v="499.98"/>
    <n v="2"/>
    <x v="4909"/>
  </r>
  <r>
    <d v="2013-11-15T00:00:00"/>
    <x v="2"/>
    <x v="10"/>
    <x v="158"/>
    <x v="0"/>
    <x v="4"/>
    <x v="3"/>
    <x v="0"/>
    <x v="0"/>
    <n v="5.28"/>
    <n v="1"/>
    <x v="4910"/>
  </r>
  <r>
    <d v="2013-11-15T00:00:00"/>
    <x v="2"/>
    <x v="10"/>
    <x v="158"/>
    <x v="0"/>
    <x v="4"/>
    <x v="3"/>
    <x v="0"/>
    <x v="3"/>
    <n v="8.26"/>
    <n v="2"/>
    <x v="2328"/>
  </r>
  <r>
    <d v="2013-11-15T00:00:00"/>
    <x v="2"/>
    <x v="10"/>
    <x v="776"/>
    <x v="0"/>
    <x v="3"/>
    <x v="2"/>
    <x v="0"/>
    <x v="1"/>
    <n v="7.38"/>
    <n v="2"/>
    <x v="2293"/>
  </r>
  <r>
    <d v="2013-11-15T00:00:00"/>
    <x v="2"/>
    <x v="10"/>
    <x v="708"/>
    <x v="0"/>
    <x v="0"/>
    <x v="0"/>
    <x v="0"/>
    <x v="3"/>
    <n v="2.2959999999999998"/>
    <n v="2"/>
    <x v="4911"/>
  </r>
  <r>
    <d v="2013-11-15T00:00:00"/>
    <x v="2"/>
    <x v="10"/>
    <x v="337"/>
    <x v="0"/>
    <x v="20"/>
    <x v="1"/>
    <x v="1"/>
    <x v="5"/>
    <n v="408.00599999999997"/>
    <n v="2"/>
    <x v="4182"/>
  </r>
  <r>
    <d v="2013-11-15T00:00:00"/>
    <x v="2"/>
    <x v="10"/>
    <x v="337"/>
    <x v="0"/>
    <x v="20"/>
    <x v="1"/>
    <x v="0"/>
    <x v="2"/>
    <n v="40.44"/>
    <n v="3"/>
    <x v="4912"/>
  </r>
  <r>
    <d v="2013-11-15T00:00:00"/>
    <x v="2"/>
    <x v="10"/>
    <x v="632"/>
    <x v="0"/>
    <x v="2"/>
    <x v="1"/>
    <x v="1"/>
    <x v="5"/>
    <n v="380.05799999999999"/>
    <n v="3"/>
    <x v="4913"/>
  </r>
  <r>
    <d v="2013-11-15T00:00:00"/>
    <x v="2"/>
    <x v="10"/>
    <x v="632"/>
    <x v="0"/>
    <x v="2"/>
    <x v="1"/>
    <x v="2"/>
    <x v="16"/>
    <n v="1199.9760000000001"/>
    <n v="4"/>
    <x v="4914"/>
  </r>
  <r>
    <d v="2013-11-15T00:00:00"/>
    <x v="2"/>
    <x v="10"/>
    <x v="632"/>
    <x v="0"/>
    <x v="2"/>
    <x v="1"/>
    <x v="1"/>
    <x v="8"/>
    <n v="48.576000000000001"/>
    <n v="3"/>
    <x v="4915"/>
  </r>
  <r>
    <d v="2013-11-15T00:00:00"/>
    <x v="2"/>
    <x v="10"/>
    <x v="560"/>
    <x v="0"/>
    <x v="3"/>
    <x v="2"/>
    <x v="0"/>
    <x v="4"/>
    <n v="9.84"/>
    <n v="3"/>
    <x v="1106"/>
  </r>
  <r>
    <d v="2013-11-15T00:00:00"/>
    <x v="2"/>
    <x v="10"/>
    <x v="176"/>
    <x v="0"/>
    <x v="7"/>
    <x v="1"/>
    <x v="0"/>
    <x v="0"/>
    <n v="16.45"/>
    <n v="5"/>
    <x v="4916"/>
  </r>
  <r>
    <d v="2013-11-15T00:00:00"/>
    <x v="2"/>
    <x v="10"/>
    <x v="176"/>
    <x v="0"/>
    <x v="7"/>
    <x v="1"/>
    <x v="1"/>
    <x v="8"/>
    <n v="19.920000000000002"/>
    <n v="4"/>
    <x v="4917"/>
  </r>
  <r>
    <d v="2013-11-15T00:00:00"/>
    <x v="2"/>
    <x v="10"/>
    <x v="361"/>
    <x v="0"/>
    <x v="36"/>
    <x v="1"/>
    <x v="2"/>
    <x v="6"/>
    <n v="89.97"/>
    <n v="3"/>
    <x v="4918"/>
  </r>
  <r>
    <d v="2013-11-15T00:00:00"/>
    <x v="2"/>
    <x v="10"/>
    <x v="0"/>
    <x v="0"/>
    <x v="20"/>
    <x v="1"/>
    <x v="2"/>
    <x v="6"/>
    <n v="13.98"/>
    <n v="2"/>
    <x v="4919"/>
  </r>
  <r>
    <d v="2013-11-15T00:00:00"/>
    <x v="2"/>
    <x v="10"/>
    <x v="0"/>
    <x v="0"/>
    <x v="20"/>
    <x v="1"/>
    <x v="0"/>
    <x v="4"/>
    <n v="23.65"/>
    <n v="1"/>
    <x v="4920"/>
  </r>
  <r>
    <d v="2013-11-16T00:00:00"/>
    <x v="2"/>
    <x v="10"/>
    <x v="660"/>
    <x v="2"/>
    <x v="3"/>
    <x v="2"/>
    <x v="2"/>
    <x v="9"/>
    <n v="99.39"/>
    <n v="3"/>
    <x v="4921"/>
  </r>
  <r>
    <d v="2013-11-16T00:00:00"/>
    <x v="2"/>
    <x v="10"/>
    <x v="614"/>
    <x v="0"/>
    <x v="3"/>
    <x v="2"/>
    <x v="0"/>
    <x v="3"/>
    <n v="1016.792"/>
    <n v="1"/>
    <x v="4922"/>
  </r>
  <r>
    <d v="2013-11-16T00:00:00"/>
    <x v="2"/>
    <x v="10"/>
    <x v="614"/>
    <x v="0"/>
    <x v="3"/>
    <x v="2"/>
    <x v="0"/>
    <x v="3"/>
    <n v="38.136000000000003"/>
    <n v="7"/>
    <x v="4793"/>
  </r>
  <r>
    <d v="2013-11-16T00:00:00"/>
    <x v="2"/>
    <x v="10"/>
    <x v="123"/>
    <x v="2"/>
    <x v="3"/>
    <x v="2"/>
    <x v="2"/>
    <x v="6"/>
    <n v="361.37599999999998"/>
    <n v="2"/>
    <x v="4923"/>
  </r>
  <r>
    <d v="2013-11-16T00:00:00"/>
    <x v="2"/>
    <x v="10"/>
    <x v="402"/>
    <x v="2"/>
    <x v="25"/>
    <x v="3"/>
    <x v="1"/>
    <x v="13"/>
    <n v="630.024"/>
    <n v="4"/>
    <x v="4924"/>
  </r>
  <r>
    <d v="2013-11-17T00:00:00"/>
    <x v="2"/>
    <x v="10"/>
    <x v="131"/>
    <x v="0"/>
    <x v="31"/>
    <x v="2"/>
    <x v="0"/>
    <x v="10"/>
    <n v="28.4"/>
    <n v="5"/>
    <x v="4925"/>
  </r>
  <r>
    <d v="2013-11-17T00:00:00"/>
    <x v="2"/>
    <x v="10"/>
    <x v="24"/>
    <x v="0"/>
    <x v="3"/>
    <x v="2"/>
    <x v="0"/>
    <x v="3"/>
    <n v="8.32"/>
    <n v="5"/>
    <x v="3834"/>
  </r>
  <r>
    <d v="2013-11-18T00:00:00"/>
    <x v="2"/>
    <x v="10"/>
    <x v="389"/>
    <x v="0"/>
    <x v="31"/>
    <x v="2"/>
    <x v="0"/>
    <x v="3"/>
    <n v="10.776"/>
    <n v="3"/>
    <x v="4926"/>
  </r>
  <r>
    <d v="2013-11-18T00:00:00"/>
    <x v="2"/>
    <x v="10"/>
    <x v="497"/>
    <x v="0"/>
    <x v="0"/>
    <x v="0"/>
    <x v="2"/>
    <x v="6"/>
    <n v="67.176000000000002"/>
    <n v="3"/>
    <x v="4927"/>
  </r>
  <r>
    <d v="2013-11-18T00:00:00"/>
    <x v="2"/>
    <x v="10"/>
    <x v="497"/>
    <x v="0"/>
    <x v="0"/>
    <x v="0"/>
    <x v="0"/>
    <x v="0"/>
    <n v="15.231999999999999"/>
    <n v="4"/>
    <x v="3927"/>
  </r>
  <r>
    <d v="2013-11-18T00:00:00"/>
    <x v="2"/>
    <x v="10"/>
    <x v="631"/>
    <x v="1"/>
    <x v="3"/>
    <x v="2"/>
    <x v="0"/>
    <x v="14"/>
    <n v="49.5"/>
    <n v="5"/>
    <x v="58"/>
  </r>
  <r>
    <d v="2013-11-19T00:00:00"/>
    <x v="2"/>
    <x v="10"/>
    <x v="299"/>
    <x v="1"/>
    <x v="39"/>
    <x v="0"/>
    <x v="0"/>
    <x v="2"/>
    <n v="1117.92"/>
    <n v="4"/>
    <x v="1531"/>
  </r>
  <r>
    <d v="2013-11-19T00:00:00"/>
    <x v="2"/>
    <x v="10"/>
    <x v="188"/>
    <x v="1"/>
    <x v="0"/>
    <x v="0"/>
    <x v="0"/>
    <x v="4"/>
    <n v="6.3680000000000003"/>
    <n v="2"/>
    <x v="4928"/>
  </r>
  <r>
    <d v="2013-11-19T00:00:00"/>
    <x v="2"/>
    <x v="10"/>
    <x v="188"/>
    <x v="1"/>
    <x v="0"/>
    <x v="0"/>
    <x v="0"/>
    <x v="1"/>
    <n v="48.847999999999999"/>
    <n v="2"/>
    <x v="4929"/>
  </r>
  <r>
    <d v="2013-11-19T00:00:00"/>
    <x v="2"/>
    <x v="10"/>
    <x v="188"/>
    <x v="1"/>
    <x v="0"/>
    <x v="0"/>
    <x v="0"/>
    <x v="0"/>
    <n v="19.648"/>
    <n v="2"/>
    <x v="4287"/>
  </r>
  <r>
    <d v="2013-11-19T00:00:00"/>
    <x v="2"/>
    <x v="10"/>
    <x v="188"/>
    <x v="1"/>
    <x v="0"/>
    <x v="0"/>
    <x v="1"/>
    <x v="5"/>
    <n v="255.108"/>
    <n v="6"/>
    <x v="4930"/>
  </r>
  <r>
    <d v="2013-11-19T00:00:00"/>
    <x v="2"/>
    <x v="10"/>
    <x v="191"/>
    <x v="2"/>
    <x v="10"/>
    <x v="1"/>
    <x v="0"/>
    <x v="12"/>
    <n v="103.968"/>
    <n v="6"/>
    <x v="4931"/>
  </r>
  <r>
    <d v="2013-11-19T00:00:00"/>
    <x v="2"/>
    <x v="10"/>
    <x v="492"/>
    <x v="1"/>
    <x v="3"/>
    <x v="2"/>
    <x v="2"/>
    <x v="6"/>
    <n v="61.192"/>
    <n v="1"/>
    <x v="4932"/>
  </r>
  <r>
    <d v="2013-11-19T00:00:00"/>
    <x v="2"/>
    <x v="10"/>
    <x v="492"/>
    <x v="1"/>
    <x v="3"/>
    <x v="2"/>
    <x v="0"/>
    <x v="12"/>
    <n v="67.84"/>
    <n v="1"/>
    <x v="4933"/>
  </r>
  <r>
    <d v="2013-11-19T00:00:00"/>
    <x v="2"/>
    <x v="10"/>
    <x v="63"/>
    <x v="0"/>
    <x v="14"/>
    <x v="0"/>
    <x v="1"/>
    <x v="5"/>
    <n v="301.95999999999998"/>
    <n v="2"/>
    <x v="4934"/>
  </r>
  <r>
    <d v="2013-11-19T00:00:00"/>
    <x v="2"/>
    <x v="10"/>
    <x v="385"/>
    <x v="2"/>
    <x v="33"/>
    <x v="3"/>
    <x v="2"/>
    <x v="9"/>
    <n v="1319.96"/>
    <n v="4"/>
    <x v="4935"/>
  </r>
  <r>
    <d v="2013-11-19T00:00:00"/>
    <x v="2"/>
    <x v="10"/>
    <x v="190"/>
    <x v="0"/>
    <x v="3"/>
    <x v="2"/>
    <x v="2"/>
    <x v="9"/>
    <n v="595"/>
    <n v="5"/>
    <x v="4936"/>
  </r>
  <r>
    <d v="2013-11-19T00:00:00"/>
    <x v="2"/>
    <x v="10"/>
    <x v="737"/>
    <x v="0"/>
    <x v="3"/>
    <x v="2"/>
    <x v="0"/>
    <x v="3"/>
    <n v="61.12"/>
    <n v="5"/>
    <x v="4937"/>
  </r>
  <r>
    <d v="2013-11-20T00:00:00"/>
    <x v="2"/>
    <x v="10"/>
    <x v="724"/>
    <x v="0"/>
    <x v="20"/>
    <x v="1"/>
    <x v="0"/>
    <x v="3"/>
    <n v="14.352"/>
    <n v="3"/>
    <x v="149"/>
  </r>
  <r>
    <d v="2013-11-20T00:00:00"/>
    <x v="2"/>
    <x v="10"/>
    <x v="724"/>
    <x v="0"/>
    <x v="20"/>
    <x v="1"/>
    <x v="0"/>
    <x v="2"/>
    <n v="64.959999999999994"/>
    <n v="2"/>
    <x v="100"/>
  </r>
  <r>
    <d v="2013-11-20T00:00:00"/>
    <x v="2"/>
    <x v="10"/>
    <x v="724"/>
    <x v="0"/>
    <x v="20"/>
    <x v="1"/>
    <x v="0"/>
    <x v="2"/>
    <n v="68.599999999999994"/>
    <n v="4"/>
    <x v="4938"/>
  </r>
  <r>
    <d v="2013-11-20T00:00:00"/>
    <x v="2"/>
    <x v="10"/>
    <x v="281"/>
    <x v="0"/>
    <x v="0"/>
    <x v="0"/>
    <x v="0"/>
    <x v="2"/>
    <n v="100.70399999999999"/>
    <n v="6"/>
    <x v="4939"/>
  </r>
  <r>
    <d v="2013-11-20T00:00:00"/>
    <x v="2"/>
    <x v="10"/>
    <x v="281"/>
    <x v="0"/>
    <x v="0"/>
    <x v="0"/>
    <x v="1"/>
    <x v="8"/>
    <n v="2.3279999999999998"/>
    <n v="2"/>
    <x v="4940"/>
  </r>
  <r>
    <d v="2013-11-20T00:00:00"/>
    <x v="2"/>
    <x v="10"/>
    <x v="281"/>
    <x v="0"/>
    <x v="0"/>
    <x v="0"/>
    <x v="0"/>
    <x v="3"/>
    <n v="10.78"/>
    <n v="5"/>
    <x v="1230"/>
  </r>
  <r>
    <d v="2013-11-20T00:00:00"/>
    <x v="2"/>
    <x v="10"/>
    <x v="281"/>
    <x v="0"/>
    <x v="0"/>
    <x v="0"/>
    <x v="0"/>
    <x v="7"/>
    <n v="58.368000000000002"/>
    <n v="12"/>
    <x v="4941"/>
  </r>
  <r>
    <d v="2013-11-20T00:00:00"/>
    <x v="2"/>
    <x v="10"/>
    <x v="281"/>
    <x v="0"/>
    <x v="0"/>
    <x v="0"/>
    <x v="0"/>
    <x v="10"/>
    <n v="40.968000000000004"/>
    <n v="3"/>
    <x v="4942"/>
  </r>
  <r>
    <d v="2013-11-20T00:00:00"/>
    <x v="2"/>
    <x v="10"/>
    <x v="281"/>
    <x v="0"/>
    <x v="0"/>
    <x v="0"/>
    <x v="2"/>
    <x v="6"/>
    <n v="71.959999999999994"/>
    <n v="5"/>
    <x v="4943"/>
  </r>
  <r>
    <d v="2013-11-20T00:00:00"/>
    <x v="2"/>
    <x v="10"/>
    <x v="281"/>
    <x v="0"/>
    <x v="0"/>
    <x v="0"/>
    <x v="0"/>
    <x v="0"/>
    <n v="10.368"/>
    <n v="2"/>
    <x v="322"/>
  </r>
  <r>
    <d v="2013-11-20T00:00:00"/>
    <x v="2"/>
    <x v="10"/>
    <x v="281"/>
    <x v="0"/>
    <x v="0"/>
    <x v="0"/>
    <x v="0"/>
    <x v="3"/>
    <n v="1.1919999999999999"/>
    <n v="2"/>
    <x v="4944"/>
  </r>
  <r>
    <d v="2013-11-20T00:00:00"/>
    <x v="2"/>
    <x v="10"/>
    <x v="70"/>
    <x v="1"/>
    <x v="20"/>
    <x v="1"/>
    <x v="0"/>
    <x v="4"/>
    <n v="17.28"/>
    <n v="6"/>
    <x v="4945"/>
  </r>
  <r>
    <d v="2013-11-20T00:00:00"/>
    <x v="2"/>
    <x v="10"/>
    <x v="70"/>
    <x v="1"/>
    <x v="20"/>
    <x v="1"/>
    <x v="0"/>
    <x v="3"/>
    <n v="17.712"/>
    <n v="3"/>
    <x v="3165"/>
  </r>
  <r>
    <d v="2013-11-20T00:00:00"/>
    <x v="2"/>
    <x v="10"/>
    <x v="676"/>
    <x v="2"/>
    <x v="18"/>
    <x v="0"/>
    <x v="0"/>
    <x v="12"/>
    <n v="54.96"/>
    <n v="3"/>
    <x v="4946"/>
  </r>
  <r>
    <d v="2013-11-20T00:00:00"/>
    <x v="2"/>
    <x v="10"/>
    <x v="235"/>
    <x v="0"/>
    <x v="25"/>
    <x v="3"/>
    <x v="0"/>
    <x v="4"/>
    <n v="18.48"/>
    <n v="2"/>
    <x v="4947"/>
  </r>
  <r>
    <d v="2013-11-20T00:00:00"/>
    <x v="2"/>
    <x v="10"/>
    <x v="11"/>
    <x v="0"/>
    <x v="20"/>
    <x v="1"/>
    <x v="0"/>
    <x v="12"/>
    <n v="8.74"/>
    <n v="2"/>
    <x v="4144"/>
  </r>
  <r>
    <d v="2013-11-20T00:00:00"/>
    <x v="2"/>
    <x v="10"/>
    <x v="11"/>
    <x v="0"/>
    <x v="20"/>
    <x v="1"/>
    <x v="0"/>
    <x v="0"/>
    <n v="44.75"/>
    <n v="5"/>
    <x v="3341"/>
  </r>
  <r>
    <d v="2013-11-20T00:00:00"/>
    <x v="2"/>
    <x v="10"/>
    <x v="362"/>
    <x v="2"/>
    <x v="22"/>
    <x v="2"/>
    <x v="1"/>
    <x v="8"/>
    <n v="31.96"/>
    <n v="2"/>
    <x v="4948"/>
  </r>
  <r>
    <d v="2013-11-21T00:00:00"/>
    <x v="2"/>
    <x v="10"/>
    <x v="608"/>
    <x v="0"/>
    <x v="39"/>
    <x v="0"/>
    <x v="0"/>
    <x v="1"/>
    <n v="14.62"/>
    <n v="2"/>
    <x v="642"/>
  </r>
  <r>
    <d v="2013-11-21T00:00:00"/>
    <x v="2"/>
    <x v="10"/>
    <x v="608"/>
    <x v="0"/>
    <x v="39"/>
    <x v="0"/>
    <x v="2"/>
    <x v="6"/>
    <n v="944.93"/>
    <n v="7"/>
    <x v="4949"/>
  </r>
  <r>
    <d v="2013-11-21T00:00:00"/>
    <x v="2"/>
    <x v="10"/>
    <x v="327"/>
    <x v="1"/>
    <x v="10"/>
    <x v="1"/>
    <x v="0"/>
    <x v="7"/>
    <n v="19.096"/>
    <n v="7"/>
    <x v="4950"/>
  </r>
  <r>
    <d v="2013-11-21T00:00:00"/>
    <x v="2"/>
    <x v="10"/>
    <x v="327"/>
    <x v="1"/>
    <x v="10"/>
    <x v="1"/>
    <x v="0"/>
    <x v="1"/>
    <n v="18.495999999999999"/>
    <n v="8"/>
    <x v="4951"/>
  </r>
  <r>
    <d v="2013-11-21T00:00:00"/>
    <x v="2"/>
    <x v="10"/>
    <x v="327"/>
    <x v="1"/>
    <x v="10"/>
    <x v="1"/>
    <x v="2"/>
    <x v="9"/>
    <n v="255.98400000000001"/>
    <n v="2"/>
    <x v="4952"/>
  </r>
  <r>
    <d v="2013-11-21T00:00:00"/>
    <x v="2"/>
    <x v="10"/>
    <x v="327"/>
    <x v="1"/>
    <x v="10"/>
    <x v="1"/>
    <x v="1"/>
    <x v="11"/>
    <n v="86.97"/>
    <n v="3"/>
    <x v="4953"/>
  </r>
  <r>
    <d v="2013-11-21T00:00:00"/>
    <x v="2"/>
    <x v="10"/>
    <x v="156"/>
    <x v="0"/>
    <x v="10"/>
    <x v="1"/>
    <x v="0"/>
    <x v="0"/>
    <n v="15.696"/>
    <n v="3"/>
    <x v="1303"/>
  </r>
  <r>
    <d v="2013-11-21T00:00:00"/>
    <x v="2"/>
    <x v="10"/>
    <x v="156"/>
    <x v="0"/>
    <x v="10"/>
    <x v="1"/>
    <x v="0"/>
    <x v="3"/>
    <n v="2.6280000000000001"/>
    <n v="2"/>
    <x v="4954"/>
  </r>
  <r>
    <d v="2013-11-21T00:00:00"/>
    <x v="2"/>
    <x v="10"/>
    <x v="156"/>
    <x v="0"/>
    <x v="10"/>
    <x v="1"/>
    <x v="0"/>
    <x v="3"/>
    <n v="14.427"/>
    <n v="3"/>
    <x v="4955"/>
  </r>
  <r>
    <d v="2013-11-21T00:00:00"/>
    <x v="2"/>
    <x v="10"/>
    <x v="17"/>
    <x v="2"/>
    <x v="0"/>
    <x v="0"/>
    <x v="1"/>
    <x v="5"/>
    <n v="318.43"/>
    <n v="5"/>
    <x v="4956"/>
  </r>
  <r>
    <d v="2013-11-21T00:00:00"/>
    <x v="2"/>
    <x v="10"/>
    <x v="17"/>
    <x v="2"/>
    <x v="0"/>
    <x v="0"/>
    <x v="2"/>
    <x v="6"/>
    <n v="122.92"/>
    <n v="7"/>
    <x v="4957"/>
  </r>
  <r>
    <d v="2013-11-21T00:00:00"/>
    <x v="2"/>
    <x v="10"/>
    <x v="17"/>
    <x v="2"/>
    <x v="0"/>
    <x v="0"/>
    <x v="1"/>
    <x v="8"/>
    <n v="7.0679999999999996"/>
    <n v="3"/>
    <x v="4958"/>
  </r>
  <r>
    <d v="2013-11-21T00:00:00"/>
    <x v="2"/>
    <x v="10"/>
    <x v="302"/>
    <x v="2"/>
    <x v="18"/>
    <x v="0"/>
    <x v="0"/>
    <x v="0"/>
    <n v="9.08"/>
    <n v="2"/>
    <x v="4959"/>
  </r>
  <r>
    <d v="2013-11-21T00:00:00"/>
    <x v="2"/>
    <x v="10"/>
    <x v="302"/>
    <x v="2"/>
    <x v="18"/>
    <x v="0"/>
    <x v="0"/>
    <x v="0"/>
    <n v="314.55"/>
    <n v="3"/>
    <x v="3983"/>
  </r>
  <r>
    <d v="2013-11-21T00:00:00"/>
    <x v="2"/>
    <x v="10"/>
    <x v="302"/>
    <x v="2"/>
    <x v="18"/>
    <x v="0"/>
    <x v="0"/>
    <x v="3"/>
    <n v="4.91"/>
    <n v="1"/>
    <x v="4960"/>
  </r>
  <r>
    <d v="2013-11-21T00:00:00"/>
    <x v="2"/>
    <x v="10"/>
    <x v="15"/>
    <x v="0"/>
    <x v="0"/>
    <x v="0"/>
    <x v="2"/>
    <x v="6"/>
    <n v="151.19200000000001"/>
    <n v="1"/>
    <x v="4961"/>
  </r>
  <r>
    <d v="2013-11-21T00:00:00"/>
    <x v="2"/>
    <x v="10"/>
    <x v="91"/>
    <x v="2"/>
    <x v="3"/>
    <x v="2"/>
    <x v="0"/>
    <x v="12"/>
    <n v="39"/>
    <n v="12"/>
    <x v="4962"/>
  </r>
  <r>
    <d v="2013-11-21T00:00:00"/>
    <x v="2"/>
    <x v="10"/>
    <x v="373"/>
    <x v="0"/>
    <x v="7"/>
    <x v="1"/>
    <x v="0"/>
    <x v="3"/>
    <n v="128.4"/>
    <n v="3"/>
    <x v="4963"/>
  </r>
  <r>
    <d v="2013-11-21T00:00:00"/>
    <x v="2"/>
    <x v="10"/>
    <x v="410"/>
    <x v="2"/>
    <x v="16"/>
    <x v="3"/>
    <x v="1"/>
    <x v="11"/>
    <n v="289.56799999999998"/>
    <n v="2"/>
    <x v="2536"/>
  </r>
  <r>
    <d v="2013-11-21T00:00:00"/>
    <x v="2"/>
    <x v="10"/>
    <x v="410"/>
    <x v="2"/>
    <x v="16"/>
    <x v="3"/>
    <x v="0"/>
    <x v="2"/>
    <n v="39.72"/>
    <n v="5"/>
    <x v="4964"/>
  </r>
  <r>
    <d v="2013-11-21T00:00:00"/>
    <x v="2"/>
    <x v="10"/>
    <x v="410"/>
    <x v="2"/>
    <x v="16"/>
    <x v="3"/>
    <x v="2"/>
    <x v="6"/>
    <n v="244.768"/>
    <n v="4"/>
    <x v="2120"/>
  </r>
  <r>
    <d v="2013-11-21T00:00:00"/>
    <x v="2"/>
    <x v="10"/>
    <x v="688"/>
    <x v="2"/>
    <x v="3"/>
    <x v="2"/>
    <x v="2"/>
    <x v="9"/>
    <n v="27.88"/>
    <n v="2"/>
    <x v="4965"/>
  </r>
  <r>
    <d v="2013-11-22T00:00:00"/>
    <x v="2"/>
    <x v="10"/>
    <x v="645"/>
    <x v="0"/>
    <x v="11"/>
    <x v="2"/>
    <x v="1"/>
    <x v="5"/>
    <n v="195.136"/>
    <n v="4"/>
    <x v="844"/>
  </r>
  <r>
    <d v="2013-11-22T00:00:00"/>
    <x v="2"/>
    <x v="10"/>
    <x v="491"/>
    <x v="2"/>
    <x v="30"/>
    <x v="0"/>
    <x v="0"/>
    <x v="0"/>
    <n v="40.46"/>
    <n v="7"/>
    <x v="4966"/>
  </r>
  <r>
    <d v="2013-11-22T00:00:00"/>
    <x v="2"/>
    <x v="10"/>
    <x v="491"/>
    <x v="2"/>
    <x v="30"/>
    <x v="0"/>
    <x v="2"/>
    <x v="6"/>
    <n v="404.94"/>
    <n v="3"/>
    <x v="4967"/>
  </r>
  <r>
    <d v="2013-11-22T00:00:00"/>
    <x v="2"/>
    <x v="10"/>
    <x v="74"/>
    <x v="0"/>
    <x v="10"/>
    <x v="1"/>
    <x v="2"/>
    <x v="15"/>
    <n v="30.344999999999999"/>
    <n v="7"/>
    <x v="4968"/>
  </r>
  <r>
    <d v="2013-11-22T00:00:00"/>
    <x v="2"/>
    <x v="10"/>
    <x v="74"/>
    <x v="0"/>
    <x v="10"/>
    <x v="1"/>
    <x v="1"/>
    <x v="5"/>
    <n v="127.554"/>
    <n v="3"/>
    <x v="4969"/>
  </r>
  <r>
    <d v="2013-11-22T00:00:00"/>
    <x v="2"/>
    <x v="10"/>
    <x v="74"/>
    <x v="0"/>
    <x v="10"/>
    <x v="1"/>
    <x v="1"/>
    <x v="8"/>
    <n v="77.951999999999998"/>
    <n v="3"/>
    <x v="4970"/>
  </r>
  <r>
    <d v="2013-11-22T00:00:00"/>
    <x v="2"/>
    <x v="10"/>
    <x v="310"/>
    <x v="0"/>
    <x v="1"/>
    <x v="0"/>
    <x v="0"/>
    <x v="0"/>
    <n v="38.432000000000002"/>
    <n v="1"/>
    <x v="4971"/>
  </r>
  <r>
    <d v="2013-11-22T00:00:00"/>
    <x v="2"/>
    <x v="10"/>
    <x v="310"/>
    <x v="0"/>
    <x v="1"/>
    <x v="0"/>
    <x v="0"/>
    <x v="2"/>
    <n v="21.568000000000001"/>
    <n v="2"/>
    <x v="4972"/>
  </r>
  <r>
    <d v="2013-11-22T00:00:00"/>
    <x v="2"/>
    <x v="10"/>
    <x v="310"/>
    <x v="0"/>
    <x v="1"/>
    <x v="0"/>
    <x v="2"/>
    <x v="9"/>
    <n v="81.575999999999993"/>
    <n v="3"/>
    <x v="4973"/>
  </r>
  <r>
    <d v="2013-11-22T00:00:00"/>
    <x v="2"/>
    <x v="10"/>
    <x v="30"/>
    <x v="0"/>
    <x v="20"/>
    <x v="1"/>
    <x v="0"/>
    <x v="0"/>
    <n v="12.96"/>
    <n v="2"/>
    <x v="197"/>
  </r>
  <r>
    <d v="2013-11-22T00:00:00"/>
    <x v="2"/>
    <x v="10"/>
    <x v="488"/>
    <x v="1"/>
    <x v="20"/>
    <x v="1"/>
    <x v="1"/>
    <x v="11"/>
    <n v="113.568"/>
    <n v="2"/>
    <x v="4974"/>
  </r>
  <r>
    <d v="2013-11-22T00:00:00"/>
    <x v="2"/>
    <x v="10"/>
    <x v="495"/>
    <x v="2"/>
    <x v="3"/>
    <x v="2"/>
    <x v="0"/>
    <x v="0"/>
    <n v="32.4"/>
    <n v="5"/>
    <x v="333"/>
  </r>
  <r>
    <d v="2013-11-23T00:00:00"/>
    <x v="2"/>
    <x v="10"/>
    <x v="735"/>
    <x v="2"/>
    <x v="20"/>
    <x v="1"/>
    <x v="1"/>
    <x v="8"/>
    <n v="39.880000000000003"/>
    <n v="2"/>
    <x v="1378"/>
  </r>
  <r>
    <d v="2013-11-23T00:00:00"/>
    <x v="2"/>
    <x v="10"/>
    <x v="735"/>
    <x v="2"/>
    <x v="20"/>
    <x v="1"/>
    <x v="0"/>
    <x v="3"/>
    <n v="12.192"/>
    <n v="4"/>
    <x v="4453"/>
  </r>
  <r>
    <d v="2013-11-23T00:00:00"/>
    <x v="2"/>
    <x v="10"/>
    <x v="735"/>
    <x v="2"/>
    <x v="20"/>
    <x v="1"/>
    <x v="0"/>
    <x v="4"/>
    <n v="20.82"/>
    <n v="3"/>
    <x v="4975"/>
  </r>
  <r>
    <d v="2013-11-23T00:00:00"/>
    <x v="2"/>
    <x v="10"/>
    <x v="122"/>
    <x v="0"/>
    <x v="14"/>
    <x v="0"/>
    <x v="0"/>
    <x v="3"/>
    <n v="49.44"/>
    <n v="3"/>
    <x v="4976"/>
  </r>
  <r>
    <d v="2013-11-23T00:00:00"/>
    <x v="2"/>
    <x v="10"/>
    <x v="617"/>
    <x v="0"/>
    <x v="0"/>
    <x v="0"/>
    <x v="0"/>
    <x v="3"/>
    <n v="6.2160000000000002"/>
    <n v="6"/>
    <x v="4977"/>
  </r>
  <r>
    <d v="2013-11-23T00:00:00"/>
    <x v="2"/>
    <x v="10"/>
    <x v="617"/>
    <x v="0"/>
    <x v="0"/>
    <x v="0"/>
    <x v="0"/>
    <x v="4"/>
    <n v="23.616"/>
    <n v="9"/>
    <x v="1815"/>
  </r>
  <r>
    <d v="2013-11-23T00:00:00"/>
    <x v="2"/>
    <x v="10"/>
    <x v="617"/>
    <x v="0"/>
    <x v="0"/>
    <x v="0"/>
    <x v="2"/>
    <x v="9"/>
    <n v="24.032"/>
    <n v="2"/>
    <x v="4978"/>
  </r>
  <r>
    <d v="2013-11-23T00:00:00"/>
    <x v="2"/>
    <x v="10"/>
    <x v="617"/>
    <x v="0"/>
    <x v="0"/>
    <x v="0"/>
    <x v="0"/>
    <x v="1"/>
    <n v="2.0880000000000001"/>
    <n v="1"/>
    <x v="4979"/>
  </r>
  <r>
    <d v="2013-11-23T00:00:00"/>
    <x v="2"/>
    <x v="10"/>
    <x v="617"/>
    <x v="0"/>
    <x v="0"/>
    <x v="0"/>
    <x v="0"/>
    <x v="3"/>
    <n v="4.4880000000000004"/>
    <n v="6"/>
    <x v="4980"/>
  </r>
  <r>
    <d v="2013-11-23T00:00:00"/>
    <x v="2"/>
    <x v="10"/>
    <x v="683"/>
    <x v="1"/>
    <x v="20"/>
    <x v="1"/>
    <x v="0"/>
    <x v="3"/>
    <n v="134.27199999999999"/>
    <n v="8"/>
    <x v="4981"/>
  </r>
  <r>
    <d v="2013-11-24T00:00:00"/>
    <x v="2"/>
    <x v="10"/>
    <x v="465"/>
    <x v="2"/>
    <x v="2"/>
    <x v="1"/>
    <x v="0"/>
    <x v="7"/>
    <n v="15.8"/>
    <n v="5"/>
    <x v="2053"/>
  </r>
  <r>
    <d v="2013-11-24T00:00:00"/>
    <x v="2"/>
    <x v="10"/>
    <x v="465"/>
    <x v="2"/>
    <x v="2"/>
    <x v="1"/>
    <x v="1"/>
    <x v="8"/>
    <n v="14.368"/>
    <n v="2"/>
    <x v="3412"/>
  </r>
  <r>
    <d v="2013-11-24T00:00:00"/>
    <x v="2"/>
    <x v="10"/>
    <x v="465"/>
    <x v="2"/>
    <x v="2"/>
    <x v="1"/>
    <x v="1"/>
    <x v="8"/>
    <n v="70.447999999999993"/>
    <n v="7"/>
    <x v="4982"/>
  </r>
  <r>
    <d v="2013-11-25T00:00:00"/>
    <x v="2"/>
    <x v="10"/>
    <x v="342"/>
    <x v="1"/>
    <x v="2"/>
    <x v="1"/>
    <x v="0"/>
    <x v="7"/>
    <n v="4.4160000000000004"/>
    <n v="3"/>
    <x v="4983"/>
  </r>
  <r>
    <d v="2013-11-25T00:00:00"/>
    <x v="2"/>
    <x v="10"/>
    <x v="115"/>
    <x v="0"/>
    <x v="20"/>
    <x v="1"/>
    <x v="0"/>
    <x v="3"/>
    <n v="17.216000000000001"/>
    <n v="4"/>
    <x v="4984"/>
  </r>
  <r>
    <d v="2013-11-25T00:00:00"/>
    <x v="2"/>
    <x v="10"/>
    <x v="115"/>
    <x v="0"/>
    <x v="20"/>
    <x v="1"/>
    <x v="0"/>
    <x v="0"/>
    <n v="11.56"/>
    <n v="2"/>
    <x v="863"/>
  </r>
  <r>
    <d v="2013-11-25T00:00:00"/>
    <x v="2"/>
    <x v="10"/>
    <x v="115"/>
    <x v="0"/>
    <x v="20"/>
    <x v="1"/>
    <x v="2"/>
    <x v="9"/>
    <n v="88.4"/>
    <n v="4"/>
    <x v="4985"/>
  </r>
  <r>
    <d v="2013-11-25T00:00:00"/>
    <x v="2"/>
    <x v="10"/>
    <x v="115"/>
    <x v="0"/>
    <x v="20"/>
    <x v="1"/>
    <x v="0"/>
    <x v="0"/>
    <n v="6.48"/>
    <n v="1"/>
    <x v="1079"/>
  </r>
  <r>
    <d v="2013-11-25T00:00:00"/>
    <x v="2"/>
    <x v="10"/>
    <x v="538"/>
    <x v="1"/>
    <x v="3"/>
    <x v="2"/>
    <x v="2"/>
    <x v="6"/>
    <n v="33.520000000000003"/>
    <n v="2"/>
    <x v="4986"/>
  </r>
  <r>
    <d v="2013-11-25T00:00:00"/>
    <x v="2"/>
    <x v="10"/>
    <x v="538"/>
    <x v="1"/>
    <x v="3"/>
    <x v="2"/>
    <x v="1"/>
    <x v="8"/>
    <n v="9.94"/>
    <n v="2"/>
    <x v="20"/>
  </r>
  <r>
    <d v="2013-11-25T00:00:00"/>
    <x v="2"/>
    <x v="10"/>
    <x v="777"/>
    <x v="0"/>
    <x v="0"/>
    <x v="0"/>
    <x v="0"/>
    <x v="2"/>
    <n v="41.92"/>
    <n v="5"/>
    <x v="4987"/>
  </r>
  <r>
    <d v="2013-11-25T00:00:00"/>
    <x v="2"/>
    <x v="10"/>
    <x v="777"/>
    <x v="0"/>
    <x v="0"/>
    <x v="0"/>
    <x v="2"/>
    <x v="9"/>
    <n v="297.57600000000002"/>
    <n v="3"/>
    <x v="4988"/>
  </r>
  <r>
    <d v="2013-11-25T00:00:00"/>
    <x v="2"/>
    <x v="10"/>
    <x v="777"/>
    <x v="0"/>
    <x v="0"/>
    <x v="0"/>
    <x v="0"/>
    <x v="7"/>
    <n v="4.3440000000000003"/>
    <n v="3"/>
    <x v="1167"/>
  </r>
  <r>
    <d v="2013-11-25T00:00:00"/>
    <x v="2"/>
    <x v="10"/>
    <x v="777"/>
    <x v="0"/>
    <x v="0"/>
    <x v="0"/>
    <x v="2"/>
    <x v="9"/>
    <n v="94.992000000000004"/>
    <n v="2"/>
    <x v="4989"/>
  </r>
  <r>
    <d v="2013-11-25T00:00:00"/>
    <x v="2"/>
    <x v="10"/>
    <x v="777"/>
    <x v="0"/>
    <x v="0"/>
    <x v="0"/>
    <x v="0"/>
    <x v="0"/>
    <n v="74.352000000000004"/>
    <n v="3"/>
    <x v="231"/>
  </r>
  <r>
    <d v="2013-11-25T00:00:00"/>
    <x v="2"/>
    <x v="10"/>
    <x v="777"/>
    <x v="0"/>
    <x v="0"/>
    <x v="0"/>
    <x v="0"/>
    <x v="4"/>
    <n v="14.04"/>
    <n v="3"/>
    <x v="3433"/>
  </r>
  <r>
    <d v="2013-11-25T00:00:00"/>
    <x v="2"/>
    <x v="10"/>
    <x v="778"/>
    <x v="0"/>
    <x v="11"/>
    <x v="2"/>
    <x v="0"/>
    <x v="0"/>
    <n v="24.783999999999999"/>
    <n v="1"/>
    <x v="4990"/>
  </r>
  <r>
    <d v="2013-11-25T00:00:00"/>
    <x v="2"/>
    <x v="10"/>
    <x v="208"/>
    <x v="0"/>
    <x v="0"/>
    <x v="0"/>
    <x v="2"/>
    <x v="6"/>
    <n v="657.55200000000002"/>
    <n v="6"/>
    <x v="4991"/>
  </r>
  <r>
    <d v="2013-11-25T00:00:00"/>
    <x v="2"/>
    <x v="10"/>
    <x v="569"/>
    <x v="2"/>
    <x v="3"/>
    <x v="2"/>
    <x v="2"/>
    <x v="9"/>
    <n v="659.9"/>
    <n v="2"/>
    <x v="2760"/>
  </r>
  <r>
    <d v="2013-11-25T00:00:00"/>
    <x v="2"/>
    <x v="10"/>
    <x v="569"/>
    <x v="2"/>
    <x v="3"/>
    <x v="2"/>
    <x v="1"/>
    <x v="5"/>
    <n v="1684.752"/>
    <n v="6"/>
    <x v="4992"/>
  </r>
  <r>
    <d v="2013-11-25T00:00:00"/>
    <x v="2"/>
    <x v="10"/>
    <x v="569"/>
    <x v="2"/>
    <x v="3"/>
    <x v="2"/>
    <x v="2"/>
    <x v="9"/>
    <n v="559.91999999999996"/>
    <n v="8"/>
    <x v="4993"/>
  </r>
  <r>
    <d v="2013-11-25T00:00:00"/>
    <x v="2"/>
    <x v="10"/>
    <x v="482"/>
    <x v="0"/>
    <x v="22"/>
    <x v="2"/>
    <x v="0"/>
    <x v="3"/>
    <n v="1219.96"/>
    <n v="5"/>
    <x v="4994"/>
  </r>
  <r>
    <d v="2013-11-25T00:00:00"/>
    <x v="2"/>
    <x v="10"/>
    <x v="174"/>
    <x v="2"/>
    <x v="36"/>
    <x v="1"/>
    <x v="1"/>
    <x v="8"/>
    <n v="207.76"/>
    <n v="4"/>
    <x v="4995"/>
  </r>
  <r>
    <d v="2013-11-25T00:00:00"/>
    <x v="2"/>
    <x v="10"/>
    <x v="683"/>
    <x v="1"/>
    <x v="10"/>
    <x v="1"/>
    <x v="0"/>
    <x v="10"/>
    <n v="40.752000000000002"/>
    <n v="3"/>
    <x v="4996"/>
  </r>
  <r>
    <d v="2013-11-25T00:00:00"/>
    <x v="2"/>
    <x v="10"/>
    <x v="683"/>
    <x v="1"/>
    <x v="10"/>
    <x v="1"/>
    <x v="2"/>
    <x v="9"/>
    <n v="139.96"/>
    <n v="5"/>
    <x v="4997"/>
  </r>
  <r>
    <d v="2013-11-25T00:00:00"/>
    <x v="2"/>
    <x v="10"/>
    <x v="748"/>
    <x v="1"/>
    <x v="22"/>
    <x v="2"/>
    <x v="0"/>
    <x v="14"/>
    <n v="25.35"/>
    <n v="3"/>
    <x v="3624"/>
  </r>
  <r>
    <d v="2013-11-25T00:00:00"/>
    <x v="2"/>
    <x v="10"/>
    <x v="528"/>
    <x v="1"/>
    <x v="22"/>
    <x v="2"/>
    <x v="1"/>
    <x v="8"/>
    <n v="82.26"/>
    <n v="3"/>
    <x v="4708"/>
  </r>
  <r>
    <d v="2013-11-25T00:00:00"/>
    <x v="2"/>
    <x v="10"/>
    <x v="90"/>
    <x v="1"/>
    <x v="16"/>
    <x v="3"/>
    <x v="1"/>
    <x v="11"/>
    <n v="339.92"/>
    <n v="5"/>
    <x v="4998"/>
  </r>
  <r>
    <d v="2013-11-25T00:00:00"/>
    <x v="2"/>
    <x v="10"/>
    <x v="90"/>
    <x v="1"/>
    <x v="16"/>
    <x v="3"/>
    <x v="0"/>
    <x v="0"/>
    <n v="10.528"/>
    <n v="4"/>
    <x v="4999"/>
  </r>
  <r>
    <d v="2013-11-25T00:00:00"/>
    <x v="2"/>
    <x v="10"/>
    <x v="90"/>
    <x v="1"/>
    <x v="16"/>
    <x v="3"/>
    <x v="0"/>
    <x v="12"/>
    <n v="42.384"/>
    <n v="2"/>
    <x v="5000"/>
  </r>
  <r>
    <d v="2013-11-26T00:00:00"/>
    <x v="2"/>
    <x v="10"/>
    <x v="631"/>
    <x v="1"/>
    <x v="16"/>
    <x v="3"/>
    <x v="0"/>
    <x v="0"/>
    <n v="5.08"/>
    <n v="1"/>
    <x v="5001"/>
  </r>
  <r>
    <d v="2013-11-26T00:00:00"/>
    <x v="2"/>
    <x v="10"/>
    <x v="455"/>
    <x v="2"/>
    <x v="23"/>
    <x v="1"/>
    <x v="0"/>
    <x v="2"/>
    <n v="563.4"/>
    <n v="4"/>
    <x v="1930"/>
  </r>
  <r>
    <d v="2013-11-26T00:00:00"/>
    <x v="2"/>
    <x v="10"/>
    <x v="455"/>
    <x v="2"/>
    <x v="23"/>
    <x v="1"/>
    <x v="2"/>
    <x v="15"/>
    <n v="319.92"/>
    <n v="8"/>
    <x v="5002"/>
  </r>
  <r>
    <d v="2013-11-26T00:00:00"/>
    <x v="2"/>
    <x v="10"/>
    <x v="287"/>
    <x v="0"/>
    <x v="13"/>
    <x v="3"/>
    <x v="2"/>
    <x v="6"/>
    <n v="59.98"/>
    <n v="2"/>
    <x v="5003"/>
  </r>
  <r>
    <d v="2013-11-26T00:00:00"/>
    <x v="2"/>
    <x v="10"/>
    <x v="653"/>
    <x v="2"/>
    <x v="14"/>
    <x v="0"/>
    <x v="1"/>
    <x v="13"/>
    <n v="1568.61"/>
    <n v="9"/>
    <x v="5004"/>
  </r>
  <r>
    <d v="2013-11-26T00:00:00"/>
    <x v="2"/>
    <x v="10"/>
    <x v="653"/>
    <x v="2"/>
    <x v="14"/>
    <x v="0"/>
    <x v="0"/>
    <x v="3"/>
    <n v="17.3"/>
    <n v="1"/>
    <x v="5005"/>
  </r>
  <r>
    <d v="2013-11-26T00:00:00"/>
    <x v="2"/>
    <x v="10"/>
    <x v="653"/>
    <x v="2"/>
    <x v="14"/>
    <x v="0"/>
    <x v="2"/>
    <x v="9"/>
    <n v="160"/>
    <n v="8"/>
    <x v="5006"/>
  </r>
  <r>
    <d v="2013-11-26T00:00:00"/>
    <x v="2"/>
    <x v="10"/>
    <x v="106"/>
    <x v="0"/>
    <x v="10"/>
    <x v="1"/>
    <x v="0"/>
    <x v="3"/>
    <n v="456.58800000000002"/>
    <n v="2"/>
    <x v="5007"/>
  </r>
  <r>
    <d v="2013-11-26T00:00:00"/>
    <x v="2"/>
    <x v="10"/>
    <x v="106"/>
    <x v="0"/>
    <x v="10"/>
    <x v="1"/>
    <x v="2"/>
    <x v="15"/>
    <n v="4499.9849999999997"/>
    <n v="5"/>
    <x v="5008"/>
  </r>
  <r>
    <d v="2013-11-26T00:00:00"/>
    <x v="2"/>
    <x v="10"/>
    <x v="106"/>
    <x v="0"/>
    <x v="10"/>
    <x v="1"/>
    <x v="2"/>
    <x v="9"/>
    <n v="59.975999999999999"/>
    <n v="3"/>
    <x v="2296"/>
  </r>
  <r>
    <d v="2013-11-26T00:00:00"/>
    <x v="2"/>
    <x v="10"/>
    <x v="144"/>
    <x v="0"/>
    <x v="33"/>
    <x v="3"/>
    <x v="0"/>
    <x v="2"/>
    <n v="73.36"/>
    <n v="7"/>
    <x v="5009"/>
  </r>
  <r>
    <d v="2013-11-26T00:00:00"/>
    <x v="2"/>
    <x v="10"/>
    <x v="294"/>
    <x v="0"/>
    <x v="3"/>
    <x v="2"/>
    <x v="1"/>
    <x v="5"/>
    <n v="194.352"/>
    <n v="3"/>
    <x v="966"/>
  </r>
  <r>
    <d v="2013-11-27T00:00:00"/>
    <x v="2"/>
    <x v="10"/>
    <x v="231"/>
    <x v="2"/>
    <x v="33"/>
    <x v="3"/>
    <x v="0"/>
    <x v="0"/>
    <n v="70.98"/>
    <n v="7"/>
    <x v="5010"/>
  </r>
  <r>
    <d v="2013-11-27T00:00:00"/>
    <x v="2"/>
    <x v="10"/>
    <x v="231"/>
    <x v="2"/>
    <x v="33"/>
    <x v="3"/>
    <x v="0"/>
    <x v="3"/>
    <n v="91.68"/>
    <n v="3"/>
    <x v="446"/>
  </r>
  <r>
    <d v="2013-11-27T00:00:00"/>
    <x v="2"/>
    <x v="10"/>
    <x v="231"/>
    <x v="2"/>
    <x v="33"/>
    <x v="3"/>
    <x v="0"/>
    <x v="3"/>
    <n v="33.75"/>
    <n v="5"/>
    <x v="5011"/>
  </r>
  <r>
    <d v="2013-11-27T00:00:00"/>
    <x v="2"/>
    <x v="10"/>
    <x v="231"/>
    <x v="2"/>
    <x v="33"/>
    <x v="3"/>
    <x v="2"/>
    <x v="15"/>
    <n v="3040"/>
    <n v="8"/>
    <x v="5012"/>
  </r>
  <r>
    <d v="2013-11-27T00:00:00"/>
    <x v="2"/>
    <x v="10"/>
    <x v="498"/>
    <x v="2"/>
    <x v="22"/>
    <x v="2"/>
    <x v="0"/>
    <x v="3"/>
    <n v="7.3120000000000003"/>
    <n v="2"/>
    <x v="1544"/>
  </r>
  <r>
    <d v="2013-11-27T00:00:00"/>
    <x v="2"/>
    <x v="10"/>
    <x v="189"/>
    <x v="0"/>
    <x v="2"/>
    <x v="1"/>
    <x v="2"/>
    <x v="6"/>
    <n v="494.98200000000003"/>
    <n v="3"/>
    <x v="5013"/>
  </r>
  <r>
    <d v="2013-11-27T00:00:00"/>
    <x v="2"/>
    <x v="10"/>
    <x v="205"/>
    <x v="1"/>
    <x v="16"/>
    <x v="3"/>
    <x v="0"/>
    <x v="3"/>
    <n v="3.7440000000000002"/>
    <n v="4"/>
    <x v="5014"/>
  </r>
  <r>
    <d v="2013-11-27T00:00:00"/>
    <x v="2"/>
    <x v="10"/>
    <x v="78"/>
    <x v="2"/>
    <x v="20"/>
    <x v="1"/>
    <x v="1"/>
    <x v="13"/>
    <n v="313.17599999999999"/>
    <n v="2"/>
    <x v="5015"/>
  </r>
  <r>
    <d v="2013-11-27T00:00:00"/>
    <x v="2"/>
    <x v="10"/>
    <x v="208"/>
    <x v="0"/>
    <x v="0"/>
    <x v="0"/>
    <x v="0"/>
    <x v="4"/>
    <n v="17.856000000000002"/>
    <n v="4"/>
    <x v="5016"/>
  </r>
  <r>
    <d v="2013-11-27T00:00:00"/>
    <x v="2"/>
    <x v="10"/>
    <x v="33"/>
    <x v="1"/>
    <x v="37"/>
    <x v="1"/>
    <x v="2"/>
    <x v="9"/>
    <n v="59.97"/>
    <n v="3"/>
    <x v="4872"/>
  </r>
  <r>
    <d v="2013-11-27T00:00:00"/>
    <x v="2"/>
    <x v="10"/>
    <x v="33"/>
    <x v="1"/>
    <x v="37"/>
    <x v="1"/>
    <x v="0"/>
    <x v="0"/>
    <n v="13.36"/>
    <n v="2"/>
    <x v="898"/>
  </r>
  <r>
    <d v="2013-11-27T00:00:00"/>
    <x v="2"/>
    <x v="10"/>
    <x v="281"/>
    <x v="0"/>
    <x v="2"/>
    <x v="1"/>
    <x v="0"/>
    <x v="3"/>
    <n v="78.759"/>
    <n v="9"/>
    <x v="5017"/>
  </r>
  <r>
    <d v="2013-11-27T00:00:00"/>
    <x v="2"/>
    <x v="10"/>
    <x v="389"/>
    <x v="0"/>
    <x v="3"/>
    <x v="2"/>
    <x v="1"/>
    <x v="11"/>
    <n v="3406.6640000000002"/>
    <n v="8"/>
    <x v="5018"/>
  </r>
  <r>
    <d v="2013-11-27T00:00:00"/>
    <x v="2"/>
    <x v="10"/>
    <x v="389"/>
    <x v="0"/>
    <x v="3"/>
    <x v="2"/>
    <x v="0"/>
    <x v="4"/>
    <n v="37.17"/>
    <n v="9"/>
    <x v="5019"/>
  </r>
  <r>
    <d v="2013-11-27T00:00:00"/>
    <x v="2"/>
    <x v="10"/>
    <x v="389"/>
    <x v="0"/>
    <x v="3"/>
    <x v="2"/>
    <x v="0"/>
    <x v="12"/>
    <n v="64.959999999999994"/>
    <n v="2"/>
    <x v="5020"/>
  </r>
  <r>
    <d v="2013-11-27T00:00:00"/>
    <x v="2"/>
    <x v="10"/>
    <x v="389"/>
    <x v="0"/>
    <x v="3"/>
    <x v="2"/>
    <x v="1"/>
    <x v="8"/>
    <n v="595.38"/>
    <n v="6"/>
    <x v="2129"/>
  </r>
  <r>
    <d v="2013-11-28T00:00:00"/>
    <x v="2"/>
    <x v="10"/>
    <x v="480"/>
    <x v="2"/>
    <x v="1"/>
    <x v="0"/>
    <x v="0"/>
    <x v="2"/>
    <n v="97.983999999999995"/>
    <n v="2"/>
    <x v="5021"/>
  </r>
  <r>
    <d v="2013-11-28T00:00:00"/>
    <x v="2"/>
    <x v="10"/>
    <x v="480"/>
    <x v="2"/>
    <x v="1"/>
    <x v="0"/>
    <x v="2"/>
    <x v="9"/>
    <n v="62.4"/>
    <n v="6"/>
    <x v="5022"/>
  </r>
  <r>
    <d v="2013-11-28T00:00:00"/>
    <x v="2"/>
    <x v="10"/>
    <x v="583"/>
    <x v="0"/>
    <x v="12"/>
    <x v="2"/>
    <x v="2"/>
    <x v="6"/>
    <n v="271.99200000000002"/>
    <n v="1"/>
    <x v="5023"/>
  </r>
  <r>
    <d v="2013-11-28T00:00:00"/>
    <x v="2"/>
    <x v="10"/>
    <x v="668"/>
    <x v="2"/>
    <x v="14"/>
    <x v="0"/>
    <x v="0"/>
    <x v="12"/>
    <n v="167.292"/>
    <n v="6"/>
    <x v="5024"/>
  </r>
  <r>
    <d v="2013-11-28T00:00:00"/>
    <x v="2"/>
    <x v="10"/>
    <x v="274"/>
    <x v="2"/>
    <x v="42"/>
    <x v="0"/>
    <x v="2"/>
    <x v="9"/>
    <n v="34.950000000000003"/>
    <n v="5"/>
    <x v="5025"/>
  </r>
  <r>
    <d v="2013-11-28T00:00:00"/>
    <x v="2"/>
    <x v="10"/>
    <x v="274"/>
    <x v="2"/>
    <x v="42"/>
    <x v="0"/>
    <x v="0"/>
    <x v="3"/>
    <n v="152"/>
    <n v="5"/>
    <x v="5026"/>
  </r>
  <r>
    <d v="2013-11-28T00:00:00"/>
    <x v="2"/>
    <x v="10"/>
    <x v="593"/>
    <x v="2"/>
    <x v="23"/>
    <x v="1"/>
    <x v="1"/>
    <x v="8"/>
    <n v="31.56"/>
    <n v="3"/>
    <x v="2565"/>
  </r>
  <r>
    <d v="2013-11-28T00:00:00"/>
    <x v="2"/>
    <x v="10"/>
    <x v="221"/>
    <x v="0"/>
    <x v="16"/>
    <x v="3"/>
    <x v="2"/>
    <x v="6"/>
    <n v="116.76"/>
    <n v="1"/>
    <x v="5027"/>
  </r>
  <r>
    <d v="2013-11-28T00:00:00"/>
    <x v="2"/>
    <x v="10"/>
    <x v="221"/>
    <x v="0"/>
    <x v="16"/>
    <x v="3"/>
    <x v="1"/>
    <x v="13"/>
    <n v="331.02300000000002"/>
    <n v="7"/>
    <x v="5028"/>
  </r>
  <r>
    <d v="2013-11-28T00:00:00"/>
    <x v="2"/>
    <x v="10"/>
    <x v="752"/>
    <x v="0"/>
    <x v="12"/>
    <x v="2"/>
    <x v="0"/>
    <x v="2"/>
    <n v="39.808"/>
    <n v="4"/>
    <x v="5029"/>
  </r>
  <r>
    <d v="2013-11-28T00:00:00"/>
    <x v="2"/>
    <x v="10"/>
    <x v="92"/>
    <x v="0"/>
    <x v="23"/>
    <x v="1"/>
    <x v="0"/>
    <x v="0"/>
    <n v="25.92"/>
    <n v="4"/>
    <x v="511"/>
  </r>
  <r>
    <d v="2013-11-28T00:00:00"/>
    <x v="2"/>
    <x v="10"/>
    <x v="92"/>
    <x v="0"/>
    <x v="23"/>
    <x v="1"/>
    <x v="0"/>
    <x v="4"/>
    <n v="34.65"/>
    <n v="3"/>
    <x v="2164"/>
  </r>
  <r>
    <d v="2013-11-28T00:00:00"/>
    <x v="2"/>
    <x v="10"/>
    <x v="92"/>
    <x v="0"/>
    <x v="23"/>
    <x v="1"/>
    <x v="0"/>
    <x v="0"/>
    <n v="204.95"/>
    <n v="5"/>
    <x v="5030"/>
  </r>
  <r>
    <d v="2013-11-28T00:00:00"/>
    <x v="2"/>
    <x v="10"/>
    <x v="92"/>
    <x v="0"/>
    <x v="23"/>
    <x v="1"/>
    <x v="0"/>
    <x v="3"/>
    <n v="79.95"/>
    <n v="5"/>
    <x v="5031"/>
  </r>
  <r>
    <d v="2013-11-29T00:00:00"/>
    <x v="2"/>
    <x v="10"/>
    <x v="779"/>
    <x v="0"/>
    <x v="37"/>
    <x v="1"/>
    <x v="0"/>
    <x v="3"/>
    <n v="7.16"/>
    <n v="2"/>
    <x v="1019"/>
  </r>
  <r>
    <d v="2013-11-29T00:00:00"/>
    <x v="2"/>
    <x v="10"/>
    <x v="8"/>
    <x v="2"/>
    <x v="16"/>
    <x v="3"/>
    <x v="0"/>
    <x v="3"/>
    <n v="7.4340000000000002"/>
    <n v="6"/>
    <x v="5032"/>
  </r>
  <r>
    <d v="2013-11-29T00:00:00"/>
    <x v="2"/>
    <x v="10"/>
    <x v="211"/>
    <x v="2"/>
    <x v="4"/>
    <x v="3"/>
    <x v="1"/>
    <x v="5"/>
    <n v="182.67"/>
    <n v="3"/>
    <x v="5033"/>
  </r>
  <r>
    <d v="2013-11-29T00:00:00"/>
    <x v="2"/>
    <x v="10"/>
    <x v="211"/>
    <x v="2"/>
    <x v="4"/>
    <x v="3"/>
    <x v="2"/>
    <x v="9"/>
    <n v="101.7"/>
    <n v="6"/>
    <x v="5034"/>
  </r>
  <r>
    <d v="2013-11-29T00:00:00"/>
    <x v="2"/>
    <x v="10"/>
    <x v="211"/>
    <x v="2"/>
    <x v="4"/>
    <x v="3"/>
    <x v="0"/>
    <x v="2"/>
    <n v="1126.02"/>
    <n v="3"/>
    <x v="5035"/>
  </r>
  <r>
    <d v="2013-11-29T00:00:00"/>
    <x v="2"/>
    <x v="10"/>
    <x v="211"/>
    <x v="2"/>
    <x v="4"/>
    <x v="3"/>
    <x v="0"/>
    <x v="2"/>
    <n v="1263.3"/>
    <n v="6"/>
    <x v="5036"/>
  </r>
  <r>
    <d v="2013-11-29T00:00:00"/>
    <x v="2"/>
    <x v="10"/>
    <x v="171"/>
    <x v="2"/>
    <x v="2"/>
    <x v="1"/>
    <x v="2"/>
    <x v="6"/>
    <n v="340.18200000000002"/>
    <n v="3"/>
    <x v="5037"/>
  </r>
  <r>
    <d v="2013-11-29T00:00:00"/>
    <x v="2"/>
    <x v="10"/>
    <x v="171"/>
    <x v="2"/>
    <x v="2"/>
    <x v="1"/>
    <x v="0"/>
    <x v="7"/>
    <n v="12.672000000000001"/>
    <n v="8"/>
    <x v="5038"/>
  </r>
  <r>
    <d v="2013-11-29T00:00:00"/>
    <x v="2"/>
    <x v="10"/>
    <x v="171"/>
    <x v="2"/>
    <x v="2"/>
    <x v="1"/>
    <x v="0"/>
    <x v="3"/>
    <n v="6.8879999999999999"/>
    <n v="2"/>
    <x v="5039"/>
  </r>
  <r>
    <d v="2013-11-29T00:00:00"/>
    <x v="2"/>
    <x v="10"/>
    <x v="171"/>
    <x v="2"/>
    <x v="2"/>
    <x v="1"/>
    <x v="0"/>
    <x v="2"/>
    <n v="32.543999999999997"/>
    <n v="2"/>
    <x v="5040"/>
  </r>
  <r>
    <d v="2013-11-29T00:00:00"/>
    <x v="2"/>
    <x v="10"/>
    <x v="171"/>
    <x v="2"/>
    <x v="2"/>
    <x v="1"/>
    <x v="1"/>
    <x v="5"/>
    <n v="347.80200000000002"/>
    <n v="7"/>
    <x v="4465"/>
  </r>
  <r>
    <d v="2013-11-30T00:00:00"/>
    <x v="2"/>
    <x v="10"/>
    <x v="317"/>
    <x v="2"/>
    <x v="0"/>
    <x v="0"/>
    <x v="2"/>
    <x v="9"/>
    <n v="58.415999999999997"/>
    <n v="2"/>
    <x v="1355"/>
  </r>
  <r>
    <d v="2013-11-30T00:00:00"/>
    <x v="2"/>
    <x v="10"/>
    <x v="108"/>
    <x v="1"/>
    <x v="1"/>
    <x v="0"/>
    <x v="1"/>
    <x v="8"/>
    <n v="242.17599999999999"/>
    <n v="4"/>
    <x v="5041"/>
  </r>
  <r>
    <d v="2013-12-01T00:00:00"/>
    <x v="2"/>
    <x v="11"/>
    <x v="622"/>
    <x v="0"/>
    <x v="25"/>
    <x v="3"/>
    <x v="2"/>
    <x v="6"/>
    <n v="36.192"/>
    <n v="1"/>
    <x v="5042"/>
  </r>
  <r>
    <d v="2013-12-01T00:00:00"/>
    <x v="2"/>
    <x v="11"/>
    <x v="206"/>
    <x v="0"/>
    <x v="14"/>
    <x v="0"/>
    <x v="0"/>
    <x v="0"/>
    <n v="33.36"/>
    <n v="4"/>
    <x v="2005"/>
  </r>
  <r>
    <d v="2013-12-01T00:00:00"/>
    <x v="2"/>
    <x v="11"/>
    <x v="206"/>
    <x v="0"/>
    <x v="14"/>
    <x v="0"/>
    <x v="0"/>
    <x v="0"/>
    <n v="13.76"/>
    <n v="2"/>
    <x v="5043"/>
  </r>
  <r>
    <d v="2013-12-01T00:00:00"/>
    <x v="2"/>
    <x v="11"/>
    <x v="206"/>
    <x v="0"/>
    <x v="14"/>
    <x v="0"/>
    <x v="0"/>
    <x v="2"/>
    <n v="496.86"/>
    <n v="7"/>
    <x v="5044"/>
  </r>
  <r>
    <d v="2013-12-01T00:00:00"/>
    <x v="2"/>
    <x v="11"/>
    <x v="206"/>
    <x v="0"/>
    <x v="14"/>
    <x v="0"/>
    <x v="1"/>
    <x v="5"/>
    <n v="389.97"/>
    <n v="3"/>
    <x v="2912"/>
  </r>
  <r>
    <d v="2013-12-02T00:00:00"/>
    <x v="2"/>
    <x v="11"/>
    <x v="333"/>
    <x v="0"/>
    <x v="28"/>
    <x v="0"/>
    <x v="0"/>
    <x v="0"/>
    <n v="23.92"/>
    <n v="4"/>
    <x v="1761"/>
  </r>
  <r>
    <d v="2013-12-02T00:00:00"/>
    <x v="2"/>
    <x v="11"/>
    <x v="264"/>
    <x v="0"/>
    <x v="36"/>
    <x v="1"/>
    <x v="1"/>
    <x v="5"/>
    <n v="172.5"/>
    <n v="2"/>
    <x v="5045"/>
  </r>
  <r>
    <d v="2013-12-02T00:00:00"/>
    <x v="2"/>
    <x v="11"/>
    <x v="264"/>
    <x v="0"/>
    <x v="36"/>
    <x v="1"/>
    <x v="2"/>
    <x v="6"/>
    <n v="179.97"/>
    <n v="3"/>
    <x v="5046"/>
  </r>
  <r>
    <d v="2013-12-02T00:00:00"/>
    <x v="2"/>
    <x v="11"/>
    <x v="247"/>
    <x v="0"/>
    <x v="18"/>
    <x v="0"/>
    <x v="1"/>
    <x v="8"/>
    <n v="17.309999999999999"/>
    <n v="3"/>
    <x v="2187"/>
  </r>
  <r>
    <d v="2013-12-02T00:00:00"/>
    <x v="2"/>
    <x v="11"/>
    <x v="156"/>
    <x v="0"/>
    <x v="15"/>
    <x v="3"/>
    <x v="0"/>
    <x v="4"/>
    <n v="4.7039999999999997"/>
    <n v="2"/>
    <x v="5047"/>
  </r>
  <r>
    <d v="2013-12-02T00:00:00"/>
    <x v="2"/>
    <x v="11"/>
    <x v="319"/>
    <x v="0"/>
    <x v="3"/>
    <x v="2"/>
    <x v="1"/>
    <x v="8"/>
    <n v="16.739999999999998"/>
    <n v="2"/>
    <x v="2037"/>
  </r>
  <r>
    <d v="2013-12-02T00:00:00"/>
    <x v="2"/>
    <x v="11"/>
    <x v="373"/>
    <x v="0"/>
    <x v="37"/>
    <x v="1"/>
    <x v="0"/>
    <x v="3"/>
    <n v="88.08"/>
    <n v="6"/>
    <x v="5048"/>
  </r>
  <r>
    <d v="2013-12-02T00:00:00"/>
    <x v="2"/>
    <x v="11"/>
    <x v="373"/>
    <x v="0"/>
    <x v="37"/>
    <x v="1"/>
    <x v="1"/>
    <x v="5"/>
    <n v="751.92"/>
    <n v="4"/>
    <x v="5049"/>
  </r>
  <r>
    <d v="2013-12-02T00:00:00"/>
    <x v="2"/>
    <x v="11"/>
    <x v="30"/>
    <x v="0"/>
    <x v="25"/>
    <x v="3"/>
    <x v="2"/>
    <x v="6"/>
    <n v="863.928"/>
    <n v="9"/>
    <x v="5050"/>
  </r>
  <r>
    <d v="2013-12-02T00:00:00"/>
    <x v="2"/>
    <x v="11"/>
    <x v="522"/>
    <x v="0"/>
    <x v="0"/>
    <x v="0"/>
    <x v="1"/>
    <x v="5"/>
    <n v="248.43"/>
    <n v="5"/>
    <x v="5051"/>
  </r>
  <r>
    <d v="2013-12-02T00:00:00"/>
    <x v="2"/>
    <x v="11"/>
    <x v="522"/>
    <x v="0"/>
    <x v="0"/>
    <x v="0"/>
    <x v="0"/>
    <x v="12"/>
    <n v="11.648"/>
    <n v="4"/>
    <x v="5052"/>
  </r>
  <r>
    <d v="2013-12-02T00:00:00"/>
    <x v="2"/>
    <x v="11"/>
    <x v="522"/>
    <x v="0"/>
    <x v="0"/>
    <x v="0"/>
    <x v="1"/>
    <x v="5"/>
    <n v="85.245999999999995"/>
    <n v="2"/>
    <x v="4482"/>
  </r>
  <r>
    <d v="2013-12-02T00:00:00"/>
    <x v="2"/>
    <x v="11"/>
    <x v="67"/>
    <x v="0"/>
    <x v="32"/>
    <x v="1"/>
    <x v="2"/>
    <x v="6"/>
    <n v="137.94"/>
    <n v="3"/>
    <x v="5053"/>
  </r>
  <r>
    <d v="2013-12-02T00:00:00"/>
    <x v="2"/>
    <x v="11"/>
    <x v="67"/>
    <x v="0"/>
    <x v="32"/>
    <x v="1"/>
    <x v="1"/>
    <x v="8"/>
    <n v="111.15"/>
    <n v="5"/>
    <x v="1522"/>
  </r>
  <r>
    <d v="2013-12-02T00:00:00"/>
    <x v="2"/>
    <x v="11"/>
    <x v="67"/>
    <x v="0"/>
    <x v="32"/>
    <x v="1"/>
    <x v="0"/>
    <x v="12"/>
    <n v="901.95"/>
    <n v="3"/>
    <x v="3700"/>
  </r>
  <r>
    <d v="2013-12-02T00:00:00"/>
    <x v="2"/>
    <x v="11"/>
    <x v="67"/>
    <x v="0"/>
    <x v="32"/>
    <x v="1"/>
    <x v="1"/>
    <x v="13"/>
    <n v="366.00900000000001"/>
    <n v="3"/>
    <x v="5054"/>
  </r>
  <r>
    <d v="2013-12-02T00:00:00"/>
    <x v="2"/>
    <x v="11"/>
    <x v="104"/>
    <x v="2"/>
    <x v="6"/>
    <x v="3"/>
    <x v="0"/>
    <x v="12"/>
    <n v="2104.5500000000002"/>
    <n v="7"/>
    <x v="5055"/>
  </r>
  <r>
    <d v="2013-12-02T00:00:00"/>
    <x v="2"/>
    <x v="11"/>
    <x v="104"/>
    <x v="2"/>
    <x v="6"/>
    <x v="3"/>
    <x v="0"/>
    <x v="14"/>
    <n v="40.700000000000003"/>
    <n v="5"/>
    <x v="736"/>
  </r>
  <r>
    <d v="2013-12-02T00:00:00"/>
    <x v="2"/>
    <x v="11"/>
    <x v="162"/>
    <x v="1"/>
    <x v="3"/>
    <x v="2"/>
    <x v="1"/>
    <x v="8"/>
    <n v="31.96"/>
    <n v="2"/>
    <x v="4948"/>
  </r>
  <r>
    <d v="2013-12-02T00:00:00"/>
    <x v="2"/>
    <x v="11"/>
    <x v="162"/>
    <x v="1"/>
    <x v="3"/>
    <x v="2"/>
    <x v="0"/>
    <x v="0"/>
    <n v="47.9"/>
    <n v="1"/>
    <x v="5056"/>
  </r>
  <r>
    <d v="2013-12-02T00:00:00"/>
    <x v="2"/>
    <x v="11"/>
    <x v="162"/>
    <x v="1"/>
    <x v="3"/>
    <x v="2"/>
    <x v="0"/>
    <x v="2"/>
    <n v="1112.94"/>
    <n v="3"/>
    <x v="5057"/>
  </r>
  <r>
    <d v="2013-12-02T00:00:00"/>
    <x v="2"/>
    <x v="11"/>
    <x v="162"/>
    <x v="1"/>
    <x v="3"/>
    <x v="2"/>
    <x v="0"/>
    <x v="10"/>
    <n v="22.92"/>
    <n v="3"/>
    <x v="2018"/>
  </r>
  <r>
    <d v="2013-12-02T00:00:00"/>
    <x v="2"/>
    <x v="11"/>
    <x v="470"/>
    <x v="2"/>
    <x v="3"/>
    <x v="2"/>
    <x v="0"/>
    <x v="4"/>
    <n v="23.04"/>
    <n v="8"/>
    <x v="5058"/>
  </r>
  <r>
    <d v="2013-12-03T00:00:00"/>
    <x v="2"/>
    <x v="11"/>
    <x v="575"/>
    <x v="0"/>
    <x v="3"/>
    <x v="2"/>
    <x v="0"/>
    <x v="0"/>
    <n v="25.92"/>
    <n v="4"/>
    <x v="511"/>
  </r>
  <r>
    <d v="2013-12-03T00:00:00"/>
    <x v="2"/>
    <x v="11"/>
    <x v="575"/>
    <x v="0"/>
    <x v="3"/>
    <x v="2"/>
    <x v="0"/>
    <x v="0"/>
    <n v="40.46"/>
    <n v="7"/>
    <x v="4966"/>
  </r>
  <r>
    <d v="2013-12-03T00:00:00"/>
    <x v="2"/>
    <x v="11"/>
    <x v="575"/>
    <x v="0"/>
    <x v="3"/>
    <x v="2"/>
    <x v="0"/>
    <x v="2"/>
    <n v="33.869999999999997"/>
    <n v="3"/>
    <x v="5059"/>
  </r>
  <r>
    <d v="2013-12-03T00:00:00"/>
    <x v="2"/>
    <x v="11"/>
    <x v="435"/>
    <x v="2"/>
    <x v="3"/>
    <x v="2"/>
    <x v="0"/>
    <x v="3"/>
    <n v="24.704000000000001"/>
    <n v="2"/>
    <x v="5060"/>
  </r>
  <r>
    <d v="2013-12-03T00:00:00"/>
    <x v="2"/>
    <x v="11"/>
    <x v="435"/>
    <x v="2"/>
    <x v="3"/>
    <x v="2"/>
    <x v="0"/>
    <x v="12"/>
    <n v="59.7"/>
    <n v="3"/>
    <x v="602"/>
  </r>
  <r>
    <d v="2013-12-03T00:00:00"/>
    <x v="2"/>
    <x v="11"/>
    <x v="435"/>
    <x v="2"/>
    <x v="3"/>
    <x v="2"/>
    <x v="1"/>
    <x v="8"/>
    <n v="14.52"/>
    <n v="3"/>
    <x v="4105"/>
  </r>
  <r>
    <d v="2013-12-03T00:00:00"/>
    <x v="2"/>
    <x v="11"/>
    <x v="435"/>
    <x v="2"/>
    <x v="3"/>
    <x v="2"/>
    <x v="0"/>
    <x v="3"/>
    <n v="104.184"/>
    <n v="3"/>
    <x v="5061"/>
  </r>
  <r>
    <d v="2013-12-03T00:00:00"/>
    <x v="2"/>
    <x v="11"/>
    <x v="35"/>
    <x v="1"/>
    <x v="43"/>
    <x v="1"/>
    <x v="0"/>
    <x v="2"/>
    <n v="2079.4"/>
    <n v="5"/>
    <x v="5062"/>
  </r>
  <r>
    <d v="2013-12-03T00:00:00"/>
    <x v="2"/>
    <x v="11"/>
    <x v="35"/>
    <x v="1"/>
    <x v="43"/>
    <x v="1"/>
    <x v="2"/>
    <x v="6"/>
    <n v="629.95000000000005"/>
    <n v="5"/>
    <x v="2795"/>
  </r>
  <r>
    <d v="2013-12-03T00:00:00"/>
    <x v="2"/>
    <x v="11"/>
    <x v="35"/>
    <x v="1"/>
    <x v="43"/>
    <x v="1"/>
    <x v="1"/>
    <x v="8"/>
    <n v="72.42"/>
    <n v="6"/>
    <x v="5063"/>
  </r>
  <r>
    <d v="2013-12-03T00:00:00"/>
    <x v="2"/>
    <x v="11"/>
    <x v="509"/>
    <x v="0"/>
    <x v="20"/>
    <x v="1"/>
    <x v="0"/>
    <x v="3"/>
    <n v="415.17599999999999"/>
    <n v="3"/>
    <x v="5064"/>
  </r>
  <r>
    <d v="2013-12-03T00:00:00"/>
    <x v="2"/>
    <x v="11"/>
    <x v="509"/>
    <x v="0"/>
    <x v="20"/>
    <x v="1"/>
    <x v="0"/>
    <x v="3"/>
    <n v="35.231999999999999"/>
    <n v="3"/>
    <x v="4883"/>
  </r>
  <r>
    <d v="2013-12-03T00:00:00"/>
    <x v="2"/>
    <x v="11"/>
    <x v="509"/>
    <x v="0"/>
    <x v="20"/>
    <x v="1"/>
    <x v="0"/>
    <x v="0"/>
    <n v="54.96"/>
    <n v="1"/>
    <x v="5065"/>
  </r>
  <r>
    <d v="2013-12-03T00:00:00"/>
    <x v="2"/>
    <x v="11"/>
    <x v="464"/>
    <x v="2"/>
    <x v="26"/>
    <x v="2"/>
    <x v="2"/>
    <x v="9"/>
    <n v="165.6"/>
    <n v="3"/>
    <x v="3487"/>
  </r>
  <r>
    <d v="2013-12-03T00:00:00"/>
    <x v="2"/>
    <x v="11"/>
    <x v="203"/>
    <x v="2"/>
    <x v="30"/>
    <x v="0"/>
    <x v="0"/>
    <x v="3"/>
    <n v="115.84"/>
    <n v="8"/>
    <x v="5066"/>
  </r>
  <r>
    <d v="2013-12-03T00:00:00"/>
    <x v="2"/>
    <x v="11"/>
    <x v="168"/>
    <x v="2"/>
    <x v="0"/>
    <x v="0"/>
    <x v="1"/>
    <x v="11"/>
    <n v="781.86400000000003"/>
    <n v="10"/>
    <x v="5067"/>
  </r>
  <r>
    <d v="2013-12-03T00:00:00"/>
    <x v="2"/>
    <x v="11"/>
    <x v="168"/>
    <x v="2"/>
    <x v="0"/>
    <x v="0"/>
    <x v="0"/>
    <x v="0"/>
    <n v="30.815999999999999"/>
    <n v="9"/>
    <x v="1306"/>
  </r>
  <r>
    <d v="2013-12-04T00:00:00"/>
    <x v="2"/>
    <x v="11"/>
    <x v="709"/>
    <x v="0"/>
    <x v="20"/>
    <x v="1"/>
    <x v="0"/>
    <x v="0"/>
    <n v="182.72"/>
    <n v="8"/>
    <x v="1850"/>
  </r>
  <r>
    <d v="2013-12-04T00:00:00"/>
    <x v="2"/>
    <x v="11"/>
    <x v="709"/>
    <x v="0"/>
    <x v="20"/>
    <x v="1"/>
    <x v="1"/>
    <x v="13"/>
    <n v="400.03199999999998"/>
    <n v="2"/>
    <x v="5068"/>
  </r>
  <r>
    <d v="2013-12-04T00:00:00"/>
    <x v="2"/>
    <x v="11"/>
    <x v="709"/>
    <x v="0"/>
    <x v="20"/>
    <x v="1"/>
    <x v="0"/>
    <x v="2"/>
    <n v="33.630000000000003"/>
    <n v="3"/>
    <x v="3203"/>
  </r>
  <r>
    <d v="2013-12-04T00:00:00"/>
    <x v="2"/>
    <x v="11"/>
    <x v="709"/>
    <x v="0"/>
    <x v="20"/>
    <x v="1"/>
    <x v="1"/>
    <x v="5"/>
    <n v="542.64599999999996"/>
    <n v="3"/>
    <x v="5069"/>
  </r>
  <r>
    <d v="2013-12-04T00:00:00"/>
    <x v="2"/>
    <x v="11"/>
    <x v="709"/>
    <x v="0"/>
    <x v="20"/>
    <x v="1"/>
    <x v="0"/>
    <x v="1"/>
    <n v="6.3"/>
    <n v="2"/>
    <x v="4242"/>
  </r>
  <r>
    <d v="2013-12-04T00:00:00"/>
    <x v="2"/>
    <x v="11"/>
    <x v="740"/>
    <x v="0"/>
    <x v="2"/>
    <x v="1"/>
    <x v="0"/>
    <x v="12"/>
    <n v="394.81599999999997"/>
    <n v="4"/>
    <x v="5070"/>
  </r>
  <r>
    <d v="2013-12-04T00:00:00"/>
    <x v="2"/>
    <x v="11"/>
    <x v="740"/>
    <x v="0"/>
    <x v="2"/>
    <x v="1"/>
    <x v="0"/>
    <x v="3"/>
    <n v="18.192"/>
    <n v="4"/>
    <x v="5071"/>
  </r>
  <r>
    <d v="2013-12-04T00:00:00"/>
    <x v="2"/>
    <x v="11"/>
    <x v="685"/>
    <x v="0"/>
    <x v="3"/>
    <x v="2"/>
    <x v="2"/>
    <x v="9"/>
    <n v="1649.95"/>
    <n v="5"/>
    <x v="5072"/>
  </r>
  <r>
    <d v="2013-12-04T00:00:00"/>
    <x v="2"/>
    <x v="11"/>
    <x v="685"/>
    <x v="0"/>
    <x v="3"/>
    <x v="2"/>
    <x v="1"/>
    <x v="8"/>
    <n v="111.9"/>
    <n v="6"/>
    <x v="5073"/>
  </r>
  <r>
    <d v="2013-12-04T00:00:00"/>
    <x v="2"/>
    <x v="11"/>
    <x v="13"/>
    <x v="0"/>
    <x v="18"/>
    <x v="0"/>
    <x v="1"/>
    <x v="13"/>
    <n v="581.96"/>
    <n v="2"/>
    <x v="5074"/>
  </r>
  <r>
    <d v="2013-12-04T00:00:00"/>
    <x v="2"/>
    <x v="11"/>
    <x v="13"/>
    <x v="0"/>
    <x v="18"/>
    <x v="0"/>
    <x v="1"/>
    <x v="5"/>
    <n v="29.98"/>
    <n v="1"/>
    <x v="5075"/>
  </r>
  <r>
    <d v="2013-12-04T00:00:00"/>
    <x v="2"/>
    <x v="11"/>
    <x v="95"/>
    <x v="0"/>
    <x v="3"/>
    <x v="2"/>
    <x v="0"/>
    <x v="2"/>
    <n v="772.68"/>
    <n v="4"/>
    <x v="2703"/>
  </r>
  <r>
    <d v="2013-12-04T00:00:00"/>
    <x v="2"/>
    <x v="11"/>
    <x v="310"/>
    <x v="0"/>
    <x v="3"/>
    <x v="2"/>
    <x v="1"/>
    <x v="13"/>
    <n v="268.70400000000001"/>
    <n v="3"/>
    <x v="4927"/>
  </r>
  <r>
    <d v="2013-12-04T00:00:00"/>
    <x v="2"/>
    <x v="11"/>
    <x v="310"/>
    <x v="0"/>
    <x v="3"/>
    <x v="2"/>
    <x v="0"/>
    <x v="4"/>
    <n v="21.92"/>
    <n v="8"/>
    <x v="5076"/>
  </r>
  <r>
    <d v="2013-12-04T00:00:00"/>
    <x v="2"/>
    <x v="11"/>
    <x v="310"/>
    <x v="0"/>
    <x v="3"/>
    <x v="2"/>
    <x v="0"/>
    <x v="2"/>
    <n v="48.72"/>
    <n v="3"/>
    <x v="5077"/>
  </r>
  <r>
    <d v="2013-12-04T00:00:00"/>
    <x v="2"/>
    <x v="11"/>
    <x v="310"/>
    <x v="0"/>
    <x v="3"/>
    <x v="2"/>
    <x v="1"/>
    <x v="11"/>
    <n v="205.666"/>
    <n v="2"/>
    <x v="256"/>
  </r>
  <r>
    <d v="2013-12-05T00:00:00"/>
    <x v="2"/>
    <x v="11"/>
    <x v="383"/>
    <x v="0"/>
    <x v="20"/>
    <x v="1"/>
    <x v="1"/>
    <x v="8"/>
    <n v="113.79"/>
    <n v="3"/>
    <x v="5078"/>
  </r>
  <r>
    <d v="2013-12-05T00:00:00"/>
    <x v="2"/>
    <x v="11"/>
    <x v="383"/>
    <x v="0"/>
    <x v="20"/>
    <x v="1"/>
    <x v="2"/>
    <x v="9"/>
    <n v="78.150000000000006"/>
    <n v="1"/>
    <x v="5079"/>
  </r>
  <r>
    <d v="2013-12-05T00:00:00"/>
    <x v="2"/>
    <x v="11"/>
    <x v="383"/>
    <x v="0"/>
    <x v="20"/>
    <x v="1"/>
    <x v="0"/>
    <x v="3"/>
    <n v="1.728"/>
    <n v="1"/>
    <x v="5080"/>
  </r>
  <r>
    <d v="2013-12-05T00:00:00"/>
    <x v="2"/>
    <x v="11"/>
    <x v="383"/>
    <x v="0"/>
    <x v="20"/>
    <x v="1"/>
    <x v="0"/>
    <x v="0"/>
    <n v="40.56"/>
    <n v="4"/>
    <x v="5081"/>
  </r>
  <r>
    <d v="2013-12-05T00:00:00"/>
    <x v="2"/>
    <x v="11"/>
    <x v="383"/>
    <x v="0"/>
    <x v="20"/>
    <x v="1"/>
    <x v="0"/>
    <x v="2"/>
    <n v="182.94"/>
    <n v="3"/>
    <x v="5082"/>
  </r>
  <r>
    <d v="2013-12-05T00:00:00"/>
    <x v="2"/>
    <x v="11"/>
    <x v="383"/>
    <x v="0"/>
    <x v="20"/>
    <x v="1"/>
    <x v="0"/>
    <x v="2"/>
    <n v="193.86"/>
    <n v="2"/>
    <x v="5083"/>
  </r>
  <r>
    <d v="2013-12-05T00:00:00"/>
    <x v="2"/>
    <x v="11"/>
    <x v="227"/>
    <x v="2"/>
    <x v="20"/>
    <x v="1"/>
    <x v="0"/>
    <x v="2"/>
    <n v="212.88"/>
    <n v="6"/>
    <x v="62"/>
  </r>
  <r>
    <d v="2013-12-05T00:00:00"/>
    <x v="2"/>
    <x v="11"/>
    <x v="272"/>
    <x v="0"/>
    <x v="20"/>
    <x v="1"/>
    <x v="0"/>
    <x v="3"/>
    <n v="15.528"/>
    <n v="3"/>
    <x v="5084"/>
  </r>
  <r>
    <d v="2013-12-05T00:00:00"/>
    <x v="2"/>
    <x v="11"/>
    <x v="388"/>
    <x v="0"/>
    <x v="3"/>
    <x v="2"/>
    <x v="0"/>
    <x v="0"/>
    <n v="104.85"/>
    <n v="1"/>
    <x v="706"/>
  </r>
  <r>
    <d v="2013-12-06T00:00:00"/>
    <x v="2"/>
    <x v="11"/>
    <x v="576"/>
    <x v="0"/>
    <x v="22"/>
    <x v="2"/>
    <x v="0"/>
    <x v="3"/>
    <n v="407.976"/>
    <n v="3"/>
    <x v="5085"/>
  </r>
  <r>
    <d v="2013-12-06T00:00:00"/>
    <x v="2"/>
    <x v="11"/>
    <x v="780"/>
    <x v="2"/>
    <x v="21"/>
    <x v="0"/>
    <x v="2"/>
    <x v="6"/>
    <n v="384.45"/>
    <n v="11"/>
    <x v="5086"/>
  </r>
  <r>
    <d v="2013-12-06T00:00:00"/>
    <x v="2"/>
    <x v="11"/>
    <x v="780"/>
    <x v="2"/>
    <x v="21"/>
    <x v="0"/>
    <x v="2"/>
    <x v="6"/>
    <n v="149.97"/>
    <n v="3"/>
    <x v="3753"/>
  </r>
  <r>
    <d v="2013-12-06T00:00:00"/>
    <x v="2"/>
    <x v="11"/>
    <x v="780"/>
    <x v="2"/>
    <x v="21"/>
    <x v="0"/>
    <x v="1"/>
    <x v="5"/>
    <n v="1951.84"/>
    <n v="8"/>
    <x v="5087"/>
  </r>
  <r>
    <d v="2013-12-06T00:00:00"/>
    <x v="2"/>
    <x v="11"/>
    <x v="780"/>
    <x v="2"/>
    <x v="21"/>
    <x v="0"/>
    <x v="0"/>
    <x v="3"/>
    <n v="171.55"/>
    <n v="5"/>
    <x v="5088"/>
  </r>
  <r>
    <d v="2013-12-06T00:00:00"/>
    <x v="2"/>
    <x v="11"/>
    <x v="229"/>
    <x v="0"/>
    <x v="5"/>
    <x v="3"/>
    <x v="1"/>
    <x v="8"/>
    <n v="191.82"/>
    <n v="3"/>
    <x v="2670"/>
  </r>
  <r>
    <d v="2013-12-06T00:00:00"/>
    <x v="2"/>
    <x v="11"/>
    <x v="229"/>
    <x v="0"/>
    <x v="20"/>
    <x v="1"/>
    <x v="0"/>
    <x v="2"/>
    <n v="465.18"/>
    <n v="3"/>
    <x v="1834"/>
  </r>
  <r>
    <d v="2013-12-06T00:00:00"/>
    <x v="2"/>
    <x v="11"/>
    <x v="166"/>
    <x v="2"/>
    <x v="32"/>
    <x v="1"/>
    <x v="1"/>
    <x v="11"/>
    <n v="81.94"/>
    <n v="1"/>
    <x v="5089"/>
  </r>
  <r>
    <d v="2013-12-06T00:00:00"/>
    <x v="2"/>
    <x v="11"/>
    <x v="529"/>
    <x v="1"/>
    <x v="44"/>
    <x v="1"/>
    <x v="0"/>
    <x v="4"/>
    <n v="33.92"/>
    <n v="8"/>
    <x v="5090"/>
  </r>
  <r>
    <d v="2013-12-06T00:00:00"/>
    <x v="2"/>
    <x v="11"/>
    <x v="633"/>
    <x v="0"/>
    <x v="5"/>
    <x v="3"/>
    <x v="2"/>
    <x v="6"/>
    <n v="699.98"/>
    <n v="2"/>
    <x v="1894"/>
  </r>
  <r>
    <d v="2013-12-06T00:00:00"/>
    <x v="2"/>
    <x v="11"/>
    <x v="633"/>
    <x v="0"/>
    <x v="5"/>
    <x v="3"/>
    <x v="0"/>
    <x v="2"/>
    <n v="584.82000000000005"/>
    <n v="9"/>
    <x v="5091"/>
  </r>
  <r>
    <d v="2013-12-06T00:00:00"/>
    <x v="2"/>
    <x v="11"/>
    <x v="211"/>
    <x v="2"/>
    <x v="1"/>
    <x v="0"/>
    <x v="0"/>
    <x v="1"/>
    <n v="11.952"/>
    <n v="3"/>
    <x v="5092"/>
  </r>
  <r>
    <d v="2013-12-06T00:00:00"/>
    <x v="2"/>
    <x v="11"/>
    <x v="109"/>
    <x v="1"/>
    <x v="1"/>
    <x v="0"/>
    <x v="0"/>
    <x v="4"/>
    <n v="3.536"/>
    <n v="2"/>
    <x v="5093"/>
  </r>
  <r>
    <d v="2013-12-06T00:00:00"/>
    <x v="2"/>
    <x v="11"/>
    <x v="736"/>
    <x v="2"/>
    <x v="7"/>
    <x v="1"/>
    <x v="1"/>
    <x v="8"/>
    <n v="13.4"/>
    <n v="1"/>
    <x v="5094"/>
  </r>
  <r>
    <d v="2013-12-06T00:00:00"/>
    <x v="2"/>
    <x v="11"/>
    <x v="736"/>
    <x v="2"/>
    <x v="7"/>
    <x v="1"/>
    <x v="0"/>
    <x v="0"/>
    <n v="4.9800000000000004"/>
    <n v="1"/>
    <x v="3384"/>
  </r>
  <r>
    <d v="2013-12-06T00:00:00"/>
    <x v="2"/>
    <x v="11"/>
    <x v="736"/>
    <x v="2"/>
    <x v="7"/>
    <x v="1"/>
    <x v="0"/>
    <x v="10"/>
    <n v="109.69"/>
    <n v="7"/>
    <x v="5095"/>
  </r>
  <r>
    <d v="2013-12-07T00:00:00"/>
    <x v="2"/>
    <x v="11"/>
    <x v="480"/>
    <x v="2"/>
    <x v="3"/>
    <x v="2"/>
    <x v="0"/>
    <x v="0"/>
    <n v="19.440000000000001"/>
    <n v="3"/>
    <x v="5"/>
  </r>
  <r>
    <d v="2013-12-07T00:00:00"/>
    <x v="2"/>
    <x v="11"/>
    <x v="217"/>
    <x v="0"/>
    <x v="22"/>
    <x v="2"/>
    <x v="2"/>
    <x v="6"/>
    <n v="156.792"/>
    <n v="1"/>
    <x v="5096"/>
  </r>
  <r>
    <d v="2013-12-07T00:00:00"/>
    <x v="2"/>
    <x v="11"/>
    <x v="217"/>
    <x v="0"/>
    <x v="22"/>
    <x v="2"/>
    <x v="2"/>
    <x v="6"/>
    <n v="431.976"/>
    <n v="3"/>
    <x v="5097"/>
  </r>
  <r>
    <d v="2013-12-07T00:00:00"/>
    <x v="2"/>
    <x v="11"/>
    <x v="217"/>
    <x v="0"/>
    <x v="22"/>
    <x v="2"/>
    <x v="0"/>
    <x v="10"/>
    <n v="35.89"/>
    <n v="1"/>
    <x v="5098"/>
  </r>
  <r>
    <d v="2013-12-07T00:00:00"/>
    <x v="2"/>
    <x v="11"/>
    <x v="217"/>
    <x v="0"/>
    <x v="22"/>
    <x v="2"/>
    <x v="0"/>
    <x v="3"/>
    <n v="47.207999999999998"/>
    <n v="7"/>
    <x v="5099"/>
  </r>
  <r>
    <d v="2013-12-07T00:00:00"/>
    <x v="2"/>
    <x v="11"/>
    <x v="217"/>
    <x v="0"/>
    <x v="22"/>
    <x v="2"/>
    <x v="0"/>
    <x v="0"/>
    <n v="248.08"/>
    <n v="7"/>
    <x v="5100"/>
  </r>
  <r>
    <d v="2013-12-07T00:00:00"/>
    <x v="2"/>
    <x v="11"/>
    <x v="217"/>
    <x v="0"/>
    <x v="22"/>
    <x v="2"/>
    <x v="0"/>
    <x v="0"/>
    <n v="189.7"/>
    <n v="5"/>
    <x v="5101"/>
  </r>
  <r>
    <d v="2013-12-07T00:00:00"/>
    <x v="2"/>
    <x v="11"/>
    <x v="217"/>
    <x v="0"/>
    <x v="22"/>
    <x v="2"/>
    <x v="0"/>
    <x v="3"/>
    <n v="59.808"/>
    <n v="3"/>
    <x v="518"/>
  </r>
  <r>
    <d v="2013-12-07T00:00:00"/>
    <x v="2"/>
    <x v="11"/>
    <x v="679"/>
    <x v="2"/>
    <x v="20"/>
    <x v="1"/>
    <x v="0"/>
    <x v="3"/>
    <n v="968.74400000000003"/>
    <n v="7"/>
    <x v="5102"/>
  </r>
  <r>
    <d v="2013-12-07T00:00:00"/>
    <x v="2"/>
    <x v="11"/>
    <x v="679"/>
    <x v="2"/>
    <x v="20"/>
    <x v="1"/>
    <x v="0"/>
    <x v="3"/>
    <n v="222.352"/>
    <n v="13"/>
    <x v="5103"/>
  </r>
  <r>
    <d v="2013-12-07T00:00:00"/>
    <x v="2"/>
    <x v="11"/>
    <x v="679"/>
    <x v="2"/>
    <x v="20"/>
    <x v="1"/>
    <x v="2"/>
    <x v="16"/>
    <n v="479.98399999999998"/>
    <n v="2"/>
    <x v="392"/>
  </r>
  <r>
    <d v="2013-12-07T00:00:00"/>
    <x v="2"/>
    <x v="11"/>
    <x v="64"/>
    <x v="1"/>
    <x v="3"/>
    <x v="2"/>
    <x v="2"/>
    <x v="6"/>
    <n v="271.95999999999998"/>
    <n v="5"/>
    <x v="5104"/>
  </r>
  <r>
    <d v="2013-12-07T00:00:00"/>
    <x v="2"/>
    <x v="11"/>
    <x v="64"/>
    <x v="1"/>
    <x v="3"/>
    <x v="2"/>
    <x v="0"/>
    <x v="4"/>
    <n v="18.690000000000001"/>
    <n v="7"/>
    <x v="4438"/>
  </r>
  <r>
    <d v="2013-12-07T00:00:00"/>
    <x v="2"/>
    <x v="11"/>
    <x v="64"/>
    <x v="1"/>
    <x v="3"/>
    <x v="2"/>
    <x v="0"/>
    <x v="0"/>
    <n v="13.36"/>
    <n v="2"/>
    <x v="898"/>
  </r>
  <r>
    <d v="2013-12-07T00:00:00"/>
    <x v="2"/>
    <x v="11"/>
    <x v="64"/>
    <x v="1"/>
    <x v="3"/>
    <x v="2"/>
    <x v="2"/>
    <x v="6"/>
    <n v="249.584"/>
    <n v="2"/>
    <x v="2318"/>
  </r>
  <r>
    <d v="2013-12-07T00:00:00"/>
    <x v="2"/>
    <x v="11"/>
    <x v="64"/>
    <x v="1"/>
    <x v="3"/>
    <x v="2"/>
    <x v="0"/>
    <x v="7"/>
    <n v="13.86"/>
    <n v="7"/>
    <x v="62"/>
  </r>
  <r>
    <d v="2013-12-07T00:00:00"/>
    <x v="2"/>
    <x v="11"/>
    <x v="64"/>
    <x v="1"/>
    <x v="3"/>
    <x v="2"/>
    <x v="0"/>
    <x v="3"/>
    <n v="13.375999999999999"/>
    <n v="4"/>
    <x v="5105"/>
  </r>
  <r>
    <d v="2013-12-07T00:00:00"/>
    <x v="2"/>
    <x v="11"/>
    <x v="64"/>
    <x v="1"/>
    <x v="3"/>
    <x v="2"/>
    <x v="0"/>
    <x v="3"/>
    <n v="437.47199999999998"/>
    <n v="14"/>
    <x v="5106"/>
  </r>
  <r>
    <d v="2013-12-09T00:00:00"/>
    <x v="2"/>
    <x v="11"/>
    <x v="702"/>
    <x v="2"/>
    <x v="0"/>
    <x v="0"/>
    <x v="2"/>
    <x v="6"/>
    <n v="1097.5440000000001"/>
    <n v="7"/>
    <x v="5107"/>
  </r>
  <r>
    <d v="2013-12-09T00:00:00"/>
    <x v="2"/>
    <x v="11"/>
    <x v="702"/>
    <x v="2"/>
    <x v="0"/>
    <x v="0"/>
    <x v="1"/>
    <x v="8"/>
    <n v="190.92"/>
    <n v="5"/>
    <x v="5108"/>
  </r>
  <r>
    <d v="2013-12-09T00:00:00"/>
    <x v="2"/>
    <x v="11"/>
    <x v="87"/>
    <x v="2"/>
    <x v="28"/>
    <x v="0"/>
    <x v="2"/>
    <x v="6"/>
    <n v="114.95"/>
    <n v="5"/>
    <x v="5109"/>
  </r>
  <r>
    <d v="2013-12-09T00:00:00"/>
    <x v="2"/>
    <x v="11"/>
    <x v="425"/>
    <x v="1"/>
    <x v="10"/>
    <x v="1"/>
    <x v="0"/>
    <x v="3"/>
    <n v="12.957000000000001"/>
    <n v="7"/>
    <x v="5110"/>
  </r>
  <r>
    <d v="2013-12-09T00:00:00"/>
    <x v="2"/>
    <x v="11"/>
    <x v="386"/>
    <x v="2"/>
    <x v="3"/>
    <x v="2"/>
    <x v="0"/>
    <x v="4"/>
    <n v="8.56"/>
    <n v="2"/>
    <x v="892"/>
  </r>
  <r>
    <d v="2013-12-09T00:00:00"/>
    <x v="2"/>
    <x v="11"/>
    <x v="386"/>
    <x v="2"/>
    <x v="3"/>
    <x v="2"/>
    <x v="0"/>
    <x v="0"/>
    <n v="45.36"/>
    <n v="7"/>
    <x v="419"/>
  </r>
  <r>
    <d v="2013-12-09T00:00:00"/>
    <x v="2"/>
    <x v="11"/>
    <x v="386"/>
    <x v="2"/>
    <x v="3"/>
    <x v="2"/>
    <x v="1"/>
    <x v="13"/>
    <n v="1421.664"/>
    <n v="6"/>
    <x v="5111"/>
  </r>
  <r>
    <d v="2013-12-09T00:00:00"/>
    <x v="2"/>
    <x v="11"/>
    <x v="440"/>
    <x v="0"/>
    <x v="3"/>
    <x v="2"/>
    <x v="0"/>
    <x v="2"/>
    <n v="34.049999999999997"/>
    <n v="3"/>
    <x v="4647"/>
  </r>
  <r>
    <d v="2013-12-09T00:00:00"/>
    <x v="2"/>
    <x v="11"/>
    <x v="440"/>
    <x v="0"/>
    <x v="3"/>
    <x v="2"/>
    <x v="0"/>
    <x v="2"/>
    <n v="352.38"/>
    <n v="2"/>
    <x v="5112"/>
  </r>
  <r>
    <d v="2013-12-09T00:00:00"/>
    <x v="2"/>
    <x v="11"/>
    <x v="352"/>
    <x v="0"/>
    <x v="25"/>
    <x v="3"/>
    <x v="2"/>
    <x v="6"/>
    <n v="249.584"/>
    <n v="2"/>
    <x v="2318"/>
  </r>
  <r>
    <d v="2013-12-09T00:00:00"/>
    <x v="2"/>
    <x v="11"/>
    <x v="352"/>
    <x v="0"/>
    <x v="25"/>
    <x v="3"/>
    <x v="2"/>
    <x v="9"/>
    <n v="68.111999999999995"/>
    <n v="3"/>
    <x v="4791"/>
  </r>
  <r>
    <d v="2013-12-09T00:00:00"/>
    <x v="2"/>
    <x v="11"/>
    <x v="352"/>
    <x v="0"/>
    <x v="25"/>
    <x v="3"/>
    <x v="2"/>
    <x v="9"/>
    <n v="16.559999999999999"/>
    <n v="3"/>
    <x v="5113"/>
  </r>
  <r>
    <d v="2013-12-09T00:00:00"/>
    <x v="2"/>
    <x v="11"/>
    <x v="640"/>
    <x v="1"/>
    <x v="10"/>
    <x v="1"/>
    <x v="0"/>
    <x v="0"/>
    <n v="10.584"/>
    <n v="3"/>
    <x v="5114"/>
  </r>
  <r>
    <d v="2013-12-09T00:00:00"/>
    <x v="2"/>
    <x v="11"/>
    <x v="316"/>
    <x v="0"/>
    <x v="21"/>
    <x v="0"/>
    <x v="1"/>
    <x v="11"/>
    <n v="405.86"/>
    <n v="7"/>
    <x v="5115"/>
  </r>
  <r>
    <d v="2013-12-09T00:00:00"/>
    <x v="2"/>
    <x v="11"/>
    <x v="316"/>
    <x v="0"/>
    <x v="21"/>
    <x v="0"/>
    <x v="1"/>
    <x v="5"/>
    <n v="680.01"/>
    <n v="3"/>
    <x v="5116"/>
  </r>
  <r>
    <d v="2013-12-10T00:00:00"/>
    <x v="2"/>
    <x v="11"/>
    <x v="127"/>
    <x v="2"/>
    <x v="40"/>
    <x v="0"/>
    <x v="0"/>
    <x v="4"/>
    <n v="19.46"/>
    <n v="7"/>
    <x v="3162"/>
  </r>
  <r>
    <d v="2013-12-10T00:00:00"/>
    <x v="2"/>
    <x v="11"/>
    <x v="127"/>
    <x v="2"/>
    <x v="40"/>
    <x v="0"/>
    <x v="0"/>
    <x v="12"/>
    <n v="60.34"/>
    <n v="7"/>
    <x v="5117"/>
  </r>
  <r>
    <d v="2013-12-10T00:00:00"/>
    <x v="2"/>
    <x v="11"/>
    <x v="667"/>
    <x v="0"/>
    <x v="32"/>
    <x v="1"/>
    <x v="0"/>
    <x v="1"/>
    <n v="3.69"/>
    <n v="1"/>
    <x v="1700"/>
  </r>
  <r>
    <d v="2013-12-10T00:00:00"/>
    <x v="2"/>
    <x v="11"/>
    <x v="667"/>
    <x v="0"/>
    <x v="32"/>
    <x v="1"/>
    <x v="0"/>
    <x v="1"/>
    <n v="122.12"/>
    <n v="4"/>
    <x v="4111"/>
  </r>
  <r>
    <d v="2013-12-10T00:00:00"/>
    <x v="2"/>
    <x v="11"/>
    <x v="169"/>
    <x v="2"/>
    <x v="0"/>
    <x v="0"/>
    <x v="0"/>
    <x v="0"/>
    <n v="9.3919999999999995"/>
    <n v="2"/>
    <x v="2404"/>
  </r>
  <r>
    <d v="2013-12-10T00:00:00"/>
    <x v="2"/>
    <x v="11"/>
    <x v="169"/>
    <x v="2"/>
    <x v="0"/>
    <x v="0"/>
    <x v="0"/>
    <x v="4"/>
    <n v="9.3279999999999994"/>
    <n v="1"/>
    <x v="616"/>
  </r>
  <r>
    <d v="2013-12-10T00:00:00"/>
    <x v="2"/>
    <x v="11"/>
    <x v="105"/>
    <x v="2"/>
    <x v="15"/>
    <x v="3"/>
    <x v="1"/>
    <x v="13"/>
    <n v="79.974000000000004"/>
    <n v="3"/>
    <x v="5118"/>
  </r>
  <r>
    <d v="2013-12-10T00:00:00"/>
    <x v="2"/>
    <x v="11"/>
    <x v="105"/>
    <x v="2"/>
    <x v="15"/>
    <x v="3"/>
    <x v="0"/>
    <x v="3"/>
    <n v="2.9460000000000002"/>
    <n v="2"/>
    <x v="2836"/>
  </r>
  <r>
    <d v="2013-12-10T00:00:00"/>
    <x v="2"/>
    <x v="11"/>
    <x v="564"/>
    <x v="0"/>
    <x v="14"/>
    <x v="0"/>
    <x v="2"/>
    <x v="6"/>
    <n v="10.9"/>
    <n v="1"/>
    <x v="5119"/>
  </r>
  <r>
    <d v="2013-12-10T00:00:00"/>
    <x v="2"/>
    <x v="11"/>
    <x v="564"/>
    <x v="0"/>
    <x v="14"/>
    <x v="0"/>
    <x v="2"/>
    <x v="9"/>
    <n v="59.98"/>
    <n v="2"/>
    <x v="4918"/>
  </r>
  <r>
    <d v="2013-12-10T00:00:00"/>
    <x v="2"/>
    <x v="11"/>
    <x v="564"/>
    <x v="0"/>
    <x v="14"/>
    <x v="0"/>
    <x v="0"/>
    <x v="12"/>
    <n v="61.929000000000002"/>
    <n v="1"/>
    <x v="5120"/>
  </r>
  <r>
    <d v="2013-12-10T00:00:00"/>
    <x v="2"/>
    <x v="11"/>
    <x v="185"/>
    <x v="0"/>
    <x v="15"/>
    <x v="3"/>
    <x v="2"/>
    <x v="6"/>
    <n v="40.68"/>
    <n v="3"/>
    <x v="1661"/>
  </r>
  <r>
    <d v="2013-12-10T00:00:00"/>
    <x v="2"/>
    <x v="11"/>
    <x v="274"/>
    <x v="2"/>
    <x v="1"/>
    <x v="0"/>
    <x v="0"/>
    <x v="14"/>
    <n v="20.568000000000001"/>
    <n v="3"/>
    <x v="5121"/>
  </r>
  <r>
    <d v="2013-12-10T00:00:00"/>
    <x v="2"/>
    <x v="11"/>
    <x v="274"/>
    <x v="2"/>
    <x v="1"/>
    <x v="0"/>
    <x v="0"/>
    <x v="12"/>
    <n v="4.3559999999999999"/>
    <n v="2"/>
    <x v="5122"/>
  </r>
  <r>
    <d v="2013-12-10T00:00:00"/>
    <x v="2"/>
    <x v="11"/>
    <x v="274"/>
    <x v="2"/>
    <x v="1"/>
    <x v="0"/>
    <x v="2"/>
    <x v="9"/>
    <n v="19.04"/>
    <n v="4"/>
    <x v="5123"/>
  </r>
  <r>
    <d v="2013-12-10T00:00:00"/>
    <x v="2"/>
    <x v="11"/>
    <x v="153"/>
    <x v="2"/>
    <x v="3"/>
    <x v="2"/>
    <x v="0"/>
    <x v="3"/>
    <n v="273.92"/>
    <n v="8"/>
    <x v="5124"/>
  </r>
  <r>
    <d v="2013-12-10T00:00:00"/>
    <x v="2"/>
    <x v="11"/>
    <x v="181"/>
    <x v="0"/>
    <x v="6"/>
    <x v="3"/>
    <x v="1"/>
    <x v="13"/>
    <n v="1056.8599999999999"/>
    <n v="7"/>
    <x v="5125"/>
  </r>
  <r>
    <d v="2013-12-11T00:00:00"/>
    <x v="2"/>
    <x v="11"/>
    <x v="564"/>
    <x v="0"/>
    <x v="3"/>
    <x v="2"/>
    <x v="1"/>
    <x v="5"/>
    <n v="321.56799999999998"/>
    <n v="2"/>
    <x v="5126"/>
  </r>
  <r>
    <d v="2013-12-11T00:00:00"/>
    <x v="2"/>
    <x v="11"/>
    <x v="16"/>
    <x v="0"/>
    <x v="20"/>
    <x v="1"/>
    <x v="0"/>
    <x v="2"/>
    <n v="80.58"/>
    <n v="6"/>
    <x v="5127"/>
  </r>
  <r>
    <d v="2013-12-11T00:00:00"/>
    <x v="2"/>
    <x v="11"/>
    <x v="16"/>
    <x v="0"/>
    <x v="20"/>
    <x v="1"/>
    <x v="0"/>
    <x v="10"/>
    <n v="361.92"/>
    <n v="4"/>
    <x v="5128"/>
  </r>
  <r>
    <d v="2013-12-11T00:00:00"/>
    <x v="2"/>
    <x v="11"/>
    <x v="358"/>
    <x v="0"/>
    <x v="22"/>
    <x v="2"/>
    <x v="0"/>
    <x v="3"/>
    <n v="153.55199999999999"/>
    <n v="3"/>
    <x v="5129"/>
  </r>
  <r>
    <d v="2013-12-11T00:00:00"/>
    <x v="2"/>
    <x v="11"/>
    <x v="358"/>
    <x v="0"/>
    <x v="22"/>
    <x v="2"/>
    <x v="0"/>
    <x v="12"/>
    <n v="65.34"/>
    <n v="3"/>
    <x v="4261"/>
  </r>
  <r>
    <d v="2013-12-11T00:00:00"/>
    <x v="2"/>
    <x v="11"/>
    <x v="358"/>
    <x v="0"/>
    <x v="22"/>
    <x v="2"/>
    <x v="0"/>
    <x v="0"/>
    <n v="123.92"/>
    <n v="4"/>
    <x v="1184"/>
  </r>
  <r>
    <d v="2013-12-11T00:00:00"/>
    <x v="2"/>
    <x v="11"/>
    <x v="358"/>
    <x v="0"/>
    <x v="22"/>
    <x v="2"/>
    <x v="0"/>
    <x v="12"/>
    <n v="35.1"/>
    <n v="3"/>
    <x v="5130"/>
  </r>
  <r>
    <d v="2013-12-11T00:00:00"/>
    <x v="2"/>
    <x v="11"/>
    <x v="358"/>
    <x v="0"/>
    <x v="22"/>
    <x v="2"/>
    <x v="2"/>
    <x v="9"/>
    <n v="44.75"/>
    <n v="5"/>
    <x v="5131"/>
  </r>
  <r>
    <d v="2013-12-11T00:00:00"/>
    <x v="2"/>
    <x v="11"/>
    <x v="294"/>
    <x v="0"/>
    <x v="18"/>
    <x v="0"/>
    <x v="1"/>
    <x v="5"/>
    <n v="1424.9"/>
    <n v="5"/>
    <x v="5132"/>
  </r>
  <r>
    <d v="2013-12-11T00:00:00"/>
    <x v="2"/>
    <x v="11"/>
    <x v="694"/>
    <x v="1"/>
    <x v="3"/>
    <x v="2"/>
    <x v="0"/>
    <x v="0"/>
    <n v="80.28"/>
    <n v="12"/>
    <x v="5133"/>
  </r>
  <r>
    <d v="2013-12-11T00:00:00"/>
    <x v="2"/>
    <x v="11"/>
    <x v="752"/>
    <x v="0"/>
    <x v="20"/>
    <x v="1"/>
    <x v="0"/>
    <x v="0"/>
    <n v="18.54"/>
    <n v="2"/>
    <x v="2771"/>
  </r>
  <r>
    <d v="2013-12-11T00:00:00"/>
    <x v="2"/>
    <x v="11"/>
    <x v="752"/>
    <x v="0"/>
    <x v="20"/>
    <x v="1"/>
    <x v="0"/>
    <x v="3"/>
    <n v="679.96"/>
    <n v="5"/>
    <x v="5134"/>
  </r>
  <r>
    <d v="2013-12-11T00:00:00"/>
    <x v="2"/>
    <x v="11"/>
    <x v="620"/>
    <x v="2"/>
    <x v="20"/>
    <x v="1"/>
    <x v="0"/>
    <x v="0"/>
    <n v="62.82"/>
    <n v="9"/>
    <x v="5135"/>
  </r>
  <r>
    <d v="2013-12-11T00:00:00"/>
    <x v="2"/>
    <x v="11"/>
    <x v="421"/>
    <x v="1"/>
    <x v="20"/>
    <x v="1"/>
    <x v="0"/>
    <x v="0"/>
    <n v="6.48"/>
    <n v="1"/>
    <x v="1079"/>
  </r>
  <r>
    <d v="2013-12-12T00:00:00"/>
    <x v="2"/>
    <x v="11"/>
    <x v="362"/>
    <x v="2"/>
    <x v="20"/>
    <x v="1"/>
    <x v="0"/>
    <x v="7"/>
    <n v="15.26"/>
    <n v="7"/>
    <x v="5136"/>
  </r>
  <r>
    <d v="2013-12-12T00:00:00"/>
    <x v="2"/>
    <x v="11"/>
    <x v="362"/>
    <x v="2"/>
    <x v="20"/>
    <x v="1"/>
    <x v="2"/>
    <x v="6"/>
    <n v="1029.95"/>
    <n v="5"/>
    <x v="5137"/>
  </r>
  <r>
    <d v="2013-12-12T00:00:00"/>
    <x v="2"/>
    <x v="11"/>
    <x v="667"/>
    <x v="0"/>
    <x v="26"/>
    <x v="2"/>
    <x v="0"/>
    <x v="2"/>
    <n v="243.38399999999999"/>
    <n v="3"/>
    <x v="5138"/>
  </r>
  <r>
    <d v="2013-12-12T00:00:00"/>
    <x v="2"/>
    <x v="11"/>
    <x v="667"/>
    <x v="0"/>
    <x v="26"/>
    <x v="2"/>
    <x v="2"/>
    <x v="9"/>
    <n v="119.8"/>
    <n v="5"/>
    <x v="1583"/>
  </r>
  <r>
    <d v="2013-12-12T00:00:00"/>
    <x v="2"/>
    <x v="11"/>
    <x v="667"/>
    <x v="0"/>
    <x v="26"/>
    <x v="2"/>
    <x v="2"/>
    <x v="6"/>
    <n v="300.76799999999997"/>
    <n v="4"/>
    <x v="5139"/>
  </r>
  <r>
    <d v="2013-12-12T00:00:00"/>
    <x v="2"/>
    <x v="11"/>
    <x v="278"/>
    <x v="2"/>
    <x v="22"/>
    <x v="2"/>
    <x v="1"/>
    <x v="8"/>
    <n v="14.8"/>
    <n v="4"/>
    <x v="5140"/>
  </r>
  <r>
    <d v="2013-12-12T00:00:00"/>
    <x v="2"/>
    <x v="11"/>
    <x v="278"/>
    <x v="2"/>
    <x v="22"/>
    <x v="2"/>
    <x v="2"/>
    <x v="6"/>
    <n v="302.37599999999998"/>
    <n v="3"/>
    <x v="251"/>
  </r>
  <r>
    <d v="2013-12-12T00:00:00"/>
    <x v="2"/>
    <x v="11"/>
    <x v="278"/>
    <x v="2"/>
    <x v="22"/>
    <x v="2"/>
    <x v="2"/>
    <x v="9"/>
    <n v="316"/>
    <n v="4"/>
    <x v="3519"/>
  </r>
  <r>
    <d v="2013-12-12T00:00:00"/>
    <x v="2"/>
    <x v="11"/>
    <x v="336"/>
    <x v="0"/>
    <x v="16"/>
    <x v="3"/>
    <x v="0"/>
    <x v="2"/>
    <n v="85.224000000000004"/>
    <n v="3"/>
    <x v="5141"/>
  </r>
  <r>
    <d v="2013-12-12T00:00:00"/>
    <x v="2"/>
    <x v="11"/>
    <x v="273"/>
    <x v="0"/>
    <x v="15"/>
    <x v="3"/>
    <x v="0"/>
    <x v="4"/>
    <n v="6.6719999999999997"/>
    <n v="3"/>
    <x v="5142"/>
  </r>
  <r>
    <d v="2013-12-12T00:00:00"/>
    <x v="2"/>
    <x v="11"/>
    <x v="270"/>
    <x v="2"/>
    <x v="10"/>
    <x v="1"/>
    <x v="0"/>
    <x v="2"/>
    <n v="64.959999999999994"/>
    <n v="5"/>
    <x v="5143"/>
  </r>
  <r>
    <d v="2013-12-12T00:00:00"/>
    <x v="2"/>
    <x v="11"/>
    <x v="270"/>
    <x v="2"/>
    <x v="10"/>
    <x v="1"/>
    <x v="0"/>
    <x v="14"/>
    <n v="13.52"/>
    <n v="2"/>
    <x v="5144"/>
  </r>
  <r>
    <d v="2013-12-12T00:00:00"/>
    <x v="2"/>
    <x v="11"/>
    <x v="270"/>
    <x v="2"/>
    <x v="10"/>
    <x v="1"/>
    <x v="1"/>
    <x v="5"/>
    <n v="458.43"/>
    <n v="5"/>
    <x v="5145"/>
  </r>
  <r>
    <d v="2013-12-12T00:00:00"/>
    <x v="2"/>
    <x v="11"/>
    <x v="270"/>
    <x v="2"/>
    <x v="10"/>
    <x v="1"/>
    <x v="0"/>
    <x v="12"/>
    <n v="387.13600000000002"/>
    <n v="4"/>
    <x v="3029"/>
  </r>
  <r>
    <d v="2013-12-12T00:00:00"/>
    <x v="2"/>
    <x v="11"/>
    <x v="270"/>
    <x v="2"/>
    <x v="10"/>
    <x v="1"/>
    <x v="1"/>
    <x v="13"/>
    <n v="328.59"/>
    <n v="3"/>
    <x v="1246"/>
  </r>
  <r>
    <d v="2013-12-12T00:00:00"/>
    <x v="2"/>
    <x v="11"/>
    <x v="35"/>
    <x v="1"/>
    <x v="11"/>
    <x v="2"/>
    <x v="1"/>
    <x v="5"/>
    <n v="403.92"/>
    <n v="5"/>
    <x v="5146"/>
  </r>
  <r>
    <d v="2013-12-12T00:00:00"/>
    <x v="2"/>
    <x v="11"/>
    <x v="494"/>
    <x v="0"/>
    <x v="3"/>
    <x v="2"/>
    <x v="0"/>
    <x v="3"/>
    <n v="209.6"/>
    <n v="5"/>
    <x v="5147"/>
  </r>
  <r>
    <d v="2013-12-12T00:00:00"/>
    <x v="2"/>
    <x v="11"/>
    <x v="494"/>
    <x v="0"/>
    <x v="3"/>
    <x v="2"/>
    <x v="0"/>
    <x v="4"/>
    <n v="23.32"/>
    <n v="2"/>
    <x v="5148"/>
  </r>
  <r>
    <d v="2013-12-12T00:00:00"/>
    <x v="2"/>
    <x v="11"/>
    <x v="494"/>
    <x v="0"/>
    <x v="3"/>
    <x v="2"/>
    <x v="0"/>
    <x v="0"/>
    <n v="30.98"/>
    <n v="1"/>
    <x v="5149"/>
  </r>
  <r>
    <d v="2013-12-12T00:00:00"/>
    <x v="2"/>
    <x v="11"/>
    <x v="494"/>
    <x v="0"/>
    <x v="3"/>
    <x v="2"/>
    <x v="2"/>
    <x v="9"/>
    <n v="119.96"/>
    <n v="4"/>
    <x v="4918"/>
  </r>
  <r>
    <d v="2013-12-12T00:00:00"/>
    <x v="2"/>
    <x v="11"/>
    <x v="494"/>
    <x v="0"/>
    <x v="3"/>
    <x v="2"/>
    <x v="1"/>
    <x v="5"/>
    <n v="363.92"/>
    <n v="5"/>
    <x v="5150"/>
  </r>
  <r>
    <d v="2013-12-12T00:00:00"/>
    <x v="2"/>
    <x v="11"/>
    <x v="494"/>
    <x v="0"/>
    <x v="3"/>
    <x v="2"/>
    <x v="0"/>
    <x v="3"/>
    <n v="35.808"/>
    <n v="3"/>
    <x v="5151"/>
  </r>
  <r>
    <d v="2013-12-12T00:00:00"/>
    <x v="2"/>
    <x v="11"/>
    <x v="494"/>
    <x v="0"/>
    <x v="3"/>
    <x v="2"/>
    <x v="0"/>
    <x v="3"/>
    <n v="122.688"/>
    <n v="9"/>
    <x v="5152"/>
  </r>
  <r>
    <d v="2013-12-12T00:00:00"/>
    <x v="2"/>
    <x v="11"/>
    <x v="494"/>
    <x v="0"/>
    <x v="3"/>
    <x v="2"/>
    <x v="1"/>
    <x v="13"/>
    <n v="892.13599999999997"/>
    <n v="7"/>
    <x v="5153"/>
  </r>
  <r>
    <d v="2013-12-12T00:00:00"/>
    <x v="2"/>
    <x v="11"/>
    <x v="494"/>
    <x v="0"/>
    <x v="3"/>
    <x v="2"/>
    <x v="0"/>
    <x v="2"/>
    <n v="50.22"/>
    <n v="3"/>
    <x v="5154"/>
  </r>
  <r>
    <d v="2013-12-12T00:00:00"/>
    <x v="2"/>
    <x v="11"/>
    <x v="494"/>
    <x v="0"/>
    <x v="3"/>
    <x v="2"/>
    <x v="0"/>
    <x v="12"/>
    <n v="83.42"/>
    <n v="2"/>
    <x v="5155"/>
  </r>
  <r>
    <d v="2013-12-12T00:00:00"/>
    <x v="2"/>
    <x v="11"/>
    <x v="494"/>
    <x v="0"/>
    <x v="3"/>
    <x v="2"/>
    <x v="0"/>
    <x v="3"/>
    <n v="5.8719999999999999"/>
    <n v="2"/>
    <x v="5156"/>
  </r>
  <r>
    <d v="2013-12-12T00:00:00"/>
    <x v="2"/>
    <x v="11"/>
    <x v="571"/>
    <x v="2"/>
    <x v="10"/>
    <x v="1"/>
    <x v="0"/>
    <x v="12"/>
    <n v="73.536000000000001"/>
    <n v="4"/>
    <x v="5157"/>
  </r>
  <r>
    <d v="2013-12-13T00:00:00"/>
    <x v="2"/>
    <x v="11"/>
    <x v="140"/>
    <x v="2"/>
    <x v="10"/>
    <x v="1"/>
    <x v="0"/>
    <x v="3"/>
    <n v="18.693000000000001"/>
    <n v="3"/>
    <x v="5158"/>
  </r>
  <r>
    <d v="2013-12-13T00:00:00"/>
    <x v="2"/>
    <x v="11"/>
    <x v="140"/>
    <x v="2"/>
    <x v="10"/>
    <x v="1"/>
    <x v="2"/>
    <x v="9"/>
    <n v="383.952"/>
    <n v="6"/>
    <x v="5159"/>
  </r>
  <r>
    <d v="2013-12-13T00:00:00"/>
    <x v="2"/>
    <x v="11"/>
    <x v="342"/>
    <x v="1"/>
    <x v="14"/>
    <x v="0"/>
    <x v="2"/>
    <x v="6"/>
    <n v="657.93"/>
    <n v="7"/>
    <x v="5160"/>
  </r>
  <r>
    <d v="2013-12-13T00:00:00"/>
    <x v="2"/>
    <x v="11"/>
    <x v="342"/>
    <x v="1"/>
    <x v="14"/>
    <x v="0"/>
    <x v="1"/>
    <x v="8"/>
    <n v="33.479999999999997"/>
    <n v="4"/>
    <x v="5161"/>
  </r>
  <r>
    <d v="2013-12-13T00:00:00"/>
    <x v="2"/>
    <x v="11"/>
    <x v="342"/>
    <x v="1"/>
    <x v="14"/>
    <x v="0"/>
    <x v="0"/>
    <x v="4"/>
    <n v="13.9"/>
    <n v="5"/>
    <x v="5162"/>
  </r>
  <r>
    <d v="2013-12-13T00:00:00"/>
    <x v="2"/>
    <x v="11"/>
    <x v="342"/>
    <x v="1"/>
    <x v="14"/>
    <x v="0"/>
    <x v="0"/>
    <x v="2"/>
    <n v="26.86"/>
    <n v="2"/>
    <x v="5163"/>
  </r>
  <r>
    <d v="2013-12-13T00:00:00"/>
    <x v="2"/>
    <x v="11"/>
    <x v="574"/>
    <x v="0"/>
    <x v="4"/>
    <x v="3"/>
    <x v="2"/>
    <x v="9"/>
    <n v="249.95"/>
    <n v="5"/>
    <x v="5164"/>
  </r>
  <r>
    <d v="2013-12-13T00:00:00"/>
    <x v="2"/>
    <x v="11"/>
    <x v="574"/>
    <x v="0"/>
    <x v="4"/>
    <x v="3"/>
    <x v="0"/>
    <x v="0"/>
    <n v="49.12"/>
    <n v="4"/>
    <x v="668"/>
  </r>
  <r>
    <d v="2013-12-13T00:00:00"/>
    <x v="2"/>
    <x v="11"/>
    <x v="503"/>
    <x v="0"/>
    <x v="3"/>
    <x v="2"/>
    <x v="1"/>
    <x v="8"/>
    <n v="383.64"/>
    <n v="6"/>
    <x v="5165"/>
  </r>
  <r>
    <d v="2013-12-13T00:00:00"/>
    <x v="2"/>
    <x v="11"/>
    <x v="503"/>
    <x v="0"/>
    <x v="3"/>
    <x v="2"/>
    <x v="0"/>
    <x v="12"/>
    <n v="56.52"/>
    <n v="3"/>
    <x v="1720"/>
  </r>
  <r>
    <d v="2013-12-13T00:00:00"/>
    <x v="2"/>
    <x v="11"/>
    <x v="270"/>
    <x v="2"/>
    <x v="20"/>
    <x v="1"/>
    <x v="1"/>
    <x v="8"/>
    <n v="60.35"/>
    <n v="5"/>
    <x v="5166"/>
  </r>
  <r>
    <d v="2013-12-13T00:00:00"/>
    <x v="2"/>
    <x v="11"/>
    <x v="270"/>
    <x v="2"/>
    <x v="20"/>
    <x v="1"/>
    <x v="0"/>
    <x v="14"/>
    <n v="35.520000000000003"/>
    <n v="4"/>
    <x v="5167"/>
  </r>
  <r>
    <d v="2013-12-13T00:00:00"/>
    <x v="2"/>
    <x v="11"/>
    <x v="270"/>
    <x v="2"/>
    <x v="20"/>
    <x v="1"/>
    <x v="0"/>
    <x v="4"/>
    <n v="11.2"/>
    <n v="7"/>
    <x v="5168"/>
  </r>
  <r>
    <d v="2013-12-14T00:00:00"/>
    <x v="2"/>
    <x v="11"/>
    <x v="484"/>
    <x v="2"/>
    <x v="39"/>
    <x v="0"/>
    <x v="2"/>
    <x v="9"/>
    <n v="63.88"/>
    <n v="4"/>
    <x v="5169"/>
  </r>
  <r>
    <d v="2013-12-14T00:00:00"/>
    <x v="2"/>
    <x v="11"/>
    <x v="274"/>
    <x v="2"/>
    <x v="3"/>
    <x v="2"/>
    <x v="0"/>
    <x v="3"/>
    <n v="6.0960000000000001"/>
    <n v="2"/>
    <x v="700"/>
  </r>
  <r>
    <d v="2013-12-14T00:00:00"/>
    <x v="2"/>
    <x v="11"/>
    <x v="274"/>
    <x v="2"/>
    <x v="3"/>
    <x v="2"/>
    <x v="1"/>
    <x v="13"/>
    <n v="1114.2719999999999"/>
    <n v="4"/>
    <x v="5170"/>
  </r>
  <r>
    <d v="2013-12-14T00:00:00"/>
    <x v="2"/>
    <x v="11"/>
    <x v="29"/>
    <x v="0"/>
    <x v="3"/>
    <x v="2"/>
    <x v="0"/>
    <x v="4"/>
    <n v="9.84"/>
    <n v="3"/>
    <x v="5171"/>
  </r>
  <r>
    <d v="2013-12-15T00:00:00"/>
    <x v="2"/>
    <x v="11"/>
    <x v="283"/>
    <x v="0"/>
    <x v="29"/>
    <x v="3"/>
    <x v="1"/>
    <x v="8"/>
    <n v="133.38"/>
    <n v="6"/>
    <x v="5172"/>
  </r>
  <r>
    <d v="2013-12-15T00:00:00"/>
    <x v="2"/>
    <x v="11"/>
    <x v="500"/>
    <x v="0"/>
    <x v="20"/>
    <x v="1"/>
    <x v="0"/>
    <x v="0"/>
    <n v="14.62"/>
    <n v="2"/>
    <x v="480"/>
  </r>
  <r>
    <d v="2013-12-15T00:00:00"/>
    <x v="2"/>
    <x v="11"/>
    <x v="500"/>
    <x v="0"/>
    <x v="20"/>
    <x v="1"/>
    <x v="0"/>
    <x v="1"/>
    <n v="5.76"/>
    <n v="2"/>
    <x v="1334"/>
  </r>
  <r>
    <d v="2013-12-15T00:00:00"/>
    <x v="2"/>
    <x v="11"/>
    <x v="500"/>
    <x v="0"/>
    <x v="20"/>
    <x v="1"/>
    <x v="0"/>
    <x v="7"/>
    <n v="21.48"/>
    <n v="6"/>
    <x v="5173"/>
  </r>
  <r>
    <d v="2013-12-15T00:00:00"/>
    <x v="2"/>
    <x v="11"/>
    <x v="500"/>
    <x v="0"/>
    <x v="20"/>
    <x v="1"/>
    <x v="1"/>
    <x v="8"/>
    <n v="396.92"/>
    <n v="4"/>
    <x v="5174"/>
  </r>
  <r>
    <d v="2013-12-15T00:00:00"/>
    <x v="2"/>
    <x v="11"/>
    <x v="500"/>
    <x v="0"/>
    <x v="20"/>
    <x v="1"/>
    <x v="0"/>
    <x v="2"/>
    <n v="17.149999999999999"/>
    <n v="1"/>
    <x v="5175"/>
  </r>
  <r>
    <d v="2013-12-15T00:00:00"/>
    <x v="2"/>
    <x v="11"/>
    <x v="500"/>
    <x v="0"/>
    <x v="20"/>
    <x v="1"/>
    <x v="0"/>
    <x v="3"/>
    <n v="23.12"/>
    <n v="2"/>
    <x v="5176"/>
  </r>
  <r>
    <d v="2013-12-15T00:00:00"/>
    <x v="2"/>
    <x v="11"/>
    <x v="171"/>
    <x v="2"/>
    <x v="3"/>
    <x v="2"/>
    <x v="1"/>
    <x v="5"/>
    <n v="81.424000000000007"/>
    <n v="2"/>
    <x v="4833"/>
  </r>
  <r>
    <d v="2013-12-15T00:00:00"/>
    <x v="2"/>
    <x v="11"/>
    <x v="171"/>
    <x v="2"/>
    <x v="3"/>
    <x v="2"/>
    <x v="0"/>
    <x v="2"/>
    <n v="134.80000000000001"/>
    <n v="10"/>
    <x v="5177"/>
  </r>
  <r>
    <d v="2013-12-16T00:00:00"/>
    <x v="2"/>
    <x v="11"/>
    <x v="634"/>
    <x v="2"/>
    <x v="14"/>
    <x v="0"/>
    <x v="1"/>
    <x v="13"/>
    <n v="1652.94"/>
    <n v="3"/>
    <x v="5178"/>
  </r>
  <r>
    <d v="2013-12-16T00:00:00"/>
    <x v="2"/>
    <x v="11"/>
    <x v="634"/>
    <x v="2"/>
    <x v="14"/>
    <x v="0"/>
    <x v="0"/>
    <x v="2"/>
    <n v="296.37"/>
    <n v="3"/>
    <x v="3602"/>
  </r>
  <r>
    <d v="2013-12-16T00:00:00"/>
    <x v="2"/>
    <x v="11"/>
    <x v="157"/>
    <x v="0"/>
    <x v="3"/>
    <x v="2"/>
    <x v="1"/>
    <x v="8"/>
    <n v="14.76"/>
    <n v="2"/>
    <x v="1288"/>
  </r>
  <r>
    <d v="2013-12-16T00:00:00"/>
    <x v="2"/>
    <x v="11"/>
    <x v="109"/>
    <x v="1"/>
    <x v="11"/>
    <x v="2"/>
    <x v="1"/>
    <x v="13"/>
    <n v="564.19500000000005"/>
    <n v="3"/>
    <x v="5179"/>
  </r>
  <r>
    <d v="2013-12-16T00:00:00"/>
    <x v="2"/>
    <x v="11"/>
    <x v="109"/>
    <x v="1"/>
    <x v="11"/>
    <x v="2"/>
    <x v="0"/>
    <x v="12"/>
    <n v="87.168000000000006"/>
    <n v="2"/>
    <x v="4454"/>
  </r>
  <r>
    <d v="2013-12-16T00:00:00"/>
    <x v="2"/>
    <x v="11"/>
    <x v="489"/>
    <x v="0"/>
    <x v="10"/>
    <x v="1"/>
    <x v="0"/>
    <x v="3"/>
    <n v="2.214"/>
    <n v="3"/>
    <x v="2378"/>
  </r>
  <r>
    <d v="2013-12-16T00:00:00"/>
    <x v="2"/>
    <x v="11"/>
    <x v="529"/>
    <x v="1"/>
    <x v="13"/>
    <x v="3"/>
    <x v="0"/>
    <x v="0"/>
    <n v="19.440000000000001"/>
    <n v="3"/>
    <x v="5"/>
  </r>
  <r>
    <d v="2013-12-17T00:00:00"/>
    <x v="2"/>
    <x v="11"/>
    <x v="583"/>
    <x v="0"/>
    <x v="1"/>
    <x v="0"/>
    <x v="0"/>
    <x v="3"/>
    <n v="4.7880000000000003"/>
    <n v="3"/>
    <x v="5180"/>
  </r>
  <r>
    <d v="2013-12-17T00:00:00"/>
    <x v="2"/>
    <x v="11"/>
    <x v="435"/>
    <x v="2"/>
    <x v="20"/>
    <x v="1"/>
    <x v="0"/>
    <x v="7"/>
    <n v="3.68"/>
    <n v="2"/>
    <x v="5181"/>
  </r>
  <r>
    <d v="2013-12-17T00:00:00"/>
    <x v="2"/>
    <x v="11"/>
    <x v="500"/>
    <x v="0"/>
    <x v="3"/>
    <x v="2"/>
    <x v="1"/>
    <x v="5"/>
    <n v="563.91999999999996"/>
    <n v="5"/>
    <x v="660"/>
  </r>
  <r>
    <d v="2013-12-17T00:00:00"/>
    <x v="2"/>
    <x v="11"/>
    <x v="394"/>
    <x v="0"/>
    <x v="25"/>
    <x v="3"/>
    <x v="0"/>
    <x v="12"/>
    <n v="34.944000000000003"/>
    <n v="3"/>
    <x v="273"/>
  </r>
  <r>
    <d v="2013-12-17T00:00:00"/>
    <x v="2"/>
    <x v="11"/>
    <x v="451"/>
    <x v="1"/>
    <x v="3"/>
    <x v="2"/>
    <x v="2"/>
    <x v="9"/>
    <n v="21.21"/>
    <n v="7"/>
    <x v="5182"/>
  </r>
  <r>
    <d v="2013-12-18T00:00:00"/>
    <x v="2"/>
    <x v="11"/>
    <x v="773"/>
    <x v="0"/>
    <x v="3"/>
    <x v="2"/>
    <x v="1"/>
    <x v="13"/>
    <n v="2003.52"/>
    <n v="6"/>
    <x v="5183"/>
  </r>
  <r>
    <d v="2013-12-18T00:00:00"/>
    <x v="2"/>
    <x v="11"/>
    <x v="528"/>
    <x v="1"/>
    <x v="22"/>
    <x v="2"/>
    <x v="0"/>
    <x v="2"/>
    <n v="46.53"/>
    <n v="3"/>
    <x v="5184"/>
  </r>
  <r>
    <d v="2013-12-18T00:00:00"/>
    <x v="2"/>
    <x v="11"/>
    <x v="512"/>
    <x v="2"/>
    <x v="0"/>
    <x v="0"/>
    <x v="0"/>
    <x v="0"/>
    <n v="51.84"/>
    <n v="10"/>
    <x v="5185"/>
  </r>
  <r>
    <d v="2013-12-18T00:00:00"/>
    <x v="2"/>
    <x v="11"/>
    <x v="512"/>
    <x v="2"/>
    <x v="0"/>
    <x v="0"/>
    <x v="2"/>
    <x v="9"/>
    <n v="165.6"/>
    <n v="3"/>
    <x v="3487"/>
  </r>
  <r>
    <d v="2013-12-18T00:00:00"/>
    <x v="2"/>
    <x v="11"/>
    <x v="270"/>
    <x v="2"/>
    <x v="31"/>
    <x v="2"/>
    <x v="0"/>
    <x v="3"/>
    <n v="13.488"/>
    <n v="2"/>
    <x v="5186"/>
  </r>
  <r>
    <d v="2013-12-18T00:00:00"/>
    <x v="2"/>
    <x v="11"/>
    <x v="270"/>
    <x v="2"/>
    <x v="31"/>
    <x v="2"/>
    <x v="0"/>
    <x v="3"/>
    <n v="11.416"/>
    <n v="1"/>
    <x v="5187"/>
  </r>
  <r>
    <d v="2013-12-18T00:00:00"/>
    <x v="2"/>
    <x v="11"/>
    <x v="579"/>
    <x v="0"/>
    <x v="14"/>
    <x v="0"/>
    <x v="0"/>
    <x v="3"/>
    <n v="9892.74"/>
    <n v="13"/>
    <x v="5188"/>
  </r>
  <r>
    <d v="2013-12-19T00:00:00"/>
    <x v="2"/>
    <x v="11"/>
    <x v="611"/>
    <x v="2"/>
    <x v="16"/>
    <x v="3"/>
    <x v="0"/>
    <x v="3"/>
    <n v="254.05799999999999"/>
    <n v="7"/>
    <x v="5189"/>
  </r>
  <r>
    <d v="2013-12-19T00:00:00"/>
    <x v="2"/>
    <x v="11"/>
    <x v="611"/>
    <x v="2"/>
    <x v="16"/>
    <x v="3"/>
    <x v="0"/>
    <x v="12"/>
    <n v="194.52799999999999"/>
    <n v="2"/>
    <x v="5190"/>
  </r>
  <r>
    <d v="2013-12-19T00:00:00"/>
    <x v="2"/>
    <x v="11"/>
    <x v="611"/>
    <x v="2"/>
    <x v="16"/>
    <x v="3"/>
    <x v="0"/>
    <x v="14"/>
    <n v="961.48"/>
    <n v="5"/>
    <x v="5191"/>
  </r>
  <r>
    <d v="2013-12-19T00:00:00"/>
    <x v="2"/>
    <x v="11"/>
    <x v="514"/>
    <x v="2"/>
    <x v="28"/>
    <x v="0"/>
    <x v="1"/>
    <x v="8"/>
    <n v="18.84"/>
    <n v="3"/>
    <x v="5192"/>
  </r>
  <r>
    <d v="2013-12-19T00:00:00"/>
    <x v="2"/>
    <x v="11"/>
    <x v="418"/>
    <x v="2"/>
    <x v="3"/>
    <x v="2"/>
    <x v="0"/>
    <x v="0"/>
    <n v="38.880000000000003"/>
    <n v="6"/>
    <x v="2457"/>
  </r>
  <r>
    <d v="2013-12-19T00:00:00"/>
    <x v="2"/>
    <x v="11"/>
    <x v="418"/>
    <x v="2"/>
    <x v="3"/>
    <x v="2"/>
    <x v="1"/>
    <x v="8"/>
    <n v="183.84"/>
    <n v="8"/>
    <x v="5193"/>
  </r>
  <r>
    <d v="2013-12-19T00:00:00"/>
    <x v="2"/>
    <x v="11"/>
    <x v="418"/>
    <x v="2"/>
    <x v="3"/>
    <x v="2"/>
    <x v="0"/>
    <x v="14"/>
    <n v="579.29999999999995"/>
    <n v="5"/>
    <x v="5194"/>
  </r>
  <r>
    <d v="2013-12-19T00:00:00"/>
    <x v="2"/>
    <x v="11"/>
    <x v="488"/>
    <x v="1"/>
    <x v="20"/>
    <x v="1"/>
    <x v="0"/>
    <x v="2"/>
    <n v="900.08"/>
    <n v="4"/>
    <x v="4570"/>
  </r>
  <r>
    <d v="2013-12-19T00:00:00"/>
    <x v="2"/>
    <x v="11"/>
    <x v="271"/>
    <x v="2"/>
    <x v="23"/>
    <x v="1"/>
    <x v="0"/>
    <x v="3"/>
    <n v="1793.98"/>
    <n v="2"/>
    <x v="916"/>
  </r>
  <r>
    <d v="2013-12-19T00:00:00"/>
    <x v="2"/>
    <x v="11"/>
    <x v="617"/>
    <x v="0"/>
    <x v="3"/>
    <x v="2"/>
    <x v="2"/>
    <x v="9"/>
    <n v="72.64"/>
    <n v="2"/>
    <x v="5195"/>
  </r>
  <r>
    <d v="2013-12-19T00:00:00"/>
    <x v="2"/>
    <x v="11"/>
    <x v="617"/>
    <x v="0"/>
    <x v="3"/>
    <x v="2"/>
    <x v="2"/>
    <x v="9"/>
    <n v="772.47"/>
    <n v="3"/>
    <x v="1429"/>
  </r>
  <r>
    <d v="2013-12-19T00:00:00"/>
    <x v="2"/>
    <x v="11"/>
    <x v="617"/>
    <x v="0"/>
    <x v="3"/>
    <x v="2"/>
    <x v="1"/>
    <x v="8"/>
    <n v="39.92"/>
    <n v="4"/>
    <x v="3727"/>
  </r>
  <r>
    <d v="2013-12-19T00:00:00"/>
    <x v="2"/>
    <x v="11"/>
    <x v="303"/>
    <x v="1"/>
    <x v="11"/>
    <x v="2"/>
    <x v="0"/>
    <x v="3"/>
    <n v="45.24"/>
    <n v="4"/>
    <x v="5196"/>
  </r>
  <r>
    <d v="2013-12-19T00:00:00"/>
    <x v="2"/>
    <x v="11"/>
    <x v="303"/>
    <x v="1"/>
    <x v="11"/>
    <x v="2"/>
    <x v="0"/>
    <x v="4"/>
    <n v="18.687999999999999"/>
    <n v="4"/>
    <x v="5197"/>
  </r>
  <r>
    <d v="2013-12-19T00:00:00"/>
    <x v="2"/>
    <x v="11"/>
    <x v="303"/>
    <x v="1"/>
    <x v="11"/>
    <x v="2"/>
    <x v="0"/>
    <x v="0"/>
    <n v="11.648"/>
    <n v="2"/>
    <x v="5198"/>
  </r>
  <r>
    <d v="2013-12-19T00:00:00"/>
    <x v="2"/>
    <x v="11"/>
    <x v="303"/>
    <x v="1"/>
    <x v="11"/>
    <x v="2"/>
    <x v="2"/>
    <x v="9"/>
    <n v="112.776"/>
    <n v="3"/>
    <x v="5199"/>
  </r>
  <r>
    <d v="2013-12-19T00:00:00"/>
    <x v="2"/>
    <x v="11"/>
    <x v="303"/>
    <x v="1"/>
    <x v="11"/>
    <x v="2"/>
    <x v="1"/>
    <x v="13"/>
    <n v="377.45"/>
    <n v="5"/>
    <x v="5200"/>
  </r>
  <r>
    <d v="2013-12-19T00:00:00"/>
    <x v="2"/>
    <x v="11"/>
    <x v="303"/>
    <x v="1"/>
    <x v="11"/>
    <x v="2"/>
    <x v="0"/>
    <x v="1"/>
    <n v="15.936"/>
    <n v="4"/>
    <x v="525"/>
  </r>
  <r>
    <d v="2013-12-19T00:00:00"/>
    <x v="2"/>
    <x v="11"/>
    <x v="303"/>
    <x v="1"/>
    <x v="11"/>
    <x v="2"/>
    <x v="2"/>
    <x v="6"/>
    <n v="28.68"/>
    <n v="3"/>
    <x v="5201"/>
  </r>
  <r>
    <d v="2013-12-19T00:00:00"/>
    <x v="2"/>
    <x v="11"/>
    <x v="672"/>
    <x v="1"/>
    <x v="40"/>
    <x v="0"/>
    <x v="1"/>
    <x v="5"/>
    <n v="563.94000000000005"/>
    <n v="3"/>
    <x v="1384"/>
  </r>
  <r>
    <d v="2013-12-19T00:00:00"/>
    <x v="2"/>
    <x v="11"/>
    <x v="135"/>
    <x v="2"/>
    <x v="3"/>
    <x v="2"/>
    <x v="2"/>
    <x v="6"/>
    <n v="66.975999999999999"/>
    <n v="7"/>
    <x v="1931"/>
  </r>
  <r>
    <d v="2013-12-20T00:00:00"/>
    <x v="2"/>
    <x v="11"/>
    <x v="442"/>
    <x v="2"/>
    <x v="12"/>
    <x v="2"/>
    <x v="1"/>
    <x v="13"/>
    <n v="455.97"/>
    <n v="6"/>
    <x v="5202"/>
  </r>
  <r>
    <d v="2013-12-20T00:00:00"/>
    <x v="2"/>
    <x v="11"/>
    <x v="442"/>
    <x v="2"/>
    <x v="12"/>
    <x v="2"/>
    <x v="0"/>
    <x v="3"/>
    <n v="10.44"/>
    <n v="6"/>
    <x v="5203"/>
  </r>
  <r>
    <d v="2013-12-20T00:00:00"/>
    <x v="2"/>
    <x v="11"/>
    <x v="442"/>
    <x v="2"/>
    <x v="12"/>
    <x v="2"/>
    <x v="0"/>
    <x v="3"/>
    <n v="5.2140000000000004"/>
    <n v="2"/>
    <x v="1651"/>
  </r>
  <r>
    <d v="2013-12-20T00:00:00"/>
    <x v="2"/>
    <x v="11"/>
    <x v="36"/>
    <x v="2"/>
    <x v="20"/>
    <x v="1"/>
    <x v="0"/>
    <x v="3"/>
    <n v="34.247999999999998"/>
    <n v="3"/>
    <x v="3373"/>
  </r>
  <r>
    <d v="2013-12-20T00:00:00"/>
    <x v="2"/>
    <x v="11"/>
    <x v="36"/>
    <x v="2"/>
    <x v="20"/>
    <x v="1"/>
    <x v="0"/>
    <x v="4"/>
    <n v="3.52"/>
    <n v="2"/>
    <x v="5204"/>
  </r>
  <r>
    <d v="2013-12-20T00:00:00"/>
    <x v="2"/>
    <x v="11"/>
    <x v="455"/>
    <x v="2"/>
    <x v="1"/>
    <x v="0"/>
    <x v="0"/>
    <x v="3"/>
    <n v="1.8"/>
    <n v="5"/>
    <x v="5205"/>
  </r>
  <r>
    <d v="2013-12-20T00:00:00"/>
    <x v="2"/>
    <x v="11"/>
    <x v="68"/>
    <x v="0"/>
    <x v="2"/>
    <x v="1"/>
    <x v="1"/>
    <x v="8"/>
    <n v="303.92"/>
    <n v="5"/>
    <x v="5206"/>
  </r>
  <r>
    <d v="2013-12-21T00:00:00"/>
    <x v="2"/>
    <x v="11"/>
    <x v="723"/>
    <x v="0"/>
    <x v="29"/>
    <x v="3"/>
    <x v="2"/>
    <x v="9"/>
    <n v="66.3"/>
    <n v="3"/>
    <x v="244"/>
  </r>
  <r>
    <d v="2013-12-21T00:00:00"/>
    <x v="2"/>
    <x v="11"/>
    <x v="314"/>
    <x v="1"/>
    <x v="29"/>
    <x v="3"/>
    <x v="1"/>
    <x v="8"/>
    <n v="18.920000000000002"/>
    <n v="4"/>
    <x v="5207"/>
  </r>
  <r>
    <d v="2013-12-21T00:00:00"/>
    <x v="2"/>
    <x v="11"/>
    <x v="314"/>
    <x v="1"/>
    <x v="29"/>
    <x v="3"/>
    <x v="0"/>
    <x v="3"/>
    <n v="15.42"/>
    <n v="2"/>
    <x v="5208"/>
  </r>
  <r>
    <d v="2013-12-21T00:00:00"/>
    <x v="2"/>
    <x v="11"/>
    <x v="550"/>
    <x v="0"/>
    <x v="40"/>
    <x v="0"/>
    <x v="0"/>
    <x v="0"/>
    <n v="33.9"/>
    <n v="5"/>
    <x v="5209"/>
  </r>
  <r>
    <d v="2013-12-23T00:00:00"/>
    <x v="2"/>
    <x v="11"/>
    <x v="52"/>
    <x v="0"/>
    <x v="11"/>
    <x v="2"/>
    <x v="0"/>
    <x v="3"/>
    <n v="31.32"/>
    <n v="10"/>
    <x v="5210"/>
  </r>
  <r>
    <d v="2013-12-23T00:00:00"/>
    <x v="2"/>
    <x v="11"/>
    <x v="52"/>
    <x v="0"/>
    <x v="11"/>
    <x v="2"/>
    <x v="1"/>
    <x v="8"/>
    <n v="11.84"/>
    <n v="4"/>
    <x v="5211"/>
  </r>
  <r>
    <d v="2013-12-23T00:00:00"/>
    <x v="2"/>
    <x v="11"/>
    <x v="52"/>
    <x v="0"/>
    <x v="11"/>
    <x v="2"/>
    <x v="1"/>
    <x v="8"/>
    <n v="22.783999999999999"/>
    <n v="1"/>
    <x v="5212"/>
  </r>
  <r>
    <d v="2013-12-23T00:00:00"/>
    <x v="2"/>
    <x v="11"/>
    <x v="164"/>
    <x v="0"/>
    <x v="20"/>
    <x v="1"/>
    <x v="0"/>
    <x v="3"/>
    <n v="25.584"/>
    <n v="2"/>
    <x v="500"/>
  </r>
  <r>
    <d v="2013-12-23T00:00:00"/>
    <x v="2"/>
    <x v="11"/>
    <x v="341"/>
    <x v="1"/>
    <x v="22"/>
    <x v="2"/>
    <x v="0"/>
    <x v="3"/>
    <n v="55.36"/>
    <n v="4"/>
    <x v="5213"/>
  </r>
  <r>
    <d v="2013-12-23T00:00:00"/>
    <x v="2"/>
    <x v="11"/>
    <x v="341"/>
    <x v="1"/>
    <x v="22"/>
    <x v="2"/>
    <x v="2"/>
    <x v="15"/>
    <n v="11.56"/>
    <n v="1"/>
    <x v="5214"/>
  </r>
  <r>
    <d v="2013-12-23T00:00:00"/>
    <x v="2"/>
    <x v="11"/>
    <x v="416"/>
    <x v="0"/>
    <x v="3"/>
    <x v="2"/>
    <x v="1"/>
    <x v="8"/>
    <n v="842.72"/>
    <n v="8"/>
    <x v="5215"/>
  </r>
  <r>
    <d v="2013-12-23T00:00:00"/>
    <x v="2"/>
    <x v="11"/>
    <x v="416"/>
    <x v="0"/>
    <x v="3"/>
    <x v="2"/>
    <x v="1"/>
    <x v="8"/>
    <n v="41.96"/>
    <n v="2"/>
    <x v="4884"/>
  </r>
  <r>
    <d v="2013-12-24T00:00:00"/>
    <x v="2"/>
    <x v="11"/>
    <x v="391"/>
    <x v="0"/>
    <x v="6"/>
    <x v="3"/>
    <x v="1"/>
    <x v="8"/>
    <n v="572.76"/>
    <n v="6"/>
    <x v="5216"/>
  </r>
  <r>
    <d v="2013-12-24T00:00:00"/>
    <x v="2"/>
    <x v="11"/>
    <x v="391"/>
    <x v="0"/>
    <x v="6"/>
    <x v="3"/>
    <x v="1"/>
    <x v="8"/>
    <n v="286.38"/>
    <n v="3"/>
    <x v="5217"/>
  </r>
  <r>
    <d v="2013-12-24T00:00:00"/>
    <x v="2"/>
    <x v="11"/>
    <x v="624"/>
    <x v="2"/>
    <x v="1"/>
    <x v="0"/>
    <x v="1"/>
    <x v="11"/>
    <n v="141.37200000000001"/>
    <n v="2"/>
    <x v="5218"/>
  </r>
  <r>
    <d v="2013-12-24T00:00:00"/>
    <x v="2"/>
    <x v="11"/>
    <x v="212"/>
    <x v="2"/>
    <x v="14"/>
    <x v="0"/>
    <x v="0"/>
    <x v="7"/>
    <n v="24.85"/>
    <n v="7"/>
    <x v="5219"/>
  </r>
  <r>
    <d v="2013-12-24T00:00:00"/>
    <x v="2"/>
    <x v="11"/>
    <x v="685"/>
    <x v="0"/>
    <x v="10"/>
    <x v="1"/>
    <x v="0"/>
    <x v="3"/>
    <n v="5.5529999999999999"/>
    <n v="3"/>
    <x v="5220"/>
  </r>
  <r>
    <d v="2013-12-24T00:00:00"/>
    <x v="2"/>
    <x v="11"/>
    <x v="150"/>
    <x v="2"/>
    <x v="22"/>
    <x v="2"/>
    <x v="0"/>
    <x v="4"/>
    <n v="8.82"/>
    <n v="3"/>
    <x v="2185"/>
  </r>
  <r>
    <d v="2013-12-24T00:00:00"/>
    <x v="2"/>
    <x v="11"/>
    <x v="150"/>
    <x v="2"/>
    <x v="22"/>
    <x v="2"/>
    <x v="0"/>
    <x v="0"/>
    <n v="37.94"/>
    <n v="2"/>
    <x v="2198"/>
  </r>
  <r>
    <d v="2013-12-24T00:00:00"/>
    <x v="2"/>
    <x v="11"/>
    <x v="150"/>
    <x v="2"/>
    <x v="22"/>
    <x v="2"/>
    <x v="0"/>
    <x v="4"/>
    <n v="4.2"/>
    <n v="2"/>
    <x v="5221"/>
  </r>
  <r>
    <d v="2013-12-24T00:00:00"/>
    <x v="2"/>
    <x v="11"/>
    <x v="150"/>
    <x v="2"/>
    <x v="22"/>
    <x v="2"/>
    <x v="0"/>
    <x v="2"/>
    <n v="227.28"/>
    <n v="2"/>
    <x v="5222"/>
  </r>
  <r>
    <d v="2013-12-24T00:00:00"/>
    <x v="2"/>
    <x v="11"/>
    <x v="150"/>
    <x v="2"/>
    <x v="22"/>
    <x v="2"/>
    <x v="0"/>
    <x v="0"/>
    <n v="47.9"/>
    <n v="1"/>
    <x v="5056"/>
  </r>
  <r>
    <d v="2013-12-24T00:00:00"/>
    <x v="2"/>
    <x v="11"/>
    <x v="150"/>
    <x v="2"/>
    <x v="22"/>
    <x v="2"/>
    <x v="0"/>
    <x v="10"/>
    <n v="61.96"/>
    <n v="2"/>
    <x v="5223"/>
  </r>
  <r>
    <d v="2013-12-24T00:00:00"/>
    <x v="2"/>
    <x v="11"/>
    <x v="150"/>
    <x v="2"/>
    <x v="22"/>
    <x v="2"/>
    <x v="0"/>
    <x v="2"/>
    <n v="1117.92"/>
    <n v="4"/>
    <x v="1531"/>
  </r>
  <r>
    <d v="2013-12-24T00:00:00"/>
    <x v="2"/>
    <x v="11"/>
    <x v="27"/>
    <x v="2"/>
    <x v="43"/>
    <x v="1"/>
    <x v="2"/>
    <x v="16"/>
    <n v="1999.96"/>
    <n v="4"/>
    <x v="5224"/>
  </r>
  <r>
    <d v="2013-12-24T00:00:00"/>
    <x v="2"/>
    <x v="11"/>
    <x v="174"/>
    <x v="2"/>
    <x v="0"/>
    <x v="0"/>
    <x v="2"/>
    <x v="6"/>
    <n v="453.57600000000002"/>
    <n v="3"/>
    <x v="1976"/>
  </r>
  <r>
    <d v="2013-12-24T00:00:00"/>
    <x v="2"/>
    <x v="11"/>
    <x v="174"/>
    <x v="2"/>
    <x v="0"/>
    <x v="0"/>
    <x v="0"/>
    <x v="1"/>
    <n v="45.36"/>
    <n v="9"/>
    <x v="5225"/>
  </r>
  <r>
    <d v="2013-12-24T00:00:00"/>
    <x v="2"/>
    <x v="11"/>
    <x v="174"/>
    <x v="2"/>
    <x v="0"/>
    <x v="0"/>
    <x v="2"/>
    <x v="6"/>
    <n v="287.88"/>
    <n v="3"/>
    <x v="3475"/>
  </r>
  <r>
    <d v="2013-12-24T00:00:00"/>
    <x v="2"/>
    <x v="11"/>
    <x v="174"/>
    <x v="2"/>
    <x v="0"/>
    <x v="0"/>
    <x v="2"/>
    <x v="6"/>
    <n v="131.88"/>
    <n v="3"/>
    <x v="5226"/>
  </r>
  <r>
    <d v="2013-12-24T00:00:00"/>
    <x v="2"/>
    <x v="11"/>
    <x v="174"/>
    <x v="2"/>
    <x v="0"/>
    <x v="0"/>
    <x v="1"/>
    <x v="8"/>
    <n v="2.3279999999999998"/>
    <n v="2"/>
    <x v="4940"/>
  </r>
  <r>
    <d v="2013-12-24T00:00:00"/>
    <x v="2"/>
    <x v="11"/>
    <x v="365"/>
    <x v="1"/>
    <x v="2"/>
    <x v="1"/>
    <x v="0"/>
    <x v="0"/>
    <n v="7.968"/>
    <n v="2"/>
    <x v="5227"/>
  </r>
  <r>
    <d v="2013-12-24T00:00:00"/>
    <x v="2"/>
    <x v="11"/>
    <x v="365"/>
    <x v="1"/>
    <x v="2"/>
    <x v="1"/>
    <x v="2"/>
    <x v="6"/>
    <n v="1499.97"/>
    <n v="5"/>
    <x v="5228"/>
  </r>
  <r>
    <d v="2013-12-25T00:00:00"/>
    <x v="2"/>
    <x v="11"/>
    <x v="237"/>
    <x v="1"/>
    <x v="25"/>
    <x v="3"/>
    <x v="0"/>
    <x v="3"/>
    <n v="27.882000000000001"/>
    <n v="3"/>
    <x v="5229"/>
  </r>
  <r>
    <d v="2013-12-25T00:00:00"/>
    <x v="2"/>
    <x v="11"/>
    <x v="237"/>
    <x v="1"/>
    <x v="25"/>
    <x v="3"/>
    <x v="0"/>
    <x v="2"/>
    <n v="540.048"/>
    <n v="3"/>
    <x v="5230"/>
  </r>
  <r>
    <d v="2013-12-25T00:00:00"/>
    <x v="2"/>
    <x v="11"/>
    <x v="237"/>
    <x v="1"/>
    <x v="25"/>
    <x v="3"/>
    <x v="2"/>
    <x v="9"/>
    <n v="255.68"/>
    <n v="8"/>
    <x v="5231"/>
  </r>
  <r>
    <d v="2013-12-25T00:00:00"/>
    <x v="2"/>
    <x v="11"/>
    <x v="625"/>
    <x v="2"/>
    <x v="22"/>
    <x v="2"/>
    <x v="0"/>
    <x v="0"/>
    <n v="33.4"/>
    <n v="5"/>
    <x v="2017"/>
  </r>
  <r>
    <d v="2013-12-25T00:00:00"/>
    <x v="2"/>
    <x v="11"/>
    <x v="401"/>
    <x v="0"/>
    <x v="20"/>
    <x v="1"/>
    <x v="1"/>
    <x v="8"/>
    <n v="799.56"/>
    <n v="9"/>
    <x v="5232"/>
  </r>
  <r>
    <d v="2013-12-25T00:00:00"/>
    <x v="2"/>
    <x v="11"/>
    <x v="203"/>
    <x v="2"/>
    <x v="20"/>
    <x v="1"/>
    <x v="2"/>
    <x v="6"/>
    <n v="197.97"/>
    <n v="3"/>
    <x v="5233"/>
  </r>
  <r>
    <d v="2013-12-25T00:00:00"/>
    <x v="2"/>
    <x v="11"/>
    <x v="573"/>
    <x v="0"/>
    <x v="3"/>
    <x v="2"/>
    <x v="1"/>
    <x v="8"/>
    <n v="43.96"/>
    <n v="7"/>
    <x v="5234"/>
  </r>
  <r>
    <d v="2013-12-25T00:00:00"/>
    <x v="2"/>
    <x v="11"/>
    <x v="573"/>
    <x v="0"/>
    <x v="3"/>
    <x v="2"/>
    <x v="0"/>
    <x v="10"/>
    <n v="39.76"/>
    <n v="7"/>
    <x v="5235"/>
  </r>
  <r>
    <d v="2013-12-26T00:00:00"/>
    <x v="2"/>
    <x v="11"/>
    <x v="271"/>
    <x v="2"/>
    <x v="3"/>
    <x v="2"/>
    <x v="2"/>
    <x v="6"/>
    <n v="2575.944"/>
    <n v="7"/>
    <x v="5236"/>
  </r>
  <r>
    <d v="2013-12-26T00:00:00"/>
    <x v="2"/>
    <x v="11"/>
    <x v="271"/>
    <x v="2"/>
    <x v="3"/>
    <x v="2"/>
    <x v="0"/>
    <x v="0"/>
    <n v="45.36"/>
    <n v="7"/>
    <x v="419"/>
  </r>
  <r>
    <d v="2013-12-26T00:00:00"/>
    <x v="2"/>
    <x v="11"/>
    <x v="271"/>
    <x v="2"/>
    <x v="3"/>
    <x v="2"/>
    <x v="2"/>
    <x v="9"/>
    <n v="254.24"/>
    <n v="7"/>
    <x v="2140"/>
  </r>
  <r>
    <d v="2013-12-26T00:00:00"/>
    <x v="2"/>
    <x v="11"/>
    <x v="280"/>
    <x v="0"/>
    <x v="20"/>
    <x v="1"/>
    <x v="0"/>
    <x v="3"/>
    <n v="33.567999999999998"/>
    <n v="2"/>
    <x v="4010"/>
  </r>
  <r>
    <d v="2013-12-26T00:00:00"/>
    <x v="2"/>
    <x v="11"/>
    <x v="531"/>
    <x v="2"/>
    <x v="38"/>
    <x v="1"/>
    <x v="1"/>
    <x v="8"/>
    <n v="21.12"/>
    <n v="4"/>
    <x v="5237"/>
  </r>
  <r>
    <d v="2013-12-26T00:00:00"/>
    <x v="2"/>
    <x v="11"/>
    <x v="364"/>
    <x v="0"/>
    <x v="22"/>
    <x v="2"/>
    <x v="1"/>
    <x v="5"/>
    <n v="698.35199999999998"/>
    <n v="3"/>
    <x v="5238"/>
  </r>
  <r>
    <d v="2013-12-26T00:00:00"/>
    <x v="2"/>
    <x v="11"/>
    <x v="364"/>
    <x v="0"/>
    <x v="22"/>
    <x v="2"/>
    <x v="1"/>
    <x v="13"/>
    <n v="1747.25"/>
    <n v="5"/>
    <x v="5239"/>
  </r>
  <r>
    <d v="2013-12-26T00:00:00"/>
    <x v="2"/>
    <x v="11"/>
    <x v="230"/>
    <x v="2"/>
    <x v="12"/>
    <x v="2"/>
    <x v="1"/>
    <x v="13"/>
    <n v="35.445"/>
    <n v="1"/>
    <x v="5240"/>
  </r>
  <r>
    <d v="2013-12-26T00:00:00"/>
    <x v="2"/>
    <x v="11"/>
    <x v="230"/>
    <x v="2"/>
    <x v="12"/>
    <x v="2"/>
    <x v="2"/>
    <x v="15"/>
    <n v="269.97000000000003"/>
    <n v="2"/>
    <x v="5241"/>
  </r>
  <r>
    <d v="2013-12-26T00:00:00"/>
    <x v="2"/>
    <x v="11"/>
    <x v="230"/>
    <x v="2"/>
    <x v="12"/>
    <x v="2"/>
    <x v="2"/>
    <x v="9"/>
    <n v="45.12"/>
    <n v="3"/>
    <x v="5242"/>
  </r>
  <r>
    <d v="2013-12-26T00:00:00"/>
    <x v="2"/>
    <x v="11"/>
    <x v="230"/>
    <x v="2"/>
    <x v="12"/>
    <x v="2"/>
    <x v="2"/>
    <x v="9"/>
    <n v="100.8"/>
    <n v="2"/>
    <x v="3414"/>
  </r>
  <r>
    <d v="2013-12-26T00:00:00"/>
    <x v="2"/>
    <x v="11"/>
    <x v="230"/>
    <x v="2"/>
    <x v="12"/>
    <x v="2"/>
    <x v="1"/>
    <x v="5"/>
    <n v="47.968000000000004"/>
    <n v="2"/>
    <x v="5243"/>
  </r>
  <r>
    <d v="2013-12-26T00:00:00"/>
    <x v="2"/>
    <x v="11"/>
    <x v="504"/>
    <x v="2"/>
    <x v="20"/>
    <x v="1"/>
    <x v="1"/>
    <x v="13"/>
    <n v="313.17599999999999"/>
    <n v="2"/>
    <x v="5015"/>
  </r>
  <r>
    <d v="2013-12-26T00:00:00"/>
    <x v="2"/>
    <x v="11"/>
    <x v="504"/>
    <x v="2"/>
    <x v="20"/>
    <x v="1"/>
    <x v="1"/>
    <x v="5"/>
    <n v="866.64599999999996"/>
    <n v="3"/>
    <x v="5244"/>
  </r>
  <r>
    <d v="2013-12-26T00:00:00"/>
    <x v="2"/>
    <x v="11"/>
    <x v="603"/>
    <x v="0"/>
    <x v="13"/>
    <x v="3"/>
    <x v="0"/>
    <x v="4"/>
    <n v="19.89"/>
    <n v="9"/>
    <x v="5245"/>
  </r>
  <r>
    <d v="2013-12-26T00:00:00"/>
    <x v="2"/>
    <x v="11"/>
    <x v="603"/>
    <x v="0"/>
    <x v="13"/>
    <x v="3"/>
    <x v="2"/>
    <x v="9"/>
    <n v="399.98"/>
    <n v="2"/>
    <x v="5246"/>
  </r>
  <r>
    <d v="2013-12-26T00:00:00"/>
    <x v="2"/>
    <x v="11"/>
    <x v="603"/>
    <x v="0"/>
    <x v="13"/>
    <x v="3"/>
    <x v="1"/>
    <x v="8"/>
    <n v="343.85"/>
    <n v="5"/>
    <x v="5247"/>
  </r>
  <r>
    <d v="2013-12-26T00:00:00"/>
    <x v="2"/>
    <x v="11"/>
    <x v="603"/>
    <x v="0"/>
    <x v="13"/>
    <x v="3"/>
    <x v="0"/>
    <x v="0"/>
    <n v="106.32"/>
    <n v="3"/>
    <x v="1829"/>
  </r>
  <r>
    <d v="2013-12-26T00:00:00"/>
    <x v="2"/>
    <x v="11"/>
    <x v="364"/>
    <x v="0"/>
    <x v="20"/>
    <x v="1"/>
    <x v="1"/>
    <x v="5"/>
    <n v="2563.056"/>
    <n v="8"/>
    <x v="5248"/>
  </r>
  <r>
    <d v="2013-12-27T00:00:00"/>
    <x v="2"/>
    <x v="11"/>
    <x v="558"/>
    <x v="0"/>
    <x v="22"/>
    <x v="2"/>
    <x v="0"/>
    <x v="0"/>
    <n v="33.9"/>
    <n v="5"/>
    <x v="5209"/>
  </r>
  <r>
    <d v="2013-12-27T00:00:00"/>
    <x v="2"/>
    <x v="11"/>
    <x v="177"/>
    <x v="0"/>
    <x v="20"/>
    <x v="1"/>
    <x v="2"/>
    <x v="9"/>
    <n v="89.97"/>
    <n v="3"/>
    <x v="1335"/>
  </r>
  <r>
    <d v="2013-12-27T00:00:00"/>
    <x v="2"/>
    <x v="11"/>
    <x v="562"/>
    <x v="2"/>
    <x v="26"/>
    <x v="2"/>
    <x v="0"/>
    <x v="12"/>
    <n v="18.72"/>
    <n v="2"/>
    <x v="5249"/>
  </r>
  <r>
    <d v="2013-12-27T00:00:00"/>
    <x v="2"/>
    <x v="11"/>
    <x v="554"/>
    <x v="0"/>
    <x v="26"/>
    <x v="2"/>
    <x v="0"/>
    <x v="4"/>
    <n v="11.327999999999999"/>
    <n v="2"/>
    <x v="5250"/>
  </r>
  <r>
    <d v="2013-12-27T00:00:00"/>
    <x v="2"/>
    <x v="11"/>
    <x v="411"/>
    <x v="2"/>
    <x v="3"/>
    <x v="2"/>
    <x v="0"/>
    <x v="14"/>
    <n v="17.760000000000002"/>
    <n v="2"/>
    <x v="5251"/>
  </r>
  <r>
    <d v="2013-12-27T00:00:00"/>
    <x v="2"/>
    <x v="11"/>
    <x v="411"/>
    <x v="2"/>
    <x v="3"/>
    <x v="2"/>
    <x v="2"/>
    <x v="6"/>
    <n v="302.38400000000001"/>
    <n v="2"/>
    <x v="4298"/>
  </r>
  <r>
    <d v="2013-12-27T00:00:00"/>
    <x v="2"/>
    <x v="11"/>
    <x v="411"/>
    <x v="2"/>
    <x v="3"/>
    <x v="2"/>
    <x v="1"/>
    <x v="5"/>
    <n v="146.352"/>
    <n v="3"/>
    <x v="5252"/>
  </r>
  <r>
    <d v="2013-12-27T00:00:00"/>
    <x v="2"/>
    <x v="11"/>
    <x v="411"/>
    <x v="2"/>
    <x v="3"/>
    <x v="2"/>
    <x v="0"/>
    <x v="12"/>
    <n v="7.9"/>
    <n v="2"/>
    <x v="5253"/>
  </r>
  <r>
    <d v="2013-12-27T00:00:00"/>
    <x v="2"/>
    <x v="11"/>
    <x v="411"/>
    <x v="2"/>
    <x v="3"/>
    <x v="2"/>
    <x v="1"/>
    <x v="13"/>
    <n v="902.71199999999999"/>
    <n v="3"/>
    <x v="4057"/>
  </r>
  <r>
    <d v="2013-12-27T00:00:00"/>
    <x v="2"/>
    <x v="11"/>
    <x v="411"/>
    <x v="2"/>
    <x v="3"/>
    <x v="2"/>
    <x v="0"/>
    <x v="4"/>
    <n v="53.97"/>
    <n v="3"/>
    <x v="2628"/>
  </r>
  <r>
    <d v="2013-12-27T00:00:00"/>
    <x v="2"/>
    <x v="11"/>
    <x v="653"/>
    <x v="2"/>
    <x v="23"/>
    <x v="1"/>
    <x v="1"/>
    <x v="5"/>
    <n v="212.94"/>
    <n v="3"/>
    <x v="5254"/>
  </r>
  <r>
    <d v="2013-12-27T00:00:00"/>
    <x v="2"/>
    <x v="11"/>
    <x v="653"/>
    <x v="2"/>
    <x v="23"/>
    <x v="1"/>
    <x v="0"/>
    <x v="12"/>
    <n v="26.49"/>
    <n v="1"/>
    <x v="5255"/>
  </r>
  <r>
    <d v="2013-12-27T00:00:00"/>
    <x v="2"/>
    <x v="11"/>
    <x v="202"/>
    <x v="2"/>
    <x v="20"/>
    <x v="1"/>
    <x v="0"/>
    <x v="3"/>
    <n v="4.992"/>
    <n v="3"/>
    <x v="5256"/>
  </r>
  <r>
    <d v="2013-12-28T00:00:00"/>
    <x v="2"/>
    <x v="11"/>
    <x v="196"/>
    <x v="2"/>
    <x v="1"/>
    <x v="0"/>
    <x v="1"/>
    <x v="5"/>
    <n v="845.48800000000006"/>
    <n v="8"/>
    <x v="5257"/>
  </r>
  <r>
    <d v="2013-12-28T00:00:00"/>
    <x v="2"/>
    <x v="11"/>
    <x v="711"/>
    <x v="0"/>
    <x v="0"/>
    <x v="0"/>
    <x v="0"/>
    <x v="0"/>
    <n v="10.368"/>
    <n v="2"/>
    <x v="322"/>
  </r>
  <r>
    <d v="2013-12-28T00:00:00"/>
    <x v="2"/>
    <x v="11"/>
    <x v="711"/>
    <x v="0"/>
    <x v="0"/>
    <x v="0"/>
    <x v="0"/>
    <x v="0"/>
    <n v="23.68"/>
    <n v="4"/>
    <x v="5258"/>
  </r>
  <r>
    <d v="2013-12-28T00:00:00"/>
    <x v="2"/>
    <x v="11"/>
    <x v="363"/>
    <x v="0"/>
    <x v="10"/>
    <x v="1"/>
    <x v="2"/>
    <x v="9"/>
    <n v="40"/>
    <n v="2"/>
    <x v="5259"/>
  </r>
  <r>
    <d v="2013-12-28T00:00:00"/>
    <x v="2"/>
    <x v="11"/>
    <x v="306"/>
    <x v="1"/>
    <x v="3"/>
    <x v="2"/>
    <x v="0"/>
    <x v="1"/>
    <n v="20.16"/>
    <n v="7"/>
    <x v="4717"/>
  </r>
  <r>
    <d v="2013-12-28T00:00:00"/>
    <x v="2"/>
    <x v="11"/>
    <x v="476"/>
    <x v="1"/>
    <x v="10"/>
    <x v="1"/>
    <x v="0"/>
    <x v="7"/>
    <n v="17.184000000000001"/>
    <n v="6"/>
    <x v="5260"/>
  </r>
  <r>
    <d v="2013-12-28T00:00:00"/>
    <x v="2"/>
    <x v="11"/>
    <x v="677"/>
    <x v="0"/>
    <x v="5"/>
    <x v="3"/>
    <x v="0"/>
    <x v="1"/>
    <n v="2.61"/>
    <n v="1"/>
    <x v="3326"/>
  </r>
  <r>
    <d v="2013-12-30T00:00:00"/>
    <x v="2"/>
    <x v="11"/>
    <x v="47"/>
    <x v="0"/>
    <x v="21"/>
    <x v="0"/>
    <x v="1"/>
    <x v="5"/>
    <n v="754.45"/>
    <n v="5"/>
    <x v="5261"/>
  </r>
  <r>
    <d v="2013-12-30T00:00:00"/>
    <x v="2"/>
    <x v="11"/>
    <x v="75"/>
    <x v="0"/>
    <x v="1"/>
    <x v="0"/>
    <x v="0"/>
    <x v="0"/>
    <n v="186.048"/>
    <n v="6"/>
    <x v="5262"/>
  </r>
  <r>
    <d v="2013-12-30T00:00:00"/>
    <x v="2"/>
    <x v="11"/>
    <x v="634"/>
    <x v="2"/>
    <x v="15"/>
    <x v="3"/>
    <x v="0"/>
    <x v="3"/>
    <n v="38.088000000000001"/>
    <n v="4"/>
    <x v="4124"/>
  </r>
  <r>
    <d v="2013-12-30T00:00:00"/>
    <x v="2"/>
    <x v="11"/>
    <x v="634"/>
    <x v="2"/>
    <x v="15"/>
    <x v="3"/>
    <x v="0"/>
    <x v="3"/>
    <n v="2.8079999999999998"/>
    <n v="3"/>
    <x v="5263"/>
  </r>
  <r>
    <d v="2013-12-30T00:00:00"/>
    <x v="2"/>
    <x v="11"/>
    <x v="101"/>
    <x v="0"/>
    <x v="42"/>
    <x v="0"/>
    <x v="1"/>
    <x v="8"/>
    <n v="70.56"/>
    <n v="6"/>
    <x v="1779"/>
  </r>
  <r>
    <d v="2013-12-30T00:00:00"/>
    <x v="2"/>
    <x v="11"/>
    <x v="101"/>
    <x v="0"/>
    <x v="42"/>
    <x v="0"/>
    <x v="0"/>
    <x v="12"/>
    <n v="81.96"/>
    <n v="2"/>
    <x v="104"/>
  </r>
  <r>
    <d v="2013-12-30T00:00:00"/>
    <x v="2"/>
    <x v="11"/>
    <x v="766"/>
    <x v="0"/>
    <x v="3"/>
    <x v="2"/>
    <x v="0"/>
    <x v="3"/>
    <n v="11.231999999999999"/>
    <n v="3"/>
    <x v="4020"/>
  </r>
  <r>
    <d v="2013-12-30T00:00:00"/>
    <x v="2"/>
    <x v="11"/>
    <x v="318"/>
    <x v="0"/>
    <x v="11"/>
    <x v="2"/>
    <x v="0"/>
    <x v="10"/>
    <n v="27.792000000000002"/>
    <n v="3"/>
    <x v="5264"/>
  </r>
  <r>
    <d v="2013-12-30T00:00:00"/>
    <x v="2"/>
    <x v="11"/>
    <x v="167"/>
    <x v="1"/>
    <x v="16"/>
    <x v="3"/>
    <x v="0"/>
    <x v="0"/>
    <n v="37.408000000000001"/>
    <n v="7"/>
    <x v="30"/>
  </r>
  <r>
    <d v="2013-12-30T00:00:00"/>
    <x v="2"/>
    <x v="11"/>
    <x v="167"/>
    <x v="1"/>
    <x v="16"/>
    <x v="3"/>
    <x v="0"/>
    <x v="0"/>
    <n v="25.344000000000001"/>
    <n v="6"/>
    <x v="3030"/>
  </r>
  <r>
    <d v="2013-12-30T00:00:00"/>
    <x v="2"/>
    <x v="11"/>
    <x v="251"/>
    <x v="0"/>
    <x v="3"/>
    <x v="2"/>
    <x v="0"/>
    <x v="2"/>
    <n v="14.03"/>
    <n v="1"/>
    <x v="5265"/>
  </r>
  <r>
    <d v="2013-12-30T00:00:00"/>
    <x v="2"/>
    <x v="11"/>
    <x v="251"/>
    <x v="0"/>
    <x v="3"/>
    <x v="2"/>
    <x v="0"/>
    <x v="14"/>
    <n v="27.96"/>
    <n v="2"/>
    <x v="5266"/>
  </r>
  <r>
    <d v="2013-12-31T00:00:00"/>
    <x v="2"/>
    <x v="11"/>
    <x v="435"/>
    <x v="2"/>
    <x v="0"/>
    <x v="0"/>
    <x v="0"/>
    <x v="3"/>
    <n v="6.9240000000000004"/>
    <n v="6"/>
    <x v="5267"/>
  </r>
  <r>
    <d v="2013-12-31T00:00:00"/>
    <x v="2"/>
    <x v="11"/>
    <x v="240"/>
    <x v="0"/>
    <x v="10"/>
    <x v="1"/>
    <x v="0"/>
    <x v="1"/>
    <n v="5.9039999999999999"/>
    <n v="2"/>
    <x v="1528"/>
  </r>
  <r>
    <d v="2013-12-31T00:00:00"/>
    <x v="2"/>
    <x v="11"/>
    <x v="240"/>
    <x v="0"/>
    <x v="10"/>
    <x v="1"/>
    <x v="0"/>
    <x v="14"/>
    <n v="13.712"/>
    <n v="2"/>
    <x v="5268"/>
  </r>
  <r>
    <d v="2013-12-31T00:00:00"/>
    <x v="2"/>
    <x v="11"/>
    <x v="425"/>
    <x v="1"/>
    <x v="3"/>
    <x v="2"/>
    <x v="0"/>
    <x v="2"/>
    <n v="481.32"/>
    <n v="4"/>
    <x v="3663"/>
  </r>
  <r>
    <d v="2013-12-31T00:00:00"/>
    <x v="2"/>
    <x v="11"/>
    <x v="425"/>
    <x v="1"/>
    <x v="3"/>
    <x v="2"/>
    <x v="0"/>
    <x v="3"/>
    <n v="6.3840000000000003"/>
    <n v="1"/>
    <x v="5269"/>
  </r>
  <r>
    <d v="2013-12-31T00:00:00"/>
    <x v="2"/>
    <x v="11"/>
    <x v="12"/>
    <x v="0"/>
    <x v="2"/>
    <x v="1"/>
    <x v="1"/>
    <x v="5"/>
    <n v="170.786"/>
    <n v="1"/>
    <x v="62"/>
  </r>
  <r>
    <d v="2013-12-31T00:00:00"/>
    <x v="2"/>
    <x v="11"/>
    <x v="781"/>
    <x v="2"/>
    <x v="2"/>
    <x v="1"/>
    <x v="0"/>
    <x v="4"/>
    <n v="16.52"/>
    <n v="5"/>
    <x v="876"/>
  </r>
  <r>
    <d v="2013-12-31T00:00:00"/>
    <x v="2"/>
    <x v="11"/>
    <x v="216"/>
    <x v="0"/>
    <x v="16"/>
    <x v="3"/>
    <x v="0"/>
    <x v="0"/>
    <n v="72.224000000000004"/>
    <n v="4"/>
    <x v="5270"/>
  </r>
  <r>
    <d v="2014-01-01T00:00:00"/>
    <x v="3"/>
    <x v="0"/>
    <x v="254"/>
    <x v="2"/>
    <x v="17"/>
    <x v="2"/>
    <x v="0"/>
    <x v="4"/>
    <n v="3.64"/>
    <n v="2"/>
    <x v="3070"/>
  </r>
  <r>
    <d v="2014-01-01T00:00:00"/>
    <x v="3"/>
    <x v="0"/>
    <x v="254"/>
    <x v="2"/>
    <x v="17"/>
    <x v="2"/>
    <x v="0"/>
    <x v="3"/>
    <n v="159.768"/>
    <n v="7"/>
    <x v="5271"/>
  </r>
  <r>
    <d v="2014-01-01T00:00:00"/>
    <x v="3"/>
    <x v="0"/>
    <x v="280"/>
    <x v="0"/>
    <x v="3"/>
    <x v="2"/>
    <x v="2"/>
    <x v="6"/>
    <n v="302.37599999999998"/>
    <n v="3"/>
    <x v="251"/>
  </r>
  <r>
    <d v="2014-01-01T00:00:00"/>
    <x v="3"/>
    <x v="0"/>
    <x v="287"/>
    <x v="0"/>
    <x v="16"/>
    <x v="3"/>
    <x v="0"/>
    <x v="4"/>
    <n v="47.616"/>
    <n v="3"/>
    <x v="4176"/>
  </r>
  <r>
    <d v="2014-01-01T00:00:00"/>
    <x v="3"/>
    <x v="0"/>
    <x v="287"/>
    <x v="0"/>
    <x v="16"/>
    <x v="3"/>
    <x v="0"/>
    <x v="0"/>
    <n v="23.48"/>
    <n v="5"/>
    <x v="5272"/>
  </r>
  <r>
    <d v="2014-01-01T00:00:00"/>
    <x v="3"/>
    <x v="0"/>
    <x v="652"/>
    <x v="0"/>
    <x v="3"/>
    <x v="2"/>
    <x v="0"/>
    <x v="3"/>
    <n v="38.375999999999998"/>
    <n v="3"/>
    <x v="5273"/>
  </r>
  <r>
    <d v="2014-01-01T00:00:00"/>
    <x v="3"/>
    <x v="0"/>
    <x v="257"/>
    <x v="0"/>
    <x v="10"/>
    <x v="1"/>
    <x v="0"/>
    <x v="2"/>
    <n v="156.512"/>
    <n v="4"/>
    <x v="5274"/>
  </r>
  <r>
    <d v="2014-01-02T00:00:00"/>
    <x v="3"/>
    <x v="0"/>
    <x v="41"/>
    <x v="0"/>
    <x v="10"/>
    <x v="1"/>
    <x v="1"/>
    <x v="8"/>
    <n v="48.896000000000001"/>
    <n v="4"/>
    <x v="5275"/>
  </r>
  <r>
    <d v="2014-01-02T00:00:00"/>
    <x v="3"/>
    <x v="0"/>
    <x v="236"/>
    <x v="0"/>
    <x v="3"/>
    <x v="2"/>
    <x v="1"/>
    <x v="8"/>
    <n v="474.43"/>
    <n v="11"/>
    <x v="5276"/>
  </r>
  <r>
    <d v="2014-01-02T00:00:00"/>
    <x v="3"/>
    <x v="0"/>
    <x v="285"/>
    <x v="1"/>
    <x v="21"/>
    <x v="0"/>
    <x v="0"/>
    <x v="3"/>
    <n v="3.6"/>
    <n v="2"/>
    <x v="1879"/>
  </r>
  <r>
    <d v="2014-01-02T00:00:00"/>
    <x v="3"/>
    <x v="0"/>
    <x v="744"/>
    <x v="0"/>
    <x v="0"/>
    <x v="0"/>
    <x v="0"/>
    <x v="2"/>
    <n v="454.56"/>
    <n v="5"/>
    <x v="5277"/>
  </r>
  <r>
    <d v="2014-01-02T00:00:00"/>
    <x v="3"/>
    <x v="0"/>
    <x v="744"/>
    <x v="0"/>
    <x v="0"/>
    <x v="0"/>
    <x v="1"/>
    <x v="8"/>
    <n v="141.41999999999999"/>
    <n v="5"/>
    <x v="5278"/>
  </r>
  <r>
    <d v="2014-01-02T00:00:00"/>
    <x v="3"/>
    <x v="0"/>
    <x v="744"/>
    <x v="0"/>
    <x v="0"/>
    <x v="0"/>
    <x v="1"/>
    <x v="5"/>
    <n v="310.74400000000003"/>
    <n v="4"/>
    <x v="4602"/>
  </r>
  <r>
    <d v="2014-01-02T00:00:00"/>
    <x v="3"/>
    <x v="0"/>
    <x v="744"/>
    <x v="0"/>
    <x v="0"/>
    <x v="0"/>
    <x v="0"/>
    <x v="4"/>
    <n v="12.736000000000001"/>
    <n v="4"/>
    <x v="5279"/>
  </r>
  <r>
    <d v="2014-01-02T00:00:00"/>
    <x v="3"/>
    <x v="0"/>
    <x v="744"/>
    <x v="0"/>
    <x v="0"/>
    <x v="0"/>
    <x v="0"/>
    <x v="3"/>
    <n v="6.47"/>
    <n v="5"/>
    <x v="5280"/>
  </r>
  <r>
    <d v="2014-01-02T00:00:00"/>
    <x v="3"/>
    <x v="0"/>
    <x v="744"/>
    <x v="0"/>
    <x v="0"/>
    <x v="0"/>
    <x v="0"/>
    <x v="3"/>
    <n v="13.747999999999999"/>
    <n v="14"/>
    <x v="5281"/>
  </r>
  <r>
    <d v="2014-01-02T00:00:00"/>
    <x v="3"/>
    <x v="0"/>
    <x v="744"/>
    <x v="0"/>
    <x v="0"/>
    <x v="0"/>
    <x v="0"/>
    <x v="12"/>
    <n v="15.224"/>
    <n v="2"/>
    <x v="5282"/>
  </r>
  <r>
    <d v="2014-01-03T00:00:00"/>
    <x v="3"/>
    <x v="0"/>
    <x v="322"/>
    <x v="2"/>
    <x v="25"/>
    <x v="3"/>
    <x v="2"/>
    <x v="15"/>
    <n v="695.7"/>
    <n v="2"/>
    <x v="4047"/>
  </r>
  <r>
    <d v="2014-01-03T00:00:00"/>
    <x v="3"/>
    <x v="0"/>
    <x v="322"/>
    <x v="2"/>
    <x v="25"/>
    <x v="3"/>
    <x v="0"/>
    <x v="3"/>
    <n v="15.66"/>
    <n v="5"/>
    <x v="5283"/>
  </r>
  <r>
    <d v="2014-01-03T00:00:00"/>
    <x v="3"/>
    <x v="0"/>
    <x v="322"/>
    <x v="2"/>
    <x v="25"/>
    <x v="3"/>
    <x v="0"/>
    <x v="3"/>
    <n v="28.853999999999999"/>
    <n v="6"/>
    <x v="5284"/>
  </r>
  <r>
    <d v="2014-01-03T00:00:00"/>
    <x v="3"/>
    <x v="0"/>
    <x v="603"/>
    <x v="0"/>
    <x v="0"/>
    <x v="0"/>
    <x v="0"/>
    <x v="4"/>
    <n v="31.744"/>
    <n v="2"/>
    <x v="5285"/>
  </r>
  <r>
    <d v="2014-01-03T00:00:00"/>
    <x v="3"/>
    <x v="0"/>
    <x v="603"/>
    <x v="0"/>
    <x v="0"/>
    <x v="0"/>
    <x v="0"/>
    <x v="12"/>
    <n v="5.4320000000000004"/>
    <n v="2"/>
    <x v="5286"/>
  </r>
  <r>
    <d v="2014-01-03T00:00:00"/>
    <x v="3"/>
    <x v="0"/>
    <x v="603"/>
    <x v="0"/>
    <x v="0"/>
    <x v="0"/>
    <x v="1"/>
    <x v="13"/>
    <n v="913.43"/>
    <n v="5"/>
    <x v="5287"/>
  </r>
  <r>
    <d v="2014-01-03T00:00:00"/>
    <x v="3"/>
    <x v="0"/>
    <x v="603"/>
    <x v="0"/>
    <x v="0"/>
    <x v="0"/>
    <x v="0"/>
    <x v="2"/>
    <n v="372.14400000000001"/>
    <n v="3"/>
    <x v="5288"/>
  </r>
  <r>
    <d v="2014-01-03T00:00:00"/>
    <x v="3"/>
    <x v="0"/>
    <x v="623"/>
    <x v="2"/>
    <x v="3"/>
    <x v="2"/>
    <x v="2"/>
    <x v="9"/>
    <n v="16.59"/>
    <n v="1"/>
    <x v="5289"/>
  </r>
  <r>
    <d v="2014-01-04T00:00:00"/>
    <x v="3"/>
    <x v="0"/>
    <x v="16"/>
    <x v="0"/>
    <x v="3"/>
    <x v="2"/>
    <x v="0"/>
    <x v="0"/>
    <n v="38.880000000000003"/>
    <n v="6"/>
    <x v="2457"/>
  </r>
  <r>
    <d v="2014-01-04T00:00:00"/>
    <x v="3"/>
    <x v="0"/>
    <x v="616"/>
    <x v="0"/>
    <x v="3"/>
    <x v="2"/>
    <x v="0"/>
    <x v="3"/>
    <n v="2022.2719999999999"/>
    <n v="8"/>
    <x v="5290"/>
  </r>
  <r>
    <d v="2014-01-04T00:00:00"/>
    <x v="3"/>
    <x v="0"/>
    <x v="616"/>
    <x v="0"/>
    <x v="3"/>
    <x v="2"/>
    <x v="0"/>
    <x v="4"/>
    <n v="9.1199999999999992"/>
    <n v="3"/>
    <x v="5291"/>
  </r>
  <r>
    <d v="2014-01-07T00:00:00"/>
    <x v="3"/>
    <x v="0"/>
    <x v="285"/>
    <x v="1"/>
    <x v="33"/>
    <x v="3"/>
    <x v="0"/>
    <x v="3"/>
    <n v="33.74"/>
    <n v="7"/>
    <x v="5292"/>
  </r>
  <r>
    <d v="2014-01-08T00:00:00"/>
    <x v="3"/>
    <x v="0"/>
    <x v="620"/>
    <x v="2"/>
    <x v="14"/>
    <x v="0"/>
    <x v="2"/>
    <x v="15"/>
    <n v="3059.982"/>
    <n v="2"/>
    <x v="5293"/>
  </r>
  <r>
    <d v="2014-01-08T00:00:00"/>
    <x v="3"/>
    <x v="0"/>
    <x v="669"/>
    <x v="0"/>
    <x v="16"/>
    <x v="3"/>
    <x v="0"/>
    <x v="3"/>
    <n v="2.8079999999999998"/>
    <n v="3"/>
    <x v="5263"/>
  </r>
  <r>
    <d v="2014-01-08T00:00:00"/>
    <x v="3"/>
    <x v="0"/>
    <x v="509"/>
    <x v="0"/>
    <x v="3"/>
    <x v="2"/>
    <x v="0"/>
    <x v="2"/>
    <n v="153.78"/>
    <n v="11"/>
    <x v="5294"/>
  </r>
  <r>
    <d v="2014-01-08T00:00:00"/>
    <x v="3"/>
    <x v="0"/>
    <x v="509"/>
    <x v="0"/>
    <x v="3"/>
    <x v="2"/>
    <x v="0"/>
    <x v="2"/>
    <n v="61.02"/>
    <n v="3"/>
    <x v="5295"/>
  </r>
  <r>
    <d v="2014-01-08T00:00:00"/>
    <x v="3"/>
    <x v="0"/>
    <x v="509"/>
    <x v="0"/>
    <x v="3"/>
    <x v="2"/>
    <x v="0"/>
    <x v="14"/>
    <n v="110.11"/>
    <n v="7"/>
    <x v="5296"/>
  </r>
  <r>
    <d v="2014-01-08T00:00:00"/>
    <x v="3"/>
    <x v="0"/>
    <x v="509"/>
    <x v="0"/>
    <x v="3"/>
    <x v="2"/>
    <x v="0"/>
    <x v="7"/>
    <n v="7.89"/>
    <n v="1"/>
    <x v="5297"/>
  </r>
  <r>
    <d v="2014-01-09T00:00:00"/>
    <x v="3"/>
    <x v="0"/>
    <x v="332"/>
    <x v="2"/>
    <x v="22"/>
    <x v="2"/>
    <x v="1"/>
    <x v="13"/>
    <n v="892.98"/>
    <n v="2"/>
    <x v="5298"/>
  </r>
  <r>
    <d v="2014-01-10T00:00:00"/>
    <x v="3"/>
    <x v="0"/>
    <x v="443"/>
    <x v="0"/>
    <x v="2"/>
    <x v="1"/>
    <x v="0"/>
    <x v="3"/>
    <n v="274.49099999999999"/>
    <n v="3"/>
    <x v="5299"/>
  </r>
  <r>
    <d v="2014-01-13T00:00:00"/>
    <x v="3"/>
    <x v="0"/>
    <x v="163"/>
    <x v="1"/>
    <x v="44"/>
    <x v="1"/>
    <x v="0"/>
    <x v="0"/>
    <n v="40.08"/>
    <n v="6"/>
    <x v="61"/>
  </r>
  <r>
    <d v="2014-01-13T00:00:00"/>
    <x v="3"/>
    <x v="0"/>
    <x v="163"/>
    <x v="1"/>
    <x v="44"/>
    <x v="1"/>
    <x v="1"/>
    <x v="8"/>
    <n v="37.68"/>
    <n v="2"/>
    <x v="1720"/>
  </r>
  <r>
    <d v="2014-01-13T00:00:00"/>
    <x v="3"/>
    <x v="0"/>
    <x v="637"/>
    <x v="2"/>
    <x v="3"/>
    <x v="2"/>
    <x v="0"/>
    <x v="10"/>
    <n v="9.7799999999999994"/>
    <n v="1"/>
    <x v="5300"/>
  </r>
  <r>
    <d v="2014-01-13T00:00:00"/>
    <x v="3"/>
    <x v="0"/>
    <x v="639"/>
    <x v="2"/>
    <x v="0"/>
    <x v="0"/>
    <x v="0"/>
    <x v="3"/>
    <n v="760.98"/>
    <n v="5"/>
    <x v="5301"/>
  </r>
  <r>
    <d v="2014-01-14T00:00:00"/>
    <x v="3"/>
    <x v="0"/>
    <x v="552"/>
    <x v="2"/>
    <x v="24"/>
    <x v="0"/>
    <x v="0"/>
    <x v="0"/>
    <n v="32.4"/>
    <n v="5"/>
    <x v="333"/>
  </r>
  <r>
    <d v="2014-01-14T00:00:00"/>
    <x v="3"/>
    <x v="0"/>
    <x v="552"/>
    <x v="2"/>
    <x v="24"/>
    <x v="0"/>
    <x v="0"/>
    <x v="4"/>
    <n v="209.94"/>
    <n v="6"/>
    <x v="5302"/>
  </r>
  <r>
    <d v="2014-01-14T00:00:00"/>
    <x v="3"/>
    <x v="0"/>
    <x v="552"/>
    <x v="2"/>
    <x v="24"/>
    <x v="0"/>
    <x v="0"/>
    <x v="14"/>
    <n v="4164.05"/>
    <n v="5"/>
    <x v="291"/>
  </r>
  <r>
    <d v="2014-01-14T00:00:00"/>
    <x v="3"/>
    <x v="0"/>
    <x v="552"/>
    <x v="2"/>
    <x v="24"/>
    <x v="0"/>
    <x v="1"/>
    <x v="11"/>
    <n v="212.94"/>
    <n v="3"/>
    <x v="5303"/>
  </r>
  <r>
    <d v="2014-01-15T00:00:00"/>
    <x v="3"/>
    <x v="0"/>
    <x v="751"/>
    <x v="0"/>
    <x v="25"/>
    <x v="3"/>
    <x v="0"/>
    <x v="10"/>
    <n v="21.744"/>
    <n v="1"/>
    <x v="5304"/>
  </r>
  <r>
    <d v="2014-01-15T00:00:00"/>
    <x v="3"/>
    <x v="0"/>
    <x v="751"/>
    <x v="0"/>
    <x v="25"/>
    <x v="3"/>
    <x v="2"/>
    <x v="6"/>
    <n v="7.92"/>
    <n v="5"/>
    <x v="5305"/>
  </r>
  <r>
    <d v="2014-01-15T00:00:00"/>
    <x v="3"/>
    <x v="0"/>
    <x v="609"/>
    <x v="2"/>
    <x v="26"/>
    <x v="2"/>
    <x v="2"/>
    <x v="9"/>
    <n v="169.06399999999999"/>
    <n v="7"/>
    <x v="5306"/>
  </r>
  <r>
    <d v="2014-01-15T00:00:00"/>
    <x v="3"/>
    <x v="0"/>
    <x v="609"/>
    <x v="2"/>
    <x v="26"/>
    <x v="2"/>
    <x v="0"/>
    <x v="2"/>
    <n v="168.624"/>
    <n v="9"/>
    <x v="5307"/>
  </r>
  <r>
    <d v="2014-01-15T00:00:00"/>
    <x v="3"/>
    <x v="0"/>
    <x v="248"/>
    <x v="0"/>
    <x v="15"/>
    <x v="3"/>
    <x v="0"/>
    <x v="10"/>
    <n v="18.335999999999999"/>
    <n v="3"/>
    <x v="5308"/>
  </r>
  <r>
    <d v="2014-01-15T00:00:00"/>
    <x v="3"/>
    <x v="0"/>
    <x v="248"/>
    <x v="0"/>
    <x v="15"/>
    <x v="3"/>
    <x v="0"/>
    <x v="0"/>
    <n v="36.287999999999997"/>
    <n v="7"/>
    <x v="1414"/>
  </r>
  <r>
    <d v="2014-01-15T00:00:00"/>
    <x v="3"/>
    <x v="0"/>
    <x v="248"/>
    <x v="0"/>
    <x v="15"/>
    <x v="3"/>
    <x v="2"/>
    <x v="6"/>
    <n v="111.98399999999999"/>
    <n v="2"/>
    <x v="5309"/>
  </r>
  <r>
    <d v="2014-01-15T00:00:00"/>
    <x v="3"/>
    <x v="0"/>
    <x v="248"/>
    <x v="0"/>
    <x v="15"/>
    <x v="3"/>
    <x v="0"/>
    <x v="3"/>
    <n v="5.97"/>
    <n v="5"/>
    <x v="1117"/>
  </r>
  <r>
    <d v="2014-01-15T00:00:00"/>
    <x v="3"/>
    <x v="0"/>
    <x v="248"/>
    <x v="0"/>
    <x v="15"/>
    <x v="3"/>
    <x v="0"/>
    <x v="3"/>
    <n v="2.508"/>
    <n v="2"/>
    <x v="5310"/>
  </r>
  <r>
    <d v="2014-01-15T00:00:00"/>
    <x v="3"/>
    <x v="0"/>
    <x v="703"/>
    <x v="0"/>
    <x v="3"/>
    <x v="2"/>
    <x v="0"/>
    <x v="0"/>
    <n v="154.9"/>
    <n v="5"/>
    <x v="869"/>
  </r>
  <r>
    <d v="2014-01-15T00:00:00"/>
    <x v="3"/>
    <x v="0"/>
    <x v="57"/>
    <x v="1"/>
    <x v="18"/>
    <x v="0"/>
    <x v="0"/>
    <x v="2"/>
    <n v="67.400000000000006"/>
    <n v="5"/>
    <x v="5311"/>
  </r>
  <r>
    <d v="2014-01-15T00:00:00"/>
    <x v="3"/>
    <x v="0"/>
    <x v="57"/>
    <x v="1"/>
    <x v="18"/>
    <x v="0"/>
    <x v="0"/>
    <x v="7"/>
    <n v="2.52"/>
    <n v="2"/>
    <x v="5312"/>
  </r>
  <r>
    <d v="2014-01-15T00:00:00"/>
    <x v="3"/>
    <x v="0"/>
    <x v="57"/>
    <x v="1"/>
    <x v="18"/>
    <x v="0"/>
    <x v="2"/>
    <x v="6"/>
    <n v="67.8"/>
    <n v="4"/>
    <x v="2761"/>
  </r>
  <r>
    <d v="2014-01-15T00:00:00"/>
    <x v="3"/>
    <x v="0"/>
    <x v="57"/>
    <x v="1"/>
    <x v="18"/>
    <x v="0"/>
    <x v="0"/>
    <x v="2"/>
    <n v="18.760000000000002"/>
    <n v="2"/>
    <x v="5313"/>
  </r>
  <r>
    <d v="2014-01-15T00:00:00"/>
    <x v="3"/>
    <x v="0"/>
    <x v="57"/>
    <x v="1"/>
    <x v="18"/>
    <x v="0"/>
    <x v="2"/>
    <x v="9"/>
    <n v="12.12"/>
    <n v="4"/>
    <x v="5314"/>
  </r>
  <r>
    <d v="2014-01-15T00:00:00"/>
    <x v="3"/>
    <x v="0"/>
    <x v="57"/>
    <x v="1"/>
    <x v="18"/>
    <x v="0"/>
    <x v="0"/>
    <x v="0"/>
    <n v="11.34"/>
    <n v="1"/>
    <x v="3737"/>
  </r>
  <r>
    <d v="2014-01-15T00:00:00"/>
    <x v="3"/>
    <x v="0"/>
    <x v="57"/>
    <x v="1"/>
    <x v="18"/>
    <x v="0"/>
    <x v="2"/>
    <x v="9"/>
    <n v="159.80000000000001"/>
    <n v="4"/>
    <x v="5315"/>
  </r>
  <r>
    <d v="2014-01-15T00:00:00"/>
    <x v="3"/>
    <x v="0"/>
    <x v="57"/>
    <x v="1"/>
    <x v="18"/>
    <x v="0"/>
    <x v="1"/>
    <x v="8"/>
    <n v="18.96"/>
    <n v="2"/>
    <x v="5316"/>
  </r>
  <r>
    <d v="2014-01-16T00:00:00"/>
    <x v="3"/>
    <x v="0"/>
    <x v="758"/>
    <x v="0"/>
    <x v="2"/>
    <x v="1"/>
    <x v="0"/>
    <x v="12"/>
    <n v="34.384"/>
    <n v="1"/>
    <x v="5317"/>
  </r>
  <r>
    <d v="2014-01-16T00:00:00"/>
    <x v="3"/>
    <x v="0"/>
    <x v="758"/>
    <x v="0"/>
    <x v="2"/>
    <x v="1"/>
    <x v="0"/>
    <x v="12"/>
    <n v="1924.16"/>
    <n v="8"/>
    <x v="5318"/>
  </r>
  <r>
    <d v="2014-01-16T00:00:00"/>
    <x v="3"/>
    <x v="0"/>
    <x v="42"/>
    <x v="0"/>
    <x v="32"/>
    <x v="1"/>
    <x v="0"/>
    <x v="0"/>
    <n v="12.7"/>
    <n v="2"/>
    <x v="3973"/>
  </r>
  <r>
    <d v="2014-01-16T00:00:00"/>
    <x v="3"/>
    <x v="0"/>
    <x v="722"/>
    <x v="1"/>
    <x v="3"/>
    <x v="2"/>
    <x v="0"/>
    <x v="4"/>
    <n v="21.4"/>
    <n v="5"/>
    <x v="372"/>
  </r>
  <r>
    <d v="2014-01-16T00:00:00"/>
    <x v="3"/>
    <x v="0"/>
    <x v="560"/>
    <x v="0"/>
    <x v="0"/>
    <x v="0"/>
    <x v="0"/>
    <x v="3"/>
    <n v="32.783999999999999"/>
    <n v="4"/>
    <x v="5319"/>
  </r>
  <r>
    <d v="2014-01-16T00:00:00"/>
    <x v="3"/>
    <x v="0"/>
    <x v="560"/>
    <x v="0"/>
    <x v="0"/>
    <x v="0"/>
    <x v="2"/>
    <x v="9"/>
    <n v="47.984000000000002"/>
    <n v="2"/>
    <x v="1115"/>
  </r>
  <r>
    <d v="2014-01-16T00:00:00"/>
    <x v="3"/>
    <x v="0"/>
    <x v="560"/>
    <x v="0"/>
    <x v="0"/>
    <x v="0"/>
    <x v="2"/>
    <x v="9"/>
    <n v="62.591999999999999"/>
    <n v="8"/>
    <x v="5320"/>
  </r>
  <r>
    <d v="2014-01-16T00:00:00"/>
    <x v="3"/>
    <x v="0"/>
    <x v="560"/>
    <x v="0"/>
    <x v="0"/>
    <x v="0"/>
    <x v="0"/>
    <x v="3"/>
    <n v="4.2759999999999998"/>
    <n v="1"/>
    <x v="5321"/>
  </r>
  <r>
    <d v="2014-01-17T00:00:00"/>
    <x v="3"/>
    <x v="0"/>
    <x v="4"/>
    <x v="2"/>
    <x v="3"/>
    <x v="2"/>
    <x v="1"/>
    <x v="8"/>
    <n v="27.92"/>
    <n v="4"/>
    <x v="5322"/>
  </r>
  <r>
    <d v="2014-01-17T00:00:00"/>
    <x v="3"/>
    <x v="0"/>
    <x v="4"/>
    <x v="2"/>
    <x v="3"/>
    <x v="2"/>
    <x v="1"/>
    <x v="13"/>
    <n v="399.67200000000003"/>
    <n v="7"/>
    <x v="5323"/>
  </r>
  <r>
    <d v="2014-01-17T00:00:00"/>
    <x v="3"/>
    <x v="0"/>
    <x v="539"/>
    <x v="0"/>
    <x v="14"/>
    <x v="0"/>
    <x v="0"/>
    <x v="3"/>
    <n v="5443.96"/>
    <n v="4"/>
    <x v="5324"/>
  </r>
  <r>
    <d v="2014-01-17T00:00:00"/>
    <x v="3"/>
    <x v="0"/>
    <x v="539"/>
    <x v="0"/>
    <x v="14"/>
    <x v="0"/>
    <x v="1"/>
    <x v="5"/>
    <n v="302.67"/>
    <n v="3"/>
    <x v="5325"/>
  </r>
  <r>
    <d v="2014-01-17T00:00:00"/>
    <x v="3"/>
    <x v="0"/>
    <x v="539"/>
    <x v="0"/>
    <x v="14"/>
    <x v="0"/>
    <x v="0"/>
    <x v="0"/>
    <n v="56.07"/>
    <n v="7"/>
    <x v="5326"/>
  </r>
  <r>
    <d v="2014-01-20T00:00:00"/>
    <x v="3"/>
    <x v="0"/>
    <x v="275"/>
    <x v="0"/>
    <x v="0"/>
    <x v="0"/>
    <x v="0"/>
    <x v="1"/>
    <n v="6"/>
    <n v="2"/>
    <x v="3877"/>
  </r>
  <r>
    <d v="2014-01-20T00:00:00"/>
    <x v="3"/>
    <x v="0"/>
    <x v="777"/>
    <x v="0"/>
    <x v="2"/>
    <x v="1"/>
    <x v="2"/>
    <x v="6"/>
    <n v="429.6"/>
    <n v="2"/>
    <x v="5327"/>
  </r>
  <r>
    <d v="2014-01-20T00:00:00"/>
    <x v="3"/>
    <x v="0"/>
    <x v="777"/>
    <x v="0"/>
    <x v="2"/>
    <x v="1"/>
    <x v="1"/>
    <x v="8"/>
    <n v="31.968"/>
    <n v="2"/>
    <x v="2148"/>
  </r>
  <r>
    <d v="2014-01-20T00:00:00"/>
    <x v="3"/>
    <x v="0"/>
    <x v="777"/>
    <x v="0"/>
    <x v="2"/>
    <x v="1"/>
    <x v="1"/>
    <x v="5"/>
    <n v="887.27099999999996"/>
    <n v="3"/>
    <x v="4486"/>
  </r>
  <r>
    <d v="2014-01-20T00:00:00"/>
    <x v="3"/>
    <x v="0"/>
    <x v="777"/>
    <x v="0"/>
    <x v="2"/>
    <x v="1"/>
    <x v="0"/>
    <x v="0"/>
    <n v="21.696000000000002"/>
    <n v="4"/>
    <x v="5328"/>
  </r>
  <r>
    <d v="2014-01-20T00:00:00"/>
    <x v="3"/>
    <x v="0"/>
    <x v="195"/>
    <x v="0"/>
    <x v="45"/>
    <x v="1"/>
    <x v="0"/>
    <x v="0"/>
    <n v="79.92"/>
    <n v="4"/>
    <x v="5329"/>
  </r>
  <r>
    <d v="2014-01-20T00:00:00"/>
    <x v="3"/>
    <x v="0"/>
    <x v="195"/>
    <x v="0"/>
    <x v="45"/>
    <x v="1"/>
    <x v="0"/>
    <x v="0"/>
    <n v="12.28"/>
    <n v="1"/>
    <x v="5330"/>
  </r>
  <r>
    <d v="2014-01-20T00:00:00"/>
    <x v="3"/>
    <x v="0"/>
    <x v="195"/>
    <x v="0"/>
    <x v="45"/>
    <x v="1"/>
    <x v="0"/>
    <x v="12"/>
    <n v="542.94000000000005"/>
    <n v="3"/>
    <x v="2600"/>
  </r>
  <r>
    <d v="2014-01-20T00:00:00"/>
    <x v="3"/>
    <x v="0"/>
    <x v="195"/>
    <x v="0"/>
    <x v="45"/>
    <x v="1"/>
    <x v="0"/>
    <x v="10"/>
    <n v="2.04"/>
    <n v="1"/>
    <x v="5331"/>
  </r>
  <r>
    <d v="2014-01-21T00:00:00"/>
    <x v="3"/>
    <x v="0"/>
    <x v="755"/>
    <x v="2"/>
    <x v="20"/>
    <x v="1"/>
    <x v="1"/>
    <x v="5"/>
    <n v="207.846"/>
    <n v="3"/>
    <x v="5332"/>
  </r>
  <r>
    <d v="2014-01-21T00:00:00"/>
    <x v="3"/>
    <x v="0"/>
    <x v="433"/>
    <x v="0"/>
    <x v="3"/>
    <x v="2"/>
    <x v="2"/>
    <x v="6"/>
    <n v="160.77600000000001"/>
    <n v="3"/>
    <x v="5333"/>
  </r>
  <r>
    <d v="2014-01-21T00:00:00"/>
    <x v="3"/>
    <x v="0"/>
    <x v="51"/>
    <x v="0"/>
    <x v="3"/>
    <x v="2"/>
    <x v="0"/>
    <x v="4"/>
    <n v="24.2"/>
    <n v="5"/>
    <x v="5334"/>
  </r>
  <r>
    <d v="2014-01-21T00:00:00"/>
    <x v="3"/>
    <x v="0"/>
    <x v="51"/>
    <x v="0"/>
    <x v="3"/>
    <x v="2"/>
    <x v="2"/>
    <x v="6"/>
    <n v="359.976"/>
    <n v="3"/>
    <x v="5335"/>
  </r>
  <r>
    <d v="2014-01-21T00:00:00"/>
    <x v="3"/>
    <x v="0"/>
    <x v="467"/>
    <x v="0"/>
    <x v="37"/>
    <x v="1"/>
    <x v="0"/>
    <x v="4"/>
    <n v="3.52"/>
    <n v="2"/>
    <x v="5204"/>
  </r>
  <r>
    <d v="2014-01-21T00:00:00"/>
    <x v="3"/>
    <x v="0"/>
    <x v="505"/>
    <x v="0"/>
    <x v="1"/>
    <x v="0"/>
    <x v="0"/>
    <x v="1"/>
    <n v="11.52"/>
    <n v="5"/>
    <x v="1897"/>
  </r>
  <r>
    <d v="2014-01-22T00:00:00"/>
    <x v="3"/>
    <x v="0"/>
    <x v="293"/>
    <x v="1"/>
    <x v="22"/>
    <x v="2"/>
    <x v="0"/>
    <x v="2"/>
    <n v="242.94"/>
    <n v="3"/>
    <x v="1509"/>
  </r>
  <r>
    <d v="2014-01-22T00:00:00"/>
    <x v="3"/>
    <x v="0"/>
    <x v="293"/>
    <x v="1"/>
    <x v="22"/>
    <x v="2"/>
    <x v="2"/>
    <x v="9"/>
    <n v="179.97"/>
    <n v="3"/>
    <x v="1229"/>
  </r>
  <r>
    <d v="2014-01-22T00:00:00"/>
    <x v="3"/>
    <x v="0"/>
    <x v="293"/>
    <x v="1"/>
    <x v="22"/>
    <x v="2"/>
    <x v="0"/>
    <x v="3"/>
    <n v="99.695999999999998"/>
    <n v="6"/>
    <x v="5336"/>
  </r>
  <r>
    <d v="2014-01-22T00:00:00"/>
    <x v="3"/>
    <x v="0"/>
    <x v="293"/>
    <x v="1"/>
    <x v="22"/>
    <x v="2"/>
    <x v="0"/>
    <x v="3"/>
    <n v="27.936"/>
    <n v="4"/>
    <x v="246"/>
  </r>
  <r>
    <d v="2014-01-22T00:00:00"/>
    <x v="3"/>
    <x v="0"/>
    <x v="293"/>
    <x v="1"/>
    <x v="22"/>
    <x v="2"/>
    <x v="1"/>
    <x v="11"/>
    <n v="84.98"/>
    <n v="1"/>
    <x v="5337"/>
  </r>
  <r>
    <d v="2014-01-22T00:00:00"/>
    <x v="3"/>
    <x v="0"/>
    <x v="293"/>
    <x v="1"/>
    <x v="22"/>
    <x v="2"/>
    <x v="0"/>
    <x v="3"/>
    <n v="18.72"/>
    <n v="5"/>
    <x v="1013"/>
  </r>
  <r>
    <d v="2014-01-22T00:00:00"/>
    <x v="3"/>
    <x v="0"/>
    <x v="577"/>
    <x v="1"/>
    <x v="25"/>
    <x v="3"/>
    <x v="0"/>
    <x v="2"/>
    <n v="348.20800000000003"/>
    <n v="7"/>
    <x v="5338"/>
  </r>
  <r>
    <d v="2014-01-22T00:00:00"/>
    <x v="3"/>
    <x v="0"/>
    <x v="577"/>
    <x v="1"/>
    <x v="25"/>
    <x v="3"/>
    <x v="0"/>
    <x v="3"/>
    <n v="35.783999999999999"/>
    <n v="7"/>
    <x v="5339"/>
  </r>
  <r>
    <d v="2014-01-22T00:00:00"/>
    <x v="3"/>
    <x v="0"/>
    <x v="772"/>
    <x v="1"/>
    <x v="14"/>
    <x v="0"/>
    <x v="0"/>
    <x v="3"/>
    <n v="14.4"/>
    <n v="5"/>
    <x v="666"/>
  </r>
  <r>
    <d v="2014-01-22T00:00:00"/>
    <x v="3"/>
    <x v="0"/>
    <x v="772"/>
    <x v="1"/>
    <x v="14"/>
    <x v="0"/>
    <x v="2"/>
    <x v="9"/>
    <n v="619.95000000000005"/>
    <n v="5"/>
    <x v="2658"/>
  </r>
  <r>
    <d v="2014-01-22T00:00:00"/>
    <x v="3"/>
    <x v="0"/>
    <x v="772"/>
    <x v="1"/>
    <x v="14"/>
    <x v="0"/>
    <x v="0"/>
    <x v="3"/>
    <n v="89.52"/>
    <n v="4"/>
    <x v="5340"/>
  </r>
  <r>
    <d v="2014-01-22T00:00:00"/>
    <x v="3"/>
    <x v="0"/>
    <x v="772"/>
    <x v="1"/>
    <x v="14"/>
    <x v="0"/>
    <x v="2"/>
    <x v="15"/>
    <n v="350.97300000000001"/>
    <n v="3"/>
    <x v="5341"/>
  </r>
  <r>
    <d v="2014-01-22T00:00:00"/>
    <x v="3"/>
    <x v="0"/>
    <x v="772"/>
    <x v="1"/>
    <x v="14"/>
    <x v="0"/>
    <x v="2"/>
    <x v="6"/>
    <n v="164.99"/>
    <n v="1"/>
    <x v="5342"/>
  </r>
  <r>
    <d v="2014-01-22T00:00:00"/>
    <x v="3"/>
    <x v="0"/>
    <x v="737"/>
    <x v="0"/>
    <x v="1"/>
    <x v="0"/>
    <x v="0"/>
    <x v="10"/>
    <n v="268.57600000000002"/>
    <n v="4"/>
    <x v="5343"/>
  </r>
  <r>
    <d v="2014-01-23T00:00:00"/>
    <x v="3"/>
    <x v="0"/>
    <x v="525"/>
    <x v="1"/>
    <x v="35"/>
    <x v="2"/>
    <x v="2"/>
    <x v="16"/>
    <n v="2999.95"/>
    <n v="5"/>
    <x v="5344"/>
  </r>
  <r>
    <d v="2014-01-23T00:00:00"/>
    <x v="3"/>
    <x v="0"/>
    <x v="525"/>
    <x v="1"/>
    <x v="35"/>
    <x v="2"/>
    <x v="0"/>
    <x v="2"/>
    <n v="51.45"/>
    <n v="3"/>
    <x v="1759"/>
  </r>
  <r>
    <d v="2014-01-23T00:00:00"/>
    <x v="3"/>
    <x v="0"/>
    <x v="525"/>
    <x v="1"/>
    <x v="35"/>
    <x v="2"/>
    <x v="0"/>
    <x v="0"/>
    <n v="11.96"/>
    <n v="2"/>
    <x v="5345"/>
  </r>
  <r>
    <d v="2014-01-23T00:00:00"/>
    <x v="3"/>
    <x v="0"/>
    <x v="525"/>
    <x v="1"/>
    <x v="35"/>
    <x v="2"/>
    <x v="0"/>
    <x v="2"/>
    <n v="1126.02"/>
    <n v="3"/>
    <x v="5035"/>
  </r>
  <r>
    <d v="2014-01-23T00:00:00"/>
    <x v="3"/>
    <x v="0"/>
    <x v="150"/>
    <x v="2"/>
    <x v="1"/>
    <x v="0"/>
    <x v="0"/>
    <x v="7"/>
    <n v="15.12"/>
    <n v="5"/>
    <x v="136"/>
  </r>
  <r>
    <d v="2014-01-23T00:00:00"/>
    <x v="3"/>
    <x v="0"/>
    <x v="150"/>
    <x v="2"/>
    <x v="1"/>
    <x v="0"/>
    <x v="0"/>
    <x v="4"/>
    <n v="7.8719999999999999"/>
    <n v="3"/>
    <x v="1410"/>
  </r>
  <r>
    <d v="2014-01-24T00:00:00"/>
    <x v="3"/>
    <x v="0"/>
    <x v="91"/>
    <x v="2"/>
    <x v="14"/>
    <x v="0"/>
    <x v="1"/>
    <x v="13"/>
    <n v="210.98"/>
    <n v="2"/>
    <x v="5346"/>
  </r>
  <r>
    <d v="2014-01-24T00:00:00"/>
    <x v="3"/>
    <x v="0"/>
    <x v="10"/>
    <x v="2"/>
    <x v="22"/>
    <x v="2"/>
    <x v="0"/>
    <x v="3"/>
    <n v="19.68"/>
    <n v="5"/>
    <x v="5347"/>
  </r>
  <r>
    <d v="2014-01-24T00:00:00"/>
    <x v="3"/>
    <x v="0"/>
    <x v="10"/>
    <x v="2"/>
    <x v="22"/>
    <x v="2"/>
    <x v="0"/>
    <x v="0"/>
    <n v="25.92"/>
    <n v="4"/>
    <x v="511"/>
  </r>
  <r>
    <d v="2014-01-24T00:00:00"/>
    <x v="3"/>
    <x v="0"/>
    <x v="10"/>
    <x v="2"/>
    <x v="22"/>
    <x v="2"/>
    <x v="0"/>
    <x v="0"/>
    <n v="6.48"/>
    <n v="1"/>
    <x v="1079"/>
  </r>
  <r>
    <d v="2014-01-24T00:00:00"/>
    <x v="3"/>
    <x v="0"/>
    <x v="10"/>
    <x v="2"/>
    <x v="22"/>
    <x v="2"/>
    <x v="2"/>
    <x v="6"/>
    <n v="86.352000000000004"/>
    <n v="6"/>
    <x v="5348"/>
  </r>
  <r>
    <d v="2014-01-24T00:00:00"/>
    <x v="3"/>
    <x v="0"/>
    <x v="187"/>
    <x v="1"/>
    <x v="12"/>
    <x v="2"/>
    <x v="2"/>
    <x v="9"/>
    <n v="95.983999999999995"/>
    <n v="2"/>
    <x v="5349"/>
  </r>
  <r>
    <d v="2014-01-24T00:00:00"/>
    <x v="3"/>
    <x v="0"/>
    <x v="187"/>
    <x v="1"/>
    <x v="12"/>
    <x v="2"/>
    <x v="0"/>
    <x v="3"/>
    <n v="4.9379999999999997"/>
    <n v="2"/>
    <x v="5350"/>
  </r>
  <r>
    <d v="2014-01-25T00:00:00"/>
    <x v="3"/>
    <x v="0"/>
    <x v="633"/>
    <x v="0"/>
    <x v="4"/>
    <x v="3"/>
    <x v="0"/>
    <x v="7"/>
    <n v="5.67"/>
    <n v="3"/>
    <x v="1055"/>
  </r>
  <r>
    <d v="2014-01-25T00:00:00"/>
    <x v="3"/>
    <x v="0"/>
    <x v="435"/>
    <x v="2"/>
    <x v="3"/>
    <x v="2"/>
    <x v="0"/>
    <x v="12"/>
    <n v="25.86"/>
    <n v="3"/>
    <x v="2603"/>
  </r>
  <r>
    <d v="2014-01-25T00:00:00"/>
    <x v="3"/>
    <x v="0"/>
    <x v="435"/>
    <x v="2"/>
    <x v="3"/>
    <x v="2"/>
    <x v="0"/>
    <x v="3"/>
    <n v="276.78399999999999"/>
    <n v="2"/>
    <x v="4345"/>
  </r>
  <r>
    <d v="2014-01-25T00:00:00"/>
    <x v="3"/>
    <x v="0"/>
    <x v="435"/>
    <x v="2"/>
    <x v="3"/>
    <x v="2"/>
    <x v="2"/>
    <x v="6"/>
    <n v="110.352"/>
    <n v="3"/>
    <x v="3295"/>
  </r>
  <r>
    <d v="2014-01-27T00:00:00"/>
    <x v="3"/>
    <x v="0"/>
    <x v="27"/>
    <x v="2"/>
    <x v="33"/>
    <x v="3"/>
    <x v="0"/>
    <x v="4"/>
    <n v="15.47"/>
    <n v="7"/>
    <x v="5351"/>
  </r>
  <r>
    <d v="2014-01-27T00:00:00"/>
    <x v="3"/>
    <x v="0"/>
    <x v="27"/>
    <x v="2"/>
    <x v="33"/>
    <x v="3"/>
    <x v="0"/>
    <x v="3"/>
    <n v="7.16"/>
    <n v="2"/>
    <x v="1019"/>
  </r>
  <r>
    <d v="2014-01-27T00:00:00"/>
    <x v="3"/>
    <x v="0"/>
    <x v="704"/>
    <x v="0"/>
    <x v="0"/>
    <x v="0"/>
    <x v="0"/>
    <x v="2"/>
    <n v="18.16"/>
    <n v="2"/>
    <x v="5352"/>
  </r>
  <r>
    <d v="2014-01-27T00:00:00"/>
    <x v="3"/>
    <x v="0"/>
    <x v="740"/>
    <x v="0"/>
    <x v="3"/>
    <x v="2"/>
    <x v="0"/>
    <x v="7"/>
    <n v="11.84"/>
    <n v="8"/>
    <x v="5353"/>
  </r>
  <r>
    <d v="2014-01-27T00:00:00"/>
    <x v="3"/>
    <x v="0"/>
    <x v="32"/>
    <x v="0"/>
    <x v="4"/>
    <x v="3"/>
    <x v="1"/>
    <x v="8"/>
    <n v="62.72"/>
    <n v="4"/>
    <x v="5354"/>
  </r>
  <r>
    <d v="2014-01-27T00:00:00"/>
    <x v="3"/>
    <x v="0"/>
    <x v="32"/>
    <x v="0"/>
    <x v="4"/>
    <x v="3"/>
    <x v="2"/>
    <x v="6"/>
    <n v="2939.93"/>
    <n v="7"/>
    <x v="5355"/>
  </r>
  <r>
    <d v="2014-01-28T00:00:00"/>
    <x v="3"/>
    <x v="0"/>
    <x v="209"/>
    <x v="0"/>
    <x v="10"/>
    <x v="1"/>
    <x v="0"/>
    <x v="4"/>
    <n v="14.016"/>
    <n v="3"/>
    <x v="5356"/>
  </r>
  <r>
    <d v="2014-01-28T00:00:00"/>
    <x v="3"/>
    <x v="0"/>
    <x v="209"/>
    <x v="0"/>
    <x v="10"/>
    <x v="1"/>
    <x v="2"/>
    <x v="9"/>
    <n v="71.975999999999999"/>
    <n v="3"/>
    <x v="5357"/>
  </r>
  <r>
    <d v="2014-01-28T00:00:00"/>
    <x v="3"/>
    <x v="0"/>
    <x v="209"/>
    <x v="0"/>
    <x v="10"/>
    <x v="1"/>
    <x v="2"/>
    <x v="6"/>
    <n v="107.982"/>
    <n v="3"/>
    <x v="1876"/>
  </r>
  <r>
    <d v="2014-01-28T00:00:00"/>
    <x v="3"/>
    <x v="0"/>
    <x v="614"/>
    <x v="0"/>
    <x v="20"/>
    <x v="1"/>
    <x v="2"/>
    <x v="6"/>
    <n v="137.94"/>
    <n v="3"/>
    <x v="5053"/>
  </r>
  <r>
    <d v="2014-01-29T00:00:00"/>
    <x v="3"/>
    <x v="0"/>
    <x v="165"/>
    <x v="1"/>
    <x v="3"/>
    <x v="2"/>
    <x v="2"/>
    <x v="9"/>
    <n v="239.97"/>
    <n v="3"/>
    <x v="5358"/>
  </r>
  <r>
    <d v="2014-01-29T00:00:00"/>
    <x v="3"/>
    <x v="0"/>
    <x v="165"/>
    <x v="1"/>
    <x v="3"/>
    <x v="2"/>
    <x v="1"/>
    <x v="8"/>
    <n v="37.74"/>
    <n v="3"/>
    <x v="4137"/>
  </r>
  <r>
    <d v="2014-01-29T00:00:00"/>
    <x v="3"/>
    <x v="0"/>
    <x v="656"/>
    <x v="0"/>
    <x v="42"/>
    <x v="0"/>
    <x v="0"/>
    <x v="0"/>
    <n v="279.89999999999998"/>
    <n v="5"/>
    <x v="2657"/>
  </r>
  <r>
    <d v="2014-01-29T00:00:00"/>
    <x v="3"/>
    <x v="0"/>
    <x v="750"/>
    <x v="1"/>
    <x v="20"/>
    <x v="1"/>
    <x v="2"/>
    <x v="9"/>
    <n v="449.91"/>
    <n v="9"/>
    <x v="5359"/>
  </r>
  <r>
    <d v="2014-01-30T00:00:00"/>
    <x v="3"/>
    <x v="0"/>
    <x v="584"/>
    <x v="0"/>
    <x v="1"/>
    <x v="0"/>
    <x v="0"/>
    <x v="3"/>
    <n v="12.128"/>
    <n v="4"/>
    <x v="5360"/>
  </r>
  <r>
    <d v="2014-01-30T00:00:00"/>
    <x v="3"/>
    <x v="0"/>
    <x v="339"/>
    <x v="0"/>
    <x v="3"/>
    <x v="2"/>
    <x v="0"/>
    <x v="4"/>
    <n v="8.34"/>
    <n v="3"/>
    <x v="1966"/>
  </r>
  <r>
    <d v="2014-01-30T00:00:00"/>
    <x v="3"/>
    <x v="0"/>
    <x v="339"/>
    <x v="0"/>
    <x v="3"/>
    <x v="2"/>
    <x v="0"/>
    <x v="14"/>
    <n v="8.57"/>
    <n v="1"/>
    <x v="5361"/>
  </r>
  <r>
    <d v="2014-01-30T00:00:00"/>
    <x v="3"/>
    <x v="0"/>
    <x v="339"/>
    <x v="0"/>
    <x v="3"/>
    <x v="2"/>
    <x v="0"/>
    <x v="3"/>
    <n v="119.616"/>
    <n v="8"/>
    <x v="4259"/>
  </r>
  <r>
    <d v="2014-01-30T00:00:00"/>
    <x v="3"/>
    <x v="0"/>
    <x v="122"/>
    <x v="0"/>
    <x v="20"/>
    <x v="1"/>
    <x v="0"/>
    <x v="1"/>
    <n v="5.22"/>
    <n v="2"/>
    <x v="1435"/>
  </r>
  <r>
    <d v="2014-01-30T00:00:00"/>
    <x v="3"/>
    <x v="0"/>
    <x v="741"/>
    <x v="0"/>
    <x v="2"/>
    <x v="1"/>
    <x v="0"/>
    <x v="4"/>
    <n v="4.7679999999999998"/>
    <n v="2"/>
    <x v="5362"/>
  </r>
  <r>
    <d v="2014-01-30T00:00:00"/>
    <x v="3"/>
    <x v="0"/>
    <x v="51"/>
    <x v="0"/>
    <x v="30"/>
    <x v="0"/>
    <x v="0"/>
    <x v="0"/>
    <n v="12.96"/>
    <n v="2"/>
    <x v="114"/>
  </r>
  <r>
    <d v="2014-01-30T00:00:00"/>
    <x v="3"/>
    <x v="0"/>
    <x v="51"/>
    <x v="0"/>
    <x v="30"/>
    <x v="0"/>
    <x v="0"/>
    <x v="0"/>
    <n v="94.85"/>
    <n v="5"/>
    <x v="1374"/>
  </r>
  <r>
    <d v="2014-01-30T00:00:00"/>
    <x v="3"/>
    <x v="0"/>
    <x v="51"/>
    <x v="0"/>
    <x v="30"/>
    <x v="0"/>
    <x v="0"/>
    <x v="2"/>
    <n v="13.48"/>
    <n v="1"/>
    <x v="5363"/>
  </r>
  <r>
    <d v="2014-01-30T00:00:00"/>
    <x v="3"/>
    <x v="0"/>
    <x v="51"/>
    <x v="0"/>
    <x v="30"/>
    <x v="0"/>
    <x v="1"/>
    <x v="8"/>
    <n v="14.91"/>
    <n v="3"/>
    <x v="2612"/>
  </r>
  <r>
    <d v="2014-01-31T00:00:00"/>
    <x v="3"/>
    <x v="0"/>
    <x v="625"/>
    <x v="2"/>
    <x v="30"/>
    <x v="0"/>
    <x v="0"/>
    <x v="3"/>
    <n v="18.28"/>
    <n v="2"/>
    <x v="5364"/>
  </r>
  <r>
    <d v="2014-01-31T00:00:00"/>
    <x v="3"/>
    <x v="0"/>
    <x v="625"/>
    <x v="2"/>
    <x v="30"/>
    <x v="0"/>
    <x v="2"/>
    <x v="6"/>
    <n v="207"/>
    <n v="3"/>
    <x v="5045"/>
  </r>
  <r>
    <d v="2014-01-31T00:00:00"/>
    <x v="3"/>
    <x v="0"/>
    <x v="625"/>
    <x v="2"/>
    <x v="30"/>
    <x v="0"/>
    <x v="0"/>
    <x v="3"/>
    <n v="32.35"/>
    <n v="5"/>
    <x v="5365"/>
  </r>
  <r>
    <d v="2014-01-31T00:00:00"/>
    <x v="3"/>
    <x v="0"/>
    <x v="625"/>
    <x v="2"/>
    <x v="30"/>
    <x v="0"/>
    <x v="0"/>
    <x v="3"/>
    <n v="7.71"/>
    <n v="1"/>
    <x v="5366"/>
  </r>
  <r>
    <d v="2014-01-31T00:00:00"/>
    <x v="3"/>
    <x v="0"/>
    <x v="625"/>
    <x v="2"/>
    <x v="30"/>
    <x v="0"/>
    <x v="0"/>
    <x v="4"/>
    <n v="40.299999999999997"/>
    <n v="2"/>
    <x v="1078"/>
  </r>
  <r>
    <d v="2014-01-31T00:00:00"/>
    <x v="3"/>
    <x v="0"/>
    <x v="625"/>
    <x v="2"/>
    <x v="30"/>
    <x v="0"/>
    <x v="1"/>
    <x v="8"/>
    <n v="34.58"/>
    <n v="7"/>
    <x v="5367"/>
  </r>
  <r>
    <d v="2014-01-31T00:00:00"/>
    <x v="3"/>
    <x v="0"/>
    <x v="13"/>
    <x v="0"/>
    <x v="3"/>
    <x v="2"/>
    <x v="0"/>
    <x v="2"/>
    <n v="129.30000000000001"/>
    <n v="2"/>
    <x v="260"/>
  </r>
  <r>
    <d v="2014-01-31T00:00:00"/>
    <x v="3"/>
    <x v="0"/>
    <x v="469"/>
    <x v="1"/>
    <x v="3"/>
    <x v="2"/>
    <x v="0"/>
    <x v="4"/>
    <n v="12.74"/>
    <n v="7"/>
    <x v="5368"/>
  </r>
  <r>
    <d v="2014-01-31T00:00:00"/>
    <x v="3"/>
    <x v="0"/>
    <x v="469"/>
    <x v="1"/>
    <x v="3"/>
    <x v="2"/>
    <x v="0"/>
    <x v="4"/>
    <n v="8.82"/>
    <n v="3"/>
    <x v="472"/>
  </r>
  <r>
    <d v="2014-01-31T00:00:00"/>
    <x v="3"/>
    <x v="0"/>
    <x v="469"/>
    <x v="1"/>
    <x v="3"/>
    <x v="2"/>
    <x v="1"/>
    <x v="5"/>
    <n v="120.78400000000001"/>
    <n v="1"/>
    <x v="5369"/>
  </r>
  <r>
    <d v="2014-01-31T00:00:00"/>
    <x v="3"/>
    <x v="0"/>
    <x v="185"/>
    <x v="0"/>
    <x v="16"/>
    <x v="3"/>
    <x v="1"/>
    <x v="5"/>
    <n v="419.13600000000002"/>
    <n v="4"/>
    <x v="5370"/>
  </r>
  <r>
    <d v="2014-01-31T00:00:00"/>
    <x v="3"/>
    <x v="0"/>
    <x v="760"/>
    <x v="0"/>
    <x v="1"/>
    <x v="0"/>
    <x v="1"/>
    <x v="13"/>
    <n v="69.375"/>
    <n v="1"/>
    <x v="5371"/>
  </r>
  <r>
    <d v="2014-01-31T00:00:00"/>
    <x v="3"/>
    <x v="0"/>
    <x v="760"/>
    <x v="0"/>
    <x v="1"/>
    <x v="0"/>
    <x v="0"/>
    <x v="14"/>
    <n v="31.68"/>
    <n v="4"/>
    <x v="2597"/>
  </r>
  <r>
    <d v="2014-01-31T00:00:00"/>
    <x v="3"/>
    <x v="0"/>
    <x v="760"/>
    <x v="0"/>
    <x v="1"/>
    <x v="0"/>
    <x v="2"/>
    <x v="6"/>
    <n v="2003.1679999999999"/>
    <n v="4"/>
    <x v="5372"/>
  </r>
  <r>
    <d v="2014-01-31T00:00:00"/>
    <x v="3"/>
    <x v="0"/>
    <x v="760"/>
    <x v="0"/>
    <x v="1"/>
    <x v="0"/>
    <x v="0"/>
    <x v="4"/>
    <n v="9.3439999999999994"/>
    <n v="2"/>
    <x v="5373"/>
  </r>
  <r>
    <d v="2014-01-31T00:00:00"/>
    <x v="3"/>
    <x v="0"/>
    <x v="381"/>
    <x v="1"/>
    <x v="22"/>
    <x v="2"/>
    <x v="2"/>
    <x v="6"/>
    <n v="604.76800000000003"/>
    <n v="4"/>
    <x v="5374"/>
  </r>
  <r>
    <d v="2014-02-03T00:00:00"/>
    <x v="3"/>
    <x v="1"/>
    <x v="360"/>
    <x v="2"/>
    <x v="10"/>
    <x v="1"/>
    <x v="2"/>
    <x v="6"/>
    <n v="59.97"/>
    <n v="5"/>
    <x v="5375"/>
  </r>
  <r>
    <d v="2014-02-03T00:00:00"/>
    <x v="3"/>
    <x v="1"/>
    <x v="360"/>
    <x v="2"/>
    <x v="10"/>
    <x v="1"/>
    <x v="0"/>
    <x v="0"/>
    <n v="78.304000000000002"/>
    <n v="2"/>
    <x v="767"/>
  </r>
  <r>
    <d v="2014-02-03T00:00:00"/>
    <x v="3"/>
    <x v="1"/>
    <x v="360"/>
    <x v="2"/>
    <x v="10"/>
    <x v="1"/>
    <x v="0"/>
    <x v="7"/>
    <n v="21.456"/>
    <n v="9"/>
    <x v="5376"/>
  </r>
  <r>
    <d v="2014-02-03T00:00:00"/>
    <x v="3"/>
    <x v="1"/>
    <x v="154"/>
    <x v="0"/>
    <x v="3"/>
    <x v="2"/>
    <x v="1"/>
    <x v="8"/>
    <n v="86.26"/>
    <n v="2"/>
    <x v="5377"/>
  </r>
  <r>
    <d v="2014-02-03T00:00:00"/>
    <x v="3"/>
    <x v="1"/>
    <x v="154"/>
    <x v="0"/>
    <x v="3"/>
    <x v="2"/>
    <x v="0"/>
    <x v="2"/>
    <n v="139.04"/>
    <n v="4"/>
    <x v="5378"/>
  </r>
  <r>
    <d v="2014-02-03T00:00:00"/>
    <x v="3"/>
    <x v="1"/>
    <x v="154"/>
    <x v="0"/>
    <x v="3"/>
    <x v="2"/>
    <x v="0"/>
    <x v="12"/>
    <n v="46.8"/>
    <n v="4"/>
    <x v="5379"/>
  </r>
  <r>
    <d v="2014-02-03T00:00:00"/>
    <x v="3"/>
    <x v="1"/>
    <x v="731"/>
    <x v="2"/>
    <x v="3"/>
    <x v="2"/>
    <x v="1"/>
    <x v="8"/>
    <n v="210.58"/>
    <n v="2"/>
    <x v="5380"/>
  </r>
  <r>
    <d v="2014-02-03T00:00:00"/>
    <x v="3"/>
    <x v="1"/>
    <x v="731"/>
    <x v="2"/>
    <x v="3"/>
    <x v="2"/>
    <x v="0"/>
    <x v="3"/>
    <n v="30.96"/>
    <n v="2"/>
    <x v="5381"/>
  </r>
  <r>
    <d v="2014-02-03T00:00:00"/>
    <x v="3"/>
    <x v="1"/>
    <x v="731"/>
    <x v="2"/>
    <x v="3"/>
    <x v="2"/>
    <x v="2"/>
    <x v="15"/>
    <n v="239.98400000000001"/>
    <n v="2"/>
    <x v="5382"/>
  </r>
  <r>
    <d v="2014-02-04T00:00:00"/>
    <x v="3"/>
    <x v="1"/>
    <x v="550"/>
    <x v="0"/>
    <x v="10"/>
    <x v="1"/>
    <x v="0"/>
    <x v="3"/>
    <n v="5.2290000000000001"/>
    <n v="3"/>
    <x v="5383"/>
  </r>
  <r>
    <d v="2014-02-04T00:00:00"/>
    <x v="3"/>
    <x v="1"/>
    <x v="550"/>
    <x v="0"/>
    <x v="10"/>
    <x v="1"/>
    <x v="0"/>
    <x v="2"/>
    <n v="285.55200000000002"/>
    <n v="2"/>
    <x v="5384"/>
  </r>
  <r>
    <d v="2014-02-04T00:00:00"/>
    <x v="3"/>
    <x v="1"/>
    <x v="59"/>
    <x v="0"/>
    <x v="16"/>
    <x v="3"/>
    <x v="0"/>
    <x v="3"/>
    <n v="3.8820000000000001"/>
    <n v="2"/>
    <x v="5385"/>
  </r>
  <r>
    <d v="2014-02-04T00:00:00"/>
    <x v="3"/>
    <x v="1"/>
    <x v="59"/>
    <x v="0"/>
    <x v="16"/>
    <x v="3"/>
    <x v="0"/>
    <x v="0"/>
    <n v="115.29600000000001"/>
    <n v="3"/>
    <x v="3104"/>
  </r>
  <r>
    <d v="2014-02-04T00:00:00"/>
    <x v="3"/>
    <x v="1"/>
    <x v="476"/>
    <x v="1"/>
    <x v="1"/>
    <x v="0"/>
    <x v="0"/>
    <x v="0"/>
    <n v="5.1840000000000002"/>
    <n v="1"/>
    <x v="1721"/>
  </r>
  <r>
    <d v="2014-02-04T00:00:00"/>
    <x v="3"/>
    <x v="1"/>
    <x v="476"/>
    <x v="1"/>
    <x v="1"/>
    <x v="0"/>
    <x v="0"/>
    <x v="0"/>
    <n v="65.584000000000003"/>
    <n v="2"/>
    <x v="1985"/>
  </r>
  <r>
    <d v="2014-02-04T00:00:00"/>
    <x v="3"/>
    <x v="1"/>
    <x v="476"/>
    <x v="1"/>
    <x v="1"/>
    <x v="0"/>
    <x v="1"/>
    <x v="8"/>
    <n v="22.2"/>
    <n v="1"/>
    <x v="5386"/>
  </r>
  <r>
    <d v="2014-02-04T00:00:00"/>
    <x v="3"/>
    <x v="1"/>
    <x v="476"/>
    <x v="1"/>
    <x v="1"/>
    <x v="0"/>
    <x v="0"/>
    <x v="0"/>
    <n v="419.4"/>
    <n v="5"/>
    <x v="3821"/>
  </r>
  <r>
    <d v="2014-02-05T00:00:00"/>
    <x v="3"/>
    <x v="1"/>
    <x v="705"/>
    <x v="0"/>
    <x v="20"/>
    <x v="1"/>
    <x v="0"/>
    <x v="12"/>
    <n v="32.67"/>
    <n v="3"/>
    <x v="199"/>
  </r>
  <r>
    <d v="2014-02-06T00:00:00"/>
    <x v="3"/>
    <x v="1"/>
    <x v="92"/>
    <x v="0"/>
    <x v="0"/>
    <x v="0"/>
    <x v="0"/>
    <x v="3"/>
    <n v="243.99199999999999"/>
    <n v="4"/>
    <x v="5387"/>
  </r>
  <r>
    <d v="2014-02-06T00:00:00"/>
    <x v="3"/>
    <x v="1"/>
    <x v="92"/>
    <x v="0"/>
    <x v="0"/>
    <x v="0"/>
    <x v="0"/>
    <x v="4"/>
    <n v="7.12"/>
    <n v="5"/>
    <x v="5388"/>
  </r>
  <r>
    <d v="2014-02-06T00:00:00"/>
    <x v="3"/>
    <x v="1"/>
    <x v="452"/>
    <x v="2"/>
    <x v="3"/>
    <x v="2"/>
    <x v="0"/>
    <x v="12"/>
    <n v="1640.7"/>
    <n v="5"/>
    <x v="2942"/>
  </r>
  <r>
    <d v="2014-02-06T00:00:00"/>
    <x v="3"/>
    <x v="1"/>
    <x v="452"/>
    <x v="2"/>
    <x v="3"/>
    <x v="2"/>
    <x v="2"/>
    <x v="6"/>
    <n v="371.2"/>
    <n v="5"/>
    <x v="5389"/>
  </r>
  <r>
    <d v="2014-02-07T00:00:00"/>
    <x v="3"/>
    <x v="1"/>
    <x v="20"/>
    <x v="0"/>
    <x v="6"/>
    <x v="3"/>
    <x v="1"/>
    <x v="11"/>
    <n v="359.97"/>
    <n v="3"/>
    <x v="5390"/>
  </r>
  <r>
    <d v="2014-02-07T00:00:00"/>
    <x v="3"/>
    <x v="1"/>
    <x v="741"/>
    <x v="0"/>
    <x v="20"/>
    <x v="1"/>
    <x v="1"/>
    <x v="11"/>
    <n v="240.78399999999999"/>
    <n v="1"/>
    <x v="5391"/>
  </r>
  <r>
    <d v="2014-02-07T00:00:00"/>
    <x v="3"/>
    <x v="1"/>
    <x v="457"/>
    <x v="2"/>
    <x v="20"/>
    <x v="1"/>
    <x v="2"/>
    <x v="6"/>
    <n v="227.46"/>
    <n v="6"/>
    <x v="5392"/>
  </r>
  <r>
    <d v="2014-02-07T00:00:00"/>
    <x v="3"/>
    <x v="1"/>
    <x v="457"/>
    <x v="2"/>
    <x v="20"/>
    <x v="1"/>
    <x v="0"/>
    <x v="3"/>
    <n v="46.24"/>
    <n v="4"/>
    <x v="5393"/>
  </r>
  <r>
    <d v="2014-02-07T00:00:00"/>
    <x v="3"/>
    <x v="1"/>
    <x v="659"/>
    <x v="1"/>
    <x v="3"/>
    <x v="2"/>
    <x v="0"/>
    <x v="0"/>
    <n v="29.9"/>
    <n v="5"/>
    <x v="1874"/>
  </r>
  <r>
    <d v="2014-02-10T00:00:00"/>
    <x v="3"/>
    <x v="1"/>
    <x v="717"/>
    <x v="0"/>
    <x v="0"/>
    <x v="0"/>
    <x v="0"/>
    <x v="3"/>
    <n v="252.78399999999999"/>
    <n v="4"/>
    <x v="5394"/>
  </r>
  <r>
    <d v="2014-02-10T00:00:00"/>
    <x v="3"/>
    <x v="1"/>
    <x v="717"/>
    <x v="0"/>
    <x v="0"/>
    <x v="0"/>
    <x v="2"/>
    <x v="9"/>
    <n v="127.98399999999999"/>
    <n v="2"/>
    <x v="5395"/>
  </r>
  <r>
    <d v="2014-02-10T00:00:00"/>
    <x v="3"/>
    <x v="1"/>
    <x v="717"/>
    <x v="0"/>
    <x v="0"/>
    <x v="0"/>
    <x v="1"/>
    <x v="8"/>
    <n v="3.984"/>
    <n v="2"/>
    <x v="5396"/>
  </r>
  <r>
    <d v="2014-02-10T00:00:00"/>
    <x v="3"/>
    <x v="1"/>
    <x v="717"/>
    <x v="0"/>
    <x v="0"/>
    <x v="0"/>
    <x v="0"/>
    <x v="12"/>
    <n v="12.992000000000001"/>
    <n v="2"/>
    <x v="5397"/>
  </r>
  <r>
    <d v="2014-02-10T00:00:00"/>
    <x v="3"/>
    <x v="1"/>
    <x v="44"/>
    <x v="2"/>
    <x v="3"/>
    <x v="2"/>
    <x v="1"/>
    <x v="8"/>
    <n v="21.12"/>
    <n v="4"/>
    <x v="5237"/>
  </r>
  <r>
    <d v="2014-02-10T00:00:00"/>
    <x v="3"/>
    <x v="1"/>
    <x v="242"/>
    <x v="0"/>
    <x v="3"/>
    <x v="2"/>
    <x v="0"/>
    <x v="2"/>
    <n v="354.9"/>
    <n v="5"/>
    <x v="141"/>
  </r>
  <r>
    <d v="2014-02-11T00:00:00"/>
    <x v="3"/>
    <x v="1"/>
    <x v="109"/>
    <x v="1"/>
    <x v="3"/>
    <x v="2"/>
    <x v="1"/>
    <x v="11"/>
    <n v="203.983"/>
    <n v="2"/>
    <x v="5398"/>
  </r>
  <r>
    <d v="2014-02-11T00:00:00"/>
    <x v="3"/>
    <x v="1"/>
    <x v="46"/>
    <x v="0"/>
    <x v="36"/>
    <x v="1"/>
    <x v="0"/>
    <x v="0"/>
    <n v="23.12"/>
    <n v="4"/>
    <x v="5399"/>
  </r>
  <r>
    <d v="2014-02-12T00:00:00"/>
    <x v="3"/>
    <x v="1"/>
    <x v="197"/>
    <x v="2"/>
    <x v="3"/>
    <x v="2"/>
    <x v="0"/>
    <x v="3"/>
    <n v="21.335999999999999"/>
    <n v="7"/>
    <x v="5400"/>
  </r>
  <r>
    <d v="2014-02-12T00:00:00"/>
    <x v="3"/>
    <x v="1"/>
    <x v="568"/>
    <x v="2"/>
    <x v="22"/>
    <x v="2"/>
    <x v="1"/>
    <x v="5"/>
    <n v="963.13599999999997"/>
    <n v="4"/>
    <x v="5401"/>
  </r>
  <r>
    <d v="2014-02-12T00:00:00"/>
    <x v="3"/>
    <x v="1"/>
    <x v="568"/>
    <x v="2"/>
    <x v="22"/>
    <x v="2"/>
    <x v="2"/>
    <x v="6"/>
    <n v="88.775999999999996"/>
    <n v="3"/>
    <x v="1315"/>
  </r>
  <r>
    <d v="2014-02-12T00:00:00"/>
    <x v="3"/>
    <x v="1"/>
    <x v="351"/>
    <x v="2"/>
    <x v="20"/>
    <x v="1"/>
    <x v="0"/>
    <x v="1"/>
    <n v="20.7"/>
    <n v="2"/>
    <x v="2711"/>
  </r>
  <r>
    <d v="2014-02-12T00:00:00"/>
    <x v="3"/>
    <x v="1"/>
    <x v="226"/>
    <x v="0"/>
    <x v="10"/>
    <x v="1"/>
    <x v="1"/>
    <x v="8"/>
    <n v="147.56800000000001"/>
    <n v="2"/>
    <x v="1679"/>
  </r>
  <r>
    <d v="2014-02-14T00:00:00"/>
    <x v="3"/>
    <x v="1"/>
    <x v="681"/>
    <x v="0"/>
    <x v="22"/>
    <x v="2"/>
    <x v="0"/>
    <x v="4"/>
    <n v="6.63"/>
    <n v="3"/>
    <x v="46"/>
  </r>
  <r>
    <d v="2014-02-14T00:00:00"/>
    <x v="3"/>
    <x v="1"/>
    <x v="681"/>
    <x v="0"/>
    <x v="22"/>
    <x v="2"/>
    <x v="2"/>
    <x v="9"/>
    <n v="799.96"/>
    <n v="4"/>
    <x v="5402"/>
  </r>
  <r>
    <d v="2014-02-14T00:00:00"/>
    <x v="3"/>
    <x v="1"/>
    <x v="681"/>
    <x v="0"/>
    <x v="22"/>
    <x v="2"/>
    <x v="1"/>
    <x v="8"/>
    <n v="107.53"/>
    <n v="1"/>
    <x v="5403"/>
  </r>
  <r>
    <d v="2014-02-14T00:00:00"/>
    <x v="3"/>
    <x v="1"/>
    <x v="149"/>
    <x v="0"/>
    <x v="36"/>
    <x v="1"/>
    <x v="0"/>
    <x v="14"/>
    <n v="25.02"/>
    <n v="3"/>
    <x v="5404"/>
  </r>
  <r>
    <d v="2014-02-14T00:00:00"/>
    <x v="3"/>
    <x v="1"/>
    <x v="149"/>
    <x v="0"/>
    <x v="36"/>
    <x v="1"/>
    <x v="0"/>
    <x v="4"/>
    <n v="10.71"/>
    <n v="3"/>
    <x v="2112"/>
  </r>
  <r>
    <d v="2014-02-14T00:00:00"/>
    <x v="3"/>
    <x v="1"/>
    <x v="359"/>
    <x v="2"/>
    <x v="20"/>
    <x v="1"/>
    <x v="0"/>
    <x v="0"/>
    <n v="17.940000000000001"/>
    <n v="3"/>
    <x v="463"/>
  </r>
  <r>
    <d v="2014-02-14T00:00:00"/>
    <x v="3"/>
    <x v="1"/>
    <x v="294"/>
    <x v="0"/>
    <x v="28"/>
    <x v="0"/>
    <x v="0"/>
    <x v="12"/>
    <n v="90.64"/>
    <n v="8"/>
    <x v="5405"/>
  </r>
  <r>
    <d v="2014-02-17T00:00:00"/>
    <x v="3"/>
    <x v="1"/>
    <x v="321"/>
    <x v="0"/>
    <x v="20"/>
    <x v="1"/>
    <x v="0"/>
    <x v="0"/>
    <n v="37.94"/>
    <n v="2"/>
    <x v="2198"/>
  </r>
  <r>
    <d v="2014-02-17T00:00:00"/>
    <x v="3"/>
    <x v="1"/>
    <x v="537"/>
    <x v="2"/>
    <x v="37"/>
    <x v="1"/>
    <x v="0"/>
    <x v="2"/>
    <n v="579.51"/>
    <n v="3"/>
    <x v="3783"/>
  </r>
  <r>
    <d v="2014-02-17T00:00:00"/>
    <x v="3"/>
    <x v="1"/>
    <x v="537"/>
    <x v="2"/>
    <x v="37"/>
    <x v="1"/>
    <x v="2"/>
    <x v="6"/>
    <n v="14.99"/>
    <n v="1"/>
    <x v="5406"/>
  </r>
  <r>
    <d v="2014-02-17T00:00:00"/>
    <x v="3"/>
    <x v="1"/>
    <x v="55"/>
    <x v="0"/>
    <x v="1"/>
    <x v="0"/>
    <x v="0"/>
    <x v="7"/>
    <n v="18.367999999999999"/>
    <n v="2"/>
    <x v="5407"/>
  </r>
  <r>
    <d v="2014-02-17T00:00:00"/>
    <x v="3"/>
    <x v="1"/>
    <x v="55"/>
    <x v="0"/>
    <x v="1"/>
    <x v="0"/>
    <x v="1"/>
    <x v="5"/>
    <n v="600.55799999999999"/>
    <n v="3"/>
    <x v="1738"/>
  </r>
  <r>
    <d v="2014-02-17T00:00:00"/>
    <x v="3"/>
    <x v="1"/>
    <x v="55"/>
    <x v="0"/>
    <x v="1"/>
    <x v="0"/>
    <x v="0"/>
    <x v="2"/>
    <n v="50.351999999999997"/>
    <n v="3"/>
    <x v="5408"/>
  </r>
  <r>
    <d v="2014-02-17T00:00:00"/>
    <x v="3"/>
    <x v="1"/>
    <x v="55"/>
    <x v="0"/>
    <x v="1"/>
    <x v="0"/>
    <x v="0"/>
    <x v="4"/>
    <n v="28.032"/>
    <n v="6"/>
    <x v="3902"/>
  </r>
  <r>
    <d v="2014-02-17T00:00:00"/>
    <x v="3"/>
    <x v="1"/>
    <x v="55"/>
    <x v="0"/>
    <x v="1"/>
    <x v="0"/>
    <x v="1"/>
    <x v="8"/>
    <n v="7.6920000000000002"/>
    <n v="1"/>
    <x v="5409"/>
  </r>
  <r>
    <d v="2014-02-18T00:00:00"/>
    <x v="3"/>
    <x v="1"/>
    <x v="488"/>
    <x v="1"/>
    <x v="1"/>
    <x v="0"/>
    <x v="1"/>
    <x v="13"/>
    <n v="480.96"/>
    <n v="3"/>
    <x v="5410"/>
  </r>
  <r>
    <d v="2014-02-18T00:00:00"/>
    <x v="3"/>
    <x v="1"/>
    <x v="488"/>
    <x v="1"/>
    <x v="1"/>
    <x v="0"/>
    <x v="2"/>
    <x v="6"/>
    <n v="124.792"/>
    <n v="1"/>
    <x v="5411"/>
  </r>
  <r>
    <d v="2014-02-18T00:00:00"/>
    <x v="3"/>
    <x v="1"/>
    <x v="172"/>
    <x v="0"/>
    <x v="8"/>
    <x v="3"/>
    <x v="2"/>
    <x v="6"/>
    <n v="29.16"/>
    <n v="3"/>
    <x v="2906"/>
  </r>
  <r>
    <d v="2014-02-18T00:00:00"/>
    <x v="3"/>
    <x v="1"/>
    <x v="292"/>
    <x v="1"/>
    <x v="23"/>
    <x v="1"/>
    <x v="0"/>
    <x v="0"/>
    <n v="11.76"/>
    <n v="2"/>
    <x v="2292"/>
  </r>
  <r>
    <d v="2014-02-18T00:00:00"/>
    <x v="3"/>
    <x v="1"/>
    <x v="292"/>
    <x v="1"/>
    <x v="23"/>
    <x v="1"/>
    <x v="0"/>
    <x v="2"/>
    <n v="166.45"/>
    <n v="5"/>
    <x v="5412"/>
  </r>
  <r>
    <d v="2014-02-18T00:00:00"/>
    <x v="3"/>
    <x v="1"/>
    <x v="601"/>
    <x v="1"/>
    <x v="0"/>
    <x v="0"/>
    <x v="1"/>
    <x v="11"/>
    <n v="89.066400000000002"/>
    <n v="1"/>
    <x v="5413"/>
  </r>
  <r>
    <d v="2014-02-18T00:00:00"/>
    <x v="3"/>
    <x v="1"/>
    <x v="601"/>
    <x v="1"/>
    <x v="0"/>
    <x v="0"/>
    <x v="0"/>
    <x v="4"/>
    <n v="175.44"/>
    <n v="6"/>
    <x v="5414"/>
  </r>
  <r>
    <d v="2014-02-18T00:00:00"/>
    <x v="3"/>
    <x v="1"/>
    <x v="601"/>
    <x v="1"/>
    <x v="0"/>
    <x v="0"/>
    <x v="2"/>
    <x v="6"/>
    <n v="438.33600000000001"/>
    <n v="4"/>
    <x v="1539"/>
  </r>
  <r>
    <d v="2014-02-18T00:00:00"/>
    <x v="3"/>
    <x v="1"/>
    <x v="79"/>
    <x v="1"/>
    <x v="10"/>
    <x v="1"/>
    <x v="1"/>
    <x v="13"/>
    <n v="455.97"/>
    <n v="5"/>
    <x v="5415"/>
  </r>
  <r>
    <d v="2014-02-18T00:00:00"/>
    <x v="3"/>
    <x v="1"/>
    <x v="79"/>
    <x v="1"/>
    <x v="10"/>
    <x v="1"/>
    <x v="0"/>
    <x v="3"/>
    <n v="5.7149999999999999"/>
    <n v="5"/>
    <x v="4173"/>
  </r>
  <r>
    <d v="2014-02-18T00:00:00"/>
    <x v="3"/>
    <x v="1"/>
    <x v="79"/>
    <x v="1"/>
    <x v="10"/>
    <x v="1"/>
    <x v="2"/>
    <x v="6"/>
    <n v="57.594000000000001"/>
    <n v="1"/>
    <x v="5416"/>
  </r>
  <r>
    <d v="2014-02-18T00:00:00"/>
    <x v="3"/>
    <x v="1"/>
    <x v="79"/>
    <x v="1"/>
    <x v="10"/>
    <x v="1"/>
    <x v="1"/>
    <x v="8"/>
    <n v="30.143999999999998"/>
    <n v="2"/>
    <x v="5417"/>
  </r>
  <r>
    <d v="2014-02-18T00:00:00"/>
    <x v="3"/>
    <x v="1"/>
    <x v="79"/>
    <x v="1"/>
    <x v="10"/>
    <x v="1"/>
    <x v="1"/>
    <x v="5"/>
    <n v="899.43"/>
    <n v="5"/>
    <x v="5418"/>
  </r>
  <r>
    <d v="2014-02-19T00:00:00"/>
    <x v="3"/>
    <x v="1"/>
    <x v="755"/>
    <x v="2"/>
    <x v="3"/>
    <x v="2"/>
    <x v="2"/>
    <x v="6"/>
    <n v="167.976"/>
    <n v="3"/>
    <x v="5419"/>
  </r>
  <r>
    <d v="2014-02-19T00:00:00"/>
    <x v="3"/>
    <x v="1"/>
    <x v="755"/>
    <x v="2"/>
    <x v="3"/>
    <x v="2"/>
    <x v="2"/>
    <x v="9"/>
    <n v="109.53"/>
    <n v="3"/>
    <x v="5420"/>
  </r>
  <r>
    <d v="2014-02-19T00:00:00"/>
    <x v="3"/>
    <x v="1"/>
    <x v="755"/>
    <x v="2"/>
    <x v="3"/>
    <x v="2"/>
    <x v="0"/>
    <x v="1"/>
    <n v="9.82"/>
    <n v="2"/>
    <x v="1842"/>
  </r>
  <r>
    <d v="2014-02-20T00:00:00"/>
    <x v="3"/>
    <x v="1"/>
    <x v="62"/>
    <x v="2"/>
    <x v="4"/>
    <x v="3"/>
    <x v="0"/>
    <x v="12"/>
    <n v="1245.8599999999999"/>
    <n v="7"/>
    <x v="5421"/>
  </r>
  <r>
    <d v="2014-02-20T00:00:00"/>
    <x v="3"/>
    <x v="1"/>
    <x v="297"/>
    <x v="0"/>
    <x v="22"/>
    <x v="2"/>
    <x v="0"/>
    <x v="7"/>
    <n v="11.22"/>
    <n v="3"/>
    <x v="5422"/>
  </r>
  <r>
    <d v="2014-02-20T00:00:00"/>
    <x v="3"/>
    <x v="1"/>
    <x v="341"/>
    <x v="1"/>
    <x v="3"/>
    <x v="2"/>
    <x v="0"/>
    <x v="4"/>
    <n v="12.84"/>
    <n v="3"/>
    <x v="3794"/>
  </r>
  <r>
    <d v="2014-02-20T00:00:00"/>
    <x v="3"/>
    <x v="1"/>
    <x v="341"/>
    <x v="1"/>
    <x v="3"/>
    <x v="2"/>
    <x v="1"/>
    <x v="8"/>
    <n v="44.67"/>
    <n v="3"/>
    <x v="2726"/>
  </r>
  <r>
    <d v="2014-02-21T00:00:00"/>
    <x v="3"/>
    <x v="1"/>
    <x v="698"/>
    <x v="2"/>
    <x v="3"/>
    <x v="2"/>
    <x v="1"/>
    <x v="8"/>
    <n v="22.23"/>
    <n v="1"/>
    <x v="5423"/>
  </r>
  <r>
    <d v="2014-02-21T00:00:00"/>
    <x v="3"/>
    <x v="1"/>
    <x v="698"/>
    <x v="2"/>
    <x v="3"/>
    <x v="2"/>
    <x v="2"/>
    <x v="6"/>
    <n v="215.96799999999999"/>
    <n v="2"/>
    <x v="5424"/>
  </r>
  <r>
    <d v="2014-02-21T00:00:00"/>
    <x v="3"/>
    <x v="1"/>
    <x v="425"/>
    <x v="1"/>
    <x v="39"/>
    <x v="0"/>
    <x v="0"/>
    <x v="4"/>
    <n v="6.56"/>
    <n v="2"/>
    <x v="240"/>
  </r>
  <r>
    <d v="2014-02-21T00:00:00"/>
    <x v="3"/>
    <x v="1"/>
    <x v="425"/>
    <x v="1"/>
    <x v="39"/>
    <x v="0"/>
    <x v="0"/>
    <x v="12"/>
    <n v="13.11"/>
    <n v="3"/>
    <x v="2014"/>
  </r>
  <r>
    <d v="2014-02-21T00:00:00"/>
    <x v="3"/>
    <x v="1"/>
    <x v="244"/>
    <x v="2"/>
    <x v="26"/>
    <x v="2"/>
    <x v="0"/>
    <x v="7"/>
    <n v="9.4320000000000004"/>
    <n v="3"/>
    <x v="5425"/>
  </r>
  <r>
    <d v="2014-02-21T00:00:00"/>
    <x v="3"/>
    <x v="1"/>
    <x v="307"/>
    <x v="1"/>
    <x v="12"/>
    <x v="2"/>
    <x v="2"/>
    <x v="6"/>
    <n v="333.57600000000002"/>
    <n v="3"/>
    <x v="1369"/>
  </r>
  <r>
    <d v="2014-02-21T00:00:00"/>
    <x v="3"/>
    <x v="1"/>
    <x v="307"/>
    <x v="1"/>
    <x v="12"/>
    <x v="2"/>
    <x v="2"/>
    <x v="9"/>
    <n v="31.992000000000001"/>
    <n v="1"/>
    <x v="5426"/>
  </r>
  <r>
    <d v="2014-02-21T00:00:00"/>
    <x v="3"/>
    <x v="1"/>
    <x v="307"/>
    <x v="1"/>
    <x v="12"/>
    <x v="2"/>
    <x v="0"/>
    <x v="2"/>
    <n v="51.167999999999999"/>
    <n v="2"/>
    <x v="5427"/>
  </r>
  <r>
    <d v="2014-02-21T00:00:00"/>
    <x v="3"/>
    <x v="1"/>
    <x v="307"/>
    <x v="1"/>
    <x v="12"/>
    <x v="2"/>
    <x v="0"/>
    <x v="10"/>
    <n v="10.64"/>
    <n v="5"/>
    <x v="5428"/>
  </r>
  <r>
    <d v="2014-02-21T00:00:00"/>
    <x v="3"/>
    <x v="1"/>
    <x v="307"/>
    <x v="1"/>
    <x v="12"/>
    <x v="2"/>
    <x v="1"/>
    <x v="8"/>
    <n v="68.703999999999994"/>
    <n v="2"/>
    <x v="1310"/>
  </r>
  <r>
    <d v="2014-02-21T00:00:00"/>
    <x v="3"/>
    <x v="1"/>
    <x v="307"/>
    <x v="1"/>
    <x v="12"/>
    <x v="2"/>
    <x v="1"/>
    <x v="13"/>
    <n v="386.91"/>
    <n v="9"/>
    <x v="5429"/>
  </r>
  <r>
    <d v="2014-02-22T00:00:00"/>
    <x v="3"/>
    <x v="1"/>
    <x v="610"/>
    <x v="0"/>
    <x v="0"/>
    <x v="0"/>
    <x v="2"/>
    <x v="9"/>
    <n v="47.904000000000003"/>
    <n v="1"/>
    <x v="5430"/>
  </r>
  <r>
    <d v="2014-02-24T00:00:00"/>
    <x v="3"/>
    <x v="1"/>
    <x v="584"/>
    <x v="0"/>
    <x v="3"/>
    <x v="2"/>
    <x v="0"/>
    <x v="0"/>
    <n v="37.44"/>
    <n v="6"/>
    <x v="5431"/>
  </r>
  <r>
    <d v="2014-02-24T00:00:00"/>
    <x v="3"/>
    <x v="1"/>
    <x v="689"/>
    <x v="2"/>
    <x v="22"/>
    <x v="2"/>
    <x v="0"/>
    <x v="7"/>
    <n v="8.4"/>
    <n v="5"/>
    <x v="5432"/>
  </r>
  <r>
    <d v="2014-02-24T00:00:00"/>
    <x v="3"/>
    <x v="1"/>
    <x v="689"/>
    <x v="2"/>
    <x v="22"/>
    <x v="2"/>
    <x v="2"/>
    <x v="6"/>
    <n v="71.959999999999994"/>
    <n v="5"/>
    <x v="4943"/>
  </r>
  <r>
    <d v="2014-02-25T00:00:00"/>
    <x v="3"/>
    <x v="1"/>
    <x v="710"/>
    <x v="0"/>
    <x v="2"/>
    <x v="1"/>
    <x v="0"/>
    <x v="3"/>
    <n v="4.9560000000000004"/>
    <n v="4"/>
    <x v="5433"/>
  </r>
  <r>
    <d v="2014-02-25T00:00:00"/>
    <x v="3"/>
    <x v="1"/>
    <x v="442"/>
    <x v="2"/>
    <x v="2"/>
    <x v="1"/>
    <x v="0"/>
    <x v="0"/>
    <n v="123.92"/>
    <n v="5"/>
    <x v="4159"/>
  </r>
  <r>
    <d v="2014-02-25T00:00:00"/>
    <x v="3"/>
    <x v="1"/>
    <x v="442"/>
    <x v="2"/>
    <x v="2"/>
    <x v="1"/>
    <x v="2"/>
    <x v="9"/>
    <n v="1319.8"/>
    <n v="5"/>
    <x v="5434"/>
  </r>
  <r>
    <d v="2014-02-26T00:00:00"/>
    <x v="3"/>
    <x v="1"/>
    <x v="289"/>
    <x v="0"/>
    <x v="1"/>
    <x v="0"/>
    <x v="0"/>
    <x v="3"/>
    <n v="1.788"/>
    <n v="3"/>
    <x v="1170"/>
  </r>
  <r>
    <d v="2014-02-26T00:00:00"/>
    <x v="3"/>
    <x v="1"/>
    <x v="308"/>
    <x v="0"/>
    <x v="25"/>
    <x v="3"/>
    <x v="1"/>
    <x v="5"/>
    <n v="196.78399999999999"/>
    <n v="2"/>
    <x v="3691"/>
  </r>
  <r>
    <d v="2014-02-26T00:00:00"/>
    <x v="3"/>
    <x v="1"/>
    <x v="308"/>
    <x v="0"/>
    <x v="25"/>
    <x v="3"/>
    <x v="1"/>
    <x v="11"/>
    <n v="231.92"/>
    <n v="5"/>
    <x v="2469"/>
  </r>
  <r>
    <d v="2014-02-27T00:00:00"/>
    <x v="3"/>
    <x v="1"/>
    <x v="214"/>
    <x v="1"/>
    <x v="3"/>
    <x v="2"/>
    <x v="0"/>
    <x v="12"/>
    <n v="81.92"/>
    <n v="4"/>
    <x v="985"/>
  </r>
  <r>
    <d v="2014-02-27T00:00:00"/>
    <x v="3"/>
    <x v="1"/>
    <x v="214"/>
    <x v="1"/>
    <x v="3"/>
    <x v="2"/>
    <x v="2"/>
    <x v="6"/>
    <n v="889.53599999999994"/>
    <n v="8"/>
    <x v="5435"/>
  </r>
  <r>
    <d v="2014-02-27T00:00:00"/>
    <x v="3"/>
    <x v="1"/>
    <x v="214"/>
    <x v="1"/>
    <x v="3"/>
    <x v="2"/>
    <x v="1"/>
    <x v="5"/>
    <n v="892.22400000000005"/>
    <n v="3"/>
    <x v="2056"/>
  </r>
  <r>
    <d v="2014-02-27T00:00:00"/>
    <x v="3"/>
    <x v="1"/>
    <x v="214"/>
    <x v="1"/>
    <x v="3"/>
    <x v="2"/>
    <x v="0"/>
    <x v="0"/>
    <n v="223.92"/>
    <n v="4"/>
    <x v="1407"/>
  </r>
  <r>
    <d v="2014-02-27T00:00:00"/>
    <x v="3"/>
    <x v="1"/>
    <x v="214"/>
    <x v="1"/>
    <x v="3"/>
    <x v="2"/>
    <x v="0"/>
    <x v="0"/>
    <n v="23.12"/>
    <n v="4"/>
    <x v="5399"/>
  </r>
  <r>
    <d v="2014-02-27T00:00:00"/>
    <x v="3"/>
    <x v="1"/>
    <x v="383"/>
    <x v="0"/>
    <x v="3"/>
    <x v="2"/>
    <x v="0"/>
    <x v="12"/>
    <n v="356.79"/>
    <n v="7"/>
    <x v="5436"/>
  </r>
  <r>
    <d v="2014-02-27T00:00:00"/>
    <x v="3"/>
    <x v="1"/>
    <x v="56"/>
    <x v="0"/>
    <x v="3"/>
    <x v="2"/>
    <x v="1"/>
    <x v="8"/>
    <n v="91.96"/>
    <n v="2"/>
    <x v="305"/>
  </r>
  <r>
    <d v="2014-02-27T00:00:00"/>
    <x v="3"/>
    <x v="1"/>
    <x v="56"/>
    <x v="0"/>
    <x v="3"/>
    <x v="2"/>
    <x v="2"/>
    <x v="6"/>
    <n v="258.57600000000002"/>
    <n v="2"/>
    <x v="2084"/>
  </r>
  <r>
    <d v="2014-02-27T00:00:00"/>
    <x v="3"/>
    <x v="1"/>
    <x v="56"/>
    <x v="0"/>
    <x v="3"/>
    <x v="2"/>
    <x v="0"/>
    <x v="0"/>
    <n v="29.6"/>
    <n v="4"/>
    <x v="2523"/>
  </r>
  <r>
    <d v="2014-03-01T00:00:00"/>
    <x v="3"/>
    <x v="2"/>
    <x v="257"/>
    <x v="0"/>
    <x v="37"/>
    <x v="1"/>
    <x v="0"/>
    <x v="3"/>
    <n v="9.84"/>
    <n v="2"/>
    <x v="5437"/>
  </r>
  <r>
    <d v="2014-03-01T00:00:00"/>
    <x v="3"/>
    <x v="2"/>
    <x v="257"/>
    <x v="0"/>
    <x v="37"/>
    <x v="1"/>
    <x v="0"/>
    <x v="0"/>
    <n v="7.78"/>
    <n v="1"/>
    <x v="5438"/>
  </r>
  <r>
    <d v="2014-03-03T00:00:00"/>
    <x v="3"/>
    <x v="2"/>
    <x v="660"/>
    <x v="2"/>
    <x v="0"/>
    <x v="0"/>
    <x v="0"/>
    <x v="14"/>
    <n v="6.976"/>
    <n v="4"/>
    <x v="5439"/>
  </r>
  <r>
    <d v="2014-03-03T00:00:00"/>
    <x v="3"/>
    <x v="2"/>
    <x v="660"/>
    <x v="2"/>
    <x v="0"/>
    <x v="0"/>
    <x v="0"/>
    <x v="3"/>
    <n v="12.222"/>
    <n v="7"/>
    <x v="5440"/>
  </r>
  <r>
    <d v="2014-03-03T00:00:00"/>
    <x v="3"/>
    <x v="2"/>
    <x v="706"/>
    <x v="2"/>
    <x v="3"/>
    <x v="2"/>
    <x v="2"/>
    <x v="6"/>
    <n v="196.77600000000001"/>
    <n v="3"/>
    <x v="932"/>
  </r>
  <r>
    <d v="2014-03-03T00:00:00"/>
    <x v="3"/>
    <x v="2"/>
    <x v="706"/>
    <x v="2"/>
    <x v="3"/>
    <x v="2"/>
    <x v="2"/>
    <x v="9"/>
    <n v="479.94"/>
    <n v="6"/>
    <x v="5441"/>
  </r>
  <r>
    <d v="2014-03-03T00:00:00"/>
    <x v="3"/>
    <x v="2"/>
    <x v="159"/>
    <x v="2"/>
    <x v="7"/>
    <x v="1"/>
    <x v="0"/>
    <x v="4"/>
    <n v="59.52"/>
    <n v="3"/>
    <x v="143"/>
  </r>
  <r>
    <d v="2014-03-03T00:00:00"/>
    <x v="3"/>
    <x v="2"/>
    <x v="159"/>
    <x v="2"/>
    <x v="7"/>
    <x v="1"/>
    <x v="0"/>
    <x v="10"/>
    <n v="57.96"/>
    <n v="7"/>
    <x v="2907"/>
  </r>
  <r>
    <d v="2014-03-03T00:00:00"/>
    <x v="3"/>
    <x v="2"/>
    <x v="159"/>
    <x v="2"/>
    <x v="7"/>
    <x v="1"/>
    <x v="1"/>
    <x v="11"/>
    <n v="441.96"/>
    <n v="2"/>
    <x v="5442"/>
  </r>
  <r>
    <d v="2014-03-03T00:00:00"/>
    <x v="3"/>
    <x v="2"/>
    <x v="159"/>
    <x v="2"/>
    <x v="7"/>
    <x v="1"/>
    <x v="0"/>
    <x v="0"/>
    <n v="68.040000000000006"/>
    <n v="6"/>
    <x v="5443"/>
  </r>
  <r>
    <d v="2014-03-03T00:00:00"/>
    <x v="3"/>
    <x v="2"/>
    <x v="409"/>
    <x v="0"/>
    <x v="10"/>
    <x v="1"/>
    <x v="0"/>
    <x v="3"/>
    <n v="18.527999999999999"/>
    <n v="4"/>
    <x v="5444"/>
  </r>
  <r>
    <d v="2014-03-03T00:00:00"/>
    <x v="3"/>
    <x v="2"/>
    <x v="687"/>
    <x v="2"/>
    <x v="3"/>
    <x v="2"/>
    <x v="0"/>
    <x v="3"/>
    <n v="107.648"/>
    <n v="2"/>
    <x v="151"/>
  </r>
  <r>
    <d v="2014-03-03T00:00:00"/>
    <x v="3"/>
    <x v="2"/>
    <x v="138"/>
    <x v="2"/>
    <x v="0"/>
    <x v="0"/>
    <x v="0"/>
    <x v="3"/>
    <n v="0.55600000000000005"/>
    <n v="1"/>
    <x v="5445"/>
  </r>
  <r>
    <d v="2014-03-04T00:00:00"/>
    <x v="3"/>
    <x v="2"/>
    <x v="760"/>
    <x v="0"/>
    <x v="5"/>
    <x v="3"/>
    <x v="0"/>
    <x v="12"/>
    <n v="72.8"/>
    <n v="5"/>
    <x v="5446"/>
  </r>
  <r>
    <d v="2014-03-04T00:00:00"/>
    <x v="3"/>
    <x v="2"/>
    <x v="238"/>
    <x v="0"/>
    <x v="0"/>
    <x v="0"/>
    <x v="0"/>
    <x v="0"/>
    <n v="26.88"/>
    <n v="8"/>
    <x v="90"/>
  </r>
  <r>
    <d v="2014-03-04T00:00:00"/>
    <x v="3"/>
    <x v="2"/>
    <x v="287"/>
    <x v="0"/>
    <x v="14"/>
    <x v="0"/>
    <x v="1"/>
    <x v="5"/>
    <n v="180.98"/>
    <n v="1"/>
    <x v="5447"/>
  </r>
  <r>
    <d v="2014-03-04T00:00:00"/>
    <x v="3"/>
    <x v="2"/>
    <x v="287"/>
    <x v="0"/>
    <x v="14"/>
    <x v="0"/>
    <x v="2"/>
    <x v="9"/>
    <n v="99.98"/>
    <n v="2"/>
    <x v="287"/>
  </r>
  <r>
    <d v="2014-03-04T00:00:00"/>
    <x v="3"/>
    <x v="2"/>
    <x v="28"/>
    <x v="0"/>
    <x v="3"/>
    <x v="2"/>
    <x v="2"/>
    <x v="9"/>
    <n v="1049.44"/>
    <n v="8"/>
    <x v="5448"/>
  </r>
  <r>
    <d v="2014-03-04T00:00:00"/>
    <x v="3"/>
    <x v="2"/>
    <x v="28"/>
    <x v="0"/>
    <x v="3"/>
    <x v="2"/>
    <x v="1"/>
    <x v="5"/>
    <n v="170.352"/>
    <n v="3"/>
    <x v="2421"/>
  </r>
  <r>
    <d v="2014-03-04T00:00:00"/>
    <x v="3"/>
    <x v="2"/>
    <x v="478"/>
    <x v="2"/>
    <x v="3"/>
    <x v="2"/>
    <x v="1"/>
    <x v="13"/>
    <n v="399.67200000000003"/>
    <n v="7"/>
    <x v="5323"/>
  </r>
  <r>
    <d v="2014-03-05T00:00:00"/>
    <x v="3"/>
    <x v="2"/>
    <x v="569"/>
    <x v="2"/>
    <x v="3"/>
    <x v="2"/>
    <x v="0"/>
    <x v="4"/>
    <n v="9.32"/>
    <n v="4"/>
    <x v="224"/>
  </r>
  <r>
    <d v="2014-03-05T00:00:00"/>
    <x v="3"/>
    <x v="2"/>
    <x v="569"/>
    <x v="2"/>
    <x v="3"/>
    <x v="2"/>
    <x v="0"/>
    <x v="10"/>
    <n v="15.25"/>
    <n v="1"/>
    <x v="5449"/>
  </r>
  <r>
    <d v="2014-03-05T00:00:00"/>
    <x v="3"/>
    <x v="2"/>
    <x v="0"/>
    <x v="0"/>
    <x v="0"/>
    <x v="0"/>
    <x v="0"/>
    <x v="0"/>
    <n v="89.567999999999998"/>
    <n v="2"/>
    <x v="3509"/>
  </r>
  <r>
    <d v="2014-03-05T00:00:00"/>
    <x v="3"/>
    <x v="2"/>
    <x v="722"/>
    <x v="1"/>
    <x v="0"/>
    <x v="0"/>
    <x v="1"/>
    <x v="8"/>
    <n v="103.5"/>
    <n v="5"/>
    <x v="5450"/>
  </r>
  <r>
    <d v="2014-03-05T00:00:00"/>
    <x v="3"/>
    <x v="2"/>
    <x v="722"/>
    <x v="1"/>
    <x v="0"/>
    <x v="0"/>
    <x v="0"/>
    <x v="1"/>
    <n v="2.464"/>
    <n v="1"/>
    <x v="5451"/>
  </r>
  <r>
    <d v="2014-03-05T00:00:00"/>
    <x v="3"/>
    <x v="2"/>
    <x v="722"/>
    <x v="1"/>
    <x v="0"/>
    <x v="0"/>
    <x v="0"/>
    <x v="2"/>
    <n v="8.7200000000000006"/>
    <n v="1"/>
    <x v="5452"/>
  </r>
  <r>
    <d v="2014-03-06T00:00:00"/>
    <x v="3"/>
    <x v="2"/>
    <x v="500"/>
    <x v="0"/>
    <x v="21"/>
    <x v="0"/>
    <x v="0"/>
    <x v="1"/>
    <n v="25.06"/>
    <n v="2"/>
    <x v="1561"/>
  </r>
  <r>
    <d v="2014-03-06T00:00:00"/>
    <x v="3"/>
    <x v="2"/>
    <x v="427"/>
    <x v="0"/>
    <x v="28"/>
    <x v="0"/>
    <x v="0"/>
    <x v="7"/>
    <n v="7.9"/>
    <n v="2"/>
    <x v="2786"/>
  </r>
  <r>
    <d v="2014-03-06T00:00:00"/>
    <x v="3"/>
    <x v="2"/>
    <x v="427"/>
    <x v="0"/>
    <x v="28"/>
    <x v="0"/>
    <x v="0"/>
    <x v="2"/>
    <n v="221.16"/>
    <n v="4"/>
    <x v="1476"/>
  </r>
  <r>
    <d v="2014-03-06T00:00:00"/>
    <x v="3"/>
    <x v="2"/>
    <x v="427"/>
    <x v="0"/>
    <x v="28"/>
    <x v="0"/>
    <x v="0"/>
    <x v="3"/>
    <n v="127.96"/>
    <n v="2"/>
    <x v="5453"/>
  </r>
  <r>
    <d v="2014-03-06T00:00:00"/>
    <x v="3"/>
    <x v="2"/>
    <x v="427"/>
    <x v="0"/>
    <x v="28"/>
    <x v="0"/>
    <x v="0"/>
    <x v="3"/>
    <n v="18.690000000000001"/>
    <n v="3"/>
    <x v="5454"/>
  </r>
  <r>
    <d v="2014-03-06T00:00:00"/>
    <x v="3"/>
    <x v="2"/>
    <x v="595"/>
    <x v="2"/>
    <x v="29"/>
    <x v="3"/>
    <x v="0"/>
    <x v="10"/>
    <n v="42.68"/>
    <n v="4"/>
    <x v="5455"/>
  </r>
  <r>
    <d v="2014-03-06T00:00:00"/>
    <x v="3"/>
    <x v="2"/>
    <x v="595"/>
    <x v="2"/>
    <x v="29"/>
    <x v="3"/>
    <x v="2"/>
    <x v="9"/>
    <n v="299.97000000000003"/>
    <n v="3"/>
    <x v="5456"/>
  </r>
  <r>
    <d v="2014-03-06T00:00:00"/>
    <x v="3"/>
    <x v="2"/>
    <x v="595"/>
    <x v="2"/>
    <x v="29"/>
    <x v="3"/>
    <x v="0"/>
    <x v="12"/>
    <n v="262.24"/>
    <n v="2"/>
    <x v="3991"/>
  </r>
  <r>
    <d v="2014-03-06T00:00:00"/>
    <x v="3"/>
    <x v="2"/>
    <x v="595"/>
    <x v="2"/>
    <x v="29"/>
    <x v="3"/>
    <x v="0"/>
    <x v="3"/>
    <n v="234.36"/>
    <n v="6"/>
    <x v="5457"/>
  </r>
  <r>
    <d v="2014-03-07T00:00:00"/>
    <x v="3"/>
    <x v="2"/>
    <x v="782"/>
    <x v="0"/>
    <x v="20"/>
    <x v="1"/>
    <x v="0"/>
    <x v="0"/>
    <n v="26.38"/>
    <n v="1"/>
    <x v="3615"/>
  </r>
  <r>
    <d v="2014-03-07T00:00:00"/>
    <x v="3"/>
    <x v="2"/>
    <x v="782"/>
    <x v="0"/>
    <x v="20"/>
    <x v="1"/>
    <x v="1"/>
    <x v="8"/>
    <n v="71.97"/>
    <n v="3"/>
    <x v="5458"/>
  </r>
  <r>
    <d v="2014-03-07T00:00:00"/>
    <x v="3"/>
    <x v="2"/>
    <x v="151"/>
    <x v="1"/>
    <x v="3"/>
    <x v="2"/>
    <x v="0"/>
    <x v="3"/>
    <n v="14.976000000000001"/>
    <n v="9"/>
    <x v="5459"/>
  </r>
  <r>
    <d v="2014-03-07T00:00:00"/>
    <x v="3"/>
    <x v="2"/>
    <x v="562"/>
    <x v="2"/>
    <x v="3"/>
    <x v="2"/>
    <x v="0"/>
    <x v="2"/>
    <n v="67.78"/>
    <n v="2"/>
    <x v="5460"/>
  </r>
  <r>
    <d v="2014-03-07T00:00:00"/>
    <x v="3"/>
    <x v="2"/>
    <x v="658"/>
    <x v="1"/>
    <x v="3"/>
    <x v="2"/>
    <x v="0"/>
    <x v="4"/>
    <n v="23.88"/>
    <n v="6"/>
    <x v="5461"/>
  </r>
  <r>
    <d v="2014-03-07T00:00:00"/>
    <x v="3"/>
    <x v="2"/>
    <x v="658"/>
    <x v="1"/>
    <x v="3"/>
    <x v="2"/>
    <x v="0"/>
    <x v="1"/>
    <n v="11.52"/>
    <n v="4"/>
    <x v="1420"/>
  </r>
  <r>
    <d v="2014-03-07T00:00:00"/>
    <x v="3"/>
    <x v="2"/>
    <x v="658"/>
    <x v="1"/>
    <x v="3"/>
    <x v="2"/>
    <x v="0"/>
    <x v="0"/>
    <n v="286.93"/>
    <n v="7"/>
    <x v="5462"/>
  </r>
  <r>
    <d v="2014-03-07T00:00:00"/>
    <x v="3"/>
    <x v="2"/>
    <x v="658"/>
    <x v="1"/>
    <x v="3"/>
    <x v="2"/>
    <x v="2"/>
    <x v="6"/>
    <n v="206.38399999999999"/>
    <n v="2"/>
    <x v="5463"/>
  </r>
  <r>
    <d v="2014-03-07T00:00:00"/>
    <x v="3"/>
    <x v="2"/>
    <x v="738"/>
    <x v="0"/>
    <x v="0"/>
    <x v="0"/>
    <x v="0"/>
    <x v="1"/>
    <n v="4.9279999999999999"/>
    <n v="2"/>
    <x v="1169"/>
  </r>
  <r>
    <d v="2014-03-07T00:00:00"/>
    <x v="3"/>
    <x v="2"/>
    <x v="738"/>
    <x v="0"/>
    <x v="0"/>
    <x v="0"/>
    <x v="0"/>
    <x v="4"/>
    <n v="63.488"/>
    <n v="4"/>
    <x v="5464"/>
  </r>
  <r>
    <d v="2014-03-08T00:00:00"/>
    <x v="3"/>
    <x v="2"/>
    <x v="588"/>
    <x v="1"/>
    <x v="36"/>
    <x v="1"/>
    <x v="2"/>
    <x v="9"/>
    <n v="49.08"/>
    <n v="3"/>
    <x v="5465"/>
  </r>
  <r>
    <d v="2014-03-08T00:00:00"/>
    <x v="3"/>
    <x v="2"/>
    <x v="489"/>
    <x v="0"/>
    <x v="20"/>
    <x v="1"/>
    <x v="0"/>
    <x v="3"/>
    <n v="25.92"/>
    <n v="6"/>
    <x v="282"/>
  </r>
  <r>
    <d v="2014-03-08T00:00:00"/>
    <x v="3"/>
    <x v="2"/>
    <x v="489"/>
    <x v="0"/>
    <x v="20"/>
    <x v="1"/>
    <x v="0"/>
    <x v="1"/>
    <n v="91.59"/>
    <n v="3"/>
    <x v="5466"/>
  </r>
  <r>
    <d v="2014-03-09T00:00:00"/>
    <x v="3"/>
    <x v="2"/>
    <x v="668"/>
    <x v="2"/>
    <x v="4"/>
    <x v="3"/>
    <x v="0"/>
    <x v="12"/>
    <n v="647.84"/>
    <n v="8"/>
    <x v="5467"/>
  </r>
  <r>
    <d v="2014-03-09T00:00:00"/>
    <x v="3"/>
    <x v="2"/>
    <x v="668"/>
    <x v="2"/>
    <x v="4"/>
    <x v="3"/>
    <x v="0"/>
    <x v="1"/>
    <n v="20.7"/>
    <n v="2"/>
    <x v="2711"/>
  </r>
  <r>
    <d v="2014-03-09T00:00:00"/>
    <x v="3"/>
    <x v="2"/>
    <x v="545"/>
    <x v="0"/>
    <x v="3"/>
    <x v="2"/>
    <x v="0"/>
    <x v="3"/>
    <n v="171.2"/>
    <n v="5"/>
    <x v="3631"/>
  </r>
  <r>
    <d v="2014-03-09T00:00:00"/>
    <x v="3"/>
    <x v="2"/>
    <x v="545"/>
    <x v="0"/>
    <x v="3"/>
    <x v="2"/>
    <x v="0"/>
    <x v="4"/>
    <n v="3.36"/>
    <n v="2"/>
    <x v="5468"/>
  </r>
  <r>
    <d v="2014-03-10T00:00:00"/>
    <x v="3"/>
    <x v="2"/>
    <x v="754"/>
    <x v="2"/>
    <x v="3"/>
    <x v="2"/>
    <x v="2"/>
    <x v="9"/>
    <n v="199.98"/>
    <n v="2"/>
    <x v="5469"/>
  </r>
  <r>
    <d v="2014-03-10T00:00:00"/>
    <x v="3"/>
    <x v="2"/>
    <x v="366"/>
    <x v="0"/>
    <x v="3"/>
    <x v="2"/>
    <x v="2"/>
    <x v="16"/>
    <n v="479.98399999999998"/>
    <n v="2"/>
    <x v="2707"/>
  </r>
  <r>
    <d v="2014-03-10T00:00:00"/>
    <x v="3"/>
    <x v="2"/>
    <x v="366"/>
    <x v="0"/>
    <x v="3"/>
    <x v="2"/>
    <x v="0"/>
    <x v="3"/>
    <n v="30.84"/>
    <n v="5"/>
    <x v="5470"/>
  </r>
  <r>
    <d v="2014-03-11T00:00:00"/>
    <x v="3"/>
    <x v="2"/>
    <x v="772"/>
    <x v="1"/>
    <x v="2"/>
    <x v="1"/>
    <x v="0"/>
    <x v="4"/>
    <n v="5.2480000000000002"/>
    <n v="2"/>
    <x v="2194"/>
  </r>
  <r>
    <d v="2014-03-11T00:00:00"/>
    <x v="3"/>
    <x v="2"/>
    <x v="772"/>
    <x v="1"/>
    <x v="2"/>
    <x v="1"/>
    <x v="2"/>
    <x v="6"/>
    <n v="35.909999999999997"/>
    <n v="3"/>
    <x v="5471"/>
  </r>
  <r>
    <d v="2014-03-11T00:00:00"/>
    <x v="3"/>
    <x v="2"/>
    <x v="772"/>
    <x v="1"/>
    <x v="2"/>
    <x v="1"/>
    <x v="1"/>
    <x v="8"/>
    <n v="6.6959999999999997"/>
    <n v="1"/>
    <x v="5472"/>
  </r>
  <r>
    <d v="2014-03-11T00:00:00"/>
    <x v="3"/>
    <x v="2"/>
    <x v="772"/>
    <x v="1"/>
    <x v="2"/>
    <x v="1"/>
    <x v="1"/>
    <x v="8"/>
    <n v="43.872"/>
    <n v="2"/>
    <x v="5473"/>
  </r>
  <r>
    <d v="2014-03-11T00:00:00"/>
    <x v="3"/>
    <x v="2"/>
    <x v="185"/>
    <x v="0"/>
    <x v="2"/>
    <x v="1"/>
    <x v="2"/>
    <x v="6"/>
    <n v="53.981999999999999"/>
    <n v="3"/>
    <x v="5474"/>
  </r>
  <r>
    <d v="2014-03-11T00:00:00"/>
    <x v="3"/>
    <x v="2"/>
    <x v="600"/>
    <x v="2"/>
    <x v="25"/>
    <x v="3"/>
    <x v="0"/>
    <x v="12"/>
    <n v="48.783999999999999"/>
    <n v="1"/>
    <x v="5082"/>
  </r>
  <r>
    <d v="2014-03-11T00:00:00"/>
    <x v="3"/>
    <x v="2"/>
    <x v="600"/>
    <x v="2"/>
    <x v="25"/>
    <x v="3"/>
    <x v="0"/>
    <x v="3"/>
    <n v="13.092000000000001"/>
    <n v="4"/>
    <x v="2722"/>
  </r>
  <r>
    <d v="2014-03-11T00:00:00"/>
    <x v="3"/>
    <x v="2"/>
    <x v="507"/>
    <x v="2"/>
    <x v="3"/>
    <x v="2"/>
    <x v="2"/>
    <x v="9"/>
    <n v="111.96"/>
    <n v="4"/>
    <x v="5475"/>
  </r>
  <r>
    <d v="2014-03-11T00:00:00"/>
    <x v="3"/>
    <x v="2"/>
    <x v="496"/>
    <x v="0"/>
    <x v="0"/>
    <x v="0"/>
    <x v="1"/>
    <x v="13"/>
    <n v="933.40800000000002"/>
    <n v="4"/>
    <x v="5476"/>
  </r>
  <r>
    <d v="2014-03-12T00:00:00"/>
    <x v="3"/>
    <x v="2"/>
    <x v="655"/>
    <x v="0"/>
    <x v="14"/>
    <x v="0"/>
    <x v="0"/>
    <x v="3"/>
    <n v="895.92"/>
    <n v="4"/>
    <x v="5477"/>
  </r>
  <r>
    <d v="2014-03-12T00:00:00"/>
    <x v="3"/>
    <x v="2"/>
    <x v="167"/>
    <x v="1"/>
    <x v="2"/>
    <x v="1"/>
    <x v="2"/>
    <x v="6"/>
    <n v="776.85"/>
    <n v="5"/>
    <x v="5478"/>
  </r>
  <r>
    <d v="2014-03-12T00:00:00"/>
    <x v="3"/>
    <x v="2"/>
    <x v="167"/>
    <x v="1"/>
    <x v="2"/>
    <x v="1"/>
    <x v="0"/>
    <x v="3"/>
    <n v="12.294"/>
    <n v="1"/>
    <x v="5479"/>
  </r>
  <r>
    <d v="2014-03-12T00:00:00"/>
    <x v="3"/>
    <x v="2"/>
    <x v="167"/>
    <x v="1"/>
    <x v="2"/>
    <x v="1"/>
    <x v="1"/>
    <x v="13"/>
    <n v="154.76400000000001"/>
    <n v="3"/>
    <x v="5480"/>
  </r>
  <r>
    <d v="2014-03-12T00:00:00"/>
    <x v="3"/>
    <x v="2"/>
    <x v="167"/>
    <x v="1"/>
    <x v="2"/>
    <x v="1"/>
    <x v="0"/>
    <x v="2"/>
    <n v="43.28"/>
    <n v="1"/>
    <x v="5481"/>
  </r>
  <r>
    <d v="2014-03-12T00:00:00"/>
    <x v="3"/>
    <x v="2"/>
    <x v="298"/>
    <x v="1"/>
    <x v="32"/>
    <x v="1"/>
    <x v="2"/>
    <x v="9"/>
    <n v="63.88"/>
    <n v="4"/>
    <x v="5169"/>
  </r>
  <r>
    <d v="2014-03-12T00:00:00"/>
    <x v="3"/>
    <x v="2"/>
    <x v="298"/>
    <x v="1"/>
    <x v="32"/>
    <x v="1"/>
    <x v="1"/>
    <x v="8"/>
    <n v="26.72"/>
    <n v="1"/>
    <x v="5482"/>
  </r>
  <r>
    <d v="2014-03-13T00:00:00"/>
    <x v="3"/>
    <x v="2"/>
    <x v="127"/>
    <x v="2"/>
    <x v="32"/>
    <x v="1"/>
    <x v="2"/>
    <x v="6"/>
    <n v="69.930000000000007"/>
    <n v="7"/>
    <x v="5483"/>
  </r>
  <r>
    <d v="2014-03-13T00:00:00"/>
    <x v="3"/>
    <x v="2"/>
    <x v="544"/>
    <x v="2"/>
    <x v="3"/>
    <x v="2"/>
    <x v="0"/>
    <x v="2"/>
    <n v="242.94"/>
    <n v="3"/>
    <x v="1509"/>
  </r>
  <r>
    <d v="2014-03-13T00:00:00"/>
    <x v="3"/>
    <x v="2"/>
    <x v="41"/>
    <x v="0"/>
    <x v="13"/>
    <x v="3"/>
    <x v="0"/>
    <x v="3"/>
    <n v="40.409999999999997"/>
    <n v="9"/>
    <x v="5484"/>
  </r>
  <r>
    <d v="2014-03-14T00:00:00"/>
    <x v="3"/>
    <x v="2"/>
    <x v="432"/>
    <x v="1"/>
    <x v="3"/>
    <x v="2"/>
    <x v="0"/>
    <x v="0"/>
    <n v="314.55"/>
    <n v="3"/>
    <x v="3983"/>
  </r>
  <r>
    <d v="2014-03-14T00:00:00"/>
    <x v="3"/>
    <x v="2"/>
    <x v="499"/>
    <x v="1"/>
    <x v="31"/>
    <x v="2"/>
    <x v="0"/>
    <x v="2"/>
    <n v="90.8"/>
    <n v="8"/>
    <x v="5485"/>
  </r>
  <r>
    <d v="2014-03-14T00:00:00"/>
    <x v="3"/>
    <x v="2"/>
    <x v="499"/>
    <x v="1"/>
    <x v="31"/>
    <x v="2"/>
    <x v="2"/>
    <x v="6"/>
    <n v="140.73599999999999"/>
    <n v="8"/>
    <x v="5486"/>
  </r>
  <r>
    <d v="2014-03-14T00:00:00"/>
    <x v="3"/>
    <x v="2"/>
    <x v="499"/>
    <x v="1"/>
    <x v="31"/>
    <x v="2"/>
    <x v="2"/>
    <x v="9"/>
    <n v="214.95"/>
    <n v="5"/>
    <x v="5487"/>
  </r>
  <r>
    <d v="2014-03-14T00:00:00"/>
    <x v="3"/>
    <x v="2"/>
    <x v="499"/>
    <x v="1"/>
    <x v="31"/>
    <x v="2"/>
    <x v="0"/>
    <x v="0"/>
    <n v="45.36"/>
    <n v="7"/>
    <x v="419"/>
  </r>
  <r>
    <d v="2014-03-14T00:00:00"/>
    <x v="3"/>
    <x v="2"/>
    <x v="499"/>
    <x v="1"/>
    <x v="31"/>
    <x v="2"/>
    <x v="0"/>
    <x v="0"/>
    <n v="288.24"/>
    <n v="6"/>
    <x v="5488"/>
  </r>
  <r>
    <d v="2014-03-14T00:00:00"/>
    <x v="3"/>
    <x v="2"/>
    <x v="145"/>
    <x v="0"/>
    <x v="26"/>
    <x v="2"/>
    <x v="0"/>
    <x v="14"/>
    <n v="1332.4960000000001"/>
    <n v="2"/>
    <x v="5489"/>
  </r>
  <r>
    <d v="2014-03-14T00:00:00"/>
    <x v="3"/>
    <x v="2"/>
    <x v="720"/>
    <x v="1"/>
    <x v="1"/>
    <x v="0"/>
    <x v="0"/>
    <x v="4"/>
    <n v="19.456"/>
    <n v="4"/>
    <x v="5490"/>
  </r>
  <r>
    <d v="2014-03-14T00:00:00"/>
    <x v="3"/>
    <x v="2"/>
    <x v="720"/>
    <x v="1"/>
    <x v="1"/>
    <x v="0"/>
    <x v="2"/>
    <x v="15"/>
    <n v="209.98599999999999"/>
    <n v="2"/>
    <x v="5491"/>
  </r>
  <r>
    <d v="2014-03-14T00:00:00"/>
    <x v="3"/>
    <x v="2"/>
    <x v="720"/>
    <x v="1"/>
    <x v="1"/>
    <x v="0"/>
    <x v="0"/>
    <x v="4"/>
    <n v="29.76"/>
    <n v="5"/>
    <x v="5492"/>
  </r>
  <r>
    <d v="2014-03-14T00:00:00"/>
    <x v="3"/>
    <x v="2"/>
    <x v="720"/>
    <x v="1"/>
    <x v="1"/>
    <x v="0"/>
    <x v="1"/>
    <x v="5"/>
    <n v="89.768000000000001"/>
    <n v="1"/>
    <x v="5493"/>
  </r>
  <r>
    <d v="2014-03-14T00:00:00"/>
    <x v="3"/>
    <x v="2"/>
    <x v="720"/>
    <x v="1"/>
    <x v="1"/>
    <x v="0"/>
    <x v="2"/>
    <x v="16"/>
    <n v="959.98400000000004"/>
    <n v="2"/>
    <x v="2640"/>
  </r>
  <r>
    <d v="2014-03-14T00:00:00"/>
    <x v="3"/>
    <x v="2"/>
    <x v="720"/>
    <x v="1"/>
    <x v="1"/>
    <x v="0"/>
    <x v="0"/>
    <x v="0"/>
    <n v="15.552"/>
    <n v="3"/>
    <x v="2400"/>
  </r>
  <r>
    <d v="2014-03-14T00:00:00"/>
    <x v="3"/>
    <x v="2"/>
    <x v="720"/>
    <x v="1"/>
    <x v="1"/>
    <x v="0"/>
    <x v="2"/>
    <x v="6"/>
    <n v="34.36"/>
    <n v="1"/>
    <x v="5494"/>
  </r>
  <r>
    <d v="2014-03-14T00:00:00"/>
    <x v="3"/>
    <x v="2"/>
    <x v="59"/>
    <x v="0"/>
    <x v="37"/>
    <x v="1"/>
    <x v="0"/>
    <x v="3"/>
    <n v="30.88"/>
    <n v="2"/>
    <x v="5495"/>
  </r>
  <r>
    <d v="2014-03-14T00:00:00"/>
    <x v="3"/>
    <x v="2"/>
    <x v="59"/>
    <x v="0"/>
    <x v="37"/>
    <x v="1"/>
    <x v="0"/>
    <x v="12"/>
    <n v="465.16"/>
    <n v="2"/>
    <x v="5496"/>
  </r>
  <r>
    <d v="2014-03-14T00:00:00"/>
    <x v="3"/>
    <x v="2"/>
    <x v="59"/>
    <x v="0"/>
    <x v="37"/>
    <x v="1"/>
    <x v="0"/>
    <x v="0"/>
    <n v="27.12"/>
    <n v="4"/>
    <x v="5497"/>
  </r>
  <r>
    <d v="2014-03-14T00:00:00"/>
    <x v="3"/>
    <x v="2"/>
    <x v="733"/>
    <x v="0"/>
    <x v="36"/>
    <x v="1"/>
    <x v="0"/>
    <x v="3"/>
    <n v="174.3"/>
    <n v="3"/>
    <x v="5498"/>
  </r>
  <r>
    <d v="2014-03-14T00:00:00"/>
    <x v="3"/>
    <x v="2"/>
    <x v="711"/>
    <x v="0"/>
    <x v="20"/>
    <x v="1"/>
    <x v="2"/>
    <x v="6"/>
    <n v="299.89999999999998"/>
    <n v="2"/>
    <x v="2978"/>
  </r>
  <r>
    <d v="2014-03-14T00:00:00"/>
    <x v="3"/>
    <x v="2"/>
    <x v="136"/>
    <x v="2"/>
    <x v="1"/>
    <x v="0"/>
    <x v="2"/>
    <x v="6"/>
    <n v="7.992"/>
    <n v="1"/>
    <x v="5499"/>
  </r>
  <r>
    <d v="2014-03-15T00:00:00"/>
    <x v="3"/>
    <x v="2"/>
    <x v="396"/>
    <x v="2"/>
    <x v="1"/>
    <x v="0"/>
    <x v="2"/>
    <x v="6"/>
    <n v="49.616"/>
    <n v="2"/>
    <x v="5500"/>
  </r>
  <r>
    <d v="2014-03-17T00:00:00"/>
    <x v="3"/>
    <x v="2"/>
    <x v="139"/>
    <x v="1"/>
    <x v="22"/>
    <x v="2"/>
    <x v="0"/>
    <x v="0"/>
    <n v="6.48"/>
    <n v="1"/>
    <x v="1079"/>
  </r>
  <r>
    <d v="2014-03-17T00:00:00"/>
    <x v="3"/>
    <x v="2"/>
    <x v="139"/>
    <x v="1"/>
    <x v="22"/>
    <x v="2"/>
    <x v="0"/>
    <x v="2"/>
    <n v="46.51"/>
    <n v="1"/>
    <x v="5501"/>
  </r>
  <r>
    <d v="2014-03-17T00:00:00"/>
    <x v="3"/>
    <x v="2"/>
    <x v="139"/>
    <x v="1"/>
    <x v="22"/>
    <x v="2"/>
    <x v="2"/>
    <x v="6"/>
    <n v="659.976"/>
    <n v="3"/>
    <x v="5502"/>
  </r>
  <r>
    <d v="2014-03-17T00:00:00"/>
    <x v="3"/>
    <x v="2"/>
    <x v="342"/>
    <x v="1"/>
    <x v="10"/>
    <x v="1"/>
    <x v="2"/>
    <x v="6"/>
    <n v="445.44"/>
    <n v="8"/>
    <x v="5503"/>
  </r>
  <r>
    <d v="2014-03-17T00:00:00"/>
    <x v="3"/>
    <x v="2"/>
    <x v="530"/>
    <x v="0"/>
    <x v="10"/>
    <x v="1"/>
    <x v="2"/>
    <x v="6"/>
    <n v="44.375999999999998"/>
    <n v="2"/>
    <x v="5504"/>
  </r>
  <r>
    <d v="2014-03-17T00:00:00"/>
    <x v="3"/>
    <x v="2"/>
    <x v="530"/>
    <x v="0"/>
    <x v="10"/>
    <x v="1"/>
    <x v="1"/>
    <x v="8"/>
    <n v="51.264000000000003"/>
    <n v="6"/>
    <x v="5505"/>
  </r>
  <r>
    <d v="2014-03-17T00:00:00"/>
    <x v="3"/>
    <x v="2"/>
    <x v="530"/>
    <x v="0"/>
    <x v="10"/>
    <x v="1"/>
    <x v="0"/>
    <x v="3"/>
    <n v="5.1929999999999996"/>
    <n v="3"/>
    <x v="4576"/>
  </r>
  <r>
    <d v="2014-03-17T00:00:00"/>
    <x v="3"/>
    <x v="2"/>
    <x v="530"/>
    <x v="0"/>
    <x v="10"/>
    <x v="1"/>
    <x v="2"/>
    <x v="9"/>
    <n v="159.98400000000001"/>
    <n v="2"/>
    <x v="4373"/>
  </r>
  <r>
    <d v="2014-03-17T00:00:00"/>
    <x v="3"/>
    <x v="2"/>
    <x v="530"/>
    <x v="0"/>
    <x v="10"/>
    <x v="1"/>
    <x v="0"/>
    <x v="2"/>
    <n v="54.223999999999997"/>
    <n v="2"/>
    <x v="4403"/>
  </r>
  <r>
    <d v="2014-03-17T00:00:00"/>
    <x v="3"/>
    <x v="2"/>
    <x v="687"/>
    <x v="2"/>
    <x v="3"/>
    <x v="2"/>
    <x v="0"/>
    <x v="2"/>
    <n v="310.12"/>
    <n v="2"/>
    <x v="1116"/>
  </r>
  <r>
    <d v="2014-03-17T00:00:00"/>
    <x v="3"/>
    <x v="2"/>
    <x v="687"/>
    <x v="2"/>
    <x v="3"/>
    <x v="2"/>
    <x v="0"/>
    <x v="3"/>
    <n v="70.463999999999999"/>
    <n v="6"/>
    <x v="5506"/>
  </r>
  <r>
    <d v="2014-03-17T00:00:00"/>
    <x v="3"/>
    <x v="2"/>
    <x v="687"/>
    <x v="2"/>
    <x v="3"/>
    <x v="2"/>
    <x v="0"/>
    <x v="3"/>
    <n v="19.68"/>
    <n v="5"/>
    <x v="5347"/>
  </r>
  <r>
    <d v="2014-03-17T00:00:00"/>
    <x v="3"/>
    <x v="2"/>
    <x v="687"/>
    <x v="2"/>
    <x v="3"/>
    <x v="2"/>
    <x v="0"/>
    <x v="12"/>
    <n v="140.66999999999999"/>
    <n v="3"/>
    <x v="5507"/>
  </r>
  <r>
    <d v="2014-03-18T00:00:00"/>
    <x v="3"/>
    <x v="2"/>
    <x v="68"/>
    <x v="0"/>
    <x v="3"/>
    <x v="2"/>
    <x v="0"/>
    <x v="3"/>
    <n v="17.456"/>
    <n v="2"/>
    <x v="3537"/>
  </r>
  <r>
    <d v="2014-03-18T00:00:00"/>
    <x v="3"/>
    <x v="2"/>
    <x v="674"/>
    <x v="0"/>
    <x v="20"/>
    <x v="1"/>
    <x v="0"/>
    <x v="1"/>
    <n v="18.75"/>
    <n v="5"/>
    <x v="248"/>
  </r>
  <r>
    <d v="2014-03-18T00:00:00"/>
    <x v="3"/>
    <x v="2"/>
    <x v="674"/>
    <x v="0"/>
    <x v="20"/>
    <x v="1"/>
    <x v="2"/>
    <x v="6"/>
    <n v="119.7"/>
    <n v="6"/>
    <x v="5508"/>
  </r>
  <r>
    <d v="2014-03-18T00:00:00"/>
    <x v="3"/>
    <x v="2"/>
    <x v="674"/>
    <x v="0"/>
    <x v="20"/>
    <x v="1"/>
    <x v="0"/>
    <x v="3"/>
    <n v="9.1440000000000001"/>
    <n v="3"/>
    <x v="2501"/>
  </r>
  <r>
    <d v="2014-03-18T00:00:00"/>
    <x v="3"/>
    <x v="2"/>
    <x v="674"/>
    <x v="0"/>
    <x v="20"/>
    <x v="1"/>
    <x v="2"/>
    <x v="9"/>
    <n v="57.06"/>
    <n v="3"/>
    <x v="5509"/>
  </r>
  <r>
    <d v="2014-03-18T00:00:00"/>
    <x v="3"/>
    <x v="2"/>
    <x v="674"/>
    <x v="0"/>
    <x v="20"/>
    <x v="1"/>
    <x v="2"/>
    <x v="9"/>
    <n v="71.599999999999994"/>
    <n v="8"/>
    <x v="5510"/>
  </r>
  <r>
    <d v="2014-03-18T00:00:00"/>
    <x v="3"/>
    <x v="2"/>
    <x v="674"/>
    <x v="0"/>
    <x v="20"/>
    <x v="1"/>
    <x v="0"/>
    <x v="2"/>
    <n v="107.44"/>
    <n v="8"/>
    <x v="5511"/>
  </r>
  <r>
    <d v="2014-03-18T00:00:00"/>
    <x v="3"/>
    <x v="2"/>
    <x v="674"/>
    <x v="0"/>
    <x v="20"/>
    <x v="1"/>
    <x v="0"/>
    <x v="1"/>
    <n v="7.31"/>
    <n v="1"/>
    <x v="1201"/>
  </r>
  <r>
    <d v="2014-03-18T00:00:00"/>
    <x v="3"/>
    <x v="2"/>
    <x v="674"/>
    <x v="0"/>
    <x v="20"/>
    <x v="1"/>
    <x v="0"/>
    <x v="4"/>
    <n v="59.1"/>
    <n v="6"/>
    <x v="5512"/>
  </r>
  <r>
    <d v="2014-03-18T00:00:00"/>
    <x v="3"/>
    <x v="2"/>
    <x v="674"/>
    <x v="0"/>
    <x v="20"/>
    <x v="1"/>
    <x v="0"/>
    <x v="2"/>
    <n v="46.53"/>
    <n v="3"/>
    <x v="4423"/>
  </r>
  <r>
    <d v="2014-03-18T00:00:00"/>
    <x v="3"/>
    <x v="2"/>
    <x v="675"/>
    <x v="1"/>
    <x v="0"/>
    <x v="0"/>
    <x v="0"/>
    <x v="3"/>
    <n v="13.776"/>
    <n v="6"/>
    <x v="5513"/>
  </r>
  <r>
    <d v="2014-03-18T00:00:00"/>
    <x v="3"/>
    <x v="2"/>
    <x v="675"/>
    <x v="1"/>
    <x v="0"/>
    <x v="0"/>
    <x v="0"/>
    <x v="0"/>
    <n v="10.272"/>
    <n v="3"/>
    <x v="2576"/>
  </r>
  <r>
    <d v="2014-03-18T00:00:00"/>
    <x v="3"/>
    <x v="2"/>
    <x v="326"/>
    <x v="1"/>
    <x v="15"/>
    <x v="3"/>
    <x v="0"/>
    <x v="1"/>
    <n v="4.6079999999999997"/>
    <n v="2"/>
    <x v="1090"/>
  </r>
  <r>
    <d v="2014-03-19T00:00:00"/>
    <x v="3"/>
    <x v="2"/>
    <x v="778"/>
    <x v="0"/>
    <x v="0"/>
    <x v="0"/>
    <x v="0"/>
    <x v="12"/>
    <n v="2.6880000000000002"/>
    <n v="3"/>
    <x v="5514"/>
  </r>
  <r>
    <d v="2014-03-19T00:00:00"/>
    <x v="3"/>
    <x v="2"/>
    <x v="778"/>
    <x v="0"/>
    <x v="0"/>
    <x v="0"/>
    <x v="2"/>
    <x v="9"/>
    <n v="27.815999999999999"/>
    <n v="3"/>
    <x v="5515"/>
  </r>
  <r>
    <d v="2014-03-19T00:00:00"/>
    <x v="3"/>
    <x v="2"/>
    <x v="778"/>
    <x v="0"/>
    <x v="0"/>
    <x v="0"/>
    <x v="1"/>
    <x v="8"/>
    <n v="82.524000000000001"/>
    <n v="3"/>
    <x v="5516"/>
  </r>
  <r>
    <d v="2014-03-19T00:00:00"/>
    <x v="3"/>
    <x v="2"/>
    <x v="778"/>
    <x v="0"/>
    <x v="0"/>
    <x v="0"/>
    <x v="0"/>
    <x v="3"/>
    <n v="182.994"/>
    <n v="3"/>
    <x v="5517"/>
  </r>
  <r>
    <d v="2014-03-19T00:00:00"/>
    <x v="3"/>
    <x v="2"/>
    <x v="647"/>
    <x v="0"/>
    <x v="0"/>
    <x v="0"/>
    <x v="0"/>
    <x v="4"/>
    <n v="23.832000000000001"/>
    <n v="3"/>
    <x v="5518"/>
  </r>
  <r>
    <d v="2014-03-19T00:00:00"/>
    <x v="3"/>
    <x v="2"/>
    <x v="72"/>
    <x v="0"/>
    <x v="22"/>
    <x v="2"/>
    <x v="0"/>
    <x v="4"/>
    <n v="46.2"/>
    <n v="4"/>
    <x v="5519"/>
  </r>
  <r>
    <d v="2014-03-19T00:00:00"/>
    <x v="3"/>
    <x v="2"/>
    <x v="426"/>
    <x v="0"/>
    <x v="0"/>
    <x v="0"/>
    <x v="2"/>
    <x v="6"/>
    <n v="537.54399999999998"/>
    <n v="7"/>
    <x v="5520"/>
  </r>
  <r>
    <d v="2014-03-19T00:00:00"/>
    <x v="3"/>
    <x v="2"/>
    <x v="455"/>
    <x v="2"/>
    <x v="3"/>
    <x v="2"/>
    <x v="0"/>
    <x v="4"/>
    <n v="13.9"/>
    <n v="5"/>
    <x v="3649"/>
  </r>
  <r>
    <d v="2014-03-19T00:00:00"/>
    <x v="3"/>
    <x v="2"/>
    <x v="455"/>
    <x v="2"/>
    <x v="3"/>
    <x v="2"/>
    <x v="0"/>
    <x v="10"/>
    <n v="19.399999999999999"/>
    <n v="5"/>
    <x v="5521"/>
  </r>
  <r>
    <d v="2014-03-19T00:00:00"/>
    <x v="3"/>
    <x v="2"/>
    <x v="527"/>
    <x v="2"/>
    <x v="3"/>
    <x v="2"/>
    <x v="0"/>
    <x v="12"/>
    <n v="90.86"/>
    <n v="7"/>
    <x v="5522"/>
  </r>
  <r>
    <d v="2014-03-20T00:00:00"/>
    <x v="3"/>
    <x v="2"/>
    <x v="651"/>
    <x v="1"/>
    <x v="20"/>
    <x v="1"/>
    <x v="0"/>
    <x v="1"/>
    <n v="28.91"/>
    <n v="7"/>
    <x v="2291"/>
  </r>
  <r>
    <d v="2014-03-20T00:00:00"/>
    <x v="3"/>
    <x v="2"/>
    <x v="11"/>
    <x v="0"/>
    <x v="3"/>
    <x v="2"/>
    <x v="0"/>
    <x v="3"/>
    <n v="19.824000000000002"/>
    <n v="6"/>
    <x v="5523"/>
  </r>
  <r>
    <d v="2014-03-20T00:00:00"/>
    <x v="3"/>
    <x v="2"/>
    <x v="11"/>
    <x v="0"/>
    <x v="3"/>
    <x v="2"/>
    <x v="2"/>
    <x v="6"/>
    <n v="657.50400000000002"/>
    <n v="6"/>
    <x v="5524"/>
  </r>
  <r>
    <d v="2014-03-20T00:00:00"/>
    <x v="3"/>
    <x v="2"/>
    <x v="11"/>
    <x v="0"/>
    <x v="3"/>
    <x v="2"/>
    <x v="2"/>
    <x v="9"/>
    <n v="99.54"/>
    <n v="2"/>
    <x v="5525"/>
  </r>
  <r>
    <d v="2014-03-20T00:00:00"/>
    <x v="3"/>
    <x v="2"/>
    <x v="11"/>
    <x v="0"/>
    <x v="3"/>
    <x v="2"/>
    <x v="2"/>
    <x v="9"/>
    <n v="199.96"/>
    <n v="4"/>
    <x v="5526"/>
  </r>
  <r>
    <d v="2014-03-20T00:00:00"/>
    <x v="3"/>
    <x v="2"/>
    <x v="52"/>
    <x v="0"/>
    <x v="3"/>
    <x v="2"/>
    <x v="0"/>
    <x v="3"/>
    <n v="14.624000000000001"/>
    <n v="2"/>
    <x v="5527"/>
  </r>
  <r>
    <d v="2014-03-20T00:00:00"/>
    <x v="3"/>
    <x v="2"/>
    <x v="52"/>
    <x v="0"/>
    <x v="3"/>
    <x v="2"/>
    <x v="1"/>
    <x v="13"/>
    <n v="697.16"/>
    <n v="5"/>
    <x v="5528"/>
  </r>
  <r>
    <d v="2014-03-20T00:00:00"/>
    <x v="3"/>
    <x v="2"/>
    <x v="52"/>
    <x v="0"/>
    <x v="3"/>
    <x v="2"/>
    <x v="1"/>
    <x v="8"/>
    <n v="30.93"/>
    <n v="1"/>
    <x v="5529"/>
  </r>
  <r>
    <d v="2014-03-20T00:00:00"/>
    <x v="3"/>
    <x v="2"/>
    <x v="52"/>
    <x v="0"/>
    <x v="3"/>
    <x v="2"/>
    <x v="0"/>
    <x v="3"/>
    <n v="27.495999999999999"/>
    <n v="7"/>
    <x v="5530"/>
  </r>
  <r>
    <d v="2014-03-20T00:00:00"/>
    <x v="3"/>
    <x v="2"/>
    <x v="434"/>
    <x v="2"/>
    <x v="3"/>
    <x v="2"/>
    <x v="0"/>
    <x v="12"/>
    <n v="381.36"/>
    <n v="7"/>
    <x v="5531"/>
  </r>
  <r>
    <d v="2014-03-20T00:00:00"/>
    <x v="3"/>
    <x v="2"/>
    <x v="422"/>
    <x v="2"/>
    <x v="23"/>
    <x v="1"/>
    <x v="0"/>
    <x v="4"/>
    <n v="8.94"/>
    <n v="3"/>
    <x v="5532"/>
  </r>
  <r>
    <d v="2014-03-21T00:00:00"/>
    <x v="3"/>
    <x v="2"/>
    <x v="47"/>
    <x v="0"/>
    <x v="18"/>
    <x v="0"/>
    <x v="1"/>
    <x v="8"/>
    <n v="2.91"/>
    <n v="1"/>
    <x v="5533"/>
  </r>
  <r>
    <d v="2014-03-21T00:00:00"/>
    <x v="3"/>
    <x v="2"/>
    <x v="698"/>
    <x v="2"/>
    <x v="22"/>
    <x v="2"/>
    <x v="2"/>
    <x v="9"/>
    <n v="265.93"/>
    <n v="7"/>
    <x v="5534"/>
  </r>
  <r>
    <d v="2014-03-21T00:00:00"/>
    <x v="3"/>
    <x v="2"/>
    <x v="310"/>
    <x v="0"/>
    <x v="37"/>
    <x v="1"/>
    <x v="2"/>
    <x v="9"/>
    <n v="238"/>
    <n v="2"/>
    <x v="758"/>
  </r>
  <r>
    <d v="2014-03-21T00:00:00"/>
    <x v="3"/>
    <x v="2"/>
    <x v="310"/>
    <x v="0"/>
    <x v="37"/>
    <x v="1"/>
    <x v="0"/>
    <x v="0"/>
    <n v="61.96"/>
    <n v="2"/>
    <x v="1239"/>
  </r>
  <r>
    <d v="2014-03-21T00:00:00"/>
    <x v="3"/>
    <x v="2"/>
    <x v="173"/>
    <x v="0"/>
    <x v="0"/>
    <x v="0"/>
    <x v="0"/>
    <x v="0"/>
    <n v="56.704000000000001"/>
    <n v="2"/>
    <x v="2525"/>
  </r>
  <r>
    <d v="2014-03-21T00:00:00"/>
    <x v="3"/>
    <x v="2"/>
    <x v="173"/>
    <x v="0"/>
    <x v="0"/>
    <x v="0"/>
    <x v="0"/>
    <x v="0"/>
    <n v="274.06400000000002"/>
    <n v="7"/>
    <x v="5535"/>
  </r>
  <r>
    <d v="2014-03-22T00:00:00"/>
    <x v="3"/>
    <x v="2"/>
    <x v="758"/>
    <x v="0"/>
    <x v="18"/>
    <x v="0"/>
    <x v="0"/>
    <x v="0"/>
    <n v="277.39999999999998"/>
    <n v="5"/>
    <x v="5536"/>
  </r>
  <r>
    <d v="2014-03-22T00:00:00"/>
    <x v="3"/>
    <x v="2"/>
    <x v="758"/>
    <x v="0"/>
    <x v="18"/>
    <x v="0"/>
    <x v="0"/>
    <x v="0"/>
    <n v="5.78"/>
    <n v="1"/>
    <x v="5537"/>
  </r>
  <r>
    <d v="2014-03-22T00:00:00"/>
    <x v="3"/>
    <x v="2"/>
    <x v="68"/>
    <x v="0"/>
    <x v="39"/>
    <x v="0"/>
    <x v="1"/>
    <x v="5"/>
    <n v="1805.88"/>
    <n v="6"/>
    <x v="5538"/>
  </r>
  <r>
    <d v="2014-03-22T00:00:00"/>
    <x v="3"/>
    <x v="2"/>
    <x v="236"/>
    <x v="0"/>
    <x v="3"/>
    <x v="2"/>
    <x v="0"/>
    <x v="2"/>
    <n v="725.84"/>
    <n v="4"/>
    <x v="5539"/>
  </r>
  <r>
    <d v="2014-03-22T00:00:00"/>
    <x v="3"/>
    <x v="2"/>
    <x v="236"/>
    <x v="0"/>
    <x v="3"/>
    <x v="2"/>
    <x v="0"/>
    <x v="3"/>
    <n v="10.896000000000001"/>
    <n v="3"/>
    <x v="395"/>
  </r>
  <r>
    <d v="2014-03-22T00:00:00"/>
    <x v="3"/>
    <x v="2"/>
    <x v="236"/>
    <x v="0"/>
    <x v="3"/>
    <x v="2"/>
    <x v="0"/>
    <x v="3"/>
    <n v="8.5440000000000005"/>
    <n v="2"/>
    <x v="4194"/>
  </r>
  <r>
    <d v="2014-03-22T00:00:00"/>
    <x v="3"/>
    <x v="2"/>
    <x v="203"/>
    <x v="2"/>
    <x v="16"/>
    <x v="3"/>
    <x v="0"/>
    <x v="12"/>
    <n v="64.384"/>
    <n v="1"/>
    <x v="5540"/>
  </r>
  <r>
    <d v="2014-03-22T00:00:00"/>
    <x v="3"/>
    <x v="2"/>
    <x v="764"/>
    <x v="0"/>
    <x v="2"/>
    <x v="1"/>
    <x v="0"/>
    <x v="10"/>
    <n v="8.8559999999999999"/>
    <n v="3"/>
    <x v="5541"/>
  </r>
  <r>
    <d v="2014-03-22T00:00:00"/>
    <x v="3"/>
    <x v="2"/>
    <x v="152"/>
    <x v="1"/>
    <x v="22"/>
    <x v="2"/>
    <x v="0"/>
    <x v="3"/>
    <n v="30.576000000000001"/>
    <n v="6"/>
    <x v="5542"/>
  </r>
  <r>
    <d v="2014-03-22T00:00:00"/>
    <x v="3"/>
    <x v="2"/>
    <x v="152"/>
    <x v="1"/>
    <x v="22"/>
    <x v="2"/>
    <x v="0"/>
    <x v="7"/>
    <n v="13.02"/>
    <n v="7"/>
    <x v="5543"/>
  </r>
  <r>
    <d v="2014-03-22T00:00:00"/>
    <x v="3"/>
    <x v="2"/>
    <x v="152"/>
    <x v="1"/>
    <x v="22"/>
    <x v="2"/>
    <x v="1"/>
    <x v="8"/>
    <n v="22.14"/>
    <n v="3"/>
    <x v="3165"/>
  </r>
  <r>
    <d v="2014-03-22T00:00:00"/>
    <x v="3"/>
    <x v="2"/>
    <x v="152"/>
    <x v="1"/>
    <x v="22"/>
    <x v="2"/>
    <x v="0"/>
    <x v="2"/>
    <n v="359.32"/>
    <n v="4"/>
    <x v="490"/>
  </r>
  <r>
    <d v="2014-03-24T00:00:00"/>
    <x v="3"/>
    <x v="2"/>
    <x v="734"/>
    <x v="1"/>
    <x v="3"/>
    <x v="2"/>
    <x v="1"/>
    <x v="8"/>
    <n v="211.84"/>
    <n v="8"/>
    <x v="5544"/>
  </r>
  <r>
    <d v="2014-03-24T00:00:00"/>
    <x v="3"/>
    <x v="2"/>
    <x v="461"/>
    <x v="0"/>
    <x v="0"/>
    <x v="0"/>
    <x v="0"/>
    <x v="2"/>
    <n v="143.72800000000001"/>
    <n v="2"/>
    <x v="5545"/>
  </r>
  <r>
    <d v="2014-03-24T00:00:00"/>
    <x v="3"/>
    <x v="2"/>
    <x v="574"/>
    <x v="0"/>
    <x v="20"/>
    <x v="1"/>
    <x v="0"/>
    <x v="0"/>
    <n v="25.68"/>
    <n v="6"/>
    <x v="2206"/>
  </r>
  <r>
    <d v="2014-03-24T00:00:00"/>
    <x v="3"/>
    <x v="2"/>
    <x v="126"/>
    <x v="2"/>
    <x v="20"/>
    <x v="1"/>
    <x v="0"/>
    <x v="14"/>
    <n v="347.58"/>
    <n v="3"/>
    <x v="5546"/>
  </r>
  <r>
    <d v="2014-03-24T00:00:00"/>
    <x v="3"/>
    <x v="2"/>
    <x v="694"/>
    <x v="1"/>
    <x v="22"/>
    <x v="2"/>
    <x v="0"/>
    <x v="3"/>
    <n v="34.76"/>
    <n v="5"/>
    <x v="5547"/>
  </r>
  <r>
    <d v="2014-03-24T00:00:00"/>
    <x v="3"/>
    <x v="2"/>
    <x v="745"/>
    <x v="0"/>
    <x v="22"/>
    <x v="2"/>
    <x v="0"/>
    <x v="2"/>
    <n v="32.479999999999997"/>
    <n v="2"/>
    <x v="625"/>
  </r>
  <r>
    <d v="2014-03-24T00:00:00"/>
    <x v="3"/>
    <x v="2"/>
    <x v="745"/>
    <x v="0"/>
    <x v="22"/>
    <x v="2"/>
    <x v="0"/>
    <x v="0"/>
    <n v="20.04"/>
    <n v="3"/>
    <x v="1816"/>
  </r>
  <r>
    <d v="2014-03-24T00:00:00"/>
    <x v="3"/>
    <x v="2"/>
    <x v="745"/>
    <x v="0"/>
    <x v="22"/>
    <x v="2"/>
    <x v="2"/>
    <x v="16"/>
    <n v="13999.96"/>
    <n v="4"/>
    <x v="5548"/>
  </r>
  <r>
    <d v="2014-03-25T00:00:00"/>
    <x v="3"/>
    <x v="2"/>
    <x v="291"/>
    <x v="2"/>
    <x v="20"/>
    <x v="1"/>
    <x v="0"/>
    <x v="0"/>
    <n v="221.92"/>
    <n v="4"/>
    <x v="5549"/>
  </r>
  <r>
    <d v="2014-03-25T00:00:00"/>
    <x v="3"/>
    <x v="2"/>
    <x v="291"/>
    <x v="2"/>
    <x v="20"/>
    <x v="1"/>
    <x v="2"/>
    <x v="9"/>
    <n v="26"/>
    <n v="2"/>
    <x v="2609"/>
  </r>
  <r>
    <d v="2014-03-25T00:00:00"/>
    <x v="3"/>
    <x v="2"/>
    <x v="535"/>
    <x v="2"/>
    <x v="20"/>
    <x v="1"/>
    <x v="0"/>
    <x v="10"/>
    <n v="47.01"/>
    <n v="3"/>
    <x v="5550"/>
  </r>
  <r>
    <d v="2014-03-25T00:00:00"/>
    <x v="3"/>
    <x v="2"/>
    <x v="535"/>
    <x v="2"/>
    <x v="20"/>
    <x v="1"/>
    <x v="2"/>
    <x v="6"/>
    <n v="469.99"/>
    <n v="1"/>
    <x v="5551"/>
  </r>
  <r>
    <d v="2014-03-25T00:00:00"/>
    <x v="3"/>
    <x v="2"/>
    <x v="535"/>
    <x v="2"/>
    <x v="20"/>
    <x v="1"/>
    <x v="1"/>
    <x v="5"/>
    <n v="207.846"/>
    <n v="3"/>
    <x v="5332"/>
  </r>
  <r>
    <d v="2014-03-25T00:00:00"/>
    <x v="3"/>
    <x v="2"/>
    <x v="20"/>
    <x v="0"/>
    <x v="20"/>
    <x v="1"/>
    <x v="1"/>
    <x v="5"/>
    <n v="271.76400000000001"/>
    <n v="2"/>
    <x v="2420"/>
  </r>
  <r>
    <d v="2014-03-25T00:00:00"/>
    <x v="3"/>
    <x v="2"/>
    <x v="689"/>
    <x v="2"/>
    <x v="0"/>
    <x v="0"/>
    <x v="0"/>
    <x v="2"/>
    <n v="12.768000000000001"/>
    <n v="2"/>
    <x v="2885"/>
  </r>
  <r>
    <d v="2014-03-26T00:00:00"/>
    <x v="3"/>
    <x v="2"/>
    <x v="405"/>
    <x v="0"/>
    <x v="0"/>
    <x v="0"/>
    <x v="2"/>
    <x v="6"/>
    <n v="470.37599999999998"/>
    <n v="3"/>
    <x v="5552"/>
  </r>
  <r>
    <d v="2014-03-26T00:00:00"/>
    <x v="3"/>
    <x v="2"/>
    <x v="107"/>
    <x v="0"/>
    <x v="3"/>
    <x v="2"/>
    <x v="0"/>
    <x v="12"/>
    <n v="176.04"/>
    <n v="4"/>
    <x v="5553"/>
  </r>
  <r>
    <d v="2014-03-26T00:00:00"/>
    <x v="3"/>
    <x v="2"/>
    <x v="107"/>
    <x v="0"/>
    <x v="3"/>
    <x v="2"/>
    <x v="0"/>
    <x v="4"/>
    <n v="16.02"/>
    <n v="9"/>
    <x v="5554"/>
  </r>
  <r>
    <d v="2014-03-26T00:00:00"/>
    <x v="3"/>
    <x v="2"/>
    <x v="107"/>
    <x v="0"/>
    <x v="3"/>
    <x v="2"/>
    <x v="0"/>
    <x v="3"/>
    <n v="185.92"/>
    <n v="4"/>
    <x v="5555"/>
  </r>
  <r>
    <d v="2014-03-26T00:00:00"/>
    <x v="3"/>
    <x v="2"/>
    <x v="107"/>
    <x v="0"/>
    <x v="3"/>
    <x v="2"/>
    <x v="2"/>
    <x v="6"/>
    <n v="211.16800000000001"/>
    <n v="4"/>
    <x v="1686"/>
  </r>
  <r>
    <d v="2014-03-26T00:00:00"/>
    <x v="3"/>
    <x v="2"/>
    <x v="107"/>
    <x v="0"/>
    <x v="3"/>
    <x v="2"/>
    <x v="2"/>
    <x v="16"/>
    <n v="479.98399999999998"/>
    <n v="2"/>
    <x v="2707"/>
  </r>
  <r>
    <d v="2014-03-26T00:00:00"/>
    <x v="3"/>
    <x v="2"/>
    <x v="514"/>
    <x v="2"/>
    <x v="21"/>
    <x v="0"/>
    <x v="1"/>
    <x v="5"/>
    <n v="90.99"/>
    <n v="1"/>
    <x v="5556"/>
  </r>
  <r>
    <d v="2014-03-26T00:00:00"/>
    <x v="3"/>
    <x v="2"/>
    <x v="514"/>
    <x v="2"/>
    <x v="21"/>
    <x v="0"/>
    <x v="1"/>
    <x v="5"/>
    <n v="1526.56"/>
    <n v="7"/>
    <x v="5557"/>
  </r>
  <r>
    <d v="2014-03-26T00:00:00"/>
    <x v="3"/>
    <x v="2"/>
    <x v="514"/>
    <x v="2"/>
    <x v="21"/>
    <x v="0"/>
    <x v="1"/>
    <x v="5"/>
    <n v="368.97"/>
    <n v="3"/>
    <x v="5558"/>
  </r>
  <r>
    <d v="2014-03-26T00:00:00"/>
    <x v="3"/>
    <x v="2"/>
    <x v="257"/>
    <x v="0"/>
    <x v="0"/>
    <x v="0"/>
    <x v="0"/>
    <x v="0"/>
    <n v="6.8479999999999999"/>
    <n v="2"/>
    <x v="1028"/>
  </r>
  <r>
    <d v="2014-03-26T00:00:00"/>
    <x v="3"/>
    <x v="2"/>
    <x v="76"/>
    <x v="2"/>
    <x v="22"/>
    <x v="2"/>
    <x v="0"/>
    <x v="4"/>
    <n v="23.1"/>
    <n v="2"/>
    <x v="5559"/>
  </r>
  <r>
    <d v="2014-03-26T00:00:00"/>
    <x v="3"/>
    <x v="2"/>
    <x v="154"/>
    <x v="0"/>
    <x v="20"/>
    <x v="1"/>
    <x v="0"/>
    <x v="4"/>
    <n v="11.05"/>
    <n v="5"/>
    <x v="5560"/>
  </r>
  <r>
    <d v="2014-03-27T00:00:00"/>
    <x v="3"/>
    <x v="2"/>
    <x v="95"/>
    <x v="0"/>
    <x v="20"/>
    <x v="1"/>
    <x v="1"/>
    <x v="11"/>
    <n v="257.56799999999998"/>
    <n v="2"/>
    <x v="5561"/>
  </r>
  <r>
    <d v="2014-03-27T00:00:00"/>
    <x v="3"/>
    <x v="2"/>
    <x v="95"/>
    <x v="0"/>
    <x v="20"/>
    <x v="1"/>
    <x v="2"/>
    <x v="6"/>
    <n v="119.96"/>
    <n v="4"/>
    <x v="5562"/>
  </r>
  <r>
    <d v="2014-03-27T00:00:00"/>
    <x v="3"/>
    <x v="2"/>
    <x v="713"/>
    <x v="1"/>
    <x v="22"/>
    <x v="2"/>
    <x v="0"/>
    <x v="4"/>
    <n v="19.829999999999998"/>
    <n v="1"/>
    <x v="5563"/>
  </r>
  <r>
    <d v="2014-03-27T00:00:00"/>
    <x v="3"/>
    <x v="2"/>
    <x v="783"/>
    <x v="2"/>
    <x v="14"/>
    <x v="0"/>
    <x v="1"/>
    <x v="8"/>
    <n v="60.84"/>
    <n v="3"/>
    <x v="5564"/>
  </r>
  <r>
    <d v="2014-03-27T00:00:00"/>
    <x v="3"/>
    <x v="2"/>
    <x v="726"/>
    <x v="1"/>
    <x v="6"/>
    <x v="3"/>
    <x v="2"/>
    <x v="9"/>
    <n v="53.25"/>
    <n v="3"/>
    <x v="2023"/>
  </r>
  <r>
    <d v="2014-03-27T00:00:00"/>
    <x v="3"/>
    <x v="2"/>
    <x v="726"/>
    <x v="1"/>
    <x v="6"/>
    <x v="3"/>
    <x v="0"/>
    <x v="7"/>
    <n v="3.76"/>
    <n v="2"/>
    <x v="1545"/>
  </r>
  <r>
    <d v="2014-03-27T00:00:00"/>
    <x v="3"/>
    <x v="2"/>
    <x v="252"/>
    <x v="2"/>
    <x v="0"/>
    <x v="0"/>
    <x v="2"/>
    <x v="9"/>
    <n v="143.96"/>
    <n v="5"/>
    <x v="5565"/>
  </r>
  <r>
    <d v="2014-03-27T00:00:00"/>
    <x v="3"/>
    <x v="2"/>
    <x v="252"/>
    <x v="2"/>
    <x v="0"/>
    <x v="0"/>
    <x v="2"/>
    <x v="16"/>
    <n v="2399.96"/>
    <n v="5"/>
    <x v="5566"/>
  </r>
  <r>
    <d v="2014-03-27T00:00:00"/>
    <x v="3"/>
    <x v="2"/>
    <x v="252"/>
    <x v="2"/>
    <x v="0"/>
    <x v="0"/>
    <x v="0"/>
    <x v="0"/>
    <n v="74.352000000000004"/>
    <n v="3"/>
    <x v="231"/>
  </r>
  <r>
    <d v="2014-03-27T00:00:00"/>
    <x v="3"/>
    <x v="2"/>
    <x v="252"/>
    <x v="2"/>
    <x v="0"/>
    <x v="0"/>
    <x v="0"/>
    <x v="12"/>
    <n v="87.168000000000006"/>
    <n v="8"/>
    <x v="5567"/>
  </r>
  <r>
    <d v="2014-03-27T00:00:00"/>
    <x v="3"/>
    <x v="2"/>
    <x v="252"/>
    <x v="2"/>
    <x v="0"/>
    <x v="0"/>
    <x v="0"/>
    <x v="2"/>
    <n v="32.231999999999999"/>
    <n v="3"/>
    <x v="5568"/>
  </r>
  <r>
    <d v="2014-03-28T00:00:00"/>
    <x v="3"/>
    <x v="2"/>
    <x v="199"/>
    <x v="0"/>
    <x v="2"/>
    <x v="1"/>
    <x v="1"/>
    <x v="8"/>
    <n v="15.007999999999999"/>
    <n v="2"/>
    <x v="2892"/>
  </r>
  <r>
    <d v="2014-03-28T00:00:00"/>
    <x v="3"/>
    <x v="2"/>
    <x v="648"/>
    <x v="1"/>
    <x v="3"/>
    <x v="2"/>
    <x v="0"/>
    <x v="0"/>
    <n v="45.68"/>
    <n v="2"/>
    <x v="1629"/>
  </r>
  <r>
    <d v="2014-03-28T00:00:00"/>
    <x v="3"/>
    <x v="2"/>
    <x v="648"/>
    <x v="1"/>
    <x v="3"/>
    <x v="2"/>
    <x v="0"/>
    <x v="0"/>
    <n v="110.96"/>
    <n v="2"/>
    <x v="788"/>
  </r>
  <r>
    <d v="2014-03-28T00:00:00"/>
    <x v="3"/>
    <x v="2"/>
    <x v="648"/>
    <x v="1"/>
    <x v="3"/>
    <x v="2"/>
    <x v="0"/>
    <x v="0"/>
    <n v="11.94"/>
    <n v="3"/>
    <x v="5569"/>
  </r>
  <r>
    <d v="2014-03-28T00:00:00"/>
    <x v="3"/>
    <x v="2"/>
    <x v="641"/>
    <x v="0"/>
    <x v="6"/>
    <x v="3"/>
    <x v="0"/>
    <x v="1"/>
    <n v="8.26"/>
    <n v="2"/>
    <x v="2234"/>
  </r>
  <r>
    <d v="2014-03-28T00:00:00"/>
    <x v="3"/>
    <x v="2"/>
    <x v="641"/>
    <x v="0"/>
    <x v="6"/>
    <x v="3"/>
    <x v="0"/>
    <x v="3"/>
    <n v="17.760000000000002"/>
    <n v="2"/>
    <x v="1498"/>
  </r>
  <r>
    <d v="2014-03-28T00:00:00"/>
    <x v="3"/>
    <x v="2"/>
    <x v="641"/>
    <x v="0"/>
    <x v="6"/>
    <x v="3"/>
    <x v="0"/>
    <x v="2"/>
    <n v="332.94"/>
    <n v="3"/>
    <x v="4789"/>
  </r>
  <r>
    <d v="2014-03-28T00:00:00"/>
    <x v="3"/>
    <x v="2"/>
    <x v="641"/>
    <x v="0"/>
    <x v="6"/>
    <x v="3"/>
    <x v="1"/>
    <x v="13"/>
    <n v="292.10000000000002"/>
    <n v="2"/>
    <x v="5570"/>
  </r>
  <r>
    <d v="2014-03-28T00:00:00"/>
    <x v="3"/>
    <x v="2"/>
    <x v="641"/>
    <x v="0"/>
    <x v="6"/>
    <x v="3"/>
    <x v="2"/>
    <x v="6"/>
    <n v="206.1"/>
    <n v="5"/>
    <x v="5571"/>
  </r>
  <r>
    <d v="2014-03-28T00:00:00"/>
    <x v="3"/>
    <x v="2"/>
    <x v="641"/>
    <x v="0"/>
    <x v="6"/>
    <x v="3"/>
    <x v="0"/>
    <x v="0"/>
    <n v="17.64"/>
    <n v="4"/>
    <x v="2026"/>
  </r>
  <r>
    <d v="2014-03-28T00:00:00"/>
    <x v="3"/>
    <x v="2"/>
    <x v="740"/>
    <x v="0"/>
    <x v="0"/>
    <x v="0"/>
    <x v="1"/>
    <x v="11"/>
    <n v="1023.332"/>
    <n v="5"/>
    <x v="5572"/>
  </r>
  <r>
    <d v="2014-03-28T00:00:00"/>
    <x v="3"/>
    <x v="2"/>
    <x v="740"/>
    <x v="0"/>
    <x v="0"/>
    <x v="0"/>
    <x v="1"/>
    <x v="5"/>
    <n v="600.55799999999999"/>
    <n v="3"/>
    <x v="1738"/>
  </r>
  <r>
    <d v="2014-03-28T00:00:00"/>
    <x v="3"/>
    <x v="2"/>
    <x v="740"/>
    <x v="0"/>
    <x v="0"/>
    <x v="0"/>
    <x v="2"/>
    <x v="9"/>
    <n v="39.991999999999997"/>
    <n v="1"/>
    <x v="5573"/>
  </r>
  <r>
    <d v="2014-03-28T00:00:00"/>
    <x v="3"/>
    <x v="2"/>
    <x v="740"/>
    <x v="0"/>
    <x v="0"/>
    <x v="0"/>
    <x v="1"/>
    <x v="5"/>
    <n v="211.24600000000001"/>
    <n v="2"/>
    <x v="5574"/>
  </r>
  <r>
    <d v="2014-03-29T00:00:00"/>
    <x v="3"/>
    <x v="2"/>
    <x v="38"/>
    <x v="2"/>
    <x v="16"/>
    <x v="3"/>
    <x v="0"/>
    <x v="3"/>
    <n v="68.742000000000004"/>
    <n v="9"/>
    <x v="5575"/>
  </r>
  <r>
    <d v="2014-03-29T00:00:00"/>
    <x v="3"/>
    <x v="2"/>
    <x v="526"/>
    <x v="2"/>
    <x v="3"/>
    <x v="2"/>
    <x v="0"/>
    <x v="0"/>
    <n v="12.96"/>
    <n v="2"/>
    <x v="197"/>
  </r>
  <r>
    <d v="2014-03-29T00:00:00"/>
    <x v="3"/>
    <x v="2"/>
    <x v="526"/>
    <x v="2"/>
    <x v="3"/>
    <x v="2"/>
    <x v="1"/>
    <x v="8"/>
    <n v="26.48"/>
    <n v="1"/>
    <x v="5576"/>
  </r>
  <r>
    <d v="2014-03-29T00:00:00"/>
    <x v="3"/>
    <x v="2"/>
    <x v="526"/>
    <x v="2"/>
    <x v="3"/>
    <x v="2"/>
    <x v="2"/>
    <x v="15"/>
    <n v="532.72"/>
    <n v="2"/>
    <x v="5577"/>
  </r>
  <r>
    <d v="2014-03-29T00:00:00"/>
    <x v="3"/>
    <x v="2"/>
    <x v="526"/>
    <x v="2"/>
    <x v="3"/>
    <x v="2"/>
    <x v="0"/>
    <x v="0"/>
    <n v="26.72"/>
    <n v="4"/>
    <x v="4307"/>
  </r>
  <r>
    <d v="2014-03-29T00:00:00"/>
    <x v="3"/>
    <x v="2"/>
    <x v="526"/>
    <x v="2"/>
    <x v="3"/>
    <x v="2"/>
    <x v="0"/>
    <x v="0"/>
    <n v="20.04"/>
    <n v="3"/>
    <x v="1816"/>
  </r>
  <r>
    <d v="2014-03-29T00:00:00"/>
    <x v="3"/>
    <x v="2"/>
    <x v="526"/>
    <x v="2"/>
    <x v="3"/>
    <x v="2"/>
    <x v="0"/>
    <x v="2"/>
    <n v="795.48"/>
    <n v="7"/>
    <x v="5578"/>
  </r>
  <r>
    <d v="2014-03-29T00:00:00"/>
    <x v="3"/>
    <x v="2"/>
    <x v="526"/>
    <x v="2"/>
    <x v="3"/>
    <x v="2"/>
    <x v="1"/>
    <x v="8"/>
    <n v="21.56"/>
    <n v="7"/>
    <x v="5579"/>
  </r>
  <r>
    <d v="2014-03-30T00:00:00"/>
    <x v="3"/>
    <x v="2"/>
    <x v="310"/>
    <x v="0"/>
    <x v="18"/>
    <x v="0"/>
    <x v="0"/>
    <x v="2"/>
    <n v="81.400000000000006"/>
    <n v="5"/>
    <x v="5580"/>
  </r>
  <r>
    <d v="2014-03-31T00:00:00"/>
    <x v="3"/>
    <x v="2"/>
    <x v="784"/>
    <x v="0"/>
    <x v="39"/>
    <x v="0"/>
    <x v="0"/>
    <x v="10"/>
    <n v="325.86"/>
    <n v="2"/>
    <x v="5581"/>
  </r>
  <r>
    <d v="2014-03-31T00:00:00"/>
    <x v="3"/>
    <x v="2"/>
    <x v="652"/>
    <x v="0"/>
    <x v="2"/>
    <x v="1"/>
    <x v="0"/>
    <x v="3"/>
    <n v="5.7149999999999999"/>
    <n v="5"/>
    <x v="4173"/>
  </r>
  <r>
    <d v="2014-03-31T00:00:00"/>
    <x v="3"/>
    <x v="2"/>
    <x v="5"/>
    <x v="1"/>
    <x v="4"/>
    <x v="3"/>
    <x v="0"/>
    <x v="2"/>
    <n v="59.76"/>
    <n v="1"/>
    <x v="5582"/>
  </r>
  <r>
    <d v="2014-03-31T00:00:00"/>
    <x v="3"/>
    <x v="2"/>
    <x v="23"/>
    <x v="0"/>
    <x v="3"/>
    <x v="2"/>
    <x v="0"/>
    <x v="4"/>
    <n v="6.08"/>
    <n v="2"/>
    <x v="2695"/>
  </r>
  <r>
    <d v="2014-03-31T00:00:00"/>
    <x v="3"/>
    <x v="2"/>
    <x v="23"/>
    <x v="0"/>
    <x v="3"/>
    <x v="2"/>
    <x v="2"/>
    <x v="6"/>
    <n v="164.792"/>
    <n v="1"/>
    <x v="5583"/>
  </r>
  <r>
    <d v="2014-03-31T00:00:00"/>
    <x v="3"/>
    <x v="2"/>
    <x v="513"/>
    <x v="0"/>
    <x v="3"/>
    <x v="2"/>
    <x v="1"/>
    <x v="8"/>
    <n v="94.2"/>
    <n v="5"/>
    <x v="5584"/>
  </r>
  <r>
    <d v="2014-04-01T00:00:00"/>
    <x v="3"/>
    <x v="3"/>
    <x v="171"/>
    <x v="2"/>
    <x v="0"/>
    <x v="0"/>
    <x v="1"/>
    <x v="11"/>
    <n v="205.33279999999999"/>
    <n v="2"/>
    <x v="5585"/>
  </r>
  <r>
    <d v="2014-04-01T00:00:00"/>
    <x v="3"/>
    <x v="3"/>
    <x v="626"/>
    <x v="0"/>
    <x v="20"/>
    <x v="1"/>
    <x v="1"/>
    <x v="8"/>
    <n v="29.78"/>
    <n v="2"/>
    <x v="5586"/>
  </r>
  <r>
    <d v="2014-04-01T00:00:00"/>
    <x v="3"/>
    <x v="3"/>
    <x v="626"/>
    <x v="0"/>
    <x v="20"/>
    <x v="1"/>
    <x v="2"/>
    <x v="6"/>
    <n v="677.58"/>
    <n v="3"/>
    <x v="5587"/>
  </r>
  <r>
    <d v="2014-04-01T00:00:00"/>
    <x v="3"/>
    <x v="3"/>
    <x v="626"/>
    <x v="0"/>
    <x v="20"/>
    <x v="1"/>
    <x v="0"/>
    <x v="0"/>
    <n v="75.040000000000006"/>
    <n v="8"/>
    <x v="5588"/>
  </r>
  <r>
    <d v="2014-04-01T00:00:00"/>
    <x v="3"/>
    <x v="3"/>
    <x v="445"/>
    <x v="0"/>
    <x v="20"/>
    <x v="1"/>
    <x v="2"/>
    <x v="6"/>
    <n v="84.95"/>
    <n v="5"/>
    <x v="5589"/>
  </r>
  <r>
    <d v="2014-04-01T00:00:00"/>
    <x v="3"/>
    <x v="3"/>
    <x v="474"/>
    <x v="1"/>
    <x v="5"/>
    <x v="3"/>
    <x v="1"/>
    <x v="8"/>
    <n v="61"/>
    <n v="5"/>
    <x v="5590"/>
  </r>
  <r>
    <d v="2014-04-01T00:00:00"/>
    <x v="3"/>
    <x v="3"/>
    <x v="474"/>
    <x v="1"/>
    <x v="5"/>
    <x v="3"/>
    <x v="2"/>
    <x v="6"/>
    <n v="671.93"/>
    <n v="7"/>
    <x v="5591"/>
  </r>
  <r>
    <d v="2014-04-01T00:00:00"/>
    <x v="3"/>
    <x v="3"/>
    <x v="709"/>
    <x v="0"/>
    <x v="1"/>
    <x v="0"/>
    <x v="0"/>
    <x v="3"/>
    <n v="13.468"/>
    <n v="13"/>
    <x v="5592"/>
  </r>
  <r>
    <d v="2014-04-01T00:00:00"/>
    <x v="3"/>
    <x v="3"/>
    <x v="458"/>
    <x v="2"/>
    <x v="4"/>
    <x v="3"/>
    <x v="0"/>
    <x v="3"/>
    <n v="34.54"/>
    <n v="1"/>
    <x v="5593"/>
  </r>
  <r>
    <d v="2014-04-01T00:00:00"/>
    <x v="3"/>
    <x v="3"/>
    <x v="458"/>
    <x v="2"/>
    <x v="4"/>
    <x v="3"/>
    <x v="2"/>
    <x v="16"/>
    <n v="2999.95"/>
    <n v="5"/>
    <x v="5594"/>
  </r>
  <r>
    <d v="2014-04-01T00:00:00"/>
    <x v="3"/>
    <x v="3"/>
    <x v="458"/>
    <x v="2"/>
    <x v="4"/>
    <x v="3"/>
    <x v="0"/>
    <x v="3"/>
    <n v="64.12"/>
    <n v="4"/>
    <x v="5595"/>
  </r>
  <r>
    <d v="2014-04-01T00:00:00"/>
    <x v="3"/>
    <x v="3"/>
    <x v="134"/>
    <x v="2"/>
    <x v="0"/>
    <x v="0"/>
    <x v="0"/>
    <x v="12"/>
    <n v="33.619999999999997"/>
    <n v="5"/>
    <x v="5596"/>
  </r>
  <r>
    <d v="2014-04-01T00:00:00"/>
    <x v="3"/>
    <x v="3"/>
    <x v="418"/>
    <x v="2"/>
    <x v="3"/>
    <x v="2"/>
    <x v="0"/>
    <x v="14"/>
    <n v="29.7"/>
    <n v="3"/>
    <x v="2997"/>
  </r>
  <r>
    <d v="2014-04-02T00:00:00"/>
    <x v="3"/>
    <x v="3"/>
    <x v="423"/>
    <x v="0"/>
    <x v="24"/>
    <x v="0"/>
    <x v="0"/>
    <x v="2"/>
    <n v="94.2"/>
    <n v="6"/>
    <x v="5597"/>
  </r>
  <r>
    <d v="2014-04-02T00:00:00"/>
    <x v="3"/>
    <x v="3"/>
    <x v="423"/>
    <x v="0"/>
    <x v="24"/>
    <x v="0"/>
    <x v="0"/>
    <x v="10"/>
    <n v="28.4"/>
    <n v="5"/>
    <x v="4925"/>
  </r>
  <r>
    <d v="2014-04-02T00:00:00"/>
    <x v="3"/>
    <x v="3"/>
    <x v="389"/>
    <x v="0"/>
    <x v="3"/>
    <x v="2"/>
    <x v="0"/>
    <x v="1"/>
    <n v="5.78"/>
    <n v="2"/>
    <x v="409"/>
  </r>
  <r>
    <d v="2014-04-02T00:00:00"/>
    <x v="3"/>
    <x v="3"/>
    <x v="389"/>
    <x v="0"/>
    <x v="3"/>
    <x v="2"/>
    <x v="0"/>
    <x v="3"/>
    <n v="121.68"/>
    <n v="13"/>
    <x v="5598"/>
  </r>
  <r>
    <d v="2014-04-02T00:00:00"/>
    <x v="3"/>
    <x v="3"/>
    <x v="317"/>
    <x v="2"/>
    <x v="3"/>
    <x v="2"/>
    <x v="1"/>
    <x v="11"/>
    <n v="482.66399999999999"/>
    <n v="8"/>
    <x v="5599"/>
  </r>
  <r>
    <d v="2014-04-02T00:00:00"/>
    <x v="3"/>
    <x v="3"/>
    <x v="317"/>
    <x v="2"/>
    <x v="3"/>
    <x v="2"/>
    <x v="2"/>
    <x v="15"/>
    <n v="4799.9840000000004"/>
    <n v="2"/>
    <x v="5600"/>
  </r>
  <r>
    <d v="2014-04-02T00:00:00"/>
    <x v="3"/>
    <x v="3"/>
    <x v="405"/>
    <x v="0"/>
    <x v="20"/>
    <x v="1"/>
    <x v="0"/>
    <x v="0"/>
    <n v="42.93"/>
    <n v="9"/>
    <x v="5601"/>
  </r>
  <r>
    <d v="2014-04-02T00:00:00"/>
    <x v="3"/>
    <x v="3"/>
    <x v="45"/>
    <x v="2"/>
    <x v="16"/>
    <x v="3"/>
    <x v="2"/>
    <x v="6"/>
    <n v="23.975999999999999"/>
    <n v="3"/>
    <x v="1780"/>
  </r>
  <r>
    <d v="2014-04-02T00:00:00"/>
    <x v="3"/>
    <x v="3"/>
    <x v="45"/>
    <x v="2"/>
    <x v="16"/>
    <x v="3"/>
    <x v="0"/>
    <x v="1"/>
    <n v="6.2640000000000002"/>
    <n v="3"/>
    <x v="2470"/>
  </r>
  <r>
    <d v="2014-04-02T00:00:00"/>
    <x v="3"/>
    <x v="3"/>
    <x v="45"/>
    <x v="2"/>
    <x v="16"/>
    <x v="3"/>
    <x v="0"/>
    <x v="12"/>
    <n v="20.808"/>
    <n v="3"/>
    <x v="5602"/>
  </r>
  <r>
    <d v="2014-04-02T00:00:00"/>
    <x v="3"/>
    <x v="3"/>
    <x v="45"/>
    <x v="2"/>
    <x v="16"/>
    <x v="3"/>
    <x v="1"/>
    <x v="5"/>
    <n v="218.352"/>
    <n v="3"/>
    <x v="5603"/>
  </r>
  <r>
    <d v="2014-04-02T00:00:00"/>
    <x v="3"/>
    <x v="3"/>
    <x v="169"/>
    <x v="2"/>
    <x v="9"/>
    <x v="3"/>
    <x v="1"/>
    <x v="8"/>
    <n v="127.95"/>
    <n v="3"/>
    <x v="987"/>
  </r>
  <r>
    <d v="2014-04-03T00:00:00"/>
    <x v="3"/>
    <x v="3"/>
    <x v="509"/>
    <x v="0"/>
    <x v="3"/>
    <x v="2"/>
    <x v="1"/>
    <x v="8"/>
    <n v="25.11"/>
    <n v="3"/>
    <x v="5604"/>
  </r>
  <r>
    <d v="2014-04-03T00:00:00"/>
    <x v="3"/>
    <x v="3"/>
    <x v="529"/>
    <x v="1"/>
    <x v="4"/>
    <x v="3"/>
    <x v="1"/>
    <x v="13"/>
    <n v="411.8"/>
    <n v="2"/>
    <x v="5605"/>
  </r>
  <r>
    <d v="2014-04-03T00:00:00"/>
    <x v="3"/>
    <x v="3"/>
    <x v="529"/>
    <x v="1"/>
    <x v="4"/>
    <x v="3"/>
    <x v="2"/>
    <x v="9"/>
    <n v="360"/>
    <n v="4"/>
    <x v="1340"/>
  </r>
  <r>
    <d v="2014-04-03T00:00:00"/>
    <x v="3"/>
    <x v="3"/>
    <x v="538"/>
    <x v="1"/>
    <x v="37"/>
    <x v="1"/>
    <x v="0"/>
    <x v="4"/>
    <n v="11.12"/>
    <n v="4"/>
    <x v="2422"/>
  </r>
  <r>
    <d v="2014-04-03T00:00:00"/>
    <x v="3"/>
    <x v="3"/>
    <x v="596"/>
    <x v="0"/>
    <x v="33"/>
    <x v="3"/>
    <x v="0"/>
    <x v="1"/>
    <n v="14.94"/>
    <n v="3"/>
    <x v="96"/>
  </r>
  <r>
    <d v="2014-04-04T00:00:00"/>
    <x v="3"/>
    <x v="3"/>
    <x v="175"/>
    <x v="0"/>
    <x v="2"/>
    <x v="1"/>
    <x v="1"/>
    <x v="8"/>
    <n v="25.472000000000001"/>
    <n v="4"/>
    <x v="5606"/>
  </r>
  <r>
    <d v="2014-04-04T00:00:00"/>
    <x v="3"/>
    <x v="3"/>
    <x v="52"/>
    <x v="0"/>
    <x v="1"/>
    <x v="0"/>
    <x v="0"/>
    <x v="4"/>
    <n v="7.056"/>
    <n v="3"/>
    <x v="5607"/>
  </r>
  <r>
    <d v="2014-04-05T00:00:00"/>
    <x v="3"/>
    <x v="3"/>
    <x v="481"/>
    <x v="0"/>
    <x v="1"/>
    <x v="0"/>
    <x v="2"/>
    <x v="6"/>
    <n v="383.84"/>
    <n v="4"/>
    <x v="5608"/>
  </r>
  <r>
    <d v="2014-04-05T00:00:00"/>
    <x v="3"/>
    <x v="3"/>
    <x v="293"/>
    <x v="1"/>
    <x v="20"/>
    <x v="1"/>
    <x v="2"/>
    <x v="6"/>
    <n v="41.22"/>
    <n v="1"/>
    <x v="5609"/>
  </r>
  <r>
    <d v="2014-04-05T00:00:00"/>
    <x v="3"/>
    <x v="3"/>
    <x v="293"/>
    <x v="1"/>
    <x v="20"/>
    <x v="1"/>
    <x v="0"/>
    <x v="14"/>
    <n v="240.37"/>
    <n v="1"/>
    <x v="5610"/>
  </r>
  <r>
    <d v="2014-04-05T00:00:00"/>
    <x v="3"/>
    <x v="3"/>
    <x v="293"/>
    <x v="1"/>
    <x v="20"/>
    <x v="1"/>
    <x v="2"/>
    <x v="6"/>
    <n v="119.02"/>
    <n v="2"/>
    <x v="5611"/>
  </r>
  <r>
    <d v="2014-04-05T00:00:00"/>
    <x v="3"/>
    <x v="3"/>
    <x v="577"/>
    <x v="1"/>
    <x v="20"/>
    <x v="1"/>
    <x v="0"/>
    <x v="10"/>
    <n v="16.98"/>
    <n v="1"/>
    <x v="5612"/>
  </r>
  <r>
    <d v="2014-04-05T00:00:00"/>
    <x v="3"/>
    <x v="3"/>
    <x v="398"/>
    <x v="1"/>
    <x v="20"/>
    <x v="1"/>
    <x v="0"/>
    <x v="4"/>
    <n v="7.04"/>
    <n v="4"/>
    <x v="4073"/>
  </r>
  <r>
    <d v="2014-04-07T00:00:00"/>
    <x v="3"/>
    <x v="3"/>
    <x v="770"/>
    <x v="1"/>
    <x v="30"/>
    <x v="0"/>
    <x v="0"/>
    <x v="0"/>
    <n v="106.32"/>
    <n v="3"/>
    <x v="1829"/>
  </r>
  <r>
    <d v="2014-04-07T00:00:00"/>
    <x v="3"/>
    <x v="3"/>
    <x v="345"/>
    <x v="2"/>
    <x v="15"/>
    <x v="3"/>
    <x v="0"/>
    <x v="3"/>
    <n v="8.1"/>
    <n v="5"/>
    <x v="5613"/>
  </r>
  <r>
    <d v="2014-04-08T00:00:00"/>
    <x v="3"/>
    <x v="3"/>
    <x v="431"/>
    <x v="1"/>
    <x v="16"/>
    <x v="3"/>
    <x v="1"/>
    <x v="13"/>
    <n v="233.86"/>
    <n v="2"/>
    <x v="5614"/>
  </r>
  <r>
    <d v="2014-04-08T00:00:00"/>
    <x v="3"/>
    <x v="3"/>
    <x v="431"/>
    <x v="1"/>
    <x v="16"/>
    <x v="3"/>
    <x v="1"/>
    <x v="13"/>
    <n v="620.61450000000002"/>
    <n v="3"/>
    <x v="5615"/>
  </r>
  <r>
    <d v="2014-04-08T00:00:00"/>
    <x v="3"/>
    <x v="3"/>
    <x v="431"/>
    <x v="1"/>
    <x v="16"/>
    <x v="3"/>
    <x v="0"/>
    <x v="3"/>
    <n v="5.3280000000000003"/>
    <n v="2"/>
    <x v="5616"/>
  </r>
  <r>
    <d v="2014-04-08T00:00:00"/>
    <x v="3"/>
    <x v="3"/>
    <x v="431"/>
    <x v="1"/>
    <x v="16"/>
    <x v="3"/>
    <x v="1"/>
    <x v="8"/>
    <n v="258.072"/>
    <n v="3"/>
    <x v="62"/>
  </r>
  <r>
    <d v="2014-04-08T00:00:00"/>
    <x v="3"/>
    <x v="3"/>
    <x v="431"/>
    <x v="1"/>
    <x v="16"/>
    <x v="3"/>
    <x v="2"/>
    <x v="9"/>
    <n v="617.976"/>
    <n v="3"/>
    <x v="2805"/>
  </r>
  <r>
    <d v="2014-04-08T00:00:00"/>
    <x v="3"/>
    <x v="3"/>
    <x v="57"/>
    <x v="1"/>
    <x v="16"/>
    <x v="3"/>
    <x v="0"/>
    <x v="4"/>
    <n v="16.256"/>
    <n v="2"/>
    <x v="5617"/>
  </r>
  <r>
    <d v="2014-04-08T00:00:00"/>
    <x v="3"/>
    <x v="3"/>
    <x v="57"/>
    <x v="1"/>
    <x v="16"/>
    <x v="3"/>
    <x v="2"/>
    <x v="6"/>
    <n v="219.184"/>
    <n v="2"/>
    <x v="3307"/>
  </r>
  <r>
    <d v="2014-04-09T00:00:00"/>
    <x v="3"/>
    <x v="3"/>
    <x v="491"/>
    <x v="2"/>
    <x v="4"/>
    <x v="3"/>
    <x v="1"/>
    <x v="8"/>
    <n v="56.28"/>
    <n v="6"/>
    <x v="5618"/>
  </r>
  <r>
    <d v="2014-04-09T00:00:00"/>
    <x v="3"/>
    <x v="3"/>
    <x v="491"/>
    <x v="2"/>
    <x v="4"/>
    <x v="3"/>
    <x v="0"/>
    <x v="3"/>
    <n v="2690.97"/>
    <n v="3"/>
    <x v="5619"/>
  </r>
  <r>
    <d v="2014-04-09T00:00:00"/>
    <x v="3"/>
    <x v="3"/>
    <x v="432"/>
    <x v="1"/>
    <x v="23"/>
    <x v="1"/>
    <x v="0"/>
    <x v="2"/>
    <n v="2591.56"/>
    <n v="4"/>
    <x v="5620"/>
  </r>
  <r>
    <d v="2014-04-09T00:00:00"/>
    <x v="3"/>
    <x v="3"/>
    <x v="432"/>
    <x v="1"/>
    <x v="23"/>
    <x v="1"/>
    <x v="0"/>
    <x v="12"/>
    <n v="41.95"/>
    <n v="5"/>
    <x v="5621"/>
  </r>
  <r>
    <d v="2014-04-09T00:00:00"/>
    <x v="3"/>
    <x v="3"/>
    <x v="303"/>
    <x v="1"/>
    <x v="3"/>
    <x v="2"/>
    <x v="0"/>
    <x v="0"/>
    <n v="244.55"/>
    <n v="5"/>
    <x v="5622"/>
  </r>
  <r>
    <d v="2014-04-09T00:00:00"/>
    <x v="3"/>
    <x v="3"/>
    <x v="303"/>
    <x v="1"/>
    <x v="3"/>
    <x v="2"/>
    <x v="0"/>
    <x v="0"/>
    <n v="195.76"/>
    <n v="4"/>
    <x v="5623"/>
  </r>
  <r>
    <d v="2014-04-09T00:00:00"/>
    <x v="3"/>
    <x v="3"/>
    <x v="62"/>
    <x v="2"/>
    <x v="14"/>
    <x v="0"/>
    <x v="1"/>
    <x v="8"/>
    <n v="273.95999999999998"/>
    <n v="2"/>
    <x v="4832"/>
  </r>
  <r>
    <d v="2014-04-09T00:00:00"/>
    <x v="3"/>
    <x v="3"/>
    <x v="62"/>
    <x v="2"/>
    <x v="14"/>
    <x v="0"/>
    <x v="1"/>
    <x v="8"/>
    <n v="306.89999999999998"/>
    <n v="3"/>
    <x v="5624"/>
  </r>
  <r>
    <d v="2014-04-10T00:00:00"/>
    <x v="3"/>
    <x v="3"/>
    <x v="697"/>
    <x v="1"/>
    <x v="20"/>
    <x v="1"/>
    <x v="0"/>
    <x v="1"/>
    <n v="9.82"/>
    <n v="2"/>
    <x v="1842"/>
  </r>
  <r>
    <d v="2014-04-10T00:00:00"/>
    <x v="3"/>
    <x v="3"/>
    <x v="697"/>
    <x v="1"/>
    <x v="20"/>
    <x v="1"/>
    <x v="0"/>
    <x v="4"/>
    <n v="35.97"/>
    <n v="3"/>
    <x v="4146"/>
  </r>
  <r>
    <d v="2014-04-10T00:00:00"/>
    <x v="3"/>
    <x v="3"/>
    <x v="697"/>
    <x v="1"/>
    <x v="20"/>
    <x v="1"/>
    <x v="0"/>
    <x v="0"/>
    <n v="12.96"/>
    <n v="2"/>
    <x v="114"/>
  </r>
  <r>
    <d v="2014-04-10T00:00:00"/>
    <x v="3"/>
    <x v="3"/>
    <x v="697"/>
    <x v="1"/>
    <x v="20"/>
    <x v="1"/>
    <x v="0"/>
    <x v="0"/>
    <n v="191.6"/>
    <n v="4"/>
    <x v="3967"/>
  </r>
  <r>
    <d v="2014-04-10T00:00:00"/>
    <x v="3"/>
    <x v="3"/>
    <x v="697"/>
    <x v="1"/>
    <x v="20"/>
    <x v="1"/>
    <x v="0"/>
    <x v="1"/>
    <n v="8.64"/>
    <n v="3"/>
    <x v="1508"/>
  </r>
  <r>
    <d v="2014-04-10T00:00:00"/>
    <x v="3"/>
    <x v="3"/>
    <x v="697"/>
    <x v="1"/>
    <x v="20"/>
    <x v="1"/>
    <x v="0"/>
    <x v="2"/>
    <n v="501.81"/>
    <n v="3"/>
    <x v="62"/>
  </r>
  <r>
    <d v="2014-04-10T00:00:00"/>
    <x v="3"/>
    <x v="3"/>
    <x v="52"/>
    <x v="0"/>
    <x v="16"/>
    <x v="3"/>
    <x v="0"/>
    <x v="1"/>
    <n v="15.12"/>
    <n v="3"/>
    <x v="136"/>
  </r>
  <r>
    <d v="2014-04-10T00:00:00"/>
    <x v="3"/>
    <x v="3"/>
    <x v="52"/>
    <x v="0"/>
    <x v="16"/>
    <x v="3"/>
    <x v="0"/>
    <x v="3"/>
    <n v="17.43"/>
    <n v="1"/>
    <x v="5625"/>
  </r>
  <r>
    <d v="2014-04-10T00:00:00"/>
    <x v="3"/>
    <x v="3"/>
    <x v="52"/>
    <x v="0"/>
    <x v="16"/>
    <x v="3"/>
    <x v="0"/>
    <x v="0"/>
    <n v="251.64"/>
    <n v="3"/>
    <x v="5626"/>
  </r>
  <r>
    <d v="2014-04-10T00:00:00"/>
    <x v="3"/>
    <x v="3"/>
    <x v="318"/>
    <x v="0"/>
    <x v="14"/>
    <x v="0"/>
    <x v="0"/>
    <x v="3"/>
    <n v="478.24"/>
    <n v="8"/>
    <x v="5627"/>
  </r>
  <r>
    <d v="2014-04-10T00:00:00"/>
    <x v="3"/>
    <x v="3"/>
    <x v="479"/>
    <x v="2"/>
    <x v="2"/>
    <x v="1"/>
    <x v="0"/>
    <x v="3"/>
    <n v="37.896000000000001"/>
    <n v="4"/>
    <x v="5628"/>
  </r>
  <r>
    <d v="2014-04-10T00:00:00"/>
    <x v="3"/>
    <x v="3"/>
    <x v="479"/>
    <x v="2"/>
    <x v="2"/>
    <x v="1"/>
    <x v="0"/>
    <x v="0"/>
    <n v="65.584000000000003"/>
    <n v="2"/>
    <x v="1985"/>
  </r>
  <r>
    <d v="2014-04-11T00:00:00"/>
    <x v="3"/>
    <x v="3"/>
    <x v="694"/>
    <x v="1"/>
    <x v="23"/>
    <x v="1"/>
    <x v="0"/>
    <x v="0"/>
    <n v="7.61"/>
    <n v="1"/>
    <x v="4522"/>
  </r>
  <r>
    <d v="2014-04-11T00:00:00"/>
    <x v="3"/>
    <x v="3"/>
    <x v="694"/>
    <x v="1"/>
    <x v="23"/>
    <x v="1"/>
    <x v="0"/>
    <x v="7"/>
    <n v="7.16"/>
    <n v="2"/>
    <x v="1050"/>
  </r>
  <r>
    <d v="2014-04-11T00:00:00"/>
    <x v="3"/>
    <x v="3"/>
    <x v="446"/>
    <x v="0"/>
    <x v="0"/>
    <x v="0"/>
    <x v="0"/>
    <x v="0"/>
    <n v="10.368"/>
    <n v="2"/>
    <x v="322"/>
  </r>
  <r>
    <d v="2014-04-11T00:00:00"/>
    <x v="3"/>
    <x v="3"/>
    <x v="446"/>
    <x v="0"/>
    <x v="0"/>
    <x v="0"/>
    <x v="2"/>
    <x v="9"/>
    <n v="95.736000000000004"/>
    <n v="3"/>
    <x v="5629"/>
  </r>
  <r>
    <d v="2014-04-11T00:00:00"/>
    <x v="3"/>
    <x v="3"/>
    <x v="785"/>
    <x v="2"/>
    <x v="16"/>
    <x v="3"/>
    <x v="1"/>
    <x v="8"/>
    <n v="12.32"/>
    <n v="5"/>
    <x v="5630"/>
  </r>
  <r>
    <d v="2014-04-11T00:00:00"/>
    <x v="3"/>
    <x v="3"/>
    <x v="785"/>
    <x v="2"/>
    <x v="16"/>
    <x v="3"/>
    <x v="0"/>
    <x v="3"/>
    <n v="4.4189999999999996"/>
    <n v="3"/>
    <x v="5631"/>
  </r>
  <r>
    <d v="2014-04-11T00:00:00"/>
    <x v="3"/>
    <x v="3"/>
    <x v="524"/>
    <x v="1"/>
    <x v="37"/>
    <x v="1"/>
    <x v="2"/>
    <x v="9"/>
    <n v="99.99"/>
    <n v="1"/>
    <x v="5632"/>
  </r>
  <r>
    <d v="2014-04-11T00:00:00"/>
    <x v="3"/>
    <x v="3"/>
    <x v="524"/>
    <x v="1"/>
    <x v="37"/>
    <x v="1"/>
    <x v="0"/>
    <x v="2"/>
    <n v="286.14999999999998"/>
    <n v="5"/>
    <x v="5633"/>
  </r>
  <r>
    <d v="2014-04-11T00:00:00"/>
    <x v="3"/>
    <x v="3"/>
    <x v="206"/>
    <x v="0"/>
    <x v="2"/>
    <x v="1"/>
    <x v="0"/>
    <x v="12"/>
    <n v="195.10400000000001"/>
    <n v="4"/>
    <x v="5634"/>
  </r>
  <r>
    <d v="2014-04-11T00:00:00"/>
    <x v="3"/>
    <x v="3"/>
    <x v="206"/>
    <x v="0"/>
    <x v="2"/>
    <x v="1"/>
    <x v="1"/>
    <x v="8"/>
    <n v="36.671999999999997"/>
    <n v="3"/>
    <x v="5635"/>
  </r>
  <r>
    <d v="2014-04-12T00:00:00"/>
    <x v="3"/>
    <x v="3"/>
    <x v="399"/>
    <x v="0"/>
    <x v="3"/>
    <x v="2"/>
    <x v="2"/>
    <x v="9"/>
    <n v="199.95"/>
    <n v="5"/>
    <x v="3896"/>
  </r>
  <r>
    <d v="2014-04-12T00:00:00"/>
    <x v="3"/>
    <x v="3"/>
    <x v="399"/>
    <x v="0"/>
    <x v="3"/>
    <x v="2"/>
    <x v="0"/>
    <x v="4"/>
    <n v="41.86"/>
    <n v="7"/>
    <x v="5636"/>
  </r>
  <r>
    <d v="2014-04-12T00:00:00"/>
    <x v="3"/>
    <x v="3"/>
    <x v="90"/>
    <x v="1"/>
    <x v="0"/>
    <x v="0"/>
    <x v="0"/>
    <x v="3"/>
    <n v="11.364000000000001"/>
    <n v="3"/>
    <x v="3132"/>
  </r>
  <r>
    <d v="2014-04-12T00:00:00"/>
    <x v="3"/>
    <x v="3"/>
    <x v="304"/>
    <x v="0"/>
    <x v="10"/>
    <x v="1"/>
    <x v="0"/>
    <x v="2"/>
    <n v="16.768000000000001"/>
    <n v="2"/>
    <x v="4184"/>
  </r>
  <r>
    <d v="2014-04-12T00:00:00"/>
    <x v="3"/>
    <x v="3"/>
    <x v="304"/>
    <x v="0"/>
    <x v="10"/>
    <x v="1"/>
    <x v="2"/>
    <x v="9"/>
    <n v="27.12"/>
    <n v="2"/>
    <x v="5637"/>
  </r>
  <r>
    <d v="2014-04-12T00:00:00"/>
    <x v="3"/>
    <x v="3"/>
    <x v="700"/>
    <x v="0"/>
    <x v="25"/>
    <x v="3"/>
    <x v="0"/>
    <x v="4"/>
    <n v="1.752"/>
    <n v="1"/>
    <x v="5638"/>
  </r>
  <r>
    <d v="2014-04-12T00:00:00"/>
    <x v="3"/>
    <x v="3"/>
    <x v="700"/>
    <x v="0"/>
    <x v="25"/>
    <x v="3"/>
    <x v="0"/>
    <x v="4"/>
    <n v="20.992000000000001"/>
    <n v="8"/>
    <x v="5639"/>
  </r>
  <r>
    <d v="2014-04-13T00:00:00"/>
    <x v="3"/>
    <x v="3"/>
    <x v="649"/>
    <x v="0"/>
    <x v="43"/>
    <x v="1"/>
    <x v="0"/>
    <x v="3"/>
    <n v="29.7"/>
    <n v="5"/>
    <x v="58"/>
  </r>
  <r>
    <d v="2014-04-13T00:00:00"/>
    <x v="3"/>
    <x v="3"/>
    <x v="649"/>
    <x v="0"/>
    <x v="43"/>
    <x v="1"/>
    <x v="0"/>
    <x v="0"/>
    <n v="39.96"/>
    <n v="4"/>
    <x v="503"/>
  </r>
  <r>
    <d v="2014-04-14T00:00:00"/>
    <x v="3"/>
    <x v="3"/>
    <x v="274"/>
    <x v="2"/>
    <x v="22"/>
    <x v="2"/>
    <x v="0"/>
    <x v="0"/>
    <n v="5.28"/>
    <n v="1"/>
    <x v="4910"/>
  </r>
  <r>
    <d v="2014-04-14T00:00:00"/>
    <x v="3"/>
    <x v="3"/>
    <x v="274"/>
    <x v="2"/>
    <x v="22"/>
    <x v="2"/>
    <x v="0"/>
    <x v="3"/>
    <n v="895.92"/>
    <n v="5"/>
    <x v="5640"/>
  </r>
  <r>
    <d v="2014-04-14T00:00:00"/>
    <x v="3"/>
    <x v="3"/>
    <x v="598"/>
    <x v="2"/>
    <x v="3"/>
    <x v="2"/>
    <x v="1"/>
    <x v="5"/>
    <n v="436.70400000000001"/>
    <n v="6"/>
    <x v="5641"/>
  </r>
  <r>
    <d v="2014-04-14T00:00:00"/>
    <x v="3"/>
    <x v="3"/>
    <x v="679"/>
    <x v="2"/>
    <x v="2"/>
    <x v="1"/>
    <x v="0"/>
    <x v="7"/>
    <n v="7.92"/>
    <n v="5"/>
    <x v="5642"/>
  </r>
  <r>
    <d v="2014-04-15T00:00:00"/>
    <x v="3"/>
    <x v="3"/>
    <x v="513"/>
    <x v="0"/>
    <x v="10"/>
    <x v="1"/>
    <x v="0"/>
    <x v="4"/>
    <n v="14.592000000000001"/>
    <n v="3"/>
    <x v="5643"/>
  </r>
  <r>
    <d v="2014-04-15T00:00:00"/>
    <x v="3"/>
    <x v="3"/>
    <x v="513"/>
    <x v="0"/>
    <x v="10"/>
    <x v="1"/>
    <x v="0"/>
    <x v="4"/>
    <n v="89.855999999999995"/>
    <n v="3"/>
    <x v="5644"/>
  </r>
  <r>
    <d v="2014-04-15T00:00:00"/>
    <x v="3"/>
    <x v="3"/>
    <x v="513"/>
    <x v="0"/>
    <x v="10"/>
    <x v="1"/>
    <x v="0"/>
    <x v="0"/>
    <n v="13.872"/>
    <n v="3"/>
    <x v="5645"/>
  </r>
  <r>
    <d v="2014-04-15T00:00:00"/>
    <x v="3"/>
    <x v="3"/>
    <x v="750"/>
    <x v="1"/>
    <x v="24"/>
    <x v="0"/>
    <x v="0"/>
    <x v="3"/>
    <n v="8.76"/>
    <n v="2"/>
    <x v="5646"/>
  </r>
  <r>
    <d v="2014-04-15T00:00:00"/>
    <x v="3"/>
    <x v="3"/>
    <x v="349"/>
    <x v="0"/>
    <x v="20"/>
    <x v="1"/>
    <x v="0"/>
    <x v="3"/>
    <n v="10.776"/>
    <n v="3"/>
    <x v="5647"/>
  </r>
  <r>
    <d v="2014-04-15T00:00:00"/>
    <x v="3"/>
    <x v="3"/>
    <x v="349"/>
    <x v="0"/>
    <x v="20"/>
    <x v="1"/>
    <x v="1"/>
    <x v="11"/>
    <n v="242.352"/>
    <n v="3"/>
    <x v="5648"/>
  </r>
  <r>
    <d v="2014-04-15T00:00:00"/>
    <x v="3"/>
    <x v="3"/>
    <x v="360"/>
    <x v="2"/>
    <x v="25"/>
    <x v="3"/>
    <x v="1"/>
    <x v="11"/>
    <n v="198.27199999999999"/>
    <n v="8"/>
    <x v="5649"/>
  </r>
  <r>
    <d v="2014-04-15T00:00:00"/>
    <x v="3"/>
    <x v="3"/>
    <x v="312"/>
    <x v="2"/>
    <x v="23"/>
    <x v="1"/>
    <x v="1"/>
    <x v="8"/>
    <n v="74.45"/>
    <n v="5"/>
    <x v="5650"/>
  </r>
  <r>
    <d v="2014-04-16T00:00:00"/>
    <x v="3"/>
    <x v="3"/>
    <x v="182"/>
    <x v="0"/>
    <x v="25"/>
    <x v="3"/>
    <x v="0"/>
    <x v="0"/>
    <n v="15.552"/>
    <n v="3"/>
    <x v="194"/>
  </r>
  <r>
    <d v="2014-04-16T00:00:00"/>
    <x v="3"/>
    <x v="3"/>
    <x v="489"/>
    <x v="0"/>
    <x v="6"/>
    <x v="3"/>
    <x v="0"/>
    <x v="4"/>
    <n v="4.8899999999999997"/>
    <n v="1"/>
    <x v="5651"/>
  </r>
  <r>
    <d v="2014-04-16T00:00:00"/>
    <x v="3"/>
    <x v="3"/>
    <x v="512"/>
    <x v="2"/>
    <x v="17"/>
    <x v="2"/>
    <x v="1"/>
    <x v="8"/>
    <n v="196.45"/>
    <n v="5"/>
    <x v="5652"/>
  </r>
  <r>
    <d v="2014-04-16T00:00:00"/>
    <x v="3"/>
    <x v="3"/>
    <x v="270"/>
    <x v="2"/>
    <x v="3"/>
    <x v="2"/>
    <x v="0"/>
    <x v="0"/>
    <n v="79.14"/>
    <n v="3"/>
    <x v="562"/>
  </r>
  <r>
    <d v="2014-04-16T00:00:00"/>
    <x v="3"/>
    <x v="3"/>
    <x v="26"/>
    <x v="1"/>
    <x v="0"/>
    <x v="0"/>
    <x v="0"/>
    <x v="0"/>
    <n v="20.736000000000001"/>
    <n v="4"/>
    <x v="1421"/>
  </r>
  <r>
    <d v="2014-04-16T00:00:00"/>
    <x v="3"/>
    <x v="3"/>
    <x v="244"/>
    <x v="2"/>
    <x v="16"/>
    <x v="3"/>
    <x v="0"/>
    <x v="3"/>
    <n v="15.57"/>
    <n v="3"/>
    <x v="5653"/>
  </r>
  <r>
    <d v="2014-04-17T00:00:00"/>
    <x v="3"/>
    <x v="3"/>
    <x v="485"/>
    <x v="1"/>
    <x v="1"/>
    <x v="0"/>
    <x v="0"/>
    <x v="4"/>
    <n v="16.52"/>
    <n v="5"/>
    <x v="5654"/>
  </r>
  <r>
    <d v="2014-04-17T00:00:00"/>
    <x v="3"/>
    <x v="3"/>
    <x v="503"/>
    <x v="0"/>
    <x v="10"/>
    <x v="1"/>
    <x v="0"/>
    <x v="3"/>
    <n v="13.71"/>
    <n v="5"/>
    <x v="5655"/>
  </r>
  <r>
    <d v="2014-04-17T00:00:00"/>
    <x v="3"/>
    <x v="3"/>
    <x v="264"/>
    <x v="0"/>
    <x v="3"/>
    <x v="2"/>
    <x v="0"/>
    <x v="2"/>
    <n v="205.92"/>
    <n v="4"/>
    <x v="5656"/>
  </r>
  <r>
    <d v="2014-04-17T00:00:00"/>
    <x v="3"/>
    <x v="3"/>
    <x v="264"/>
    <x v="0"/>
    <x v="3"/>
    <x v="2"/>
    <x v="1"/>
    <x v="11"/>
    <n v="102.833"/>
    <n v="1"/>
    <x v="5657"/>
  </r>
  <r>
    <d v="2014-04-17T00:00:00"/>
    <x v="3"/>
    <x v="3"/>
    <x v="615"/>
    <x v="2"/>
    <x v="33"/>
    <x v="3"/>
    <x v="0"/>
    <x v="14"/>
    <n v="477.24"/>
    <n v="4"/>
    <x v="5658"/>
  </r>
  <r>
    <d v="2014-04-17T00:00:00"/>
    <x v="3"/>
    <x v="3"/>
    <x v="615"/>
    <x v="2"/>
    <x v="33"/>
    <x v="3"/>
    <x v="2"/>
    <x v="9"/>
    <n v="25.98"/>
    <n v="2"/>
    <x v="5659"/>
  </r>
  <r>
    <d v="2014-04-17T00:00:00"/>
    <x v="3"/>
    <x v="3"/>
    <x v="11"/>
    <x v="0"/>
    <x v="0"/>
    <x v="0"/>
    <x v="0"/>
    <x v="3"/>
    <n v="26.045999999999999"/>
    <n v="3"/>
    <x v="1358"/>
  </r>
  <r>
    <d v="2014-04-17T00:00:00"/>
    <x v="3"/>
    <x v="3"/>
    <x v="11"/>
    <x v="0"/>
    <x v="0"/>
    <x v="0"/>
    <x v="0"/>
    <x v="3"/>
    <n v="2.8959999999999999"/>
    <n v="1"/>
    <x v="5660"/>
  </r>
  <r>
    <d v="2014-04-17T00:00:00"/>
    <x v="3"/>
    <x v="3"/>
    <x v="11"/>
    <x v="0"/>
    <x v="0"/>
    <x v="0"/>
    <x v="0"/>
    <x v="2"/>
    <n v="32.543999999999997"/>
    <n v="2"/>
    <x v="5040"/>
  </r>
  <r>
    <d v="2014-04-17T00:00:00"/>
    <x v="3"/>
    <x v="3"/>
    <x v="618"/>
    <x v="1"/>
    <x v="3"/>
    <x v="2"/>
    <x v="0"/>
    <x v="12"/>
    <n v="40.74"/>
    <n v="3"/>
    <x v="5661"/>
  </r>
  <r>
    <d v="2014-04-18T00:00:00"/>
    <x v="3"/>
    <x v="3"/>
    <x v="253"/>
    <x v="1"/>
    <x v="26"/>
    <x v="2"/>
    <x v="0"/>
    <x v="3"/>
    <n v="12.03"/>
    <n v="5"/>
    <x v="5662"/>
  </r>
  <r>
    <d v="2014-04-18T00:00:00"/>
    <x v="3"/>
    <x v="3"/>
    <x v="253"/>
    <x v="1"/>
    <x v="26"/>
    <x v="2"/>
    <x v="2"/>
    <x v="15"/>
    <n v="2549.9850000000001"/>
    <n v="5"/>
    <x v="5663"/>
  </r>
  <r>
    <d v="2014-04-18T00:00:00"/>
    <x v="3"/>
    <x v="3"/>
    <x v="253"/>
    <x v="1"/>
    <x v="26"/>
    <x v="2"/>
    <x v="0"/>
    <x v="3"/>
    <n v="21.594000000000001"/>
    <n v="2"/>
    <x v="5664"/>
  </r>
  <r>
    <d v="2014-04-18T00:00:00"/>
    <x v="3"/>
    <x v="3"/>
    <x v="253"/>
    <x v="1"/>
    <x v="26"/>
    <x v="2"/>
    <x v="0"/>
    <x v="3"/>
    <n v="8.9640000000000004"/>
    <n v="6"/>
    <x v="5665"/>
  </r>
  <r>
    <d v="2014-04-18T00:00:00"/>
    <x v="3"/>
    <x v="3"/>
    <x v="253"/>
    <x v="1"/>
    <x v="26"/>
    <x v="2"/>
    <x v="0"/>
    <x v="0"/>
    <n v="20.736000000000001"/>
    <n v="4"/>
    <x v="1421"/>
  </r>
  <r>
    <d v="2014-04-18T00:00:00"/>
    <x v="3"/>
    <x v="3"/>
    <x v="100"/>
    <x v="0"/>
    <x v="2"/>
    <x v="1"/>
    <x v="1"/>
    <x v="8"/>
    <n v="60.311999999999998"/>
    <n v="3"/>
    <x v="1454"/>
  </r>
  <r>
    <d v="2014-04-18T00:00:00"/>
    <x v="3"/>
    <x v="3"/>
    <x v="255"/>
    <x v="0"/>
    <x v="3"/>
    <x v="2"/>
    <x v="0"/>
    <x v="0"/>
    <n v="28.14"/>
    <n v="3"/>
    <x v="5666"/>
  </r>
  <r>
    <d v="2014-04-18T00:00:00"/>
    <x v="3"/>
    <x v="3"/>
    <x v="255"/>
    <x v="0"/>
    <x v="3"/>
    <x v="2"/>
    <x v="0"/>
    <x v="1"/>
    <n v="7.38"/>
    <n v="2"/>
    <x v="2293"/>
  </r>
  <r>
    <d v="2014-04-18T00:00:00"/>
    <x v="3"/>
    <x v="3"/>
    <x v="255"/>
    <x v="0"/>
    <x v="3"/>
    <x v="2"/>
    <x v="0"/>
    <x v="7"/>
    <n v="10.9"/>
    <n v="5"/>
    <x v="1984"/>
  </r>
  <r>
    <d v="2014-04-18T00:00:00"/>
    <x v="3"/>
    <x v="3"/>
    <x v="255"/>
    <x v="0"/>
    <x v="3"/>
    <x v="2"/>
    <x v="2"/>
    <x v="9"/>
    <n v="274.89"/>
    <n v="11"/>
    <x v="5667"/>
  </r>
  <r>
    <d v="2014-04-18T00:00:00"/>
    <x v="3"/>
    <x v="3"/>
    <x v="255"/>
    <x v="0"/>
    <x v="3"/>
    <x v="2"/>
    <x v="0"/>
    <x v="1"/>
    <n v="23.04"/>
    <n v="8"/>
    <x v="5668"/>
  </r>
  <r>
    <d v="2014-04-18T00:00:00"/>
    <x v="3"/>
    <x v="3"/>
    <x v="255"/>
    <x v="0"/>
    <x v="3"/>
    <x v="2"/>
    <x v="1"/>
    <x v="5"/>
    <n v="218.352"/>
    <n v="3"/>
    <x v="5603"/>
  </r>
  <r>
    <d v="2014-04-18T00:00:00"/>
    <x v="3"/>
    <x v="3"/>
    <x v="688"/>
    <x v="2"/>
    <x v="1"/>
    <x v="0"/>
    <x v="0"/>
    <x v="2"/>
    <n v="195.136"/>
    <n v="4"/>
    <x v="5669"/>
  </r>
  <r>
    <d v="2014-04-21T00:00:00"/>
    <x v="3"/>
    <x v="3"/>
    <x v="694"/>
    <x v="1"/>
    <x v="1"/>
    <x v="0"/>
    <x v="1"/>
    <x v="8"/>
    <n v="44.4"/>
    <n v="2"/>
    <x v="5670"/>
  </r>
  <r>
    <d v="2014-04-21T00:00:00"/>
    <x v="3"/>
    <x v="3"/>
    <x v="755"/>
    <x v="2"/>
    <x v="2"/>
    <x v="1"/>
    <x v="1"/>
    <x v="8"/>
    <n v="51.968000000000004"/>
    <n v="2"/>
    <x v="1260"/>
  </r>
  <r>
    <d v="2014-04-21T00:00:00"/>
    <x v="3"/>
    <x v="3"/>
    <x v="755"/>
    <x v="2"/>
    <x v="2"/>
    <x v="1"/>
    <x v="0"/>
    <x v="2"/>
    <n v="51.335999999999999"/>
    <n v="3"/>
    <x v="5671"/>
  </r>
  <r>
    <d v="2014-04-21T00:00:00"/>
    <x v="3"/>
    <x v="3"/>
    <x v="755"/>
    <x v="2"/>
    <x v="2"/>
    <x v="1"/>
    <x v="0"/>
    <x v="2"/>
    <n v="332.70400000000001"/>
    <n v="1"/>
    <x v="5672"/>
  </r>
  <r>
    <d v="2014-04-21T00:00:00"/>
    <x v="3"/>
    <x v="3"/>
    <x v="755"/>
    <x v="2"/>
    <x v="2"/>
    <x v="1"/>
    <x v="1"/>
    <x v="8"/>
    <n v="42.408000000000001"/>
    <n v="3"/>
    <x v="5673"/>
  </r>
  <r>
    <d v="2014-04-21T00:00:00"/>
    <x v="3"/>
    <x v="3"/>
    <x v="605"/>
    <x v="0"/>
    <x v="1"/>
    <x v="0"/>
    <x v="1"/>
    <x v="5"/>
    <n v="317.05799999999999"/>
    <n v="3"/>
    <x v="348"/>
  </r>
  <r>
    <d v="2014-04-21T00:00:00"/>
    <x v="3"/>
    <x v="3"/>
    <x v="605"/>
    <x v="0"/>
    <x v="1"/>
    <x v="0"/>
    <x v="0"/>
    <x v="4"/>
    <n v="15.76"/>
    <n v="2"/>
    <x v="2749"/>
  </r>
  <r>
    <d v="2014-04-21T00:00:00"/>
    <x v="3"/>
    <x v="3"/>
    <x v="605"/>
    <x v="0"/>
    <x v="1"/>
    <x v="0"/>
    <x v="1"/>
    <x v="8"/>
    <n v="14.56"/>
    <n v="5"/>
    <x v="5674"/>
  </r>
  <r>
    <d v="2014-04-21T00:00:00"/>
    <x v="3"/>
    <x v="3"/>
    <x v="107"/>
    <x v="0"/>
    <x v="14"/>
    <x v="0"/>
    <x v="0"/>
    <x v="3"/>
    <n v="146.86000000000001"/>
    <n v="7"/>
    <x v="5675"/>
  </r>
  <r>
    <d v="2014-04-21T00:00:00"/>
    <x v="3"/>
    <x v="3"/>
    <x v="107"/>
    <x v="0"/>
    <x v="14"/>
    <x v="0"/>
    <x v="0"/>
    <x v="3"/>
    <n v="36.56"/>
    <n v="4"/>
    <x v="5676"/>
  </r>
  <r>
    <d v="2014-04-21T00:00:00"/>
    <x v="3"/>
    <x v="3"/>
    <x v="671"/>
    <x v="1"/>
    <x v="10"/>
    <x v="1"/>
    <x v="0"/>
    <x v="2"/>
    <n v="848.54399999999998"/>
    <n v="4"/>
    <x v="5677"/>
  </r>
  <r>
    <d v="2014-04-21T00:00:00"/>
    <x v="3"/>
    <x v="3"/>
    <x v="671"/>
    <x v="1"/>
    <x v="10"/>
    <x v="1"/>
    <x v="0"/>
    <x v="3"/>
    <n v="8.6999999999999993"/>
    <n v="5"/>
    <x v="5678"/>
  </r>
  <r>
    <d v="2014-04-21T00:00:00"/>
    <x v="3"/>
    <x v="3"/>
    <x v="671"/>
    <x v="1"/>
    <x v="10"/>
    <x v="1"/>
    <x v="2"/>
    <x v="6"/>
    <n v="122.38200000000001"/>
    <n v="3"/>
    <x v="3965"/>
  </r>
  <r>
    <d v="2014-04-22T00:00:00"/>
    <x v="3"/>
    <x v="3"/>
    <x v="373"/>
    <x v="0"/>
    <x v="0"/>
    <x v="0"/>
    <x v="0"/>
    <x v="12"/>
    <n v="97.263999999999996"/>
    <n v="4"/>
    <x v="5679"/>
  </r>
  <r>
    <d v="2014-04-22T00:00:00"/>
    <x v="3"/>
    <x v="3"/>
    <x v="218"/>
    <x v="0"/>
    <x v="0"/>
    <x v="0"/>
    <x v="0"/>
    <x v="3"/>
    <n v="2.694"/>
    <n v="3"/>
    <x v="5680"/>
  </r>
  <r>
    <d v="2014-04-22T00:00:00"/>
    <x v="3"/>
    <x v="3"/>
    <x v="218"/>
    <x v="0"/>
    <x v="0"/>
    <x v="0"/>
    <x v="0"/>
    <x v="3"/>
    <n v="2.9340000000000002"/>
    <n v="3"/>
    <x v="1870"/>
  </r>
  <r>
    <d v="2014-04-22T00:00:00"/>
    <x v="3"/>
    <x v="3"/>
    <x v="677"/>
    <x v="0"/>
    <x v="22"/>
    <x v="2"/>
    <x v="2"/>
    <x v="9"/>
    <n v="11.54"/>
    <n v="1"/>
    <x v="2937"/>
  </r>
  <r>
    <d v="2014-04-22T00:00:00"/>
    <x v="3"/>
    <x v="3"/>
    <x v="677"/>
    <x v="0"/>
    <x v="22"/>
    <x v="2"/>
    <x v="1"/>
    <x v="8"/>
    <n v="162.6"/>
    <n v="3"/>
    <x v="5681"/>
  </r>
  <r>
    <d v="2014-04-22T00:00:00"/>
    <x v="3"/>
    <x v="3"/>
    <x v="744"/>
    <x v="0"/>
    <x v="36"/>
    <x v="1"/>
    <x v="1"/>
    <x v="5"/>
    <n v="908.82"/>
    <n v="9"/>
    <x v="5682"/>
  </r>
  <r>
    <d v="2014-04-22T00:00:00"/>
    <x v="3"/>
    <x v="3"/>
    <x v="549"/>
    <x v="2"/>
    <x v="0"/>
    <x v="0"/>
    <x v="2"/>
    <x v="9"/>
    <n v="47.975999999999999"/>
    <n v="3"/>
    <x v="5683"/>
  </r>
  <r>
    <d v="2014-04-22T00:00:00"/>
    <x v="3"/>
    <x v="3"/>
    <x v="549"/>
    <x v="2"/>
    <x v="0"/>
    <x v="0"/>
    <x v="0"/>
    <x v="0"/>
    <n v="20.736000000000001"/>
    <n v="4"/>
    <x v="1421"/>
  </r>
  <r>
    <d v="2014-04-23T00:00:00"/>
    <x v="3"/>
    <x v="3"/>
    <x v="95"/>
    <x v="0"/>
    <x v="3"/>
    <x v="2"/>
    <x v="1"/>
    <x v="8"/>
    <n v="18.28"/>
    <n v="2"/>
    <x v="5684"/>
  </r>
  <r>
    <d v="2014-04-23T00:00:00"/>
    <x v="3"/>
    <x v="3"/>
    <x v="690"/>
    <x v="1"/>
    <x v="2"/>
    <x v="1"/>
    <x v="1"/>
    <x v="8"/>
    <n v="254.352"/>
    <n v="3"/>
    <x v="62"/>
  </r>
  <r>
    <d v="2014-04-23T00:00:00"/>
    <x v="3"/>
    <x v="3"/>
    <x v="664"/>
    <x v="0"/>
    <x v="4"/>
    <x v="3"/>
    <x v="0"/>
    <x v="2"/>
    <n v="675.06"/>
    <n v="3"/>
    <x v="5685"/>
  </r>
  <r>
    <d v="2014-04-24T00:00:00"/>
    <x v="3"/>
    <x v="3"/>
    <x v="779"/>
    <x v="0"/>
    <x v="20"/>
    <x v="1"/>
    <x v="0"/>
    <x v="12"/>
    <n v="121.94"/>
    <n v="2"/>
    <x v="5686"/>
  </r>
  <r>
    <d v="2014-04-24T00:00:00"/>
    <x v="3"/>
    <x v="3"/>
    <x v="779"/>
    <x v="0"/>
    <x v="20"/>
    <x v="1"/>
    <x v="0"/>
    <x v="14"/>
    <n v="122.71"/>
    <n v="7"/>
    <x v="5687"/>
  </r>
  <r>
    <d v="2014-04-24T00:00:00"/>
    <x v="3"/>
    <x v="3"/>
    <x v="573"/>
    <x v="0"/>
    <x v="18"/>
    <x v="0"/>
    <x v="2"/>
    <x v="9"/>
    <n v="155.34"/>
    <n v="6"/>
    <x v="5688"/>
  </r>
  <r>
    <d v="2014-04-24T00:00:00"/>
    <x v="3"/>
    <x v="3"/>
    <x v="210"/>
    <x v="0"/>
    <x v="20"/>
    <x v="1"/>
    <x v="0"/>
    <x v="14"/>
    <n v="54.9"/>
    <n v="5"/>
    <x v="3154"/>
  </r>
  <r>
    <d v="2014-04-24T00:00:00"/>
    <x v="3"/>
    <x v="3"/>
    <x v="480"/>
    <x v="2"/>
    <x v="10"/>
    <x v="1"/>
    <x v="0"/>
    <x v="3"/>
    <n v="11.76"/>
    <n v="5"/>
    <x v="5689"/>
  </r>
  <r>
    <d v="2014-04-24T00:00:00"/>
    <x v="3"/>
    <x v="3"/>
    <x v="480"/>
    <x v="2"/>
    <x v="10"/>
    <x v="1"/>
    <x v="0"/>
    <x v="0"/>
    <n v="5.3440000000000003"/>
    <n v="1"/>
    <x v="2932"/>
  </r>
  <r>
    <d v="2014-04-24T00:00:00"/>
    <x v="3"/>
    <x v="3"/>
    <x v="705"/>
    <x v="0"/>
    <x v="3"/>
    <x v="2"/>
    <x v="1"/>
    <x v="8"/>
    <n v="66.36"/>
    <n v="7"/>
    <x v="5690"/>
  </r>
  <r>
    <d v="2014-04-24T00:00:00"/>
    <x v="3"/>
    <x v="3"/>
    <x v="705"/>
    <x v="0"/>
    <x v="3"/>
    <x v="2"/>
    <x v="0"/>
    <x v="3"/>
    <n v="92.88"/>
    <n v="6"/>
    <x v="5691"/>
  </r>
  <r>
    <d v="2014-04-24T00:00:00"/>
    <x v="3"/>
    <x v="3"/>
    <x v="705"/>
    <x v="0"/>
    <x v="3"/>
    <x v="2"/>
    <x v="1"/>
    <x v="8"/>
    <n v="24.14"/>
    <n v="2"/>
    <x v="5692"/>
  </r>
  <r>
    <d v="2014-04-24T00:00:00"/>
    <x v="3"/>
    <x v="3"/>
    <x v="672"/>
    <x v="1"/>
    <x v="15"/>
    <x v="3"/>
    <x v="1"/>
    <x v="11"/>
    <n v="387.13600000000002"/>
    <n v="4"/>
    <x v="5693"/>
  </r>
  <r>
    <d v="2014-04-24T00:00:00"/>
    <x v="3"/>
    <x v="3"/>
    <x v="672"/>
    <x v="1"/>
    <x v="15"/>
    <x v="3"/>
    <x v="2"/>
    <x v="9"/>
    <n v="45.408000000000001"/>
    <n v="2"/>
    <x v="5694"/>
  </r>
  <r>
    <d v="2014-04-24T00:00:00"/>
    <x v="3"/>
    <x v="3"/>
    <x v="672"/>
    <x v="1"/>
    <x v="15"/>
    <x v="3"/>
    <x v="1"/>
    <x v="8"/>
    <n v="77.951999999999998"/>
    <n v="3"/>
    <x v="5695"/>
  </r>
  <r>
    <d v="2014-04-24T00:00:00"/>
    <x v="3"/>
    <x v="3"/>
    <x v="672"/>
    <x v="1"/>
    <x v="15"/>
    <x v="3"/>
    <x v="0"/>
    <x v="1"/>
    <n v="3"/>
    <n v="1"/>
    <x v="4574"/>
  </r>
  <r>
    <d v="2014-04-24T00:00:00"/>
    <x v="3"/>
    <x v="3"/>
    <x v="703"/>
    <x v="0"/>
    <x v="26"/>
    <x v="2"/>
    <x v="0"/>
    <x v="10"/>
    <n v="18.687999999999999"/>
    <n v="2"/>
    <x v="5696"/>
  </r>
  <r>
    <d v="2014-04-24T00:00:00"/>
    <x v="3"/>
    <x v="3"/>
    <x v="703"/>
    <x v="0"/>
    <x v="26"/>
    <x v="2"/>
    <x v="1"/>
    <x v="8"/>
    <n v="11.664"/>
    <n v="3"/>
    <x v="5697"/>
  </r>
  <r>
    <d v="2014-04-25T00:00:00"/>
    <x v="3"/>
    <x v="3"/>
    <x v="105"/>
    <x v="2"/>
    <x v="2"/>
    <x v="1"/>
    <x v="0"/>
    <x v="12"/>
    <n v="99.28"/>
    <n v="2"/>
    <x v="5698"/>
  </r>
  <r>
    <d v="2014-04-25T00:00:00"/>
    <x v="3"/>
    <x v="3"/>
    <x v="105"/>
    <x v="2"/>
    <x v="2"/>
    <x v="1"/>
    <x v="0"/>
    <x v="3"/>
    <n v="1.1879999999999999"/>
    <n v="2"/>
    <x v="5699"/>
  </r>
  <r>
    <d v="2014-04-25T00:00:00"/>
    <x v="3"/>
    <x v="3"/>
    <x v="105"/>
    <x v="2"/>
    <x v="2"/>
    <x v="1"/>
    <x v="0"/>
    <x v="3"/>
    <n v="7.5179999999999998"/>
    <n v="2"/>
    <x v="5700"/>
  </r>
  <r>
    <d v="2014-04-25T00:00:00"/>
    <x v="3"/>
    <x v="3"/>
    <x v="85"/>
    <x v="2"/>
    <x v="16"/>
    <x v="3"/>
    <x v="0"/>
    <x v="2"/>
    <n v="113.568"/>
    <n v="2"/>
    <x v="5701"/>
  </r>
  <r>
    <d v="2014-04-25T00:00:00"/>
    <x v="3"/>
    <x v="3"/>
    <x v="588"/>
    <x v="1"/>
    <x v="3"/>
    <x v="2"/>
    <x v="0"/>
    <x v="7"/>
    <n v="1.81"/>
    <n v="1"/>
    <x v="4422"/>
  </r>
  <r>
    <d v="2014-04-25T00:00:00"/>
    <x v="3"/>
    <x v="3"/>
    <x v="743"/>
    <x v="0"/>
    <x v="12"/>
    <x v="2"/>
    <x v="2"/>
    <x v="6"/>
    <n v="552"/>
    <n v="10"/>
    <x v="2561"/>
  </r>
  <r>
    <d v="2014-04-25T00:00:00"/>
    <x v="3"/>
    <x v="3"/>
    <x v="637"/>
    <x v="2"/>
    <x v="43"/>
    <x v="1"/>
    <x v="2"/>
    <x v="9"/>
    <n v="69.98"/>
    <n v="2"/>
    <x v="5702"/>
  </r>
  <r>
    <d v="2014-04-25T00:00:00"/>
    <x v="3"/>
    <x v="3"/>
    <x v="721"/>
    <x v="0"/>
    <x v="1"/>
    <x v="0"/>
    <x v="0"/>
    <x v="3"/>
    <n v="10.43"/>
    <n v="5"/>
    <x v="15"/>
  </r>
  <r>
    <d v="2014-04-25T00:00:00"/>
    <x v="3"/>
    <x v="3"/>
    <x v="721"/>
    <x v="0"/>
    <x v="1"/>
    <x v="0"/>
    <x v="0"/>
    <x v="2"/>
    <n v="72.784000000000006"/>
    <n v="1"/>
    <x v="2146"/>
  </r>
  <r>
    <d v="2014-04-26T00:00:00"/>
    <x v="3"/>
    <x v="3"/>
    <x v="2"/>
    <x v="0"/>
    <x v="3"/>
    <x v="2"/>
    <x v="0"/>
    <x v="3"/>
    <n v="13.904"/>
    <n v="2"/>
    <x v="695"/>
  </r>
  <r>
    <d v="2014-04-26T00:00:00"/>
    <x v="3"/>
    <x v="3"/>
    <x v="672"/>
    <x v="1"/>
    <x v="15"/>
    <x v="3"/>
    <x v="0"/>
    <x v="4"/>
    <n v="42.048000000000002"/>
    <n v="9"/>
    <x v="2059"/>
  </r>
  <r>
    <d v="2014-04-26T00:00:00"/>
    <x v="3"/>
    <x v="3"/>
    <x v="672"/>
    <x v="1"/>
    <x v="15"/>
    <x v="3"/>
    <x v="0"/>
    <x v="4"/>
    <n v="67.92"/>
    <n v="5"/>
    <x v="5703"/>
  </r>
  <r>
    <d v="2014-04-26T00:00:00"/>
    <x v="3"/>
    <x v="3"/>
    <x v="420"/>
    <x v="0"/>
    <x v="12"/>
    <x v="2"/>
    <x v="0"/>
    <x v="4"/>
    <n v="8.8960000000000008"/>
    <n v="4"/>
    <x v="5704"/>
  </r>
  <r>
    <d v="2014-04-26T00:00:00"/>
    <x v="3"/>
    <x v="3"/>
    <x v="172"/>
    <x v="0"/>
    <x v="3"/>
    <x v="2"/>
    <x v="0"/>
    <x v="0"/>
    <n v="19.05"/>
    <n v="3"/>
    <x v="5705"/>
  </r>
  <r>
    <d v="2014-04-26T00:00:00"/>
    <x v="3"/>
    <x v="3"/>
    <x v="172"/>
    <x v="0"/>
    <x v="3"/>
    <x v="2"/>
    <x v="0"/>
    <x v="3"/>
    <n v="73.343999999999994"/>
    <n v="3"/>
    <x v="5706"/>
  </r>
  <r>
    <d v="2014-04-26T00:00:00"/>
    <x v="3"/>
    <x v="3"/>
    <x v="25"/>
    <x v="0"/>
    <x v="3"/>
    <x v="2"/>
    <x v="2"/>
    <x v="9"/>
    <n v="107.97"/>
    <n v="3"/>
    <x v="3231"/>
  </r>
  <r>
    <d v="2014-04-26T00:00:00"/>
    <x v="3"/>
    <x v="3"/>
    <x v="556"/>
    <x v="0"/>
    <x v="3"/>
    <x v="2"/>
    <x v="1"/>
    <x v="11"/>
    <n v="344.98099999999999"/>
    <n v="7"/>
    <x v="5707"/>
  </r>
  <r>
    <d v="2014-04-27T00:00:00"/>
    <x v="3"/>
    <x v="3"/>
    <x v="768"/>
    <x v="0"/>
    <x v="0"/>
    <x v="0"/>
    <x v="1"/>
    <x v="8"/>
    <n v="1.988"/>
    <n v="1"/>
    <x v="5708"/>
  </r>
  <r>
    <d v="2014-04-27T00:00:00"/>
    <x v="3"/>
    <x v="3"/>
    <x v="675"/>
    <x v="1"/>
    <x v="22"/>
    <x v="2"/>
    <x v="0"/>
    <x v="0"/>
    <n v="20.34"/>
    <n v="3"/>
    <x v="157"/>
  </r>
  <r>
    <d v="2014-04-27T00:00:00"/>
    <x v="3"/>
    <x v="3"/>
    <x v="675"/>
    <x v="1"/>
    <x v="22"/>
    <x v="2"/>
    <x v="0"/>
    <x v="1"/>
    <n v="39.28"/>
    <n v="8"/>
    <x v="5709"/>
  </r>
  <r>
    <d v="2014-04-28T00:00:00"/>
    <x v="3"/>
    <x v="3"/>
    <x v="755"/>
    <x v="2"/>
    <x v="0"/>
    <x v="0"/>
    <x v="0"/>
    <x v="1"/>
    <n v="33.119999999999997"/>
    <n v="4"/>
    <x v="4370"/>
  </r>
  <r>
    <d v="2014-04-28T00:00:00"/>
    <x v="3"/>
    <x v="3"/>
    <x v="755"/>
    <x v="2"/>
    <x v="0"/>
    <x v="0"/>
    <x v="1"/>
    <x v="11"/>
    <n v="220.26560000000001"/>
    <n v="4"/>
    <x v="5710"/>
  </r>
  <r>
    <d v="2014-04-28T00:00:00"/>
    <x v="3"/>
    <x v="3"/>
    <x v="358"/>
    <x v="0"/>
    <x v="3"/>
    <x v="2"/>
    <x v="0"/>
    <x v="4"/>
    <n v="123.92"/>
    <n v="4"/>
    <x v="5711"/>
  </r>
  <r>
    <d v="2014-04-28T00:00:00"/>
    <x v="3"/>
    <x v="3"/>
    <x v="358"/>
    <x v="0"/>
    <x v="3"/>
    <x v="2"/>
    <x v="0"/>
    <x v="4"/>
    <n v="12.39"/>
    <n v="3"/>
    <x v="2268"/>
  </r>
  <r>
    <d v="2014-04-28T00:00:00"/>
    <x v="3"/>
    <x v="3"/>
    <x v="358"/>
    <x v="0"/>
    <x v="3"/>
    <x v="2"/>
    <x v="0"/>
    <x v="4"/>
    <n v="47.3"/>
    <n v="2"/>
    <x v="1696"/>
  </r>
  <r>
    <d v="2014-04-28T00:00:00"/>
    <x v="3"/>
    <x v="3"/>
    <x v="700"/>
    <x v="0"/>
    <x v="22"/>
    <x v="2"/>
    <x v="1"/>
    <x v="8"/>
    <n v="139.58000000000001"/>
    <n v="7"/>
    <x v="5712"/>
  </r>
  <r>
    <d v="2014-04-29T00:00:00"/>
    <x v="3"/>
    <x v="3"/>
    <x v="91"/>
    <x v="2"/>
    <x v="2"/>
    <x v="1"/>
    <x v="0"/>
    <x v="2"/>
    <n v="8.3840000000000003"/>
    <n v="1"/>
    <x v="5713"/>
  </r>
  <r>
    <d v="2014-04-29T00:00:00"/>
    <x v="3"/>
    <x v="3"/>
    <x v="91"/>
    <x v="2"/>
    <x v="2"/>
    <x v="1"/>
    <x v="0"/>
    <x v="4"/>
    <n v="6.8479999999999999"/>
    <n v="2"/>
    <x v="5714"/>
  </r>
  <r>
    <d v="2014-04-29T00:00:00"/>
    <x v="3"/>
    <x v="3"/>
    <x v="304"/>
    <x v="0"/>
    <x v="25"/>
    <x v="3"/>
    <x v="0"/>
    <x v="12"/>
    <n v="28.08"/>
    <n v="3"/>
    <x v="5715"/>
  </r>
  <r>
    <d v="2014-04-29T00:00:00"/>
    <x v="3"/>
    <x v="3"/>
    <x v="219"/>
    <x v="0"/>
    <x v="16"/>
    <x v="3"/>
    <x v="2"/>
    <x v="6"/>
    <n v="751.98400000000004"/>
    <n v="2"/>
    <x v="5716"/>
  </r>
  <r>
    <d v="2014-04-30T00:00:00"/>
    <x v="3"/>
    <x v="3"/>
    <x v="76"/>
    <x v="2"/>
    <x v="10"/>
    <x v="1"/>
    <x v="1"/>
    <x v="13"/>
    <n v="1048.3499999999999"/>
    <n v="5"/>
    <x v="5717"/>
  </r>
  <r>
    <d v="2014-04-30T00:00:00"/>
    <x v="3"/>
    <x v="3"/>
    <x v="73"/>
    <x v="0"/>
    <x v="23"/>
    <x v="1"/>
    <x v="0"/>
    <x v="1"/>
    <n v="4.91"/>
    <n v="1"/>
    <x v="5718"/>
  </r>
  <r>
    <d v="2014-05-01T00:00:00"/>
    <x v="3"/>
    <x v="4"/>
    <x v="729"/>
    <x v="2"/>
    <x v="20"/>
    <x v="1"/>
    <x v="0"/>
    <x v="10"/>
    <n v="62.96"/>
    <n v="4"/>
    <x v="5719"/>
  </r>
  <r>
    <d v="2014-05-01T00:00:00"/>
    <x v="3"/>
    <x v="4"/>
    <x v="87"/>
    <x v="2"/>
    <x v="2"/>
    <x v="1"/>
    <x v="2"/>
    <x v="6"/>
    <n v="677.58"/>
    <n v="5"/>
    <x v="5720"/>
  </r>
  <r>
    <d v="2014-05-01T00:00:00"/>
    <x v="3"/>
    <x v="4"/>
    <x v="87"/>
    <x v="2"/>
    <x v="2"/>
    <x v="1"/>
    <x v="0"/>
    <x v="3"/>
    <n v="13.896000000000001"/>
    <n v="3"/>
    <x v="5721"/>
  </r>
  <r>
    <d v="2014-05-01T00:00:00"/>
    <x v="3"/>
    <x v="4"/>
    <x v="326"/>
    <x v="1"/>
    <x v="16"/>
    <x v="3"/>
    <x v="0"/>
    <x v="1"/>
    <n v="4.6079999999999997"/>
    <n v="2"/>
    <x v="1090"/>
  </r>
  <r>
    <d v="2014-05-01T00:00:00"/>
    <x v="3"/>
    <x v="4"/>
    <x v="326"/>
    <x v="1"/>
    <x v="16"/>
    <x v="3"/>
    <x v="0"/>
    <x v="4"/>
    <n v="15.528"/>
    <n v="3"/>
    <x v="5722"/>
  </r>
  <r>
    <d v="2014-05-01T00:00:00"/>
    <x v="3"/>
    <x v="4"/>
    <x v="326"/>
    <x v="1"/>
    <x v="16"/>
    <x v="3"/>
    <x v="0"/>
    <x v="1"/>
    <n v="11.952"/>
    <n v="3"/>
    <x v="5092"/>
  </r>
  <r>
    <d v="2014-05-01T00:00:00"/>
    <x v="3"/>
    <x v="4"/>
    <x v="531"/>
    <x v="2"/>
    <x v="16"/>
    <x v="3"/>
    <x v="1"/>
    <x v="8"/>
    <n v="23.68"/>
    <n v="8"/>
    <x v="5723"/>
  </r>
  <r>
    <d v="2014-05-01T00:00:00"/>
    <x v="3"/>
    <x v="4"/>
    <x v="531"/>
    <x v="2"/>
    <x v="16"/>
    <x v="3"/>
    <x v="2"/>
    <x v="9"/>
    <n v="2.3759999999999999"/>
    <n v="3"/>
    <x v="2302"/>
  </r>
  <r>
    <d v="2014-05-01T00:00:00"/>
    <x v="3"/>
    <x v="4"/>
    <x v="467"/>
    <x v="0"/>
    <x v="10"/>
    <x v="1"/>
    <x v="0"/>
    <x v="0"/>
    <n v="10.368"/>
    <n v="2"/>
    <x v="322"/>
  </r>
  <r>
    <d v="2014-05-01T00:00:00"/>
    <x v="3"/>
    <x v="4"/>
    <x v="685"/>
    <x v="0"/>
    <x v="37"/>
    <x v="1"/>
    <x v="0"/>
    <x v="1"/>
    <n v="5.76"/>
    <n v="2"/>
    <x v="1334"/>
  </r>
  <r>
    <d v="2014-05-01T00:00:00"/>
    <x v="3"/>
    <x v="4"/>
    <x v="529"/>
    <x v="1"/>
    <x v="1"/>
    <x v="0"/>
    <x v="0"/>
    <x v="3"/>
    <n v="43.372"/>
    <n v="7"/>
    <x v="5724"/>
  </r>
  <r>
    <d v="2014-05-01T00:00:00"/>
    <x v="3"/>
    <x v="4"/>
    <x v="525"/>
    <x v="1"/>
    <x v="3"/>
    <x v="2"/>
    <x v="0"/>
    <x v="0"/>
    <n v="163.96"/>
    <n v="4"/>
    <x v="5725"/>
  </r>
  <r>
    <d v="2014-05-01T00:00:00"/>
    <x v="3"/>
    <x v="4"/>
    <x v="351"/>
    <x v="2"/>
    <x v="3"/>
    <x v="2"/>
    <x v="1"/>
    <x v="8"/>
    <n v="64.959999999999994"/>
    <n v="2"/>
    <x v="5726"/>
  </r>
  <r>
    <d v="2014-05-01T00:00:00"/>
    <x v="3"/>
    <x v="4"/>
    <x v="351"/>
    <x v="2"/>
    <x v="3"/>
    <x v="2"/>
    <x v="0"/>
    <x v="10"/>
    <n v="30.56"/>
    <n v="4"/>
    <x v="3667"/>
  </r>
  <r>
    <d v="2014-05-01T00:00:00"/>
    <x v="3"/>
    <x v="4"/>
    <x v="400"/>
    <x v="2"/>
    <x v="3"/>
    <x v="2"/>
    <x v="0"/>
    <x v="4"/>
    <n v="9.7799999999999994"/>
    <n v="2"/>
    <x v="5727"/>
  </r>
  <r>
    <d v="2014-05-01T00:00:00"/>
    <x v="3"/>
    <x v="4"/>
    <x v="327"/>
    <x v="1"/>
    <x v="3"/>
    <x v="2"/>
    <x v="0"/>
    <x v="3"/>
    <n v="23.24"/>
    <n v="5"/>
    <x v="5728"/>
  </r>
  <r>
    <d v="2014-05-01T00:00:00"/>
    <x v="3"/>
    <x v="4"/>
    <x v="772"/>
    <x v="1"/>
    <x v="16"/>
    <x v="3"/>
    <x v="0"/>
    <x v="3"/>
    <n v="4.8419999999999996"/>
    <n v="3"/>
    <x v="5729"/>
  </r>
  <r>
    <d v="2014-05-01T00:00:00"/>
    <x v="3"/>
    <x v="4"/>
    <x v="772"/>
    <x v="1"/>
    <x v="16"/>
    <x v="3"/>
    <x v="1"/>
    <x v="8"/>
    <n v="220.70400000000001"/>
    <n v="6"/>
    <x v="2870"/>
  </r>
  <r>
    <d v="2014-05-02T00:00:00"/>
    <x v="3"/>
    <x v="4"/>
    <x v="694"/>
    <x v="1"/>
    <x v="13"/>
    <x v="3"/>
    <x v="2"/>
    <x v="9"/>
    <n v="48.9"/>
    <n v="5"/>
    <x v="5730"/>
  </r>
  <r>
    <d v="2014-05-02T00:00:00"/>
    <x v="3"/>
    <x v="4"/>
    <x v="740"/>
    <x v="0"/>
    <x v="16"/>
    <x v="3"/>
    <x v="0"/>
    <x v="14"/>
    <n v="3.3279999999999998"/>
    <n v="2"/>
    <x v="5731"/>
  </r>
  <r>
    <d v="2014-05-02T00:00:00"/>
    <x v="3"/>
    <x v="4"/>
    <x v="740"/>
    <x v="0"/>
    <x v="16"/>
    <x v="3"/>
    <x v="1"/>
    <x v="13"/>
    <n v="933.26199999999994"/>
    <n v="4"/>
    <x v="5732"/>
  </r>
  <r>
    <d v="2014-05-02T00:00:00"/>
    <x v="3"/>
    <x v="4"/>
    <x v="740"/>
    <x v="0"/>
    <x v="16"/>
    <x v="3"/>
    <x v="1"/>
    <x v="5"/>
    <n v="2803.92"/>
    <n v="5"/>
    <x v="62"/>
  </r>
  <r>
    <d v="2014-05-02T00:00:00"/>
    <x v="3"/>
    <x v="4"/>
    <x v="316"/>
    <x v="0"/>
    <x v="16"/>
    <x v="3"/>
    <x v="1"/>
    <x v="11"/>
    <n v="314.35199999999998"/>
    <n v="3"/>
    <x v="5733"/>
  </r>
  <r>
    <d v="2014-05-02T00:00:00"/>
    <x v="3"/>
    <x v="4"/>
    <x v="316"/>
    <x v="0"/>
    <x v="16"/>
    <x v="3"/>
    <x v="0"/>
    <x v="1"/>
    <n v="4.6079999999999997"/>
    <n v="2"/>
    <x v="5734"/>
  </r>
  <r>
    <d v="2014-05-03T00:00:00"/>
    <x v="3"/>
    <x v="4"/>
    <x v="360"/>
    <x v="2"/>
    <x v="23"/>
    <x v="1"/>
    <x v="1"/>
    <x v="8"/>
    <n v="129.93"/>
    <n v="3"/>
    <x v="2718"/>
  </r>
  <r>
    <d v="2014-05-03T00:00:00"/>
    <x v="3"/>
    <x v="4"/>
    <x v="551"/>
    <x v="2"/>
    <x v="3"/>
    <x v="2"/>
    <x v="2"/>
    <x v="9"/>
    <n v="159.56"/>
    <n v="4"/>
    <x v="5735"/>
  </r>
  <r>
    <d v="2014-05-03T00:00:00"/>
    <x v="3"/>
    <x v="4"/>
    <x v="118"/>
    <x v="0"/>
    <x v="3"/>
    <x v="2"/>
    <x v="0"/>
    <x v="0"/>
    <n v="15.7"/>
    <n v="5"/>
    <x v="3093"/>
  </r>
  <r>
    <d v="2014-05-03T00:00:00"/>
    <x v="3"/>
    <x v="4"/>
    <x v="118"/>
    <x v="0"/>
    <x v="3"/>
    <x v="2"/>
    <x v="0"/>
    <x v="4"/>
    <n v="59.52"/>
    <n v="3"/>
    <x v="143"/>
  </r>
  <r>
    <d v="2014-05-03T00:00:00"/>
    <x v="3"/>
    <x v="4"/>
    <x v="118"/>
    <x v="0"/>
    <x v="3"/>
    <x v="2"/>
    <x v="0"/>
    <x v="0"/>
    <n v="34.4"/>
    <n v="5"/>
    <x v="3767"/>
  </r>
  <r>
    <d v="2014-05-04T00:00:00"/>
    <x v="3"/>
    <x v="4"/>
    <x v="504"/>
    <x v="2"/>
    <x v="3"/>
    <x v="2"/>
    <x v="0"/>
    <x v="2"/>
    <n v="69.52"/>
    <n v="2"/>
    <x v="1304"/>
  </r>
  <r>
    <d v="2014-05-04T00:00:00"/>
    <x v="3"/>
    <x v="4"/>
    <x v="504"/>
    <x v="2"/>
    <x v="3"/>
    <x v="2"/>
    <x v="0"/>
    <x v="2"/>
    <n v="763.44"/>
    <n v="8"/>
    <x v="5736"/>
  </r>
  <r>
    <d v="2014-05-04T00:00:00"/>
    <x v="3"/>
    <x v="4"/>
    <x v="575"/>
    <x v="0"/>
    <x v="3"/>
    <x v="2"/>
    <x v="0"/>
    <x v="0"/>
    <n v="25.92"/>
    <n v="4"/>
    <x v="511"/>
  </r>
  <r>
    <d v="2014-05-04T00:00:00"/>
    <x v="3"/>
    <x v="4"/>
    <x v="575"/>
    <x v="0"/>
    <x v="3"/>
    <x v="2"/>
    <x v="0"/>
    <x v="4"/>
    <n v="22.96"/>
    <n v="7"/>
    <x v="44"/>
  </r>
  <r>
    <d v="2014-05-04T00:00:00"/>
    <x v="3"/>
    <x v="4"/>
    <x v="731"/>
    <x v="2"/>
    <x v="2"/>
    <x v="1"/>
    <x v="1"/>
    <x v="8"/>
    <n v="32.448"/>
    <n v="2"/>
    <x v="2319"/>
  </r>
  <r>
    <d v="2014-05-04T00:00:00"/>
    <x v="3"/>
    <x v="4"/>
    <x v="731"/>
    <x v="2"/>
    <x v="2"/>
    <x v="1"/>
    <x v="0"/>
    <x v="3"/>
    <n v="26.388000000000002"/>
    <n v="4"/>
    <x v="5737"/>
  </r>
  <r>
    <d v="2014-05-04T00:00:00"/>
    <x v="3"/>
    <x v="4"/>
    <x v="731"/>
    <x v="2"/>
    <x v="2"/>
    <x v="1"/>
    <x v="1"/>
    <x v="13"/>
    <n v="373.47"/>
    <n v="5"/>
    <x v="5738"/>
  </r>
  <r>
    <d v="2014-05-04T00:00:00"/>
    <x v="3"/>
    <x v="4"/>
    <x v="731"/>
    <x v="2"/>
    <x v="2"/>
    <x v="1"/>
    <x v="0"/>
    <x v="3"/>
    <n v="64.2"/>
    <n v="5"/>
    <x v="5739"/>
  </r>
  <r>
    <d v="2014-05-04T00:00:00"/>
    <x v="3"/>
    <x v="4"/>
    <x v="731"/>
    <x v="2"/>
    <x v="2"/>
    <x v="1"/>
    <x v="0"/>
    <x v="7"/>
    <n v="8"/>
    <n v="2"/>
    <x v="5740"/>
  </r>
  <r>
    <d v="2014-05-05T00:00:00"/>
    <x v="3"/>
    <x v="4"/>
    <x v="754"/>
    <x v="2"/>
    <x v="3"/>
    <x v="2"/>
    <x v="2"/>
    <x v="6"/>
    <n v="183.96"/>
    <n v="5"/>
    <x v="5741"/>
  </r>
  <r>
    <d v="2014-05-05T00:00:00"/>
    <x v="3"/>
    <x v="4"/>
    <x v="754"/>
    <x v="2"/>
    <x v="3"/>
    <x v="2"/>
    <x v="0"/>
    <x v="0"/>
    <n v="17.61"/>
    <n v="3"/>
    <x v="4545"/>
  </r>
  <r>
    <d v="2014-05-05T00:00:00"/>
    <x v="3"/>
    <x v="4"/>
    <x v="754"/>
    <x v="2"/>
    <x v="3"/>
    <x v="2"/>
    <x v="1"/>
    <x v="13"/>
    <n v="300.904"/>
    <n v="1"/>
    <x v="5742"/>
  </r>
  <r>
    <d v="2014-05-05T00:00:00"/>
    <x v="3"/>
    <x v="4"/>
    <x v="575"/>
    <x v="0"/>
    <x v="6"/>
    <x v="3"/>
    <x v="0"/>
    <x v="0"/>
    <n v="9.11"/>
    <n v="1"/>
    <x v="5743"/>
  </r>
  <r>
    <d v="2014-05-05T00:00:00"/>
    <x v="3"/>
    <x v="4"/>
    <x v="575"/>
    <x v="0"/>
    <x v="6"/>
    <x v="3"/>
    <x v="0"/>
    <x v="2"/>
    <n v="571.44000000000005"/>
    <n v="4"/>
    <x v="5744"/>
  </r>
  <r>
    <d v="2014-05-05T00:00:00"/>
    <x v="3"/>
    <x v="4"/>
    <x v="575"/>
    <x v="0"/>
    <x v="6"/>
    <x v="3"/>
    <x v="0"/>
    <x v="0"/>
    <n v="32.4"/>
    <n v="5"/>
    <x v="333"/>
  </r>
  <r>
    <d v="2014-05-05T00:00:00"/>
    <x v="3"/>
    <x v="4"/>
    <x v="575"/>
    <x v="0"/>
    <x v="6"/>
    <x v="3"/>
    <x v="0"/>
    <x v="2"/>
    <n v="16.91"/>
    <n v="1"/>
    <x v="5745"/>
  </r>
  <r>
    <d v="2014-05-05T00:00:00"/>
    <x v="3"/>
    <x v="4"/>
    <x v="489"/>
    <x v="0"/>
    <x v="10"/>
    <x v="1"/>
    <x v="0"/>
    <x v="3"/>
    <n v="2.3130000000000002"/>
    <n v="1"/>
    <x v="5746"/>
  </r>
  <r>
    <d v="2014-05-05T00:00:00"/>
    <x v="3"/>
    <x v="4"/>
    <x v="168"/>
    <x v="2"/>
    <x v="2"/>
    <x v="1"/>
    <x v="0"/>
    <x v="3"/>
    <n v="2.202"/>
    <n v="2"/>
    <x v="5747"/>
  </r>
  <r>
    <d v="2014-05-05T00:00:00"/>
    <x v="3"/>
    <x v="4"/>
    <x v="168"/>
    <x v="2"/>
    <x v="2"/>
    <x v="1"/>
    <x v="0"/>
    <x v="3"/>
    <n v="9.3960000000000008"/>
    <n v="3"/>
    <x v="5748"/>
  </r>
  <r>
    <d v="2014-05-05T00:00:00"/>
    <x v="3"/>
    <x v="4"/>
    <x v="393"/>
    <x v="0"/>
    <x v="3"/>
    <x v="2"/>
    <x v="0"/>
    <x v="12"/>
    <n v="243.16"/>
    <n v="2"/>
    <x v="5749"/>
  </r>
  <r>
    <d v="2014-05-06T00:00:00"/>
    <x v="3"/>
    <x v="4"/>
    <x v="536"/>
    <x v="0"/>
    <x v="3"/>
    <x v="2"/>
    <x v="0"/>
    <x v="10"/>
    <n v="23.16"/>
    <n v="2"/>
    <x v="45"/>
  </r>
  <r>
    <d v="2014-05-06T00:00:00"/>
    <x v="3"/>
    <x v="4"/>
    <x v="384"/>
    <x v="0"/>
    <x v="26"/>
    <x v="2"/>
    <x v="0"/>
    <x v="10"/>
    <n v="21.24"/>
    <n v="9"/>
    <x v="5750"/>
  </r>
  <r>
    <d v="2014-05-06T00:00:00"/>
    <x v="3"/>
    <x v="4"/>
    <x v="384"/>
    <x v="0"/>
    <x v="26"/>
    <x v="2"/>
    <x v="0"/>
    <x v="3"/>
    <n v="9.5519999999999996"/>
    <n v="8"/>
    <x v="5751"/>
  </r>
  <r>
    <d v="2014-05-06T00:00:00"/>
    <x v="3"/>
    <x v="4"/>
    <x v="384"/>
    <x v="0"/>
    <x v="26"/>
    <x v="2"/>
    <x v="1"/>
    <x v="11"/>
    <n v="89.991"/>
    <n v="3"/>
    <x v="5752"/>
  </r>
  <r>
    <d v="2014-05-06T00:00:00"/>
    <x v="3"/>
    <x v="4"/>
    <x v="598"/>
    <x v="2"/>
    <x v="4"/>
    <x v="3"/>
    <x v="0"/>
    <x v="3"/>
    <n v="34.5"/>
    <n v="3"/>
    <x v="1107"/>
  </r>
  <r>
    <d v="2014-05-06T00:00:00"/>
    <x v="3"/>
    <x v="4"/>
    <x v="170"/>
    <x v="0"/>
    <x v="20"/>
    <x v="1"/>
    <x v="0"/>
    <x v="0"/>
    <n v="6.68"/>
    <n v="1"/>
    <x v="4754"/>
  </r>
  <r>
    <d v="2014-05-07T00:00:00"/>
    <x v="3"/>
    <x v="4"/>
    <x v="770"/>
    <x v="1"/>
    <x v="1"/>
    <x v="0"/>
    <x v="0"/>
    <x v="4"/>
    <n v="6.4080000000000004"/>
    <n v="3"/>
    <x v="5753"/>
  </r>
  <r>
    <d v="2014-05-07T00:00:00"/>
    <x v="3"/>
    <x v="4"/>
    <x v="770"/>
    <x v="1"/>
    <x v="1"/>
    <x v="0"/>
    <x v="2"/>
    <x v="9"/>
    <n v="408.74400000000003"/>
    <n v="7"/>
    <x v="1596"/>
  </r>
  <r>
    <d v="2014-05-07T00:00:00"/>
    <x v="3"/>
    <x v="4"/>
    <x v="460"/>
    <x v="0"/>
    <x v="20"/>
    <x v="1"/>
    <x v="0"/>
    <x v="1"/>
    <n v="59.2"/>
    <n v="4"/>
    <x v="5754"/>
  </r>
  <r>
    <d v="2014-05-07T00:00:00"/>
    <x v="3"/>
    <x v="4"/>
    <x v="333"/>
    <x v="0"/>
    <x v="6"/>
    <x v="3"/>
    <x v="0"/>
    <x v="4"/>
    <n v="54.66"/>
    <n v="6"/>
    <x v="5755"/>
  </r>
  <r>
    <d v="2014-05-07T00:00:00"/>
    <x v="3"/>
    <x v="4"/>
    <x v="159"/>
    <x v="2"/>
    <x v="0"/>
    <x v="0"/>
    <x v="0"/>
    <x v="3"/>
    <n v="11.06"/>
    <n v="10"/>
    <x v="5756"/>
  </r>
  <r>
    <d v="2014-05-07T00:00:00"/>
    <x v="3"/>
    <x v="4"/>
    <x v="159"/>
    <x v="2"/>
    <x v="0"/>
    <x v="0"/>
    <x v="1"/>
    <x v="11"/>
    <n v="623.46479999999997"/>
    <n v="7"/>
    <x v="5757"/>
  </r>
  <r>
    <d v="2014-05-07T00:00:00"/>
    <x v="3"/>
    <x v="4"/>
    <x v="159"/>
    <x v="2"/>
    <x v="0"/>
    <x v="0"/>
    <x v="0"/>
    <x v="2"/>
    <n v="772.68"/>
    <n v="5"/>
    <x v="5758"/>
  </r>
  <r>
    <d v="2014-05-07T00:00:00"/>
    <x v="3"/>
    <x v="4"/>
    <x v="2"/>
    <x v="0"/>
    <x v="25"/>
    <x v="3"/>
    <x v="0"/>
    <x v="3"/>
    <n v="68.540999999999997"/>
    <n v="11"/>
    <x v="5759"/>
  </r>
  <r>
    <d v="2014-05-07T00:00:00"/>
    <x v="3"/>
    <x v="4"/>
    <x v="2"/>
    <x v="0"/>
    <x v="25"/>
    <x v="3"/>
    <x v="2"/>
    <x v="6"/>
    <n v="627.16800000000001"/>
    <n v="4"/>
    <x v="1669"/>
  </r>
  <r>
    <d v="2014-05-07T00:00:00"/>
    <x v="3"/>
    <x v="4"/>
    <x v="2"/>
    <x v="0"/>
    <x v="25"/>
    <x v="3"/>
    <x v="0"/>
    <x v="1"/>
    <n v="122.12"/>
    <n v="5"/>
    <x v="5760"/>
  </r>
  <r>
    <d v="2014-05-07T00:00:00"/>
    <x v="3"/>
    <x v="4"/>
    <x v="603"/>
    <x v="0"/>
    <x v="3"/>
    <x v="2"/>
    <x v="0"/>
    <x v="12"/>
    <n v="152.94"/>
    <n v="3"/>
    <x v="3324"/>
  </r>
  <r>
    <d v="2014-05-07T00:00:00"/>
    <x v="3"/>
    <x v="4"/>
    <x v="440"/>
    <x v="0"/>
    <x v="12"/>
    <x v="2"/>
    <x v="0"/>
    <x v="0"/>
    <n v="84.415999999999997"/>
    <n v="4"/>
    <x v="5761"/>
  </r>
  <r>
    <d v="2014-05-07T00:00:00"/>
    <x v="3"/>
    <x v="4"/>
    <x v="467"/>
    <x v="0"/>
    <x v="1"/>
    <x v="0"/>
    <x v="2"/>
    <x v="9"/>
    <n v="191.96799999999999"/>
    <n v="4"/>
    <x v="5762"/>
  </r>
  <r>
    <d v="2014-05-08T00:00:00"/>
    <x v="3"/>
    <x v="4"/>
    <x v="602"/>
    <x v="2"/>
    <x v="14"/>
    <x v="0"/>
    <x v="1"/>
    <x v="5"/>
    <n v="1458.65"/>
    <n v="5"/>
    <x v="5763"/>
  </r>
  <r>
    <d v="2014-05-08T00:00:00"/>
    <x v="3"/>
    <x v="4"/>
    <x v="602"/>
    <x v="2"/>
    <x v="14"/>
    <x v="0"/>
    <x v="1"/>
    <x v="5"/>
    <n v="26.64"/>
    <n v="1"/>
    <x v="5764"/>
  </r>
  <r>
    <d v="2014-05-08T00:00:00"/>
    <x v="3"/>
    <x v="4"/>
    <x v="602"/>
    <x v="2"/>
    <x v="14"/>
    <x v="0"/>
    <x v="1"/>
    <x v="5"/>
    <n v="476.8"/>
    <n v="2"/>
    <x v="5765"/>
  </r>
  <r>
    <d v="2014-05-08T00:00:00"/>
    <x v="3"/>
    <x v="4"/>
    <x v="602"/>
    <x v="2"/>
    <x v="14"/>
    <x v="0"/>
    <x v="0"/>
    <x v="12"/>
    <n v="87.444000000000003"/>
    <n v="2"/>
    <x v="5766"/>
  </r>
  <r>
    <d v="2014-05-08T00:00:00"/>
    <x v="3"/>
    <x v="4"/>
    <x v="692"/>
    <x v="1"/>
    <x v="3"/>
    <x v="2"/>
    <x v="2"/>
    <x v="9"/>
    <n v="79.989999999999995"/>
    <n v="1"/>
    <x v="2540"/>
  </r>
  <r>
    <d v="2014-05-08T00:00:00"/>
    <x v="3"/>
    <x v="4"/>
    <x v="246"/>
    <x v="0"/>
    <x v="3"/>
    <x v="2"/>
    <x v="2"/>
    <x v="6"/>
    <n v="419.94400000000002"/>
    <n v="7"/>
    <x v="4196"/>
  </r>
  <r>
    <d v="2014-05-09T00:00:00"/>
    <x v="3"/>
    <x v="4"/>
    <x v="496"/>
    <x v="0"/>
    <x v="10"/>
    <x v="1"/>
    <x v="1"/>
    <x v="5"/>
    <n v="47.991999999999997"/>
    <n v="2"/>
    <x v="4875"/>
  </r>
  <r>
    <d v="2014-05-09T00:00:00"/>
    <x v="3"/>
    <x v="4"/>
    <x v="577"/>
    <x v="1"/>
    <x v="3"/>
    <x v="2"/>
    <x v="2"/>
    <x v="16"/>
    <n v="3359.9520000000002"/>
    <n v="6"/>
    <x v="5767"/>
  </r>
  <r>
    <d v="2014-05-09T00:00:00"/>
    <x v="3"/>
    <x v="4"/>
    <x v="351"/>
    <x v="2"/>
    <x v="2"/>
    <x v="1"/>
    <x v="1"/>
    <x v="5"/>
    <n v="128.05799999999999"/>
    <n v="3"/>
    <x v="2142"/>
  </r>
  <r>
    <d v="2014-05-09T00:00:00"/>
    <x v="3"/>
    <x v="4"/>
    <x v="147"/>
    <x v="0"/>
    <x v="3"/>
    <x v="2"/>
    <x v="0"/>
    <x v="12"/>
    <n v="81.08"/>
    <n v="4"/>
    <x v="5768"/>
  </r>
  <r>
    <d v="2014-05-09T00:00:00"/>
    <x v="3"/>
    <x v="4"/>
    <x v="290"/>
    <x v="2"/>
    <x v="0"/>
    <x v="0"/>
    <x v="0"/>
    <x v="0"/>
    <n v="41.472000000000001"/>
    <n v="8"/>
    <x v="619"/>
  </r>
  <r>
    <d v="2014-05-10T00:00:00"/>
    <x v="3"/>
    <x v="4"/>
    <x v="91"/>
    <x v="2"/>
    <x v="25"/>
    <x v="3"/>
    <x v="0"/>
    <x v="10"/>
    <n v="65.231999999999999"/>
    <n v="3"/>
    <x v="5769"/>
  </r>
  <r>
    <d v="2014-05-10T00:00:00"/>
    <x v="3"/>
    <x v="4"/>
    <x v="91"/>
    <x v="2"/>
    <x v="25"/>
    <x v="3"/>
    <x v="1"/>
    <x v="5"/>
    <n v="207"/>
    <n v="3"/>
    <x v="3028"/>
  </r>
  <r>
    <d v="2014-05-10T00:00:00"/>
    <x v="3"/>
    <x v="4"/>
    <x v="162"/>
    <x v="1"/>
    <x v="22"/>
    <x v="2"/>
    <x v="0"/>
    <x v="3"/>
    <n v="147.91999999999999"/>
    <n v="5"/>
    <x v="5770"/>
  </r>
  <r>
    <d v="2014-05-10T00:00:00"/>
    <x v="3"/>
    <x v="4"/>
    <x v="162"/>
    <x v="1"/>
    <x v="22"/>
    <x v="2"/>
    <x v="0"/>
    <x v="2"/>
    <n v="104.28"/>
    <n v="3"/>
    <x v="3937"/>
  </r>
  <r>
    <d v="2014-05-10T00:00:00"/>
    <x v="3"/>
    <x v="4"/>
    <x v="162"/>
    <x v="1"/>
    <x v="22"/>
    <x v="2"/>
    <x v="1"/>
    <x v="13"/>
    <n v="286.85000000000002"/>
    <n v="1"/>
    <x v="5771"/>
  </r>
  <r>
    <d v="2014-05-10T00:00:00"/>
    <x v="3"/>
    <x v="4"/>
    <x v="162"/>
    <x v="1"/>
    <x v="22"/>
    <x v="2"/>
    <x v="0"/>
    <x v="2"/>
    <n v="66.959999999999994"/>
    <n v="4"/>
    <x v="272"/>
  </r>
  <r>
    <d v="2014-05-10T00:00:00"/>
    <x v="3"/>
    <x v="4"/>
    <x v="162"/>
    <x v="1"/>
    <x v="22"/>
    <x v="2"/>
    <x v="2"/>
    <x v="9"/>
    <n v="199.98"/>
    <n v="2"/>
    <x v="5772"/>
  </r>
  <r>
    <d v="2014-05-12T00:00:00"/>
    <x v="3"/>
    <x v="4"/>
    <x v="269"/>
    <x v="0"/>
    <x v="22"/>
    <x v="2"/>
    <x v="0"/>
    <x v="0"/>
    <n v="37.44"/>
    <n v="6"/>
    <x v="5431"/>
  </r>
  <r>
    <d v="2014-05-12T00:00:00"/>
    <x v="3"/>
    <x v="4"/>
    <x v="269"/>
    <x v="0"/>
    <x v="22"/>
    <x v="2"/>
    <x v="0"/>
    <x v="1"/>
    <n v="37.590000000000003"/>
    <n v="3"/>
    <x v="4371"/>
  </r>
  <r>
    <d v="2014-05-12T00:00:00"/>
    <x v="3"/>
    <x v="4"/>
    <x v="269"/>
    <x v="0"/>
    <x v="22"/>
    <x v="2"/>
    <x v="0"/>
    <x v="3"/>
    <n v="26.032"/>
    <n v="2"/>
    <x v="5773"/>
  </r>
  <r>
    <d v="2014-05-12T00:00:00"/>
    <x v="3"/>
    <x v="4"/>
    <x v="488"/>
    <x v="1"/>
    <x v="0"/>
    <x v="0"/>
    <x v="0"/>
    <x v="4"/>
    <n v="5.2480000000000002"/>
    <n v="2"/>
    <x v="2194"/>
  </r>
  <r>
    <d v="2014-05-12T00:00:00"/>
    <x v="3"/>
    <x v="4"/>
    <x v="488"/>
    <x v="1"/>
    <x v="0"/>
    <x v="0"/>
    <x v="0"/>
    <x v="2"/>
    <n v="74.415999999999997"/>
    <n v="2"/>
    <x v="5774"/>
  </r>
  <r>
    <d v="2014-05-12T00:00:00"/>
    <x v="3"/>
    <x v="4"/>
    <x v="488"/>
    <x v="1"/>
    <x v="0"/>
    <x v="0"/>
    <x v="0"/>
    <x v="0"/>
    <n v="6.8479999999999999"/>
    <n v="2"/>
    <x v="1028"/>
  </r>
  <r>
    <d v="2014-05-12T00:00:00"/>
    <x v="3"/>
    <x v="4"/>
    <x v="488"/>
    <x v="1"/>
    <x v="0"/>
    <x v="0"/>
    <x v="1"/>
    <x v="8"/>
    <n v="7.9960000000000004"/>
    <n v="1"/>
    <x v="5775"/>
  </r>
  <r>
    <d v="2014-05-12T00:00:00"/>
    <x v="3"/>
    <x v="4"/>
    <x v="477"/>
    <x v="2"/>
    <x v="12"/>
    <x v="2"/>
    <x v="1"/>
    <x v="11"/>
    <n v="209.97900000000001"/>
    <n v="7"/>
    <x v="5776"/>
  </r>
  <r>
    <d v="2014-05-12T00:00:00"/>
    <x v="3"/>
    <x v="4"/>
    <x v="456"/>
    <x v="0"/>
    <x v="20"/>
    <x v="1"/>
    <x v="0"/>
    <x v="4"/>
    <n v="43.92"/>
    <n v="3"/>
    <x v="56"/>
  </r>
  <r>
    <d v="2014-05-13T00:00:00"/>
    <x v="3"/>
    <x v="4"/>
    <x v="296"/>
    <x v="2"/>
    <x v="0"/>
    <x v="0"/>
    <x v="0"/>
    <x v="2"/>
    <n v="127.92"/>
    <n v="5"/>
    <x v="5777"/>
  </r>
  <r>
    <d v="2014-05-13T00:00:00"/>
    <x v="3"/>
    <x v="4"/>
    <x v="296"/>
    <x v="2"/>
    <x v="0"/>
    <x v="0"/>
    <x v="0"/>
    <x v="3"/>
    <n v="34.24"/>
    <n v="4"/>
    <x v="5778"/>
  </r>
  <r>
    <d v="2014-05-13T00:00:00"/>
    <x v="3"/>
    <x v="4"/>
    <x v="74"/>
    <x v="0"/>
    <x v="32"/>
    <x v="1"/>
    <x v="0"/>
    <x v="0"/>
    <n v="87.6"/>
    <n v="5"/>
    <x v="5779"/>
  </r>
  <r>
    <d v="2014-05-13T00:00:00"/>
    <x v="3"/>
    <x v="4"/>
    <x v="425"/>
    <x v="1"/>
    <x v="10"/>
    <x v="1"/>
    <x v="0"/>
    <x v="4"/>
    <n v="10.272"/>
    <n v="3"/>
    <x v="2280"/>
  </r>
  <r>
    <d v="2014-05-13T00:00:00"/>
    <x v="3"/>
    <x v="4"/>
    <x v="345"/>
    <x v="2"/>
    <x v="3"/>
    <x v="2"/>
    <x v="0"/>
    <x v="14"/>
    <n v="238.62"/>
    <n v="2"/>
    <x v="105"/>
  </r>
  <r>
    <d v="2014-05-13T00:00:00"/>
    <x v="3"/>
    <x v="4"/>
    <x v="345"/>
    <x v="2"/>
    <x v="3"/>
    <x v="2"/>
    <x v="0"/>
    <x v="12"/>
    <n v="7.77"/>
    <n v="1"/>
    <x v="5780"/>
  </r>
  <r>
    <d v="2014-05-13T00:00:00"/>
    <x v="3"/>
    <x v="4"/>
    <x v="345"/>
    <x v="2"/>
    <x v="3"/>
    <x v="2"/>
    <x v="1"/>
    <x v="13"/>
    <n v="285.48"/>
    <n v="5"/>
    <x v="5781"/>
  </r>
  <r>
    <d v="2014-05-13T00:00:00"/>
    <x v="3"/>
    <x v="4"/>
    <x v="345"/>
    <x v="2"/>
    <x v="3"/>
    <x v="2"/>
    <x v="0"/>
    <x v="3"/>
    <n v="19.167999999999999"/>
    <n v="4"/>
    <x v="5782"/>
  </r>
  <r>
    <d v="2014-05-13T00:00:00"/>
    <x v="3"/>
    <x v="4"/>
    <x v="657"/>
    <x v="0"/>
    <x v="10"/>
    <x v="1"/>
    <x v="0"/>
    <x v="1"/>
    <n v="5.9039999999999999"/>
    <n v="2"/>
    <x v="1528"/>
  </r>
  <r>
    <d v="2014-05-13T00:00:00"/>
    <x v="3"/>
    <x v="4"/>
    <x v="273"/>
    <x v="0"/>
    <x v="23"/>
    <x v="1"/>
    <x v="1"/>
    <x v="8"/>
    <n v="42.85"/>
    <n v="5"/>
    <x v="5783"/>
  </r>
  <r>
    <d v="2014-05-13T00:00:00"/>
    <x v="3"/>
    <x v="4"/>
    <x v="273"/>
    <x v="0"/>
    <x v="23"/>
    <x v="1"/>
    <x v="0"/>
    <x v="1"/>
    <n v="6.16"/>
    <n v="2"/>
    <x v="1140"/>
  </r>
  <r>
    <d v="2014-05-13T00:00:00"/>
    <x v="3"/>
    <x v="4"/>
    <x v="273"/>
    <x v="0"/>
    <x v="23"/>
    <x v="1"/>
    <x v="0"/>
    <x v="14"/>
    <n v="17"/>
    <n v="2"/>
    <x v="5784"/>
  </r>
  <r>
    <d v="2014-05-13T00:00:00"/>
    <x v="3"/>
    <x v="4"/>
    <x v="273"/>
    <x v="0"/>
    <x v="23"/>
    <x v="1"/>
    <x v="2"/>
    <x v="9"/>
    <n v="87.4"/>
    <n v="5"/>
    <x v="5785"/>
  </r>
  <r>
    <d v="2014-05-14T00:00:00"/>
    <x v="3"/>
    <x v="4"/>
    <x v="237"/>
    <x v="1"/>
    <x v="3"/>
    <x v="2"/>
    <x v="0"/>
    <x v="1"/>
    <n v="58.48"/>
    <n v="8"/>
    <x v="922"/>
  </r>
  <r>
    <d v="2014-05-14T00:00:00"/>
    <x v="3"/>
    <x v="4"/>
    <x v="291"/>
    <x v="2"/>
    <x v="18"/>
    <x v="0"/>
    <x v="0"/>
    <x v="10"/>
    <n v="180.96"/>
    <n v="2"/>
    <x v="2131"/>
  </r>
  <r>
    <d v="2014-05-14T00:00:00"/>
    <x v="3"/>
    <x v="4"/>
    <x v="291"/>
    <x v="2"/>
    <x v="18"/>
    <x v="0"/>
    <x v="0"/>
    <x v="3"/>
    <n v="914.97"/>
    <n v="3"/>
    <x v="5786"/>
  </r>
  <r>
    <d v="2014-05-14T00:00:00"/>
    <x v="3"/>
    <x v="4"/>
    <x v="291"/>
    <x v="2"/>
    <x v="18"/>
    <x v="0"/>
    <x v="2"/>
    <x v="6"/>
    <n v="587.97"/>
    <n v="3"/>
    <x v="5787"/>
  </r>
  <r>
    <d v="2014-05-14T00:00:00"/>
    <x v="3"/>
    <x v="4"/>
    <x v="291"/>
    <x v="2"/>
    <x v="18"/>
    <x v="0"/>
    <x v="0"/>
    <x v="2"/>
    <n v="530.34"/>
    <n v="2"/>
    <x v="5788"/>
  </r>
  <r>
    <d v="2014-05-14T00:00:00"/>
    <x v="3"/>
    <x v="4"/>
    <x v="291"/>
    <x v="2"/>
    <x v="18"/>
    <x v="0"/>
    <x v="0"/>
    <x v="0"/>
    <n v="14.94"/>
    <n v="3"/>
    <x v="5789"/>
  </r>
  <r>
    <d v="2014-05-14T00:00:00"/>
    <x v="3"/>
    <x v="4"/>
    <x v="249"/>
    <x v="1"/>
    <x v="7"/>
    <x v="1"/>
    <x v="0"/>
    <x v="3"/>
    <n v="299.52"/>
    <n v="9"/>
    <x v="5790"/>
  </r>
  <r>
    <d v="2014-05-14T00:00:00"/>
    <x v="3"/>
    <x v="4"/>
    <x v="136"/>
    <x v="2"/>
    <x v="15"/>
    <x v="3"/>
    <x v="0"/>
    <x v="12"/>
    <n v="20.768000000000001"/>
    <n v="2"/>
    <x v="5791"/>
  </r>
  <r>
    <d v="2014-05-14T00:00:00"/>
    <x v="3"/>
    <x v="4"/>
    <x v="772"/>
    <x v="1"/>
    <x v="2"/>
    <x v="1"/>
    <x v="1"/>
    <x v="5"/>
    <n v="458.43"/>
    <n v="5"/>
    <x v="5792"/>
  </r>
  <r>
    <d v="2014-05-15T00:00:00"/>
    <x v="3"/>
    <x v="4"/>
    <x v="137"/>
    <x v="0"/>
    <x v="3"/>
    <x v="2"/>
    <x v="1"/>
    <x v="8"/>
    <n v="18.28"/>
    <n v="2"/>
    <x v="5684"/>
  </r>
  <r>
    <d v="2014-05-15T00:00:00"/>
    <x v="3"/>
    <x v="4"/>
    <x v="137"/>
    <x v="0"/>
    <x v="3"/>
    <x v="2"/>
    <x v="2"/>
    <x v="9"/>
    <n v="1399.93"/>
    <n v="7"/>
    <x v="3007"/>
  </r>
  <r>
    <d v="2014-05-15T00:00:00"/>
    <x v="3"/>
    <x v="4"/>
    <x v="67"/>
    <x v="0"/>
    <x v="29"/>
    <x v="3"/>
    <x v="0"/>
    <x v="10"/>
    <n v="48.69"/>
    <n v="9"/>
    <x v="5793"/>
  </r>
  <r>
    <d v="2014-05-15T00:00:00"/>
    <x v="3"/>
    <x v="4"/>
    <x v="596"/>
    <x v="0"/>
    <x v="20"/>
    <x v="1"/>
    <x v="2"/>
    <x v="6"/>
    <n v="539.97"/>
    <n v="3"/>
    <x v="5794"/>
  </r>
  <r>
    <d v="2014-05-15T00:00:00"/>
    <x v="3"/>
    <x v="4"/>
    <x v="596"/>
    <x v="0"/>
    <x v="20"/>
    <x v="1"/>
    <x v="0"/>
    <x v="2"/>
    <n v="22.58"/>
    <n v="2"/>
    <x v="1364"/>
  </r>
  <r>
    <d v="2014-05-15T00:00:00"/>
    <x v="3"/>
    <x v="4"/>
    <x v="127"/>
    <x v="2"/>
    <x v="22"/>
    <x v="2"/>
    <x v="0"/>
    <x v="0"/>
    <n v="440.19"/>
    <n v="9"/>
    <x v="5795"/>
  </r>
  <r>
    <d v="2014-05-15T00:00:00"/>
    <x v="3"/>
    <x v="4"/>
    <x v="127"/>
    <x v="2"/>
    <x v="22"/>
    <x v="2"/>
    <x v="0"/>
    <x v="14"/>
    <n v="64.400000000000006"/>
    <n v="5"/>
    <x v="5796"/>
  </r>
  <r>
    <d v="2014-05-15T00:00:00"/>
    <x v="3"/>
    <x v="4"/>
    <x v="217"/>
    <x v="0"/>
    <x v="0"/>
    <x v="0"/>
    <x v="1"/>
    <x v="5"/>
    <n v="899.43"/>
    <n v="5"/>
    <x v="5418"/>
  </r>
  <r>
    <d v="2014-05-15T00:00:00"/>
    <x v="3"/>
    <x v="4"/>
    <x v="217"/>
    <x v="0"/>
    <x v="0"/>
    <x v="0"/>
    <x v="0"/>
    <x v="4"/>
    <n v="46.2"/>
    <n v="5"/>
    <x v="5797"/>
  </r>
  <r>
    <d v="2014-05-15T00:00:00"/>
    <x v="3"/>
    <x v="4"/>
    <x v="217"/>
    <x v="0"/>
    <x v="0"/>
    <x v="0"/>
    <x v="0"/>
    <x v="0"/>
    <n v="47.951999999999998"/>
    <n v="3"/>
    <x v="2063"/>
  </r>
  <r>
    <d v="2014-05-15T00:00:00"/>
    <x v="3"/>
    <x v="4"/>
    <x v="217"/>
    <x v="0"/>
    <x v="0"/>
    <x v="0"/>
    <x v="2"/>
    <x v="6"/>
    <n v="7.992"/>
    <n v="1"/>
    <x v="3579"/>
  </r>
  <r>
    <d v="2014-05-15T00:00:00"/>
    <x v="3"/>
    <x v="4"/>
    <x v="217"/>
    <x v="0"/>
    <x v="0"/>
    <x v="0"/>
    <x v="0"/>
    <x v="0"/>
    <n v="76.864000000000004"/>
    <n v="2"/>
    <x v="4095"/>
  </r>
  <r>
    <d v="2014-05-15T00:00:00"/>
    <x v="3"/>
    <x v="4"/>
    <x v="8"/>
    <x v="2"/>
    <x v="36"/>
    <x v="1"/>
    <x v="0"/>
    <x v="4"/>
    <n v="3.76"/>
    <n v="2"/>
    <x v="591"/>
  </r>
  <r>
    <d v="2014-05-15T00:00:00"/>
    <x v="3"/>
    <x v="4"/>
    <x v="8"/>
    <x v="2"/>
    <x v="36"/>
    <x v="1"/>
    <x v="0"/>
    <x v="4"/>
    <n v="14.7"/>
    <n v="5"/>
    <x v="3216"/>
  </r>
  <r>
    <d v="2014-05-15T00:00:00"/>
    <x v="3"/>
    <x v="4"/>
    <x v="8"/>
    <x v="2"/>
    <x v="36"/>
    <x v="1"/>
    <x v="0"/>
    <x v="4"/>
    <n v="37.200000000000003"/>
    <n v="5"/>
    <x v="5798"/>
  </r>
  <r>
    <d v="2014-05-15T00:00:00"/>
    <x v="3"/>
    <x v="4"/>
    <x v="8"/>
    <x v="2"/>
    <x v="36"/>
    <x v="1"/>
    <x v="2"/>
    <x v="9"/>
    <n v="89.97"/>
    <n v="3"/>
    <x v="1335"/>
  </r>
  <r>
    <d v="2014-05-15T00:00:00"/>
    <x v="3"/>
    <x v="4"/>
    <x v="8"/>
    <x v="2"/>
    <x v="36"/>
    <x v="1"/>
    <x v="1"/>
    <x v="5"/>
    <n v="261.95999999999998"/>
    <n v="2"/>
    <x v="5799"/>
  </r>
  <r>
    <d v="2014-05-15T00:00:00"/>
    <x v="3"/>
    <x v="4"/>
    <x v="8"/>
    <x v="2"/>
    <x v="36"/>
    <x v="1"/>
    <x v="0"/>
    <x v="1"/>
    <n v="74"/>
    <n v="5"/>
    <x v="5800"/>
  </r>
  <r>
    <d v="2014-05-15T00:00:00"/>
    <x v="3"/>
    <x v="4"/>
    <x v="0"/>
    <x v="0"/>
    <x v="10"/>
    <x v="1"/>
    <x v="0"/>
    <x v="3"/>
    <n v="58.17"/>
    <n v="5"/>
    <x v="5801"/>
  </r>
  <r>
    <d v="2014-05-15T00:00:00"/>
    <x v="3"/>
    <x v="4"/>
    <x v="0"/>
    <x v="0"/>
    <x v="10"/>
    <x v="1"/>
    <x v="0"/>
    <x v="1"/>
    <n v="5.04"/>
    <n v="2"/>
    <x v="1558"/>
  </r>
  <r>
    <d v="2014-05-15T00:00:00"/>
    <x v="3"/>
    <x v="4"/>
    <x v="0"/>
    <x v="0"/>
    <x v="10"/>
    <x v="1"/>
    <x v="0"/>
    <x v="0"/>
    <n v="24.783999999999999"/>
    <n v="1"/>
    <x v="4990"/>
  </r>
  <r>
    <d v="2014-05-16T00:00:00"/>
    <x v="3"/>
    <x v="4"/>
    <x v="409"/>
    <x v="0"/>
    <x v="12"/>
    <x v="2"/>
    <x v="2"/>
    <x v="6"/>
    <n v="29.591999999999999"/>
    <n v="1"/>
    <x v="5802"/>
  </r>
  <r>
    <d v="2014-05-16T00:00:00"/>
    <x v="3"/>
    <x v="4"/>
    <x v="409"/>
    <x v="0"/>
    <x v="12"/>
    <x v="2"/>
    <x v="0"/>
    <x v="3"/>
    <n v="4.7519999999999998"/>
    <n v="2"/>
    <x v="3459"/>
  </r>
  <r>
    <d v="2014-05-16T00:00:00"/>
    <x v="3"/>
    <x v="4"/>
    <x v="409"/>
    <x v="0"/>
    <x v="12"/>
    <x v="2"/>
    <x v="0"/>
    <x v="0"/>
    <n v="15.552"/>
    <n v="3"/>
    <x v="2400"/>
  </r>
  <r>
    <d v="2014-05-16T00:00:00"/>
    <x v="3"/>
    <x v="4"/>
    <x v="80"/>
    <x v="0"/>
    <x v="22"/>
    <x v="2"/>
    <x v="1"/>
    <x v="8"/>
    <n v="39.96"/>
    <n v="2"/>
    <x v="5803"/>
  </r>
  <r>
    <d v="2014-05-16T00:00:00"/>
    <x v="3"/>
    <x v="4"/>
    <x v="80"/>
    <x v="0"/>
    <x v="22"/>
    <x v="2"/>
    <x v="1"/>
    <x v="5"/>
    <n v="42.624000000000002"/>
    <n v="2"/>
    <x v="5804"/>
  </r>
  <r>
    <d v="2014-05-16T00:00:00"/>
    <x v="3"/>
    <x v="4"/>
    <x v="80"/>
    <x v="0"/>
    <x v="22"/>
    <x v="2"/>
    <x v="1"/>
    <x v="5"/>
    <n v="220.96"/>
    <n v="1"/>
    <x v="5805"/>
  </r>
  <r>
    <d v="2014-05-16T00:00:00"/>
    <x v="3"/>
    <x v="4"/>
    <x v="448"/>
    <x v="0"/>
    <x v="1"/>
    <x v="0"/>
    <x v="0"/>
    <x v="0"/>
    <n v="56.704000000000001"/>
    <n v="2"/>
    <x v="2525"/>
  </r>
  <r>
    <d v="2014-05-16T00:00:00"/>
    <x v="3"/>
    <x v="4"/>
    <x v="448"/>
    <x v="0"/>
    <x v="1"/>
    <x v="0"/>
    <x v="2"/>
    <x v="6"/>
    <n v="11.12"/>
    <n v="2"/>
    <x v="1067"/>
  </r>
  <r>
    <d v="2014-05-17T00:00:00"/>
    <x v="3"/>
    <x v="4"/>
    <x v="522"/>
    <x v="0"/>
    <x v="10"/>
    <x v="1"/>
    <x v="0"/>
    <x v="2"/>
    <n v="221.024"/>
    <n v="2"/>
    <x v="2141"/>
  </r>
  <r>
    <d v="2014-05-19T00:00:00"/>
    <x v="3"/>
    <x v="4"/>
    <x v="248"/>
    <x v="0"/>
    <x v="2"/>
    <x v="1"/>
    <x v="2"/>
    <x v="9"/>
    <n v="36.048000000000002"/>
    <n v="3"/>
    <x v="5806"/>
  </r>
  <r>
    <d v="2014-05-19T00:00:00"/>
    <x v="3"/>
    <x v="4"/>
    <x v="18"/>
    <x v="0"/>
    <x v="20"/>
    <x v="1"/>
    <x v="1"/>
    <x v="8"/>
    <n v="14.56"/>
    <n v="2"/>
    <x v="1032"/>
  </r>
  <r>
    <d v="2014-05-19T00:00:00"/>
    <x v="3"/>
    <x v="4"/>
    <x v="18"/>
    <x v="0"/>
    <x v="20"/>
    <x v="1"/>
    <x v="0"/>
    <x v="3"/>
    <n v="3.048"/>
    <n v="1"/>
    <x v="5807"/>
  </r>
  <r>
    <d v="2014-05-19T00:00:00"/>
    <x v="3"/>
    <x v="4"/>
    <x v="113"/>
    <x v="2"/>
    <x v="0"/>
    <x v="0"/>
    <x v="0"/>
    <x v="3"/>
    <n v="6.8739999999999997"/>
    <n v="7"/>
    <x v="5808"/>
  </r>
  <r>
    <d v="2014-05-19T00:00:00"/>
    <x v="3"/>
    <x v="4"/>
    <x v="113"/>
    <x v="2"/>
    <x v="0"/>
    <x v="0"/>
    <x v="0"/>
    <x v="3"/>
    <n v="1.996"/>
    <n v="1"/>
    <x v="5809"/>
  </r>
  <r>
    <d v="2014-05-19T00:00:00"/>
    <x v="3"/>
    <x v="4"/>
    <x v="113"/>
    <x v="2"/>
    <x v="0"/>
    <x v="0"/>
    <x v="0"/>
    <x v="2"/>
    <n v="8.9280000000000008"/>
    <n v="2"/>
    <x v="1671"/>
  </r>
  <r>
    <d v="2014-05-19T00:00:00"/>
    <x v="3"/>
    <x v="4"/>
    <x v="735"/>
    <x v="2"/>
    <x v="4"/>
    <x v="3"/>
    <x v="0"/>
    <x v="12"/>
    <n v="17.239999999999998"/>
    <n v="2"/>
    <x v="5810"/>
  </r>
  <r>
    <d v="2014-05-19T00:00:00"/>
    <x v="3"/>
    <x v="4"/>
    <x v="735"/>
    <x v="2"/>
    <x v="4"/>
    <x v="3"/>
    <x v="1"/>
    <x v="11"/>
    <n v="302.94"/>
    <n v="3"/>
    <x v="5811"/>
  </r>
  <r>
    <d v="2014-05-19T00:00:00"/>
    <x v="3"/>
    <x v="4"/>
    <x v="735"/>
    <x v="2"/>
    <x v="4"/>
    <x v="3"/>
    <x v="2"/>
    <x v="6"/>
    <n v="34.75"/>
    <n v="5"/>
    <x v="5812"/>
  </r>
  <r>
    <d v="2014-05-19T00:00:00"/>
    <x v="3"/>
    <x v="4"/>
    <x v="735"/>
    <x v="2"/>
    <x v="4"/>
    <x v="3"/>
    <x v="0"/>
    <x v="3"/>
    <n v="113.94"/>
    <n v="6"/>
    <x v="4455"/>
  </r>
  <r>
    <d v="2014-05-19T00:00:00"/>
    <x v="3"/>
    <x v="4"/>
    <x v="735"/>
    <x v="2"/>
    <x v="4"/>
    <x v="3"/>
    <x v="2"/>
    <x v="6"/>
    <n v="55.98"/>
    <n v="2"/>
    <x v="5813"/>
  </r>
  <r>
    <d v="2014-05-19T00:00:00"/>
    <x v="3"/>
    <x v="4"/>
    <x v="579"/>
    <x v="0"/>
    <x v="11"/>
    <x v="2"/>
    <x v="2"/>
    <x v="6"/>
    <n v="344.70400000000001"/>
    <n v="2"/>
    <x v="3021"/>
  </r>
  <r>
    <d v="2014-05-19T00:00:00"/>
    <x v="3"/>
    <x v="4"/>
    <x v="367"/>
    <x v="1"/>
    <x v="24"/>
    <x v="0"/>
    <x v="0"/>
    <x v="12"/>
    <n v="706.86"/>
    <n v="7"/>
    <x v="4158"/>
  </r>
  <r>
    <d v="2014-05-19T00:00:00"/>
    <x v="3"/>
    <x v="4"/>
    <x v="367"/>
    <x v="1"/>
    <x v="24"/>
    <x v="0"/>
    <x v="2"/>
    <x v="6"/>
    <n v="114.95"/>
    <n v="5"/>
    <x v="5109"/>
  </r>
  <r>
    <d v="2014-05-19T00:00:00"/>
    <x v="3"/>
    <x v="4"/>
    <x v="367"/>
    <x v="1"/>
    <x v="24"/>
    <x v="0"/>
    <x v="0"/>
    <x v="3"/>
    <n v="43.19"/>
    <n v="7"/>
    <x v="5814"/>
  </r>
  <r>
    <d v="2014-05-19T00:00:00"/>
    <x v="3"/>
    <x v="4"/>
    <x v="688"/>
    <x v="2"/>
    <x v="1"/>
    <x v="0"/>
    <x v="1"/>
    <x v="8"/>
    <n v="22.608000000000001"/>
    <n v="3"/>
    <x v="3857"/>
  </r>
  <r>
    <d v="2014-05-19T00:00:00"/>
    <x v="3"/>
    <x v="4"/>
    <x v="688"/>
    <x v="2"/>
    <x v="1"/>
    <x v="0"/>
    <x v="1"/>
    <x v="8"/>
    <n v="1.8919999999999999"/>
    <n v="1"/>
    <x v="5815"/>
  </r>
  <r>
    <d v="2014-05-20T00:00:00"/>
    <x v="3"/>
    <x v="4"/>
    <x v="372"/>
    <x v="0"/>
    <x v="22"/>
    <x v="2"/>
    <x v="0"/>
    <x v="12"/>
    <n v="97.16"/>
    <n v="2"/>
    <x v="5816"/>
  </r>
  <r>
    <d v="2014-05-20T00:00:00"/>
    <x v="3"/>
    <x v="4"/>
    <x v="138"/>
    <x v="2"/>
    <x v="20"/>
    <x v="1"/>
    <x v="0"/>
    <x v="12"/>
    <n v="281.33999999999997"/>
    <n v="6"/>
    <x v="5817"/>
  </r>
  <r>
    <d v="2014-05-20T00:00:00"/>
    <x v="3"/>
    <x v="4"/>
    <x v="138"/>
    <x v="2"/>
    <x v="20"/>
    <x v="1"/>
    <x v="2"/>
    <x v="6"/>
    <n v="307.98"/>
    <n v="2"/>
    <x v="2544"/>
  </r>
  <r>
    <d v="2014-05-20T00:00:00"/>
    <x v="3"/>
    <x v="4"/>
    <x v="138"/>
    <x v="2"/>
    <x v="20"/>
    <x v="1"/>
    <x v="2"/>
    <x v="9"/>
    <n v="299.97000000000003"/>
    <n v="3"/>
    <x v="5818"/>
  </r>
  <r>
    <d v="2014-05-20T00:00:00"/>
    <x v="3"/>
    <x v="4"/>
    <x v="59"/>
    <x v="0"/>
    <x v="4"/>
    <x v="3"/>
    <x v="2"/>
    <x v="9"/>
    <n v="67.8"/>
    <n v="4"/>
    <x v="415"/>
  </r>
  <r>
    <d v="2014-05-20T00:00:00"/>
    <x v="3"/>
    <x v="4"/>
    <x v="59"/>
    <x v="0"/>
    <x v="4"/>
    <x v="3"/>
    <x v="2"/>
    <x v="6"/>
    <n v="377.97"/>
    <n v="3"/>
    <x v="5819"/>
  </r>
  <r>
    <d v="2014-05-20T00:00:00"/>
    <x v="3"/>
    <x v="4"/>
    <x v="59"/>
    <x v="0"/>
    <x v="4"/>
    <x v="3"/>
    <x v="1"/>
    <x v="11"/>
    <n v="1628.82"/>
    <n v="9"/>
    <x v="5820"/>
  </r>
  <r>
    <d v="2014-05-20T00:00:00"/>
    <x v="3"/>
    <x v="4"/>
    <x v="59"/>
    <x v="0"/>
    <x v="4"/>
    <x v="3"/>
    <x v="0"/>
    <x v="0"/>
    <n v="286.93"/>
    <n v="7"/>
    <x v="5462"/>
  </r>
  <r>
    <d v="2014-05-20T00:00:00"/>
    <x v="3"/>
    <x v="4"/>
    <x v="288"/>
    <x v="1"/>
    <x v="3"/>
    <x v="2"/>
    <x v="1"/>
    <x v="5"/>
    <n v="681.40800000000002"/>
    <n v="12"/>
    <x v="3264"/>
  </r>
  <r>
    <d v="2014-05-20T00:00:00"/>
    <x v="3"/>
    <x v="4"/>
    <x v="288"/>
    <x v="1"/>
    <x v="3"/>
    <x v="2"/>
    <x v="0"/>
    <x v="4"/>
    <n v="3.52"/>
    <n v="2"/>
    <x v="5204"/>
  </r>
  <r>
    <d v="2014-05-20T00:00:00"/>
    <x v="3"/>
    <x v="4"/>
    <x v="288"/>
    <x v="1"/>
    <x v="3"/>
    <x v="2"/>
    <x v="0"/>
    <x v="4"/>
    <n v="5.58"/>
    <n v="1"/>
    <x v="5821"/>
  </r>
  <r>
    <d v="2014-05-20T00:00:00"/>
    <x v="3"/>
    <x v="4"/>
    <x v="288"/>
    <x v="1"/>
    <x v="3"/>
    <x v="2"/>
    <x v="2"/>
    <x v="9"/>
    <n v="36.32"/>
    <n v="1"/>
    <x v="2753"/>
  </r>
  <r>
    <d v="2014-05-20T00:00:00"/>
    <x v="3"/>
    <x v="4"/>
    <x v="405"/>
    <x v="0"/>
    <x v="4"/>
    <x v="3"/>
    <x v="0"/>
    <x v="0"/>
    <n v="195.64"/>
    <n v="4"/>
    <x v="1804"/>
  </r>
  <r>
    <d v="2014-05-20T00:00:00"/>
    <x v="3"/>
    <x v="4"/>
    <x v="225"/>
    <x v="2"/>
    <x v="1"/>
    <x v="0"/>
    <x v="0"/>
    <x v="0"/>
    <n v="38.015999999999998"/>
    <n v="6"/>
    <x v="5822"/>
  </r>
  <r>
    <d v="2014-05-20T00:00:00"/>
    <x v="3"/>
    <x v="4"/>
    <x v="80"/>
    <x v="0"/>
    <x v="0"/>
    <x v="0"/>
    <x v="2"/>
    <x v="6"/>
    <n v="95.992000000000004"/>
    <n v="1"/>
    <x v="5823"/>
  </r>
  <r>
    <d v="2014-05-20T00:00:00"/>
    <x v="3"/>
    <x v="4"/>
    <x v="80"/>
    <x v="0"/>
    <x v="0"/>
    <x v="0"/>
    <x v="0"/>
    <x v="1"/>
    <n v="13.215999999999999"/>
    <n v="4"/>
    <x v="5824"/>
  </r>
  <r>
    <d v="2014-05-20T00:00:00"/>
    <x v="3"/>
    <x v="4"/>
    <x v="512"/>
    <x v="2"/>
    <x v="15"/>
    <x v="3"/>
    <x v="1"/>
    <x v="5"/>
    <n v="314.35199999999998"/>
    <n v="3"/>
    <x v="232"/>
  </r>
  <r>
    <d v="2014-05-20T00:00:00"/>
    <x v="3"/>
    <x v="4"/>
    <x v="512"/>
    <x v="2"/>
    <x v="15"/>
    <x v="3"/>
    <x v="0"/>
    <x v="0"/>
    <n v="27.888000000000002"/>
    <n v="7"/>
    <x v="5825"/>
  </r>
  <r>
    <d v="2014-05-20T00:00:00"/>
    <x v="3"/>
    <x v="4"/>
    <x v="52"/>
    <x v="0"/>
    <x v="3"/>
    <x v="2"/>
    <x v="0"/>
    <x v="3"/>
    <n v="133.12"/>
    <n v="5"/>
    <x v="5826"/>
  </r>
  <r>
    <d v="2014-05-20T00:00:00"/>
    <x v="3"/>
    <x v="4"/>
    <x v="37"/>
    <x v="2"/>
    <x v="33"/>
    <x v="3"/>
    <x v="0"/>
    <x v="3"/>
    <n v="26.16"/>
    <n v="4"/>
    <x v="5827"/>
  </r>
  <r>
    <d v="2014-05-21T00:00:00"/>
    <x v="3"/>
    <x v="4"/>
    <x v="115"/>
    <x v="0"/>
    <x v="47"/>
    <x v="0"/>
    <x v="0"/>
    <x v="4"/>
    <n v="131.94"/>
    <n v="3"/>
    <x v="4328"/>
  </r>
  <r>
    <d v="2014-05-21T00:00:00"/>
    <x v="3"/>
    <x v="4"/>
    <x v="115"/>
    <x v="0"/>
    <x v="47"/>
    <x v="0"/>
    <x v="0"/>
    <x v="4"/>
    <n v="25.92"/>
    <n v="4"/>
    <x v="5828"/>
  </r>
  <r>
    <d v="2014-05-21T00:00:00"/>
    <x v="3"/>
    <x v="4"/>
    <x v="115"/>
    <x v="0"/>
    <x v="47"/>
    <x v="0"/>
    <x v="0"/>
    <x v="2"/>
    <n v="704.76"/>
    <n v="4"/>
    <x v="5829"/>
  </r>
  <r>
    <d v="2014-05-21T00:00:00"/>
    <x v="3"/>
    <x v="4"/>
    <x v="115"/>
    <x v="0"/>
    <x v="47"/>
    <x v="0"/>
    <x v="0"/>
    <x v="7"/>
    <n v="7.41"/>
    <n v="3"/>
    <x v="5830"/>
  </r>
  <r>
    <d v="2014-05-21T00:00:00"/>
    <x v="3"/>
    <x v="4"/>
    <x v="115"/>
    <x v="0"/>
    <x v="47"/>
    <x v="0"/>
    <x v="0"/>
    <x v="4"/>
    <n v="21.5"/>
    <n v="10"/>
    <x v="5831"/>
  </r>
  <r>
    <d v="2014-05-21T00:00:00"/>
    <x v="3"/>
    <x v="4"/>
    <x v="684"/>
    <x v="1"/>
    <x v="3"/>
    <x v="2"/>
    <x v="1"/>
    <x v="5"/>
    <n v="518.27200000000005"/>
    <n v="8"/>
    <x v="5832"/>
  </r>
  <r>
    <d v="2014-05-21T00:00:00"/>
    <x v="3"/>
    <x v="4"/>
    <x v="684"/>
    <x v="1"/>
    <x v="3"/>
    <x v="2"/>
    <x v="1"/>
    <x v="8"/>
    <n v="6.98"/>
    <n v="1"/>
    <x v="5833"/>
  </r>
  <r>
    <d v="2014-05-21T00:00:00"/>
    <x v="3"/>
    <x v="4"/>
    <x v="684"/>
    <x v="1"/>
    <x v="3"/>
    <x v="2"/>
    <x v="2"/>
    <x v="15"/>
    <n v="343.2"/>
    <n v="1"/>
    <x v="5834"/>
  </r>
  <r>
    <d v="2014-05-21T00:00:00"/>
    <x v="3"/>
    <x v="4"/>
    <x v="444"/>
    <x v="2"/>
    <x v="14"/>
    <x v="0"/>
    <x v="0"/>
    <x v="3"/>
    <n v="41.28"/>
    <n v="2"/>
    <x v="5835"/>
  </r>
  <r>
    <d v="2014-05-21T00:00:00"/>
    <x v="3"/>
    <x v="4"/>
    <x v="247"/>
    <x v="0"/>
    <x v="17"/>
    <x v="2"/>
    <x v="0"/>
    <x v="3"/>
    <n v="8.2880000000000003"/>
    <n v="2"/>
    <x v="4701"/>
  </r>
  <r>
    <d v="2014-05-21T00:00:00"/>
    <x v="3"/>
    <x v="4"/>
    <x v="247"/>
    <x v="0"/>
    <x v="17"/>
    <x v="2"/>
    <x v="2"/>
    <x v="6"/>
    <n v="1123.1279999999999"/>
    <n v="9"/>
    <x v="5836"/>
  </r>
  <r>
    <d v="2014-05-21T00:00:00"/>
    <x v="3"/>
    <x v="4"/>
    <x v="247"/>
    <x v="0"/>
    <x v="17"/>
    <x v="2"/>
    <x v="0"/>
    <x v="12"/>
    <n v="64.900000000000006"/>
    <n v="5"/>
    <x v="5837"/>
  </r>
  <r>
    <d v="2014-05-22T00:00:00"/>
    <x v="3"/>
    <x v="4"/>
    <x v="130"/>
    <x v="2"/>
    <x v="20"/>
    <x v="1"/>
    <x v="1"/>
    <x v="8"/>
    <n v="520.04999999999995"/>
    <n v="5"/>
    <x v="5838"/>
  </r>
  <r>
    <d v="2014-05-22T00:00:00"/>
    <x v="3"/>
    <x v="4"/>
    <x v="130"/>
    <x v="2"/>
    <x v="20"/>
    <x v="1"/>
    <x v="0"/>
    <x v="4"/>
    <n v="17.97"/>
    <n v="3"/>
    <x v="5839"/>
  </r>
  <r>
    <d v="2014-05-23T00:00:00"/>
    <x v="3"/>
    <x v="4"/>
    <x v="224"/>
    <x v="0"/>
    <x v="1"/>
    <x v="0"/>
    <x v="1"/>
    <x v="5"/>
    <n v="181.98599999999999"/>
    <n v="2"/>
    <x v="1851"/>
  </r>
  <r>
    <d v="2014-05-23T00:00:00"/>
    <x v="3"/>
    <x v="4"/>
    <x v="224"/>
    <x v="0"/>
    <x v="1"/>
    <x v="0"/>
    <x v="0"/>
    <x v="3"/>
    <n v="1.5920000000000001"/>
    <n v="2"/>
    <x v="5840"/>
  </r>
  <r>
    <d v="2014-05-23T00:00:00"/>
    <x v="3"/>
    <x v="4"/>
    <x v="224"/>
    <x v="0"/>
    <x v="1"/>
    <x v="0"/>
    <x v="0"/>
    <x v="14"/>
    <n v="22.344000000000001"/>
    <n v="3"/>
    <x v="5841"/>
  </r>
  <r>
    <d v="2014-05-23T00:00:00"/>
    <x v="3"/>
    <x v="4"/>
    <x v="281"/>
    <x v="0"/>
    <x v="3"/>
    <x v="2"/>
    <x v="2"/>
    <x v="9"/>
    <n v="68.459999999999994"/>
    <n v="7"/>
    <x v="5842"/>
  </r>
  <r>
    <d v="2014-05-23T00:00:00"/>
    <x v="3"/>
    <x v="4"/>
    <x v="556"/>
    <x v="0"/>
    <x v="3"/>
    <x v="2"/>
    <x v="0"/>
    <x v="4"/>
    <n v="49.56"/>
    <n v="7"/>
    <x v="5843"/>
  </r>
  <r>
    <d v="2014-05-23T00:00:00"/>
    <x v="3"/>
    <x v="4"/>
    <x v="58"/>
    <x v="1"/>
    <x v="3"/>
    <x v="2"/>
    <x v="0"/>
    <x v="4"/>
    <n v="9.84"/>
    <n v="3"/>
    <x v="1106"/>
  </r>
  <r>
    <d v="2014-05-23T00:00:00"/>
    <x v="3"/>
    <x v="4"/>
    <x v="58"/>
    <x v="1"/>
    <x v="3"/>
    <x v="2"/>
    <x v="0"/>
    <x v="4"/>
    <n v="2.78"/>
    <n v="1"/>
    <x v="2986"/>
  </r>
  <r>
    <d v="2014-05-24T00:00:00"/>
    <x v="3"/>
    <x v="4"/>
    <x v="6"/>
    <x v="0"/>
    <x v="3"/>
    <x v="2"/>
    <x v="1"/>
    <x v="13"/>
    <n v="171.28800000000001"/>
    <n v="3"/>
    <x v="5844"/>
  </r>
  <r>
    <d v="2014-05-24T00:00:00"/>
    <x v="3"/>
    <x v="4"/>
    <x v="318"/>
    <x v="0"/>
    <x v="0"/>
    <x v="0"/>
    <x v="0"/>
    <x v="7"/>
    <n v="1.8240000000000001"/>
    <n v="2"/>
    <x v="5845"/>
  </r>
  <r>
    <d v="2014-05-24T00:00:00"/>
    <x v="3"/>
    <x v="4"/>
    <x v="318"/>
    <x v="0"/>
    <x v="0"/>
    <x v="0"/>
    <x v="0"/>
    <x v="12"/>
    <n v="18.32"/>
    <n v="5"/>
    <x v="5846"/>
  </r>
  <r>
    <d v="2014-05-24T00:00:00"/>
    <x v="3"/>
    <x v="4"/>
    <x v="318"/>
    <x v="0"/>
    <x v="0"/>
    <x v="0"/>
    <x v="0"/>
    <x v="2"/>
    <n v="48.816000000000003"/>
    <n v="3"/>
    <x v="5847"/>
  </r>
  <r>
    <d v="2014-05-24T00:00:00"/>
    <x v="3"/>
    <x v="4"/>
    <x v="318"/>
    <x v="0"/>
    <x v="0"/>
    <x v="0"/>
    <x v="0"/>
    <x v="3"/>
    <n v="1.1879999999999999"/>
    <n v="1"/>
    <x v="5848"/>
  </r>
  <r>
    <d v="2014-05-26T00:00:00"/>
    <x v="3"/>
    <x v="4"/>
    <x v="772"/>
    <x v="1"/>
    <x v="4"/>
    <x v="3"/>
    <x v="0"/>
    <x v="3"/>
    <n v="29.84"/>
    <n v="2"/>
    <x v="2329"/>
  </r>
  <r>
    <d v="2014-05-26T00:00:00"/>
    <x v="3"/>
    <x v="4"/>
    <x v="335"/>
    <x v="0"/>
    <x v="20"/>
    <x v="1"/>
    <x v="0"/>
    <x v="3"/>
    <n v="663.92"/>
    <n v="5"/>
    <x v="5849"/>
  </r>
  <r>
    <d v="2014-05-26T00:00:00"/>
    <x v="3"/>
    <x v="4"/>
    <x v="335"/>
    <x v="0"/>
    <x v="20"/>
    <x v="1"/>
    <x v="2"/>
    <x v="9"/>
    <n v="120"/>
    <n v="8"/>
    <x v="2288"/>
  </r>
  <r>
    <d v="2014-05-26T00:00:00"/>
    <x v="3"/>
    <x v="4"/>
    <x v="335"/>
    <x v="0"/>
    <x v="20"/>
    <x v="1"/>
    <x v="0"/>
    <x v="7"/>
    <n v="3.29"/>
    <n v="1"/>
    <x v="5850"/>
  </r>
  <r>
    <d v="2014-05-26T00:00:00"/>
    <x v="3"/>
    <x v="4"/>
    <x v="335"/>
    <x v="0"/>
    <x v="20"/>
    <x v="1"/>
    <x v="1"/>
    <x v="8"/>
    <n v="18.84"/>
    <n v="3"/>
    <x v="5192"/>
  </r>
  <r>
    <d v="2014-05-26T00:00:00"/>
    <x v="3"/>
    <x v="4"/>
    <x v="506"/>
    <x v="0"/>
    <x v="0"/>
    <x v="0"/>
    <x v="0"/>
    <x v="2"/>
    <n v="50.136000000000003"/>
    <n v="3"/>
    <x v="5851"/>
  </r>
  <r>
    <d v="2014-05-27T00:00:00"/>
    <x v="3"/>
    <x v="4"/>
    <x v="566"/>
    <x v="2"/>
    <x v="5"/>
    <x v="3"/>
    <x v="0"/>
    <x v="12"/>
    <n v="208.44"/>
    <n v="3"/>
    <x v="5852"/>
  </r>
  <r>
    <d v="2014-05-27T00:00:00"/>
    <x v="3"/>
    <x v="4"/>
    <x v="566"/>
    <x v="2"/>
    <x v="5"/>
    <x v="3"/>
    <x v="0"/>
    <x v="14"/>
    <n v="25.76"/>
    <n v="2"/>
    <x v="5853"/>
  </r>
  <r>
    <d v="2014-05-27T00:00:00"/>
    <x v="3"/>
    <x v="4"/>
    <x v="240"/>
    <x v="0"/>
    <x v="6"/>
    <x v="3"/>
    <x v="2"/>
    <x v="9"/>
    <n v="23.08"/>
    <n v="2"/>
    <x v="1105"/>
  </r>
  <r>
    <d v="2014-05-27T00:00:00"/>
    <x v="3"/>
    <x v="4"/>
    <x v="101"/>
    <x v="0"/>
    <x v="3"/>
    <x v="2"/>
    <x v="0"/>
    <x v="0"/>
    <n v="12.96"/>
    <n v="2"/>
    <x v="114"/>
  </r>
  <r>
    <d v="2014-05-28T00:00:00"/>
    <x v="3"/>
    <x v="4"/>
    <x v="233"/>
    <x v="1"/>
    <x v="5"/>
    <x v="3"/>
    <x v="0"/>
    <x v="3"/>
    <n v="58.34"/>
    <n v="2"/>
    <x v="4149"/>
  </r>
  <r>
    <d v="2014-05-28T00:00:00"/>
    <x v="3"/>
    <x v="4"/>
    <x v="233"/>
    <x v="1"/>
    <x v="5"/>
    <x v="3"/>
    <x v="2"/>
    <x v="6"/>
    <n v="539.97"/>
    <n v="3"/>
    <x v="5794"/>
  </r>
  <r>
    <d v="2014-05-28T00:00:00"/>
    <x v="3"/>
    <x v="4"/>
    <x v="281"/>
    <x v="0"/>
    <x v="15"/>
    <x v="3"/>
    <x v="0"/>
    <x v="0"/>
    <n v="25.92"/>
    <n v="5"/>
    <x v="282"/>
  </r>
  <r>
    <d v="2014-05-28T00:00:00"/>
    <x v="3"/>
    <x v="4"/>
    <x v="132"/>
    <x v="2"/>
    <x v="22"/>
    <x v="2"/>
    <x v="2"/>
    <x v="9"/>
    <n v="98.16"/>
    <n v="6"/>
    <x v="4741"/>
  </r>
  <r>
    <d v="2014-05-28T00:00:00"/>
    <x v="3"/>
    <x v="4"/>
    <x v="132"/>
    <x v="2"/>
    <x v="22"/>
    <x v="2"/>
    <x v="0"/>
    <x v="4"/>
    <n v="31.44"/>
    <n v="3"/>
    <x v="5854"/>
  </r>
  <r>
    <d v="2014-05-28T00:00:00"/>
    <x v="3"/>
    <x v="4"/>
    <x v="229"/>
    <x v="0"/>
    <x v="34"/>
    <x v="2"/>
    <x v="1"/>
    <x v="8"/>
    <n v="35"/>
    <n v="4"/>
    <x v="5855"/>
  </r>
  <r>
    <d v="2014-05-28T00:00:00"/>
    <x v="3"/>
    <x v="4"/>
    <x v="229"/>
    <x v="0"/>
    <x v="34"/>
    <x v="2"/>
    <x v="0"/>
    <x v="2"/>
    <n v="477.15"/>
    <n v="5"/>
    <x v="5856"/>
  </r>
  <r>
    <d v="2014-05-28T00:00:00"/>
    <x v="3"/>
    <x v="4"/>
    <x v="229"/>
    <x v="0"/>
    <x v="34"/>
    <x v="2"/>
    <x v="2"/>
    <x v="6"/>
    <n v="302.37599999999998"/>
    <n v="3"/>
    <x v="251"/>
  </r>
  <r>
    <d v="2014-05-28T00:00:00"/>
    <x v="3"/>
    <x v="4"/>
    <x v="416"/>
    <x v="0"/>
    <x v="39"/>
    <x v="0"/>
    <x v="1"/>
    <x v="8"/>
    <n v="477.3"/>
    <n v="5"/>
    <x v="5857"/>
  </r>
  <r>
    <d v="2014-05-28T00:00:00"/>
    <x v="3"/>
    <x v="4"/>
    <x v="620"/>
    <x v="2"/>
    <x v="25"/>
    <x v="3"/>
    <x v="2"/>
    <x v="9"/>
    <n v="27.192"/>
    <n v="3"/>
    <x v="5858"/>
  </r>
  <r>
    <d v="2014-05-28T00:00:00"/>
    <x v="3"/>
    <x v="4"/>
    <x v="620"/>
    <x v="2"/>
    <x v="25"/>
    <x v="3"/>
    <x v="0"/>
    <x v="3"/>
    <n v="12.06"/>
    <n v="5"/>
    <x v="5859"/>
  </r>
  <r>
    <d v="2014-05-29T00:00:00"/>
    <x v="3"/>
    <x v="4"/>
    <x v="99"/>
    <x v="0"/>
    <x v="9"/>
    <x v="3"/>
    <x v="1"/>
    <x v="5"/>
    <n v="301.95999999999998"/>
    <n v="2"/>
    <x v="4934"/>
  </r>
  <r>
    <d v="2014-05-29T00:00:00"/>
    <x v="3"/>
    <x v="4"/>
    <x v="657"/>
    <x v="0"/>
    <x v="0"/>
    <x v="0"/>
    <x v="2"/>
    <x v="6"/>
    <n v="54.368000000000002"/>
    <n v="4"/>
    <x v="5860"/>
  </r>
  <r>
    <d v="2014-05-29T00:00:00"/>
    <x v="3"/>
    <x v="4"/>
    <x v="604"/>
    <x v="2"/>
    <x v="38"/>
    <x v="1"/>
    <x v="1"/>
    <x v="8"/>
    <n v="247.44"/>
    <n v="8"/>
    <x v="5861"/>
  </r>
  <r>
    <d v="2014-05-29T00:00:00"/>
    <x v="3"/>
    <x v="4"/>
    <x v="495"/>
    <x v="2"/>
    <x v="1"/>
    <x v="0"/>
    <x v="1"/>
    <x v="5"/>
    <n v="106.869"/>
    <n v="3"/>
    <x v="5862"/>
  </r>
  <r>
    <d v="2014-05-29T00:00:00"/>
    <x v="3"/>
    <x v="4"/>
    <x v="495"/>
    <x v="2"/>
    <x v="1"/>
    <x v="0"/>
    <x v="0"/>
    <x v="3"/>
    <n v="3.5640000000000001"/>
    <n v="3"/>
    <x v="2284"/>
  </r>
  <r>
    <d v="2014-05-29T00:00:00"/>
    <x v="3"/>
    <x v="4"/>
    <x v="507"/>
    <x v="2"/>
    <x v="12"/>
    <x v="2"/>
    <x v="2"/>
    <x v="6"/>
    <n v="195.96"/>
    <n v="5"/>
    <x v="5863"/>
  </r>
  <r>
    <d v="2014-05-29T00:00:00"/>
    <x v="3"/>
    <x v="4"/>
    <x v="507"/>
    <x v="2"/>
    <x v="12"/>
    <x v="2"/>
    <x v="0"/>
    <x v="0"/>
    <n v="15.552"/>
    <n v="3"/>
    <x v="194"/>
  </r>
  <r>
    <d v="2014-05-29T00:00:00"/>
    <x v="3"/>
    <x v="4"/>
    <x v="507"/>
    <x v="2"/>
    <x v="12"/>
    <x v="2"/>
    <x v="2"/>
    <x v="9"/>
    <n v="271.96800000000002"/>
    <n v="4"/>
    <x v="5864"/>
  </r>
  <r>
    <d v="2014-05-29T00:00:00"/>
    <x v="3"/>
    <x v="4"/>
    <x v="548"/>
    <x v="2"/>
    <x v="36"/>
    <x v="1"/>
    <x v="1"/>
    <x v="8"/>
    <n v="27.46"/>
    <n v="2"/>
    <x v="397"/>
  </r>
  <r>
    <d v="2014-05-29T00:00:00"/>
    <x v="3"/>
    <x v="4"/>
    <x v="548"/>
    <x v="2"/>
    <x v="36"/>
    <x v="1"/>
    <x v="0"/>
    <x v="12"/>
    <n v="125.13"/>
    <n v="3"/>
    <x v="5865"/>
  </r>
  <r>
    <d v="2014-05-29T00:00:00"/>
    <x v="3"/>
    <x v="4"/>
    <x v="450"/>
    <x v="2"/>
    <x v="10"/>
    <x v="1"/>
    <x v="0"/>
    <x v="0"/>
    <n v="13.872"/>
    <n v="3"/>
    <x v="5645"/>
  </r>
  <r>
    <d v="2014-05-29T00:00:00"/>
    <x v="3"/>
    <x v="4"/>
    <x v="450"/>
    <x v="2"/>
    <x v="10"/>
    <x v="1"/>
    <x v="1"/>
    <x v="11"/>
    <n v="115.96"/>
    <n v="4"/>
    <x v="5866"/>
  </r>
  <r>
    <d v="2014-05-30T00:00:00"/>
    <x v="3"/>
    <x v="4"/>
    <x v="606"/>
    <x v="0"/>
    <x v="0"/>
    <x v="0"/>
    <x v="0"/>
    <x v="0"/>
    <n v="25.92"/>
    <n v="5"/>
    <x v="4021"/>
  </r>
  <r>
    <d v="2014-05-30T00:00:00"/>
    <x v="3"/>
    <x v="4"/>
    <x v="606"/>
    <x v="0"/>
    <x v="0"/>
    <x v="0"/>
    <x v="0"/>
    <x v="2"/>
    <n v="53.423999999999999"/>
    <n v="3"/>
    <x v="1607"/>
  </r>
  <r>
    <d v="2014-05-30T00:00:00"/>
    <x v="3"/>
    <x v="4"/>
    <x v="742"/>
    <x v="0"/>
    <x v="0"/>
    <x v="0"/>
    <x v="1"/>
    <x v="8"/>
    <n v="65.424000000000007"/>
    <n v="4"/>
    <x v="5867"/>
  </r>
  <r>
    <d v="2014-05-30T00:00:00"/>
    <x v="3"/>
    <x v="4"/>
    <x v="618"/>
    <x v="1"/>
    <x v="40"/>
    <x v="0"/>
    <x v="0"/>
    <x v="7"/>
    <n v="23.55"/>
    <n v="5"/>
    <x v="5868"/>
  </r>
  <r>
    <d v="2014-05-30T00:00:00"/>
    <x v="3"/>
    <x v="4"/>
    <x v="505"/>
    <x v="0"/>
    <x v="18"/>
    <x v="0"/>
    <x v="0"/>
    <x v="3"/>
    <n v="43.41"/>
    <n v="1"/>
    <x v="5869"/>
  </r>
  <r>
    <d v="2014-05-30T00:00:00"/>
    <x v="3"/>
    <x v="4"/>
    <x v="505"/>
    <x v="0"/>
    <x v="18"/>
    <x v="0"/>
    <x v="1"/>
    <x v="8"/>
    <n v="6.24"/>
    <n v="3"/>
    <x v="576"/>
  </r>
  <r>
    <d v="2014-05-30T00:00:00"/>
    <x v="3"/>
    <x v="4"/>
    <x v="505"/>
    <x v="0"/>
    <x v="18"/>
    <x v="0"/>
    <x v="0"/>
    <x v="12"/>
    <n v="465.16"/>
    <n v="2"/>
    <x v="5496"/>
  </r>
  <r>
    <d v="2014-05-30T00:00:00"/>
    <x v="3"/>
    <x v="4"/>
    <x v="505"/>
    <x v="0"/>
    <x v="18"/>
    <x v="0"/>
    <x v="0"/>
    <x v="0"/>
    <n v="7.98"/>
    <n v="1"/>
    <x v="5870"/>
  </r>
  <r>
    <d v="2014-05-31T00:00:00"/>
    <x v="3"/>
    <x v="4"/>
    <x v="664"/>
    <x v="0"/>
    <x v="8"/>
    <x v="3"/>
    <x v="1"/>
    <x v="11"/>
    <n v="241.96"/>
    <n v="2"/>
    <x v="5871"/>
  </r>
  <r>
    <d v="2014-05-31T00:00:00"/>
    <x v="3"/>
    <x v="4"/>
    <x v="664"/>
    <x v="0"/>
    <x v="8"/>
    <x v="3"/>
    <x v="0"/>
    <x v="3"/>
    <n v="3.89"/>
    <n v="1"/>
    <x v="5872"/>
  </r>
  <r>
    <d v="2014-05-31T00:00:00"/>
    <x v="3"/>
    <x v="4"/>
    <x v="664"/>
    <x v="0"/>
    <x v="8"/>
    <x v="3"/>
    <x v="1"/>
    <x v="8"/>
    <n v="8.01"/>
    <n v="3"/>
    <x v="5873"/>
  </r>
  <r>
    <d v="2014-05-31T00:00:00"/>
    <x v="3"/>
    <x v="4"/>
    <x v="588"/>
    <x v="1"/>
    <x v="11"/>
    <x v="2"/>
    <x v="2"/>
    <x v="6"/>
    <n v="156.792"/>
    <n v="1"/>
    <x v="5874"/>
  </r>
  <r>
    <d v="2014-05-31T00:00:00"/>
    <x v="3"/>
    <x v="4"/>
    <x v="588"/>
    <x v="1"/>
    <x v="11"/>
    <x v="2"/>
    <x v="2"/>
    <x v="9"/>
    <n v="35.36"/>
    <n v="2"/>
    <x v="3001"/>
  </r>
  <r>
    <d v="2014-05-31T00:00:00"/>
    <x v="3"/>
    <x v="4"/>
    <x v="588"/>
    <x v="1"/>
    <x v="11"/>
    <x v="2"/>
    <x v="1"/>
    <x v="8"/>
    <n v="13.592000000000001"/>
    <n v="1"/>
    <x v="5875"/>
  </r>
  <r>
    <d v="2014-05-31T00:00:00"/>
    <x v="3"/>
    <x v="4"/>
    <x v="436"/>
    <x v="2"/>
    <x v="3"/>
    <x v="2"/>
    <x v="0"/>
    <x v="0"/>
    <n v="37.520000000000003"/>
    <n v="4"/>
    <x v="4336"/>
  </r>
  <r>
    <d v="2014-05-31T00:00:00"/>
    <x v="3"/>
    <x v="4"/>
    <x v="73"/>
    <x v="0"/>
    <x v="0"/>
    <x v="0"/>
    <x v="1"/>
    <x v="11"/>
    <n v="204.66640000000001"/>
    <n v="1"/>
    <x v="857"/>
  </r>
  <r>
    <d v="2014-05-31T00:00:00"/>
    <x v="3"/>
    <x v="4"/>
    <x v="75"/>
    <x v="0"/>
    <x v="3"/>
    <x v="2"/>
    <x v="0"/>
    <x v="4"/>
    <n v="35.1"/>
    <n v="6"/>
    <x v="5876"/>
  </r>
  <r>
    <d v="2014-06-02T00:00:00"/>
    <x v="3"/>
    <x v="5"/>
    <x v="323"/>
    <x v="2"/>
    <x v="10"/>
    <x v="1"/>
    <x v="0"/>
    <x v="12"/>
    <n v="17.48"/>
    <n v="5"/>
    <x v="5877"/>
  </r>
  <r>
    <d v="2014-06-02T00:00:00"/>
    <x v="3"/>
    <x v="5"/>
    <x v="681"/>
    <x v="0"/>
    <x v="10"/>
    <x v="1"/>
    <x v="0"/>
    <x v="3"/>
    <n v="3.798"/>
    <n v="2"/>
    <x v="5878"/>
  </r>
  <r>
    <d v="2014-06-02T00:00:00"/>
    <x v="3"/>
    <x v="5"/>
    <x v="681"/>
    <x v="0"/>
    <x v="10"/>
    <x v="1"/>
    <x v="0"/>
    <x v="0"/>
    <n v="27.744"/>
    <n v="6"/>
    <x v="5879"/>
  </r>
  <r>
    <d v="2014-06-02T00:00:00"/>
    <x v="3"/>
    <x v="5"/>
    <x v="681"/>
    <x v="0"/>
    <x v="10"/>
    <x v="1"/>
    <x v="2"/>
    <x v="6"/>
    <n v="158.376"/>
    <n v="4"/>
    <x v="5880"/>
  </r>
  <r>
    <d v="2014-06-02T00:00:00"/>
    <x v="3"/>
    <x v="5"/>
    <x v="755"/>
    <x v="2"/>
    <x v="40"/>
    <x v="0"/>
    <x v="0"/>
    <x v="3"/>
    <n v="53.9"/>
    <n v="5"/>
    <x v="5881"/>
  </r>
  <r>
    <d v="2014-06-02T00:00:00"/>
    <x v="3"/>
    <x v="5"/>
    <x v="220"/>
    <x v="0"/>
    <x v="2"/>
    <x v="1"/>
    <x v="0"/>
    <x v="2"/>
    <n v="324.74400000000003"/>
    <n v="3"/>
    <x v="5882"/>
  </r>
  <r>
    <d v="2014-06-02T00:00:00"/>
    <x v="3"/>
    <x v="5"/>
    <x v="698"/>
    <x v="2"/>
    <x v="18"/>
    <x v="0"/>
    <x v="1"/>
    <x v="5"/>
    <n v="1925.88"/>
    <n v="6"/>
    <x v="5883"/>
  </r>
  <r>
    <d v="2014-06-02T00:00:00"/>
    <x v="3"/>
    <x v="5"/>
    <x v="698"/>
    <x v="2"/>
    <x v="18"/>
    <x v="0"/>
    <x v="0"/>
    <x v="12"/>
    <n v="2405.1999999999998"/>
    <n v="8"/>
    <x v="5884"/>
  </r>
  <r>
    <d v="2014-06-02T00:00:00"/>
    <x v="3"/>
    <x v="5"/>
    <x v="698"/>
    <x v="2"/>
    <x v="18"/>
    <x v="0"/>
    <x v="2"/>
    <x v="9"/>
    <n v="83.97"/>
    <n v="3"/>
    <x v="5885"/>
  </r>
  <r>
    <d v="2014-06-02T00:00:00"/>
    <x v="3"/>
    <x v="5"/>
    <x v="698"/>
    <x v="2"/>
    <x v="18"/>
    <x v="0"/>
    <x v="2"/>
    <x v="9"/>
    <n v="39.89"/>
    <n v="1"/>
    <x v="5886"/>
  </r>
  <r>
    <d v="2014-06-02T00:00:00"/>
    <x v="3"/>
    <x v="5"/>
    <x v="698"/>
    <x v="2"/>
    <x v="18"/>
    <x v="0"/>
    <x v="0"/>
    <x v="3"/>
    <n v="17.38"/>
    <n v="2"/>
    <x v="4891"/>
  </r>
  <r>
    <d v="2014-06-03T00:00:00"/>
    <x v="3"/>
    <x v="5"/>
    <x v="314"/>
    <x v="1"/>
    <x v="10"/>
    <x v="1"/>
    <x v="2"/>
    <x v="6"/>
    <n v="2.97"/>
    <n v="1"/>
    <x v="5887"/>
  </r>
  <r>
    <d v="2014-06-03T00:00:00"/>
    <x v="3"/>
    <x v="5"/>
    <x v="314"/>
    <x v="1"/>
    <x v="10"/>
    <x v="1"/>
    <x v="0"/>
    <x v="2"/>
    <n v="27.44"/>
    <n v="2"/>
    <x v="5888"/>
  </r>
  <r>
    <d v="2014-06-03T00:00:00"/>
    <x v="3"/>
    <x v="5"/>
    <x v="445"/>
    <x v="0"/>
    <x v="12"/>
    <x v="2"/>
    <x v="0"/>
    <x v="0"/>
    <n v="25.344000000000001"/>
    <n v="6"/>
    <x v="5889"/>
  </r>
  <r>
    <d v="2014-06-03T00:00:00"/>
    <x v="3"/>
    <x v="5"/>
    <x v="445"/>
    <x v="0"/>
    <x v="12"/>
    <x v="2"/>
    <x v="0"/>
    <x v="10"/>
    <n v="43.92"/>
    <n v="5"/>
    <x v="5890"/>
  </r>
  <r>
    <d v="2014-06-03T00:00:00"/>
    <x v="3"/>
    <x v="5"/>
    <x v="178"/>
    <x v="0"/>
    <x v="25"/>
    <x v="3"/>
    <x v="0"/>
    <x v="0"/>
    <n v="25.344000000000001"/>
    <n v="4"/>
    <x v="5891"/>
  </r>
  <r>
    <d v="2014-06-03T00:00:00"/>
    <x v="3"/>
    <x v="5"/>
    <x v="628"/>
    <x v="0"/>
    <x v="0"/>
    <x v="0"/>
    <x v="0"/>
    <x v="0"/>
    <n v="10.688000000000001"/>
    <n v="2"/>
    <x v="1128"/>
  </r>
  <r>
    <d v="2014-06-04T00:00:00"/>
    <x v="3"/>
    <x v="5"/>
    <x v="252"/>
    <x v="2"/>
    <x v="15"/>
    <x v="3"/>
    <x v="1"/>
    <x v="8"/>
    <n v="35.167999999999999"/>
    <n v="7"/>
    <x v="1516"/>
  </r>
  <r>
    <d v="2014-06-04T00:00:00"/>
    <x v="3"/>
    <x v="5"/>
    <x v="186"/>
    <x v="2"/>
    <x v="22"/>
    <x v="2"/>
    <x v="2"/>
    <x v="9"/>
    <n v="1099.5"/>
    <n v="10"/>
    <x v="5892"/>
  </r>
  <r>
    <d v="2014-06-04T00:00:00"/>
    <x v="3"/>
    <x v="5"/>
    <x v="531"/>
    <x v="2"/>
    <x v="3"/>
    <x v="2"/>
    <x v="2"/>
    <x v="9"/>
    <n v="44.75"/>
    <n v="5"/>
    <x v="5131"/>
  </r>
  <r>
    <d v="2014-06-04T00:00:00"/>
    <x v="3"/>
    <x v="5"/>
    <x v="531"/>
    <x v="2"/>
    <x v="3"/>
    <x v="2"/>
    <x v="0"/>
    <x v="0"/>
    <n v="11.96"/>
    <n v="2"/>
    <x v="5345"/>
  </r>
  <r>
    <d v="2014-06-04T00:00:00"/>
    <x v="3"/>
    <x v="5"/>
    <x v="531"/>
    <x v="2"/>
    <x v="3"/>
    <x v="2"/>
    <x v="0"/>
    <x v="3"/>
    <n v="3.9119999999999999"/>
    <n v="1"/>
    <x v="5893"/>
  </r>
  <r>
    <d v="2014-06-04T00:00:00"/>
    <x v="3"/>
    <x v="5"/>
    <x v="245"/>
    <x v="0"/>
    <x v="16"/>
    <x v="3"/>
    <x v="0"/>
    <x v="3"/>
    <n v="4.5540000000000003"/>
    <n v="3"/>
    <x v="5894"/>
  </r>
  <r>
    <d v="2014-06-04T00:00:00"/>
    <x v="3"/>
    <x v="5"/>
    <x v="245"/>
    <x v="0"/>
    <x v="16"/>
    <x v="3"/>
    <x v="0"/>
    <x v="12"/>
    <n v="5.2"/>
    <n v="2"/>
    <x v="5895"/>
  </r>
  <r>
    <d v="2014-06-04T00:00:00"/>
    <x v="3"/>
    <x v="5"/>
    <x v="245"/>
    <x v="0"/>
    <x v="16"/>
    <x v="3"/>
    <x v="2"/>
    <x v="9"/>
    <n v="205.99199999999999"/>
    <n v="1"/>
    <x v="5896"/>
  </r>
  <r>
    <d v="2014-06-04T00:00:00"/>
    <x v="3"/>
    <x v="5"/>
    <x v="245"/>
    <x v="0"/>
    <x v="16"/>
    <x v="3"/>
    <x v="0"/>
    <x v="0"/>
    <n v="15.552"/>
    <n v="3"/>
    <x v="194"/>
  </r>
  <r>
    <d v="2014-06-04T00:00:00"/>
    <x v="3"/>
    <x v="5"/>
    <x v="245"/>
    <x v="0"/>
    <x v="16"/>
    <x v="3"/>
    <x v="2"/>
    <x v="6"/>
    <n v="503.96"/>
    <n v="5"/>
    <x v="826"/>
  </r>
  <r>
    <d v="2014-06-04T00:00:00"/>
    <x v="3"/>
    <x v="5"/>
    <x v="245"/>
    <x v="0"/>
    <x v="16"/>
    <x v="3"/>
    <x v="0"/>
    <x v="12"/>
    <n v="24.472000000000001"/>
    <n v="7"/>
    <x v="5897"/>
  </r>
  <r>
    <d v="2014-06-04T00:00:00"/>
    <x v="3"/>
    <x v="5"/>
    <x v="245"/>
    <x v="0"/>
    <x v="16"/>
    <x v="3"/>
    <x v="1"/>
    <x v="11"/>
    <n v="241.56800000000001"/>
    <n v="2"/>
    <x v="62"/>
  </r>
  <r>
    <d v="2014-06-04T00:00:00"/>
    <x v="3"/>
    <x v="5"/>
    <x v="245"/>
    <x v="0"/>
    <x v="16"/>
    <x v="3"/>
    <x v="2"/>
    <x v="9"/>
    <n v="110.4"/>
    <n v="2"/>
    <x v="5898"/>
  </r>
  <r>
    <d v="2014-06-04T00:00:00"/>
    <x v="3"/>
    <x v="5"/>
    <x v="549"/>
    <x v="2"/>
    <x v="20"/>
    <x v="1"/>
    <x v="1"/>
    <x v="13"/>
    <n v="384.76799999999997"/>
    <n v="2"/>
    <x v="5899"/>
  </r>
  <r>
    <d v="2014-06-04T00:00:00"/>
    <x v="3"/>
    <x v="5"/>
    <x v="549"/>
    <x v="2"/>
    <x v="20"/>
    <x v="1"/>
    <x v="2"/>
    <x v="15"/>
    <n v="78.66"/>
    <n v="6"/>
    <x v="5900"/>
  </r>
  <r>
    <d v="2014-06-04T00:00:00"/>
    <x v="3"/>
    <x v="5"/>
    <x v="549"/>
    <x v="2"/>
    <x v="20"/>
    <x v="1"/>
    <x v="0"/>
    <x v="0"/>
    <n v="45.36"/>
    <n v="4"/>
    <x v="5901"/>
  </r>
  <r>
    <d v="2014-06-04T00:00:00"/>
    <x v="3"/>
    <x v="5"/>
    <x v="690"/>
    <x v="1"/>
    <x v="22"/>
    <x v="2"/>
    <x v="0"/>
    <x v="2"/>
    <n v="136.26"/>
    <n v="9"/>
    <x v="5902"/>
  </r>
  <r>
    <d v="2014-06-05T00:00:00"/>
    <x v="3"/>
    <x v="5"/>
    <x v="754"/>
    <x v="2"/>
    <x v="25"/>
    <x v="3"/>
    <x v="1"/>
    <x v="8"/>
    <n v="31.984000000000002"/>
    <n v="2"/>
    <x v="920"/>
  </r>
  <r>
    <d v="2014-06-05T00:00:00"/>
    <x v="3"/>
    <x v="5"/>
    <x v="754"/>
    <x v="2"/>
    <x v="25"/>
    <x v="3"/>
    <x v="2"/>
    <x v="6"/>
    <n v="71.983999999999995"/>
    <n v="2"/>
    <x v="5903"/>
  </r>
  <r>
    <d v="2014-06-05T00:00:00"/>
    <x v="3"/>
    <x v="5"/>
    <x v="284"/>
    <x v="0"/>
    <x v="33"/>
    <x v="3"/>
    <x v="0"/>
    <x v="0"/>
    <n v="12.48"/>
    <n v="2"/>
    <x v="4134"/>
  </r>
  <r>
    <d v="2014-06-05T00:00:00"/>
    <x v="3"/>
    <x v="5"/>
    <x v="189"/>
    <x v="0"/>
    <x v="28"/>
    <x v="0"/>
    <x v="0"/>
    <x v="4"/>
    <n v="8.64"/>
    <n v="3"/>
    <x v="378"/>
  </r>
  <r>
    <d v="2014-06-05T00:00:00"/>
    <x v="3"/>
    <x v="5"/>
    <x v="783"/>
    <x v="2"/>
    <x v="0"/>
    <x v="0"/>
    <x v="0"/>
    <x v="3"/>
    <n v="6.37"/>
    <n v="7"/>
    <x v="5904"/>
  </r>
  <r>
    <d v="2014-06-05T00:00:00"/>
    <x v="3"/>
    <x v="5"/>
    <x v="200"/>
    <x v="1"/>
    <x v="13"/>
    <x v="3"/>
    <x v="0"/>
    <x v="3"/>
    <n v="108.08"/>
    <n v="7"/>
    <x v="5905"/>
  </r>
  <r>
    <d v="2014-06-05T00:00:00"/>
    <x v="3"/>
    <x v="5"/>
    <x v="200"/>
    <x v="1"/>
    <x v="13"/>
    <x v="3"/>
    <x v="0"/>
    <x v="3"/>
    <n v="9.5399999999999991"/>
    <n v="3"/>
    <x v="5906"/>
  </r>
  <r>
    <d v="2014-06-05T00:00:00"/>
    <x v="3"/>
    <x v="5"/>
    <x v="313"/>
    <x v="0"/>
    <x v="0"/>
    <x v="0"/>
    <x v="1"/>
    <x v="8"/>
    <n v="30.335999999999999"/>
    <n v="6"/>
    <x v="5907"/>
  </r>
  <r>
    <d v="2014-06-06T00:00:00"/>
    <x v="3"/>
    <x v="5"/>
    <x v="579"/>
    <x v="0"/>
    <x v="0"/>
    <x v="0"/>
    <x v="2"/>
    <x v="6"/>
    <n v="470.37599999999998"/>
    <n v="3"/>
    <x v="5908"/>
  </r>
  <r>
    <d v="2014-06-06T00:00:00"/>
    <x v="3"/>
    <x v="5"/>
    <x v="270"/>
    <x v="2"/>
    <x v="16"/>
    <x v="3"/>
    <x v="0"/>
    <x v="0"/>
    <n v="20.736000000000001"/>
    <n v="4"/>
    <x v="1421"/>
  </r>
  <r>
    <d v="2014-06-07T00:00:00"/>
    <x v="3"/>
    <x v="5"/>
    <x v="292"/>
    <x v="1"/>
    <x v="3"/>
    <x v="2"/>
    <x v="1"/>
    <x v="8"/>
    <n v="4.95"/>
    <n v="1"/>
    <x v="5909"/>
  </r>
  <r>
    <d v="2014-06-07T00:00:00"/>
    <x v="3"/>
    <x v="5"/>
    <x v="292"/>
    <x v="1"/>
    <x v="3"/>
    <x v="2"/>
    <x v="0"/>
    <x v="2"/>
    <n v="26.4"/>
    <n v="5"/>
    <x v="62"/>
  </r>
  <r>
    <d v="2014-06-09T00:00:00"/>
    <x v="3"/>
    <x v="5"/>
    <x v="112"/>
    <x v="2"/>
    <x v="0"/>
    <x v="0"/>
    <x v="0"/>
    <x v="12"/>
    <n v="1.6240000000000001"/>
    <n v="2"/>
    <x v="5910"/>
  </r>
  <r>
    <d v="2014-06-09T00:00:00"/>
    <x v="3"/>
    <x v="5"/>
    <x v="495"/>
    <x v="2"/>
    <x v="0"/>
    <x v="0"/>
    <x v="0"/>
    <x v="14"/>
    <n v="23.76"/>
    <n v="3"/>
    <x v="5911"/>
  </r>
  <r>
    <d v="2014-06-09T00:00:00"/>
    <x v="3"/>
    <x v="5"/>
    <x v="495"/>
    <x v="2"/>
    <x v="0"/>
    <x v="0"/>
    <x v="0"/>
    <x v="0"/>
    <n v="85.055999999999997"/>
    <n v="3"/>
    <x v="2269"/>
  </r>
  <r>
    <d v="2014-06-09T00:00:00"/>
    <x v="3"/>
    <x v="5"/>
    <x v="495"/>
    <x v="2"/>
    <x v="0"/>
    <x v="0"/>
    <x v="2"/>
    <x v="6"/>
    <n v="381.57600000000002"/>
    <n v="3"/>
    <x v="5912"/>
  </r>
  <r>
    <d v="2014-06-09T00:00:00"/>
    <x v="3"/>
    <x v="5"/>
    <x v="395"/>
    <x v="0"/>
    <x v="37"/>
    <x v="1"/>
    <x v="0"/>
    <x v="3"/>
    <n v="10.36"/>
    <n v="2"/>
    <x v="5913"/>
  </r>
  <r>
    <d v="2014-06-09T00:00:00"/>
    <x v="3"/>
    <x v="5"/>
    <x v="346"/>
    <x v="0"/>
    <x v="1"/>
    <x v="0"/>
    <x v="0"/>
    <x v="3"/>
    <n v="12.176"/>
    <n v="4"/>
    <x v="2159"/>
  </r>
  <r>
    <d v="2014-06-09T00:00:00"/>
    <x v="3"/>
    <x v="5"/>
    <x v="473"/>
    <x v="1"/>
    <x v="3"/>
    <x v="2"/>
    <x v="1"/>
    <x v="11"/>
    <n v="1497.6659999999999"/>
    <n v="2"/>
    <x v="5914"/>
  </r>
  <r>
    <d v="2014-06-09T00:00:00"/>
    <x v="3"/>
    <x v="5"/>
    <x v="473"/>
    <x v="1"/>
    <x v="3"/>
    <x v="2"/>
    <x v="2"/>
    <x v="6"/>
    <n v="17.52"/>
    <n v="2"/>
    <x v="5915"/>
  </r>
  <r>
    <d v="2014-06-09T00:00:00"/>
    <x v="3"/>
    <x v="5"/>
    <x v="251"/>
    <x v="0"/>
    <x v="12"/>
    <x v="2"/>
    <x v="2"/>
    <x v="9"/>
    <n v="89.543999999999997"/>
    <n v="7"/>
    <x v="5916"/>
  </r>
  <r>
    <d v="2014-06-09T00:00:00"/>
    <x v="3"/>
    <x v="5"/>
    <x v="251"/>
    <x v="0"/>
    <x v="12"/>
    <x v="2"/>
    <x v="0"/>
    <x v="2"/>
    <n v="35.167999999999999"/>
    <n v="2"/>
    <x v="1614"/>
  </r>
  <r>
    <d v="2014-06-09T00:00:00"/>
    <x v="3"/>
    <x v="5"/>
    <x v="251"/>
    <x v="0"/>
    <x v="12"/>
    <x v="2"/>
    <x v="0"/>
    <x v="3"/>
    <n v="72.587999999999994"/>
    <n v="2"/>
    <x v="2842"/>
  </r>
  <r>
    <d v="2014-06-10T00:00:00"/>
    <x v="3"/>
    <x v="5"/>
    <x v="690"/>
    <x v="1"/>
    <x v="1"/>
    <x v="0"/>
    <x v="1"/>
    <x v="8"/>
    <n v="23.975999999999999"/>
    <n v="3"/>
    <x v="1606"/>
  </r>
  <r>
    <d v="2014-06-10T00:00:00"/>
    <x v="3"/>
    <x v="5"/>
    <x v="690"/>
    <x v="1"/>
    <x v="1"/>
    <x v="0"/>
    <x v="1"/>
    <x v="13"/>
    <n v="108.925"/>
    <n v="1"/>
    <x v="5917"/>
  </r>
  <r>
    <d v="2014-06-10T00:00:00"/>
    <x v="3"/>
    <x v="5"/>
    <x v="690"/>
    <x v="1"/>
    <x v="1"/>
    <x v="0"/>
    <x v="0"/>
    <x v="0"/>
    <n v="36.351999999999997"/>
    <n v="8"/>
    <x v="5918"/>
  </r>
  <r>
    <d v="2014-06-10T00:00:00"/>
    <x v="3"/>
    <x v="5"/>
    <x v="479"/>
    <x v="2"/>
    <x v="0"/>
    <x v="0"/>
    <x v="0"/>
    <x v="2"/>
    <n v="720.76"/>
    <n v="5"/>
    <x v="5919"/>
  </r>
  <r>
    <d v="2014-06-10T00:00:00"/>
    <x v="3"/>
    <x v="5"/>
    <x v="643"/>
    <x v="0"/>
    <x v="6"/>
    <x v="3"/>
    <x v="0"/>
    <x v="0"/>
    <n v="49.12"/>
    <n v="4"/>
    <x v="668"/>
  </r>
  <r>
    <d v="2014-06-11T00:00:00"/>
    <x v="3"/>
    <x v="5"/>
    <x v="428"/>
    <x v="1"/>
    <x v="3"/>
    <x v="2"/>
    <x v="0"/>
    <x v="1"/>
    <n v="29.6"/>
    <n v="2"/>
    <x v="270"/>
  </r>
  <r>
    <d v="2014-06-11T00:00:00"/>
    <x v="3"/>
    <x v="5"/>
    <x v="428"/>
    <x v="1"/>
    <x v="3"/>
    <x v="2"/>
    <x v="1"/>
    <x v="11"/>
    <n v="514.16499999999996"/>
    <n v="5"/>
    <x v="5920"/>
  </r>
  <r>
    <d v="2014-06-11T00:00:00"/>
    <x v="3"/>
    <x v="5"/>
    <x v="428"/>
    <x v="1"/>
    <x v="3"/>
    <x v="2"/>
    <x v="2"/>
    <x v="6"/>
    <n v="279.95999999999998"/>
    <n v="5"/>
    <x v="5921"/>
  </r>
  <r>
    <d v="2014-06-11T00:00:00"/>
    <x v="3"/>
    <x v="5"/>
    <x v="573"/>
    <x v="0"/>
    <x v="14"/>
    <x v="0"/>
    <x v="2"/>
    <x v="9"/>
    <n v="132.52000000000001"/>
    <n v="4"/>
    <x v="5922"/>
  </r>
  <r>
    <d v="2014-06-11T00:00:00"/>
    <x v="3"/>
    <x v="5"/>
    <x v="346"/>
    <x v="0"/>
    <x v="3"/>
    <x v="2"/>
    <x v="0"/>
    <x v="4"/>
    <n v="16.399999999999999"/>
    <n v="5"/>
    <x v="2859"/>
  </r>
  <r>
    <d v="2014-06-11T00:00:00"/>
    <x v="3"/>
    <x v="5"/>
    <x v="319"/>
    <x v="0"/>
    <x v="2"/>
    <x v="1"/>
    <x v="0"/>
    <x v="0"/>
    <n v="40.031999999999996"/>
    <n v="6"/>
    <x v="5923"/>
  </r>
  <r>
    <d v="2014-06-11T00:00:00"/>
    <x v="3"/>
    <x v="5"/>
    <x v="37"/>
    <x v="2"/>
    <x v="16"/>
    <x v="3"/>
    <x v="0"/>
    <x v="2"/>
    <n v="1347.52"/>
    <n v="8"/>
    <x v="5924"/>
  </r>
  <r>
    <d v="2014-06-11T00:00:00"/>
    <x v="3"/>
    <x v="5"/>
    <x v="49"/>
    <x v="2"/>
    <x v="20"/>
    <x v="1"/>
    <x v="0"/>
    <x v="4"/>
    <n v="8.4"/>
    <n v="5"/>
    <x v="2799"/>
  </r>
  <r>
    <d v="2014-06-11T00:00:00"/>
    <x v="3"/>
    <x v="5"/>
    <x v="649"/>
    <x v="0"/>
    <x v="22"/>
    <x v="2"/>
    <x v="2"/>
    <x v="6"/>
    <n v="88.775999999999996"/>
    <n v="3"/>
    <x v="1315"/>
  </r>
  <r>
    <d v="2014-06-11T00:00:00"/>
    <x v="3"/>
    <x v="5"/>
    <x v="649"/>
    <x v="0"/>
    <x v="22"/>
    <x v="2"/>
    <x v="0"/>
    <x v="1"/>
    <n v="11.56"/>
    <n v="4"/>
    <x v="1753"/>
  </r>
  <r>
    <d v="2014-06-11T00:00:00"/>
    <x v="3"/>
    <x v="5"/>
    <x v="649"/>
    <x v="0"/>
    <x v="22"/>
    <x v="2"/>
    <x v="0"/>
    <x v="2"/>
    <n v="15.58"/>
    <n v="1"/>
    <x v="5925"/>
  </r>
  <r>
    <d v="2014-06-11T00:00:00"/>
    <x v="3"/>
    <x v="5"/>
    <x v="434"/>
    <x v="2"/>
    <x v="3"/>
    <x v="2"/>
    <x v="0"/>
    <x v="4"/>
    <n v="14.7"/>
    <n v="7"/>
    <x v="2516"/>
  </r>
  <r>
    <d v="2014-06-11T00:00:00"/>
    <x v="3"/>
    <x v="5"/>
    <x v="22"/>
    <x v="2"/>
    <x v="20"/>
    <x v="1"/>
    <x v="0"/>
    <x v="7"/>
    <n v="14.13"/>
    <n v="3"/>
    <x v="5926"/>
  </r>
  <r>
    <d v="2014-06-12T00:00:00"/>
    <x v="3"/>
    <x v="5"/>
    <x v="265"/>
    <x v="0"/>
    <x v="3"/>
    <x v="2"/>
    <x v="0"/>
    <x v="0"/>
    <n v="122.97"/>
    <n v="3"/>
    <x v="223"/>
  </r>
  <r>
    <d v="2014-06-12T00:00:00"/>
    <x v="3"/>
    <x v="5"/>
    <x v="288"/>
    <x v="1"/>
    <x v="12"/>
    <x v="2"/>
    <x v="1"/>
    <x v="5"/>
    <n v="280.79199999999997"/>
    <n v="1"/>
    <x v="5927"/>
  </r>
  <r>
    <d v="2014-06-12T00:00:00"/>
    <x v="3"/>
    <x v="5"/>
    <x v="288"/>
    <x v="1"/>
    <x v="12"/>
    <x v="2"/>
    <x v="0"/>
    <x v="2"/>
    <n v="68.447999999999993"/>
    <n v="4"/>
    <x v="5928"/>
  </r>
  <r>
    <d v="2014-06-12T00:00:00"/>
    <x v="3"/>
    <x v="5"/>
    <x v="288"/>
    <x v="1"/>
    <x v="12"/>
    <x v="2"/>
    <x v="0"/>
    <x v="4"/>
    <n v="88.04"/>
    <n v="5"/>
    <x v="5929"/>
  </r>
  <r>
    <d v="2014-06-12T00:00:00"/>
    <x v="3"/>
    <x v="5"/>
    <x v="288"/>
    <x v="1"/>
    <x v="12"/>
    <x v="2"/>
    <x v="0"/>
    <x v="4"/>
    <n v="15.872"/>
    <n v="1"/>
    <x v="5930"/>
  </r>
  <r>
    <d v="2014-06-12T00:00:00"/>
    <x v="3"/>
    <x v="5"/>
    <x v="288"/>
    <x v="1"/>
    <x v="12"/>
    <x v="2"/>
    <x v="0"/>
    <x v="2"/>
    <n v="215.59200000000001"/>
    <n v="3"/>
    <x v="5931"/>
  </r>
  <r>
    <d v="2014-06-12T00:00:00"/>
    <x v="3"/>
    <x v="5"/>
    <x v="61"/>
    <x v="1"/>
    <x v="33"/>
    <x v="3"/>
    <x v="0"/>
    <x v="4"/>
    <n v="3.76"/>
    <n v="2"/>
    <x v="591"/>
  </r>
  <r>
    <d v="2014-06-12T00:00:00"/>
    <x v="3"/>
    <x v="5"/>
    <x v="23"/>
    <x v="0"/>
    <x v="22"/>
    <x v="2"/>
    <x v="0"/>
    <x v="0"/>
    <n v="37.94"/>
    <n v="2"/>
    <x v="2198"/>
  </r>
  <r>
    <d v="2014-06-12T00:00:00"/>
    <x v="3"/>
    <x v="5"/>
    <x v="23"/>
    <x v="0"/>
    <x v="22"/>
    <x v="2"/>
    <x v="0"/>
    <x v="3"/>
    <n v="18.288"/>
    <n v="6"/>
    <x v="5932"/>
  </r>
  <r>
    <d v="2014-06-12T00:00:00"/>
    <x v="3"/>
    <x v="5"/>
    <x v="23"/>
    <x v="0"/>
    <x v="22"/>
    <x v="2"/>
    <x v="2"/>
    <x v="15"/>
    <n v="385.8"/>
    <n v="5"/>
    <x v="5933"/>
  </r>
  <r>
    <d v="2014-06-12T00:00:00"/>
    <x v="3"/>
    <x v="5"/>
    <x v="23"/>
    <x v="0"/>
    <x v="22"/>
    <x v="2"/>
    <x v="0"/>
    <x v="2"/>
    <n v="102.96"/>
    <n v="2"/>
    <x v="5934"/>
  </r>
  <r>
    <d v="2014-06-12T00:00:00"/>
    <x v="3"/>
    <x v="5"/>
    <x v="23"/>
    <x v="0"/>
    <x v="22"/>
    <x v="2"/>
    <x v="1"/>
    <x v="11"/>
    <n v="174.42"/>
    <n v="3"/>
    <x v="5935"/>
  </r>
  <r>
    <d v="2014-06-12T00:00:00"/>
    <x v="3"/>
    <x v="5"/>
    <x v="368"/>
    <x v="0"/>
    <x v="3"/>
    <x v="2"/>
    <x v="0"/>
    <x v="12"/>
    <n v="61.44"/>
    <n v="3"/>
    <x v="2806"/>
  </r>
  <r>
    <d v="2014-06-12T00:00:00"/>
    <x v="3"/>
    <x v="5"/>
    <x v="456"/>
    <x v="0"/>
    <x v="25"/>
    <x v="3"/>
    <x v="0"/>
    <x v="3"/>
    <n v="4.5720000000000001"/>
    <n v="4"/>
    <x v="5936"/>
  </r>
  <r>
    <d v="2014-06-13T00:00:00"/>
    <x v="3"/>
    <x v="5"/>
    <x v="5"/>
    <x v="1"/>
    <x v="4"/>
    <x v="3"/>
    <x v="0"/>
    <x v="3"/>
    <n v="91.2"/>
    <n v="3"/>
    <x v="5937"/>
  </r>
  <r>
    <d v="2014-06-13T00:00:00"/>
    <x v="3"/>
    <x v="5"/>
    <x v="5"/>
    <x v="1"/>
    <x v="4"/>
    <x v="3"/>
    <x v="1"/>
    <x v="13"/>
    <n v="452.94"/>
    <n v="3"/>
    <x v="5938"/>
  </r>
  <r>
    <d v="2014-06-13T00:00:00"/>
    <x v="3"/>
    <x v="5"/>
    <x v="242"/>
    <x v="0"/>
    <x v="20"/>
    <x v="1"/>
    <x v="0"/>
    <x v="0"/>
    <n v="19.04"/>
    <n v="4"/>
    <x v="5939"/>
  </r>
  <r>
    <d v="2014-06-13T00:00:00"/>
    <x v="3"/>
    <x v="5"/>
    <x v="242"/>
    <x v="0"/>
    <x v="20"/>
    <x v="1"/>
    <x v="0"/>
    <x v="3"/>
    <n v="13.128"/>
    <n v="3"/>
    <x v="5940"/>
  </r>
  <r>
    <d v="2014-06-13T00:00:00"/>
    <x v="3"/>
    <x v="5"/>
    <x v="242"/>
    <x v="0"/>
    <x v="20"/>
    <x v="1"/>
    <x v="0"/>
    <x v="4"/>
    <n v="64.14"/>
    <n v="3"/>
    <x v="2136"/>
  </r>
  <r>
    <d v="2014-06-13T00:00:00"/>
    <x v="3"/>
    <x v="5"/>
    <x v="242"/>
    <x v="0"/>
    <x v="20"/>
    <x v="1"/>
    <x v="1"/>
    <x v="5"/>
    <n v="858.24"/>
    <n v="4"/>
    <x v="5941"/>
  </r>
  <r>
    <d v="2014-06-13T00:00:00"/>
    <x v="3"/>
    <x v="5"/>
    <x v="164"/>
    <x v="0"/>
    <x v="16"/>
    <x v="3"/>
    <x v="1"/>
    <x v="8"/>
    <n v="17.088000000000001"/>
    <n v="2"/>
    <x v="3265"/>
  </r>
  <r>
    <d v="2014-06-13T00:00:00"/>
    <x v="3"/>
    <x v="5"/>
    <x v="459"/>
    <x v="0"/>
    <x v="10"/>
    <x v="1"/>
    <x v="2"/>
    <x v="9"/>
    <n v="63.92"/>
    <n v="2"/>
    <x v="5942"/>
  </r>
  <r>
    <d v="2014-06-13T00:00:00"/>
    <x v="3"/>
    <x v="5"/>
    <x v="417"/>
    <x v="0"/>
    <x v="22"/>
    <x v="2"/>
    <x v="2"/>
    <x v="6"/>
    <n v="71.975999999999999"/>
    <n v="3"/>
    <x v="4163"/>
  </r>
  <r>
    <d v="2014-06-13T00:00:00"/>
    <x v="3"/>
    <x v="5"/>
    <x v="417"/>
    <x v="0"/>
    <x v="22"/>
    <x v="2"/>
    <x v="0"/>
    <x v="0"/>
    <n v="19.440000000000001"/>
    <n v="3"/>
    <x v="5"/>
  </r>
  <r>
    <d v="2014-06-13T00:00:00"/>
    <x v="3"/>
    <x v="5"/>
    <x v="350"/>
    <x v="0"/>
    <x v="1"/>
    <x v="0"/>
    <x v="1"/>
    <x v="8"/>
    <n v="8.8559999999999999"/>
    <n v="3"/>
    <x v="117"/>
  </r>
  <r>
    <d v="2014-06-14T00:00:00"/>
    <x v="3"/>
    <x v="5"/>
    <x v="26"/>
    <x v="1"/>
    <x v="1"/>
    <x v="0"/>
    <x v="0"/>
    <x v="2"/>
    <n v="164.73599999999999"/>
    <n v="4"/>
    <x v="5943"/>
  </r>
  <r>
    <d v="2014-06-14T00:00:00"/>
    <x v="3"/>
    <x v="5"/>
    <x v="26"/>
    <x v="1"/>
    <x v="1"/>
    <x v="0"/>
    <x v="1"/>
    <x v="5"/>
    <n v="470.30200000000002"/>
    <n v="7"/>
    <x v="5944"/>
  </r>
  <r>
    <d v="2014-06-14T00:00:00"/>
    <x v="3"/>
    <x v="5"/>
    <x v="26"/>
    <x v="1"/>
    <x v="1"/>
    <x v="0"/>
    <x v="2"/>
    <x v="6"/>
    <n v="47.984000000000002"/>
    <n v="2"/>
    <x v="5945"/>
  </r>
  <r>
    <d v="2014-06-14T00:00:00"/>
    <x v="3"/>
    <x v="5"/>
    <x v="194"/>
    <x v="0"/>
    <x v="6"/>
    <x v="3"/>
    <x v="0"/>
    <x v="4"/>
    <n v="181.86"/>
    <n v="7"/>
    <x v="5946"/>
  </r>
  <r>
    <d v="2014-06-14T00:00:00"/>
    <x v="3"/>
    <x v="5"/>
    <x v="581"/>
    <x v="1"/>
    <x v="22"/>
    <x v="2"/>
    <x v="1"/>
    <x v="5"/>
    <n v="291.13600000000002"/>
    <n v="4"/>
    <x v="5947"/>
  </r>
  <r>
    <d v="2014-06-16T00:00:00"/>
    <x v="3"/>
    <x v="5"/>
    <x v="786"/>
    <x v="0"/>
    <x v="3"/>
    <x v="2"/>
    <x v="2"/>
    <x v="6"/>
    <n v="47.975999999999999"/>
    <n v="3"/>
    <x v="3417"/>
  </r>
  <r>
    <d v="2014-06-16T00:00:00"/>
    <x v="3"/>
    <x v="5"/>
    <x v="210"/>
    <x v="0"/>
    <x v="1"/>
    <x v="0"/>
    <x v="0"/>
    <x v="4"/>
    <n v="19.559999999999999"/>
    <n v="5"/>
    <x v="5948"/>
  </r>
  <r>
    <d v="2014-06-16T00:00:00"/>
    <x v="3"/>
    <x v="5"/>
    <x v="723"/>
    <x v="0"/>
    <x v="3"/>
    <x v="2"/>
    <x v="0"/>
    <x v="4"/>
    <n v="4.26"/>
    <n v="1"/>
    <x v="5949"/>
  </r>
  <r>
    <d v="2014-06-16T00:00:00"/>
    <x v="3"/>
    <x v="5"/>
    <x v="222"/>
    <x v="1"/>
    <x v="28"/>
    <x v="0"/>
    <x v="0"/>
    <x v="1"/>
    <n v="44.4"/>
    <n v="3"/>
    <x v="226"/>
  </r>
  <r>
    <d v="2014-06-16T00:00:00"/>
    <x v="3"/>
    <x v="5"/>
    <x v="222"/>
    <x v="1"/>
    <x v="28"/>
    <x v="0"/>
    <x v="0"/>
    <x v="2"/>
    <n v="84.55"/>
    <n v="5"/>
    <x v="5950"/>
  </r>
  <r>
    <d v="2014-06-16T00:00:00"/>
    <x v="3"/>
    <x v="5"/>
    <x v="222"/>
    <x v="1"/>
    <x v="28"/>
    <x v="0"/>
    <x v="0"/>
    <x v="0"/>
    <n v="17.940000000000001"/>
    <n v="3"/>
    <x v="463"/>
  </r>
  <r>
    <d v="2014-06-16T00:00:00"/>
    <x v="3"/>
    <x v="5"/>
    <x v="94"/>
    <x v="2"/>
    <x v="3"/>
    <x v="2"/>
    <x v="2"/>
    <x v="6"/>
    <n v="119.96"/>
    <n v="1"/>
    <x v="5951"/>
  </r>
  <r>
    <d v="2014-06-16T00:00:00"/>
    <x v="3"/>
    <x v="5"/>
    <x v="93"/>
    <x v="2"/>
    <x v="15"/>
    <x v="3"/>
    <x v="2"/>
    <x v="6"/>
    <n v="239.976"/>
    <n v="3"/>
    <x v="3146"/>
  </r>
  <r>
    <d v="2014-06-16T00:00:00"/>
    <x v="3"/>
    <x v="5"/>
    <x v="93"/>
    <x v="2"/>
    <x v="15"/>
    <x v="3"/>
    <x v="1"/>
    <x v="8"/>
    <n v="31.167999999999999"/>
    <n v="4"/>
    <x v="5952"/>
  </r>
  <r>
    <d v="2014-06-16T00:00:00"/>
    <x v="3"/>
    <x v="5"/>
    <x v="93"/>
    <x v="2"/>
    <x v="15"/>
    <x v="3"/>
    <x v="1"/>
    <x v="13"/>
    <n v="120.96"/>
    <n v="2"/>
    <x v="1914"/>
  </r>
  <r>
    <d v="2014-06-16T00:00:00"/>
    <x v="3"/>
    <x v="5"/>
    <x v="93"/>
    <x v="2"/>
    <x v="15"/>
    <x v="3"/>
    <x v="2"/>
    <x v="6"/>
    <n v="2239.9360000000001"/>
    <n v="8"/>
    <x v="5953"/>
  </r>
  <r>
    <d v="2014-06-16T00:00:00"/>
    <x v="3"/>
    <x v="5"/>
    <x v="93"/>
    <x v="2"/>
    <x v="15"/>
    <x v="3"/>
    <x v="0"/>
    <x v="12"/>
    <n v="76.608000000000004"/>
    <n v="8"/>
    <x v="5954"/>
  </r>
  <r>
    <d v="2014-06-16T00:00:00"/>
    <x v="3"/>
    <x v="5"/>
    <x v="93"/>
    <x v="2"/>
    <x v="15"/>
    <x v="3"/>
    <x v="0"/>
    <x v="2"/>
    <n v="142.77600000000001"/>
    <n v="1"/>
    <x v="176"/>
  </r>
  <r>
    <d v="2014-06-16T00:00:00"/>
    <x v="3"/>
    <x v="5"/>
    <x v="93"/>
    <x v="2"/>
    <x v="15"/>
    <x v="3"/>
    <x v="0"/>
    <x v="0"/>
    <n v="91.36"/>
    <n v="5"/>
    <x v="838"/>
  </r>
  <r>
    <d v="2014-06-16T00:00:00"/>
    <x v="3"/>
    <x v="5"/>
    <x v="364"/>
    <x v="0"/>
    <x v="25"/>
    <x v="3"/>
    <x v="1"/>
    <x v="5"/>
    <n v="698.35199999999998"/>
    <n v="3"/>
    <x v="5238"/>
  </r>
  <r>
    <d v="2014-06-16T00:00:00"/>
    <x v="3"/>
    <x v="5"/>
    <x v="364"/>
    <x v="0"/>
    <x v="25"/>
    <x v="3"/>
    <x v="1"/>
    <x v="11"/>
    <n v="77.727999999999994"/>
    <n v="2"/>
    <x v="5955"/>
  </r>
  <r>
    <d v="2014-06-17T00:00:00"/>
    <x v="3"/>
    <x v="5"/>
    <x v="595"/>
    <x v="2"/>
    <x v="25"/>
    <x v="3"/>
    <x v="0"/>
    <x v="4"/>
    <n v="14.016"/>
    <n v="3"/>
    <x v="5956"/>
  </r>
  <r>
    <d v="2014-06-17T00:00:00"/>
    <x v="3"/>
    <x v="5"/>
    <x v="264"/>
    <x v="0"/>
    <x v="5"/>
    <x v="3"/>
    <x v="1"/>
    <x v="5"/>
    <n v="301.95999999999998"/>
    <n v="2"/>
    <x v="5957"/>
  </r>
  <r>
    <d v="2014-06-17T00:00:00"/>
    <x v="3"/>
    <x v="5"/>
    <x v="264"/>
    <x v="0"/>
    <x v="5"/>
    <x v="3"/>
    <x v="0"/>
    <x v="12"/>
    <n v="180.66"/>
    <n v="3"/>
    <x v="5958"/>
  </r>
  <r>
    <d v="2014-06-17T00:00:00"/>
    <x v="3"/>
    <x v="5"/>
    <x v="264"/>
    <x v="0"/>
    <x v="5"/>
    <x v="3"/>
    <x v="2"/>
    <x v="6"/>
    <n v="191.98"/>
    <n v="2"/>
    <x v="4734"/>
  </r>
  <r>
    <d v="2014-06-17T00:00:00"/>
    <x v="3"/>
    <x v="5"/>
    <x v="264"/>
    <x v="0"/>
    <x v="5"/>
    <x v="3"/>
    <x v="2"/>
    <x v="6"/>
    <n v="65.989999999999995"/>
    <n v="1"/>
    <x v="5959"/>
  </r>
  <r>
    <d v="2014-06-17T00:00:00"/>
    <x v="3"/>
    <x v="5"/>
    <x v="350"/>
    <x v="0"/>
    <x v="3"/>
    <x v="2"/>
    <x v="1"/>
    <x v="5"/>
    <n v="1212.96"/>
    <n v="7"/>
    <x v="5960"/>
  </r>
  <r>
    <d v="2014-06-17T00:00:00"/>
    <x v="3"/>
    <x v="5"/>
    <x v="350"/>
    <x v="0"/>
    <x v="3"/>
    <x v="2"/>
    <x v="0"/>
    <x v="0"/>
    <n v="18.54"/>
    <n v="2"/>
    <x v="2771"/>
  </r>
  <r>
    <d v="2014-06-17T00:00:00"/>
    <x v="3"/>
    <x v="5"/>
    <x v="314"/>
    <x v="1"/>
    <x v="31"/>
    <x v="2"/>
    <x v="0"/>
    <x v="14"/>
    <n v="16.68"/>
    <n v="2"/>
    <x v="5961"/>
  </r>
  <r>
    <d v="2014-06-17T00:00:00"/>
    <x v="3"/>
    <x v="5"/>
    <x v="314"/>
    <x v="1"/>
    <x v="31"/>
    <x v="2"/>
    <x v="0"/>
    <x v="0"/>
    <n v="19.440000000000001"/>
    <n v="3"/>
    <x v="5"/>
  </r>
  <r>
    <d v="2014-06-17T00:00:00"/>
    <x v="3"/>
    <x v="5"/>
    <x v="314"/>
    <x v="1"/>
    <x v="31"/>
    <x v="2"/>
    <x v="0"/>
    <x v="0"/>
    <n v="192.16"/>
    <n v="4"/>
    <x v="4476"/>
  </r>
  <r>
    <d v="2014-06-17T00:00:00"/>
    <x v="3"/>
    <x v="5"/>
    <x v="521"/>
    <x v="2"/>
    <x v="1"/>
    <x v="0"/>
    <x v="0"/>
    <x v="3"/>
    <n v="5.9359999999999999"/>
    <n v="7"/>
    <x v="5962"/>
  </r>
  <r>
    <d v="2014-06-17T00:00:00"/>
    <x v="3"/>
    <x v="5"/>
    <x v="349"/>
    <x v="0"/>
    <x v="10"/>
    <x v="1"/>
    <x v="2"/>
    <x v="9"/>
    <n v="479.952"/>
    <n v="6"/>
    <x v="5963"/>
  </r>
  <r>
    <d v="2014-06-17T00:00:00"/>
    <x v="3"/>
    <x v="5"/>
    <x v="349"/>
    <x v="0"/>
    <x v="10"/>
    <x v="1"/>
    <x v="0"/>
    <x v="4"/>
    <n v="23.92"/>
    <n v="5"/>
    <x v="5964"/>
  </r>
  <r>
    <d v="2014-06-18T00:00:00"/>
    <x v="3"/>
    <x v="5"/>
    <x v="375"/>
    <x v="0"/>
    <x v="3"/>
    <x v="2"/>
    <x v="0"/>
    <x v="3"/>
    <n v="51.311999999999998"/>
    <n v="3"/>
    <x v="5965"/>
  </r>
  <r>
    <d v="2014-06-18T00:00:00"/>
    <x v="3"/>
    <x v="5"/>
    <x v="413"/>
    <x v="0"/>
    <x v="22"/>
    <x v="2"/>
    <x v="1"/>
    <x v="8"/>
    <n v="155.25"/>
    <n v="3"/>
    <x v="5966"/>
  </r>
  <r>
    <d v="2014-06-18T00:00:00"/>
    <x v="3"/>
    <x v="5"/>
    <x v="413"/>
    <x v="0"/>
    <x v="22"/>
    <x v="2"/>
    <x v="0"/>
    <x v="2"/>
    <n v="14.03"/>
    <n v="1"/>
    <x v="5265"/>
  </r>
  <r>
    <d v="2014-06-18T00:00:00"/>
    <x v="3"/>
    <x v="5"/>
    <x v="465"/>
    <x v="2"/>
    <x v="1"/>
    <x v="0"/>
    <x v="0"/>
    <x v="0"/>
    <n v="12.224"/>
    <n v="2"/>
    <x v="2251"/>
  </r>
  <r>
    <d v="2014-06-18T00:00:00"/>
    <x v="3"/>
    <x v="5"/>
    <x v="465"/>
    <x v="2"/>
    <x v="1"/>
    <x v="0"/>
    <x v="0"/>
    <x v="3"/>
    <n v="2.3039999999999998"/>
    <n v="4"/>
    <x v="5967"/>
  </r>
  <r>
    <d v="2014-06-18T00:00:00"/>
    <x v="3"/>
    <x v="5"/>
    <x v="465"/>
    <x v="2"/>
    <x v="1"/>
    <x v="0"/>
    <x v="0"/>
    <x v="3"/>
    <n v="9.36"/>
    <n v="4"/>
    <x v="5968"/>
  </r>
  <r>
    <d v="2014-06-18T00:00:00"/>
    <x v="3"/>
    <x v="5"/>
    <x v="371"/>
    <x v="0"/>
    <x v="26"/>
    <x v="2"/>
    <x v="0"/>
    <x v="2"/>
    <n v="146.352"/>
    <n v="3"/>
    <x v="5969"/>
  </r>
  <r>
    <d v="2014-06-18T00:00:00"/>
    <x v="3"/>
    <x v="5"/>
    <x v="50"/>
    <x v="1"/>
    <x v="20"/>
    <x v="1"/>
    <x v="2"/>
    <x v="15"/>
    <n v="3404.5"/>
    <n v="5"/>
    <x v="5970"/>
  </r>
  <r>
    <d v="2014-06-18T00:00:00"/>
    <x v="3"/>
    <x v="5"/>
    <x v="50"/>
    <x v="1"/>
    <x v="20"/>
    <x v="1"/>
    <x v="2"/>
    <x v="9"/>
    <n v="101.34"/>
    <n v="3"/>
    <x v="5971"/>
  </r>
  <r>
    <d v="2014-06-19T00:00:00"/>
    <x v="3"/>
    <x v="5"/>
    <x v="583"/>
    <x v="0"/>
    <x v="3"/>
    <x v="2"/>
    <x v="1"/>
    <x v="11"/>
    <n v="917.92349999999999"/>
    <n v="9"/>
    <x v="5972"/>
  </r>
  <r>
    <d v="2014-06-19T00:00:00"/>
    <x v="3"/>
    <x v="5"/>
    <x v="583"/>
    <x v="0"/>
    <x v="3"/>
    <x v="2"/>
    <x v="0"/>
    <x v="0"/>
    <n v="38.880000000000003"/>
    <n v="6"/>
    <x v="5973"/>
  </r>
  <r>
    <d v="2014-06-19T00:00:00"/>
    <x v="3"/>
    <x v="5"/>
    <x v="646"/>
    <x v="1"/>
    <x v="0"/>
    <x v="0"/>
    <x v="0"/>
    <x v="0"/>
    <n v="74.352000000000004"/>
    <n v="3"/>
    <x v="231"/>
  </r>
  <r>
    <d v="2014-06-20T00:00:00"/>
    <x v="3"/>
    <x v="5"/>
    <x v="444"/>
    <x v="2"/>
    <x v="20"/>
    <x v="1"/>
    <x v="0"/>
    <x v="0"/>
    <n v="97.82"/>
    <n v="2"/>
    <x v="147"/>
  </r>
  <r>
    <d v="2014-06-20T00:00:00"/>
    <x v="3"/>
    <x v="5"/>
    <x v="444"/>
    <x v="2"/>
    <x v="20"/>
    <x v="1"/>
    <x v="2"/>
    <x v="9"/>
    <n v="103.12"/>
    <n v="8"/>
    <x v="5974"/>
  </r>
  <r>
    <d v="2014-06-20T00:00:00"/>
    <x v="3"/>
    <x v="5"/>
    <x v="251"/>
    <x v="0"/>
    <x v="0"/>
    <x v="0"/>
    <x v="0"/>
    <x v="14"/>
    <n v="11.183999999999999"/>
    <n v="1"/>
    <x v="5975"/>
  </r>
  <r>
    <d v="2014-06-20T00:00:00"/>
    <x v="3"/>
    <x v="5"/>
    <x v="251"/>
    <x v="0"/>
    <x v="0"/>
    <x v="0"/>
    <x v="0"/>
    <x v="2"/>
    <n v="153.584"/>
    <n v="2"/>
    <x v="5976"/>
  </r>
  <r>
    <d v="2014-06-20T00:00:00"/>
    <x v="3"/>
    <x v="5"/>
    <x v="456"/>
    <x v="0"/>
    <x v="0"/>
    <x v="0"/>
    <x v="0"/>
    <x v="12"/>
    <n v="2.2639999999999998"/>
    <n v="1"/>
    <x v="5977"/>
  </r>
  <r>
    <d v="2014-06-20T00:00:00"/>
    <x v="3"/>
    <x v="5"/>
    <x v="456"/>
    <x v="0"/>
    <x v="0"/>
    <x v="0"/>
    <x v="0"/>
    <x v="12"/>
    <n v="0.44400000000000001"/>
    <n v="1"/>
    <x v="5978"/>
  </r>
  <r>
    <d v="2014-06-20T00:00:00"/>
    <x v="3"/>
    <x v="5"/>
    <x v="456"/>
    <x v="0"/>
    <x v="0"/>
    <x v="0"/>
    <x v="0"/>
    <x v="0"/>
    <n v="146.17599999999999"/>
    <n v="8"/>
    <x v="5979"/>
  </r>
  <r>
    <d v="2014-06-20T00:00:00"/>
    <x v="3"/>
    <x v="5"/>
    <x v="121"/>
    <x v="2"/>
    <x v="10"/>
    <x v="1"/>
    <x v="1"/>
    <x v="5"/>
    <n v="760.11599999999999"/>
    <n v="6"/>
    <x v="5980"/>
  </r>
  <r>
    <d v="2014-06-20T00:00:00"/>
    <x v="3"/>
    <x v="5"/>
    <x v="121"/>
    <x v="2"/>
    <x v="10"/>
    <x v="1"/>
    <x v="1"/>
    <x v="8"/>
    <n v="38.783999999999999"/>
    <n v="3"/>
    <x v="5981"/>
  </r>
  <r>
    <d v="2014-06-20T00:00:00"/>
    <x v="3"/>
    <x v="5"/>
    <x v="121"/>
    <x v="2"/>
    <x v="10"/>
    <x v="1"/>
    <x v="2"/>
    <x v="9"/>
    <n v="122.328"/>
    <n v="9"/>
    <x v="5982"/>
  </r>
  <r>
    <d v="2014-06-20T00:00:00"/>
    <x v="3"/>
    <x v="5"/>
    <x v="35"/>
    <x v="1"/>
    <x v="0"/>
    <x v="0"/>
    <x v="0"/>
    <x v="3"/>
    <n v="6.8879999999999999"/>
    <n v="3"/>
    <x v="5983"/>
  </r>
  <r>
    <d v="2014-06-20T00:00:00"/>
    <x v="3"/>
    <x v="5"/>
    <x v="35"/>
    <x v="1"/>
    <x v="0"/>
    <x v="0"/>
    <x v="1"/>
    <x v="13"/>
    <n v="457.48500000000001"/>
    <n v="3"/>
    <x v="5984"/>
  </r>
  <r>
    <d v="2014-06-20T00:00:00"/>
    <x v="3"/>
    <x v="5"/>
    <x v="763"/>
    <x v="2"/>
    <x v="20"/>
    <x v="1"/>
    <x v="0"/>
    <x v="2"/>
    <n v="129.30000000000001"/>
    <n v="2"/>
    <x v="260"/>
  </r>
  <r>
    <d v="2014-06-20T00:00:00"/>
    <x v="3"/>
    <x v="5"/>
    <x v="763"/>
    <x v="2"/>
    <x v="20"/>
    <x v="1"/>
    <x v="0"/>
    <x v="3"/>
    <n v="11.568"/>
    <n v="3"/>
    <x v="5985"/>
  </r>
  <r>
    <d v="2014-06-20T00:00:00"/>
    <x v="3"/>
    <x v="5"/>
    <x v="208"/>
    <x v="0"/>
    <x v="3"/>
    <x v="2"/>
    <x v="1"/>
    <x v="8"/>
    <n v="50.32"/>
    <n v="4"/>
    <x v="5986"/>
  </r>
  <r>
    <d v="2014-06-20T00:00:00"/>
    <x v="3"/>
    <x v="5"/>
    <x v="208"/>
    <x v="0"/>
    <x v="3"/>
    <x v="2"/>
    <x v="0"/>
    <x v="0"/>
    <n v="24.56"/>
    <n v="2"/>
    <x v="403"/>
  </r>
  <r>
    <d v="2014-06-21T00:00:00"/>
    <x v="3"/>
    <x v="5"/>
    <x v="546"/>
    <x v="0"/>
    <x v="23"/>
    <x v="1"/>
    <x v="2"/>
    <x v="9"/>
    <n v="239.97"/>
    <n v="3"/>
    <x v="4054"/>
  </r>
  <r>
    <d v="2014-06-21T00:00:00"/>
    <x v="3"/>
    <x v="5"/>
    <x v="546"/>
    <x v="0"/>
    <x v="23"/>
    <x v="1"/>
    <x v="0"/>
    <x v="1"/>
    <n v="9.82"/>
    <n v="2"/>
    <x v="1842"/>
  </r>
  <r>
    <d v="2014-06-21T00:00:00"/>
    <x v="3"/>
    <x v="5"/>
    <x v="617"/>
    <x v="0"/>
    <x v="20"/>
    <x v="1"/>
    <x v="2"/>
    <x v="9"/>
    <n v="149.94999999999999"/>
    <n v="5"/>
    <x v="5987"/>
  </r>
  <r>
    <d v="2014-06-21T00:00:00"/>
    <x v="3"/>
    <x v="5"/>
    <x v="617"/>
    <x v="0"/>
    <x v="20"/>
    <x v="1"/>
    <x v="0"/>
    <x v="3"/>
    <n v="51.311999999999998"/>
    <n v="3"/>
    <x v="3378"/>
  </r>
  <r>
    <d v="2014-06-21T00:00:00"/>
    <x v="3"/>
    <x v="5"/>
    <x v="43"/>
    <x v="0"/>
    <x v="10"/>
    <x v="1"/>
    <x v="0"/>
    <x v="0"/>
    <n v="31.103999999999999"/>
    <n v="6"/>
    <x v="828"/>
  </r>
  <r>
    <d v="2014-06-21T00:00:00"/>
    <x v="3"/>
    <x v="5"/>
    <x v="43"/>
    <x v="0"/>
    <x v="10"/>
    <x v="1"/>
    <x v="0"/>
    <x v="4"/>
    <n v="5.2480000000000002"/>
    <n v="2"/>
    <x v="2194"/>
  </r>
  <r>
    <d v="2014-06-21T00:00:00"/>
    <x v="3"/>
    <x v="5"/>
    <x v="137"/>
    <x v="0"/>
    <x v="16"/>
    <x v="3"/>
    <x v="0"/>
    <x v="2"/>
    <n v="4.4640000000000004"/>
    <n v="1"/>
    <x v="5988"/>
  </r>
  <r>
    <d v="2014-06-21T00:00:00"/>
    <x v="3"/>
    <x v="5"/>
    <x v="194"/>
    <x v="0"/>
    <x v="6"/>
    <x v="3"/>
    <x v="0"/>
    <x v="0"/>
    <n v="32.4"/>
    <n v="5"/>
    <x v="333"/>
  </r>
  <r>
    <d v="2014-06-21T00:00:00"/>
    <x v="3"/>
    <x v="5"/>
    <x v="194"/>
    <x v="0"/>
    <x v="6"/>
    <x v="3"/>
    <x v="2"/>
    <x v="6"/>
    <n v="503.96"/>
    <n v="4"/>
    <x v="3008"/>
  </r>
  <r>
    <d v="2014-06-22T00:00:00"/>
    <x v="3"/>
    <x v="5"/>
    <x v="83"/>
    <x v="0"/>
    <x v="10"/>
    <x v="1"/>
    <x v="1"/>
    <x v="8"/>
    <n v="17.920000000000002"/>
    <n v="5"/>
    <x v="5989"/>
  </r>
  <r>
    <d v="2014-06-22T00:00:00"/>
    <x v="3"/>
    <x v="5"/>
    <x v="83"/>
    <x v="0"/>
    <x v="10"/>
    <x v="1"/>
    <x v="0"/>
    <x v="3"/>
    <n v="41.256"/>
    <n v="6"/>
    <x v="5990"/>
  </r>
  <r>
    <d v="2014-06-22T00:00:00"/>
    <x v="3"/>
    <x v="5"/>
    <x v="469"/>
    <x v="1"/>
    <x v="48"/>
    <x v="1"/>
    <x v="0"/>
    <x v="3"/>
    <n v="82.4"/>
    <n v="5"/>
    <x v="5991"/>
  </r>
  <r>
    <d v="2014-06-22T00:00:00"/>
    <x v="3"/>
    <x v="5"/>
    <x v="469"/>
    <x v="1"/>
    <x v="48"/>
    <x v="1"/>
    <x v="0"/>
    <x v="3"/>
    <n v="6.24"/>
    <n v="2"/>
    <x v="273"/>
  </r>
  <r>
    <d v="2014-06-22T00:00:00"/>
    <x v="3"/>
    <x v="5"/>
    <x v="469"/>
    <x v="1"/>
    <x v="48"/>
    <x v="1"/>
    <x v="0"/>
    <x v="0"/>
    <n v="447.84"/>
    <n v="8"/>
    <x v="779"/>
  </r>
  <r>
    <d v="2014-06-23T00:00:00"/>
    <x v="3"/>
    <x v="5"/>
    <x v="284"/>
    <x v="0"/>
    <x v="16"/>
    <x v="3"/>
    <x v="0"/>
    <x v="10"/>
    <n v="37.607999999999997"/>
    <n v="3"/>
    <x v="5992"/>
  </r>
  <r>
    <d v="2014-06-23T00:00:00"/>
    <x v="3"/>
    <x v="5"/>
    <x v="485"/>
    <x v="1"/>
    <x v="2"/>
    <x v="1"/>
    <x v="0"/>
    <x v="3"/>
    <n v="10.332000000000001"/>
    <n v="3"/>
    <x v="3351"/>
  </r>
  <r>
    <d v="2014-06-23T00:00:00"/>
    <x v="3"/>
    <x v="5"/>
    <x v="485"/>
    <x v="1"/>
    <x v="2"/>
    <x v="1"/>
    <x v="0"/>
    <x v="3"/>
    <n v="31.155000000000001"/>
    <n v="5"/>
    <x v="5993"/>
  </r>
  <r>
    <d v="2014-06-23T00:00:00"/>
    <x v="3"/>
    <x v="5"/>
    <x v="485"/>
    <x v="1"/>
    <x v="2"/>
    <x v="1"/>
    <x v="0"/>
    <x v="2"/>
    <n v="8.9280000000000008"/>
    <n v="2"/>
    <x v="1671"/>
  </r>
  <r>
    <d v="2014-06-23T00:00:00"/>
    <x v="3"/>
    <x v="5"/>
    <x v="519"/>
    <x v="0"/>
    <x v="1"/>
    <x v="0"/>
    <x v="0"/>
    <x v="3"/>
    <n v="3.036"/>
    <n v="3"/>
    <x v="5994"/>
  </r>
  <r>
    <d v="2014-06-23T00:00:00"/>
    <x v="3"/>
    <x v="5"/>
    <x v="81"/>
    <x v="1"/>
    <x v="14"/>
    <x v="0"/>
    <x v="1"/>
    <x v="5"/>
    <n v="487.96"/>
    <n v="2"/>
    <x v="3762"/>
  </r>
  <r>
    <d v="2014-06-25T00:00:00"/>
    <x v="3"/>
    <x v="5"/>
    <x v="337"/>
    <x v="0"/>
    <x v="10"/>
    <x v="1"/>
    <x v="0"/>
    <x v="0"/>
    <n v="21.744"/>
    <n v="3"/>
    <x v="5995"/>
  </r>
  <r>
    <d v="2014-06-25T00:00:00"/>
    <x v="3"/>
    <x v="5"/>
    <x v="740"/>
    <x v="0"/>
    <x v="3"/>
    <x v="2"/>
    <x v="0"/>
    <x v="4"/>
    <n v="95.92"/>
    <n v="8"/>
    <x v="5996"/>
  </r>
  <r>
    <d v="2014-06-25T00:00:00"/>
    <x v="3"/>
    <x v="5"/>
    <x v="62"/>
    <x v="2"/>
    <x v="3"/>
    <x v="2"/>
    <x v="0"/>
    <x v="4"/>
    <n v="385.6"/>
    <n v="8"/>
    <x v="5997"/>
  </r>
  <r>
    <d v="2014-06-25T00:00:00"/>
    <x v="3"/>
    <x v="5"/>
    <x v="62"/>
    <x v="2"/>
    <x v="3"/>
    <x v="2"/>
    <x v="0"/>
    <x v="4"/>
    <n v="35.82"/>
    <n v="9"/>
    <x v="5998"/>
  </r>
  <r>
    <d v="2014-06-25T00:00:00"/>
    <x v="3"/>
    <x v="5"/>
    <x v="208"/>
    <x v="0"/>
    <x v="20"/>
    <x v="1"/>
    <x v="1"/>
    <x v="8"/>
    <n v="276.69"/>
    <n v="3"/>
    <x v="5999"/>
  </r>
  <r>
    <d v="2014-06-25T00:00:00"/>
    <x v="3"/>
    <x v="5"/>
    <x v="208"/>
    <x v="0"/>
    <x v="20"/>
    <x v="1"/>
    <x v="1"/>
    <x v="5"/>
    <n v="172.76400000000001"/>
    <n v="2"/>
    <x v="3336"/>
  </r>
  <r>
    <d v="2014-06-25T00:00:00"/>
    <x v="3"/>
    <x v="5"/>
    <x v="543"/>
    <x v="2"/>
    <x v="1"/>
    <x v="0"/>
    <x v="0"/>
    <x v="3"/>
    <n v="182.994"/>
    <n v="3"/>
    <x v="5517"/>
  </r>
  <r>
    <d v="2014-06-25T00:00:00"/>
    <x v="3"/>
    <x v="5"/>
    <x v="543"/>
    <x v="2"/>
    <x v="1"/>
    <x v="0"/>
    <x v="0"/>
    <x v="0"/>
    <n v="10.272"/>
    <n v="3"/>
    <x v="2576"/>
  </r>
  <r>
    <d v="2014-06-25T00:00:00"/>
    <x v="3"/>
    <x v="5"/>
    <x v="73"/>
    <x v="0"/>
    <x v="3"/>
    <x v="2"/>
    <x v="0"/>
    <x v="7"/>
    <n v="2.88"/>
    <n v="1"/>
    <x v="6000"/>
  </r>
  <r>
    <d v="2014-06-25T00:00:00"/>
    <x v="3"/>
    <x v="5"/>
    <x v="256"/>
    <x v="0"/>
    <x v="43"/>
    <x v="1"/>
    <x v="0"/>
    <x v="3"/>
    <n v="102.93"/>
    <n v="3"/>
    <x v="6001"/>
  </r>
  <r>
    <d v="2014-06-26T00:00:00"/>
    <x v="3"/>
    <x v="5"/>
    <x v="770"/>
    <x v="1"/>
    <x v="11"/>
    <x v="2"/>
    <x v="0"/>
    <x v="1"/>
    <n v="71.040000000000006"/>
    <n v="6"/>
    <x v="6002"/>
  </r>
  <r>
    <d v="2014-06-26T00:00:00"/>
    <x v="3"/>
    <x v="5"/>
    <x v="770"/>
    <x v="1"/>
    <x v="11"/>
    <x v="2"/>
    <x v="0"/>
    <x v="4"/>
    <n v="5.3440000000000003"/>
    <n v="2"/>
    <x v="3191"/>
  </r>
  <r>
    <d v="2014-06-26T00:00:00"/>
    <x v="3"/>
    <x v="5"/>
    <x v="770"/>
    <x v="1"/>
    <x v="11"/>
    <x v="2"/>
    <x v="0"/>
    <x v="7"/>
    <n v="11.304"/>
    <n v="3"/>
    <x v="6003"/>
  </r>
  <r>
    <d v="2014-06-26T00:00:00"/>
    <x v="3"/>
    <x v="5"/>
    <x v="481"/>
    <x v="0"/>
    <x v="22"/>
    <x v="2"/>
    <x v="1"/>
    <x v="13"/>
    <n v="871.4"/>
    <n v="4"/>
    <x v="6004"/>
  </r>
  <r>
    <d v="2014-06-26T00:00:00"/>
    <x v="3"/>
    <x v="5"/>
    <x v="667"/>
    <x v="0"/>
    <x v="1"/>
    <x v="0"/>
    <x v="2"/>
    <x v="6"/>
    <n v="148.47999999999999"/>
    <n v="2"/>
    <x v="1395"/>
  </r>
  <r>
    <d v="2014-06-26T00:00:00"/>
    <x v="3"/>
    <x v="5"/>
    <x v="417"/>
    <x v="0"/>
    <x v="20"/>
    <x v="1"/>
    <x v="1"/>
    <x v="11"/>
    <n v="400.78399999999999"/>
    <n v="1"/>
    <x v="6005"/>
  </r>
  <r>
    <d v="2014-06-27T00:00:00"/>
    <x v="3"/>
    <x v="5"/>
    <x v="635"/>
    <x v="0"/>
    <x v="3"/>
    <x v="2"/>
    <x v="0"/>
    <x v="2"/>
    <n v="83.76"/>
    <n v="12"/>
    <x v="6006"/>
  </r>
  <r>
    <d v="2014-06-27T00:00:00"/>
    <x v="3"/>
    <x v="5"/>
    <x v="128"/>
    <x v="1"/>
    <x v="14"/>
    <x v="0"/>
    <x v="0"/>
    <x v="0"/>
    <n v="4.54"/>
    <n v="1"/>
    <x v="6007"/>
  </r>
  <r>
    <d v="2014-06-27T00:00:00"/>
    <x v="3"/>
    <x v="5"/>
    <x v="128"/>
    <x v="1"/>
    <x v="14"/>
    <x v="0"/>
    <x v="0"/>
    <x v="4"/>
    <n v="15.92"/>
    <n v="4"/>
    <x v="6008"/>
  </r>
  <r>
    <d v="2014-06-27T00:00:00"/>
    <x v="3"/>
    <x v="5"/>
    <x v="128"/>
    <x v="1"/>
    <x v="14"/>
    <x v="0"/>
    <x v="2"/>
    <x v="6"/>
    <n v="543.91999999999996"/>
    <n v="8"/>
    <x v="6009"/>
  </r>
  <r>
    <d v="2014-06-27T00:00:00"/>
    <x v="3"/>
    <x v="5"/>
    <x v="674"/>
    <x v="0"/>
    <x v="18"/>
    <x v="0"/>
    <x v="1"/>
    <x v="8"/>
    <n v="526.45000000000005"/>
    <n v="5"/>
    <x v="6010"/>
  </r>
  <r>
    <d v="2014-06-27T00:00:00"/>
    <x v="3"/>
    <x v="5"/>
    <x v="377"/>
    <x v="0"/>
    <x v="26"/>
    <x v="2"/>
    <x v="2"/>
    <x v="9"/>
    <n v="431.928"/>
    <n v="9"/>
    <x v="3768"/>
  </r>
  <r>
    <d v="2014-06-27T00:00:00"/>
    <x v="3"/>
    <x v="5"/>
    <x v="236"/>
    <x v="0"/>
    <x v="20"/>
    <x v="1"/>
    <x v="2"/>
    <x v="6"/>
    <n v="239.97"/>
    <n v="3"/>
    <x v="521"/>
  </r>
  <r>
    <d v="2014-06-27T00:00:00"/>
    <x v="3"/>
    <x v="5"/>
    <x v="393"/>
    <x v="0"/>
    <x v="2"/>
    <x v="1"/>
    <x v="2"/>
    <x v="6"/>
    <n v="358.2"/>
    <n v="3"/>
    <x v="6011"/>
  </r>
  <r>
    <d v="2014-06-27T00:00:00"/>
    <x v="3"/>
    <x v="5"/>
    <x v="393"/>
    <x v="0"/>
    <x v="2"/>
    <x v="1"/>
    <x v="2"/>
    <x v="6"/>
    <n v="545.91600000000005"/>
    <n v="14"/>
    <x v="6012"/>
  </r>
  <r>
    <d v="2014-06-27T00:00:00"/>
    <x v="3"/>
    <x v="5"/>
    <x v="696"/>
    <x v="2"/>
    <x v="16"/>
    <x v="3"/>
    <x v="0"/>
    <x v="1"/>
    <n v="13.872"/>
    <n v="6"/>
    <x v="4323"/>
  </r>
  <r>
    <d v="2014-06-27T00:00:00"/>
    <x v="3"/>
    <x v="5"/>
    <x v="696"/>
    <x v="2"/>
    <x v="16"/>
    <x v="3"/>
    <x v="1"/>
    <x v="5"/>
    <n v="273.55200000000002"/>
    <n v="3"/>
    <x v="6013"/>
  </r>
  <r>
    <d v="2014-06-27T00:00:00"/>
    <x v="3"/>
    <x v="5"/>
    <x v="445"/>
    <x v="0"/>
    <x v="20"/>
    <x v="1"/>
    <x v="0"/>
    <x v="2"/>
    <n v="272.94"/>
    <n v="3"/>
    <x v="62"/>
  </r>
  <r>
    <d v="2014-06-27T00:00:00"/>
    <x v="3"/>
    <x v="5"/>
    <x v="134"/>
    <x v="2"/>
    <x v="20"/>
    <x v="1"/>
    <x v="0"/>
    <x v="3"/>
    <n v="102.36799999999999"/>
    <n v="2"/>
    <x v="6014"/>
  </r>
  <r>
    <d v="2014-06-27T00:00:00"/>
    <x v="3"/>
    <x v="5"/>
    <x v="134"/>
    <x v="2"/>
    <x v="20"/>
    <x v="1"/>
    <x v="0"/>
    <x v="14"/>
    <n v="28.4"/>
    <n v="5"/>
    <x v="6015"/>
  </r>
  <r>
    <d v="2014-06-27T00:00:00"/>
    <x v="3"/>
    <x v="5"/>
    <x v="134"/>
    <x v="2"/>
    <x v="20"/>
    <x v="1"/>
    <x v="0"/>
    <x v="2"/>
    <n v="713.88"/>
    <n v="4"/>
    <x v="6016"/>
  </r>
  <r>
    <d v="2014-06-27T00:00:00"/>
    <x v="3"/>
    <x v="5"/>
    <x v="134"/>
    <x v="2"/>
    <x v="20"/>
    <x v="1"/>
    <x v="0"/>
    <x v="0"/>
    <n v="68.52"/>
    <n v="3"/>
    <x v="3472"/>
  </r>
  <r>
    <d v="2014-06-28T00:00:00"/>
    <x v="3"/>
    <x v="5"/>
    <x v="415"/>
    <x v="1"/>
    <x v="20"/>
    <x v="1"/>
    <x v="1"/>
    <x v="5"/>
    <n v="191.64599999999999"/>
    <n v="3"/>
    <x v="6017"/>
  </r>
  <r>
    <d v="2014-06-28T00:00:00"/>
    <x v="3"/>
    <x v="5"/>
    <x v="217"/>
    <x v="0"/>
    <x v="40"/>
    <x v="0"/>
    <x v="0"/>
    <x v="0"/>
    <n v="20.07"/>
    <n v="3"/>
    <x v="6018"/>
  </r>
  <r>
    <d v="2014-06-28T00:00:00"/>
    <x v="3"/>
    <x v="5"/>
    <x v="203"/>
    <x v="2"/>
    <x v="22"/>
    <x v="2"/>
    <x v="0"/>
    <x v="0"/>
    <n v="19.440000000000001"/>
    <n v="3"/>
    <x v="5"/>
  </r>
  <r>
    <d v="2014-06-28T00:00:00"/>
    <x v="3"/>
    <x v="5"/>
    <x v="203"/>
    <x v="2"/>
    <x v="22"/>
    <x v="2"/>
    <x v="1"/>
    <x v="8"/>
    <n v="126.3"/>
    <n v="3"/>
    <x v="6019"/>
  </r>
  <r>
    <d v="2014-06-28T00:00:00"/>
    <x v="3"/>
    <x v="5"/>
    <x v="203"/>
    <x v="2"/>
    <x v="22"/>
    <x v="2"/>
    <x v="2"/>
    <x v="9"/>
    <n v="1287.45"/>
    <n v="5"/>
    <x v="3720"/>
  </r>
  <r>
    <d v="2014-06-30T00:00:00"/>
    <x v="3"/>
    <x v="5"/>
    <x v="78"/>
    <x v="2"/>
    <x v="3"/>
    <x v="2"/>
    <x v="0"/>
    <x v="2"/>
    <n v="1295.78"/>
    <n v="2"/>
    <x v="6020"/>
  </r>
  <r>
    <d v="2014-06-30T00:00:00"/>
    <x v="3"/>
    <x v="5"/>
    <x v="116"/>
    <x v="0"/>
    <x v="28"/>
    <x v="0"/>
    <x v="0"/>
    <x v="12"/>
    <n v="362.94"/>
    <n v="3"/>
    <x v="6021"/>
  </r>
  <r>
    <d v="2014-06-30T00:00:00"/>
    <x v="3"/>
    <x v="5"/>
    <x v="116"/>
    <x v="0"/>
    <x v="28"/>
    <x v="0"/>
    <x v="0"/>
    <x v="3"/>
    <n v="11.54"/>
    <n v="2"/>
    <x v="6022"/>
  </r>
  <r>
    <d v="2014-06-30T00:00:00"/>
    <x v="3"/>
    <x v="5"/>
    <x v="189"/>
    <x v="0"/>
    <x v="3"/>
    <x v="2"/>
    <x v="0"/>
    <x v="3"/>
    <n v="312.55200000000002"/>
    <n v="9"/>
    <x v="6023"/>
  </r>
  <r>
    <d v="2014-06-30T00:00:00"/>
    <x v="3"/>
    <x v="5"/>
    <x v="452"/>
    <x v="2"/>
    <x v="0"/>
    <x v="0"/>
    <x v="0"/>
    <x v="0"/>
    <n v="5.1840000000000002"/>
    <n v="1"/>
    <x v="1721"/>
  </r>
  <r>
    <d v="2014-06-30T00:00:00"/>
    <x v="3"/>
    <x v="5"/>
    <x v="494"/>
    <x v="0"/>
    <x v="3"/>
    <x v="2"/>
    <x v="0"/>
    <x v="3"/>
    <n v="895.92"/>
    <n v="5"/>
    <x v="5640"/>
  </r>
  <r>
    <d v="2014-06-30T00:00:00"/>
    <x v="3"/>
    <x v="5"/>
    <x v="494"/>
    <x v="0"/>
    <x v="3"/>
    <x v="2"/>
    <x v="0"/>
    <x v="2"/>
    <n v="130.71"/>
    <n v="3"/>
    <x v="6024"/>
  </r>
  <r>
    <d v="2014-06-30T00:00:00"/>
    <x v="3"/>
    <x v="5"/>
    <x v="494"/>
    <x v="0"/>
    <x v="3"/>
    <x v="2"/>
    <x v="0"/>
    <x v="4"/>
    <n v="11.68"/>
    <n v="2"/>
    <x v="6025"/>
  </r>
  <r>
    <d v="2014-06-30T00:00:00"/>
    <x v="3"/>
    <x v="5"/>
    <x v="494"/>
    <x v="0"/>
    <x v="3"/>
    <x v="2"/>
    <x v="2"/>
    <x v="9"/>
    <n v="62.31"/>
    <n v="3"/>
    <x v="112"/>
  </r>
  <r>
    <d v="2014-06-30T00:00:00"/>
    <x v="3"/>
    <x v="5"/>
    <x v="696"/>
    <x v="2"/>
    <x v="37"/>
    <x v="1"/>
    <x v="1"/>
    <x v="11"/>
    <n v="638.82000000000005"/>
    <n v="9"/>
    <x v="6026"/>
  </r>
  <r>
    <d v="2014-06-30T00:00:00"/>
    <x v="3"/>
    <x v="5"/>
    <x v="696"/>
    <x v="2"/>
    <x v="37"/>
    <x v="1"/>
    <x v="0"/>
    <x v="14"/>
    <n v="30.69"/>
    <n v="3"/>
    <x v="6027"/>
  </r>
  <r>
    <d v="2014-06-30T00:00:00"/>
    <x v="3"/>
    <x v="5"/>
    <x v="696"/>
    <x v="2"/>
    <x v="37"/>
    <x v="1"/>
    <x v="1"/>
    <x v="8"/>
    <n v="25.16"/>
    <n v="2"/>
    <x v="6028"/>
  </r>
  <r>
    <d v="2014-06-30T00:00:00"/>
    <x v="3"/>
    <x v="5"/>
    <x v="297"/>
    <x v="0"/>
    <x v="0"/>
    <x v="0"/>
    <x v="0"/>
    <x v="12"/>
    <n v="21.391999999999999"/>
    <n v="2"/>
    <x v="6029"/>
  </r>
  <r>
    <d v="2014-06-30T00:00:00"/>
    <x v="3"/>
    <x v="5"/>
    <x v="297"/>
    <x v="0"/>
    <x v="0"/>
    <x v="0"/>
    <x v="1"/>
    <x v="13"/>
    <n v="307.31400000000002"/>
    <n v="3"/>
    <x v="6030"/>
  </r>
  <r>
    <d v="2014-06-30T00:00:00"/>
    <x v="3"/>
    <x v="5"/>
    <x v="297"/>
    <x v="0"/>
    <x v="0"/>
    <x v="0"/>
    <x v="1"/>
    <x v="11"/>
    <n v="409.99919999999997"/>
    <n v="3"/>
    <x v="6031"/>
  </r>
  <r>
    <d v="2014-07-01T00:00:00"/>
    <x v="3"/>
    <x v="6"/>
    <x v="665"/>
    <x v="1"/>
    <x v="17"/>
    <x v="2"/>
    <x v="0"/>
    <x v="3"/>
    <n v="75.792000000000002"/>
    <n v="3"/>
    <x v="6032"/>
  </r>
  <r>
    <d v="2014-07-01T00:00:00"/>
    <x v="3"/>
    <x v="6"/>
    <x v="320"/>
    <x v="0"/>
    <x v="20"/>
    <x v="1"/>
    <x v="1"/>
    <x v="13"/>
    <n v="1044.6300000000001"/>
    <n v="5"/>
    <x v="6033"/>
  </r>
  <r>
    <d v="2014-07-01T00:00:00"/>
    <x v="3"/>
    <x v="6"/>
    <x v="565"/>
    <x v="0"/>
    <x v="20"/>
    <x v="1"/>
    <x v="0"/>
    <x v="2"/>
    <n v="248.57"/>
    <n v="7"/>
    <x v="6034"/>
  </r>
  <r>
    <d v="2014-07-01T00:00:00"/>
    <x v="3"/>
    <x v="6"/>
    <x v="565"/>
    <x v="0"/>
    <x v="20"/>
    <x v="1"/>
    <x v="1"/>
    <x v="8"/>
    <n v="22.23"/>
    <n v="1"/>
    <x v="6035"/>
  </r>
  <r>
    <d v="2014-07-01T00:00:00"/>
    <x v="3"/>
    <x v="6"/>
    <x v="292"/>
    <x v="1"/>
    <x v="1"/>
    <x v="0"/>
    <x v="2"/>
    <x v="6"/>
    <n v="1001.5839999999999"/>
    <n v="2"/>
    <x v="4641"/>
  </r>
  <r>
    <d v="2014-07-01T00:00:00"/>
    <x v="3"/>
    <x v="6"/>
    <x v="292"/>
    <x v="1"/>
    <x v="1"/>
    <x v="0"/>
    <x v="1"/>
    <x v="5"/>
    <n v="569.05799999999999"/>
    <n v="3"/>
    <x v="6036"/>
  </r>
  <r>
    <d v="2014-07-01T00:00:00"/>
    <x v="3"/>
    <x v="6"/>
    <x v="292"/>
    <x v="1"/>
    <x v="1"/>
    <x v="0"/>
    <x v="1"/>
    <x v="8"/>
    <n v="14.224"/>
    <n v="2"/>
    <x v="6037"/>
  </r>
  <r>
    <d v="2014-07-01T00:00:00"/>
    <x v="3"/>
    <x v="6"/>
    <x v="762"/>
    <x v="2"/>
    <x v="15"/>
    <x v="3"/>
    <x v="1"/>
    <x v="8"/>
    <n v="19.52"/>
    <n v="2"/>
    <x v="647"/>
  </r>
  <r>
    <d v="2014-07-01T00:00:00"/>
    <x v="3"/>
    <x v="6"/>
    <x v="405"/>
    <x v="0"/>
    <x v="3"/>
    <x v="2"/>
    <x v="1"/>
    <x v="11"/>
    <n v="435.99900000000002"/>
    <n v="3"/>
    <x v="4028"/>
  </r>
  <r>
    <d v="2014-07-01T00:00:00"/>
    <x v="3"/>
    <x v="6"/>
    <x v="426"/>
    <x v="0"/>
    <x v="3"/>
    <x v="2"/>
    <x v="0"/>
    <x v="0"/>
    <n v="204.95"/>
    <n v="5"/>
    <x v="5030"/>
  </r>
  <r>
    <d v="2014-07-01T00:00:00"/>
    <x v="3"/>
    <x v="6"/>
    <x v="37"/>
    <x v="2"/>
    <x v="20"/>
    <x v="1"/>
    <x v="0"/>
    <x v="2"/>
    <n v="1085.42"/>
    <n v="7"/>
    <x v="2013"/>
  </r>
  <r>
    <d v="2014-07-02T00:00:00"/>
    <x v="3"/>
    <x v="6"/>
    <x v="432"/>
    <x v="1"/>
    <x v="18"/>
    <x v="0"/>
    <x v="0"/>
    <x v="2"/>
    <n v="443.92"/>
    <n v="4"/>
    <x v="1386"/>
  </r>
  <r>
    <d v="2014-07-02T00:00:00"/>
    <x v="3"/>
    <x v="6"/>
    <x v="432"/>
    <x v="1"/>
    <x v="18"/>
    <x v="0"/>
    <x v="0"/>
    <x v="3"/>
    <n v="169.99"/>
    <n v="1"/>
    <x v="6038"/>
  </r>
  <r>
    <d v="2014-07-02T00:00:00"/>
    <x v="3"/>
    <x v="6"/>
    <x v="432"/>
    <x v="1"/>
    <x v="18"/>
    <x v="0"/>
    <x v="0"/>
    <x v="0"/>
    <n v="25.92"/>
    <n v="4"/>
    <x v="511"/>
  </r>
  <r>
    <d v="2014-07-03T00:00:00"/>
    <x v="3"/>
    <x v="6"/>
    <x v="303"/>
    <x v="1"/>
    <x v="0"/>
    <x v="0"/>
    <x v="0"/>
    <x v="0"/>
    <n v="163.96"/>
    <n v="5"/>
    <x v="6039"/>
  </r>
  <r>
    <d v="2014-07-03T00:00:00"/>
    <x v="3"/>
    <x v="6"/>
    <x v="303"/>
    <x v="1"/>
    <x v="0"/>
    <x v="0"/>
    <x v="0"/>
    <x v="3"/>
    <n v="5.2320000000000002"/>
    <n v="4"/>
    <x v="6040"/>
  </r>
  <r>
    <d v="2014-07-04T00:00:00"/>
    <x v="3"/>
    <x v="6"/>
    <x v="787"/>
    <x v="0"/>
    <x v="4"/>
    <x v="3"/>
    <x v="1"/>
    <x v="8"/>
    <n v="23.99"/>
    <n v="1"/>
    <x v="1736"/>
  </r>
  <r>
    <d v="2014-07-04T00:00:00"/>
    <x v="3"/>
    <x v="6"/>
    <x v="787"/>
    <x v="0"/>
    <x v="4"/>
    <x v="3"/>
    <x v="2"/>
    <x v="6"/>
    <n v="287.97000000000003"/>
    <n v="3"/>
    <x v="2128"/>
  </r>
  <r>
    <d v="2014-07-04T00:00:00"/>
    <x v="3"/>
    <x v="6"/>
    <x v="598"/>
    <x v="2"/>
    <x v="25"/>
    <x v="3"/>
    <x v="0"/>
    <x v="4"/>
    <n v="9.5519999999999996"/>
    <n v="3"/>
    <x v="6041"/>
  </r>
  <r>
    <d v="2014-07-04T00:00:00"/>
    <x v="3"/>
    <x v="6"/>
    <x v="122"/>
    <x v="0"/>
    <x v="0"/>
    <x v="0"/>
    <x v="2"/>
    <x v="6"/>
    <n v="167.96799999999999"/>
    <n v="4"/>
    <x v="1594"/>
  </r>
  <r>
    <d v="2014-07-04T00:00:00"/>
    <x v="3"/>
    <x v="6"/>
    <x v="136"/>
    <x v="2"/>
    <x v="0"/>
    <x v="0"/>
    <x v="0"/>
    <x v="0"/>
    <n v="273.89600000000002"/>
    <n v="7"/>
    <x v="6042"/>
  </r>
  <r>
    <d v="2014-07-04T00:00:00"/>
    <x v="3"/>
    <x v="6"/>
    <x v="136"/>
    <x v="2"/>
    <x v="0"/>
    <x v="0"/>
    <x v="2"/>
    <x v="15"/>
    <n v="597.13199999999995"/>
    <n v="3"/>
    <x v="6043"/>
  </r>
  <r>
    <d v="2014-07-04T00:00:00"/>
    <x v="3"/>
    <x v="6"/>
    <x v="103"/>
    <x v="0"/>
    <x v="31"/>
    <x v="2"/>
    <x v="1"/>
    <x v="8"/>
    <n v="545.85"/>
    <n v="9"/>
    <x v="6044"/>
  </r>
  <r>
    <d v="2014-07-04T00:00:00"/>
    <x v="3"/>
    <x v="6"/>
    <x v="381"/>
    <x v="1"/>
    <x v="10"/>
    <x v="1"/>
    <x v="0"/>
    <x v="0"/>
    <n v="32.896000000000001"/>
    <n v="4"/>
    <x v="118"/>
  </r>
  <r>
    <d v="2014-07-04T00:00:00"/>
    <x v="3"/>
    <x v="6"/>
    <x v="381"/>
    <x v="1"/>
    <x v="10"/>
    <x v="1"/>
    <x v="1"/>
    <x v="13"/>
    <n v="215.148"/>
    <n v="2"/>
    <x v="6045"/>
  </r>
  <r>
    <d v="2014-07-04T00:00:00"/>
    <x v="3"/>
    <x v="6"/>
    <x v="381"/>
    <x v="1"/>
    <x v="10"/>
    <x v="1"/>
    <x v="0"/>
    <x v="0"/>
    <n v="30.96"/>
    <n v="6"/>
    <x v="4448"/>
  </r>
  <r>
    <d v="2014-07-04T00:00:00"/>
    <x v="3"/>
    <x v="6"/>
    <x v="412"/>
    <x v="1"/>
    <x v="22"/>
    <x v="2"/>
    <x v="2"/>
    <x v="9"/>
    <n v="59.98"/>
    <n v="2"/>
    <x v="1065"/>
  </r>
  <r>
    <d v="2014-07-04T00:00:00"/>
    <x v="3"/>
    <x v="6"/>
    <x v="412"/>
    <x v="1"/>
    <x v="22"/>
    <x v="2"/>
    <x v="2"/>
    <x v="15"/>
    <n v="2395.1999999999998"/>
    <n v="6"/>
    <x v="6046"/>
  </r>
  <r>
    <d v="2014-07-04T00:00:00"/>
    <x v="3"/>
    <x v="6"/>
    <x v="412"/>
    <x v="1"/>
    <x v="22"/>
    <x v="2"/>
    <x v="2"/>
    <x v="9"/>
    <n v="1687.8"/>
    <n v="4"/>
    <x v="1805"/>
  </r>
  <r>
    <d v="2014-07-04T00:00:00"/>
    <x v="3"/>
    <x v="6"/>
    <x v="412"/>
    <x v="1"/>
    <x v="22"/>
    <x v="2"/>
    <x v="2"/>
    <x v="6"/>
    <n v="7.992"/>
    <n v="1"/>
    <x v="6047"/>
  </r>
  <r>
    <d v="2014-07-04T00:00:00"/>
    <x v="3"/>
    <x v="6"/>
    <x v="365"/>
    <x v="1"/>
    <x v="32"/>
    <x v="1"/>
    <x v="2"/>
    <x v="9"/>
    <n v="258.89999999999998"/>
    <n v="10"/>
    <x v="6048"/>
  </r>
  <r>
    <d v="2014-07-04T00:00:00"/>
    <x v="3"/>
    <x v="6"/>
    <x v="365"/>
    <x v="1"/>
    <x v="32"/>
    <x v="1"/>
    <x v="0"/>
    <x v="0"/>
    <n v="24.56"/>
    <n v="2"/>
    <x v="403"/>
  </r>
  <r>
    <d v="2014-07-04T00:00:00"/>
    <x v="3"/>
    <x v="6"/>
    <x v="337"/>
    <x v="0"/>
    <x v="3"/>
    <x v="2"/>
    <x v="1"/>
    <x v="8"/>
    <n v="129.38999999999999"/>
    <n v="3"/>
    <x v="6049"/>
  </r>
  <r>
    <d v="2014-07-04T00:00:00"/>
    <x v="3"/>
    <x v="6"/>
    <x v="122"/>
    <x v="0"/>
    <x v="3"/>
    <x v="2"/>
    <x v="0"/>
    <x v="2"/>
    <n v="87.92"/>
    <n v="4"/>
    <x v="3729"/>
  </r>
  <r>
    <d v="2014-07-04T00:00:00"/>
    <x v="3"/>
    <x v="6"/>
    <x v="627"/>
    <x v="0"/>
    <x v="25"/>
    <x v="3"/>
    <x v="2"/>
    <x v="9"/>
    <n v="24"/>
    <n v="2"/>
    <x v="2889"/>
  </r>
  <r>
    <d v="2014-07-04T00:00:00"/>
    <x v="3"/>
    <x v="6"/>
    <x v="578"/>
    <x v="0"/>
    <x v="38"/>
    <x v="1"/>
    <x v="1"/>
    <x v="8"/>
    <n v="102.3"/>
    <n v="1"/>
    <x v="776"/>
  </r>
  <r>
    <d v="2014-07-06T00:00:00"/>
    <x v="3"/>
    <x v="6"/>
    <x v="637"/>
    <x v="2"/>
    <x v="0"/>
    <x v="0"/>
    <x v="1"/>
    <x v="8"/>
    <n v="332.02800000000002"/>
    <n v="9"/>
    <x v="6050"/>
  </r>
  <r>
    <d v="2014-07-06T00:00:00"/>
    <x v="3"/>
    <x v="6"/>
    <x v="637"/>
    <x v="2"/>
    <x v="0"/>
    <x v="0"/>
    <x v="0"/>
    <x v="3"/>
    <n v="11.394"/>
    <n v="9"/>
    <x v="6051"/>
  </r>
  <r>
    <d v="2014-07-06T00:00:00"/>
    <x v="3"/>
    <x v="6"/>
    <x v="637"/>
    <x v="2"/>
    <x v="0"/>
    <x v="0"/>
    <x v="0"/>
    <x v="0"/>
    <n v="15.552"/>
    <n v="3"/>
    <x v="2400"/>
  </r>
  <r>
    <d v="2014-07-06T00:00:00"/>
    <x v="3"/>
    <x v="6"/>
    <x v="637"/>
    <x v="2"/>
    <x v="0"/>
    <x v="0"/>
    <x v="0"/>
    <x v="0"/>
    <n v="31.103999999999999"/>
    <n v="6"/>
    <x v="6052"/>
  </r>
  <r>
    <d v="2014-07-06T00:00:00"/>
    <x v="3"/>
    <x v="6"/>
    <x v="637"/>
    <x v="2"/>
    <x v="0"/>
    <x v="0"/>
    <x v="0"/>
    <x v="3"/>
    <n v="6.3159999999999998"/>
    <n v="1"/>
    <x v="6053"/>
  </r>
  <r>
    <d v="2014-07-06T00:00:00"/>
    <x v="3"/>
    <x v="6"/>
    <x v="105"/>
    <x v="2"/>
    <x v="40"/>
    <x v="0"/>
    <x v="2"/>
    <x v="6"/>
    <n v="79.959999999999994"/>
    <n v="4"/>
    <x v="6054"/>
  </r>
  <r>
    <d v="2014-07-07T00:00:00"/>
    <x v="3"/>
    <x v="6"/>
    <x v="470"/>
    <x v="2"/>
    <x v="2"/>
    <x v="1"/>
    <x v="0"/>
    <x v="3"/>
    <n v="2.9460000000000002"/>
    <n v="2"/>
    <x v="6055"/>
  </r>
  <r>
    <d v="2014-07-07T00:00:00"/>
    <x v="3"/>
    <x v="6"/>
    <x v="470"/>
    <x v="2"/>
    <x v="2"/>
    <x v="1"/>
    <x v="0"/>
    <x v="0"/>
    <n v="16.056000000000001"/>
    <n v="3"/>
    <x v="6056"/>
  </r>
  <r>
    <d v="2014-07-07T00:00:00"/>
    <x v="3"/>
    <x v="6"/>
    <x v="475"/>
    <x v="0"/>
    <x v="16"/>
    <x v="3"/>
    <x v="1"/>
    <x v="5"/>
    <n v="239.24"/>
    <n v="1"/>
    <x v="6057"/>
  </r>
  <r>
    <d v="2014-07-07T00:00:00"/>
    <x v="3"/>
    <x v="6"/>
    <x v="487"/>
    <x v="0"/>
    <x v="3"/>
    <x v="2"/>
    <x v="1"/>
    <x v="5"/>
    <n v="122.136"/>
    <n v="3"/>
    <x v="6058"/>
  </r>
  <r>
    <d v="2014-07-08T00:00:00"/>
    <x v="3"/>
    <x v="6"/>
    <x v="349"/>
    <x v="0"/>
    <x v="20"/>
    <x v="1"/>
    <x v="0"/>
    <x v="3"/>
    <n v="17.472000000000001"/>
    <n v="3"/>
    <x v="6059"/>
  </r>
  <r>
    <d v="2014-07-08T00:00:00"/>
    <x v="3"/>
    <x v="6"/>
    <x v="634"/>
    <x v="2"/>
    <x v="43"/>
    <x v="1"/>
    <x v="2"/>
    <x v="9"/>
    <n v="252"/>
    <n v="4"/>
    <x v="6060"/>
  </r>
  <r>
    <d v="2014-07-08T00:00:00"/>
    <x v="3"/>
    <x v="6"/>
    <x v="556"/>
    <x v="0"/>
    <x v="2"/>
    <x v="1"/>
    <x v="1"/>
    <x v="11"/>
    <n v="87.21"/>
    <n v="3"/>
    <x v="6061"/>
  </r>
  <r>
    <d v="2014-07-08T00:00:00"/>
    <x v="3"/>
    <x v="6"/>
    <x v="556"/>
    <x v="0"/>
    <x v="2"/>
    <x v="1"/>
    <x v="0"/>
    <x v="0"/>
    <n v="15.552"/>
    <n v="3"/>
    <x v="194"/>
  </r>
  <r>
    <d v="2014-07-08T00:00:00"/>
    <x v="3"/>
    <x v="6"/>
    <x v="556"/>
    <x v="0"/>
    <x v="2"/>
    <x v="1"/>
    <x v="2"/>
    <x v="6"/>
    <n v="683.98800000000006"/>
    <n v="2"/>
    <x v="6062"/>
  </r>
  <r>
    <d v="2014-07-08T00:00:00"/>
    <x v="3"/>
    <x v="6"/>
    <x v="556"/>
    <x v="0"/>
    <x v="2"/>
    <x v="1"/>
    <x v="0"/>
    <x v="2"/>
    <n v="13.391999999999999"/>
    <n v="3"/>
    <x v="6063"/>
  </r>
  <r>
    <d v="2014-07-08T00:00:00"/>
    <x v="3"/>
    <x v="6"/>
    <x v="556"/>
    <x v="0"/>
    <x v="2"/>
    <x v="1"/>
    <x v="2"/>
    <x v="9"/>
    <n v="16.776"/>
    <n v="3"/>
    <x v="6064"/>
  </r>
  <r>
    <d v="2014-07-08T00:00:00"/>
    <x v="3"/>
    <x v="6"/>
    <x v="556"/>
    <x v="0"/>
    <x v="2"/>
    <x v="1"/>
    <x v="2"/>
    <x v="9"/>
    <n v="527.91999999999996"/>
    <n v="2"/>
    <x v="6065"/>
  </r>
  <r>
    <d v="2014-07-08T00:00:00"/>
    <x v="3"/>
    <x v="6"/>
    <x v="372"/>
    <x v="0"/>
    <x v="3"/>
    <x v="2"/>
    <x v="0"/>
    <x v="7"/>
    <n v="5.94"/>
    <n v="3"/>
    <x v="6066"/>
  </r>
  <r>
    <d v="2014-07-09T00:00:00"/>
    <x v="3"/>
    <x v="6"/>
    <x v="210"/>
    <x v="0"/>
    <x v="32"/>
    <x v="1"/>
    <x v="0"/>
    <x v="4"/>
    <n v="7.56"/>
    <n v="3"/>
    <x v="6067"/>
  </r>
  <r>
    <d v="2014-07-09T00:00:00"/>
    <x v="3"/>
    <x v="6"/>
    <x v="210"/>
    <x v="0"/>
    <x v="32"/>
    <x v="1"/>
    <x v="0"/>
    <x v="0"/>
    <n v="24.56"/>
    <n v="2"/>
    <x v="403"/>
  </r>
  <r>
    <d v="2014-07-09T00:00:00"/>
    <x v="3"/>
    <x v="6"/>
    <x v="210"/>
    <x v="0"/>
    <x v="32"/>
    <x v="1"/>
    <x v="0"/>
    <x v="4"/>
    <n v="12.96"/>
    <n v="2"/>
    <x v="6068"/>
  </r>
  <r>
    <d v="2014-07-09T00:00:00"/>
    <x v="3"/>
    <x v="6"/>
    <x v="381"/>
    <x v="1"/>
    <x v="3"/>
    <x v="2"/>
    <x v="1"/>
    <x v="8"/>
    <n v="145.9"/>
    <n v="5"/>
    <x v="2900"/>
  </r>
  <r>
    <d v="2014-07-09T00:00:00"/>
    <x v="3"/>
    <x v="6"/>
    <x v="788"/>
    <x v="0"/>
    <x v="22"/>
    <x v="2"/>
    <x v="1"/>
    <x v="8"/>
    <n v="198.46"/>
    <n v="2"/>
    <x v="6069"/>
  </r>
  <r>
    <d v="2014-07-09T00:00:00"/>
    <x v="3"/>
    <x v="6"/>
    <x v="788"/>
    <x v="0"/>
    <x v="22"/>
    <x v="2"/>
    <x v="0"/>
    <x v="1"/>
    <n v="786.48"/>
    <n v="8"/>
    <x v="6070"/>
  </r>
  <r>
    <d v="2014-07-09T00:00:00"/>
    <x v="3"/>
    <x v="6"/>
    <x v="788"/>
    <x v="0"/>
    <x v="22"/>
    <x v="2"/>
    <x v="0"/>
    <x v="3"/>
    <n v="23.167999999999999"/>
    <n v="2"/>
    <x v="6071"/>
  </r>
  <r>
    <d v="2014-07-09T00:00:00"/>
    <x v="3"/>
    <x v="6"/>
    <x v="788"/>
    <x v="0"/>
    <x v="22"/>
    <x v="2"/>
    <x v="2"/>
    <x v="9"/>
    <n v="50"/>
    <n v="2"/>
    <x v="573"/>
  </r>
  <r>
    <d v="2014-07-09T00:00:00"/>
    <x v="3"/>
    <x v="6"/>
    <x v="339"/>
    <x v="0"/>
    <x v="3"/>
    <x v="2"/>
    <x v="0"/>
    <x v="1"/>
    <n v="75.180000000000007"/>
    <n v="6"/>
    <x v="1072"/>
  </r>
  <r>
    <d v="2014-07-09T00:00:00"/>
    <x v="3"/>
    <x v="6"/>
    <x v="58"/>
    <x v="1"/>
    <x v="22"/>
    <x v="2"/>
    <x v="1"/>
    <x v="8"/>
    <n v="15.84"/>
    <n v="3"/>
    <x v="4372"/>
  </r>
  <r>
    <d v="2014-07-09T00:00:00"/>
    <x v="3"/>
    <x v="6"/>
    <x v="58"/>
    <x v="1"/>
    <x v="22"/>
    <x v="2"/>
    <x v="0"/>
    <x v="3"/>
    <n v="86.376000000000005"/>
    <n v="3"/>
    <x v="6072"/>
  </r>
  <r>
    <d v="2014-07-09T00:00:00"/>
    <x v="3"/>
    <x v="6"/>
    <x v="58"/>
    <x v="1"/>
    <x v="22"/>
    <x v="2"/>
    <x v="0"/>
    <x v="4"/>
    <n v="18.239999999999998"/>
    <n v="3"/>
    <x v="6073"/>
  </r>
  <r>
    <d v="2014-07-09T00:00:00"/>
    <x v="3"/>
    <x v="6"/>
    <x v="58"/>
    <x v="1"/>
    <x v="22"/>
    <x v="2"/>
    <x v="0"/>
    <x v="4"/>
    <n v="13.12"/>
    <n v="4"/>
    <x v="1550"/>
  </r>
  <r>
    <d v="2014-07-09T00:00:00"/>
    <x v="3"/>
    <x v="6"/>
    <x v="736"/>
    <x v="2"/>
    <x v="7"/>
    <x v="1"/>
    <x v="1"/>
    <x v="8"/>
    <n v="83.92"/>
    <n v="4"/>
    <x v="6074"/>
  </r>
  <r>
    <d v="2014-07-09T00:00:00"/>
    <x v="3"/>
    <x v="6"/>
    <x v="736"/>
    <x v="2"/>
    <x v="7"/>
    <x v="1"/>
    <x v="2"/>
    <x v="9"/>
    <n v="141.9"/>
    <n v="5"/>
    <x v="6075"/>
  </r>
  <r>
    <d v="2014-07-09T00:00:00"/>
    <x v="3"/>
    <x v="6"/>
    <x v="736"/>
    <x v="2"/>
    <x v="7"/>
    <x v="1"/>
    <x v="1"/>
    <x v="8"/>
    <n v="39.979999999999997"/>
    <n v="2"/>
    <x v="6076"/>
  </r>
  <r>
    <d v="2014-07-09T00:00:00"/>
    <x v="3"/>
    <x v="6"/>
    <x v="736"/>
    <x v="2"/>
    <x v="7"/>
    <x v="1"/>
    <x v="0"/>
    <x v="4"/>
    <n v="28.91"/>
    <n v="7"/>
    <x v="6077"/>
  </r>
  <r>
    <d v="2014-07-09T00:00:00"/>
    <x v="3"/>
    <x v="6"/>
    <x v="736"/>
    <x v="2"/>
    <x v="7"/>
    <x v="1"/>
    <x v="0"/>
    <x v="4"/>
    <n v="174.95"/>
    <n v="5"/>
    <x v="389"/>
  </r>
  <r>
    <d v="2014-07-09T00:00:00"/>
    <x v="3"/>
    <x v="6"/>
    <x v="376"/>
    <x v="1"/>
    <x v="22"/>
    <x v="2"/>
    <x v="0"/>
    <x v="0"/>
    <n v="52.76"/>
    <n v="2"/>
    <x v="2078"/>
  </r>
  <r>
    <d v="2014-07-10T00:00:00"/>
    <x v="3"/>
    <x v="6"/>
    <x v="210"/>
    <x v="0"/>
    <x v="11"/>
    <x v="2"/>
    <x v="0"/>
    <x v="3"/>
    <n v="1.08"/>
    <n v="2"/>
    <x v="2864"/>
  </r>
  <r>
    <d v="2014-07-10T00:00:00"/>
    <x v="3"/>
    <x v="6"/>
    <x v="270"/>
    <x v="2"/>
    <x v="1"/>
    <x v="0"/>
    <x v="0"/>
    <x v="4"/>
    <n v="8.84"/>
    <n v="5"/>
    <x v="5560"/>
  </r>
  <r>
    <d v="2014-07-10T00:00:00"/>
    <x v="3"/>
    <x v="6"/>
    <x v="270"/>
    <x v="2"/>
    <x v="1"/>
    <x v="0"/>
    <x v="0"/>
    <x v="12"/>
    <n v="58.463999999999999"/>
    <n v="9"/>
    <x v="6078"/>
  </r>
  <r>
    <d v="2014-07-10T00:00:00"/>
    <x v="3"/>
    <x v="6"/>
    <x v="209"/>
    <x v="0"/>
    <x v="1"/>
    <x v="0"/>
    <x v="0"/>
    <x v="2"/>
    <n v="228.92"/>
    <n v="5"/>
    <x v="69"/>
  </r>
  <r>
    <d v="2014-07-10T00:00:00"/>
    <x v="3"/>
    <x v="6"/>
    <x v="88"/>
    <x v="1"/>
    <x v="18"/>
    <x v="0"/>
    <x v="1"/>
    <x v="8"/>
    <n v="526.45000000000005"/>
    <n v="5"/>
    <x v="6010"/>
  </r>
  <r>
    <d v="2014-07-10T00:00:00"/>
    <x v="3"/>
    <x v="6"/>
    <x v="509"/>
    <x v="0"/>
    <x v="37"/>
    <x v="1"/>
    <x v="0"/>
    <x v="0"/>
    <n v="274.8"/>
    <n v="5"/>
    <x v="2285"/>
  </r>
  <r>
    <d v="2014-07-10T00:00:00"/>
    <x v="3"/>
    <x v="6"/>
    <x v="509"/>
    <x v="0"/>
    <x v="37"/>
    <x v="1"/>
    <x v="0"/>
    <x v="2"/>
    <n v="195.64"/>
    <n v="4"/>
    <x v="6079"/>
  </r>
  <r>
    <d v="2014-07-10T00:00:00"/>
    <x v="3"/>
    <x v="6"/>
    <x v="509"/>
    <x v="0"/>
    <x v="37"/>
    <x v="1"/>
    <x v="2"/>
    <x v="6"/>
    <n v="257.98"/>
    <n v="2"/>
    <x v="1273"/>
  </r>
  <r>
    <d v="2014-07-10T00:00:00"/>
    <x v="3"/>
    <x v="6"/>
    <x v="509"/>
    <x v="0"/>
    <x v="37"/>
    <x v="1"/>
    <x v="0"/>
    <x v="4"/>
    <n v="119.04"/>
    <n v="6"/>
    <x v="6080"/>
  </r>
  <r>
    <d v="2014-07-11T00:00:00"/>
    <x v="3"/>
    <x v="6"/>
    <x v="652"/>
    <x v="0"/>
    <x v="4"/>
    <x v="3"/>
    <x v="1"/>
    <x v="8"/>
    <n v="18.84"/>
    <n v="3"/>
    <x v="6081"/>
  </r>
  <r>
    <d v="2014-07-11T00:00:00"/>
    <x v="3"/>
    <x v="6"/>
    <x v="215"/>
    <x v="1"/>
    <x v="1"/>
    <x v="0"/>
    <x v="0"/>
    <x v="2"/>
    <n v="298.464"/>
    <n v="6"/>
    <x v="6082"/>
  </r>
  <r>
    <d v="2014-07-11T00:00:00"/>
    <x v="3"/>
    <x v="6"/>
    <x v="97"/>
    <x v="2"/>
    <x v="4"/>
    <x v="3"/>
    <x v="0"/>
    <x v="12"/>
    <n v="41.91"/>
    <n v="3"/>
    <x v="6083"/>
  </r>
  <r>
    <d v="2014-07-12T00:00:00"/>
    <x v="3"/>
    <x v="6"/>
    <x v="549"/>
    <x v="2"/>
    <x v="3"/>
    <x v="2"/>
    <x v="0"/>
    <x v="1"/>
    <n v="8.67"/>
    <n v="3"/>
    <x v="3594"/>
  </r>
  <r>
    <d v="2014-07-12T00:00:00"/>
    <x v="3"/>
    <x v="6"/>
    <x v="448"/>
    <x v="0"/>
    <x v="20"/>
    <x v="1"/>
    <x v="2"/>
    <x v="9"/>
    <n v="132.6"/>
    <n v="6"/>
    <x v="6084"/>
  </r>
  <r>
    <d v="2014-07-12T00:00:00"/>
    <x v="3"/>
    <x v="6"/>
    <x v="262"/>
    <x v="0"/>
    <x v="30"/>
    <x v="0"/>
    <x v="0"/>
    <x v="4"/>
    <n v="30.32"/>
    <n v="4"/>
    <x v="6085"/>
  </r>
  <r>
    <d v="2014-07-12T00:00:00"/>
    <x v="3"/>
    <x v="6"/>
    <x v="119"/>
    <x v="2"/>
    <x v="3"/>
    <x v="2"/>
    <x v="2"/>
    <x v="9"/>
    <n v="1287.45"/>
    <n v="5"/>
    <x v="3720"/>
  </r>
  <r>
    <d v="2014-07-12T00:00:00"/>
    <x v="3"/>
    <x v="6"/>
    <x v="119"/>
    <x v="2"/>
    <x v="3"/>
    <x v="2"/>
    <x v="0"/>
    <x v="12"/>
    <n v="168.1"/>
    <n v="5"/>
    <x v="6086"/>
  </r>
  <r>
    <d v="2014-07-12T00:00:00"/>
    <x v="3"/>
    <x v="6"/>
    <x v="324"/>
    <x v="2"/>
    <x v="3"/>
    <x v="2"/>
    <x v="2"/>
    <x v="6"/>
    <n v="71.951999999999998"/>
    <n v="6"/>
    <x v="6087"/>
  </r>
  <r>
    <d v="2014-07-12T00:00:00"/>
    <x v="3"/>
    <x v="6"/>
    <x v="324"/>
    <x v="2"/>
    <x v="3"/>
    <x v="2"/>
    <x v="0"/>
    <x v="3"/>
    <n v="29.8"/>
    <n v="5"/>
    <x v="2990"/>
  </r>
  <r>
    <d v="2014-07-13T00:00:00"/>
    <x v="3"/>
    <x v="6"/>
    <x v="178"/>
    <x v="0"/>
    <x v="10"/>
    <x v="1"/>
    <x v="0"/>
    <x v="0"/>
    <n v="3.8159999999999998"/>
    <n v="1"/>
    <x v="6088"/>
  </r>
  <r>
    <d v="2014-07-14T00:00:00"/>
    <x v="3"/>
    <x v="6"/>
    <x v="294"/>
    <x v="0"/>
    <x v="2"/>
    <x v="1"/>
    <x v="2"/>
    <x v="6"/>
    <n v="39.594000000000001"/>
    <n v="1"/>
    <x v="6089"/>
  </r>
  <r>
    <d v="2014-07-14T00:00:00"/>
    <x v="3"/>
    <x v="6"/>
    <x v="294"/>
    <x v="0"/>
    <x v="2"/>
    <x v="1"/>
    <x v="1"/>
    <x v="8"/>
    <n v="91.007999999999996"/>
    <n v="9"/>
    <x v="6090"/>
  </r>
  <r>
    <d v="2014-07-14T00:00:00"/>
    <x v="3"/>
    <x v="6"/>
    <x v="390"/>
    <x v="2"/>
    <x v="42"/>
    <x v="0"/>
    <x v="0"/>
    <x v="2"/>
    <n v="360.38"/>
    <n v="2"/>
    <x v="3363"/>
  </r>
  <r>
    <d v="2014-07-14T00:00:00"/>
    <x v="3"/>
    <x v="6"/>
    <x v="390"/>
    <x v="2"/>
    <x v="42"/>
    <x v="0"/>
    <x v="0"/>
    <x v="0"/>
    <n v="13.56"/>
    <n v="2"/>
    <x v="6091"/>
  </r>
  <r>
    <d v="2014-07-15T00:00:00"/>
    <x v="3"/>
    <x v="6"/>
    <x v="460"/>
    <x v="0"/>
    <x v="3"/>
    <x v="2"/>
    <x v="0"/>
    <x v="3"/>
    <n v="4.4480000000000004"/>
    <n v="2"/>
    <x v="2025"/>
  </r>
  <r>
    <d v="2014-07-15T00:00:00"/>
    <x v="3"/>
    <x v="6"/>
    <x v="460"/>
    <x v="0"/>
    <x v="3"/>
    <x v="2"/>
    <x v="1"/>
    <x v="8"/>
    <n v="276.69"/>
    <n v="3"/>
    <x v="5999"/>
  </r>
  <r>
    <d v="2014-07-15T00:00:00"/>
    <x v="3"/>
    <x v="6"/>
    <x v="460"/>
    <x v="0"/>
    <x v="3"/>
    <x v="2"/>
    <x v="0"/>
    <x v="7"/>
    <n v="4.96"/>
    <n v="4"/>
    <x v="2365"/>
  </r>
  <r>
    <d v="2014-07-15T00:00:00"/>
    <x v="3"/>
    <x v="6"/>
    <x v="460"/>
    <x v="0"/>
    <x v="3"/>
    <x v="2"/>
    <x v="0"/>
    <x v="4"/>
    <n v="71.92"/>
    <n v="4"/>
    <x v="6092"/>
  </r>
  <r>
    <d v="2014-07-15T00:00:00"/>
    <x v="3"/>
    <x v="6"/>
    <x v="460"/>
    <x v="0"/>
    <x v="3"/>
    <x v="2"/>
    <x v="1"/>
    <x v="8"/>
    <n v="18.84"/>
    <n v="3"/>
    <x v="6081"/>
  </r>
  <r>
    <d v="2014-07-15T00:00:00"/>
    <x v="3"/>
    <x v="6"/>
    <x v="460"/>
    <x v="0"/>
    <x v="3"/>
    <x v="2"/>
    <x v="2"/>
    <x v="9"/>
    <n v="140.97"/>
    <n v="3"/>
    <x v="6093"/>
  </r>
  <r>
    <d v="2014-07-15T00:00:00"/>
    <x v="3"/>
    <x v="6"/>
    <x v="460"/>
    <x v="0"/>
    <x v="3"/>
    <x v="2"/>
    <x v="2"/>
    <x v="6"/>
    <n v="470.37599999999998"/>
    <n v="3"/>
    <x v="5908"/>
  </r>
  <r>
    <d v="2014-07-15T00:00:00"/>
    <x v="3"/>
    <x v="6"/>
    <x v="154"/>
    <x v="0"/>
    <x v="10"/>
    <x v="1"/>
    <x v="0"/>
    <x v="0"/>
    <n v="9.2479999999999993"/>
    <n v="2"/>
    <x v="4479"/>
  </r>
  <r>
    <d v="2014-07-15T00:00:00"/>
    <x v="3"/>
    <x v="6"/>
    <x v="154"/>
    <x v="0"/>
    <x v="10"/>
    <x v="1"/>
    <x v="2"/>
    <x v="6"/>
    <n v="1889.9459999999999"/>
    <n v="9"/>
    <x v="6094"/>
  </r>
  <r>
    <d v="2014-07-15T00:00:00"/>
    <x v="3"/>
    <x v="6"/>
    <x v="154"/>
    <x v="0"/>
    <x v="10"/>
    <x v="1"/>
    <x v="0"/>
    <x v="2"/>
    <n v="62.04"/>
    <n v="5"/>
    <x v="6095"/>
  </r>
  <r>
    <d v="2014-07-15T00:00:00"/>
    <x v="3"/>
    <x v="6"/>
    <x v="154"/>
    <x v="0"/>
    <x v="10"/>
    <x v="1"/>
    <x v="1"/>
    <x v="8"/>
    <n v="396.92"/>
    <n v="5"/>
    <x v="6096"/>
  </r>
  <r>
    <d v="2014-07-15T00:00:00"/>
    <x v="3"/>
    <x v="6"/>
    <x v="154"/>
    <x v="0"/>
    <x v="10"/>
    <x v="1"/>
    <x v="0"/>
    <x v="2"/>
    <n v="239.45599999999999"/>
    <n v="7"/>
    <x v="5965"/>
  </r>
  <r>
    <d v="2014-07-15T00:00:00"/>
    <x v="3"/>
    <x v="6"/>
    <x v="154"/>
    <x v="0"/>
    <x v="10"/>
    <x v="1"/>
    <x v="0"/>
    <x v="4"/>
    <n v="13.12"/>
    <n v="5"/>
    <x v="1849"/>
  </r>
  <r>
    <d v="2014-07-16T00:00:00"/>
    <x v="3"/>
    <x v="6"/>
    <x v="226"/>
    <x v="0"/>
    <x v="7"/>
    <x v="1"/>
    <x v="0"/>
    <x v="3"/>
    <n v="26.55"/>
    <n v="3"/>
    <x v="6097"/>
  </r>
  <r>
    <d v="2014-07-16T00:00:00"/>
    <x v="3"/>
    <x v="6"/>
    <x v="226"/>
    <x v="0"/>
    <x v="7"/>
    <x v="1"/>
    <x v="1"/>
    <x v="13"/>
    <n v="310.44299999999998"/>
    <n v="3"/>
    <x v="6098"/>
  </r>
  <r>
    <d v="2014-07-16T00:00:00"/>
    <x v="3"/>
    <x v="6"/>
    <x v="147"/>
    <x v="0"/>
    <x v="20"/>
    <x v="1"/>
    <x v="0"/>
    <x v="4"/>
    <n v="6.56"/>
    <n v="2"/>
    <x v="240"/>
  </r>
  <r>
    <d v="2014-07-16T00:00:00"/>
    <x v="3"/>
    <x v="6"/>
    <x v="147"/>
    <x v="0"/>
    <x v="20"/>
    <x v="1"/>
    <x v="0"/>
    <x v="1"/>
    <n v="7.83"/>
    <n v="3"/>
    <x v="339"/>
  </r>
  <r>
    <d v="2014-07-16T00:00:00"/>
    <x v="3"/>
    <x v="6"/>
    <x v="147"/>
    <x v="0"/>
    <x v="20"/>
    <x v="1"/>
    <x v="2"/>
    <x v="9"/>
    <n v="41.9"/>
    <n v="2"/>
    <x v="2380"/>
  </r>
  <r>
    <d v="2014-07-16T00:00:00"/>
    <x v="3"/>
    <x v="6"/>
    <x v="147"/>
    <x v="0"/>
    <x v="20"/>
    <x v="1"/>
    <x v="1"/>
    <x v="5"/>
    <n v="664.14599999999996"/>
    <n v="6"/>
    <x v="6099"/>
  </r>
  <r>
    <d v="2014-07-16T00:00:00"/>
    <x v="3"/>
    <x v="6"/>
    <x v="147"/>
    <x v="0"/>
    <x v="20"/>
    <x v="1"/>
    <x v="0"/>
    <x v="0"/>
    <n v="8.9600000000000009"/>
    <n v="2"/>
    <x v="3323"/>
  </r>
  <r>
    <d v="2014-07-16T00:00:00"/>
    <x v="3"/>
    <x v="6"/>
    <x v="332"/>
    <x v="2"/>
    <x v="6"/>
    <x v="3"/>
    <x v="0"/>
    <x v="12"/>
    <n v="179.94"/>
    <n v="3"/>
    <x v="2252"/>
  </r>
  <r>
    <d v="2014-07-16T00:00:00"/>
    <x v="3"/>
    <x v="6"/>
    <x v="332"/>
    <x v="2"/>
    <x v="6"/>
    <x v="3"/>
    <x v="1"/>
    <x v="13"/>
    <n v="872.94"/>
    <n v="3"/>
    <x v="6100"/>
  </r>
  <r>
    <d v="2014-07-16T00:00:00"/>
    <x v="3"/>
    <x v="6"/>
    <x v="332"/>
    <x v="2"/>
    <x v="6"/>
    <x v="3"/>
    <x v="0"/>
    <x v="0"/>
    <n v="12.96"/>
    <n v="2"/>
    <x v="114"/>
  </r>
  <r>
    <d v="2014-07-17T00:00:00"/>
    <x v="3"/>
    <x v="6"/>
    <x v="394"/>
    <x v="0"/>
    <x v="2"/>
    <x v="1"/>
    <x v="1"/>
    <x v="5"/>
    <n v="71.372"/>
    <n v="2"/>
    <x v="6101"/>
  </r>
  <r>
    <d v="2014-07-17T00:00:00"/>
    <x v="3"/>
    <x v="6"/>
    <x v="139"/>
    <x v="1"/>
    <x v="1"/>
    <x v="0"/>
    <x v="0"/>
    <x v="4"/>
    <n v="2.9119999999999999"/>
    <n v="2"/>
    <x v="4532"/>
  </r>
  <r>
    <d v="2014-07-17T00:00:00"/>
    <x v="3"/>
    <x v="6"/>
    <x v="40"/>
    <x v="0"/>
    <x v="25"/>
    <x v="3"/>
    <x v="1"/>
    <x v="5"/>
    <n v="242.352"/>
    <n v="3"/>
    <x v="1865"/>
  </r>
  <r>
    <d v="2014-07-18T00:00:00"/>
    <x v="3"/>
    <x v="6"/>
    <x v="661"/>
    <x v="0"/>
    <x v="16"/>
    <x v="3"/>
    <x v="1"/>
    <x v="8"/>
    <n v="7.9039999999999999"/>
    <n v="2"/>
    <x v="6102"/>
  </r>
  <r>
    <d v="2014-07-18T00:00:00"/>
    <x v="3"/>
    <x v="6"/>
    <x v="734"/>
    <x v="1"/>
    <x v="20"/>
    <x v="1"/>
    <x v="2"/>
    <x v="6"/>
    <n v="269.98"/>
    <n v="2"/>
    <x v="6103"/>
  </r>
  <r>
    <d v="2014-07-18T00:00:00"/>
    <x v="3"/>
    <x v="6"/>
    <x v="734"/>
    <x v="1"/>
    <x v="20"/>
    <x v="1"/>
    <x v="0"/>
    <x v="0"/>
    <n v="99.9"/>
    <n v="5"/>
    <x v="6104"/>
  </r>
  <r>
    <d v="2014-07-18T00:00:00"/>
    <x v="3"/>
    <x v="6"/>
    <x v="734"/>
    <x v="1"/>
    <x v="20"/>
    <x v="1"/>
    <x v="1"/>
    <x v="8"/>
    <n v="39.08"/>
    <n v="4"/>
    <x v="6105"/>
  </r>
  <r>
    <d v="2014-07-18T00:00:00"/>
    <x v="3"/>
    <x v="6"/>
    <x v="314"/>
    <x v="1"/>
    <x v="3"/>
    <x v="2"/>
    <x v="2"/>
    <x v="16"/>
    <n v="479.98399999999998"/>
    <n v="2"/>
    <x v="392"/>
  </r>
  <r>
    <d v="2014-07-18T00:00:00"/>
    <x v="3"/>
    <x v="6"/>
    <x v="202"/>
    <x v="2"/>
    <x v="3"/>
    <x v="2"/>
    <x v="0"/>
    <x v="0"/>
    <n v="32.4"/>
    <n v="5"/>
    <x v="333"/>
  </r>
  <r>
    <d v="2014-07-18T00:00:00"/>
    <x v="3"/>
    <x v="6"/>
    <x v="202"/>
    <x v="2"/>
    <x v="3"/>
    <x v="2"/>
    <x v="0"/>
    <x v="10"/>
    <n v="57.9"/>
    <n v="5"/>
    <x v="6106"/>
  </r>
  <r>
    <d v="2014-07-18T00:00:00"/>
    <x v="3"/>
    <x v="6"/>
    <x v="202"/>
    <x v="2"/>
    <x v="3"/>
    <x v="2"/>
    <x v="0"/>
    <x v="2"/>
    <n v="10.56"/>
    <n v="2"/>
    <x v="62"/>
  </r>
  <r>
    <d v="2014-07-18T00:00:00"/>
    <x v="3"/>
    <x v="6"/>
    <x v="202"/>
    <x v="2"/>
    <x v="3"/>
    <x v="2"/>
    <x v="1"/>
    <x v="11"/>
    <n v="1194.165"/>
    <n v="5"/>
    <x v="6107"/>
  </r>
  <r>
    <d v="2014-07-19T00:00:00"/>
    <x v="3"/>
    <x v="6"/>
    <x v="505"/>
    <x v="0"/>
    <x v="12"/>
    <x v="2"/>
    <x v="1"/>
    <x v="13"/>
    <n v="801.6"/>
    <n v="5"/>
    <x v="6108"/>
  </r>
  <r>
    <d v="2014-07-19T00:00:00"/>
    <x v="3"/>
    <x v="6"/>
    <x v="505"/>
    <x v="0"/>
    <x v="12"/>
    <x v="2"/>
    <x v="1"/>
    <x v="5"/>
    <n v="161.56800000000001"/>
    <n v="2"/>
    <x v="6109"/>
  </r>
  <r>
    <d v="2014-07-19T00:00:00"/>
    <x v="3"/>
    <x v="6"/>
    <x v="505"/>
    <x v="0"/>
    <x v="12"/>
    <x v="2"/>
    <x v="0"/>
    <x v="0"/>
    <n v="16.096"/>
    <n v="2"/>
    <x v="6110"/>
  </r>
  <r>
    <d v="2014-07-19T00:00:00"/>
    <x v="3"/>
    <x v="6"/>
    <x v="505"/>
    <x v="0"/>
    <x v="12"/>
    <x v="2"/>
    <x v="0"/>
    <x v="3"/>
    <n v="7.6559999999999997"/>
    <n v="4"/>
    <x v="2662"/>
  </r>
  <r>
    <d v="2014-07-19T00:00:00"/>
    <x v="3"/>
    <x v="6"/>
    <x v="505"/>
    <x v="0"/>
    <x v="12"/>
    <x v="2"/>
    <x v="1"/>
    <x v="5"/>
    <n v="311.976"/>
    <n v="3"/>
    <x v="6111"/>
  </r>
  <r>
    <d v="2014-07-19T00:00:00"/>
    <x v="3"/>
    <x v="6"/>
    <x v="9"/>
    <x v="0"/>
    <x v="2"/>
    <x v="1"/>
    <x v="2"/>
    <x v="16"/>
    <n v="599.97"/>
    <n v="5"/>
    <x v="6112"/>
  </r>
  <r>
    <d v="2014-07-19T00:00:00"/>
    <x v="3"/>
    <x v="6"/>
    <x v="9"/>
    <x v="0"/>
    <x v="2"/>
    <x v="1"/>
    <x v="1"/>
    <x v="5"/>
    <n v="198.744"/>
    <n v="4"/>
    <x v="3689"/>
  </r>
  <r>
    <d v="2014-07-19T00:00:00"/>
    <x v="3"/>
    <x v="6"/>
    <x v="9"/>
    <x v="0"/>
    <x v="2"/>
    <x v="1"/>
    <x v="0"/>
    <x v="14"/>
    <n v="9.1839999999999993"/>
    <n v="2"/>
    <x v="852"/>
  </r>
  <r>
    <d v="2014-07-21T00:00:00"/>
    <x v="3"/>
    <x v="6"/>
    <x v="246"/>
    <x v="0"/>
    <x v="1"/>
    <x v="0"/>
    <x v="0"/>
    <x v="2"/>
    <n v="69.712000000000003"/>
    <n v="2"/>
    <x v="6113"/>
  </r>
  <r>
    <d v="2014-07-21T00:00:00"/>
    <x v="3"/>
    <x v="6"/>
    <x v="246"/>
    <x v="0"/>
    <x v="1"/>
    <x v="0"/>
    <x v="1"/>
    <x v="8"/>
    <n v="8.7919999999999998"/>
    <n v="1"/>
    <x v="6114"/>
  </r>
  <r>
    <d v="2014-07-21T00:00:00"/>
    <x v="3"/>
    <x v="6"/>
    <x v="551"/>
    <x v="2"/>
    <x v="19"/>
    <x v="0"/>
    <x v="0"/>
    <x v="1"/>
    <n v="14.62"/>
    <n v="2"/>
    <x v="642"/>
  </r>
  <r>
    <d v="2014-07-21T00:00:00"/>
    <x v="3"/>
    <x v="6"/>
    <x v="551"/>
    <x v="2"/>
    <x v="19"/>
    <x v="0"/>
    <x v="0"/>
    <x v="12"/>
    <n v="416.32"/>
    <n v="2"/>
    <x v="6115"/>
  </r>
  <r>
    <d v="2014-07-21T00:00:00"/>
    <x v="3"/>
    <x v="6"/>
    <x v="551"/>
    <x v="2"/>
    <x v="19"/>
    <x v="0"/>
    <x v="0"/>
    <x v="3"/>
    <n v="43"/>
    <n v="5"/>
    <x v="6116"/>
  </r>
  <r>
    <d v="2014-07-21T00:00:00"/>
    <x v="3"/>
    <x v="6"/>
    <x v="551"/>
    <x v="2"/>
    <x v="19"/>
    <x v="0"/>
    <x v="1"/>
    <x v="5"/>
    <n v="182.94"/>
    <n v="3"/>
    <x v="6117"/>
  </r>
  <r>
    <d v="2014-07-21T00:00:00"/>
    <x v="3"/>
    <x v="6"/>
    <x v="551"/>
    <x v="2"/>
    <x v="19"/>
    <x v="0"/>
    <x v="0"/>
    <x v="3"/>
    <n v="60.83"/>
    <n v="7"/>
    <x v="6118"/>
  </r>
  <r>
    <d v="2014-07-21T00:00:00"/>
    <x v="3"/>
    <x v="6"/>
    <x v="551"/>
    <x v="2"/>
    <x v="19"/>
    <x v="0"/>
    <x v="2"/>
    <x v="9"/>
    <n v="389.97"/>
    <n v="3"/>
    <x v="4056"/>
  </r>
  <r>
    <d v="2014-07-21T00:00:00"/>
    <x v="3"/>
    <x v="6"/>
    <x v="436"/>
    <x v="2"/>
    <x v="28"/>
    <x v="0"/>
    <x v="0"/>
    <x v="3"/>
    <n v="735.98"/>
    <n v="2"/>
    <x v="4659"/>
  </r>
  <r>
    <d v="2014-07-21T00:00:00"/>
    <x v="3"/>
    <x v="6"/>
    <x v="278"/>
    <x v="2"/>
    <x v="20"/>
    <x v="1"/>
    <x v="0"/>
    <x v="0"/>
    <n v="13.36"/>
    <n v="2"/>
    <x v="898"/>
  </r>
  <r>
    <d v="2014-07-21T00:00:00"/>
    <x v="3"/>
    <x v="6"/>
    <x v="278"/>
    <x v="2"/>
    <x v="20"/>
    <x v="1"/>
    <x v="1"/>
    <x v="5"/>
    <n v="163.76400000000001"/>
    <n v="2"/>
    <x v="6119"/>
  </r>
  <r>
    <d v="2014-07-21T00:00:00"/>
    <x v="3"/>
    <x v="6"/>
    <x v="278"/>
    <x v="2"/>
    <x v="20"/>
    <x v="1"/>
    <x v="1"/>
    <x v="8"/>
    <n v="183.92"/>
    <n v="4"/>
    <x v="6120"/>
  </r>
  <r>
    <d v="2014-07-22T00:00:00"/>
    <x v="3"/>
    <x v="6"/>
    <x v="581"/>
    <x v="1"/>
    <x v="23"/>
    <x v="1"/>
    <x v="0"/>
    <x v="0"/>
    <n v="6.48"/>
    <n v="1"/>
    <x v="741"/>
  </r>
  <r>
    <d v="2014-07-22T00:00:00"/>
    <x v="3"/>
    <x v="6"/>
    <x v="582"/>
    <x v="0"/>
    <x v="27"/>
    <x v="2"/>
    <x v="2"/>
    <x v="6"/>
    <n v="71.927999999999997"/>
    <n v="9"/>
    <x v="6121"/>
  </r>
  <r>
    <d v="2014-07-22T00:00:00"/>
    <x v="3"/>
    <x v="6"/>
    <x v="582"/>
    <x v="0"/>
    <x v="27"/>
    <x v="2"/>
    <x v="0"/>
    <x v="4"/>
    <n v="25.99"/>
    <n v="1"/>
    <x v="2137"/>
  </r>
  <r>
    <d v="2014-07-22T00:00:00"/>
    <x v="3"/>
    <x v="6"/>
    <x v="746"/>
    <x v="1"/>
    <x v="10"/>
    <x v="1"/>
    <x v="0"/>
    <x v="3"/>
    <n v="33.93"/>
    <n v="3"/>
    <x v="2856"/>
  </r>
  <r>
    <d v="2014-07-22T00:00:00"/>
    <x v="3"/>
    <x v="6"/>
    <x v="746"/>
    <x v="1"/>
    <x v="10"/>
    <x v="1"/>
    <x v="0"/>
    <x v="2"/>
    <n v="222.32"/>
    <n v="7"/>
    <x v="6122"/>
  </r>
  <r>
    <d v="2014-07-22T00:00:00"/>
    <x v="3"/>
    <x v="6"/>
    <x v="746"/>
    <x v="1"/>
    <x v="10"/>
    <x v="1"/>
    <x v="2"/>
    <x v="6"/>
    <n v="210.56399999999999"/>
    <n v="6"/>
    <x v="6123"/>
  </r>
  <r>
    <d v="2014-07-22T00:00:00"/>
    <x v="3"/>
    <x v="6"/>
    <x v="481"/>
    <x v="0"/>
    <x v="6"/>
    <x v="3"/>
    <x v="0"/>
    <x v="4"/>
    <n v="101.94"/>
    <n v="6"/>
    <x v="6124"/>
  </r>
  <r>
    <d v="2014-07-22T00:00:00"/>
    <x v="3"/>
    <x v="6"/>
    <x v="481"/>
    <x v="0"/>
    <x v="6"/>
    <x v="3"/>
    <x v="2"/>
    <x v="6"/>
    <n v="271.95999999999998"/>
    <n v="4"/>
    <x v="6125"/>
  </r>
  <r>
    <d v="2014-07-22T00:00:00"/>
    <x v="3"/>
    <x v="6"/>
    <x v="481"/>
    <x v="0"/>
    <x v="6"/>
    <x v="3"/>
    <x v="1"/>
    <x v="8"/>
    <n v="8.8000000000000007"/>
    <n v="5"/>
    <x v="6126"/>
  </r>
  <r>
    <d v="2014-07-22T00:00:00"/>
    <x v="3"/>
    <x v="6"/>
    <x v="481"/>
    <x v="0"/>
    <x v="6"/>
    <x v="3"/>
    <x v="0"/>
    <x v="4"/>
    <n v="19.68"/>
    <n v="6"/>
    <x v="184"/>
  </r>
  <r>
    <d v="2014-07-22T00:00:00"/>
    <x v="3"/>
    <x v="6"/>
    <x v="481"/>
    <x v="0"/>
    <x v="6"/>
    <x v="3"/>
    <x v="1"/>
    <x v="11"/>
    <n v="302.94"/>
    <n v="3"/>
    <x v="6127"/>
  </r>
  <r>
    <d v="2014-07-22T00:00:00"/>
    <x v="3"/>
    <x v="6"/>
    <x v="481"/>
    <x v="0"/>
    <x v="6"/>
    <x v="3"/>
    <x v="0"/>
    <x v="3"/>
    <n v="14.94"/>
    <n v="3"/>
    <x v="6128"/>
  </r>
  <r>
    <d v="2014-07-22T00:00:00"/>
    <x v="3"/>
    <x v="6"/>
    <x v="481"/>
    <x v="0"/>
    <x v="6"/>
    <x v="3"/>
    <x v="0"/>
    <x v="14"/>
    <n v="231.72"/>
    <n v="2"/>
    <x v="4133"/>
  </r>
  <r>
    <d v="2014-07-22T00:00:00"/>
    <x v="3"/>
    <x v="6"/>
    <x v="661"/>
    <x v="0"/>
    <x v="3"/>
    <x v="2"/>
    <x v="0"/>
    <x v="0"/>
    <n v="16.34"/>
    <n v="2"/>
    <x v="6129"/>
  </r>
  <r>
    <d v="2014-07-22T00:00:00"/>
    <x v="3"/>
    <x v="6"/>
    <x v="661"/>
    <x v="0"/>
    <x v="3"/>
    <x v="2"/>
    <x v="1"/>
    <x v="5"/>
    <n v="225.29599999999999"/>
    <n v="2"/>
    <x v="484"/>
  </r>
  <r>
    <d v="2014-07-22T00:00:00"/>
    <x v="3"/>
    <x v="6"/>
    <x v="661"/>
    <x v="0"/>
    <x v="3"/>
    <x v="2"/>
    <x v="0"/>
    <x v="3"/>
    <n v="50.351999999999997"/>
    <n v="3"/>
    <x v="2150"/>
  </r>
  <r>
    <d v="2014-07-22T00:00:00"/>
    <x v="3"/>
    <x v="6"/>
    <x v="178"/>
    <x v="0"/>
    <x v="20"/>
    <x v="1"/>
    <x v="0"/>
    <x v="12"/>
    <n v="17.48"/>
    <n v="4"/>
    <x v="4557"/>
  </r>
  <r>
    <d v="2014-07-22T00:00:00"/>
    <x v="3"/>
    <x v="6"/>
    <x v="278"/>
    <x v="2"/>
    <x v="3"/>
    <x v="2"/>
    <x v="0"/>
    <x v="4"/>
    <n v="3.52"/>
    <n v="2"/>
    <x v="586"/>
  </r>
  <r>
    <d v="2014-07-22T00:00:00"/>
    <x v="3"/>
    <x v="6"/>
    <x v="278"/>
    <x v="2"/>
    <x v="3"/>
    <x v="2"/>
    <x v="2"/>
    <x v="6"/>
    <n v="1626.192"/>
    <n v="9"/>
    <x v="6130"/>
  </r>
  <r>
    <d v="2014-07-22T00:00:00"/>
    <x v="3"/>
    <x v="6"/>
    <x v="344"/>
    <x v="0"/>
    <x v="0"/>
    <x v="0"/>
    <x v="1"/>
    <x v="13"/>
    <n v="124.404"/>
    <n v="4"/>
    <x v="6131"/>
  </r>
  <r>
    <d v="2014-07-22T00:00:00"/>
    <x v="3"/>
    <x v="6"/>
    <x v="254"/>
    <x v="2"/>
    <x v="1"/>
    <x v="0"/>
    <x v="0"/>
    <x v="3"/>
    <n v="2.8639999999999999"/>
    <n v="4"/>
    <x v="6132"/>
  </r>
  <r>
    <d v="2014-07-22T00:00:00"/>
    <x v="3"/>
    <x v="6"/>
    <x v="254"/>
    <x v="2"/>
    <x v="1"/>
    <x v="0"/>
    <x v="0"/>
    <x v="3"/>
    <n v="94.191999999999993"/>
    <n v="7"/>
    <x v="6133"/>
  </r>
  <r>
    <d v="2014-07-22T00:00:00"/>
    <x v="3"/>
    <x v="6"/>
    <x v="397"/>
    <x v="0"/>
    <x v="1"/>
    <x v="0"/>
    <x v="0"/>
    <x v="3"/>
    <n v="2.1120000000000001"/>
    <n v="2"/>
    <x v="6134"/>
  </r>
  <r>
    <d v="2014-07-23T00:00:00"/>
    <x v="3"/>
    <x v="6"/>
    <x v="470"/>
    <x v="2"/>
    <x v="20"/>
    <x v="1"/>
    <x v="2"/>
    <x v="6"/>
    <n v="29.97"/>
    <n v="3"/>
    <x v="6135"/>
  </r>
  <r>
    <d v="2014-07-23T00:00:00"/>
    <x v="3"/>
    <x v="6"/>
    <x v="34"/>
    <x v="0"/>
    <x v="1"/>
    <x v="0"/>
    <x v="1"/>
    <x v="5"/>
    <n v="526.34400000000005"/>
    <n v="4"/>
    <x v="6136"/>
  </r>
  <r>
    <d v="2014-07-24T00:00:00"/>
    <x v="3"/>
    <x v="6"/>
    <x v="85"/>
    <x v="2"/>
    <x v="20"/>
    <x v="1"/>
    <x v="0"/>
    <x v="3"/>
    <n v="13.128"/>
    <n v="3"/>
    <x v="5940"/>
  </r>
  <r>
    <d v="2014-07-24T00:00:00"/>
    <x v="3"/>
    <x v="6"/>
    <x v="352"/>
    <x v="0"/>
    <x v="18"/>
    <x v="0"/>
    <x v="0"/>
    <x v="4"/>
    <n v="11.68"/>
    <n v="2"/>
    <x v="2767"/>
  </r>
  <r>
    <d v="2014-07-24T00:00:00"/>
    <x v="3"/>
    <x v="6"/>
    <x v="352"/>
    <x v="0"/>
    <x v="18"/>
    <x v="0"/>
    <x v="2"/>
    <x v="9"/>
    <n v="159.75"/>
    <n v="5"/>
    <x v="6137"/>
  </r>
  <r>
    <d v="2014-07-24T00:00:00"/>
    <x v="3"/>
    <x v="6"/>
    <x v="382"/>
    <x v="2"/>
    <x v="20"/>
    <x v="1"/>
    <x v="0"/>
    <x v="1"/>
    <n v="41.4"/>
    <n v="4"/>
    <x v="1552"/>
  </r>
  <r>
    <d v="2014-07-24T00:00:00"/>
    <x v="3"/>
    <x v="6"/>
    <x v="39"/>
    <x v="1"/>
    <x v="20"/>
    <x v="1"/>
    <x v="0"/>
    <x v="3"/>
    <n v="13.92"/>
    <n v="3"/>
    <x v="6138"/>
  </r>
  <r>
    <d v="2014-07-24T00:00:00"/>
    <x v="3"/>
    <x v="6"/>
    <x v="706"/>
    <x v="2"/>
    <x v="1"/>
    <x v="0"/>
    <x v="0"/>
    <x v="0"/>
    <n v="63.311999999999998"/>
    <n v="3"/>
    <x v="3506"/>
  </r>
  <r>
    <d v="2014-07-24T00:00:00"/>
    <x v="3"/>
    <x v="6"/>
    <x v="675"/>
    <x v="1"/>
    <x v="21"/>
    <x v="0"/>
    <x v="2"/>
    <x v="9"/>
    <n v="399.95"/>
    <n v="5"/>
    <x v="6139"/>
  </r>
  <r>
    <d v="2014-07-24T00:00:00"/>
    <x v="3"/>
    <x v="6"/>
    <x v="463"/>
    <x v="0"/>
    <x v="3"/>
    <x v="2"/>
    <x v="0"/>
    <x v="3"/>
    <n v="15.192"/>
    <n v="3"/>
    <x v="6140"/>
  </r>
  <r>
    <d v="2014-07-24T00:00:00"/>
    <x v="3"/>
    <x v="6"/>
    <x v="463"/>
    <x v="0"/>
    <x v="3"/>
    <x v="2"/>
    <x v="0"/>
    <x v="0"/>
    <n v="58.32"/>
    <n v="9"/>
    <x v="312"/>
  </r>
  <r>
    <d v="2014-07-24T00:00:00"/>
    <x v="3"/>
    <x v="6"/>
    <x v="86"/>
    <x v="0"/>
    <x v="1"/>
    <x v="0"/>
    <x v="0"/>
    <x v="4"/>
    <n v="121.536"/>
    <n v="4"/>
    <x v="6141"/>
  </r>
  <r>
    <d v="2014-07-25T00:00:00"/>
    <x v="3"/>
    <x v="6"/>
    <x v="535"/>
    <x v="2"/>
    <x v="3"/>
    <x v="2"/>
    <x v="2"/>
    <x v="16"/>
    <n v="2399.96"/>
    <n v="5"/>
    <x v="6142"/>
  </r>
  <r>
    <d v="2014-07-26T00:00:00"/>
    <x v="3"/>
    <x v="6"/>
    <x v="745"/>
    <x v="0"/>
    <x v="19"/>
    <x v="0"/>
    <x v="0"/>
    <x v="1"/>
    <n v="20.23"/>
    <n v="7"/>
    <x v="6143"/>
  </r>
  <r>
    <d v="2014-07-26T00:00:00"/>
    <x v="3"/>
    <x v="6"/>
    <x v="118"/>
    <x v="0"/>
    <x v="2"/>
    <x v="1"/>
    <x v="0"/>
    <x v="1"/>
    <n v="3.3039999999999998"/>
    <n v="1"/>
    <x v="6144"/>
  </r>
  <r>
    <d v="2014-07-26T00:00:00"/>
    <x v="3"/>
    <x v="6"/>
    <x v="405"/>
    <x v="0"/>
    <x v="2"/>
    <x v="1"/>
    <x v="1"/>
    <x v="8"/>
    <n v="20.096"/>
    <n v="4"/>
    <x v="3743"/>
  </r>
  <r>
    <d v="2014-07-26T00:00:00"/>
    <x v="3"/>
    <x v="6"/>
    <x v="405"/>
    <x v="0"/>
    <x v="2"/>
    <x v="1"/>
    <x v="0"/>
    <x v="14"/>
    <n v="37.752000000000002"/>
    <n v="3"/>
    <x v="6145"/>
  </r>
  <r>
    <d v="2014-07-26T00:00:00"/>
    <x v="3"/>
    <x v="6"/>
    <x v="405"/>
    <x v="0"/>
    <x v="2"/>
    <x v="1"/>
    <x v="1"/>
    <x v="13"/>
    <n v="138.58799999999999"/>
    <n v="1"/>
    <x v="6146"/>
  </r>
  <r>
    <d v="2014-07-26T00:00:00"/>
    <x v="3"/>
    <x v="6"/>
    <x v="405"/>
    <x v="0"/>
    <x v="2"/>
    <x v="1"/>
    <x v="0"/>
    <x v="2"/>
    <n v="259.92"/>
    <n v="5"/>
    <x v="6147"/>
  </r>
  <r>
    <d v="2014-07-26T00:00:00"/>
    <x v="3"/>
    <x v="6"/>
    <x v="405"/>
    <x v="0"/>
    <x v="2"/>
    <x v="1"/>
    <x v="0"/>
    <x v="0"/>
    <n v="20.736000000000001"/>
    <n v="4"/>
    <x v="1421"/>
  </r>
  <r>
    <d v="2014-07-26T00:00:00"/>
    <x v="3"/>
    <x v="6"/>
    <x v="726"/>
    <x v="1"/>
    <x v="0"/>
    <x v="0"/>
    <x v="1"/>
    <x v="13"/>
    <n v="298.11599999999999"/>
    <n v="6"/>
    <x v="6148"/>
  </r>
  <r>
    <d v="2014-07-27T00:00:00"/>
    <x v="3"/>
    <x v="6"/>
    <x v="434"/>
    <x v="2"/>
    <x v="3"/>
    <x v="2"/>
    <x v="2"/>
    <x v="9"/>
    <n v="1649.95"/>
    <n v="5"/>
    <x v="5072"/>
  </r>
  <r>
    <d v="2014-07-27T00:00:00"/>
    <x v="3"/>
    <x v="6"/>
    <x v="434"/>
    <x v="2"/>
    <x v="3"/>
    <x v="2"/>
    <x v="1"/>
    <x v="5"/>
    <n v="362.35199999999998"/>
    <n v="3"/>
    <x v="1124"/>
  </r>
  <r>
    <d v="2014-07-28T00:00:00"/>
    <x v="3"/>
    <x v="6"/>
    <x v="110"/>
    <x v="0"/>
    <x v="16"/>
    <x v="3"/>
    <x v="1"/>
    <x v="8"/>
    <n v="91.031999999999996"/>
    <n v="3"/>
    <x v="6149"/>
  </r>
  <r>
    <d v="2014-07-28T00:00:00"/>
    <x v="3"/>
    <x v="6"/>
    <x v="784"/>
    <x v="0"/>
    <x v="20"/>
    <x v="1"/>
    <x v="1"/>
    <x v="8"/>
    <n v="14.89"/>
    <n v="1"/>
    <x v="6150"/>
  </r>
  <r>
    <d v="2014-07-28T00:00:00"/>
    <x v="3"/>
    <x v="6"/>
    <x v="784"/>
    <x v="0"/>
    <x v="20"/>
    <x v="1"/>
    <x v="2"/>
    <x v="6"/>
    <n v="543.91999999999996"/>
    <n v="8"/>
    <x v="6009"/>
  </r>
  <r>
    <d v="2014-07-28T00:00:00"/>
    <x v="3"/>
    <x v="6"/>
    <x v="380"/>
    <x v="0"/>
    <x v="22"/>
    <x v="2"/>
    <x v="1"/>
    <x v="8"/>
    <n v="23.88"/>
    <n v="3"/>
    <x v="461"/>
  </r>
  <r>
    <d v="2014-07-28T00:00:00"/>
    <x v="3"/>
    <x v="6"/>
    <x v="380"/>
    <x v="0"/>
    <x v="22"/>
    <x v="2"/>
    <x v="0"/>
    <x v="0"/>
    <n v="26.2"/>
    <n v="4"/>
    <x v="6151"/>
  </r>
  <r>
    <d v="2014-07-28T00:00:00"/>
    <x v="3"/>
    <x v="6"/>
    <x v="380"/>
    <x v="0"/>
    <x v="22"/>
    <x v="2"/>
    <x v="0"/>
    <x v="0"/>
    <n v="12.96"/>
    <n v="2"/>
    <x v="114"/>
  </r>
  <r>
    <d v="2014-07-28T00:00:00"/>
    <x v="3"/>
    <x v="6"/>
    <x v="380"/>
    <x v="0"/>
    <x v="22"/>
    <x v="2"/>
    <x v="2"/>
    <x v="9"/>
    <n v="234.95"/>
    <n v="5"/>
    <x v="6152"/>
  </r>
  <r>
    <d v="2014-07-28T00:00:00"/>
    <x v="3"/>
    <x v="6"/>
    <x v="677"/>
    <x v="0"/>
    <x v="25"/>
    <x v="3"/>
    <x v="1"/>
    <x v="5"/>
    <n v="194.84800000000001"/>
    <n v="4"/>
    <x v="4651"/>
  </r>
  <r>
    <d v="2014-07-29T00:00:00"/>
    <x v="3"/>
    <x v="6"/>
    <x v="719"/>
    <x v="2"/>
    <x v="3"/>
    <x v="2"/>
    <x v="0"/>
    <x v="3"/>
    <n v="9.984"/>
    <n v="4"/>
    <x v="6153"/>
  </r>
  <r>
    <d v="2014-07-29T00:00:00"/>
    <x v="3"/>
    <x v="6"/>
    <x v="719"/>
    <x v="2"/>
    <x v="3"/>
    <x v="2"/>
    <x v="0"/>
    <x v="2"/>
    <n v="14.98"/>
    <n v="1"/>
    <x v="6154"/>
  </r>
  <r>
    <d v="2014-07-29T00:00:00"/>
    <x v="3"/>
    <x v="6"/>
    <x v="719"/>
    <x v="2"/>
    <x v="3"/>
    <x v="2"/>
    <x v="2"/>
    <x v="6"/>
    <n v="1145.5999999999999"/>
    <n v="4"/>
    <x v="6155"/>
  </r>
  <r>
    <d v="2014-07-30T00:00:00"/>
    <x v="3"/>
    <x v="6"/>
    <x v="643"/>
    <x v="0"/>
    <x v="25"/>
    <x v="3"/>
    <x v="0"/>
    <x v="12"/>
    <n v="34.847999999999999"/>
    <n v="2"/>
    <x v="3976"/>
  </r>
  <r>
    <d v="2014-07-30T00:00:00"/>
    <x v="3"/>
    <x v="6"/>
    <x v="643"/>
    <x v="0"/>
    <x v="25"/>
    <x v="3"/>
    <x v="2"/>
    <x v="6"/>
    <n v="22"/>
    <n v="5"/>
    <x v="4720"/>
  </r>
  <r>
    <d v="2014-07-30T00:00:00"/>
    <x v="3"/>
    <x v="6"/>
    <x v="643"/>
    <x v="0"/>
    <x v="25"/>
    <x v="3"/>
    <x v="0"/>
    <x v="4"/>
    <n v="4.3680000000000003"/>
    <n v="3"/>
    <x v="646"/>
  </r>
  <r>
    <d v="2014-07-30T00:00:00"/>
    <x v="3"/>
    <x v="6"/>
    <x v="60"/>
    <x v="0"/>
    <x v="22"/>
    <x v="2"/>
    <x v="2"/>
    <x v="9"/>
    <n v="90.57"/>
    <n v="3"/>
    <x v="3518"/>
  </r>
  <r>
    <d v="2014-07-30T00:00:00"/>
    <x v="3"/>
    <x v="6"/>
    <x v="174"/>
    <x v="2"/>
    <x v="0"/>
    <x v="0"/>
    <x v="0"/>
    <x v="7"/>
    <n v="2.8959999999999999"/>
    <n v="2"/>
    <x v="1653"/>
  </r>
  <r>
    <d v="2014-07-30T00:00:00"/>
    <x v="3"/>
    <x v="6"/>
    <x v="174"/>
    <x v="2"/>
    <x v="0"/>
    <x v="0"/>
    <x v="2"/>
    <x v="6"/>
    <n v="124.792"/>
    <n v="1"/>
    <x v="2939"/>
  </r>
  <r>
    <d v="2014-07-30T00:00:00"/>
    <x v="3"/>
    <x v="6"/>
    <x v="95"/>
    <x v="0"/>
    <x v="20"/>
    <x v="1"/>
    <x v="0"/>
    <x v="4"/>
    <n v="60.12"/>
    <n v="9"/>
    <x v="6156"/>
  </r>
  <r>
    <d v="2014-07-30T00:00:00"/>
    <x v="3"/>
    <x v="6"/>
    <x v="334"/>
    <x v="0"/>
    <x v="39"/>
    <x v="0"/>
    <x v="0"/>
    <x v="3"/>
    <n v="33.479999999999997"/>
    <n v="2"/>
    <x v="6157"/>
  </r>
  <r>
    <d v="2014-07-30T00:00:00"/>
    <x v="3"/>
    <x v="6"/>
    <x v="334"/>
    <x v="0"/>
    <x v="39"/>
    <x v="0"/>
    <x v="2"/>
    <x v="6"/>
    <n v="461.97"/>
    <n v="3"/>
    <x v="6158"/>
  </r>
  <r>
    <d v="2014-07-30T00:00:00"/>
    <x v="3"/>
    <x v="6"/>
    <x v="334"/>
    <x v="0"/>
    <x v="39"/>
    <x v="0"/>
    <x v="0"/>
    <x v="12"/>
    <n v="137.62"/>
    <n v="2"/>
    <x v="2651"/>
  </r>
  <r>
    <d v="2014-07-30T00:00:00"/>
    <x v="3"/>
    <x v="6"/>
    <x v="334"/>
    <x v="0"/>
    <x v="39"/>
    <x v="0"/>
    <x v="1"/>
    <x v="5"/>
    <n v="302.67"/>
    <n v="3"/>
    <x v="5325"/>
  </r>
  <r>
    <d v="2014-07-30T00:00:00"/>
    <x v="3"/>
    <x v="6"/>
    <x v="339"/>
    <x v="0"/>
    <x v="22"/>
    <x v="2"/>
    <x v="1"/>
    <x v="11"/>
    <n v="115.96"/>
    <n v="2"/>
    <x v="6159"/>
  </r>
  <r>
    <d v="2014-07-31T00:00:00"/>
    <x v="3"/>
    <x v="6"/>
    <x v="154"/>
    <x v="0"/>
    <x v="3"/>
    <x v="2"/>
    <x v="0"/>
    <x v="2"/>
    <n v="330.4"/>
    <n v="2"/>
    <x v="234"/>
  </r>
  <r>
    <d v="2014-07-31T00:00:00"/>
    <x v="3"/>
    <x v="6"/>
    <x v="154"/>
    <x v="0"/>
    <x v="3"/>
    <x v="2"/>
    <x v="0"/>
    <x v="1"/>
    <n v="26.25"/>
    <n v="7"/>
    <x v="6160"/>
  </r>
  <r>
    <d v="2014-07-31T00:00:00"/>
    <x v="3"/>
    <x v="6"/>
    <x v="529"/>
    <x v="1"/>
    <x v="10"/>
    <x v="1"/>
    <x v="0"/>
    <x v="3"/>
    <n v="76.775999999999996"/>
    <n v="4"/>
    <x v="6161"/>
  </r>
  <r>
    <d v="2014-07-31T00:00:00"/>
    <x v="3"/>
    <x v="6"/>
    <x v="705"/>
    <x v="0"/>
    <x v="36"/>
    <x v="1"/>
    <x v="2"/>
    <x v="6"/>
    <n v="89.95"/>
    <n v="5"/>
    <x v="4236"/>
  </r>
  <r>
    <d v="2014-08-01T00:00:00"/>
    <x v="3"/>
    <x v="7"/>
    <x v="400"/>
    <x v="2"/>
    <x v="2"/>
    <x v="1"/>
    <x v="0"/>
    <x v="0"/>
    <n v="54.816000000000003"/>
    <n v="3"/>
    <x v="2083"/>
  </r>
  <r>
    <d v="2014-08-01T00:00:00"/>
    <x v="3"/>
    <x v="7"/>
    <x v="469"/>
    <x v="1"/>
    <x v="16"/>
    <x v="3"/>
    <x v="2"/>
    <x v="9"/>
    <n v="41.423999999999999"/>
    <n v="2"/>
    <x v="2119"/>
  </r>
  <r>
    <d v="2014-08-01T00:00:00"/>
    <x v="3"/>
    <x v="7"/>
    <x v="682"/>
    <x v="0"/>
    <x v="1"/>
    <x v="0"/>
    <x v="2"/>
    <x v="6"/>
    <n v="36.792000000000002"/>
    <n v="1"/>
    <x v="3808"/>
  </r>
  <r>
    <d v="2014-08-01T00:00:00"/>
    <x v="3"/>
    <x v="7"/>
    <x v="574"/>
    <x v="0"/>
    <x v="3"/>
    <x v="2"/>
    <x v="0"/>
    <x v="2"/>
    <n v="56.56"/>
    <n v="2"/>
    <x v="6162"/>
  </r>
  <r>
    <d v="2014-08-01T00:00:00"/>
    <x v="3"/>
    <x v="7"/>
    <x v="574"/>
    <x v="0"/>
    <x v="3"/>
    <x v="2"/>
    <x v="1"/>
    <x v="8"/>
    <n v="36.96"/>
    <n v="7"/>
    <x v="6163"/>
  </r>
  <r>
    <d v="2014-08-01T00:00:00"/>
    <x v="3"/>
    <x v="7"/>
    <x v="465"/>
    <x v="2"/>
    <x v="21"/>
    <x v="0"/>
    <x v="0"/>
    <x v="3"/>
    <n v="17.52"/>
    <n v="4"/>
    <x v="6164"/>
  </r>
  <r>
    <d v="2014-08-01T00:00:00"/>
    <x v="3"/>
    <x v="7"/>
    <x v="465"/>
    <x v="2"/>
    <x v="21"/>
    <x v="0"/>
    <x v="0"/>
    <x v="12"/>
    <n v="155.88"/>
    <n v="6"/>
    <x v="6165"/>
  </r>
  <r>
    <d v="2014-08-01T00:00:00"/>
    <x v="3"/>
    <x v="7"/>
    <x v="193"/>
    <x v="0"/>
    <x v="2"/>
    <x v="1"/>
    <x v="2"/>
    <x v="6"/>
    <n v="285.57600000000002"/>
    <n v="4"/>
    <x v="6166"/>
  </r>
  <r>
    <d v="2014-08-01T00:00:00"/>
    <x v="3"/>
    <x v="7"/>
    <x v="162"/>
    <x v="1"/>
    <x v="7"/>
    <x v="1"/>
    <x v="0"/>
    <x v="0"/>
    <n v="11.54"/>
    <n v="1"/>
    <x v="6167"/>
  </r>
  <r>
    <d v="2014-08-01T00:00:00"/>
    <x v="3"/>
    <x v="7"/>
    <x v="162"/>
    <x v="1"/>
    <x v="7"/>
    <x v="1"/>
    <x v="0"/>
    <x v="3"/>
    <n v="849.95"/>
    <n v="5"/>
    <x v="6168"/>
  </r>
  <r>
    <d v="2014-08-01T00:00:00"/>
    <x v="3"/>
    <x v="7"/>
    <x v="162"/>
    <x v="1"/>
    <x v="7"/>
    <x v="1"/>
    <x v="0"/>
    <x v="3"/>
    <n v="11.01"/>
    <n v="3"/>
    <x v="6169"/>
  </r>
  <r>
    <d v="2014-08-02T00:00:00"/>
    <x v="3"/>
    <x v="7"/>
    <x v="372"/>
    <x v="0"/>
    <x v="1"/>
    <x v="0"/>
    <x v="2"/>
    <x v="6"/>
    <n v="95.983999999999995"/>
    <n v="2"/>
    <x v="6170"/>
  </r>
  <r>
    <d v="2014-08-02T00:00:00"/>
    <x v="3"/>
    <x v="7"/>
    <x v="420"/>
    <x v="0"/>
    <x v="25"/>
    <x v="3"/>
    <x v="2"/>
    <x v="6"/>
    <n v="271.95999999999998"/>
    <n v="5"/>
    <x v="6171"/>
  </r>
  <r>
    <d v="2014-08-02T00:00:00"/>
    <x v="3"/>
    <x v="7"/>
    <x v="322"/>
    <x v="2"/>
    <x v="0"/>
    <x v="0"/>
    <x v="2"/>
    <x v="15"/>
    <n v="1439.982"/>
    <n v="3"/>
    <x v="6172"/>
  </r>
  <r>
    <d v="2014-08-02T00:00:00"/>
    <x v="3"/>
    <x v="7"/>
    <x v="322"/>
    <x v="2"/>
    <x v="0"/>
    <x v="0"/>
    <x v="0"/>
    <x v="0"/>
    <n v="36.287999999999997"/>
    <n v="7"/>
    <x v="1414"/>
  </r>
  <r>
    <d v="2014-08-02T00:00:00"/>
    <x v="3"/>
    <x v="7"/>
    <x v="252"/>
    <x v="2"/>
    <x v="3"/>
    <x v="2"/>
    <x v="0"/>
    <x v="3"/>
    <n v="54.896000000000001"/>
    <n v="2"/>
    <x v="6173"/>
  </r>
  <r>
    <d v="2014-08-02T00:00:00"/>
    <x v="3"/>
    <x v="7"/>
    <x v="699"/>
    <x v="0"/>
    <x v="3"/>
    <x v="2"/>
    <x v="0"/>
    <x v="2"/>
    <n v="186.54"/>
    <n v="3"/>
    <x v="3570"/>
  </r>
  <r>
    <d v="2014-08-04T00:00:00"/>
    <x v="3"/>
    <x v="7"/>
    <x v="693"/>
    <x v="0"/>
    <x v="1"/>
    <x v="0"/>
    <x v="1"/>
    <x v="11"/>
    <n v="183.37200000000001"/>
    <n v="2"/>
    <x v="6174"/>
  </r>
  <r>
    <d v="2014-08-04T00:00:00"/>
    <x v="3"/>
    <x v="7"/>
    <x v="664"/>
    <x v="0"/>
    <x v="3"/>
    <x v="2"/>
    <x v="0"/>
    <x v="1"/>
    <n v="51.75"/>
    <n v="5"/>
    <x v="4827"/>
  </r>
  <r>
    <d v="2014-08-04T00:00:00"/>
    <x v="3"/>
    <x v="7"/>
    <x v="664"/>
    <x v="0"/>
    <x v="3"/>
    <x v="2"/>
    <x v="1"/>
    <x v="8"/>
    <n v="123.96"/>
    <n v="3"/>
    <x v="2197"/>
  </r>
  <r>
    <d v="2014-08-04T00:00:00"/>
    <x v="3"/>
    <x v="7"/>
    <x v="208"/>
    <x v="0"/>
    <x v="3"/>
    <x v="2"/>
    <x v="0"/>
    <x v="2"/>
    <n v="99.87"/>
    <n v="3"/>
    <x v="4706"/>
  </r>
  <r>
    <d v="2014-08-04T00:00:00"/>
    <x v="3"/>
    <x v="7"/>
    <x v="579"/>
    <x v="0"/>
    <x v="1"/>
    <x v="0"/>
    <x v="2"/>
    <x v="9"/>
    <n v="39.816000000000003"/>
    <n v="3"/>
    <x v="6175"/>
  </r>
  <r>
    <d v="2014-08-04T00:00:00"/>
    <x v="3"/>
    <x v="7"/>
    <x v="759"/>
    <x v="2"/>
    <x v="22"/>
    <x v="2"/>
    <x v="0"/>
    <x v="2"/>
    <n v="16.059999999999999"/>
    <n v="1"/>
    <x v="6176"/>
  </r>
  <r>
    <d v="2014-08-04T00:00:00"/>
    <x v="3"/>
    <x v="7"/>
    <x v="764"/>
    <x v="0"/>
    <x v="10"/>
    <x v="1"/>
    <x v="0"/>
    <x v="1"/>
    <n v="16.52"/>
    <n v="5"/>
    <x v="3188"/>
  </r>
  <r>
    <d v="2014-08-05T00:00:00"/>
    <x v="3"/>
    <x v="7"/>
    <x v="312"/>
    <x v="2"/>
    <x v="26"/>
    <x v="2"/>
    <x v="0"/>
    <x v="0"/>
    <n v="7.968"/>
    <n v="2"/>
    <x v="1228"/>
  </r>
  <r>
    <d v="2014-08-05T00:00:00"/>
    <x v="3"/>
    <x v="7"/>
    <x v="312"/>
    <x v="2"/>
    <x v="26"/>
    <x v="2"/>
    <x v="0"/>
    <x v="10"/>
    <n v="8.7840000000000007"/>
    <n v="1"/>
    <x v="6177"/>
  </r>
  <r>
    <d v="2014-08-05T00:00:00"/>
    <x v="3"/>
    <x v="7"/>
    <x v="312"/>
    <x v="2"/>
    <x v="0"/>
    <x v="0"/>
    <x v="0"/>
    <x v="3"/>
    <n v="3.3180000000000001"/>
    <n v="3"/>
    <x v="6178"/>
  </r>
  <r>
    <d v="2014-08-06T00:00:00"/>
    <x v="3"/>
    <x v="7"/>
    <x v="203"/>
    <x v="2"/>
    <x v="5"/>
    <x v="3"/>
    <x v="0"/>
    <x v="0"/>
    <n v="13.76"/>
    <n v="2"/>
    <x v="5043"/>
  </r>
  <r>
    <d v="2014-08-06T00:00:00"/>
    <x v="3"/>
    <x v="7"/>
    <x v="327"/>
    <x v="1"/>
    <x v="0"/>
    <x v="0"/>
    <x v="0"/>
    <x v="2"/>
    <n v="151.05600000000001"/>
    <n v="9"/>
    <x v="6179"/>
  </r>
  <r>
    <d v="2014-08-06T00:00:00"/>
    <x v="3"/>
    <x v="7"/>
    <x v="99"/>
    <x v="0"/>
    <x v="18"/>
    <x v="0"/>
    <x v="0"/>
    <x v="3"/>
    <n v="125.88"/>
    <n v="6"/>
    <x v="6180"/>
  </r>
  <r>
    <d v="2014-08-06T00:00:00"/>
    <x v="3"/>
    <x v="7"/>
    <x v="99"/>
    <x v="0"/>
    <x v="18"/>
    <x v="0"/>
    <x v="2"/>
    <x v="9"/>
    <n v="79.78"/>
    <n v="2"/>
    <x v="6181"/>
  </r>
  <r>
    <d v="2014-08-06T00:00:00"/>
    <x v="3"/>
    <x v="7"/>
    <x v="99"/>
    <x v="0"/>
    <x v="18"/>
    <x v="0"/>
    <x v="0"/>
    <x v="1"/>
    <n v="133.19999999999999"/>
    <n v="9"/>
    <x v="6182"/>
  </r>
  <r>
    <d v="2014-08-07T00:00:00"/>
    <x v="3"/>
    <x v="7"/>
    <x v="9"/>
    <x v="0"/>
    <x v="8"/>
    <x v="3"/>
    <x v="1"/>
    <x v="11"/>
    <n v="145.74"/>
    <n v="3"/>
    <x v="6183"/>
  </r>
  <r>
    <d v="2014-08-07T00:00:00"/>
    <x v="3"/>
    <x v="7"/>
    <x v="9"/>
    <x v="0"/>
    <x v="8"/>
    <x v="3"/>
    <x v="1"/>
    <x v="8"/>
    <n v="15.4"/>
    <n v="5"/>
    <x v="6184"/>
  </r>
  <r>
    <d v="2014-08-07T00:00:00"/>
    <x v="3"/>
    <x v="7"/>
    <x v="735"/>
    <x v="2"/>
    <x v="0"/>
    <x v="0"/>
    <x v="0"/>
    <x v="0"/>
    <n v="115.29600000000001"/>
    <n v="3"/>
    <x v="3104"/>
  </r>
  <r>
    <d v="2014-08-07T00:00:00"/>
    <x v="3"/>
    <x v="7"/>
    <x v="146"/>
    <x v="1"/>
    <x v="38"/>
    <x v="1"/>
    <x v="2"/>
    <x v="6"/>
    <n v="824.95"/>
    <n v="5"/>
    <x v="6185"/>
  </r>
  <r>
    <d v="2014-08-07T00:00:00"/>
    <x v="3"/>
    <x v="7"/>
    <x v="146"/>
    <x v="1"/>
    <x v="38"/>
    <x v="1"/>
    <x v="0"/>
    <x v="1"/>
    <n v="24.64"/>
    <n v="8"/>
    <x v="6186"/>
  </r>
  <r>
    <d v="2014-08-07T00:00:00"/>
    <x v="3"/>
    <x v="7"/>
    <x v="146"/>
    <x v="1"/>
    <x v="38"/>
    <x v="1"/>
    <x v="0"/>
    <x v="4"/>
    <n v="227.88"/>
    <n v="6"/>
    <x v="6187"/>
  </r>
  <r>
    <d v="2014-08-07T00:00:00"/>
    <x v="3"/>
    <x v="7"/>
    <x v="489"/>
    <x v="0"/>
    <x v="20"/>
    <x v="1"/>
    <x v="0"/>
    <x v="14"/>
    <n v="70.12"/>
    <n v="4"/>
    <x v="2985"/>
  </r>
  <r>
    <d v="2014-08-08T00:00:00"/>
    <x v="3"/>
    <x v="7"/>
    <x v="667"/>
    <x v="0"/>
    <x v="25"/>
    <x v="3"/>
    <x v="2"/>
    <x v="9"/>
    <n v="79.992000000000004"/>
    <n v="1"/>
    <x v="6188"/>
  </r>
  <r>
    <d v="2014-08-08T00:00:00"/>
    <x v="3"/>
    <x v="7"/>
    <x v="677"/>
    <x v="0"/>
    <x v="20"/>
    <x v="1"/>
    <x v="0"/>
    <x v="4"/>
    <n v="11.68"/>
    <n v="2"/>
    <x v="2767"/>
  </r>
  <r>
    <d v="2014-08-08T00:00:00"/>
    <x v="3"/>
    <x v="7"/>
    <x v="677"/>
    <x v="0"/>
    <x v="20"/>
    <x v="1"/>
    <x v="0"/>
    <x v="4"/>
    <n v="104.8"/>
    <n v="10"/>
    <x v="6189"/>
  </r>
  <r>
    <d v="2014-08-08T00:00:00"/>
    <x v="3"/>
    <x v="7"/>
    <x v="144"/>
    <x v="0"/>
    <x v="3"/>
    <x v="2"/>
    <x v="2"/>
    <x v="6"/>
    <n v="159.96"/>
    <n v="5"/>
    <x v="6190"/>
  </r>
  <r>
    <d v="2014-08-08T00:00:00"/>
    <x v="3"/>
    <x v="7"/>
    <x v="144"/>
    <x v="0"/>
    <x v="3"/>
    <x v="2"/>
    <x v="0"/>
    <x v="3"/>
    <n v="13.76"/>
    <n v="2"/>
    <x v="6191"/>
  </r>
  <r>
    <d v="2014-08-08T00:00:00"/>
    <x v="3"/>
    <x v="7"/>
    <x v="204"/>
    <x v="0"/>
    <x v="28"/>
    <x v="0"/>
    <x v="2"/>
    <x v="9"/>
    <n v="63.96"/>
    <n v="4"/>
    <x v="2823"/>
  </r>
  <r>
    <d v="2014-08-08T00:00:00"/>
    <x v="3"/>
    <x v="7"/>
    <x v="550"/>
    <x v="0"/>
    <x v="3"/>
    <x v="2"/>
    <x v="0"/>
    <x v="0"/>
    <n v="244.55"/>
    <n v="5"/>
    <x v="5622"/>
  </r>
  <r>
    <d v="2014-08-08T00:00:00"/>
    <x v="3"/>
    <x v="7"/>
    <x v="74"/>
    <x v="0"/>
    <x v="0"/>
    <x v="0"/>
    <x v="2"/>
    <x v="9"/>
    <n v="119.44799999999999"/>
    <n v="3"/>
    <x v="6192"/>
  </r>
  <r>
    <d v="2014-08-08T00:00:00"/>
    <x v="3"/>
    <x v="7"/>
    <x v="74"/>
    <x v="0"/>
    <x v="0"/>
    <x v="0"/>
    <x v="0"/>
    <x v="2"/>
    <n v="118.16"/>
    <n v="2"/>
    <x v="1765"/>
  </r>
  <r>
    <d v="2014-08-08T00:00:00"/>
    <x v="3"/>
    <x v="7"/>
    <x v="506"/>
    <x v="0"/>
    <x v="3"/>
    <x v="2"/>
    <x v="2"/>
    <x v="6"/>
    <n v="707.88"/>
    <n v="3"/>
    <x v="6193"/>
  </r>
  <r>
    <d v="2014-08-08T00:00:00"/>
    <x v="3"/>
    <x v="7"/>
    <x v="506"/>
    <x v="0"/>
    <x v="3"/>
    <x v="2"/>
    <x v="0"/>
    <x v="3"/>
    <n v="11.952"/>
    <n v="3"/>
    <x v="3017"/>
  </r>
  <r>
    <d v="2014-08-08T00:00:00"/>
    <x v="3"/>
    <x v="7"/>
    <x v="506"/>
    <x v="0"/>
    <x v="3"/>
    <x v="2"/>
    <x v="0"/>
    <x v="3"/>
    <n v="31.128"/>
    <n v="3"/>
    <x v="6194"/>
  </r>
  <r>
    <d v="2014-08-08T00:00:00"/>
    <x v="3"/>
    <x v="7"/>
    <x v="506"/>
    <x v="0"/>
    <x v="3"/>
    <x v="2"/>
    <x v="2"/>
    <x v="9"/>
    <n v="55.76"/>
    <n v="4"/>
    <x v="6195"/>
  </r>
  <r>
    <d v="2014-08-08T00:00:00"/>
    <x v="3"/>
    <x v="7"/>
    <x v="506"/>
    <x v="0"/>
    <x v="3"/>
    <x v="2"/>
    <x v="0"/>
    <x v="0"/>
    <n v="24.56"/>
    <n v="2"/>
    <x v="403"/>
  </r>
  <r>
    <d v="2014-08-08T00:00:00"/>
    <x v="3"/>
    <x v="7"/>
    <x v="506"/>
    <x v="0"/>
    <x v="3"/>
    <x v="2"/>
    <x v="1"/>
    <x v="8"/>
    <n v="51.75"/>
    <n v="1"/>
    <x v="1107"/>
  </r>
  <r>
    <d v="2014-08-08T00:00:00"/>
    <x v="3"/>
    <x v="7"/>
    <x v="506"/>
    <x v="0"/>
    <x v="3"/>
    <x v="2"/>
    <x v="1"/>
    <x v="5"/>
    <n v="207.184"/>
    <n v="1"/>
    <x v="6196"/>
  </r>
  <r>
    <d v="2014-08-08T00:00:00"/>
    <x v="3"/>
    <x v="7"/>
    <x v="506"/>
    <x v="0"/>
    <x v="3"/>
    <x v="2"/>
    <x v="0"/>
    <x v="12"/>
    <n v="1473.1"/>
    <n v="5"/>
    <x v="6197"/>
  </r>
  <r>
    <d v="2014-08-11T00:00:00"/>
    <x v="3"/>
    <x v="7"/>
    <x v="325"/>
    <x v="0"/>
    <x v="18"/>
    <x v="0"/>
    <x v="0"/>
    <x v="10"/>
    <n v="70.08"/>
    <n v="6"/>
    <x v="6198"/>
  </r>
  <r>
    <d v="2014-08-11T00:00:00"/>
    <x v="3"/>
    <x v="7"/>
    <x v="325"/>
    <x v="0"/>
    <x v="18"/>
    <x v="0"/>
    <x v="1"/>
    <x v="8"/>
    <n v="121.3"/>
    <n v="2"/>
    <x v="6199"/>
  </r>
  <r>
    <d v="2014-08-11T00:00:00"/>
    <x v="3"/>
    <x v="7"/>
    <x v="325"/>
    <x v="0"/>
    <x v="18"/>
    <x v="0"/>
    <x v="2"/>
    <x v="6"/>
    <n v="1454.49"/>
    <n v="9"/>
    <x v="6200"/>
  </r>
  <r>
    <d v="2014-08-11T00:00:00"/>
    <x v="3"/>
    <x v="7"/>
    <x v="571"/>
    <x v="2"/>
    <x v="18"/>
    <x v="0"/>
    <x v="0"/>
    <x v="0"/>
    <n v="177.2"/>
    <n v="5"/>
    <x v="662"/>
  </r>
  <r>
    <d v="2014-08-12T00:00:00"/>
    <x v="3"/>
    <x v="7"/>
    <x v="472"/>
    <x v="2"/>
    <x v="0"/>
    <x v="0"/>
    <x v="0"/>
    <x v="0"/>
    <n v="29.664000000000001"/>
    <n v="4"/>
    <x v="6201"/>
  </r>
  <r>
    <d v="2014-08-12T00:00:00"/>
    <x v="3"/>
    <x v="7"/>
    <x v="472"/>
    <x v="2"/>
    <x v="0"/>
    <x v="0"/>
    <x v="0"/>
    <x v="4"/>
    <n v="9.1839999999999993"/>
    <n v="7"/>
    <x v="6202"/>
  </r>
  <r>
    <d v="2014-08-12T00:00:00"/>
    <x v="3"/>
    <x v="7"/>
    <x v="472"/>
    <x v="2"/>
    <x v="0"/>
    <x v="0"/>
    <x v="2"/>
    <x v="6"/>
    <n v="153.584"/>
    <n v="2"/>
    <x v="2483"/>
  </r>
  <r>
    <d v="2014-08-12T00:00:00"/>
    <x v="3"/>
    <x v="7"/>
    <x v="472"/>
    <x v="2"/>
    <x v="0"/>
    <x v="0"/>
    <x v="0"/>
    <x v="3"/>
    <n v="12.864000000000001"/>
    <n v="8"/>
    <x v="6203"/>
  </r>
  <r>
    <d v="2014-08-12T00:00:00"/>
    <x v="3"/>
    <x v="7"/>
    <x v="108"/>
    <x v="1"/>
    <x v="8"/>
    <x v="3"/>
    <x v="0"/>
    <x v="3"/>
    <n v="477.51"/>
    <n v="11"/>
    <x v="6204"/>
  </r>
  <r>
    <d v="2014-08-12T00:00:00"/>
    <x v="3"/>
    <x v="7"/>
    <x v="694"/>
    <x v="1"/>
    <x v="20"/>
    <x v="1"/>
    <x v="0"/>
    <x v="0"/>
    <n v="25.92"/>
    <n v="4"/>
    <x v="511"/>
  </r>
  <r>
    <d v="2014-08-13T00:00:00"/>
    <x v="3"/>
    <x v="7"/>
    <x v="356"/>
    <x v="0"/>
    <x v="16"/>
    <x v="3"/>
    <x v="0"/>
    <x v="0"/>
    <n v="20.736000000000001"/>
    <n v="4"/>
    <x v="1421"/>
  </r>
  <r>
    <d v="2014-08-13T00:00:00"/>
    <x v="3"/>
    <x v="7"/>
    <x v="176"/>
    <x v="0"/>
    <x v="3"/>
    <x v="2"/>
    <x v="0"/>
    <x v="12"/>
    <n v="542.94000000000005"/>
    <n v="3"/>
    <x v="2600"/>
  </r>
  <r>
    <d v="2014-08-13T00:00:00"/>
    <x v="3"/>
    <x v="7"/>
    <x v="176"/>
    <x v="0"/>
    <x v="3"/>
    <x v="2"/>
    <x v="1"/>
    <x v="8"/>
    <n v="54.92"/>
    <n v="4"/>
    <x v="6205"/>
  </r>
  <r>
    <d v="2014-08-13T00:00:00"/>
    <x v="3"/>
    <x v="7"/>
    <x v="653"/>
    <x v="2"/>
    <x v="36"/>
    <x v="1"/>
    <x v="0"/>
    <x v="4"/>
    <n v="17.52"/>
    <n v="3"/>
    <x v="2059"/>
  </r>
  <r>
    <d v="2014-08-13T00:00:00"/>
    <x v="3"/>
    <x v="7"/>
    <x v="653"/>
    <x v="2"/>
    <x v="36"/>
    <x v="1"/>
    <x v="1"/>
    <x v="5"/>
    <n v="1779.9"/>
    <n v="5"/>
    <x v="6206"/>
  </r>
  <r>
    <d v="2014-08-13T00:00:00"/>
    <x v="3"/>
    <x v="7"/>
    <x v="653"/>
    <x v="2"/>
    <x v="36"/>
    <x v="1"/>
    <x v="0"/>
    <x v="4"/>
    <n v="219.9"/>
    <n v="5"/>
    <x v="6207"/>
  </r>
  <r>
    <d v="2014-08-13T00:00:00"/>
    <x v="3"/>
    <x v="7"/>
    <x v="613"/>
    <x v="0"/>
    <x v="22"/>
    <x v="2"/>
    <x v="2"/>
    <x v="16"/>
    <n v="299.99"/>
    <n v="1"/>
    <x v="392"/>
  </r>
  <r>
    <d v="2014-08-13T00:00:00"/>
    <x v="3"/>
    <x v="7"/>
    <x v="613"/>
    <x v="0"/>
    <x v="22"/>
    <x v="2"/>
    <x v="0"/>
    <x v="0"/>
    <n v="192.16"/>
    <n v="4"/>
    <x v="4476"/>
  </r>
  <r>
    <d v="2014-08-13T00:00:00"/>
    <x v="3"/>
    <x v="7"/>
    <x v="613"/>
    <x v="0"/>
    <x v="22"/>
    <x v="2"/>
    <x v="2"/>
    <x v="6"/>
    <n v="242.624"/>
    <n v="8"/>
    <x v="6208"/>
  </r>
  <r>
    <d v="2014-08-13T00:00:00"/>
    <x v="3"/>
    <x v="7"/>
    <x v="613"/>
    <x v="0"/>
    <x v="22"/>
    <x v="2"/>
    <x v="0"/>
    <x v="2"/>
    <n v="46.74"/>
    <n v="3"/>
    <x v="1967"/>
  </r>
  <r>
    <d v="2014-08-13T00:00:00"/>
    <x v="3"/>
    <x v="7"/>
    <x v="613"/>
    <x v="0"/>
    <x v="22"/>
    <x v="2"/>
    <x v="2"/>
    <x v="9"/>
    <n v="174.95"/>
    <n v="5"/>
    <x v="6209"/>
  </r>
  <r>
    <d v="2014-08-13T00:00:00"/>
    <x v="3"/>
    <x v="7"/>
    <x v="613"/>
    <x v="0"/>
    <x v="22"/>
    <x v="2"/>
    <x v="0"/>
    <x v="3"/>
    <n v="100.70399999999999"/>
    <n v="6"/>
    <x v="6210"/>
  </r>
  <r>
    <d v="2014-08-14T00:00:00"/>
    <x v="3"/>
    <x v="7"/>
    <x v="144"/>
    <x v="0"/>
    <x v="3"/>
    <x v="2"/>
    <x v="0"/>
    <x v="2"/>
    <n v="31.44"/>
    <n v="3"/>
    <x v="2648"/>
  </r>
  <r>
    <d v="2014-08-14T00:00:00"/>
    <x v="3"/>
    <x v="7"/>
    <x v="144"/>
    <x v="0"/>
    <x v="3"/>
    <x v="2"/>
    <x v="0"/>
    <x v="12"/>
    <n v="83.79"/>
    <n v="7"/>
    <x v="6211"/>
  </r>
  <r>
    <d v="2014-08-14T00:00:00"/>
    <x v="3"/>
    <x v="7"/>
    <x v="144"/>
    <x v="0"/>
    <x v="3"/>
    <x v="2"/>
    <x v="0"/>
    <x v="4"/>
    <n v="59.52"/>
    <n v="3"/>
    <x v="143"/>
  </r>
  <r>
    <d v="2014-08-14T00:00:00"/>
    <x v="3"/>
    <x v="7"/>
    <x v="144"/>
    <x v="0"/>
    <x v="3"/>
    <x v="2"/>
    <x v="0"/>
    <x v="14"/>
    <n v="31.92"/>
    <n v="4"/>
    <x v="6212"/>
  </r>
  <r>
    <d v="2014-08-14T00:00:00"/>
    <x v="3"/>
    <x v="7"/>
    <x v="435"/>
    <x v="2"/>
    <x v="2"/>
    <x v="1"/>
    <x v="0"/>
    <x v="1"/>
    <n v="17.544"/>
    <n v="3"/>
    <x v="764"/>
  </r>
  <r>
    <d v="2014-08-14T00:00:00"/>
    <x v="3"/>
    <x v="7"/>
    <x v="521"/>
    <x v="2"/>
    <x v="3"/>
    <x v="2"/>
    <x v="0"/>
    <x v="3"/>
    <n v="36.024000000000001"/>
    <n v="3"/>
    <x v="6213"/>
  </r>
  <r>
    <d v="2014-08-14T00:00:00"/>
    <x v="3"/>
    <x v="7"/>
    <x v="284"/>
    <x v="0"/>
    <x v="15"/>
    <x v="3"/>
    <x v="0"/>
    <x v="12"/>
    <n v="272.048"/>
    <n v="7"/>
    <x v="6214"/>
  </r>
  <r>
    <d v="2014-08-14T00:00:00"/>
    <x v="3"/>
    <x v="7"/>
    <x v="284"/>
    <x v="0"/>
    <x v="15"/>
    <x v="3"/>
    <x v="0"/>
    <x v="3"/>
    <n v="1614.5820000000001"/>
    <n v="6"/>
    <x v="6215"/>
  </r>
  <r>
    <d v="2014-08-14T00:00:00"/>
    <x v="3"/>
    <x v="7"/>
    <x v="284"/>
    <x v="0"/>
    <x v="15"/>
    <x v="3"/>
    <x v="0"/>
    <x v="7"/>
    <n v="24.32"/>
    <n v="5"/>
    <x v="6216"/>
  </r>
  <r>
    <d v="2014-08-14T00:00:00"/>
    <x v="3"/>
    <x v="7"/>
    <x v="284"/>
    <x v="0"/>
    <x v="15"/>
    <x v="3"/>
    <x v="2"/>
    <x v="9"/>
    <n v="1.5840000000000001"/>
    <n v="2"/>
    <x v="1424"/>
  </r>
  <r>
    <d v="2014-08-14T00:00:00"/>
    <x v="3"/>
    <x v="7"/>
    <x v="284"/>
    <x v="0"/>
    <x v="15"/>
    <x v="3"/>
    <x v="1"/>
    <x v="8"/>
    <n v="31.984000000000002"/>
    <n v="1"/>
    <x v="62"/>
  </r>
  <r>
    <d v="2014-08-14T00:00:00"/>
    <x v="3"/>
    <x v="7"/>
    <x v="284"/>
    <x v="0"/>
    <x v="15"/>
    <x v="3"/>
    <x v="0"/>
    <x v="10"/>
    <n v="14.76"/>
    <n v="5"/>
    <x v="6217"/>
  </r>
  <r>
    <d v="2014-08-14T00:00:00"/>
    <x v="3"/>
    <x v="7"/>
    <x v="284"/>
    <x v="0"/>
    <x v="15"/>
    <x v="3"/>
    <x v="1"/>
    <x v="5"/>
    <n v="423.64800000000002"/>
    <n v="2"/>
    <x v="6218"/>
  </r>
  <r>
    <d v="2014-08-15T00:00:00"/>
    <x v="3"/>
    <x v="7"/>
    <x v="377"/>
    <x v="0"/>
    <x v="3"/>
    <x v="2"/>
    <x v="0"/>
    <x v="1"/>
    <n v="5.76"/>
    <n v="2"/>
    <x v="1334"/>
  </r>
  <r>
    <d v="2014-08-15T00:00:00"/>
    <x v="3"/>
    <x v="7"/>
    <x v="377"/>
    <x v="0"/>
    <x v="3"/>
    <x v="2"/>
    <x v="0"/>
    <x v="4"/>
    <n v="16.68"/>
    <n v="6"/>
    <x v="5961"/>
  </r>
  <r>
    <d v="2014-08-15T00:00:00"/>
    <x v="3"/>
    <x v="7"/>
    <x v="744"/>
    <x v="0"/>
    <x v="3"/>
    <x v="2"/>
    <x v="1"/>
    <x v="13"/>
    <n v="418.29599999999999"/>
    <n v="3"/>
    <x v="6219"/>
  </r>
  <r>
    <d v="2014-08-16T00:00:00"/>
    <x v="3"/>
    <x v="7"/>
    <x v="229"/>
    <x v="0"/>
    <x v="23"/>
    <x v="1"/>
    <x v="0"/>
    <x v="12"/>
    <n v="97.84"/>
    <n v="2"/>
    <x v="6220"/>
  </r>
  <r>
    <d v="2014-08-16T00:00:00"/>
    <x v="3"/>
    <x v="7"/>
    <x v="729"/>
    <x v="2"/>
    <x v="2"/>
    <x v="1"/>
    <x v="0"/>
    <x v="2"/>
    <n v="1801.6320000000001"/>
    <n v="6"/>
    <x v="1138"/>
  </r>
  <r>
    <d v="2014-08-16T00:00:00"/>
    <x v="3"/>
    <x v="7"/>
    <x v="731"/>
    <x v="2"/>
    <x v="28"/>
    <x v="0"/>
    <x v="0"/>
    <x v="1"/>
    <n v="50.4"/>
    <n v="8"/>
    <x v="6221"/>
  </r>
  <r>
    <d v="2014-08-17T00:00:00"/>
    <x v="3"/>
    <x v="7"/>
    <x v="605"/>
    <x v="0"/>
    <x v="15"/>
    <x v="3"/>
    <x v="0"/>
    <x v="3"/>
    <n v="13.428000000000001"/>
    <n v="3"/>
    <x v="6222"/>
  </r>
  <r>
    <d v="2014-08-17T00:00:00"/>
    <x v="3"/>
    <x v="7"/>
    <x v="605"/>
    <x v="0"/>
    <x v="15"/>
    <x v="3"/>
    <x v="0"/>
    <x v="2"/>
    <n v="67.135999999999996"/>
    <n v="4"/>
    <x v="6223"/>
  </r>
  <r>
    <d v="2014-08-18T00:00:00"/>
    <x v="3"/>
    <x v="7"/>
    <x v="150"/>
    <x v="2"/>
    <x v="20"/>
    <x v="1"/>
    <x v="0"/>
    <x v="3"/>
    <n v="895.92"/>
    <n v="5"/>
    <x v="5640"/>
  </r>
  <r>
    <d v="2014-08-18T00:00:00"/>
    <x v="3"/>
    <x v="7"/>
    <x v="150"/>
    <x v="2"/>
    <x v="20"/>
    <x v="1"/>
    <x v="1"/>
    <x v="5"/>
    <n v="462.56400000000002"/>
    <n v="2"/>
    <x v="6224"/>
  </r>
  <r>
    <d v="2014-08-18T00:00:00"/>
    <x v="3"/>
    <x v="7"/>
    <x v="303"/>
    <x v="1"/>
    <x v="5"/>
    <x v="3"/>
    <x v="0"/>
    <x v="3"/>
    <n v="102.93"/>
    <n v="3"/>
    <x v="6001"/>
  </r>
  <r>
    <d v="2014-08-18T00:00:00"/>
    <x v="3"/>
    <x v="7"/>
    <x v="303"/>
    <x v="1"/>
    <x v="5"/>
    <x v="3"/>
    <x v="2"/>
    <x v="9"/>
    <n v="98.16"/>
    <n v="6"/>
    <x v="4741"/>
  </r>
  <r>
    <d v="2014-08-18T00:00:00"/>
    <x v="3"/>
    <x v="7"/>
    <x v="341"/>
    <x v="1"/>
    <x v="0"/>
    <x v="0"/>
    <x v="0"/>
    <x v="14"/>
    <n v="5.5519999999999996"/>
    <n v="2"/>
    <x v="832"/>
  </r>
  <r>
    <d v="2014-08-18T00:00:00"/>
    <x v="3"/>
    <x v="7"/>
    <x v="341"/>
    <x v="1"/>
    <x v="0"/>
    <x v="0"/>
    <x v="0"/>
    <x v="4"/>
    <n v="8.016"/>
    <n v="3"/>
    <x v="204"/>
  </r>
  <r>
    <d v="2014-08-18T00:00:00"/>
    <x v="3"/>
    <x v="7"/>
    <x v="341"/>
    <x v="1"/>
    <x v="0"/>
    <x v="0"/>
    <x v="1"/>
    <x v="5"/>
    <n v="74.591999999999999"/>
    <n v="4"/>
    <x v="6225"/>
  </r>
  <r>
    <d v="2014-08-18T00:00:00"/>
    <x v="3"/>
    <x v="7"/>
    <x v="341"/>
    <x v="1"/>
    <x v="0"/>
    <x v="0"/>
    <x v="1"/>
    <x v="8"/>
    <n v="16.783999999999999"/>
    <n v="2"/>
    <x v="6226"/>
  </r>
  <r>
    <d v="2014-08-18T00:00:00"/>
    <x v="3"/>
    <x v="7"/>
    <x v="341"/>
    <x v="1"/>
    <x v="0"/>
    <x v="0"/>
    <x v="0"/>
    <x v="12"/>
    <n v="38.863999999999997"/>
    <n v="4"/>
    <x v="6227"/>
  </r>
  <r>
    <d v="2014-08-18T00:00:00"/>
    <x v="3"/>
    <x v="7"/>
    <x v="717"/>
    <x v="0"/>
    <x v="2"/>
    <x v="1"/>
    <x v="1"/>
    <x v="5"/>
    <n v="4416.174"/>
    <n v="9"/>
    <x v="6228"/>
  </r>
  <r>
    <d v="2014-08-18T00:00:00"/>
    <x v="3"/>
    <x v="7"/>
    <x v="602"/>
    <x v="2"/>
    <x v="3"/>
    <x v="2"/>
    <x v="0"/>
    <x v="10"/>
    <n v="23.36"/>
    <n v="2"/>
    <x v="3548"/>
  </r>
  <r>
    <d v="2014-08-18T00:00:00"/>
    <x v="3"/>
    <x v="7"/>
    <x v="602"/>
    <x v="2"/>
    <x v="3"/>
    <x v="2"/>
    <x v="2"/>
    <x v="6"/>
    <n v="71.975999999999999"/>
    <n v="3"/>
    <x v="4163"/>
  </r>
  <r>
    <d v="2014-08-18T00:00:00"/>
    <x v="3"/>
    <x v="7"/>
    <x v="602"/>
    <x v="2"/>
    <x v="3"/>
    <x v="2"/>
    <x v="0"/>
    <x v="0"/>
    <n v="8.56"/>
    <n v="2"/>
    <x v="1068"/>
  </r>
  <r>
    <d v="2014-08-18T00:00:00"/>
    <x v="3"/>
    <x v="7"/>
    <x v="602"/>
    <x v="2"/>
    <x v="3"/>
    <x v="2"/>
    <x v="0"/>
    <x v="3"/>
    <n v="13.92"/>
    <n v="3"/>
    <x v="625"/>
  </r>
  <r>
    <d v="2014-08-18T00:00:00"/>
    <x v="3"/>
    <x v="7"/>
    <x v="602"/>
    <x v="2"/>
    <x v="3"/>
    <x v="2"/>
    <x v="0"/>
    <x v="12"/>
    <n v="2518.29"/>
    <n v="9"/>
    <x v="6229"/>
  </r>
  <r>
    <d v="2014-08-18T00:00:00"/>
    <x v="3"/>
    <x v="7"/>
    <x v="602"/>
    <x v="2"/>
    <x v="3"/>
    <x v="2"/>
    <x v="0"/>
    <x v="2"/>
    <n v="540.57000000000005"/>
    <n v="3"/>
    <x v="2263"/>
  </r>
  <r>
    <d v="2014-08-18T00:00:00"/>
    <x v="3"/>
    <x v="7"/>
    <x v="602"/>
    <x v="2"/>
    <x v="3"/>
    <x v="2"/>
    <x v="0"/>
    <x v="3"/>
    <n v="221.05600000000001"/>
    <n v="8"/>
    <x v="6230"/>
  </r>
  <r>
    <d v="2014-08-19T00:00:00"/>
    <x v="3"/>
    <x v="7"/>
    <x v="537"/>
    <x v="2"/>
    <x v="20"/>
    <x v="1"/>
    <x v="1"/>
    <x v="8"/>
    <n v="40.479999999999997"/>
    <n v="2"/>
    <x v="6231"/>
  </r>
  <r>
    <d v="2014-08-19T00:00:00"/>
    <x v="3"/>
    <x v="7"/>
    <x v="537"/>
    <x v="2"/>
    <x v="20"/>
    <x v="1"/>
    <x v="1"/>
    <x v="8"/>
    <n v="9.94"/>
    <n v="2"/>
    <x v="20"/>
  </r>
  <r>
    <d v="2014-08-19T00:00:00"/>
    <x v="3"/>
    <x v="7"/>
    <x v="537"/>
    <x v="2"/>
    <x v="20"/>
    <x v="1"/>
    <x v="0"/>
    <x v="3"/>
    <n v="107.42400000000001"/>
    <n v="9"/>
    <x v="6232"/>
  </r>
  <r>
    <d v="2014-08-19T00:00:00"/>
    <x v="3"/>
    <x v="7"/>
    <x v="537"/>
    <x v="2"/>
    <x v="20"/>
    <x v="1"/>
    <x v="2"/>
    <x v="6"/>
    <n v="37.909999999999997"/>
    <n v="1"/>
    <x v="6233"/>
  </r>
  <r>
    <d v="2014-08-19T00:00:00"/>
    <x v="3"/>
    <x v="7"/>
    <x v="537"/>
    <x v="2"/>
    <x v="20"/>
    <x v="1"/>
    <x v="1"/>
    <x v="8"/>
    <n v="88.02"/>
    <n v="3"/>
    <x v="6234"/>
  </r>
  <r>
    <d v="2014-08-19T00:00:00"/>
    <x v="3"/>
    <x v="7"/>
    <x v="277"/>
    <x v="0"/>
    <x v="0"/>
    <x v="0"/>
    <x v="0"/>
    <x v="2"/>
    <n v="200.06399999999999"/>
    <n v="3"/>
    <x v="6235"/>
  </r>
  <r>
    <d v="2014-08-19T00:00:00"/>
    <x v="3"/>
    <x v="7"/>
    <x v="277"/>
    <x v="0"/>
    <x v="0"/>
    <x v="0"/>
    <x v="0"/>
    <x v="3"/>
    <n v="21.38"/>
    <n v="5"/>
    <x v="6236"/>
  </r>
  <r>
    <d v="2014-08-19T00:00:00"/>
    <x v="3"/>
    <x v="7"/>
    <x v="277"/>
    <x v="0"/>
    <x v="0"/>
    <x v="0"/>
    <x v="0"/>
    <x v="3"/>
    <n v="6.7439999999999998"/>
    <n v="4"/>
    <x v="6237"/>
  </r>
  <r>
    <d v="2014-08-19T00:00:00"/>
    <x v="3"/>
    <x v="7"/>
    <x v="155"/>
    <x v="1"/>
    <x v="22"/>
    <x v="2"/>
    <x v="0"/>
    <x v="2"/>
    <n v="323.10000000000002"/>
    <n v="2"/>
    <x v="2278"/>
  </r>
  <r>
    <d v="2014-08-19T00:00:00"/>
    <x v="3"/>
    <x v="7"/>
    <x v="698"/>
    <x v="2"/>
    <x v="22"/>
    <x v="2"/>
    <x v="2"/>
    <x v="9"/>
    <n v="843.9"/>
    <n v="2"/>
    <x v="3448"/>
  </r>
  <r>
    <d v="2014-08-19T00:00:00"/>
    <x v="3"/>
    <x v="7"/>
    <x v="698"/>
    <x v="2"/>
    <x v="22"/>
    <x v="2"/>
    <x v="2"/>
    <x v="9"/>
    <n v="1496.16"/>
    <n v="9"/>
    <x v="6238"/>
  </r>
  <r>
    <d v="2014-08-19T00:00:00"/>
    <x v="3"/>
    <x v="7"/>
    <x v="598"/>
    <x v="2"/>
    <x v="22"/>
    <x v="2"/>
    <x v="0"/>
    <x v="3"/>
    <n v="2793.5279999999998"/>
    <n v="9"/>
    <x v="6239"/>
  </r>
  <r>
    <d v="2014-08-19T00:00:00"/>
    <x v="3"/>
    <x v="7"/>
    <x v="598"/>
    <x v="2"/>
    <x v="22"/>
    <x v="2"/>
    <x v="0"/>
    <x v="2"/>
    <n v="1000.02"/>
    <n v="7"/>
    <x v="6240"/>
  </r>
  <r>
    <d v="2014-08-19T00:00:00"/>
    <x v="3"/>
    <x v="7"/>
    <x v="598"/>
    <x v="2"/>
    <x v="22"/>
    <x v="2"/>
    <x v="1"/>
    <x v="8"/>
    <n v="65.94"/>
    <n v="3"/>
    <x v="6241"/>
  </r>
  <r>
    <d v="2014-08-19T00:00:00"/>
    <x v="3"/>
    <x v="7"/>
    <x v="137"/>
    <x v="0"/>
    <x v="10"/>
    <x v="1"/>
    <x v="0"/>
    <x v="4"/>
    <n v="9.9120000000000008"/>
    <n v="3"/>
    <x v="6242"/>
  </r>
  <r>
    <d v="2014-08-19T00:00:00"/>
    <x v="3"/>
    <x v="7"/>
    <x v="74"/>
    <x v="0"/>
    <x v="10"/>
    <x v="1"/>
    <x v="0"/>
    <x v="3"/>
    <n v="10.782"/>
    <n v="3"/>
    <x v="6243"/>
  </r>
  <r>
    <d v="2014-08-19T00:00:00"/>
    <x v="3"/>
    <x v="7"/>
    <x v="773"/>
    <x v="0"/>
    <x v="32"/>
    <x v="1"/>
    <x v="2"/>
    <x v="9"/>
    <n v="23.18"/>
    <n v="2"/>
    <x v="6244"/>
  </r>
  <r>
    <d v="2014-08-20T00:00:00"/>
    <x v="3"/>
    <x v="7"/>
    <x v="403"/>
    <x v="2"/>
    <x v="32"/>
    <x v="1"/>
    <x v="0"/>
    <x v="3"/>
    <n v="387.99"/>
    <n v="1"/>
    <x v="6245"/>
  </r>
  <r>
    <d v="2014-08-20T00:00:00"/>
    <x v="3"/>
    <x v="7"/>
    <x v="256"/>
    <x v="0"/>
    <x v="1"/>
    <x v="0"/>
    <x v="0"/>
    <x v="3"/>
    <n v="2.2959999999999998"/>
    <n v="2"/>
    <x v="4911"/>
  </r>
  <r>
    <d v="2014-08-20T00:00:00"/>
    <x v="3"/>
    <x v="7"/>
    <x v="712"/>
    <x v="0"/>
    <x v="32"/>
    <x v="1"/>
    <x v="0"/>
    <x v="0"/>
    <n v="19.440000000000001"/>
    <n v="3"/>
    <x v="5"/>
  </r>
  <r>
    <d v="2014-08-20T00:00:00"/>
    <x v="3"/>
    <x v="7"/>
    <x v="445"/>
    <x v="0"/>
    <x v="27"/>
    <x v="2"/>
    <x v="0"/>
    <x v="3"/>
    <n v="102.72"/>
    <n v="3"/>
    <x v="6246"/>
  </r>
  <r>
    <d v="2014-08-21T00:00:00"/>
    <x v="3"/>
    <x v="7"/>
    <x v="344"/>
    <x v="0"/>
    <x v="3"/>
    <x v="2"/>
    <x v="0"/>
    <x v="3"/>
    <n v="239.12"/>
    <n v="5"/>
    <x v="6247"/>
  </r>
  <r>
    <d v="2014-08-21T00:00:00"/>
    <x v="3"/>
    <x v="7"/>
    <x v="654"/>
    <x v="2"/>
    <x v="32"/>
    <x v="1"/>
    <x v="0"/>
    <x v="2"/>
    <n v="40.29"/>
    <n v="3"/>
    <x v="6248"/>
  </r>
  <r>
    <d v="2014-08-21T00:00:00"/>
    <x v="3"/>
    <x v="7"/>
    <x v="382"/>
    <x v="2"/>
    <x v="3"/>
    <x v="2"/>
    <x v="0"/>
    <x v="14"/>
    <n v="17.22"/>
    <n v="3"/>
    <x v="6249"/>
  </r>
  <r>
    <d v="2014-08-21T00:00:00"/>
    <x v="3"/>
    <x v="7"/>
    <x v="382"/>
    <x v="2"/>
    <x v="3"/>
    <x v="2"/>
    <x v="0"/>
    <x v="2"/>
    <n v="226.56"/>
    <n v="6"/>
    <x v="4060"/>
  </r>
  <r>
    <d v="2014-08-21T00:00:00"/>
    <x v="3"/>
    <x v="7"/>
    <x v="382"/>
    <x v="2"/>
    <x v="3"/>
    <x v="2"/>
    <x v="2"/>
    <x v="6"/>
    <n v="107.88"/>
    <n v="3"/>
    <x v="6250"/>
  </r>
  <r>
    <d v="2014-08-21T00:00:00"/>
    <x v="3"/>
    <x v="7"/>
    <x v="73"/>
    <x v="0"/>
    <x v="3"/>
    <x v="2"/>
    <x v="0"/>
    <x v="0"/>
    <n v="25.92"/>
    <n v="4"/>
    <x v="511"/>
  </r>
  <r>
    <d v="2014-08-21T00:00:00"/>
    <x v="3"/>
    <x v="7"/>
    <x v="722"/>
    <x v="1"/>
    <x v="25"/>
    <x v="3"/>
    <x v="2"/>
    <x v="6"/>
    <n v="35.96"/>
    <n v="1"/>
    <x v="6251"/>
  </r>
  <r>
    <d v="2014-08-22T00:00:00"/>
    <x v="3"/>
    <x v="7"/>
    <x v="40"/>
    <x v="0"/>
    <x v="29"/>
    <x v="3"/>
    <x v="1"/>
    <x v="5"/>
    <n v="866.4"/>
    <n v="4"/>
    <x v="3557"/>
  </r>
  <r>
    <d v="2014-08-22T00:00:00"/>
    <x v="3"/>
    <x v="7"/>
    <x v="217"/>
    <x v="0"/>
    <x v="28"/>
    <x v="0"/>
    <x v="0"/>
    <x v="7"/>
    <n v="35"/>
    <n v="7"/>
    <x v="6252"/>
  </r>
  <r>
    <d v="2014-08-22T00:00:00"/>
    <x v="3"/>
    <x v="7"/>
    <x v="217"/>
    <x v="0"/>
    <x v="28"/>
    <x v="0"/>
    <x v="0"/>
    <x v="14"/>
    <n v="37.24"/>
    <n v="4"/>
    <x v="6253"/>
  </r>
  <r>
    <d v="2014-08-22T00:00:00"/>
    <x v="3"/>
    <x v="7"/>
    <x v="217"/>
    <x v="0"/>
    <x v="28"/>
    <x v="0"/>
    <x v="0"/>
    <x v="10"/>
    <n v="15.28"/>
    <n v="2"/>
    <x v="524"/>
  </r>
  <r>
    <d v="2014-08-22T00:00:00"/>
    <x v="3"/>
    <x v="7"/>
    <x v="378"/>
    <x v="0"/>
    <x v="3"/>
    <x v="2"/>
    <x v="0"/>
    <x v="4"/>
    <n v="17.12"/>
    <n v="4"/>
    <x v="3205"/>
  </r>
  <r>
    <d v="2014-08-22T00:00:00"/>
    <x v="3"/>
    <x v="7"/>
    <x v="378"/>
    <x v="0"/>
    <x v="3"/>
    <x v="2"/>
    <x v="2"/>
    <x v="6"/>
    <n v="431.96800000000002"/>
    <n v="4"/>
    <x v="6254"/>
  </r>
  <r>
    <d v="2014-08-22T00:00:00"/>
    <x v="3"/>
    <x v="7"/>
    <x v="378"/>
    <x v="0"/>
    <x v="3"/>
    <x v="2"/>
    <x v="1"/>
    <x v="8"/>
    <n v="129.91999999999999"/>
    <n v="4"/>
    <x v="1260"/>
  </r>
  <r>
    <d v="2014-08-22T00:00:00"/>
    <x v="3"/>
    <x v="7"/>
    <x v="378"/>
    <x v="0"/>
    <x v="3"/>
    <x v="2"/>
    <x v="1"/>
    <x v="13"/>
    <n v="568.72799999999995"/>
    <n v="3"/>
    <x v="4439"/>
  </r>
  <r>
    <d v="2014-08-22T00:00:00"/>
    <x v="3"/>
    <x v="7"/>
    <x v="378"/>
    <x v="0"/>
    <x v="3"/>
    <x v="2"/>
    <x v="0"/>
    <x v="3"/>
    <n v="117.14400000000001"/>
    <n v="9"/>
    <x v="6255"/>
  </r>
  <r>
    <d v="2014-08-22T00:00:00"/>
    <x v="3"/>
    <x v="7"/>
    <x v="378"/>
    <x v="0"/>
    <x v="3"/>
    <x v="2"/>
    <x v="0"/>
    <x v="12"/>
    <n v="203.52"/>
    <n v="3"/>
    <x v="6256"/>
  </r>
  <r>
    <d v="2014-08-22T00:00:00"/>
    <x v="3"/>
    <x v="7"/>
    <x v="378"/>
    <x v="0"/>
    <x v="3"/>
    <x v="2"/>
    <x v="0"/>
    <x v="1"/>
    <n v="51.75"/>
    <n v="5"/>
    <x v="4827"/>
  </r>
  <r>
    <d v="2014-08-22T00:00:00"/>
    <x v="3"/>
    <x v="7"/>
    <x v="128"/>
    <x v="1"/>
    <x v="36"/>
    <x v="1"/>
    <x v="0"/>
    <x v="0"/>
    <n v="277.39999999999998"/>
    <n v="5"/>
    <x v="5536"/>
  </r>
  <r>
    <d v="2014-08-22T00:00:00"/>
    <x v="3"/>
    <x v="7"/>
    <x v="128"/>
    <x v="1"/>
    <x v="36"/>
    <x v="1"/>
    <x v="1"/>
    <x v="8"/>
    <n v="25.16"/>
    <n v="2"/>
    <x v="6028"/>
  </r>
  <r>
    <d v="2014-08-22T00:00:00"/>
    <x v="3"/>
    <x v="7"/>
    <x v="128"/>
    <x v="1"/>
    <x v="36"/>
    <x v="1"/>
    <x v="1"/>
    <x v="8"/>
    <n v="91.92"/>
    <n v="4"/>
    <x v="6257"/>
  </r>
  <r>
    <d v="2014-08-22T00:00:00"/>
    <x v="3"/>
    <x v="7"/>
    <x v="729"/>
    <x v="2"/>
    <x v="12"/>
    <x v="2"/>
    <x v="0"/>
    <x v="0"/>
    <n v="83.88"/>
    <n v="1"/>
    <x v="6258"/>
  </r>
  <r>
    <d v="2014-08-22T00:00:00"/>
    <x v="3"/>
    <x v="7"/>
    <x v="507"/>
    <x v="2"/>
    <x v="22"/>
    <x v="2"/>
    <x v="1"/>
    <x v="5"/>
    <n v="388.70400000000001"/>
    <n v="6"/>
    <x v="6259"/>
  </r>
  <r>
    <d v="2014-08-22T00:00:00"/>
    <x v="3"/>
    <x v="7"/>
    <x v="507"/>
    <x v="2"/>
    <x v="22"/>
    <x v="2"/>
    <x v="0"/>
    <x v="2"/>
    <n v="572.58000000000004"/>
    <n v="6"/>
    <x v="25"/>
  </r>
  <r>
    <d v="2014-08-22T00:00:00"/>
    <x v="3"/>
    <x v="7"/>
    <x v="507"/>
    <x v="2"/>
    <x v="22"/>
    <x v="2"/>
    <x v="2"/>
    <x v="9"/>
    <n v="33.18"/>
    <n v="2"/>
    <x v="6260"/>
  </r>
  <r>
    <d v="2014-08-22T00:00:00"/>
    <x v="3"/>
    <x v="7"/>
    <x v="500"/>
    <x v="0"/>
    <x v="20"/>
    <x v="1"/>
    <x v="0"/>
    <x v="3"/>
    <n v="32.088000000000001"/>
    <n v="7"/>
    <x v="2018"/>
  </r>
  <r>
    <d v="2014-08-22T00:00:00"/>
    <x v="3"/>
    <x v="7"/>
    <x v="500"/>
    <x v="0"/>
    <x v="20"/>
    <x v="1"/>
    <x v="0"/>
    <x v="3"/>
    <n v="4305.5519999999997"/>
    <n v="6"/>
    <x v="6261"/>
  </r>
  <r>
    <d v="2014-08-22T00:00:00"/>
    <x v="3"/>
    <x v="7"/>
    <x v="774"/>
    <x v="0"/>
    <x v="26"/>
    <x v="2"/>
    <x v="0"/>
    <x v="2"/>
    <n v="237.096"/>
    <n v="3"/>
    <x v="1632"/>
  </r>
  <r>
    <d v="2014-08-22T00:00:00"/>
    <x v="3"/>
    <x v="7"/>
    <x v="774"/>
    <x v="0"/>
    <x v="26"/>
    <x v="2"/>
    <x v="1"/>
    <x v="8"/>
    <n v="22.751999999999999"/>
    <n v="3"/>
    <x v="6262"/>
  </r>
  <r>
    <d v="2014-08-22T00:00:00"/>
    <x v="3"/>
    <x v="7"/>
    <x v="774"/>
    <x v="0"/>
    <x v="26"/>
    <x v="2"/>
    <x v="0"/>
    <x v="0"/>
    <n v="6.6719999999999997"/>
    <n v="1"/>
    <x v="6263"/>
  </r>
  <r>
    <d v="2014-08-23T00:00:00"/>
    <x v="3"/>
    <x v="7"/>
    <x v="784"/>
    <x v="0"/>
    <x v="3"/>
    <x v="2"/>
    <x v="1"/>
    <x v="13"/>
    <n v="210.00800000000001"/>
    <n v="1"/>
    <x v="6264"/>
  </r>
  <r>
    <d v="2014-08-23T00:00:00"/>
    <x v="3"/>
    <x v="7"/>
    <x v="222"/>
    <x v="1"/>
    <x v="2"/>
    <x v="1"/>
    <x v="1"/>
    <x v="13"/>
    <n v="314.53199999999998"/>
    <n v="2"/>
    <x v="6265"/>
  </r>
  <r>
    <d v="2014-08-24T00:00:00"/>
    <x v="3"/>
    <x v="7"/>
    <x v="487"/>
    <x v="0"/>
    <x v="16"/>
    <x v="3"/>
    <x v="2"/>
    <x v="6"/>
    <n v="4367.8959999999997"/>
    <n v="13"/>
    <x v="6266"/>
  </r>
  <r>
    <d v="2014-08-24T00:00:00"/>
    <x v="3"/>
    <x v="7"/>
    <x v="487"/>
    <x v="0"/>
    <x v="16"/>
    <x v="3"/>
    <x v="0"/>
    <x v="0"/>
    <n v="49.567999999999998"/>
    <n v="2"/>
    <x v="2595"/>
  </r>
  <r>
    <d v="2014-08-24T00:00:00"/>
    <x v="3"/>
    <x v="7"/>
    <x v="487"/>
    <x v="0"/>
    <x v="16"/>
    <x v="3"/>
    <x v="0"/>
    <x v="12"/>
    <n v="161.376"/>
    <n v="6"/>
    <x v="6267"/>
  </r>
  <r>
    <d v="2014-08-24T00:00:00"/>
    <x v="3"/>
    <x v="7"/>
    <x v="487"/>
    <x v="0"/>
    <x v="16"/>
    <x v="3"/>
    <x v="1"/>
    <x v="8"/>
    <n v="2.7839999999999998"/>
    <n v="2"/>
    <x v="6268"/>
  </r>
  <r>
    <d v="2014-08-24T00:00:00"/>
    <x v="3"/>
    <x v="7"/>
    <x v="487"/>
    <x v="0"/>
    <x v="16"/>
    <x v="3"/>
    <x v="0"/>
    <x v="0"/>
    <n v="8.7200000000000006"/>
    <n v="5"/>
    <x v="6269"/>
  </r>
  <r>
    <d v="2014-08-25T00:00:00"/>
    <x v="3"/>
    <x v="7"/>
    <x v="611"/>
    <x v="2"/>
    <x v="20"/>
    <x v="1"/>
    <x v="0"/>
    <x v="3"/>
    <n v="24.672000000000001"/>
    <n v="4"/>
    <x v="6270"/>
  </r>
  <r>
    <d v="2014-08-25T00:00:00"/>
    <x v="3"/>
    <x v="7"/>
    <x v="611"/>
    <x v="2"/>
    <x v="20"/>
    <x v="1"/>
    <x v="0"/>
    <x v="3"/>
    <n v="3.7440000000000002"/>
    <n v="1"/>
    <x v="6271"/>
  </r>
  <r>
    <d v="2014-08-25T00:00:00"/>
    <x v="3"/>
    <x v="7"/>
    <x v="406"/>
    <x v="0"/>
    <x v="10"/>
    <x v="1"/>
    <x v="0"/>
    <x v="12"/>
    <n v="646.27200000000005"/>
    <n v="8"/>
    <x v="6272"/>
  </r>
  <r>
    <d v="2014-08-25T00:00:00"/>
    <x v="3"/>
    <x v="7"/>
    <x v="406"/>
    <x v="0"/>
    <x v="10"/>
    <x v="1"/>
    <x v="0"/>
    <x v="0"/>
    <n v="10.368"/>
    <n v="2"/>
    <x v="4475"/>
  </r>
  <r>
    <d v="2014-08-26T00:00:00"/>
    <x v="3"/>
    <x v="7"/>
    <x v="41"/>
    <x v="0"/>
    <x v="25"/>
    <x v="3"/>
    <x v="0"/>
    <x v="0"/>
    <n v="192.16"/>
    <n v="5"/>
    <x v="6273"/>
  </r>
  <r>
    <d v="2014-08-26T00:00:00"/>
    <x v="3"/>
    <x v="7"/>
    <x v="738"/>
    <x v="0"/>
    <x v="15"/>
    <x v="3"/>
    <x v="0"/>
    <x v="4"/>
    <n v="9.7279999999999998"/>
    <n v="2"/>
    <x v="6274"/>
  </r>
  <r>
    <d v="2014-08-26T00:00:00"/>
    <x v="3"/>
    <x v="7"/>
    <x v="738"/>
    <x v="0"/>
    <x v="15"/>
    <x v="3"/>
    <x v="0"/>
    <x v="0"/>
    <n v="3.4239999999999999"/>
    <n v="1"/>
    <x v="131"/>
  </r>
  <r>
    <d v="2014-08-26T00:00:00"/>
    <x v="3"/>
    <x v="7"/>
    <x v="364"/>
    <x v="0"/>
    <x v="10"/>
    <x v="1"/>
    <x v="0"/>
    <x v="2"/>
    <n v="25.696000000000002"/>
    <n v="2"/>
    <x v="6275"/>
  </r>
  <r>
    <d v="2014-08-26T00:00:00"/>
    <x v="3"/>
    <x v="7"/>
    <x v="9"/>
    <x v="0"/>
    <x v="2"/>
    <x v="1"/>
    <x v="1"/>
    <x v="11"/>
    <n v="130.97999999999999"/>
    <n v="2"/>
    <x v="6276"/>
  </r>
  <r>
    <d v="2014-08-27T00:00:00"/>
    <x v="3"/>
    <x v="7"/>
    <x v="528"/>
    <x v="1"/>
    <x v="4"/>
    <x v="3"/>
    <x v="2"/>
    <x v="9"/>
    <n v="71.98"/>
    <n v="2"/>
    <x v="4324"/>
  </r>
  <r>
    <d v="2014-08-27T00:00:00"/>
    <x v="3"/>
    <x v="7"/>
    <x v="0"/>
    <x v="0"/>
    <x v="1"/>
    <x v="0"/>
    <x v="1"/>
    <x v="8"/>
    <n v="64.959999999999994"/>
    <n v="5"/>
    <x v="6277"/>
  </r>
  <r>
    <d v="2014-08-27T00:00:00"/>
    <x v="3"/>
    <x v="7"/>
    <x v="631"/>
    <x v="1"/>
    <x v="14"/>
    <x v="0"/>
    <x v="0"/>
    <x v="2"/>
    <n v="53.72"/>
    <n v="4"/>
    <x v="6278"/>
  </r>
  <r>
    <d v="2014-08-28T00:00:00"/>
    <x v="3"/>
    <x v="7"/>
    <x v="444"/>
    <x v="2"/>
    <x v="32"/>
    <x v="1"/>
    <x v="1"/>
    <x v="13"/>
    <n v="1488.424"/>
    <n v="7"/>
    <x v="6279"/>
  </r>
  <r>
    <d v="2014-08-28T00:00:00"/>
    <x v="3"/>
    <x v="7"/>
    <x v="376"/>
    <x v="1"/>
    <x v="20"/>
    <x v="1"/>
    <x v="0"/>
    <x v="2"/>
    <n v="63.84"/>
    <n v="8"/>
    <x v="6280"/>
  </r>
  <r>
    <d v="2014-08-28T00:00:00"/>
    <x v="3"/>
    <x v="7"/>
    <x v="376"/>
    <x v="1"/>
    <x v="20"/>
    <x v="1"/>
    <x v="2"/>
    <x v="6"/>
    <n v="347.97"/>
    <n v="3"/>
    <x v="6281"/>
  </r>
  <r>
    <d v="2014-08-28T00:00:00"/>
    <x v="3"/>
    <x v="7"/>
    <x v="376"/>
    <x v="1"/>
    <x v="20"/>
    <x v="1"/>
    <x v="0"/>
    <x v="3"/>
    <n v="37.008000000000003"/>
    <n v="6"/>
    <x v="6282"/>
  </r>
  <r>
    <d v="2014-08-28T00:00:00"/>
    <x v="3"/>
    <x v="7"/>
    <x v="145"/>
    <x v="0"/>
    <x v="0"/>
    <x v="0"/>
    <x v="0"/>
    <x v="4"/>
    <n v="5.952"/>
    <n v="1"/>
    <x v="6283"/>
  </r>
  <r>
    <d v="2014-08-28T00:00:00"/>
    <x v="3"/>
    <x v="7"/>
    <x v="386"/>
    <x v="2"/>
    <x v="16"/>
    <x v="3"/>
    <x v="0"/>
    <x v="10"/>
    <n v="2.8959999999999999"/>
    <n v="1"/>
    <x v="6284"/>
  </r>
  <r>
    <d v="2014-08-28T00:00:00"/>
    <x v="3"/>
    <x v="7"/>
    <x v="696"/>
    <x v="2"/>
    <x v="3"/>
    <x v="2"/>
    <x v="1"/>
    <x v="8"/>
    <n v="198.46"/>
    <n v="2"/>
    <x v="6069"/>
  </r>
  <r>
    <d v="2014-08-28T00:00:00"/>
    <x v="3"/>
    <x v="7"/>
    <x v="696"/>
    <x v="2"/>
    <x v="3"/>
    <x v="2"/>
    <x v="0"/>
    <x v="12"/>
    <n v="321.92"/>
    <n v="4"/>
    <x v="6285"/>
  </r>
  <r>
    <d v="2014-08-28T00:00:00"/>
    <x v="3"/>
    <x v="7"/>
    <x v="696"/>
    <x v="2"/>
    <x v="3"/>
    <x v="2"/>
    <x v="2"/>
    <x v="16"/>
    <n v="879.98400000000004"/>
    <n v="2"/>
    <x v="2731"/>
  </r>
  <r>
    <d v="2014-08-28T00:00:00"/>
    <x v="3"/>
    <x v="7"/>
    <x v="696"/>
    <x v="2"/>
    <x v="3"/>
    <x v="2"/>
    <x v="0"/>
    <x v="14"/>
    <n v="28.4"/>
    <n v="5"/>
    <x v="6015"/>
  </r>
  <r>
    <d v="2014-08-28T00:00:00"/>
    <x v="3"/>
    <x v="7"/>
    <x v="696"/>
    <x v="2"/>
    <x v="3"/>
    <x v="2"/>
    <x v="1"/>
    <x v="5"/>
    <n v="230.28"/>
    <n v="3"/>
    <x v="370"/>
  </r>
  <r>
    <d v="2014-08-28T00:00:00"/>
    <x v="3"/>
    <x v="7"/>
    <x v="696"/>
    <x v="2"/>
    <x v="3"/>
    <x v="2"/>
    <x v="0"/>
    <x v="0"/>
    <n v="116.28"/>
    <n v="3"/>
    <x v="477"/>
  </r>
  <r>
    <d v="2014-08-28T00:00:00"/>
    <x v="3"/>
    <x v="7"/>
    <x v="696"/>
    <x v="2"/>
    <x v="3"/>
    <x v="2"/>
    <x v="0"/>
    <x v="3"/>
    <n v="841.56799999999998"/>
    <n v="2"/>
    <x v="4550"/>
  </r>
  <r>
    <d v="2014-08-28T00:00:00"/>
    <x v="3"/>
    <x v="7"/>
    <x v="696"/>
    <x v="2"/>
    <x v="3"/>
    <x v="2"/>
    <x v="0"/>
    <x v="2"/>
    <n v="354.9"/>
    <n v="5"/>
    <x v="141"/>
  </r>
  <r>
    <d v="2014-08-28T00:00:00"/>
    <x v="3"/>
    <x v="7"/>
    <x v="613"/>
    <x v="0"/>
    <x v="15"/>
    <x v="3"/>
    <x v="0"/>
    <x v="0"/>
    <n v="5.1840000000000002"/>
    <n v="1"/>
    <x v="1721"/>
  </r>
  <r>
    <d v="2014-08-28T00:00:00"/>
    <x v="3"/>
    <x v="7"/>
    <x v="43"/>
    <x v="0"/>
    <x v="16"/>
    <x v="3"/>
    <x v="0"/>
    <x v="12"/>
    <n v="14.336"/>
    <n v="4"/>
    <x v="6286"/>
  </r>
  <r>
    <d v="2014-08-28T00:00:00"/>
    <x v="3"/>
    <x v="7"/>
    <x v="624"/>
    <x v="2"/>
    <x v="2"/>
    <x v="1"/>
    <x v="0"/>
    <x v="0"/>
    <n v="12.672000000000001"/>
    <n v="3"/>
    <x v="6287"/>
  </r>
  <r>
    <d v="2014-08-28T00:00:00"/>
    <x v="3"/>
    <x v="7"/>
    <x v="624"/>
    <x v="2"/>
    <x v="2"/>
    <x v="1"/>
    <x v="2"/>
    <x v="9"/>
    <n v="1119.8879999999999"/>
    <n v="14"/>
    <x v="6288"/>
  </r>
  <r>
    <d v="2014-08-28T00:00:00"/>
    <x v="3"/>
    <x v="7"/>
    <x v="582"/>
    <x v="0"/>
    <x v="12"/>
    <x v="2"/>
    <x v="1"/>
    <x v="8"/>
    <n v="120.57599999999999"/>
    <n v="8"/>
    <x v="6289"/>
  </r>
  <r>
    <d v="2014-08-29T00:00:00"/>
    <x v="3"/>
    <x v="7"/>
    <x v="61"/>
    <x v="1"/>
    <x v="22"/>
    <x v="2"/>
    <x v="2"/>
    <x v="6"/>
    <n v="35.167999999999999"/>
    <n v="4"/>
    <x v="6290"/>
  </r>
  <r>
    <d v="2014-08-29T00:00:00"/>
    <x v="3"/>
    <x v="7"/>
    <x v="61"/>
    <x v="1"/>
    <x v="22"/>
    <x v="2"/>
    <x v="1"/>
    <x v="13"/>
    <n v="1137.75"/>
    <n v="5"/>
    <x v="6291"/>
  </r>
  <r>
    <d v="2014-08-29T00:00:00"/>
    <x v="3"/>
    <x v="7"/>
    <x v="61"/>
    <x v="1"/>
    <x v="22"/>
    <x v="2"/>
    <x v="0"/>
    <x v="3"/>
    <n v="99.68"/>
    <n v="5"/>
    <x v="6292"/>
  </r>
  <r>
    <d v="2014-08-29T00:00:00"/>
    <x v="3"/>
    <x v="7"/>
    <x v="61"/>
    <x v="1"/>
    <x v="22"/>
    <x v="2"/>
    <x v="0"/>
    <x v="4"/>
    <n v="5.56"/>
    <n v="2"/>
    <x v="2025"/>
  </r>
  <r>
    <d v="2014-08-29T00:00:00"/>
    <x v="3"/>
    <x v="7"/>
    <x v="573"/>
    <x v="0"/>
    <x v="1"/>
    <x v="0"/>
    <x v="0"/>
    <x v="0"/>
    <n v="25.344000000000001"/>
    <n v="6"/>
    <x v="5889"/>
  </r>
  <r>
    <d v="2014-08-29T00:00:00"/>
    <x v="3"/>
    <x v="7"/>
    <x v="573"/>
    <x v="0"/>
    <x v="1"/>
    <x v="0"/>
    <x v="0"/>
    <x v="0"/>
    <n v="26.72"/>
    <n v="5"/>
    <x v="277"/>
  </r>
  <r>
    <d v="2014-08-29T00:00:00"/>
    <x v="3"/>
    <x v="7"/>
    <x v="342"/>
    <x v="1"/>
    <x v="21"/>
    <x v="0"/>
    <x v="0"/>
    <x v="14"/>
    <n v="21.81"/>
    <n v="3"/>
    <x v="6293"/>
  </r>
  <r>
    <d v="2014-08-29T00:00:00"/>
    <x v="3"/>
    <x v="7"/>
    <x v="342"/>
    <x v="1"/>
    <x v="21"/>
    <x v="0"/>
    <x v="0"/>
    <x v="12"/>
    <n v="91.6"/>
    <n v="5"/>
    <x v="6294"/>
  </r>
  <r>
    <d v="2014-08-30T00:00:00"/>
    <x v="3"/>
    <x v="7"/>
    <x v="552"/>
    <x v="2"/>
    <x v="1"/>
    <x v="0"/>
    <x v="0"/>
    <x v="1"/>
    <n v="47.36"/>
    <n v="4"/>
    <x v="2213"/>
  </r>
  <r>
    <d v="2014-08-30T00:00:00"/>
    <x v="3"/>
    <x v="7"/>
    <x v="552"/>
    <x v="2"/>
    <x v="1"/>
    <x v="0"/>
    <x v="0"/>
    <x v="2"/>
    <n v="27.44"/>
    <n v="2"/>
    <x v="5888"/>
  </r>
  <r>
    <d v="2014-08-30T00:00:00"/>
    <x v="3"/>
    <x v="7"/>
    <x v="552"/>
    <x v="2"/>
    <x v="1"/>
    <x v="0"/>
    <x v="0"/>
    <x v="3"/>
    <n v="3.24"/>
    <n v="9"/>
    <x v="6295"/>
  </r>
  <r>
    <d v="2014-08-30T00:00:00"/>
    <x v="3"/>
    <x v="7"/>
    <x v="548"/>
    <x v="2"/>
    <x v="2"/>
    <x v="1"/>
    <x v="0"/>
    <x v="4"/>
    <n v="9.4079999999999995"/>
    <n v="7"/>
    <x v="6296"/>
  </r>
  <r>
    <d v="2014-08-30T00:00:00"/>
    <x v="3"/>
    <x v="7"/>
    <x v="602"/>
    <x v="2"/>
    <x v="3"/>
    <x v="2"/>
    <x v="1"/>
    <x v="8"/>
    <n v="148.02000000000001"/>
    <n v="3"/>
    <x v="6297"/>
  </r>
  <r>
    <d v="2014-09-01T00:00:00"/>
    <x v="3"/>
    <x v="8"/>
    <x v="467"/>
    <x v="0"/>
    <x v="12"/>
    <x v="2"/>
    <x v="0"/>
    <x v="2"/>
    <n v="10.744"/>
    <n v="1"/>
    <x v="2088"/>
  </r>
  <r>
    <d v="2014-09-01T00:00:00"/>
    <x v="3"/>
    <x v="8"/>
    <x v="467"/>
    <x v="0"/>
    <x v="12"/>
    <x v="2"/>
    <x v="0"/>
    <x v="7"/>
    <n v="8.3759999999999994"/>
    <n v="3"/>
    <x v="1342"/>
  </r>
  <r>
    <d v="2014-09-01T00:00:00"/>
    <x v="3"/>
    <x v="8"/>
    <x v="556"/>
    <x v="0"/>
    <x v="25"/>
    <x v="3"/>
    <x v="0"/>
    <x v="0"/>
    <n v="229.54400000000001"/>
    <n v="7"/>
    <x v="6298"/>
  </r>
  <r>
    <d v="2014-09-01T00:00:00"/>
    <x v="3"/>
    <x v="8"/>
    <x v="63"/>
    <x v="0"/>
    <x v="18"/>
    <x v="0"/>
    <x v="0"/>
    <x v="12"/>
    <n v="638.73"/>
    <n v="9"/>
    <x v="6299"/>
  </r>
  <r>
    <d v="2014-09-01T00:00:00"/>
    <x v="3"/>
    <x v="8"/>
    <x v="299"/>
    <x v="1"/>
    <x v="3"/>
    <x v="2"/>
    <x v="0"/>
    <x v="3"/>
    <n v="6.6719999999999997"/>
    <n v="3"/>
    <x v="1966"/>
  </r>
  <r>
    <d v="2014-09-01T00:00:00"/>
    <x v="3"/>
    <x v="8"/>
    <x v="299"/>
    <x v="1"/>
    <x v="3"/>
    <x v="2"/>
    <x v="2"/>
    <x v="6"/>
    <n v="689.40800000000002"/>
    <n v="4"/>
    <x v="6300"/>
  </r>
  <r>
    <d v="2014-09-01T00:00:00"/>
    <x v="3"/>
    <x v="8"/>
    <x v="497"/>
    <x v="0"/>
    <x v="8"/>
    <x v="3"/>
    <x v="2"/>
    <x v="9"/>
    <n v="659.9"/>
    <n v="2"/>
    <x v="2760"/>
  </r>
  <r>
    <d v="2014-09-01T00:00:00"/>
    <x v="3"/>
    <x v="8"/>
    <x v="620"/>
    <x v="2"/>
    <x v="22"/>
    <x v="2"/>
    <x v="1"/>
    <x v="5"/>
    <n v="569.56799999999998"/>
    <n v="2"/>
    <x v="6301"/>
  </r>
  <r>
    <d v="2014-09-01T00:00:00"/>
    <x v="3"/>
    <x v="8"/>
    <x v="620"/>
    <x v="2"/>
    <x v="22"/>
    <x v="2"/>
    <x v="0"/>
    <x v="2"/>
    <n v="149.72999999999999"/>
    <n v="7"/>
    <x v="6302"/>
  </r>
  <r>
    <d v="2014-09-01T00:00:00"/>
    <x v="3"/>
    <x v="8"/>
    <x v="588"/>
    <x v="1"/>
    <x v="11"/>
    <x v="2"/>
    <x v="0"/>
    <x v="14"/>
    <n v="6.2080000000000002"/>
    <n v="2"/>
    <x v="6303"/>
  </r>
  <r>
    <d v="2014-09-01T00:00:00"/>
    <x v="3"/>
    <x v="8"/>
    <x v="282"/>
    <x v="0"/>
    <x v="3"/>
    <x v="2"/>
    <x v="0"/>
    <x v="2"/>
    <n v="193.95"/>
    <n v="3"/>
    <x v="1483"/>
  </r>
  <r>
    <d v="2014-09-02T00:00:00"/>
    <x v="3"/>
    <x v="8"/>
    <x v="84"/>
    <x v="0"/>
    <x v="20"/>
    <x v="1"/>
    <x v="1"/>
    <x v="8"/>
    <n v="114.9"/>
    <n v="5"/>
    <x v="6304"/>
  </r>
  <r>
    <d v="2014-09-02T00:00:00"/>
    <x v="3"/>
    <x v="8"/>
    <x v="567"/>
    <x v="0"/>
    <x v="22"/>
    <x v="2"/>
    <x v="2"/>
    <x v="9"/>
    <n v="19.989999999999998"/>
    <n v="1"/>
    <x v="2702"/>
  </r>
  <r>
    <d v="2014-09-02T00:00:00"/>
    <x v="3"/>
    <x v="8"/>
    <x v="567"/>
    <x v="0"/>
    <x v="22"/>
    <x v="2"/>
    <x v="0"/>
    <x v="3"/>
    <n v="22.92"/>
    <n v="5"/>
    <x v="6305"/>
  </r>
  <r>
    <d v="2014-09-02T00:00:00"/>
    <x v="3"/>
    <x v="8"/>
    <x v="79"/>
    <x v="1"/>
    <x v="22"/>
    <x v="2"/>
    <x v="0"/>
    <x v="4"/>
    <n v="7.58"/>
    <n v="1"/>
    <x v="6306"/>
  </r>
  <r>
    <d v="2014-09-02T00:00:00"/>
    <x v="3"/>
    <x v="8"/>
    <x v="273"/>
    <x v="0"/>
    <x v="14"/>
    <x v="0"/>
    <x v="1"/>
    <x v="5"/>
    <n v="498.26"/>
    <n v="7"/>
    <x v="6307"/>
  </r>
  <r>
    <d v="2014-09-02T00:00:00"/>
    <x v="3"/>
    <x v="8"/>
    <x v="602"/>
    <x v="2"/>
    <x v="22"/>
    <x v="2"/>
    <x v="0"/>
    <x v="12"/>
    <n v="314.60000000000002"/>
    <n v="4"/>
    <x v="6308"/>
  </r>
  <r>
    <d v="2014-09-02T00:00:00"/>
    <x v="3"/>
    <x v="8"/>
    <x v="602"/>
    <x v="2"/>
    <x v="22"/>
    <x v="2"/>
    <x v="1"/>
    <x v="13"/>
    <n v="283.56"/>
    <n v="4"/>
    <x v="6309"/>
  </r>
  <r>
    <d v="2014-09-03T00:00:00"/>
    <x v="3"/>
    <x v="8"/>
    <x v="112"/>
    <x v="2"/>
    <x v="10"/>
    <x v="1"/>
    <x v="1"/>
    <x v="8"/>
    <n v="15.071999999999999"/>
    <n v="3"/>
    <x v="6310"/>
  </r>
  <r>
    <d v="2014-09-03T00:00:00"/>
    <x v="3"/>
    <x v="8"/>
    <x v="734"/>
    <x v="1"/>
    <x v="14"/>
    <x v="0"/>
    <x v="2"/>
    <x v="6"/>
    <n v="1199.8"/>
    <n v="4"/>
    <x v="6311"/>
  </r>
  <r>
    <d v="2014-09-03T00:00:00"/>
    <x v="3"/>
    <x v="8"/>
    <x v="734"/>
    <x v="1"/>
    <x v="14"/>
    <x v="0"/>
    <x v="2"/>
    <x v="9"/>
    <n v="1928.78"/>
    <n v="7"/>
    <x v="6312"/>
  </r>
  <r>
    <d v="2014-09-03T00:00:00"/>
    <x v="3"/>
    <x v="8"/>
    <x v="734"/>
    <x v="1"/>
    <x v="14"/>
    <x v="0"/>
    <x v="0"/>
    <x v="2"/>
    <n v="352.38"/>
    <n v="2"/>
    <x v="5112"/>
  </r>
  <r>
    <d v="2014-09-03T00:00:00"/>
    <x v="3"/>
    <x v="8"/>
    <x v="670"/>
    <x v="0"/>
    <x v="2"/>
    <x v="1"/>
    <x v="0"/>
    <x v="0"/>
    <n v="12.192"/>
    <n v="3"/>
    <x v="4453"/>
  </r>
  <r>
    <d v="2014-09-03T00:00:00"/>
    <x v="3"/>
    <x v="8"/>
    <x v="766"/>
    <x v="0"/>
    <x v="3"/>
    <x v="2"/>
    <x v="0"/>
    <x v="4"/>
    <n v="6.57"/>
    <n v="3"/>
    <x v="6313"/>
  </r>
  <r>
    <d v="2014-09-03T00:00:00"/>
    <x v="3"/>
    <x v="8"/>
    <x v="689"/>
    <x v="2"/>
    <x v="20"/>
    <x v="1"/>
    <x v="0"/>
    <x v="4"/>
    <n v="23.1"/>
    <n v="2"/>
    <x v="6314"/>
  </r>
  <r>
    <d v="2014-09-03T00:00:00"/>
    <x v="3"/>
    <x v="8"/>
    <x v="689"/>
    <x v="2"/>
    <x v="20"/>
    <x v="1"/>
    <x v="1"/>
    <x v="8"/>
    <n v="11.54"/>
    <n v="2"/>
    <x v="2937"/>
  </r>
  <r>
    <d v="2014-09-03T00:00:00"/>
    <x v="3"/>
    <x v="8"/>
    <x v="689"/>
    <x v="2"/>
    <x v="20"/>
    <x v="1"/>
    <x v="1"/>
    <x v="13"/>
    <n v="254.52600000000001"/>
    <n v="1"/>
    <x v="6315"/>
  </r>
  <r>
    <d v="2014-09-03T00:00:00"/>
    <x v="3"/>
    <x v="8"/>
    <x v="689"/>
    <x v="2"/>
    <x v="20"/>
    <x v="1"/>
    <x v="0"/>
    <x v="12"/>
    <n v="12.98"/>
    <n v="1"/>
    <x v="6316"/>
  </r>
  <r>
    <d v="2014-09-03T00:00:00"/>
    <x v="3"/>
    <x v="8"/>
    <x v="689"/>
    <x v="2"/>
    <x v="20"/>
    <x v="1"/>
    <x v="0"/>
    <x v="3"/>
    <n v="26.431999999999999"/>
    <n v="8"/>
    <x v="6317"/>
  </r>
  <r>
    <d v="2014-09-03T00:00:00"/>
    <x v="3"/>
    <x v="8"/>
    <x v="689"/>
    <x v="2"/>
    <x v="20"/>
    <x v="1"/>
    <x v="2"/>
    <x v="6"/>
    <n v="197.97"/>
    <n v="3"/>
    <x v="663"/>
  </r>
  <r>
    <d v="2014-09-03T00:00:00"/>
    <x v="3"/>
    <x v="8"/>
    <x v="689"/>
    <x v="2"/>
    <x v="20"/>
    <x v="1"/>
    <x v="0"/>
    <x v="1"/>
    <n v="18.899999999999999"/>
    <n v="6"/>
    <x v="282"/>
  </r>
  <r>
    <d v="2014-09-03T00:00:00"/>
    <x v="3"/>
    <x v="8"/>
    <x v="689"/>
    <x v="2"/>
    <x v="20"/>
    <x v="1"/>
    <x v="1"/>
    <x v="5"/>
    <n v="1282.4100000000001"/>
    <n v="5"/>
    <x v="664"/>
  </r>
  <r>
    <d v="2014-09-03T00:00:00"/>
    <x v="3"/>
    <x v="8"/>
    <x v="689"/>
    <x v="2"/>
    <x v="20"/>
    <x v="1"/>
    <x v="0"/>
    <x v="4"/>
    <n v="4.92"/>
    <n v="3"/>
    <x v="6318"/>
  </r>
  <r>
    <d v="2014-09-03T00:00:00"/>
    <x v="3"/>
    <x v="8"/>
    <x v="689"/>
    <x v="2"/>
    <x v="20"/>
    <x v="1"/>
    <x v="2"/>
    <x v="9"/>
    <n v="238"/>
    <n v="2"/>
    <x v="758"/>
  </r>
  <r>
    <d v="2014-09-03T00:00:00"/>
    <x v="3"/>
    <x v="8"/>
    <x v="689"/>
    <x v="2"/>
    <x v="20"/>
    <x v="1"/>
    <x v="2"/>
    <x v="9"/>
    <n v="167.97"/>
    <n v="3"/>
    <x v="416"/>
  </r>
  <r>
    <d v="2014-09-03T00:00:00"/>
    <x v="3"/>
    <x v="8"/>
    <x v="689"/>
    <x v="2"/>
    <x v="20"/>
    <x v="1"/>
    <x v="0"/>
    <x v="0"/>
    <n v="17.12"/>
    <n v="4"/>
    <x v="3413"/>
  </r>
  <r>
    <d v="2014-09-03T00:00:00"/>
    <x v="3"/>
    <x v="8"/>
    <x v="630"/>
    <x v="0"/>
    <x v="3"/>
    <x v="2"/>
    <x v="0"/>
    <x v="4"/>
    <n v="9.4"/>
    <n v="5"/>
    <x v="6319"/>
  </r>
  <r>
    <d v="2014-09-03T00:00:00"/>
    <x v="3"/>
    <x v="8"/>
    <x v="630"/>
    <x v="0"/>
    <x v="3"/>
    <x v="2"/>
    <x v="0"/>
    <x v="1"/>
    <n v="74"/>
    <n v="5"/>
    <x v="5800"/>
  </r>
  <r>
    <d v="2014-09-03T00:00:00"/>
    <x v="3"/>
    <x v="8"/>
    <x v="630"/>
    <x v="0"/>
    <x v="3"/>
    <x v="2"/>
    <x v="2"/>
    <x v="6"/>
    <n v="201.584"/>
    <n v="2"/>
    <x v="4141"/>
  </r>
  <r>
    <d v="2014-09-03T00:00:00"/>
    <x v="3"/>
    <x v="8"/>
    <x v="764"/>
    <x v="0"/>
    <x v="37"/>
    <x v="1"/>
    <x v="0"/>
    <x v="2"/>
    <n v="10.9"/>
    <n v="1"/>
    <x v="6320"/>
  </r>
  <r>
    <d v="2014-09-03T00:00:00"/>
    <x v="3"/>
    <x v="8"/>
    <x v="764"/>
    <x v="0"/>
    <x v="37"/>
    <x v="1"/>
    <x v="0"/>
    <x v="0"/>
    <n v="79.92"/>
    <n v="4"/>
    <x v="5329"/>
  </r>
  <r>
    <d v="2014-09-03T00:00:00"/>
    <x v="3"/>
    <x v="8"/>
    <x v="764"/>
    <x v="0"/>
    <x v="37"/>
    <x v="1"/>
    <x v="0"/>
    <x v="0"/>
    <n v="146.82"/>
    <n v="3"/>
    <x v="1586"/>
  </r>
  <r>
    <d v="2014-09-03T00:00:00"/>
    <x v="3"/>
    <x v="8"/>
    <x v="65"/>
    <x v="2"/>
    <x v="1"/>
    <x v="0"/>
    <x v="0"/>
    <x v="7"/>
    <n v="16"/>
    <n v="4"/>
    <x v="2212"/>
  </r>
  <r>
    <d v="2014-09-03T00:00:00"/>
    <x v="3"/>
    <x v="8"/>
    <x v="65"/>
    <x v="2"/>
    <x v="1"/>
    <x v="0"/>
    <x v="0"/>
    <x v="12"/>
    <n v="5.5880000000000001"/>
    <n v="2"/>
    <x v="6321"/>
  </r>
  <r>
    <d v="2014-09-03T00:00:00"/>
    <x v="3"/>
    <x v="8"/>
    <x v="65"/>
    <x v="2"/>
    <x v="1"/>
    <x v="0"/>
    <x v="0"/>
    <x v="2"/>
    <n v="235.92"/>
    <n v="5"/>
    <x v="6322"/>
  </r>
  <r>
    <d v="2014-09-03T00:00:00"/>
    <x v="3"/>
    <x v="8"/>
    <x v="260"/>
    <x v="0"/>
    <x v="1"/>
    <x v="0"/>
    <x v="2"/>
    <x v="9"/>
    <n v="40.68"/>
    <n v="3"/>
    <x v="6323"/>
  </r>
  <r>
    <d v="2014-09-03T00:00:00"/>
    <x v="3"/>
    <x v="8"/>
    <x v="219"/>
    <x v="0"/>
    <x v="3"/>
    <x v="2"/>
    <x v="0"/>
    <x v="3"/>
    <n v="18.72"/>
    <n v="5"/>
    <x v="1013"/>
  </r>
  <r>
    <d v="2014-09-03T00:00:00"/>
    <x v="3"/>
    <x v="8"/>
    <x v="219"/>
    <x v="0"/>
    <x v="3"/>
    <x v="2"/>
    <x v="1"/>
    <x v="13"/>
    <n v="236.52799999999999"/>
    <n v="2"/>
    <x v="6324"/>
  </r>
  <r>
    <d v="2014-09-03T00:00:00"/>
    <x v="3"/>
    <x v="8"/>
    <x v="720"/>
    <x v="1"/>
    <x v="22"/>
    <x v="2"/>
    <x v="1"/>
    <x v="5"/>
    <n v="215.976"/>
    <n v="3"/>
    <x v="4434"/>
  </r>
  <r>
    <d v="2014-09-03T00:00:00"/>
    <x v="3"/>
    <x v="8"/>
    <x v="545"/>
    <x v="0"/>
    <x v="5"/>
    <x v="3"/>
    <x v="0"/>
    <x v="3"/>
    <n v="1577.94"/>
    <n v="3"/>
    <x v="6325"/>
  </r>
  <r>
    <d v="2014-09-03T00:00:00"/>
    <x v="3"/>
    <x v="8"/>
    <x v="399"/>
    <x v="0"/>
    <x v="26"/>
    <x v="2"/>
    <x v="0"/>
    <x v="1"/>
    <n v="11.696"/>
    <n v="2"/>
    <x v="3182"/>
  </r>
  <r>
    <d v="2014-09-03T00:00:00"/>
    <x v="3"/>
    <x v="8"/>
    <x v="167"/>
    <x v="1"/>
    <x v="3"/>
    <x v="2"/>
    <x v="0"/>
    <x v="12"/>
    <n v="43.1"/>
    <n v="5"/>
    <x v="4365"/>
  </r>
  <r>
    <d v="2014-09-03T00:00:00"/>
    <x v="3"/>
    <x v="8"/>
    <x v="167"/>
    <x v="1"/>
    <x v="3"/>
    <x v="2"/>
    <x v="1"/>
    <x v="8"/>
    <n v="511.5"/>
    <n v="5"/>
    <x v="6326"/>
  </r>
  <r>
    <d v="2014-09-03T00:00:00"/>
    <x v="3"/>
    <x v="8"/>
    <x v="167"/>
    <x v="1"/>
    <x v="3"/>
    <x v="2"/>
    <x v="0"/>
    <x v="3"/>
    <n v="147.91999999999999"/>
    <n v="5"/>
    <x v="5770"/>
  </r>
  <r>
    <d v="2014-09-04T00:00:00"/>
    <x v="3"/>
    <x v="8"/>
    <x v="287"/>
    <x v="0"/>
    <x v="1"/>
    <x v="0"/>
    <x v="0"/>
    <x v="3"/>
    <n v="42.616"/>
    <n v="7"/>
    <x v="6327"/>
  </r>
  <r>
    <d v="2014-09-04T00:00:00"/>
    <x v="3"/>
    <x v="8"/>
    <x v="358"/>
    <x v="0"/>
    <x v="16"/>
    <x v="3"/>
    <x v="0"/>
    <x v="10"/>
    <n v="24.448"/>
    <n v="4"/>
    <x v="2779"/>
  </r>
  <r>
    <d v="2014-09-04T00:00:00"/>
    <x v="3"/>
    <x v="8"/>
    <x v="166"/>
    <x v="2"/>
    <x v="3"/>
    <x v="2"/>
    <x v="0"/>
    <x v="4"/>
    <n v="5.96"/>
    <n v="2"/>
    <x v="723"/>
  </r>
  <r>
    <d v="2014-09-04T00:00:00"/>
    <x v="3"/>
    <x v="8"/>
    <x v="90"/>
    <x v="1"/>
    <x v="3"/>
    <x v="2"/>
    <x v="0"/>
    <x v="3"/>
    <n v="82.56"/>
    <n v="5"/>
    <x v="6328"/>
  </r>
  <r>
    <d v="2014-09-04T00:00:00"/>
    <x v="3"/>
    <x v="8"/>
    <x v="90"/>
    <x v="1"/>
    <x v="3"/>
    <x v="2"/>
    <x v="2"/>
    <x v="9"/>
    <n v="284.97000000000003"/>
    <n v="3"/>
    <x v="6329"/>
  </r>
  <r>
    <d v="2014-09-04T00:00:00"/>
    <x v="3"/>
    <x v="8"/>
    <x v="716"/>
    <x v="1"/>
    <x v="20"/>
    <x v="1"/>
    <x v="0"/>
    <x v="0"/>
    <n v="419.4"/>
    <n v="4"/>
    <x v="6330"/>
  </r>
  <r>
    <d v="2014-09-04T00:00:00"/>
    <x v="3"/>
    <x v="8"/>
    <x v="716"/>
    <x v="1"/>
    <x v="20"/>
    <x v="1"/>
    <x v="1"/>
    <x v="5"/>
    <n v="90.801000000000002"/>
    <n v="1"/>
    <x v="6331"/>
  </r>
  <r>
    <d v="2014-09-04T00:00:00"/>
    <x v="3"/>
    <x v="8"/>
    <x v="716"/>
    <x v="1"/>
    <x v="20"/>
    <x v="1"/>
    <x v="1"/>
    <x v="5"/>
    <n v="181.76400000000001"/>
    <n v="2"/>
    <x v="4106"/>
  </r>
  <r>
    <d v="2014-09-04T00:00:00"/>
    <x v="3"/>
    <x v="8"/>
    <x v="716"/>
    <x v="1"/>
    <x v="20"/>
    <x v="1"/>
    <x v="0"/>
    <x v="4"/>
    <n v="5.56"/>
    <n v="2"/>
    <x v="661"/>
  </r>
  <r>
    <d v="2014-09-04T00:00:00"/>
    <x v="3"/>
    <x v="8"/>
    <x v="519"/>
    <x v="0"/>
    <x v="3"/>
    <x v="2"/>
    <x v="1"/>
    <x v="11"/>
    <n v="239.666"/>
    <n v="2"/>
    <x v="4088"/>
  </r>
  <r>
    <d v="2014-09-04T00:00:00"/>
    <x v="3"/>
    <x v="8"/>
    <x v="316"/>
    <x v="0"/>
    <x v="0"/>
    <x v="0"/>
    <x v="1"/>
    <x v="8"/>
    <n v="108.4"/>
    <n v="5"/>
    <x v="6332"/>
  </r>
  <r>
    <d v="2014-09-04T00:00:00"/>
    <x v="3"/>
    <x v="8"/>
    <x v="168"/>
    <x v="2"/>
    <x v="1"/>
    <x v="0"/>
    <x v="0"/>
    <x v="0"/>
    <n v="8.9039999999999999"/>
    <n v="3"/>
    <x v="6333"/>
  </r>
  <r>
    <d v="2014-09-04T00:00:00"/>
    <x v="3"/>
    <x v="8"/>
    <x v="168"/>
    <x v="2"/>
    <x v="1"/>
    <x v="0"/>
    <x v="2"/>
    <x v="9"/>
    <n v="100.8"/>
    <n v="2"/>
    <x v="3414"/>
  </r>
  <r>
    <d v="2014-09-05T00:00:00"/>
    <x v="3"/>
    <x v="8"/>
    <x v="628"/>
    <x v="0"/>
    <x v="0"/>
    <x v="0"/>
    <x v="0"/>
    <x v="4"/>
    <n v="10.192"/>
    <n v="7"/>
    <x v="6334"/>
  </r>
  <r>
    <d v="2014-09-05T00:00:00"/>
    <x v="3"/>
    <x v="8"/>
    <x v="628"/>
    <x v="0"/>
    <x v="0"/>
    <x v="0"/>
    <x v="0"/>
    <x v="2"/>
    <n v="16.783999999999999"/>
    <n v="1"/>
    <x v="6335"/>
  </r>
  <r>
    <d v="2014-09-05T00:00:00"/>
    <x v="3"/>
    <x v="8"/>
    <x v="628"/>
    <x v="0"/>
    <x v="0"/>
    <x v="0"/>
    <x v="0"/>
    <x v="4"/>
    <n v="13.12"/>
    <n v="5"/>
    <x v="6336"/>
  </r>
  <r>
    <d v="2014-09-05T00:00:00"/>
    <x v="3"/>
    <x v="8"/>
    <x v="69"/>
    <x v="0"/>
    <x v="20"/>
    <x v="1"/>
    <x v="2"/>
    <x v="9"/>
    <n v="91.96"/>
    <n v="4"/>
    <x v="6337"/>
  </r>
  <r>
    <d v="2014-09-05T00:00:00"/>
    <x v="3"/>
    <x v="8"/>
    <x v="129"/>
    <x v="2"/>
    <x v="3"/>
    <x v="2"/>
    <x v="1"/>
    <x v="13"/>
    <n v="1322.3520000000001"/>
    <n v="3"/>
    <x v="6338"/>
  </r>
  <r>
    <d v="2014-09-05T00:00:00"/>
    <x v="3"/>
    <x v="8"/>
    <x v="716"/>
    <x v="1"/>
    <x v="3"/>
    <x v="2"/>
    <x v="0"/>
    <x v="0"/>
    <n v="12.96"/>
    <n v="2"/>
    <x v="114"/>
  </r>
  <r>
    <d v="2014-09-05T00:00:00"/>
    <x v="3"/>
    <x v="8"/>
    <x v="716"/>
    <x v="1"/>
    <x v="3"/>
    <x v="2"/>
    <x v="2"/>
    <x v="6"/>
    <n v="43.176000000000002"/>
    <n v="3"/>
    <x v="2628"/>
  </r>
  <r>
    <d v="2014-09-05T00:00:00"/>
    <x v="3"/>
    <x v="8"/>
    <x v="698"/>
    <x v="2"/>
    <x v="1"/>
    <x v="0"/>
    <x v="1"/>
    <x v="11"/>
    <n v="825.17399999999998"/>
    <n v="9"/>
    <x v="6339"/>
  </r>
  <r>
    <d v="2014-09-05T00:00:00"/>
    <x v="3"/>
    <x v="8"/>
    <x v="698"/>
    <x v="2"/>
    <x v="1"/>
    <x v="0"/>
    <x v="0"/>
    <x v="0"/>
    <n v="17.760000000000002"/>
    <n v="3"/>
    <x v="6340"/>
  </r>
  <r>
    <d v="2014-09-05T00:00:00"/>
    <x v="3"/>
    <x v="8"/>
    <x v="698"/>
    <x v="2"/>
    <x v="1"/>
    <x v="0"/>
    <x v="0"/>
    <x v="4"/>
    <n v="6.9119999999999999"/>
    <n v="3"/>
    <x v="3805"/>
  </r>
  <r>
    <d v="2014-09-05T00:00:00"/>
    <x v="3"/>
    <x v="8"/>
    <x v="496"/>
    <x v="0"/>
    <x v="10"/>
    <x v="1"/>
    <x v="0"/>
    <x v="4"/>
    <n v="8.2560000000000002"/>
    <n v="4"/>
    <x v="6341"/>
  </r>
  <r>
    <d v="2014-09-05T00:00:00"/>
    <x v="3"/>
    <x v="8"/>
    <x v="496"/>
    <x v="0"/>
    <x v="10"/>
    <x v="1"/>
    <x v="0"/>
    <x v="3"/>
    <n v="25.56"/>
    <n v="5"/>
    <x v="6342"/>
  </r>
  <r>
    <d v="2014-09-05T00:00:00"/>
    <x v="3"/>
    <x v="8"/>
    <x v="496"/>
    <x v="0"/>
    <x v="10"/>
    <x v="1"/>
    <x v="0"/>
    <x v="3"/>
    <n v="4.3680000000000003"/>
    <n v="2"/>
    <x v="6343"/>
  </r>
  <r>
    <d v="2014-09-05T00:00:00"/>
    <x v="3"/>
    <x v="8"/>
    <x v="496"/>
    <x v="0"/>
    <x v="10"/>
    <x v="1"/>
    <x v="0"/>
    <x v="0"/>
    <n v="11.52"/>
    <n v="4"/>
    <x v="1627"/>
  </r>
  <r>
    <d v="2014-09-05T00:00:00"/>
    <x v="3"/>
    <x v="8"/>
    <x v="565"/>
    <x v="0"/>
    <x v="3"/>
    <x v="2"/>
    <x v="0"/>
    <x v="3"/>
    <n v="487.98399999999998"/>
    <n v="2"/>
    <x v="1695"/>
  </r>
  <r>
    <d v="2014-09-05T00:00:00"/>
    <x v="3"/>
    <x v="8"/>
    <x v="565"/>
    <x v="0"/>
    <x v="3"/>
    <x v="2"/>
    <x v="2"/>
    <x v="6"/>
    <n v="5.56"/>
    <n v="1"/>
    <x v="6344"/>
  </r>
  <r>
    <d v="2014-09-05T00:00:00"/>
    <x v="3"/>
    <x v="8"/>
    <x v="565"/>
    <x v="0"/>
    <x v="3"/>
    <x v="2"/>
    <x v="0"/>
    <x v="2"/>
    <n v="217.85"/>
    <n v="5"/>
    <x v="6345"/>
  </r>
  <r>
    <d v="2014-09-05T00:00:00"/>
    <x v="3"/>
    <x v="8"/>
    <x v="13"/>
    <x v="0"/>
    <x v="2"/>
    <x v="1"/>
    <x v="2"/>
    <x v="9"/>
    <n v="19.04"/>
    <n v="4"/>
    <x v="5123"/>
  </r>
  <r>
    <d v="2014-09-05T00:00:00"/>
    <x v="3"/>
    <x v="8"/>
    <x v="495"/>
    <x v="2"/>
    <x v="3"/>
    <x v="2"/>
    <x v="0"/>
    <x v="2"/>
    <n v="54.32"/>
    <n v="4"/>
    <x v="6346"/>
  </r>
  <r>
    <d v="2014-09-05T00:00:00"/>
    <x v="3"/>
    <x v="8"/>
    <x v="500"/>
    <x v="0"/>
    <x v="3"/>
    <x v="2"/>
    <x v="0"/>
    <x v="3"/>
    <n v="13.343999999999999"/>
    <n v="6"/>
    <x v="5961"/>
  </r>
  <r>
    <d v="2014-09-05T00:00:00"/>
    <x v="3"/>
    <x v="8"/>
    <x v="500"/>
    <x v="0"/>
    <x v="3"/>
    <x v="2"/>
    <x v="1"/>
    <x v="13"/>
    <n v="1478.2719999999999"/>
    <n v="8"/>
    <x v="6347"/>
  </r>
  <r>
    <d v="2014-09-05T00:00:00"/>
    <x v="3"/>
    <x v="8"/>
    <x v="98"/>
    <x v="0"/>
    <x v="38"/>
    <x v="1"/>
    <x v="0"/>
    <x v="7"/>
    <n v="14.82"/>
    <n v="6"/>
    <x v="6348"/>
  </r>
  <r>
    <d v="2014-09-05T00:00:00"/>
    <x v="3"/>
    <x v="8"/>
    <x v="67"/>
    <x v="0"/>
    <x v="3"/>
    <x v="2"/>
    <x v="0"/>
    <x v="2"/>
    <n v="421.1"/>
    <n v="2"/>
    <x v="6349"/>
  </r>
  <r>
    <d v="2014-09-05T00:00:00"/>
    <x v="3"/>
    <x v="8"/>
    <x v="712"/>
    <x v="0"/>
    <x v="16"/>
    <x v="3"/>
    <x v="1"/>
    <x v="5"/>
    <n v="97.183999999999997"/>
    <n v="2"/>
    <x v="6350"/>
  </r>
  <r>
    <d v="2014-09-05T00:00:00"/>
    <x v="3"/>
    <x v="8"/>
    <x v="712"/>
    <x v="0"/>
    <x v="16"/>
    <x v="3"/>
    <x v="0"/>
    <x v="0"/>
    <n v="10.368"/>
    <n v="2"/>
    <x v="322"/>
  </r>
  <r>
    <d v="2014-09-05T00:00:00"/>
    <x v="3"/>
    <x v="8"/>
    <x v="488"/>
    <x v="1"/>
    <x v="0"/>
    <x v="0"/>
    <x v="0"/>
    <x v="4"/>
    <n v="30.384"/>
    <n v="1"/>
    <x v="6351"/>
  </r>
  <r>
    <d v="2014-09-05T00:00:00"/>
    <x v="3"/>
    <x v="8"/>
    <x v="755"/>
    <x v="2"/>
    <x v="3"/>
    <x v="2"/>
    <x v="0"/>
    <x v="3"/>
    <n v="11.808"/>
    <n v="3"/>
    <x v="2881"/>
  </r>
  <r>
    <d v="2014-09-05T00:00:00"/>
    <x v="3"/>
    <x v="8"/>
    <x v="322"/>
    <x v="2"/>
    <x v="11"/>
    <x v="2"/>
    <x v="0"/>
    <x v="3"/>
    <n v="88.073999999999998"/>
    <n v="7"/>
    <x v="6352"/>
  </r>
  <r>
    <d v="2014-09-06T00:00:00"/>
    <x v="3"/>
    <x v="8"/>
    <x v="431"/>
    <x v="1"/>
    <x v="22"/>
    <x v="2"/>
    <x v="0"/>
    <x v="4"/>
    <n v="2.78"/>
    <n v="1"/>
    <x v="2986"/>
  </r>
  <r>
    <d v="2014-09-06T00:00:00"/>
    <x v="3"/>
    <x v="8"/>
    <x v="53"/>
    <x v="1"/>
    <x v="16"/>
    <x v="3"/>
    <x v="0"/>
    <x v="2"/>
    <n v="147.184"/>
    <n v="2"/>
    <x v="2743"/>
  </r>
  <r>
    <d v="2014-09-06T00:00:00"/>
    <x v="3"/>
    <x v="8"/>
    <x v="760"/>
    <x v="0"/>
    <x v="15"/>
    <x v="3"/>
    <x v="2"/>
    <x v="9"/>
    <n v="89.567999999999998"/>
    <n v="4"/>
    <x v="6353"/>
  </r>
  <r>
    <d v="2014-09-06T00:00:00"/>
    <x v="3"/>
    <x v="8"/>
    <x v="760"/>
    <x v="0"/>
    <x v="15"/>
    <x v="3"/>
    <x v="0"/>
    <x v="4"/>
    <n v="71.959999999999994"/>
    <n v="5"/>
    <x v="6354"/>
  </r>
  <r>
    <d v="2014-09-06T00:00:00"/>
    <x v="3"/>
    <x v="8"/>
    <x v="760"/>
    <x v="0"/>
    <x v="15"/>
    <x v="3"/>
    <x v="0"/>
    <x v="0"/>
    <n v="15.552"/>
    <n v="3"/>
    <x v="194"/>
  </r>
  <r>
    <d v="2014-09-08T00:00:00"/>
    <x v="3"/>
    <x v="8"/>
    <x v="29"/>
    <x v="0"/>
    <x v="3"/>
    <x v="2"/>
    <x v="1"/>
    <x v="8"/>
    <n v="47.94"/>
    <n v="3"/>
    <x v="6355"/>
  </r>
  <r>
    <d v="2014-09-08T00:00:00"/>
    <x v="3"/>
    <x v="8"/>
    <x v="131"/>
    <x v="0"/>
    <x v="11"/>
    <x v="2"/>
    <x v="0"/>
    <x v="2"/>
    <n v="37.68"/>
    <n v="3"/>
    <x v="6356"/>
  </r>
  <r>
    <d v="2014-09-08T00:00:00"/>
    <x v="3"/>
    <x v="8"/>
    <x v="131"/>
    <x v="0"/>
    <x v="11"/>
    <x v="2"/>
    <x v="2"/>
    <x v="9"/>
    <n v="279.94400000000002"/>
    <n v="7"/>
    <x v="6357"/>
  </r>
  <r>
    <d v="2014-09-08T00:00:00"/>
    <x v="3"/>
    <x v="8"/>
    <x v="386"/>
    <x v="2"/>
    <x v="20"/>
    <x v="1"/>
    <x v="0"/>
    <x v="2"/>
    <n v="478.08"/>
    <n v="8"/>
    <x v="6358"/>
  </r>
  <r>
    <d v="2014-09-08T00:00:00"/>
    <x v="3"/>
    <x v="8"/>
    <x v="155"/>
    <x v="1"/>
    <x v="1"/>
    <x v="0"/>
    <x v="0"/>
    <x v="0"/>
    <n v="73.007999999999996"/>
    <n v="9"/>
    <x v="6359"/>
  </r>
  <r>
    <d v="2014-09-08T00:00:00"/>
    <x v="3"/>
    <x v="8"/>
    <x v="629"/>
    <x v="1"/>
    <x v="24"/>
    <x v="0"/>
    <x v="0"/>
    <x v="3"/>
    <n v="1577.94"/>
    <n v="3"/>
    <x v="6325"/>
  </r>
  <r>
    <d v="2014-09-08T00:00:00"/>
    <x v="3"/>
    <x v="8"/>
    <x v="222"/>
    <x v="1"/>
    <x v="12"/>
    <x v="2"/>
    <x v="0"/>
    <x v="3"/>
    <n v="7.8570000000000002"/>
    <n v="3"/>
    <x v="6360"/>
  </r>
  <r>
    <d v="2014-09-08T00:00:00"/>
    <x v="3"/>
    <x v="8"/>
    <x v="92"/>
    <x v="0"/>
    <x v="2"/>
    <x v="1"/>
    <x v="0"/>
    <x v="1"/>
    <n v="29.24"/>
    <n v="5"/>
    <x v="4424"/>
  </r>
  <r>
    <d v="2014-09-08T00:00:00"/>
    <x v="3"/>
    <x v="8"/>
    <x v="92"/>
    <x v="0"/>
    <x v="2"/>
    <x v="1"/>
    <x v="0"/>
    <x v="0"/>
    <n v="15.552"/>
    <n v="3"/>
    <x v="194"/>
  </r>
  <r>
    <d v="2014-09-08T00:00:00"/>
    <x v="3"/>
    <x v="8"/>
    <x v="92"/>
    <x v="0"/>
    <x v="2"/>
    <x v="1"/>
    <x v="0"/>
    <x v="10"/>
    <n v="4.8959999999999999"/>
    <n v="3"/>
    <x v="6361"/>
  </r>
  <r>
    <d v="2014-09-08T00:00:00"/>
    <x v="3"/>
    <x v="8"/>
    <x v="643"/>
    <x v="0"/>
    <x v="21"/>
    <x v="0"/>
    <x v="2"/>
    <x v="9"/>
    <n v="13.48"/>
    <n v="1"/>
    <x v="6362"/>
  </r>
  <r>
    <d v="2014-09-08T00:00:00"/>
    <x v="3"/>
    <x v="8"/>
    <x v="176"/>
    <x v="0"/>
    <x v="27"/>
    <x v="2"/>
    <x v="1"/>
    <x v="8"/>
    <n v="25.16"/>
    <n v="2"/>
    <x v="6363"/>
  </r>
  <r>
    <d v="2014-09-08T00:00:00"/>
    <x v="3"/>
    <x v="8"/>
    <x v="176"/>
    <x v="0"/>
    <x v="27"/>
    <x v="2"/>
    <x v="2"/>
    <x v="6"/>
    <n v="126.56"/>
    <n v="4"/>
    <x v="6364"/>
  </r>
  <r>
    <d v="2014-09-08T00:00:00"/>
    <x v="3"/>
    <x v="8"/>
    <x v="156"/>
    <x v="0"/>
    <x v="3"/>
    <x v="2"/>
    <x v="1"/>
    <x v="8"/>
    <n v="19.760000000000002"/>
    <n v="4"/>
    <x v="1199"/>
  </r>
  <r>
    <d v="2014-09-08T00:00:00"/>
    <x v="3"/>
    <x v="8"/>
    <x v="120"/>
    <x v="0"/>
    <x v="24"/>
    <x v="0"/>
    <x v="2"/>
    <x v="9"/>
    <n v="113.52"/>
    <n v="4"/>
    <x v="6365"/>
  </r>
  <r>
    <d v="2014-09-08T00:00:00"/>
    <x v="3"/>
    <x v="8"/>
    <x v="120"/>
    <x v="0"/>
    <x v="24"/>
    <x v="0"/>
    <x v="1"/>
    <x v="8"/>
    <n v="135.30000000000001"/>
    <n v="5"/>
    <x v="6366"/>
  </r>
  <r>
    <d v="2014-09-08T00:00:00"/>
    <x v="3"/>
    <x v="8"/>
    <x v="409"/>
    <x v="0"/>
    <x v="3"/>
    <x v="2"/>
    <x v="1"/>
    <x v="5"/>
    <n v="161.56800000000001"/>
    <n v="2"/>
    <x v="1916"/>
  </r>
  <r>
    <d v="2014-09-08T00:00:00"/>
    <x v="3"/>
    <x v="8"/>
    <x v="441"/>
    <x v="2"/>
    <x v="15"/>
    <x v="3"/>
    <x v="0"/>
    <x v="12"/>
    <n v="81.567999999999998"/>
    <n v="2"/>
    <x v="6367"/>
  </r>
  <r>
    <d v="2014-09-08T00:00:00"/>
    <x v="3"/>
    <x v="8"/>
    <x v="766"/>
    <x v="0"/>
    <x v="22"/>
    <x v="2"/>
    <x v="1"/>
    <x v="8"/>
    <n v="80.959999999999994"/>
    <n v="4"/>
    <x v="6368"/>
  </r>
  <r>
    <d v="2014-09-08T00:00:00"/>
    <x v="3"/>
    <x v="8"/>
    <x v="766"/>
    <x v="0"/>
    <x v="22"/>
    <x v="2"/>
    <x v="2"/>
    <x v="6"/>
    <n v="455.71199999999999"/>
    <n v="2"/>
    <x v="6369"/>
  </r>
  <r>
    <d v="2014-09-08T00:00:00"/>
    <x v="3"/>
    <x v="8"/>
    <x v="766"/>
    <x v="0"/>
    <x v="22"/>
    <x v="2"/>
    <x v="0"/>
    <x v="4"/>
    <n v="25.98"/>
    <n v="1"/>
    <x v="6370"/>
  </r>
  <r>
    <d v="2014-09-08T00:00:00"/>
    <x v="3"/>
    <x v="8"/>
    <x v="158"/>
    <x v="0"/>
    <x v="43"/>
    <x v="1"/>
    <x v="0"/>
    <x v="0"/>
    <n v="16.899999999999999"/>
    <n v="5"/>
    <x v="6371"/>
  </r>
  <r>
    <d v="2014-09-08T00:00:00"/>
    <x v="3"/>
    <x v="8"/>
    <x v="158"/>
    <x v="0"/>
    <x v="43"/>
    <x v="1"/>
    <x v="0"/>
    <x v="0"/>
    <n v="39.96"/>
    <n v="2"/>
    <x v="775"/>
  </r>
  <r>
    <d v="2014-09-09T00:00:00"/>
    <x v="3"/>
    <x v="8"/>
    <x v="147"/>
    <x v="0"/>
    <x v="1"/>
    <x v="0"/>
    <x v="1"/>
    <x v="13"/>
    <n v="765.625"/>
    <n v="7"/>
    <x v="6372"/>
  </r>
  <r>
    <d v="2014-09-09T00:00:00"/>
    <x v="3"/>
    <x v="8"/>
    <x v="632"/>
    <x v="0"/>
    <x v="2"/>
    <x v="1"/>
    <x v="2"/>
    <x v="6"/>
    <n v="258.52800000000002"/>
    <n v="2"/>
    <x v="6373"/>
  </r>
  <r>
    <d v="2014-09-09T00:00:00"/>
    <x v="3"/>
    <x v="8"/>
    <x v="159"/>
    <x v="2"/>
    <x v="10"/>
    <x v="1"/>
    <x v="2"/>
    <x v="9"/>
    <n v="9.0960000000000001"/>
    <n v="1"/>
    <x v="6374"/>
  </r>
  <r>
    <d v="2014-09-09T00:00:00"/>
    <x v="3"/>
    <x v="8"/>
    <x v="138"/>
    <x v="2"/>
    <x v="10"/>
    <x v="1"/>
    <x v="2"/>
    <x v="9"/>
    <n v="116.83199999999999"/>
    <n v="4"/>
    <x v="6375"/>
  </r>
  <r>
    <d v="2014-09-09T00:00:00"/>
    <x v="3"/>
    <x v="8"/>
    <x v="592"/>
    <x v="2"/>
    <x v="0"/>
    <x v="0"/>
    <x v="2"/>
    <x v="9"/>
    <n v="85.2"/>
    <n v="6"/>
    <x v="6376"/>
  </r>
  <r>
    <d v="2014-09-09T00:00:00"/>
    <x v="3"/>
    <x v="8"/>
    <x v="45"/>
    <x v="2"/>
    <x v="0"/>
    <x v="0"/>
    <x v="0"/>
    <x v="3"/>
    <n v="42.616"/>
    <n v="7"/>
    <x v="6327"/>
  </r>
  <r>
    <d v="2014-09-09T00:00:00"/>
    <x v="3"/>
    <x v="8"/>
    <x v="45"/>
    <x v="2"/>
    <x v="0"/>
    <x v="0"/>
    <x v="2"/>
    <x v="16"/>
    <n v="319.98399999999998"/>
    <n v="2"/>
    <x v="6377"/>
  </r>
  <r>
    <d v="2014-09-09T00:00:00"/>
    <x v="3"/>
    <x v="8"/>
    <x v="45"/>
    <x v="2"/>
    <x v="0"/>
    <x v="0"/>
    <x v="0"/>
    <x v="7"/>
    <n v="45.92"/>
    <n v="5"/>
    <x v="6378"/>
  </r>
  <r>
    <d v="2014-09-09T00:00:00"/>
    <x v="3"/>
    <x v="8"/>
    <x v="45"/>
    <x v="2"/>
    <x v="0"/>
    <x v="0"/>
    <x v="1"/>
    <x v="8"/>
    <n v="21.184000000000001"/>
    <n v="2"/>
    <x v="6379"/>
  </r>
  <r>
    <d v="2014-09-09T00:00:00"/>
    <x v="3"/>
    <x v="8"/>
    <x v="45"/>
    <x v="2"/>
    <x v="0"/>
    <x v="0"/>
    <x v="0"/>
    <x v="0"/>
    <n v="20.736000000000001"/>
    <n v="4"/>
    <x v="1421"/>
  </r>
  <r>
    <d v="2014-09-09T00:00:00"/>
    <x v="3"/>
    <x v="8"/>
    <x v="45"/>
    <x v="2"/>
    <x v="0"/>
    <x v="0"/>
    <x v="1"/>
    <x v="5"/>
    <n v="213.43"/>
    <n v="5"/>
    <x v="6380"/>
  </r>
  <r>
    <d v="2014-09-09T00:00:00"/>
    <x v="3"/>
    <x v="8"/>
    <x v="658"/>
    <x v="1"/>
    <x v="16"/>
    <x v="3"/>
    <x v="0"/>
    <x v="2"/>
    <n v="61.68"/>
    <n v="5"/>
    <x v="3862"/>
  </r>
  <r>
    <d v="2014-09-09T00:00:00"/>
    <x v="3"/>
    <x v="8"/>
    <x v="658"/>
    <x v="1"/>
    <x v="16"/>
    <x v="3"/>
    <x v="2"/>
    <x v="6"/>
    <n v="158.376"/>
    <n v="3"/>
    <x v="2177"/>
  </r>
  <r>
    <d v="2014-09-09T00:00:00"/>
    <x v="3"/>
    <x v="8"/>
    <x v="673"/>
    <x v="2"/>
    <x v="20"/>
    <x v="1"/>
    <x v="0"/>
    <x v="2"/>
    <n v="65.12"/>
    <n v="4"/>
    <x v="6381"/>
  </r>
  <r>
    <d v="2014-09-10T00:00:00"/>
    <x v="3"/>
    <x v="8"/>
    <x v="386"/>
    <x v="2"/>
    <x v="2"/>
    <x v="1"/>
    <x v="1"/>
    <x v="5"/>
    <n v="141.37200000000001"/>
    <n v="2"/>
    <x v="6382"/>
  </r>
  <r>
    <d v="2014-09-10T00:00:00"/>
    <x v="3"/>
    <x v="8"/>
    <x v="386"/>
    <x v="2"/>
    <x v="2"/>
    <x v="1"/>
    <x v="0"/>
    <x v="3"/>
    <n v="3.036"/>
    <n v="2"/>
    <x v="6383"/>
  </r>
  <r>
    <d v="2014-09-10T00:00:00"/>
    <x v="3"/>
    <x v="8"/>
    <x v="386"/>
    <x v="2"/>
    <x v="2"/>
    <x v="1"/>
    <x v="0"/>
    <x v="3"/>
    <n v="4.5030000000000001"/>
    <n v="1"/>
    <x v="6384"/>
  </r>
  <r>
    <d v="2014-09-10T00:00:00"/>
    <x v="3"/>
    <x v="8"/>
    <x v="386"/>
    <x v="2"/>
    <x v="2"/>
    <x v="1"/>
    <x v="0"/>
    <x v="4"/>
    <n v="4.6719999999999997"/>
    <n v="1"/>
    <x v="6385"/>
  </r>
  <r>
    <d v="2014-09-10T00:00:00"/>
    <x v="3"/>
    <x v="8"/>
    <x v="386"/>
    <x v="2"/>
    <x v="2"/>
    <x v="1"/>
    <x v="2"/>
    <x v="9"/>
    <n v="95.88"/>
    <n v="3"/>
    <x v="6386"/>
  </r>
  <r>
    <d v="2014-09-10T00:00:00"/>
    <x v="3"/>
    <x v="8"/>
    <x v="386"/>
    <x v="2"/>
    <x v="2"/>
    <x v="1"/>
    <x v="1"/>
    <x v="8"/>
    <n v="17.024000000000001"/>
    <n v="2"/>
    <x v="6274"/>
  </r>
  <r>
    <d v="2014-09-10T00:00:00"/>
    <x v="3"/>
    <x v="8"/>
    <x v="386"/>
    <x v="2"/>
    <x v="2"/>
    <x v="1"/>
    <x v="2"/>
    <x v="9"/>
    <n v="258.69600000000003"/>
    <n v="3"/>
    <x v="3847"/>
  </r>
  <r>
    <d v="2014-09-10T00:00:00"/>
    <x v="3"/>
    <x v="8"/>
    <x v="386"/>
    <x v="2"/>
    <x v="2"/>
    <x v="1"/>
    <x v="2"/>
    <x v="6"/>
    <n v="1931.9580000000001"/>
    <n v="7"/>
    <x v="6387"/>
  </r>
  <r>
    <d v="2014-09-10T00:00:00"/>
    <x v="3"/>
    <x v="8"/>
    <x v="191"/>
    <x v="2"/>
    <x v="9"/>
    <x v="3"/>
    <x v="0"/>
    <x v="2"/>
    <n v="628.80999999999995"/>
    <n v="7"/>
    <x v="6388"/>
  </r>
  <r>
    <d v="2014-09-10T00:00:00"/>
    <x v="3"/>
    <x v="8"/>
    <x v="191"/>
    <x v="2"/>
    <x v="9"/>
    <x v="3"/>
    <x v="0"/>
    <x v="2"/>
    <n v="56.45"/>
    <n v="5"/>
    <x v="3551"/>
  </r>
  <r>
    <d v="2014-09-10T00:00:00"/>
    <x v="3"/>
    <x v="8"/>
    <x v="703"/>
    <x v="0"/>
    <x v="15"/>
    <x v="3"/>
    <x v="0"/>
    <x v="14"/>
    <n v="8.8320000000000007"/>
    <n v="3"/>
    <x v="6389"/>
  </r>
  <r>
    <d v="2014-09-10T00:00:00"/>
    <x v="3"/>
    <x v="8"/>
    <x v="703"/>
    <x v="0"/>
    <x v="15"/>
    <x v="3"/>
    <x v="0"/>
    <x v="0"/>
    <n v="177.536"/>
    <n v="4"/>
    <x v="637"/>
  </r>
  <r>
    <d v="2014-09-10T00:00:00"/>
    <x v="3"/>
    <x v="8"/>
    <x v="703"/>
    <x v="0"/>
    <x v="15"/>
    <x v="3"/>
    <x v="0"/>
    <x v="2"/>
    <n v="258.48"/>
    <n v="2"/>
    <x v="6390"/>
  </r>
  <r>
    <d v="2014-09-10T00:00:00"/>
    <x v="3"/>
    <x v="8"/>
    <x v="703"/>
    <x v="0"/>
    <x v="15"/>
    <x v="3"/>
    <x v="1"/>
    <x v="8"/>
    <n v="14.135999999999999"/>
    <n v="3"/>
    <x v="5016"/>
  </r>
  <r>
    <d v="2014-09-10T00:00:00"/>
    <x v="3"/>
    <x v="8"/>
    <x v="733"/>
    <x v="0"/>
    <x v="14"/>
    <x v="0"/>
    <x v="0"/>
    <x v="10"/>
    <n v="17.48"/>
    <n v="2"/>
    <x v="1823"/>
  </r>
  <r>
    <d v="2014-09-10T00:00:00"/>
    <x v="3"/>
    <x v="8"/>
    <x v="170"/>
    <x v="0"/>
    <x v="12"/>
    <x v="2"/>
    <x v="0"/>
    <x v="0"/>
    <n v="6.3680000000000003"/>
    <n v="2"/>
    <x v="6391"/>
  </r>
  <r>
    <d v="2014-09-10T00:00:00"/>
    <x v="3"/>
    <x v="8"/>
    <x v="31"/>
    <x v="0"/>
    <x v="3"/>
    <x v="2"/>
    <x v="0"/>
    <x v="4"/>
    <n v="6.56"/>
    <n v="2"/>
    <x v="240"/>
  </r>
  <r>
    <d v="2014-09-10T00:00:00"/>
    <x v="3"/>
    <x v="8"/>
    <x v="31"/>
    <x v="0"/>
    <x v="3"/>
    <x v="2"/>
    <x v="1"/>
    <x v="5"/>
    <n v="243.92"/>
    <n v="5"/>
    <x v="6392"/>
  </r>
  <r>
    <d v="2014-09-10T00:00:00"/>
    <x v="3"/>
    <x v="8"/>
    <x v="31"/>
    <x v="0"/>
    <x v="3"/>
    <x v="2"/>
    <x v="0"/>
    <x v="0"/>
    <n v="47.52"/>
    <n v="9"/>
    <x v="6393"/>
  </r>
  <r>
    <d v="2014-09-10T00:00:00"/>
    <x v="3"/>
    <x v="8"/>
    <x v="435"/>
    <x v="2"/>
    <x v="3"/>
    <x v="2"/>
    <x v="0"/>
    <x v="2"/>
    <n v="99.87"/>
    <n v="3"/>
    <x v="4706"/>
  </r>
  <r>
    <d v="2014-09-10T00:00:00"/>
    <x v="3"/>
    <x v="8"/>
    <x v="271"/>
    <x v="2"/>
    <x v="0"/>
    <x v="0"/>
    <x v="0"/>
    <x v="1"/>
    <n v="9.8559999999999999"/>
    <n v="4"/>
    <x v="6394"/>
  </r>
  <r>
    <d v="2014-09-10T00:00:00"/>
    <x v="3"/>
    <x v="8"/>
    <x v="391"/>
    <x v="0"/>
    <x v="10"/>
    <x v="1"/>
    <x v="0"/>
    <x v="4"/>
    <n v="25.92"/>
    <n v="5"/>
    <x v="6395"/>
  </r>
  <r>
    <d v="2014-09-10T00:00:00"/>
    <x v="3"/>
    <x v="8"/>
    <x v="391"/>
    <x v="0"/>
    <x v="10"/>
    <x v="1"/>
    <x v="1"/>
    <x v="8"/>
    <n v="66.111999999999995"/>
    <n v="2"/>
    <x v="6396"/>
  </r>
  <r>
    <d v="2014-09-10T00:00:00"/>
    <x v="3"/>
    <x v="8"/>
    <x v="91"/>
    <x v="2"/>
    <x v="3"/>
    <x v="2"/>
    <x v="2"/>
    <x v="9"/>
    <n v="159.96"/>
    <n v="4"/>
    <x v="6397"/>
  </r>
  <r>
    <d v="2014-09-10T00:00:00"/>
    <x v="3"/>
    <x v="8"/>
    <x v="105"/>
    <x v="2"/>
    <x v="11"/>
    <x v="2"/>
    <x v="0"/>
    <x v="0"/>
    <n v="31.103999999999999"/>
    <n v="6"/>
    <x v="6052"/>
  </r>
  <r>
    <d v="2014-09-10T00:00:00"/>
    <x v="3"/>
    <x v="8"/>
    <x v="105"/>
    <x v="2"/>
    <x v="11"/>
    <x v="2"/>
    <x v="0"/>
    <x v="12"/>
    <n v="11.176"/>
    <n v="1"/>
    <x v="6398"/>
  </r>
  <r>
    <d v="2014-09-10T00:00:00"/>
    <x v="3"/>
    <x v="8"/>
    <x v="448"/>
    <x v="0"/>
    <x v="10"/>
    <x v="1"/>
    <x v="0"/>
    <x v="1"/>
    <n v="17.712"/>
    <n v="6"/>
    <x v="6399"/>
  </r>
  <r>
    <d v="2014-09-10T00:00:00"/>
    <x v="3"/>
    <x v="8"/>
    <x v="448"/>
    <x v="0"/>
    <x v="10"/>
    <x v="1"/>
    <x v="0"/>
    <x v="3"/>
    <n v="4.8600000000000003"/>
    <n v="3"/>
    <x v="6400"/>
  </r>
  <r>
    <d v="2014-09-10T00:00:00"/>
    <x v="3"/>
    <x v="8"/>
    <x v="448"/>
    <x v="0"/>
    <x v="10"/>
    <x v="1"/>
    <x v="0"/>
    <x v="3"/>
    <n v="6.258"/>
    <n v="2"/>
    <x v="6401"/>
  </r>
  <r>
    <d v="2014-09-11T00:00:00"/>
    <x v="3"/>
    <x v="8"/>
    <x v="49"/>
    <x v="2"/>
    <x v="1"/>
    <x v="0"/>
    <x v="2"/>
    <x v="6"/>
    <n v="147.16800000000001"/>
    <n v="4"/>
    <x v="6402"/>
  </r>
  <r>
    <d v="2014-09-11T00:00:00"/>
    <x v="3"/>
    <x v="8"/>
    <x v="136"/>
    <x v="2"/>
    <x v="3"/>
    <x v="2"/>
    <x v="1"/>
    <x v="5"/>
    <n v="362.35199999999998"/>
    <n v="3"/>
    <x v="6403"/>
  </r>
  <r>
    <d v="2014-09-11T00:00:00"/>
    <x v="3"/>
    <x v="8"/>
    <x v="136"/>
    <x v="2"/>
    <x v="3"/>
    <x v="2"/>
    <x v="0"/>
    <x v="3"/>
    <n v="7.1840000000000002"/>
    <n v="2"/>
    <x v="285"/>
  </r>
  <r>
    <d v="2014-09-11T00:00:00"/>
    <x v="3"/>
    <x v="8"/>
    <x v="758"/>
    <x v="0"/>
    <x v="24"/>
    <x v="0"/>
    <x v="0"/>
    <x v="3"/>
    <n v="16.2"/>
    <n v="3"/>
    <x v="4646"/>
  </r>
  <r>
    <d v="2014-09-11T00:00:00"/>
    <x v="3"/>
    <x v="8"/>
    <x v="758"/>
    <x v="0"/>
    <x v="24"/>
    <x v="0"/>
    <x v="0"/>
    <x v="12"/>
    <n v="33.99"/>
    <n v="3"/>
    <x v="6404"/>
  </r>
  <r>
    <d v="2014-09-11T00:00:00"/>
    <x v="3"/>
    <x v="8"/>
    <x v="758"/>
    <x v="0"/>
    <x v="24"/>
    <x v="0"/>
    <x v="2"/>
    <x v="9"/>
    <n v="296.85000000000002"/>
    <n v="5"/>
    <x v="6405"/>
  </r>
  <r>
    <d v="2014-09-11T00:00:00"/>
    <x v="3"/>
    <x v="8"/>
    <x v="758"/>
    <x v="0"/>
    <x v="24"/>
    <x v="0"/>
    <x v="2"/>
    <x v="9"/>
    <n v="112.8"/>
    <n v="6"/>
    <x v="6406"/>
  </r>
  <r>
    <d v="2014-09-11T00:00:00"/>
    <x v="3"/>
    <x v="8"/>
    <x v="758"/>
    <x v="0"/>
    <x v="24"/>
    <x v="0"/>
    <x v="0"/>
    <x v="3"/>
    <n v="13.71"/>
    <n v="3"/>
    <x v="6407"/>
  </r>
  <r>
    <d v="2014-09-11T00:00:00"/>
    <x v="3"/>
    <x v="8"/>
    <x v="758"/>
    <x v="0"/>
    <x v="24"/>
    <x v="0"/>
    <x v="0"/>
    <x v="0"/>
    <n v="24.9"/>
    <n v="5"/>
    <x v="237"/>
  </r>
  <r>
    <d v="2014-09-11T00:00:00"/>
    <x v="3"/>
    <x v="8"/>
    <x v="758"/>
    <x v="0"/>
    <x v="24"/>
    <x v="0"/>
    <x v="0"/>
    <x v="2"/>
    <n v="286.29000000000002"/>
    <n v="3"/>
    <x v="6408"/>
  </r>
  <r>
    <d v="2014-09-11T00:00:00"/>
    <x v="3"/>
    <x v="8"/>
    <x v="758"/>
    <x v="0"/>
    <x v="24"/>
    <x v="0"/>
    <x v="0"/>
    <x v="12"/>
    <n v="24.18"/>
    <n v="2"/>
    <x v="6409"/>
  </r>
  <r>
    <d v="2014-09-11T00:00:00"/>
    <x v="3"/>
    <x v="8"/>
    <x v="659"/>
    <x v="1"/>
    <x v="1"/>
    <x v="0"/>
    <x v="0"/>
    <x v="3"/>
    <n v="762.59400000000005"/>
    <n v="3"/>
    <x v="6410"/>
  </r>
  <r>
    <d v="2014-09-11T00:00:00"/>
    <x v="3"/>
    <x v="8"/>
    <x v="489"/>
    <x v="0"/>
    <x v="20"/>
    <x v="1"/>
    <x v="0"/>
    <x v="0"/>
    <n v="18.760000000000002"/>
    <n v="2"/>
    <x v="6411"/>
  </r>
  <r>
    <d v="2014-09-11T00:00:00"/>
    <x v="3"/>
    <x v="8"/>
    <x v="592"/>
    <x v="2"/>
    <x v="32"/>
    <x v="1"/>
    <x v="0"/>
    <x v="4"/>
    <n v="14.88"/>
    <n v="2"/>
    <x v="241"/>
  </r>
  <r>
    <d v="2014-09-11T00:00:00"/>
    <x v="3"/>
    <x v="8"/>
    <x v="484"/>
    <x v="2"/>
    <x v="10"/>
    <x v="1"/>
    <x v="0"/>
    <x v="0"/>
    <n v="85.055999999999997"/>
    <n v="3"/>
    <x v="2269"/>
  </r>
  <r>
    <d v="2014-09-11T00:00:00"/>
    <x v="3"/>
    <x v="8"/>
    <x v="228"/>
    <x v="0"/>
    <x v="4"/>
    <x v="3"/>
    <x v="0"/>
    <x v="3"/>
    <n v="2.78"/>
    <n v="1"/>
    <x v="6412"/>
  </r>
  <r>
    <d v="2014-09-11T00:00:00"/>
    <x v="3"/>
    <x v="8"/>
    <x v="276"/>
    <x v="0"/>
    <x v="10"/>
    <x v="1"/>
    <x v="2"/>
    <x v="9"/>
    <n v="37.055999999999997"/>
    <n v="4"/>
    <x v="6413"/>
  </r>
  <r>
    <d v="2014-09-11T00:00:00"/>
    <x v="3"/>
    <x v="8"/>
    <x v="276"/>
    <x v="0"/>
    <x v="10"/>
    <x v="1"/>
    <x v="2"/>
    <x v="6"/>
    <n v="259.89600000000002"/>
    <n v="2"/>
    <x v="4329"/>
  </r>
  <r>
    <d v="2014-09-12T00:00:00"/>
    <x v="3"/>
    <x v="8"/>
    <x v="361"/>
    <x v="0"/>
    <x v="16"/>
    <x v="3"/>
    <x v="1"/>
    <x v="8"/>
    <n v="34.503999999999998"/>
    <n v="1"/>
    <x v="6414"/>
  </r>
  <r>
    <d v="2014-09-12T00:00:00"/>
    <x v="3"/>
    <x v="8"/>
    <x v="474"/>
    <x v="1"/>
    <x v="4"/>
    <x v="3"/>
    <x v="0"/>
    <x v="0"/>
    <n v="184.66"/>
    <n v="7"/>
    <x v="3285"/>
  </r>
  <r>
    <d v="2014-09-12T00:00:00"/>
    <x v="3"/>
    <x v="8"/>
    <x v="432"/>
    <x v="1"/>
    <x v="3"/>
    <x v="2"/>
    <x v="0"/>
    <x v="0"/>
    <n v="12.96"/>
    <n v="2"/>
    <x v="114"/>
  </r>
  <r>
    <d v="2014-09-12T00:00:00"/>
    <x v="3"/>
    <x v="8"/>
    <x v="432"/>
    <x v="1"/>
    <x v="3"/>
    <x v="2"/>
    <x v="0"/>
    <x v="10"/>
    <n v="22.18"/>
    <n v="2"/>
    <x v="6415"/>
  </r>
  <r>
    <d v="2014-09-12T00:00:00"/>
    <x v="3"/>
    <x v="8"/>
    <x v="432"/>
    <x v="1"/>
    <x v="3"/>
    <x v="2"/>
    <x v="1"/>
    <x v="5"/>
    <n v="2054.2719999999999"/>
    <n v="8"/>
    <x v="6416"/>
  </r>
  <r>
    <d v="2014-09-12T00:00:00"/>
    <x v="3"/>
    <x v="8"/>
    <x v="454"/>
    <x v="0"/>
    <x v="1"/>
    <x v="0"/>
    <x v="0"/>
    <x v="7"/>
    <n v="10.528"/>
    <n v="4"/>
    <x v="6417"/>
  </r>
  <r>
    <d v="2014-09-12T00:00:00"/>
    <x v="3"/>
    <x v="8"/>
    <x v="454"/>
    <x v="0"/>
    <x v="1"/>
    <x v="0"/>
    <x v="0"/>
    <x v="0"/>
    <n v="20.544"/>
    <n v="6"/>
    <x v="6418"/>
  </r>
  <r>
    <d v="2014-09-12T00:00:00"/>
    <x v="3"/>
    <x v="8"/>
    <x v="92"/>
    <x v="0"/>
    <x v="3"/>
    <x v="2"/>
    <x v="1"/>
    <x v="8"/>
    <n v="32.36"/>
    <n v="4"/>
    <x v="4484"/>
  </r>
  <r>
    <d v="2014-09-12T00:00:00"/>
    <x v="3"/>
    <x v="8"/>
    <x v="92"/>
    <x v="0"/>
    <x v="3"/>
    <x v="2"/>
    <x v="0"/>
    <x v="12"/>
    <n v="406.6"/>
    <n v="5"/>
    <x v="2074"/>
  </r>
  <r>
    <d v="2014-09-12T00:00:00"/>
    <x v="3"/>
    <x v="8"/>
    <x v="259"/>
    <x v="0"/>
    <x v="22"/>
    <x v="2"/>
    <x v="1"/>
    <x v="5"/>
    <n v="177.56800000000001"/>
    <n v="2"/>
    <x v="2755"/>
  </r>
  <r>
    <d v="2014-09-12T00:00:00"/>
    <x v="3"/>
    <x v="8"/>
    <x v="259"/>
    <x v="0"/>
    <x v="22"/>
    <x v="2"/>
    <x v="0"/>
    <x v="0"/>
    <n v="19.440000000000001"/>
    <n v="3"/>
    <x v="5"/>
  </r>
  <r>
    <d v="2014-09-12T00:00:00"/>
    <x v="3"/>
    <x v="8"/>
    <x v="259"/>
    <x v="0"/>
    <x v="22"/>
    <x v="2"/>
    <x v="0"/>
    <x v="0"/>
    <n v="71.28"/>
    <n v="11"/>
    <x v="353"/>
  </r>
  <r>
    <d v="2014-09-12T00:00:00"/>
    <x v="3"/>
    <x v="8"/>
    <x v="259"/>
    <x v="0"/>
    <x v="22"/>
    <x v="2"/>
    <x v="0"/>
    <x v="3"/>
    <n v="1471.96"/>
    <n v="5"/>
    <x v="6419"/>
  </r>
  <r>
    <d v="2014-09-12T00:00:00"/>
    <x v="3"/>
    <x v="8"/>
    <x v="259"/>
    <x v="0"/>
    <x v="22"/>
    <x v="2"/>
    <x v="2"/>
    <x v="6"/>
    <n v="79.959999999999994"/>
    <n v="5"/>
    <x v="6420"/>
  </r>
  <r>
    <d v="2014-09-12T00:00:00"/>
    <x v="3"/>
    <x v="8"/>
    <x v="204"/>
    <x v="0"/>
    <x v="0"/>
    <x v="0"/>
    <x v="0"/>
    <x v="0"/>
    <n v="10.272"/>
    <n v="3"/>
    <x v="2576"/>
  </r>
  <r>
    <d v="2014-09-12T00:00:00"/>
    <x v="3"/>
    <x v="8"/>
    <x v="204"/>
    <x v="0"/>
    <x v="0"/>
    <x v="0"/>
    <x v="1"/>
    <x v="13"/>
    <n v="512.19000000000005"/>
    <n v="5"/>
    <x v="6421"/>
  </r>
  <r>
    <d v="2014-09-12T00:00:00"/>
    <x v="3"/>
    <x v="8"/>
    <x v="204"/>
    <x v="0"/>
    <x v="0"/>
    <x v="0"/>
    <x v="0"/>
    <x v="12"/>
    <n v="1.556"/>
    <n v="2"/>
    <x v="6422"/>
  </r>
  <r>
    <d v="2014-09-12T00:00:00"/>
    <x v="3"/>
    <x v="8"/>
    <x v="484"/>
    <x v="2"/>
    <x v="3"/>
    <x v="2"/>
    <x v="2"/>
    <x v="6"/>
    <n v="143.952"/>
    <n v="6"/>
    <x v="5003"/>
  </r>
  <r>
    <d v="2014-09-12T00:00:00"/>
    <x v="3"/>
    <x v="8"/>
    <x v="484"/>
    <x v="2"/>
    <x v="3"/>
    <x v="2"/>
    <x v="0"/>
    <x v="0"/>
    <n v="19.440000000000001"/>
    <n v="3"/>
    <x v="5"/>
  </r>
  <r>
    <d v="2014-09-12T00:00:00"/>
    <x v="3"/>
    <x v="8"/>
    <x v="92"/>
    <x v="0"/>
    <x v="6"/>
    <x v="3"/>
    <x v="0"/>
    <x v="12"/>
    <n v="67.900000000000006"/>
    <n v="5"/>
    <x v="6423"/>
  </r>
  <r>
    <d v="2014-09-12T00:00:00"/>
    <x v="3"/>
    <x v="8"/>
    <x v="228"/>
    <x v="0"/>
    <x v="5"/>
    <x v="3"/>
    <x v="0"/>
    <x v="12"/>
    <n v="195.68"/>
    <n v="4"/>
    <x v="6424"/>
  </r>
  <r>
    <d v="2014-09-12T00:00:00"/>
    <x v="3"/>
    <x v="8"/>
    <x v="228"/>
    <x v="0"/>
    <x v="5"/>
    <x v="3"/>
    <x v="0"/>
    <x v="7"/>
    <n v="14.2"/>
    <n v="4"/>
    <x v="6425"/>
  </r>
  <r>
    <d v="2014-09-13T00:00:00"/>
    <x v="3"/>
    <x v="8"/>
    <x v="401"/>
    <x v="0"/>
    <x v="3"/>
    <x v="2"/>
    <x v="1"/>
    <x v="8"/>
    <n v="8.36"/>
    <n v="2"/>
    <x v="6426"/>
  </r>
  <r>
    <d v="2014-09-13T00:00:00"/>
    <x v="3"/>
    <x v="8"/>
    <x v="540"/>
    <x v="0"/>
    <x v="36"/>
    <x v="1"/>
    <x v="0"/>
    <x v="0"/>
    <n v="39.9"/>
    <n v="5"/>
    <x v="1820"/>
  </r>
  <r>
    <d v="2014-09-13T00:00:00"/>
    <x v="3"/>
    <x v="8"/>
    <x v="540"/>
    <x v="0"/>
    <x v="36"/>
    <x v="1"/>
    <x v="0"/>
    <x v="12"/>
    <n v="90.86"/>
    <n v="7"/>
    <x v="5522"/>
  </r>
  <r>
    <d v="2014-09-13T00:00:00"/>
    <x v="3"/>
    <x v="8"/>
    <x v="540"/>
    <x v="0"/>
    <x v="36"/>
    <x v="1"/>
    <x v="0"/>
    <x v="0"/>
    <n v="94.85"/>
    <n v="5"/>
    <x v="1374"/>
  </r>
  <r>
    <d v="2014-09-13T00:00:00"/>
    <x v="3"/>
    <x v="8"/>
    <x v="351"/>
    <x v="2"/>
    <x v="43"/>
    <x v="1"/>
    <x v="0"/>
    <x v="0"/>
    <n v="45.36"/>
    <n v="7"/>
    <x v="419"/>
  </r>
  <r>
    <d v="2014-09-13T00:00:00"/>
    <x v="3"/>
    <x v="8"/>
    <x v="351"/>
    <x v="2"/>
    <x v="43"/>
    <x v="1"/>
    <x v="0"/>
    <x v="3"/>
    <n v="45.78"/>
    <n v="3"/>
    <x v="6427"/>
  </r>
  <r>
    <d v="2014-09-13T00:00:00"/>
    <x v="3"/>
    <x v="8"/>
    <x v="522"/>
    <x v="0"/>
    <x v="3"/>
    <x v="2"/>
    <x v="0"/>
    <x v="0"/>
    <n v="166.44"/>
    <n v="3"/>
    <x v="973"/>
  </r>
  <r>
    <d v="2014-09-14T00:00:00"/>
    <x v="3"/>
    <x v="8"/>
    <x v="25"/>
    <x v="0"/>
    <x v="25"/>
    <x v="3"/>
    <x v="0"/>
    <x v="4"/>
    <n v="15.92"/>
    <n v="5"/>
    <x v="6428"/>
  </r>
  <r>
    <d v="2014-09-15T00:00:00"/>
    <x v="3"/>
    <x v="8"/>
    <x v="463"/>
    <x v="0"/>
    <x v="14"/>
    <x v="0"/>
    <x v="0"/>
    <x v="0"/>
    <n v="19.05"/>
    <n v="3"/>
    <x v="5705"/>
  </r>
  <r>
    <d v="2014-09-15T00:00:00"/>
    <x v="3"/>
    <x v="8"/>
    <x v="235"/>
    <x v="0"/>
    <x v="23"/>
    <x v="1"/>
    <x v="0"/>
    <x v="4"/>
    <n v="70.95"/>
    <n v="3"/>
    <x v="307"/>
  </r>
  <r>
    <d v="2014-09-15T00:00:00"/>
    <x v="3"/>
    <x v="8"/>
    <x v="733"/>
    <x v="0"/>
    <x v="3"/>
    <x v="2"/>
    <x v="0"/>
    <x v="1"/>
    <n v="56.7"/>
    <n v="9"/>
    <x v="6429"/>
  </r>
  <r>
    <d v="2014-09-15T00:00:00"/>
    <x v="3"/>
    <x v="8"/>
    <x v="255"/>
    <x v="0"/>
    <x v="2"/>
    <x v="1"/>
    <x v="0"/>
    <x v="3"/>
    <n v="3.8820000000000001"/>
    <n v="2"/>
    <x v="5385"/>
  </r>
  <r>
    <d v="2014-09-15T00:00:00"/>
    <x v="3"/>
    <x v="8"/>
    <x v="255"/>
    <x v="0"/>
    <x v="2"/>
    <x v="1"/>
    <x v="2"/>
    <x v="15"/>
    <n v="12.585000000000001"/>
    <n v="1"/>
    <x v="6430"/>
  </r>
  <r>
    <d v="2014-09-15T00:00:00"/>
    <x v="3"/>
    <x v="8"/>
    <x v="255"/>
    <x v="0"/>
    <x v="2"/>
    <x v="1"/>
    <x v="1"/>
    <x v="5"/>
    <n v="113.372"/>
    <n v="2"/>
    <x v="6431"/>
  </r>
  <r>
    <d v="2014-09-15T00:00:00"/>
    <x v="3"/>
    <x v="8"/>
    <x v="255"/>
    <x v="0"/>
    <x v="2"/>
    <x v="1"/>
    <x v="0"/>
    <x v="3"/>
    <n v="18.312000000000001"/>
    <n v="4"/>
    <x v="2301"/>
  </r>
  <r>
    <d v="2014-09-15T00:00:00"/>
    <x v="3"/>
    <x v="8"/>
    <x v="255"/>
    <x v="0"/>
    <x v="2"/>
    <x v="1"/>
    <x v="1"/>
    <x v="8"/>
    <n v="127.93600000000001"/>
    <n v="8"/>
    <x v="3417"/>
  </r>
  <r>
    <d v="2014-09-15T00:00:00"/>
    <x v="3"/>
    <x v="8"/>
    <x v="255"/>
    <x v="0"/>
    <x v="2"/>
    <x v="1"/>
    <x v="2"/>
    <x v="15"/>
    <n v="241.17"/>
    <n v="2"/>
    <x v="6432"/>
  </r>
  <r>
    <d v="2014-09-15T00:00:00"/>
    <x v="3"/>
    <x v="8"/>
    <x v="159"/>
    <x v="2"/>
    <x v="25"/>
    <x v="3"/>
    <x v="0"/>
    <x v="12"/>
    <n v="942.78399999999999"/>
    <n v="4"/>
    <x v="6433"/>
  </r>
  <r>
    <d v="2014-09-15T00:00:00"/>
    <x v="3"/>
    <x v="8"/>
    <x v="159"/>
    <x v="2"/>
    <x v="25"/>
    <x v="3"/>
    <x v="0"/>
    <x v="0"/>
    <n v="74.352000000000004"/>
    <n v="3"/>
    <x v="231"/>
  </r>
  <r>
    <d v="2014-09-15T00:00:00"/>
    <x v="3"/>
    <x v="8"/>
    <x v="680"/>
    <x v="1"/>
    <x v="20"/>
    <x v="1"/>
    <x v="2"/>
    <x v="6"/>
    <n v="1079.8499999999999"/>
    <n v="3"/>
    <x v="6434"/>
  </r>
  <r>
    <d v="2014-09-15T00:00:00"/>
    <x v="3"/>
    <x v="8"/>
    <x v="680"/>
    <x v="1"/>
    <x v="20"/>
    <x v="1"/>
    <x v="0"/>
    <x v="2"/>
    <n v="70.98"/>
    <n v="1"/>
    <x v="6435"/>
  </r>
  <r>
    <d v="2014-09-15T00:00:00"/>
    <x v="3"/>
    <x v="8"/>
    <x v="680"/>
    <x v="1"/>
    <x v="20"/>
    <x v="1"/>
    <x v="0"/>
    <x v="4"/>
    <n v="29.95"/>
    <n v="5"/>
    <x v="6436"/>
  </r>
  <r>
    <d v="2014-09-15T00:00:00"/>
    <x v="3"/>
    <x v="8"/>
    <x v="680"/>
    <x v="1"/>
    <x v="20"/>
    <x v="1"/>
    <x v="1"/>
    <x v="5"/>
    <n v="589.41"/>
    <n v="5"/>
    <x v="1175"/>
  </r>
  <r>
    <d v="2014-09-15T00:00:00"/>
    <x v="3"/>
    <x v="8"/>
    <x v="742"/>
    <x v="0"/>
    <x v="20"/>
    <x v="1"/>
    <x v="0"/>
    <x v="0"/>
    <n v="8.56"/>
    <n v="2"/>
    <x v="1068"/>
  </r>
  <r>
    <d v="2014-09-15T00:00:00"/>
    <x v="3"/>
    <x v="8"/>
    <x v="742"/>
    <x v="0"/>
    <x v="20"/>
    <x v="1"/>
    <x v="0"/>
    <x v="0"/>
    <n v="11.56"/>
    <n v="2"/>
    <x v="863"/>
  </r>
  <r>
    <d v="2014-09-15T00:00:00"/>
    <x v="3"/>
    <x v="8"/>
    <x v="563"/>
    <x v="2"/>
    <x v="10"/>
    <x v="1"/>
    <x v="2"/>
    <x v="9"/>
    <n v="895.94399999999996"/>
    <n v="7"/>
    <x v="6437"/>
  </r>
  <r>
    <d v="2014-09-16T00:00:00"/>
    <x v="3"/>
    <x v="8"/>
    <x v="653"/>
    <x v="2"/>
    <x v="0"/>
    <x v="0"/>
    <x v="0"/>
    <x v="0"/>
    <n v="31.872"/>
    <n v="8"/>
    <x v="6438"/>
  </r>
  <r>
    <d v="2014-09-16T00:00:00"/>
    <x v="3"/>
    <x v="8"/>
    <x v="690"/>
    <x v="1"/>
    <x v="20"/>
    <x v="1"/>
    <x v="1"/>
    <x v="8"/>
    <n v="35.56"/>
    <n v="7"/>
    <x v="6439"/>
  </r>
  <r>
    <d v="2014-09-16T00:00:00"/>
    <x v="3"/>
    <x v="8"/>
    <x v="56"/>
    <x v="0"/>
    <x v="1"/>
    <x v="0"/>
    <x v="2"/>
    <x v="6"/>
    <n v="323.976"/>
    <n v="3"/>
    <x v="6440"/>
  </r>
  <r>
    <d v="2014-09-16T00:00:00"/>
    <x v="3"/>
    <x v="8"/>
    <x v="319"/>
    <x v="0"/>
    <x v="32"/>
    <x v="1"/>
    <x v="2"/>
    <x v="6"/>
    <n v="39.99"/>
    <n v="1"/>
    <x v="4340"/>
  </r>
  <r>
    <d v="2014-09-16T00:00:00"/>
    <x v="3"/>
    <x v="8"/>
    <x v="319"/>
    <x v="0"/>
    <x v="32"/>
    <x v="1"/>
    <x v="0"/>
    <x v="4"/>
    <n v="16.28"/>
    <n v="2"/>
    <x v="233"/>
  </r>
  <r>
    <d v="2014-09-16T00:00:00"/>
    <x v="3"/>
    <x v="8"/>
    <x v="319"/>
    <x v="0"/>
    <x v="32"/>
    <x v="1"/>
    <x v="1"/>
    <x v="11"/>
    <n v="782.94"/>
    <n v="3"/>
    <x v="6441"/>
  </r>
  <r>
    <d v="2014-09-16T00:00:00"/>
    <x v="3"/>
    <x v="8"/>
    <x v="319"/>
    <x v="0"/>
    <x v="32"/>
    <x v="1"/>
    <x v="0"/>
    <x v="3"/>
    <n v="242.48"/>
    <n v="7"/>
    <x v="6442"/>
  </r>
  <r>
    <d v="2014-09-16T00:00:00"/>
    <x v="3"/>
    <x v="8"/>
    <x v="414"/>
    <x v="0"/>
    <x v="3"/>
    <x v="2"/>
    <x v="0"/>
    <x v="3"/>
    <n v="2357.4879999999998"/>
    <n v="7"/>
    <x v="6443"/>
  </r>
  <r>
    <d v="2014-09-16T00:00:00"/>
    <x v="3"/>
    <x v="8"/>
    <x v="414"/>
    <x v="0"/>
    <x v="3"/>
    <x v="2"/>
    <x v="2"/>
    <x v="6"/>
    <n v="369.54399999999998"/>
    <n v="7"/>
    <x v="6444"/>
  </r>
  <r>
    <d v="2014-09-16T00:00:00"/>
    <x v="3"/>
    <x v="8"/>
    <x v="414"/>
    <x v="0"/>
    <x v="3"/>
    <x v="2"/>
    <x v="1"/>
    <x v="5"/>
    <n v="184.75200000000001"/>
    <n v="3"/>
    <x v="1920"/>
  </r>
  <r>
    <d v="2014-09-16T00:00:00"/>
    <x v="3"/>
    <x v="8"/>
    <x v="513"/>
    <x v="0"/>
    <x v="15"/>
    <x v="3"/>
    <x v="0"/>
    <x v="0"/>
    <n v="163.96"/>
    <n v="5"/>
    <x v="6039"/>
  </r>
  <r>
    <d v="2014-09-16T00:00:00"/>
    <x v="3"/>
    <x v="8"/>
    <x v="247"/>
    <x v="0"/>
    <x v="3"/>
    <x v="2"/>
    <x v="1"/>
    <x v="5"/>
    <n v="218.352"/>
    <n v="3"/>
    <x v="62"/>
  </r>
  <r>
    <d v="2014-09-16T00:00:00"/>
    <x v="3"/>
    <x v="8"/>
    <x v="247"/>
    <x v="0"/>
    <x v="3"/>
    <x v="2"/>
    <x v="1"/>
    <x v="8"/>
    <n v="529.9"/>
    <n v="5"/>
    <x v="6445"/>
  </r>
  <r>
    <d v="2014-09-16T00:00:00"/>
    <x v="3"/>
    <x v="8"/>
    <x v="247"/>
    <x v="0"/>
    <x v="3"/>
    <x v="2"/>
    <x v="0"/>
    <x v="4"/>
    <n v="99.3"/>
    <n v="10"/>
    <x v="6446"/>
  </r>
  <r>
    <d v="2014-09-16T00:00:00"/>
    <x v="3"/>
    <x v="8"/>
    <x v="247"/>
    <x v="0"/>
    <x v="3"/>
    <x v="2"/>
    <x v="0"/>
    <x v="12"/>
    <n v="108.96"/>
    <n v="2"/>
    <x v="6447"/>
  </r>
  <r>
    <d v="2014-09-16T00:00:00"/>
    <x v="3"/>
    <x v="8"/>
    <x v="247"/>
    <x v="0"/>
    <x v="3"/>
    <x v="2"/>
    <x v="0"/>
    <x v="3"/>
    <n v="2.6880000000000002"/>
    <n v="1"/>
    <x v="245"/>
  </r>
  <r>
    <d v="2014-09-16T00:00:00"/>
    <x v="3"/>
    <x v="8"/>
    <x v="789"/>
    <x v="2"/>
    <x v="23"/>
    <x v="1"/>
    <x v="1"/>
    <x v="8"/>
    <n v="47.4"/>
    <n v="5"/>
    <x v="6448"/>
  </r>
  <r>
    <d v="2014-09-16T00:00:00"/>
    <x v="3"/>
    <x v="8"/>
    <x v="789"/>
    <x v="2"/>
    <x v="23"/>
    <x v="1"/>
    <x v="1"/>
    <x v="5"/>
    <n v="512.96"/>
    <n v="4"/>
    <x v="6449"/>
  </r>
  <r>
    <d v="2014-09-16T00:00:00"/>
    <x v="3"/>
    <x v="8"/>
    <x v="789"/>
    <x v="2"/>
    <x v="23"/>
    <x v="1"/>
    <x v="2"/>
    <x v="6"/>
    <n v="395.94"/>
    <n v="6"/>
    <x v="6450"/>
  </r>
  <r>
    <d v="2014-09-16T00:00:00"/>
    <x v="3"/>
    <x v="8"/>
    <x v="789"/>
    <x v="2"/>
    <x v="23"/>
    <x v="1"/>
    <x v="0"/>
    <x v="2"/>
    <n v="81.96"/>
    <n v="2"/>
    <x v="62"/>
  </r>
  <r>
    <d v="2014-09-16T00:00:00"/>
    <x v="3"/>
    <x v="8"/>
    <x v="309"/>
    <x v="0"/>
    <x v="0"/>
    <x v="0"/>
    <x v="0"/>
    <x v="4"/>
    <n v="31.744"/>
    <n v="2"/>
    <x v="3613"/>
  </r>
  <r>
    <d v="2014-09-16T00:00:00"/>
    <x v="3"/>
    <x v="8"/>
    <x v="344"/>
    <x v="0"/>
    <x v="22"/>
    <x v="2"/>
    <x v="0"/>
    <x v="4"/>
    <n v="12.42"/>
    <n v="3"/>
    <x v="1277"/>
  </r>
  <r>
    <d v="2014-09-16T00:00:00"/>
    <x v="3"/>
    <x v="8"/>
    <x v="222"/>
    <x v="1"/>
    <x v="37"/>
    <x v="1"/>
    <x v="0"/>
    <x v="2"/>
    <n v="38.619999999999997"/>
    <n v="2"/>
    <x v="6451"/>
  </r>
  <r>
    <d v="2014-09-16T00:00:00"/>
    <x v="3"/>
    <x v="8"/>
    <x v="222"/>
    <x v="1"/>
    <x v="37"/>
    <x v="1"/>
    <x v="2"/>
    <x v="9"/>
    <n v="59.98"/>
    <n v="2"/>
    <x v="6452"/>
  </r>
  <r>
    <d v="2014-09-16T00:00:00"/>
    <x v="3"/>
    <x v="8"/>
    <x v="712"/>
    <x v="0"/>
    <x v="27"/>
    <x v="2"/>
    <x v="0"/>
    <x v="3"/>
    <n v="295.05599999999998"/>
    <n v="9"/>
    <x v="6453"/>
  </r>
  <r>
    <d v="2014-09-16T00:00:00"/>
    <x v="3"/>
    <x v="8"/>
    <x v="431"/>
    <x v="1"/>
    <x v="3"/>
    <x v="2"/>
    <x v="1"/>
    <x v="13"/>
    <n v="300.904"/>
    <n v="1"/>
    <x v="5742"/>
  </r>
  <r>
    <d v="2014-09-17T00:00:00"/>
    <x v="3"/>
    <x v="8"/>
    <x v="323"/>
    <x v="2"/>
    <x v="3"/>
    <x v="2"/>
    <x v="0"/>
    <x v="0"/>
    <n v="8.82"/>
    <n v="2"/>
    <x v="6454"/>
  </r>
  <r>
    <d v="2014-09-17T00:00:00"/>
    <x v="3"/>
    <x v="8"/>
    <x v="323"/>
    <x v="2"/>
    <x v="3"/>
    <x v="2"/>
    <x v="0"/>
    <x v="4"/>
    <n v="5.98"/>
    <n v="1"/>
    <x v="891"/>
  </r>
  <r>
    <d v="2014-09-17T00:00:00"/>
    <x v="3"/>
    <x v="8"/>
    <x v="705"/>
    <x v="0"/>
    <x v="0"/>
    <x v="0"/>
    <x v="0"/>
    <x v="10"/>
    <n v="17.568000000000001"/>
    <n v="2"/>
    <x v="1980"/>
  </r>
  <r>
    <d v="2014-09-17T00:00:00"/>
    <x v="3"/>
    <x v="8"/>
    <x v="705"/>
    <x v="0"/>
    <x v="0"/>
    <x v="0"/>
    <x v="2"/>
    <x v="6"/>
    <n v="55.991999999999997"/>
    <n v="1"/>
    <x v="6455"/>
  </r>
  <r>
    <d v="2014-09-17T00:00:00"/>
    <x v="3"/>
    <x v="8"/>
    <x v="692"/>
    <x v="1"/>
    <x v="2"/>
    <x v="1"/>
    <x v="0"/>
    <x v="0"/>
    <n v="20.736000000000001"/>
    <n v="4"/>
    <x v="1421"/>
  </r>
  <r>
    <d v="2014-09-17T00:00:00"/>
    <x v="3"/>
    <x v="8"/>
    <x v="423"/>
    <x v="0"/>
    <x v="2"/>
    <x v="1"/>
    <x v="2"/>
    <x v="9"/>
    <n v="71.975999999999999"/>
    <n v="3"/>
    <x v="6456"/>
  </r>
  <r>
    <d v="2014-09-17T00:00:00"/>
    <x v="3"/>
    <x v="8"/>
    <x v="423"/>
    <x v="0"/>
    <x v="2"/>
    <x v="1"/>
    <x v="1"/>
    <x v="8"/>
    <n v="22.512"/>
    <n v="3"/>
    <x v="3466"/>
  </r>
  <r>
    <d v="2014-09-17T00:00:00"/>
    <x v="3"/>
    <x v="8"/>
    <x v="423"/>
    <x v="0"/>
    <x v="2"/>
    <x v="1"/>
    <x v="0"/>
    <x v="3"/>
    <n v="3.444"/>
    <n v="2"/>
    <x v="6457"/>
  </r>
  <r>
    <d v="2014-09-17T00:00:00"/>
    <x v="3"/>
    <x v="8"/>
    <x v="423"/>
    <x v="0"/>
    <x v="2"/>
    <x v="1"/>
    <x v="0"/>
    <x v="3"/>
    <n v="538.19399999999996"/>
    <n v="2"/>
    <x v="6458"/>
  </r>
  <r>
    <d v="2014-09-17T00:00:00"/>
    <x v="3"/>
    <x v="8"/>
    <x v="423"/>
    <x v="0"/>
    <x v="2"/>
    <x v="1"/>
    <x v="2"/>
    <x v="9"/>
    <n v="47.984000000000002"/>
    <n v="2"/>
    <x v="1115"/>
  </r>
  <r>
    <d v="2014-09-17T00:00:00"/>
    <x v="3"/>
    <x v="8"/>
    <x v="216"/>
    <x v="0"/>
    <x v="2"/>
    <x v="1"/>
    <x v="0"/>
    <x v="0"/>
    <n v="20.544"/>
    <n v="6"/>
    <x v="6418"/>
  </r>
  <r>
    <d v="2014-09-17T00:00:00"/>
    <x v="3"/>
    <x v="8"/>
    <x v="563"/>
    <x v="2"/>
    <x v="3"/>
    <x v="2"/>
    <x v="0"/>
    <x v="7"/>
    <n v="17.899999999999999"/>
    <n v="5"/>
    <x v="6459"/>
  </r>
  <r>
    <d v="2014-09-17T00:00:00"/>
    <x v="3"/>
    <x v="8"/>
    <x v="750"/>
    <x v="1"/>
    <x v="5"/>
    <x v="3"/>
    <x v="2"/>
    <x v="9"/>
    <n v="18"/>
    <n v="1"/>
    <x v="6460"/>
  </r>
  <r>
    <d v="2014-09-18T00:00:00"/>
    <x v="3"/>
    <x v="8"/>
    <x v="717"/>
    <x v="0"/>
    <x v="22"/>
    <x v="2"/>
    <x v="0"/>
    <x v="0"/>
    <n v="12.96"/>
    <n v="2"/>
    <x v="197"/>
  </r>
  <r>
    <d v="2014-09-18T00:00:00"/>
    <x v="3"/>
    <x v="8"/>
    <x v="690"/>
    <x v="1"/>
    <x v="4"/>
    <x v="3"/>
    <x v="1"/>
    <x v="5"/>
    <n v="723.92"/>
    <n v="4"/>
    <x v="6461"/>
  </r>
  <r>
    <d v="2014-09-18T00:00:00"/>
    <x v="3"/>
    <x v="8"/>
    <x v="690"/>
    <x v="1"/>
    <x v="4"/>
    <x v="3"/>
    <x v="0"/>
    <x v="0"/>
    <n v="106.32"/>
    <n v="3"/>
    <x v="1829"/>
  </r>
  <r>
    <d v="2014-09-18T00:00:00"/>
    <x v="3"/>
    <x v="8"/>
    <x v="464"/>
    <x v="2"/>
    <x v="27"/>
    <x v="2"/>
    <x v="0"/>
    <x v="3"/>
    <n v="10.776"/>
    <n v="3"/>
    <x v="5647"/>
  </r>
  <r>
    <d v="2014-09-18T00:00:00"/>
    <x v="3"/>
    <x v="8"/>
    <x v="464"/>
    <x v="2"/>
    <x v="27"/>
    <x v="2"/>
    <x v="0"/>
    <x v="3"/>
    <n v="11.784000000000001"/>
    <n v="3"/>
    <x v="1"/>
  </r>
  <r>
    <d v="2014-09-18T00:00:00"/>
    <x v="3"/>
    <x v="8"/>
    <x v="464"/>
    <x v="2"/>
    <x v="27"/>
    <x v="2"/>
    <x v="0"/>
    <x v="0"/>
    <n v="164.88"/>
    <n v="3"/>
    <x v="1620"/>
  </r>
  <r>
    <d v="2014-09-18T00:00:00"/>
    <x v="3"/>
    <x v="8"/>
    <x v="464"/>
    <x v="2"/>
    <x v="27"/>
    <x v="2"/>
    <x v="1"/>
    <x v="11"/>
    <n v="1292.94"/>
    <n v="3"/>
    <x v="6462"/>
  </r>
  <r>
    <d v="2014-09-18T00:00:00"/>
    <x v="3"/>
    <x v="8"/>
    <x v="464"/>
    <x v="2"/>
    <x v="27"/>
    <x v="2"/>
    <x v="0"/>
    <x v="3"/>
    <n v="25.584"/>
    <n v="2"/>
    <x v="500"/>
  </r>
  <r>
    <d v="2014-09-18T00:00:00"/>
    <x v="3"/>
    <x v="8"/>
    <x v="464"/>
    <x v="2"/>
    <x v="27"/>
    <x v="2"/>
    <x v="0"/>
    <x v="2"/>
    <n v="261.74"/>
    <n v="2"/>
    <x v="4511"/>
  </r>
  <r>
    <d v="2014-09-18T00:00:00"/>
    <x v="3"/>
    <x v="8"/>
    <x v="464"/>
    <x v="2"/>
    <x v="27"/>
    <x v="2"/>
    <x v="0"/>
    <x v="1"/>
    <n v="14.4"/>
    <n v="5"/>
    <x v="666"/>
  </r>
  <r>
    <d v="2014-09-18T00:00:00"/>
    <x v="3"/>
    <x v="8"/>
    <x v="694"/>
    <x v="1"/>
    <x v="0"/>
    <x v="0"/>
    <x v="0"/>
    <x v="4"/>
    <n v="9.9120000000000008"/>
    <n v="3"/>
    <x v="236"/>
  </r>
  <r>
    <d v="2014-09-18T00:00:00"/>
    <x v="3"/>
    <x v="8"/>
    <x v="694"/>
    <x v="1"/>
    <x v="0"/>
    <x v="0"/>
    <x v="1"/>
    <x v="5"/>
    <n v="318.43"/>
    <n v="5"/>
    <x v="4956"/>
  </r>
  <r>
    <d v="2014-09-18T00:00:00"/>
    <x v="3"/>
    <x v="8"/>
    <x v="694"/>
    <x v="1"/>
    <x v="0"/>
    <x v="0"/>
    <x v="0"/>
    <x v="3"/>
    <n v="5.8"/>
    <n v="5"/>
    <x v="6463"/>
  </r>
  <r>
    <d v="2014-09-18T00:00:00"/>
    <x v="3"/>
    <x v="8"/>
    <x v="694"/>
    <x v="1"/>
    <x v="0"/>
    <x v="0"/>
    <x v="2"/>
    <x v="6"/>
    <n v="1415.76"/>
    <n v="6"/>
    <x v="6464"/>
  </r>
  <r>
    <d v="2014-09-18T00:00:00"/>
    <x v="3"/>
    <x v="8"/>
    <x v="333"/>
    <x v="0"/>
    <x v="23"/>
    <x v="1"/>
    <x v="2"/>
    <x v="15"/>
    <n v="480"/>
    <n v="4"/>
    <x v="6465"/>
  </r>
  <r>
    <d v="2014-09-18T00:00:00"/>
    <x v="3"/>
    <x v="8"/>
    <x v="333"/>
    <x v="0"/>
    <x v="23"/>
    <x v="1"/>
    <x v="0"/>
    <x v="2"/>
    <n v="34.049999999999997"/>
    <n v="3"/>
    <x v="4647"/>
  </r>
  <r>
    <d v="2014-09-18T00:00:00"/>
    <x v="3"/>
    <x v="8"/>
    <x v="59"/>
    <x v="0"/>
    <x v="34"/>
    <x v="2"/>
    <x v="2"/>
    <x v="9"/>
    <n v="89.97"/>
    <n v="3"/>
    <x v="3024"/>
  </r>
  <r>
    <d v="2014-09-19T00:00:00"/>
    <x v="3"/>
    <x v="8"/>
    <x v="562"/>
    <x v="2"/>
    <x v="3"/>
    <x v="2"/>
    <x v="0"/>
    <x v="4"/>
    <n v="8.82"/>
    <n v="3"/>
    <x v="472"/>
  </r>
  <r>
    <d v="2014-09-19T00:00:00"/>
    <x v="3"/>
    <x v="8"/>
    <x v="562"/>
    <x v="2"/>
    <x v="3"/>
    <x v="2"/>
    <x v="0"/>
    <x v="10"/>
    <n v="10.86"/>
    <n v="3"/>
    <x v="4337"/>
  </r>
  <r>
    <d v="2014-09-19T00:00:00"/>
    <x v="3"/>
    <x v="8"/>
    <x v="562"/>
    <x v="2"/>
    <x v="3"/>
    <x v="2"/>
    <x v="0"/>
    <x v="0"/>
    <n v="143.69999999999999"/>
    <n v="3"/>
    <x v="2549"/>
  </r>
  <r>
    <d v="2014-09-19T00:00:00"/>
    <x v="3"/>
    <x v="8"/>
    <x v="45"/>
    <x v="2"/>
    <x v="21"/>
    <x v="0"/>
    <x v="0"/>
    <x v="0"/>
    <n v="22.72"/>
    <n v="4"/>
    <x v="1910"/>
  </r>
  <r>
    <d v="2014-09-19T00:00:00"/>
    <x v="3"/>
    <x v="8"/>
    <x v="284"/>
    <x v="0"/>
    <x v="0"/>
    <x v="0"/>
    <x v="0"/>
    <x v="4"/>
    <n v="8.9280000000000008"/>
    <n v="2"/>
    <x v="6466"/>
  </r>
  <r>
    <d v="2014-09-19T00:00:00"/>
    <x v="3"/>
    <x v="8"/>
    <x v="284"/>
    <x v="0"/>
    <x v="0"/>
    <x v="0"/>
    <x v="0"/>
    <x v="2"/>
    <n v="47.584000000000003"/>
    <n v="2"/>
    <x v="6467"/>
  </r>
  <r>
    <d v="2014-09-19T00:00:00"/>
    <x v="3"/>
    <x v="8"/>
    <x v="22"/>
    <x v="2"/>
    <x v="20"/>
    <x v="1"/>
    <x v="0"/>
    <x v="0"/>
    <n v="19.440000000000001"/>
    <n v="3"/>
    <x v="5"/>
  </r>
  <r>
    <d v="2014-09-19T00:00:00"/>
    <x v="3"/>
    <x v="8"/>
    <x v="22"/>
    <x v="2"/>
    <x v="20"/>
    <x v="1"/>
    <x v="1"/>
    <x v="8"/>
    <n v="9.82"/>
    <n v="2"/>
    <x v="1576"/>
  </r>
  <r>
    <d v="2014-09-19T00:00:00"/>
    <x v="3"/>
    <x v="8"/>
    <x v="51"/>
    <x v="0"/>
    <x v="40"/>
    <x v="0"/>
    <x v="0"/>
    <x v="0"/>
    <n v="15.96"/>
    <n v="2"/>
    <x v="1521"/>
  </r>
  <r>
    <d v="2014-09-19T00:00:00"/>
    <x v="3"/>
    <x v="8"/>
    <x v="578"/>
    <x v="0"/>
    <x v="31"/>
    <x v="2"/>
    <x v="0"/>
    <x v="3"/>
    <n v="10.08"/>
    <n v="7"/>
    <x v="3630"/>
  </r>
  <r>
    <d v="2014-09-19T00:00:00"/>
    <x v="3"/>
    <x v="8"/>
    <x v="578"/>
    <x v="0"/>
    <x v="31"/>
    <x v="2"/>
    <x v="2"/>
    <x v="9"/>
    <n v="101.34"/>
    <n v="3"/>
    <x v="5971"/>
  </r>
  <r>
    <d v="2014-09-19T00:00:00"/>
    <x v="3"/>
    <x v="8"/>
    <x v="531"/>
    <x v="2"/>
    <x v="4"/>
    <x v="3"/>
    <x v="2"/>
    <x v="6"/>
    <n v="95.68"/>
    <n v="8"/>
    <x v="6468"/>
  </r>
  <r>
    <d v="2014-09-19T00:00:00"/>
    <x v="3"/>
    <x v="8"/>
    <x v="531"/>
    <x v="2"/>
    <x v="4"/>
    <x v="3"/>
    <x v="0"/>
    <x v="0"/>
    <n v="50.96"/>
    <n v="7"/>
    <x v="5354"/>
  </r>
  <r>
    <d v="2014-09-19T00:00:00"/>
    <x v="3"/>
    <x v="8"/>
    <x v="531"/>
    <x v="2"/>
    <x v="4"/>
    <x v="3"/>
    <x v="0"/>
    <x v="4"/>
    <n v="113.94"/>
    <n v="3"/>
    <x v="6469"/>
  </r>
  <r>
    <d v="2014-09-19T00:00:00"/>
    <x v="3"/>
    <x v="8"/>
    <x v="531"/>
    <x v="2"/>
    <x v="4"/>
    <x v="3"/>
    <x v="0"/>
    <x v="0"/>
    <n v="25.92"/>
    <n v="4"/>
    <x v="511"/>
  </r>
  <r>
    <d v="2014-09-19T00:00:00"/>
    <x v="3"/>
    <x v="8"/>
    <x v="531"/>
    <x v="2"/>
    <x v="4"/>
    <x v="3"/>
    <x v="1"/>
    <x v="8"/>
    <n v="20.32"/>
    <n v="4"/>
    <x v="113"/>
  </r>
  <r>
    <d v="2014-09-19T00:00:00"/>
    <x v="3"/>
    <x v="8"/>
    <x v="531"/>
    <x v="2"/>
    <x v="4"/>
    <x v="3"/>
    <x v="2"/>
    <x v="6"/>
    <n v="411.98"/>
    <n v="2"/>
    <x v="6470"/>
  </r>
  <r>
    <d v="2014-09-19T00:00:00"/>
    <x v="3"/>
    <x v="8"/>
    <x v="531"/>
    <x v="2"/>
    <x v="4"/>
    <x v="3"/>
    <x v="0"/>
    <x v="14"/>
    <n v="34.479999999999997"/>
    <n v="2"/>
    <x v="6471"/>
  </r>
  <r>
    <d v="2014-09-19T00:00:00"/>
    <x v="3"/>
    <x v="8"/>
    <x v="531"/>
    <x v="2"/>
    <x v="4"/>
    <x v="3"/>
    <x v="0"/>
    <x v="0"/>
    <n v="244.55"/>
    <n v="5"/>
    <x v="5622"/>
  </r>
  <r>
    <d v="2014-09-19T00:00:00"/>
    <x v="3"/>
    <x v="8"/>
    <x v="205"/>
    <x v="1"/>
    <x v="0"/>
    <x v="0"/>
    <x v="0"/>
    <x v="10"/>
    <n v="114.848"/>
    <n v="4"/>
    <x v="6472"/>
  </r>
  <r>
    <d v="2014-09-20T00:00:00"/>
    <x v="3"/>
    <x v="8"/>
    <x v="442"/>
    <x v="2"/>
    <x v="16"/>
    <x v="3"/>
    <x v="0"/>
    <x v="2"/>
    <n v="95.616"/>
    <n v="2"/>
    <x v="2024"/>
  </r>
  <r>
    <d v="2014-09-20T00:00:00"/>
    <x v="3"/>
    <x v="8"/>
    <x v="691"/>
    <x v="2"/>
    <x v="11"/>
    <x v="2"/>
    <x v="2"/>
    <x v="6"/>
    <n v="191.976"/>
    <n v="3"/>
    <x v="1777"/>
  </r>
  <r>
    <d v="2014-09-20T00:00:00"/>
    <x v="3"/>
    <x v="8"/>
    <x v="691"/>
    <x v="2"/>
    <x v="11"/>
    <x v="2"/>
    <x v="0"/>
    <x v="4"/>
    <n v="23.832000000000001"/>
    <n v="3"/>
    <x v="5518"/>
  </r>
  <r>
    <d v="2014-09-20T00:00:00"/>
    <x v="3"/>
    <x v="8"/>
    <x v="691"/>
    <x v="2"/>
    <x v="11"/>
    <x v="2"/>
    <x v="1"/>
    <x v="8"/>
    <n v="409.21600000000001"/>
    <n v="8"/>
    <x v="4416"/>
  </r>
  <r>
    <d v="2014-09-20T00:00:00"/>
    <x v="3"/>
    <x v="8"/>
    <x v="691"/>
    <x v="2"/>
    <x v="11"/>
    <x v="2"/>
    <x v="1"/>
    <x v="11"/>
    <n v="72.587999999999994"/>
    <n v="2"/>
    <x v="6473"/>
  </r>
  <r>
    <d v="2014-09-20T00:00:00"/>
    <x v="3"/>
    <x v="8"/>
    <x v="401"/>
    <x v="0"/>
    <x v="20"/>
    <x v="1"/>
    <x v="0"/>
    <x v="0"/>
    <n v="32.4"/>
    <n v="5"/>
    <x v="333"/>
  </r>
  <r>
    <d v="2014-09-20T00:00:00"/>
    <x v="3"/>
    <x v="8"/>
    <x v="679"/>
    <x v="2"/>
    <x v="3"/>
    <x v="2"/>
    <x v="2"/>
    <x v="9"/>
    <n v="149.94999999999999"/>
    <n v="5"/>
    <x v="6474"/>
  </r>
  <r>
    <d v="2014-09-20T00:00:00"/>
    <x v="3"/>
    <x v="8"/>
    <x v="679"/>
    <x v="2"/>
    <x v="3"/>
    <x v="2"/>
    <x v="0"/>
    <x v="4"/>
    <n v="23.32"/>
    <n v="2"/>
    <x v="5148"/>
  </r>
  <r>
    <d v="2014-09-20T00:00:00"/>
    <x v="3"/>
    <x v="8"/>
    <x v="679"/>
    <x v="2"/>
    <x v="3"/>
    <x v="2"/>
    <x v="0"/>
    <x v="4"/>
    <n v="16.739999999999998"/>
    <n v="3"/>
    <x v="6475"/>
  </r>
  <r>
    <d v="2014-09-20T00:00:00"/>
    <x v="3"/>
    <x v="8"/>
    <x v="425"/>
    <x v="1"/>
    <x v="4"/>
    <x v="3"/>
    <x v="0"/>
    <x v="4"/>
    <n v="35.4"/>
    <n v="5"/>
    <x v="4555"/>
  </r>
  <r>
    <d v="2014-09-20T00:00:00"/>
    <x v="3"/>
    <x v="8"/>
    <x v="579"/>
    <x v="0"/>
    <x v="12"/>
    <x v="2"/>
    <x v="0"/>
    <x v="2"/>
    <n v="12.624000000000001"/>
    <n v="2"/>
    <x v="111"/>
  </r>
  <r>
    <d v="2014-09-20T00:00:00"/>
    <x v="3"/>
    <x v="8"/>
    <x v="579"/>
    <x v="0"/>
    <x v="12"/>
    <x v="2"/>
    <x v="2"/>
    <x v="9"/>
    <n v="89.584000000000003"/>
    <n v="2"/>
    <x v="1813"/>
  </r>
  <r>
    <d v="2014-09-20T00:00:00"/>
    <x v="3"/>
    <x v="8"/>
    <x v="579"/>
    <x v="0"/>
    <x v="12"/>
    <x v="2"/>
    <x v="2"/>
    <x v="6"/>
    <n v="471.92"/>
    <n v="2"/>
    <x v="181"/>
  </r>
  <r>
    <d v="2014-09-20T00:00:00"/>
    <x v="3"/>
    <x v="8"/>
    <x v="579"/>
    <x v="0"/>
    <x v="12"/>
    <x v="2"/>
    <x v="0"/>
    <x v="3"/>
    <n v="18.18"/>
    <n v="4"/>
    <x v="6476"/>
  </r>
  <r>
    <d v="2014-09-20T00:00:00"/>
    <x v="3"/>
    <x v="8"/>
    <x v="215"/>
    <x v="1"/>
    <x v="2"/>
    <x v="1"/>
    <x v="0"/>
    <x v="3"/>
    <n v="4.8419999999999996"/>
    <n v="3"/>
    <x v="6477"/>
  </r>
  <r>
    <d v="2014-09-21T00:00:00"/>
    <x v="3"/>
    <x v="8"/>
    <x v="9"/>
    <x v="0"/>
    <x v="20"/>
    <x v="1"/>
    <x v="1"/>
    <x v="5"/>
    <n v="272.64600000000002"/>
    <n v="3"/>
    <x v="6478"/>
  </r>
  <r>
    <d v="2014-09-21T00:00:00"/>
    <x v="3"/>
    <x v="8"/>
    <x v="9"/>
    <x v="0"/>
    <x v="20"/>
    <x v="1"/>
    <x v="2"/>
    <x v="9"/>
    <n v="212.8"/>
    <n v="2"/>
    <x v="6479"/>
  </r>
  <r>
    <d v="2014-09-21T00:00:00"/>
    <x v="3"/>
    <x v="8"/>
    <x v="9"/>
    <x v="0"/>
    <x v="20"/>
    <x v="1"/>
    <x v="0"/>
    <x v="0"/>
    <n v="38.520000000000003"/>
    <n v="9"/>
    <x v="6480"/>
  </r>
  <r>
    <d v="2014-09-21T00:00:00"/>
    <x v="3"/>
    <x v="8"/>
    <x v="9"/>
    <x v="0"/>
    <x v="20"/>
    <x v="1"/>
    <x v="2"/>
    <x v="9"/>
    <n v="72.64"/>
    <n v="2"/>
    <x v="5195"/>
  </r>
  <r>
    <d v="2014-09-21T00:00:00"/>
    <x v="3"/>
    <x v="8"/>
    <x v="9"/>
    <x v="0"/>
    <x v="20"/>
    <x v="1"/>
    <x v="0"/>
    <x v="2"/>
    <n v="45.4"/>
    <n v="4"/>
    <x v="6481"/>
  </r>
  <r>
    <d v="2014-09-21T00:00:00"/>
    <x v="3"/>
    <x v="8"/>
    <x v="9"/>
    <x v="0"/>
    <x v="20"/>
    <x v="1"/>
    <x v="0"/>
    <x v="0"/>
    <n v="13.76"/>
    <n v="2"/>
    <x v="5043"/>
  </r>
  <r>
    <d v="2014-09-21T00:00:00"/>
    <x v="3"/>
    <x v="8"/>
    <x v="9"/>
    <x v="0"/>
    <x v="20"/>
    <x v="1"/>
    <x v="1"/>
    <x v="5"/>
    <n v="80.991"/>
    <n v="1"/>
    <x v="6482"/>
  </r>
  <r>
    <d v="2014-09-21T00:00:00"/>
    <x v="3"/>
    <x v="8"/>
    <x v="9"/>
    <x v="0"/>
    <x v="20"/>
    <x v="1"/>
    <x v="0"/>
    <x v="3"/>
    <n v="11.784000000000001"/>
    <n v="3"/>
    <x v="4300"/>
  </r>
  <r>
    <d v="2014-09-21T00:00:00"/>
    <x v="3"/>
    <x v="8"/>
    <x v="9"/>
    <x v="0"/>
    <x v="20"/>
    <x v="1"/>
    <x v="0"/>
    <x v="7"/>
    <n v="4.3600000000000003"/>
    <n v="2"/>
    <x v="4473"/>
  </r>
  <r>
    <d v="2014-09-21T00:00:00"/>
    <x v="3"/>
    <x v="8"/>
    <x v="9"/>
    <x v="0"/>
    <x v="20"/>
    <x v="1"/>
    <x v="1"/>
    <x v="5"/>
    <n v="2888.127"/>
    <n v="11"/>
    <x v="6483"/>
  </r>
  <r>
    <d v="2014-09-21T00:00:00"/>
    <x v="3"/>
    <x v="8"/>
    <x v="9"/>
    <x v="0"/>
    <x v="20"/>
    <x v="1"/>
    <x v="2"/>
    <x v="6"/>
    <n v="1299.6600000000001"/>
    <n v="2"/>
    <x v="6484"/>
  </r>
  <r>
    <d v="2014-09-21T00:00:00"/>
    <x v="3"/>
    <x v="8"/>
    <x v="9"/>
    <x v="0"/>
    <x v="20"/>
    <x v="1"/>
    <x v="1"/>
    <x v="5"/>
    <n v="2254.41"/>
    <n v="5"/>
    <x v="6485"/>
  </r>
  <r>
    <d v="2014-09-21T00:00:00"/>
    <x v="3"/>
    <x v="8"/>
    <x v="9"/>
    <x v="0"/>
    <x v="20"/>
    <x v="1"/>
    <x v="2"/>
    <x v="6"/>
    <n v="104.85"/>
    <n v="3"/>
    <x v="930"/>
  </r>
  <r>
    <d v="2014-09-21T00:00:00"/>
    <x v="3"/>
    <x v="8"/>
    <x v="9"/>
    <x v="0"/>
    <x v="20"/>
    <x v="1"/>
    <x v="2"/>
    <x v="9"/>
    <n v="59.97"/>
    <n v="3"/>
    <x v="6486"/>
  </r>
  <r>
    <d v="2014-09-22T00:00:00"/>
    <x v="3"/>
    <x v="8"/>
    <x v="356"/>
    <x v="0"/>
    <x v="28"/>
    <x v="0"/>
    <x v="0"/>
    <x v="3"/>
    <n v="20.16"/>
    <n v="7"/>
    <x v="4717"/>
  </r>
  <r>
    <d v="2014-09-22T00:00:00"/>
    <x v="3"/>
    <x v="8"/>
    <x v="73"/>
    <x v="0"/>
    <x v="4"/>
    <x v="3"/>
    <x v="0"/>
    <x v="12"/>
    <n v="80.48"/>
    <n v="1"/>
    <x v="6487"/>
  </r>
  <r>
    <d v="2014-09-22T00:00:00"/>
    <x v="3"/>
    <x v="8"/>
    <x v="185"/>
    <x v="0"/>
    <x v="2"/>
    <x v="1"/>
    <x v="0"/>
    <x v="3"/>
    <n v="1.9079999999999999"/>
    <n v="2"/>
    <x v="6488"/>
  </r>
  <r>
    <d v="2014-09-22T00:00:00"/>
    <x v="3"/>
    <x v="8"/>
    <x v="650"/>
    <x v="0"/>
    <x v="22"/>
    <x v="2"/>
    <x v="2"/>
    <x v="9"/>
    <n v="71.98"/>
    <n v="2"/>
    <x v="4324"/>
  </r>
  <r>
    <d v="2014-09-22T00:00:00"/>
    <x v="3"/>
    <x v="8"/>
    <x v="650"/>
    <x v="0"/>
    <x v="22"/>
    <x v="2"/>
    <x v="2"/>
    <x v="9"/>
    <n v="79.98"/>
    <n v="2"/>
    <x v="2057"/>
  </r>
  <r>
    <d v="2014-09-22T00:00:00"/>
    <x v="3"/>
    <x v="8"/>
    <x v="275"/>
    <x v="0"/>
    <x v="16"/>
    <x v="3"/>
    <x v="0"/>
    <x v="3"/>
    <n v="12.294"/>
    <n v="1"/>
    <x v="5479"/>
  </r>
  <r>
    <d v="2014-09-22T00:00:00"/>
    <x v="3"/>
    <x v="8"/>
    <x v="688"/>
    <x v="2"/>
    <x v="3"/>
    <x v="2"/>
    <x v="0"/>
    <x v="2"/>
    <n v="15.51"/>
    <n v="1"/>
    <x v="6489"/>
  </r>
  <r>
    <d v="2014-09-22T00:00:00"/>
    <x v="3"/>
    <x v="8"/>
    <x v="440"/>
    <x v="0"/>
    <x v="3"/>
    <x v="2"/>
    <x v="0"/>
    <x v="0"/>
    <n v="55.86"/>
    <n v="7"/>
    <x v="6490"/>
  </r>
  <r>
    <d v="2014-09-23T00:00:00"/>
    <x v="3"/>
    <x v="8"/>
    <x v="458"/>
    <x v="2"/>
    <x v="21"/>
    <x v="0"/>
    <x v="0"/>
    <x v="0"/>
    <n v="219.84"/>
    <n v="4"/>
    <x v="4089"/>
  </r>
  <r>
    <d v="2014-09-23T00:00:00"/>
    <x v="3"/>
    <x v="8"/>
    <x v="458"/>
    <x v="2"/>
    <x v="21"/>
    <x v="0"/>
    <x v="2"/>
    <x v="9"/>
    <n v="98.16"/>
    <n v="6"/>
    <x v="4741"/>
  </r>
  <r>
    <d v="2014-09-23T00:00:00"/>
    <x v="3"/>
    <x v="8"/>
    <x v="458"/>
    <x v="2"/>
    <x v="21"/>
    <x v="0"/>
    <x v="0"/>
    <x v="3"/>
    <n v="33.04"/>
    <n v="8"/>
    <x v="6491"/>
  </r>
  <r>
    <d v="2014-09-23T00:00:00"/>
    <x v="3"/>
    <x v="8"/>
    <x v="458"/>
    <x v="2"/>
    <x v="21"/>
    <x v="0"/>
    <x v="2"/>
    <x v="6"/>
    <n v="86.97"/>
    <n v="3"/>
    <x v="6492"/>
  </r>
  <r>
    <d v="2014-09-23T00:00:00"/>
    <x v="3"/>
    <x v="8"/>
    <x v="409"/>
    <x v="0"/>
    <x v="2"/>
    <x v="1"/>
    <x v="0"/>
    <x v="3"/>
    <n v="5.6070000000000002"/>
    <n v="1"/>
    <x v="6493"/>
  </r>
  <r>
    <d v="2014-09-23T00:00:00"/>
    <x v="3"/>
    <x v="8"/>
    <x v="409"/>
    <x v="0"/>
    <x v="2"/>
    <x v="1"/>
    <x v="0"/>
    <x v="14"/>
    <n v="4663.7359999999999"/>
    <n v="7"/>
    <x v="6494"/>
  </r>
  <r>
    <d v="2014-09-23T00:00:00"/>
    <x v="3"/>
    <x v="8"/>
    <x v="409"/>
    <x v="0"/>
    <x v="2"/>
    <x v="1"/>
    <x v="2"/>
    <x v="9"/>
    <n v="79.983999999999995"/>
    <n v="2"/>
    <x v="6495"/>
  </r>
  <r>
    <d v="2014-09-23T00:00:00"/>
    <x v="3"/>
    <x v="8"/>
    <x v="200"/>
    <x v="1"/>
    <x v="14"/>
    <x v="0"/>
    <x v="1"/>
    <x v="11"/>
    <n v="241.96"/>
    <n v="2"/>
    <x v="6496"/>
  </r>
  <r>
    <d v="2014-09-23T00:00:00"/>
    <x v="3"/>
    <x v="8"/>
    <x v="200"/>
    <x v="1"/>
    <x v="14"/>
    <x v="0"/>
    <x v="0"/>
    <x v="1"/>
    <n v="27.72"/>
    <n v="9"/>
    <x v="3929"/>
  </r>
  <r>
    <d v="2014-09-23T00:00:00"/>
    <x v="3"/>
    <x v="8"/>
    <x v="562"/>
    <x v="2"/>
    <x v="0"/>
    <x v="0"/>
    <x v="0"/>
    <x v="10"/>
    <n v="13.391999999999999"/>
    <n v="3"/>
    <x v="6497"/>
  </r>
  <r>
    <d v="2014-09-23T00:00:00"/>
    <x v="3"/>
    <x v="8"/>
    <x v="562"/>
    <x v="2"/>
    <x v="0"/>
    <x v="0"/>
    <x v="0"/>
    <x v="3"/>
    <n v="11.228"/>
    <n v="7"/>
    <x v="6498"/>
  </r>
  <r>
    <d v="2014-09-23T00:00:00"/>
    <x v="3"/>
    <x v="8"/>
    <x v="264"/>
    <x v="0"/>
    <x v="13"/>
    <x v="3"/>
    <x v="0"/>
    <x v="3"/>
    <n v="691.96"/>
    <n v="4"/>
    <x v="6499"/>
  </r>
  <r>
    <d v="2014-09-23T00:00:00"/>
    <x v="3"/>
    <x v="8"/>
    <x v="264"/>
    <x v="0"/>
    <x v="13"/>
    <x v="3"/>
    <x v="2"/>
    <x v="9"/>
    <n v="34.950000000000003"/>
    <n v="5"/>
    <x v="5025"/>
  </r>
  <r>
    <d v="2014-09-23T00:00:00"/>
    <x v="3"/>
    <x v="8"/>
    <x v="17"/>
    <x v="2"/>
    <x v="31"/>
    <x v="2"/>
    <x v="0"/>
    <x v="0"/>
    <n v="27.18"/>
    <n v="3"/>
    <x v="6500"/>
  </r>
  <r>
    <d v="2014-09-23T00:00:00"/>
    <x v="3"/>
    <x v="8"/>
    <x v="103"/>
    <x v="0"/>
    <x v="7"/>
    <x v="1"/>
    <x v="2"/>
    <x v="6"/>
    <n v="391.98"/>
    <n v="2"/>
    <x v="10"/>
  </r>
  <r>
    <d v="2014-09-23T00:00:00"/>
    <x v="3"/>
    <x v="8"/>
    <x v="588"/>
    <x v="1"/>
    <x v="38"/>
    <x v="1"/>
    <x v="0"/>
    <x v="2"/>
    <n v="67.400000000000006"/>
    <n v="5"/>
    <x v="5311"/>
  </r>
  <r>
    <d v="2014-09-23T00:00:00"/>
    <x v="3"/>
    <x v="8"/>
    <x v="678"/>
    <x v="2"/>
    <x v="20"/>
    <x v="1"/>
    <x v="0"/>
    <x v="3"/>
    <n v="40.176000000000002"/>
    <n v="3"/>
    <x v="394"/>
  </r>
  <r>
    <d v="2014-09-23T00:00:00"/>
    <x v="3"/>
    <x v="8"/>
    <x v="510"/>
    <x v="0"/>
    <x v="4"/>
    <x v="3"/>
    <x v="0"/>
    <x v="0"/>
    <n v="12.96"/>
    <n v="2"/>
    <x v="114"/>
  </r>
  <r>
    <d v="2014-09-23T00:00:00"/>
    <x v="3"/>
    <x v="8"/>
    <x v="510"/>
    <x v="0"/>
    <x v="4"/>
    <x v="3"/>
    <x v="0"/>
    <x v="4"/>
    <n v="17.940000000000001"/>
    <n v="3"/>
    <x v="6501"/>
  </r>
  <r>
    <d v="2014-09-23T00:00:00"/>
    <x v="3"/>
    <x v="8"/>
    <x v="328"/>
    <x v="0"/>
    <x v="3"/>
    <x v="2"/>
    <x v="0"/>
    <x v="14"/>
    <n v="21.96"/>
    <n v="2"/>
    <x v="4787"/>
  </r>
  <r>
    <d v="2014-09-23T00:00:00"/>
    <x v="3"/>
    <x v="8"/>
    <x v="391"/>
    <x v="0"/>
    <x v="20"/>
    <x v="1"/>
    <x v="2"/>
    <x v="9"/>
    <n v="1071"/>
    <n v="9"/>
    <x v="6502"/>
  </r>
  <r>
    <d v="2014-09-23T00:00:00"/>
    <x v="3"/>
    <x v="8"/>
    <x v="391"/>
    <x v="0"/>
    <x v="20"/>
    <x v="1"/>
    <x v="1"/>
    <x v="8"/>
    <n v="12.07"/>
    <n v="1"/>
    <x v="6503"/>
  </r>
  <r>
    <d v="2014-09-24T00:00:00"/>
    <x v="3"/>
    <x v="8"/>
    <x v="738"/>
    <x v="0"/>
    <x v="22"/>
    <x v="2"/>
    <x v="0"/>
    <x v="12"/>
    <n v="119.96"/>
    <n v="2"/>
    <x v="5562"/>
  </r>
  <r>
    <d v="2014-09-24T00:00:00"/>
    <x v="3"/>
    <x v="8"/>
    <x v="738"/>
    <x v="0"/>
    <x v="22"/>
    <x v="2"/>
    <x v="0"/>
    <x v="2"/>
    <n v="31.44"/>
    <n v="3"/>
    <x v="2648"/>
  </r>
  <r>
    <d v="2014-09-24T00:00:00"/>
    <x v="3"/>
    <x v="8"/>
    <x v="738"/>
    <x v="0"/>
    <x v="22"/>
    <x v="2"/>
    <x v="0"/>
    <x v="3"/>
    <n v="6.88"/>
    <n v="1"/>
    <x v="6504"/>
  </r>
  <r>
    <d v="2014-09-24T00:00:00"/>
    <x v="3"/>
    <x v="8"/>
    <x v="196"/>
    <x v="2"/>
    <x v="26"/>
    <x v="2"/>
    <x v="1"/>
    <x v="8"/>
    <n v="29.327999999999999"/>
    <n v="3"/>
    <x v="4461"/>
  </r>
  <r>
    <d v="2014-09-24T00:00:00"/>
    <x v="3"/>
    <x v="8"/>
    <x v="649"/>
    <x v="0"/>
    <x v="39"/>
    <x v="0"/>
    <x v="2"/>
    <x v="9"/>
    <n v="291.95999999999998"/>
    <n v="4"/>
    <x v="6505"/>
  </r>
  <r>
    <d v="2014-09-24T00:00:00"/>
    <x v="3"/>
    <x v="8"/>
    <x v="61"/>
    <x v="1"/>
    <x v="26"/>
    <x v="2"/>
    <x v="0"/>
    <x v="10"/>
    <n v="14.352"/>
    <n v="3"/>
    <x v="3878"/>
  </r>
  <r>
    <d v="2014-09-24T00:00:00"/>
    <x v="3"/>
    <x v="8"/>
    <x v="358"/>
    <x v="0"/>
    <x v="26"/>
    <x v="2"/>
    <x v="1"/>
    <x v="11"/>
    <n v="180.58799999999999"/>
    <n v="2"/>
    <x v="6506"/>
  </r>
  <r>
    <d v="2014-09-24T00:00:00"/>
    <x v="3"/>
    <x v="8"/>
    <x v="358"/>
    <x v="0"/>
    <x v="26"/>
    <x v="2"/>
    <x v="2"/>
    <x v="9"/>
    <n v="47.984000000000002"/>
    <n v="2"/>
    <x v="2891"/>
  </r>
  <r>
    <d v="2014-09-24T00:00:00"/>
    <x v="3"/>
    <x v="8"/>
    <x v="206"/>
    <x v="0"/>
    <x v="3"/>
    <x v="2"/>
    <x v="0"/>
    <x v="3"/>
    <n v="25.824000000000002"/>
    <n v="6"/>
    <x v="6507"/>
  </r>
  <r>
    <d v="2014-09-24T00:00:00"/>
    <x v="3"/>
    <x v="8"/>
    <x v="206"/>
    <x v="0"/>
    <x v="3"/>
    <x v="2"/>
    <x v="0"/>
    <x v="12"/>
    <n v="160.96"/>
    <n v="2"/>
    <x v="6508"/>
  </r>
  <r>
    <d v="2014-09-24T00:00:00"/>
    <x v="3"/>
    <x v="8"/>
    <x v="737"/>
    <x v="0"/>
    <x v="16"/>
    <x v="3"/>
    <x v="0"/>
    <x v="0"/>
    <n v="251.64"/>
    <n v="3"/>
    <x v="5626"/>
  </r>
  <r>
    <d v="2014-09-24T00:00:00"/>
    <x v="3"/>
    <x v="8"/>
    <x v="641"/>
    <x v="0"/>
    <x v="1"/>
    <x v="0"/>
    <x v="0"/>
    <x v="12"/>
    <n v="73.176000000000002"/>
    <n v="6"/>
    <x v="6509"/>
  </r>
  <r>
    <d v="2014-09-24T00:00:00"/>
    <x v="3"/>
    <x v="8"/>
    <x v="641"/>
    <x v="0"/>
    <x v="1"/>
    <x v="0"/>
    <x v="0"/>
    <x v="0"/>
    <n v="20.736000000000001"/>
    <n v="4"/>
    <x v="1421"/>
  </r>
  <r>
    <d v="2014-09-24T00:00:00"/>
    <x v="3"/>
    <x v="8"/>
    <x v="641"/>
    <x v="0"/>
    <x v="1"/>
    <x v="0"/>
    <x v="2"/>
    <x v="6"/>
    <n v="39.984000000000002"/>
    <n v="2"/>
    <x v="6510"/>
  </r>
  <r>
    <d v="2014-09-24T00:00:00"/>
    <x v="3"/>
    <x v="8"/>
    <x v="712"/>
    <x v="0"/>
    <x v="13"/>
    <x v="3"/>
    <x v="2"/>
    <x v="9"/>
    <n v="199.95"/>
    <n v="5"/>
    <x v="6511"/>
  </r>
  <r>
    <d v="2014-09-24T00:00:00"/>
    <x v="3"/>
    <x v="8"/>
    <x v="712"/>
    <x v="0"/>
    <x v="13"/>
    <x v="3"/>
    <x v="0"/>
    <x v="0"/>
    <n v="12.96"/>
    <n v="2"/>
    <x v="114"/>
  </r>
  <r>
    <d v="2014-09-24T00:00:00"/>
    <x v="3"/>
    <x v="8"/>
    <x v="257"/>
    <x v="0"/>
    <x v="3"/>
    <x v="2"/>
    <x v="0"/>
    <x v="0"/>
    <n v="211.04"/>
    <n v="8"/>
    <x v="6512"/>
  </r>
  <r>
    <d v="2014-09-24T00:00:00"/>
    <x v="3"/>
    <x v="8"/>
    <x v="257"/>
    <x v="0"/>
    <x v="3"/>
    <x v="2"/>
    <x v="1"/>
    <x v="5"/>
    <n v="594.81600000000003"/>
    <n v="2"/>
    <x v="6513"/>
  </r>
  <r>
    <d v="2014-09-24T00:00:00"/>
    <x v="3"/>
    <x v="8"/>
    <x v="257"/>
    <x v="0"/>
    <x v="3"/>
    <x v="2"/>
    <x v="0"/>
    <x v="3"/>
    <n v="72.959999999999994"/>
    <n v="3"/>
    <x v="6514"/>
  </r>
  <r>
    <d v="2014-09-24T00:00:00"/>
    <x v="3"/>
    <x v="8"/>
    <x v="223"/>
    <x v="2"/>
    <x v="0"/>
    <x v="0"/>
    <x v="0"/>
    <x v="0"/>
    <n v="9.2479999999999993"/>
    <n v="2"/>
    <x v="4479"/>
  </r>
  <r>
    <d v="2014-09-25T00:00:00"/>
    <x v="3"/>
    <x v="8"/>
    <x v="12"/>
    <x v="0"/>
    <x v="16"/>
    <x v="3"/>
    <x v="2"/>
    <x v="9"/>
    <n v="17.88"/>
    <n v="3"/>
    <x v="6515"/>
  </r>
  <r>
    <d v="2014-09-25T00:00:00"/>
    <x v="3"/>
    <x v="8"/>
    <x v="12"/>
    <x v="0"/>
    <x v="16"/>
    <x v="3"/>
    <x v="0"/>
    <x v="1"/>
    <n v="235.94399999999999"/>
    <n v="3"/>
    <x v="6516"/>
  </r>
  <r>
    <d v="2014-09-25T00:00:00"/>
    <x v="3"/>
    <x v="8"/>
    <x v="708"/>
    <x v="0"/>
    <x v="10"/>
    <x v="1"/>
    <x v="1"/>
    <x v="8"/>
    <n v="103.056"/>
    <n v="3"/>
    <x v="6517"/>
  </r>
  <r>
    <d v="2014-09-25T00:00:00"/>
    <x v="3"/>
    <x v="8"/>
    <x v="119"/>
    <x v="2"/>
    <x v="28"/>
    <x v="0"/>
    <x v="2"/>
    <x v="9"/>
    <n v="72"/>
    <n v="4"/>
    <x v="4831"/>
  </r>
  <r>
    <d v="2014-09-25T00:00:00"/>
    <x v="3"/>
    <x v="8"/>
    <x v="119"/>
    <x v="2"/>
    <x v="28"/>
    <x v="0"/>
    <x v="2"/>
    <x v="9"/>
    <n v="655.9"/>
    <n v="5"/>
    <x v="6518"/>
  </r>
  <r>
    <d v="2014-09-25T00:00:00"/>
    <x v="3"/>
    <x v="8"/>
    <x v="119"/>
    <x v="2"/>
    <x v="28"/>
    <x v="0"/>
    <x v="1"/>
    <x v="5"/>
    <n v="603.91999999999996"/>
    <n v="4"/>
    <x v="6519"/>
  </r>
  <r>
    <d v="2014-09-25T00:00:00"/>
    <x v="3"/>
    <x v="8"/>
    <x v="772"/>
    <x v="1"/>
    <x v="10"/>
    <x v="1"/>
    <x v="2"/>
    <x v="6"/>
    <n v="1169.694"/>
    <n v="3"/>
    <x v="6520"/>
  </r>
  <r>
    <d v="2014-09-25T00:00:00"/>
    <x v="3"/>
    <x v="8"/>
    <x v="643"/>
    <x v="0"/>
    <x v="4"/>
    <x v="3"/>
    <x v="0"/>
    <x v="2"/>
    <n v="40.29"/>
    <n v="3"/>
    <x v="6521"/>
  </r>
  <r>
    <d v="2014-09-25T00:00:00"/>
    <x v="3"/>
    <x v="8"/>
    <x v="643"/>
    <x v="0"/>
    <x v="4"/>
    <x v="3"/>
    <x v="0"/>
    <x v="3"/>
    <n v="38.71"/>
    <n v="7"/>
    <x v="6522"/>
  </r>
  <r>
    <d v="2014-09-25T00:00:00"/>
    <x v="3"/>
    <x v="8"/>
    <x v="244"/>
    <x v="2"/>
    <x v="32"/>
    <x v="1"/>
    <x v="2"/>
    <x v="6"/>
    <n v="391.98"/>
    <n v="2"/>
    <x v="6523"/>
  </r>
  <r>
    <d v="2014-09-25T00:00:00"/>
    <x v="3"/>
    <x v="8"/>
    <x v="244"/>
    <x v="2"/>
    <x v="32"/>
    <x v="1"/>
    <x v="2"/>
    <x v="6"/>
    <n v="437.85"/>
    <n v="3"/>
    <x v="4549"/>
  </r>
  <r>
    <d v="2014-09-25T00:00:00"/>
    <x v="3"/>
    <x v="8"/>
    <x v="410"/>
    <x v="2"/>
    <x v="3"/>
    <x v="2"/>
    <x v="2"/>
    <x v="6"/>
    <n v="859.2"/>
    <n v="3"/>
    <x v="4649"/>
  </r>
  <r>
    <d v="2014-09-25T00:00:00"/>
    <x v="3"/>
    <x v="8"/>
    <x v="410"/>
    <x v="2"/>
    <x v="3"/>
    <x v="2"/>
    <x v="2"/>
    <x v="15"/>
    <n v="506.28"/>
    <n v="3"/>
    <x v="6524"/>
  </r>
  <r>
    <d v="2014-09-25T00:00:00"/>
    <x v="3"/>
    <x v="8"/>
    <x v="367"/>
    <x v="1"/>
    <x v="16"/>
    <x v="3"/>
    <x v="2"/>
    <x v="6"/>
    <n v="383.96"/>
    <n v="5"/>
    <x v="1267"/>
  </r>
  <r>
    <d v="2014-09-25T00:00:00"/>
    <x v="3"/>
    <x v="8"/>
    <x v="367"/>
    <x v="1"/>
    <x v="16"/>
    <x v="3"/>
    <x v="0"/>
    <x v="3"/>
    <n v="15.57"/>
    <n v="3"/>
    <x v="6525"/>
  </r>
  <r>
    <d v="2014-09-25T00:00:00"/>
    <x v="3"/>
    <x v="8"/>
    <x v="300"/>
    <x v="0"/>
    <x v="22"/>
    <x v="2"/>
    <x v="1"/>
    <x v="8"/>
    <n v="199.8"/>
    <n v="10"/>
    <x v="6526"/>
  </r>
  <r>
    <d v="2014-09-25T00:00:00"/>
    <x v="3"/>
    <x v="8"/>
    <x v="432"/>
    <x v="1"/>
    <x v="4"/>
    <x v="3"/>
    <x v="0"/>
    <x v="2"/>
    <n v="15.51"/>
    <n v="1"/>
    <x v="6489"/>
  </r>
  <r>
    <d v="2014-09-25T00:00:00"/>
    <x v="3"/>
    <x v="8"/>
    <x v="432"/>
    <x v="1"/>
    <x v="4"/>
    <x v="3"/>
    <x v="2"/>
    <x v="6"/>
    <n v="89.9"/>
    <n v="2"/>
    <x v="6527"/>
  </r>
  <r>
    <d v="2014-09-25T00:00:00"/>
    <x v="3"/>
    <x v="8"/>
    <x v="432"/>
    <x v="1"/>
    <x v="4"/>
    <x v="3"/>
    <x v="0"/>
    <x v="4"/>
    <n v="14.28"/>
    <n v="4"/>
    <x v="6528"/>
  </r>
  <r>
    <d v="2014-09-25T00:00:00"/>
    <x v="3"/>
    <x v="8"/>
    <x v="432"/>
    <x v="1"/>
    <x v="4"/>
    <x v="3"/>
    <x v="0"/>
    <x v="4"/>
    <n v="12.72"/>
    <n v="3"/>
    <x v="6529"/>
  </r>
  <r>
    <d v="2014-09-25T00:00:00"/>
    <x v="3"/>
    <x v="8"/>
    <x v="432"/>
    <x v="1"/>
    <x v="4"/>
    <x v="3"/>
    <x v="0"/>
    <x v="1"/>
    <n v="15.75"/>
    <n v="5"/>
    <x v="2277"/>
  </r>
  <r>
    <d v="2014-09-25T00:00:00"/>
    <x v="3"/>
    <x v="8"/>
    <x v="644"/>
    <x v="0"/>
    <x v="1"/>
    <x v="0"/>
    <x v="1"/>
    <x v="5"/>
    <n v="520.46400000000006"/>
    <n v="2"/>
    <x v="6530"/>
  </r>
  <r>
    <d v="2014-09-25T00:00:00"/>
    <x v="3"/>
    <x v="8"/>
    <x v="644"/>
    <x v="0"/>
    <x v="1"/>
    <x v="0"/>
    <x v="0"/>
    <x v="0"/>
    <n v="11.423999999999999"/>
    <n v="3"/>
    <x v="6528"/>
  </r>
  <r>
    <d v="2014-09-25T00:00:00"/>
    <x v="3"/>
    <x v="8"/>
    <x v="646"/>
    <x v="1"/>
    <x v="3"/>
    <x v="2"/>
    <x v="0"/>
    <x v="0"/>
    <n v="31.08"/>
    <n v="6"/>
    <x v="6531"/>
  </r>
  <r>
    <d v="2014-09-25T00:00:00"/>
    <x v="3"/>
    <x v="8"/>
    <x v="646"/>
    <x v="1"/>
    <x v="3"/>
    <x v="2"/>
    <x v="0"/>
    <x v="14"/>
    <n v="7.3"/>
    <n v="2"/>
    <x v="1006"/>
  </r>
  <r>
    <d v="2014-09-26T00:00:00"/>
    <x v="3"/>
    <x v="8"/>
    <x v="682"/>
    <x v="0"/>
    <x v="20"/>
    <x v="1"/>
    <x v="0"/>
    <x v="1"/>
    <n v="20.7"/>
    <n v="2"/>
    <x v="2711"/>
  </r>
  <r>
    <d v="2014-09-26T00:00:00"/>
    <x v="3"/>
    <x v="8"/>
    <x v="682"/>
    <x v="0"/>
    <x v="20"/>
    <x v="1"/>
    <x v="1"/>
    <x v="5"/>
    <n v="488.64600000000002"/>
    <n v="3"/>
    <x v="6532"/>
  </r>
  <r>
    <d v="2014-09-26T00:00:00"/>
    <x v="3"/>
    <x v="8"/>
    <x v="682"/>
    <x v="0"/>
    <x v="20"/>
    <x v="1"/>
    <x v="0"/>
    <x v="4"/>
    <n v="5.56"/>
    <n v="2"/>
    <x v="2025"/>
  </r>
  <r>
    <d v="2014-09-26T00:00:00"/>
    <x v="3"/>
    <x v="8"/>
    <x v="682"/>
    <x v="0"/>
    <x v="20"/>
    <x v="1"/>
    <x v="1"/>
    <x v="8"/>
    <n v="47.12"/>
    <n v="8"/>
    <x v="6533"/>
  </r>
  <r>
    <d v="2014-09-26T00:00:00"/>
    <x v="3"/>
    <x v="8"/>
    <x v="189"/>
    <x v="0"/>
    <x v="28"/>
    <x v="0"/>
    <x v="0"/>
    <x v="3"/>
    <n v="8.26"/>
    <n v="2"/>
    <x v="2328"/>
  </r>
  <r>
    <d v="2014-09-26T00:00:00"/>
    <x v="3"/>
    <x v="8"/>
    <x v="189"/>
    <x v="0"/>
    <x v="28"/>
    <x v="0"/>
    <x v="1"/>
    <x v="5"/>
    <n v="269.97000000000003"/>
    <n v="3"/>
    <x v="6534"/>
  </r>
  <r>
    <d v="2014-09-26T00:00:00"/>
    <x v="3"/>
    <x v="8"/>
    <x v="745"/>
    <x v="0"/>
    <x v="10"/>
    <x v="1"/>
    <x v="2"/>
    <x v="9"/>
    <n v="119.96"/>
    <n v="5"/>
    <x v="6535"/>
  </r>
  <r>
    <d v="2014-09-26T00:00:00"/>
    <x v="3"/>
    <x v="8"/>
    <x v="745"/>
    <x v="0"/>
    <x v="10"/>
    <x v="1"/>
    <x v="0"/>
    <x v="4"/>
    <n v="10.608000000000001"/>
    <n v="6"/>
    <x v="6536"/>
  </r>
  <r>
    <d v="2014-09-26T00:00:00"/>
    <x v="3"/>
    <x v="8"/>
    <x v="465"/>
    <x v="2"/>
    <x v="35"/>
    <x v="2"/>
    <x v="0"/>
    <x v="2"/>
    <n v="39.9"/>
    <n v="5"/>
    <x v="3772"/>
  </r>
  <r>
    <d v="2014-09-26T00:00:00"/>
    <x v="3"/>
    <x v="8"/>
    <x v="316"/>
    <x v="0"/>
    <x v="6"/>
    <x v="3"/>
    <x v="0"/>
    <x v="2"/>
    <n v="177.55"/>
    <n v="5"/>
    <x v="6537"/>
  </r>
  <r>
    <d v="2014-09-26T00:00:00"/>
    <x v="3"/>
    <x v="8"/>
    <x v="512"/>
    <x v="2"/>
    <x v="2"/>
    <x v="1"/>
    <x v="0"/>
    <x v="3"/>
    <n v="8.5950000000000006"/>
    <n v="5"/>
    <x v="6538"/>
  </r>
  <r>
    <d v="2014-09-26T00:00:00"/>
    <x v="3"/>
    <x v="8"/>
    <x v="512"/>
    <x v="2"/>
    <x v="2"/>
    <x v="1"/>
    <x v="0"/>
    <x v="14"/>
    <n v="190.89599999999999"/>
    <n v="2"/>
    <x v="6539"/>
  </r>
  <r>
    <d v="2014-09-26T00:00:00"/>
    <x v="3"/>
    <x v="8"/>
    <x v="27"/>
    <x v="2"/>
    <x v="10"/>
    <x v="1"/>
    <x v="0"/>
    <x v="10"/>
    <n v="24.448"/>
    <n v="4"/>
    <x v="2779"/>
  </r>
  <r>
    <d v="2014-09-27T00:00:00"/>
    <x v="3"/>
    <x v="8"/>
    <x v="694"/>
    <x v="1"/>
    <x v="16"/>
    <x v="3"/>
    <x v="1"/>
    <x v="5"/>
    <n v="419.13600000000002"/>
    <n v="4"/>
    <x v="6540"/>
  </r>
  <r>
    <d v="2014-09-27T00:00:00"/>
    <x v="3"/>
    <x v="8"/>
    <x v="141"/>
    <x v="2"/>
    <x v="3"/>
    <x v="2"/>
    <x v="0"/>
    <x v="10"/>
    <n v="71.88"/>
    <n v="6"/>
    <x v="6541"/>
  </r>
  <r>
    <d v="2014-09-27T00:00:00"/>
    <x v="3"/>
    <x v="8"/>
    <x v="141"/>
    <x v="2"/>
    <x v="3"/>
    <x v="2"/>
    <x v="1"/>
    <x v="8"/>
    <n v="9.24"/>
    <n v="3"/>
    <x v="1140"/>
  </r>
  <r>
    <d v="2014-09-27T00:00:00"/>
    <x v="3"/>
    <x v="8"/>
    <x v="141"/>
    <x v="2"/>
    <x v="3"/>
    <x v="2"/>
    <x v="0"/>
    <x v="0"/>
    <n v="35.880000000000003"/>
    <n v="6"/>
    <x v="1899"/>
  </r>
  <r>
    <d v="2014-09-27T00:00:00"/>
    <x v="3"/>
    <x v="8"/>
    <x v="141"/>
    <x v="2"/>
    <x v="3"/>
    <x v="2"/>
    <x v="0"/>
    <x v="3"/>
    <n v="17.04"/>
    <n v="3"/>
    <x v="3725"/>
  </r>
  <r>
    <d v="2014-09-27T00:00:00"/>
    <x v="3"/>
    <x v="8"/>
    <x v="141"/>
    <x v="2"/>
    <x v="3"/>
    <x v="2"/>
    <x v="0"/>
    <x v="3"/>
    <n v="931.17600000000004"/>
    <n v="3"/>
    <x v="6542"/>
  </r>
  <r>
    <d v="2014-09-27T00:00:00"/>
    <x v="3"/>
    <x v="8"/>
    <x v="421"/>
    <x v="1"/>
    <x v="11"/>
    <x v="2"/>
    <x v="0"/>
    <x v="4"/>
    <n v="2.2240000000000002"/>
    <n v="1"/>
    <x v="6543"/>
  </r>
  <r>
    <d v="2014-09-29T00:00:00"/>
    <x v="3"/>
    <x v="8"/>
    <x v="773"/>
    <x v="0"/>
    <x v="0"/>
    <x v="0"/>
    <x v="0"/>
    <x v="14"/>
    <n v="1.744"/>
    <n v="1"/>
    <x v="6544"/>
  </r>
  <r>
    <d v="2014-09-29T00:00:00"/>
    <x v="3"/>
    <x v="8"/>
    <x v="293"/>
    <x v="1"/>
    <x v="26"/>
    <x v="2"/>
    <x v="1"/>
    <x v="8"/>
    <n v="32.776000000000003"/>
    <n v="1"/>
    <x v="6545"/>
  </r>
  <r>
    <d v="2014-09-29T00:00:00"/>
    <x v="3"/>
    <x v="8"/>
    <x v="293"/>
    <x v="1"/>
    <x v="26"/>
    <x v="2"/>
    <x v="0"/>
    <x v="2"/>
    <n v="147.184"/>
    <n v="2"/>
    <x v="2743"/>
  </r>
  <r>
    <d v="2014-09-29T00:00:00"/>
    <x v="3"/>
    <x v="8"/>
    <x v="293"/>
    <x v="1"/>
    <x v="26"/>
    <x v="2"/>
    <x v="2"/>
    <x v="9"/>
    <n v="54.384"/>
    <n v="2"/>
    <x v="3469"/>
  </r>
  <r>
    <d v="2014-09-29T00:00:00"/>
    <x v="3"/>
    <x v="8"/>
    <x v="293"/>
    <x v="1"/>
    <x v="26"/>
    <x v="2"/>
    <x v="0"/>
    <x v="3"/>
    <n v="76.775999999999996"/>
    <n v="4"/>
    <x v="851"/>
  </r>
  <r>
    <d v="2014-09-29T00:00:00"/>
    <x v="3"/>
    <x v="8"/>
    <x v="293"/>
    <x v="1"/>
    <x v="26"/>
    <x v="2"/>
    <x v="0"/>
    <x v="0"/>
    <n v="14.352"/>
    <n v="3"/>
    <x v="3878"/>
  </r>
  <r>
    <d v="2014-09-29T00:00:00"/>
    <x v="3"/>
    <x v="8"/>
    <x v="293"/>
    <x v="1"/>
    <x v="26"/>
    <x v="2"/>
    <x v="0"/>
    <x v="12"/>
    <n v="209.792"/>
    <n v="2"/>
    <x v="6546"/>
  </r>
  <r>
    <d v="2014-09-29T00:00:00"/>
    <x v="3"/>
    <x v="8"/>
    <x v="664"/>
    <x v="0"/>
    <x v="3"/>
    <x v="2"/>
    <x v="1"/>
    <x v="8"/>
    <n v="9.24"/>
    <n v="3"/>
    <x v="873"/>
  </r>
  <r>
    <d v="2014-09-29T00:00:00"/>
    <x v="3"/>
    <x v="8"/>
    <x v="569"/>
    <x v="2"/>
    <x v="16"/>
    <x v="3"/>
    <x v="0"/>
    <x v="0"/>
    <n v="10.368"/>
    <n v="2"/>
    <x v="322"/>
  </r>
  <r>
    <d v="2014-09-29T00:00:00"/>
    <x v="3"/>
    <x v="8"/>
    <x v="472"/>
    <x v="2"/>
    <x v="2"/>
    <x v="1"/>
    <x v="0"/>
    <x v="3"/>
    <n v="2.6549999999999998"/>
    <n v="1"/>
    <x v="6547"/>
  </r>
  <r>
    <d v="2014-09-30T00:00:00"/>
    <x v="3"/>
    <x v="8"/>
    <x v="326"/>
    <x v="1"/>
    <x v="0"/>
    <x v="0"/>
    <x v="0"/>
    <x v="1"/>
    <n v="7.968"/>
    <n v="2"/>
    <x v="6548"/>
  </r>
  <r>
    <d v="2014-09-30T00:00:00"/>
    <x v="3"/>
    <x v="8"/>
    <x v="326"/>
    <x v="1"/>
    <x v="0"/>
    <x v="0"/>
    <x v="0"/>
    <x v="10"/>
    <n v="27.968"/>
    <n v="4"/>
    <x v="6549"/>
  </r>
  <r>
    <d v="2014-09-30T00:00:00"/>
    <x v="3"/>
    <x v="8"/>
    <x v="326"/>
    <x v="1"/>
    <x v="0"/>
    <x v="0"/>
    <x v="2"/>
    <x v="15"/>
    <n v="336.51"/>
    <n v="3"/>
    <x v="6550"/>
  </r>
  <r>
    <d v="2014-09-30T00:00:00"/>
    <x v="3"/>
    <x v="8"/>
    <x v="473"/>
    <x v="1"/>
    <x v="10"/>
    <x v="1"/>
    <x v="1"/>
    <x v="5"/>
    <n v="63.686"/>
    <n v="1"/>
    <x v="6551"/>
  </r>
  <r>
    <d v="2014-09-30T00:00:00"/>
    <x v="3"/>
    <x v="8"/>
    <x v="473"/>
    <x v="1"/>
    <x v="10"/>
    <x v="1"/>
    <x v="2"/>
    <x v="9"/>
    <n v="239.976"/>
    <n v="3"/>
    <x v="6552"/>
  </r>
  <r>
    <d v="2014-09-30T00:00:00"/>
    <x v="3"/>
    <x v="8"/>
    <x v="473"/>
    <x v="1"/>
    <x v="10"/>
    <x v="1"/>
    <x v="1"/>
    <x v="13"/>
    <n v="344.22"/>
    <n v="2"/>
    <x v="6553"/>
  </r>
  <r>
    <d v="2014-09-30T00:00:00"/>
    <x v="3"/>
    <x v="8"/>
    <x v="473"/>
    <x v="1"/>
    <x v="10"/>
    <x v="1"/>
    <x v="0"/>
    <x v="0"/>
    <n v="15.552"/>
    <n v="3"/>
    <x v="194"/>
  </r>
  <r>
    <d v="2014-09-30T00:00:00"/>
    <x v="3"/>
    <x v="8"/>
    <x v="473"/>
    <x v="1"/>
    <x v="10"/>
    <x v="1"/>
    <x v="1"/>
    <x v="8"/>
    <n v="21.248000000000001"/>
    <n v="4"/>
    <x v="6554"/>
  </r>
  <r>
    <d v="2014-09-30T00:00:00"/>
    <x v="3"/>
    <x v="8"/>
    <x v="473"/>
    <x v="1"/>
    <x v="10"/>
    <x v="1"/>
    <x v="0"/>
    <x v="0"/>
    <n v="8.4480000000000004"/>
    <n v="2"/>
    <x v="174"/>
  </r>
  <r>
    <d v="2014-09-30T00:00:00"/>
    <x v="3"/>
    <x v="8"/>
    <x v="117"/>
    <x v="0"/>
    <x v="15"/>
    <x v="3"/>
    <x v="0"/>
    <x v="2"/>
    <n v="243.92"/>
    <n v="5"/>
    <x v="6555"/>
  </r>
  <r>
    <d v="2014-09-30T00:00:00"/>
    <x v="3"/>
    <x v="8"/>
    <x v="409"/>
    <x v="0"/>
    <x v="20"/>
    <x v="1"/>
    <x v="0"/>
    <x v="10"/>
    <n v="23.34"/>
    <n v="3"/>
    <x v="47"/>
  </r>
  <r>
    <d v="2014-09-30T00:00:00"/>
    <x v="3"/>
    <x v="8"/>
    <x v="409"/>
    <x v="0"/>
    <x v="20"/>
    <x v="1"/>
    <x v="0"/>
    <x v="0"/>
    <n v="51.55"/>
    <n v="5"/>
    <x v="1832"/>
  </r>
  <r>
    <d v="2014-09-30T00:00:00"/>
    <x v="3"/>
    <x v="8"/>
    <x v="190"/>
    <x v="0"/>
    <x v="3"/>
    <x v="2"/>
    <x v="0"/>
    <x v="7"/>
    <n v="35"/>
    <n v="7"/>
    <x v="6252"/>
  </r>
  <r>
    <d v="2014-09-30T00:00:00"/>
    <x v="3"/>
    <x v="8"/>
    <x v="190"/>
    <x v="0"/>
    <x v="3"/>
    <x v="2"/>
    <x v="1"/>
    <x v="5"/>
    <n v="72.784000000000006"/>
    <n v="1"/>
    <x v="62"/>
  </r>
  <r>
    <d v="2014-09-30T00:00:00"/>
    <x v="3"/>
    <x v="8"/>
    <x v="190"/>
    <x v="0"/>
    <x v="3"/>
    <x v="2"/>
    <x v="0"/>
    <x v="12"/>
    <n v="97.84"/>
    <n v="2"/>
    <x v="6220"/>
  </r>
  <r>
    <d v="2014-09-30T00:00:00"/>
    <x v="3"/>
    <x v="8"/>
    <x v="190"/>
    <x v="0"/>
    <x v="3"/>
    <x v="2"/>
    <x v="1"/>
    <x v="8"/>
    <n v="51.75"/>
    <n v="1"/>
    <x v="1107"/>
  </r>
  <r>
    <d v="2014-09-30T00:00:00"/>
    <x v="3"/>
    <x v="8"/>
    <x v="190"/>
    <x v="0"/>
    <x v="3"/>
    <x v="2"/>
    <x v="0"/>
    <x v="3"/>
    <n v="46.671999999999997"/>
    <n v="2"/>
    <x v="6556"/>
  </r>
  <r>
    <d v="2014-09-30T00:00:00"/>
    <x v="3"/>
    <x v="8"/>
    <x v="311"/>
    <x v="2"/>
    <x v="10"/>
    <x v="1"/>
    <x v="0"/>
    <x v="2"/>
    <n v="51.167999999999999"/>
    <n v="2"/>
    <x v="5427"/>
  </r>
  <r>
    <d v="2014-09-30T00:00:00"/>
    <x v="3"/>
    <x v="8"/>
    <x v="256"/>
    <x v="0"/>
    <x v="3"/>
    <x v="2"/>
    <x v="0"/>
    <x v="4"/>
    <n v="99.2"/>
    <n v="5"/>
    <x v="715"/>
  </r>
  <r>
    <d v="2014-09-30T00:00:00"/>
    <x v="3"/>
    <x v="8"/>
    <x v="470"/>
    <x v="2"/>
    <x v="20"/>
    <x v="1"/>
    <x v="0"/>
    <x v="10"/>
    <n v="7.98"/>
    <n v="3"/>
    <x v="6557"/>
  </r>
  <r>
    <d v="2014-09-30T00:00:00"/>
    <x v="3"/>
    <x v="8"/>
    <x v="519"/>
    <x v="0"/>
    <x v="3"/>
    <x v="2"/>
    <x v="0"/>
    <x v="14"/>
    <n v="97.3"/>
    <n v="7"/>
    <x v="6558"/>
  </r>
  <r>
    <d v="2014-10-01T00:00:00"/>
    <x v="3"/>
    <x v="9"/>
    <x v="568"/>
    <x v="2"/>
    <x v="22"/>
    <x v="2"/>
    <x v="0"/>
    <x v="0"/>
    <n v="11.76"/>
    <n v="2"/>
    <x v="2292"/>
  </r>
  <r>
    <d v="2014-10-01T00:00:00"/>
    <x v="3"/>
    <x v="9"/>
    <x v="568"/>
    <x v="2"/>
    <x v="22"/>
    <x v="2"/>
    <x v="0"/>
    <x v="0"/>
    <n v="167.94"/>
    <n v="3"/>
    <x v="1308"/>
  </r>
  <r>
    <d v="2014-10-01T00:00:00"/>
    <x v="3"/>
    <x v="9"/>
    <x v="568"/>
    <x v="2"/>
    <x v="22"/>
    <x v="2"/>
    <x v="0"/>
    <x v="12"/>
    <n v="3.89"/>
    <n v="1"/>
    <x v="6559"/>
  </r>
  <r>
    <d v="2014-10-01T00:00:00"/>
    <x v="3"/>
    <x v="9"/>
    <x v="204"/>
    <x v="0"/>
    <x v="36"/>
    <x v="1"/>
    <x v="0"/>
    <x v="0"/>
    <n v="164.88"/>
    <n v="3"/>
    <x v="1620"/>
  </r>
  <r>
    <d v="2014-10-01T00:00:00"/>
    <x v="3"/>
    <x v="9"/>
    <x v="214"/>
    <x v="1"/>
    <x v="3"/>
    <x v="2"/>
    <x v="2"/>
    <x v="9"/>
    <n v="159.97999999999999"/>
    <n v="2"/>
    <x v="2065"/>
  </r>
  <r>
    <d v="2014-10-01T00:00:00"/>
    <x v="3"/>
    <x v="9"/>
    <x v="302"/>
    <x v="2"/>
    <x v="2"/>
    <x v="1"/>
    <x v="0"/>
    <x v="1"/>
    <n v="20.664000000000001"/>
    <n v="7"/>
    <x v="6560"/>
  </r>
  <r>
    <d v="2014-10-01T00:00:00"/>
    <x v="3"/>
    <x v="9"/>
    <x v="90"/>
    <x v="1"/>
    <x v="0"/>
    <x v="0"/>
    <x v="0"/>
    <x v="3"/>
    <n v="11.646000000000001"/>
    <n v="9"/>
    <x v="6561"/>
  </r>
  <r>
    <d v="2014-10-02T00:00:00"/>
    <x v="3"/>
    <x v="9"/>
    <x v="484"/>
    <x v="2"/>
    <x v="0"/>
    <x v="0"/>
    <x v="0"/>
    <x v="4"/>
    <n v="6.6719999999999997"/>
    <n v="6"/>
    <x v="6562"/>
  </r>
  <r>
    <d v="2014-10-02T00:00:00"/>
    <x v="3"/>
    <x v="9"/>
    <x v="227"/>
    <x v="2"/>
    <x v="22"/>
    <x v="2"/>
    <x v="0"/>
    <x v="0"/>
    <n v="91.84"/>
    <n v="8"/>
    <x v="6563"/>
  </r>
  <r>
    <d v="2014-10-02T00:00:00"/>
    <x v="3"/>
    <x v="9"/>
    <x v="227"/>
    <x v="2"/>
    <x v="22"/>
    <x v="2"/>
    <x v="0"/>
    <x v="3"/>
    <n v="81.087999999999994"/>
    <n v="7"/>
    <x v="6564"/>
  </r>
  <r>
    <d v="2014-10-02T00:00:00"/>
    <x v="3"/>
    <x v="9"/>
    <x v="227"/>
    <x v="2"/>
    <x v="22"/>
    <x v="2"/>
    <x v="0"/>
    <x v="0"/>
    <n v="19.440000000000001"/>
    <n v="3"/>
    <x v="5"/>
  </r>
  <r>
    <d v="2014-10-02T00:00:00"/>
    <x v="3"/>
    <x v="9"/>
    <x v="227"/>
    <x v="2"/>
    <x v="22"/>
    <x v="2"/>
    <x v="1"/>
    <x v="5"/>
    <n v="451.15199999999999"/>
    <n v="3"/>
    <x v="62"/>
  </r>
  <r>
    <d v="2014-10-02T00:00:00"/>
    <x v="3"/>
    <x v="9"/>
    <x v="777"/>
    <x v="0"/>
    <x v="3"/>
    <x v="2"/>
    <x v="0"/>
    <x v="3"/>
    <n v="1.44"/>
    <n v="1"/>
    <x v="1725"/>
  </r>
  <r>
    <d v="2014-10-02T00:00:00"/>
    <x v="3"/>
    <x v="9"/>
    <x v="777"/>
    <x v="0"/>
    <x v="3"/>
    <x v="2"/>
    <x v="0"/>
    <x v="3"/>
    <n v="61.776000000000003"/>
    <n v="13"/>
    <x v="6565"/>
  </r>
  <r>
    <d v="2014-10-02T00:00:00"/>
    <x v="3"/>
    <x v="9"/>
    <x v="777"/>
    <x v="0"/>
    <x v="3"/>
    <x v="2"/>
    <x v="0"/>
    <x v="12"/>
    <n v="241.96"/>
    <n v="2"/>
    <x v="6566"/>
  </r>
  <r>
    <d v="2014-10-02T00:00:00"/>
    <x v="3"/>
    <x v="9"/>
    <x v="777"/>
    <x v="0"/>
    <x v="3"/>
    <x v="2"/>
    <x v="1"/>
    <x v="5"/>
    <n v="108.608"/>
    <n v="4"/>
    <x v="6567"/>
  </r>
  <r>
    <d v="2014-10-02T00:00:00"/>
    <x v="3"/>
    <x v="9"/>
    <x v="619"/>
    <x v="1"/>
    <x v="20"/>
    <x v="1"/>
    <x v="2"/>
    <x v="15"/>
    <n v="1704.89"/>
    <n v="11"/>
    <x v="6568"/>
  </r>
  <r>
    <d v="2014-10-02T00:00:00"/>
    <x v="3"/>
    <x v="9"/>
    <x v="610"/>
    <x v="0"/>
    <x v="40"/>
    <x v="0"/>
    <x v="0"/>
    <x v="0"/>
    <n v="104.85"/>
    <n v="1"/>
    <x v="706"/>
  </r>
  <r>
    <d v="2014-10-02T00:00:00"/>
    <x v="3"/>
    <x v="9"/>
    <x v="451"/>
    <x v="1"/>
    <x v="3"/>
    <x v="2"/>
    <x v="2"/>
    <x v="9"/>
    <n v="104.75"/>
    <n v="5"/>
    <x v="6569"/>
  </r>
  <r>
    <d v="2014-10-03T00:00:00"/>
    <x v="3"/>
    <x v="9"/>
    <x v="334"/>
    <x v="0"/>
    <x v="14"/>
    <x v="0"/>
    <x v="0"/>
    <x v="3"/>
    <n v="58.05"/>
    <n v="3"/>
    <x v="352"/>
  </r>
  <r>
    <d v="2014-10-03T00:00:00"/>
    <x v="3"/>
    <x v="9"/>
    <x v="334"/>
    <x v="0"/>
    <x v="14"/>
    <x v="0"/>
    <x v="1"/>
    <x v="8"/>
    <n v="157.74"/>
    <n v="11"/>
    <x v="6570"/>
  </r>
  <r>
    <d v="2014-10-03T00:00:00"/>
    <x v="3"/>
    <x v="9"/>
    <x v="334"/>
    <x v="0"/>
    <x v="14"/>
    <x v="0"/>
    <x v="0"/>
    <x v="4"/>
    <n v="56.98"/>
    <n v="7"/>
    <x v="6571"/>
  </r>
  <r>
    <d v="2014-10-03T00:00:00"/>
    <x v="3"/>
    <x v="9"/>
    <x v="334"/>
    <x v="0"/>
    <x v="14"/>
    <x v="0"/>
    <x v="0"/>
    <x v="3"/>
    <n v="2.88"/>
    <n v="1"/>
    <x v="656"/>
  </r>
  <r>
    <d v="2014-10-03T00:00:00"/>
    <x v="3"/>
    <x v="9"/>
    <x v="652"/>
    <x v="0"/>
    <x v="20"/>
    <x v="1"/>
    <x v="0"/>
    <x v="0"/>
    <n v="49.12"/>
    <n v="4"/>
    <x v="668"/>
  </r>
  <r>
    <d v="2014-10-03T00:00:00"/>
    <x v="3"/>
    <x v="9"/>
    <x v="274"/>
    <x v="2"/>
    <x v="20"/>
    <x v="1"/>
    <x v="2"/>
    <x v="6"/>
    <n v="65.989999999999995"/>
    <n v="1"/>
    <x v="5959"/>
  </r>
  <r>
    <d v="2014-10-03T00:00:00"/>
    <x v="3"/>
    <x v="9"/>
    <x v="215"/>
    <x v="1"/>
    <x v="22"/>
    <x v="2"/>
    <x v="0"/>
    <x v="7"/>
    <n v="8.94"/>
    <n v="3"/>
    <x v="6572"/>
  </r>
  <r>
    <d v="2014-10-03T00:00:00"/>
    <x v="3"/>
    <x v="9"/>
    <x v="215"/>
    <x v="1"/>
    <x v="22"/>
    <x v="2"/>
    <x v="2"/>
    <x v="6"/>
    <n v="84.784000000000006"/>
    <n v="2"/>
    <x v="3702"/>
  </r>
  <r>
    <d v="2014-10-03T00:00:00"/>
    <x v="3"/>
    <x v="9"/>
    <x v="298"/>
    <x v="1"/>
    <x v="3"/>
    <x v="2"/>
    <x v="0"/>
    <x v="3"/>
    <n v="112.12"/>
    <n v="5"/>
    <x v="2428"/>
  </r>
  <r>
    <d v="2014-10-03T00:00:00"/>
    <x v="3"/>
    <x v="9"/>
    <x v="298"/>
    <x v="1"/>
    <x v="3"/>
    <x v="2"/>
    <x v="0"/>
    <x v="2"/>
    <n v="1575.14"/>
    <n v="7"/>
    <x v="6573"/>
  </r>
  <r>
    <d v="2014-10-03T00:00:00"/>
    <x v="3"/>
    <x v="9"/>
    <x v="222"/>
    <x v="1"/>
    <x v="15"/>
    <x v="3"/>
    <x v="1"/>
    <x v="8"/>
    <n v="11.808"/>
    <n v="2"/>
    <x v="6574"/>
  </r>
  <r>
    <d v="2014-10-03T00:00:00"/>
    <x v="3"/>
    <x v="9"/>
    <x v="222"/>
    <x v="1"/>
    <x v="15"/>
    <x v="3"/>
    <x v="1"/>
    <x v="8"/>
    <n v="9.6560000000000006"/>
    <n v="1"/>
    <x v="6575"/>
  </r>
  <r>
    <d v="2014-10-03T00:00:00"/>
    <x v="3"/>
    <x v="9"/>
    <x v="222"/>
    <x v="1"/>
    <x v="15"/>
    <x v="3"/>
    <x v="0"/>
    <x v="0"/>
    <n v="20.736000000000001"/>
    <n v="4"/>
    <x v="1421"/>
  </r>
  <r>
    <d v="2014-10-03T00:00:00"/>
    <x v="3"/>
    <x v="9"/>
    <x v="222"/>
    <x v="1"/>
    <x v="15"/>
    <x v="3"/>
    <x v="0"/>
    <x v="3"/>
    <n v="27.36"/>
    <n v="3"/>
    <x v="705"/>
  </r>
  <r>
    <d v="2014-10-03T00:00:00"/>
    <x v="3"/>
    <x v="9"/>
    <x v="222"/>
    <x v="1"/>
    <x v="15"/>
    <x v="3"/>
    <x v="1"/>
    <x v="13"/>
    <n v="2314.116"/>
    <n v="7"/>
    <x v="6576"/>
  </r>
  <r>
    <d v="2014-10-03T00:00:00"/>
    <x v="3"/>
    <x v="9"/>
    <x v="222"/>
    <x v="1"/>
    <x v="15"/>
    <x v="3"/>
    <x v="0"/>
    <x v="3"/>
    <n v="34.235999999999997"/>
    <n v="4"/>
    <x v="6577"/>
  </r>
  <r>
    <d v="2014-10-03T00:00:00"/>
    <x v="3"/>
    <x v="9"/>
    <x v="222"/>
    <x v="1"/>
    <x v="15"/>
    <x v="3"/>
    <x v="1"/>
    <x v="8"/>
    <n v="19.760000000000002"/>
    <n v="2"/>
    <x v="6578"/>
  </r>
  <r>
    <d v="2014-10-03T00:00:00"/>
    <x v="3"/>
    <x v="9"/>
    <x v="638"/>
    <x v="2"/>
    <x v="33"/>
    <x v="3"/>
    <x v="1"/>
    <x v="8"/>
    <n v="10.16"/>
    <n v="2"/>
    <x v="6579"/>
  </r>
  <r>
    <d v="2014-10-03T00:00:00"/>
    <x v="3"/>
    <x v="9"/>
    <x v="636"/>
    <x v="0"/>
    <x v="11"/>
    <x v="2"/>
    <x v="1"/>
    <x v="11"/>
    <n v="217.76400000000001"/>
    <n v="6"/>
    <x v="6580"/>
  </r>
  <r>
    <d v="2014-10-03T00:00:00"/>
    <x v="3"/>
    <x v="9"/>
    <x v="636"/>
    <x v="0"/>
    <x v="11"/>
    <x v="2"/>
    <x v="0"/>
    <x v="14"/>
    <n v="39.072000000000003"/>
    <n v="6"/>
    <x v="6581"/>
  </r>
  <r>
    <d v="2014-10-03T00:00:00"/>
    <x v="3"/>
    <x v="9"/>
    <x v="636"/>
    <x v="0"/>
    <x v="11"/>
    <x v="2"/>
    <x v="0"/>
    <x v="3"/>
    <n v="22.638000000000002"/>
    <n v="7"/>
    <x v="6582"/>
  </r>
  <r>
    <d v="2014-10-03T00:00:00"/>
    <x v="3"/>
    <x v="9"/>
    <x v="636"/>
    <x v="0"/>
    <x v="11"/>
    <x v="2"/>
    <x v="0"/>
    <x v="4"/>
    <n v="95.144000000000005"/>
    <n v="7"/>
    <x v="6583"/>
  </r>
  <r>
    <d v="2014-10-03T00:00:00"/>
    <x v="3"/>
    <x v="9"/>
    <x v="626"/>
    <x v="0"/>
    <x v="3"/>
    <x v="2"/>
    <x v="1"/>
    <x v="8"/>
    <n v="17.46"/>
    <n v="2"/>
    <x v="382"/>
  </r>
  <r>
    <d v="2014-10-03T00:00:00"/>
    <x v="3"/>
    <x v="9"/>
    <x v="626"/>
    <x v="0"/>
    <x v="3"/>
    <x v="2"/>
    <x v="2"/>
    <x v="15"/>
    <n v="369.16"/>
    <n v="11"/>
    <x v="6584"/>
  </r>
  <r>
    <d v="2014-10-03T00:00:00"/>
    <x v="3"/>
    <x v="9"/>
    <x v="571"/>
    <x v="2"/>
    <x v="0"/>
    <x v="0"/>
    <x v="0"/>
    <x v="12"/>
    <n v="15.224"/>
    <n v="2"/>
    <x v="5282"/>
  </r>
  <r>
    <d v="2014-10-03T00:00:00"/>
    <x v="3"/>
    <x v="9"/>
    <x v="571"/>
    <x v="2"/>
    <x v="0"/>
    <x v="0"/>
    <x v="0"/>
    <x v="12"/>
    <n v="21.984000000000002"/>
    <n v="6"/>
    <x v="6585"/>
  </r>
  <r>
    <d v="2014-10-04T00:00:00"/>
    <x v="3"/>
    <x v="9"/>
    <x v="482"/>
    <x v="0"/>
    <x v="28"/>
    <x v="0"/>
    <x v="0"/>
    <x v="3"/>
    <n v="1793.98"/>
    <n v="2"/>
    <x v="916"/>
  </r>
  <r>
    <d v="2014-10-04T00:00:00"/>
    <x v="3"/>
    <x v="9"/>
    <x v="19"/>
    <x v="0"/>
    <x v="20"/>
    <x v="1"/>
    <x v="0"/>
    <x v="2"/>
    <n v="22.58"/>
    <n v="2"/>
    <x v="1364"/>
  </r>
  <r>
    <d v="2014-10-04T00:00:00"/>
    <x v="3"/>
    <x v="9"/>
    <x v="322"/>
    <x v="2"/>
    <x v="3"/>
    <x v="2"/>
    <x v="1"/>
    <x v="13"/>
    <n v="171.28800000000001"/>
    <n v="3"/>
    <x v="5844"/>
  </r>
  <r>
    <d v="2014-10-04T00:00:00"/>
    <x v="3"/>
    <x v="9"/>
    <x v="487"/>
    <x v="0"/>
    <x v="16"/>
    <x v="3"/>
    <x v="0"/>
    <x v="0"/>
    <n v="15.552"/>
    <n v="3"/>
    <x v="194"/>
  </r>
  <r>
    <d v="2014-10-04T00:00:00"/>
    <x v="3"/>
    <x v="9"/>
    <x v="487"/>
    <x v="0"/>
    <x v="16"/>
    <x v="3"/>
    <x v="0"/>
    <x v="12"/>
    <n v="17.920000000000002"/>
    <n v="5"/>
    <x v="6586"/>
  </r>
  <r>
    <d v="2014-10-04T00:00:00"/>
    <x v="3"/>
    <x v="9"/>
    <x v="684"/>
    <x v="1"/>
    <x v="20"/>
    <x v="1"/>
    <x v="1"/>
    <x v="8"/>
    <n v="83.92"/>
    <n v="4"/>
    <x v="6587"/>
  </r>
  <r>
    <d v="2014-10-04T00:00:00"/>
    <x v="3"/>
    <x v="9"/>
    <x v="684"/>
    <x v="1"/>
    <x v="20"/>
    <x v="1"/>
    <x v="0"/>
    <x v="4"/>
    <n v="6.63"/>
    <n v="3"/>
    <x v="6588"/>
  </r>
  <r>
    <d v="2014-10-04T00:00:00"/>
    <x v="3"/>
    <x v="9"/>
    <x v="684"/>
    <x v="1"/>
    <x v="20"/>
    <x v="1"/>
    <x v="2"/>
    <x v="9"/>
    <n v="371.97"/>
    <n v="3"/>
    <x v="3052"/>
  </r>
  <r>
    <d v="2014-10-04T00:00:00"/>
    <x v="3"/>
    <x v="9"/>
    <x v="230"/>
    <x v="2"/>
    <x v="0"/>
    <x v="0"/>
    <x v="0"/>
    <x v="4"/>
    <n v="20.64"/>
    <n v="5"/>
    <x v="6504"/>
  </r>
  <r>
    <d v="2014-10-05T00:00:00"/>
    <x v="3"/>
    <x v="9"/>
    <x v="152"/>
    <x v="1"/>
    <x v="36"/>
    <x v="1"/>
    <x v="1"/>
    <x v="8"/>
    <n v="19.98"/>
    <n v="1"/>
    <x v="6589"/>
  </r>
  <r>
    <d v="2014-10-06T00:00:00"/>
    <x v="3"/>
    <x v="9"/>
    <x v="1"/>
    <x v="1"/>
    <x v="20"/>
    <x v="1"/>
    <x v="2"/>
    <x v="6"/>
    <n v="160.93"/>
    <n v="7"/>
    <x v="6590"/>
  </r>
  <r>
    <d v="2014-10-06T00:00:00"/>
    <x v="3"/>
    <x v="9"/>
    <x v="1"/>
    <x v="1"/>
    <x v="20"/>
    <x v="1"/>
    <x v="0"/>
    <x v="3"/>
    <n v="75.792000000000002"/>
    <n v="3"/>
    <x v="6032"/>
  </r>
  <r>
    <d v="2014-10-06T00:00:00"/>
    <x v="3"/>
    <x v="9"/>
    <x v="109"/>
    <x v="1"/>
    <x v="3"/>
    <x v="2"/>
    <x v="0"/>
    <x v="3"/>
    <n v="39.92"/>
    <n v="5"/>
    <x v="6591"/>
  </r>
  <r>
    <d v="2014-10-06T00:00:00"/>
    <x v="3"/>
    <x v="9"/>
    <x v="109"/>
    <x v="1"/>
    <x v="3"/>
    <x v="2"/>
    <x v="0"/>
    <x v="0"/>
    <n v="61.96"/>
    <n v="2"/>
    <x v="1239"/>
  </r>
  <r>
    <d v="2014-10-06T00:00:00"/>
    <x v="3"/>
    <x v="9"/>
    <x v="109"/>
    <x v="1"/>
    <x v="3"/>
    <x v="2"/>
    <x v="0"/>
    <x v="3"/>
    <n v="19.936"/>
    <n v="4"/>
    <x v="3437"/>
  </r>
  <r>
    <d v="2014-10-06T00:00:00"/>
    <x v="3"/>
    <x v="9"/>
    <x v="477"/>
    <x v="2"/>
    <x v="20"/>
    <x v="1"/>
    <x v="2"/>
    <x v="6"/>
    <n v="87.8"/>
    <n v="4"/>
    <x v="6592"/>
  </r>
  <r>
    <d v="2014-10-06T00:00:00"/>
    <x v="3"/>
    <x v="9"/>
    <x v="477"/>
    <x v="2"/>
    <x v="20"/>
    <x v="1"/>
    <x v="1"/>
    <x v="5"/>
    <n v="221.38200000000001"/>
    <n v="2"/>
    <x v="6593"/>
  </r>
  <r>
    <d v="2014-10-06T00:00:00"/>
    <x v="3"/>
    <x v="9"/>
    <x v="477"/>
    <x v="2"/>
    <x v="20"/>
    <x v="1"/>
    <x v="2"/>
    <x v="15"/>
    <n v="5199.96"/>
    <n v="4"/>
    <x v="6594"/>
  </r>
  <r>
    <d v="2014-10-06T00:00:00"/>
    <x v="3"/>
    <x v="9"/>
    <x v="237"/>
    <x v="1"/>
    <x v="26"/>
    <x v="2"/>
    <x v="2"/>
    <x v="9"/>
    <n v="63.823999999999998"/>
    <n v="2"/>
    <x v="6595"/>
  </r>
  <r>
    <d v="2014-10-06T00:00:00"/>
    <x v="3"/>
    <x v="9"/>
    <x v="480"/>
    <x v="2"/>
    <x v="3"/>
    <x v="2"/>
    <x v="1"/>
    <x v="5"/>
    <n v="435.16800000000001"/>
    <n v="4"/>
    <x v="3541"/>
  </r>
  <r>
    <d v="2014-10-06T00:00:00"/>
    <x v="3"/>
    <x v="9"/>
    <x v="480"/>
    <x v="2"/>
    <x v="3"/>
    <x v="2"/>
    <x v="0"/>
    <x v="7"/>
    <n v="14.9"/>
    <n v="5"/>
    <x v="6596"/>
  </r>
  <r>
    <d v="2014-10-06T00:00:00"/>
    <x v="3"/>
    <x v="9"/>
    <x v="480"/>
    <x v="2"/>
    <x v="3"/>
    <x v="2"/>
    <x v="0"/>
    <x v="12"/>
    <n v="15.8"/>
    <n v="4"/>
    <x v="6597"/>
  </r>
  <r>
    <d v="2014-10-06T00:00:00"/>
    <x v="3"/>
    <x v="9"/>
    <x v="480"/>
    <x v="2"/>
    <x v="3"/>
    <x v="2"/>
    <x v="1"/>
    <x v="8"/>
    <n v="72.900000000000006"/>
    <n v="5"/>
    <x v="6598"/>
  </r>
  <r>
    <d v="2014-10-06T00:00:00"/>
    <x v="3"/>
    <x v="9"/>
    <x v="480"/>
    <x v="2"/>
    <x v="3"/>
    <x v="2"/>
    <x v="1"/>
    <x v="13"/>
    <n v="206.352"/>
    <n v="3"/>
    <x v="6599"/>
  </r>
  <r>
    <d v="2014-10-06T00:00:00"/>
    <x v="3"/>
    <x v="9"/>
    <x v="480"/>
    <x v="2"/>
    <x v="3"/>
    <x v="2"/>
    <x v="2"/>
    <x v="6"/>
    <n v="7.992"/>
    <n v="1"/>
    <x v="6047"/>
  </r>
  <r>
    <d v="2014-10-07T00:00:00"/>
    <x v="3"/>
    <x v="9"/>
    <x v="327"/>
    <x v="1"/>
    <x v="34"/>
    <x v="2"/>
    <x v="1"/>
    <x v="8"/>
    <n v="41.96"/>
    <n v="2"/>
    <x v="2546"/>
  </r>
  <r>
    <d v="2014-10-07T00:00:00"/>
    <x v="3"/>
    <x v="9"/>
    <x v="327"/>
    <x v="1"/>
    <x v="34"/>
    <x v="2"/>
    <x v="0"/>
    <x v="12"/>
    <n v="227.84"/>
    <n v="4"/>
    <x v="6600"/>
  </r>
  <r>
    <d v="2014-10-07T00:00:00"/>
    <x v="3"/>
    <x v="9"/>
    <x v="327"/>
    <x v="1"/>
    <x v="34"/>
    <x v="2"/>
    <x v="0"/>
    <x v="0"/>
    <n v="37.94"/>
    <n v="2"/>
    <x v="2198"/>
  </r>
  <r>
    <d v="2014-10-07T00:00:00"/>
    <x v="3"/>
    <x v="9"/>
    <x v="601"/>
    <x v="1"/>
    <x v="20"/>
    <x v="1"/>
    <x v="2"/>
    <x v="9"/>
    <n v="319.95999999999998"/>
    <n v="4"/>
    <x v="6601"/>
  </r>
  <r>
    <d v="2014-10-07T00:00:00"/>
    <x v="3"/>
    <x v="9"/>
    <x v="601"/>
    <x v="1"/>
    <x v="20"/>
    <x v="1"/>
    <x v="0"/>
    <x v="0"/>
    <n v="17.04"/>
    <n v="3"/>
    <x v="4578"/>
  </r>
  <r>
    <d v="2014-10-07T00:00:00"/>
    <x v="3"/>
    <x v="9"/>
    <x v="601"/>
    <x v="1"/>
    <x v="20"/>
    <x v="1"/>
    <x v="0"/>
    <x v="2"/>
    <n v="344.91"/>
    <n v="3"/>
    <x v="856"/>
  </r>
  <r>
    <d v="2014-10-07T00:00:00"/>
    <x v="3"/>
    <x v="9"/>
    <x v="22"/>
    <x v="2"/>
    <x v="20"/>
    <x v="1"/>
    <x v="0"/>
    <x v="0"/>
    <n v="40.99"/>
    <n v="1"/>
    <x v="3788"/>
  </r>
  <r>
    <d v="2014-10-07T00:00:00"/>
    <x v="3"/>
    <x v="9"/>
    <x v="21"/>
    <x v="0"/>
    <x v="23"/>
    <x v="1"/>
    <x v="0"/>
    <x v="0"/>
    <n v="143.69999999999999"/>
    <n v="3"/>
    <x v="2549"/>
  </r>
  <r>
    <d v="2014-10-07T00:00:00"/>
    <x v="3"/>
    <x v="9"/>
    <x v="21"/>
    <x v="0"/>
    <x v="23"/>
    <x v="1"/>
    <x v="0"/>
    <x v="0"/>
    <n v="6.48"/>
    <n v="1"/>
    <x v="1079"/>
  </r>
  <r>
    <d v="2014-10-07T00:00:00"/>
    <x v="3"/>
    <x v="9"/>
    <x v="294"/>
    <x v="0"/>
    <x v="1"/>
    <x v="0"/>
    <x v="0"/>
    <x v="2"/>
    <n v="290.33600000000001"/>
    <n v="2"/>
    <x v="6602"/>
  </r>
  <r>
    <d v="2014-10-07T00:00:00"/>
    <x v="3"/>
    <x v="9"/>
    <x v="294"/>
    <x v="0"/>
    <x v="1"/>
    <x v="0"/>
    <x v="0"/>
    <x v="4"/>
    <n v="19.152000000000001"/>
    <n v="2"/>
    <x v="6603"/>
  </r>
  <r>
    <d v="2014-10-07T00:00:00"/>
    <x v="3"/>
    <x v="9"/>
    <x v="63"/>
    <x v="0"/>
    <x v="12"/>
    <x v="2"/>
    <x v="0"/>
    <x v="4"/>
    <n v="9.3439999999999994"/>
    <n v="2"/>
    <x v="6604"/>
  </r>
  <r>
    <d v="2014-10-08T00:00:00"/>
    <x v="3"/>
    <x v="9"/>
    <x v="587"/>
    <x v="0"/>
    <x v="3"/>
    <x v="2"/>
    <x v="1"/>
    <x v="11"/>
    <n v="307.666"/>
    <n v="2"/>
    <x v="4169"/>
  </r>
  <r>
    <d v="2014-10-08T00:00:00"/>
    <x v="3"/>
    <x v="9"/>
    <x v="110"/>
    <x v="0"/>
    <x v="3"/>
    <x v="2"/>
    <x v="2"/>
    <x v="9"/>
    <n v="1115.9100000000001"/>
    <n v="9"/>
    <x v="6605"/>
  </r>
  <r>
    <d v="2014-10-08T00:00:00"/>
    <x v="3"/>
    <x v="9"/>
    <x v="110"/>
    <x v="0"/>
    <x v="3"/>
    <x v="2"/>
    <x v="2"/>
    <x v="6"/>
    <n v="128.744"/>
    <n v="7"/>
    <x v="6606"/>
  </r>
  <r>
    <d v="2014-10-08T00:00:00"/>
    <x v="3"/>
    <x v="9"/>
    <x v="110"/>
    <x v="0"/>
    <x v="3"/>
    <x v="2"/>
    <x v="2"/>
    <x v="6"/>
    <n v="79.92"/>
    <n v="10"/>
    <x v="6598"/>
  </r>
  <r>
    <d v="2014-10-08T00:00:00"/>
    <x v="3"/>
    <x v="9"/>
    <x v="222"/>
    <x v="1"/>
    <x v="25"/>
    <x v="3"/>
    <x v="0"/>
    <x v="2"/>
    <n v="580.67200000000003"/>
    <n v="4"/>
    <x v="6607"/>
  </r>
  <r>
    <d v="2014-10-08T00:00:00"/>
    <x v="3"/>
    <x v="9"/>
    <x v="222"/>
    <x v="1"/>
    <x v="25"/>
    <x v="3"/>
    <x v="0"/>
    <x v="7"/>
    <n v="18.936"/>
    <n v="3"/>
    <x v="206"/>
  </r>
  <r>
    <d v="2014-10-08T00:00:00"/>
    <x v="3"/>
    <x v="9"/>
    <x v="222"/>
    <x v="1"/>
    <x v="25"/>
    <x v="3"/>
    <x v="2"/>
    <x v="6"/>
    <n v="222.38399999999999"/>
    <n v="2"/>
    <x v="2211"/>
  </r>
  <r>
    <d v="2014-10-08T00:00:00"/>
    <x v="3"/>
    <x v="9"/>
    <x v="222"/>
    <x v="1"/>
    <x v="25"/>
    <x v="3"/>
    <x v="0"/>
    <x v="3"/>
    <n v="50.454000000000001"/>
    <n v="6"/>
    <x v="6608"/>
  </r>
  <r>
    <d v="2014-10-08T00:00:00"/>
    <x v="3"/>
    <x v="9"/>
    <x v="222"/>
    <x v="1"/>
    <x v="25"/>
    <x v="3"/>
    <x v="1"/>
    <x v="13"/>
    <n v="154.76400000000001"/>
    <n v="3"/>
    <x v="301"/>
  </r>
  <r>
    <d v="2014-10-08T00:00:00"/>
    <x v="3"/>
    <x v="9"/>
    <x v="519"/>
    <x v="0"/>
    <x v="0"/>
    <x v="0"/>
    <x v="0"/>
    <x v="3"/>
    <n v="4.24"/>
    <n v="5"/>
    <x v="6609"/>
  </r>
  <r>
    <d v="2014-10-08T00:00:00"/>
    <x v="3"/>
    <x v="9"/>
    <x v="622"/>
    <x v="0"/>
    <x v="14"/>
    <x v="0"/>
    <x v="0"/>
    <x v="2"/>
    <n v="85.52"/>
    <n v="2"/>
    <x v="1814"/>
  </r>
  <r>
    <d v="2014-10-09T00:00:00"/>
    <x v="3"/>
    <x v="9"/>
    <x v="10"/>
    <x v="2"/>
    <x v="3"/>
    <x v="2"/>
    <x v="2"/>
    <x v="6"/>
    <n v="103.19199999999999"/>
    <n v="1"/>
    <x v="6610"/>
  </r>
  <r>
    <d v="2014-10-09T00:00:00"/>
    <x v="3"/>
    <x v="9"/>
    <x v="10"/>
    <x v="2"/>
    <x v="3"/>
    <x v="2"/>
    <x v="2"/>
    <x v="9"/>
    <n v="36"/>
    <n v="2"/>
    <x v="4879"/>
  </r>
  <r>
    <d v="2014-10-09T00:00:00"/>
    <x v="3"/>
    <x v="9"/>
    <x v="10"/>
    <x v="2"/>
    <x v="3"/>
    <x v="2"/>
    <x v="2"/>
    <x v="9"/>
    <n v="239.96"/>
    <n v="4"/>
    <x v="6611"/>
  </r>
  <r>
    <d v="2014-10-09T00:00:00"/>
    <x v="3"/>
    <x v="9"/>
    <x v="10"/>
    <x v="2"/>
    <x v="3"/>
    <x v="2"/>
    <x v="0"/>
    <x v="2"/>
    <n v="40.68"/>
    <n v="2"/>
    <x v="1093"/>
  </r>
  <r>
    <d v="2014-10-09T00:00:00"/>
    <x v="3"/>
    <x v="9"/>
    <x v="455"/>
    <x v="2"/>
    <x v="43"/>
    <x v="1"/>
    <x v="0"/>
    <x v="2"/>
    <n v="42.76"/>
    <n v="1"/>
    <x v="1831"/>
  </r>
  <r>
    <d v="2014-10-09T00:00:00"/>
    <x v="3"/>
    <x v="9"/>
    <x v="95"/>
    <x v="0"/>
    <x v="20"/>
    <x v="1"/>
    <x v="1"/>
    <x v="5"/>
    <n v="145.76400000000001"/>
    <n v="2"/>
    <x v="169"/>
  </r>
  <r>
    <d v="2014-10-10T00:00:00"/>
    <x v="3"/>
    <x v="9"/>
    <x v="438"/>
    <x v="0"/>
    <x v="25"/>
    <x v="3"/>
    <x v="0"/>
    <x v="0"/>
    <n v="10.816000000000001"/>
    <n v="4"/>
    <x v="6612"/>
  </r>
  <r>
    <d v="2014-10-10T00:00:00"/>
    <x v="3"/>
    <x v="9"/>
    <x v="38"/>
    <x v="2"/>
    <x v="1"/>
    <x v="0"/>
    <x v="1"/>
    <x v="13"/>
    <n v="652.45000000000005"/>
    <n v="5"/>
    <x v="6613"/>
  </r>
  <r>
    <d v="2014-10-10T00:00:00"/>
    <x v="3"/>
    <x v="9"/>
    <x v="38"/>
    <x v="2"/>
    <x v="1"/>
    <x v="0"/>
    <x v="1"/>
    <x v="13"/>
    <n v="66.644999999999996"/>
    <n v="3"/>
    <x v="6614"/>
  </r>
  <r>
    <d v="2014-10-10T00:00:00"/>
    <x v="3"/>
    <x v="9"/>
    <x v="552"/>
    <x v="2"/>
    <x v="10"/>
    <x v="1"/>
    <x v="1"/>
    <x v="8"/>
    <n v="45.887999999999998"/>
    <n v="4"/>
    <x v="6615"/>
  </r>
  <r>
    <d v="2014-10-10T00:00:00"/>
    <x v="3"/>
    <x v="9"/>
    <x v="173"/>
    <x v="0"/>
    <x v="20"/>
    <x v="1"/>
    <x v="0"/>
    <x v="3"/>
    <n v="12.816000000000001"/>
    <n v="3"/>
    <x v="6616"/>
  </r>
  <r>
    <d v="2014-10-10T00:00:00"/>
    <x v="3"/>
    <x v="9"/>
    <x v="173"/>
    <x v="0"/>
    <x v="20"/>
    <x v="1"/>
    <x v="1"/>
    <x v="11"/>
    <n v="314.35199999999998"/>
    <n v="3"/>
    <x v="5733"/>
  </r>
  <r>
    <d v="2014-10-10T00:00:00"/>
    <x v="3"/>
    <x v="9"/>
    <x v="173"/>
    <x v="0"/>
    <x v="20"/>
    <x v="1"/>
    <x v="0"/>
    <x v="0"/>
    <n v="18.98"/>
    <n v="2"/>
    <x v="6617"/>
  </r>
  <r>
    <d v="2014-10-10T00:00:00"/>
    <x v="3"/>
    <x v="9"/>
    <x v="173"/>
    <x v="0"/>
    <x v="20"/>
    <x v="1"/>
    <x v="0"/>
    <x v="3"/>
    <n v="18.239999999999998"/>
    <n v="6"/>
    <x v="6618"/>
  </r>
  <r>
    <d v="2014-10-10T00:00:00"/>
    <x v="3"/>
    <x v="9"/>
    <x v="337"/>
    <x v="0"/>
    <x v="0"/>
    <x v="0"/>
    <x v="0"/>
    <x v="4"/>
    <n v="67.144000000000005"/>
    <n v="7"/>
    <x v="6619"/>
  </r>
  <r>
    <d v="2014-10-10T00:00:00"/>
    <x v="3"/>
    <x v="9"/>
    <x v="337"/>
    <x v="0"/>
    <x v="0"/>
    <x v="0"/>
    <x v="1"/>
    <x v="5"/>
    <n v="254.05799999999999"/>
    <n v="3"/>
    <x v="6620"/>
  </r>
  <r>
    <d v="2014-10-10T00:00:00"/>
    <x v="3"/>
    <x v="9"/>
    <x v="21"/>
    <x v="0"/>
    <x v="3"/>
    <x v="2"/>
    <x v="0"/>
    <x v="0"/>
    <n v="35.200000000000003"/>
    <n v="5"/>
    <x v="6621"/>
  </r>
  <r>
    <d v="2014-10-11T00:00:00"/>
    <x v="3"/>
    <x v="9"/>
    <x v="308"/>
    <x v="0"/>
    <x v="1"/>
    <x v="0"/>
    <x v="1"/>
    <x v="5"/>
    <n v="239.358"/>
    <n v="3"/>
    <x v="6622"/>
  </r>
  <r>
    <d v="2014-10-13T00:00:00"/>
    <x v="3"/>
    <x v="9"/>
    <x v="188"/>
    <x v="1"/>
    <x v="1"/>
    <x v="0"/>
    <x v="1"/>
    <x v="5"/>
    <n v="254.60400000000001"/>
    <n v="14"/>
    <x v="1626"/>
  </r>
  <r>
    <d v="2014-10-13T00:00:00"/>
    <x v="3"/>
    <x v="9"/>
    <x v="88"/>
    <x v="1"/>
    <x v="25"/>
    <x v="3"/>
    <x v="0"/>
    <x v="0"/>
    <n v="7.968"/>
    <n v="2"/>
    <x v="5227"/>
  </r>
  <r>
    <d v="2014-10-13T00:00:00"/>
    <x v="3"/>
    <x v="9"/>
    <x v="783"/>
    <x v="2"/>
    <x v="31"/>
    <x v="2"/>
    <x v="2"/>
    <x v="9"/>
    <n v="595"/>
    <n v="5"/>
    <x v="4936"/>
  </r>
  <r>
    <d v="2014-10-13T00:00:00"/>
    <x v="3"/>
    <x v="9"/>
    <x v="783"/>
    <x v="2"/>
    <x v="31"/>
    <x v="2"/>
    <x v="0"/>
    <x v="3"/>
    <n v="79.872"/>
    <n v="3"/>
    <x v="2738"/>
  </r>
  <r>
    <d v="2014-10-13T00:00:00"/>
    <x v="3"/>
    <x v="9"/>
    <x v="646"/>
    <x v="1"/>
    <x v="3"/>
    <x v="2"/>
    <x v="2"/>
    <x v="9"/>
    <n v="0.99"/>
    <n v="1"/>
    <x v="6623"/>
  </r>
  <r>
    <d v="2014-10-13T00:00:00"/>
    <x v="3"/>
    <x v="9"/>
    <x v="646"/>
    <x v="1"/>
    <x v="3"/>
    <x v="2"/>
    <x v="0"/>
    <x v="3"/>
    <n v="101.84"/>
    <n v="5"/>
    <x v="6624"/>
  </r>
  <r>
    <d v="2014-10-13T00:00:00"/>
    <x v="3"/>
    <x v="9"/>
    <x v="758"/>
    <x v="0"/>
    <x v="3"/>
    <x v="2"/>
    <x v="2"/>
    <x v="9"/>
    <n v="435.84"/>
    <n v="12"/>
    <x v="6625"/>
  </r>
  <r>
    <d v="2014-10-13T00:00:00"/>
    <x v="3"/>
    <x v="9"/>
    <x v="758"/>
    <x v="0"/>
    <x v="3"/>
    <x v="2"/>
    <x v="0"/>
    <x v="4"/>
    <n v="5.88"/>
    <n v="2"/>
    <x v="220"/>
  </r>
  <r>
    <d v="2014-10-13T00:00:00"/>
    <x v="3"/>
    <x v="9"/>
    <x v="569"/>
    <x v="2"/>
    <x v="0"/>
    <x v="0"/>
    <x v="2"/>
    <x v="9"/>
    <n v="39.984000000000002"/>
    <n v="2"/>
    <x v="6626"/>
  </r>
  <r>
    <d v="2014-10-13T00:00:00"/>
    <x v="3"/>
    <x v="9"/>
    <x v="608"/>
    <x v="0"/>
    <x v="23"/>
    <x v="1"/>
    <x v="2"/>
    <x v="9"/>
    <n v="45"/>
    <n v="3"/>
    <x v="737"/>
  </r>
  <r>
    <d v="2014-10-13T00:00:00"/>
    <x v="3"/>
    <x v="9"/>
    <x v="608"/>
    <x v="0"/>
    <x v="23"/>
    <x v="1"/>
    <x v="0"/>
    <x v="7"/>
    <n v="17.899999999999999"/>
    <n v="5"/>
    <x v="6459"/>
  </r>
  <r>
    <d v="2014-10-13T00:00:00"/>
    <x v="3"/>
    <x v="9"/>
    <x v="608"/>
    <x v="0"/>
    <x v="23"/>
    <x v="1"/>
    <x v="1"/>
    <x v="8"/>
    <n v="40.479999999999997"/>
    <n v="2"/>
    <x v="6627"/>
  </r>
  <r>
    <d v="2014-10-13T00:00:00"/>
    <x v="3"/>
    <x v="9"/>
    <x v="608"/>
    <x v="0"/>
    <x v="23"/>
    <x v="1"/>
    <x v="1"/>
    <x v="11"/>
    <n v="2154.9"/>
    <n v="5"/>
    <x v="6628"/>
  </r>
  <r>
    <d v="2014-10-13T00:00:00"/>
    <x v="3"/>
    <x v="9"/>
    <x v="342"/>
    <x v="1"/>
    <x v="0"/>
    <x v="0"/>
    <x v="2"/>
    <x v="6"/>
    <n v="369.54399999999998"/>
    <n v="7"/>
    <x v="6629"/>
  </r>
  <r>
    <d v="2014-10-13T00:00:00"/>
    <x v="3"/>
    <x v="9"/>
    <x v="342"/>
    <x v="1"/>
    <x v="0"/>
    <x v="0"/>
    <x v="0"/>
    <x v="0"/>
    <n v="10.368"/>
    <n v="2"/>
    <x v="4475"/>
  </r>
  <r>
    <d v="2014-10-13T00:00:00"/>
    <x v="3"/>
    <x v="9"/>
    <x v="342"/>
    <x v="1"/>
    <x v="0"/>
    <x v="0"/>
    <x v="2"/>
    <x v="9"/>
    <n v="791.88"/>
    <n v="3"/>
    <x v="6630"/>
  </r>
  <r>
    <d v="2014-10-13T00:00:00"/>
    <x v="3"/>
    <x v="9"/>
    <x v="40"/>
    <x v="0"/>
    <x v="48"/>
    <x v="1"/>
    <x v="1"/>
    <x v="13"/>
    <n v="673.34400000000005"/>
    <n v="3"/>
    <x v="6631"/>
  </r>
  <r>
    <d v="2014-10-13T00:00:00"/>
    <x v="3"/>
    <x v="9"/>
    <x v="103"/>
    <x v="0"/>
    <x v="20"/>
    <x v="1"/>
    <x v="0"/>
    <x v="0"/>
    <n v="9.9600000000000009"/>
    <n v="2"/>
    <x v="2455"/>
  </r>
  <r>
    <d v="2014-10-14T00:00:00"/>
    <x v="3"/>
    <x v="9"/>
    <x v="597"/>
    <x v="2"/>
    <x v="2"/>
    <x v="1"/>
    <x v="0"/>
    <x v="0"/>
    <n v="11.648"/>
    <n v="2"/>
    <x v="582"/>
  </r>
  <r>
    <d v="2014-10-14T00:00:00"/>
    <x v="3"/>
    <x v="9"/>
    <x v="597"/>
    <x v="2"/>
    <x v="2"/>
    <x v="1"/>
    <x v="0"/>
    <x v="0"/>
    <n v="18.175999999999998"/>
    <n v="4"/>
    <x v="6632"/>
  </r>
  <r>
    <d v="2014-10-14T00:00:00"/>
    <x v="3"/>
    <x v="9"/>
    <x v="597"/>
    <x v="2"/>
    <x v="2"/>
    <x v="1"/>
    <x v="0"/>
    <x v="2"/>
    <n v="59.712000000000003"/>
    <n v="6"/>
    <x v="6633"/>
  </r>
  <r>
    <d v="2014-10-14T00:00:00"/>
    <x v="3"/>
    <x v="9"/>
    <x v="597"/>
    <x v="2"/>
    <x v="2"/>
    <x v="1"/>
    <x v="0"/>
    <x v="1"/>
    <n v="24.84"/>
    <n v="3"/>
    <x v="1144"/>
  </r>
  <r>
    <d v="2014-10-14T00:00:00"/>
    <x v="3"/>
    <x v="9"/>
    <x v="353"/>
    <x v="0"/>
    <x v="20"/>
    <x v="1"/>
    <x v="0"/>
    <x v="12"/>
    <n v="904.9"/>
    <n v="5"/>
    <x v="6634"/>
  </r>
  <r>
    <d v="2014-10-14T00:00:00"/>
    <x v="3"/>
    <x v="9"/>
    <x v="350"/>
    <x v="0"/>
    <x v="1"/>
    <x v="0"/>
    <x v="0"/>
    <x v="0"/>
    <n v="63.311999999999998"/>
    <n v="3"/>
    <x v="3506"/>
  </r>
  <r>
    <d v="2014-10-14T00:00:00"/>
    <x v="3"/>
    <x v="9"/>
    <x v="350"/>
    <x v="0"/>
    <x v="1"/>
    <x v="0"/>
    <x v="0"/>
    <x v="3"/>
    <n v="96.784000000000006"/>
    <n v="4"/>
    <x v="6635"/>
  </r>
  <r>
    <d v="2014-10-14T00:00:00"/>
    <x v="3"/>
    <x v="9"/>
    <x v="350"/>
    <x v="0"/>
    <x v="1"/>
    <x v="0"/>
    <x v="1"/>
    <x v="8"/>
    <n v="10.476000000000001"/>
    <n v="3"/>
    <x v="6636"/>
  </r>
  <r>
    <d v="2014-10-14T00:00:00"/>
    <x v="3"/>
    <x v="9"/>
    <x v="638"/>
    <x v="2"/>
    <x v="3"/>
    <x v="2"/>
    <x v="2"/>
    <x v="9"/>
    <n v="209.94"/>
    <n v="6"/>
    <x v="6637"/>
  </r>
  <r>
    <d v="2014-10-14T00:00:00"/>
    <x v="3"/>
    <x v="9"/>
    <x v="638"/>
    <x v="2"/>
    <x v="3"/>
    <x v="2"/>
    <x v="2"/>
    <x v="6"/>
    <n v="31.984000000000002"/>
    <n v="2"/>
    <x v="4350"/>
  </r>
  <r>
    <d v="2014-10-14T00:00:00"/>
    <x v="3"/>
    <x v="9"/>
    <x v="638"/>
    <x v="2"/>
    <x v="3"/>
    <x v="2"/>
    <x v="0"/>
    <x v="3"/>
    <n v="5083.96"/>
    <n v="5"/>
    <x v="2161"/>
  </r>
  <r>
    <d v="2014-10-14T00:00:00"/>
    <x v="3"/>
    <x v="9"/>
    <x v="545"/>
    <x v="0"/>
    <x v="5"/>
    <x v="3"/>
    <x v="0"/>
    <x v="2"/>
    <n v="348.56"/>
    <n v="8"/>
    <x v="6638"/>
  </r>
  <r>
    <d v="2014-10-14T00:00:00"/>
    <x v="3"/>
    <x v="9"/>
    <x v="289"/>
    <x v="0"/>
    <x v="8"/>
    <x v="3"/>
    <x v="0"/>
    <x v="1"/>
    <n v="11.07"/>
    <n v="3"/>
    <x v="4538"/>
  </r>
  <r>
    <d v="2014-10-14T00:00:00"/>
    <x v="3"/>
    <x v="9"/>
    <x v="289"/>
    <x v="0"/>
    <x v="8"/>
    <x v="3"/>
    <x v="1"/>
    <x v="13"/>
    <n v="1504.52"/>
    <n v="4"/>
    <x v="6639"/>
  </r>
  <r>
    <d v="2014-10-14T00:00:00"/>
    <x v="3"/>
    <x v="9"/>
    <x v="289"/>
    <x v="0"/>
    <x v="8"/>
    <x v="3"/>
    <x v="0"/>
    <x v="0"/>
    <n v="25.92"/>
    <n v="4"/>
    <x v="511"/>
  </r>
  <r>
    <d v="2014-10-15T00:00:00"/>
    <x v="3"/>
    <x v="9"/>
    <x v="749"/>
    <x v="1"/>
    <x v="36"/>
    <x v="1"/>
    <x v="0"/>
    <x v="3"/>
    <n v="37.659999999999997"/>
    <n v="7"/>
    <x v="6640"/>
  </r>
  <r>
    <d v="2014-10-15T00:00:00"/>
    <x v="3"/>
    <x v="9"/>
    <x v="677"/>
    <x v="0"/>
    <x v="3"/>
    <x v="2"/>
    <x v="1"/>
    <x v="8"/>
    <n v="9.4600000000000009"/>
    <n v="2"/>
    <x v="6641"/>
  </r>
  <r>
    <d v="2014-10-15T00:00:00"/>
    <x v="3"/>
    <x v="9"/>
    <x v="408"/>
    <x v="1"/>
    <x v="1"/>
    <x v="0"/>
    <x v="0"/>
    <x v="3"/>
    <n v="27.396000000000001"/>
    <n v="9"/>
    <x v="6642"/>
  </r>
  <r>
    <d v="2014-10-15T00:00:00"/>
    <x v="3"/>
    <x v="9"/>
    <x v="408"/>
    <x v="1"/>
    <x v="1"/>
    <x v="0"/>
    <x v="0"/>
    <x v="3"/>
    <n v="13.456"/>
    <n v="1"/>
    <x v="6643"/>
  </r>
  <r>
    <d v="2014-10-15T00:00:00"/>
    <x v="3"/>
    <x v="9"/>
    <x v="328"/>
    <x v="0"/>
    <x v="3"/>
    <x v="2"/>
    <x v="2"/>
    <x v="9"/>
    <n v="46.36"/>
    <n v="4"/>
    <x v="6644"/>
  </r>
  <r>
    <d v="2014-10-16T00:00:00"/>
    <x v="3"/>
    <x v="9"/>
    <x v="215"/>
    <x v="1"/>
    <x v="3"/>
    <x v="2"/>
    <x v="0"/>
    <x v="4"/>
    <n v="87.92"/>
    <n v="4"/>
    <x v="6645"/>
  </r>
  <r>
    <d v="2014-10-16T00:00:00"/>
    <x v="3"/>
    <x v="9"/>
    <x v="138"/>
    <x v="2"/>
    <x v="3"/>
    <x v="2"/>
    <x v="1"/>
    <x v="13"/>
    <n v="510.24"/>
    <n v="3"/>
    <x v="6646"/>
  </r>
  <r>
    <d v="2014-10-16T00:00:00"/>
    <x v="3"/>
    <x v="9"/>
    <x v="138"/>
    <x v="2"/>
    <x v="3"/>
    <x v="2"/>
    <x v="0"/>
    <x v="0"/>
    <n v="204.95"/>
    <n v="5"/>
    <x v="5030"/>
  </r>
  <r>
    <d v="2014-10-16T00:00:00"/>
    <x v="3"/>
    <x v="9"/>
    <x v="332"/>
    <x v="2"/>
    <x v="37"/>
    <x v="1"/>
    <x v="0"/>
    <x v="1"/>
    <n v="13.05"/>
    <n v="5"/>
    <x v="2258"/>
  </r>
  <r>
    <d v="2014-10-16T00:00:00"/>
    <x v="3"/>
    <x v="9"/>
    <x v="729"/>
    <x v="2"/>
    <x v="3"/>
    <x v="2"/>
    <x v="0"/>
    <x v="1"/>
    <n v="152.65"/>
    <n v="5"/>
    <x v="6647"/>
  </r>
  <r>
    <d v="2014-10-16T00:00:00"/>
    <x v="3"/>
    <x v="9"/>
    <x v="729"/>
    <x v="2"/>
    <x v="3"/>
    <x v="2"/>
    <x v="1"/>
    <x v="8"/>
    <n v="22.72"/>
    <n v="1"/>
    <x v="6648"/>
  </r>
  <r>
    <d v="2014-10-16T00:00:00"/>
    <x v="3"/>
    <x v="9"/>
    <x v="387"/>
    <x v="0"/>
    <x v="3"/>
    <x v="2"/>
    <x v="0"/>
    <x v="1"/>
    <n v="14.73"/>
    <n v="3"/>
    <x v="3569"/>
  </r>
  <r>
    <d v="2014-10-16T00:00:00"/>
    <x v="3"/>
    <x v="9"/>
    <x v="642"/>
    <x v="2"/>
    <x v="27"/>
    <x v="2"/>
    <x v="0"/>
    <x v="4"/>
    <n v="11.68"/>
    <n v="2"/>
    <x v="5646"/>
  </r>
  <r>
    <d v="2014-10-17T00:00:00"/>
    <x v="3"/>
    <x v="9"/>
    <x v="686"/>
    <x v="0"/>
    <x v="5"/>
    <x v="3"/>
    <x v="0"/>
    <x v="3"/>
    <n v="124.75"/>
    <n v="5"/>
    <x v="6649"/>
  </r>
  <r>
    <d v="2014-10-17T00:00:00"/>
    <x v="3"/>
    <x v="9"/>
    <x v="706"/>
    <x v="2"/>
    <x v="20"/>
    <x v="1"/>
    <x v="1"/>
    <x v="8"/>
    <n v="547.29999999999995"/>
    <n v="13"/>
    <x v="6650"/>
  </r>
  <r>
    <d v="2014-10-17T00:00:00"/>
    <x v="3"/>
    <x v="9"/>
    <x v="8"/>
    <x v="2"/>
    <x v="12"/>
    <x v="2"/>
    <x v="0"/>
    <x v="0"/>
    <n v="307.77600000000001"/>
    <n v="7"/>
    <x v="6651"/>
  </r>
  <r>
    <d v="2014-10-17T00:00:00"/>
    <x v="3"/>
    <x v="9"/>
    <x v="292"/>
    <x v="1"/>
    <x v="12"/>
    <x v="2"/>
    <x v="2"/>
    <x v="15"/>
    <n v="599.98500000000001"/>
    <n v="5"/>
    <x v="6652"/>
  </r>
  <r>
    <d v="2014-10-17T00:00:00"/>
    <x v="3"/>
    <x v="9"/>
    <x v="379"/>
    <x v="2"/>
    <x v="15"/>
    <x v="3"/>
    <x v="2"/>
    <x v="9"/>
    <n v="18.527999999999999"/>
    <n v="2"/>
    <x v="1871"/>
  </r>
  <r>
    <d v="2014-10-17T00:00:00"/>
    <x v="3"/>
    <x v="9"/>
    <x v="379"/>
    <x v="2"/>
    <x v="15"/>
    <x v="3"/>
    <x v="1"/>
    <x v="13"/>
    <n v="1875.258"/>
    <n v="7"/>
    <x v="6653"/>
  </r>
  <r>
    <d v="2014-10-18T00:00:00"/>
    <x v="3"/>
    <x v="9"/>
    <x v="531"/>
    <x v="2"/>
    <x v="43"/>
    <x v="1"/>
    <x v="0"/>
    <x v="2"/>
    <n v="49.96"/>
    <n v="2"/>
    <x v="6654"/>
  </r>
  <r>
    <d v="2014-10-18T00:00:00"/>
    <x v="3"/>
    <x v="9"/>
    <x v="531"/>
    <x v="2"/>
    <x v="43"/>
    <x v="1"/>
    <x v="0"/>
    <x v="0"/>
    <n v="12.96"/>
    <n v="2"/>
    <x v="114"/>
  </r>
  <r>
    <d v="2014-10-18T00:00:00"/>
    <x v="3"/>
    <x v="9"/>
    <x v="404"/>
    <x v="0"/>
    <x v="3"/>
    <x v="2"/>
    <x v="0"/>
    <x v="4"/>
    <n v="10.64"/>
    <n v="4"/>
    <x v="6655"/>
  </r>
  <r>
    <d v="2014-10-18T00:00:00"/>
    <x v="3"/>
    <x v="9"/>
    <x v="45"/>
    <x v="2"/>
    <x v="3"/>
    <x v="2"/>
    <x v="2"/>
    <x v="6"/>
    <n v="52.792000000000002"/>
    <n v="1"/>
    <x v="1322"/>
  </r>
  <r>
    <d v="2014-10-20T00:00:00"/>
    <x v="3"/>
    <x v="9"/>
    <x v="338"/>
    <x v="1"/>
    <x v="0"/>
    <x v="0"/>
    <x v="0"/>
    <x v="0"/>
    <n v="29.472000000000001"/>
    <n v="3"/>
    <x v="3854"/>
  </r>
  <r>
    <d v="2014-10-20T00:00:00"/>
    <x v="3"/>
    <x v="9"/>
    <x v="634"/>
    <x v="2"/>
    <x v="32"/>
    <x v="1"/>
    <x v="1"/>
    <x v="8"/>
    <n v="56.56"/>
    <n v="4"/>
    <x v="6656"/>
  </r>
  <r>
    <d v="2014-10-20T00:00:00"/>
    <x v="3"/>
    <x v="9"/>
    <x v="634"/>
    <x v="2"/>
    <x v="32"/>
    <x v="1"/>
    <x v="0"/>
    <x v="2"/>
    <n v="32.700000000000003"/>
    <n v="3"/>
    <x v="6657"/>
  </r>
  <r>
    <d v="2014-10-20T00:00:00"/>
    <x v="3"/>
    <x v="9"/>
    <x v="312"/>
    <x v="2"/>
    <x v="2"/>
    <x v="1"/>
    <x v="0"/>
    <x v="4"/>
    <n v="123.256"/>
    <n v="7"/>
    <x v="6658"/>
  </r>
  <r>
    <d v="2014-10-20T00:00:00"/>
    <x v="3"/>
    <x v="9"/>
    <x v="312"/>
    <x v="2"/>
    <x v="2"/>
    <x v="1"/>
    <x v="0"/>
    <x v="0"/>
    <n v="23.68"/>
    <n v="4"/>
    <x v="5258"/>
  </r>
  <r>
    <d v="2014-10-20T00:00:00"/>
    <x v="3"/>
    <x v="9"/>
    <x v="312"/>
    <x v="2"/>
    <x v="2"/>
    <x v="1"/>
    <x v="2"/>
    <x v="6"/>
    <n v="309.57600000000002"/>
    <n v="4"/>
    <x v="6659"/>
  </r>
  <r>
    <d v="2014-10-20T00:00:00"/>
    <x v="3"/>
    <x v="9"/>
    <x v="247"/>
    <x v="0"/>
    <x v="0"/>
    <x v="0"/>
    <x v="2"/>
    <x v="6"/>
    <n v="16.68"/>
    <n v="3"/>
    <x v="6660"/>
  </r>
  <r>
    <d v="2014-10-20T00:00:00"/>
    <x v="3"/>
    <x v="9"/>
    <x v="128"/>
    <x v="1"/>
    <x v="25"/>
    <x v="3"/>
    <x v="0"/>
    <x v="3"/>
    <n v="1633.1880000000001"/>
    <n v="4"/>
    <x v="6661"/>
  </r>
  <r>
    <d v="2014-10-20T00:00:00"/>
    <x v="3"/>
    <x v="9"/>
    <x v="370"/>
    <x v="2"/>
    <x v="3"/>
    <x v="2"/>
    <x v="0"/>
    <x v="10"/>
    <n v="8.9600000000000009"/>
    <n v="2"/>
    <x v="6662"/>
  </r>
  <r>
    <d v="2014-10-20T00:00:00"/>
    <x v="3"/>
    <x v="9"/>
    <x v="370"/>
    <x v="2"/>
    <x v="3"/>
    <x v="2"/>
    <x v="0"/>
    <x v="1"/>
    <n v="31.5"/>
    <n v="10"/>
    <x v="2226"/>
  </r>
  <r>
    <d v="2014-10-20T00:00:00"/>
    <x v="3"/>
    <x v="9"/>
    <x v="370"/>
    <x v="2"/>
    <x v="3"/>
    <x v="2"/>
    <x v="1"/>
    <x v="8"/>
    <n v="30.56"/>
    <n v="2"/>
    <x v="6663"/>
  </r>
  <r>
    <d v="2014-10-20T00:00:00"/>
    <x v="3"/>
    <x v="9"/>
    <x v="370"/>
    <x v="2"/>
    <x v="3"/>
    <x v="2"/>
    <x v="1"/>
    <x v="13"/>
    <n v="24.367999999999999"/>
    <n v="2"/>
    <x v="6664"/>
  </r>
  <r>
    <d v="2014-10-20T00:00:00"/>
    <x v="3"/>
    <x v="9"/>
    <x v="541"/>
    <x v="0"/>
    <x v="1"/>
    <x v="0"/>
    <x v="1"/>
    <x v="13"/>
    <n v="91.275000000000006"/>
    <n v="1"/>
    <x v="6665"/>
  </r>
  <r>
    <d v="2014-10-20T00:00:00"/>
    <x v="3"/>
    <x v="9"/>
    <x v="103"/>
    <x v="0"/>
    <x v="0"/>
    <x v="0"/>
    <x v="0"/>
    <x v="3"/>
    <n v="2.0720000000000001"/>
    <n v="2"/>
    <x v="6666"/>
  </r>
  <r>
    <d v="2014-10-20T00:00:00"/>
    <x v="3"/>
    <x v="9"/>
    <x v="103"/>
    <x v="0"/>
    <x v="0"/>
    <x v="0"/>
    <x v="1"/>
    <x v="11"/>
    <n v="328.39920000000001"/>
    <n v="3"/>
    <x v="6667"/>
  </r>
  <r>
    <d v="2014-10-20T00:00:00"/>
    <x v="3"/>
    <x v="9"/>
    <x v="55"/>
    <x v="0"/>
    <x v="3"/>
    <x v="2"/>
    <x v="0"/>
    <x v="3"/>
    <n v="39.624000000000002"/>
    <n v="3"/>
    <x v="4521"/>
  </r>
  <r>
    <d v="2014-10-21T00:00:00"/>
    <x v="3"/>
    <x v="9"/>
    <x v="290"/>
    <x v="2"/>
    <x v="10"/>
    <x v="1"/>
    <x v="1"/>
    <x v="13"/>
    <n v="284.36399999999998"/>
    <n v="2"/>
    <x v="2608"/>
  </r>
  <r>
    <d v="2014-10-21T00:00:00"/>
    <x v="3"/>
    <x v="9"/>
    <x v="290"/>
    <x v="2"/>
    <x v="10"/>
    <x v="1"/>
    <x v="0"/>
    <x v="2"/>
    <n v="665.40800000000002"/>
    <n v="2"/>
    <x v="6668"/>
  </r>
  <r>
    <d v="2014-10-21T00:00:00"/>
    <x v="3"/>
    <x v="9"/>
    <x v="466"/>
    <x v="0"/>
    <x v="13"/>
    <x v="3"/>
    <x v="0"/>
    <x v="4"/>
    <n v="13.36"/>
    <n v="4"/>
    <x v="6669"/>
  </r>
  <r>
    <d v="2014-10-21T00:00:00"/>
    <x v="3"/>
    <x v="9"/>
    <x v="466"/>
    <x v="0"/>
    <x v="13"/>
    <x v="3"/>
    <x v="0"/>
    <x v="0"/>
    <n v="39.96"/>
    <n v="2"/>
    <x v="775"/>
  </r>
  <r>
    <d v="2014-10-21T00:00:00"/>
    <x v="3"/>
    <x v="9"/>
    <x v="466"/>
    <x v="0"/>
    <x v="13"/>
    <x v="3"/>
    <x v="0"/>
    <x v="3"/>
    <n v="145.85"/>
    <n v="5"/>
    <x v="6670"/>
  </r>
  <r>
    <d v="2014-10-21T00:00:00"/>
    <x v="3"/>
    <x v="9"/>
    <x v="780"/>
    <x v="2"/>
    <x v="3"/>
    <x v="2"/>
    <x v="0"/>
    <x v="1"/>
    <n v="3.75"/>
    <n v="1"/>
    <x v="2554"/>
  </r>
  <r>
    <d v="2014-10-21T00:00:00"/>
    <x v="3"/>
    <x v="9"/>
    <x v="780"/>
    <x v="2"/>
    <x v="3"/>
    <x v="2"/>
    <x v="0"/>
    <x v="3"/>
    <n v="20.928000000000001"/>
    <n v="4"/>
    <x v="6671"/>
  </r>
  <r>
    <d v="2014-10-21T00:00:00"/>
    <x v="3"/>
    <x v="9"/>
    <x v="338"/>
    <x v="1"/>
    <x v="2"/>
    <x v="1"/>
    <x v="0"/>
    <x v="0"/>
    <n v="45.527999999999999"/>
    <n v="3"/>
    <x v="1722"/>
  </r>
  <r>
    <d v="2014-10-21T00:00:00"/>
    <x v="3"/>
    <x v="9"/>
    <x v="81"/>
    <x v="1"/>
    <x v="20"/>
    <x v="1"/>
    <x v="0"/>
    <x v="1"/>
    <n v="24.55"/>
    <n v="5"/>
    <x v="6672"/>
  </r>
  <r>
    <d v="2014-10-21T00:00:00"/>
    <x v="3"/>
    <x v="9"/>
    <x v="397"/>
    <x v="0"/>
    <x v="16"/>
    <x v="3"/>
    <x v="0"/>
    <x v="2"/>
    <n v="4.7679999999999998"/>
    <n v="2"/>
    <x v="3801"/>
  </r>
  <r>
    <d v="2014-10-21T00:00:00"/>
    <x v="3"/>
    <x v="9"/>
    <x v="397"/>
    <x v="0"/>
    <x v="16"/>
    <x v="3"/>
    <x v="0"/>
    <x v="0"/>
    <n v="6.6719999999999997"/>
    <n v="1"/>
    <x v="1206"/>
  </r>
  <r>
    <d v="2014-10-21T00:00:00"/>
    <x v="3"/>
    <x v="9"/>
    <x v="397"/>
    <x v="0"/>
    <x v="16"/>
    <x v="3"/>
    <x v="0"/>
    <x v="4"/>
    <n v="4.4480000000000004"/>
    <n v="2"/>
    <x v="6673"/>
  </r>
  <r>
    <d v="2014-10-21T00:00:00"/>
    <x v="3"/>
    <x v="9"/>
    <x v="397"/>
    <x v="0"/>
    <x v="16"/>
    <x v="3"/>
    <x v="1"/>
    <x v="8"/>
    <n v="43.936"/>
    <n v="4"/>
    <x v="6674"/>
  </r>
  <r>
    <d v="2014-10-21T00:00:00"/>
    <x v="3"/>
    <x v="9"/>
    <x v="168"/>
    <x v="2"/>
    <x v="25"/>
    <x v="3"/>
    <x v="2"/>
    <x v="6"/>
    <n v="15.984"/>
    <n v="2"/>
    <x v="6675"/>
  </r>
  <r>
    <d v="2014-10-21T00:00:00"/>
    <x v="3"/>
    <x v="9"/>
    <x v="168"/>
    <x v="2"/>
    <x v="25"/>
    <x v="3"/>
    <x v="0"/>
    <x v="0"/>
    <n v="14.352"/>
    <n v="3"/>
    <x v="655"/>
  </r>
  <r>
    <d v="2014-10-22T00:00:00"/>
    <x v="3"/>
    <x v="9"/>
    <x v="790"/>
    <x v="1"/>
    <x v="16"/>
    <x v="3"/>
    <x v="1"/>
    <x v="5"/>
    <n v="683.952"/>
    <n v="3"/>
    <x v="6676"/>
  </r>
  <r>
    <d v="2014-10-22T00:00:00"/>
    <x v="3"/>
    <x v="9"/>
    <x v="790"/>
    <x v="1"/>
    <x v="16"/>
    <x v="3"/>
    <x v="1"/>
    <x v="8"/>
    <n v="45.695999999999998"/>
    <n v="3"/>
    <x v="177"/>
  </r>
  <r>
    <d v="2014-10-22T00:00:00"/>
    <x v="3"/>
    <x v="9"/>
    <x v="421"/>
    <x v="1"/>
    <x v="39"/>
    <x v="0"/>
    <x v="2"/>
    <x v="6"/>
    <n v="1439.92"/>
    <n v="8"/>
    <x v="6677"/>
  </r>
  <r>
    <d v="2014-10-22T00:00:00"/>
    <x v="3"/>
    <x v="9"/>
    <x v="421"/>
    <x v="1"/>
    <x v="39"/>
    <x v="0"/>
    <x v="1"/>
    <x v="13"/>
    <n v="262.11"/>
    <n v="1"/>
    <x v="6678"/>
  </r>
  <r>
    <d v="2014-10-22T00:00:00"/>
    <x v="3"/>
    <x v="9"/>
    <x v="105"/>
    <x v="2"/>
    <x v="11"/>
    <x v="2"/>
    <x v="0"/>
    <x v="0"/>
    <n v="5.1840000000000002"/>
    <n v="1"/>
    <x v="1721"/>
  </r>
  <r>
    <d v="2014-10-22T00:00:00"/>
    <x v="3"/>
    <x v="9"/>
    <x v="105"/>
    <x v="2"/>
    <x v="11"/>
    <x v="2"/>
    <x v="1"/>
    <x v="5"/>
    <n v="478.48"/>
    <n v="2"/>
    <x v="651"/>
  </r>
  <r>
    <d v="2014-10-22T00:00:00"/>
    <x v="3"/>
    <x v="9"/>
    <x v="105"/>
    <x v="2"/>
    <x v="11"/>
    <x v="2"/>
    <x v="2"/>
    <x v="9"/>
    <n v="28.4"/>
    <n v="2"/>
    <x v="6679"/>
  </r>
  <r>
    <d v="2014-10-22T00:00:00"/>
    <x v="3"/>
    <x v="9"/>
    <x v="548"/>
    <x v="2"/>
    <x v="18"/>
    <x v="0"/>
    <x v="0"/>
    <x v="2"/>
    <n v="909.12"/>
    <n v="8"/>
    <x v="6680"/>
  </r>
  <r>
    <d v="2014-10-22T00:00:00"/>
    <x v="3"/>
    <x v="9"/>
    <x v="646"/>
    <x v="1"/>
    <x v="16"/>
    <x v="3"/>
    <x v="0"/>
    <x v="4"/>
    <n v="17.856000000000002"/>
    <n v="4"/>
    <x v="5154"/>
  </r>
  <r>
    <d v="2014-10-22T00:00:00"/>
    <x v="3"/>
    <x v="9"/>
    <x v="530"/>
    <x v="0"/>
    <x v="1"/>
    <x v="0"/>
    <x v="0"/>
    <x v="12"/>
    <n v="23.992000000000001"/>
    <n v="2"/>
    <x v="6681"/>
  </r>
  <r>
    <d v="2014-10-22T00:00:00"/>
    <x v="3"/>
    <x v="9"/>
    <x v="11"/>
    <x v="0"/>
    <x v="12"/>
    <x v="2"/>
    <x v="0"/>
    <x v="3"/>
    <n v="8.5589999999999993"/>
    <n v="1"/>
    <x v="6682"/>
  </r>
  <r>
    <d v="2014-10-22T00:00:00"/>
    <x v="3"/>
    <x v="9"/>
    <x v="658"/>
    <x v="1"/>
    <x v="10"/>
    <x v="1"/>
    <x v="0"/>
    <x v="12"/>
    <n v="161.56800000000001"/>
    <n v="2"/>
    <x v="6683"/>
  </r>
  <r>
    <d v="2014-10-22T00:00:00"/>
    <x v="3"/>
    <x v="9"/>
    <x v="658"/>
    <x v="1"/>
    <x v="10"/>
    <x v="1"/>
    <x v="0"/>
    <x v="0"/>
    <n v="4.0640000000000001"/>
    <n v="1"/>
    <x v="6684"/>
  </r>
  <r>
    <d v="2014-10-22T00:00:00"/>
    <x v="3"/>
    <x v="9"/>
    <x v="658"/>
    <x v="1"/>
    <x v="10"/>
    <x v="1"/>
    <x v="0"/>
    <x v="3"/>
    <n v="6.2160000000000002"/>
    <n v="4"/>
    <x v="6685"/>
  </r>
  <r>
    <d v="2014-10-22T00:00:00"/>
    <x v="3"/>
    <x v="9"/>
    <x v="773"/>
    <x v="0"/>
    <x v="2"/>
    <x v="1"/>
    <x v="2"/>
    <x v="6"/>
    <n v="329.988"/>
    <n v="2"/>
    <x v="6686"/>
  </r>
  <r>
    <d v="2014-10-22T00:00:00"/>
    <x v="3"/>
    <x v="9"/>
    <x v="773"/>
    <x v="0"/>
    <x v="2"/>
    <x v="1"/>
    <x v="0"/>
    <x v="2"/>
    <n v="71.376000000000005"/>
    <n v="3"/>
    <x v="6687"/>
  </r>
  <r>
    <d v="2014-10-22T00:00:00"/>
    <x v="3"/>
    <x v="9"/>
    <x v="403"/>
    <x v="2"/>
    <x v="21"/>
    <x v="0"/>
    <x v="0"/>
    <x v="3"/>
    <n v="38.82"/>
    <n v="6"/>
    <x v="6688"/>
  </r>
  <r>
    <d v="2014-10-22T00:00:00"/>
    <x v="3"/>
    <x v="9"/>
    <x v="403"/>
    <x v="2"/>
    <x v="21"/>
    <x v="0"/>
    <x v="0"/>
    <x v="3"/>
    <n v="21.9"/>
    <n v="5"/>
    <x v="4247"/>
  </r>
  <r>
    <d v="2014-10-23T00:00:00"/>
    <x v="3"/>
    <x v="9"/>
    <x v="398"/>
    <x v="1"/>
    <x v="20"/>
    <x v="1"/>
    <x v="2"/>
    <x v="16"/>
    <n v="11199.968000000001"/>
    <n v="4"/>
    <x v="6689"/>
  </r>
  <r>
    <d v="2014-10-23T00:00:00"/>
    <x v="3"/>
    <x v="9"/>
    <x v="398"/>
    <x v="1"/>
    <x v="20"/>
    <x v="1"/>
    <x v="2"/>
    <x v="6"/>
    <n v="2399.6"/>
    <n v="8"/>
    <x v="6690"/>
  </r>
  <r>
    <d v="2014-10-23T00:00:00"/>
    <x v="3"/>
    <x v="9"/>
    <x v="398"/>
    <x v="1"/>
    <x v="20"/>
    <x v="1"/>
    <x v="0"/>
    <x v="10"/>
    <n v="63.9"/>
    <n v="5"/>
    <x v="3789"/>
  </r>
  <r>
    <d v="2014-10-23T00:00:00"/>
    <x v="3"/>
    <x v="9"/>
    <x v="398"/>
    <x v="1"/>
    <x v="20"/>
    <x v="1"/>
    <x v="2"/>
    <x v="6"/>
    <n v="52.99"/>
    <n v="1"/>
    <x v="6691"/>
  </r>
  <r>
    <d v="2014-10-23T00:00:00"/>
    <x v="3"/>
    <x v="9"/>
    <x v="17"/>
    <x v="2"/>
    <x v="11"/>
    <x v="2"/>
    <x v="1"/>
    <x v="13"/>
    <n v="177.22499999999999"/>
    <n v="5"/>
    <x v="4025"/>
  </r>
  <r>
    <d v="2014-10-23T00:00:00"/>
    <x v="3"/>
    <x v="9"/>
    <x v="280"/>
    <x v="0"/>
    <x v="39"/>
    <x v="0"/>
    <x v="0"/>
    <x v="2"/>
    <n v="333.09"/>
    <n v="3"/>
    <x v="6692"/>
  </r>
  <r>
    <d v="2014-10-23T00:00:00"/>
    <x v="3"/>
    <x v="9"/>
    <x v="280"/>
    <x v="0"/>
    <x v="39"/>
    <x v="0"/>
    <x v="1"/>
    <x v="13"/>
    <n v="248.98"/>
    <n v="2"/>
    <x v="6693"/>
  </r>
  <r>
    <d v="2014-10-23T00:00:00"/>
    <x v="3"/>
    <x v="9"/>
    <x v="152"/>
    <x v="1"/>
    <x v="39"/>
    <x v="0"/>
    <x v="0"/>
    <x v="4"/>
    <n v="36.44"/>
    <n v="4"/>
    <x v="71"/>
  </r>
  <r>
    <d v="2014-10-23T00:00:00"/>
    <x v="3"/>
    <x v="9"/>
    <x v="276"/>
    <x v="0"/>
    <x v="26"/>
    <x v="2"/>
    <x v="0"/>
    <x v="3"/>
    <n v="3.1680000000000001"/>
    <n v="4"/>
    <x v="6694"/>
  </r>
  <r>
    <d v="2014-10-23T00:00:00"/>
    <x v="3"/>
    <x v="9"/>
    <x v="276"/>
    <x v="0"/>
    <x v="26"/>
    <x v="2"/>
    <x v="1"/>
    <x v="5"/>
    <n v="579.13599999999997"/>
    <n v="4"/>
    <x v="6695"/>
  </r>
  <r>
    <d v="2014-10-23T00:00:00"/>
    <x v="3"/>
    <x v="9"/>
    <x v="44"/>
    <x v="2"/>
    <x v="2"/>
    <x v="1"/>
    <x v="2"/>
    <x v="6"/>
    <n v="32.700000000000003"/>
    <n v="5"/>
    <x v="6696"/>
  </r>
  <r>
    <d v="2014-10-23T00:00:00"/>
    <x v="3"/>
    <x v="9"/>
    <x v="44"/>
    <x v="2"/>
    <x v="2"/>
    <x v="1"/>
    <x v="0"/>
    <x v="10"/>
    <n v="31.68"/>
    <n v="4"/>
    <x v="6697"/>
  </r>
  <r>
    <d v="2014-10-24T00:00:00"/>
    <x v="3"/>
    <x v="9"/>
    <x v="791"/>
    <x v="0"/>
    <x v="16"/>
    <x v="3"/>
    <x v="2"/>
    <x v="6"/>
    <n v="863.88"/>
    <n v="3"/>
    <x v="6698"/>
  </r>
  <r>
    <d v="2014-10-24T00:00:00"/>
    <x v="3"/>
    <x v="9"/>
    <x v="520"/>
    <x v="2"/>
    <x v="20"/>
    <x v="1"/>
    <x v="0"/>
    <x v="0"/>
    <n v="11.56"/>
    <n v="2"/>
    <x v="863"/>
  </r>
  <r>
    <d v="2014-10-24T00:00:00"/>
    <x v="3"/>
    <x v="9"/>
    <x v="520"/>
    <x v="2"/>
    <x v="20"/>
    <x v="1"/>
    <x v="0"/>
    <x v="0"/>
    <n v="26.4"/>
    <n v="5"/>
    <x v="2479"/>
  </r>
  <r>
    <d v="2014-10-24T00:00:00"/>
    <x v="3"/>
    <x v="9"/>
    <x v="520"/>
    <x v="2"/>
    <x v="20"/>
    <x v="1"/>
    <x v="1"/>
    <x v="8"/>
    <n v="69.08"/>
    <n v="11"/>
    <x v="82"/>
  </r>
  <r>
    <d v="2014-10-24T00:00:00"/>
    <x v="3"/>
    <x v="9"/>
    <x v="520"/>
    <x v="2"/>
    <x v="20"/>
    <x v="1"/>
    <x v="2"/>
    <x v="6"/>
    <n v="35.880000000000003"/>
    <n v="3"/>
    <x v="6699"/>
  </r>
  <r>
    <d v="2014-10-24T00:00:00"/>
    <x v="3"/>
    <x v="9"/>
    <x v="406"/>
    <x v="0"/>
    <x v="0"/>
    <x v="0"/>
    <x v="0"/>
    <x v="3"/>
    <n v="3.5640000000000001"/>
    <n v="3"/>
    <x v="2284"/>
  </r>
  <r>
    <d v="2014-10-24T00:00:00"/>
    <x v="3"/>
    <x v="9"/>
    <x v="406"/>
    <x v="0"/>
    <x v="0"/>
    <x v="0"/>
    <x v="2"/>
    <x v="6"/>
    <n v="823.96"/>
    <n v="5"/>
    <x v="4180"/>
  </r>
  <r>
    <d v="2014-10-24T00:00:00"/>
    <x v="3"/>
    <x v="9"/>
    <x v="406"/>
    <x v="0"/>
    <x v="0"/>
    <x v="0"/>
    <x v="0"/>
    <x v="4"/>
    <n v="10.272"/>
    <n v="3"/>
    <x v="1300"/>
  </r>
  <r>
    <d v="2014-10-24T00:00:00"/>
    <x v="3"/>
    <x v="9"/>
    <x v="516"/>
    <x v="0"/>
    <x v="0"/>
    <x v="0"/>
    <x v="0"/>
    <x v="3"/>
    <n v="9.7620000000000005"/>
    <n v="3"/>
    <x v="6700"/>
  </r>
  <r>
    <d v="2014-10-24T00:00:00"/>
    <x v="3"/>
    <x v="9"/>
    <x v="516"/>
    <x v="0"/>
    <x v="0"/>
    <x v="0"/>
    <x v="0"/>
    <x v="2"/>
    <n v="13.72"/>
    <n v="1"/>
    <x v="6701"/>
  </r>
  <r>
    <d v="2014-10-24T00:00:00"/>
    <x v="3"/>
    <x v="9"/>
    <x v="516"/>
    <x v="0"/>
    <x v="0"/>
    <x v="0"/>
    <x v="2"/>
    <x v="9"/>
    <n v="55.2"/>
    <n v="1"/>
    <x v="6702"/>
  </r>
  <r>
    <d v="2014-10-24T00:00:00"/>
    <x v="3"/>
    <x v="9"/>
    <x v="516"/>
    <x v="0"/>
    <x v="0"/>
    <x v="0"/>
    <x v="0"/>
    <x v="2"/>
    <n v="259.13600000000002"/>
    <n v="4"/>
    <x v="6703"/>
  </r>
  <r>
    <d v="2014-10-24T00:00:00"/>
    <x v="3"/>
    <x v="9"/>
    <x v="512"/>
    <x v="2"/>
    <x v="43"/>
    <x v="1"/>
    <x v="1"/>
    <x v="13"/>
    <n v="240.744"/>
    <n v="4"/>
    <x v="6704"/>
  </r>
  <r>
    <d v="2014-10-24T00:00:00"/>
    <x v="3"/>
    <x v="9"/>
    <x v="512"/>
    <x v="2"/>
    <x v="43"/>
    <x v="1"/>
    <x v="1"/>
    <x v="8"/>
    <n v="35"/>
    <n v="4"/>
    <x v="5855"/>
  </r>
  <r>
    <d v="2014-10-24T00:00:00"/>
    <x v="3"/>
    <x v="9"/>
    <x v="512"/>
    <x v="2"/>
    <x v="43"/>
    <x v="1"/>
    <x v="1"/>
    <x v="8"/>
    <n v="210.68"/>
    <n v="2"/>
    <x v="2700"/>
  </r>
  <r>
    <d v="2014-10-24T00:00:00"/>
    <x v="3"/>
    <x v="9"/>
    <x v="512"/>
    <x v="2"/>
    <x v="43"/>
    <x v="1"/>
    <x v="1"/>
    <x v="13"/>
    <n v="637.89599999999996"/>
    <n v="3"/>
    <x v="3622"/>
  </r>
  <r>
    <d v="2014-10-24T00:00:00"/>
    <x v="3"/>
    <x v="9"/>
    <x v="512"/>
    <x v="2"/>
    <x v="43"/>
    <x v="1"/>
    <x v="0"/>
    <x v="0"/>
    <n v="43.44"/>
    <n v="8"/>
    <x v="6705"/>
  </r>
  <r>
    <d v="2014-10-24T00:00:00"/>
    <x v="3"/>
    <x v="9"/>
    <x v="512"/>
    <x v="2"/>
    <x v="43"/>
    <x v="1"/>
    <x v="0"/>
    <x v="12"/>
    <n v="2.2200000000000002"/>
    <n v="1"/>
    <x v="6706"/>
  </r>
  <r>
    <d v="2014-10-25T00:00:00"/>
    <x v="3"/>
    <x v="9"/>
    <x v="487"/>
    <x v="0"/>
    <x v="0"/>
    <x v="0"/>
    <x v="1"/>
    <x v="13"/>
    <n v="517.40499999999997"/>
    <n v="5"/>
    <x v="6707"/>
  </r>
  <r>
    <d v="2014-10-25T00:00:00"/>
    <x v="3"/>
    <x v="9"/>
    <x v="246"/>
    <x v="0"/>
    <x v="29"/>
    <x v="3"/>
    <x v="0"/>
    <x v="7"/>
    <n v="11.68"/>
    <n v="4"/>
    <x v="2059"/>
  </r>
  <r>
    <d v="2014-10-27T00:00:00"/>
    <x v="3"/>
    <x v="9"/>
    <x v="194"/>
    <x v="0"/>
    <x v="28"/>
    <x v="0"/>
    <x v="2"/>
    <x v="9"/>
    <n v="19.989999999999998"/>
    <n v="1"/>
    <x v="2702"/>
  </r>
  <r>
    <d v="2014-10-27T00:00:00"/>
    <x v="3"/>
    <x v="9"/>
    <x v="194"/>
    <x v="0"/>
    <x v="28"/>
    <x v="0"/>
    <x v="0"/>
    <x v="1"/>
    <n v="6.16"/>
    <n v="2"/>
    <x v="1140"/>
  </r>
  <r>
    <d v="2014-10-27T00:00:00"/>
    <x v="3"/>
    <x v="9"/>
    <x v="635"/>
    <x v="0"/>
    <x v="6"/>
    <x v="3"/>
    <x v="1"/>
    <x v="13"/>
    <n v="356.85"/>
    <n v="5"/>
    <x v="6708"/>
  </r>
  <r>
    <d v="2014-10-27T00:00:00"/>
    <x v="3"/>
    <x v="9"/>
    <x v="635"/>
    <x v="0"/>
    <x v="6"/>
    <x v="3"/>
    <x v="0"/>
    <x v="10"/>
    <n v="251.58"/>
    <n v="7"/>
    <x v="6709"/>
  </r>
  <r>
    <d v="2014-10-27T00:00:00"/>
    <x v="3"/>
    <x v="9"/>
    <x v="678"/>
    <x v="2"/>
    <x v="2"/>
    <x v="1"/>
    <x v="2"/>
    <x v="6"/>
    <n v="61.542000000000002"/>
    <n v="1"/>
    <x v="6710"/>
  </r>
  <r>
    <d v="2014-10-27T00:00:00"/>
    <x v="3"/>
    <x v="9"/>
    <x v="678"/>
    <x v="2"/>
    <x v="2"/>
    <x v="1"/>
    <x v="0"/>
    <x v="3"/>
    <n v="81.438000000000002"/>
    <n v="7"/>
    <x v="6711"/>
  </r>
  <r>
    <d v="2014-10-27T00:00:00"/>
    <x v="3"/>
    <x v="9"/>
    <x v="509"/>
    <x v="0"/>
    <x v="2"/>
    <x v="1"/>
    <x v="0"/>
    <x v="3"/>
    <n v="33.281999999999996"/>
    <n v="3"/>
    <x v="6712"/>
  </r>
  <r>
    <d v="2014-10-27T00:00:00"/>
    <x v="3"/>
    <x v="9"/>
    <x v="509"/>
    <x v="0"/>
    <x v="2"/>
    <x v="1"/>
    <x v="2"/>
    <x v="6"/>
    <n v="118.65"/>
    <n v="5"/>
    <x v="6713"/>
  </r>
  <r>
    <d v="2014-10-27T00:00:00"/>
    <x v="3"/>
    <x v="9"/>
    <x v="509"/>
    <x v="0"/>
    <x v="2"/>
    <x v="1"/>
    <x v="0"/>
    <x v="1"/>
    <n v="14.76"/>
    <n v="5"/>
    <x v="6714"/>
  </r>
  <r>
    <d v="2014-10-27T00:00:00"/>
    <x v="3"/>
    <x v="9"/>
    <x v="499"/>
    <x v="1"/>
    <x v="0"/>
    <x v="0"/>
    <x v="0"/>
    <x v="2"/>
    <n v="55.616"/>
    <n v="2"/>
    <x v="6715"/>
  </r>
  <r>
    <d v="2014-10-28T00:00:00"/>
    <x v="3"/>
    <x v="9"/>
    <x v="338"/>
    <x v="1"/>
    <x v="1"/>
    <x v="0"/>
    <x v="0"/>
    <x v="4"/>
    <n v="7.056"/>
    <n v="3"/>
    <x v="5607"/>
  </r>
  <r>
    <d v="2014-10-28T00:00:00"/>
    <x v="3"/>
    <x v="9"/>
    <x v="338"/>
    <x v="1"/>
    <x v="1"/>
    <x v="0"/>
    <x v="2"/>
    <x v="6"/>
    <n v="27.184000000000001"/>
    <n v="2"/>
    <x v="6716"/>
  </r>
  <r>
    <d v="2014-10-28T00:00:00"/>
    <x v="3"/>
    <x v="9"/>
    <x v="4"/>
    <x v="2"/>
    <x v="3"/>
    <x v="2"/>
    <x v="1"/>
    <x v="11"/>
    <n v="556.66499999999996"/>
    <n v="5"/>
    <x v="3779"/>
  </r>
  <r>
    <d v="2014-10-28T00:00:00"/>
    <x v="3"/>
    <x v="9"/>
    <x v="4"/>
    <x v="2"/>
    <x v="3"/>
    <x v="2"/>
    <x v="2"/>
    <x v="6"/>
    <n v="95.84"/>
    <n v="4"/>
    <x v="1924"/>
  </r>
  <r>
    <d v="2014-10-28T00:00:00"/>
    <x v="3"/>
    <x v="9"/>
    <x v="562"/>
    <x v="2"/>
    <x v="0"/>
    <x v="0"/>
    <x v="0"/>
    <x v="10"/>
    <n v="15.84"/>
    <n v="2"/>
    <x v="2820"/>
  </r>
  <r>
    <d v="2014-10-28T00:00:00"/>
    <x v="3"/>
    <x v="9"/>
    <x v="562"/>
    <x v="2"/>
    <x v="0"/>
    <x v="0"/>
    <x v="0"/>
    <x v="0"/>
    <n v="8.4480000000000004"/>
    <n v="2"/>
    <x v="174"/>
  </r>
  <r>
    <d v="2014-10-28T00:00:00"/>
    <x v="3"/>
    <x v="9"/>
    <x v="140"/>
    <x v="2"/>
    <x v="3"/>
    <x v="2"/>
    <x v="1"/>
    <x v="13"/>
    <n v="189.57599999999999"/>
    <n v="1"/>
    <x v="6717"/>
  </r>
  <r>
    <d v="2014-10-28T00:00:00"/>
    <x v="3"/>
    <x v="9"/>
    <x v="140"/>
    <x v="2"/>
    <x v="3"/>
    <x v="2"/>
    <x v="2"/>
    <x v="6"/>
    <n v="71.959999999999994"/>
    <n v="5"/>
    <x v="6354"/>
  </r>
  <r>
    <d v="2014-10-28T00:00:00"/>
    <x v="3"/>
    <x v="9"/>
    <x v="581"/>
    <x v="1"/>
    <x v="12"/>
    <x v="2"/>
    <x v="0"/>
    <x v="0"/>
    <n v="44.783999999999999"/>
    <n v="1"/>
    <x v="6718"/>
  </r>
  <r>
    <d v="2014-10-28T00:00:00"/>
    <x v="3"/>
    <x v="9"/>
    <x v="555"/>
    <x v="2"/>
    <x v="16"/>
    <x v="3"/>
    <x v="0"/>
    <x v="0"/>
    <n v="56.783999999999999"/>
    <n v="7"/>
    <x v="6719"/>
  </r>
  <r>
    <d v="2014-10-28T00:00:00"/>
    <x v="3"/>
    <x v="9"/>
    <x v="555"/>
    <x v="2"/>
    <x v="16"/>
    <x v="3"/>
    <x v="0"/>
    <x v="3"/>
    <n v="5.6070000000000002"/>
    <n v="3"/>
    <x v="6720"/>
  </r>
  <r>
    <d v="2014-10-28T00:00:00"/>
    <x v="3"/>
    <x v="9"/>
    <x v="555"/>
    <x v="2"/>
    <x v="16"/>
    <x v="3"/>
    <x v="0"/>
    <x v="4"/>
    <n v="6.5759999999999996"/>
    <n v="3"/>
    <x v="6721"/>
  </r>
  <r>
    <d v="2014-10-29T00:00:00"/>
    <x v="3"/>
    <x v="9"/>
    <x v="604"/>
    <x v="2"/>
    <x v="20"/>
    <x v="1"/>
    <x v="0"/>
    <x v="10"/>
    <n v="47.98"/>
    <n v="2"/>
    <x v="6722"/>
  </r>
  <r>
    <d v="2014-10-29T00:00:00"/>
    <x v="3"/>
    <x v="9"/>
    <x v="348"/>
    <x v="0"/>
    <x v="0"/>
    <x v="0"/>
    <x v="2"/>
    <x v="9"/>
    <n v="24"/>
    <n v="2"/>
    <x v="2889"/>
  </r>
  <r>
    <d v="2014-10-29T00:00:00"/>
    <x v="3"/>
    <x v="9"/>
    <x v="348"/>
    <x v="0"/>
    <x v="0"/>
    <x v="0"/>
    <x v="0"/>
    <x v="0"/>
    <n v="15.552"/>
    <n v="3"/>
    <x v="194"/>
  </r>
  <r>
    <d v="2014-10-29T00:00:00"/>
    <x v="3"/>
    <x v="9"/>
    <x v="348"/>
    <x v="0"/>
    <x v="0"/>
    <x v="0"/>
    <x v="2"/>
    <x v="9"/>
    <n v="26.175999999999998"/>
    <n v="2"/>
    <x v="3890"/>
  </r>
  <r>
    <d v="2014-10-29T00:00:00"/>
    <x v="3"/>
    <x v="9"/>
    <x v="744"/>
    <x v="0"/>
    <x v="25"/>
    <x v="3"/>
    <x v="1"/>
    <x v="8"/>
    <n v="77.951999999999998"/>
    <n v="3"/>
    <x v="4970"/>
  </r>
  <r>
    <d v="2014-10-29T00:00:00"/>
    <x v="3"/>
    <x v="9"/>
    <x v="744"/>
    <x v="0"/>
    <x v="25"/>
    <x v="3"/>
    <x v="0"/>
    <x v="2"/>
    <n v="147.184"/>
    <n v="2"/>
    <x v="2743"/>
  </r>
  <r>
    <d v="2014-10-29T00:00:00"/>
    <x v="3"/>
    <x v="9"/>
    <x v="744"/>
    <x v="0"/>
    <x v="25"/>
    <x v="3"/>
    <x v="0"/>
    <x v="0"/>
    <n v="47.951999999999998"/>
    <n v="3"/>
    <x v="2063"/>
  </r>
  <r>
    <d v="2014-10-29T00:00:00"/>
    <x v="3"/>
    <x v="9"/>
    <x v="52"/>
    <x v="0"/>
    <x v="32"/>
    <x v="1"/>
    <x v="0"/>
    <x v="1"/>
    <n v="21.93"/>
    <n v="3"/>
    <x v="2116"/>
  </r>
  <r>
    <d v="2014-10-30T00:00:00"/>
    <x v="3"/>
    <x v="9"/>
    <x v="169"/>
    <x v="2"/>
    <x v="20"/>
    <x v="1"/>
    <x v="0"/>
    <x v="0"/>
    <n v="46.96"/>
    <n v="8"/>
    <x v="6723"/>
  </r>
  <r>
    <d v="2014-10-31T00:00:00"/>
    <x v="3"/>
    <x v="9"/>
    <x v="638"/>
    <x v="2"/>
    <x v="22"/>
    <x v="2"/>
    <x v="1"/>
    <x v="8"/>
    <n v="9.64"/>
    <n v="2"/>
    <x v="6724"/>
  </r>
  <r>
    <d v="2014-10-31T00:00:00"/>
    <x v="3"/>
    <x v="9"/>
    <x v="147"/>
    <x v="0"/>
    <x v="22"/>
    <x v="2"/>
    <x v="0"/>
    <x v="3"/>
    <n v="88.751999999999995"/>
    <n v="3"/>
    <x v="2376"/>
  </r>
  <r>
    <d v="2014-10-31T00:00:00"/>
    <x v="3"/>
    <x v="9"/>
    <x v="147"/>
    <x v="0"/>
    <x v="22"/>
    <x v="2"/>
    <x v="0"/>
    <x v="3"/>
    <n v="13.904"/>
    <n v="2"/>
    <x v="6725"/>
  </r>
  <r>
    <d v="2014-10-31T00:00:00"/>
    <x v="3"/>
    <x v="9"/>
    <x v="295"/>
    <x v="0"/>
    <x v="3"/>
    <x v="2"/>
    <x v="0"/>
    <x v="1"/>
    <n v="43.86"/>
    <n v="6"/>
    <x v="6726"/>
  </r>
  <r>
    <d v="2014-10-31T00:00:00"/>
    <x v="3"/>
    <x v="9"/>
    <x v="295"/>
    <x v="0"/>
    <x v="3"/>
    <x v="2"/>
    <x v="2"/>
    <x v="6"/>
    <n v="148.47999999999999"/>
    <n v="2"/>
    <x v="1395"/>
  </r>
  <r>
    <d v="2014-10-31T00:00:00"/>
    <x v="3"/>
    <x v="9"/>
    <x v="295"/>
    <x v="0"/>
    <x v="3"/>
    <x v="2"/>
    <x v="0"/>
    <x v="0"/>
    <n v="7.42"/>
    <n v="2"/>
    <x v="6727"/>
  </r>
  <r>
    <d v="2014-10-31T00:00:00"/>
    <x v="3"/>
    <x v="9"/>
    <x v="295"/>
    <x v="0"/>
    <x v="3"/>
    <x v="2"/>
    <x v="1"/>
    <x v="5"/>
    <n v="71.992000000000004"/>
    <n v="1"/>
    <x v="6728"/>
  </r>
  <r>
    <d v="2014-10-31T00:00:00"/>
    <x v="3"/>
    <x v="9"/>
    <x v="295"/>
    <x v="0"/>
    <x v="3"/>
    <x v="2"/>
    <x v="0"/>
    <x v="4"/>
    <n v="19.899999999999999"/>
    <n v="5"/>
    <x v="29"/>
  </r>
  <r>
    <d v="2014-10-31T00:00:00"/>
    <x v="3"/>
    <x v="9"/>
    <x v="295"/>
    <x v="0"/>
    <x v="3"/>
    <x v="2"/>
    <x v="0"/>
    <x v="12"/>
    <n v="1702.12"/>
    <n v="14"/>
    <x v="6729"/>
  </r>
  <r>
    <d v="2014-10-31T00:00:00"/>
    <x v="3"/>
    <x v="9"/>
    <x v="260"/>
    <x v="0"/>
    <x v="2"/>
    <x v="1"/>
    <x v="0"/>
    <x v="0"/>
    <n v="20.736000000000001"/>
    <n v="4"/>
    <x v="1421"/>
  </r>
  <r>
    <d v="2014-10-31T00:00:00"/>
    <x v="3"/>
    <x v="9"/>
    <x v="260"/>
    <x v="0"/>
    <x v="2"/>
    <x v="1"/>
    <x v="1"/>
    <x v="8"/>
    <n v="7.1680000000000001"/>
    <n v="2"/>
    <x v="1060"/>
  </r>
  <r>
    <d v="2014-10-31T00:00:00"/>
    <x v="3"/>
    <x v="9"/>
    <x v="260"/>
    <x v="0"/>
    <x v="2"/>
    <x v="1"/>
    <x v="0"/>
    <x v="2"/>
    <n v="11.167999999999999"/>
    <n v="2"/>
    <x v="6730"/>
  </r>
  <r>
    <d v="2014-10-31T00:00:00"/>
    <x v="3"/>
    <x v="9"/>
    <x v="260"/>
    <x v="0"/>
    <x v="2"/>
    <x v="1"/>
    <x v="2"/>
    <x v="9"/>
    <n v="442.4"/>
    <n v="7"/>
    <x v="6731"/>
  </r>
  <r>
    <d v="2014-10-31T00:00:00"/>
    <x v="3"/>
    <x v="9"/>
    <x v="232"/>
    <x v="0"/>
    <x v="22"/>
    <x v="2"/>
    <x v="1"/>
    <x v="5"/>
    <n v="97.567999999999998"/>
    <n v="2"/>
    <x v="2220"/>
  </r>
  <r>
    <d v="2014-10-31T00:00:00"/>
    <x v="3"/>
    <x v="9"/>
    <x v="232"/>
    <x v="0"/>
    <x v="22"/>
    <x v="2"/>
    <x v="1"/>
    <x v="5"/>
    <n v="614.27200000000005"/>
    <n v="8"/>
    <x v="6732"/>
  </r>
  <r>
    <d v="2014-10-31T00:00:00"/>
    <x v="3"/>
    <x v="9"/>
    <x v="232"/>
    <x v="0"/>
    <x v="22"/>
    <x v="2"/>
    <x v="1"/>
    <x v="11"/>
    <n v="199.98"/>
    <n v="2"/>
    <x v="492"/>
  </r>
  <r>
    <d v="2014-10-31T00:00:00"/>
    <x v="3"/>
    <x v="9"/>
    <x v="371"/>
    <x v="0"/>
    <x v="0"/>
    <x v="0"/>
    <x v="1"/>
    <x v="8"/>
    <n v="16.192"/>
    <n v="2"/>
    <x v="6733"/>
  </r>
  <r>
    <d v="2014-10-31T00:00:00"/>
    <x v="3"/>
    <x v="9"/>
    <x v="371"/>
    <x v="0"/>
    <x v="0"/>
    <x v="0"/>
    <x v="1"/>
    <x v="13"/>
    <n v="251.006"/>
    <n v="2"/>
    <x v="6734"/>
  </r>
  <r>
    <d v="2014-10-31T00:00:00"/>
    <x v="3"/>
    <x v="9"/>
    <x v="371"/>
    <x v="0"/>
    <x v="0"/>
    <x v="0"/>
    <x v="0"/>
    <x v="2"/>
    <n v="54.192"/>
    <n v="6"/>
    <x v="6735"/>
  </r>
  <r>
    <d v="2014-10-31T00:00:00"/>
    <x v="3"/>
    <x v="9"/>
    <x v="476"/>
    <x v="1"/>
    <x v="5"/>
    <x v="3"/>
    <x v="0"/>
    <x v="2"/>
    <n v="105.98"/>
    <n v="7"/>
    <x v="2709"/>
  </r>
  <r>
    <d v="2014-10-31T00:00:00"/>
    <x v="3"/>
    <x v="9"/>
    <x v="476"/>
    <x v="1"/>
    <x v="5"/>
    <x v="3"/>
    <x v="0"/>
    <x v="14"/>
    <n v="35.06"/>
    <n v="2"/>
    <x v="2175"/>
  </r>
  <r>
    <d v="2014-10-31T00:00:00"/>
    <x v="3"/>
    <x v="9"/>
    <x v="476"/>
    <x v="1"/>
    <x v="5"/>
    <x v="3"/>
    <x v="1"/>
    <x v="5"/>
    <n v="33.94"/>
    <n v="1"/>
    <x v="6736"/>
  </r>
  <r>
    <d v="2014-10-31T00:00:00"/>
    <x v="3"/>
    <x v="9"/>
    <x v="476"/>
    <x v="1"/>
    <x v="5"/>
    <x v="3"/>
    <x v="0"/>
    <x v="1"/>
    <n v="30"/>
    <n v="8"/>
    <x v="3774"/>
  </r>
  <r>
    <d v="2014-11-01T00:00:00"/>
    <x v="3"/>
    <x v="10"/>
    <x v="303"/>
    <x v="1"/>
    <x v="0"/>
    <x v="0"/>
    <x v="0"/>
    <x v="4"/>
    <n v="5.2480000000000002"/>
    <n v="2"/>
    <x v="2194"/>
  </r>
  <r>
    <d v="2014-11-01T00:00:00"/>
    <x v="3"/>
    <x v="10"/>
    <x v="563"/>
    <x v="2"/>
    <x v="1"/>
    <x v="0"/>
    <x v="2"/>
    <x v="6"/>
    <n v="508.76799999999997"/>
    <n v="4"/>
    <x v="161"/>
  </r>
  <r>
    <d v="2014-11-01T00:00:00"/>
    <x v="3"/>
    <x v="10"/>
    <x v="563"/>
    <x v="2"/>
    <x v="1"/>
    <x v="0"/>
    <x v="0"/>
    <x v="10"/>
    <n v="9.9120000000000008"/>
    <n v="3"/>
    <x v="236"/>
  </r>
  <r>
    <d v="2014-11-02T00:00:00"/>
    <x v="3"/>
    <x v="10"/>
    <x v="582"/>
    <x v="0"/>
    <x v="22"/>
    <x v="2"/>
    <x v="0"/>
    <x v="3"/>
    <n v="25.12"/>
    <n v="5"/>
    <x v="3728"/>
  </r>
  <r>
    <d v="2014-11-02T00:00:00"/>
    <x v="3"/>
    <x v="10"/>
    <x v="582"/>
    <x v="0"/>
    <x v="22"/>
    <x v="2"/>
    <x v="1"/>
    <x v="13"/>
    <n v="2665.62"/>
    <n v="9"/>
    <x v="6737"/>
  </r>
  <r>
    <d v="2014-11-02T00:00:00"/>
    <x v="3"/>
    <x v="10"/>
    <x v="394"/>
    <x v="0"/>
    <x v="32"/>
    <x v="1"/>
    <x v="0"/>
    <x v="0"/>
    <n v="189.7"/>
    <n v="10"/>
    <x v="6738"/>
  </r>
  <r>
    <d v="2014-11-02T00:00:00"/>
    <x v="3"/>
    <x v="10"/>
    <x v="394"/>
    <x v="0"/>
    <x v="32"/>
    <x v="1"/>
    <x v="0"/>
    <x v="0"/>
    <n v="40.99"/>
    <n v="1"/>
    <x v="3788"/>
  </r>
  <r>
    <d v="2014-11-03T00:00:00"/>
    <x v="3"/>
    <x v="10"/>
    <x v="484"/>
    <x v="2"/>
    <x v="22"/>
    <x v="2"/>
    <x v="0"/>
    <x v="0"/>
    <n v="23.85"/>
    <n v="5"/>
    <x v="6739"/>
  </r>
  <r>
    <d v="2014-11-03T00:00:00"/>
    <x v="3"/>
    <x v="10"/>
    <x v="666"/>
    <x v="2"/>
    <x v="42"/>
    <x v="0"/>
    <x v="0"/>
    <x v="7"/>
    <n v="18.239999999999998"/>
    <n v="3"/>
    <x v="6216"/>
  </r>
  <r>
    <d v="2014-11-03T00:00:00"/>
    <x v="3"/>
    <x v="10"/>
    <x v="666"/>
    <x v="2"/>
    <x v="42"/>
    <x v="0"/>
    <x v="0"/>
    <x v="4"/>
    <n v="27.78"/>
    <n v="6"/>
    <x v="6740"/>
  </r>
  <r>
    <d v="2014-11-03T00:00:00"/>
    <x v="3"/>
    <x v="10"/>
    <x v="483"/>
    <x v="1"/>
    <x v="3"/>
    <x v="2"/>
    <x v="0"/>
    <x v="10"/>
    <n v="76.58"/>
    <n v="7"/>
    <x v="6741"/>
  </r>
  <r>
    <d v="2014-11-03T00:00:00"/>
    <x v="3"/>
    <x v="10"/>
    <x v="483"/>
    <x v="1"/>
    <x v="3"/>
    <x v="2"/>
    <x v="0"/>
    <x v="4"/>
    <n v="8.8000000000000007"/>
    <n v="5"/>
    <x v="6742"/>
  </r>
  <r>
    <d v="2014-11-03T00:00:00"/>
    <x v="3"/>
    <x v="10"/>
    <x v="483"/>
    <x v="1"/>
    <x v="3"/>
    <x v="2"/>
    <x v="0"/>
    <x v="3"/>
    <n v="590.35199999999998"/>
    <n v="6"/>
    <x v="3281"/>
  </r>
  <r>
    <d v="2014-11-03T00:00:00"/>
    <x v="3"/>
    <x v="10"/>
    <x v="483"/>
    <x v="1"/>
    <x v="3"/>
    <x v="2"/>
    <x v="0"/>
    <x v="7"/>
    <n v="5.58"/>
    <n v="3"/>
    <x v="6743"/>
  </r>
  <r>
    <d v="2014-11-03T00:00:00"/>
    <x v="3"/>
    <x v="10"/>
    <x v="483"/>
    <x v="1"/>
    <x v="3"/>
    <x v="2"/>
    <x v="1"/>
    <x v="8"/>
    <n v="25.02"/>
    <n v="3"/>
    <x v="6744"/>
  </r>
  <r>
    <d v="2014-11-03T00:00:00"/>
    <x v="3"/>
    <x v="10"/>
    <x v="483"/>
    <x v="1"/>
    <x v="3"/>
    <x v="2"/>
    <x v="0"/>
    <x v="2"/>
    <n v="452.55"/>
    <n v="7"/>
    <x v="6745"/>
  </r>
  <r>
    <d v="2014-11-03T00:00:00"/>
    <x v="3"/>
    <x v="10"/>
    <x v="559"/>
    <x v="2"/>
    <x v="5"/>
    <x v="3"/>
    <x v="0"/>
    <x v="10"/>
    <n v="5.32"/>
    <n v="2"/>
    <x v="6746"/>
  </r>
  <r>
    <d v="2014-11-03T00:00:00"/>
    <x v="3"/>
    <x v="10"/>
    <x v="559"/>
    <x v="2"/>
    <x v="5"/>
    <x v="3"/>
    <x v="1"/>
    <x v="5"/>
    <n v="975.92"/>
    <n v="4"/>
    <x v="3745"/>
  </r>
  <r>
    <d v="2014-11-03T00:00:00"/>
    <x v="3"/>
    <x v="10"/>
    <x v="559"/>
    <x v="2"/>
    <x v="5"/>
    <x v="3"/>
    <x v="2"/>
    <x v="9"/>
    <n v="2249.91"/>
    <n v="9"/>
    <x v="3406"/>
  </r>
  <r>
    <d v="2014-11-03T00:00:00"/>
    <x v="3"/>
    <x v="10"/>
    <x v="559"/>
    <x v="2"/>
    <x v="5"/>
    <x v="3"/>
    <x v="0"/>
    <x v="2"/>
    <n v="59.92"/>
    <n v="4"/>
    <x v="6747"/>
  </r>
  <r>
    <d v="2014-11-03T00:00:00"/>
    <x v="3"/>
    <x v="10"/>
    <x v="424"/>
    <x v="2"/>
    <x v="2"/>
    <x v="1"/>
    <x v="1"/>
    <x v="8"/>
    <n v="3.3119999999999998"/>
    <n v="1"/>
    <x v="6748"/>
  </r>
  <r>
    <d v="2014-11-03T00:00:00"/>
    <x v="3"/>
    <x v="10"/>
    <x v="424"/>
    <x v="2"/>
    <x v="2"/>
    <x v="1"/>
    <x v="0"/>
    <x v="12"/>
    <n v="20.135999999999999"/>
    <n v="3"/>
    <x v="6749"/>
  </r>
  <r>
    <d v="2014-11-03T00:00:00"/>
    <x v="3"/>
    <x v="10"/>
    <x v="424"/>
    <x v="2"/>
    <x v="2"/>
    <x v="1"/>
    <x v="0"/>
    <x v="10"/>
    <n v="8.8559999999999999"/>
    <n v="3"/>
    <x v="5541"/>
  </r>
  <r>
    <d v="2014-11-03T00:00:00"/>
    <x v="3"/>
    <x v="10"/>
    <x v="424"/>
    <x v="2"/>
    <x v="2"/>
    <x v="1"/>
    <x v="2"/>
    <x v="6"/>
    <n v="859.2"/>
    <n v="4"/>
    <x v="6750"/>
  </r>
  <r>
    <d v="2014-11-03T00:00:00"/>
    <x v="3"/>
    <x v="10"/>
    <x v="733"/>
    <x v="0"/>
    <x v="27"/>
    <x v="2"/>
    <x v="0"/>
    <x v="0"/>
    <n v="19.440000000000001"/>
    <n v="3"/>
    <x v="5"/>
  </r>
  <r>
    <d v="2014-11-03T00:00:00"/>
    <x v="3"/>
    <x v="10"/>
    <x v="278"/>
    <x v="2"/>
    <x v="10"/>
    <x v="1"/>
    <x v="0"/>
    <x v="14"/>
    <n v="384.59199999999998"/>
    <n v="2"/>
    <x v="6751"/>
  </r>
  <r>
    <d v="2014-11-03T00:00:00"/>
    <x v="3"/>
    <x v="10"/>
    <x v="106"/>
    <x v="0"/>
    <x v="3"/>
    <x v="2"/>
    <x v="0"/>
    <x v="12"/>
    <n v="168.1"/>
    <n v="5"/>
    <x v="6086"/>
  </r>
  <r>
    <d v="2014-11-03T00:00:00"/>
    <x v="3"/>
    <x v="10"/>
    <x v="480"/>
    <x v="2"/>
    <x v="1"/>
    <x v="0"/>
    <x v="0"/>
    <x v="4"/>
    <n v="54.335999999999999"/>
    <n v="4"/>
    <x v="6752"/>
  </r>
  <r>
    <d v="2014-11-03T00:00:00"/>
    <x v="3"/>
    <x v="10"/>
    <x v="608"/>
    <x v="0"/>
    <x v="24"/>
    <x v="0"/>
    <x v="0"/>
    <x v="12"/>
    <n v="83.9"/>
    <n v="10"/>
    <x v="6753"/>
  </r>
  <r>
    <d v="2014-11-03T00:00:00"/>
    <x v="3"/>
    <x v="10"/>
    <x v="608"/>
    <x v="0"/>
    <x v="24"/>
    <x v="0"/>
    <x v="0"/>
    <x v="0"/>
    <n v="11.76"/>
    <n v="2"/>
    <x v="2292"/>
  </r>
  <r>
    <d v="2014-11-03T00:00:00"/>
    <x v="3"/>
    <x v="10"/>
    <x v="253"/>
    <x v="1"/>
    <x v="10"/>
    <x v="1"/>
    <x v="1"/>
    <x v="5"/>
    <n v="155.37200000000001"/>
    <n v="2"/>
    <x v="1504"/>
  </r>
  <r>
    <d v="2014-11-03T00:00:00"/>
    <x v="3"/>
    <x v="10"/>
    <x v="497"/>
    <x v="0"/>
    <x v="6"/>
    <x v="3"/>
    <x v="0"/>
    <x v="4"/>
    <n v="5.56"/>
    <n v="2"/>
    <x v="2025"/>
  </r>
  <r>
    <d v="2014-11-04T00:00:00"/>
    <x v="3"/>
    <x v="10"/>
    <x v="351"/>
    <x v="2"/>
    <x v="15"/>
    <x v="3"/>
    <x v="1"/>
    <x v="8"/>
    <n v="15.992000000000001"/>
    <n v="1"/>
    <x v="6754"/>
  </r>
  <r>
    <d v="2014-11-04T00:00:00"/>
    <x v="3"/>
    <x v="10"/>
    <x v="566"/>
    <x v="2"/>
    <x v="22"/>
    <x v="2"/>
    <x v="0"/>
    <x v="0"/>
    <n v="139.86000000000001"/>
    <n v="7"/>
    <x v="6755"/>
  </r>
  <r>
    <d v="2014-11-04T00:00:00"/>
    <x v="3"/>
    <x v="10"/>
    <x v="566"/>
    <x v="2"/>
    <x v="22"/>
    <x v="2"/>
    <x v="1"/>
    <x v="5"/>
    <n v="307.13600000000002"/>
    <n v="4"/>
    <x v="6756"/>
  </r>
  <r>
    <d v="2014-11-04T00:00:00"/>
    <x v="3"/>
    <x v="10"/>
    <x v="520"/>
    <x v="2"/>
    <x v="4"/>
    <x v="3"/>
    <x v="0"/>
    <x v="1"/>
    <n v="12.39"/>
    <n v="3"/>
    <x v="2268"/>
  </r>
  <r>
    <d v="2014-11-04T00:00:00"/>
    <x v="3"/>
    <x v="10"/>
    <x v="268"/>
    <x v="0"/>
    <x v="31"/>
    <x v="2"/>
    <x v="1"/>
    <x v="8"/>
    <n v="41.37"/>
    <n v="3"/>
    <x v="3974"/>
  </r>
  <r>
    <d v="2014-11-04T00:00:00"/>
    <x v="3"/>
    <x v="10"/>
    <x v="392"/>
    <x v="0"/>
    <x v="28"/>
    <x v="0"/>
    <x v="0"/>
    <x v="0"/>
    <n v="8.56"/>
    <n v="2"/>
    <x v="1068"/>
  </r>
  <r>
    <d v="2014-11-04T00:00:00"/>
    <x v="3"/>
    <x v="10"/>
    <x v="392"/>
    <x v="0"/>
    <x v="28"/>
    <x v="0"/>
    <x v="0"/>
    <x v="2"/>
    <n v="52.4"/>
    <n v="5"/>
    <x v="6757"/>
  </r>
  <r>
    <d v="2014-11-04T00:00:00"/>
    <x v="3"/>
    <x v="10"/>
    <x v="392"/>
    <x v="0"/>
    <x v="28"/>
    <x v="0"/>
    <x v="0"/>
    <x v="1"/>
    <n v="14.94"/>
    <n v="3"/>
    <x v="96"/>
  </r>
  <r>
    <d v="2014-11-04T00:00:00"/>
    <x v="3"/>
    <x v="10"/>
    <x v="406"/>
    <x v="0"/>
    <x v="2"/>
    <x v="1"/>
    <x v="0"/>
    <x v="3"/>
    <n v="11.673"/>
    <n v="3"/>
    <x v="6758"/>
  </r>
  <r>
    <d v="2014-11-04T00:00:00"/>
    <x v="3"/>
    <x v="10"/>
    <x v="67"/>
    <x v="0"/>
    <x v="22"/>
    <x v="2"/>
    <x v="2"/>
    <x v="9"/>
    <n v="43.5"/>
    <n v="3"/>
    <x v="6759"/>
  </r>
  <r>
    <d v="2014-11-04T00:00:00"/>
    <x v="3"/>
    <x v="10"/>
    <x v="225"/>
    <x v="2"/>
    <x v="5"/>
    <x v="3"/>
    <x v="0"/>
    <x v="0"/>
    <n v="26.4"/>
    <n v="5"/>
    <x v="2479"/>
  </r>
  <r>
    <d v="2014-11-04T00:00:00"/>
    <x v="3"/>
    <x v="10"/>
    <x v="194"/>
    <x v="0"/>
    <x v="3"/>
    <x v="2"/>
    <x v="0"/>
    <x v="0"/>
    <n v="35.880000000000003"/>
    <n v="6"/>
    <x v="4745"/>
  </r>
  <r>
    <d v="2014-11-04T00:00:00"/>
    <x v="3"/>
    <x v="10"/>
    <x v="97"/>
    <x v="2"/>
    <x v="16"/>
    <x v="3"/>
    <x v="2"/>
    <x v="6"/>
    <n v="361.37599999999998"/>
    <n v="2"/>
    <x v="4923"/>
  </r>
  <r>
    <d v="2014-11-04T00:00:00"/>
    <x v="3"/>
    <x v="10"/>
    <x v="510"/>
    <x v="0"/>
    <x v="2"/>
    <x v="1"/>
    <x v="2"/>
    <x v="9"/>
    <n v="40.776000000000003"/>
    <n v="3"/>
    <x v="1264"/>
  </r>
  <r>
    <d v="2014-11-04T00:00:00"/>
    <x v="3"/>
    <x v="10"/>
    <x v="748"/>
    <x v="1"/>
    <x v="3"/>
    <x v="2"/>
    <x v="2"/>
    <x v="9"/>
    <n v="199.75"/>
    <n v="5"/>
    <x v="3650"/>
  </r>
  <r>
    <d v="2014-11-04T00:00:00"/>
    <x v="3"/>
    <x v="10"/>
    <x v="748"/>
    <x v="1"/>
    <x v="3"/>
    <x v="2"/>
    <x v="1"/>
    <x v="13"/>
    <n v="1673.184"/>
    <n v="12"/>
    <x v="6760"/>
  </r>
  <r>
    <d v="2014-11-04T00:00:00"/>
    <x v="3"/>
    <x v="10"/>
    <x v="176"/>
    <x v="0"/>
    <x v="25"/>
    <x v="3"/>
    <x v="0"/>
    <x v="0"/>
    <n v="16.271999999999998"/>
    <n v="3"/>
    <x v="6761"/>
  </r>
  <r>
    <d v="2014-11-04T00:00:00"/>
    <x v="3"/>
    <x v="10"/>
    <x v="4"/>
    <x v="2"/>
    <x v="22"/>
    <x v="2"/>
    <x v="0"/>
    <x v="3"/>
    <n v="18.367999999999999"/>
    <n v="4"/>
    <x v="6762"/>
  </r>
  <r>
    <d v="2014-11-04T00:00:00"/>
    <x v="3"/>
    <x v="10"/>
    <x v="100"/>
    <x v="0"/>
    <x v="3"/>
    <x v="2"/>
    <x v="1"/>
    <x v="13"/>
    <n v="486.36799999999999"/>
    <n v="4"/>
    <x v="6763"/>
  </r>
  <r>
    <d v="2014-11-04T00:00:00"/>
    <x v="3"/>
    <x v="10"/>
    <x v="610"/>
    <x v="0"/>
    <x v="16"/>
    <x v="3"/>
    <x v="2"/>
    <x v="16"/>
    <n v="959.98400000000004"/>
    <n v="2"/>
    <x v="6764"/>
  </r>
  <r>
    <d v="2014-11-04T00:00:00"/>
    <x v="3"/>
    <x v="10"/>
    <x v="610"/>
    <x v="0"/>
    <x v="16"/>
    <x v="3"/>
    <x v="0"/>
    <x v="3"/>
    <n v="4.0860000000000003"/>
    <n v="2"/>
    <x v="6765"/>
  </r>
  <r>
    <d v="2014-11-04T00:00:00"/>
    <x v="3"/>
    <x v="10"/>
    <x v="610"/>
    <x v="0"/>
    <x v="16"/>
    <x v="3"/>
    <x v="0"/>
    <x v="4"/>
    <n v="55.984000000000002"/>
    <n v="2"/>
    <x v="1164"/>
  </r>
  <r>
    <d v="2014-11-04T00:00:00"/>
    <x v="3"/>
    <x v="10"/>
    <x v="610"/>
    <x v="0"/>
    <x v="16"/>
    <x v="3"/>
    <x v="0"/>
    <x v="0"/>
    <n v="10.688000000000001"/>
    <n v="2"/>
    <x v="1128"/>
  </r>
  <r>
    <d v="2014-11-05T00:00:00"/>
    <x v="3"/>
    <x v="10"/>
    <x v="241"/>
    <x v="2"/>
    <x v="25"/>
    <x v="3"/>
    <x v="2"/>
    <x v="15"/>
    <n v="7999.98"/>
    <n v="4"/>
    <x v="6766"/>
  </r>
  <r>
    <d v="2014-11-05T00:00:00"/>
    <x v="3"/>
    <x v="10"/>
    <x v="241"/>
    <x v="2"/>
    <x v="25"/>
    <x v="3"/>
    <x v="0"/>
    <x v="12"/>
    <n v="167.44"/>
    <n v="2"/>
    <x v="3405"/>
  </r>
  <r>
    <d v="2014-11-05T00:00:00"/>
    <x v="3"/>
    <x v="10"/>
    <x v="594"/>
    <x v="1"/>
    <x v="15"/>
    <x v="3"/>
    <x v="0"/>
    <x v="0"/>
    <n v="9.6639999999999997"/>
    <n v="2"/>
    <x v="3814"/>
  </r>
  <r>
    <d v="2014-11-05T00:00:00"/>
    <x v="3"/>
    <x v="10"/>
    <x v="381"/>
    <x v="1"/>
    <x v="0"/>
    <x v="0"/>
    <x v="0"/>
    <x v="1"/>
    <n v="23.68"/>
    <n v="2"/>
    <x v="1498"/>
  </r>
  <r>
    <d v="2014-11-05T00:00:00"/>
    <x v="3"/>
    <x v="10"/>
    <x v="254"/>
    <x v="2"/>
    <x v="25"/>
    <x v="3"/>
    <x v="1"/>
    <x v="13"/>
    <n v="523.76400000000001"/>
    <n v="3"/>
    <x v="1794"/>
  </r>
  <r>
    <d v="2014-11-05T00:00:00"/>
    <x v="3"/>
    <x v="10"/>
    <x v="254"/>
    <x v="2"/>
    <x v="25"/>
    <x v="3"/>
    <x v="2"/>
    <x v="6"/>
    <n v="1359.96"/>
    <n v="5"/>
    <x v="6767"/>
  </r>
  <r>
    <d v="2014-11-05T00:00:00"/>
    <x v="3"/>
    <x v="10"/>
    <x v="103"/>
    <x v="0"/>
    <x v="15"/>
    <x v="3"/>
    <x v="2"/>
    <x v="9"/>
    <n v="95.975999999999999"/>
    <n v="3"/>
    <x v="6768"/>
  </r>
  <r>
    <d v="2014-11-05T00:00:00"/>
    <x v="3"/>
    <x v="10"/>
    <x v="103"/>
    <x v="0"/>
    <x v="15"/>
    <x v="3"/>
    <x v="2"/>
    <x v="6"/>
    <n v="143.928"/>
    <n v="9"/>
    <x v="6769"/>
  </r>
  <r>
    <d v="2014-11-05T00:00:00"/>
    <x v="3"/>
    <x v="10"/>
    <x v="103"/>
    <x v="0"/>
    <x v="15"/>
    <x v="3"/>
    <x v="0"/>
    <x v="3"/>
    <n v="3.5640000000000001"/>
    <n v="2"/>
    <x v="6770"/>
  </r>
  <r>
    <d v="2014-11-05T00:00:00"/>
    <x v="3"/>
    <x v="10"/>
    <x v="103"/>
    <x v="0"/>
    <x v="15"/>
    <x v="3"/>
    <x v="0"/>
    <x v="1"/>
    <n v="4.9279999999999999"/>
    <n v="2"/>
    <x v="1169"/>
  </r>
  <r>
    <d v="2014-11-05T00:00:00"/>
    <x v="3"/>
    <x v="10"/>
    <x v="365"/>
    <x v="1"/>
    <x v="0"/>
    <x v="0"/>
    <x v="0"/>
    <x v="3"/>
    <n v="7.5359999999999996"/>
    <n v="6"/>
    <x v="6771"/>
  </r>
  <r>
    <d v="2014-11-05T00:00:00"/>
    <x v="3"/>
    <x v="10"/>
    <x v="365"/>
    <x v="1"/>
    <x v="0"/>
    <x v="0"/>
    <x v="0"/>
    <x v="3"/>
    <n v="1.4079999999999999"/>
    <n v="2"/>
    <x v="6772"/>
  </r>
  <r>
    <d v="2014-11-05T00:00:00"/>
    <x v="3"/>
    <x v="10"/>
    <x v="365"/>
    <x v="1"/>
    <x v="0"/>
    <x v="0"/>
    <x v="0"/>
    <x v="3"/>
    <n v="4.1440000000000001"/>
    <n v="4"/>
    <x v="6773"/>
  </r>
  <r>
    <d v="2014-11-05T00:00:00"/>
    <x v="3"/>
    <x v="10"/>
    <x v="365"/>
    <x v="1"/>
    <x v="0"/>
    <x v="0"/>
    <x v="0"/>
    <x v="2"/>
    <n v="52.752000000000002"/>
    <n v="3"/>
    <x v="6774"/>
  </r>
  <r>
    <d v="2014-11-05T00:00:00"/>
    <x v="3"/>
    <x v="10"/>
    <x v="418"/>
    <x v="2"/>
    <x v="10"/>
    <x v="1"/>
    <x v="2"/>
    <x v="9"/>
    <n v="70.72"/>
    <n v="4"/>
    <x v="5674"/>
  </r>
  <r>
    <d v="2014-11-05T00:00:00"/>
    <x v="3"/>
    <x v="10"/>
    <x v="418"/>
    <x v="2"/>
    <x v="10"/>
    <x v="1"/>
    <x v="0"/>
    <x v="2"/>
    <n v="194.352"/>
    <n v="3"/>
    <x v="6775"/>
  </r>
  <r>
    <d v="2014-11-05T00:00:00"/>
    <x v="3"/>
    <x v="10"/>
    <x v="307"/>
    <x v="1"/>
    <x v="13"/>
    <x v="3"/>
    <x v="0"/>
    <x v="4"/>
    <n v="4.3"/>
    <n v="2"/>
    <x v="6776"/>
  </r>
  <r>
    <d v="2014-11-06T00:00:00"/>
    <x v="3"/>
    <x v="10"/>
    <x v="350"/>
    <x v="0"/>
    <x v="12"/>
    <x v="2"/>
    <x v="0"/>
    <x v="3"/>
    <n v="2.3879999999999999"/>
    <n v="2"/>
    <x v="6777"/>
  </r>
  <r>
    <d v="2014-11-06T00:00:00"/>
    <x v="3"/>
    <x v="10"/>
    <x v="350"/>
    <x v="0"/>
    <x v="12"/>
    <x v="2"/>
    <x v="0"/>
    <x v="2"/>
    <n v="243.99199999999999"/>
    <n v="7"/>
    <x v="6778"/>
  </r>
  <r>
    <d v="2014-11-06T00:00:00"/>
    <x v="3"/>
    <x v="10"/>
    <x v="141"/>
    <x v="2"/>
    <x v="31"/>
    <x v="2"/>
    <x v="2"/>
    <x v="9"/>
    <n v="159.99"/>
    <n v="1"/>
    <x v="4952"/>
  </r>
  <r>
    <d v="2014-11-06T00:00:00"/>
    <x v="3"/>
    <x v="10"/>
    <x v="743"/>
    <x v="0"/>
    <x v="20"/>
    <x v="1"/>
    <x v="2"/>
    <x v="9"/>
    <n v="390.75"/>
    <n v="5"/>
    <x v="6779"/>
  </r>
  <r>
    <d v="2014-11-06T00:00:00"/>
    <x v="3"/>
    <x v="10"/>
    <x v="611"/>
    <x v="2"/>
    <x v="1"/>
    <x v="0"/>
    <x v="0"/>
    <x v="3"/>
    <n v="16.03"/>
    <n v="5"/>
    <x v="6780"/>
  </r>
  <r>
    <d v="2014-11-06T00:00:00"/>
    <x v="3"/>
    <x v="10"/>
    <x v="551"/>
    <x v="2"/>
    <x v="0"/>
    <x v="0"/>
    <x v="2"/>
    <x v="6"/>
    <n v="492.76799999999997"/>
    <n v="4"/>
    <x v="6781"/>
  </r>
  <r>
    <d v="2014-11-06T00:00:00"/>
    <x v="3"/>
    <x v="10"/>
    <x v="266"/>
    <x v="0"/>
    <x v="3"/>
    <x v="2"/>
    <x v="0"/>
    <x v="0"/>
    <n v="12.96"/>
    <n v="2"/>
    <x v="114"/>
  </r>
  <r>
    <d v="2014-11-06T00:00:00"/>
    <x v="3"/>
    <x v="10"/>
    <x v="792"/>
    <x v="0"/>
    <x v="20"/>
    <x v="1"/>
    <x v="0"/>
    <x v="3"/>
    <n v="164.68799999999999"/>
    <n v="6"/>
    <x v="6782"/>
  </r>
  <r>
    <d v="2014-11-06T00:00:00"/>
    <x v="3"/>
    <x v="10"/>
    <x v="792"/>
    <x v="0"/>
    <x v="20"/>
    <x v="1"/>
    <x v="1"/>
    <x v="13"/>
    <n v="166.5"/>
    <n v="2"/>
    <x v="6783"/>
  </r>
  <r>
    <d v="2014-11-06T00:00:00"/>
    <x v="3"/>
    <x v="10"/>
    <x v="792"/>
    <x v="0"/>
    <x v="20"/>
    <x v="1"/>
    <x v="0"/>
    <x v="0"/>
    <n v="12.96"/>
    <n v="2"/>
    <x v="114"/>
  </r>
  <r>
    <d v="2014-11-06T00:00:00"/>
    <x v="3"/>
    <x v="10"/>
    <x v="792"/>
    <x v="0"/>
    <x v="20"/>
    <x v="1"/>
    <x v="0"/>
    <x v="0"/>
    <n v="110.96"/>
    <n v="2"/>
    <x v="788"/>
  </r>
  <r>
    <d v="2014-11-06T00:00:00"/>
    <x v="3"/>
    <x v="10"/>
    <x v="792"/>
    <x v="0"/>
    <x v="20"/>
    <x v="1"/>
    <x v="2"/>
    <x v="6"/>
    <n v="99.98"/>
    <n v="2"/>
    <x v="6784"/>
  </r>
  <r>
    <d v="2014-11-06T00:00:00"/>
    <x v="3"/>
    <x v="10"/>
    <x v="792"/>
    <x v="0"/>
    <x v="20"/>
    <x v="1"/>
    <x v="0"/>
    <x v="3"/>
    <n v="11.423999999999999"/>
    <n v="1"/>
    <x v="6528"/>
  </r>
  <r>
    <d v="2014-11-06T00:00:00"/>
    <x v="3"/>
    <x v="10"/>
    <x v="792"/>
    <x v="0"/>
    <x v="20"/>
    <x v="1"/>
    <x v="1"/>
    <x v="5"/>
    <n v="128.124"/>
    <n v="2"/>
    <x v="6785"/>
  </r>
  <r>
    <d v="2014-11-06T00:00:00"/>
    <x v="3"/>
    <x v="10"/>
    <x v="792"/>
    <x v="0"/>
    <x v="20"/>
    <x v="1"/>
    <x v="1"/>
    <x v="8"/>
    <n v="101.4"/>
    <n v="5"/>
    <x v="6786"/>
  </r>
  <r>
    <d v="2014-11-06T00:00:00"/>
    <x v="3"/>
    <x v="10"/>
    <x v="692"/>
    <x v="1"/>
    <x v="18"/>
    <x v="0"/>
    <x v="0"/>
    <x v="0"/>
    <n v="4.41"/>
    <n v="1"/>
    <x v="6787"/>
  </r>
  <r>
    <d v="2014-11-06T00:00:00"/>
    <x v="3"/>
    <x v="10"/>
    <x v="692"/>
    <x v="1"/>
    <x v="18"/>
    <x v="0"/>
    <x v="0"/>
    <x v="0"/>
    <n v="167.94"/>
    <n v="3"/>
    <x v="1308"/>
  </r>
  <r>
    <d v="2014-11-06T00:00:00"/>
    <x v="3"/>
    <x v="10"/>
    <x v="692"/>
    <x v="1"/>
    <x v="18"/>
    <x v="0"/>
    <x v="0"/>
    <x v="0"/>
    <n v="67.8"/>
    <n v="10"/>
    <x v="6788"/>
  </r>
  <r>
    <d v="2014-11-07T00:00:00"/>
    <x v="3"/>
    <x v="10"/>
    <x v="680"/>
    <x v="1"/>
    <x v="11"/>
    <x v="2"/>
    <x v="0"/>
    <x v="3"/>
    <n v="5.6820000000000004"/>
    <n v="1"/>
    <x v="6789"/>
  </r>
  <r>
    <d v="2014-11-07T00:00:00"/>
    <x v="3"/>
    <x v="10"/>
    <x v="139"/>
    <x v="1"/>
    <x v="23"/>
    <x v="1"/>
    <x v="0"/>
    <x v="2"/>
    <n v="46.26"/>
    <n v="3"/>
    <x v="6790"/>
  </r>
  <r>
    <d v="2014-11-07T00:00:00"/>
    <x v="3"/>
    <x v="10"/>
    <x v="668"/>
    <x v="2"/>
    <x v="5"/>
    <x v="3"/>
    <x v="0"/>
    <x v="0"/>
    <n v="5.78"/>
    <n v="1"/>
    <x v="5537"/>
  </r>
  <r>
    <d v="2014-11-07T00:00:00"/>
    <x v="3"/>
    <x v="10"/>
    <x v="456"/>
    <x v="0"/>
    <x v="3"/>
    <x v="2"/>
    <x v="0"/>
    <x v="10"/>
    <n v="15.28"/>
    <n v="2"/>
    <x v="524"/>
  </r>
  <r>
    <d v="2014-11-07T00:00:00"/>
    <x v="3"/>
    <x v="10"/>
    <x v="456"/>
    <x v="0"/>
    <x v="3"/>
    <x v="2"/>
    <x v="1"/>
    <x v="8"/>
    <n v="8.73"/>
    <n v="1"/>
    <x v="6791"/>
  </r>
  <r>
    <d v="2014-11-07T00:00:00"/>
    <x v="3"/>
    <x v="10"/>
    <x v="456"/>
    <x v="0"/>
    <x v="3"/>
    <x v="2"/>
    <x v="0"/>
    <x v="4"/>
    <n v="5.68"/>
    <n v="2"/>
    <x v="1869"/>
  </r>
  <r>
    <d v="2014-11-07T00:00:00"/>
    <x v="3"/>
    <x v="10"/>
    <x v="453"/>
    <x v="0"/>
    <x v="25"/>
    <x v="3"/>
    <x v="0"/>
    <x v="12"/>
    <n v="499.584"/>
    <n v="3"/>
    <x v="6792"/>
  </r>
  <r>
    <d v="2014-11-07T00:00:00"/>
    <x v="3"/>
    <x v="10"/>
    <x v="453"/>
    <x v="0"/>
    <x v="25"/>
    <x v="3"/>
    <x v="0"/>
    <x v="0"/>
    <n v="31.103999999999999"/>
    <n v="6"/>
    <x v="828"/>
  </r>
  <r>
    <d v="2014-11-07T00:00:00"/>
    <x v="3"/>
    <x v="10"/>
    <x v="453"/>
    <x v="0"/>
    <x v="25"/>
    <x v="3"/>
    <x v="0"/>
    <x v="3"/>
    <n v="13.272"/>
    <n v="8"/>
    <x v="6793"/>
  </r>
  <r>
    <d v="2014-11-07T00:00:00"/>
    <x v="3"/>
    <x v="10"/>
    <x v="453"/>
    <x v="0"/>
    <x v="25"/>
    <x v="3"/>
    <x v="1"/>
    <x v="8"/>
    <n v="28.271999999999998"/>
    <n v="2"/>
    <x v="6794"/>
  </r>
  <r>
    <d v="2014-11-07T00:00:00"/>
    <x v="3"/>
    <x v="10"/>
    <x v="453"/>
    <x v="0"/>
    <x v="25"/>
    <x v="3"/>
    <x v="0"/>
    <x v="2"/>
    <n v="259.13600000000002"/>
    <n v="4"/>
    <x v="6795"/>
  </r>
  <r>
    <d v="2014-11-07T00:00:00"/>
    <x v="3"/>
    <x v="10"/>
    <x v="684"/>
    <x v="1"/>
    <x v="28"/>
    <x v="0"/>
    <x v="0"/>
    <x v="4"/>
    <n v="13.9"/>
    <n v="5"/>
    <x v="5162"/>
  </r>
  <r>
    <d v="2014-11-07T00:00:00"/>
    <x v="3"/>
    <x v="10"/>
    <x v="684"/>
    <x v="1"/>
    <x v="28"/>
    <x v="0"/>
    <x v="0"/>
    <x v="0"/>
    <n v="26.38"/>
    <n v="1"/>
    <x v="3615"/>
  </r>
  <r>
    <d v="2014-11-07T00:00:00"/>
    <x v="3"/>
    <x v="10"/>
    <x v="505"/>
    <x v="0"/>
    <x v="2"/>
    <x v="1"/>
    <x v="1"/>
    <x v="5"/>
    <n v="127.372"/>
    <n v="2"/>
    <x v="6796"/>
  </r>
  <r>
    <d v="2014-11-07T00:00:00"/>
    <x v="3"/>
    <x v="10"/>
    <x v="505"/>
    <x v="0"/>
    <x v="2"/>
    <x v="1"/>
    <x v="0"/>
    <x v="0"/>
    <n v="47.951999999999998"/>
    <n v="3"/>
    <x v="2063"/>
  </r>
  <r>
    <d v="2014-11-07T00:00:00"/>
    <x v="3"/>
    <x v="10"/>
    <x v="365"/>
    <x v="1"/>
    <x v="3"/>
    <x v="2"/>
    <x v="0"/>
    <x v="0"/>
    <n v="59.94"/>
    <n v="3"/>
    <x v="2583"/>
  </r>
  <r>
    <d v="2014-11-07T00:00:00"/>
    <x v="3"/>
    <x v="10"/>
    <x v="365"/>
    <x v="1"/>
    <x v="3"/>
    <x v="2"/>
    <x v="0"/>
    <x v="0"/>
    <n v="45.36"/>
    <n v="4"/>
    <x v="5901"/>
  </r>
  <r>
    <d v="2014-11-07T00:00:00"/>
    <x v="3"/>
    <x v="10"/>
    <x v="365"/>
    <x v="1"/>
    <x v="3"/>
    <x v="2"/>
    <x v="0"/>
    <x v="0"/>
    <n v="26.4"/>
    <n v="5"/>
    <x v="3342"/>
  </r>
  <r>
    <d v="2014-11-07T00:00:00"/>
    <x v="3"/>
    <x v="10"/>
    <x v="365"/>
    <x v="1"/>
    <x v="3"/>
    <x v="2"/>
    <x v="0"/>
    <x v="1"/>
    <n v="41.4"/>
    <n v="4"/>
    <x v="1552"/>
  </r>
  <r>
    <d v="2014-11-07T00:00:00"/>
    <x v="3"/>
    <x v="10"/>
    <x v="365"/>
    <x v="1"/>
    <x v="3"/>
    <x v="2"/>
    <x v="2"/>
    <x v="9"/>
    <n v="16.95"/>
    <n v="1"/>
    <x v="6797"/>
  </r>
  <r>
    <d v="2014-11-07T00:00:00"/>
    <x v="3"/>
    <x v="10"/>
    <x v="778"/>
    <x v="0"/>
    <x v="20"/>
    <x v="1"/>
    <x v="0"/>
    <x v="0"/>
    <n v="318.95999999999998"/>
    <n v="9"/>
    <x v="6798"/>
  </r>
  <r>
    <d v="2014-11-07T00:00:00"/>
    <x v="3"/>
    <x v="10"/>
    <x v="692"/>
    <x v="1"/>
    <x v="22"/>
    <x v="2"/>
    <x v="1"/>
    <x v="13"/>
    <n v="2036.86"/>
    <n v="7"/>
    <x v="6799"/>
  </r>
  <r>
    <d v="2014-11-07T00:00:00"/>
    <x v="3"/>
    <x v="10"/>
    <x v="692"/>
    <x v="1"/>
    <x v="22"/>
    <x v="2"/>
    <x v="1"/>
    <x v="5"/>
    <n v="449.56799999999998"/>
    <n v="2"/>
    <x v="6800"/>
  </r>
  <r>
    <d v="2014-11-07T00:00:00"/>
    <x v="3"/>
    <x v="10"/>
    <x v="692"/>
    <x v="1"/>
    <x v="22"/>
    <x v="2"/>
    <x v="2"/>
    <x v="9"/>
    <n v="108.96"/>
    <n v="3"/>
    <x v="6801"/>
  </r>
  <r>
    <d v="2014-11-07T00:00:00"/>
    <x v="3"/>
    <x v="10"/>
    <x v="31"/>
    <x v="0"/>
    <x v="0"/>
    <x v="0"/>
    <x v="1"/>
    <x v="8"/>
    <n v="30.56"/>
    <n v="5"/>
    <x v="6802"/>
  </r>
  <r>
    <d v="2014-11-07T00:00:00"/>
    <x v="3"/>
    <x v="10"/>
    <x v="757"/>
    <x v="0"/>
    <x v="0"/>
    <x v="0"/>
    <x v="0"/>
    <x v="3"/>
    <n v="1.248"/>
    <n v="2"/>
    <x v="6803"/>
  </r>
  <r>
    <d v="2014-11-07T00:00:00"/>
    <x v="3"/>
    <x v="10"/>
    <x v="173"/>
    <x v="0"/>
    <x v="0"/>
    <x v="0"/>
    <x v="0"/>
    <x v="2"/>
    <n v="18.16"/>
    <n v="2"/>
    <x v="5352"/>
  </r>
  <r>
    <d v="2014-11-08T00:00:00"/>
    <x v="3"/>
    <x v="10"/>
    <x v="35"/>
    <x v="1"/>
    <x v="3"/>
    <x v="2"/>
    <x v="2"/>
    <x v="9"/>
    <n v="59.97"/>
    <n v="3"/>
    <x v="6804"/>
  </r>
  <r>
    <d v="2014-11-08T00:00:00"/>
    <x v="3"/>
    <x v="10"/>
    <x v="35"/>
    <x v="1"/>
    <x v="3"/>
    <x v="2"/>
    <x v="2"/>
    <x v="6"/>
    <n v="761.54399999999998"/>
    <n v="7"/>
    <x v="6805"/>
  </r>
  <r>
    <d v="2014-11-08T00:00:00"/>
    <x v="3"/>
    <x v="10"/>
    <x v="287"/>
    <x v="0"/>
    <x v="2"/>
    <x v="1"/>
    <x v="2"/>
    <x v="6"/>
    <n v="359.97"/>
    <n v="5"/>
    <x v="6806"/>
  </r>
  <r>
    <d v="2014-11-08T00:00:00"/>
    <x v="3"/>
    <x v="10"/>
    <x v="287"/>
    <x v="0"/>
    <x v="2"/>
    <x v="1"/>
    <x v="1"/>
    <x v="13"/>
    <n v="350.35199999999998"/>
    <n v="4"/>
    <x v="6807"/>
  </r>
  <r>
    <d v="2014-11-08T00:00:00"/>
    <x v="3"/>
    <x v="10"/>
    <x v="578"/>
    <x v="0"/>
    <x v="3"/>
    <x v="2"/>
    <x v="0"/>
    <x v="3"/>
    <n v="21.792000000000002"/>
    <n v="4"/>
    <x v="6808"/>
  </r>
  <r>
    <d v="2014-11-08T00:00:00"/>
    <x v="3"/>
    <x v="10"/>
    <x v="578"/>
    <x v="0"/>
    <x v="3"/>
    <x v="2"/>
    <x v="2"/>
    <x v="9"/>
    <n v="439.8"/>
    <n v="4"/>
    <x v="6809"/>
  </r>
  <r>
    <d v="2014-11-08T00:00:00"/>
    <x v="3"/>
    <x v="10"/>
    <x v="500"/>
    <x v="0"/>
    <x v="7"/>
    <x v="1"/>
    <x v="0"/>
    <x v="12"/>
    <n v="100.94"/>
    <n v="7"/>
    <x v="6810"/>
  </r>
  <r>
    <d v="2014-11-08T00:00:00"/>
    <x v="3"/>
    <x v="10"/>
    <x v="558"/>
    <x v="0"/>
    <x v="20"/>
    <x v="1"/>
    <x v="2"/>
    <x v="9"/>
    <n v="7.88"/>
    <n v="4"/>
    <x v="6811"/>
  </r>
  <r>
    <d v="2014-11-08T00:00:00"/>
    <x v="3"/>
    <x v="10"/>
    <x v="549"/>
    <x v="2"/>
    <x v="36"/>
    <x v="1"/>
    <x v="1"/>
    <x v="5"/>
    <n v="272.97000000000003"/>
    <n v="3"/>
    <x v="6812"/>
  </r>
  <r>
    <d v="2014-11-08T00:00:00"/>
    <x v="3"/>
    <x v="10"/>
    <x v="574"/>
    <x v="0"/>
    <x v="39"/>
    <x v="0"/>
    <x v="0"/>
    <x v="3"/>
    <n v="38.159999999999997"/>
    <n v="9"/>
    <x v="6813"/>
  </r>
  <r>
    <d v="2014-11-09T00:00:00"/>
    <x v="3"/>
    <x v="10"/>
    <x v="253"/>
    <x v="1"/>
    <x v="20"/>
    <x v="1"/>
    <x v="0"/>
    <x v="4"/>
    <n v="109.9"/>
    <n v="5"/>
    <x v="6814"/>
  </r>
  <r>
    <d v="2014-11-09T00:00:00"/>
    <x v="3"/>
    <x v="10"/>
    <x v="148"/>
    <x v="2"/>
    <x v="36"/>
    <x v="1"/>
    <x v="1"/>
    <x v="8"/>
    <n v="274.2"/>
    <n v="10"/>
    <x v="6815"/>
  </r>
  <r>
    <d v="2014-11-10T00:00:00"/>
    <x v="3"/>
    <x v="10"/>
    <x v="672"/>
    <x v="1"/>
    <x v="20"/>
    <x v="1"/>
    <x v="1"/>
    <x v="8"/>
    <n v="96.53"/>
    <n v="7"/>
    <x v="6816"/>
  </r>
  <r>
    <d v="2014-11-10T00:00:00"/>
    <x v="3"/>
    <x v="10"/>
    <x v="403"/>
    <x v="2"/>
    <x v="3"/>
    <x v="2"/>
    <x v="1"/>
    <x v="5"/>
    <n v="215.976"/>
    <n v="3"/>
    <x v="4434"/>
  </r>
  <r>
    <d v="2014-11-10T00:00:00"/>
    <x v="3"/>
    <x v="10"/>
    <x v="212"/>
    <x v="2"/>
    <x v="3"/>
    <x v="2"/>
    <x v="0"/>
    <x v="2"/>
    <n v="63.56"/>
    <n v="2"/>
    <x v="6817"/>
  </r>
  <r>
    <d v="2014-11-10T00:00:00"/>
    <x v="3"/>
    <x v="10"/>
    <x v="212"/>
    <x v="2"/>
    <x v="3"/>
    <x v="2"/>
    <x v="2"/>
    <x v="9"/>
    <n v="99.99"/>
    <n v="1"/>
    <x v="4373"/>
  </r>
  <r>
    <d v="2014-11-10T00:00:00"/>
    <x v="3"/>
    <x v="10"/>
    <x v="291"/>
    <x v="2"/>
    <x v="36"/>
    <x v="1"/>
    <x v="0"/>
    <x v="3"/>
    <n v="9.64"/>
    <n v="2"/>
    <x v="97"/>
  </r>
  <r>
    <d v="2014-11-10T00:00:00"/>
    <x v="3"/>
    <x v="10"/>
    <x v="291"/>
    <x v="2"/>
    <x v="36"/>
    <x v="1"/>
    <x v="2"/>
    <x v="9"/>
    <n v="826.62"/>
    <n v="3"/>
    <x v="6818"/>
  </r>
  <r>
    <d v="2014-11-10T00:00:00"/>
    <x v="3"/>
    <x v="10"/>
    <x v="291"/>
    <x v="2"/>
    <x v="36"/>
    <x v="1"/>
    <x v="0"/>
    <x v="2"/>
    <n v="1633.14"/>
    <n v="9"/>
    <x v="6819"/>
  </r>
  <r>
    <d v="2014-11-10T00:00:00"/>
    <x v="3"/>
    <x v="10"/>
    <x v="291"/>
    <x v="2"/>
    <x v="36"/>
    <x v="1"/>
    <x v="0"/>
    <x v="2"/>
    <n v="544.38"/>
    <n v="3"/>
    <x v="6820"/>
  </r>
  <r>
    <d v="2014-11-10T00:00:00"/>
    <x v="3"/>
    <x v="10"/>
    <x v="264"/>
    <x v="0"/>
    <x v="3"/>
    <x v="2"/>
    <x v="1"/>
    <x v="8"/>
    <n v="47.12"/>
    <n v="8"/>
    <x v="6533"/>
  </r>
  <r>
    <d v="2014-11-10T00:00:00"/>
    <x v="3"/>
    <x v="10"/>
    <x v="458"/>
    <x v="2"/>
    <x v="3"/>
    <x v="2"/>
    <x v="1"/>
    <x v="5"/>
    <n v="523.39200000000005"/>
    <n v="3"/>
    <x v="6821"/>
  </r>
  <r>
    <d v="2014-11-10T00:00:00"/>
    <x v="3"/>
    <x v="10"/>
    <x v="725"/>
    <x v="1"/>
    <x v="16"/>
    <x v="3"/>
    <x v="2"/>
    <x v="9"/>
    <n v="191.976"/>
    <n v="3"/>
    <x v="6822"/>
  </r>
  <r>
    <d v="2014-11-10T00:00:00"/>
    <x v="3"/>
    <x v="10"/>
    <x v="725"/>
    <x v="1"/>
    <x v="16"/>
    <x v="3"/>
    <x v="2"/>
    <x v="6"/>
    <n v="499.16800000000001"/>
    <n v="4"/>
    <x v="2318"/>
  </r>
  <r>
    <d v="2014-11-11T00:00:00"/>
    <x v="3"/>
    <x v="10"/>
    <x v="518"/>
    <x v="2"/>
    <x v="12"/>
    <x v="2"/>
    <x v="0"/>
    <x v="3"/>
    <n v="38.387999999999998"/>
    <n v="14"/>
    <x v="6823"/>
  </r>
  <r>
    <d v="2014-11-11T00:00:00"/>
    <x v="3"/>
    <x v="10"/>
    <x v="518"/>
    <x v="2"/>
    <x v="12"/>
    <x v="2"/>
    <x v="2"/>
    <x v="15"/>
    <n v="95.994"/>
    <n v="2"/>
    <x v="6824"/>
  </r>
  <r>
    <d v="2014-11-11T00:00:00"/>
    <x v="3"/>
    <x v="10"/>
    <x v="518"/>
    <x v="2"/>
    <x v="12"/>
    <x v="2"/>
    <x v="2"/>
    <x v="9"/>
    <n v="239.952"/>
    <n v="6"/>
    <x v="6825"/>
  </r>
  <r>
    <d v="2014-11-11T00:00:00"/>
    <x v="3"/>
    <x v="10"/>
    <x v="518"/>
    <x v="2"/>
    <x v="12"/>
    <x v="2"/>
    <x v="2"/>
    <x v="6"/>
    <n v="201.584"/>
    <n v="2"/>
    <x v="6826"/>
  </r>
  <r>
    <d v="2014-11-11T00:00:00"/>
    <x v="3"/>
    <x v="10"/>
    <x v="518"/>
    <x v="2"/>
    <x v="12"/>
    <x v="2"/>
    <x v="1"/>
    <x v="5"/>
    <n v="899.13599999999997"/>
    <n v="4"/>
    <x v="6827"/>
  </r>
  <r>
    <d v="2014-11-11T00:00:00"/>
    <x v="3"/>
    <x v="10"/>
    <x v="136"/>
    <x v="2"/>
    <x v="20"/>
    <x v="1"/>
    <x v="0"/>
    <x v="3"/>
    <n v="931.17600000000004"/>
    <n v="3"/>
    <x v="6542"/>
  </r>
  <r>
    <d v="2014-11-11T00:00:00"/>
    <x v="3"/>
    <x v="10"/>
    <x v="136"/>
    <x v="2"/>
    <x v="20"/>
    <x v="1"/>
    <x v="2"/>
    <x v="6"/>
    <n v="430.88"/>
    <n v="2"/>
    <x v="6828"/>
  </r>
  <r>
    <d v="2014-11-11T00:00:00"/>
    <x v="3"/>
    <x v="10"/>
    <x v="615"/>
    <x v="2"/>
    <x v="0"/>
    <x v="0"/>
    <x v="1"/>
    <x v="8"/>
    <n v="341.96"/>
    <n v="5"/>
    <x v="6829"/>
  </r>
  <r>
    <d v="2014-11-11T00:00:00"/>
    <x v="3"/>
    <x v="10"/>
    <x v="317"/>
    <x v="2"/>
    <x v="22"/>
    <x v="2"/>
    <x v="0"/>
    <x v="3"/>
    <n v="26.352"/>
    <n v="3"/>
    <x v="6830"/>
  </r>
  <r>
    <d v="2014-11-11T00:00:00"/>
    <x v="3"/>
    <x v="10"/>
    <x v="108"/>
    <x v="1"/>
    <x v="16"/>
    <x v="3"/>
    <x v="0"/>
    <x v="3"/>
    <n v="11.52"/>
    <n v="5"/>
    <x v="6831"/>
  </r>
  <r>
    <d v="2014-11-11T00:00:00"/>
    <x v="3"/>
    <x v="10"/>
    <x v="586"/>
    <x v="1"/>
    <x v="3"/>
    <x v="2"/>
    <x v="0"/>
    <x v="4"/>
    <n v="7.8"/>
    <n v="3"/>
    <x v="6832"/>
  </r>
  <r>
    <d v="2014-11-11T00:00:00"/>
    <x v="3"/>
    <x v="10"/>
    <x v="283"/>
    <x v="0"/>
    <x v="22"/>
    <x v="2"/>
    <x v="0"/>
    <x v="12"/>
    <n v="400.8"/>
    <n v="5"/>
    <x v="6833"/>
  </r>
  <r>
    <d v="2014-11-11T00:00:00"/>
    <x v="3"/>
    <x v="10"/>
    <x v="283"/>
    <x v="0"/>
    <x v="22"/>
    <x v="2"/>
    <x v="0"/>
    <x v="3"/>
    <n v="28.792000000000002"/>
    <n v="1"/>
    <x v="6834"/>
  </r>
  <r>
    <d v="2014-11-11T00:00:00"/>
    <x v="3"/>
    <x v="10"/>
    <x v="258"/>
    <x v="0"/>
    <x v="3"/>
    <x v="2"/>
    <x v="2"/>
    <x v="9"/>
    <n v="111.79"/>
    <n v="7"/>
    <x v="1511"/>
  </r>
  <r>
    <d v="2014-11-11T00:00:00"/>
    <x v="3"/>
    <x v="10"/>
    <x v="5"/>
    <x v="1"/>
    <x v="3"/>
    <x v="2"/>
    <x v="1"/>
    <x v="5"/>
    <n v="241.42400000000001"/>
    <n v="2"/>
    <x v="6835"/>
  </r>
  <r>
    <d v="2014-11-12T00:00:00"/>
    <x v="3"/>
    <x v="10"/>
    <x v="210"/>
    <x v="0"/>
    <x v="0"/>
    <x v="0"/>
    <x v="0"/>
    <x v="1"/>
    <n v="10.44"/>
    <n v="5"/>
    <x v="6836"/>
  </r>
  <r>
    <d v="2014-11-12T00:00:00"/>
    <x v="3"/>
    <x v="10"/>
    <x v="210"/>
    <x v="0"/>
    <x v="0"/>
    <x v="0"/>
    <x v="0"/>
    <x v="3"/>
    <n v="18.335999999999999"/>
    <n v="4"/>
    <x v="6837"/>
  </r>
  <r>
    <d v="2014-11-12T00:00:00"/>
    <x v="3"/>
    <x v="10"/>
    <x v="770"/>
    <x v="1"/>
    <x v="10"/>
    <x v="1"/>
    <x v="0"/>
    <x v="0"/>
    <n v="10.368"/>
    <n v="2"/>
    <x v="322"/>
  </r>
  <r>
    <d v="2014-11-12T00:00:00"/>
    <x v="3"/>
    <x v="10"/>
    <x v="41"/>
    <x v="0"/>
    <x v="3"/>
    <x v="2"/>
    <x v="0"/>
    <x v="12"/>
    <n v="10.89"/>
    <n v="1"/>
    <x v="6838"/>
  </r>
  <r>
    <d v="2014-11-12T00:00:00"/>
    <x v="3"/>
    <x v="10"/>
    <x v="41"/>
    <x v="0"/>
    <x v="3"/>
    <x v="2"/>
    <x v="0"/>
    <x v="0"/>
    <n v="19.440000000000001"/>
    <n v="3"/>
    <x v="5"/>
  </r>
  <r>
    <d v="2014-11-12T00:00:00"/>
    <x v="3"/>
    <x v="10"/>
    <x v="41"/>
    <x v="0"/>
    <x v="3"/>
    <x v="2"/>
    <x v="0"/>
    <x v="3"/>
    <n v="121.6"/>
    <n v="5"/>
    <x v="6839"/>
  </r>
  <r>
    <d v="2014-11-12T00:00:00"/>
    <x v="3"/>
    <x v="10"/>
    <x v="287"/>
    <x v="0"/>
    <x v="14"/>
    <x v="0"/>
    <x v="0"/>
    <x v="4"/>
    <n v="181.86"/>
    <n v="7"/>
    <x v="5946"/>
  </r>
  <r>
    <d v="2014-11-12T00:00:00"/>
    <x v="3"/>
    <x v="10"/>
    <x v="494"/>
    <x v="0"/>
    <x v="30"/>
    <x v="0"/>
    <x v="0"/>
    <x v="7"/>
    <n v="45.92"/>
    <n v="4"/>
    <x v="3438"/>
  </r>
  <r>
    <d v="2014-11-12T00:00:00"/>
    <x v="3"/>
    <x v="10"/>
    <x v="651"/>
    <x v="1"/>
    <x v="21"/>
    <x v="0"/>
    <x v="0"/>
    <x v="3"/>
    <n v="18.239999999999998"/>
    <n v="3"/>
    <x v="6840"/>
  </r>
  <r>
    <d v="2014-11-12T00:00:00"/>
    <x v="3"/>
    <x v="10"/>
    <x v="711"/>
    <x v="0"/>
    <x v="20"/>
    <x v="1"/>
    <x v="0"/>
    <x v="2"/>
    <n v="35.479999999999997"/>
    <n v="1"/>
    <x v="62"/>
  </r>
  <r>
    <d v="2014-11-12T00:00:00"/>
    <x v="3"/>
    <x v="10"/>
    <x v="653"/>
    <x v="2"/>
    <x v="16"/>
    <x v="3"/>
    <x v="0"/>
    <x v="12"/>
    <n v="1158.1199999999999"/>
    <n v="5"/>
    <x v="6841"/>
  </r>
  <r>
    <d v="2014-11-12T00:00:00"/>
    <x v="3"/>
    <x v="10"/>
    <x v="289"/>
    <x v="0"/>
    <x v="15"/>
    <x v="3"/>
    <x v="1"/>
    <x v="8"/>
    <n v="88.92"/>
    <n v="5"/>
    <x v="6842"/>
  </r>
  <r>
    <d v="2014-11-12T00:00:00"/>
    <x v="3"/>
    <x v="10"/>
    <x v="586"/>
    <x v="1"/>
    <x v="3"/>
    <x v="2"/>
    <x v="1"/>
    <x v="8"/>
    <n v="34.92"/>
    <n v="4"/>
    <x v="6843"/>
  </r>
  <r>
    <d v="2014-11-12T00:00:00"/>
    <x v="3"/>
    <x v="10"/>
    <x v="190"/>
    <x v="0"/>
    <x v="0"/>
    <x v="0"/>
    <x v="2"/>
    <x v="6"/>
    <n v="35.183999999999997"/>
    <n v="2"/>
    <x v="2683"/>
  </r>
  <r>
    <d v="2014-11-12T00:00:00"/>
    <x v="3"/>
    <x v="10"/>
    <x v="506"/>
    <x v="0"/>
    <x v="19"/>
    <x v="0"/>
    <x v="0"/>
    <x v="14"/>
    <n v="25.5"/>
    <n v="3"/>
    <x v="874"/>
  </r>
  <r>
    <d v="2014-11-13T00:00:00"/>
    <x v="3"/>
    <x v="10"/>
    <x v="639"/>
    <x v="2"/>
    <x v="3"/>
    <x v="2"/>
    <x v="0"/>
    <x v="0"/>
    <n v="10.56"/>
    <n v="2"/>
    <x v="73"/>
  </r>
  <r>
    <d v="2014-11-13T00:00:00"/>
    <x v="3"/>
    <x v="10"/>
    <x v="290"/>
    <x v="2"/>
    <x v="20"/>
    <x v="1"/>
    <x v="0"/>
    <x v="3"/>
    <n v="15.92"/>
    <n v="5"/>
    <x v="6844"/>
  </r>
  <r>
    <d v="2014-11-13T00:00:00"/>
    <x v="3"/>
    <x v="10"/>
    <x v="534"/>
    <x v="0"/>
    <x v="0"/>
    <x v="0"/>
    <x v="0"/>
    <x v="0"/>
    <n v="16.056000000000001"/>
    <n v="3"/>
    <x v="6056"/>
  </r>
  <r>
    <d v="2014-11-13T00:00:00"/>
    <x v="3"/>
    <x v="10"/>
    <x v="534"/>
    <x v="0"/>
    <x v="0"/>
    <x v="0"/>
    <x v="0"/>
    <x v="0"/>
    <n v="223.05600000000001"/>
    <n v="9"/>
    <x v="869"/>
  </r>
  <r>
    <d v="2014-11-13T00:00:00"/>
    <x v="3"/>
    <x v="10"/>
    <x v="534"/>
    <x v="0"/>
    <x v="0"/>
    <x v="0"/>
    <x v="0"/>
    <x v="2"/>
    <n v="540.048"/>
    <n v="3"/>
    <x v="5230"/>
  </r>
  <r>
    <d v="2014-11-13T00:00:00"/>
    <x v="3"/>
    <x v="10"/>
    <x v="537"/>
    <x v="2"/>
    <x v="10"/>
    <x v="1"/>
    <x v="2"/>
    <x v="6"/>
    <n v="370.78199999999998"/>
    <n v="3"/>
    <x v="6845"/>
  </r>
  <r>
    <d v="2014-11-13T00:00:00"/>
    <x v="3"/>
    <x v="10"/>
    <x v="306"/>
    <x v="1"/>
    <x v="12"/>
    <x v="2"/>
    <x v="2"/>
    <x v="9"/>
    <n v="41.6"/>
    <n v="4"/>
    <x v="6846"/>
  </r>
  <r>
    <d v="2014-11-13T00:00:00"/>
    <x v="3"/>
    <x v="10"/>
    <x v="306"/>
    <x v="1"/>
    <x v="12"/>
    <x v="2"/>
    <x v="0"/>
    <x v="0"/>
    <n v="23.12"/>
    <n v="5"/>
    <x v="4065"/>
  </r>
  <r>
    <d v="2014-11-13T00:00:00"/>
    <x v="3"/>
    <x v="10"/>
    <x v="306"/>
    <x v="1"/>
    <x v="12"/>
    <x v="2"/>
    <x v="1"/>
    <x v="5"/>
    <n v="113.88800000000001"/>
    <n v="2"/>
    <x v="4562"/>
  </r>
  <r>
    <d v="2014-11-13T00:00:00"/>
    <x v="3"/>
    <x v="10"/>
    <x v="306"/>
    <x v="1"/>
    <x v="12"/>
    <x v="2"/>
    <x v="1"/>
    <x v="8"/>
    <n v="113.568"/>
    <n v="2"/>
    <x v="6847"/>
  </r>
  <r>
    <d v="2014-11-13T00:00:00"/>
    <x v="3"/>
    <x v="10"/>
    <x v="306"/>
    <x v="1"/>
    <x v="12"/>
    <x v="2"/>
    <x v="2"/>
    <x v="6"/>
    <n v="7.92"/>
    <n v="2"/>
    <x v="5305"/>
  </r>
  <r>
    <d v="2014-11-13T00:00:00"/>
    <x v="3"/>
    <x v="10"/>
    <x v="306"/>
    <x v="1"/>
    <x v="12"/>
    <x v="2"/>
    <x v="2"/>
    <x v="6"/>
    <n v="671.98400000000004"/>
    <n v="2"/>
    <x v="6848"/>
  </r>
  <r>
    <d v="2014-11-13T00:00:00"/>
    <x v="3"/>
    <x v="10"/>
    <x v="471"/>
    <x v="1"/>
    <x v="0"/>
    <x v="0"/>
    <x v="0"/>
    <x v="3"/>
    <n v="30.56"/>
    <n v="5"/>
    <x v="6849"/>
  </r>
  <r>
    <d v="2014-11-13T00:00:00"/>
    <x v="3"/>
    <x v="10"/>
    <x v="471"/>
    <x v="1"/>
    <x v="0"/>
    <x v="0"/>
    <x v="0"/>
    <x v="2"/>
    <n v="77.951999999999998"/>
    <n v="3"/>
    <x v="6850"/>
  </r>
  <r>
    <d v="2014-11-13T00:00:00"/>
    <x v="3"/>
    <x v="10"/>
    <x v="471"/>
    <x v="1"/>
    <x v="0"/>
    <x v="0"/>
    <x v="2"/>
    <x v="6"/>
    <n v="67.992000000000004"/>
    <n v="1"/>
    <x v="6851"/>
  </r>
  <r>
    <d v="2014-11-13T00:00:00"/>
    <x v="3"/>
    <x v="10"/>
    <x v="471"/>
    <x v="1"/>
    <x v="0"/>
    <x v="0"/>
    <x v="0"/>
    <x v="10"/>
    <n v="12.224"/>
    <n v="2"/>
    <x v="2251"/>
  </r>
  <r>
    <d v="2014-11-13T00:00:00"/>
    <x v="3"/>
    <x v="10"/>
    <x v="471"/>
    <x v="1"/>
    <x v="0"/>
    <x v="0"/>
    <x v="2"/>
    <x v="9"/>
    <n v="44.783999999999999"/>
    <n v="2"/>
    <x v="6852"/>
  </r>
  <r>
    <d v="2014-11-13T00:00:00"/>
    <x v="3"/>
    <x v="10"/>
    <x v="471"/>
    <x v="1"/>
    <x v="0"/>
    <x v="0"/>
    <x v="1"/>
    <x v="8"/>
    <n v="22.847999999999999"/>
    <n v="3"/>
    <x v="6853"/>
  </r>
  <r>
    <d v="2014-11-13T00:00:00"/>
    <x v="3"/>
    <x v="10"/>
    <x v="472"/>
    <x v="2"/>
    <x v="10"/>
    <x v="1"/>
    <x v="0"/>
    <x v="0"/>
    <n v="10.848000000000001"/>
    <n v="2"/>
    <x v="6854"/>
  </r>
  <r>
    <d v="2014-11-13T00:00:00"/>
    <x v="3"/>
    <x v="10"/>
    <x v="472"/>
    <x v="2"/>
    <x v="10"/>
    <x v="1"/>
    <x v="2"/>
    <x v="9"/>
    <n v="18.544"/>
    <n v="2"/>
    <x v="6855"/>
  </r>
  <r>
    <d v="2014-11-13T00:00:00"/>
    <x v="3"/>
    <x v="10"/>
    <x v="349"/>
    <x v="0"/>
    <x v="22"/>
    <x v="2"/>
    <x v="0"/>
    <x v="1"/>
    <n v="9.9600000000000009"/>
    <n v="2"/>
    <x v="1058"/>
  </r>
  <r>
    <d v="2014-11-13T00:00:00"/>
    <x v="3"/>
    <x v="10"/>
    <x v="349"/>
    <x v="0"/>
    <x v="22"/>
    <x v="2"/>
    <x v="0"/>
    <x v="4"/>
    <n v="9.2100000000000009"/>
    <n v="3"/>
    <x v="3531"/>
  </r>
  <r>
    <d v="2014-11-13T00:00:00"/>
    <x v="3"/>
    <x v="10"/>
    <x v="349"/>
    <x v="0"/>
    <x v="22"/>
    <x v="2"/>
    <x v="0"/>
    <x v="14"/>
    <n v="27.93"/>
    <n v="3"/>
    <x v="4397"/>
  </r>
  <r>
    <d v="2014-11-13T00:00:00"/>
    <x v="3"/>
    <x v="10"/>
    <x v="458"/>
    <x v="2"/>
    <x v="3"/>
    <x v="2"/>
    <x v="0"/>
    <x v="3"/>
    <n v="14.016"/>
    <n v="4"/>
    <x v="6856"/>
  </r>
  <r>
    <d v="2014-11-13T00:00:00"/>
    <x v="3"/>
    <x v="10"/>
    <x v="337"/>
    <x v="0"/>
    <x v="22"/>
    <x v="2"/>
    <x v="0"/>
    <x v="7"/>
    <n v="18.239999999999998"/>
    <n v="3"/>
    <x v="6216"/>
  </r>
  <r>
    <d v="2014-11-13T00:00:00"/>
    <x v="3"/>
    <x v="10"/>
    <x v="337"/>
    <x v="0"/>
    <x v="22"/>
    <x v="2"/>
    <x v="0"/>
    <x v="12"/>
    <n v="76.12"/>
    <n v="2"/>
    <x v="801"/>
  </r>
  <r>
    <d v="2014-11-13T00:00:00"/>
    <x v="3"/>
    <x v="10"/>
    <x v="768"/>
    <x v="0"/>
    <x v="16"/>
    <x v="3"/>
    <x v="0"/>
    <x v="0"/>
    <n v="26.72"/>
    <n v="5"/>
    <x v="277"/>
  </r>
  <r>
    <d v="2014-11-13T00:00:00"/>
    <x v="3"/>
    <x v="10"/>
    <x v="351"/>
    <x v="2"/>
    <x v="12"/>
    <x v="2"/>
    <x v="2"/>
    <x v="9"/>
    <n v="62.351999999999997"/>
    <n v="6"/>
    <x v="6857"/>
  </r>
  <r>
    <d v="2014-11-13T00:00:00"/>
    <x v="3"/>
    <x v="10"/>
    <x v="287"/>
    <x v="0"/>
    <x v="3"/>
    <x v="2"/>
    <x v="0"/>
    <x v="0"/>
    <n v="11.56"/>
    <n v="2"/>
    <x v="863"/>
  </r>
  <r>
    <d v="2014-11-13T00:00:00"/>
    <x v="3"/>
    <x v="10"/>
    <x v="380"/>
    <x v="0"/>
    <x v="2"/>
    <x v="1"/>
    <x v="0"/>
    <x v="2"/>
    <n v="221.024"/>
    <n v="2"/>
    <x v="2141"/>
  </r>
  <r>
    <d v="2014-11-14T00:00:00"/>
    <x v="3"/>
    <x v="10"/>
    <x v="431"/>
    <x v="1"/>
    <x v="1"/>
    <x v="0"/>
    <x v="0"/>
    <x v="2"/>
    <n v="230.376"/>
    <n v="3"/>
    <x v="3813"/>
  </r>
  <r>
    <d v="2014-11-14T00:00:00"/>
    <x v="3"/>
    <x v="10"/>
    <x v="5"/>
    <x v="1"/>
    <x v="0"/>
    <x v="0"/>
    <x v="0"/>
    <x v="12"/>
    <n v="9.3239999999999998"/>
    <n v="6"/>
    <x v="6858"/>
  </r>
  <r>
    <d v="2014-11-14T00:00:00"/>
    <x v="3"/>
    <x v="10"/>
    <x v="191"/>
    <x v="2"/>
    <x v="10"/>
    <x v="1"/>
    <x v="2"/>
    <x v="9"/>
    <n v="60.863999999999997"/>
    <n v="4"/>
    <x v="6859"/>
  </r>
  <r>
    <d v="2014-11-14T00:00:00"/>
    <x v="3"/>
    <x v="10"/>
    <x v="191"/>
    <x v="2"/>
    <x v="10"/>
    <x v="1"/>
    <x v="2"/>
    <x v="15"/>
    <n v="652.995"/>
    <n v="7"/>
    <x v="6860"/>
  </r>
  <r>
    <d v="2014-11-14T00:00:00"/>
    <x v="3"/>
    <x v="10"/>
    <x v="191"/>
    <x v="2"/>
    <x v="10"/>
    <x v="1"/>
    <x v="0"/>
    <x v="3"/>
    <n v="11.22"/>
    <n v="10"/>
    <x v="6861"/>
  </r>
  <r>
    <d v="2014-11-14T00:00:00"/>
    <x v="3"/>
    <x v="10"/>
    <x v="525"/>
    <x v="1"/>
    <x v="20"/>
    <x v="1"/>
    <x v="2"/>
    <x v="9"/>
    <n v="163.96"/>
    <n v="4"/>
    <x v="6862"/>
  </r>
  <r>
    <d v="2014-11-14T00:00:00"/>
    <x v="3"/>
    <x v="10"/>
    <x v="46"/>
    <x v="0"/>
    <x v="15"/>
    <x v="3"/>
    <x v="0"/>
    <x v="0"/>
    <n v="8.9039999999999999"/>
    <n v="3"/>
    <x v="6333"/>
  </r>
  <r>
    <d v="2014-11-14T00:00:00"/>
    <x v="3"/>
    <x v="10"/>
    <x v="46"/>
    <x v="0"/>
    <x v="15"/>
    <x v="3"/>
    <x v="0"/>
    <x v="2"/>
    <n v="720.06399999999996"/>
    <n v="4"/>
    <x v="2800"/>
  </r>
  <r>
    <d v="2014-11-14T00:00:00"/>
    <x v="3"/>
    <x v="10"/>
    <x v="207"/>
    <x v="0"/>
    <x v="22"/>
    <x v="2"/>
    <x v="1"/>
    <x v="5"/>
    <n v="2404.7040000000002"/>
    <n v="6"/>
    <x v="6863"/>
  </r>
  <r>
    <d v="2014-11-14T00:00:00"/>
    <x v="3"/>
    <x v="10"/>
    <x v="207"/>
    <x v="0"/>
    <x v="22"/>
    <x v="2"/>
    <x v="0"/>
    <x v="3"/>
    <n v="563.024"/>
    <n v="11"/>
    <x v="6864"/>
  </r>
  <r>
    <d v="2014-11-14T00:00:00"/>
    <x v="3"/>
    <x v="10"/>
    <x v="207"/>
    <x v="0"/>
    <x v="22"/>
    <x v="2"/>
    <x v="0"/>
    <x v="2"/>
    <n v="344.91"/>
    <n v="3"/>
    <x v="856"/>
  </r>
  <r>
    <d v="2014-11-14T00:00:00"/>
    <x v="3"/>
    <x v="10"/>
    <x v="207"/>
    <x v="0"/>
    <x v="22"/>
    <x v="2"/>
    <x v="0"/>
    <x v="1"/>
    <n v="8.64"/>
    <n v="3"/>
    <x v="1508"/>
  </r>
  <r>
    <d v="2014-11-14T00:00:00"/>
    <x v="3"/>
    <x v="10"/>
    <x v="460"/>
    <x v="0"/>
    <x v="16"/>
    <x v="3"/>
    <x v="0"/>
    <x v="4"/>
    <n v="2.0640000000000001"/>
    <n v="1"/>
    <x v="6865"/>
  </r>
  <r>
    <d v="2014-11-14T00:00:00"/>
    <x v="3"/>
    <x v="10"/>
    <x v="124"/>
    <x v="2"/>
    <x v="0"/>
    <x v="0"/>
    <x v="0"/>
    <x v="2"/>
    <n v="61.792000000000002"/>
    <n v="4"/>
    <x v="2507"/>
  </r>
  <r>
    <d v="2014-11-14T00:00:00"/>
    <x v="3"/>
    <x v="10"/>
    <x v="124"/>
    <x v="2"/>
    <x v="0"/>
    <x v="0"/>
    <x v="1"/>
    <x v="11"/>
    <n v="205.9992"/>
    <n v="3"/>
    <x v="6866"/>
  </r>
  <r>
    <d v="2014-11-14T00:00:00"/>
    <x v="3"/>
    <x v="10"/>
    <x v="590"/>
    <x v="2"/>
    <x v="20"/>
    <x v="1"/>
    <x v="2"/>
    <x v="6"/>
    <n v="629.95000000000005"/>
    <n v="5"/>
    <x v="311"/>
  </r>
  <r>
    <d v="2014-11-14T00:00:00"/>
    <x v="3"/>
    <x v="10"/>
    <x v="386"/>
    <x v="2"/>
    <x v="20"/>
    <x v="1"/>
    <x v="2"/>
    <x v="6"/>
    <n v="43.6"/>
    <n v="4"/>
    <x v="4487"/>
  </r>
  <r>
    <d v="2014-11-14T00:00:00"/>
    <x v="3"/>
    <x v="10"/>
    <x v="386"/>
    <x v="2"/>
    <x v="20"/>
    <x v="1"/>
    <x v="1"/>
    <x v="8"/>
    <n v="154.94999999999999"/>
    <n v="3"/>
    <x v="6867"/>
  </r>
  <r>
    <d v="2014-11-14T00:00:00"/>
    <x v="3"/>
    <x v="10"/>
    <x v="313"/>
    <x v="0"/>
    <x v="20"/>
    <x v="1"/>
    <x v="0"/>
    <x v="2"/>
    <n v="11.21"/>
    <n v="1"/>
    <x v="3651"/>
  </r>
  <r>
    <d v="2014-11-14T00:00:00"/>
    <x v="3"/>
    <x v="10"/>
    <x v="92"/>
    <x v="0"/>
    <x v="33"/>
    <x v="3"/>
    <x v="2"/>
    <x v="9"/>
    <n v="239.92"/>
    <n v="8"/>
    <x v="6868"/>
  </r>
  <r>
    <d v="2014-11-14T00:00:00"/>
    <x v="3"/>
    <x v="10"/>
    <x v="145"/>
    <x v="0"/>
    <x v="3"/>
    <x v="2"/>
    <x v="2"/>
    <x v="9"/>
    <n v="82.95"/>
    <n v="5"/>
    <x v="4795"/>
  </r>
  <r>
    <d v="2014-11-14T00:00:00"/>
    <x v="3"/>
    <x v="10"/>
    <x v="318"/>
    <x v="0"/>
    <x v="3"/>
    <x v="2"/>
    <x v="2"/>
    <x v="6"/>
    <n v="22"/>
    <n v="5"/>
    <x v="4720"/>
  </r>
  <r>
    <d v="2014-11-15T00:00:00"/>
    <x v="3"/>
    <x v="10"/>
    <x v="584"/>
    <x v="0"/>
    <x v="10"/>
    <x v="1"/>
    <x v="2"/>
    <x v="6"/>
    <n v="119.94"/>
    <n v="10"/>
    <x v="6869"/>
  </r>
  <r>
    <d v="2014-11-15T00:00:00"/>
    <x v="3"/>
    <x v="10"/>
    <x v="584"/>
    <x v="0"/>
    <x v="10"/>
    <x v="1"/>
    <x v="0"/>
    <x v="3"/>
    <n v="3.6480000000000001"/>
    <n v="2"/>
    <x v="6870"/>
  </r>
  <r>
    <d v="2014-11-15T00:00:00"/>
    <x v="3"/>
    <x v="10"/>
    <x v="754"/>
    <x v="2"/>
    <x v="3"/>
    <x v="2"/>
    <x v="1"/>
    <x v="5"/>
    <n v="321.56799999999998"/>
    <n v="2"/>
    <x v="5126"/>
  </r>
  <r>
    <d v="2014-11-15T00:00:00"/>
    <x v="3"/>
    <x v="10"/>
    <x v="251"/>
    <x v="0"/>
    <x v="20"/>
    <x v="1"/>
    <x v="0"/>
    <x v="3"/>
    <n v="8.64"/>
    <n v="2"/>
    <x v="4242"/>
  </r>
  <r>
    <d v="2014-11-15T00:00:00"/>
    <x v="3"/>
    <x v="10"/>
    <x v="21"/>
    <x v="0"/>
    <x v="0"/>
    <x v="0"/>
    <x v="2"/>
    <x v="9"/>
    <n v="167.952"/>
    <n v="6"/>
    <x v="6871"/>
  </r>
  <r>
    <d v="2014-11-15T00:00:00"/>
    <x v="3"/>
    <x v="10"/>
    <x v="21"/>
    <x v="0"/>
    <x v="0"/>
    <x v="0"/>
    <x v="0"/>
    <x v="4"/>
    <n v="45.04"/>
    <n v="2"/>
    <x v="3301"/>
  </r>
  <r>
    <d v="2014-11-15T00:00:00"/>
    <x v="3"/>
    <x v="10"/>
    <x v="203"/>
    <x v="2"/>
    <x v="20"/>
    <x v="1"/>
    <x v="0"/>
    <x v="2"/>
    <n v="96.36"/>
    <n v="6"/>
    <x v="6872"/>
  </r>
  <r>
    <d v="2014-11-15T00:00:00"/>
    <x v="3"/>
    <x v="10"/>
    <x v="460"/>
    <x v="0"/>
    <x v="0"/>
    <x v="0"/>
    <x v="0"/>
    <x v="3"/>
    <n v="21.99"/>
    <n v="5"/>
    <x v="6873"/>
  </r>
  <r>
    <d v="2014-11-15T00:00:00"/>
    <x v="3"/>
    <x v="10"/>
    <x v="299"/>
    <x v="1"/>
    <x v="28"/>
    <x v="0"/>
    <x v="0"/>
    <x v="10"/>
    <n v="15.28"/>
    <n v="2"/>
    <x v="524"/>
  </r>
  <r>
    <d v="2014-11-15T00:00:00"/>
    <x v="3"/>
    <x v="10"/>
    <x v="364"/>
    <x v="0"/>
    <x v="3"/>
    <x v="2"/>
    <x v="0"/>
    <x v="4"/>
    <n v="34.24"/>
    <n v="8"/>
    <x v="6874"/>
  </r>
  <r>
    <d v="2014-11-16T00:00:00"/>
    <x v="3"/>
    <x v="10"/>
    <x v="613"/>
    <x v="0"/>
    <x v="16"/>
    <x v="3"/>
    <x v="1"/>
    <x v="8"/>
    <n v="220.06399999999999"/>
    <n v="4"/>
    <x v="1466"/>
  </r>
  <r>
    <d v="2014-11-16T00:00:00"/>
    <x v="3"/>
    <x v="10"/>
    <x v="613"/>
    <x v="0"/>
    <x v="16"/>
    <x v="3"/>
    <x v="1"/>
    <x v="8"/>
    <n v="339.13600000000002"/>
    <n v="4"/>
    <x v="62"/>
  </r>
  <r>
    <d v="2014-11-17T00:00:00"/>
    <x v="3"/>
    <x v="10"/>
    <x v="710"/>
    <x v="0"/>
    <x v="20"/>
    <x v="1"/>
    <x v="0"/>
    <x v="0"/>
    <n v="146.82"/>
    <n v="3"/>
    <x v="1586"/>
  </r>
  <r>
    <d v="2014-11-17T00:00:00"/>
    <x v="3"/>
    <x v="10"/>
    <x v="72"/>
    <x v="0"/>
    <x v="3"/>
    <x v="2"/>
    <x v="0"/>
    <x v="2"/>
    <n v="811.28"/>
    <n v="8"/>
    <x v="6875"/>
  </r>
  <r>
    <d v="2014-11-17T00:00:00"/>
    <x v="3"/>
    <x v="10"/>
    <x v="213"/>
    <x v="2"/>
    <x v="3"/>
    <x v="2"/>
    <x v="2"/>
    <x v="15"/>
    <n v="1919.9760000000001"/>
    <n v="3"/>
    <x v="1857"/>
  </r>
  <r>
    <d v="2014-11-17T00:00:00"/>
    <x v="3"/>
    <x v="10"/>
    <x v="144"/>
    <x v="0"/>
    <x v="3"/>
    <x v="2"/>
    <x v="0"/>
    <x v="2"/>
    <n v="48.86"/>
    <n v="7"/>
    <x v="6876"/>
  </r>
  <r>
    <d v="2014-11-17T00:00:00"/>
    <x v="3"/>
    <x v="10"/>
    <x v="89"/>
    <x v="1"/>
    <x v="3"/>
    <x v="2"/>
    <x v="0"/>
    <x v="4"/>
    <n v="23.36"/>
    <n v="4"/>
    <x v="6877"/>
  </r>
  <r>
    <d v="2014-11-17T00:00:00"/>
    <x v="3"/>
    <x v="10"/>
    <x v="772"/>
    <x v="1"/>
    <x v="20"/>
    <x v="1"/>
    <x v="2"/>
    <x v="15"/>
    <n v="52.44"/>
    <n v="4"/>
    <x v="6878"/>
  </r>
  <r>
    <d v="2014-11-17T00:00:00"/>
    <x v="3"/>
    <x v="10"/>
    <x v="393"/>
    <x v="0"/>
    <x v="22"/>
    <x v="2"/>
    <x v="0"/>
    <x v="0"/>
    <n v="73.680000000000007"/>
    <n v="6"/>
    <x v="6879"/>
  </r>
  <r>
    <d v="2014-11-17T00:00:00"/>
    <x v="3"/>
    <x v="10"/>
    <x v="393"/>
    <x v="0"/>
    <x v="22"/>
    <x v="2"/>
    <x v="1"/>
    <x v="8"/>
    <n v="139.91999999999999"/>
    <n v="2"/>
    <x v="6880"/>
  </r>
  <r>
    <d v="2014-11-17T00:00:00"/>
    <x v="3"/>
    <x v="10"/>
    <x v="393"/>
    <x v="0"/>
    <x v="22"/>
    <x v="2"/>
    <x v="2"/>
    <x v="6"/>
    <n v="107.88"/>
    <n v="3"/>
    <x v="6250"/>
  </r>
  <r>
    <d v="2014-11-17T00:00:00"/>
    <x v="3"/>
    <x v="10"/>
    <x v="393"/>
    <x v="0"/>
    <x v="22"/>
    <x v="2"/>
    <x v="0"/>
    <x v="2"/>
    <n v="33.29"/>
    <n v="1"/>
    <x v="1781"/>
  </r>
  <r>
    <d v="2014-11-17T00:00:00"/>
    <x v="3"/>
    <x v="10"/>
    <x v="693"/>
    <x v="0"/>
    <x v="20"/>
    <x v="1"/>
    <x v="2"/>
    <x v="6"/>
    <n v="119.94"/>
    <n v="6"/>
    <x v="6881"/>
  </r>
  <r>
    <d v="2014-11-17T00:00:00"/>
    <x v="3"/>
    <x v="10"/>
    <x v="2"/>
    <x v="0"/>
    <x v="3"/>
    <x v="2"/>
    <x v="1"/>
    <x v="8"/>
    <n v="17.309999999999999"/>
    <n v="3"/>
    <x v="2187"/>
  </r>
  <r>
    <d v="2014-11-17T00:00:00"/>
    <x v="3"/>
    <x v="10"/>
    <x v="291"/>
    <x v="2"/>
    <x v="10"/>
    <x v="1"/>
    <x v="0"/>
    <x v="3"/>
    <n v="1.8240000000000001"/>
    <n v="1"/>
    <x v="6882"/>
  </r>
  <r>
    <d v="2014-11-17T00:00:00"/>
    <x v="3"/>
    <x v="10"/>
    <x v="544"/>
    <x v="2"/>
    <x v="10"/>
    <x v="1"/>
    <x v="2"/>
    <x v="16"/>
    <n v="899.98199999999997"/>
    <n v="3"/>
    <x v="6883"/>
  </r>
  <r>
    <d v="2014-11-17T00:00:00"/>
    <x v="3"/>
    <x v="10"/>
    <x v="544"/>
    <x v="2"/>
    <x v="10"/>
    <x v="1"/>
    <x v="0"/>
    <x v="4"/>
    <n v="86.352000000000004"/>
    <n v="3"/>
    <x v="3862"/>
  </r>
  <r>
    <d v="2014-11-17T00:00:00"/>
    <x v="3"/>
    <x v="10"/>
    <x v="544"/>
    <x v="2"/>
    <x v="10"/>
    <x v="1"/>
    <x v="2"/>
    <x v="9"/>
    <n v="139.96"/>
    <n v="5"/>
    <x v="6884"/>
  </r>
  <r>
    <d v="2014-11-17T00:00:00"/>
    <x v="3"/>
    <x v="10"/>
    <x v="164"/>
    <x v="0"/>
    <x v="3"/>
    <x v="2"/>
    <x v="1"/>
    <x v="8"/>
    <n v="119.94"/>
    <n v="3"/>
    <x v="6885"/>
  </r>
  <r>
    <d v="2014-11-17T00:00:00"/>
    <x v="3"/>
    <x v="10"/>
    <x v="164"/>
    <x v="0"/>
    <x v="3"/>
    <x v="2"/>
    <x v="1"/>
    <x v="8"/>
    <n v="12.42"/>
    <n v="3"/>
    <x v="65"/>
  </r>
  <r>
    <d v="2014-11-18T00:00:00"/>
    <x v="3"/>
    <x v="10"/>
    <x v="349"/>
    <x v="0"/>
    <x v="6"/>
    <x v="3"/>
    <x v="0"/>
    <x v="12"/>
    <n v="35.04"/>
    <n v="2"/>
    <x v="6886"/>
  </r>
  <r>
    <d v="2014-11-18T00:00:00"/>
    <x v="3"/>
    <x v="10"/>
    <x v="21"/>
    <x v="0"/>
    <x v="32"/>
    <x v="1"/>
    <x v="0"/>
    <x v="4"/>
    <n v="50.94"/>
    <n v="3"/>
    <x v="6887"/>
  </r>
  <r>
    <d v="2014-11-18T00:00:00"/>
    <x v="3"/>
    <x v="10"/>
    <x v="733"/>
    <x v="0"/>
    <x v="0"/>
    <x v="0"/>
    <x v="1"/>
    <x v="11"/>
    <n v="327.7328"/>
    <n v="2"/>
    <x v="6888"/>
  </r>
  <r>
    <d v="2014-11-18T00:00:00"/>
    <x v="3"/>
    <x v="10"/>
    <x v="19"/>
    <x v="0"/>
    <x v="7"/>
    <x v="1"/>
    <x v="2"/>
    <x v="16"/>
    <n v="10499.97"/>
    <n v="3"/>
    <x v="6889"/>
  </r>
  <r>
    <d v="2014-11-18T00:00:00"/>
    <x v="3"/>
    <x v="10"/>
    <x v="709"/>
    <x v="0"/>
    <x v="1"/>
    <x v="0"/>
    <x v="2"/>
    <x v="9"/>
    <n v="239.96"/>
    <n v="5"/>
    <x v="6890"/>
  </r>
  <r>
    <d v="2014-11-18T00:00:00"/>
    <x v="3"/>
    <x v="10"/>
    <x v="197"/>
    <x v="2"/>
    <x v="20"/>
    <x v="1"/>
    <x v="0"/>
    <x v="2"/>
    <n v="1247.6400000000001"/>
    <n v="3"/>
    <x v="1977"/>
  </r>
  <r>
    <d v="2014-11-18T00:00:00"/>
    <x v="3"/>
    <x v="10"/>
    <x v="480"/>
    <x v="2"/>
    <x v="22"/>
    <x v="2"/>
    <x v="0"/>
    <x v="3"/>
    <n v="13.904"/>
    <n v="2"/>
    <x v="695"/>
  </r>
  <r>
    <d v="2014-11-18T00:00:00"/>
    <x v="3"/>
    <x v="10"/>
    <x v="121"/>
    <x v="2"/>
    <x v="11"/>
    <x v="2"/>
    <x v="0"/>
    <x v="0"/>
    <n v="19.608000000000001"/>
    <n v="3"/>
    <x v="6891"/>
  </r>
  <r>
    <d v="2014-11-18T00:00:00"/>
    <x v="3"/>
    <x v="10"/>
    <x v="121"/>
    <x v="2"/>
    <x v="11"/>
    <x v="2"/>
    <x v="0"/>
    <x v="3"/>
    <n v="4.1580000000000004"/>
    <n v="7"/>
    <x v="4804"/>
  </r>
  <r>
    <d v="2014-11-18T00:00:00"/>
    <x v="3"/>
    <x v="10"/>
    <x v="584"/>
    <x v="0"/>
    <x v="25"/>
    <x v="3"/>
    <x v="0"/>
    <x v="0"/>
    <n v="268.24"/>
    <n v="7"/>
    <x v="6892"/>
  </r>
  <r>
    <d v="2014-11-18T00:00:00"/>
    <x v="3"/>
    <x v="10"/>
    <x v="584"/>
    <x v="0"/>
    <x v="25"/>
    <x v="3"/>
    <x v="2"/>
    <x v="9"/>
    <n v="431.16"/>
    <n v="5"/>
    <x v="6893"/>
  </r>
  <r>
    <d v="2014-11-18T00:00:00"/>
    <x v="3"/>
    <x v="10"/>
    <x v="757"/>
    <x v="0"/>
    <x v="20"/>
    <x v="1"/>
    <x v="0"/>
    <x v="0"/>
    <n v="38.880000000000003"/>
    <n v="6"/>
    <x v="2457"/>
  </r>
  <r>
    <d v="2014-11-18T00:00:00"/>
    <x v="3"/>
    <x v="10"/>
    <x v="757"/>
    <x v="0"/>
    <x v="20"/>
    <x v="1"/>
    <x v="1"/>
    <x v="8"/>
    <n v="187.76"/>
    <n v="4"/>
    <x v="341"/>
  </r>
  <r>
    <d v="2014-11-18T00:00:00"/>
    <x v="3"/>
    <x v="10"/>
    <x v="335"/>
    <x v="0"/>
    <x v="36"/>
    <x v="1"/>
    <x v="0"/>
    <x v="3"/>
    <n v="43.8"/>
    <n v="6"/>
    <x v="6894"/>
  </r>
  <r>
    <d v="2014-11-18T00:00:00"/>
    <x v="3"/>
    <x v="10"/>
    <x v="141"/>
    <x v="2"/>
    <x v="4"/>
    <x v="3"/>
    <x v="2"/>
    <x v="9"/>
    <n v="79.989999999999995"/>
    <n v="1"/>
    <x v="2540"/>
  </r>
  <r>
    <d v="2014-11-18T00:00:00"/>
    <x v="3"/>
    <x v="10"/>
    <x v="141"/>
    <x v="2"/>
    <x v="4"/>
    <x v="3"/>
    <x v="2"/>
    <x v="6"/>
    <n v="206.1"/>
    <n v="5"/>
    <x v="5571"/>
  </r>
  <r>
    <d v="2014-11-19T00:00:00"/>
    <x v="3"/>
    <x v="10"/>
    <x v="792"/>
    <x v="0"/>
    <x v="22"/>
    <x v="2"/>
    <x v="0"/>
    <x v="2"/>
    <n v="169.68"/>
    <n v="6"/>
    <x v="6895"/>
  </r>
  <r>
    <d v="2014-11-19T00:00:00"/>
    <x v="3"/>
    <x v="10"/>
    <x v="792"/>
    <x v="0"/>
    <x v="22"/>
    <x v="2"/>
    <x v="2"/>
    <x v="9"/>
    <n v="132.52000000000001"/>
    <n v="4"/>
    <x v="5922"/>
  </r>
  <r>
    <d v="2014-11-19T00:00:00"/>
    <x v="3"/>
    <x v="10"/>
    <x v="792"/>
    <x v="0"/>
    <x v="22"/>
    <x v="2"/>
    <x v="0"/>
    <x v="7"/>
    <n v="2.96"/>
    <n v="2"/>
    <x v="6896"/>
  </r>
  <r>
    <d v="2014-11-19T00:00:00"/>
    <x v="3"/>
    <x v="10"/>
    <x v="792"/>
    <x v="0"/>
    <x v="22"/>
    <x v="2"/>
    <x v="0"/>
    <x v="3"/>
    <n v="8.4480000000000004"/>
    <n v="2"/>
    <x v="1140"/>
  </r>
  <r>
    <d v="2014-11-19T00:00:00"/>
    <x v="3"/>
    <x v="10"/>
    <x v="792"/>
    <x v="0"/>
    <x v="22"/>
    <x v="2"/>
    <x v="0"/>
    <x v="2"/>
    <n v="95.94"/>
    <n v="3"/>
    <x v="904"/>
  </r>
  <r>
    <d v="2014-11-19T00:00:00"/>
    <x v="3"/>
    <x v="10"/>
    <x v="638"/>
    <x v="2"/>
    <x v="10"/>
    <x v="1"/>
    <x v="0"/>
    <x v="4"/>
    <n v="38.863999999999997"/>
    <n v="7"/>
    <x v="3403"/>
  </r>
  <r>
    <d v="2014-11-19T00:00:00"/>
    <x v="3"/>
    <x v="10"/>
    <x v="5"/>
    <x v="1"/>
    <x v="14"/>
    <x v="0"/>
    <x v="1"/>
    <x v="8"/>
    <n v="19.760000000000002"/>
    <n v="4"/>
    <x v="1199"/>
  </r>
  <r>
    <d v="2014-11-19T00:00:00"/>
    <x v="3"/>
    <x v="10"/>
    <x v="721"/>
    <x v="0"/>
    <x v="16"/>
    <x v="3"/>
    <x v="0"/>
    <x v="0"/>
    <n v="44.384"/>
    <n v="1"/>
    <x v="6897"/>
  </r>
  <r>
    <d v="2014-11-19T00:00:00"/>
    <x v="3"/>
    <x v="10"/>
    <x v="721"/>
    <x v="0"/>
    <x v="16"/>
    <x v="3"/>
    <x v="0"/>
    <x v="14"/>
    <n v="2.944"/>
    <n v="1"/>
    <x v="6898"/>
  </r>
  <r>
    <d v="2014-11-19T00:00:00"/>
    <x v="3"/>
    <x v="10"/>
    <x v="610"/>
    <x v="0"/>
    <x v="20"/>
    <x v="1"/>
    <x v="2"/>
    <x v="6"/>
    <n v="74.95"/>
    <n v="5"/>
    <x v="6899"/>
  </r>
  <r>
    <d v="2014-11-19T00:00:00"/>
    <x v="3"/>
    <x v="10"/>
    <x v="763"/>
    <x v="2"/>
    <x v="16"/>
    <x v="3"/>
    <x v="0"/>
    <x v="2"/>
    <n v="81.36"/>
    <n v="5"/>
    <x v="6900"/>
  </r>
  <r>
    <d v="2014-11-19T00:00:00"/>
    <x v="3"/>
    <x v="10"/>
    <x v="763"/>
    <x v="2"/>
    <x v="16"/>
    <x v="3"/>
    <x v="0"/>
    <x v="3"/>
    <n v="20.231999999999999"/>
    <n v="8"/>
    <x v="6901"/>
  </r>
  <r>
    <d v="2014-11-19T00:00:00"/>
    <x v="3"/>
    <x v="10"/>
    <x v="763"/>
    <x v="2"/>
    <x v="16"/>
    <x v="3"/>
    <x v="0"/>
    <x v="12"/>
    <n v="389.05599999999998"/>
    <n v="4"/>
    <x v="6902"/>
  </r>
  <r>
    <d v="2014-11-19T00:00:00"/>
    <x v="3"/>
    <x v="10"/>
    <x v="763"/>
    <x v="2"/>
    <x v="16"/>
    <x v="3"/>
    <x v="0"/>
    <x v="0"/>
    <n v="20.736000000000001"/>
    <n v="4"/>
    <x v="1421"/>
  </r>
  <r>
    <d v="2014-11-19T00:00:00"/>
    <x v="3"/>
    <x v="10"/>
    <x v="763"/>
    <x v="2"/>
    <x v="16"/>
    <x v="3"/>
    <x v="0"/>
    <x v="0"/>
    <n v="41.472000000000001"/>
    <n v="8"/>
    <x v="619"/>
  </r>
  <r>
    <d v="2014-11-19T00:00:00"/>
    <x v="3"/>
    <x v="10"/>
    <x v="446"/>
    <x v="0"/>
    <x v="1"/>
    <x v="0"/>
    <x v="0"/>
    <x v="10"/>
    <n v="55.584000000000003"/>
    <n v="6"/>
    <x v="6903"/>
  </r>
  <r>
    <d v="2014-11-19T00:00:00"/>
    <x v="3"/>
    <x v="10"/>
    <x v="446"/>
    <x v="0"/>
    <x v="1"/>
    <x v="0"/>
    <x v="1"/>
    <x v="5"/>
    <n v="127.386"/>
    <n v="2"/>
    <x v="6904"/>
  </r>
  <r>
    <d v="2014-11-19T00:00:00"/>
    <x v="3"/>
    <x v="10"/>
    <x v="555"/>
    <x v="2"/>
    <x v="21"/>
    <x v="0"/>
    <x v="0"/>
    <x v="2"/>
    <n v="92.52"/>
    <n v="6"/>
    <x v="1054"/>
  </r>
  <r>
    <d v="2014-11-19T00:00:00"/>
    <x v="3"/>
    <x v="10"/>
    <x v="555"/>
    <x v="2"/>
    <x v="21"/>
    <x v="0"/>
    <x v="0"/>
    <x v="2"/>
    <n v="37.76"/>
    <n v="1"/>
    <x v="6905"/>
  </r>
  <r>
    <d v="2014-11-19T00:00:00"/>
    <x v="3"/>
    <x v="10"/>
    <x v="555"/>
    <x v="2"/>
    <x v="21"/>
    <x v="0"/>
    <x v="0"/>
    <x v="1"/>
    <n v="7.38"/>
    <n v="2"/>
    <x v="2293"/>
  </r>
  <r>
    <d v="2014-11-19T00:00:00"/>
    <x v="3"/>
    <x v="10"/>
    <x v="555"/>
    <x v="2"/>
    <x v="21"/>
    <x v="0"/>
    <x v="1"/>
    <x v="8"/>
    <n v="5.82"/>
    <n v="2"/>
    <x v="6906"/>
  </r>
  <r>
    <d v="2014-11-20T00:00:00"/>
    <x v="3"/>
    <x v="10"/>
    <x v="657"/>
    <x v="0"/>
    <x v="1"/>
    <x v="0"/>
    <x v="1"/>
    <x v="13"/>
    <n v="219.07499999999999"/>
    <n v="3"/>
    <x v="6907"/>
  </r>
  <r>
    <d v="2014-11-20T00:00:00"/>
    <x v="3"/>
    <x v="10"/>
    <x v="775"/>
    <x v="1"/>
    <x v="20"/>
    <x v="1"/>
    <x v="0"/>
    <x v="3"/>
    <n v="41.28"/>
    <n v="6"/>
    <x v="6908"/>
  </r>
  <r>
    <d v="2014-11-20T00:00:00"/>
    <x v="3"/>
    <x v="10"/>
    <x v="775"/>
    <x v="1"/>
    <x v="20"/>
    <x v="1"/>
    <x v="0"/>
    <x v="0"/>
    <n v="13.36"/>
    <n v="2"/>
    <x v="898"/>
  </r>
  <r>
    <d v="2014-11-20T00:00:00"/>
    <x v="3"/>
    <x v="10"/>
    <x v="375"/>
    <x v="0"/>
    <x v="3"/>
    <x v="2"/>
    <x v="2"/>
    <x v="6"/>
    <n v="31.968"/>
    <n v="4"/>
    <x v="438"/>
  </r>
  <r>
    <d v="2014-11-20T00:00:00"/>
    <x v="3"/>
    <x v="10"/>
    <x v="69"/>
    <x v="0"/>
    <x v="0"/>
    <x v="0"/>
    <x v="0"/>
    <x v="0"/>
    <n v="16.896000000000001"/>
    <n v="4"/>
    <x v="6909"/>
  </r>
  <r>
    <d v="2014-11-20T00:00:00"/>
    <x v="3"/>
    <x v="10"/>
    <x v="69"/>
    <x v="0"/>
    <x v="0"/>
    <x v="0"/>
    <x v="0"/>
    <x v="14"/>
    <n v="6.6719999999999997"/>
    <n v="1"/>
    <x v="6562"/>
  </r>
  <r>
    <d v="2014-11-20T00:00:00"/>
    <x v="3"/>
    <x v="10"/>
    <x v="69"/>
    <x v="0"/>
    <x v="0"/>
    <x v="0"/>
    <x v="0"/>
    <x v="4"/>
    <n v="99.135999999999996"/>
    <n v="4"/>
    <x v="1767"/>
  </r>
  <r>
    <d v="2014-11-20T00:00:00"/>
    <x v="3"/>
    <x v="10"/>
    <x v="69"/>
    <x v="0"/>
    <x v="0"/>
    <x v="0"/>
    <x v="1"/>
    <x v="8"/>
    <n v="15.992000000000001"/>
    <n v="2"/>
    <x v="688"/>
  </r>
  <r>
    <d v="2014-11-20T00:00:00"/>
    <x v="3"/>
    <x v="10"/>
    <x v="721"/>
    <x v="0"/>
    <x v="0"/>
    <x v="0"/>
    <x v="1"/>
    <x v="5"/>
    <n v="233.05799999999999"/>
    <n v="3"/>
    <x v="6910"/>
  </r>
  <r>
    <d v="2014-11-20T00:00:00"/>
    <x v="3"/>
    <x v="10"/>
    <x v="49"/>
    <x v="2"/>
    <x v="0"/>
    <x v="0"/>
    <x v="1"/>
    <x v="5"/>
    <n v="305.31200000000001"/>
    <n v="2"/>
    <x v="6911"/>
  </r>
  <r>
    <d v="2014-11-20T00:00:00"/>
    <x v="3"/>
    <x v="10"/>
    <x v="579"/>
    <x v="0"/>
    <x v="5"/>
    <x v="3"/>
    <x v="1"/>
    <x v="8"/>
    <n v="821.88"/>
    <n v="6"/>
    <x v="929"/>
  </r>
  <r>
    <d v="2014-11-20T00:00:00"/>
    <x v="3"/>
    <x v="10"/>
    <x v="579"/>
    <x v="0"/>
    <x v="5"/>
    <x v="3"/>
    <x v="0"/>
    <x v="3"/>
    <n v="21.96"/>
    <n v="2"/>
    <x v="6912"/>
  </r>
  <r>
    <d v="2014-11-20T00:00:00"/>
    <x v="3"/>
    <x v="10"/>
    <x v="260"/>
    <x v="0"/>
    <x v="3"/>
    <x v="2"/>
    <x v="0"/>
    <x v="2"/>
    <n v="305.01"/>
    <n v="9"/>
    <x v="3538"/>
  </r>
  <r>
    <d v="2014-11-20T00:00:00"/>
    <x v="3"/>
    <x v="10"/>
    <x v="260"/>
    <x v="0"/>
    <x v="3"/>
    <x v="2"/>
    <x v="1"/>
    <x v="8"/>
    <n v="18.7"/>
    <n v="1"/>
    <x v="6913"/>
  </r>
  <r>
    <d v="2014-11-20T00:00:00"/>
    <x v="3"/>
    <x v="10"/>
    <x v="514"/>
    <x v="2"/>
    <x v="20"/>
    <x v="1"/>
    <x v="0"/>
    <x v="10"/>
    <n v="16.739999999999998"/>
    <n v="3"/>
    <x v="6914"/>
  </r>
  <r>
    <d v="2014-11-20T00:00:00"/>
    <x v="3"/>
    <x v="10"/>
    <x v="514"/>
    <x v="2"/>
    <x v="20"/>
    <x v="1"/>
    <x v="0"/>
    <x v="12"/>
    <n v="2504.7399999999998"/>
    <n v="7"/>
    <x v="6915"/>
  </r>
  <r>
    <d v="2014-11-20T00:00:00"/>
    <x v="3"/>
    <x v="10"/>
    <x v="660"/>
    <x v="2"/>
    <x v="0"/>
    <x v="0"/>
    <x v="1"/>
    <x v="13"/>
    <n v="718.11599999999999"/>
    <n v="6"/>
    <x v="3411"/>
  </r>
  <r>
    <d v="2014-11-20T00:00:00"/>
    <x v="3"/>
    <x v="10"/>
    <x v="660"/>
    <x v="2"/>
    <x v="0"/>
    <x v="0"/>
    <x v="0"/>
    <x v="4"/>
    <n v="31.776"/>
    <n v="4"/>
    <x v="6916"/>
  </r>
  <r>
    <d v="2014-11-20T00:00:00"/>
    <x v="3"/>
    <x v="10"/>
    <x v="118"/>
    <x v="0"/>
    <x v="6"/>
    <x v="3"/>
    <x v="0"/>
    <x v="7"/>
    <n v="25.06"/>
    <n v="7"/>
    <x v="6917"/>
  </r>
  <r>
    <d v="2014-11-20T00:00:00"/>
    <x v="3"/>
    <x v="10"/>
    <x v="180"/>
    <x v="0"/>
    <x v="0"/>
    <x v="0"/>
    <x v="1"/>
    <x v="5"/>
    <n v="191.05799999999999"/>
    <n v="3"/>
    <x v="6918"/>
  </r>
  <r>
    <d v="2014-11-20T00:00:00"/>
    <x v="3"/>
    <x v="10"/>
    <x v="180"/>
    <x v="0"/>
    <x v="0"/>
    <x v="0"/>
    <x v="0"/>
    <x v="4"/>
    <n v="13.04"/>
    <n v="5"/>
    <x v="6919"/>
  </r>
  <r>
    <d v="2014-11-20T00:00:00"/>
    <x v="3"/>
    <x v="10"/>
    <x v="180"/>
    <x v="0"/>
    <x v="0"/>
    <x v="0"/>
    <x v="0"/>
    <x v="3"/>
    <n v="1525.1880000000001"/>
    <n v="6"/>
    <x v="6920"/>
  </r>
  <r>
    <d v="2014-11-20T00:00:00"/>
    <x v="3"/>
    <x v="10"/>
    <x v="54"/>
    <x v="0"/>
    <x v="10"/>
    <x v="1"/>
    <x v="0"/>
    <x v="3"/>
    <n v="59.912999999999997"/>
    <n v="7"/>
    <x v="6921"/>
  </r>
  <r>
    <d v="2014-11-20T00:00:00"/>
    <x v="3"/>
    <x v="10"/>
    <x v="77"/>
    <x v="0"/>
    <x v="6"/>
    <x v="3"/>
    <x v="0"/>
    <x v="4"/>
    <n v="22.96"/>
    <n v="7"/>
    <x v="44"/>
  </r>
  <r>
    <d v="2014-11-20T00:00:00"/>
    <x v="3"/>
    <x v="10"/>
    <x v="64"/>
    <x v="1"/>
    <x v="20"/>
    <x v="1"/>
    <x v="0"/>
    <x v="3"/>
    <n v="58.408000000000001"/>
    <n v="7"/>
    <x v="6922"/>
  </r>
  <r>
    <d v="2014-11-20T00:00:00"/>
    <x v="3"/>
    <x v="10"/>
    <x v="64"/>
    <x v="1"/>
    <x v="20"/>
    <x v="1"/>
    <x v="1"/>
    <x v="13"/>
    <n v="79.974000000000004"/>
    <n v="3"/>
    <x v="5118"/>
  </r>
  <r>
    <d v="2014-11-21T00:00:00"/>
    <x v="3"/>
    <x v="10"/>
    <x v="269"/>
    <x v="0"/>
    <x v="3"/>
    <x v="2"/>
    <x v="1"/>
    <x v="8"/>
    <n v="42.6"/>
    <n v="3"/>
    <x v="3025"/>
  </r>
  <r>
    <d v="2014-11-21T00:00:00"/>
    <x v="3"/>
    <x v="10"/>
    <x v="269"/>
    <x v="0"/>
    <x v="3"/>
    <x v="2"/>
    <x v="0"/>
    <x v="3"/>
    <n v="84.055999999999997"/>
    <n v="7"/>
    <x v="6923"/>
  </r>
  <r>
    <d v="2014-11-21T00:00:00"/>
    <x v="3"/>
    <x v="10"/>
    <x v="54"/>
    <x v="0"/>
    <x v="25"/>
    <x v="3"/>
    <x v="0"/>
    <x v="4"/>
    <n v="23.968"/>
    <n v="7"/>
    <x v="981"/>
  </r>
  <r>
    <d v="2014-11-21T00:00:00"/>
    <x v="3"/>
    <x v="10"/>
    <x v="54"/>
    <x v="0"/>
    <x v="25"/>
    <x v="3"/>
    <x v="0"/>
    <x v="4"/>
    <n v="28.728000000000002"/>
    <n v="3"/>
    <x v="6924"/>
  </r>
  <r>
    <d v="2014-11-21T00:00:00"/>
    <x v="3"/>
    <x v="10"/>
    <x v="542"/>
    <x v="0"/>
    <x v="10"/>
    <x v="1"/>
    <x v="1"/>
    <x v="8"/>
    <n v="77.599999999999994"/>
    <n v="5"/>
    <x v="6925"/>
  </r>
  <r>
    <d v="2014-11-21T00:00:00"/>
    <x v="3"/>
    <x v="10"/>
    <x v="542"/>
    <x v="0"/>
    <x v="10"/>
    <x v="1"/>
    <x v="1"/>
    <x v="8"/>
    <n v="4.6559999999999997"/>
    <n v="2"/>
    <x v="6926"/>
  </r>
  <r>
    <d v="2014-11-21T00:00:00"/>
    <x v="3"/>
    <x v="10"/>
    <x v="75"/>
    <x v="0"/>
    <x v="3"/>
    <x v="2"/>
    <x v="1"/>
    <x v="5"/>
    <n v="283.92"/>
    <n v="5"/>
    <x v="6927"/>
  </r>
  <r>
    <d v="2014-11-21T00:00:00"/>
    <x v="3"/>
    <x v="10"/>
    <x v="459"/>
    <x v="0"/>
    <x v="28"/>
    <x v="0"/>
    <x v="0"/>
    <x v="4"/>
    <n v="22"/>
    <n v="10"/>
    <x v="6928"/>
  </r>
  <r>
    <d v="2014-11-21T00:00:00"/>
    <x v="3"/>
    <x v="10"/>
    <x v="101"/>
    <x v="0"/>
    <x v="20"/>
    <x v="1"/>
    <x v="0"/>
    <x v="0"/>
    <n v="46.76"/>
    <n v="7"/>
    <x v="4104"/>
  </r>
  <r>
    <d v="2014-11-21T00:00:00"/>
    <x v="3"/>
    <x v="10"/>
    <x v="101"/>
    <x v="0"/>
    <x v="20"/>
    <x v="1"/>
    <x v="1"/>
    <x v="11"/>
    <n v="183.96799999999999"/>
    <n v="2"/>
    <x v="6929"/>
  </r>
  <r>
    <d v="2014-11-21T00:00:00"/>
    <x v="3"/>
    <x v="10"/>
    <x v="101"/>
    <x v="0"/>
    <x v="20"/>
    <x v="1"/>
    <x v="2"/>
    <x v="6"/>
    <n v="1259.97"/>
    <n v="3"/>
    <x v="6266"/>
  </r>
  <r>
    <d v="2014-11-21T00:00:00"/>
    <x v="3"/>
    <x v="10"/>
    <x v="101"/>
    <x v="0"/>
    <x v="20"/>
    <x v="1"/>
    <x v="0"/>
    <x v="4"/>
    <n v="68.97"/>
    <n v="3"/>
    <x v="6930"/>
  </r>
  <r>
    <d v="2014-11-21T00:00:00"/>
    <x v="3"/>
    <x v="10"/>
    <x v="414"/>
    <x v="0"/>
    <x v="15"/>
    <x v="3"/>
    <x v="1"/>
    <x v="5"/>
    <n v="209.56800000000001"/>
    <n v="2"/>
    <x v="6931"/>
  </r>
  <r>
    <d v="2014-11-21T00:00:00"/>
    <x v="3"/>
    <x v="10"/>
    <x v="90"/>
    <x v="1"/>
    <x v="5"/>
    <x v="3"/>
    <x v="1"/>
    <x v="8"/>
    <n v="27.58"/>
    <n v="2"/>
    <x v="6932"/>
  </r>
  <r>
    <d v="2014-11-21T00:00:00"/>
    <x v="3"/>
    <x v="10"/>
    <x v="121"/>
    <x v="2"/>
    <x v="20"/>
    <x v="1"/>
    <x v="2"/>
    <x v="9"/>
    <n v="2.97"/>
    <n v="3"/>
    <x v="3003"/>
  </r>
  <r>
    <d v="2014-11-21T00:00:00"/>
    <x v="3"/>
    <x v="10"/>
    <x v="121"/>
    <x v="2"/>
    <x v="20"/>
    <x v="1"/>
    <x v="2"/>
    <x v="6"/>
    <n v="569.99"/>
    <n v="1"/>
    <x v="6933"/>
  </r>
  <r>
    <d v="2014-11-21T00:00:00"/>
    <x v="3"/>
    <x v="10"/>
    <x v="121"/>
    <x v="2"/>
    <x v="20"/>
    <x v="1"/>
    <x v="1"/>
    <x v="8"/>
    <n v="50.97"/>
    <n v="3"/>
    <x v="6934"/>
  </r>
  <r>
    <d v="2014-11-22T00:00:00"/>
    <x v="3"/>
    <x v="10"/>
    <x v="157"/>
    <x v="0"/>
    <x v="22"/>
    <x v="2"/>
    <x v="1"/>
    <x v="13"/>
    <n v="70.98"/>
    <n v="1"/>
    <x v="6719"/>
  </r>
  <r>
    <d v="2014-11-22T00:00:00"/>
    <x v="3"/>
    <x v="10"/>
    <x v="72"/>
    <x v="0"/>
    <x v="20"/>
    <x v="1"/>
    <x v="1"/>
    <x v="8"/>
    <n v="27.42"/>
    <n v="1"/>
    <x v="6935"/>
  </r>
  <r>
    <d v="2014-11-22T00:00:00"/>
    <x v="3"/>
    <x v="10"/>
    <x v="429"/>
    <x v="1"/>
    <x v="3"/>
    <x v="2"/>
    <x v="0"/>
    <x v="2"/>
    <n v="56.56"/>
    <n v="2"/>
    <x v="6162"/>
  </r>
  <r>
    <d v="2014-11-22T00:00:00"/>
    <x v="3"/>
    <x v="10"/>
    <x v="429"/>
    <x v="1"/>
    <x v="3"/>
    <x v="2"/>
    <x v="0"/>
    <x v="4"/>
    <n v="5.56"/>
    <n v="2"/>
    <x v="2025"/>
  </r>
  <r>
    <d v="2014-11-22T00:00:00"/>
    <x v="3"/>
    <x v="10"/>
    <x v="429"/>
    <x v="1"/>
    <x v="3"/>
    <x v="2"/>
    <x v="0"/>
    <x v="7"/>
    <n v="9.02"/>
    <n v="2"/>
    <x v="6936"/>
  </r>
  <r>
    <d v="2014-11-22T00:00:00"/>
    <x v="3"/>
    <x v="10"/>
    <x v="429"/>
    <x v="1"/>
    <x v="3"/>
    <x v="2"/>
    <x v="0"/>
    <x v="12"/>
    <n v="8.6199999999999992"/>
    <n v="1"/>
    <x v="6937"/>
  </r>
  <r>
    <d v="2014-11-22T00:00:00"/>
    <x v="3"/>
    <x v="10"/>
    <x v="429"/>
    <x v="1"/>
    <x v="3"/>
    <x v="2"/>
    <x v="2"/>
    <x v="6"/>
    <n v="659.976"/>
    <n v="3"/>
    <x v="5502"/>
  </r>
  <r>
    <d v="2014-11-22T00:00:00"/>
    <x v="3"/>
    <x v="10"/>
    <x v="204"/>
    <x v="0"/>
    <x v="2"/>
    <x v="1"/>
    <x v="0"/>
    <x v="0"/>
    <n v="8.4480000000000004"/>
    <n v="2"/>
    <x v="174"/>
  </r>
  <r>
    <d v="2014-11-22T00:00:00"/>
    <x v="3"/>
    <x v="10"/>
    <x v="204"/>
    <x v="0"/>
    <x v="2"/>
    <x v="1"/>
    <x v="0"/>
    <x v="2"/>
    <n v="39.295999999999999"/>
    <n v="4"/>
    <x v="6938"/>
  </r>
  <r>
    <d v="2014-11-22T00:00:00"/>
    <x v="3"/>
    <x v="10"/>
    <x v="225"/>
    <x v="2"/>
    <x v="3"/>
    <x v="2"/>
    <x v="0"/>
    <x v="4"/>
    <n v="11.76"/>
    <n v="4"/>
    <x v="741"/>
  </r>
  <r>
    <d v="2014-11-22T00:00:00"/>
    <x v="3"/>
    <x v="10"/>
    <x v="225"/>
    <x v="2"/>
    <x v="3"/>
    <x v="2"/>
    <x v="0"/>
    <x v="3"/>
    <n v="40.735999999999997"/>
    <n v="2"/>
    <x v="6939"/>
  </r>
  <r>
    <d v="2014-11-22T00:00:00"/>
    <x v="3"/>
    <x v="10"/>
    <x v="74"/>
    <x v="0"/>
    <x v="22"/>
    <x v="2"/>
    <x v="0"/>
    <x v="3"/>
    <n v="150.80000000000001"/>
    <n v="5"/>
    <x v="2307"/>
  </r>
  <r>
    <d v="2014-11-22T00:00:00"/>
    <x v="3"/>
    <x v="10"/>
    <x v="74"/>
    <x v="0"/>
    <x v="22"/>
    <x v="2"/>
    <x v="2"/>
    <x v="15"/>
    <n v="1039.992"/>
    <n v="1"/>
    <x v="6940"/>
  </r>
  <r>
    <d v="2014-11-22T00:00:00"/>
    <x v="3"/>
    <x v="10"/>
    <x v="74"/>
    <x v="0"/>
    <x v="22"/>
    <x v="2"/>
    <x v="0"/>
    <x v="0"/>
    <n v="51.84"/>
    <n v="8"/>
    <x v="1987"/>
  </r>
  <r>
    <d v="2014-11-22T00:00:00"/>
    <x v="3"/>
    <x v="10"/>
    <x v="742"/>
    <x v="0"/>
    <x v="0"/>
    <x v="0"/>
    <x v="2"/>
    <x v="6"/>
    <n v="55.176000000000002"/>
    <n v="3"/>
    <x v="3948"/>
  </r>
  <r>
    <d v="2014-11-23T00:00:00"/>
    <x v="3"/>
    <x v="10"/>
    <x v="251"/>
    <x v="0"/>
    <x v="0"/>
    <x v="0"/>
    <x v="0"/>
    <x v="4"/>
    <n v="35.712000000000003"/>
    <n v="8"/>
    <x v="6941"/>
  </r>
  <r>
    <d v="2014-11-24T00:00:00"/>
    <x v="3"/>
    <x v="10"/>
    <x v="744"/>
    <x v="0"/>
    <x v="25"/>
    <x v="3"/>
    <x v="2"/>
    <x v="9"/>
    <n v="74.111999999999995"/>
    <n v="8"/>
    <x v="6942"/>
  </r>
  <r>
    <d v="2014-11-24T00:00:00"/>
    <x v="3"/>
    <x v="10"/>
    <x v="744"/>
    <x v="0"/>
    <x v="25"/>
    <x v="3"/>
    <x v="2"/>
    <x v="6"/>
    <n v="27.992000000000001"/>
    <n v="1"/>
    <x v="6943"/>
  </r>
  <r>
    <d v="2014-11-24T00:00:00"/>
    <x v="3"/>
    <x v="10"/>
    <x v="744"/>
    <x v="0"/>
    <x v="25"/>
    <x v="3"/>
    <x v="0"/>
    <x v="4"/>
    <n v="3.3039999999999998"/>
    <n v="1"/>
    <x v="6144"/>
  </r>
  <r>
    <d v="2014-11-24T00:00:00"/>
    <x v="3"/>
    <x v="10"/>
    <x v="362"/>
    <x v="2"/>
    <x v="14"/>
    <x v="0"/>
    <x v="1"/>
    <x v="8"/>
    <n v="28.4"/>
    <n v="2"/>
    <x v="1860"/>
  </r>
  <r>
    <d v="2014-11-24T00:00:00"/>
    <x v="3"/>
    <x v="10"/>
    <x v="362"/>
    <x v="2"/>
    <x v="14"/>
    <x v="0"/>
    <x v="0"/>
    <x v="3"/>
    <n v="287.92"/>
    <n v="8"/>
    <x v="6944"/>
  </r>
  <r>
    <d v="2014-11-24T00:00:00"/>
    <x v="3"/>
    <x v="10"/>
    <x v="210"/>
    <x v="0"/>
    <x v="2"/>
    <x v="1"/>
    <x v="1"/>
    <x v="8"/>
    <n v="24.047999999999998"/>
    <n v="9"/>
    <x v="6945"/>
  </r>
  <r>
    <d v="2014-11-24T00:00:00"/>
    <x v="3"/>
    <x v="10"/>
    <x v="136"/>
    <x v="2"/>
    <x v="2"/>
    <x v="1"/>
    <x v="0"/>
    <x v="3"/>
    <n v="7.476"/>
    <n v="1"/>
    <x v="6946"/>
  </r>
  <r>
    <d v="2014-11-24T00:00:00"/>
    <x v="3"/>
    <x v="10"/>
    <x v="616"/>
    <x v="0"/>
    <x v="1"/>
    <x v="0"/>
    <x v="1"/>
    <x v="8"/>
    <n v="6.4640000000000004"/>
    <n v="1"/>
    <x v="6947"/>
  </r>
  <r>
    <d v="2014-11-24T00:00:00"/>
    <x v="3"/>
    <x v="10"/>
    <x v="616"/>
    <x v="0"/>
    <x v="1"/>
    <x v="0"/>
    <x v="0"/>
    <x v="1"/>
    <n v="11.52"/>
    <n v="5"/>
    <x v="1897"/>
  </r>
  <r>
    <d v="2014-11-24T00:00:00"/>
    <x v="3"/>
    <x v="10"/>
    <x v="616"/>
    <x v="0"/>
    <x v="1"/>
    <x v="0"/>
    <x v="2"/>
    <x v="6"/>
    <n v="222.38399999999999"/>
    <n v="2"/>
    <x v="2211"/>
  </r>
  <r>
    <d v="2014-11-24T00:00:00"/>
    <x v="3"/>
    <x v="10"/>
    <x v="545"/>
    <x v="0"/>
    <x v="0"/>
    <x v="0"/>
    <x v="2"/>
    <x v="6"/>
    <n v="195.96"/>
    <n v="5"/>
    <x v="5863"/>
  </r>
  <r>
    <d v="2014-11-24T00:00:00"/>
    <x v="3"/>
    <x v="10"/>
    <x v="284"/>
    <x v="0"/>
    <x v="14"/>
    <x v="0"/>
    <x v="0"/>
    <x v="14"/>
    <n v="4.3600000000000003"/>
    <n v="2"/>
    <x v="6948"/>
  </r>
  <r>
    <d v="2014-11-24T00:00:00"/>
    <x v="3"/>
    <x v="10"/>
    <x v="10"/>
    <x v="2"/>
    <x v="1"/>
    <x v="0"/>
    <x v="0"/>
    <x v="0"/>
    <n v="10.688000000000001"/>
    <n v="2"/>
    <x v="1128"/>
  </r>
  <r>
    <d v="2014-11-24T00:00:00"/>
    <x v="3"/>
    <x v="10"/>
    <x v="359"/>
    <x v="2"/>
    <x v="0"/>
    <x v="0"/>
    <x v="0"/>
    <x v="0"/>
    <n v="36.287999999999997"/>
    <n v="7"/>
    <x v="1414"/>
  </r>
  <r>
    <d v="2014-11-24T00:00:00"/>
    <x v="3"/>
    <x v="10"/>
    <x v="359"/>
    <x v="2"/>
    <x v="0"/>
    <x v="0"/>
    <x v="0"/>
    <x v="0"/>
    <n v="78.304000000000002"/>
    <n v="2"/>
    <x v="767"/>
  </r>
  <r>
    <d v="2014-11-24T00:00:00"/>
    <x v="3"/>
    <x v="10"/>
    <x v="359"/>
    <x v="2"/>
    <x v="0"/>
    <x v="0"/>
    <x v="1"/>
    <x v="13"/>
    <n v="127.785"/>
    <n v="1"/>
    <x v="6949"/>
  </r>
  <r>
    <d v="2014-11-24T00:00:00"/>
    <x v="3"/>
    <x v="10"/>
    <x v="359"/>
    <x v="2"/>
    <x v="0"/>
    <x v="0"/>
    <x v="0"/>
    <x v="3"/>
    <n v="6.1040000000000001"/>
    <n v="2"/>
    <x v="6950"/>
  </r>
  <r>
    <d v="2014-11-25T00:00:00"/>
    <x v="3"/>
    <x v="10"/>
    <x v="217"/>
    <x v="0"/>
    <x v="0"/>
    <x v="0"/>
    <x v="0"/>
    <x v="7"/>
    <n v="10.824"/>
    <n v="3"/>
    <x v="6951"/>
  </r>
  <r>
    <d v="2014-11-25T00:00:00"/>
    <x v="3"/>
    <x v="10"/>
    <x v="477"/>
    <x v="2"/>
    <x v="20"/>
    <x v="1"/>
    <x v="0"/>
    <x v="0"/>
    <n v="5.88"/>
    <n v="1"/>
    <x v="6952"/>
  </r>
  <r>
    <d v="2014-11-25T00:00:00"/>
    <x v="3"/>
    <x v="10"/>
    <x v="477"/>
    <x v="2"/>
    <x v="20"/>
    <x v="1"/>
    <x v="1"/>
    <x v="5"/>
    <n v="977.29200000000003"/>
    <n v="6"/>
    <x v="6953"/>
  </r>
  <r>
    <d v="2014-11-25T00:00:00"/>
    <x v="3"/>
    <x v="10"/>
    <x v="138"/>
    <x v="2"/>
    <x v="9"/>
    <x v="3"/>
    <x v="2"/>
    <x v="6"/>
    <n v="79.099999999999994"/>
    <n v="2"/>
    <x v="6954"/>
  </r>
  <r>
    <d v="2014-11-25T00:00:00"/>
    <x v="3"/>
    <x v="10"/>
    <x v="138"/>
    <x v="2"/>
    <x v="9"/>
    <x v="3"/>
    <x v="0"/>
    <x v="3"/>
    <n v="327.84"/>
    <n v="8"/>
    <x v="6955"/>
  </r>
  <r>
    <d v="2014-11-25T00:00:00"/>
    <x v="3"/>
    <x v="10"/>
    <x v="365"/>
    <x v="1"/>
    <x v="5"/>
    <x v="3"/>
    <x v="0"/>
    <x v="3"/>
    <n v="2.88"/>
    <n v="1"/>
    <x v="656"/>
  </r>
  <r>
    <d v="2014-11-25T00:00:00"/>
    <x v="3"/>
    <x v="10"/>
    <x v="365"/>
    <x v="1"/>
    <x v="5"/>
    <x v="3"/>
    <x v="0"/>
    <x v="2"/>
    <n v="1443.96"/>
    <n v="12"/>
    <x v="6956"/>
  </r>
  <r>
    <d v="2014-11-25T00:00:00"/>
    <x v="3"/>
    <x v="10"/>
    <x v="20"/>
    <x v="0"/>
    <x v="12"/>
    <x v="2"/>
    <x v="0"/>
    <x v="3"/>
    <n v="20.724"/>
    <n v="2"/>
    <x v="6957"/>
  </r>
  <r>
    <d v="2014-11-25T00:00:00"/>
    <x v="3"/>
    <x v="10"/>
    <x v="20"/>
    <x v="0"/>
    <x v="12"/>
    <x v="2"/>
    <x v="0"/>
    <x v="2"/>
    <n v="415.87200000000001"/>
    <n v="8"/>
    <x v="6958"/>
  </r>
  <r>
    <d v="2014-11-25T00:00:00"/>
    <x v="3"/>
    <x v="10"/>
    <x v="548"/>
    <x v="2"/>
    <x v="25"/>
    <x v="3"/>
    <x v="0"/>
    <x v="3"/>
    <n v="19.007999999999999"/>
    <n v="8"/>
    <x v="6959"/>
  </r>
  <r>
    <d v="2014-11-25T00:00:00"/>
    <x v="3"/>
    <x v="10"/>
    <x v="75"/>
    <x v="0"/>
    <x v="20"/>
    <x v="1"/>
    <x v="0"/>
    <x v="4"/>
    <n v="16.38"/>
    <n v="9"/>
    <x v="6960"/>
  </r>
  <r>
    <d v="2014-11-25T00:00:00"/>
    <x v="3"/>
    <x v="10"/>
    <x v="75"/>
    <x v="0"/>
    <x v="20"/>
    <x v="1"/>
    <x v="0"/>
    <x v="10"/>
    <n v="167.96"/>
    <n v="2"/>
    <x v="3565"/>
  </r>
  <r>
    <d v="2014-11-25T00:00:00"/>
    <x v="3"/>
    <x v="10"/>
    <x v="75"/>
    <x v="0"/>
    <x v="20"/>
    <x v="1"/>
    <x v="1"/>
    <x v="11"/>
    <n v="321.56799999999998"/>
    <n v="2"/>
    <x v="6961"/>
  </r>
  <r>
    <d v="2014-11-25T00:00:00"/>
    <x v="3"/>
    <x v="10"/>
    <x v="75"/>
    <x v="0"/>
    <x v="20"/>
    <x v="1"/>
    <x v="0"/>
    <x v="0"/>
    <n v="12.96"/>
    <n v="2"/>
    <x v="114"/>
  </r>
  <r>
    <d v="2014-11-25T00:00:00"/>
    <x v="3"/>
    <x v="10"/>
    <x v="190"/>
    <x v="0"/>
    <x v="3"/>
    <x v="2"/>
    <x v="0"/>
    <x v="4"/>
    <n v="27.76"/>
    <n v="4"/>
    <x v="6962"/>
  </r>
  <r>
    <d v="2014-11-25T00:00:00"/>
    <x v="3"/>
    <x v="10"/>
    <x v="678"/>
    <x v="2"/>
    <x v="2"/>
    <x v="1"/>
    <x v="2"/>
    <x v="6"/>
    <n v="89.988"/>
    <n v="2"/>
    <x v="6963"/>
  </r>
  <r>
    <d v="2014-11-25T00:00:00"/>
    <x v="3"/>
    <x v="10"/>
    <x v="678"/>
    <x v="2"/>
    <x v="2"/>
    <x v="1"/>
    <x v="0"/>
    <x v="0"/>
    <n v="229.54400000000001"/>
    <n v="7"/>
    <x v="6298"/>
  </r>
  <r>
    <d v="2014-11-25T00:00:00"/>
    <x v="3"/>
    <x v="10"/>
    <x v="196"/>
    <x v="2"/>
    <x v="42"/>
    <x v="0"/>
    <x v="0"/>
    <x v="2"/>
    <n v="33.29"/>
    <n v="1"/>
    <x v="1781"/>
  </r>
  <r>
    <d v="2014-11-25T00:00:00"/>
    <x v="3"/>
    <x v="10"/>
    <x v="378"/>
    <x v="0"/>
    <x v="3"/>
    <x v="2"/>
    <x v="0"/>
    <x v="0"/>
    <n v="7.78"/>
    <n v="1"/>
    <x v="5438"/>
  </r>
  <r>
    <d v="2014-11-25T00:00:00"/>
    <x v="3"/>
    <x v="10"/>
    <x v="739"/>
    <x v="2"/>
    <x v="0"/>
    <x v="0"/>
    <x v="0"/>
    <x v="12"/>
    <n v="13.762"/>
    <n v="1"/>
    <x v="6964"/>
  </r>
  <r>
    <d v="2014-11-25T00:00:00"/>
    <x v="3"/>
    <x v="10"/>
    <x v="706"/>
    <x v="2"/>
    <x v="15"/>
    <x v="3"/>
    <x v="0"/>
    <x v="3"/>
    <n v="11.673"/>
    <n v="3"/>
    <x v="6758"/>
  </r>
  <r>
    <d v="2014-11-25T00:00:00"/>
    <x v="3"/>
    <x v="10"/>
    <x v="706"/>
    <x v="2"/>
    <x v="15"/>
    <x v="3"/>
    <x v="0"/>
    <x v="10"/>
    <n v="64.847999999999999"/>
    <n v="7"/>
    <x v="6965"/>
  </r>
  <r>
    <d v="2014-11-25T00:00:00"/>
    <x v="3"/>
    <x v="10"/>
    <x v="443"/>
    <x v="0"/>
    <x v="3"/>
    <x v="2"/>
    <x v="1"/>
    <x v="13"/>
    <n v="364.08"/>
    <n v="2"/>
    <x v="514"/>
  </r>
  <r>
    <d v="2014-11-25T00:00:00"/>
    <x v="3"/>
    <x v="10"/>
    <x v="443"/>
    <x v="0"/>
    <x v="3"/>
    <x v="2"/>
    <x v="1"/>
    <x v="13"/>
    <n v="71.087999999999994"/>
    <n v="2"/>
    <x v="3883"/>
  </r>
  <r>
    <d v="2014-11-25T00:00:00"/>
    <x v="3"/>
    <x v="10"/>
    <x v="154"/>
    <x v="0"/>
    <x v="3"/>
    <x v="2"/>
    <x v="2"/>
    <x v="9"/>
    <n v="223.58"/>
    <n v="14"/>
    <x v="6966"/>
  </r>
  <r>
    <d v="2014-11-26T00:00:00"/>
    <x v="3"/>
    <x v="10"/>
    <x v="381"/>
    <x v="1"/>
    <x v="14"/>
    <x v="0"/>
    <x v="0"/>
    <x v="2"/>
    <n v="501.81"/>
    <n v="3"/>
    <x v="62"/>
  </r>
  <r>
    <d v="2014-11-26T00:00:00"/>
    <x v="3"/>
    <x v="10"/>
    <x v="32"/>
    <x v="0"/>
    <x v="3"/>
    <x v="2"/>
    <x v="1"/>
    <x v="11"/>
    <n v="359.49900000000002"/>
    <n v="3"/>
    <x v="3282"/>
  </r>
  <r>
    <d v="2014-11-26T00:00:00"/>
    <x v="3"/>
    <x v="10"/>
    <x v="32"/>
    <x v="0"/>
    <x v="3"/>
    <x v="2"/>
    <x v="0"/>
    <x v="2"/>
    <n v="10.48"/>
    <n v="1"/>
    <x v="6967"/>
  </r>
  <r>
    <d v="2014-11-26T00:00:00"/>
    <x v="3"/>
    <x v="10"/>
    <x v="615"/>
    <x v="2"/>
    <x v="3"/>
    <x v="2"/>
    <x v="2"/>
    <x v="6"/>
    <n v="39.96"/>
    <n v="5"/>
    <x v="6968"/>
  </r>
  <r>
    <d v="2014-11-26T00:00:00"/>
    <x v="3"/>
    <x v="10"/>
    <x v="615"/>
    <x v="2"/>
    <x v="3"/>
    <x v="2"/>
    <x v="0"/>
    <x v="0"/>
    <n v="34.08"/>
    <n v="6"/>
    <x v="6969"/>
  </r>
  <r>
    <d v="2014-11-26T00:00:00"/>
    <x v="3"/>
    <x v="10"/>
    <x v="16"/>
    <x v="0"/>
    <x v="4"/>
    <x v="3"/>
    <x v="0"/>
    <x v="0"/>
    <n v="48.87"/>
    <n v="9"/>
    <x v="6970"/>
  </r>
  <r>
    <d v="2014-11-26T00:00:00"/>
    <x v="3"/>
    <x v="10"/>
    <x v="742"/>
    <x v="0"/>
    <x v="16"/>
    <x v="3"/>
    <x v="1"/>
    <x v="11"/>
    <n v="723.92"/>
    <n v="5"/>
    <x v="6971"/>
  </r>
  <r>
    <d v="2014-11-26T00:00:00"/>
    <x v="3"/>
    <x v="10"/>
    <x v="501"/>
    <x v="0"/>
    <x v="3"/>
    <x v="2"/>
    <x v="0"/>
    <x v="4"/>
    <n v="5.16"/>
    <n v="2"/>
    <x v="4100"/>
  </r>
  <r>
    <d v="2014-11-26T00:00:00"/>
    <x v="3"/>
    <x v="10"/>
    <x v="644"/>
    <x v="0"/>
    <x v="0"/>
    <x v="0"/>
    <x v="2"/>
    <x v="6"/>
    <n v="299.95999999999998"/>
    <n v="5"/>
    <x v="6972"/>
  </r>
  <r>
    <d v="2014-11-26T00:00:00"/>
    <x v="3"/>
    <x v="10"/>
    <x v="644"/>
    <x v="0"/>
    <x v="0"/>
    <x v="0"/>
    <x v="0"/>
    <x v="12"/>
    <n v="67.84"/>
    <n v="5"/>
    <x v="6973"/>
  </r>
  <r>
    <d v="2014-11-26T00:00:00"/>
    <x v="3"/>
    <x v="10"/>
    <x v="644"/>
    <x v="0"/>
    <x v="0"/>
    <x v="0"/>
    <x v="1"/>
    <x v="5"/>
    <n v="853.93"/>
    <n v="5"/>
    <x v="6974"/>
  </r>
  <r>
    <d v="2014-11-26T00:00:00"/>
    <x v="3"/>
    <x v="10"/>
    <x v="644"/>
    <x v="0"/>
    <x v="0"/>
    <x v="0"/>
    <x v="0"/>
    <x v="4"/>
    <n v="18.687999999999999"/>
    <n v="4"/>
    <x v="6975"/>
  </r>
  <r>
    <d v="2014-11-26T00:00:00"/>
    <x v="3"/>
    <x v="10"/>
    <x v="14"/>
    <x v="2"/>
    <x v="5"/>
    <x v="3"/>
    <x v="1"/>
    <x v="5"/>
    <n v="701.96"/>
    <n v="2"/>
    <x v="6976"/>
  </r>
  <r>
    <d v="2014-11-27T00:00:00"/>
    <x v="3"/>
    <x v="10"/>
    <x v="462"/>
    <x v="0"/>
    <x v="24"/>
    <x v="0"/>
    <x v="1"/>
    <x v="8"/>
    <n v="126.3"/>
    <n v="3"/>
    <x v="6019"/>
  </r>
  <r>
    <d v="2014-11-27T00:00:00"/>
    <x v="3"/>
    <x v="10"/>
    <x v="462"/>
    <x v="0"/>
    <x v="24"/>
    <x v="0"/>
    <x v="2"/>
    <x v="9"/>
    <n v="38.04"/>
    <n v="2"/>
    <x v="6977"/>
  </r>
  <r>
    <d v="2014-11-27T00:00:00"/>
    <x v="3"/>
    <x v="10"/>
    <x v="235"/>
    <x v="0"/>
    <x v="10"/>
    <x v="1"/>
    <x v="2"/>
    <x v="6"/>
    <n v="220.75200000000001"/>
    <n v="8"/>
    <x v="6978"/>
  </r>
  <r>
    <d v="2014-11-27T00:00:00"/>
    <x v="3"/>
    <x v="10"/>
    <x v="512"/>
    <x v="2"/>
    <x v="4"/>
    <x v="3"/>
    <x v="0"/>
    <x v="4"/>
    <n v="12.84"/>
    <n v="3"/>
    <x v="3802"/>
  </r>
  <r>
    <d v="2014-11-27T00:00:00"/>
    <x v="3"/>
    <x v="10"/>
    <x v="369"/>
    <x v="2"/>
    <x v="10"/>
    <x v="1"/>
    <x v="0"/>
    <x v="12"/>
    <n v="52.271999999999998"/>
    <n v="3"/>
    <x v="6979"/>
  </r>
  <r>
    <d v="2014-11-27T00:00:00"/>
    <x v="3"/>
    <x v="10"/>
    <x v="369"/>
    <x v="2"/>
    <x v="10"/>
    <x v="1"/>
    <x v="0"/>
    <x v="12"/>
    <n v="213.136"/>
    <n v="7"/>
    <x v="6980"/>
  </r>
  <r>
    <d v="2014-11-27T00:00:00"/>
    <x v="3"/>
    <x v="10"/>
    <x v="606"/>
    <x v="0"/>
    <x v="1"/>
    <x v="0"/>
    <x v="0"/>
    <x v="3"/>
    <n v="33.567999999999998"/>
    <n v="8"/>
    <x v="6981"/>
  </r>
  <r>
    <d v="2014-11-27T00:00:00"/>
    <x v="3"/>
    <x v="10"/>
    <x v="215"/>
    <x v="1"/>
    <x v="20"/>
    <x v="1"/>
    <x v="0"/>
    <x v="12"/>
    <n v="58.73"/>
    <n v="7"/>
    <x v="6982"/>
  </r>
  <r>
    <d v="2014-11-27T00:00:00"/>
    <x v="3"/>
    <x v="10"/>
    <x v="215"/>
    <x v="1"/>
    <x v="20"/>
    <x v="1"/>
    <x v="0"/>
    <x v="3"/>
    <n v="93.343999999999994"/>
    <n v="4"/>
    <x v="6983"/>
  </r>
  <r>
    <d v="2014-11-27T00:00:00"/>
    <x v="3"/>
    <x v="10"/>
    <x v="722"/>
    <x v="1"/>
    <x v="18"/>
    <x v="0"/>
    <x v="1"/>
    <x v="13"/>
    <n v="257.94"/>
    <n v="3"/>
    <x v="6984"/>
  </r>
  <r>
    <d v="2014-11-27T00:00:00"/>
    <x v="3"/>
    <x v="10"/>
    <x v="722"/>
    <x v="1"/>
    <x v="18"/>
    <x v="0"/>
    <x v="2"/>
    <x v="6"/>
    <n v="1879.96"/>
    <n v="4"/>
    <x v="6985"/>
  </r>
  <r>
    <d v="2014-11-27T00:00:00"/>
    <x v="3"/>
    <x v="10"/>
    <x v="722"/>
    <x v="1"/>
    <x v="18"/>
    <x v="0"/>
    <x v="1"/>
    <x v="8"/>
    <n v="27.46"/>
    <n v="2"/>
    <x v="397"/>
  </r>
  <r>
    <d v="2014-11-27T00:00:00"/>
    <x v="3"/>
    <x v="10"/>
    <x v="722"/>
    <x v="1"/>
    <x v="18"/>
    <x v="0"/>
    <x v="2"/>
    <x v="6"/>
    <n v="89.98"/>
    <n v="2"/>
    <x v="3108"/>
  </r>
  <r>
    <d v="2014-11-27T00:00:00"/>
    <x v="3"/>
    <x v="10"/>
    <x v="722"/>
    <x v="1"/>
    <x v="18"/>
    <x v="0"/>
    <x v="1"/>
    <x v="5"/>
    <n v="828.6"/>
    <n v="3"/>
    <x v="6986"/>
  </r>
  <r>
    <d v="2014-11-27T00:00:00"/>
    <x v="3"/>
    <x v="10"/>
    <x v="46"/>
    <x v="0"/>
    <x v="20"/>
    <x v="1"/>
    <x v="2"/>
    <x v="6"/>
    <n v="979.95"/>
    <n v="5"/>
    <x v="6987"/>
  </r>
  <r>
    <d v="2014-11-27T00:00:00"/>
    <x v="3"/>
    <x v="10"/>
    <x v="46"/>
    <x v="0"/>
    <x v="20"/>
    <x v="1"/>
    <x v="1"/>
    <x v="8"/>
    <n v="135.30000000000001"/>
    <n v="5"/>
    <x v="6366"/>
  </r>
  <r>
    <d v="2014-11-28T00:00:00"/>
    <x v="3"/>
    <x v="10"/>
    <x v="291"/>
    <x v="2"/>
    <x v="21"/>
    <x v="0"/>
    <x v="1"/>
    <x v="8"/>
    <n v="46.94"/>
    <n v="1"/>
    <x v="6988"/>
  </r>
  <r>
    <d v="2014-11-28T00:00:00"/>
    <x v="3"/>
    <x v="10"/>
    <x v="291"/>
    <x v="2"/>
    <x v="21"/>
    <x v="0"/>
    <x v="2"/>
    <x v="9"/>
    <n v="143.72999999999999"/>
    <n v="9"/>
    <x v="6989"/>
  </r>
  <r>
    <d v="2014-11-28T00:00:00"/>
    <x v="3"/>
    <x v="10"/>
    <x v="754"/>
    <x v="2"/>
    <x v="3"/>
    <x v="2"/>
    <x v="0"/>
    <x v="0"/>
    <n v="244.55"/>
    <n v="5"/>
    <x v="5622"/>
  </r>
  <r>
    <d v="2014-11-28T00:00:00"/>
    <x v="3"/>
    <x v="10"/>
    <x v="754"/>
    <x v="2"/>
    <x v="3"/>
    <x v="2"/>
    <x v="2"/>
    <x v="9"/>
    <n v="166.16"/>
    <n v="8"/>
    <x v="6990"/>
  </r>
  <r>
    <d v="2014-11-28T00:00:00"/>
    <x v="3"/>
    <x v="10"/>
    <x v="440"/>
    <x v="0"/>
    <x v="25"/>
    <x v="3"/>
    <x v="0"/>
    <x v="4"/>
    <n v="8.76"/>
    <n v="5"/>
    <x v="6991"/>
  </r>
  <r>
    <d v="2014-11-28T00:00:00"/>
    <x v="3"/>
    <x v="10"/>
    <x v="440"/>
    <x v="0"/>
    <x v="25"/>
    <x v="3"/>
    <x v="0"/>
    <x v="12"/>
    <n v="43.584000000000003"/>
    <n v="1"/>
    <x v="6992"/>
  </r>
  <r>
    <d v="2014-11-28T00:00:00"/>
    <x v="3"/>
    <x v="10"/>
    <x v="649"/>
    <x v="0"/>
    <x v="3"/>
    <x v="2"/>
    <x v="0"/>
    <x v="3"/>
    <n v="117.488"/>
    <n v="7"/>
    <x v="3016"/>
  </r>
  <r>
    <d v="2014-11-28T00:00:00"/>
    <x v="3"/>
    <x v="10"/>
    <x v="649"/>
    <x v="0"/>
    <x v="3"/>
    <x v="2"/>
    <x v="1"/>
    <x v="8"/>
    <n v="18.84"/>
    <n v="3"/>
    <x v="5192"/>
  </r>
  <r>
    <d v="2014-11-28T00:00:00"/>
    <x v="3"/>
    <x v="10"/>
    <x v="712"/>
    <x v="0"/>
    <x v="3"/>
    <x v="2"/>
    <x v="2"/>
    <x v="6"/>
    <n v="57.567999999999998"/>
    <n v="4"/>
    <x v="6993"/>
  </r>
  <r>
    <d v="2014-11-28T00:00:00"/>
    <x v="3"/>
    <x v="10"/>
    <x v="218"/>
    <x v="0"/>
    <x v="20"/>
    <x v="1"/>
    <x v="0"/>
    <x v="4"/>
    <n v="6.99"/>
    <n v="3"/>
    <x v="3819"/>
  </r>
  <r>
    <d v="2014-11-28T00:00:00"/>
    <x v="3"/>
    <x v="10"/>
    <x v="218"/>
    <x v="0"/>
    <x v="20"/>
    <x v="1"/>
    <x v="0"/>
    <x v="3"/>
    <n v="107.42400000000001"/>
    <n v="6"/>
    <x v="6994"/>
  </r>
  <r>
    <d v="2014-11-28T00:00:00"/>
    <x v="3"/>
    <x v="10"/>
    <x v="691"/>
    <x v="2"/>
    <x v="18"/>
    <x v="0"/>
    <x v="0"/>
    <x v="0"/>
    <n v="158.28"/>
    <n v="6"/>
    <x v="6995"/>
  </r>
  <r>
    <d v="2014-11-28T00:00:00"/>
    <x v="3"/>
    <x v="10"/>
    <x v="691"/>
    <x v="2"/>
    <x v="18"/>
    <x v="0"/>
    <x v="0"/>
    <x v="3"/>
    <n v="497.94"/>
    <n v="3"/>
    <x v="6996"/>
  </r>
  <r>
    <d v="2014-11-29T00:00:00"/>
    <x v="3"/>
    <x v="10"/>
    <x v="237"/>
    <x v="1"/>
    <x v="2"/>
    <x v="1"/>
    <x v="1"/>
    <x v="8"/>
    <n v="516.48800000000006"/>
    <n v="7"/>
    <x v="6997"/>
  </r>
  <r>
    <d v="2014-11-29T00:00:00"/>
    <x v="3"/>
    <x v="10"/>
    <x v="237"/>
    <x v="1"/>
    <x v="2"/>
    <x v="1"/>
    <x v="1"/>
    <x v="8"/>
    <n v="1007.232"/>
    <n v="6"/>
    <x v="6998"/>
  </r>
  <r>
    <d v="2014-11-29T00:00:00"/>
    <x v="3"/>
    <x v="10"/>
    <x v="237"/>
    <x v="1"/>
    <x v="2"/>
    <x v="1"/>
    <x v="1"/>
    <x v="13"/>
    <n v="2065.3200000000002"/>
    <n v="12"/>
    <x v="6999"/>
  </r>
  <r>
    <d v="2014-11-29T00:00:00"/>
    <x v="3"/>
    <x v="10"/>
    <x v="237"/>
    <x v="1"/>
    <x v="2"/>
    <x v="1"/>
    <x v="0"/>
    <x v="0"/>
    <n v="15.552"/>
    <n v="3"/>
    <x v="194"/>
  </r>
  <r>
    <d v="2014-11-29T00:00:00"/>
    <x v="3"/>
    <x v="10"/>
    <x v="237"/>
    <x v="1"/>
    <x v="2"/>
    <x v="1"/>
    <x v="0"/>
    <x v="0"/>
    <n v="25.344000000000001"/>
    <n v="6"/>
    <x v="5889"/>
  </r>
  <r>
    <d v="2014-11-29T00:00:00"/>
    <x v="3"/>
    <x v="10"/>
    <x v="356"/>
    <x v="0"/>
    <x v="26"/>
    <x v="2"/>
    <x v="0"/>
    <x v="0"/>
    <n v="88.768000000000001"/>
    <n v="2"/>
    <x v="1185"/>
  </r>
  <r>
    <d v="2014-11-29T00:00:00"/>
    <x v="3"/>
    <x v="10"/>
    <x v="486"/>
    <x v="2"/>
    <x v="20"/>
    <x v="1"/>
    <x v="2"/>
    <x v="6"/>
    <n v="1979.89"/>
    <n v="11"/>
    <x v="7000"/>
  </r>
  <r>
    <d v="2014-11-29T00:00:00"/>
    <x v="3"/>
    <x v="10"/>
    <x v="486"/>
    <x v="2"/>
    <x v="20"/>
    <x v="1"/>
    <x v="0"/>
    <x v="10"/>
    <n v="79.959999999999994"/>
    <n v="2"/>
    <x v="2987"/>
  </r>
  <r>
    <d v="2014-11-29T00:00:00"/>
    <x v="3"/>
    <x v="10"/>
    <x v="471"/>
    <x v="1"/>
    <x v="36"/>
    <x v="1"/>
    <x v="0"/>
    <x v="4"/>
    <n v="1.64"/>
    <n v="1"/>
    <x v="7001"/>
  </r>
  <r>
    <d v="2014-11-29T00:00:00"/>
    <x v="3"/>
    <x v="10"/>
    <x v="471"/>
    <x v="1"/>
    <x v="36"/>
    <x v="1"/>
    <x v="1"/>
    <x v="8"/>
    <n v="1049.2"/>
    <n v="5"/>
    <x v="3944"/>
  </r>
  <r>
    <d v="2014-11-29T00:00:00"/>
    <x v="3"/>
    <x v="10"/>
    <x v="471"/>
    <x v="1"/>
    <x v="36"/>
    <x v="1"/>
    <x v="1"/>
    <x v="8"/>
    <n v="20.9"/>
    <n v="5"/>
    <x v="7002"/>
  </r>
  <r>
    <d v="2014-11-29T00:00:00"/>
    <x v="3"/>
    <x v="10"/>
    <x v="287"/>
    <x v="0"/>
    <x v="3"/>
    <x v="2"/>
    <x v="0"/>
    <x v="1"/>
    <n v="62.65"/>
    <n v="5"/>
    <x v="7003"/>
  </r>
  <r>
    <d v="2014-11-30T00:00:00"/>
    <x v="3"/>
    <x v="10"/>
    <x v="207"/>
    <x v="0"/>
    <x v="15"/>
    <x v="3"/>
    <x v="1"/>
    <x v="5"/>
    <n v="390.36799999999999"/>
    <n v="2"/>
    <x v="7004"/>
  </r>
  <r>
    <d v="2014-11-30T00:00:00"/>
    <x v="3"/>
    <x v="10"/>
    <x v="207"/>
    <x v="0"/>
    <x v="15"/>
    <x v="3"/>
    <x v="1"/>
    <x v="8"/>
    <n v="101.52"/>
    <n v="5"/>
    <x v="7005"/>
  </r>
  <r>
    <d v="2014-12-01T00:00:00"/>
    <x v="3"/>
    <x v="11"/>
    <x v="187"/>
    <x v="1"/>
    <x v="20"/>
    <x v="1"/>
    <x v="0"/>
    <x v="3"/>
    <n v="68.471999999999994"/>
    <n v="3"/>
    <x v="7006"/>
  </r>
  <r>
    <d v="2014-12-01T00:00:00"/>
    <x v="3"/>
    <x v="11"/>
    <x v="187"/>
    <x v="1"/>
    <x v="20"/>
    <x v="1"/>
    <x v="1"/>
    <x v="5"/>
    <n v="1242.9000000000001"/>
    <n v="5"/>
    <x v="7007"/>
  </r>
  <r>
    <d v="2014-12-01T00:00:00"/>
    <x v="3"/>
    <x v="11"/>
    <x v="72"/>
    <x v="0"/>
    <x v="29"/>
    <x v="3"/>
    <x v="0"/>
    <x v="2"/>
    <n v="173.8"/>
    <n v="5"/>
    <x v="7008"/>
  </r>
  <r>
    <d v="2014-12-01T00:00:00"/>
    <x v="3"/>
    <x v="11"/>
    <x v="297"/>
    <x v="0"/>
    <x v="7"/>
    <x v="1"/>
    <x v="0"/>
    <x v="4"/>
    <n v="155.94"/>
    <n v="6"/>
    <x v="7009"/>
  </r>
  <r>
    <d v="2014-12-01T00:00:00"/>
    <x v="3"/>
    <x v="11"/>
    <x v="770"/>
    <x v="1"/>
    <x v="10"/>
    <x v="1"/>
    <x v="0"/>
    <x v="12"/>
    <n v="663.93600000000004"/>
    <n v="4"/>
    <x v="7010"/>
  </r>
  <r>
    <d v="2014-12-01T00:00:00"/>
    <x v="3"/>
    <x v="11"/>
    <x v="672"/>
    <x v="1"/>
    <x v="16"/>
    <x v="3"/>
    <x v="2"/>
    <x v="6"/>
    <n v="71.975999999999999"/>
    <n v="3"/>
    <x v="4163"/>
  </r>
  <r>
    <d v="2014-12-01T00:00:00"/>
    <x v="3"/>
    <x v="11"/>
    <x v="723"/>
    <x v="0"/>
    <x v="0"/>
    <x v="0"/>
    <x v="0"/>
    <x v="7"/>
    <n v="2.3679999999999999"/>
    <n v="2"/>
    <x v="314"/>
  </r>
  <r>
    <d v="2014-12-01T00:00:00"/>
    <x v="3"/>
    <x v="11"/>
    <x v="59"/>
    <x v="0"/>
    <x v="25"/>
    <x v="3"/>
    <x v="2"/>
    <x v="9"/>
    <n v="383.976"/>
    <n v="3"/>
    <x v="321"/>
  </r>
  <r>
    <d v="2014-12-01T00:00:00"/>
    <x v="3"/>
    <x v="11"/>
    <x v="59"/>
    <x v="0"/>
    <x v="25"/>
    <x v="3"/>
    <x v="1"/>
    <x v="13"/>
    <n v="1781.682"/>
    <n v="7"/>
    <x v="7011"/>
  </r>
  <r>
    <d v="2014-12-01T00:00:00"/>
    <x v="3"/>
    <x v="11"/>
    <x v="665"/>
    <x v="1"/>
    <x v="20"/>
    <x v="1"/>
    <x v="0"/>
    <x v="2"/>
    <n v="83.56"/>
    <n v="4"/>
    <x v="7012"/>
  </r>
  <r>
    <d v="2014-12-01T00:00:00"/>
    <x v="3"/>
    <x v="11"/>
    <x v="665"/>
    <x v="1"/>
    <x v="20"/>
    <x v="1"/>
    <x v="2"/>
    <x v="6"/>
    <n v="546.05999999999995"/>
    <n v="3"/>
    <x v="7013"/>
  </r>
  <r>
    <d v="2014-12-01T00:00:00"/>
    <x v="3"/>
    <x v="11"/>
    <x v="665"/>
    <x v="1"/>
    <x v="20"/>
    <x v="1"/>
    <x v="0"/>
    <x v="2"/>
    <n v="269.49"/>
    <n v="3"/>
    <x v="2729"/>
  </r>
  <r>
    <d v="2014-12-01T00:00:00"/>
    <x v="3"/>
    <x v="11"/>
    <x v="713"/>
    <x v="1"/>
    <x v="3"/>
    <x v="2"/>
    <x v="1"/>
    <x v="8"/>
    <n v="25.83"/>
    <n v="3"/>
    <x v="7014"/>
  </r>
  <r>
    <d v="2014-12-01T00:00:00"/>
    <x v="3"/>
    <x v="11"/>
    <x v="244"/>
    <x v="2"/>
    <x v="0"/>
    <x v="0"/>
    <x v="2"/>
    <x v="9"/>
    <n v="95.975999999999999"/>
    <n v="3"/>
    <x v="806"/>
  </r>
  <r>
    <d v="2014-12-01T00:00:00"/>
    <x v="3"/>
    <x v="11"/>
    <x v="335"/>
    <x v="0"/>
    <x v="2"/>
    <x v="1"/>
    <x v="1"/>
    <x v="5"/>
    <n v="1079.316"/>
    <n v="6"/>
    <x v="7015"/>
  </r>
  <r>
    <d v="2014-12-02T00:00:00"/>
    <x v="3"/>
    <x v="11"/>
    <x v="343"/>
    <x v="0"/>
    <x v="14"/>
    <x v="0"/>
    <x v="0"/>
    <x v="2"/>
    <n v="83.92"/>
    <n v="4"/>
    <x v="6074"/>
  </r>
  <r>
    <d v="2014-12-02T00:00:00"/>
    <x v="3"/>
    <x v="11"/>
    <x v="343"/>
    <x v="0"/>
    <x v="14"/>
    <x v="0"/>
    <x v="2"/>
    <x v="6"/>
    <n v="131.97999999999999"/>
    <n v="2"/>
    <x v="2633"/>
  </r>
  <r>
    <d v="2014-12-02T00:00:00"/>
    <x v="3"/>
    <x v="11"/>
    <x v="343"/>
    <x v="0"/>
    <x v="14"/>
    <x v="0"/>
    <x v="0"/>
    <x v="3"/>
    <n v="15.92"/>
    <n v="4"/>
    <x v="3581"/>
  </r>
  <r>
    <d v="2014-12-02T00:00:00"/>
    <x v="3"/>
    <x v="11"/>
    <x v="343"/>
    <x v="0"/>
    <x v="14"/>
    <x v="0"/>
    <x v="0"/>
    <x v="7"/>
    <n v="52.29"/>
    <n v="9"/>
    <x v="7016"/>
  </r>
  <r>
    <d v="2014-12-02T00:00:00"/>
    <x v="3"/>
    <x v="11"/>
    <x v="343"/>
    <x v="0"/>
    <x v="14"/>
    <x v="0"/>
    <x v="0"/>
    <x v="2"/>
    <n v="91.99"/>
    <n v="1"/>
    <x v="7017"/>
  </r>
  <r>
    <d v="2014-12-02T00:00:00"/>
    <x v="3"/>
    <x v="11"/>
    <x v="583"/>
    <x v="0"/>
    <x v="20"/>
    <x v="1"/>
    <x v="2"/>
    <x v="9"/>
    <n v="20.37"/>
    <n v="3"/>
    <x v="7018"/>
  </r>
  <r>
    <d v="2014-12-02T00:00:00"/>
    <x v="3"/>
    <x v="11"/>
    <x v="583"/>
    <x v="0"/>
    <x v="20"/>
    <x v="1"/>
    <x v="0"/>
    <x v="2"/>
    <n v="221.55"/>
    <n v="3"/>
    <x v="7019"/>
  </r>
  <r>
    <d v="2014-12-02T00:00:00"/>
    <x v="3"/>
    <x v="11"/>
    <x v="583"/>
    <x v="0"/>
    <x v="20"/>
    <x v="1"/>
    <x v="0"/>
    <x v="3"/>
    <n v="17.52"/>
    <n v="5"/>
    <x v="7020"/>
  </r>
  <r>
    <d v="2014-12-02T00:00:00"/>
    <x v="3"/>
    <x v="11"/>
    <x v="265"/>
    <x v="0"/>
    <x v="26"/>
    <x v="2"/>
    <x v="2"/>
    <x v="6"/>
    <n v="470.37599999999998"/>
    <n v="3"/>
    <x v="5908"/>
  </r>
  <r>
    <d v="2014-12-02T00:00:00"/>
    <x v="3"/>
    <x v="11"/>
    <x v="265"/>
    <x v="0"/>
    <x v="26"/>
    <x v="2"/>
    <x v="2"/>
    <x v="6"/>
    <n v="105.584"/>
    <n v="2"/>
    <x v="327"/>
  </r>
  <r>
    <d v="2014-12-02T00:00:00"/>
    <x v="3"/>
    <x v="11"/>
    <x v="265"/>
    <x v="0"/>
    <x v="26"/>
    <x v="2"/>
    <x v="0"/>
    <x v="12"/>
    <n v="31.152000000000001"/>
    <n v="3"/>
    <x v="7021"/>
  </r>
  <r>
    <d v="2014-12-02T00:00:00"/>
    <x v="3"/>
    <x v="11"/>
    <x v="265"/>
    <x v="0"/>
    <x v="26"/>
    <x v="2"/>
    <x v="0"/>
    <x v="3"/>
    <n v="6.7830000000000004"/>
    <n v="7"/>
    <x v="7022"/>
  </r>
  <r>
    <d v="2014-12-02T00:00:00"/>
    <x v="3"/>
    <x v="11"/>
    <x v="265"/>
    <x v="0"/>
    <x v="26"/>
    <x v="2"/>
    <x v="2"/>
    <x v="6"/>
    <n v="406.36799999999999"/>
    <n v="4"/>
    <x v="7023"/>
  </r>
  <r>
    <d v="2014-12-02T00:00:00"/>
    <x v="3"/>
    <x v="11"/>
    <x v="200"/>
    <x v="1"/>
    <x v="2"/>
    <x v="1"/>
    <x v="0"/>
    <x v="10"/>
    <n v="104.68"/>
    <n v="5"/>
    <x v="7024"/>
  </r>
  <r>
    <d v="2014-12-02T00:00:00"/>
    <x v="3"/>
    <x v="11"/>
    <x v="200"/>
    <x v="1"/>
    <x v="2"/>
    <x v="1"/>
    <x v="2"/>
    <x v="6"/>
    <n v="62.957999999999998"/>
    <n v="7"/>
    <x v="7025"/>
  </r>
  <r>
    <d v="2014-12-02T00:00:00"/>
    <x v="3"/>
    <x v="11"/>
    <x v="605"/>
    <x v="0"/>
    <x v="0"/>
    <x v="0"/>
    <x v="2"/>
    <x v="6"/>
    <n v="219.8"/>
    <n v="5"/>
    <x v="7026"/>
  </r>
  <r>
    <d v="2014-12-02T00:00:00"/>
    <x v="3"/>
    <x v="11"/>
    <x v="605"/>
    <x v="0"/>
    <x v="0"/>
    <x v="0"/>
    <x v="1"/>
    <x v="5"/>
    <n v="317.05799999999999"/>
    <n v="3"/>
    <x v="348"/>
  </r>
  <r>
    <d v="2014-12-02T00:00:00"/>
    <x v="3"/>
    <x v="11"/>
    <x v="786"/>
    <x v="0"/>
    <x v="3"/>
    <x v="2"/>
    <x v="0"/>
    <x v="0"/>
    <n v="45.36"/>
    <n v="7"/>
    <x v="419"/>
  </r>
  <r>
    <d v="2014-12-02T00:00:00"/>
    <x v="3"/>
    <x v="11"/>
    <x v="786"/>
    <x v="0"/>
    <x v="3"/>
    <x v="2"/>
    <x v="0"/>
    <x v="3"/>
    <n v="10.128"/>
    <n v="2"/>
    <x v="7027"/>
  </r>
  <r>
    <d v="2014-12-02T00:00:00"/>
    <x v="3"/>
    <x v="11"/>
    <x v="565"/>
    <x v="0"/>
    <x v="2"/>
    <x v="1"/>
    <x v="0"/>
    <x v="2"/>
    <n v="37.392000000000003"/>
    <n v="3"/>
    <x v="7028"/>
  </r>
  <r>
    <d v="2014-12-02T00:00:00"/>
    <x v="3"/>
    <x v="11"/>
    <x v="565"/>
    <x v="0"/>
    <x v="2"/>
    <x v="1"/>
    <x v="1"/>
    <x v="8"/>
    <n v="79.12"/>
    <n v="5"/>
    <x v="3812"/>
  </r>
  <r>
    <d v="2014-12-02T00:00:00"/>
    <x v="3"/>
    <x v="11"/>
    <x v="525"/>
    <x v="1"/>
    <x v="37"/>
    <x v="1"/>
    <x v="0"/>
    <x v="0"/>
    <n v="19.440000000000001"/>
    <n v="3"/>
    <x v="5"/>
  </r>
  <r>
    <d v="2014-12-02T00:00:00"/>
    <x v="3"/>
    <x v="11"/>
    <x v="525"/>
    <x v="1"/>
    <x v="37"/>
    <x v="1"/>
    <x v="1"/>
    <x v="5"/>
    <n v="897.15"/>
    <n v="3"/>
    <x v="7029"/>
  </r>
  <r>
    <d v="2014-12-02T00:00:00"/>
    <x v="3"/>
    <x v="11"/>
    <x v="342"/>
    <x v="1"/>
    <x v="10"/>
    <x v="1"/>
    <x v="1"/>
    <x v="8"/>
    <n v="7.7119999999999997"/>
    <n v="2"/>
    <x v="3436"/>
  </r>
  <r>
    <d v="2014-12-02T00:00:00"/>
    <x v="3"/>
    <x v="11"/>
    <x v="706"/>
    <x v="2"/>
    <x v="0"/>
    <x v="0"/>
    <x v="0"/>
    <x v="0"/>
    <n v="10.368"/>
    <n v="2"/>
    <x v="322"/>
  </r>
  <r>
    <d v="2014-12-02T00:00:00"/>
    <x v="3"/>
    <x v="11"/>
    <x v="703"/>
    <x v="0"/>
    <x v="22"/>
    <x v="2"/>
    <x v="0"/>
    <x v="0"/>
    <n v="41.86"/>
    <n v="7"/>
    <x v="7030"/>
  </r>
  <r>
    <d v="2014-12-02T00:00:00"/>
    <x v="3"/>
    <x v="11"/>
    <x v="703"/>
    <x v="0"/>
    <x v="22"/>
    <x v="2"/>
    <x v="1"/>
    <x v="11"/>
    <n v="141.96"/>
    <n v="2"/>
    <x v="3179"/>
  </r>
  <r>
    <d v="2014-12-02T00:00:00"/>
    <x v="3"/>
    <x v="11"/>
    <x v="562"/>
    <x v="2"/>
    <x v="22"/>
    <x v="2"/>
    <x v="0"/>
    <x v="3"/>
    <n v="15.92"/>
    <n v="5"/>
    <x v="6844"/>
  </r>
  <r>
    <d v="2014-12-02T00:00:00"/>
    <x v="3"/>
    <x v="11"/>
    <x v="562"/>
    <x v="2"/>
    <x v="22"/>
    <x v="2"/>
    <x v="1"/>
    <x v="8"/>
    <n v="70.680000000000007"/>
    <n v="12"/>
    <x v="7031"/>
  </r>
  <r>
    <d v="2014-12-02T00:00:00"/>
    <x v="3"/>
    <x v="11"/>
    <x v="562"/>
    <x v="2"/>
    <x v="22"/>
    <x v="2"/>
    <x v="0"/>
    <x v="2"/>
    <n v="541.24"/>
    <n v="4"/>
    <x v="3155"/>
  </r>
  <r>
    <d v="2014-12-02T00:00:00"/>
    <x v="3"/>
    <x v="11"/>
    <x v="770"/>
    <x v="1"/>
    <x v="3"/>
    <x v="2"/>
    <x v="1"/>
    <x v="8"/>
    <n v="629.64"/>
    <n v="9"/>
    <x v="7032"/>
  </r>
  <r>
    <d v="2014-12-02T00:00:00"/>
    <x v="3"/>
    <x v="11"/>
    <x v="573"/>
    <x v="0"/>
    <x v="2"/>
    <x v="1"/>
    <x v="0"/>
    <x v="1"/>
    <n v="15.936"/>
    <n v="4"/>
    <x v="525"/>
  </r>
  <r>
    <d v="2014-12-02T00:00:00"/>
    <x v="3"/>
    <x v="11"/>
    <x v="573"/>
    <x v="0"/>
    <x v="2"/>
    <x v="1"/>
    <x v="0"/>
    <x v="3"/>
    <n v="8.0009999999999994"/>
    <n v="7"/>
    <x v="7033"/>
  </r>
  <r>
    <d v="2014-12-02T00:00:00"/>
    <x v="3"/>
    <x v="11"/>
    <x v="573"/>
    <x v="0"/>
    <x v="2"/>
    <x v="1"/>
    <x v="1"/>
    <x v="5"/>
    <n v="398.97199999999998"/>
    <n v="2"/>
    <x v="7034"/>
  </r>
  <r>
    <d v="2014-12-03T00:00:00"/>
    <x v="3"/>
    <x v="11"/>
    <x v="197"/>
    <x v="2"/>
    <x v="3"/>
    <x v="2"/>
    <x v="0"/>
    <x v="2"/>
    <n v="559.62"/>
    <n v="9"/>
    <x v="7035"/>
  </r>
  <r>
    <d v="2014-12-03T00:00:00"/>
    <x v="3"/>
    <x v="11"/>
    <x v="197"/>
    <x v="2"/>
    <x v="3"/>
    <x v="2"/>
    <x v="0"/>
    <x v="0"/>
    <n v="109.92"/>
    <n v="2"/>
    <x v="899"/>
  </r>
  <r>
    <d v="2014-12-03T00:00:00"/>
    <x v="3"/>
    <x v="11"/>
    <x v="197"/>
    <x v="2"/>
    <x v="3"/>
    <x v="2"/>
    <x v="0"/>
    <x v="0"/>
    <n v="8.56"/>
    <n v="2"/>
    <x v="1068"/>
  </r>
  <r>
    <d v="2014-12-03T00:00:00"/>
    <x v="3"/>
    <x v="11"/>
    <x v="423"/>
    <x v="0"/>
    <x v="6"/>
    <x v="3"/>
    <x v="0"/>
    <x v="4"/>
    <n v="34.65"/>
    <n v="3"/>
    <x v="7036"/>
  </r>
  <r>
    <d v="2014-12-03T00:00:00"/>
    <x v="3"/>
    <x v="11"/>
    <x v="55"/>
    <x v="0"/>
    <x v="0"/>
    <x v="0"/>
    <x v="0"/>
    <x v="12"/>
    <n v="294.62"/>
    <n v="5"/>
    <x v="7037"/>
  </r>
  <r>
    <d v="2014-12-03T00:00:00"/>
    <x v="3"/>
    <x v="11"/>
    <x v="55"/>
    <x v="0"/>
    <x v="0"/>
    <x v="0"/>
    <x v="1"/>
    <x v="8"/>
    <n v="8.7520000000000007"/>
    <n v="4"/>
    <x v="7038"/>
  </r>
  <r>
    <d v="2014-12-03T00:00:00"/>
    <x v="3"/>
    <x v="11"/>
    <x v="521"/>
    <x v="2"/>
    <x v="16"/>
    <x v="3"/>
    <x v="0"/>
    <x v="4"/>
    <n v="47.96"/>
    <n v="5"/>
    <x v="829"/>
  </r>
  <r>
    <d v="2014-12-03T00:00:00"/>
    <x v="3"/>
    <x v="11"/>
    <x v="450"/>
    <x v="2"/>
    <x v="3"/>
    <x v="2"/>
    <x v="0"/>
    <x v="3"/>
    <n v="9.0239999999999991"/>
    <n v="6"/>
    <x v="7039"/>
  </r>
  <r>
    <d v="2014-12-03T00:00:00"/>
    <x v="3"/>
    <x v="11"/>
    <x v="450"/>
    <x v="2"/>
    <x v="3"/>
    <x v="2"/>
    <x v="0"/>
    <x v="3"/>
    <n v="69.456000000000003"/>
    <n v="2"/>
    <x v="855"/>
  </r>
  <r>
    <d v="2014-12-03T00:00:00"/>
    <x v="3"/>
    <x v="11"/>
    <x v="450"/>
    <x v="2"/>
    <x v="3"/>
    <x v="2"/>
    <x v="0"/>
    <x v="0"/>
    <n v="10.86"/>
    <n v="2"/>
    <x v="2228"/>
  </r>
  <r>
    <d v="2014-12-03T00:00:00"/>
    <x v="3"/>
    <x v="11"/>
    <x v="450"/>
    <x v="2"/>
    <x v="3"/>
    <x v="2"/>
    <x v="0"/>
    <x v="12"/>
    <n v="79.47"/>
    <n v="3"/>
    <x v="793"/>
  </r>
  <r>
    <d v="2014-12-03T00:00:00"/>
    <x v="3"/>
    <x v="11"/>
    <x v="450"/>
    <x v="2"/>
    <x v="3"/>
    <x v="2"/>
    <x v="0"/>
    <x v="4"/>
    <n v="10.08"/>
    <n v="6"/>
    <x v="7040"/>
  </r>
  <r>
    <d v="2014-12-03T00:00:00"/>
    <x v="3"/>
    <x v="11"/>
    <x v="474"/>
    <x v="1"/>
    <x v="16"/>
    <x v="3"/>
    <x v="0"/>
    <x v="3"/>
    <n v="45.66"/>
    <n v="5"/>
    <x v="7041"/>
  </r>
  <r>
    <d v="2014-12-03T00:00:00"/>
    <x v="3"/>
    <x v="11"/>
    <x v="60"/>
    <x v="0"/>
    <x v="2"/>
    <x v="1"/>
    <x v="0"/>
    <x v="3"/>
    <n v="631.17600000000004"/>
    <n v="4"/>
    <x v="7042"/>
  </r>
  <r>
    <d v="2014-12-03T00:00:00"/>
    <x v="3"/>
    <x v="11"/>
    <x v="636"/>
    <x v="0"/>
    <x v="40"/>
    <x v="0"/>
    <x v="2"/>
    <x v="6"/>
    <n v="2479.96"/>
    <n v="4"/>
    <x v="7043"/>
  </r>
  <r>
    <d v="2014-12-03T00:00:00"/>
    <x v="3"/>
    <x v="11"/>
    <x v="653"/>
    <x v="2"/>
    <x v="3"/>
    <x v="2"/>
    <x v="2"/>
    <x v="6"/>
    <n v="39.991999999999997"/>
    <n v="1"/>
    <x v="7044"/>
  </r>
  <r>
    <d v="2014-12-03T00:00:00"/>
    <x v="3"/>
    <x v="11"/>
    <x v="653"/>
    <x v="2"/>
    <x v="3"/>
    <x v="2"/>
    <x v="1"/>
    <x v="5"/>
    <n v="1159.056"/>
    <n v="9"/>
    <x v="7045"/>
  </r>
  <r>
    <d v="2014-12-03T00:00:00"/>
    <x v="3"/>
    <x v="11"/>
    <x v="653"/>
    <x v="2"/>
    <x v="3"/>
    <x v="2"/>
    <x v="0"/>
    <x v="4"/>
    <n v="179.9"/>
    <n v="5"/>
    <x v="7046"/>
  </r>
  <r>
    <d v="2014-12-03T00:00:00"/>
    <x v="3"/>
    <x v="11"/>
    <x v="297"/>
    <x v="0"/>
    <x v="6"/>
    <x v="3"/>
    <x v="1"/>
    <x v="5"/>
    <n v="701.96"/>
    <n v="2"/>
    <x v="6976"/>
  </r>
  <r>
    <d v="2014-12-03T00:00:00"/>
    <x v="3"/>
    <x v="11"/>
    <x v="132"/>
    <x v="2"/>
    <x v="0"/>
    <x v="0"/>
    <x v="0"/>
    <x v="4"/>
    <n v="12.16"/>
    <n v="5"/>
    <x v="7047"/>
  </r>
  <r>
    <d v="2014-12-03T00:00:00"/>
    <x v="3"/>
    <x v="11"/>
    <x v="497"/>
    <x v="0"/>
    <x v="25"/>
    <x v="3"/>
    <x v="0"/>
    <x v="4"/>
    <n v="32.776000000000003"/>
    <n v="1"/>
    <x v="7048"/>
  </r>
  <r>
    <d v="2014-12-03T00:00:00"/>
    <x v="3"/>
    <x v="11"/>
    <x v="544"/>
    <x v="2"/>
    <x v="26"/>
    <x v="2"/>
    <x v="0"/>
    <x v="2"/>
    <n v="114.288"/>
    <n v="1"/>
    <x v="7049"/>
  </r>
  <r>
    <d v="2014-12-03T00:00:00"/>
    <x v="3"/>
    <x v="11"/>
    <x v="544"/>
    <x v="2"/>
    <x v="26"/>
    <x v="2"/>
    <x v="0"/>
    <x v="3"/>
    <n v="36.624000000000002"/>
    <n v="8"/>
    <x v="7050"/>
  </r>
  <r>
    <d v="2014-12-03T00:00:00"/>
    <x v="3"/>
    <x v="11"/>
    <x v="544"/>
    <x v="2"/>
    <x v="26"/>
    <x v="2"/>
    <x v="1"/>
    <x v="11"/>
    <n v="242.352"/>
    <n v="8"/>
    <x v="7051"/>
  </r>
  <r>
    <d v="2014-12-03T00:00:00"/>
    <x v="3"/>
    <x v="11"/>
    <x v="544"/>
    <x v="2"/>
    <x v="26"/>
    <x v="2"/>
    <x v="2"/>
    <x v="6"/>
    <n v="49.616"/>
    <n v="2"/>
    <x v="5500"/>
  </r>
  <r>
    <d v="2014-12-03T00:00:00"/>
    <x v="3"/>
    <x v="11"/>
    <x v="544"/>
    <x v="2"/>
    <x v="26"/>
    <x v="2"/>
    <x v="1"/>
    <x v="8"/>
    <n v="508.70400000000001"/>
    <n v="6"/>
    <x v="62"/>
  </r>
  <r>
    <d v="2014-12-03T00:00:00"/>
    <x v="3"/>
    <x v="11"/>
    <x v="544"/>
    <x v="2"/>
    <x v="26"/>
    <x v="2"/>
    <x v="2"/>
    <x v="6"/>
    <n v="57.36"/>
    <n v="6"/>
    <x v="7052"/>
  </r>
  <r>
    <d v="2014-12-03T00:00:00"/>
    <x v="3"/>
    <x v="11"/>
    <x v="544"/>
    <x v="2"/>
    <x v="26"/>
    <x v="2"/>
    <x v="1"/>
    <x v="5"/>
    <n v="906.68"/>
    <n v="5"/>
    <x v="7053"/>
  </r>
  <r>
    <d v="2014-12-03T00:00:00"/>
    <x v="3"/>
    <x v="11"/>
    <x v="743"/>
    <x v="0"/>
    <x v="12"/>
    <x v="2"/>
    <x v="0"/>
    <x v="3"/>
    <n v="67.86"/>
    <n v="6"/>
    <x v="7054"/>
  </r>
  <r>
    <d v="2014-12-03T00:00:00"/>
    <x v="3"/>
    <x v="11"/>
    <x v="442"/>
    <x v="2"/>
    <x v="10"/>
    <x v="1"/>
    <x v="0"/>
    <x v="4"/>
    <n v="19.728000000000002"/>
    <n v="9"/>
    <x v="7055"/>
  </r>
  <r>
    <d v="2014-12-03T00:00:00"/>
    <x v="3"/>
    <x v="11"/>
    <x v="442"/>
    <x v="2"/>
    <x v="10"/>
    <x v="1"/>
    <x v="2"/>
    <x v="6"/>
    <n v="151.18799999999999"/>
    <n v="2"/>
    <x v="7056"/>
  </r>
  <r>
    <d v="2014-12-03T00:00:00"/>
    <x v="3"/>
    <x v="11"/>
    <x v="111"/>
    <x v="0"/>
    <x v="32"/>
    <x v="1"/>
    <x v="0"/>
    <x v="12"/>
    <n v="286.86"/>
    <n v="7"/>
    <x v="7057"/>
  </r>
  <r>
    <d v="2014-12-03T00:00:00"/>
    <x v="3"/>
    <x v="11"/>
    <x v="111"/>
    <x v="0"/>
    <x v="32"/>
    <x v="1"/>
    <x v="2"/>
    <x v="6"/>
    <n v="979.95"/>
    <n v="5"/>
    <x v="7058"/>
  </r>
  <r>
    <d v="2014-12-03T00:00:00"/>
    <x v="3"/>
    <x v="11"/>
    <x v="111"/>
    <x v="0"/>
    <x v="32"/>
    <x v="1"/>
    <x v="0"/>
    <x v="14"/>
    <n v="4.3600000000000003"/>
    <n v="2"/>
    <x v="6948"/>
  </r>
  <r>
    <d v="2014-12-04T00:00:00"/>
    <x v="3"/>
    <x v="11"/>
    <x v="787"/>
    <x v="0"/>
    <x v="20"/>
    <x v="1"/>
    <x v="0"/>
    <x v="3"/>
    <n v="83.92"/>
    <n v="5"/>
    <x v="7059"/>
  </r>
  <r>
    <d v="2014-12-04T00:00:00"/>
    <x v="3"/>
    <x v="11"/>
    <x v="787"/>
    <x v="0"/>
    <x v="20"/>
    <x v="1"/>
    <x v="0"/>
    <x v="3"/>
    <n v="14.624000000000001"/>
    <n v="2"/>
    <x v="5527"/>
  </r>
  <r>
    <d v="2014-12-04T00:00:00"/>
    <x v="3"/>
    <x v="11"/>
    <x v="787"/>
    <x v="0"/>
    <x v="20"/>
    <x v="1"/>
    <x v="2"/>
    <x v="6"/>
    <n v="136.99"/>
    <n v="1"/>
    <x v="7060"/>
  </r>
  <r>
    <d v="2014-12-04T00:00:00"/>
    <x v="3"/>
    <x v="11"/>
    <x v="787"/>
    <x v="0"/>
    <x v="20"/>
    <x v="1"/>
    <x v="0"/>
    <x v="1"/>
    <n v="3.15"/>
    <n v="1"/>
    <x v="377"/>
  </r>
  <r>
    <d v="2014-12-04T00:00:00"/>
    <x v="3"/>
    <x v="11"/>
    <x v="460"/>
    <x v="0"/>
    <x v="3"/>
    <x v="2"/>
    <x v="0"/>
    <x v="0"/>
    <n v="166.44"/>
    <n v="3"/>
    <x v="973"/>
  </r>
  <r>
    <d v="2014-12-04T00:00:00"/>
    <x v="3"/>
    <x v="11"/>
    <x v="11"/>
    <x v="0"/>
    <x v="16"/>
    <x v="3"/>
    <x v="2"/>
    <x v="9"/>
    <n v="47.991999999999997"/>
    <n v="1"/>
    <x v="7061"/>
  </r>
  <r>
    <d v="2014-12-04T00:00:00"/>
    <x v="3"/>
    <x v="11"/>
    <x v="550"/>
    <x v="0"/>
    <x v="25"/>
    <x v="3"/>
    <x v="0"/>
    <x v="12"/>
    <n v="45.216000000000001"/>
    <n v="3"/>
    <x v="2093"/>
  </r>
  <r>
    <d v="2014-12-04T00:00:00"/>
    <x v="3"/>
    <x v="11"/>
    <x v="550"/>
    <x v="0"/>
    <x v="25"/>
    <x v="3"/>
    <x v="0"/>
    <x v="3"/>
    <n v="28.782"/>
    <n v="6"/>
    <x v="7062"/>
  </r>
  <r>
    <d v="2014-12-04T00:00:00"/>
    <x v="3"/>
    <x v="11"/>
    <x v="550"/>
    <x v="0"/>
    <x v="25"/>
    <x v="3"/>
    <x v="0"/>
    <x v="0"/>
    <n v="24.448"/>
    <n v="4"/>
    <x v="2779"/>
  </r>
  <r>
    <d v="2014-12-04T00:00:00"/>
    <x v="3"/>
    <x v="11"/>
    <x v="619"/>
    <x v="1"/>
    <x v="22"/>
    <x v="2"/>
    <x v="1"/>
    <x v="13"/>
    <n v="521.96"/>
    <n v="2"/>
    <x v="7063"/>
  </r>
  <r>
    <d v="2014-12-04T00:00:00"/>
    <x v="3"/>
    <x v="11"/>
    <x v="20"/>
    <x v="0"/>
    <x v="0"/>
    <x v="0"/>
    <x v="1"/>
    <x v="8"/>
    <n v="13.592000000000001"/>
    <n v="2"/>
    <x v="7064"/>
  </r>
  <r>
    <d v="2014-12-04T00:00:00"/>
    <x v="3"/>
    <x v="11"/>
    <x v="786"/>
    <x v="0"/>
    <x v="0"/>
    <x v="0"/>
    <x v="0"/>
    <x v="0"/>
    <n v="10.368"/>
    <n v="2"/>
    <x v="322"/>
  </r>
  <r>
    <d v="2014-12-04T00:00:00"/>
    <x v="3"/>
    <x v="11"/>
    <x v="641"/>
    <x v="0"/>
    <x v="26"/>
    <x v="2"/>
    <x v="0"/>
    <x v="4"/>
    <n v="13.343999999999999"/>
    <n v="6"/>
    <x v="4256"/>
  </r>
  <r>
    <d v="2014-12-04T00:00:00"/>
    <x v="3"/>
    <x v="11"/>
    <x v="641"/>
    <x v="0"/>
    <x v="26"/>
    <x v="2"/>
    <x v="2"/>
    <x v="9"/>
    <n v="76.751999999999995"/>
    <n v="6"/>
    <x v="7065"/>
  </r>
  <r>
    <d v="2014-12-04T00:00:00"/>
    <x v="3"/>
    <x v="11"/>
    <x v="641"/>
    <x v="0"/>
    <x v="26"/>
    <x v="2"/>
    <x v="2"/>
    <x v="9"/>
    <n v="102.336"/>
    <n v="8"/>
    <x v="7066"/>
  </r>
  <r>
    <d v="2014-12-04T00:00:00"/>
    <x v="3"/>
    <x v="11"/>
    <x v="641"/>
    <x v="0"/>
    <x v="26"/>
    <x v="2"/>
    <x v="0"/>
    <x v="0"/>
    <n v="10.32"/>
    <n v="2"/>
    <x v="7067"/>
  </r>
  <r>
    <d v="2014-12-04T00:00:00"/>
    <x v="3"/>
    <x v="11"/>
    <x v="641"/>
    <x v="0"/>
    <x v="26"/>
    <x v="2"/>
    <x v="0"/>
    <x v="14"/>
    <n v="47.32"/>
    <n v="7"/>
    <x v="7068"/>
  </r>
  <r>
    <d v="2014-12-04T00:00:00"/>
    <x v="3"/>
    <x v="11"/>
    <x v="641"/>
    <x v="0"/>
    <x v="26"/>
    <x v="2"/>
    <x v="1"/>
    <x v="8"/>
    <n v="23.376000000000001"/>
    <n v="3"/>
    <x v="7069"/>
  </r>
  <r>
    <d v="2014-12-04T00:00:00"/>
    <x v="3"/>
    <x v="11"/>
    <x v="641"/>
    <x v="0"/>
    <x v="26"/>
    <x v="2"/>
    <x v="1"/>
    <x v="8"/>
    <n v="16.72"/>
    <n v="5"/>
    <x v="3882"/>
  </r>
  <r>
    <d v="2014-12-04T00:00:00"/>
    <x v="3"/>
    <x v="11"/>
    <x v="641"/>
    <x v="0"/>
    <x v="26"/>
    <x v="2"/>
    <x v="1"/>
    <x v="8"/>
    <n v="16.192"/>
    <n v="1"/>
    <x v="7070"/>
  </r>
  <r>
    <d v="2014-12-05T00:00:00"/>
    <x v="3"/>
    <x v="11"/>
    <x v="773"/>
    <x v="0"/>
    <x v="2"/>
    <x v="1"/>
    <x v="0"/>
    <x v="3"/>
    <n v="5.3460000000000001"/>
    <n v="3"/>
    <x v="7071"/>
  </r>
  <r>
    <d v="2014-12-05T00:00:00"/>
    <x v="3"/>
    <x v="11"/>
    <x v="762"/>
    <x v="2"/>
    <x v="2"/>
    <x v="1"/>
    <x v="1"/>
    <x v="5"/>
    <n v="188.55199999999999"/>
    <n v="7"/>
    <x v="7072"/>
  </r>
  <r>
    <d v="2014-12-05T00:00:00"/>
    <x v="3"/>
    <x v="11"/>
    <x v="279"/>
    <x v="2"/>
    <x v="2"/>
    <x v="1"/>
    <x v="1"/>
    <x v="5"/>
    <n v="239.96"/>
    <n v="10"/>
    <x v="7073"/>
  </r>
  <r>
    <d v="2014-12-05T00:00:00"/>
    <x v="3"/>
    <x v="11"/>
    <x v="279"/>
    <x v="2"/>
    <x v="2"/>
    <x v="1"/>
    <x v="1"/>
    <x v="8"/>
    <n v="54.768000000000001"/>
    <n v="2"/>
    <x v="7074"/>
  </r>
  <r>
    <d v="2014-12-05T00:00:00"/>
    <x v="3"/>
    <x v="11"/>
    <x v="279"/>
    <x v="2"/>
    <x v="2"/>
    <x v="1"/>
    <x v="0"/>
    <x v="4"/>
    <n v="13.391999999999999"/>
    <n v="3"/>
    <x v="488"/>
  </r>
  <r>
    <d v="2014-12-05T00:00:00"/>
    <x v="3"/>
    <x v="11"/>
    <x v="279"/>
    <x v="2"/>
    <x v="2"/>
    <x v="1"/>
    <x v="0"/>
    <x v="0"/>
    <n v="23.92"/>
    <n v="5"/>
    <x v="7075"/>
  </r>
  <r>
    <d v="2014-12-05T00:00:00"/>
    <x v="3"/>
    <x v="11"/>
    <x v="279"/>
    <x v="2"/>
    <x v="2"/>
    <x v="1"/>
    <x v="2"/>
    <x v="9"/>
    <n v="255.96799999999999"/>
    <n v="4"/>
    <x v="4206"/>
  </r>
  <r>
    <d v="2014-12-05T00:00:00"/>
    <x v="3"/>
    <x v="11"/>
    <x v="710"/>
    <x v="0"/>
    <x v="1"/>
    <x v="0"/>
    <x v="0"/>
    <x v="2"/>
    <n v="61.567999999999998"/>
    <n v="2"/>
    <x v="1162"/>
  </r>
  <r>
    <d v="2014-12-05T00:00:00"/>
    <x v="3"/>
    <x v="11"/>
    <x v="633"/>
    <x v="0"/>
    <x v="28"/>
    <x v="0"/>
    <x v="0"/>
    <x v="4"/>
    <n v="8.8000000000000007"/>
    <n v="5"/>
    <x v="7076"/>
  </r>
  <r>
    <d v="2014-12-05T00:00:00"/>
    <x v="3"/>
    <x v="11"/>
    <x v="633"/>
    <x v="0"/>
    <x v="28"/>
    <x v="0"/>
    <x v="2"/>
    <x v="9"/>
    <n v="142.80000000000001"/>
    <n v="1"/>
    <x v="7077"/>
  </r>
  <r>
    <d v="2014-12-05T00:00:00"/>
    <x v="3"/>
    <x v="11"/>
    <x v="633"/>
    <x v="0"/>
    <x v="28"/>
    <x v="0"/>
    <x v="2"/>
    <x v="9"/>
    <n v="399.95"/>
    <n v="5"/>
    <x v="6139"/>
  </r>
  <r>
    <d v="2014-12-05T00:00:00"/>
    <x v="3"/>
    <x v="11"/>
    <x v="336"/>
    <x v="0"/>
    <x v="15"/>
    <x v="3"/>
    <x v="2"/>
    <x v="15"/>
    <n v="649"/>
    <n v="2"/>
    <x v="7078"/>
  </r>
  <r>
    <d v="2014-12-05T00:00:00"/>
    <x v="3"/>
    <x v="11"/>
    <x v="374"/>
    <x v="0"/>
    <x v="10"/>
    <x v="1"/>
    <x v="0"/>
    <x v="0"/>
    <n v="74.352000000000004"/>
    <n v="3"/>
    <x v="231"/>
  </r>
  <r>
    <d v="2014-12-05T00:00:00"/>
    <x v="3"/>
    <x v="11"/>
    <x v="10"/>
    <x v="2"/>
    <x v="3"/>
    <x v="2"/>
    <x v="0"/>
    <x v="0"/>
    <n v="11.76"/>
    <n v="2"/>
    <x v="2292"/>
  </r>
  <r>
    <d v="2014-12-05T00:00:00"/>
    <x v="3"/>
    <x v="11"/>
    <x v="712"/>
    <x v="0"/>
    <x v="23"/>
    <x v="1"/>
    <x v="1"/>
    <x v="8"/>
    <n v="12.99"/>
    <n v="1"/>
    <x v="5659"/>
  </r>
  <r>
    <d v="2014-12-05T00:00:00"/>
    <x v="3"/>
    <x v="11"/>
    <x v="712"/>
    <x v="0"/>
    <x v="23"/>
    <x v="1"/>
    <x v="1"/>
    <x v="5"/>
    <n v="182.22"/>
    <n v="3"/>
    <x v="7079"/>
  </r>
  <r>
    <d v="2014-12-05T00:00:00"/>
    <x v="3"/>
    <x v="11"/>
    <x v="712"/>
    <x v="0"/>
    <x v="23"/>
    <x v="1"/>
    <x v="1"/>
    <x v="5"/>
    <n v="302.94"/>
    <n v="3"/>
    <x v="6478"/>
  </r>
  <r>
    <d v="2014-12-05T00:00:00"/>
    <x v="3"/>
    <x v="11"/>
    <x v="124"/>
    <x v="2"/>
    <x v="2"/>
    <x v="1"/>
    <x v="1"/>
    <x v="8"/>
    <n v="11.352"/>
    <n v="3"/>
    <x v="7080"/>
  </r>
  <r>
    <d v="2014-12-06T00:00:00"/>
    <x v="3"/>
    <x v="11"/>
    <x v="751"/>
    <x v="0"/>
    <x v="18"/>
    <x v="0"/>
    <x v="0"/>
    <x v="12"/>
    <n v="61.44"/>
    <n v="3"/>
    <x v="2806"/>
  </r>
  <r>
    <d v="2014-12-06T00:00:00"/>
    <x v="3"/>
    <x v="11"/>
    <x v="751"/>
    <x v="0"/>
    <x v="18"/>
    <x v="0"/>
    <x v="0"/>
    <x v="0"/>
    <n v="38.9"/>
    <n v="5"/>
    <x v="7081"/>
  </r>
  <r>
    <d v="2014-12-06T00:00:00"/>
    <x v="3"/>
    <x v="11"/>
    <x v="751"/>
    <x v="0"/>
    <x v="18"/>
    <x v="0"/>
    <x v="2"/>
    <x v="9"/>
    <n v="99.39"/>
    <n v="3"/>
    <x v="4921"/>
  </r>
  <r>
    <d v="2014-12-06T00:00:00"/>
    <x v="3"/>
    <x v="11"/>
    <x v="201"/>
    <x v="0"/>
    <x v="3"/>
    <x v="2"/>
    <x v="0"/>
    <x v="0"/>
    <n v="92.94"/>
    <n v="3"/>
    <x v="841"/>
  </r>
  <r>
    <d v="2014-12-06T00:00:00"/>
    <x v="3"/>
    <x v="11"/>
    <x v="87"/>
    <x v="2"/>
    <x v="45"/>
    <x v="1"/>
    <x v="2"/>
    <x v="9"/>
    <n v="205.03"/>
    <n v="7"/>
    <x v="7082"/>
  </r>
  <r>
    <d v="2014-12-06T00:00:00"/>
    <x v="3"/>
    <x v="11"/>
    <x v="436"/>
    <x v="2"/>
    <x v="20"/>
    <x v="1"/>
    <x v="1"/>
    <x v="8"/>
    <n v="20.94"/>
    <n v="3"/>
    <x v="2488"/>
  </r>
  <r>
    <d v="2014-12-06T00:00:00"/>
    <x v="3"/>
    <x v="11"/>
    <x v="436"/>
    <x v="2"/>
    <x v="20"/>
    <x v="1"/>
    <x v="1"/>
    <x v="8"/>
    <n v="58.68"/>
    <n v="2"/>
    <x v="7083"/>
  </r>
  <r>
    <d v="2014-12-06T00:00:00"/>
    <x v="3"/>
    <x v="11"/>
    <x v="436"/>
    <x v="2"/>
    <x v="20"/>
    <x v="1"/>
    <x v="0"/>
    <x v="12"/>
    <n v="254.9"/>
    <n v="5"/>
    <x v="7084"/>
  </r>
  <r>
    <d v="2014-12-06T00:00:00"/>
    <x v="3"/>
    <x v="11"/>
    <x v="513"/>
    <x v="0"/>
    <x v="22"/>
    <x v="2"/>
    <x v="0"/>
    <x v="3"/>
    <n v="24.815999999999999"/>
    <n v="3"/>
    <x v="7085"/>
  </r>
  <r>
    <d v="2014-12-06T00:00:00"/>
    <x v="3"/>
    <x v="11"/>
    <x v="513"/>
    <x v="0"/>
    <x v="22"/>
    <x v="2"/>
    <x v="0"/>
    <x v="3"/>
    <n v="14.976000000000001"/>
    <n v="6"/>
    <x v="5459"/>
  </r>
  <r>
    <d v="2014-12-06T00:00:00"/>
    <x v="3"/>
    <x v="11"/>
    <x v="246"/>
    <x v="0"/>
    <x v="20"/>
    <x v="1"/>
    <x v="1"/>
    <x v="8"/>
    <n v="41.96"/>
    <n v="2"/>
    <x v="4884"/>
  </r>
  <r>
    <d v="2014-12-06T00:00:00"/>
    <x v="3"/>
    <x v="11"/>
    <x v="246"/>
    <x v="0"/>
    <x v="20"/>
    <x v="1"/>
    <x v="0"/>
    <x v="1"/>
    <n v="9.4499999999999993"/>
    <n v="3"/>
    <x v="418"/>
  </r>
  <r>
    <d v="2014-12-06T00:00:00"/>
    <x v="3"/>
    <x v="11"/>
    <x v="715"/>
    <x v="1"/>
    <x v="22"/>
    <x v="2"/>
    <x v="0"/>
    <x v="3"/>
    <n v="83.92"/>
    <n v="5"/>
    <x v="7059"/>
  </r>
  <r>
    <d v="2014-12-06T00:00:00"/>
    <x v="3"/>
    <x v="11"/>
    <x v="715"/>
    <x v="1"/>
    <x v="22"/>
    <x v="2"/>
    <x v="1"/>
    <x v="8"/>
    <n v="199.9"/>
    <n v="5"/>
    <x v="1546"/>
  </r>
  <r>
    <d v="2014-12-06T00:00:00"/>
    <x v="3"/>
    <x v="11"/>
    <x v="715"/>
    <x v="1"/>
    <x v="22"/>
    <x v="2"/>
    <x v="2"/>
    <x v="6"/>
    <n v="31.175999999999998"/>
    <n v="3"/>
    <x v="7086"/>
  </r>
  <r>
    <d v="2014-12-06T00:00:00"/>
    <x v="3"/>
    <x v="11"/>
    <x v="715"/>
    <x v="1"/>
    <x v="22"/>
    <x v="2"/>
    <x v="0"/>
    <x v="3"/>
    <n v="172.75200000000001"/>
    <n v="6"/>
    <x v="7087"/>
  </r>
  <r>
    <d v="2014-12-06T00:00:00"/>
    <x v="3"/>
    <x v="11"/>
    <x v="715"/>
    <x v="1"/>
    <x v="22"/>
    <x v="2"/>
    <x v="0"/>
    <x v="3"/>
    <n v="9.2959999999999994"/>
    <n v="2"/>
    <x v="4803"/>
  </r>
  <r>
    <d v="2014-12-06T00:00:00"/>
    <x v="3"/>
    <x v="11"/>
    <x v="540"/>
    <x v="0"/>
    <x v="20"/>
    <x v="1"/>
    <x v="0"/>
    <x v="0"/>
    <n v="21.6"/>
    <n v="6"/>
    <x v="2711"/>
  </r>
  <r>
    <d v="2014-12-06T00:00:00"/>
    <x v="3"/>
    <x v="11"/>
    <x v="540"/>
    <x v="0"/>
    <x v="20"/>
    <x v="1"/>
    <x v="0"/>
    <x v="1"/>
    <n v="11.07"/>
    <n v="3"/>
    <x v="4538"/>
  </r>
  <r>
    <d v="2014-12-07T00:00:00"/>
    <x v="3"/>
    <x v="11"/>
    <x v="396"/>
    <x v="2"/>
    <x v="3"/>
    <x v="2"/>
    <x v="0"/>
    <x v="2"/>
    <n v="10.68"/>
    <n v="1"/>
    <x v="4194"/>
  </r>
  <r>
    <d v="2014-12-08T00:00:00"/>
    <x v="3"/>
    <x v="11"/>
    <x v="558"/>
    <x v="0"/>
    <x v="3"/>
    <x v="2"/>
    <x v="2"/>
    <x v="6"/>
    <n v="374.37599999999998"/>
    <n v="3"/>
    <x v="7088"/>
  </r>
  <r>
    <d v="2014-12-08T00:00:00"/>
    <x v="3"/>
    <x v="11"/>
    <x v="171"/>
    <x v="2"/>
    <x v="0"/>
    <x v="0"/>
    <x v="0"/>
    <x v="7"/>
    <n v="3.552"/>
    <n v="3"/>
    <x v="7089"/>
  </r>
  <r>
    <d v="2014-12-08T00:00:00"/>
    <x v="3"/>
    <x v="11"/>
    <x v="171"/>
    <x v="2"/>
    <x v="0"/>
    <x v="0"/>
    <x v="0"/>
    <x v="0"/>
    <n v="15.552"/>
    <n v="3"/>
    <x v="194"/>
  </r>
  <r>
    <d v="2014-12-08T00:00:00"/>
    <x v="3"/>
    <x v="11"/>
    <x v="489"/>
    <x v="0"/>
    <x v="10"/>
    <x v="1"/>
    <x v="2"/>
    <x v="9"/>
    <n v="127.98399999999999"/>
    <n v="2"/>
    <x v="1417"/>
  </r>
  <r>
    <d v="2014-12-08T00:00:00"/>
    <x v="3"/>
    <x v="11"/>
    <x v="587"/>
    <x v="0"/>
    <x v="6"/>
    <x v="3"/>
    <x v="1"/>
    <x v="8"/>
    <n v="82.38"/>
    <n v="6"/>
    <x v="7090"/>
  </r>
  <r>
    <d v="2014-12-08T00:00:00"/>
    <x v="3"/>
    <x v="11"/>
    <x v="418"/>
    <x v="2"/>
    <x v="1"/>
    <x v="0"/>
    <x v="0"/>
    <x v="3"/>
    <n v="1889.99"/>
    <n v="5"/>
    <x v="7091"/>
  </r>
  <r>
    <d v="2014-12-08T00:00:00"/>
    <x v="3"/>
    <x v="11"/>
    <x v="248"/>
    <x v="0"/>
    <x v="29"/>
    <x v="3"/>
    <x v="0"/>
    <x v="12"/>
    <n v="320.64"/>
    <n v="4"/>
    <x v="7092"/>
  </r>
  <r>
    <d v="2014-12-08T00:00:00"/>
    <x v="3"/>
    <x v="11"/>
    <x v="248"/>
    <x v="0"/>
    <x v="29"/>
    <x v="3"/>
    <x v="2"/>
    <x v="9"/>
    <n v="52"/>
    <n v="4"/>
    <x v="7093"/>
  </r>
  <r>
    <d v="2014-12-08T00:00:00"/>
    <x v="3"/>
    <x v="11"/>
    <x v="492"/>
    <x v="1"/>
    <x v="3"/>
    <x v="2"/>
    <x v="0"/>
    <x v="0"/>
    <n v="50.04"/>
    <n v="6"/>
    <x v="7094"/>
  </r>
  <r>
    <d v="2014-12-09T00:00:00"/>
    <x v="3"/>
    <x v="11"/>
    <x v="348"/>
    <x v="0"/>
    <x v="3"/>
    <x v="2"/>
    <x v="2"/>
    <x v="9"/>
    <n v="179.95"/>
    <n v="5"/>
    <x v="7095"/>
  </r>
  <r>
    <d v="2014-12-09T00:00:00"/>
    <x v="3"/>
    <x v="11"/>
    <x v="348"/>
    <x v="0"/>
    <x v="3"/>
    <x v="2"/>
    <x v="2"/>
    <x v="16"/>
    <n v="1199.9760000000001"/>
    <n v="3"/>
    <x v="802"/>
  </r>
  <r>
    <d v="2014-12-09T00:00:00"/>
    <x v="3"/>
    <x v="11"/>
    <x v="348"/>
    <x v="0"/>
    <x v="3"/>
    <x v="2"/>
    <x v="0"/>
    <x v="0"/>
    <n v="27.15"/>
    <n v="5"/>
    <x v="7096"/>
  </r>
  <r>
    <d v="2014-12-09T00:00:00"/>
    <x v="3"/>
    <x v="11"/>
    <x v="348"/>
    <x v="0"/>
    <x v="3"/>
    <x v="2"/>
    <x v="1"/>
    <x v="13"/>
    <n v="1004.024"/>
    <n v="7"/>
    <x v="7097"/>
  </r>
  <r>
    <d v="2014-12-09T00:00:00"/>
    <x v="3"/>
    <x v="11"/>
    <x v="348"/>
    <x v="0"/>
    <x v="3"/>
    <x v="2"/>
    <x v="0"/>
    <x v="0"/>
    <n v="9.68"/>
    <n v="1"/>
    <x v="3584"/>
  </r>
  <r>
    <d v="2014-12-09T00:00:00"/>
    <x v="3"/>
    <x v="11"/>
    <x v="348"/>
    <x v="0"/>
    <x v="3"/>
    <x v="2"/>
    <x v="0"/>
    <x v="1"/>
    <n v="28.35"/>
    <n v="9"/>
    <x v="7098"/>
  </r>
  <r>
    <d v="2014-12-09T00:00:00"/>
    <x v="3"/>
    <x v="11"/>
    <x v="348"/>
    <x v="0"/>
    <x v="3"/>
    <x v="2"/>
    <x v="0"/>
    <x v="0"/>
    <n v="55.98"/>
    <n v="1"/>
    <x v="7099"/>
  </r>
  <r>
    <d v="2014-12-09T00:00:00"/>
    <x v="3"/>
    <x v="11"/>
    <x v="348"/>
    <x v="0"/>
    <x v="3"/>
    <x v="2"/>
    <x v="1"/>
    <x v="11"/>
    <n v="1336.829"/>
    <n v="13"/>
    <x v="7100"/>
  </r>
  <r>
    <d v="2014-12-09T00:00:00"/>
    <x v="3"/>
    <x v="11"/>
    <x v="348"/>
    <x v="0"/>
    <x v="3"/>
    <x v="2"/>
    <x v="1"/>
    <x v="5"/>
    <n v="113.568"/>
    <n v="2"/>
    <x v="7101"/>
  </r>
  <r>
    <d v="2014-12-09T00:00:00"/>
    <x v="3"/>
    <x v="11"/>
    <x v="16"/>
    <x v="0"/>
    <x v="20"/>
    <x v="1"/>
    <x v="1"/>
    <x v="8"/>
    <n v="109.48"/>
    <n v="2"/>
    <x v="4561"/>
  </r>
  <r>
    <d v="2014-12-09T00:00:00"/>
    <x v="3"/>
    <x v="11"/>
    <x v="16"/>
    <x v="0"/>
    <x v="20"/>
    <x v="1"/>
    <x v="0"/>
    <x v="2"/>
    <n v="272.94"/>
    <n v="3"/>
    <x v="62"/>
  </r>
  <r>
    <d v="2014-12-09T00:00:00"/>
    <x v="3"/>
    <x v="11"/>
    <x v="16"/>
    <x v="0"/>
    <x v="20"/>
    <x v="1"/>
    <x v="0"/>
    <x v="0"/>
    <n v="19.440000000000001"/>
    <n v="3"/>
    <x v="5"/>
  </r>
  <r>
    <d v="2014-12-09T00:00:00"/>
    <x v="3"/>
    <x v="11"/>
    <x v="16"/>
    <x v="0"/>
    <x v="20"/>
    <x v="1"/>
    <x v="0"/>
    <x v="2"/>
    <n v="31.92"/>
    <n v="4"/>
    <x v="1199"/>
  </r>
  <r>
    <d v="2014-12-09T00:00:00"/>
    <x v="3"/>
    <x v="11"/>
    <x v="321"/>
    <x v="0"/>
    <x v="3"/>
    <x v="2"/>
    <x v="0"/>
    <x v="2"/>
    <n v="29.79"/>
    <n v="3"/>
    <x v="7102"/>
  </r>
  <r>
    <d v="2014-12-09T00:00:00"/>
    <x v="3"/>
    <x v="11"/>
    <x v="321"/>
    <x v="0"/>
    <x v="3"/>
    <x v="2"/>
    <x v="1"/>
    <x v="8"/>
    <n v="128.9"/>
    <n v="2"/>
    <x v="7103"/>
  </r>
  <r>
    <d v="2014-12-09T00:00:00"/>
    <x v="3"/>
    <x v="11"/>
    <x v="321"/>
    <x v="0"/>
    <x v="3"/>
    <x v="2"/>
    <x v="0"/>
    <x v="0"/>
    <n v="60.12"/>
    <n v="9"/>
    <x v="3515"/>
  </r>
  <r>
    <d v="2014-12-09T00:00:00"/>
    <x v="3"/>
    <x v="11"/>
    <x v="464"/>
    <x v="2"/>
    <x v="3"/>
    <x v="2"/>
    <x v="0"/>
    <x v="12"/>
    <n v="69.48"/>
    <n v="1"/>
    <x v="6903"/>
  </r>
  <r>
    <d v="2014-12-09T00:00:00"/>
    <x v="3"/>
    <x v="11"/>
    <x v="491"/>
    <x v="2"/>
    <x v="3"/>
    <x v="2"/>
    <x v="0"/>
    <x v="0"/>
    <n v="87.92"/>
    <n v="4"/>
    <x v="7104"/>
  </r>
  <r>
    <d v="2014-12-09T00:00:00"/>
    <x v="3"/>
    <x v="11"/>
    <x v="491"/>
    <x v="2"/>
    <x v="3"/>
    <x v="2"/>
    <x v="0"/>
    <x v="3"/>
    <n v="22.423999999999999"/>
    <n v="1"/>
    <x v="7105"/>
  </r>
  <r>
    <d v="2014-12-09T00:00:00"/>
    <x v="3"/>
    <x v="11"/>
    <x v="491"/>
    <x v="2"/>
    <x v="3"/>
    <x v="2"/>
    <x v="0"/>
    <x v="3"/>
    <n v="90.48"/>
    <n v="3"/>
    <x v="3867"/>
  </r>
  <r>
    <d v="2014-12-09T00:00:00"/>
    <x v="3"/>
    <x v="11"/>
    <x v="491"/>
    <x v="2"/>
    <x v="3"/>
    <x v="2"/>
    <x v="0"/>
    <x v="2"/>
    <n v="42.76"/>
    <n v="1"/>
    <x v="1831"/>
  </r>
  <r>
    <d v="2014-12-09T00:00:00"/>
    <x v="3"/>
    <x v="11"/>
    <x v="355"/>
    <x v="0"/>
    <x v="21"/>
    <x v="0"/>
    <x v="2"/>
    <x v="9"/>
    <n v="178.11"/>
    <n v="3"/>
    <x v="7106"/>
  </r>
  <r>
    <d v="2014-12-09T00:00:00"/>
    <x v="3"/>
    <x v="11"/>
    <x v="355"/>
    <x v="0"/>
    <x v="21"/>
    <x v="0"/>
    <x v="0"/>
    <x v="12"/>
    <n v="1089.75"/>
    <n v="3"/>
    <x v="778"/>
  </r>
  <r>
    <d v="2014-12-09T00:00:00"/>
    <x v="3"/>
    <x v="11"/>
    <x v="355"/>
    <x v="0"/>
    <x v="21"/>
    <x v="0"/>
    <x v="0"/>
    <x v="1"/>
    <n v="61.06"/>
    <n v="2"/>
    <x v="1902"/>
  </r>
  <r>
    <d v="2014-12-09T00:00:00"/>
    <x v="3"/>
    <x v="11"/>
    <x v="355"/>
    <x v="0"/>
    <x v="21"/>
    <x v="0"/>
    <x v="1"/>
    <x v="11"/>
    <n v="459.92"/>
    <n v="4"/>
    <x v="7107"/>
  </r>
  <r>
    <d v="2014-12-09T00:00:00"/>
    <x v="3"/>
    <x v="11"/>
    <x v="355"/>
    <x v="0"/>
    <x v="21"/>
    <x v="0"/>
    <x v="0"/>
    <x v="0"/>
    <n v="27.52"/>
    <n v="4"/>
    <x v="7108"/>
  </r>
  <r>
    <d v="2014-12-09T00:00:00"/>
    <x v="3"/>
    <x v="11"/>
    <x v="249"/>
    <x v="1"/>
    <x v="43"/>
    <x v="1"/>
    <x v="0"/>
    <x v="2"/>
    <n v="592.74"/>
    <n v="6"/>
    <x v="7109"/>
  </r>
  <r>
    <d v="2014-12-09T00:00:00"/>
    <x v="3"/>
    <x v="11"/>
    <x v="709"/>
    <x v="0"/>
    <x v="2"/>
    <x v="1"/>
    <x v="1"/>
    <x v="5"/>
    <n v="215.54400000000001"/>
    <n v="4"/>
    <x v="7110"/>
  </r>
  <r>
    <d v="2014-12-09T00:00:00"/>
    <x v="3"/>
    <x v="11"/>
    <x v="655"/>
    <x v="0"/>
    <x v="2"/>
    <x v="1"/>
    <x v="0"/>
    <x v="4"/>
    <n v="13.247999999999999"/>
    <n v="4"/>
    <x v="7111"/>
  </r>
  <r>
    <d v="2014-12-09T00:00:00"/>
    <x v="3"/>
    <x v="11"/>
    <x v="655"/>
    <x v="0"/>
    <x v="2"/>
    <x v="1"/>
    <x v="2"/>
    <x v="6"/>
    <n v="83.988"/>
    <n v="2"/>
    <x v="7112"/>
  </r>
  <r>
    <d v="2014-12-10T00:00:00"/>
    <x v="3"/>
    <x v="11"/>
    <x v="590"/>
    <x v="2"/>
    <x v="0"/>
    <x v="0"/>
    <x v="0"/>
    <x v="3"/>
    <n v="1.248"/>
    <n v="3"/>
    <x v="6803"/>
  </r>
  <r>
    <d v="2014-12-10T00:00:00"/>
    <x v="3"/>
    <x v="11"/>
    <x v="590"/>
    <x v="2"/>
    <x v="0"/>
    <x v="0"/>
    <x v="1"/>
    <x v="8"/>
    <n v="9.7080000000000002"/>
    <n v="3"/>
    <x v="7113"/>
  </r>
  <r>
    <d v="2014-12-10T00:00:00"/>
    <x v="3"/>
    <x v="11"/>
    <x v="590"/>
    <x v="2"/>
    <x v="0"/>
    <x v="0"/>
    <x v="0"/>
    <x v="2"/>
    <n v="27.24"/>
    <n v="3"/>
    <x v="7114"/>
  </r>
  <r>
    <d v="2014-12-10T00:00:00"/>
    <x v="3"/>
    <x v="11"/>
    <x v="224"/>
    <x v="0"/>
    <x v="3"/>
    <x v="2"/>
    <x v="2"/>
    <x v="6"/>
    <n v="444.76799999999997"/>
    <n v="4"/>
    <x v="7115"/>
  </r>
  <r>
    <d v="2014-12-10T00:00:00"/>
    <x v="3"/>
    <x v="11"/>
    <x v="305"/>
    <x v="2"/>
    <x v="10"/>
    <x v="1"/>
    <x v="0"/>
    <x v="2"/>
    <n v="37.207999999999998"/>
    <n v="1"/>
    <x v="7116"/>
  </r>
  <r>
    <d v="2014-12-10T00:00:00"/>
    <x v="3"/>
    <x v="11"/>
    <x v="305"/>
    <x v="2"/>
    <x v="10"/>
    <x v="1"/>
    <x v="0"/>
    <x v="10"/>
    <n v="57.576000000000001"/>
    <n v="3"/>
    <x v="3607"/>
  </r>
  <r>
    <d v="2014-12-10T00:00:00"/>
    <x v="3"/>
    <x v="11"/>
    <x v="105"/>
    <x v="2"/>
    <x v="14"/>
    <x v="0"/>
    <x v="1"/>
    <x v="5"/>
    <n v="872.94"/>
    <n v="3"/>
    <x v="7117"/>
  </r>
  <r>
    <d v="2014-12-10T00:00:00"/>
    <x v="3"/>
    <x v="11"/>
    <x v="105"/>
    <x v="2"/>
    <x v="14"/>
    <x v="0"/>
    <x v="0"/>
    <x v="3"/>
    <n v="41.54"/>
    <n v="2"/>
    <x v="7118"/>
  </r>
  <r>
    <d v="2014-12-10T00:00:00"/>
    <x v="3"/>
    <x v="11"/>
    <x v="105"/>
    <x v="2"/>
    <x v="14"/>
    <x v="0"/>
    <x v="0"/>
    <x v="0"/>
    <n v="12.96"/>
    <n v="2"/>
    <x v="114"/>
  </r>
  <r>
    <d v="2014-12-10T00:00:00"/>
    <x v="3"/>
    <x v="11"/>
    <x v="221"/>
    <x v="0"/>
    <x v="18"/>
    <x v="0"/>
    <x v="0"/>
    <x v="0"/>
    <n v="33.450000000000003"/>
    <n v="5"/>
    <x v="7119"/>
  </r>
  <r>
    <d v="2014-12-10T00:00:00"/>
    <x v="3"/>
    <x v="11"/>
    <x v="221"/>
    <x v="0"/>
    <x v="18"/>
    <x v="0"/>
    <x v="0"/>
    <x v="3"/>
    <n v="10.4"/>
    <n v="5"/>
    <x v="1343"/>
  </r>
  <r>
    <d v="2014-12-10T00:00:00"/>
    <x v="3"/>
    <x v="11"/>
    <x v="666"/>
    <x v="2"/>
    <x v="2"/>
    <x v="1"/>
    <x v="0"/>
    <x v="4"/>
    <n v="2.6240000000000001"/>
    <n v="1"/>
    <x v="1506"/>
  </r>
  <r>
    <d v="2014-12-10T00:00:00"/>
    <x v="3"/>
    <x v="11"/>
    <x v="622"/>
    <x v="0"/>
    <x v="14"/>
    <x v="0"/>
    <x v="2"/>
    <x v="9"/>
    <n v="104.88"/>
    <n v="6"/>
    <x v="5937"/>
  </r>
  <r>
    <d v="2014-12-10T00:00:00"/>
    <x v="3"/>
    <x v="11"/>
    <x v="622"/>
    <x v="0"/>
    <x v="14"/>
    <x v="0"/>
    <x v="0"/>
    <x v="4"/>
    <n v="34.700000000000003"/>
    <n v="5"/>
    <x v="4705"/>
  </r>
  <r>
    <d v="2014-12-10T00:00:00"/>
    <x v="3"/>
    <x v="11"/>
    <x v="622"/>
    <x v="0"/>
    <x v="14"/>
    <x v="0"/>
    <x v="0"/>
    <x v="3"/>
    <n v="33.72"/>
    <n v="4"/>
    <x v="7120"/>
  </r>
  <r>
    <d v="2014-12-10T00:00:00"/>
    <x v="3"/>
    <x v="11"/>
    <x v="622"/>
    <x v="0"/>
    <x v="14"/>
    <x v="0"/>
    <x v="0"/>
    <x v="0"/>
    <n v="14.94"/>
    <n v="3"/>
    <x v="164"/>
  </r>
  <r>
    <d v="2014-12-10T00:00:00"/>
    <x v="3"/>
    <x v="11"/>
    <x v="475"/>
    <x v="0"/>
    <x v="1"/>
    <x v="0"/>
    <x v="0"/>
    <x v="0"/>
    <n v="15.984"/>
    <n v="2"/>
    <x v="4181"/>
  </r>
  <r>
    <d v="2014-12-10T00:00:00"/>
    <x v="3"/>
    <x v="11"/>
    <x v="538"/>
    <x v="1"/>
    <x v="3"/>
    <x v="2"/>
    <x v="0"/>
    <x v="4"/>
    <n v="11.16"/>
    <n v="2"/>
    <x v="4031"/>
  </r>
  <r>
    <d v="2014-12-10T00:00:00"/>
    <x v="3"/>
    <x v="11"/>
    <x v="538"/>
    <x v="1"/>
    <x v="3"/>
    <x v="2"/>
    <x v="1"/>
    <x v="13"/>
    <n v="896.32799999999997"/>
    <n v="9"/>
    <x v="7121"/>
  </r>
  <r>
    <d v="2014-12-10T00:00:00"/>
    <x v="3"/>
    <x v="11"/>
    <x v="538"/>
    <x v="1"/>
    <x v="3"/>
    <x v="2"/>
    <x v="0"/>
    <x v="12"/>
    <n v="189"/>
    <n v="1"/>
    <x v="7122"/>
  </r>
  <r>
    <d v="2014-12-10T00:00:00"/>
    <x v="3"/>
    <x v="11"/>
    <x v="352"/>
    <x v="0"/>
    <x v="1"/>
    <x v="0"/>
    <x v="0"/>
    <x v="0"/>
    <n v="143.85599999999999"/>
    <n v="9"/>
    <x v="1329"/>
  </r>
  <r>
    <d v="2014-12-10T00:00:00"/>
    <x v="3"/>
    <x v="11"/>
    <x v="317"/>
    <x v="2"/>
    <x v="12"/>
    <x v="2"/>
    <x v="0"/>
    <x v="0"/>
    <n v="419.4"/>
    <n v="5"/>
    <x v="3821"/>
  </r>
  <r>
    <d v="2014-12-10T00:00:00"/>
    <x v="3"/>
    <x v="11"/>
    <x v="317"/>
    <x v="2"/>
    <x v="12"/>
    <x v="2"/>
    <x v="0"/>
    <x v="3"/>
    <n v="13.005000000000001"/>
    <n v="3"/>
    <x v="7123"/>
  </r>
  <r>
    <d v="2014-12-10T00:00:00"/>
    <x v="3"/>
    <x v="11"/>
    <x v="474"/>
    <x v="1"/>
    <x v="3"/>
    <x v="2"/>
    <x v="1"/>
    <x v="11"/>
    <n v="148.25700000000001"/>
    <n v="3"/>
    <x v="7124"/>
  </r>
  <r>
    <d v="2014-12-10T00:00:00"/>
    <x v="3"/>
    <x v="11"/>
    <x v="154"/>
    <x v="0"/>
    <x v="5"/>
    <x v="3"/>
    <x v="0"/>
    <x v="3"/>
    <n v="29.36"/>
    <n v="2"/>
    <x v="7125"/>
  </r>
  <r>
    <d v="2014-12-10T00:00:00"/>
    <x v="3"/>
    <x v="11"/>
    <x v="154"/>
    <x v="0"/>
    <x v="5"/>
    <x v="3"/>
    <x v="0"/>
    <x v="12"/>
    <n v="214.9"/>
    <n v="5"/>
    <x v="7126"/>
  </r>
  <r>
    <d v="2014-12-10T00:00:00"/>
    <x v="3"/>
    <x v="11"/>
    <x v="154"/>
    <x v="0"/>
    <x v="5"/>
    <x v="3"/>
    <x v="0"/>
    <x v="3"/>
    <n v="15.92"/>
    <n v="4"/>
    <x v="3581"/>
  </r>
  <r>
    <d v="2014-12-10T00:00:00"/>
    <x v="3"/>
    <x v="11"/>
    <x v="154"/>
    <x v="0"/>
    <x v="5"/>
    <x v="3"/>
    <x v="2"/>
    <x v="9"/>
    <n v="146.44999999999999"/>
    <n v="5"/>
    <x v="7127"/>
  </r>
  <r>
    <d v="2014-12-10T00:00:00"/>
    <x v="3"/>
    <x v="11"/>
    <x v="154"/>
    <x v="0"/>
    <x v="5"/>
    <x v="3"/>
    <x v="0"/>
    <x v="2"/>
    <n v="15.14"/>
    <n v="1"/>
    <x v="7128"/>
  </r>
  <r>
    <d v="2014-12-10T00:00:00"/>
    <x v="3"/>
    <x v="11"/>
    <x v="154"/>
    <x v="0"/>
    <x v="5"/>
    <x v="3"/>
    <x v="0"/>
    <x v="1"/>
    <n v="5.76"/>
    <n v="2"/>
    <x v="2970"/>
  </r>
  <r>
    <d v="2014-12-10T00:00:00"/>
    <x v="3"/>
    <x v="11"/>
    <x v="154"/>
    <x v="0"/>
    <x v="5"/>
    <x v="3"/>
    <x v="2"/>
    <x v="16"/>
    <n v="1399.98"/>
    <n v="2"/>
    <x v="7129"/>
  </r>
  <r>
    <d v="2014-12-10T00:00:00"/>
    <x v="3"/>
    <x v="11"/>
    <x v="310"/>
    <x v="0"/>
    <x v="2"/>
    <x v="1"/>
    <x v="0"/>
    <x v="3"/>
    <n v="11.087999999999999"/>
    <n v="7"/>
    <x v="592"/>
  </r>
  <r>
    <d v="2014-12-10T00:00:00"/>
    <x v="3"/>
    <x v="11"/>
    <x v="399"/>
    <x v="0"/>
    <x v="14"/>
    <x v="0"/>
    <x v="0"/>
    <x v="3"/>
    <n v="54.9"/>
    <n v="5"/>
    <x v="3914"/>
  </r>
  <r>
    <d v="2014-12-11T00:00:00"/>
    <x v="3"/>
    <x v="11"/>
    <x v="624"/>
    <x v="2"/>
    <x v="3"/>
    <x v="2"/>
    <x v="0"/>
    <x v="3"/>
    <n v="19.936"/>
    <n v="4"/>
    <x v="3437"/>
  </r>
  <r>
    <d v="2014-12-11T00:00:00"/>
    <x v="3"/>
    <x v="11"/>
    <x v="624"/>
    <x v="2"/>
    <x v="3"/>
    <x v="2"/>
    <x v="0"/>
    <x v="3"/>
    <n v="65.567999999999998"/>
    <n v="2"/>
    <x v="104"/>
  </r>
  <r>
    <d v="2014-12-11T00:00:00"/>
    <x v="3"/>
    <x v="11"/>
    <x v="454"/>
    <x v="0"/>
    <x v="2"/>
    <x v="1"/>
    <x v="2"/>
    <x v="9"/>
    <n v="14.2"/>
    <n v="1"/>
    <x v="7130"/>
  </r>
  <r>
    <d v="2014-12-11T00:00:00"/>
    <x v="3"/>
    <x v="11"/>
    <x v="471"/>
    <x v="1"/>
    <x v="40"/>
    <x v="0"/>
    <x v="0"/>
    <x v="3"/>
    <n v="34.5"/>
    <n v="3"/>
    <x v="1107"/>
  </r>
  <r>
    <d v="2014-12-11T00:00:00"/>
    <x v="3"/>
    <x v="11"/>
    <x v="283"/>
    <x v="0"/>
    <x v="17"/>
    <x v="2"/>
    <x v="1"/>
    <x v="13"/>
    <n v="1669.6"/>
    <n v="4"/>
    <x v="7131"/>
  </r>
  <r>
    <d v="2014-12-11T00:00:00"/>
    <x v="3"/>
    <x v="11"/>
    <x v="630"/>
    <x v="0"/>
    <x v="2"/>
    <x v="1"/>
    <x v="0"/>
    <x v="0"/>
    <n v="10.368"/>
    <n v="2"/>
    <x v="322"/>
  </r>
  <r>
    <d v="2014-12-11T00:00:00"/>
    <x v="3"/>
    <x v="11"/>
    <x v="630"/>
    <x v="0"/>
    <x v="2"/>
    <x v="1"/>
    <x v="1"/>
    <x v="8"/>
    <n v="310.88"/>
    <n v="2"/>
    <x v="443"/>
  </r>
  <r>
    <d v="2014-12-11T00:00:00"/>
    <x v="3"/>
    <x v="11"/>
    <x v="393"/>
    <x v="0"/>
    <x v="37"/>
    <x v="1"/>
    <x v="0"/>
    <x v="10"/>
    <n v="10.86"/>
    <n v="3"/>
    <x v="4337"/>
  </r>
  <r>
    <d v="2014-12-11T00:00:00"/>
    <x v="3"/>
    <x v="11"/>
    <x v="393"/>
    <x v="0"/>
    <x v="37"/>
    <x v="1"/>
    <x v="0"/>
    <x v="12"/>
    <n v="426.79"/>
    <n v="7"/>
    <x v="7132"/>
  </r>
  <r>
    <d v="2014-12-11T00:00:00"/>
    <x v="3"/>
    <x v="11"/>
    <x v="542"/>
    <x v="0"/>
    <x v="16"/>
    <x v="3"/>
    <x v="1"/>
    <x v="8"/>
    <n v="19.103999999999999"/>
    <n v="3"/>
    <x v="7133"/>
  </r>
  <r>
    <d v="2014-12-11T00:00:00"/>
    <x v="3"/>
    <x v="11"/>
    <x v="624"/>
    <x v="2"/>
    <x v="22"/>
    <x v="2"/>
    <x v="2"/>
    <x v="9"/>
    <n v="49.08"/>
    <n v="3"/>
    <x v="5465"/>
  </r>
  <r>
    <d v="2014-12-11T00:00:00"/>
    <x v="3"/>
    <x v="11"/>
    <x v="624"/>
    <x v="2"/>
    <x v="22"/>
    <x v="2"/>
    <x v="0"/>
    <x v="2"/>
    <n v="324.89999999999998"/>
    <n v="5"/>
    <x v="4113"/>
  </r>
  <r>
    <d v="2014-12-11T00:00:00"/>
    <x v="3"/>
    <x v="11"/>
    <x v="624"/>
    <x v="2"/>
    <x v="22"/>
    <x v="2"/>
    <x v="0"/>
    <x v="4"/>
    <n v="18.239999999999998"/>
    <n v="3"/>
    <x v="7134"/>
  </r>
  <r>
    <d v="2014-12-11T00:00:00"/>
    <x v="3"/>
    <x v="11"/>
    <x v="720"/>
    <x v="1"/>
    <x v="29"/>
    <x v="3"/>
    <x v="2"/>
    <x v="9"/>
    <n v="599.97"/>
    <n v="3"/>
    <x v="7135"/>
  </r>
  <r>
    <d v="2014-12-11T00:00:00"/>
    <x v="3"/>
    <x v="11"/>
    <x v="720"/>
    <x v="1"/>
    <x v="29"/>
    <x v="3"/>
    <x v="2"/>
    <x v="6"/>
    <n v="38.97"/>
    <n v="3"/>
    <x v="3598"/>
  </r>
  <r>
    <d v="2014-12-11T00:00:00"/>
    <x v="3"/>
    <x v="11"/>
    <x v="720"/>
    <x v="1"/>
    <x v="29"/>
    <x v="3"/>
    <x v="0"/>
    <x v="3"/>
    <n v="45.84"/>
    <n v="8"/>
    <x v="7136"/>
  </r>
  <r>
    <d v="2014-12-11T00:00:00"/>
    <x v="3"/>
    <x v="11"/>
    <x v="769"/>
    <x v="0"/>
    <x v="3"/>
    <x v="2"/>
    <x v="2"/>
    <x v="6"/>
    <n v="95.84"/>
    <n v="4"/>
    <x v="1924"/>
  </r>
  <r>
    <d v="2014-12-11T00:00:00"/>
    <x v="3"/>
    <x v="11"/>
    <x v="769"/>
    <x v="0"/>
    <x v="3"/>
    <x v="2"/>
    <x v="0"/>
    <x v="0"/>
    <n v="12.96"/>
    <n v="2"/>
    <x v="114"/>
  </r>
  <r>
    <d v="2014-12-11T00:00:00"/>
    <x v="3"/>
    <x v="11"/>
    <x v="780"/>
    <x v="2"/>
    <x v="9"/>
    <x v="3"/>
    <x v="1"/>
    <x v="8"/>
    <n v="14.76"/>
    <n v="2"/>
    <x v="1288"/>
  </r>
  <r>
    <d v="2014-12-11T00:00:00"/>
    <x v="3"/>
    <x v="11"/>
    <x v="494"/>
    <x v="0"/>
    <x v="2"/>
    <x v="1"/>
    <x v="0"/>
    <x v="3"/>
    <n v="3.2730000000000001"/>
    <n v="1"/>
    <x v="7137"/>
  </r>
  <r>
    <d v="2014-12-11T00:00:00"/>
    <x v="3"/>
    <x v="11"/>
    <x v="494"/>
    <x v="0"/>
    <x v="2"/>
    <x v="1"/>
    <x v="1"/>
    <x v="8"/>
    <n v="87.92"/>
    <n v="5"/>
    <x v="7138"/>
  </r>
  <r>
    <d v="2014-12-12T00:00:00"/>
    <x v="3"/>
    <x v="11"/>
    <x v="30"/>
    <x v="0"/>
    <x v="20"/>
    <x v="1"/>
    <x v="0"/>
    <x v="3"/>
    <n v="23.36"/>
    <n v="4"/>
    <x v="7139"/>
  </r>
  <r>
    <d v="2014-12-12T00:00:00"/>
    <x v="3"/>
    <x v="11"/>
    <x v="30"/>
    <x v="0"/>
    <x v="20"/>
    <x v="1"/>
    <x v="2"/>
    <x v="9"/>
    <n v="39.979999999999997"/>
    <n v="2"/>
    <x v="7140"/>
  </r>
  <r>
    <d v="2014-12-12T00:00:00"/>
    <x v="3"/>
    <x v="11"/>
    <x v="170"/>
    <x v="0"/>
    <x v="2"/>
    <x v="1"/>
    <x v="1"/>
    <x v="5"/>
    <n v="63.686"/>
    <n v="1"/>
    <x v="7141"/>
  </r>
  <r>
    <d v="2014-12-12T00:00:00"/>
    <x v="3"/>
    <x v="11"/>
    <x v="776"/>
    <x v="0"/>
    <x v="1"/>
    <x v="0"/>
    <x v="0"/>
    <x v="0"/>
    <n v="10.368"/>
    <n v="2"/>
    <x v="322"/>
  </r>
  <r>
    <d v="2014-12-12T00:00:00"/>
    <x v="3"/>
    <x v="11"/>
    <x v="776"/>
    <x v="0"/>
    <x v="1"/>
    <x v="0"/>
    <x v="1"/>
    <x v="8"/>
    <n v="77.72"/>
    <n v="1"/>
    <x v="7142"/>
  </r>
  <r>
    <d v="2014-12-12T00:00:00"/>
    <x v="3"/>
    <x v="11"/>
    <x v="776"/>
    <x v="0"/>
    <x v="1"/>
    <x v="0"/>
    <x v="1"/>
    <x v="5"/>
    <n v="520.46400000000006"/>
    <n v="2"/>
    <x v="6530"/>
  </r>
  <r>
    <d v="2014-12-12T00:00:00"/>
    <x v="3"/>
    <x v="11"/>
    <x v="549"/>
    <x v="2"/>
    <x v="32"/>
    <x v="1"/>
    <x v="2"/>
    <x v="6"/>
    <n v="128.85"/>
    <n v="3"/>
    <x v="2272"/>
  </r>
  <r>
    <d v="2014-12-12T00:00:00"/>
    <x v="3"/>
    <x v="11"/>
    <x v="756"/>
    <x v="2"/>
    <x v="1"/>
    <x v="0"/>
    <x v="2"/>
    <x v="9"/>
    <n v="116.312"/>
    <n v="7"/>
    <x v="7143"/>
  </r>
  <r>
    <d v="2014-12-12T00:00:00"/>
    <x v="3"/>
    <x v="11"/>
    <x v="158"/>
    <x v="0"/>
    <x v="20"/>
    <x v="1"/>
    <x v="0"/>
    <x v="3"/>
    <n v="14.952"/>
    <n v="1"/>
    <x v="7144"/>
  </r>
  <r>
    <d v="2014-12-12T00:00:00"/>
    <x v="3"/>
    <x v="11"/>
    <x v="158"/>
    <x v="0"/>
    <x v="20"/>
    <x v="1"/>
    <x v="0"/>
    <x v="0"/>
    <n v="17.940000000000001"/>
    <n v="3"/>
    <x v="3057"/>
  </r>
  <r>
    <d v="2014-12-12T00:00:00"/>
    <x v="3"/>
    <x v="11"/>
    <x v="158"/>
    <x v="0"/>
    <x v="20"/>
    <x v="1"/>
    <x v="2"/>
    <x v="6"/>
    <n v="116.98"/>
    <n v="2"/>
    <x v="7145"/>
  </r>
  <r>
    <d v="2014-12-12T00:00:00"/>
    <x v="3"/>
    <x v="11"/>
    <x v="380"/>
    <x v="0"/>
    <x v="0"/>
    <x v="0"/>
    <x v="0"/>
    <x v="12"/>
    <n v="1.3919999999999999"/>
    <n v="2"/>
    <x v="7146"/>
  </r>
  <r>
    <d v="2014-12-12T00:00:00"/>
    <x v="3"/>
    <x v="11"/>
    <x v="762"/>
    <x v="2"/>
    <x v="16"/>
    <x v="3"/>
    <x v="1"/>
    <x v="13"/>
    <n v="721.875"/>
    <n v="6"/>
    <x v="7147"/>
  </r>
  <r>
    <d v="2014-12-12T00:00:00"/>
    <x v="3"/>
    <x v="11"/>
    <x v="762"/>
    <x v="2"/>
    <x v="16"/>
    <x v="3"/>
    <x v="2"/>
    <x v="6"/>
    <n v="73.567999999999998"/>
    <n v="4"/>
    <x v="7148"/>
  </r>
  <r>
    <d v="2014-12-12T00:00:00"/>
    <x v="3"/>
    <x v="11"/>
    <x v="762"/>
    <x v="2"/>
    <x v="16"/>
    <x v="3"/>
    <x v="0"/>
    <x v="4"/>
    <n v="13.584"/>
    <n v="1"/>
    <x v="7149"/>
  </r>
  <r>
    <d v="2014-12-12T00:00:00"/>
    <x v="3"/>
    <x v="11"/>
    <x v="762"/>
    <x v="2"/>
    <x v="16"/>
    <x v="3"/>
    <x v="1"/>
    <x v="5"/>
    <n v="64.784000000000006"/>
    <n v="1"/>
    <x v="7150"/>
  </r>
  <r>
    <d v="2014-12-12T00:00:00"/>
    <x v="3"/>
    <x v="11"/>
    <x v="761"/>
    <x v="1"/>
    <x v="30"/>
    <x v="0"/>
    <x v="0"/>
    <x v="10"/>
    <n v="7.28"/>
    <n v="1"/>
    <x v="7151"/>
  </r>
  <r>
    <d v="2014-12-12T00:00:00"/>
    <x v="3"/>
    <x v="11"/>
    <x v="761"/>
    <x v="1"/>
    <x v="30"/>
    <x v="0"/>
    <x v="0"/>
    <x v="3"/>
    <n v="5.4"/>
    <n v="3"/>
    <x v="4250"/>
  </r>
  <r>
    <d v="2014-12-12T00:00:00"/>
    <x v="3"/>
    <x v="11"/>
    <x v="555"/>
    <x v="2"/>
    <x v="23"/>
    <x v="1"/>
    <x v="0"/>
    <x v="7"/>
    <n v="6.54"/>
    <n v="3"/>
    <x v="7152"/>
  </r>
  <r>
    <d v="2014-12-12T00:00:00"/>
    <x v="3"/>
    <x v="11"/>
    <x v="77"/>
    <x v="0"/>
    <x v="23"/>
    <x v="1"/>
    <x v="0"/>
    <x v="3"/>
    <n v="40.200000000000003"/>
    <n v="5"/>
    <x v="295"/>
  </r>
  <r>
    <d v="2014-12-12T00:00:00"/>
    <x v="3"/>
    <x v="11"/>
    <x v="77"/>
    <x v="0"/>
    <x v="23"/>
    <x v="1"/>
    <x v="0"/>
    <x v="3"/>
    <n v="735.98"/>
    <n v="2"/>
    <x v="4659"/>
  </r>
  <r>
    <d v="2014-12-12T00:00:00"/>
    <x v="3"/>
    <x v="11"/>
    <x v="77"/>
    <x v="0"/>
    <x v="23"/>
    <x v="1"/>
    <x v="0"/>
    <x v="12"/>
    <n v="22.75"/>
    <n v="7"/>
    <x v="7153"/>
  </r>
  <r>
    <d v="2014-12-14T00:00:00"/>
    <x v="3"/>
    <x v="11"/>
    <x v="363"/>
    <x v="0"/>
    <x v="22"/>
    <x v="2"/>
    <x v="0"/>
    <x v="2"/>
    <n v="31.44"/>
    <n v="3"/>
    <x v="2648"/>
  </r>
  <r>
    <d v="2014-12-14T00:00:00"/>
    <x v="3"/>
    <x v="11"/>
    <x v="244"/>
    <x v="2"/>
    <x v="20"/>
    <x v="1"/>
    <x v="1"/>
    <x v="11"/>
    <n v="287.976"/>
    <n v="3"/>
    <x v="7154"/>
  </r>
  <r>
    <d v="2014-12-14T00:00:00"/>
    <x v="3"/>
    <x v="11"/>
    <x v="287"/>
    <x v="0"/>
    <x v="3"/>
    <x v="2"/>
    <x v="0"/>
    <x v="1"/>
    <n v="8.64"/>
    <n v="3"/>
    <x v="1508"/>
  </r>
  <r>
    <d v="2014-12-14T00:00:00"/>
    <x v="3"/>
    <x v="11"/>
    <x v="287"/>
    <x v="0"/>
    <x v="3"/>
    <x v="2"/>
    <x v="0"/>
    <x v="0"/>
    <n v="38.880000000000003"/>
    <n v="6"/>
    <x v="2457"/>
  </r>
  <r>
    <d v="2014-12-14T00:00:00"/>
    <x v="3"/>
    <x v="11"/>
    <x v="287"/>
    <x v="0"/>
    <x v="3"/>
    <x v="2"/>
    <x v="1"/>
    <x v="8"/>
    <n v="201.04"/>
    <n v="8"/>
    <x v="7155"/>
  </r>
  <r>
    <d v="2014-12-14T00:00:00"/>
    <x v="3"/>
    <x v="11"/>
    <x v="287"/>
    <x v="0"/>
    <x v="3"/>
    <x v="2"/>
    <x v="0"/>
    <x v="0"/>
    <n v="12.96"/>
    <n v="2"/>
    <x v="197"/>
  </r>
  <r>
    <d v="2014-12-15T00:00:00"/>
    <x v="3"/>
    <x v="11"/>
    <x v="109"/>
    <x v="1"/>
    <x v="3"/>
    <x v="2"/>
    <x v="1"/>
    <x v="8"/>
    <n v="26.25"/>
    <n v="3"/>
    <x v="7156"/>
  </r>
  <r>
    <d v="2014-12-15T00:00:00"/>
    <x v="3"/>
    <x v="11"/>
    <x v="109"/>
    <x v="1"/>
    <x v="3"/>
    <x v="2"/>
    <x v="0"/>
    <x v="3"/>
    <n v="64.959999999999994"/>
    <n v="14"/>
    <x v="7157"/>
  </r>
  <r>
    <d v="2014-12-15T00:00:00"/>
    <x v="3"/>
    <x v="11"/>
    <x v="109"/>
    <x v="1"/>
    <x v="3"/>
    <x v="2"/>
    <x v="0"/>
    <x v="10"/>
    <n v="43.7"/>
    <n v="5"/>
    <x v="7158"/>
  </r>
  <r>
    <d v="2014-12-15T00:00:00"/>
    <x v="3"/>
    <x v="11"/>
    <x v="146"/>
    <x v="1"/>
    <x v="1"/>
    <x v="0"/>
    <x v="2"/>
    <x v="9"/>
    <n v="227.976"/>
    <n v="3"/>
    <x v="350"/>
  </r>
  <r>
    <d v="2014-12-15T00:00:00"/>
    <x v="3"/>
    <x v="11"/>
    <x v="146"/>
    <x v="1"/>
    <x v="1"/>
    <x v="0"/>
    <x v="2"/>
    <x v="6"/>
    <n v="52.68"/>
    <n v="3"/>
    <x v="1624"/>
  </r>
  <r>
    <d v="2014-12-15T00:00:00"/>
    <x v="3"/>
    <x v="11"/>
    <x v="146"/>
    <x v="1"/>
    <x v="1"/>
    <x v="0"/>
    <x v="1"/>
    <x v="8"/>
    <n v="2.032"/>
    <n v="1"/>
    <x v="7159"/>
  </r>
  <r>
    <d v="2014-12-15T00:00:00"/>
    <x v="3"/>
    <x v="11"/>
    <x v="254"/>
    <x v="2"/>
    <x v="13"/>
    <x v="3"/>
    <x v="2"/>
    <x v="9"/>
    <n v="159.80000000000001"/>
    <n v="4"/>
    <x v="5315"/>
  </r>
  <r>
    <d v="2014-12-15T00:00:00"/>
    <x v="3"/>
    <x v="11"/>
    <x v="254"/>
    <x v="2"/>
    <x v="13"/>
    <x v="3"/>
    <x v="2"/>
    <x v="9"/>
    <n v="44.75"/>
    <n v="5"/>
    <x v="5131"/>
  </r>
  <r>
    <d v="2014-12-15T00:00:00"/>
    <x v="3"/>
    <x v="11"/>
    <x v="164"/>
    <x v="0"/>
    <x v="0"/>
    <x v="0"/>
    <x v="1"/>
    <x v="13"/>
    <n v="974.98800000000006"/>
    <n v="4"/>
    <x v="7160"/>
  </r>
  <r>
    <d v="2014-12-15T00:00:00"/>
    <x v="3"/>
    <x v="11"/>
    <x v="56"/>
    <x v="0"/>
    <x v="1"/>
    <x v="0"/>
    <x v="1"/>
    <x v="8"/>
    <n v="266.35199999999998"/>
    <n v="6"/>
    <x v="7161"/>
  </r>
  <r>
    <d v="2014-12-15T00:00:00"/>
    <x v="3"/>
    <x v="11"/>
    <x v="56"/>
    <x v="0"/>
    <x v="1"/>
    <x v="0"/>
    <x v="1"/>
    <x v="8"/>
    <n v="56.328000000000003"/>
    <n v="3"/>
    <x v="7162"/>
  </r>
  <r>
    <d v="2014-12-15T00:00:00"/>
    <x v="3"/>
    <x v="11"/>
    <x v="56"/>
    <x v="0"/>
    <x v="1"/>
    <x v="0"/>
    <x v="2"/>
    <x v="9"/>
    <n v="39.264000000000003"/>
    <n v="3"/>
    <x v="7163"/>
  </r>
  <r>
    <d v="2014-12-15T00:00:00"/>
    <x v="3"/>
    <x v="11"/>
    <x v="56"/>
    <x v="0"/>
    <x v="1"/>
    <x v="0"/>
    <x v="0"/>
    <x v="4"/>
    <n v="95.231999999999999"/>
    <n v="6"/>
    <x v="7164"/>
  </r>
  <r>
    <d v="2014-12-15T00:00:00"/>
    <x v="3"/>
    <x v="11"/>
    <x v="151"/>
    <x v="1"/>
    <x v="32"/>
    <x v="1"/>
    <x v="2"/>
    <x v="16"/>
    <n v="1199.98"/>
    <n v="2"/>
    <x v="7165"/>
  </r>
  <r>
    <d v="2014-12-15T00:00:00"/>
    <x v="3"/>
    <x v="11"/>
    <x v="151"/>
    <x v="1"/>
    <x v="32"/>
    <x v="1"/>
    <x v="0"/>
    <x v="2"/>
    <n v="73.849999999999994"/>
    <n v="1"/>
    <x v="7166"/>
  </r>
  <r>
    <d v="2014-12-15T00:00:00"/>
    <x v="3"/>
    <x v="11"/>
    <x v="151"/>
    <x v="1"/>
    <x v="32"/>
    <x v="1"/>
    <x v="0"/>
    <x v="14"/>
    <n v="25.71"/>
    <n v="3"/>
    <x v="3595"/>
  </r>
  <r>
    <d v="2014-12-15T00:00:00"/>
    <x v="3"/>
    <x v="11"/>
    <x v="151"/>
    <x v="1"/>
    <x v="32"/>
    <x v="1"/>
    <x v="0"/>
    <x v="7"/>
    <n v="17.28"/>
    <n v="6"/>
    <x v="7167"/>
  </r>
  <r>
    <d v="2014-12-15T00:00:00"/>
    <x v="3"/>
    <x v="11"/>
    <x v="151"/>
    <x v="1"/>
    <x v="32"/>
    <x v="1"/>
    <x v="1"/>
    <x v="13"/>
    <n v="526.58199999999999"/>
    <n v="2"/>
    <x v="7168"/>
  </r>
  <r>
    <d v="2014-12-16T00:00:00"/>
    <x v="3"/>
    <x v="11"/>
    <x v="485"/>
    <x v="1"/>
    <x v="22"/>
    <x v="2"/>
    <x v="1"/>
    <x v="8"/>
    <n v="22.77"/>
    <n v="3"/>
    <x v="7169"/>
  </r>
  <r>
    <d v="2014-12-16T00:00:00"/>
    <x v="3"/>
    <x v="11"/>
    <x v="531"/>
    <x v="2"/>
    <x v="1"/>
    <x v="0"/>
    <x v="0"/>
    <x v="4"/>
    <n v="10.192"/>
    <n v="7"/>
    <x v="3277"/>
  </r>
  <r>
    <d v="2014-12-16T00:00:00"/>
    <x v="3"/>
    <x v="11"/>
    <x v="580"/>
    <x v="0"/>
    <x v="3"/>
    <x v="2"/>
    <x v="0"/>
    <x v="0"/>
    <n v="22.83"/>
    <n v="3"/>
    <x v="711"/>
  </r>
  <r>
    <d v="2014-12-16T00:00:00"/>
    <x v="3"/>
    <x v="11"/>
    <x v="580"/>
    <x v="0"/>
    <x v="3"/>
    <x v="2"/>
    <x v="0"/>
    <x v="12"/>
    <n v="54.32"/>
    <n v="4"/>
    <x v="7170"/>
  </r>
  <r>
    <d v="2014-12-16T00:00:00"/>
    <x v="3"/>
    <x v="11"/>
    <x v="580"/>
    <x v="0"/>
    <x v="3"/>
    <x v="2"/>
    <x v="2"/>
    <x v="6"/>
    <n v="196.77600000000001"/>
    <n v="3"/>
    <x v="932"/>
  </r>
  <r>
    <d v="2014-12-17T00:00:00"/>
    <x v="3"/>
    <x v="11"/>
    <x v="135"/>
    <x v="2"/>
    <x v="3"/>
    <x v="2"/>
    <x v="1"/>
    <x v="5"/>
    <n v="81.567999999999998"/>
    <n v="2"/>
    <x v="7171"/>
  </r>
  <r>
    <d v="2014-12-17T00:00:00"/>
    <x v="3"/>
    <x v="11"/>
    <x v="135"/>
    <x v="2"/>
    <x v="3"/>
    <x v="2"/>
    <x v="1"/>
    <x v="5"/>
    <n v="97.183999999999997"/>
    <n v="2"/>
    <x v="6350"/>
  </r>
  <r>
    <d v="2014-12-17T00:00:00"/>
    <x v="3"/>
    <x v="11"/>
    <x v="135"/>
    <x v="2"/>
    <x v="3"/>
    <x v="2"/>
    <x v="0"/>
    <x v="3"/>
    <n v="24.32"/>
    <n v="5"/>
    <x v="7172"/>
  </r>
  <r>
    <d v="2014-12-17T00:00:00"/>
    <x v="3"/>
    <x v="11"/>
    <x v="135"/>
    <x v="2"/>
    <x v="3"/>
    <x v="2"/>
    <x v="1"/>
    <x v="8"/>
    <n v="18.96"/>
    <n v="2"/>
    <x v="4598"/>
  </r>
  <r>
    <d v="2014-12-17T00:00:00"/>
    <x v="3"/>
    <x v="11"/>
    <x v="177"/>
    <x v="0"/>
    <x v="39"/>
    <x v="0"/>
    <x v="0"/>
    <x v="3"/>
    <n v="10.8"/>
    <n v="5"/>
    <x v="7173"/>
  </r>
  <r>
    <d v="2014-12-17T00:00:00"/>
    <x v="3"/>
    <x v="11"/>
    <x v="476"/>
    <x v="1"/>
    <x v="20"/>
    <x v="1"/>
    <x v="0"/>
    <x v="3"/>
    <n v="33.375999999999998"/>
    <n v="4"/>
    <x v="7174"/>
  </r>
  <r>
    <d v="2014-12-17T00:00:00"/>
    <x v="3"/>
    <x v="11"/>
    <x v="81"/>
    <x v="1"/>
    <x v="3"/>
    <x v="2"/>
    <x v="0"/>
    <x v="0"/>
    <n v="13.36"/>
    <n v="2"/>
    <x v="898"/>
  </r>
  <r>
    <d v="2014-12-17T00:00:00"/>
    <x v="3"/>
    <x v="11"/>
    <x v="81"/>
    <x v="1"/>
    <x v="3"/>
    <x v="2"/>
    <x v="0"/>
    <x v="2"/>
    <n v="158.9"/>
    <n v="5"/>
    <x v="782"/>
  </r>
  <r>
    <d v="2014-12-17T00:00:00"/>
    <x v="3"/>
    <x v="11"/>
    <x v="666"/>
    <x v="2"/>
    <x v="3"/>
    <x v="2"/>
    <x v="0"/>
    <x v="3"/>
    <n v="5.984"/>
    <n v="2"/>
    <x v="3158"/>
  </r>
  <r>
    <d v="2014-12-17T00:00:00"/>
    <x v="3"/>
    <x v="11"/>
    <x v="666"/>
    <x v="2"/>
    <x v="3"/>
    <x v="2"/>
    <x v="2"/>
    <x v="9"/>
    <n v="189.95"/>
    <n v="5"/>
    <x v="7175"/>
  </r>
  <r>
    <d v="2014-12-17T00:00:00"/>
    <x v="3"/>
    <x v="11"/>
    <x v="666"/>
    <x v="2"/>
    <x v="3"/>
    <x v="2"/>
    <x v="2"/>
    <x v="9"/>
    <n v="149.94999999999999"/>
    <n v="5"/>
    <x v="6474"/>
  </r>
  <r>
    <d v="2014-12-17T00:00:00"/>
    <x v="3"/>
    <x v="11"/>
    <x v="666"/>
    <x v="2"/>
    <x v="3"/>
    <x v="2"/>
    <x v="0"/>
    <x v="4"/>
    <n v="29.95"/>
    <n v="5"/>
    <x v="6436"/>
  </r>
  <r>
    <d v="2014-12-17T00:00:00"/>
    <x v="3"/>
    <x v="11"/>
    <x v="666"/>
    <x v="2"/>
    <x v="3"/>
    <x v="2"/>
    <x v="0"/>
    <x v="1"/>
    <n v="44.4"/>
    <n v="3"/>
    <x v="226"/>
  </r>
  <r>
    <d v="2014-12-18T00:00:00"/>
    <x v="3"/>
    <x v="11"/>
    <x v="391"/>
    <x v="0"/>
    <x v="0"/>
    <x v="0"/>
    <x v="0"/>
    <x v="12"/>
    <n v="66.284000000000006"/>
    <n v="2"/>
    <x v="7176"/>
  </r>
  <r>
    <d v="2014-12-18T00:00:00"/>
    <x v="3"/>
    <x v="11"/>
    <x v="391"/>
    <x v="0"/>
    <x v="3"/>
    <x v="2"/>
    <x v="0"/>
    <x v="3"/>
    <n v="15.24"/>
    <n v="5"/>
    <x v="7177"/>
  </r>
  <r>
    <d v="2014-12-18T00:00:00"/>
    <x v="3"/>
    <x v="11"/>
    <x v="391"/>
    <x v="0"/>
    <x v="3"/>
    <x v="2"/>
    <x v="0"/>
    <x v="0"/>
    <n v="13.23"/>
    <n v="3"/>
    <x v="7178"/>
  </r>
  <r>
    <d v="2014-12-18T00:00:00"/>
    <x v="3"/>
    <x v="11"/>
    <x v="57"/>
    <x v="1"/>
    <x v="3"/>
    <x v="2"/>
    <x v="0"/>
    <x v="3"/>
    <n v="11.808"/>
    <n v="2"/>
    <x v="1288"/>
  </r>
  <r>
    <d v="2014-12-18T00:00:00"/>
    <x v="3"/>
    <x v="11"/>
    <x v="58"/>
    <x v="1"/>
    <x v="18"/>
    <x v="0"/>
    <x v="0"/>
    <x v="0"/>
    <n v="28.16"/>
    <n v="4"/>
    <x v="7179"/>
  </r>
  <r>
    <d v="2014-12-18T00:00:00"/>
    <x v="3"/>
    <x v="11"/>
    <x v="170"/>
    <x v="0"/>
    <x v="6"/>
    <x v="3"/>
    <x v="1"/>
    <x v="5"/>
    <n v="504.9"/>
    <n v="5"/>
    <x v="7180"/>
  </r>
  <r>
    <d v="2014-12-18T00:00:00"/>
    <x v="3"/>
    <x v="11"/>
    <x v="656"/>
    <x v="0"/>
    <x v="6"/>
    <x v="3"/>
    <x v="0"/>
    <x v="2"/>
    <n v="544.38"/>
    <n v="3"/>
    <x v="6820"/>
  </r>
  <r>
    <d v="2014-12-18T00:00:00"/>
    <x v="3"/>
    <x v="11"/>
    <x v="305"/>
    <x v="2"/>
    <x v="3"/>
    <x v="2"/>
    <x v="0"/>
    <x v="2"/>
    <n v="481.32"/>
    <n v="4"/>
    <x v="3663"/>
  </r>
  <r>
    <d v="2014-12-18T00:00:00"/>
    <x v="3"/>
    <x v="11"/>
    <x v="305"/>
    <x v="2"/>
    <x v="3"/>
    <x v="2"/>
    <x v="0"/>
    <x v="14"/>
    <n v="13.98"/>
    <n v="1"/>
    <x v="7181"/>
  </r>
  <r>
    <d v="2014-12-18T00:00:00"/>
    <x v="3"/>
    <x v="11"/>
    <x v="372"/>
    <x v="0"/>
    <x v="20"/>
    <x v="1"/>
    <x v="0"/>
    <x v="2"/>
    <n v="166.72"/>
    <n v="2"/>
    <x v="508"/>
  </r>
  <r>
    <d v="2014-12-18T00:00:00"/>
    <x v="3"/>
    <x v="11"/>
    <x v="372"/>
    <x v="0"/>
    <x v="20"/>
    <x v="1"/>
    <x v="0"/>
    <x v="3"/>
    <n v="24.815999999999999"/>
    <n v="3"/>
    <x v="7085"/>
  </r>
  <r>
    <d v="2014-12-18T00:00:00"/>
    <x v="3"/>
    <x v="11"/>
    <x v="372"/>
    <x v="0"/>
    <x v="20"/>
    <x v="1"/>
    <x v="1"/>
    <x v="8"/>
    <n v="124.36"/>
    <n v="2"/>
    <x v="2644"/>
  </r>
  <r>
    <d v="2014-12-18T00:00:00"/>
    <x v="3"/>
    <x v="11"/>
    <x v="679"/>
    <x v="2"/>
    <x v="21"/>
    <x v="0"/>
    <x v="0"/>
    <x v="2"/>
    <n v="32.56"/>
    <n v="2"/>
    <x v="7182"/>
  </r>
  <r>
    <d v="2014-12-19T00:00:00"/>
    <x v="3"/>
    <x v="11"/>
    <x v="277"/>
    <x v="0"/>
    <x v="3"/>
    <x v="2"/>
    <x v="0"/>
    <x v="3"/>
    <n v="46.671999999999997"/>
    <n v="2"/>
    <x v="6556"/>
  </r>
  <r>
    <d v="2014-12-19T00:00:00"/>
    <x v="3"/>
    <x v="11"/>
    <x v="277"/>
    <x v="0"/>
    <x v="3"/>
    <x v="2"/>
    <x v="1"/>
    <x v="11"/>
    <n v="119.833"/>
    <n v="1"/>
    <x v="7183"/>
  </r>
  <r>
    <d v="2014-12-19T00:00:00"/>
    <x v="3"/>
    <x v="11"/>
    <x v="277"/>
    <x v="0"/>
    <x v="3"/>
    <x v="2"/>
    <x v="2"/>
    <x v="9"/>
    <n v="119.98"/>
    <n v="2"/>
    <x v="7184"/>
  </r>
  <r>
    <d v="2014-12-19T00:00:00"/>
    <x v="3"/>
    <x v="11"/>
    <x v="724"/>
    <x v="0"/>
    <x v="20"/>
    <x v="1"/>
    <x v="0"/>
    <x v="4"/>
    <n v="38.82"/>
    <n v="6"/>
    <x v="7185"/>
  </r>
  <r>
    <d v="2014-12-19T00:00:00"/>
    <x v="3"/>
    <x v="11"/>
    <x v="724"/>
    <x v="0"/>
    <x v="20"/>
    <x v="1"/>
    <x v="1"/>
    <x v="5"/>
    <n v="1141.9380000000001"/>
    <n v="9"/>
    <x v="7186"/>
  </r>
  <r>
    <d v="2014-12-19T00:00:00"/>
    <x v="3"/>
    <x v="11"/>
    <x v="724"/>
    <x v="0"/>
    <x v="20"/>
    <x v="1"/>
    <x v="0"/>
    <x v="12"/>
    <n v="1704.56"/>
    <n v="13"/>
    <x v="7187"/>
  </r>
  <r>
    <d v="2014-12-19T00:00:00"/>
    <x v="3"/>
    <x v="11"/>
    <x v="724"/>
    <x v="0"/>
    <x v="20"/>
    <x v="1"/>
    <x v="0"/>
    <x v="4"/>
    <n v="3.2"/>
    <n v="2"/>
    <x v="7188"/>
  </r>
  <r>
    <d v="2014-12-19T00:00:00"/>
    <x v="3"/>
    <x v="11"/>
    <x v="257"/>
    <x v="0"/>
    <x v="20"/>
    <x v="1"/>
    <x v="1"/>
    <x v="8"/>
    <n v="18.96"/>
    <n v="2"/>
    <x v="5316"/>
  </r>
  <r>
    <d v="2014-12-19T00:00:00"/>
    <x v="3"/>
    <x v="11"/>
    <x v="287"/>
    <x v="0"/>
    <x v="3"/>
    <x v="2"/>
    <x v="0"/>
    <x v="4"/>
    <n v="6.63"/>
    <n v="3"/>
    <x v="46"/>
  </r>
  <r>
    <d v="2014-12-19T00:00:00"/>
    <x v="3"/>
    <x v="11"/>
    <x v="287"/>
    <x v="0"/>
    <x v="3"/>
    <x v="2"/>
    <x v="0"/>
    <x v="0"/>
    <n v="12.96"/>
    <n v="2"/>
    <x v="114"/>
  </r>
  <r>
    <d v="2014-12-19T00:00:00"/>
    <x v="3"/>
    <x v="11"/>
    <x v="287"/>
    <x v="0"/>
    <x v="3"/>
    <x v="2"/>
    <x v="0"/>
    <x v="0"/>
    <n v="32.4"/>
    <n v="5"/>
    <x v="333"/>
  </r>
  <r>
    <d v="2014-12-19T00:00:00"/>
    <x v="3"/>
    <x v="11"/>
    <x v="160"/>
    <x v="2"/>
    <x v="2"/>
    <x v="1"/>
    <x v="0"/>
    <x v="4"/>
    <n v="18.704000000000001"/>
    <n v="7"/>
    <x v="7189"/>
  </r>
  <r>
    <d v="2014-12-19T00:00:00"/>
    <x v="3"/>
    <x v="11"/>
    <x v="769"/>
    <x v="0"/>
    <x v="25"/>
    <x v="3"/>
    <x v="0"/>
    <x v="4"/>
    <n v="12.672000000000001"/>
    <n v="9"/>
    <x v="7190"/>
  </r>
  <r>
    <d v="2014-12-19T00:00:00"/>
    <x v="3"/>
    <x v="11"/>
    <x v="722"/>
    <x v="1"/>
    <x v="3"/>
    <x v="2"/>
    <x v="0"/>
    <x v="4"/>
    <n v="5.76"/>
    <n v="2"/>
    <x v="1090"/>
  </r>
  <r>
    <d v="2014-12-19T00:00:00"/>
    <x v="3"/>
    <x v="11"/>
    <x v="443"/>
    <x v="0"/>
    <x v="10"/>
    <x v="1"/>
    <x v="0"/>
    <x v="3"/>
    <n v="7.2359999999999998"/>
    <n v="3"/>
    <x v="7191"/>
  </r>
  <r>
    <d v="2014-12-19T00:00:00"/>
    <x v="3"/>
    <x v="11"/>
    <x v="443"/>
    <x v="0"/>
    <x v="10"/>
    <x v="1"/>
    <x v="0"/>
    <x v="7"/>
    <n v="4.8239999999999998"/>
    <n v="3"/>
    <x v="7192"/>
  </r>
  <r>
    <d v="2014-12-19T00:00:00"/>
    <x v="3"/>
    <x v="11"/>
    <x v="443"/>
    <x v="0"/>
    <x v="10"/>
    <x v="1"/>
    <x v="0"/>
    <x v="0"/>
    <n v="91.36"/>
    <n v="5"/>
    <x v="838"/>
  </r>
  <r>
    <d v="2014-12-19T00:00:00"/>
    <x v="3"/>
    <x v="11"/>
    <x v="443"/>
    <x v="0"/>
    <x v="10"/>
    <x v="1"/>
    <x v="0"/>
    <x v="12"/>
    <n v="130.11199999999999"/>
    <n v="2"/>
    <x v="7193"/>
  </r>
  <r>
    <d v="2014-12-19T00:00:00"/>
    <x v="3"/>
    <x v="11"/>
    <x v="736"/>
    <x v="2"/>
    <x v="21"/>
    <x v="0"/>
    <x v="1"/>
    <x v="8"/>
    <n v="99.95"/>
    <n v="5"/>
    <x v="7194"/>
  </r>
  <r>
    <d v="2014-12-19T00:00:00"/>
    <x v="3"/>
    <x v="11"/>
    <x v="736"/>
    <x v="2"/>
    <x v="21"/>
    <x v="0"/>
    <x v="2"/>
    <x v="9"/>
    <n v="29.34"/>
    <n v="3"/>
    <x v="7195"/>
  </r>
  <r>
    <d v="2014-12-20T00:00:00"/>
    <x v="3"/>
    <x v="11"/>
    <x v="13"/>
    <x v="0"/>
    <x v="3"/>
    <x v="2"/>
    <x v="0"/>
    <x v="3"/>
    <n v="36.671999999999997"/>
    <n v="2"/>
    <x v="7196"/>
  </r>
  <r>
    <d v="2014-12-20T00:00:00"/>
    <x v="3"/>
    <x v="11"/>
    <x v="482"/>
    <x v="0"/>
    <x v="8"/>
    <x v="3"/>
    <x v="0"/>
    <x v="14"/>
    <n v="1665.62"/>
    <n v="2"/>
    <x v="7197"/>
  </r>
  <r>
    <d v="2014-12-20T00:00:00"/>
    <x v="3"/>
    <x v="11"/>
    <x v="578"/>
    <x v="0"/>
    <x v="26"/>
    <x v="2"/>
    <x v="1"/>
    <x v="8"/>
    <n v="13.36"/>
    <n v="5"/>
    <x v="7198"/>
  </r>
  <r>
    <d v="2014-12-20T00:00:00"/>
    <x v="3"/>
    <x v="11"/>
    <x v="578"/>
    <x v="0"/>
    <x v="26"/>
    <x v="2"/>
    <x v="0"/>
    <x v="2"/>
    <n v="78.256"/>
    <n v="2"/>
    <x v="2373"/>
  </r>
  <r>
    <d v="2014-12-20T00:00:00"/>
    <x v="3"/>
    <x v="11"/>
    <x v="578"/>
    <x v="0"/>
    <x v="26"/>
    <x v="2"/>
    <x v="1"/>
    <x v="11"/>
    <n v="102.018"/>
    <n v="7"/>
    <x v="7199"/>
  </r>
  <r>
    <d v="2014-12-21T00:00:00"/>
    <x v="3"/>
    <x v="11"/>
    <x v="78"/>
    <x v="2"/>
    <x v="20"/>
    <x v="1"/>
    <x v="0"/>
    <x v="0"/>
    <n v="6.48"/>
    <n v="1"/>
    <x v="1079"/>
  </r>
  <r>
    <d v="2014-12-21T00:00:00"/>
    <x v="3"/>
    <x v="11"/>
    <x v="78"/>
    <x v="2"/>
    <x v="20"/>
    <x v="1"/>
    <x v="0"/>
    <x v="3"/>
    <n v="6.984"/>
    <n v="1"/>
    <x v="7200"/>
  </r>
  <r>
    <d v="2014-12-21T00:00:00"/>
    <x v="3"/>
    <x v="11"/>
    <x v="553"/>
    <x v="2"/>
    <x v="20"/>
    <x v="1"/>
    <x v="0"/>
    <x v="0"/>
    <n v="279.89999999999998"/>
    <n v="5"/>
    <x v="2657"/>
  </r>
  <r>
    <d v="2014-12-21T00:00:00"/>
    <x v="3"/>
    <x v="11"/>
    <x v="553"/>
    <x v="2"/>
    <x v="20"/>
    <x v="1"/>
    <x v="0"/>
    <x v="3"/>
    <n v="50.351999999999997"/>
    <n v="3"/>
    <x v="2150"/>
  </r>
  <r>
    <d v="2014-12-21T00:00:00"/>
    <x v="3"/>
    <x v="11"/>
    <x v="553"/>
    <x v="2"/>
    <x v="20"/>
    <x v="1"/>
    <x v="0"/>
    <x v="0"/>
    <n v="34.020000000000003"/>
    <n v="3"/>
    <x v="3335"/>
  </r>
  <r>
    <d v="2014-12-22T00:00:00"/>
    <x v="3"/>
    <x v="11"/>
    <x v="84"/>
    <x v="0"/>
    <x v="3"/>
    <x v="2"/>
    <x v="0"/>
    <x v="4"/>
    <n v="6.63"/>
    <n v="3"/>
    <x v="46"/>
  </r>
  <r>
    <d v="2014-12-22T00:00:00"/>
    <x v="3"/>
    <x v="11"/>
    <x v="84"/>
    <x v="0"/>
    <x v="3"/>
    <x v="2"/>
    <x v="0"/>
    <x v="4"/>
    <n v="5.88"/>
    <n v="2"/>
    <x v="7201"/>
  </r>
  <r>
    <d v="2014-12-22T00:00:00"/>
    <x v="3"/>
    <x v="11"/>
    <x v="598"/>
    <x v="2"/>
    <x v="3"/>
    <x v="2"/>
    <x v="0"/>
    <x v="2"/>
    <n v="1000.02"/>
    <n v="7"/>
    <x v="6240"/>
  </r>
  <r>
    <d v="2014-12-22T00:00:00"/>
    <x v="3"/>
    <x v="11"/>
    <x v="622"/>
    <x v="0"/>
    <x v="23"/>
    <x v="1"/>
    <x v="2"/>
    <x v="6"/>
    <n v="281.97000000000003"/>
    <n v="3"/>
    <x v="1477"/>
  </r>
  <r>
    <d v="2014-12-22T00:00:00"/>
    <x v="3"/>
    <x v="11"/>
    <x v="622"/>
    <x v="0"/>
    <x v="23"/>
    <x v="1"/>
    <x v="0"/>
    <x v="14"/>
    <n v="69.5"/>
    <n v="5"/>
    <x v="3966"/>
  </r>
  <r>
    <d v="2014-12-22T00:00:00"/>
    <x v="3"/>
    <x v="11"/>
    <x v="622"/>
    <x v="0"/>
    <x v="23"/>
    <x v="1"/>
    <x v="0"/>
    <x v="0"/>
    <n v="166.44"/>
    <n v="3"/>
    <x v="973"/>
  </r>
  <r>
    <d v="2014-12-22T00:00:00"/>
    <x v="3"/>
    <x v="11"/>
    <x v="449"/>
    <x v="0"/>
    <x v="5"/>
    <x v="3"/>
    <x v="2"/>
    <x v="9"/>
    <n v="71"/>
    <n v="4"/>
    <x v="7202"/>
  </r>
  <r>
    <d v="2014-12-22T00:00:00"/>
    <x v="3"/>
    <x v="11"/>
    <x v="145"/>
    <x v="0"/>
    <x v="3"/>
    <x v="2"/>
    <x v="0"/>
    <x v="2"/>
    <n v="124.36"/>
    <n v="2"/>
    <x v="4103"/>
  </r>
  <r>
    <d v="2014-12-22T00:00:00"/>
    <x v="3"/>
    <x v="11"/>
    <x v="500"/>
    <x v="0"/>
    <x v="9"/>
    <x v="3"/>
    <x v="0"/>
    <x v="3"/>
    <n v="23.88"/>
    <n v="6"/>
    <x v="7203"/>
  </r>
  <r>
    <d v="2014-12-22T00:00:00"/>
    <x v="3"/>
    <x v="11"/>
    <x v="81"/>
    <x v="1"/>
    <x v="40"/>
    <x v="0"/>
    <x v="1"/>
    <x v="8"/>
    <n v="15.92"/>
    <n v="2"/>
    <x v="7204"/>
  </r>
  <r>
    <d v="2014-12-22T00:00:00"/>
    <x v="3"/>
    <x v="11"/>
    <x v="760"/>
    <x v="0"/>
    <x v="18"/>
    <x v="0"/>
    <x v="0"/>
    <x v="2"/>
    <n v="375.34"/>
    <n v="1"/>
    <x v="824"/>
  </r>
  <r>
    <d v="2014-12-23T00:00:00"/>
    <x v="3"/>
    <x v="11"/>
    <x v="707"/>
    <x v="0"/>
    <x v="24"/>
    <x v="0"/>
    <x v="0"/>
    <x v="12"/>
    <n v="839.43"/>
    <n v="3"/>
    <x v="7205"/>
  </r>
  <r>
    <d v="2014-12-23T00:00:00"/>
    <x v="3"/>
    <x v="11"/>
    <x v="355"/>
    <x v="0"/>
    <x v="16"/>
    <x v="3"/>
    <x v="0"/>
    <x v="10"/>
    <n v="7.8239999999999998"/>
    <n v="1"/>
    <x v="2720"/>
  </r>
  <r>
    <d v="2014-12-23T00:00:00"/>
    <x v="3"/>
    <x v="11"/>
    <x v="633"/>
    <x v="0"/>
    <x v="14"/>
    <x v="0"/>
    <x v="2"/>
    <x v="9"/>
    <n v="199.95"/>
    <n v="5"/>
    <x v="6511"/>
  </r>
  <r>
    <d v="2014-12-23T00:00:00"/>
    <x v="3"/>
    <x v="11"/>
    <x v="633"/>
    <x v="0"/>
    <x v="14"/>
    <x v="0"/>
    <x v="1"/>
    <x v="5"/>
    <n v="1586.69"/>
    <n v="7"/>
    <x v="7206"/>
  </r>
  <r>
    <d v="2014-12-23T00:00:00"/>
    <x v="3"/>
    <x v="11"/>
    <x v="633"/>
    <x v="0"/>
    <x v="14"/>
    <x v="0"/>
    <x v="2"/>
    <x v="9"/>
    <n v="84.99"/>
    <n v="1"/>
    <x v="7207"/>
  </r>
  <r>
    <d v="2014-12-23T00:00:00"/>
    <x v="3"/>
    <x v="11"/>
    <x v="633"/>
    <x v="0"/>
    <x v="14"/>
    <x v="0"/>
    <x v="1"/>
    <x v="13"/>
    <n v="411.8"/>
    <n v="2"/>
    <x v="5605"/>
  </r>
  <r>
    <d v="2014-12-23T00:00:00"/>
    <x v="3"/>
    <x v="11"/>
    <x v="140"/>
    <x v="2"/>
    <x v="31"/>
    <x v="2"/>
    <x v="0"/>
    <x v="4"/>
    <n v="4.17"/>
    <n v="3"/>
    <x v="7208"/>
  </r>
  <r>
    <d v="2014-12-23T00:00:00"/>
    <x v="3"/>
    <x v="11"/>
    <x v="140"/>
    <x v="2"/>
    <x v="31"/>
    <x v="2"/>
    <x v="2"/>
    <x v="6"/>
    <n v="67.040000000000006"/>
    <n v="4"/>
    <x v="7209"/>
  </r>
  <r>
    <d v="2014-12-23T00:00:00"/>
    <x v="3"/>
    <x v="11"/>
    <x v="140"/>
    <x v="2"/>
    <x v="31"/>
    <x v="2"/>
    <x v="0"/>
    <x v="2"/>
    <n v="37.32"/>
    <n v="3"/>
    <x v="2174"/>
  </r>
  <r>
    <d v="2014-12-23T00:00:00"/>
    <x v="3"/>
    <x v="11"/>
    <x v="140"/>
    <x v="2"/>
    <x v="31"/>
    <x v="2"/>
    <x v="0"/>
    <x v="1"/>
    <n v="18.45"/>
    <n v="5"/>
    <x v="4112"/>
  </r>
  <r>
    <d v="2014-12-23T00:00:00"/>
    <x v="3"/>
    <x v="11"/>
    <x v="779"/>
    <x v="0"/>
    <x v="10"/>
    <x v="1"/>
    <x v="0"/>
    <x v="3"/>
    <n v="1.641"/>
    <n v="1"/>
    <x v="7210"/>
  </r>
  <r>
    <d v="2014-12-23T00:00:00"/>
    <x v="3"/>
    <x v="11"/>
    <x v="779"/>
    <x v="0"/>
    <x v="10"/>
    <x v="1"/>
    <x v="2"/>
    <x v="6"/>
    <n v="629.95799999999997"/>
    <n v="7"/>
    <x v="7211"/>
  </r>
  <r>
    <d v="2014-12-23T00:00:00"/>
    <x v="3"/>
    <x v="11"/>
    <x v="739"/>
    <x v="2"/>
    <x v="43"/>
    <x v="1"/>
    <x v="0"/>
    <x v="14"/>
    <n v="695.16"/>
    <n v="6"/>
    <x v="7212"/>
  </r>
  <r>
    <d v="2014-12-23T00:00:00"/>
    <x v="3"/>
    <x v="11"/>
    <x v="739"/>
    <x v="2"/>
    <x v="43"/>
    <x v="1"/>
    <x v="1"/>
    <x v="11"/>
    <n v="220.98"/>
    <n v="1"/>
    <x v="7213"/>
  </r>
  <r>
    <d v="2014-12-23T00:00:00"/>
    <x v="3"/>
    <x v="11"/>
    <x v="769"/>
    <x v="0"/>
    <x v="0"/>
    <x v="0"/>
    <x v="0"/>
    <x v="0"/>
    <n v="25.92"/>
    <n v="5"/>
    <x v="282"/>
  </r>
  <r>
    <d v="2014-12-23T00:00:00"/>
    <x v="3"/>
    <x v="11"/>
    <x v="769"/>
    <x v="0"/>
    <x v="0"/>
    <x v="0"/>
    <x v="0"/>
    <x v="3"/>
    <n v="6.33"/>
    <n v="5"/>
    <x v="7214"/>
  </r>
  <r>
    <d v="2014-12-23T00:00:00"/>
    <x v="3"/>
    <x v="11"/>
    <x v="769"/>
    <x v="0"/>
    <x v="0"/>
    <x v="0"/>
    <x v="0"/>
    <x v="0"/>
    <n v="75.88"/>
    <n v="5"/>
    <x v="7215"/>
  </r>
  <r>
    <d v="2014-12-23T00:00:00"/>
    <x v="3"/>
    <x v="11"/>
    <x v="253"/>
    <x v="1"/>
    <x v="33"/>
    <x v="3"/>
    <x v="1"/>
    <x v="5"/>
    <n v="141.96"/>
    <n v="2"/>
    <x v="7216"/>
  </r>
  <r>
    <d v="2014-12-23T00:00:00"/>
    <x v="3"/>
    <x v="11"/>
    <x v="769"/>
    <x v="0"/>
    <x v="12"/>
    <x v="2"/>
    <x v="1"/>
    <x v="13"/>
    <n v="182.55"/>
    <n v="2"/>
    <x v="7217"/>
  </r>
  <r>
    <d v="2014-12-23T00:00:00"/>
    <x v="3"/>
    <x v="11"/>
    <x v="626"/>
    <x v="0"/>
    <x v="3"/>
    <x v="2"/>
    <x v="2"/>
    <x v="9"/>
    <n v="474.95"/>
    <n v="5"/>
    <x v="7218"/>
  </r>
  <r>
    <d v="2014-12-23T00:00:00"/>
    <x v="3"/>
    <x v="11"/>
    <x v="693"/>
    <x v="0"/>
    <x v="28"/>
    <x v="0"/>
    <x v="1"/>
    <x v="13"/>
    <n v="607.52"/>
    <n v="2"/>
    <x v="7219"/>
  </r>
  <r>
    <d v="2014-12-23T00:00:00"/>
    <x v="3"/>
    <x v="11"/>
    <x v="693"/>
    <x v="0"/>
    <x v="28"/>
    <x v="0"/>
    <x v="0"/>
    <x v="2"/>
    <n v="31.16"/>
    <n v="2"/>
    <x v="7220"/>
  </r>
  <r>
    <d v="2014-12-23T00:00:00"/>
    <x v="3"/>
    <x v="11"/>
    <x v="304"/>
    <x v="0"/>
    <x v="15"/>
    <x v="3"/>
    <x v="1"/>
    <x v="13"/>
    <n v="934.95600000000002"/>
    <n v="6"/>
    <x v="7221"/>
  </r>
  <r>
    <d v="2014-12-23T00:00:00"/>
    <x v="3"/>
    <x v="11"/>
    <x v="304"/>
    <x v="0"/>
    <x v="15"/>
    <x v="3"/>
    <x v="2"/>
    <x v="9"/>
    <n v="46.863999999999997"/>
    <n v="2"/>
    <x v="431"/>
  </r>
  <r>
    <d v="2014-12-23T00:00:00"/>
    <x v="3"/>
    <x v="11"/>
    <x v="304"/>
    <x v="0"/>
    <x v="15"/>
    <x v="3"/>
    <x v="0"/>
    <x v="2"/>
    <n v="26.16"/>
    <n v="3"/>
    <x v="214"/>
  </r>
  <r>
    <d v="2014-12-23T00:00:00"/>
    <x v="3"/>
    <x v="11"/>
    <x v="304"/>
    <x v="0"/>
    <x v="15"/>
    <x v="3"/>
    <x v="0"/>
    <x v="4"/>
    <n v="23.128"/>
    <n v="7"/>
    <x v="7222"/>
  </r>
  <r>
    <d v="2014-12-23T00:00:00"/>
    <x v="3"/>
    <x v="11"/>
    <x v="304"/>
    <x v="0"/>
    <x v="15"/>
    <x v="3"/>
    <x v="0"/>
    <x v="12"/>
    <n v="59.24"/>
    <n v="5"/>
    <x v="7223"/>
  </r>
  <r>
    <d v="2014-12-24T00:00:00"/>
    <x v="3"/>
    <x v="11"/>
    <x v="333"/>
    <x v="0"/>
    <x v="3"/>
    <x v="2"/>
    <x v="0"/>
    <x v="4"/>
    <n v="13.48"/>
    <n v="4"/>
    <x v="7224"/>
  </r>
  <r>
    <d v="2014-12-24T00:00:00"/>
    <x v="3"/>
    <x v="11"/>
    <x v="76"/>
    <x v="2"/>
    <x v="37"/>
    <x v="1"/>
    <x v="1"/>
    <x v="8"/>
    <n v="181.95"/>
    <n v="3"/>
    <x v="7225"/>
  </r>
  <r>
    <d v="2014-12-24T00:00:00"/>
    <x v="3"/>
    <x v="11"/>
    <x v="13"/>
    <x v="0"/>
    <x v="0"/>
    <x v="0"/>
    <x v="0"/>
    <x v="0"/>
    <n v="28.672000000000001"/>
    <n v="8"/>
    <x v="1260"/>
  </r>
  <r>
    <d v="2014-12-24T00:00:00"/>
    <x v="3"/>
    <x v="11"/>
    <x v="13"/>
    <x v="0"/>
    <x v="0"/>
    <x v="0"/>
    <x v="0"/>
    <x v="12"/>
    <n v="29.312000000000001"/>
    <n v="8"/>
    <x v="7226"/>
  </r>
  <r>
    <d v="2014-12-24T00:00:00"/>
    <x v="3"/>
    <x v="11"/>
    <x v="536"/>
    <x v="0"/>
    <x v="15"/>
    <x v="3"/>
    <x v="1"/>
    <x v="8"/>
    <n v="72.703999999999994"/>
    <n v="4"/>
    <x v="3428"/>
  </r>
  <r>
    <d v="2014-12-24T00:00:00"/>
    <x v="3"/>
    <x v="11"/>
    <x v="536"/>
    <x v="0"/>
    <x v="15"/>
    <x v="3"/>
    <x v="0"/>
    <x v="4"/>
    <n v="12.263999999999999"/>
    <n v="7"/>
    <x v="7227"/>
  </r>
  <r>
    <d v="2014-12-24T00:00:00"/>
    <x v="3"/>
    <x v="11"/>
    <x v="536"/>
    <x v="0"/>
    <x v="15"/>
    <x v="3"/>
    <x v="0"/>
    <x v="2"/>
    <n v="218.352"/>
    <n v="3"/>
    <x v="7228"/>
  </r>
  <r>
    <d v="2014-12-24T00:00:00"/>
    <x v="3"/>
    <x v="11"/>
    <x v="407"/>
    <x v="2"/>
    <x v="13"/>
    <x v="3"/>
    <x v="0"/>
    <x v="2"/>
    <n v="62.04"/>
    <n v="4"/>
    <x v="7229"/>
  </r>
  <r>
    <d v="2014-12-24T00:00:00"/>
    <x v="3"/>
    <x v="11"/>
    <x v="407"/>
    <x v="2"/>
    <x v="13"/>
    <x v="3"/>
    <x v="2"/>
    <x v="6"/>
    <n v="494.97"/>
    <n v="3"/>
    <x v="2533"/>
  </r>
  <r>
    <d v="2014-12-24T00:00:00"/>
    <x v="3"/>
    <x v="11"/>
    <x v="407"/>
    <x v="2"/>
    <x v="13"/>
    <x v="3"/>
    <x v="0"/>
    <x v="2"/>
    <n v="367.96"/>
    <n v="4"/>
    <x v="7230"/>
  </r>
  <r>
    <d v="2014-12-24T00:00:00"/>
    <x v="3"/>
    <x v="11"/>
    <x v="407"/>
    <x v="2"/>
    <x v="13"/>
    <x v="3"/>
    <x v="0"/>
    <x v="0"/>
    <n v="44.96"/>
    <n v="2"/>
    <x v="7231"/>
  </r>
  <r>
    <d v="2014-12-24T00:00:00"/>
    <x v="3"/>
    <x v="11"/>
    <x v="407"/>
    <x v="2"/>
    <x v="13"/>
    <x v="3"/>
    <x v="0"/>
    <x v="10"/>
    <n v="182.94"/>
    <n v="3"/>
    <x v="1041"/>
  </r>
  <r>
    <d v="2014-12-24T00:00:00"/>
    <x v="3"/>
    <x v="11"/>
    <x v="403"/>
    <x v="2"/>
    <x v="1"/>
    <x v="0"/>
    <x v="0"/>
    <x v="3"/>
    <n v="13.84"/>
    <n v="4"/>
    <x v="7232"/>
  </r>
  <r>
    <d v="2014-12-24T00:00:00"/>
    <x v="3"/>
    <x v="11"/>
    <x v="403"/>
    <x v="2"/>
    <x v="1"/>
    <x v="0"/>
    <x v="0"/>
    <x v="0"/>
    <n v="175.87200000000001"/>
    <n v="4"/>
    <x v="7233"/>
  </r>
  <r>
    <d v="2014-12-24T00:00:00"/>
    <x v="3"/>
    <x v="11"/>
    <x v="640"/>
    <x v="1"/>
    <x v="37"/>
    <x v="1"/>
    <x v="1"/>
    <x v="8"/>
    <n v="27.46"/>
    <n v="2"/>
    <x v="397"/>
  </r>
  <r>
    <d v="2014-12-25T00:00:00"/>
    <x v="3"/>
    <x v="11"/>
    <x v="503"/>
    <x v="0"/>
    <x v="20"/>
    <x v="1"/>
    <x v="0"/>
    <x v="12"/>
    <n v="35.909999999999997"/>
    <n v="3"/>
    <x v="432"/>
  </r>
  <r>
    <d v="2014-12-25T00:00:00"/>
    <x v="3"/>
    <x v="11"/>
    <x v="539"/>
    <x v="0"/>
    <x v="20"/>
    <x v="1"/>
    <x v="0"/>
    <x v="3"/>
    <n v="17.88"/>
    <n v="3"/>
    <x v="7234"/>
  </r>
  <r>
    <d v="2014-12-25T00:00:00"/>
    <x v="3"/>
    <x v="11"/>
    <x v="545"/>
    <x v="0"/>
    <x v="22"/>
    <x v="2"/>
    <x v="0"/>
    <x v="2"/>
    <n v="1003.62"/>
    <n v="6"/>
    <x v="62"/>
  </r>
  <r>
    <d v="2014-12-25T00:00:00"/>
    <x v="3"/>
    <x v="11"/>
    <x v="459"/>
    <x v="0"/>
    <x v="20"/>
    <x v="1"/>
    <x v="1"/>
    <x v="5"/>
    <n v="271.76400000000001"/>
    <n v="2"/>
    <x v="7235"/>
  </r>
  <r>
    <d v="2014-12-25T00:00:00"/>
    <x v="3"/>
    <x v="11"/>
    <x v="459"/>
    <x v="0"/>
    <x v="20"/>
    <x v="1"/>
    <x v="0"/>
    <x v="3"/>
    <n v="14.375999999999999"/>
    <n v="3"/>
    <x v="7236"/>
  </r>
  <r>
    <d v="2014-12-25T00:00:00"/>
    <x v="3"/>
    <x v="11"/>
    <x v="689"/>
    <x v="2"/>
    <x v="20"/>
    <x v="1"/>
    <x v="1"/>
    <x v="8"/>
    <n v="37.93"/>
    <n v="1"/>
    <x v="7237"/>
  </r>
  <r>
    <d v="2014-12-25T00:00:00"/>
    <x v="3"/>
    <x v="11"/>
    <x v="349"/>
    <x v="0"/>
    <x v="8"/>
    <x v="3"/>
    <x v="2"/>
    <x v="15"/>
    <n v="479.97"/>
    <n v="3"/>
    <x v="7238"/>
  </r>
  <r>
    <d v="2014-12-25T00:00:00"/>
    <x v="3"/>
    <x v="11"/>
    <x v="349"/>
    <x v="0"/>
    <x v="8"/>
    <x v="3"/>
    <x v="1"/>
    <x v="5"/>
    <n v="232.88"/>
    <n v="4"/>
    <x v="7239"/>
  </r>
  <r>
    <d v="2014-12-25T00:00:00"/>
    <x v="3"/>
    <x v="11"/>
    <x v="508"/>
    <x v="1"/>
    <x v="3"/>
    <x v="2"/>
    <x v="2"/>
    <x v="16"/>
    <n v="2879.9520000000002"/>
    <n v="6"/>
    <x v="7240"/>
  </r>
  <r>
    <d v="2014-12-25T00:00:00"/>
    <x v="3"/>
    <x v="11"/>
    <x v="508"/>
    <x v="1"/>
    <x v="3"/>
    <x v="2"/>
    <x v="0"/>
    <x v="3"/>
    <n v="90.48"/>
    <n v="3"/>
    <x v="3867"/>
  </r>
  <r>
    <d v="2014-12-25T00:00:00"/>
    <x v="3"/>
    <x v="11"/>
    <x v="594"/>
    <x v="1"/>
    <x v="12"/>
    <x v="2"/>
    <x v="1"/>
    <x v="8"/>
    <n v="8.5440000000000005"/>
    <n v="4"/>
    <x v="7241"/>
  </r>
  <r>
    <d v="2014-12-25T00:00:00"/>
    <x v="3"/>
    <x v="11"/>
    <x v="594"/>
    <x v="1"/>
    <x v="12"/>
    <x v="2"/>
    <x v="1"/>
    <x v="5"/>
    <n v="842.37599999999998"/>
    <n v="3"/>
    <x v="7242"/>
  </r>
  <r>
    <d v="2014-12-25T00:00:00"/>
    <x v="3"/>
    <x v="11"/>
    <x v="777"/>
    <x v="0"/>
    <x v="0"/>
    <x v="0"/>
    <x v="0"/>
    <x v="2"/>
    <n v="264.32"/>
    <n v="2"/>
    <x v="919"/>
  </r>
  <r>
    <d v="2014-12-25T00:00:00"/>
    <x v="3"/>
    <x v="11"/>
    <x v="679"/>
    <x v="2"/>
    <x v="34"/>
    <x v="2"/>
    <x v="0"/>
    <x v="3"/>
    <n v="21.312000000000001"/>
    <n v="3"/>
    <x v="7243"/>
  </r>
  <r>
    <d v="2014-12-25T00:00:00"/>
    <x v="3"/>
    <x v="11"/>
    <x v="317"/>
    <x v="2"/>
    <x v="32"/>
    <x v="1"/>
    <x v="0"/>
    <x v="0"/>
    <n v="19.440000000000001"/>
    <n v="3"/>
    <x v="5"/>
  </r>
  <r>
    <d v="2014-12-25T00:00:00"/>
    <x v="3"/>
    <x v="11"/>
    <x v="317"/>
    <x v="2"/>
    <x v="32"/>
    <x v="1"/>
    <x v="0"/>
    <x v="3"/>
    <n v="12.3"/>
    <n v="5"/>
    <x v="7244"/>
  </r>
  <r>
    <d v="2014-12-26T00:00:00"/>
    <x v="3"/>
    <x v="11"/>
    <x v="755"/>
    <x v="2"/>
    <x v="20"/>
    <x v="1"/>
    <x v="1"/>
    <x v="8"/>
    <n v="41.96"/>
    <n v="2"/>
    <x v="4884"/>
  </r>
  <r>
    <d v="2014-12-26T00:00:00"/>
    <x v="3"/>
    <x v="11"/>
    <x v="565"/>
    <x v="0"/>
    <x v="20"/>
    <x v="1"/>
    <x v="1"/>
    <x v="11"/>
    <n v="191.98400000000001"/>
    <n v="2"/>
    <x v="7245"/>
  </r>
  <r>
    <d v="2014-12-26T00:00:00"/>
    <x v="3"/>
    <x v="11"/>
    <x v="677"/>
    <x v="0"/>
    <x v="5"/>
    <x v="3"/>
    <x v="0"/>
    <x v="2"/>
    <n v="95.94"/>
    <n v="3"/>
    <x v="904"/>
  </r>
  <r>
    <d v="2014-12-26T00:00:00"/>
    <x v="3"/>
    <x v="11"/>
    <x v="677"/>
    <x v="0"/>
    <x v="5"/>
    <x v="3"/>
    <x v="1"/>
    <x v="5"/>
    <n v="304.45"/>
    <n v="5"/>
    <x v="7246"/>
  </r>
  <r>
    <d v="2014-12-26T00:00:00"/>
    <x v="3"/>
    <x v="11"/>
    <x v="743"/>
    <x v="0"/>
    <x v="10"/>
    <x v="1"/>
    <x v="2"/>
    <x v="9"/>
    <n v="158.928"/>
    <n v="7"/>
    <x v="830"/>
  </r>
  <r>
    <d v="2014-12-26T00:00:00"/>
    <x v="3"/>
    <x v="11"/>
    <x v="743"/>
    <x v="0"/>
    <x v="10"/>
    <x v="1"/>
    <x v="0"/>
    <x v="3"/>
    <n v="13.023"/>
    <n v="1"/>
    <x v="7247"/>
  </r>
  <r>
    <d v="2014-12-26T00:00:00"/>
    <x v="3"/>
    <x v="11"/>
    <x v="743"/>
    <x v="0"/>
    <x v="10"/>
    <x v="1"/>
    <x v="1"/>
    <x v="13"/>
    <n v="273.06"/>
    <n v="2"/>
    <x v="7248"/>
  </r>
  <r>
    <d v="2014-12-26T00:00:00"/>
    <x v="3"/>
    <x v="11"/>
    <x v="743"/>
    <x v="0"/>
    <x v="10"/>
    <x v="1"/>
    <x v="0"/>
    <x v="7"/>
    <n v="39.311999999999998"/>
    <n v="13"/>
    <x v="4974"/>
  </r>
  <r>
    <d v="2014-12-26T00:00:00"/>
    <x v="3"/>
    <x v="11"/>
    <x v="772"/>
    <x v="1"/>
    <x v="33"/>
    <x v="3"/>
    <x v="0"/>
    <x v="0"/>
    <n v="96.08"/>
    <n v="2"/>
    <x v="3112"/>
  </r>
  <r>
    <d v="2014-12-26T00:00:00"/>
    <x v="3"/>
    <x v="11"/>
    <x v="772"/>
    <x v="1"/>
    <x v="33"/>
    <x v="3"/>
    <x v="0"/>
    <x v="7"/>
    <n v="3.62"/>
    <n v="2"/>
    <x v="4784"/>
  </r>
  <r>
    <d v="2014-12-26T00:00:00"/>
    <x v="3"/>
    <x v="11"/>
    <x v="772"/>
    <x v="1"/>
    <x v="33"/>
    <x v="3"/>
    <x v="0"/>
    <x v="0"/>
    <n v="629.1"/>
    <n v="6"/>
    <x v="1482"/>
  </r>
  <r>
    <d v="2014-12-26T00:00:00"/>
    <x v="3"/>
    <x v="11"/>
    <x v="772"/>
    <x v="1"/>
    <x v="33"/>
    <x v="3"/>
    <x v="2"/>
    <x v="6"/>
    <n v="90.48"/>
    <n v="2"/>
    <x v="3558"/>
  </r>
  <r>
    <d v="2014-12-26T00:00:00"/>
    <x v="3"/>
    <x v="11"/>
    <x v="470"/>
    <x v="2"/>
    <x v="3"/>
    <x v="2"/>
    <x v="0"/>
    <x v="3"/>
    <n v="153.55199999999999"/>
    <n v="3"/>
    <x v="5129"/>
  </r>
  <r>
    <d v="2014-12-26T00:00:00"/>
    <x v="3"/>
    <x v="11"/>
    <x v="470"/>
    <x v="2"/>
    <x v="3"/>
    <x v="2"/>
    <x v="0"/>
    <x v="2"/>
    <n v="270.62"/>
    <n v="2"/>
    <x v="7249"/>
  </r>
  <r>
    <d v="2014-12-26T00:00:00"/>
    <x v="3"/>
    <x v="11"/>
    <x v="186"/>
    <x v="2"/>
    <x v="22"/>
    <x v="2"/>
    <x v="0"/>
    <x v="3"/>
    <n v="3.8559999999999999"/>
    <n v="1"/>
    <x v="7250"/>
  </r>
  <r>
    <d v="2014-12-26T00:00:00"/>
    <x v="3"/>
    <x v="11"/>
    <x v="41"/>
    <x v="0"/>
    <x v="0"/>
    <x v="0"/>
    <x v="0"/>
    <x v="3"/>
    <n v="39.582000000000001"/>
    <n v="9"/>
    <x v="7251"/>
  </r>
  <r>
    <d v="2014-12-26T00:00:00"/>
    <x v="3"/>
    <x v="11"/>
    <x v="41"/>
    <x v="0"/>
    <x v="0"/>
    <x v="0"/>
    <x v="0"/>
    <x v="14"/>
    <n v="44.688000000000002"/>
    <n v="7"/>
    <x v="7252"/>
  </r>
  <r>
    <d v="2014-12-26T00:00:00"/>
    <x v="3"/>
    <x v="11"/>
    <x v="41"/>
    <x v="0"/>
    <x v="0"/>
    <x v="0"/>
    <x v="0"/>
    <x v="4"/>
    <n v="31.744"/>
    <n v="2"/>
    <x v="7253"/>
  </r>
  <r>
    <d v="2014-12-26T00:00:00"/>
    <x v="3"/>
    <x v="11"/>
    <x v="41"/>
    <x v="0"/>
    <x v="0"/>
    <x v="0"/>
    <x v="0"/>
    <x v="3"/>
    <n v="40.98"/>
    <n v="5"/>
    <x v="7254"/>
  </r>
  <r>
    <d v="2014-12-26T00:00:00"/>
    <x v="3"/>
    <x v="11"/>
    <x v="41"/>
    <x v="0"/>
    <x v="0"/>
    <x v="0"/>
    <x v="0"/>
    <x v="3"/>
    <n v="3.1680000000000001"/>
    <n v="3"/>
    <x v="7255"/>
  </r>
  <r>
    <d v="2014-12-26T00:00:00"/>
    <x v="3"/>
    <x v="11"/>
    <x v="54"/>
    <x v="0"/>
    <x v="16"/>
    <x v="3"/>
    <x v="1"/>
    <x v="8"/>
    <n v="21"/>
    <n v="3"/>
    <x v="5797"/>
  </r>
  <r>
    <d v="2014-12-26T00:00:00"/>
    <x v="3"/>
    <x v="11"/>
    <x v="54"/>
    <x v="0"/>
    <x v="16"/>
    <x v="3"/>
    <x v="2"/>
    <x v="15"/>
    <n v="120"/>
    <n v="2"/>
    <x v="7256"/>
  </r>
  <r>
    <d v="2014-12-26T00:00:00"/>
    <x v="3"/>
    <x v="11"/>
    <x v="99"/>
    <x v="0"/>
    <x v="23"/>
    <x v="1"/>
    <x v="2"/>
    <x v="9"/>
    <n v="31.8"/>
    <n v="3"/>
    <x v="7257"/>
  </r>
  <r>
    <d v="2014-12-27T00:00:00"/>
    <x v="3"/>
    <x v="11"/>
    <x v="487"/>
    <x v="0"/>
    <x v="30"/>
    <x v="0"/>
    <x v="0"/>
    <x v="0"/>
    <n v="44.75"/>
    <n v="5"/>
    <x v="3341"/>
  </r>
  <r>
    <d v="2014-12-27T00:00:00"/>
    <x v="3"/>
    <x v="11"/>
    <x v="492"/>
    <x v="1"/>
    <x v="10"/>
    <x v="1"/>
    <x v="0"/>
    <x v="3"/>
    <n v="3.1320000000000001"/>
    <n v="2"/>
    <x v="1311"/>
  </r>
  <r>
    <d v="2014-12-27T00:00:00"/>
    <x v="3"/>
    <x v="11"/>
    <x v="515"/>
    <x v="2"/>
    <x v="40"/>
    <x v="0"/>
    <x v="0"/>
    <x v="2"/>
    <n v="750.68"/>
    <n v="2"/>
    <x v="7258"/>
  </r>
  <r>
    <d v="2014-12-27T00:00:00"/>
    <x v="3"/>
    <x v="11"/>
    <x v="119"/>
    <x v="2"/>
    <x v="0"/>
    <x v="0"/>
    <x v="0"/>
    <x v="0"/>
    <n v="16.032"/>
    <n v="3"/>
    <x v="682"/>
  </r>
  <r>
    <d v="2014-12-28T00:00:00"/>
    <x v="3"/>
    <x v="11"/>
    <x v="696"/>
    <x v="2"/>
    <x v="10"/>
    <x v="1"/>
    <x v="2"/>
    <x v="6"/>
    <n v="164.38800000000001"/>
    <n v="2"/>
    <x v="7259"/>
  </r>
  <r>
    <d v="2014-12-28T00:00:00"/>
    <x v="3"/>
    <x v="11"/>
    <x v="696"/>
    <x v="2"/>
    <x v="10"/>
    <x v="1"/>
    <x v="0"/>
    <x v="4"/>
    <n v="13.247999999999999"/>
    <n v="4"/>
    <x v="7111"/>
  </r>
  <r>
    <d v="2014-12-29T00:00:00"/>
    <x v="3"/>
    <x v="11"/>
    <x v="94"/>
    <x v="2"/>
    <x v="3"/>
    <x v="2"/>
    <x v="0"/>
    <x v="2"/>
    <n v="725.84"/>
    <n v="4"/>
    <x v="5539"/>
  </r>
  <r>
    <d v="2014-12-29T00:00:00"/>
    <x v="3"/>
    <x v="11"/>
    <x v="259"/>
    <x v="0"/>
    <x v="20"/>
    <x v="1"/>
    <x v="0"/>
    <x v="1"/>
    <n v="72.45"/>
    <n v="7"/>
    <x v="7260"/>
  </r>
  <r>
    <d v="2014-12-29T00:00:00"/>
    <x v="3"/>
    <x v="11"/>
    <x v="259"/>
    <x v="0"/>
    <x v="20"/>
    <x v="1"/>
    <x v="0"/>
    <x v="7"/>
    <n v="13.96"/>
    <n v="4"/>
    <x v="7261"/>
  </r>
  <r>
    <d v="2014-12-29T00:00:00"/>
    <x v="3"/>
    <x v="11"/>
    <x v="259"/>
    <x v="0"/>
    <x v="20"/>
    <x v="1"/>
    <x v="0"/>
    <x v="3"/>
    <n v="33.264000000000003"/>
    <n v="7"/>
    <x v="7262"/>
  </r>
  <r>
    <d v="2014-12-29T00:00:00"/>
    <x v="3"/>
    <x v="11"/>
    <x v="259"/>
    <x v="0"/>
    <x v="20"/>
    <x v="1"/>
    <x v="2"/>
    <x v="6"/>
    <n v="14.85"/>
    <n v="3"/>
    <x v="7263"/>
  </r>
  <r>
    <d v="2014-12-29T00:00:00"/>
    <x v="3"/>
    <x v="11"/>
    <x v="714"/>
    <x v="0"/>
    <x v="0"/>
    <x v="0"/>
    <x v="0"/>
    <x v="4"/>
    <n v="27.167999999999999"/>
    <n v="2"/>
    <x v="3430"/>
  </r>
  <r>
    <d v="2014-12-29T00:00:00"/>
    <x v="3"/>
    <x v="11"/>
    <x v="714"/>
    <x v="0"/>
    <x v="0"/>
    <x v="0"/>
    <x v="1"/>
    <x v="11"/>
    <n v="78.852800000000002"/>
    <n v="2"/>
    <x v="7264"/>
  </r>
  <r>
    <d v="2014-12-29T00:00:00"/>
    <x v="3"/>
    <x v="11"/>
    <x v="312"/>
    <x v="2"/>
    <x v="22"/>
    <x v="2"/>
    <x v="1"/>
    <x v="8"/>
    <n v="7.4"/>
    <n v="2"/>
    <x v="7265"/>
  </r>
  <r>
    <d v="2014-12-29T00:00:00"/>
    <x v="3"/>
    <x v="11"/>
    <x v="200"/>
    <x v="1"/>
    <x v="15"/>
    <x v="3"/>
    <x v="0"/>
    <x v="2"/>
    <n v="64.784000000000006"/>
    <n v="1"/>
    <x v="2654"/>
  </r>
  <r>
    <d v="2014-12-29T00:00:00"/>
    <x v="3"/>
    <x v="11"/>
    <x v="593"/>
    <x v="2"/>
    <x v="26"/>
    <x v="2"/>
    <x v="0"/>
    <x v="3"/>
    <n v="1.1879999999999999"/>
    <n v="2"/>
    <x v="5699"/>
  </r>
  <r>
    <d v="2014-12-29T00:00:00"/>
    <x v="3"/>
    <x v="11"/>
    <x v="739"/>
    <x v="2"/>
    <x v="3"/>
    <x v="2"/>
    <x v="1"/>
    <x v="5"/>
    <n v="340.70400000000001"/>
    <n v="6"/>
    <x v="7266"/>
  </r>
  <r>
    <d v="2014-12-29T00:00:00"/>
    <x v="3"/>
    <x v="11"/>
    <x v="604"/>
    <x v="2"/>
    <x v="1"/>
    <x v="0"/>
    <x v="0"/>
    <x v="3"/>
    <n v="1.68"/>
    <n v="5"/>
    <x v="7267"/>
  </r>
  <r>
    <d v="2014-12-29T00:00:00"/>
    <x v="3"/>
    <x v="11"/>
    <x v="604"/>
    <x v="2"/>
    <x v="1"/>
    <x v="0"/>
    <x v="1"/>
    <x v="8"/>
    <n v="7.968"/>
    <n v="3"/>
    <x v="7268"/>
  </r>
  <r>
    <d v="2014-12-29T00:00:00"/>
    <x v="3"/>
    <x v="11"/>
    <x v="604"/>
    <x v="2"/>
    <x v="1"/>
    <x v="0"/>
    <x v="1"/>
    <x v="5"/>
    <n v="113.372"/>
    <n v="2"/>
    <x v="7269"/>
  </r>
  <r>
    <d v="2014-12-29T00:00:00"/>
    <x v="3"/>
    <x v="11"/>
    <x v="604"/>
    <x v="2"/>
    <x v="1"/>
    <x v="0"/>
    <x v="1"/>
    <x v="8"/>
    <n v="2.96"/>
    <n v="2"/>
    <x v="7270"/>
  </r>
  <r>
    <d v="2014-12-29T00:00:00"/>
    <x v="3"/>
    <x v="11"/>
    <x v="431"/>
    <x v="1"/>
    <x v="47"/>
    <x v="0"/>
    <x v="0"/>
    <x v="4"/>
    <n v="2.48"/>
    <n v="1"/>
    <x v="7271"/>
  </r>
  <r>
    <d v="2014-12-29T00:00:00"/>
    <x v="3"/>
    <x v="11"/>
    <x v="431"/>
    <x v="1"/>
    <x v="47"/>
    <x v="0"/>
    <x v="0"/>
    <x v="3"/>
    <n v="25.9"/>
    <n v="5"/>
    <x v="2732"/>
  </r>
  <r>
    <d v="2014-12-29T00:00:00"/>
    <x v="3"/>
    <x v="11"/>
    <x v="743"/>
    <x v="0"/>
    <x v="31"/>
    <x v="2"/>
    <x v="0"/>
    <x v="2"/>
    <n v="118.25"/>
    <n v="5"/>
    <x v="4604"/>
  </r>
  <r>
    <d v="2014-12-29T00:00:00"/>
    <x v="3"/>
    <x v="11"/>
    <x v="743"/>
    <x v="0"/>
    <x v="31"/>
    <x v="2"/>
    <x v="0"/>
    <x v="0"/>
    <n v="4.28"/>
    <n v="1"/>
    <x v="2584"/>
  </r>
  <r>
    <d v="2014-12-30T00:00:00"/>
    <x v="3"/>
    <x v="11"/>
    <x v="229"/>
    <x v="0"/>
    <x v="3"/>
    <x v="2"/>
    <x v="1"/>
    <x v="5"/>
    <n v="393.56799999999998"/>
    <n v="4"/>
    <x v="7272"/>
  </r>
  <r>
    <d v="2014-12-30T00:00:00"/>
    <x v="3"/>
    <x v="11"/>
    <x v="229"/>
    <x v="0"/>
    <x v="3"/>
    <x v="2"/>
    <x v="2"/>
    <x v="6"/>
    <n v="302.37599999999998"/>
    <n v="3"/>
    <x v="251"/>
  </r>
  <r>
    <d v="2014-12-30T00:00:00"/>
    <x v="3"/>
    <x v="11"/>
    <x v="283"/>
    <x v="0"/>
    <x v="20"/>
    <x v="1"/>
    <x v="0"/>
    <x v="7"/>
    <n v="6.03"/>
    <n v="3"/>
    <x v="7273"/>
  </r>
  <r>
    <d v="2014-12-30T00:00:00"/>
    <x v="3"/>
    <x v="11"/>
    <x v="590"/>
    <x v="2"/>
    <x v="14"/>
    <x v="0"/>
    <x v="0"/>
    <x v="0"/>
    <n v="209.7"/>
    <n v="2"/>
    <x v="1979"/>
  </r>
  <r>
    <d v="2014-12-30T00:00:00"/>
    <x v="3"/>
    <x v="11"/>
    <x v="624"/>
    <x v="2"/>
    <x v="3"/>
    <x v="2"/>
    <x v="1"/>
    <x v="8"/>
    <n v="101.12"/>
    <n v="8"/>
    <x v="7274"/>
  </r>
  <r>
    <d v="2014-12-30T00:00:00"/>
    <x v="3"/>
    <x v="11"/>
    <x v="206"/>
    <x v="0"/>
    <x v="22"/>
    <x v="2"/>
    <x v="0"/>
    <x v="7"/>
    <n v="19.600000000000001"/>
    <n v="5"/>
    <x v="7275"/>
  </r>
  <r>
    <d v="2014-12-30T00:00:00"/>
    <x v="3"/>
    <x v="11"/>
    <x v="206"/>
    <x v="0"/>
    <x v="22"/>
    <x v="2"/>
    <x v="1"/>
    <x v="8"/>
    <n v="68.459999999999994"/>
    <n v="2"/>
    <x v="7276"/>
  </r>
  <r>
    <d v="2014-12-30T00:00:00"/>
    <x v="3"/>
    <x v="11"/>
    <x v="175"/>
    <x v="0"/>
    <x v="5"/>
    <x v="3"/>
    <x v="1"/>
    <x v="5"/>
    <n v="1207.8399999999999"/>
    <n v="8"/>
    <x v="7277"/>
  </r>
  <r>
    <d v="2014-12-30T00:00:00"/>
    <x v="3"/>
    <x v="11"/>
    <x v="175"/>
    <x v="0"/>
    <x v="5"/>
    <x v="3"/>
    <x v="0"/>
    <x v="3"/>
    <n v="12.53"/>
    <n v="1"/>
    <x v="7278"/>
  </r>
  <r>
    <d v="2014-12-30T00:00:00"/>
    <x v="3"/>
    <x v="11"/>
    <x v="175"/>
    <x v="0"/>
    <x v="5"/>
    <x v="3"/>
    <x v="0"/>
    <x v="4"/>
    <n v="34.58"/>
    <n v="1"/>
    <x v="3494"/>
  </r>
  <r>
    <d v="2014-12-30T00:00:00"/>
    <x v="3"/>
    <x v="11"/>
    <x v="175"/>
    <x v="0"/>
    <x v="5"/>
    <x v="3"/>
    <x v="1"/>
    <x v="5"/>
    <n v="300.98"/>
    <n v="1"/>
    <x v="7279"/>
  </r>
  <r>
    <d v="2014-12-30T00:00:00"/>
    <x v="3"/>
    <x v="11"/>
    <x v="175"/>
    <x v="0"/>
    <x v="5"/>
    <x v="3"/>
    <x v="1"/>
    <x v="5"/>
    <n v="258.75"/>
    <n v="3"/>
    <x v="7280"/>
  </r>
  <r>
    <d v="2014-12-31T00:00:00"/>
    <x v="3"/>
    <x v="11"/>
    <x v="684"/>
    <x v="1"/>
    <x v="18"/>
    <x v="0"/>
    <x v="0"/>
    <x v="12"/>
    <n v="209.3"/>
    <n v="2"/>
    <x v="7281"/>
  </r>
  <r>
    <d v="2014-12-31T00:00:00"/>
    <x v="3"/>
    <x v="11"/>
    <x v="99"/>
    <x v="0"/>
    <x v="20"/>
    <x v="1"/>
    <x v="1"/>
    <x v="11"/>
    <n v="323.13600000000002"/>
    <n v="4"/>
    <x v="7282"/>
  </r>
  <r>
    <d v="2014-12-31T00:00:00"/>
    <x v="3"/>
    <x v="11"/>
    <x v="99"/>
    <x v="0"/>
    <x v="20"/>
    <x v="1"/>
    <x v="2"/>
    <x v="6"/>
    <n v="90.93"/>
    <n v="7"/>
    <x v="7283"/>
  </r>
  <r>
    <d v="2014-12-31T00:00:00"/>
    <x v="3"/>
    <x v="11"/>
    <x v="99"/>
    <x v="0"/>
    <x v="20"/>
    <x v="1"/>
    <x v="0"/>
    <x v="3"/>
    <n v="52.776000000000003"/>
    <n v="3"/>
    <x v="7284"/>
  </r>
  <r>
    <d v="2014-12-31T00:00:00"/>
    <x v="3"/>
    <x v="11"/>
    <x v="732"/>
    <x v="2"/>
    <x v="3"/>
    <x v="2"/>
    <x v="0"/>
    <x v="3"/>
    <n v="13.904"/>
    <n v="2"/>
    <x v="695"/>
  </r>
  <r>
    <d v="2014-12-31T00:00:00"/>
    <x v="3"/>
    <x v="11"/>
    <x v="732"/>
    <x v="2"/>
    <x v="3"/>
    <x v="2"/>
    <x v="0"/>
    <x v="3"/>
    <n v="20.72"/>
    <n v="2"/>
    <x v="7285"/>
  </r>
  <r>
    <d v="2014-12-31T00:00:00"/>
    <x v="3"/>
    <x v="11"/>
    <x v="747"/>
    <x v="0"/>
    <x v="26"/>
    <x v="2"/>
    <x v="0"/>
    <x v="7"/>
    <n v="3.024"/>
    <n v="3"/>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3"/>
    <x v="254"/>
  </r>
  <r>
    <x v="3"/>
    <x v="280"/>
  </r>
  <r>
    <x v="3"/>
    <x v="287"/>
  </r>
  <r>
    <x v="3"/>
    <x v="652"/>
  </r>
  <r>
    <x v="3"/>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660"/>
  </r>
  <r>
    <x v="3"/>
    <x v="706"/>
  </r>
  <r>
    <x v="3"/>
    <x v="159"/>
  </r>
  <r>
    <x v="3"/>
    <x v="409"/>
  </r>
  <r>
    <x v="3"/>
    <x v="687"/>
  </r>
  <r>
    <x v="3"/>
    <x v="138"/>
  </r>
  <r>
    <x v="3"/>
    <x v="238"/>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9C3BFE-9D90-1340-8BAE-3B51FF41F411}"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egion">
  <location ref="J11:K15" firstHeaderRow="1" firstDataRow="1" firstDataCol="1"/>
  <pivotFields count="12">
    <pivotField numFmtId="165" showAll="0"/>
    <pivotField numFmtId="1" showAll="0"/>
    <pivotField numFmtId="1" showAll="0"/>
    <pivotField showAll="0"/>
    <pivotField showAll="0"/>
    <pivotField showAll="0"/>
    <pivotField axis="axisRow"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 showAll="0"/>
    <pivotField numFmtId="164" showAll="0"/>
  </pivotFields>
  <rowFields count="1">
    <field x="6"/>
  </rowFields>
  <rowItems count="4">
    <i>
      <x v="3"/>
    </i>
    <i>
      <x v="1"/>
    </i>
    <i>
      <x/>
    </i>
    <i>
      <x v="2"/>
    </i>
  </rowItems>
  <colItems count="1">
    <i/>
  </colItems>
  <dataFields count="1">
    <dataField name="Sum of Sales" fld="9"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F99D76-65B1-AA42-BEBE-8A8061B4FB2C}" name="PivotTable1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ategory">
  <location ref="F11:G14" firstHeaderRow="1" firstDataRow="1" firstDataCol="1"/>
  <pivotFields count="12">
    <pivotField numFmtId="165" showAll="0"/>
    <pivotField numFmtId="1" showAll="0"/>
    <pivotField numFmtId="1"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64" showAll="0"/>
  </pivotFields>
  <rowFields count="1">
    <field x="7"/>
  </rowFields>
  <rowItems count="3">
    <i>
      <x v="2"/>
    </i>
    <i>
      <x/>
    </i>
    <i>
      <x v="1"/>
    </i>
  </rowItems>
  <colItems count="1">
    <i/>
  </colItems>
  <dataFields count="1">
    <dataField name="Sum of Sales" fld="9" baseField="0" baseItem="0" numFmtId="166"/>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9A3BFC-B685-E34E-9CFE-996358F95ECE}" name="PivotTable1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egments">
  <location ref="B11:C14" firstHeaderRow="1" firstDataRow="1" firstDataCol="1"/>
  <pivotFields count="12">
    <pivotField numFmtId="165" showAll="0"/>
    <pivotField numFmtId="1" showAll="0"/>
    <pivotField numFmtId="1" showAll="0"/>
    <pivotField showAll="0"/>
    <pivotField axis="axisRow" showAll="0">
      <items count="4">
        <item x="0"/>
        <item x="2"/>
        <item x="1"/>
        <item t="default"/>
      </items>
    </pivotField>
    <pivotField showAll="0"/>
    <pivotField showAll="0"/>
    <pivotField showAll="0"/>
    <pivotField showAll="0"/>
    <pivotField dataField="1" numFmtId="164" showAll="0"/>
    <pivotField numFmtId="1" showAll="0"/>
    <pivotField numFmtId="164" showAll="0"/>
  </pivotFields>
  <rowFields count="1">
    <field x="4"/>
  </rowFields>
  <rowItems count="3">
    <i>
      <x/>
    </i>
    <i>
      <x v="1"/>
    </i>
    <i>
      <x v="2"/>
    </i>
  </rowItems>
  <colItems count="1">
    <i/>
  </colItems>
  <dataFields count="1">
    <dataField name="Sum of Sales" fld="9" baseField="0" baseItem="0" numFmtId="166"/>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A7DEEA-5679-C649-8B5A-EA6A64FA0B26}" name="PivotTable2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B10:C60" firstHeaderRow="1" firstDataRow="1" firstDataCol="1"/>
  <pivotFields count="12">
    <pivotField numFmtId="165" showAll="0"/>
    <pivotField numFmtId="1" showAll="0">
      <items count="5">
        <item x="0"/>
        <item x="1"/>
        <item x="2"/>
        <item x="3"/>
        <item t="default"/>
      </items>
    </pivotField>
    <pivotField numFmtId="1"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4">
        <item x="1"/>
        <item x="0"/>
        <item x="2"/>
        <item t="default"/>
      </items>
    </pivotField>
    <pivotField showAll="0"/>
    <pivotField dataField="1" numFmtId="164" showAll="0"/>
    <pivotField numFmtId="1" showAll="0"/>
    <pivotField numFmtId="164" showAll="0"/>
  </pivotFields>
  <rowFields count="1">
    <field x="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EF4D40-8C63-794D-9B0F-248C3EF2BF45}" name="PivotTable19"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States">
  <location ref="B10:C15" firstHeaderRow="1" firstDataRow="1" firstDataCol="1"/>
  <pivotFields count="12">
    <pivotField numFmtId="165" showAll="0"/>
    <pivotField numFmtId="1" showAll="0"/>
    <pivotField numFmtId="1" showAll="0"/>
    <pivotField showAll="0"/>
    <pivotField showAll="0"/>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 showAll="0"/>
    <pivotField dataField="1" numFmtId="164" showAll="0">
      <items count="7288">
        <item x="5008"/>
        <item x="6766"/>
        <item x="752"/>
        <item x="5663"/>
        <item x="7091"/>
        <item x="3380"/>
        <item x="6920"/>
        <item x="1854"/>
        <item x="3770"/>
        <item x="202"/>
        <item x="2745"/>
        <item x="1390"/>
        <item x="948"/>
        <item x="6661"/>
        <item x="6215"/>
        <item x="2064"/>
        <item x="6410"/>
        <item x="5301"/>
        <item x="3292"/>
        <item x="6494"/>
        <item x="3042"/>
        <item x="6576"/>
        <item x="6653"/>
        <item x="1812"/>
        <item x="1052"/>
        <item x="4672"/>
        <item x="6860"/>
        <item x="2780"/>
        <item x="3836"/>
        <item x="3432"/>
        <item x="3625"/>
        <item x="7037"/>
        <item x="4440"/>
        <item x="1294"/>
        <item x="4615"/>
        <item x="1766"/>
        <item x="7011"/>
        <item x="3686"/>
        <item x="6228"/>
        <item x="6999"/>
        <item x="979"/>
        <item x="6372"/>
        <item x="926"/>
        <item x="188"/>
        <item x="3545"/>
        <item x="946"/>
        <item x="2366"/>
        <item x="2127"/>
        <item x="1048"/>
        <item x="3189"/>
        <item x="6652"/>
        <item x="1942"/>
        <item x="4698"/>
        <item x="3461"/>
        <item x="7042"/>
        <item x="1791"/>
        <item x="139"/>
        <item x="5732"/>
        <item x="952"/>
        <item x="6108"/>
        <item x="187"/>
        <item x="1818"/>
        <item x="6613"/>
        <item x="6829"/>
        <item x="5387"/>
        <item x="7147"/>
        <item x="5394"/>
        <item x="6458"/>
        <item x="336"/>
        <item x="1057"/>
        <item x="2303"/>
        <item x="5241"/>
        <item x="6387"/>
        <item x="6580"/>
        <item x="3429"/>
        <item x="2915"/>
        <item x="4279"/>
        <item x="6094"/>
        <item x="2388"/>
        <item x="5228"/>
        <item x="1833"/>
        <item x="7051"/>
        <item x="5776"/>
        <item x="4022"/>
        <item x="2929"/>
        <item x="6050"/>
        <item x="536"/>
        <item x="4348"/>
        <item x="1138"/>
        <item x="3278"/>
        <item x="901"/>
        <item x="1643"/>
        <item x="439"/>
        <item x="5183"/>
        <item x="42"/>
        <item x="5517"/>
        <item x="4188"/>
        <item x="4495"/>
        <item x="1843"/>
        <item x="5179"/>
        <item x="5007"/>
        <item x="5041"/>
        <item x="4503"/>
        <item x="5489"/>
        <item x="1331"/>
        <item x="6279"/>
        <item x="6033"/>
        <item x="7161"/>
        <item x="4818"/>
        <item x="2510"/>
        <item x="7078"/>
        <item x="5410"/>
        <item x="3614"/>
        <item x="5200"/>
        <item x="6172"/>
        <item x="4404"/>
        <item x="2163"/>
        <item x="4317"/>
        <item x="6520"/>
        <item x="1049"/>
        <item x="4805"/>
        <item x="4636"/>
        <item x="1400"/>
        <item x="1517"/>
        <item x="7221"/>
        <item x="5615"/>
        <item x="3349"/>
        <item x="3172"/>
        <item x="1810"/>
        <item x="5679"/>
        <item x="3718"/>
        <item x="6506"/>
        <item x="4743"/>
        <item x="5299"/>
        <item x="845"/>
        <item x="5567"/>
        <item x="3587"/>
        <item x="4639"/>
        <item x="2461"/>
        <item x="5202"/>
        <item x="4049"/>
        <item x="422"/>
        <item x="4094"/>
        <item x="2054"/>
        <item x="1513"/>
        <item x="543"/>
        <item x="2578"/>
        <item x="2499"/>
        <item x="5191"/>
        <item x="1556"/>
        <item x="137"/>
        <item x="4924"/>
        <item x="6509"/>
        <item x="5111"/>
        <item x="3638"/>
        <item x="1794"/>
        <item x="2460"/>
        <item x="2203"/>
        <item x="4688"/>
        <item x="6553"/>
        <item x="2518"/>
        <item x="5278"/>
        <item x="2938"/>
        <item x="6750"/>
        <item x="5429"/>
        <item x="498"/>
        <item x="7199"/>
        <item x="2317"/>
        <item x="3240"/>
        <item x="5478"/>
        <item x="6973"/>
        <item x="7176"/>
        <item x="6036"/>
        <item x="2513"/>
        <item x="1460"/>
        <item x="5476"/>
        <item x="4360"/>
        <item x="434"/>
        <item x="597"/>
        <item x="123"/>
        <item x="1608"/>
        <item x="5287"/>
        <item x="5189"/>
        <item x="447"/>
        <item x="6432"/>
        <item x="3735"/>
        <item x="4568"/>
        <item x="1538"/>
        <item x="4470"/>
        <item x="478"/>
        <item x="2593"/>
        <item x="3876"/>
        <item x="6133"/>
        <item x="2242"/>
        <item x="3759"/>
        <item x="3233"/>
        <item x="773"/>
        <item x="2974"/>
        <item x="4067"/>
        <item x="4823"/>
        <item x="5720"/>
        <item x="4524"/>
        <item x="3227"/>
        <item x="5068"/>
        <item x="4326"/>
        <item x="2545"/>
        <item x="5752"/>
        <item x="253"/>
        <item x="4702"/>
        <item x="2647"/>
        <item x="4429"/>
        <item x="5108"/>
        <item x="1246"/>
        <item x="6078"/>
        <item x="6827"/>
        <item x="3396"/>
        <item x="3799"/>
        <item x="6635"/>
        <item x="3345"/>
        <item x="3696"/>
        <item x="252"/>
        <item x="3860"/>
        <item x="703"/>
        <item x="6807"/>
        <item x="3683"/>
        <item x="5067"/>
        <item x="5145"/>
        <item x="4637"/>
        <item x="2605"/>
        <item x="7217"/>
        <item x="2681"/>
        <item x="356"/>
        <item x="3909"/>
        <item x="5524"/>
        <item x="6907"/>
        <item x="1012"/>
        <item x="436"/>
        <item x="6473"/>
        <item x="3622"/>
        <item x="584"/>
        <item x="3832"/>
        <item x="2482"/>
        <item x="1872"/>
        <item x="5792"/>
        <item x="3911"/>
        <item x="3196"/>
        <item x="1254"/>
        <item x="189"/>
        <item x="3257"/>
        <item x="1527"/>
        <item x="2434"/>
        <item x="915"/>
        <item x="4025"/>
        <item x="1610"/>
        <item x="2686"/>
        <item x="5015"/>
        <item x="4070"/>
        <item x="5757"/>
        <item x="2606"/>
        <item x="4078"/>
        <item x="6339"/>
        <item x="3680"/>
        <item x="3137"/>
        <item x="2046"/>
        <item x="4653"/>
        <item x="5013"/>
        <item x="5899"/>
        <item x="4207"/>
        <item x="2144"/>
        <item x="5028"/>
        <item x="2526"/>
        <item x="6062"/>
        <item x="2089"/>
        <item x="7097"/>
        <item x="2572"/>
        <item x="5738"/>
        <item x="4252"/>
        <item x="902"/>
        <item x="1578"/>
        <item x="2028"/>
        <item x="745"/>
        <item x="3343"/>
        <item x="1020"/>
        <item x="1664"/>
        <item x="1316"/>
        <item x="5277"/>
        <item x="5415"/>
        <item x="6332"/>
        <item x="3407"/>
        <item x="7248"/>
        <item x="6045"/>
        <item x="2897"/>
        <item x="2752"/>
        <item x="5614"/>
        <item x="2848"/>
        <item x="1852"/>
        <item x="4575"/>
        <item x="3534"/>
        <item x="1450"/>
        <item x="6338"/>
        <item x="6227"/>
        <item x="3705"/>
        <item x="2081"/>
        <item x="583"/>
        <item x="4813"/>
        <item x="7160"/>
        <item x="1110"/>
        <item x="5832"/>
        <item x="6031"/>
        <item x="4631"/>
        <item x="4613"/>
        <item x="354"/>
        <item x="2931"/>
        <item x="3703"/>
        <item x="320"/>
        <item x="1353"/>
        <item x="1297"/>
        <item x="720"/>
        <item x="3171"/>
        <item x="6315"/>
        <item x="1933"/>
        <item x="5327"/>
        <item x="2396"/>
        <item x="6845"/>
        <item x="6667"/>
        <item x="5596"/>
        <item x="3452"/>
        <item x="4442"/>
        <item x="3313"/>
        <item x="6276"/>
        <item x="3971"/>
        <item x="654"/>
        <item x="1539"/>
        <item x="5944"/>
        <item x="1500"/>
        <item x="2847"/>
        <item x="2266"/>
        <item x="2395"/>
        <item x="5984"/>
        <item x="3978"/>
        <item x="3046"/>
        <item x="430"/>
        <item x="6265"/>
        <item x="3750"/>
        <item x="2594"/>
        <item x="1091"/>
        <item x="4400"/>
        <item x="1135"/>
        <item x="6751"/>
        <item x="5503"/>
        <item x="6971"/>
        <item x="6707"/>
        <item x="1887"/>
        <item x="2031"/>
        <item x="3491"/>
        <item x="2255"/>
        <item x="954"/>
        <item x="4276"/>
        <item x="5450"/>
        <item x="3556"/>
        <item x="4956"/>
        <item x="5882"/>
        <item x="6686"/>
        <item x="6631"/>
        <item x="2151"/>
        <item x="3181"/>
        <item x="4426"/>
        <item x="2608"/>
        <item x="3875"/>
        <item x="6136"/>
        <item x="1672"/>
        <item x="7226"/>
        <item x="2964"/>
        <item x="5037"/>
        <item x="3284"/>
        <item x="2439"/>
        <item x="6800"/>
        <item x="3097"/>
        <item x="6806"/>
        <item x="3633"/>
        <item x="5917"/>
        <item x="3411"/>
        <item x="1192"/>
        <item x="3872"/>
        <item x="2902"/>
        <item x="1066"/>
        <item x="1159"/>
        <item x="5717"/>
        <item x="2962"/>
        <item x="5724"/>
        <item x="433"/>
        <item x="2050"/>
        <item x="6327"/>
        <item x="6734"/>
        <item x="5370"/>
        <item x="1494"/>
        <item x="4402"/>
        <item x="4681"/>
        <item x="1986"/>
        <item x="3193"/>
        <item x="6665"/>
        <item x="3833"/>
        <item x="3818"/>
        <item x="1463"/>
        <item x="6783"/>
        <item x="2456"/>
        <item x="5574"/>
        <item x="4318"/>
        <item x="7142"/>
        <item x="6421"/>
        <item x="7254"/>
        <item x="6711"/>
        <item x="1200"/>
        <item x="5866"/>
        <item x="2"/>
        <item x="1345"/>
        <item x="1323"/>
        <item x="6824"/>
        <item x="4486"/>
        <item x="4468"/>
        <item x="2800"/>
        <item x="1742"/>
        <item x="4565"/>
        <item x="6681"/>
        <item x="2283"/>
        <item x="3738"/>
        <item x="1292"/>
        <item x="3541"/>
        <item x="7251"/>
        <item x="2844"/>
        <item x="2781"/>
        <item x="851"/>
        <item x="6352"/>
        <item x="3312"/>
        <item x="949"/>
        <item x="7110"/>
        <item x="6703"/>
        <item x="3820"/>
        <item x="5758"/>
        <item x="5017"/>
        <item x="6540"/>
        <item x="6166"/>
        <item x="568"/>
        <item x="6659"/>
        <item x="4399"/>
        <item x="3620"/>
        <item x="4329"/>
        <item x="6585"/>
        <item x="6731"/>
        <item x="2141"/>
        <item x="6555"/>
        <item x="1851"/>
        <item x="7228"/>
        <item x="6029"/>
        <item x="2914"/>
        <item x="6161"/>
        <item x="14"/>
        <item x="6981"/>
        <item x="32"/>
        <item x="6910"/>
        <item x="5778"/>
        <item x="1633"/>
        <item x="2231"/>
        <item x="4394"/>
        <item x="2126"/>
        <item x="7168"/>
        <item x="6123"/>
        <item x="836"/>
        <item x="5759"/>
        <item x="5319"/>
        <item x="5867"/>
        <item x="1657"/>
        <item x="2484"/>
        <item x="5670"/>
        <item x="1572"/>
        <item x="6795"/>
        <item x="5138"/>
        <item x="59"/>
        <item x="3047"/>
        <item x="1333"/>
        <item x="4125"/>
        <item x="1782"/>
        <item x="1793"/>
        <item x="3170"/>
        <item x="1448"/>
        <item x="2224"/>
        <item x="1706"/>
        <item x="4330"/>
        <item x="3813"/>
        <item x="6098"/>
        <item x="4953"/>
        <item x="5931"/>
        <item x="6382"/>
        <item x="2842"/>
        <item x="5575"/>
        <item x="6622"/>
        <item x="6373"/>
        <item x="5230"/>
        <item x="3583"/>
        <item x="5371"/>
        <item x="5054"/>
        <item x="4742"/>
        <item x="3020"/>
        <item x="3454"/>
        <item x="992"/>
        <item x="4441"/>
        <item x="652"/>
        <item x="5846"/>
        <item x="4857"/>
        <item x="5801"/>
        <item x="5480"/>
        <item x="6918"/>
        <item x="684"/>
        <item x="2098"/>
        <item x="6927"/>
        <item x="2979"/>
        <item x="6921"/>
        <item x="6849"/>
        <item x="1056"/>
        <item x="6061"/>
        <item x="2090"/>
        <item x="7054"/>
        <item x="1603"/>
        <item x="5739"/>
        <item x="1358"/>
        <item x="7272"/>
        <item x="6322"/>
        <item x="531"/>
        <item x="643"/>
        <item x="3917"/>
        <item x="3874"/>
        <item x="5669"/>
        <item x="6277"/>
        <item x="816"/>
        <item x="6775"/>
        <item x="5980"/>
        <item x="1836"/>
        <item x="129"/>
        <item x="6539"/>
        <item x="6111"/>
        <item x="2310"/>
        <item x="2587"/>
        <item x="6614"/>
        <item x="1750"/>
        <item x="1649"/>
        <item x="6642"/>
        <item x="1704"/>
        <item x="5710"/>
        <item x="6958"/>
        <item x="3682"/>
        <item x="5516"/>
        <item x="1452"/>
        <item x="3206"/>
        <item x="6978"/>
        <item x="3119"/>
        <item x="4657"/>
        <item x="526"/>
        <item x="4364"/>
        <item x="883"/>
        <item x="6380"/>
        <item x="6030"/>
        <item x="230"/>
        <item x="5943"/>
        <item x="412"/>
        <item x="5282"/>
        <item x="4016"/>
        <item x="5641"/>
        <item x="537"/>
        <item x="1532"/>
        <item x="4724"/>
        <item x="380"/>
        <item x="2444"/>
        <item x="3736"/>
        <item x="6174"/>
        <item x="2335"/>
        <item x="3792"/>
        <item x="1271"/>
        <item x="1853"/>
        <item x="5585"/>
        <item x="6835"/>
        <item x="2183"/>
        <item x="1923"/>
        <item x="301"/>
        <item x="6825"/>
        <item x="299"/>
        <item x="2007"/>
        <item x="4187"/>
        <item x="3697"/>
        <item x="7259"/>
        <item x="1504"/>
        <item x="232"/>
        <item x="5274"/>
        <item x="644"/>
        <item x="1237"/>
        <item x="126"/>
        <item x="1514"/>
        <item x="3838"/>
        <item x="6146"/>
        <item x="4730"/>
        <item x="4518"/>
        <item x="5990"/>
        <item x="5880"/>
        <item x="1351"/>
        <item x="7266"/>
        <item x="2002"/>
        <item x="4185"/>
        <item x="3423"/>
        <item x="6608"/>
        <item x="7041"/>
        <item x="3984"/>
        <item x="4361"/>
        <item x="6236"/>
        <item x="6873"/>
        <item x="5969"/>
        <item x="4496"/>
        <item x="6620"/>
        <item x="5976"/>
        <item x="3199"/>
        <item x="3947"/>
        <item x="5397"/>
        <item x="6769"/>
        <item x="4286"/>
        <item x="5545"/>
        <item x="4679"/>
        <item x="5649"/>
        <item x="6837"/>
        <item x="3572"/>
        <item x="3790"/>
        <item x="3856"/>
        <item x="5150"/>
        <item x="179"/>
        <item x="2966"/>
        <item x="978"/>
        <item x="2581"/>
        <item x="1609"/>
        <item x="2556"/>
        <item x="2192"/>
        <item x="1715"/>
        <item x="35"/>
        <item x="6949"/>
        <item x="468"/>
        <item x="6796"/>
        <item x="5052"/>
        <item x="1882"/>
        <item x="493"/>
        <item x="5206"/>
        <item x="1461"/>
        <item x="5920"/>
        <item x="1599"/>
        <item x="5196"/>
        <item x="3018"/>
        <item x="5572"/>
        <item x="733"/>
        <item x="4794"/>
        <item x="3282"/>
        <item x="4664"/>
        <item x="2407"/>
        <item x="2743"/>
        <item x="743"/>
        <item x="5118"/>
        <item x="4374"/>
        <item x="466"/>
        <item x="3071"/>
        <item x="6431"/>
        <item x="2969"/>
        <item x="4856"/>
        <item x="5628"/>
        <item x="5862"/>
        <item x="5561"/>
        <item x="6606"/>
        <item x="6695"/>
        <item x="3048"/>
        <item x="4206"/>
        <item x="2254"/>
        <item x="5339"/>
        <item x="4835"/>
        <item x="7034"/>
        <item x="3685"/>
        <item x="489"/>
        <item x="1916"/>
        <item x="1914"/>
        <item x="4124"/>
        <item x="4047"/>
        <item x="3910"/>
        <item x="6712"/>
        <item x="2096"/>
        <item x="4405"/>
        <item x="6871"/>
        <item x="6866"/>
        <item x="4166"/>
        <item x="1876"/>
        <item x="2311"/>
        <item x="755"/>
        <item x="3101"/>
        <item x="754"/>
        <item x="7162"/>
        <item x="4777"/>
        <item x="3603"/>
        <item x="3481"/>
        <item x="4602"/>
        <item x="4079"/>
        <item x="3167"/>
        <item x="6577"/>
        <item x="4691"/>
        <item x="4650"/>
        <item x="4128"/>
        <item x="5386"/>
        <item x="6147"/>
        <item x="694"/>
        <item x="3103"/>
        <item x="215"/>
        <item x="6780"/>
        <item x="6823"/>
        <item x="6904"/>
        <item x="5947"/>
        <item x="2342"/>
        <item x="3642"/>
        <item x="6929"/>
        <item x="2665"/>
        <item x="7056"/>
        <item x="1765"/>
        <item x="5210"/>
        <item x="2758"/>
        <item x="4635"/>
        <item x="4684"/>
        <item x="950"/>
        <item x="4465"/>
        <item x="1580"/>
        <item x="6964"/>
        <item x="6858"/>
        <item x="3498"/>
        <item x="1247"/>
        <item x="1741"/>
        <item x="5021"/>
        <item x="3965"/>
        <item x="7050"/>
        <item x="6974"/>
        <item x="3989"/>
        <item x="101"/>
        <item x="4968"/>
        <item x="3315"/>
        <item x="479"/>
        <item x="5240"/>
        <item x="3190"/>
        <item x="1582"/>
        <item x="1601"/>
        <item x="4669"/>
        <item x="1456"/>
        <item x="5993"/>
        <item x="2142"/>
        <item x="39"/>
        <item x="6931"/>
        <item x="6643"/>
        <item x="140"/>
        <item x="4030"/>
        <item x="6732"/>
        <item x="934"/>
        <item x="5592"/>
        <item x="621"/>
        <item x="4997"/>
        <item x="5281"/>
        <item x="127"/>
        <item x="2856"/>
        <item x="6203"/>
        <item x="2888"/>
        <item x="6226"/>
        <item x="7232"/>
        <item x="3691"/>
        <item x="3654"/>
        <item x="5513"/>
        <item x="1045"/>
        <item x="705"/>
        <item x="1662"/>
        <item x="4102"/>
        <item x="4913"/>
        <item x="4392"/>
        <item x="3931"/>
        <item x="1702"/>
        <item x="1838"/>
        <item x="6131"/>
        <item x="5701"/>
        <item x="5677"/>
        <item x="1999"/>
        <item x="5284"/>
        <item x="7062"/>
        <item x="4752"/>
        <item x="4892"/>
        <item x="7112"/>
        <item x="3837"/>
        <item x="1920"/>
        <item x="2379"/>
        <item x="3707"/>
        <item x="3849"/>
        <item x="2664"/>
        <item x="4349"/>
        <item x="5360"/>
        <item x="542"/>
        <item x="6342"/>
        <item x="5229"/>
        <item x="3908"/>
        <item x="2157"/>
        <item x="2123"/>
        <item x="3524"/>
        <item x="5440"/>
        <item x="1139"/>
        <item x="4824"/>
        <item x="3702"/>
        <item x="4281"/>
        <item x="3299"/>
        <item x="3956"/>
        <item x="581"/>
        <item x="6802"/>
        <item x="884"/>
        <item x="1754"/>
        <item x="3391"/>
        <item x="4121"/>
        <item x="2334"/>
        <item x="1719"/>
        <item x="4425"/>
        <item x="4485"/>
        <item x="6900"/>
        <item x="1573"/>
        <item x="1190"/>
        <item x="5603"/>
        <item x="1168"/>
        <item x="2159"/>
        <item x="4253"/>
        <item x="5756"/>
        <item x="1680"/>
        <item x="567"/>
        <item x="6498"/>
        <item x="2492"/>
        <item x="7101"/>
        <item x="4358"/>
        <item x="15"/>
        <item x="1764"/>
        <item x="4930"/>
        <item x="2146"/>
        <item x="1626"/>
        <item x="3573"/>
        <item x="332"/>
        <item x="348"/>
        <item x="1512"/>
        <item x="4123"/>
        <item x="3117"/>
        <item x="6430"/>
        <item x="2233"/>
        <item x="1231"/>
        <item x="1437"/>
        <item x="6420"/>
        <item x="1312"/>
        <item x="4845"/>
        <item x="5051"/>
        <item x="6853"/>
        <item x="6051"/>
        <item x="2373"/>
        <item x="5737"/>
        <item x="4427"/>
        <item x="4477"/>
        <item x="6561"/>
        <item x="672"/>
        <item x="5907"/>
        <item x="3058"/>
        <item x="1230"/>
        <item x="3132"/>
        <item x="2421"/>
        <item x="5413"/>
        <item x="3381"/>
        <item x="3045"/>
        <item x="2062"/>
        <item x="1940"/>
        <item x="593"/>
        <item x="887"/>
        <item x="70"/>
        <item x="1565"/>
        <item x="6582"/>
        <item x="2617"/>
        <item x="7148"/>
        <item x="4393"/>
        <item x="1491"/>
        <item x="201"/>
        <item x="5968"/>
        <item x="4939"/>
        <item x="1453"/>
        <item x="2631"/>
        <item x="6901"/>
        <item x="6961"/>
        <item x="4822"/>
        <item x="5777"/>
        <item x="2208"/>
        <item x="156"/>
        <item x="5664"/>
        <item x="3390"/>
        <item x="5733"/>
        <item x="2890"/>
        <item x="6850"/>
        <item x="4682"/>
        <item x="3514"/>
        <item x="3147"/>
        <item x="3451"/>
        <item x="6551"/>
        <item x="3163"/>
        <item x="3684"/>
        <item x="7015"/>
        <item x="6392"/>
        <item x="2162"/>
        <item x="6957"/>
        <item x="607"/>
        <item x="3455"/>
        <item x="6700"/>
        <item x="2087"/>
        <item x="6321"/>
        <item x="3997"/>
        <item x="6963"/>
        <item x="5323"/>
        <item x="4443"/>
        <item x="4673"/>
        <item x="5774"/>
        <item x="6530"/>
        <item x="5306"/>
        <item x="1744"/>
        <item x="88"/>
        <item x="1251"/>
        <item x="1811"/>
        <item x="2666"/>
        <item x="679"/>
        <item x="2971"/>
        <item x="1711"/>
        <item x="923"/>
        <item x="569"/>
        <item x="2898"/>
        <item x="5071"/>
        <item x="5693"/>
        <item x="4169"/>
        <item x="1537"/>
        <item x="6888"/>
        <item x="4811"/>
        <item x="1606"/>
        <item x="7052"/>
        <item x="5158"/>
        <item x="7064"/>
        <item x="702"/>
        <item x="3689"/>
        <item x="3645"/>
        <item x="2679"/>
        <item x="5218"/>
        <item x="4776"/>
        <item x="4785"/>
        <item x="688"/>
        <item x="2921"/>
        <item x="6476"/>
        <item x="108"/>
        <item x="1660"/>
        <item x="2066"/>
        <item x="4332"/>
        <item x="3427"/>
        <item x="264"/>
        <item x="3850"/>
        <item x="968"/>
        <item x="2468"/>
        <item x="6704"/>
        <item x="6058"/>
        <item x="2034"/>
        <item x="115"/>
        <item x="1030"/>
        <item x="6013"/>
        <item x="4052"/>
        <item x="3692"/>
        <item x="1179"/>
        <item x="36"/>
        <item x="3255"/>
        <item x="5369"/>
        <item x="5286"/>
        <item x="2599"/>
        <item x="1318"/>
        <item x="6192"/>
        <item x="4806"/>
        <item x="1193"/>
        <item x="458"/>
        <item x="5625"/>
        <item x="4432"/>
        <item x="6710"/>
        <item x="756"/>
        <item x="4090"/>
        <item x="4177"/>
        <item x="2954"/>
        <item x="6771"/>
        <item x="1846"/>
        <item x="3194"/>
        <item x="2243"/>
        <item x="1415"/>
        <item x="718"/>
        <item x="2654"/>
        <item x="3041"/>
        <item x="6997"/>
        <item x="3708"/>
        <item x="4556"/>
        <item x="5418"/>
        <item x="4895"/>
        <item x="4015"/>
        <item x="2239"/>
        <item x="3831"/>
        <item x="4507"/>
        <item x="2857"/>
        <item x="3467"/>
        <item x="7183"/>
        <item x="6959"/>
        <item x="4431"/>
        <item x="6774"/>
        <item x="5283"/>
        <item x="3635"/>
        <item x="998"/>
        <item x="3948"/>
        <item x="5444"/>
        <item x="4395"/>
        <item x="78"/>
        <item x="2301"/>
        <item x="844"/>
        <item x="2721"/>
        <item x="7150"/>
        <item x="4758"/>
        <item x="256"/>
        <item x="757"/>
        <item x="5257"/>
        <item x="2061"/>
        <item x="362"/>
        <item x="4514"/>
        <item x="5375"/>
        <item x="1886"/>
        <item x="5653"/>
        <item x="317"/>
        <item x="5122"/>
        <item x="5695"/>
        <item x="4483"/>
        <item x="6379"/>
        <item x="7264"/>
        <item x="5847"/>
        <item x="4638"/>
        <item x="918"/>
        <item x="5416"/>
        <item x="2830"/>
        <item x="6237"/>
        <item x="2522"/>
        <item x="6525"/>
        <item x="3177"/>
        <item x="110"/>
        <item x="5851"/>
        <item x="6222"/>
        <item x="1490"/>
        <item x="4589"/>
        <item x="5983"/>
        <item x="4704"/>
        <item x="3495"/>
        <item x="4382"/>
        <item x="228"/>
        <item x="6857"/>
        <item x="806"/>
        <item x="5474"/>
        <item x="5781"/>
        <item x="5808"/>
        <item x="6793"/>
        <item x="1724"/>
        <item x="4955"/>
        <item x="1332"/>
        <item x="6053"/>
        <item x="2750"/>
        <item x="7247"/>
        <item x="2222"/>
        <item x="5267"/>
        <item x="3322"/>
        <item x="2961"/>
        <item x="6037"/>
        <item x="7073"/>
        <item x="2751"/>
        <item x="3857"/>
        <item x="6463"/>
        <item x="473"/>
        <item x="268"/>
        <item x="753"/>
        <item x="5655"/>
        <item x="138"/>
        <item x="5859"/>
        <item x="1317"/>
        <item x="2722"/>
        <item x="1071"/>
        <item x="7123"/>
        <item x="4278"/>
        <item x="3507"/>
        <item x="1996"/>
        <item x="3921"/>
        <item x="7214"/>
        <item x="2052"/>
        <item x="4852"/>
        <item x="4610"/>
        <item x="1002"/>
        <item x="5280"/>
        <item x="2524"/>
        <item x="4977"/>
        <item x="2184"/>
        <item x="1265"/>
        <item x="4119"/>
        <item x="2359"/>
        <item x="5904"/>
        <item x="5110"/>
        <item x="3198"/>
        <item x="4748"/>
        <item x="5721"/>
        <item x="5662"/>
        <item x="1602"/>
        <item x="4674"/>
        <item x="2849"/>
        <item x="2287"/>
        <item x="4833"/>
        <item x="6950"/>
        <item x="1661"/>
        <item x="1283"/>
        <item x="404"/>
        <item x="4969"/>
        <item x="7141"/>
        <item x="4053"/>
        <item x="259"/>
        <item x="6396"/>
        <item x="5357"/>
        <item x="6510"/>
        <item x="2586"/>
        <item x="2189"/>
        <item x="5962"/>
        <item x="1797"/>
        <item x="1352"/>
        <item x="6911"/>
        <item x="1652"/>
        <item x="1457"/>
        <item x="3995"/>
        <item x="5479"/>
        <item x="2910"/>
        <item x="1738"/>
        <item x="1847"/>
        <item x="1218"/>
        <item x="2728"/>
        <item x="6733"/>
        <item x="3237"/>
        <item x="1763"/>
        <item x="5199"/>
        <item x="4897"/>
        <item x="5471"/>
        <item x="1614"/>
        <item x="4255"/>
        <item x="2870"/>
        <item x="4321"/>
        <item x="5408"/>
        <item x="1707"/>
        <item x="2312"/>
        <item x="592"/>
        <item x="6040"/>
        <item x="4316"/>
        <item x="4106"/>
        <item x="1515"/>
        <item x="1613"/>
        <item x="991"/>
        <item x="7044"/>
        <item x="4350"/>
        <item x="1405"/>
        <item x="4313"/>
        <item x="6243"/>
        <item x="5180"/>
        <item x="5242"/>
        <item x="1227"/>
        <item x="4174"/>
        <item x="5689"/>
        <item x="2030"/>
        <item x="2667"/>
        <item x="6758"/>
        <item x="4502"/>
        <item x="813"/>
        <item x="2948"/>
        <item x="1688"/>
        <item x="5040"/>
        <item x="2805"/>
        <item x="4140"/>
        <item x="6831"/>
        <item x="5203"/>
        <item x="3920"/>
        <item x="3351"/>
        <item x="5748"/>
        <item x="6861"/>
        <item x="1087"/>
        <item x="4480"/>
        <item x="7116"/>
        <item x="4988"/>
        <item x="3109"/>
        <item x="5504"/>
        <item x="5514"/>
        <item x="3173"/>
        <item x="4467"/>
        <item x="5751"/>
        <item x="5494"/>
        <item x="2646"/>
        <item x="6089"/>
        <item x="599"/>
        <item x="7256"/>
        <item x="3972"/>
        <item x="5201"/>
        <item x="6323"/>
        <item x="3641"/>
        <item x="1936"/>
        <item x="2746"/>
        <item x="7086"/>
        <item x="1611"/>
        <item x="5775"/>
        <item x="2680"/>
        <item x="2049"/>
        <item x="2934"/>
        <item x="1822"/>
        <item x="4877"/>
        <item x="1416"/>
        <item x="2122"/>
        <item x="3611"/>
        <item x="648"/>
        <item x="117"/>
        <item x="2660"/>
        <item x="6636"/>
        <item x="4980"/>
        <item x="1029"/>
        <item x="5321"/>
        <item x="5665"/>
        <item x="4297"/>
        <item x="6682"/>
        <item x="1175"/>
        <item x="820"/>
        <item x="6696"/>
        <item x="3346"/>
        <item x="3780"/>
        <item x="945"/>
        <item x="4481"/>
        <item x="2304"/>
        <item x="1354"/>
        <item x="5844"/>
        <item x="6773"/>
        <item x="5427"/>
        <item x="5678"/>
        <item x="6609"/>
        <item x="1584"/>
        <item x="6538"/>
        <item x="3636"/>
        <item x="4690"/>
        <item x="2963"/>
        <item x="2284"/>
        <item x="3487"/>
        <item x="5674"/>
        <item x="2662"/>
        <item x="4178"/>
        <item x="2347"/>
        <item x="2220"/>
        <item x="4127"/>
        <item x="2618"/>
        <item x="5657"/>
        <item x="608"/>
        <item x="7191"/>
        <item x="6360"/>
        <item x="857"/>
        <item x="907"/>
        <item x="4595"/>
        <item x="6946"/>
        <item x="456"/>
        <item x="5613"/>
        <item x="3954"/>
        <item x="229"/>
        <item x="3476"/>
        <item x="2147"/>
        <item x="7113"/>
        <item x="3260"/>
        <item x="2413"/>
        <item x="5700"/>
        <item x="3520"/>
        <item x="2748"/>
        <item x="6114"/>
        <item x="730"/>
        <item x="5032"/>
        <item x="1780"/>
        <item x="4820"/>
        <item x="6847"/>
        <item x="6178"/>
        <item x="7033"/>
        <item x="178"/>
        <item x="3678"/>
        <item x="5252"/>
        <item x="3"/>
        <item x="2447"/>
        <item x="2573"/>
        <item x="1937"/>
        <item x="2880"/>
        <item x="3889"/>
        <item x="2580"/>
        <item x="363"/>
        <item x="6401"/>
        <item x="5977"/>
        <item x="3793"/>
        <item x="704"/>
        <item x="6295"/>
        <item x="3926"/>
        <item x="487"/>
        <item x="580"/>
        <item x="7255"/>
        <item x="5039"/>
        <item x="1088"/>
        <item x="6005"/>
        <item x="5994"/>
        <item x="1870"/>
        <item x="6685"/>
        <item x="1462"/>
        <item x="2230"/>
        <item x="7163"/>
        <item x="2101"/>
        <item x="2520"/>
        <item x="1221"/>
        <item x="606"/>
        <item x="976"/>
        <item x="3308"/>
        <item x="1612"/>
        <item x="4626"/>
        <item x="1553"/>
        <item x="933"/>
        <item x="1783"/>
        <item x="4413"/>
        <item x="5660"/>
        <item x="3934"/>
        <item x="2801"/>
        <item x="4173"/>
        <item x="2438"/>
        <item x="7022"/>
        <item x="5637"/>
        <item x="5680"/>
        <item x="4902"/>
        <item x="4221"/>
        <item x="4023"/>
        <item x="2831"/>
        <item x="2887"/>
        <item x="4888"/>
        <item x="1523"/>
        <item x="6132"/>
        <item x="1117"/>
        <item x="885"/>
        <item x="4068"/>
        <item x="1623"/>
        <item x="2256"/>
        <item x="2351"/>
        <item x="2783"/>
        <item x="4655"/>
        <item x="2818"/>
        <item x="5910"/>
        <item x="2481"/>
        <item x="6687"/>
        <item x="7071"/>
        <item x="1563"/>
        <item x="1988"/>
        <item x="4686"/>
        <item x="1111"/>
        <item x="6493"/>
        <item x="6148"/>
        <item x="3266"/>
        <item x="2607"/>
        <item x="6422"/>
        <item x="3964"/>
        <item x="5383"/>
        <item x="4810"/>
        <item x="1651"/>
        <item x="2265"/>
        <item x="5898"/>
        <item x="1034"/>
        <item x="3769"/>
        <item x="5220"/>
        <item x="5143"/>
        <item x="6947"/>
        <item x="697"/>
        <item x="1678"/>
        <item x="3095"/>
        <item x="3270"/>
        <item x="1529"/>
        <item x="2619"/>
        <item x="2682"/>
        <item x="6720"/>
        <item x="4911"/>
        <item x="2588"/>
        <item x="5955"/>
        <item x="221"/>
        <item x="4096"/>
        <item x="3102"/>
        <item x="4208"/>
        <item x="3197"/>
        <item x="5936"/>
        <item x="5433"/>
        <item x="6789"/>
        <item x="3866"/>
        <item x="3178"/>
        <item x="1171"/>
        <item x="7146"/>
        <item x="3096"/>
        <item x="7038"/>
        <item x="1679"/>
        <item x="1790"/>
        <item x="5409"/>
        <item x="457"/>
        <item x="634"/>
        <item x="5350"/>
        <item x="6384"/>
        <item x="3870"/>
        <item x="4170"/>
        <item x="5967"/>
        <item x="6400"/>
        <item x="1166"/>
        <item x="5616"/>
        <item x="5729"/>
        <item x="125"/>
        <item x="6666"/>
        <item x="3035"/>
        <item x="4619"/>
        <item x="5915"/>
        <item x="5894"/>
        <item x="4804"/>
        <item x="4576"/>
        <item x="2837"/>
        <item x="2217"/>
        <item x="4341"/>
        <item x="6477"/>
        <item x="1911"/>
        <item x="6134"/>
        <item x="6664"/>
        <item x="4889"/>
        <item x="2346"/>
        <item x="4851"/>
        <item x="5809"/>
        <item x="3890"/>
        <item x="1156"/>
        <item x="4531"/>
        <item x="3952"/>
        <item x="7269"/>
        <item x="6390"/>
        <item x="2051"/>
        <item x="3459"/>
        <item x="2321"/>
        <item x="1412"/>
        <item x="3001"/>
        <item x="5631"/>
        <item x="6343"/>
        <item x="1170"/>
        <item x="4312"/>
        <item x="805"/>
        <item x="1186"/>
        <item x="6765"/>
        <item x="5430"/>
        <item x="2449"/>
        <item x="6467"/>
        <item x="6770"/>
        <item x="6324"/>
        <item x="935"/>
        <item x="5205"/>
        <item x="2742"/>
        <item x="2944"/>
        <item x="4026"/>
        <item x="4958"/>
        <item x="6870"/>
        <item x="4401"/>
        <item x="3637"/>
        <item x="2575"/>
        <item x="6457"/>
        <item x="4687"/>
        <item x="2889"/>
        <item x="4434"/>
        <item x="3589"/>
        <item x="7072"/>
        <item x="5396"/>
        <item x="7267"/>
        <item x="3544"/>
        <item x="4072"/>
        <item x="5878"/>
        <item x="4356"/>
        <item x="5840"/>
        <item x="471"/>
        <item x="5014"/>
        <item x="1311"/>
        <item x="1625"/>
        <item x="5385"/>
        <item x="1676"/>
        <item x="5896"/>
        <item x="2697"/>
        <item x="5493"/>
        <item x="2803"/>
        <item x="1499"/>
        <item x="3192"/>
        <item x="6694"/>
        <item x="2673"/>
        <item x="111"/>
        <item x="31"/>
        <item x="6730"/>
        <item x="7137"/>
        <item x="5113"/>
        <item x="4491"/>
        <item x="2416"/>
        <item x="620"/>
        <item x="7268"/>
        <item x="3258"/>
        <item x="4989"/>
        <item x="6383"/>
        <item x="6772"/>
        <item x="2403"/>
        <item x="886"/>
        <item x="2125"/>
        <item x="2834"/>
        <item x="6149"/>
        <item x="6055"/>
        <item x="687"/>
        <item x="3946"/>
        <item x="2435"/>
        <item x="3409"/>
        <item x="1361"/>
        <item x="2094"/>
        <item x="300"/>
        <item x="1654"/>
        <item x="2521"/>
        <item x="3848"/>
        <item x="3930"/>
        <item x="3673"/>
        <item x="4051"/>
        <item x="4343"/>
        <item x="2451"/>
        <item x="6225"/>
        <item x="6003"/>
        <item x="2735"/>
        <item x="1458"/>
        <item x="6702"/>
        <item x="2836"/>
        <item x="4875"/>
        <item x="2677"/>
        <item x="4640"/>
        <item x="4944"/>
        <item x="3861"/>
        <item x="2717"/>
        <item x="1003"/>
        <item x="6389"/>
        <item x="3204"/>
        <item x="1391"/>
        <item x="5263"/>
        <item x="5848"/>
        <item x="6803"/>
        <item x="5746"/>
        <item x="4954"/>
        <item x="2574"/>
        <item x="3998"/>
        <item x="1956"/>
        <item x="1941"/>
        <item x="6547"/>
        <item x="5310"/>
        <item x="6777"/>
        <item x="4082"/>
        <item x="721"/>
        <item x="862"/>
        <item x="2833"/>
        <item x="1935"/>
        <item x="3883"/>
        <item x="361"/>
        <item x="6884"/>
        <item x="3133"/>
        <item x="107"/>
        <item x="1888"/>
        <item x="3985"/>
        <item x="1330"/>
        <item x="1232"/>
        <item x="1191"/>
        <item x="5747"/>
        <item x="6488"/>
        <item x="6626"/>
        <item x="2845"/>
        <item x="3634"/>
        <item x="2784"/>
        <item x="2378"/>
        <item x="3187"/>
        <item x="5708"/>
        <item x="4224"/>
        <item x="5123"/>
        <item x="1455"/>
        <item x="3713"/>
        <item x="7270"/>
        <item x="1114"/>
        <item x="3116"/>
        <item x="6882"/>
        <item x="5439"/>
        <item x="1027"/>
        <item x="3200"/>
        <item x="1828"/>
        <item x="2476"/>
        <item x="3643"/>
        <item x="4110"/>
        <item x="3482"/>
        <item x="7159"/>
        <item x="7210"/>
        <item x="2909"/>
        <item x="266"/>
        <item x="4237"/>
        <item x="1934"/>
        <item x="1631"/>
        <item x="2519"/>
        <item x="386"/>
        <item x="4482"/>
        <item x="3126"/>
        <item x="1475"/>
        <item x="6353"/>
        <item x="5978"/>
        <item x="1436"/>
        <item x="3228"/>
        <item x="1726"/>
        <item x="832"/>
        <item x="6101"/>
        <item x="5815"/>
        <item x="5699"/>
        <item x="819"/>
        <item x="5445"/>
        <item x="540"/>
        <item x="5806"/>
        <item x="6728"/>
        <item x="1903"/>
        <item x="1665"/>
        <item x="6223"/>
        <item x="3632"/>
        <item x="2864"/>
        <item x="3801"/>
        <item x="4940"/>
        <item x="2337"/>
        <item x="3002"/>
        <item x="2591"/>
        <item x="6898"/>
        <item x="5887"/>
        <item x="2032"/>
        <item x="7286"/>
        <item x="4978"/>
        <item x="263"/>
        <item x="6852"/>
        <item x="6544"/>
        <item x="2182"/>
        <item x="5875"/>
        <item x="3254"/>
        <item x="6335"/>
        <item x="1158"/>
        <item x="62"/>
        <item x="1269"/>
        <item x="3471"/>
        <item x="4157"/>
        <item x="5312"/>
        <item x="1055"/>
        <item x="6066"/>
        <item x="1745"/>
        <item x="558"/>
        <item x="475"/>
        <item x="5638"/>
        <item x="6865"/>
        <item x="4685"/>
        <item x="4366"/>
        <item x="6743"/>
        <item x="3975"/>
        <item x="6948"/>
        <item x="3562"/>
        <item x="3053"/>
        <item x="1735"/>
        <item x="2543"/>
        <item x="5422"/>
        <item x="4306"/>
        <item x="2097"/>
        <item x="2569"/>
        <item x="3748"/>
        <item x="2678"/>
        <item x="774"/>
        <item x="1656"/>
        <item x="4841"/>
        <item x="2331"/>
        <item x="2503"/>
        <item x="2281"/>
        <item x="4603"/>
        <item x="5093"/>
        <item x="12"/>
        <item x="4265"/>
        <item x="2802"/>
        <item x="192"/>
        <item x="1411"/>
        <item x="5988"/>
        <item x="5432"/>
        <item x="3420"/>
        <item x="5858"/>
        <item x="611"/>
        <item x="4243"/>
        <item x="1648"/>
        <item x="4572"/>
        <item x="6283"/>
        <item x="646"/>
        <item x="2082"/>
        <item x="5543"/>
        <item x="1093"/>
        <item x="2079"/>
        <item x="5047"/>
        <item x="5731"/>
        <item x="3919"/>
        <item x="6268"/>
        <item x="1506"/>
        <item x="6623"/>
        <item x="2044"/>
        <item x="1921"/>
        <item x="1042"/>
        <item x="4130"/>
        <item x="1163"/>
        <item x="1240"/>
        <item x="1653"/>
        <item x="2493"/>
        <item x="1121"/>
        <item x="1424"/>
        <item x="5362"/>
        <item x="3337"/>
        <item x="5259"/>
        <item x="6562"/>
        <item x="5472"/>
        <item x="1725"/>
        <item x="1264"/>
        <item x="866"/>
        <item x="3366"/>
        <item x="3037"/>
        <item x="2008"/>
        <item x="6691"/>
        <item x="6346"/>
        <item x="366"/>
        <item x="1484"/>
        <item x="4107"/>
        <item x="6543"/>
        <item x="6466"/>
        <item x="2004"/>
        <item x="2901"/>
        <item x="3247"/>
        <item x="680"/>
        <item x="6721"/>
        <item x="2710"/>
        <item x="3490"/>
        <item x="5895"/>
        <item x="2194"/>
        <item x="3359"/>
        <item x="2807"/>
        <item x="555"/>
        <item x="2891"/>
        <item x="5080"/>
        <item x="7128"/>
        <item x="5295"/>
        <item x="5845"/>
        <item x="6341"/>
        <item x="1645"/>
        <item x="791"/>
        <item x="5753"/>
        <item x="595"/>
        <item x="4422"/>
        <item x="5452"/>
        <item x="6748"/>
        <item x="6706"/>
        <item x="5704"/>
        <item x="4692"/>
        <item x="1671"/>
        <item x="4979"/>
        <item x="4541"/>
        <item x="2450"/>
        <item x="5305"/>
        <item x="6303"/>
        <item x="3579"/>
        <item x="6296"/>
        <item x="5926"/>
        <item x="3463"/>
        <item x="4277"/>
        <item x="5388"/>
        <item x="2613"/>
        <item x="4497"/>
        <item x="2986"/>
        <item x="2156"/>
        <item x="5713"/>
        <item x="3191"/>
        <item x="7001"/>
        <item x="2412"/>
        <item x="1965"/>
        <item x="2302"/>
        <item x="6991"/>
        <item x="5714"/>
        <item x="5853"/>
        <item x="3279"/>
        <item x="3626"/>
        <item x="3598"/>
        <item x="1349"/>
        <item x="1387"/>
        <item x="2088"/>
        <item x="3843"/>
        <item x="2216"/>
        <item x="616"/>
        <item x="4167"/>
        <item x="314"/>
        <item x="1589"/>
        <item x="2440"/>
        <item x="2688"/>
        <item x="6398"/>
        <item x="2424"/>
        <item x="5975"/>
        <item x="245"/>
        <item x="2865"/>
        <item x="4675"/>
        <item x="5451"/>
        <item x="3805"/>
        <item x="7271"/>
        <item x="1167"/>
        <item x="5468"/>
        <item x="3729"/>
        <item x="1258"/>
        <item x="1526"/>
        <item x="1410"/>
        <item x="1275"/>
        <item x="1953"/>
        <item x="6286"/>
        <item x="1889"/>
        <item x="1300"/>
        <item x="3709"/>
        <item x="1890"/>
        <item x="4154"/>
        <item x="4532"/>
        <item x="732"/>
        <item x="6536"/>
        <item x="4678"/>
        <item x="4437"/>
        <item x="3442"/>
        <item x="2885"/>
        <item x="5331"/>
        <item x="612"/>
        <item x="2541"/>
        <item x="6876"/>
        <item x="6284"/>
        <item x="3763"/>
        <item x="1060"/>
        <item x="3217"/>
        <item x="2949"/>
        <item x="833"/>
        <item x="6754"/>
        <item x="4256"/>
        <item x="204"/>
        <item x="6063"/>
        <item x="347"/>
        <item x="6559"/>
        <item x="3879"/>
        <item x="6797"/>
        <item x="4191"/>
        <item x="3277"/>
        <item x="5204"/>
        <item x="861"/>
        <item x="5268"/>
        <item x="5807"/>
        <item x="5934"/>
        <item x="4622"/>
        <item x="2956"/>
        <item x="4928"/>
        <item x="2754"/>
        <item x="4574"/>
        <item x="269"/>
        <item x="1913"/>
        <item x="4388"/>
        <item x="4409"/>
        <item x="3265"/>
        <item x="131"/>
        <item x="7227"/>
        <item x="6144"/>
        <item x="609"/>
        <item x="7208"/>
        <item x="591"/>
        <item x="1112"/>
        <item x="1752"/>
        <item x="6673"/>
        <item x="1746"/>
        <item x="2527"/>
        <item x="335"/>
        <item x="6586"/>
        <item x="1242"/>
        <item x="2957"/>
        <item x="4383"/>
        <item x="852"/>
        <item x="2280"/>
        <item x="1697"/>
        <item x="2739"/>
        <item x="3082"/>
        <item x="16"/>
        <item x="5221"/>
        <item x="2672"/>
        <item x="1328"/>
        <item x="5868"/>
        <item x="4648"/>
        <item x="4703"/>
        <item x="6088"/>
        <item x="4784"/>
        <item x="6603"/>
        <item x="1919"/>
        <item x="689"/>
        <item x="4874"/>
        <item x="6701"/>
        <item x="3326"/>
        <item x="219"/>
        <item x="2474"/>
        <item x="1037"/>
        <item x="2145"/>
        <item x="5617"/>
        <item x="4887"/>
        <item x="1250"/>
        <item x="6242"/>
        <item x="7089"/>
        <item x="166"/>
        <item x="1120"/>
        <item x="6749"/>
        <item x="2994"/>
        <item x="867"/>
        <item x="5893"/>
        <item x="2095"/>
        <item x="3006"/>
        <item x="3859"/>
        <item x="1016"/>
        <item x="4817"/>
        <item x="692"/>
        <item x="3169"/>
        <item x="2393"/>
        <item x="6271"/>
        <item x="5877"/>
        <item x="1545"/>
        <item x="3094"/>
        <item x="72"/>
        <item x="6574"/>
        <item x="729"/>
        <item x="3003"/>
        <item x="4768"/>
        <item x="4100"/>
        <item x="3512"/>
        <item x="6000"/>
        <item x="2761"/>
        <item x="18"/>
        <item x="7149"/>
        <item x="3469"/>
        <item x="6412"/>
        <item x="4870"/>
        <item x="5533"/>
        <item x="6684"/>
        <item x="216"/>
        <item x="4720"/>
        <item x="7188"/>
        <item x="1095"/>
        <item x="5821"/>
        <item x="7250"/>
        <item x="6675"/>
        <item x="4238"/>
        <item x="1299"/>
        <item x="3375"/>
        <item x="656"/>
        <item x="3072"/>
        <item x="6776"/>
        <item x="6896"/>
        <item x="1571"/>
        <item x="7190"/>
        <item x="4711"/>
        <item x="1581"/>
        <item x="1960"/>
        <item x="450"/>
        <item x="2025"/>
        <item x="2816"/>
        <item x="1153"/>
        <item x="4735"/>
        <item x="4114"/>
        <item x="4184"/>
        <item x="1000"/>
        <item x="3220"/>
        <item x="1134"/>
        <item x="9"/>
        <item x="5850"/>
        <item x="376"/>
        <item x="5734"/>
        <item x="2892"/>
        <item x="4900"/>
        <item x="3712"/>
        <item x="377"/>
        <item x="1382"/>
        <item x="3823"/>
        <item x="5982"/>
        <item x="1866"/>
        <item x="5121"/>
        <item x="3567"/>
        <item x="2690"/>
        <item x="3470"/>
        <item x="6041"/>
        <item x="891"/>
        <item x="1835"/>
        <item x="5659"/>
        <item x="3256"/>
        <item x="6575"/>
        <item x="3900"/>
        <item x="6926"/>
        <item x="2701"/>
        <item x="6385"/>
        <item x="3433"/>
        <item x="3639"/>
        <item x="220"/>
        <item x="4948"/>
        <item x="4983"/>
        <item x="122"/>
        <item x="4571"/>
        <item x="3145"/>
        <item x="2473"/>
        <item x="4972"/>
        <item x="3560"/>
        <item x="467"/>
        <item x="3719"/>
        <item x="1305"/>
        <item x="790"/>
        <item x="3070"/>
        <item x="627"/>
        <item x="4376"/>
        <item x="3693"/>
        <item x="5001"/>
        <item x="876"/>
        <item x="6361"/>
        <item x="4540"/>
        <item x="2622"/>
        <item x="1501"/>
        <item x="5142"/>
        <item x="723"/>
        <item x="1090"/>
        <item x="7012"/>
        <item x="2933"/>
        <item x="6006"/>
        <item x="1036"/>
        <item x="1964"/>
        <item x="2819"/>
        <item x="5642"/>
        <item x="5256"/>
        <item x="586"/>
        <item x="5144"/>
        <item x="159"/>
        <item x="6274"/>
        <item x="7201"/>
        <item x="6374"/>
        <item x="5948"/>
        <item x="4536"/>
        <item x="3887"/>
        <item x="1169"/>
        <item x="7055"/>
        <item x="1879"/>
        <item x="4567"/>
        <item x="2165"/>
        <item x="1700"/>
        <item x="3436"/>
        <item x="6344"/>
        <item x="850"/>
        <item x="5949"/>
        <item x="2629"/>
        <item x="7192"/>
        <item x="610"/>
        <item x="5356"/>
        <item x="2391"/>
        <item x="1869"/>
        <item x="1558"/>
        <item x="3009"/>
        <item x="6313"/>
        <item x="4473"/>
        <item x="46"/>
        <item x="2369"/>
        <item x="5964"/>
        <item x="6924"/>
        <item x="2033"/>
        <item x="5565"/>
        <item x="2554"/>
        <item x="1878"/>
        <item x="5181"/>
        <item x="3372"/>
        <item x="1721"/>
        <item x="3425"/>
        <item x="5352"/>
        <item x="5602"/>
        <item x="699"/>
        <item x="3588"/>
        <item x="5897"/>
        <item x="399"/>
        <item x="5630"/>
        <item x="2817"/>
        <item x="5492"/>
        <item x="5501"/>
        <item x="1595"/>
        <item x="5872"/>
        <item x="6604"/>
        <item x="2932"/>
        <item x="4584"/>
        <item x="193"/>
        <item x="6362"/>
        <item x="4295"/>
        <item x="240"/>
        <item x="1178"/>
        <item x="3906"/>
        <item x="769"/>
        <item x="4607"/>
        <item x="7241"/>
        <item x="2584"/>
        <item x="6275"/>
        <item x="5796"/>
        <item x="391"/>
        <item x="214"/>
        <item x="1682"/>
        <item x="549"/>
        <item x="959"/>
        <item x="3825"/>
        <item x="1663"/>
        <item x="5930"/>
        <item x="1478"/>
        <item x="1528"/>
        <item x="920"/>
        <item x="1844"/>
        <item x="3885"/>
        <item x="5651"/>
        <item x="794"/>
        <item x="5154"/>
        <item x="1401"/>
        <item x="3819"/>
        <item x="6787"/>
        <item x="379"/>
        <item x="304"/>
        <item x="2470"/>
        <item x="6716"/>
        <item x="4973"/>
        <item x="3034"/>
        <item x="4073"/>
        <item x="6007"/>
        <item x="2181"/>
        <item x="2659"/>
        <item x="5253"/>
        <item x="2260"/>
        <item x="5656"/>
        <item x="5654"/>
        <item x="2695"/>
        <item x="165"/>
        <item x="5911"/>
        <item x="6263"/>
        <item x="2674"/>
        <item x="5780"/>
        <item x="6943"/>
        <item x="3877"/>
        <item x="6832"/>
        <item x="7047"/>
        <item x="5156"/>
        <item x="1849"/>
        <item x="2669"/>
        <item x="1028"/>
        <item x="2475"/>
        <item x="3582"/>
        <item x="3026"/>
        <item x="2514"/>
        <item x="5269"/>
        <item x="7152"/>
        <item x="2734"/>
        <item x="1966"/>
        <item x="2339"/>
        <item x="6102"/>
        <item x="2415"/>
        <item x="636"/>
        <item x="5909"/>
        <item x="2776"/>
        <item x="5490"/>
        <item x="1006"/>
        <item x="1912"/>
        <item x="5607"/>
        <item x="1837"/>
        <item x="495"/>
        <item x="700"/>
        <item x="2829"/>
        <item x="6318"/>
        <item x="7166"/>
        <item x="3357"/>
        <item x="661"/>
        <item x="4876"/>
        <item x="5361"/>
        <item x="5279"/>
        <item x="2534"/>
        <item x="6941"/>
        <item x="2917"/>
        <item x="6937"/>
        <item x="3158"/>
        <item x="285"/>
        <item x="3828"/>
        <item x="3466"/>
        <item x="4755"/>
        <item x="2598"/>
        <item x="2955"/>
        <item x="4144"/>
        <item x="5222"/>
        <item x="990"/>
        <item x="4417"/>
        <item x="158"/>
        <item x="3127"/>
        <item x="4629"/>
        <item x="5109"/>
        <item x="3531"/>
        <item x="4960"/>
        <item x="4080"/>
        <item x="4408"/>
        <item x="5332"/>
        <item x="4045"/>
        <item x="6504"/>
        <item x="2505"/>
        <item x="4017"/>
        <item x="2365"/>
        <item x="142"/>
        <item x="5197"/>
        <item x="5791"/>
        <item x="7028"/>
        <item x="7189"/>
        <item x="3384"/>
        <item x="3328"/>
        <item x="116"/>
        <item x="3880"/>
        <item x="283"/>
        <item x="6356"/>
        <item x="7200"/>
        <item x="5639"/>
        <item x="3207"/>
        <item x="1113"/>
        <item x="2053"/>
        <item x="4910"/>
        <item x="7253"/>
        <item x="472"/>
        <item x="3912"/>
        <item x="6391"/>
        <item x="2687"/>
        <item x="1938"/>
        <item x="3841"/>
        <item x="4407"/>
        <item x="6355"/>
        <item x="438"/>
        <item x="2270"/>
        <item x="3051"/>
        <item x="5888"/>
        <item x="1435"/>
        <item x="5718"/>
        <item x="5532"/>
        <item x="5568"/>
        <item x="1618"/>
        <item x="3778"/>
        <item x="2261"/>
        <item x="3962"/>
        <item x="7048"/>
        <item x="6515"/>
        <item x="6593"/>
        <item x="5989"/>
        <item x="3935"/>
        <item x="1446"/>
        <item x="892"/>
        <item x="1939"/>
        <item x="318"/>
        <item x="2418"/>
        <item x="1206"/>
        <item x="378"/>
        <item x="5841"/>
        <item x="3764"/>
        <item x="2916"/>
        <item x="6811"/>
        <item x="2786"/>
        <item x="4457"/>
        <item x="5314"/>
        <item x="5250"/>
        <item x="7076"/>
        <item x="2733"/>
        <item x="5643"/>
        <item x="2185"/>
        <item x="1544"/>
        <item x="1990"/>
        <item x="6951"/>
        <item x="1971"/>
        <item x="1209"/>
        <item x="5802"/>
        <item x="6548"/>
        <item x="4250"/>
        <item x="5499"/>
        <item x="3855"/>
        <item x="100"/>
        <item x="4670"/>
        <item x="1536"/>
        <item x="6746"/>
        <item x="3592"/>
        <item x="576"/>
        <item x="4798"/>
        <item x="6264"/>
        <item x="2042"/>
        <item x="2300"/>
        <item x="879"/>
        <item x="174"/>
        <item x="2092"/>
        <item x="4251"/>
        <item x="1926"/>
        <item x="963"/>
        <item x="2970"/>
        <item x="520"/>
        <item x="1815"/>
        <item x="272"/>
        <item x="1004"/>
        <item x="2158"/>
        <item x="693"/>
        <item x="5227"/>
        <item x="818"/>
        <item x="5038"/>
        <item x="871"/>
        <item x="7080"/>
        <item x="981"/>
        <item x="6047"/>
        <item x="224"/>
        <item x="1974"/>
        <item x="7249"/>
        <item x="24"/>
        <item x="5042"/>
        <item x="409"/>
        <item x="3430"/>
        <item x="2874"/>
        <item x="1342"/>
        <item x="7114"/>
        <item x="6319"/>
        <item x="7283"/>
        <item x="2535"/>
        <item x="947"/>
        <item x="3528"/>
        <item x="6906"/>
        <item x="3871"/>
        <item x="6655"/>
        <item x="2597"/>
        <item x="310"/>
        <item x="2112"/>
        <item x="6428"/>
        <item x="4031"/>
        <item x="4866"/>
        <item x="671"/>
        <item x="4320"/>
        <item x="5740"/>
        <item x="3834"/>
        <item x="1212"/>
        <item x="3153"/>
        <item x="1334"/>
        <item x="6967"/>
        <item x="6838"/>
        <item x="5537"/>
        <item x="6320"/>
        <item x="398"/>
        <item x="2106"/>
        <item x="1366"/>
        <item x="1326"/>
        <item x="1106"/>
        <item x="6202"/>
        <item x="249"/>
        <item x="1131"/>
        <item x="5541"/>
        <item x="247"/>
        <item x="6952"/>
        <item x="4194"/>
        <item x="1228"/>
        <item x="7222"/>
        <item x="2422"/>
        <item x="630"/>
        <item x="2267"/>
        <item x="3730"/>
        <item x="1628"/>
        <item x="1958"/>
        <item x="2720"/>
        <item x="1873"/>
        <item x="4614"/>
        <item x="2546"/>
        <item x="255"/>
        <item x="6269"/>
        <item x="7273"/>
        <item x="6306"/>
        <item x="1140"/>
        <item x="3913"/>
        <item x="1757"/>
        <item x="6791"/>
        <item x="2286"/>
        <item x="5560"/>
        <item x="2176"/>
        <item x="2333"/>
        <item x="1904"/>
        <item x="1755"/>
        <item x="4701"/>
        <item x="13"/>
        <item x="6426"/>
        <item x="971"/>
        <item x="6855"/>
        <item x="3743"/>
        <item x="4803"/>
        <item x="4242"/>
        <item x="1486"/>
        <item x="2886"/>
        <item x="7265"/>
        <item x="4779"/>
        <item x="6025"/>
        <item x="623"/>
        <item x="5873"/>
        <item x="2067"/>
        <item x="5119"/>
        <item x="2294"/>
        <item x="273"/>
        <item x="5425"/>
        <item x="3148"/>
        <item x="4516"/>
        <item x="20"/>
        <item x="2501"/>
        <item x="3747"/>
        <item x="6067"/>
        <item x="5291"/>
        <item x="1119"/>
        <item x="5211"/>
        <item x="2560"/>
        <item x="1079"/>
        <item x="6588"/>
        <item x="4282"/>
        <item x="4585"/>
        <item x="4289"/>
        <item x="1146"/>
        <item x="2306"/>
        <item x="5373"/>
        <item x="707"/>
        <item x="4156"/>
        <item x="7039"/>
        <item x="4212"/>
        <item x="741"/>
        <item x="6817"/>
        <item x="488"/>
        <item x="6177"/>
        <item x="6334"/>
        <item x="1266"/>
        <item x="4192"/>
        <item x="4754"/>
        <item x="2576"/>
        <item x="3771"/>
        <item x="6590"/>
        <item x="236"/>
        <item x="3786"/>
        <item x="724"/>
        <item x="1428"/>
        <item x="169"/>
        <item x="6460"/>
        <item x="1576"/>
        <item x="638"/>
        <item x="5481"/>
        <item x="5171"/>
        <item x="3830"/>
        <item x="3814"/>
        <item x="2155"/>
        <item x="3826"/>
        <item x="4172"/>
        <item x="6545"/>
        <item x="678"/>
        <item x="2988"/>
        <item x="1431"/>
        <item x="3804"/>
        <item x="2404"/>
        <item x="6417"/>
        <item x="2040"/>
        <item x="4086"/>
        <item x="3404"/>
        <item x="4228"/>
        <item x="3968"/>
        <item x="6333"/>
        <item x="3160"/>
        <item x="3882"/>
        <item x="360"/>
        <item x="2015"/>
        <item x="4244"/>
        <item x="5833"/>
        <item x="2577"/>
        <item x="4986"/>
        <item x="4479"/>
        <item x="5697"/>
        <item x="324"/>
        <item x="1336"/>
        <item x="3651"/>
        <item x="4926"/>
        <item x="7130"/>
        <item x="1327"/>
        <item x="3050"/>
        <item x="445"/>
        <item x="4403"/>
        <item x="6836"/>
        <item x="1972"/>
        <item x="2649"/>
        <item x="120"/>
        <item x="982"/>
        <item x="2014"/>
        <item x="1370"/>
        <item x="1152"/>
        <item x="75"/>
        <item x="4999"/>
        <item x="2471"/>
        <item x="3038"/>
        <item x="1201"/>
        <item x="1019"/>
        <item x="5114"/>
        <item x="3904"/>
        <item x="6394"/>
        <item x="6579"/>
        <item x="3118"/>
        <item x="4694"/>
        <item x="2937"/>
        <item x="4693"/>
        <item x="3794"/>
        <item x="1727"/>
        <item x="2293"/>
        <item x="4788"/>
        <item x="5366"/>
        <item x="1067"/>
        <item x="3244"/>
        <item x="5830"/>
        <item x="2441"/>
        <item x="7151"/>
        <item x="6968"/>
        <item x="4046"/>
        <item x="4229"/>
        <item x="5438"/>
        <item x="5647"/>
        <item x="3902"/>
        <item x="7021"/>
        <item x="5363"/>
        <item x="4347"/>
        <item x="5249"/>
        <item x="6612"/>
        <item x="1187"/>
        <item x="6936"/>
        <item x="6854"/>
        <item x="3630"/>
        <item x="2749"/>
        <item x="345"/>
        <item x="6435"/>
        <item x="5297"/>
        <item x="936"/>
        <item x="3399"/>
        <item x="1362"/>
        <item x="4740"/>
        <item x="4176"/>
        <item x="4129"/>
        <item x="3586"/>
        <item x="4522"/>
        <item x="2350"/>
        <item x="1050"/>
        <item x="1160"/>
        <item x="4534"/>
        <item x="4494"/>
        <item x="6251"/>
        <item x="1984"/>
        <item x="1564"/>
        <item x="2656"/>
        <item x="339"/>
        <item x="346"/>
        <item x="5162"/>
        <item x="1758"/>
        <item x="2884"/>
        <item x="6153"/>
        <item x="322"/>
        <item x="4304"/>
        <item x="1737"/>
        <item x="7181"/>
        <item x="7111"/>
        <item x="5082"/>
        <item x="6724"/>
        <item x="4461"/>
        <item x="4987"/>
        <item x="7027"/>
        <item x="3765"/>
        <item x="2204"/>
        <item x="2487"/>
        <item x="7017"/>
        <item x="4608"/>
        <item x="624"/>
        <item x="6641"/>
        <item x="4606"/>
        <item x="6727"/>
        <item x="6528"/>
        <item x="1285"/>
        <item x="241"/>
        <item x="3559"/>
        <item x="292"/>
        <item x="3802"/>
        <item x="448"/>
        <item x="6975"/>
        <item x="1128"/>
        <item x="7067"/>
        <item x="4092"/>
        <item x="1203"/>
        <item x="1627"/>
        <item x="4525"/>
        <item x="3649"/>
        <item x="5214"/>
        <item x="4475"/>
        <item x="5985"/>
        <item x="6316"/>
        <item x="2399"/>
        <item x="4131"/>
        <item x="6336"/>
        <item x="1017"/>
        <item x="4042"/>
        <item x="3439"/>
        <item x="5198"/>
        <item x="1262"/>
        <item x="6351"/>
        <item x="2832"/>
        <item x="2234"/>
        <item x="676"/>
        <item x="2592"/>
        <item x="344"/>
        <item x="1693"/>
        <item x="1909"/>
        <item x="4781"/>
        <item x="685"/>
        <item x="442"/>
        <item x="4583"/>
        <item x="1068"/>
        <item x="5187"/>
        <item x="5428"/>
        <item x="1959"/>
        <item x="2272"/>
        <item x="5317"/>
        <item x="6126"/>
        <item x="6489"/>
        <item x="2328"/>
        <item x="5092"/>
        <item x="598"/>
        <item x="6395"/>
        <item x="1445"/>
        <item x="2936"/>
        <item x="5925"/>
        <item x="400"/>
        <item x="681"/>
        <item x="4965"/>
        <item x="293"/>
        <item x="6557"/>
        <item x="6919"/>
        <item x="6079"/>
        <item x="4919"/>
        <item x="1202"/>
        <item x="28"/>
        <item x="6938"/>
        <item x="4020"/>
        <item x="4472"/>
        <item x="4069"/>
        <item x="1559"/>
        <item x="3182"/>
        <item x="395"/>
        <item x="3412"/>
        <item x="405"/>
        <item x="6287"/>
        <item x="1547"/>
        <item x="5285"/>
        <item x="4008"/>
        <item x="4300"/>
        <item x="5029"/>
        <item x="6503"/>
        <item x="213"/>
        <item x="5870"/>
        <item x="4346"/>
        <item x="6784"/>
        <item x="2704"/>
        <item x="7198"/>
        <item x="7263"/>
        <item x="5727"/>
        <item x="2358"/>
        <item x="6150"/>
        <item x="1268"/>
        <item x="1226"/>
        <item x="4233"/>
        <item x="3238"/>
        <item x="530"/>
        <item x="2614"/>
        <item x="51"/>
        <item x="6454"/>
        <item x="889"/>
        <item x="6735"/>
        <item x="658"/>
        <item x="415"/>
        <item x="5265"/>
        <item x="3594"/>
        <item x="582"/>
        <item x="5860"/>
        <item x="4959"/>
        <item x="2099"/>
        <item x="2506"/>
        <item x="1863"/>
        <item x="5743"/>
        <item x="60"/>
        <item x="4074"/>
        <item x="6597"/>
        <item x="6572"/>
        <item x="944"/>
        <item x="4453"/>
        <item x="1085"/>
        <item x="2516"/>
        <item x="2881"/>
        <item x="3808"/>
        <item x="6669"/>
        <item x="6310"/>
        <item x="6068"/>
        <item x="2382"/>
        <item x="4222"/>
        <item x="4239"/>
        <item x="1204"/>
        <item x="4322"/>
        <item x="6176"/>
        <item x="1897"/>
        <item x="5351"/>
        <item x="3017"/>
        <item x="958"/>
        <item x="6154"/>
        <item x="962"/>
        <item x="829"/>
        <item x="5243"/>
        <item x="1164"/>
        <item x="2799"/>
        <item x="5646"/>
        <item x="3517"/>
        <item x="6742"/>
        <item x="4227"/>
        <item x="1637"/>
        <item x="2863"/>
        <item x="1508"/>
        <item x="5000"/>
        <item x="402"/>
        <item x="2709"/>
        <item x="5016"/>
        <item x="6145"/>
        <item x="5804"/>
        <item x="780"/>
        <item x="4471"/>
        <item x="5940"/>
        <item x="1"/>
        <item x="1288"/>
        <item x="3522"/>
        <item x="1377"/>
        <item x="1877"/>
        <item x="5824"/>
        <item x="3797"/>
        <item x="6662"/>
        <item x="81"/>
        <item x="924"/>
        <item x="6616"/>
        <item x="1550"/>
        <item x="2069"/>
        <item x="1642"/>
        <item x="2345"/>
        <item x="5961"/>
        <item x="2772"/>
        <item x="2858"/>
        <item x="6138"/>
        <item x="2037"/>
        <item x="6992"/>
        <item x="421"/>
        <item x="1213"/>
        <item x="4699"/>
        <item x="5186"/>
        <item x="5906"/>
        <item x="683"/>
        <item x="3323"/>
        <item x="6581"/>
        <item x="1871"/>
        <item x="2553"/>
        <item x="2173"/>
        <item x="1024"/>
        <item x="5784"/>
        <item x="2251"/>
        <item x="97"/>
        <item x="873"/>
        <item x="3333"/>
        <item x="4829"/>
        <item x="5182"/>
        <item x="4520"/>
        <item x="535"/>
        <item x="2060"/>
        <item x="4867"/>
        <item x="4964"/>
        <item x="65"/>
        <item x="4630"/>
        <item x="3925"/>
        <item x="4310"/>
        <item x="1813"/>
        <item x="5810"/>
        <item x="655"/>
        <item x="5554"/>
        <item x="2410"/>
        <item x="2641"/>
        <item x="1951"/>
        <item x="4634"/>
        <item x="4235"/>
        <item x="742"/>
        <item x="3301"/>
        <item x="1644"/>
        <item x="695"/>
        <item x="5515"/>
        <item x="2093"/>
        <item x="2138"/>
        <item x="418"/>
        <item x="2022"/>
        <item x="4557"/>
        <item x="3128"/>
        <item x="848"/>
        <item x="5745"/>
        <item x="2103"/>
        <item x="3416"/>
        <item x="1058"/>
        <item x="296"/>
        <item x="4593"/>
        <item x="2615"/>
        <item x="133"/>
        <item x="1824"/>
        <item x="1162"/>
        <item x="1322"/>
        <item x="2612"/>
        <item x="3791"/>
        <item x="1155"/>
        <item x="5175"/>
        <item x="3344"/>
        <item x="6191"/>
        <item x="3584"/>
        <item x="659"/>
        <item x="6095"/>
        <item x="2171"/>
        <item x="7070"/>
        <item x="149"/>
        <item x="3314"/>
        <item x="1607"/>
        <item x="3236"/>
        <item x="690"/>
        <item x="1541"/>
        <item x="2455"/>
        <item x="5105"/>
        <item x="4323"/>
        <item x="561"/>
        <item x="4292"/>
        <item x="1787"/>
        <item x="538"/>
        <item x="5437"/>
        <item x="983"/>
        <item x="3066"/>
        <item x="5956"/>
        <item x="73"/>
        <item x="2859"/>
        <item x="5464"/>
        <item x="1118"/>
        <item x="3195"/>
        <item x="105"/>
        <item x="1287"/>
        <item x="3408"/>
        <item x="783"/>
        <item x="1043"/>
        <item x="565"/>
        <item x="4209"/>
        <item x="6217"/>
        <item x="3417"/>
        <item x="5426"/>
        <item x="7245"/>
        <item x="4268"/>
        <item x="1842"/>
        <item x="5168"/>
        <item x="4537"/>
        <item x="6064"/>
        <item x="4737"/>
        <item x="5212"/>
        <item x="7236"/>
        <item x="5722"/>
        <item x="6475"/>
        <item x="150"/>
        <item x="57"/>
        <item x="625"/>
        <item x="1493"/>
        <item x="4"/>
        <item x="1165"/>
        <item x="5300"/>
        <item x="3078"/>
        <item x="1983"/>
        <item x="5702"/>
        <item x="6856"/>
        <item x="5465"/>
        <item x="2975"/>
        <item x="4372"/>
        <item x="136"/>
        <item x="2207"/>
        <item x="3629"/>
        <item x="2225"/>
        <item x="533"/>
        <item x="911"/>
        <item x="737"/>
        <item x="6529"/>
        <item x="5500"/>
        <item x="1408"/>
        <item x="3205"/>
        <item x="2405"/>
        <item x="5251"/>
        <item x="6714"/>
        <item x="1183"/>
        <item x="4181"/>
        <item x="2550"/>
        <item x="1855"/>
        <item x="4945"/>
        <item x="3945"/>
        <item x="67"/>
        <item x="6497"/>
        <item x="977"/>
        <item x="7252"/>
        <item x="5645"/>
        <item x="2011"/>
        <item x="4656"/>
        <item x="4800"/>
        <item x="7040"/>
        <item x="7144"/>
        <item x="2425"/>
        <item x="3162"/>
        <item x="4677"/>
        <item x="2768"/>
        <item x="5913"/>
        <item x="2323"/>
        <item x="4662"/>
        <item x="1015"/>
        <item x="1343"/>
        <item x="1303"/>
        <item x="3658"/>
        <item x="4337"/>
        <item x="2332"/>
        <item x="5527"/>
        <item x="4628"/>
        <item x="4164"/>
        <item x="4028"/>
        <item x="4197"/>
        <item x="3184"/>
        <item x="177"/>
        <item x="7177"/>
        <item x="3224"/>
        <item x="3083"/>
        <item x="6599"/>
        <item x="2828"/>
        <item x="6249"/>
        <item x="3493"/>
        <item x="525"/>
        <item x="1150"/>
        <item x="7173"/>
        <item x="760"/>
        <item x="2187"/>
        <item x="387"/>
        <item x="4544"/>
        <item x="4456"/>
        <item x="3878"/>
        <item x="4538"/>
        <item x="5839"/>
        <item x="6660"/>
        <item x="6725"/>
        <item x="1277"/>
        <item x="1320"/>
        <item x="1422"/>
        <item x="2908"/>
        <item x="6219"/>
        <item x="6110"/>
        <item x="4438"/>
        <item x="6"/>
        <item x="2375"/>
        <item x="5313"/>
        <item x="2059"/>
        <item x="4807"/>
        <item x="5715"/>
        <item x="1454"/>
        <item x="6909"/>
        <item x="1998"/>
        <item x="6761"/>
        <item x="7134"/>
        <item x="423"/>
        <item x="4815"/>
        <item x="3044"/>
        <item x="1430"/>
        <item x="2228"/>
        <item x="4309"/>
        <item x="4474"/>
        <item x="21"/>
        <item x="406"/>
        <item x="647"/>
        <item x="3188"/>
        <item x="5245"/>
        <item x="195"/>
        <item x="6844"/>
        <item x="2193"/>
        <item x="5345"/>
        <item x="1279"/>
        <item x="2729"/>
        <item x="6169"/>
        <item x="6087"/>
        <item x="3862"/>
        <item x="145"/>
        <item x="3155"/>
        <item x="6008"/>
        <item x="2467"/>
        <item x="2813"/>
        <item x="4414"/>
        <item x="5459"/>
        <item x="1753"/>
        <item x="6752"/>
        <item x="821"/>
        <item x="4527"/>
        <item x="194"/>
        <item x="4894"/>
        <item x="1104"/>
        <item x="5902"/>
        <item x="2001"/>
        <item x="148"/>
        <item x="4512"/>
        <item x="2767"/>
        <item x="4398"/>
        <item x="217"/>
        <item x="6140"/>
        <item x="1736"/>
        <item x="3927"/>
        <item x="91"/>
        <item x="1005"/>
        <item x="3725"/>
        <item x="6167"/>
        <item x="2820"/>
        <item x="6340"/>
        <item x="0"/>
        <item x="271"/>
        <item x="3737"/>
        <item x="3271"/>
        <item x="6715"/>
        <item x="2563"/>
        <item x="3597"/>
        <item x="358"/>
        <item x="280"/>
        <item x="7234"/>
        <item x="4750"/>
        <item x="4594"/>
        <item x="6455"/>
        <item x="2212"/>
        <item x="4038"/>
        <item x="355"/>
        <item x="682"/>
        <item x="4390"/>
        <item x="4134"/>
        <item x="1748"/>
        <item x="2400"/>
        <item x="3210"/>
        <item x="1420"/>
        <item x="2923"/>
        <item x="4105"/>
        <item x="2952"/>
        <item x="863"/>
        <item x="124"/>
        <item x="5353"/>
        <item x="3853"/>
        <item x="2268"/>
        <item x="184"/>
        <item x="371"/>
        <item x="7133"/>
        <item x="5368"/>
        <item x="3628"/>
        <item x="1096"/>
        <item x="494"/>
        <item x="4419"/>
        <item x="3079"/>
        <item x="6993"/>
        <item x="940"/>
        <item x="2292"/>
        <item x="171"/>
        <item x="6022"/>
        <item x="5330"/>
        <item x="5797"/>
        <item x="5671"/>
        <item x="449"/>
        <item x="1383"/>
        <item x="4837"/>
        <item x="551"/>
        <item x="50"/>
        <item x="373"/>
        <item x="2469"/>
        <item x="77"/>
        <item x="5289"/>
        <item x="6056"/>
        <item x="5084"/>
        <item x="1365"/>
        <item x="474"/>
        <item x="4844"/>
        <item x="3973"/>
        <item x="713"/>
        <item x="4899"/>
        <item x="2043"/>
        <item x="3839"/>
        <item x="1364"/>
        <item x="6074"/>
        <item x="6619"/>
        <item x="528"/>
        <item x="6293"/>
        <item x="7278"/>
        <item x="3537"/>
        <item x="3552"/>
        <item x="6632"/>
        <item x="4566"/>
        <item x="7068"/>
        <item x="206"/>
        <item x="5076"/>
        <item x="3723"/>
        <item x="764"/>
        <item x="6578"/>
        <item x="7224"/>
        <item x="382"/>
        <item x="2249"/>
        <item x="5563"/>
        <item x="3499"/>
        <item x="1001"/>
        <item x="4710"/>
        <item x="6762"/>
        <item x="5569"/>
        <item x="6633"/>
        <item x="6399"/>
        <item x="4683"/>
        <item x="3398"/>
        <item x="6881"/>
        <item x="5945"/>
        <item x="3753"/>
        <item x="6170"/>
        <item x="2397"/>
        <item x="2258"/>
        <item x="4947"/>
        <item x="3080"/>
        <item x="2071"/>
        <item x="3868"/>
        <item x="4984"/>
        <item x="3784"/>
        <item x="5192"/>
        <item x="1281"/>
        <item x="84"/>
        <item x="6414"/>
        <item x="6674"/>
        <item x="1621"/>
        <item x="1786"/>
        <item x="2708"/>
        <item x="5148"/>
        <item x="102"/>
        <item x="5140"/>
        <item x="2488"/>
        <item x="6877"/>
        <item x="6350"/>
        <item x="7178"/>
        <item x="2945"/>
        <item x="3150"/>
        <item x="5034"/>
        <item x="4099"/>
        <item x="4932"/>
        <item x="2124"/>
        <item x="497"/>
        <item x="1989"/>
        <item x="7020"/>
        <item x="4787"/>
        <item x="4920"/>
        <item x="7244"/>
        <item x="3212"/>
        <item x="3987"/>
        <item x="6618"/>
        <item x="557"/>
        <item x="1747"/>
        <item x="4152"/>
        <item x="2930"/>
        <item x="3445"/>
        <item x="2507"/>
        <item x="5407"/>
        <item x="6073"/>
        <item x="1205"/>
        <item x="372"/>
        <item x="4384"/>
        <item x="5684"/>
        <item x="5723"/>
        <item x="3004"/>
        <item x="114"/>
        <item x="1922"/>
        <item x="5260"/>
        <item x="6091"/>
        <item x="3969"/>
        <item x="4951"/>
        <item x="842"/>
        <item x="3297"/>
        <item x="2804"/>
        <item x="5136"/>
        <item x="1032"/>
        <item x="967"/>
        <item x="3809"/>
        <item x="3688"/>
        <item x="686"/>
        <item x="6121"/>
        <item x="1496"/>
        <item x="429"/>
        <item x="1214"/>
        <item x="1973"/>
        <item x="4842"/>
        <item x="5043"/>
        <item x="6059"/>
        <item x="197"/>
        <item x="1419"/>
        <item x="6794"/>
        <item x="1980"/>
        <item x="3113"/>
        <item x="872"/>
        <item x="6646"/>
        <item x="2148"/>
        <item x="2794"/>
        <item x="669"/>
        <item x="898"/>
        <item x="5635"/>
        <item x="6418"/>
        <item x="3165"/>
        <item x="7261"/>
        <item x="3358"/>
        <item x="5094"/>
        <item x="2058"/>
        <item x="3031"/>
        <item x="6501"/>
        <item x="2528"/>
        <item x="260"/>
        <item x="6314"/>
        <item x="5782"/>
        <item x="1102"/>
        <item x="7285"/>
        <item x="1723"/>
        <item x="4879"/>
        <item x="38"/>
        <item x="728"/>
        <item x="3599"/>
        <item x="1880"/>
        <item x="5404"/>
        <item x="2121"/>
        <item x="233"/>
        <item x="2180"/>
        <item x="5604"/>
        <item x="4148"/>
        <item x="3976"/>
        <item x="3660"/>
        <item x="5237"/>
        <item x="3779"/>
        <item x="1013"/>
        <item x="5518"/>
        <item x="331"/>
        <item x="29"/>
        <item x="4772"/>
        <item x="4917"/>
        <item x="1062"/>
        <item x="6407"/>
        <item x="4725"/>
        <item x="1241"/>
        <item x="4452"/>
        <item x="227"/>
        <item x="7153"/>
        <item x="2423"/>
        <item x="5929"/>
        <item x="3216"/>
        <item x="6891"/>
        <item x="170"/>
        <item x="5932"/>
        <item x="874"/>
        <item x="4287"/>
        <item x="4559"/>
        <item x="4553"/>
        <item x="7019"/>
        <item x="5308"/>
        <item x="44"/>
        <item x="4528"/>
        <item x="6425"/>
        <item x="4950"/>
        <item x="3595"/>
        <item x="5523"/>
        <item x="1931"/>
        <item x="532"/>
        <item x="5954"/>
        <item x="7209"/>
        <item x="2458"/>
        <item x="3462"/>
        <item x="2984"/>
        <item x="5163"/>
        <item x="4927"/>
        <item x="2661"/>
        <item x="1908"/>
        <item x="3310"/>
        <item x="2603"/>
        <item x="480"/>
        <item x="834"/>
        <item x="3732"/>
        <item x="6679"/>
        <item x="1505"/>
        <item x="4071"/>
        <item x="1392"/>
        <item x="3666"/>
        <item x="6406"/>
        <item x="1172"/>
        <item x="5703"/>
        <item x="5995"/>
        <item x="2702"/>
        <item x="4469"/>
        <item x="1137"/>
        <item x="2638"/>
        <item x="951"/>
        <item x="7237"/>
        <item x="2835"/>
        <item x="7074"/>
        <item x="6596"/>
        <item x="2809"/>
        <item x="2796"/>
        <item x="642"/>
        <item x="96"/>
        <item x="1597"/>
        <item x="5347"/>
        <item x="315"/>
        <item x="3706"/>
        <item x="1402"/>
        <item x="4193"/>
        <item x="74"/>
        <item x="5579"/>
        <item x="113"/>
        <item x="5058"/>
        <item x="768"/>
        <item x="3221"/>
        <item x="1105"/>
        <item x="7018"/>
        <item x="5559"/>
        <item x="1222"/>
        <item x="4501"/>
        <item x="2325"/>
        <item x="5208"/>
        <item x="4620"/>
        <item x="6348"/>
        <item x="4904"/>
        <item x="3571"/>
        <item x="632"/>
        <item x="5376"/>
        <item x="6560"/>
        <item x="3063"/>
        <item x="4747"/>
        <item x="3766"/>
        <item x="4085"/>
        <item x="1792"/>
        <item x="5573"/>
        <item x="5309"/>
        <item x="4032"/>
        <item x="7204"/>
        <item x="5696"/>
        <item x="2894"/>
        <item x="7069"/>
        <item x="5449"/>
        <item x="4449"/>
        <item x="164"/>
        <item x="797"/>
        <item x="1086"/>
        <item x="660"/>
        <item x="5328"/>
        <item x="3394"/>
        <item x="666"/>
        <item x="3093"/>
        <item x="4269"/>
        <item x="3835"/>
        <item x="4299"/>
        <item x="2989"/>
        <item x="2824"/>
        <item x="5831"/>
        <item x="4084"/>
        <item x="3555"/>
        <item x="6913"/>
        <item x="6262"/>
        <item x="6301"/>
        <item x="274"/>
        <item x="1215"/>
        <item x="6367"/>
        <item x="3656"/>
        <item x="993"/>
        <item x="3563"/>
        <item x="1590"/>
        <item x="6128"/>
        <item x="4189"/>
        <item x="490"/>
        <item x="629"/>
        <item x="6354"/>
        <item x="4333"/>
        <item x="7061"/>
        <item x="7154"/>
        <item x="85"/>
        <item x="1588"/>
        <item x="106"/>
        <item x="5610"/>
        <item x="6945"/>
        <item x="3569"/>
        <item x="3437"/>
        <item x="4908"/>
        <item x="1470"/>
        <item x="6409"/>
        <item x="1421"/>
        <item x="428"/>
        <item x="5266"/>
        <item x="5981"/>
        <item x="6370"/>
        <item x="2319"/>
        <item x="5077"/>
        <item x="1080"/>
        <item x="5789"/>
        <item x="5423"/>
        <item x="5304"/>
        <item x="5406"/>
        <item x="3230"/>
        <item x="3676"/>
        <item x="6960"/>
        <item x="5207"/>
        <item x="4861"/>
        <item x="894"/>
        <item x="941"/>
        <item x="6184"/>
        <item x="5258"/>
        <item x="5255"/>
        <item x="2411"/>
        <item x="5750"/>
        <item x="6554"/>
        <item x="3756"/>
        <item x="3360"/>
        <item x="5141"/>
        <item x="5764"/>
        <item x="6175"/>
        <item x="3881"/>
        <item x="2911"/>
        <item x="294"/>
        <item x="203"/>
        <item x="3581"/>
        <item x="524"/>
        <item x="877"/>
        <item x="4975"/>
        <item x="5951"/>
        <item x="3655"/>
        <item x="4612"/>
        <item x="4853"/>
        <item x="7002"/>
        <item x="1077"/>
        <item x="2137"/>
        <item x="6179"/>
        <item x="5728"/>
        <item x="2277"/>
        <item x="4916"/>
        <item x="1051"/>
        <item x="289"/>
        <item x="4598"/>
        <item x="6671"/>
        <item x="2320"/>
        <item x="1962"/>
        <item x="984"/>
        <item x="3624"/>
        <item x="4327"/>
        <item x="431"/>
        <item x="6808"/>
        <item x="1646"/>
        <item x="5606"/>
        <item x="640"/>
        <item x="6244"/>
        <item x="4578"/>
        <item x="6129"/>
        <item x="198"/>
        <item x="119"/>
        <item x="5505"/>
        <item x="1650"/>
        <item x="486"/>
        <item x="4168"/>
        <item x="4609"/>
        <item x="5928"/>
        <item x="3505"/>
        <item x="3413"/>
        <item x="6270"/>
        <item x="1885"/>
        <item x="5400"/>
        <item x="4990"/>
        <item x="4539"/>
        <item x="1315"/>
        <item x="2055"/>
        <item x="3403"/>
        <item x="6371"/>
        <item x="1290"/>
        <item x="4646"/>
        <item x="1426"/>
        <item x="3211"/>
        <item x="1399"/>
        <item x="7220"/>
        <item x="5176"/>
        <item x="6195"/>
        <item x="3535"/>
        <item x="364"/>
        <item x="6071"/>
        <item x="2724"/>
        <item x="3728"/>
        <item x="5854"/>
        <item x="1393"/>
        <item x="4878"/>
        <item x="7139"/>
        <item x="4732"/>
        <item x="2253"/>
        <item x="3992"/>
        <item x="411"/>
        <item x="6081"/>
        <item x="4563"/>
        <item x="5889"/>
        <item x="3074"/>
        <item x="4369"/>
        <item x="1397"/>
        <item x="3039"/>
        <item x="1252"/>
        <item x="782"/>
        <item x="1712"/>
        <item x="1487"/>
        <item x="5578"/>
        <item x="5692"/>
        <item x="4050"/>
        <item x="2763"/>
        <item x="6027"/>
        <item x="1521"/>
        <item x="3816"/>
        <item x="5334"/>
        <item x="1781"/>
        <item x="7243"/>
        <item x="4013"/>
        <item x="734"/>
        <item x="3176"/>
        <item x="2086"/>
        <item x="2997"/>
        <item x="6305"/>
        <item x="2995"/>
        <item x="4058"/>
        <item x="5586"/>
        <item x="4098"/>
        <item x="5540"/>
        <item x="1073"/>
        <item x="3757"/>
        <item x="912"/>
        <item x="3057"/>
        <item x="205"/>
        <item x="2566"/>
        <item x="5075"/>
        <item x="5322"/>
        <item x="3287"/>
        <item x="6482"/>
        <item x="4397"/>
        <item x="5971"/>
        <item x="2026"/>
        <item x="2689"/>
        <item x="5461"/>
        <item x="3781"/>
        <item x="7167"/>
        <item x="4391"/>
        <item x="1749"/>
        <item x="4759"/>
        <item x="4881"/>
        <item x="3465"/>
        <item x="4816"/>
        <item x="94"/>
        <item x="7172"/>
        <item x="1823"/>
        <item x="1774"/>
        <item x="5272"/>
        <item x="3546"/>
        <item x="1346"/>
        <item x="3426"/>
        <item x="2589"/>
        <item x="6015"/>
        <item x="4377"/>
        <item x="847"/>
        <item x="2737"/>
        <item x="3295"/>
        <item x="1295"/>
        <item x="3532"/>
        <item x="2119"/>
        <item x="5417"/>
        <item x="1533"/>
        <item x="5828"/>
        <item x="1199"/>
        <item x="3918"/>
        <item x="5005"/>
        <item x="908"/>
        <item x="2903"/>
        <item x="3613"/>
        <item x="64"/>
        <item x="2401"/>
        <item x="3806"/>
        <item x="3842"/>
        <item x="6914"/>
        <item x="7085"/>
        <item x="4065"/>
        <item x="2502"/>
        <item x="3646"/>
        <item x="338"/>
        <item x="5683"/>
        <item x="594"/>
        <item x="290"/>
        <item x="7105"/>
        <item x="6164"/>
        <item x="4517"/>
        <item x="4545"/>
        <item x="2906"/>
        <item x="7182"/>
        <item x="925"/>
        <item x="1108"/>
        <item x="2648"/>
        <item x="5612"/>
        <item x="199"/>
        <item x="890"/>
        <item x="4998"/>
        <item x="6851"/>
        <item x="6657"/>
        <item x="5131"/>
        <item x="4355"/>
        <item x="2027"/>
        <item x="5316"/>
        <item x="3014"/>
        <item x="4597"/>
        <item x="6028"/>
        <item x="5275"/>
        <item x="2714"/>
        <item x="6840"/>
        <item x="128"/>
        <item x="6589"/>
        <item x="3773"/>
        <item x="384"/>
        <item x="244"/>
        <item x="5348"/>
        <item x="4160"/>
        <item x="7102"/>
        <item x="3724"/>
        <item x="3840"/>
        <item x="7075"/>
        <item x="4112"/>
        <item x="6077"/>
        <item x="1981"/>
        <item x="1767"/>
        <item x="6436"/>
        <item x="4891"/>
        <item x="1144"/>
        <item x="3726"/>
        <item x="5161"/>
        <item x="4240"/>
        <item x="2771"/>
        <item x="6113"/>
        <item x="5528"/>
        <item x="4454"/>
        <item x="1728"/>
        <item x="4367"/>
        <item x="4460"/>
        <item x="6916"/>
        <item x="5705"/>
        <item x="2232"/>
        <item x="6459"/>
        <item x="2309"/>
        <item x="463"/>
        <item x="1684"/>
        <item x="2380"/>
        <item x="6413"/>
        <item x="1503"/>
        <item x="2326"/>
        <item x="5059"/>
        <item x="109"/>
        <item x="1350"/>
        <item x="4676"/>
        <item x="2779"/>
        <item x="2152"/>
        <item x="3030"/>
        <item x="2755"/>
        <item x="1498"/>
        <item x="6617"/>
        <item x="6317"/>
        <item x="4515"/>
        <item x="2414"/>
        <item x="3508"/>
        <item x="577"/>
        <item x="53"/>
        <item x="500"/>
        <item x="910"/>
        <item x="1014"/>
        <item x="3669"/>
        <item x="4163"/>
        <item x="953"/>
        <item x="5491"/>
        <item x="248"/>
        <item x="6411"/>
        <item x="3810"/>
        <item x="4135"/>
        <item x="3298"/>
        <item x="6507"/>
        <item x="600"/>
        <item x="1368"/>
        <item x="1622"/>
        <item x="282"/>
        <item x="5648"/>
        <item x="6680"/>
        <item x="514"/>
        <item x="4644"/>
        <item x="771"/>
        <item x="6216"/>
        <item x="2377"/>
        <item x="6859"/>
        <item x="3741"/>
        <item x="1975"/>
        <item x="5364"/>
        <item x="2976"/>
        <item x="5454"/>
        <item x="6736"/>
        <item x="6740"/>
        <item x="6934"/>
        <item x="7171"/>
        <item x="6615"/>
        <item x="135"/>
        <item x="4543"/>
        <item x="5891"/>
        <item x="5157"/>
        <item x="3907"/>
        <item x="6076"/>
        <item x="4275"/>
        <item x="3526"/>
        <item x="3419"/>
        <item x="2621"/>
        <item x="6018"/>
        <item x="452"/>
        <item x="327"/>
        <item x="6658"/>
        <item x="1827"/>
        <item x="859"/>
        <item x="751"/>
        <item x="6212"/>
        <item x="5060"/>
        <item x="5530"/>
        <item x="49"/>
        <item x="4004"/>
        <item x="1743"/>
        <item x="5798"/>
        <item x="286"/>
        <item x="3161"/>
        <item x="5521"/>
        <item x="2990"/>
        <item x="6648"/>
        <item x="453"/>
        <item x="2370"/>
        <item x="5939"/>
        <item x="5"/>
        <item x="2340"/>
        <item x="5952"/>
        <item x="277"/>
        <item x="157"/>
        <item x="3213"/>
        <item x="3252"/>
        <item x="3125"/>
        <item x="374"/>
        <item x="2992"/>
        <item x="4021"/>
        <item x="246"/>
        <item x="5773"/>
        <item x="6549"/>
        <item x="7025"/>
        <item x="4179"/>
        <item x="1211"/>
        <item x="2117"/>
        <item x="6717"/>
        <item x="3664"/>
        <item x="1084"/>
        <item x="6654"/>
        <item x="152"/>
        <item x="6567"/>
        <item x="1775"/>
        <item x="6143"/>
        <item x="4661"/>
        <item x="2896"/>
        <item x="870"/>
        <item x="4647"/>
        <item x="3936"/>
        <item x="5673"/>
        <item x="5658"/>
        <item x="6830"/>
        <item x="7014"/>
        <item x="2024"/>
        <item x="4654"/>
        <item x="3166"/>
        <item x="1891"/>
        <item x="1634"/>
        <item x="904"/>
        <item x="1569"/>
        <item x="5823"/>
        <item x="4797"/>
        <item x="7275"/>
        <item x="698"/>
        <item x="1816"/>
        <item x="1306"/>
        <item x="5470"/>
        <item x="942"/>
        <item x="4075"/>
        <item x="1516"/>
        <item x="6928"/>
        <item x="4751"/>
        <item x="4839"/>
        <item x="4270"/>
        <item x="3350"/>
        <item x="432"/>
        <item x="1483"/>
        <item x="2164"/>
        <item x="2663"/>
        <item x="2747"/>
        <item x="4146"/>
        <item x="4915"/>
        <item x="605"/>
        <item x="1509"/>
        <item x="1674"/>
        <item x="2477"/>
        <item x="1256"/>
        <item x="1011"/>
        <item x="90"/>
        <item x="17"/>
        <item x="708"/>
        <item x="342"/>
        <item x="3246"/>
        <item x="6035"/>
        <item x="7169"/>
        <item x="4136"/>
        <item x="2133"/>
        <item x="6979"/>
        <item x="4741"/>
        <item x="2143"/>
        <item x="1309"/>
        <item x="4821"/>
        <item x="4359"/>
        <item x="3267"/>
        <item x="787"/>
        <item x="3368"/>
        <item x="3742"/>
        <item x="2341"/>
        <item x="4424"/>
        <item x="4717"/>
        <item x="397"/>
        <item x="1363"/>
        <item x="1459"/>
        <item x="4412"/>
        <item x="1714"/>
        <item x="3903"/>
        <item x="243"/>
        <item x="6874"/>
        <item x="2711"/>
        <item x="5167"/>
        <item x="3854"/>
        <item x="527"/>
        <item x="4562"/>
        <item x="1481"/>
        <item x="4789"/>
        <item x="437"/>
        <item x="6962"/>
        <item x="4421"/>
        <item x="6471"/>
        <item x="1845"/>
        <item x="6201"/>
        <item x="2590"/>
        <item x="3494"/>
        <item x="6699"/>
        <item x="4753"/>
        <item x="5333"/>
        <item x="5879"/>
        <item x="4551"/>
        <item x="5381"/>
        <item x="5576"/>
        <item x="4782"/>
        <item x="337"/>
        <item x="6521"/>
        <item x="722"/>
        <item x="6834"/>
        <item x="3098"/>
        <item x="1103"/>
        <item x="4215"/>
        <item x="3203"/>
        <item x="6109"/>
        <item x="2075"/>
        <item x="5825"/>
        <item x="37"/>
        <item x="4203"/>
        <item x="5876"/>
        <item x="2313"/>
        <item x="1910"/>
        <item x="766"/>
        <item x="2769"/>
        <item x="3374"/>
        <item x="4709"/>
        <item x="2116"/>
        <item x="5974"/>
        <item x="589"/>
        <item x="3536"/>
        <item x="5542"/>
        <item x="2873"/>
        <item x="3717"/>
        <item x="856"/>
        <item x="393"/>
        <item x="3355"/>
        <item x="628"/>
        <item x="3772"/>
        <item x="3288"/>
        <item x="6663"/>
        <item x="1260"/>
        <item x="7036"/>
        <item x="556"/>
        <item x="5019"/>
        <item x="2565"/>
        <item x="5264"/>
        <item x="2812"/>
        <item x="7174"/>
        <item x="3450"/>
        <item x="4738"/>
        <item x="2168"/>
        <item x="2174"/>
        <item x="278"/>
        <item x="6248"/>
        <item x="1371"/>
        <item x="1495"/>
        <item x="5621"/>
        <item x="5419"/>
        <item x="573"/>
        <item x="461"/>
        <item x="6744"/>
        <item x="4247"/>
        <item x="4912"/>
        <item x="2175"/>
        <item x="5173"/>
        <item x="4249"/>
        <item x="7065"/>
        <item x="2073"/>
        <item x="1109"/>
        <item x="6363"/>
        <item x="1195"/>
        <item x="6905"/>
        <item x="3280"/>
        <item x="4039"/>
        <item x="3575"/>
        <item x="559"/>
        <item x="4643"/>
        <item x="1059"/>
        <item x="545"/>
        <item x="822"/>
        <item x="4225"/>
        <item x="2531"/>
        <item x="6583"/>
        <item x="4325"/>
        <item x="711"/>
        <item x="6739"/>
        <item x="4263"/>
        <item x="155"/>
        <item x="1182"/>
        <item x="6912"/>
        <item x="2905"/>
        <item x="868"/>
        <item x="435"/>
        <item x="6250"/>
        <item x="2316"/>
        <item x="823"/>
        <item x="2172"/>
        <item x="6452"/>
        <item x="6253"/>
        <item x="1472"/>
        <item x="900"/>
        <item x="6451"/>
        <item x="4770"/>
        <item x="7195"/>
        <item x="2536"/>
        <item x="6415"/>
        <item x="6759"/>
        <item x="3500"/>
        <item x="1078"/>
        <item x="3263"/>
        <item x="828"/>
        <item x="4219"/>
        <item x="2753"/>
        <item x="6083"/>
        <item x="994"/>
        <item x="4884"/>
        <item x="5411"/>
        <item x="639"/>
        <item x="3600"/>
        <item x="4411"/>
        <item x="5525"/>
        <item x="1432"/>
        <item x="3305"/>
        <item x="47"/>
        <item x="3348"/>
        <item x="6233"/>
        <item x="1216"/>
        <item x="7156"/>
        <item x="4885"/>
        <item x="2798"/>
        <item x="1233"/>
        <item x="691"/>
        <item x="2336"/>
        <item x="1860"/>
        <item x="426"/>
        <item x="4210"/>
        <item x="6697"/>
        <item x="2169"/>
        <item x="118"/>
        <item x="3304"/>
        <item x="1831"/>
        <item x="5609"/>
        <item x="1261"/>
        <item x="3578"/>
        <item x="2197"/>
        <item x="1378"/>
        <item x="168"/>
        <item x="3727"/>
        <item x="6137"/>
        <item x="5151"/>
        <item x="4024"/>
        <item x="613"/>
        <item x="4014"/>
        <item x="3435"/>
        <item x="4365"/>
        <item x="1677"/>
        <item x="4786"/>
        <item x="4448"/>
        <item x="7203"/>
        <item x="7262"/>
        <item x="2018"/>
        <item x="2392"/>
        <item x="4381"/>
        <item x="6935"/>
        <item x="1148"/>
        <item x="2774"/>
        <item x="1398"/>
        <item x="6052"/>
        <item x="5742"/>
        <item x="5668"/>
        <item x="5547"/>
        <item x="4962"/>
        <item x="3981"/>
        <item x="3845"/>
        <item x="5399"/>
        <item x="1543"/>
        <item x="5918"/>
        <item x="3994"/>
        <item x="3286"/>
        <item x="6290"/>
        <item x="4898"/>
        <item x="4883"/>
        <item x="2736"/>
        <item x="2634"/>
        <item x="4707"/>
        <item x="6163"/>
        <item x="7196"/>
        <item x="1809"/>
        <item x="1176"/>
        <item x="4985"/>
        <item x="4257"/>
        <item x="5473"/>
        <item x="403"/>
        <item x="6438"/>
        <item x="2206"/>
        <item x="4498"/>
        <item x="3373"/>
        <item x="6282"/>
        <item x="1799"/>
        <item x="45"/>
        <item x="6932"/>
        <item x="4133"/>
        <item x="4370"/>
        <item x="4340"/>
        <item x="6610"/>
        <item x="6260"/>
        <item x="3888"/>
        <item x="5083"/>
        <item x="4484"/>
        <item x="6194"/>
        <item x="5219"/>
        <item x="3548"/>
        <item x="1967"/>
        <item x="3865"/>
        <item x="2609"/>
        <item x="237"/>
        <item x="4353"/>
        <item x="6213"/>
        <item x="1761"/>
        <item x="2290"/>
        <item x="2247"/>
        <item x="4010"/>
        <item x="5482"/>
        <item x="1244"/>
        <item x="3518"/>
        <item x="1561"/>
        <item x="1554"/>
        <item x="736"/>
        <item x="3069"/>
        <item x="5998"/>
        <item x="6085"/>
        <item x="6186"/>
        <item x="1061"/>
        <item x="6843"/>
        <item x="570"/>
        <item x="2479"/>
        <item x="3999"/>
        <item x="903"/>
        <item x="3623"/>
        <item x="2537"/>
        <item x="1604"/>
        <item x="5694"/>
        <item x="3036"/>
        <item x="454"/>
        <item x="1385"/>
        <item x="3980"/>
        <item x="1992"/>
        <item x="2296"/>
        <item x="3332"/>
        <item x="5349"/>
        <item x="1641"/>
        <item x="2852"/>
        <item x="3293"/>
        <item x="71"/>
        <item x="6790"/>
        <item x="6672"/>
        <item x="6151"/>
        <item x="2726"/>
        <item x="653"/>
        <item x="6439"/>
        <item x="4338"/>
        <item x="4423"/>
        <item x="4728"/>
        <item x="6267"/>
        <item x="4749"/>
        <item x="2559"/>
        <item x="7282"/>
        <item x="3615"/>
        <item x="765"/>
        <item x="4118"/>
        <item x="921"/>
        <item x="1282"/>
        <item x="6977"/>
        <item x="4139"/>
        <item x="4651"/>
        <item x="3798"/>
        <item x="4487"/>
        <item x="5661"/>
        <item x="3540"/>
        <item x="6500"/>
        <item x="579"/>
        <item x="2668"/>
        <item x="6209"/>
        <item x="6886"/>
        <item x="1255"/>
        <item x="5130"/>
        <item x="1696"/>
        <item x="1525"/>
        <item x="5916"/>
        <item x="2683"/>
        <item x="3076"/>
        <item x="3941"/>
        <item x="4982"/>
        <item x="4564"/>
        <item x="517"/>
        <item x="5698"/>
        <item x="4201"/>
        <item x="4204"/>
        <item x="511"/>
        <item x="5497"/>
        <item x="1126"/>
        <item x="4705"/>
        <item x="6235"/>
        <item x="2010"/>
        <item x="2555"/>
        <item x="896"/>
        <item x="6917"/>
        <item x="1451"/>
        <item x="770"/>
        <item x="6388"/>
        <item x="1033"/>
        <item x="3863"/>
        <item x="470"/>
        <item x="1567"/>
        <item x="4141"/>
        <item x="6160"/>
        <item x="4767"/>
        <item x="5380"/>
        <item x="4836"/>
        <item x="2999"/>
        <item x="7108"/>
        <item x="3283"/>
        <item x="3342"/>
        <item x="5529"/>
        <item x="2732"/>
        <item x="5992"/>
        <item x="1414"/>
        <item x="6481"/>
        <item x="4581"/>
        <item x="56"/>
        <item x="4011"/>
        <item x="2713"/>
        <item x="4974"/>
        <item x="4108"/>
        <item x="3303"/>
        <item x="3776"/>
        <item x="5827"/>
        <item x="4307"/>
        <item x="4137"/>
        <item x="975"/>
        <item x="1796"/>
        <item x="3089"/>
        <item x="7049"/>
        <item x="955"/>
        <item x="2188"/>
        <item x="792"/>
        <item x="980"/>
        <item x="3958"/>
        <item x="1259"/>
        <item x="306"/>
        <item x="2895"/>
        <item x="4529"/>
        <item x="4831"/>
        <item x="2436"/>
        <item x="996"/>
        <item x="3822"/>
        <item x="761"/>
        <item x="383"/>
        <item x="2718"/>
        <item x="677"/>
        <item x="6846"/>
        <item x="6097"/>
        <item x="7193"/>
        <item x="5184"/>
        <item x="1896"/>
        <item x="4906"/>
        <item x="2529"/>
        <item x="3754"/>
        <item x="1341"/>
        <item x="1044"/>
        <item x="30"/>
        <item x="4712"/>
        <item x="2009"/>
        <item x="3901"/>
        <item x="2815"/>
        <item x="2883"/>
        <item x="881"/>
        <item x="2166"/>
        <item x="1035"/>
        <item x="1733"/>
        <item x="2288"/>
        <item x="2562"/>
        <item x="5090"/>
        <item x="4961"/>
        <item x="7179"/>
        <item x="3111"/>
        <item x="3504"/>
        <item x="2291"/>
        <item x="1772"/>
        <item x="5320"/>
        <item x="7096"/>
        <item x="3929"/>
        <item x="1386"/>
        <item x="2523"/>
        <item x="4198"/>
        <item x="2259"/>
        <item x="4793"/>
        <item x="4925"/>
        <item x="58"/>
        <item x="2329"/>
        <item x="1039"/>
        <item x="5273"/>
        <item x="970"/>
        <item x="2483"/>
        <item x="4971"/>
        <item x="4555"/>
        <item x="1874"/>
        <item x="6591"/>
        <item x="3120"/>
        <item x="2442"/>
        <item x="1149"/>
        <item x="3665"/>
        <item x="7125"/>
        <item x="5666"/>
        <item x="1881"/>
        <item x="6595"/>
        <item x="79"/>
        <item x="4689"/>
        <item x="7140"/>
        <item x="5510"/>
        <item x="7098"/>
        <item x="7257"/>
        <item x="3011"/>
        <item x="2869"/>
        <item x="1253"/>
        <item x="1616"/>
        <item x="5096"/>
        <item x="2324"/>
        <item x="1174"/>
        <item x="1161"/>
        <item x="5822"/>
        <item x="4774"/>
        <item x="4223"/>
        <item x="6804"/>
        <item x="3827"/>
        <item x="4942"/>
        <item x="3296"/>
        <item x="3812"/>
        <item x="675"/>
        <item x="3758"/>
        <item x="2177"/>
        <item x="4521"/>
        <item x="4059"/>
        <item x="1367"/>
        <item x="1759"/>
        <item x="1760"/>
        <item x="4500"/>
        <item x="3681"/>
        <item x="4387"/>
        <item x="6908"/>
        <item x="4007"/>
        <item x="1848"/>
        <item x="5149"/>
        <item x="2627"/>
        <item x="6278"/>
        <item x="1655"/>
        <item x="4666"/>
        <item x="265"/>
        <item x="3617"/>
        <item x="4151"/>
        <item x="7066"/>
        <item x="6135"/>
        <item x="4088"/>
        <item x="6331"/>
        <item x="657"/>
        <item x="3892"/>
        <item x="6757"/>
        <item x="2712"/>
        <item x="548"/>
        <item x="4445"/>
        <item x="162"/>
        <item x="4509"/>
        <item x="2003"/>
        <item x="563"/>
        <item x="2179"/>
        <item x="5636"/>
        <item x="3473"/>
        <item x="1433"/>
        <item x="6887"/>
        <item x="1434"/>
        <item x="2861"/>
        <item x="4801"/>
        <item x="2170"/>
        <item x="2295"/>
        <item x="69"/>
        <item x="2076"/>
        <item x="574"/>
        <item x="2257"/>
        <item x="3136"/>
        <item x="1115"/>
        <item x="3774"/>
        <item x="2843"/>
        <item x="3905"/>
        <item x="1270"/>
        <item x="4671"/>
        <item x="209"/>
        <item x="4718"/>
        <item x="6842"/>
        <item x="6105"/>
        <item x="3385"/>
        <item x="2788"/>
        <item x="619"/>
        <item x="5367"/>
        <item x="875"/>
        <item x="3996"/>
        <item x="5556"/>
        <item x="587"/>
        <item x="394"/>
        <item x="238"/>
        <item x="5027"/>
        <item x="6404"/>
        <item x="1423"/>
        <item x="2744"/>
        <item x="3418"/>
        <item x="3405"/>
        <item x="4508"/>
        <item x="1928"/>
        <item x="1666"/>
        <item x="3551"/>
        <item x="4713"/>
        <item x="6982"/>
        <item x="3715"/>
        <item x="5855"/>
        <item x="6656"/>
        <item x="7230"/>
        <item x="5225"/>
        <item x="5307"/>
        <item x="932"/>
        <item x="5886"/>
        <item x="6939"/>
        <item x="270"/>
        <item x="262"/>
        <item x="5226"/>
        <item x="3389"/>
        <item x="4379"/>
        <item x="4183"/>
        <item x="1380"/>
        <item x="1692"/>
        <item x="196"/>
        <item x="3942"/>
        <item x="1441"/>
        <item x="2330"/>
        <item x="3667"/>
        <item x="3734"/>
        <item x="417"/>
        <item x="4872"/>
        <item x="5987"/>
        <item x="5923"/>
        <item x="2557"/>
        <item x="2958"/>
        <item x="738"/>
        <item x="3316"/>
        <item x="3347"/>
        <item x="1396"/>
        <item x="2349"/>
        <item x="3940"/>
        <item x="3533"/>
        <item x="843"/>
        <item x="712"/>
        <item x="2628"/>
        <item x="4324"/>
        <item x="6826"/>
        <item x="2226"/>
        <item x="1865"/>
        <item x="2643"/>
        <item x="6141"/>
        <item x="4492"/>
        <item x="1560"/>
        <item x="4101"/>
        <item x="3370"/>
        <item x="95"/>
        <item x="6531"/>
        <item x="3671"/>
        <item x="2862"/>
        <item x="3891"/>
        <item x="6162"/>
        <item x="4996"/>
        <item x="207"/>
        <item x="6644"/>
        <item x="1403"/>
        <item x="6969"/>
        <item x="5099"/>
        <item x="4290"/>
        <item x="3154"/>
        <item x="5025"/>
        <item x="7138"/>
        <item x="7119"/>
        <item x="938"/>
        <item x="4254"/>
        <item x="3245"/>
        <item x="4510"/>
        <item x="5783"/>
        <item x="5495"/>
        <item x="7103"/>
        <item x="143"/>
        <item x="709"/>
        <item x="2595"/>
        <item x="6378"/>
        <item x="3619"/>
        <item x="7120"/>
        <item x="5292"/>
        <item x="1819"/>
        <item x="1107"/>
        <item x="6491"/>
        <item x="6897"/>
        <item x="2517"/>
        <item x="1301"/>
        <item x="333"/>
        <item x="1575"/>
        <item x="4970"/>
        <item x="5209"/>
        <item x="6768"/>
        <item x="2939"/>
        <item x="5393"/>
        <item x="2386"/>
        <item x="3785"/>
        <item x="305"/>
        <item x="5812"/>
        <item x="3131"/>
        <item x="906"/>
        <item x="5813"/>
        <item x="1289"/>
        <item x="3530"/>
        <item x="5117"/>
        <item x="7124"/>
        <item x="2636"/>
        <item x="3032"/>
        <item x="4303"/>
        <item x="4033"/>
        <item x="2362"/>
        <item x="5618"/>
        <item x="2315"/>
        <item x="1579"/>
        <item x="2512"/>
        <item x="6231"/>
        <item x="4802"/>
        <item x="4588"/>
        <item x="4552"/>
        <item x="3259"/>
        <item x="3767"/>
        <item x="1720"/>
        <item x="1686"/>
        <item x="831"/>
        <item x="2357"/>
        <item x="2564"/>
        <item x="3525"/>
        <item x="4929"/>
        <item x="3364"/>
        <item x="242"/>
        <item x="5890"/>
        <item x="1722"/>
        <item x="4946"/>
        <item x="4731"/>
        <item x="3698"/>
        <item x="3864"/>
        <item x="5885"/>
        <item x="4034"/>
        <item x="55"/>
        <item x="649"/>
        <item x="6869"/>
        <item x="4406"/>
        <item x="2715"/>
        <item x="5395"/>
        <item x="3464"/>
        <item x="893"/>
        <item x="2017"/>
        <item x="1313"/>
        <item x="83"/>
        <item x="2691"/>
        <item x="2227"/>
        <item x="1899"/>
        <item x="1859"/>
        <item x="5098"/>
        <item x="6683"/>
        <item x="1800"/>
        <item x="913"/>
        <item x="5365"/>
        <item x="2063"/>
        <item x="2853"/>
        <item x="1217"/>
        <item x="1100"/>
        <item x="2685"/>
        <item x="7016"/>
        <item x="1038"/>
        <item x="6718"/>
        <item x="388"/>
        <item x="334"/>
        <item x="2596"/>
        <item x="7223"/>
        <item x="7170"/>
        <item x="3960"/>
        <item x="1310"/>
        <item x="2965"/>
        <item x="6556"/>
        <item x="4087"/>
        <item x="3690"/>
        <item x="5379"/>
        <item x="190"/>
        <item x="1932"/>
        <item x="3361"/>
        <item x="6157"/>
        <item x="3099"/>
        <item x="4808"/>
        <item x="762"/>
        <item x="2782"/>
        <item x="1858"/>
        <item x="6621"/>
        <item x="5458"/>
        <item x="6402"/>
        <item x="2806"/>
        <item x="6280"/>
        <item x="2355"/>
        <item x="3025"/>
        <item x="3122"/>
        <item x="3272"/>
        <item x="407"/>
        <item x="3335"/>
        <item x="2136"/>
        <item x="2211"/>
        <item x="2314"/>
        <item x="2005"/>
        <item x="4115"/>
        <item x="1395"/>
        <item x="4600"/>
        <item x="5582"/>
        <item x="1485"/>
        <item x="146"/>
        <item x="1047"/>
        <item x="6747"/>
        <item x="4812"/>
        <item x="1464"/>
        <item x="1133"/>
        <item x="1355"/>
        <item x="2205"/>
        <item x="5398"/>
        <item x="6252"/>
        <item x="1991"/>
        <item x="4660"/>
        <item x="5431"/>
        <item x="1129"/>
        <item x="5011"/>
        <item x="1031"/>
        <item x="4931"/>
        <item x="6381"/>
        <item x="5460"/>
        <item x="2777"/>
        <item x="3123"/>
        <item x="1630"/>
        <item x="6171"/>
        <item x="3393"/>
        <item x="4126"/>
        <item x="2114"/>
        <item x="4200"/>
        <item x="839"/>
        <item x="5959"/>
        <item x="4859"/>
        <item x="4624"/>
        <item x="1089"/>
        <item x="6408"/>
        <item x="5803"/>
        <item x="4882"/>
        <item x="1449"/>
        <item x="186"/>
        <item x="6084"/>
        <item x="810"/>
        <item x="5593"/>
        <item x="1900"/>
        <item x="3933"/>
        <item x="1082"/>
        <item x="3516"/>
        <item x="865"/>
        <item x="4186"/>
        <item x="1731"/>
        <item x="1479"/>
        <item x="7229"/>
        <item x="3974"/>
        <item x="5546"/>
        <item x="4220"/>
        <item x="6627"/>
        <item x="2871"/>
        <item x="444"/>
        <item x="7185"/>
        <item x="130"/>
        <item x="5921"/>
        <item x="7081"/>
        <item x="3608"/>
        <item x="5311"/>
        <item x="4305"/>
        <item x="4055"/>
        <item x="1826"/>
        <item x="4745"/>
        <item x="6942"/>
        <item x="2940"/>
        <item x="2150"/>
        <item x="5874"/>
        <item x="3056"/>
        <item x="4371"/>
        <item x="2694"/>
        <item x="141"/>
        <item x="2797"/>
        <item x="2213"/>
        <item x="3670"/>
        <item x="3539"/>
        <item x="6522"/>
        <item x="2083"/>
        <item x="176"/>
        <item x="3721"/>
        <item x="4791"/>
        <item x="4625"/>
        <item x="615"/>
        <item x="5965"/>
        <item x="2113"/>
        <item x="1803"/>
        <item x="503"/>
        <item x="3829"/>
        <item x="2821"/>
        <item x="5003"/>
        <item x="6190"/>
        <item x="2091"/>
        <item x="2372"/>
        <item x="4336"/>
        <item x="1136"/>
        <item x="5755"/>
        <item x="2671"/>
        <item x="295"/>
        <item x="5730"/>
        <item x="6480"/>
        <item x="1970"/>
        <item x="1667"/>
        <item x="5185"/>
        <item x="6478"/>
        <item x="7083"/>
        <item x="3554"/>
        <item x="2198"/>
        <item x="4211"/>
        <item x="3612"/>
        <item x="6922"/>
        <item x="5509"/>
        <item x="1730"/>
        <item x="5676"/>
        <item x="4933"/>
        <item x="1381"/>
        <item x="749"/>
        <item x="4736"/>
        <item x="1325"/>
        <item x="2547"/>
        <item x="2611"/>
        <item x="2047"/>
        <item x="3722"/>
        <item x="4696"/>
        <item x="307"/>
        <item x="6640"/>
        <item x="2893"/>
        <item x="5766"/>
        <item x="5234"/>
        <item x="4302"/>
        <item x="905"/>
        <item x="3746"/>
        <item x="4938"/>
        <item x="6173"/>
        <item x="1263"/>
        <item x="5583"/>
        <item x="5484"/>
        <item x="3201"/>
        <item x="3378"/>
        <item x="2850"/>
        <item x="3060"/>
        <item x="2457"/>
        <item x="4513"/>
        <item x="5235"/>
        <item x="5337"/>
        <item x="1286"/>
        <item x="4019"/>
        <item x="824"/>
        <item x="989"/>
        <item x="775"/>
        <item x="5837"/>
        <item x="5843"/>
        <item x="7030"/>
        <item x="4652"/>
        <item x="1348"/>
        <item x="3397"/>
        <item x="1335"/>
        <item x="5424"/>
        <item x="3932"/>
        <item x="3371"/>
        <item x="6448"/>
        <item x="2568"/>
        <item x="3340"/>
        <item x="401"/>
        <item x="7005"/>
        <item x="1788"/>
        <item x="1197"/>
        <item x="5973"/>
        <item x="6813"/>
        <item x="3428"/>
        <item x="2525"/>
        <item x="727"/>
        <item x="5942"/>
        <item x="3307"/>
        <item x="424"/>
        <item x="1751"/>
        <item x="3687"/>
        <item x="1777"/>
        <item x="61"/>
        <item x="6988"/>
        <item x="5709"/>
        <item x="4314"/>
        <item x="3202"/>
        <item x="4764"/>
        <item x="6930"/>
        <item x="5601"/>
        <item x="3714"/>
        <item x="6090"/>
        <item x="5213"/>
        <item x="2084"/>
        <item x="3269"/>
        <item x="6688"/>
        <item x="2882"/>
        <item x="4665"/>
        <item x="3990"/>
        <item x="966"/>
        <item x="518"/>
        <item x="572"/>
        <item x="1304"/>
        <item x="2353"/>
        <item x="5020"/>
        <item x="5022"/>
        <item x="4155"/>
        <item x="7118"/>
        <item x="2241"/>
        <item x="5863"/>
        <item x="40"/>
        <item x="4420"/>
        <item x="4846"/>
        <item x="5455"/>
        <item x="5446"/>
        <item x="1982"/>
        <item x="1236"/>
        <item x="4062"/>
        <item x="6093"/>
        <item x="1624"/>
        <item x="6205"/>
        <item x="3661"/>
        <item x="6713"/>
        <item x="7284"/>
        <item x="6456"/>
        <item x="614"/>
        <item x="3928"/>
        <item x="5009"/>
        <item x="5835"/>
        <item x="919"/>
        <item x="4966"/>
        <item x="2823"/>
        <item x="3106"/>
        <item x="1552"/>
        <item x="5081"/>
        <item x="5166"/>
        <item x="1820"/>
        <item x="3262"/>
        <item x="4828"/>
        <item x="5869"/>
        <item x="635"/>
        <item x="4599"/>
        <item x="5164"/>
        <item x="4632"/>
        <item x="2427"/>
        <item x="3000"/>
        <item x="1009"/>
        <item x="3788"/>
        <item x="2919"/>
        <item x="1245"/>
        <item x="5650"/>
        <item x="928"/>
        <item x="1530"/>
        <item x="2876"/>
        <item x="1994"/>
        <item x="4847"/>
        <item x="3966"/>
        <item x="1740"/>
        <item x="1157"/>
        <item x="482"/>
        <item x="4903"/>
        <item x="172"/>
        <item x="2532"/>
        <item x="2996"/>
        <item x="6116"/>
        <item x="6376"/>
        <item x="6440"/>
        <item x="4680"/>
        <item x="5629"/>
        <item x="6423"/>
        <item x="2973"/>
        <item x="6486"/>
        <item x="2229"/>
        <item x="4451"/>
        <item x="5078"/>
        <item x="5089"/>
        <item x="2959"/>
        <item x="3317"/>
        <item x="1098"/>
        <item x="7276"/>
        <item x="7158"/>
        <item x="3134"/>
        <item x="3506"/>
        <item x="6719"/>
        <item x="3341"/>
        <item x="6894"/>
        <item x="6726"/>
        <item x="1907"/>
        <item x="4161"/>
        <item x="7231"/>
        <item x="2485"/>
        <item x="297"/>
        <item x="5741"/>
        <item x="4697"/>
        <item x="3675"/>
        <item x="2348"/>
        <item x="3209"/>
        <item x="5814"/>
        <item x="6533"/>
        <item x="4143"/>
        <item x="1632"/>
        <item x="2023"/>
        <item x="4029"/>
        <item x="4873"/>
        <item x="6903"/>
        <item x="6565"/>
        <item x="4611"/>
        <item x="254"/>
        <item x="6092"/>
        <item x="1413"/>
        <item x="1278"/>
        <item x="6760"/>
        <item x="512"/>
        <item x="3441"/>
        <item x="441"/>
        <item x="1357"/>
        <item x="4385"/>
        <item x="6753"/>
        <item x="3574"/>
        <item x="1629"/>
        <item x="465"/>
        <item x="2111"/>
        <item x="2275"/>
        <item x="2985"/>
        <item x="396"/>
        <item x="1026"/>
        <item x="529"/>
        <item x="2383"/>
        <item x="5346"/>
        <item x="1181"/>
        <item x="5986"/>
        <item x="2048"/>
        <item x="5580"/>
        <item x="1502"/>
        <item x="3824"/>
        <item x="2020"/>
        <item x="5519"/>
        <item x="789"/>
        <item x="5475"/>
        <item x="6705"/>
        <item x="2200"/>
        <item x="19"/>
        <item x="4006"/>
        <item x="5644"/>
        <item x="4352"/>
        <item x="2431"/>
        <item x="3338"/>
        <item x="3414"/>
        <item x="5726"/>
        <item x="2676"/>
        <item x="1375"/>
        <item x="5403"/>
        <item x="3383"/>
        <item x="3438"/>
        <item x="3607"/>
        <item x="1703"/>
        <item x="3527"/>
        <item x="4760"/>
        <item x="960"/>
        <item x="3362"/>
        <item x="2262"/>
        <item x="4195"/>
        <item x="4505"/>
        <item x="987"/>
        <item x="3115"/>
        <item x="419"/>
        <item x="1406"/>
        <item x="5195"/>
        <item x="6587"/>
        <item x="153"/>
        <item x="3010"/>
        <item x="2186"/>
        <item x="4941"/>
        <item x="302"/>
        <item x="5634"/>
        <item x="2195"/>
        <item x="3896"/>
        <item x="519"/>
        <item x="6569"/>
        <item x="6188"/>
        <item x="7136"/>
        <item x="3054"/>
        <item x="5769"/>
        <item x="3751"/>
        <item x="801"/>
        <item x="5589"/>
        <item x="5550"/>
        <item x="985"/>
        <item x="4444"/>
        <item x="4937"/>
        <item x="226"/>
        <item x="5901"/>
        <item x="1814"/>
        <item x="3959"/>
        <item x="6156"/>
        <item x="1224"/>
        <item x="793"/>
        <item x="814"/>
        <item x="3214"/>
        <item x="617"/>
        <item x="1551"/>
        <item x="3858"/>
        <item x="6054"/>
        <item x="7121"/>
        <item x="6241"/>
        <item x="112"/>
        <item x="4104"/>
        <item x="5512"/>
        <item x="541"/>
        <item x="1955"/>
        <item x="4840"/>
        <item x="864"/>
        <item x="4618"/>
        <item x="484"/>
        <item x="6723"/>
        <item x="2338"/>
        <item x="5127"/>
        <item x="855"/>
        <item x="4488"/>
        <item x="4396"/>
        <item x="6211"/>
        <item x="6745"/>
        <item x="811"/>
        <item x="799"/>
        <item x="3183"/>
        <item x="3231"/>
        <item x="2368"/>
        <item x="251"/>
        <item x="5768"/>
        <item x="3157"/>
        <item x="7157"/>
        <item x="2038"/>
        <item x="4792"/>
        <item x="6571"/>
        <item x="6393"/>
        <item x="5950"/>
        <item x="3144"/>
        <item x="4261"/>
        <item x="6427"/>
        <item x="3744"/>
        <item x="5506"/>
        <item x="4838"/>
        <item x="1883"/>
        <item x="104"/>
        <item x="888"/>
        <item x="365"/>
        <item x="7194"/>
        <item x="5056"/>
        <item x="6495"/>
        <item x="2877"/>
        <item x="370"/>
        <item x="668"/>
        <item x="2846"/>
        <item x="7006"/>
        <item x="3180"/>
        <item x="5564"/>
        <item x="6221"/>
        <item x="5463"/>
        <item x="2773"/>
        <item x="485"/>
        <item x="231"/>
        <item x="7143"/>
        <item x="3653"/>
        <item x="443"/>
        <item x="6692"/>
        <item x="6183"/>
        <item x="1801"/>
        <item x="4462"/>
        <item x="5120"/>
        <item x="7093"/>
        <item x="4294"/>
        <item x="2925"/>
        <item x="4506"/>
        <item x="2579"/>
        <item x="4499"/>
        <item x="3229"/>
        <item x="3558"/>
        <item x="5597"/>
        <item x="3175"/>
        <item x="5799"/>
        <item x="1825"/>
        <item x="183"/>
        <item x="927"/>
        <item x="1585"/>
        <item x="6514"/>
        <item x="3943"/>
        <item x="3977"/>
        <item x="308"/>
        <item x="1985"/>
        <item x="4579"/>
        <item x="6880"/>
        <item x="5023"/>
        <item x="284"/>
        <item x="1497"/>
        <item x="5793"/>
        <item x="5063"/>
        <item x="2202"/>
        <item x="2946"/>
        <item x="6057"/>
        <item x="509"/>
        <item x="6970"/>
        <item x="3121"/>
        <item x="4706"/>
        <item x="6980"/>
        <item x="6885"/>
        <item x="6722"/>
        <item x="1779"/>
        <item x="6868"/>
        <item x="4700"/>
        <item x="1083"/>
        <item x="2792"/>
        <item x="1314"/>
        <item x="6878"/>
        <item x="6487"/>
        <item x="1337"/>
        <item x="5155"/>
        <item x="3029"/>
        <item x="6785"/>
        <item x="1492"/>
        <item x="4976"/>
        <item x="1832"/>
        <item x="3811"/>
        <item x="2078"/>
        <item x="2035"/>
        <item x="5190"/>
        <item x="6965"/>
        <item x="6875"/>
        <item x="957"/>
        <item x="326"/>
        <item x="99"/>
        <item x="5354"/>
        <item x="1010"/>
        <item x="6517"/>
        <item x="2120"/>
        <item x="1839"/>
        <item x="3672"/>
        <item x="3511"/>
        <item x="7026"/>
        <item x="4827"/>
        <item x="5044"/>
        <item x="4230"/>
        <item x="5805"/>
        <item x="2725"/>
        <item x="1987"/>
        <item x="5169"/>
        <item x="2016"/>
        <item x="4450"/>
        <item x="1054"/>
        <item x="4248"/>
        <item x="7164"/>
        <item x="6122"/>
        <item x="1369"/>
        <item x="7094"/>
        <item x="6872"/>
        <item x="3993"/>
        <item x="4880"/>
        <item x="185"/>
        <item x="2652"/>
        <item x="1957"/>
        <item x="6527"/>
        <item x="3222"/>
        <item x="3268"/>
        <item x="4943"/>
        <item x="4918"/>
        <item x="5903"/>
        <item x="1438"/>
        <item x="3716"/>
        <item x="6492"/>
        <item x="5326"/>
        <item x="5146"/>
        <item x="5270"/>
        <item x="4116"/>
        <item x="5842"/>
        <item x="4216"/>
        <item x="5485"/>
        <item x="6220"/>
        <item x="22"/>
        <item x="6199"/>
        <item x="6119"/>
        <item x="4773"/>
        <item x="4896"/>
        <item x="6159"/>
        <item x="7090"/>
        <item x="5254"/>
        <item x="6032"/>
        <item x="1417"/>
        <item x="5590"/>
        <item x="546"/>
        <item x="3924"/>
        <item x="715"/>
        <item x="5881"/>
        <item x="3028"/>
        <item x="6196"/>
        <item x="5996"/>
        <item x="854"/>
        <item x="4769"/>
        <item x="3937"/>
        <item x="6429"/>
        <item x="4573"/>
        <item x="6082"/>
        <item x="6189"/>
        <item x="6546"/>
        <item x="4834"/>
        <item x="2274"/>
        <item x="5522"/>
        <item x="6645"/>
        <item x="499"/>
        <item x="1065"/>
        <item x="2057"/>
        <item x="5358"/>
        <item x="451"/>
        <item x="4280"/>
        <item x="6359"/>
        <item x="5690"/>
        <item x="7215"/>
        <item x="6294"/>
        <item x="1442"/>
        <item x="2868"/>
        <item x="1895"/>
        <item x="776"/>
        <item x="288"/>
        <item x="6002"/>
        <item x="351"/>
        <item x="4695"/>
        <item x="352"/>
        <item x="6468"/>
        <item x="3043"/>
        <item x="602"/>
        <item x="6756"/>
        <item x="4012"/>
        <item x="3914"/>
        <item x="4095"/>
        <item x="5065"/>
        <item x="1359"/>
        <item x="6598"/>
        <item x="4464"/>
        <item x="3146"/>
        <item x="5097"/>
        <item x="1918"/>
        <item x="1210"/>
        <item x="2951"/>
        <item x="4923"/>
        <item x="3949"/>
        <item x="6403"/>
        <item x="5104"/>
        <item x="2907"/>
        <item x="80"/>
        <item x="717"/>
        <item x="6234"/>
        <item x="6208"/>
        <item x="1507"/>
        <item x="4771"/>
        <item x="6923"/>
        <item x="1802"/>
        <item x="481"/>
        <item x="2947"/>
        <item x="2644"/>
        <item x="6564"/>
        <item x="3369"/>
        <item x="7099"/>
        <item x="2756"/>
        <item x="4601"/>
        <item x="5761"/>
        <item x="4264"/>
        <item x="6117"/>
        <item x="922"/>
        <item x="5706"/>
        <item x="784"/>
        <item x="357"/>
        <item x="4274"/>
        <item x="7202"/>
        <item x="6629"/>
        <item x="1075"/>
        <item x="2376"/>
        <item x="3547"/>
        <item x="2039"/>
        <item x="1239"/>
        <item x="3478"/>
        <item x="5288"/>
        <item x="6490"/>
        <item x="5511"/>
        <item x="3242"/>
        <item x="4389"/>
        <item x="2029"/>
        <item x="312"/>
        <item x="4149"/>
        <item x="1379"/>
        <item x="3897"/>
        <item x="2495"/>
        <item x="1902"/>
        <item x="6925"/>
        <item x="5126"/>
        <item x="2567"/>
        <item x="2583"/>
        <item x="5816"/>
        <item x="6558"/>
        <item x="930"/>
        <item x="5719"/>
        <item x="212"/>
        <item x="3610"/>
        <item x="5707"/>
        <item x="4439"/>
        <item x="2432"/>
        <item x="3186"/>
        <item x="350"/>
        <item x="1568"/>
        <item x="34"/>
        <item x="3486"/>
        <item x="5912"/>
        <item x="5856"/>
        <item x="3055"/>
        <item x="2855"/>
        <item x="3110"/>
        <item x="2269"/>
        <item x="4035"/>
        <item x="3789"/>
        <item x="6386"/>
        <item x="1789"/>
        <item x="3327"/>
        <item x="4386"/>
        <item x="596"/>
        <item x="674"/>
        <item x="5762"/>
        <item x="2540"/>
        <item x="1373"/>
        <item x="3515"/>
        <item x="2778"/>
        <item x="6328"/>
        <item x="6106"/>
        <item x="2625"/>
        <item x="3601"/>
        <item x="5194"/>
        <item x="4466"/>
        <item x="82"/>
        <item x="4795"/>
        <item x="2558"/>
        <item x="1425"/>
        <item x="3151"/>
        <item x="2626"/>
        <item x="7145"/>
        <item x="3243"/>
        <item x="1562"/>
        <item x="1690"/>
        <item x="4854"/>
        <item x="5377"/>
        <item x="2236"/>
        <item x="6258"/>
        <item x="767"/>
        <item x="7059"/>
        <item x="4744"/>
        <item x="7003"/>
        <item x="1557"/>
        <item x="181"/>
        <item x="6181"/>
        <item x="5135"/>
        <item x="6124"/>
        <item x="2085"/>
        <item x="5754"/>
        <item x="4855"/>
        <item x="2616"/>
        <item x="719"/>
        <item x="838"/>
        <item x="3219"/>
        <item x="5024"/>
        <item x="3916"/>
        <item x="1954"/>
        <item x="4003"/>
        <item x="3290"/>
        <item x="1583"/>
        <item x="2738"/>
        <item x="1771"/>
        <item x="2706"/>
        <item x="4490"/>
        <item x="7077"/>
        <item x="3129"/>
        <item x="2118"/>
        <item x="52"/>
        <item x="5139"/>
        <item x="1223"/>
        <item x="988"/>
        <item x="5391"/>
        <item x="5691"/>
        <item x="2199"/>
        <item x="956"/>
        <item x="837"/>
        <item x="410"/>
        <item x="6072"/>
        <item x="4298"/>
        <item x="4586"/>
        <item x="710"/>
        <item x="5223"/>
        <item x="4342"/>
        <item x="6118"/>
        <item x="1280"/>
        <item x="880"/>
        <item x="4415"/>
        <item x="4558"/>
        <item x="5338"/>
        <item x="7023"/>
        <item x="6778"/>
        <item x="6447"/>
        <item x="3223"/>
        <item x="4756"/>
        <item x="7207"/>
        <item x="6214"/>
        <item x="3273"/>
        <item x="2453"/>
        <item x="1795"/>
        <item x="5595"/>
        <item x="63"/>
        <item x="2981"/>
        <item x="4037"/>
        <item x="3893"/>
        <item x="3164"/>
        <item x="4642"/>
        <item x="6867"/>
        <item x="4435"/>
        <item x="3953"/>
        <item x="575"/>
        <item x="4258"/>
        <item x="340"/>
        <item x="4447"/>
        <item x="1185"/>
        <item x="1173"/>
        <item x="2787"/>
        <item x="7031"/>
        <item x="5508"/>
        <item x="6788"/>
        <item x="2318"/>
        <item x="4436"/>
        <item x="6257"/>
        <item x="6120"/>
        <item x="2841"/>
        <item x="1127"/>
        <item x="2653"/>
        <item x="3395"/>
        <item x="1409"/>
        <item x="7100"/>
        <item x="2719"/>
        <item x="943"/>
        <item x="3886"/>
        <item x="6474"/>
        <item x="1021"/>
        <item x="483"/>
        <item x="3354"/>
        <item x="3472"/>
        <item x="3662"/>
        <item x="3510"/>
        <item x="1249"/>
        <item x="6010"/>
        <item x="3519"/>
        <item x="827"/>
        <item x="2215"/>
        <item x="175"/>
        <item x="2766"/>
        <item x="5296"/>
        <item x="6017"/>
        <item x="3775"/>
        <item x="2223"/>
        <item x="7106"/>
        <item x="4266"/>
        <item x="427"/>
        <item x="132"/>
        <item x="4780"/>
        <item x="5483"/>
        <item x="4783"/>
        <item x="759"/>
        <item x="2826"/>
        <item x="6584"/>
        <item x="6444"/>
        <item x="3261"/>
        <item x="571"/>
        <item x="6292"/>
        <item x="3627"/>
        <item x="2878"/>
        <item x="3604"/>
        <item x="3509"/>
        <item x="5115"/>
        <item x="3235"/>
        <item x="4862"/>
        <item x="2429"/>
        <item x="4723"/>
        <item x="3336"/>
        <item x="6602"/>
        <item x="6983"/>
        <item x="6801"/>
        <item x="6152"/>
        <item x="2036"/>
        <item x="4716"/>
        <item x="6814"/>
        <item x="506"/>
        <item x="4893"/>
        <item x="2538"/>
        <item x="6541"/>
        <item x="2696"/>
        <item x="6289"/>
        <item x="4934"/>
        <item x="1946"/>
        <item x="5672"/>
        <item x="6810"/>
        <item x="7197"/>
        <item x="3596"/>
        <item x="4285"/>
        <item x="5611"/>
        <item x="5443"/>
        <item x="4291"/>
        <item x="5711"/>
        <item x="2344"/>
        <item x="6232"/>
        <item x="4103"/>
        <item x="5562"/>
        <item x="6375"/>
        <item x="3049"/>
        <item x="4533"/>
        <item x="3174"/>
        <item x="151"/>
        <item x="3306"/>
        <item x="5336"/>
        <item x="777"/>
        <item x="4708"/>
        <item x="4153"/>
        <item x="539"/>
        <item x="4057"/>
        <item x="5061"/>
        <item x="5871"/>
        <item x="4433"/>
        <item x="3867"/>
        <item x="3015"/>
        <item x="4561"/>
        <item x="469"/>
        <item x="2530"/>
        <item x="5681"/>
        <item x="6369"/>
        <item x="6469"/>
        <item x="353"/>
        <item x="740"/>
        <item x="4604"/>
        <item x="4205"/>
        <item x="25"/>
        <item x="3503"/>
        <item x="5079"/>
        <item x="3088"/>
        <item x="2219"/>
        <item x="2443"/>
        <item x="552"/>
        <item x="2585"/>
        <item x="2561"/>
        <item x="4668"/>
        <item x="6879"/>
        <item x="2551"/>
        <item x="748"/>
        <item x="1924"/>
        <item x="7212"/>
        <item x="7260"/>
        <item x="5010"/>
        <item x="3873"/>
        <item x="6368"/>
        <item x="4428"/>
        <item x="3356"/>
        <item x="2072"/>
        <item x="5785"/>
        <item x="3367"/>
        <item x="4044"/>
        <item x="1555"/>
        <item x="3591"/>
        <item x="1177"/>
        <item x="781"/>
        <item x="1864"/>
        <item x="6198"/>
        <item x="5177"/>
        <item x="1094"/>
        <item x="2912"/>
        <item x="5927"/>
        <item x="3084"/>
        <item x="4733"/>
        <item x="4076"/>
        <item x="2191"/>
        <item x="4009"/>
        <item x="2922"/>
        <item x="7024"/>
        <item x="1072"/>
        <item x="5686"/>
        <item x="3453"/>
        <item x="7216"/>
        <item x="4328"/>
        <item x="2633"/>
        <item x="3033"/>
        <item x="1600"/>
        <item x="1276"/>
        <item x="4231"/>
        <item x="2135"/>
        <item x="5384"/>
        <item x="3135"/>
        <item x="1710"/>
        <item x="5053"/>
        <item x="6472"/>
        <item x="2987"/>
        <item x="3475"/>
        <item x="6535"/>
        <item x="2297"/>
        <item x="1785"/>
        <item x="4142"/>
        <item x="5588"/>
        <item x="746"/>
        <item x="5900"/>
        <item x="2437"/>
        <item x="6994"/>
        <item x="4245"/>
        <item x="5865"/>
        <item x="1064"/>
        <item x="1708"/>
        <item x="3376"/>
        <item x="1143"/>
        <item x="2248"/>
        <item x="3141"/>
        <item x="562"/>
        <item x="1687"/>
        <item x="2273"/>
        <item x="3590"/>
        <item x="6763"/>
        <item x="182"/>
        <item x="41"/>
        <item x="796"/>
        <item x="6899"/>
        <item x="5687"/>
        <item x="1081"/>
        <item x="2110"/>
        <item x="6624"/>
        <item x="5133"/>
        <item x="7060"/>
        <item x="5800"/>
        <item x="4493"/>
        <item x="6014"/>
        <item x="3434"/>
        <item x="4596"/>
        <item x="1636"/>
        <item x="809"/>
        <item x="6246"/>
        <item x="3523"/>
        <item x="7274"/>
        <item x="6972"/>
        <item x="7258"/>
        <item x="5329"/>
        <item x="1123"/>
        <item x="3621"/>
        <item x="6210"/>
        <item x="3024"/>
        <item x="7095"/>
        <item x="2364"/>
        <item x="235"/>
        <item x="6254"/>
        <item x="6366"/>
        <item x="3846"/>
        <item x="1145"/>
        <item x="492"/>
        <item x="1840"/>
        <item x="5598"/>
        <item x="3711"/>
        <item x="758"/>
        <item x="4190"/>
        <item x="3479"/>
        <item x="161"/>
        <item x="1272"/>
        <item x="7225"/>
        <item x="3484"/>
        <item x="6741"/>
        <item x="4293"/>
        <item x="2070"/>
        <item x="330"/>
        <item x="5031"/>
        <item x="3795"/>
        <item x="6822"/>
        <item x="1267"/>
        <item x="3387"/>
        <item x="1122"/>
        <item x="6786"/>
        <item x="701"/>
        <item x="5834"/>
        <item x="3352"/>
        <item x="4159"/>
        <item x="3021"/>
        <item x="6259"/>
        <item x="5378"/>
        <item x="2508"/>
        <item x="5405"/>
        <item x="4863"/>
        <item x="4113"/>
        <item x="2149"/>
        <item x="5382"/>
        <item x="2498"/>
        <item x="6304"/>
        <item x="5712"/>
        <item x="6024"/>
        <item x="4860"/>
        <item x="4905"/>
        <item x="4138"/>
        <item x="4226"/>
        <item x="2497"/>
        <item x="1668"/>
        <item x="6839"/>
        <item x="6337"/>
        <item x="6954"/>
        <item x="5584"/>
        <item x="3577"/>
        <item x="2463"/>
        <item x="1976"/>
        <item x="5760"/>
        <item x="68"/>
        <item x="5152"/>
        <item x="6637"/>
        <item x="3593"/>
        <item x="5412"/>
        <item x="1546"/>
        <item x="3807"/>
        <item x="3334"/>
        <item x="1125"/>
        <item x="276"/>
        <item x="416"/>
        <item x="3104"/>
        <item x="4259"/>
        <item x="5991"/>
        <item x="1549"/>
        <item x="6019"/>
        <item x="7104"/>
        <item x="1356"/>
        <item x="2433"/>
        <item x="5048"/>
        <item x="6816"/>
        <item x="5558"/>
        <item x="3492"/>
        <item x="4921"/>
        <item x="2582"/>
        <item x="134"/>
        <item x="3674"/>
        <item x="4592"/>
        <item x="4591"/>
        <item x="4446"/>
        <item x="3062"/>
        <item x="1862"/>
        <item x="3016"/>
        <item x="6496"/>
        <item x="200"/>
        <item x="3179"/>
        <item x="1901"/>
        <item x="4775"/>
        <item x="3324"/>
        <item x="2967"/>
        <item x="7107"/>
        <item x="2491"/>
        <item x="1729"/>
        <item x="6297"/>
        <item x="2160"/>
        <item x="1647"/>
        <item x="2115"/>
        <item x="2210"/>
        <item x="3852"/>
        <item x="508"/>
        <item x="2639"/>
        <item x="6446"/>
        <item x="830"/>
        <item x="3456"/>
        <item x="5389"/>
        <item x="5170"/>
        <item x="6011"/>
        <item x="841"/>
        <item x="5935"/>
        <item x="2515"/>
        <item x="4848"/>
        <item x="798"/>
        <item x="5937"/>
        <item x="1469"/>
        <item x="323"/>
        <item x="5632"/>
        <item x="2218"/>
        <item x="86"/>
        <item x="1638"/>
        <item x="87"/>
        <item x="2428"/>
        <item x="5779"/>
        <item x="4850"/>
        <item x="5340"/>
        <item x="2953"/>
        <item x="5466"/>
        <item x="3319"/>
        <item x="2390"/>
        <item x="1092"/>
        <item x="3898"/>
        <item x="6255"/>
        <item x="3114"/>
        <item x="3264"/>
        <item x="6676"/>
        <item x="840"/>
        <item x="2928"/>
        <item x="1658"/>
        <item x="287"/>
        <item x="3059"/>
        <item x="4236"/>
        <item x="3108"/>
        <item x="667"/>
        <item x="4063"/>
        <item x="1465"/>
        <item x="3090"/>
        <item x="6302"/>
        <item x="3402"/>
        <item x="7008"/>
        <item x="7045"/>
        <item x="1511"/>
        <item x="6812"/>
        <item x="4335"/>
        <item x="6086"/>
        <item x="6792"/>
        <item x="1548"/>
        <item x="2465"/>
        <item x="1917"/>
        <item x="6592"/>
        <item x="4373"/>
        <item x="878"/>
        <item x="2130"/>
        <item x="6193"/>
        <item x="3644"/>
        <item x="3782"/>
        <item x="1784"/>
        <item x="4132"/>
        <item x="7115"/>
        <item x="3477"/>
        <item x="5294"/>
        <item x="1969"/>
        <item x="1542"/>
        <item x="6550"/>
        <item x="2271"/>
        <item x="673"/>
        <item x="1716"/>
        <item x="7046"/>
        <item x="2941"/>
        <item x="5046"/>
        <item x="6563"/>
        <item x="4825"/>
        <item x="7009"/>
        <item x="1124"/>
        <item x="4357"/>
        <item x="939"/>
        <item x="6309"/>
        <item x="2305"/>
        <item x="389"/>
        <item x="1374"/>
        <item x="4213"/>
        <item x="7079"/>
        <item x="1518"/>
        <item x="7175"/>
        <item x="1830"/>
        <item x="5553"/>
        <item x="5736"/>
        <item x="6895"/>
        <item x="446"/>
        <item x="2402"/>
        <item x="147"/>
        <item x="4957"/>
        <item x="4296"/>
        <item x="3112"/>
        <item x="1360"/>
        <item x="279"/>
        <item x="5770"/>
        <item x="1040"/>
        <item x="1046"/>
        <item x="6365"/>
        <item x="5966"/>
        <item x="2650"/>
        <item x="2387"/>
        <item x="5667"/>
        <item x="3092"/>
        <item x="7088"/>
        <item x="3915"/>
        <item x="3446"/>
        <item x="3251"/>
        <item x="4040"/>
        <item x="2920"/>
        <item x="4981"/>
        <item x="5520"/>
        <item x="5552"/>
        <item x="5447"/>
        <item x="1099"/>
        <item x="5420"/>
        <item x="2361"/>
        <item x="1534"/>
        <item x="6364"/>
        <item x="3679"/>
        <item x="5979"/>
        <item x="2972"/>
        <item x="6218"/>
        <item x="4217"/>
        <item x="670"/>
        <item x="180"/>
        <item x="2839"/>
        <item x="651"/>
        <item x="1284"/>
        <item x="1773"/>
        <item x="2785"/>
        <item x="6537"/>
        <item x="6104"/>
        <item x="2840"/>
        <item x="5608"/>
        <item x="2065"/>
        <item x="2552"/>
        <item x="6508"/>
        <item x="7235"/>
        <item x="7127"/>
        <item x="3648"/>
        <item x="6001"/>
        <item x="4271"/>
        <item x="3386"/>
        <item x="1617"/>
        <item x="1329"/>
        <item x="6902"/>
        <item x="3922"/>
        <item x="7004"/>
        <item x="6080"/>
        <item x="1522"/>
        <item x="2602"/>
        <item x="3309"/>
        <item x="2698"/>
        <item x="4858"/>
        <item x="4331"/>
        <item x="2398"/>
        <item x="160"/>
        <item x="2480"/>
        <item x="2496"/>
        <item x="5486"/>
        <item x="3013"/>
        <item x="4991"/>
        <item x="3647"/>
        <item x="2452"/>
        <item x="5342"/>
        <item x="5502"/>
        <item x="3609"/>
        <item x="89"/>
        <item x="2459"/>
        <item x="6043"/>
        <item x="5999"/>
        <item x="3497"/>
        <item x="5826"/>
        <item x="1829"/>
        <item x="4202"/>
        <item x="716"/>
        <item x="2875"/>
        <item x="3988"/>
        <item x="2486"/>
        <item x="313"/>
        <item x="706"/>
        <item x="4826"/>
        <item x="3570"/>
        <item x="2252"/>
        <item x="826"/>
        <item x="6848"/>
        <item x="349"/>
        <item x="1698"/>
        <item x="3321"/>
        <item x="534"/>
        <item x="4623"/>
        <item x="2700"/>
        <item x="5958"/>
        <item x="7213"/>
        <item x="6424"/>
        <item x="1063"/>
        <item x="5946"/>
        <item x="1927"/>
        <item x="1861"/>
        <item x="1734"/>
        <item x="6397"/>
        <item x="3410"/>
        <item x="6534"/>
        <item x="496"/>
        <item x="5073"/>
        <item x="121"/>
        <item x="4180"/>
        <item x="5095"/>
        <item x="2642"/>
        <item x="3457"/>
        <item x="5045"/>
        <item x="4061"/>
        <item x="972"/>
        <item x="5129"/>
        <item x="2132"/>
        <item x="2322"/>
        <item x="4734"/>
        <item x="3012"/>
        <item x="3149"/>
        <item x="665"/>
        <item x="4083"/>
        <item x="6821"/>
        <item x="5238"/>
        <item x="3483"/>
        <item x="440"/>
        <item x="2825"/>
        <item x="4196"/>
        <item x="4315"/>
        <item x="4535"/>
        <item x="846"/>
        <item x="5414"/>
        <item x="66"/>
        <item x="1018"/>
        <item x="1945"/>
        <item x="4830"/>
        <item x="408"/>
        <item x="1577"/>
        <item x="5441"/>
        <item x="3564"/>
        <item x="3542"/>
        <item x="5908"/>
        <item x="5033"/>
        <item x="2982"/>
        <item x="1130"/>
        <item x="218"/>
        <item x="5303"/>
        <item x="788"/>
        <item x="3392"/>
        <item x="98"/>
        <item x="5577"/>
        <item x="1510"/>
        <item x="6405"/>
        <item x="5233"/>
        <item x="3232"/>
        <item x="999"/>
        <item x="618"/>
        <item x="2448"/>
        <item x="2250"/>
        <item x="899"/>
        <item x="5271"/>
        <item x="2913"/>
        <item x="914"/>
        <item x="3081"/>
        <item x="5905"/>
        <item x="5919"/>
        <item x="1180"/>
        <item x="154"/>
        <item x="2282"/>
        <item x="7155"/>
        <item x="5922"/>
        <item x="6049"/>
        <item x="4091"/>
        <item x="5864"/>
        <item x="4952"/>
        <item x="1535"/>
        <item x="3152"/>
        <item x="5066"/>
        <item x="6165"/>
        <item x="3218"/>
        <item x="5302"/>
        <item x="1298"/>
        <item x="3739"/>
        <item x="4455"/>
        <item x="4869"/>
        <item x="3800"/>
        <item x="6693"/>
        <item x="3951"/>
        <item x="5507"/>
        <item x="6256"/>
        <item x="2389"/>
        <item x="4344"/>
        <item x="1466"/>
        <item x="3815"/>
        <item x="3022"/>
        <item x="2723"/>
        <item x="6781"/>
        <item x="6782"/>
        <item x="5571"/>
        <item x="803"/>
        <item x="1184"/>
        <item x="2867"/>
        <item x="1531"/>
        <item x="4809"/>
        <item x="5688"/>
        <item x="4721"/>
        <item x="1388"/>
        <item x="3168"/>
        <item x="6989"/>
        <item x="4111"/>
        <item x="3449"/>
        <item x="476"/>
        <item x="1713"/>
        <item x="2352"/>
        <item x="5035"/>
        <item x="4617"/>
        <item x="3424"/>
        <item x="2494"/>
        <item x="7281"/>
        <item x="298"/>
        <item x="2307"/>
        <item x="604"/>
        <item x="2408"/>
        <item x="3239"/>
        <item x="6570"/>
        <item x="477"/>
        <item x="3107"/>
        <item x="909"/>
        <item x="2793"/>
        <item x="2374"/>
        <item x="6649"/>
        <item x="663"/>
        <item x="566"/>
        <item x="1476"/>
        <item x="7184"/>
        <item x="281"/>
        <item x="2899"/>
        <item x="1718"/>
        <item x="6075"/>
        <item x="2237"/>
        <item x="2246"/>
        <item x="5570"/>
        <item x="4519"/>
        <item x="2851"/>
        <item x="2354"/>
        <item x="1198"/>
        <item x="2167"/>
        <item x="5172"/>
        <item x="2759"/>
        <item x="3061"/>
        <item x="3550"/>
        <item x="225"/>
        <item x="3894"/>
        <item x="5735"/>
        <item x="4301"/>
        <item x="6207"/>
        <item x="6039"/>
        <item x="6513"/>
        <item x="1808"/>
        <item x="1151"/>
        <item x="6990"/>
        <item x="2707"/>
        <item x="455"/>
        <item x="2245"/>
        <item x="1376"/>
        <item x="223"/>
        <item x="5261"/>
        <item x="2420"/>
        <item x="6180"/>
        <item x="7087"/>
        <item x="735"/>
        <item x="5374"/>
        <item x="6566"/>
        <item x="4109"/>
        <item x="7239"/>
        <item x="2651"/>
        <item x="6708"/>
        <item x="1008"/>
        <item x="3731"/>
        <item x="3353"/>
        <item x="4416"/>
        <item x="2278"/>
        <item x="969"/>
        <item x="3311"/>
        <item x="1208"/>
        <item x="637"/>
        <item x="2489"/>
        <item x="4868"/>
        <item x="4504"/>
        <item x="7126"/>
        <item x="1592"/>
        <item x="5006"/>
        <item x="5193"/>
        <item x="5852"/>
        <item x="5453"/>
        <item x="2900"/>
        <item x="5555"/>
        <item x="3851"/>
        <item x="2214"/>
        <item x="4362"/>
        <item x="6678"/>
        <item x="2264"/>
        <item x="4963"/>
        <item x="4530"/>
        <item x="1594"/>
        <item x="5771"/>
        <item x="2466"/>
        <item x="4060"/>
        <item x="367"/>
        <item x="4354"/>
        <item x="3431"/>
        <item x="7233"/>
        <item x="2950"/>
        <item x="5534"/>
        <item x="4363"/>
        <item x="2417"/>
        <item x="1929"/>
        <item x="6511"/>
        <item x="4311"/>
        <item x="3631"/>
        <item x="2490"/>
        <item x="3241"/>
        <item x="6272"/>
        <item x="3847"/>
        <item x="1587"/>
        <item x="1893"/>
        <item x="3768"/>
        <item x="239"/>
        <item x="6607"/>
        <item x="6345"/>
        <item x="4511"/>
        <item x="6755"/>
        <item x="5392"/>
        <item x="33"/>
        <item x="6552"/>
        <item x="6600"/>
        <item x="1189"/>
        <item x="4633"/>
        <item x="516"/>
        <item x="6668"/>
        <item x="3605"/>
        <item x="6182"/>
        <item x="1770"/>
        <item x="1344"/>
        <item x="6805"/>
        <item x="5435"/>
        <item x="3052"/>
        <item x="6984"/>
        <item x="6034"/>
        <item x="4458"/>
        <item x="521"/>
        <item x="6273"/>
        <item x="3485"/>
        <item x="5262"/>
        <item x="6103"/>
        <item x="1930"/>
        <item x="7082"/>
        <item x="645"/>
        <item x="5938"/>
        <item x="1196"/>
        <item x="6125"/>
        <item x="2927"/>
        <item x="7053"/>
        <item x="7122"/>
        <item x="5147"/>
        <item x="815"/>
        <item x="3289"/>
        <item x="554"/>
        <item x="6187"/>
        <item x="726"/>
        <item x="2108"/>
        <item x="3585"/>
        <item x="7084"/>
        <item x="464"/>
        <item x="1243"/>
        <item x="2549"/>
        <item x="3382"/>
        <item x="2381"/>
        <item x="1520"/>
        <item x="1821"/>
        <item x="2209"/>
        <item x="6127"/>
        <item x="869"/>
        <item x="5026"/>
        <item x="3100"/>
        <item x="2080"/>
        <item x="5469"/>
        <item x="6112"/>
        <item x="4000"/>
        <item x="5605"/>
        <item x="6670"/>
        <item x="1619"/>
        <item x="747"/>
        <item x="5091"/>
        <item x="5836"/>
        <item x="1673"/>
        <item x="385"/>
        <item x="6647"/>
        <item x="5315"/>
        <item x="3939"/>
        <item x="208"/>
        <item x="5675"/>
        <item x="6862"/>
        <item x="2430"/>
        <item x="4334"/>
        <item x="1669"/>
        <item x="5652"/>
        <item x="1235"/>
        <item x="3325"/>
        <item x="4418"/>
        <item x="4832"/>
        <item x="3740"/>
        <item x="2924"/>
        <item x="4645"/>
        <item x="5633"/>
        <item x="725"/>
        <item x="6526"/>
        <item x="3460"/>
        <item x="633"/>
        <item x="4054"/>
        <item x="1248"/>
        <item x="1188"/>
        <item x="4283"/>
        <item x="1444"/>
        <item x="4182"/>
        <item x="1605"/>
        <item x="5325"/>
        <item x="6012"/>
        <item x="5838"/>
        <item x="6995"/>
        <item x="2394"/>
        <item x="5749"/>
        <item x="1685"/>
        <item x="544"/>
        <item x="4165"/>
        <item x="1586"/>
        <item x="4580"/>
        <item x="588"/>
        <item x="3447"/>
        <item x="1905"/>
        <item x="1694"/>
        <item x="2371"/>
        <item x="2670"/>
        <item x="1273"/>
        <item x="1681"/>
        <item x="2978"/>
        <item x="6883"/>
        <item x="3468"/>
        <item x="4649"/>
        <item x="93"/>
        <item x="1389"/>
        <item x="6998"/>
        <item x="4036"/>
        <item x="5972"/>
        <item x="882"/>
        <item x="4765"/>
        <item x="3787"/>
        <item x="4778"/>
        <item x="2968"/>
        <item x="2879"/>
        <item x="5811"/>
        <item x="191"/>
        <item x="1007"/>
        <item x="3521"/>
        <item x="3140"/>
        <item x="7246"/>
        <item x="3538"/>
        <item x="5544"/>
        <item x="2140"/>
        <item x="2866"/>
        <item x="3300"/>
        <item x="986"/>
        <item x="3064"/>
        <item x="750"/>
        <item x="1596"/>
        <item x="5231"/>
        <item x="5159"/>
        <item x="341"/>
        <item x="3668"/>
        <item x="4819"/>
        <item x="6230"/>
        <item x="420"/>
        <item x="6300"/>
        <item x="6462"/>
        <item x="7280"/>
        <item x="1705"/>
        <item x="6247"/>
        <item x="2926"/>
        <item x="3817"/>
        <item x="2128"/>
        <item x="5103"/>
        <item x="502"/>
        <item x="6038"/>
        <item x="1540"/>
        <item x="4763"/>
        <item x="3302"/>
        <item x="368"/>
        <item x="1806"/>
        <item x="3991"/>
        <item x="4901"/>
        <item x="2762"/>
        <item x="2462"/>
        <item x="1574"/>
        <item x="1739"/>
        <item x="2500"/>
        <item x="3565"/>
        <item x="1477"/>
        <item x="5390"/>
        <item x="4199"/>
        <item x="2699"/>
        <item x="5624"/>
        <item x="973"/>
        <item x="2384"/>
        <item x="3602"/>
        <item x="1339"/>
        <item x="7057"/>
        <item x="5725"/>
        <item x="5298"/>
        <item x="6357"/>
        <item x="5088"/>
        <item x="1116"/>
        <item x="1025"/>
        <item x="4463"/>
        <item x="4766"/>
        <item x="7180"/>
        <item x="1620"/>
        <item x="1915"/>
        <item x="4077"/>
        <item x="2637"/>
        <item x="5112"/>
        <item x="3783"/>
        <item x="4605"/>
        <item x="2221"/>
        <item x="2131"/>
        <item x="1439"/>
        <item x="321"/>
        <item x="3844"/>
        <item x="4260"/>
        <item x="1856"/>
        <item x="5498"/>
        <item x="1952"/>
        <item x="1308"/>
        <item x="1868"/>
        <item x="2630"/>
        <item x="7010"/>
        <item x="5217"/>
        <item x="6298"/>
        <item x="2692"/>
        <item x="291"/>
        <item x="662"/>
        <item x="4272"/>
        <item x="1293"/>
        <item x="4066"/>
        <item x="1097"/>
        <item x="3869"/>
        <item x="547"/>
        <item x="513"/>
        <item x="6890"/>
        <item x="800"/>
        <item x="812"/>
        <item x="1850"/>
        <item x="5924"/>
        <item x="4569"/>
        <item x="4627"/>
        <item x="3400"/>
        <item x="3694"/>
        <item x="1769"/>
        <item x="3139"/>
        <item x="2244"/>
        <item x="5716"/>
        <item x="1817"/>
        <item x="3285"/>
        <item x="5599"/>
        <item x="4995"/>
        <item x="3640"/>
        <item x="553"/>
        <item x="6329"/>
        <item x="6516"/>
        <item x="6065"/>
        <item x="234"/>
        <item x="1041"/>
        <item x="5526"/>
        <item x="4761"/>
        <item x="3955"/>
        <item x="1229"/>
        <item x="103"/>
        <item x="5050"/>
        <item x="6532"/>
        <item x="3704"/>
        <item x="6966"/>
        <item x="7279"/>
        <item x="26"/>
        <item x="4378"/>
        <item x="3248"/>
        <item x="2238"/>
        <item x="5685"/>
        <item x="3650"/>
        <item x="5772"/>
        <item x="1372"/>
        <item x="3899"/>
        <item x="4018"/>
        <item x="5626"/>
        <item x="5487"/>
        <item x="258"/>
        <item x="3234"/>
        <item x="4587"/>
        <item x="6464"/>
        <item x="6099"/>
        <item x="3652"/>
        <item x="7063"/>
        <item x="5101"/>
        <item x="2056"/>
        <item x="2655"/>
        <item x="2544"/>
        <item x="1699"/>
        <item x="7092"/>
        <item x="4345"/>
        <item x="3699"/>
        <item x="4218"/>
        <item x="1884"/>
        <item x="392"/>
        <item x="961"/>
        <item x="4489"/>
        <item x="5957"/>
        <item x="5343"/>
        <item x="550"/>
        <item x="4097"/>
        <item x="6021"/>
        <item x="2139"/>
        <item x="5960"/>
        <item x="4288"/>
        <item x="6738"/>
        <item x="965"/>
        <item x="328"/>
        <item x="804"/>
        <item x="3513"/>
        <item x="1804"/>
        <item x="3967"/>
        <item x="2363"/>
        <item x="2620"/>
        <item x="4476"/>
        <item x="2504"/>
        <item x="6347"/>
        <item x="2308"/>
        <item x="6042"/>
        <item x="2006"/>
        <item x="1841"/>
        <item x="1524"/>
        <item x="6048"/>
        <item x="4663"/>
        <item x="6060"/>
        <item x="54"/>
        <item x="2872"/>
        <item x="696"/>
        <item x="3363"/>
        <item x="5070"/>
        <item x="6892"/>
        <item x="329"/>
        <item x="6433"/>
        <item x="3105"/>
        <item x="7211"/>
        <item x="1467"/>
        <item x="2601"/>
        <item x="1394"/>
        <item x="917"/>
        <item x="4936"/>
        <item x="5788"/>
        <item x="1639"/>
        <item x="1943"/>
        <item x="6479"/>
        <item x="1675"/>
        <item x="1997"/>
        <item x="1519"/>
        <item x="2705"/>
        <item x="6285"/>
        <item x="4273"/>
        <item x="4117"/>
        <item x="6512"/>
        <item x="343"/>
        <item x="3318"/>
        <item x="2943"/>
        <item x="7219"/>
        <item x="3986"/>
        <item x="1948"/>
        <item x="6224"/>
        <item x="5623"/>
        <item x="825"/>
        <item x="835"/>
        <item x="5819"/>
        <item x="267"/>
        <item x="4380"/>
        <item x="6069"/>
        <item x="5124"/>
        <item x="3130"/>
        <item x="4339"/>
        <item x="5436"/>
        <item x="2021"/>
        <item x="1691"/>
        <item x="1717"/>
        <item x="4375"/>
        <item x="6155"/>
        <item x="5030"/>
        <item x="2360"/>
        <item x="1979"/>
        <item x="1220"/>
        <item x="4547"/>
        <item x="4843"/>
        <item x="6281"/>
        <item x="1732"/>
        <item x="1670"/>
        <item x="2675"/>
        <item x="5861"/>
        <item x="6023"/>
        <item x="5442"/>
        <item x="6505"/>
        <item x="1473"/>
        <item x="5069"/>
        <item x="5535"/>
        <item x="6450"/>
        <item x="1961"/>
        <item x="92"/>
        <item x="3458"/>
        <item x="2977"/>
        <item x="5086"/>
        <item x="6308"/>
        <item x="2446"/>
        <item x="6940"/>
        <item x="6638"/>
        <item x="786"/>
        <item x="5074"/>
        <item x="3796"/>
        <item x="1321"/>
        <item x="6349"/>
        <item x="7242"/>
        <item x="2511"/>
        <item x="2571"/>
        <item x="2196"/>
        <item x="6445"/>
        <item x="3023"/>
        <item x="3005"/>
        <item x="5549"/>
        <item x="2178"/>
        <item x="250"/>
        <item x="5531"/>
        <item x="6453"/>
        <item x="7032"/>
        <item x="522"/>
        <item x="2041"/>
        <item x="1154"/>
        <item x="4582"/>
        <item x="4089"/>
        <item x="6893"/>
        <item x="4175"/>
        <item x="6698"/>
        <item x="5963"/>
        <item x="6377"/>
        <item x="2703"/>
        <item x="5401"/>
        <item x="631"/>
        <item x="626"/>
        <item x="4967"/>
        <item x="2385"/>
        <item x="4005"/>
        <item x="931"/>
        <item x="1407"/>
        <item x="5817"/>
        <item x="6523"/>
        <item x="1570"/>
        <item x="807"/>
        <item x="1302"/>
        <item x="303"/>
        <item x="1593"/>
        <item x="5153"/>
        <item x="6651"/>
        <item x="2658"/>
        <item x="937"/>
        <item x="5997"/>
        <item x="6833"/>
        <item x="1257"/>
        <item x="2918"/>
        <item x="6115"/>
        <item x="6815"/>
        <item x="5457"/>
        <item x="1194"/>
        <item x="1384"/>
        <item x="6709"/>
        <item x="257"/>
        <item x="523"/>
        <item x="4064"/>
        <item x="10"/>
        <item x="2074"/>
        <item x="5818"/>
        <item x="744"/>
        <item x="6044"/>
        <item x="5622"/>
        <item x="4459"/>
        <item x="4909"/>
        <item x="6611"/>
        <item x="6601"/>
        <item x="3068"/>
        <item x="3979"/>
        <item x="6442"/>
        <item x="4722"/>
        <item x="5100"/>
        <item x="7131"/>
        <item x="4570"/>
        <item x="3091"/>
        <item x="622"/>
        <item x="1598"/>
        <item x="2190"/>
        <item x="4790"/>
        <item x="5002"/>
        <item x="2727"/>
        <item x="3501"/>
        <item x="6767"/>
        <item x="5765"/>
        <item x="6470"/>
        <item x="2104"/>
        <item x="3489"/>
        <item x="4232"/>
        <item x="5496"/>
        <item x="1834"/>
        <item x="4145"/>
        <item x="359"/>
        <item x="3253"/>
        <item x="6130"/>
        <item x="964"/>
        <item x="3294"/>
        <item x="2632"/>
        <item x="849"/>
        <item x="5165"/>
        <item x="4120"/>
        <item x="5107"/>
        <item x="7132"/>
        <item x="3733"/>
        <item x="2993"/>
        <item x="3443"/>
        <item x="785"/>
        <item x="2478"/>
        <item x="3752"/>
        <item x="2604"/>
        <item x="6828"/>
        <item x="3663"/>
        <item x="4641"/>
        <item x="3274"/>
        <item x="491"/>
        <item x="425"/>
        <item x="2693"/>
        <item x="2105"/>
        <item x="5456"/>
        <item x="3008"/>
        <item x="381"/>
        <item x="1635"/>
        <item x="3566"/>
        <item x="4234"/>
        <item x="1778"/>
        <item x="3576"/>
        <item x="6630"/>
        <item x="3365"/>
        <item x="6628"/>
        <item x="2107"/>
        <item x="375"/>
        <item x="4890"/>
        <item x="3618"/>
        <item x="1340"/>
        <item x="4590"/>
        <item x="2764"/>
        <item x="5933"/>
        <item x="6841"/>
        <item x="5335"/>
        <item x="6625"/>
        <item x="3330"/>
        <item x="3250"/>
        <item x="1468"/>
        <item x="2019"/>
        <item x="4549"/>
        <item x="2134"/>
        <item x="309"/>
        <item x="4056"/>
        <item x="5085"/>
        <item x="6326"/>
        <item x="5536"/>
        <item x="6358"/>
        <item x="6158"/>
        <item x="2775"/>
        <item x="1591"/>
        <item x="6307"/>
        <item x="501"/>
        <item x="2285"/>
        <item x="3777"/>
        <item x="5064"/>
        <item x="5794"/>
        <item x="504"/>
        <item x="4246"/>
        <item x="1640"/>
        <item x="3422"/>
        <item x="6009"/>
        <item x="4546"/>
        <item x="5551"/>
        <item x="4308"/>
        <item x="3388"/>
        <item x="2542"/>
        <item x="2657"/>
        <item x="3421"/>
        <item x="3606"/>
        <item x="5247"/>
        <item x="6944"/>
        <item x="5488"/>
        <item x="5857"/>
        <item x="7186"/>
        <item x="319"/>
        <item x="1347"/>
        <item x="2356"/>
        <item x="1070"/>
        <item x="2263"/>
        <item x="5462"/>
        <item x="2276"/>
        <item x="5914"/>
        <item x="2790"/>
        <item x="3138"/>
        <item x="3502"/>
        <item x="7218"/>
        <item x="3065"/>
        <item x="5941"/>
        <item x="3087"/>
        <item x="4616"/>
        <item x="6449"/>
        <item x="6139"/>
        <item x="3543"/>
        <item x="2068"/>
        <item x="2406"/>
        <item x="858"/>
        <item x="6809"/>
        <item x="1238"/>
        <item x="2998"/>
        <item x="1875"/>
        <item x="3762"/>
        <item x="3710"/>
        <item x="1429"/>
        <item x="3821"/>
        <item x="3695"/>
        <item x="2789"/>
        <item x="2102"/>
        <item x="6004"/>
        <item x="2533"/>
        <item x="3961"/>
        <item x="4729"/>
        <item x="369"/>
        <item x="6096"/>
        <item x="1709"/>
        <item x="995"/>
        <item x="5790"/>
        <item x="5581"/>
        <item x="6798"/>
        <item x="6863"/>
        <item x="3331"/>
        <item x="5049"/>
        <item x="3983"/>
        <item x="7035"/>
        <item x="1807"/>
        <item x="2600"/>
        <item x="5341"/>
        <item x="3970"/>
        <item x="2770"/>
        <item x="1695"/>
        <item x="4093"/>
        <item x="5106"/>
        <item x="1147"/>
        <item x="1307"/>
        <item x="2808"/>
        <item x="585"/>
        <item x="173"/>
        <item x="1995"/>
        <item x="2419"/>
        <item x="1488"/>
        <item x="1898"/>
        <item x="6100"/>
        <item x="6955"/>
        <item x="5359"/>
        <item x="1069"/>
        <item x="6820"/>
        <item x="5125"/>
        <item x="2757"/>
        <item x="5787"/>
        <item x="7109"/>
        <item x="4799"/>
        <item x="3143"/>
        <item x="5018"/>
        <item x="714"/>
        <item x="601"/>
        <item x="3568"/>
        <item x="4043"/>
        <item x="1756"/>
        <item x="2960"/>
        <item x="4762"/>
        <item x="5829"/>
        <item x="5128"/>
        <item x="641"/>
        <item x="311"/>
        <item x="1683"/>
        <item x="7013"/>
        <item x="163"/>
        <item x="2980"/>
        <item x="3185"/>
        <item x="4284"/>
        <item x="1925"/>
        <item x="5744"/>
        <item x="6299"/>
        <item x="5216"/>
        <item x="3480"/>
        <item x="2684"/>
        <item x="895"/>
        <item x="5467"/>
        <item x="6976"/>
        <item x="2299"/>
        <item x="1947"/>
        <item x="3561"/>
        <item x="6933"/>
        <item x="6502"/>
        <item x="6779"/>
        <item x="5246"/>
        <item x="3957"/>
        <item x="853"/>
        <item x="460"/>
        <item x="4048"/>
        <item x="5244"/>
        <item x="6953"/>
        <item x="4621"/>
        <item x="650"/>
        <item x="6650"/>
        <item x="3580"/>
        <item x="5587"/>
        <item x="2795"/>
        <item x="2472"/>
        <item x="5116"/>
        <item x="6524"/>
        <item x="1053"/>
        <item x="144"/>
        <item x="4757"/>
        <item x="3040"/>
        <item x="3249"/>
        <item x="3086"/>
        <item x="731"/>
        <item x="3950"/>
        <item x="3938"/>
        <item x="4914"/>
        <item x="4351"/>
        <item x="3215"/>
        <item x="6519"/>
        <item x="2289"/>
        <item x="43"/>
        <item x="6245"/>
        <item x="3755"/>
        <item x="5160"/>
        <item x="1762"/>
        <item x="6026"/>
        <item x="2000"/>
        <item x="4865"/>
        <item x="1892"/>
        <item x="5591"/>
        <item x="6461"/>
        <item x="1949"/>
        <item x="6864"/>
        <item x="4560"/>
        <item x="4993"/>
        <item x="6437"/>
        <item x="3225"/>
        <item x="4864"/>
        <item x="2464"/>
        <item x="4262"/>
        <item x="2445"/>
        <item x="1894"/>
        <item x="3677"/>
        <item x="2991"/>
        <item x="1798"/>
        <item x="4241"/>
        <item x="4158"/>
        <item x="505"/>
        <item x="1023"/>
        <item x="5174"/>
        <item x="5276"/>
        <item x="2740"/>
        <item x="6605"/>
        <item x="2635"/>
        <item x="6330"/>
        <item x="5215"/>
        <item x="6441"/>
        <item x="1427"/>
        <item x="11"/>
        <item x="6573"/>
        <item x="76"/>
        <item x="3281"/>
        <item x="5795"/>
        <item x="3085"/>
        <item x="5849"/>
        <item x="5232"/>
        <item x="2426"/>
        <item x="3027"/>
        <item x="6046"/>
        <item x="6288"/>
        <item x="2045"/>
        <item x="5539"/>
        <item x="2539"/>
        <item x="4992"/>
        <item x="6107"/>
        <item x="2570"/>
        <item x="974"/>
        <item x="929"/>
        <item x="2811"/>
        <item x="664"/>
        <item x="6016"/>
        <item x="5434"/>
        <item x="2935"/>
        <item x="390"/>
        <item x="3075"/>
        <item x="2077"/>
        <item x="1857"/>
        <item x="1480"/>
        <item x="2760"/>
        <item x="7205"/>
        <item x="779"/>
        <item x="462"/>
        <item x="1324"/>
        <item x="4849"/>
        <item x="6204"/>
        <item x="5627"/>
        <item x="4871"/>
        <item x="4726"/>
        <item x="5134"/>
        <item x="5057"/>
        <item x="1132"/>
        <item x="1950"/>
        <item x="5953"/>
        <item x="6996"/>
        <item x="48"/>
        <item x="6238"/>
        <item x="3329"/>
        <item x="3444"/>
        <item x="3557"/>
        <item x="6465"/>
        <item x="4162"/>
        <item x="772"/>
        <item x="4041"/>
        <item x="7117"/>
        <item x="5682"/>
        <item x="4814"/>
        <item x="515"/>
        <item x="3142"/>
        <item x="5178"/>
        <item x="1418"/>
        <item x="3226"/>
        <item x="1474"/>
        <item x="4949"/>
        <item x="27"/>
        <item x="6737"/>
        <item x="1319"/>
        <item x="7238"/>
        <item x="414"/>
        <item x="2822"/>
        <item x="6986"/>
        <item x="3923"/>
        <item x="564"/>
        <item x="4886"/>
        <item x="413"/>
        <item x="3720"/>
        <item x="560"/>
        <item x="2240"/>
        <item x="6185"/>
        <item x="1296"/>
        <item x="3159"/>
        <item x="3339"/>
        <item x="6291"/>
        <item x="5372"/>
        <item x="7029"/>
        <item x="4719"/>
        <item x="261"/>
        <item x="3701"/>
        <item x="6634"/>
        <item x="6416"/>
        <item x="5236"/>
        <item x="2730"/>
        <item x="7135"/>
        <item x="23"/>
        <item x="4554"/>
        <item x="763"/>
        <item x="1225"/>
        <item x="7007"/>
        <item x="6987"/>
        <item x="325"/>
        <item x="1867"/>
        <item x="3276"/>
        <item x="2624"/>
        <item x="2983"/>
        <item x="4739"/>
        <item x="3944"/>
        <item x="4714"/>
        <item x="2548"/>
        <item x="8"/>
        <item x="808"/>
        <item x="6518"/>
        <item x="4214"/>
        <item x="4368"/>
        <item x="2013"/>
        <item x="7058"/>
        <item x="167"/>
        <item x="2409"/>
        <item x="4319"/>
        <item x="3474"/>
        <item x="1776"/>
        <item x="6240"/>
        <item x="1489"/>
        <item x="4147"/>
        <item x="3745"/>
        <item x="275"/>
        <item x="4550"/>
        <item x="795"/>
        <item x="2854"/>
        <item x="3700"/>
        <item x="2129"/>
        <item x="5137"/>
        <item x="897"/>
        <item x="1482"/>
        <item x="5640"/>
        <item x="2904"/>
        <item x="4430"/>
        <item x="778"/>
        <item x="2741"/>
        <item x="4542"/>
        <item x="6020"/>
        <item x="1207"/>
        <item x="6764"/>
        <item x="5318"/>
        <item x="5248"/>
        <item x="7277"/>
        <item x="4478"/>
        <item x="6542"/>
        <item x="5102"/>
        <item x="2327"/>
        <item x="2645"/>
        <item x="1963"/>
        <item x="5036"/>
        <item x="316"/>
        <item x="2153"/>
        <item x="6499"/>
        <item x="3884"/>
        <item x="2454"/>
        <item x="3124"/>
        <item x="6311"/>
        <item x="6434"/>
        <item x="739"/>
        <item x="2765"/>
        <item x="6266"/>
        <item x="1615"/>
        <item x="5004"/>
        <item x="2731"/>
        <item x="4659"/>
        <item x="211"/>
        <item x="2235"/>
        <item x="4081"/>
        <item x="2814"/>
        <item x="2640"/>
        <item x="3760"/>
        <item x="1274"/>
        <item x="5402"/>
        <item x="6639"/>
        <item x="1977"/>
        <item x="3488"/>
        <item x="6484"/>
        <item x="1443"/>
        <item x="603"/>
        <item x="1993"/>
        <item x="6818"/>
        <item x="3415"/>
        <item x="5132"/>
        <item x="590"/>
        <item x="5600"/>
        <item x="5421"/>
        <item x="1234"/>
        <item x="5892"/>
        <item x="1142"/>
        <item x="3657"/>
        <item x="4027"/>
        <item x="6799"/>
        <item x="3448"/>
        <item x="6206"/>
        <item x="6677"/>
        <item x="5820"/>
        <item x="3761"/>
        <item x="6956"/>
        <item x="6485"/>
        <item x="2838"/>
        <item x="3659"/>
        <item x="3377"/>
        <item x="1944"/>
        <item x="6200"/>
        <item x="3749"/>
        <item x="4994"/>
        <item x="4922"/>
        <item x="3156"/>
        <item x="6070"/>
        <item x="4001"/>
        <item x="4548"/>
        <item x="4267"/>
        <item x="6168"/>
        <item x="2716"/>
        <item x="2810"/>
        <item x="2827"/>
        <item x="2298"/>
        <item x="1141"/>
        <item x="3275"/>
        <item x="3529"/>
        <item x="3496"/>
        <item x="5786"/>
        <item x="6197"/>
        <item x="7206"/>
        <item x="210"/>
        <item x="2109"/>
        <item x="997"/>
        <item x="5477"/>
        <item x="860"/>
        <item x="2791"/>
        <item x="5763"/>
        <item x="5557"/>
        <item x="4796"/>
        <item x="802"/>
        <item x="5448"/>
        <item x="4150"/>
        <item x="3320"/>
        <item x="2367"/>
        <item x="2942"/>
        <item x="6419"/>
        <item x="7165"/>
        <item x="6819"/>
        <item x="1291"/>
        <item x="4577"/>
        <item x="2100"/>
        <item x="1689"/>
        <item x="7000"/>
        <item x="510"/>
        <item x="1701"/>
        <item x="4122"/>
        <item x="1768"/>
        <item x="6729"/>
        <item x="7187"/>
        <item x="3406"/>
        <item x="5538"/>
        <item x="4935"/>
        <item x="5883"/>
        <item x="3291"/>
        <item x="4715"/>
        <item x="6985"/>
        <item x="3019"/>
        <item x="3401"/>
        <item x="2860"/>
        <item x="5566"/>
        <item x="507"/>
        <item x="5062"/>
        <item x="5087"/>
        <item x="4907"/>
        <item x="3007"/>
        <item x="3379"/>
        <item x="6483"/>
        <item x="2012"/>
        <item x="5620"/>
        <item x="1219"/>
        <item x="6915"/>
        <item x="5239"/>
        <item x="7129"/>
        <item x="3549"/>
        <item x="4523"/>
        <item x="817"/>
        <item x="6690"/>
        <item x="2154"/>
        <item x="4002"/>
        <item x="6229"/>
        <item x="5072"/>
        <item x="1074"/>
        <item x="1566"/>
        <item x="5293"/>
        <item x="5290"/>
        <item x="5055"/>
        <item x="3982"/>
        <item x="1076"/>
        <item x="1447"/>
        <item x="3208"/>
        <item x="1805"/>
        <item x="7043"/>
        <item x="7"/>
        <item x="4727"/>
        <item x="4526"/>
        <item x="6325"/>
        <item x="2509"/>
        <item x="1404"/>
        <item x="5355"/>
        <item x="6568"/>
        <item x="2279"/>
        <item x="1440"/>
        <item x="5884"/>
        <item x="6312"/>
        <item x="6142"/>
        <item x="916"/>
        <item x="2623"/>
        <item x="6443"/>
        <item x="5224"/>
        <item x="222"/>
        <item x="6239"/>
        <item x="4171"/>
        <item x="7240"/>
        <item x="3073"/>
        <item x="2201"/>
        <item x="5767"/>
        <item x="578"/>
        <item x="3077"/>
        <item x="3963"/>
        <item x="2343"/>
        <item x="3895"/>
        <item x="1471"/>
        <item x="5619"/>
        <item x="1906"/>
        <item x="459"/>
        <item x="6594"/>
        <item x="1022"/>
        <item x="5344"/>
        <item x="4410"/>
        <item x="2610"/>
        <item x="5594"/>
        <item x="6261"/>
        <item x="5012"/>
        <item x="1978"/>
        <item x="4746"/>
        <item x="5970"/>
        <item x="2161"/>
        <item x="1338"/>
        <item x="3067"/>
        <item x="1659"/>
        <item x="3440"/>
        <item x="3803"/>
        <item x="3616"/>
        <item x="5324"/>
        <item x="4667"/>
        <item x="3553"/>
        <item x="1968"/>
        <item x="6689"/>
        <item x="1101"/>
        <item x="5188"/>
        <item x="6889"/>
        <item x="5548"/>
        <item x="4658"/>
        <item t="default"/>
      </items>
    </pivotField>
  </pivotFields>
  <rowFields count="1">
    <field x="5"/>
  </rowFields>
  <rowItems count="5">
    <i>
      <x v="3"/>
    </i>
    <i>
      <x v="30"/>
    </i>
    <i>
      <x v="45"/>
    </i>
    <i>
      <x v="20"/>
    </i>
    <i>
      <x v="44"/>
    </i>
  </rowItems>
  <colItems count="1">
    <i/>
  </colItems>
  <dataFields count="1">
    <dataField name="Sum of Profit" fld="11" baseField="0" baseItem="0" numFmtId="166"/>
  </dataFields>
  <formats count="1">
    <format dxfId="2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
          </reference>
        </references>
      </pivotArea>
    </chartFormat>
    <chartFormat chart="0" format="2">
      <pivotArea type="data" outline="0" fieldPosition="0">
        <references count="2">
          <reference field="4294967294" count="1" selected="0">
            <x v="0"/>
          </reference>
          <reference field="5" count="1" selected="0">
            <x v="30"/>
          </reference>
        </references>
      </pivotArea>
    </chartFormat>
    <chartFormat chart="0" format="3">
      <pivotArea type="data" outline="0" fieldPosition="0">
        <references count="2">
          <reference field="4294967294" count="1" selected="0">
            <x v="0"/>
          </reference>
          <reference field="5" count="1" selected="0">
            <x v="45"/>
          </reference>
        </references>
      </pivotArea>
    </chartFormat>
    <chartFormat chart="0" format="4">
      <pivotArea type="data" outline="0" fieldPosition="0">
        <references count="2">
          <reference field="4294967294" count="1" selected="0">
            <x v="0"/>
          </reference>
          <reference field="5" count="1" selected="0">
            <x v="20"/>
          </reference>
        </references>
      </pivotArea>
    </chartFormat>
    <chartFormat chart="0" format="5">
      <pivotArea type="data" outline="0" fieldPosition="0">
        <references count="2">
          <reference field="4294967294" count="1" selected="0">
            <x v="0"/>
          </reference>
          <reference field="5" count="1" selected="0">
            <x v="4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A3E080-58B8-0746-9369-F9B591BB5EE6}" name="PivotTable1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9:C26" firstHeaderRow="1" firstDataRow="1" firstDataCol="1"/>
  <pivotFields count="12">
    <pivotField numFmtId="165" showAll="0"/>
    <pivotField numFmtId="1" showAll="0"/>
    <pivotField numFmtId="1" showAll="0"/>
    <pivotField showAll="0"/>
    <pivotField showAll="0"/>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axis="axisRow" showAll="0">
      <items count="5">
        <item x="0"/>
        <item x="1"/>
        <item x="3"/>
        <item x="2"/>
        <item t="default"/>
      </items>
    </pivotField>
    <pivotField showAll="0"/>
    <pivotField showAll="0"/>
    <pivotField numFmtId="164" showAll="0"/>
    <pivotField numFmtId="1" showAll="0"/>
    <pivotField dataField="1" numFmtId="164" showAll="0"/>
  </pivotFields>
  <rowFields count="2">
    <field x="6"/>
    <field x="5"/>
  </rowFields>
  <rowItems count="17">
    <i>
      <x/>
    </i>
    <i r="1">
      <x v="12"/>
    </i>
    <i r="1">
      <x v="21"/>
    </i>
    <i r="1">
      <x v="23"/>
    </i>
    <i>
      <x v="1"/>
    </i>
    <i r="1">
      <x v="43"/>
    </i>
    <i r="1">
      <x v="37"/>
    </i>
    <i r="1">
      <x v="7"/>
    </i>
    <i>
      <x v="2"/>
    </i>
    <i r="1">
      <x/>
    </i>
    <i r="1">
      <x v="9"/>
    </i>
    <i r="1">
      <x v="44"/>
    </i>
    <i>
      <x v="3"/>
    </i>
    <i r="1">
      <x v="24"/>
    </i>
    <i r="1">
      <x v="48"/>
    </i>
    <i r="1">
      <x v="26"/>
    </i>
    <i t="grand">
      <x/>
    </i>
  </rowItems>
  <colItems count="1">
    <i/>
  </colItems>
  <dataFields count="1">
    <dataField name="Average of Profit" fld="11" subtotal="average" baseField="0" baseItem="0" numFmtId="164"/>
  </dataFields>
  <formats count="9">
    <format dxfId="19">
      <pivotArea collapsedLevelsAreSubtotals="1" fieldPosition="0">
        <references count="1">
          <reference field="6" count="1">
            <x v="0"/>
          </reference>
        </references>
      </pivotArea>
    </format>
    <format dxfId="18">
      <pivotArea collapsedLevelsAreSubtotals="1" fieldPosition="0">
        <references count="2">
          <reference field="5" count="3">
            <x v="12"/>
            <x v="21"/>
            <x v="23"/>
          </reference>
          <reference field="6" count="1" selected="0">
            <x v="0"/>
          </reference>
        </references>
      </pivotArea>
    </format>
    <format dxfId="17">
      <pivotArea collapsedLevelsAreSubtotals="1" fieldPosition="0">
        <references count="1">
          <reference field="6" count="1">
            <x v="1"/>
          </reference>
        </references>
      </pivotArea>
    </format>
    <format dxfId="16">
      <pivotArea collapsedLevelsAreSubtotals="1" fieldPosition="0">
        <references count="2">
          <reference field="5" count="3">
            <x v="7"/>
            <x v="37"/>
            <x v="43"/>
          </reference>
          <reference field="6" count="1" selected="0">
            <x v="1"/>
          </reference>
        </references>
      </pivotArea>
    </format>
    <format dxfId="15">
      <pivotArea collapsedLevelsAreSubtotals="1" fieldPosition="0">
        <references count="1">
          <reference field="6" count="1">
            <x v="2"/>
          </reference>
        </references>
      </pivotArea>
    </format>
    <format dxfId="14">
      <pivotArea collapsedLevelsAreSubtotals="1" fieldPosition="0">
        <references count="2">
          <reference field="5" count="3">
            <x v="0"/>
            <x v="9"/>
            <x v="44"/>
          </reference>
          <reference field="6" count="1" selected="0">
            <x v="2"/>
          </reference>
        </references>
      </pivotArea>
    </format>
    <format dxfId="13">
      <pivotArea collapsedLevelsAreSubtotals="1" fieldPosition="0">
        <references count="1">
          <reference field="6" count="1">
            <x v="3"/>
          </reference>
        </references>
      </pivotArea>
    </format>
    <format dxfId="12">
      <pivotArea collapsedLevelsAreSubtotals="1" fieldPosition="0">
        <references count="2">
          <reference field="5" count="3">
            <x v="24"/>
            <x v="26"/>
            <x v="48"/>
          </reference>
          <reference field="6" count="1" selected="0">
            <x v="3"/>
          </reference>
        </references>
      </pivotArea>
    </format>
    <format dxfId="1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12"/>
          </reference>
          <reference field="6" count="1" selected="0">
            <x v="0"/>
          </reference>
        </references>
      </pivotArea>
    </chartFormat>
    <chartFormat chart="0" format="2">
      <pivotArea type="data" outline="0" fieldPosition="0">
        <references count="3">
          <reference field="4294967294" count="1" selected="0">
            <x v="0"/>
          </reference>
          <reference field="5" count="1" selected="0">
            <x v="21"/>
          </reference>
          <reference field="6" count="1" selected="0">
            <x v="0"/>
          </reference>
        </references>
      </pivotArea>
    </chartFormat>
    <chartFormat chart="0" format="3">
      <pivotArea type="data" outline="0" fieldPosition="0">
        <references count="3">
          <reference field="4294967294" count="1" selected="0">
            <x v="0"/>
          </reference>
          <reference field="5" count="1" selected="0">
            <x v="23"/>
          </reference>
          <reference field="6" count="1" selected="0">
            <x v="0"/>
          </reference>
        </references>
      </pivotArea>
    </chartFormat>
    <chartFormat chart="0" format="4">
      <pivotArea type="data" outline="0" fieldPosition="0">
        <references count="3">
          <reference field="4294967294" count="1" selected="0">
            <x v="0"/>
          </reference>
          <reference field="5" count="1" selected="0">
            <x v="0"/>
          </reference>
          <reference field="6" count="1" selected="0">
            <x v="2"/>
          </reference>
        </references>
      </pivotArea>
    </chartFormat>
    <chartFormat chart="0" format="5">
      <pivotArea type="data" outline="0" fieldPosition="0">
        <references count="3">
          <reference field="4294967294" count="1" selected="0">
            <x v="0"/>
          </reference>
          <reference field="5" count="1" selected="0">
            <x v="9"/>
          </reference>
          <reference field="6" count="1" selected="0">
            <x v="2"/>
          </reference>
        </references>
      </pivotArea>
    </chartFormat>
    <chartFormat chart="0" format="6">
      <pivotArea type="data" outline="0" fieldPosition="0">
        <references count="3">
          <reference field="4294967294" count="1" selected="0">
            <x v="0"/>
          </reference>
          <reference field="5" count="1" selected="0">
            <x v="44"/>
          </reference>
          <reference field="6" count="1" selected="0">
            <x v="2"/>
          </reference>
        </references>
      </pivotArea>
    </chartFormat>
    <chartFormat chart="0" format="7">
      <pivotArea type="data" outline="0" fieldPosition="0">
        <references count="3">
          <reference field="4294967294" count="1" selected="0">
            <x v="0"/>
          </reference>
          <reference field="5" count="1" selected="0">
            <x v="24"/>
          </reference>
          <reference field="6" count="1" selected="0">
            <x v="3"/>
          </reference>
        </references>
      </pivotArea>
    </chartFormat>
    <chartFormat chart="0" format="8">
      <pivotArea type="data" outline="0" fieldPosition="0">
        <references count="3">
          <reference field="4294967294" count="1" selected="0">
            <x v="0"/>
          </reference>
          <reference field="5" count="1" selected="0">
            <x v="48"/>
          </reference>
          <reference field="6" count="1" selected="0">
            <x v="3"/>
          </reference>
        </references>
      </pivotArea>
    </chartFormat>
    <chartFormat chart="0" format="9">
      <pivotArea type="data" outline="0" fieldPosition="0">
        <references count="3">
          <reference field="4294967294" count="1" selected="0">
            <x v="0"/>
          </reference>
          <reference field="5" count="1" selected="0">
            <x v="26"/>
          </reference>
          <reference field="6" count="1" selected="0">
            <x v="3"/>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1DF10F-1545-D149-99E2-B29C059307CC}" name="PivotTable20"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ub-category">
  <location ref="B8:C25" firstHeaderRow="1" firstDataRow="1" firstDataCol="1"/>
  <pivotFields count="12">
    <pivotField numFmtId="165" showAll="0"/>
    <pivotField numFmtId="1" showAll="0"/>
    <pivotField numFmtId="1"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dataField="1" numFmtId="164" showAll="0"/>
    <pivotField numFmtId="1" showAll="0"/>
    <pivotField numFmtId="164" showAll="0"/>
  </pivotFields>
  <rowFields count="1">
    <field x="8"/>
  </rowFields>
  <rowItems count="17">
    <i>
      <x v="13"/>
    </i>
    <i>
      <x v="5"/>
    </i>
    <i>
      <x v="14"/>
    </i>
    <i>
      <x v="16"/>
    </i>
    <i>
      <x v="3"/>
    </i>
    <i>
      <x v="11"/>
    </i>
    <i>
      <x/>
    </i>
    <i>
      <x v="6"/>
    </i>
    <i>
      <x v="4"/>
    </i>
    <i>
      <x v="1"/>
    </i>
    <i>
      <x v="9"/>
    </i>
    <i>
      <x v="12"/>
    </i>
    <i>
      <x v="15"/>
    </i>
    <i>
      <x v="2"/>
    </i>
    <i>
      <x v="7"/>
    </i>
    <i>
      <x v="10"/>
    </i>
    <i>
      <x v="8"/>
    </i>
  </rowItems>
  <colItems count="1">
    <i/>
  </colItems>
  <dataFields count="1">
    <dataField name="Sum of Sales" fld="9" baseField="0" baseItem="0" numFmtId="166"/>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601A1C-6E11-4F42-9A24-AC12A19240C2}"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B15:C36" firstHeaderRow="1" firstDataRow="1" firstDataCol="1"/>
  <pivotFields count="12">
    <pivotField numFmtId="165" showAll="0"/>
    <pivotField numFmtId="1" showAll="0"/>
    <pivotField numFmtId="1" showAll="0"/>
    <pivotField showAll="0"/>
    <pivotField showAll="0"/>
    <pivotField showAll="0"/>
    <pivotField showAll="0"/>
    <pivotField axis="axisRow"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numFmtId="164" showAll="0"/>
    <pivotField dataField="1" numFmtId="1" showAll="0"/>
    <pivotField numFmtId="164" showAll="0"/>
  </pivotFields>
  <rowFields count="2">
    <field x="7"/>
    <field x="8"/>
  </rowFields>
  <rowItems count="21">
    <i>
      <x/>
    </i>
    <i r="1">
      <x v="9"/>
    </i>
    <i r="1">
      <x v="5"/>
    </i>
    <i r="1">
      <x v="16"/>
    </i>
    <i r="1">
      <x v="4"/>
    </i>
    <i>
      <x v="1"/>
    </i>
    <i r="1">
      <x v="3"/>
    </i>
    <i r="1">
      <x v="12"/>
    </i>
    <i r="1">
      <x v="14"/>
    </i>
    <i r="1">
      <x v="2"/>
    </i>
    <i r="1">
      <x v="1"/>
    </i>
    <i r="1">
      <x v="10"/>
    </i>
    <i r="1">
      <x v="8"/>
    </i>
    <i r="1">
      <x v="7"/>
    </i>
    <i r="1">
      <x v="15"/>
    </i>
    <i>
      <x v="2"/>
    </i>
    <i r="1">
      <x v="13"/>
    </i>
    <i r="1">
      <x/>
    </i>
    <i r="1">
      <x v="11"/>
    </i>
    <i r="1">
      <x v="6"/>
    </i>
    <i t="grand">
      <x/>
    </i>
  </rowItems>
  <colItems count="1">
    <i/>
  </colItems>
  <dataFields count="1">
    <dataField name="Sum of Quantity" fld="10" baseField="0" baseItem="0" numFmtId="1"/>
  </dataFields>
  <formats count="2">
    <format dxfId="8">
      <pivotArea dataOnly="0" labelOnly="1" outline="0" axis="axisValues"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C40934-0F87-F649-A6D2-F1D0CEB86AAA}" name="PivotTable1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G15:H22" firstHeaderRow="1" firstDataRow="1" firstDataCol="1"/>
  <pivotFields count="12">
    <pivotField numFmtId="165" showAll="0"/>
    <pivotField numFmtId="1" showAll="0"/>
    <pivotField numFmtId="1" showAll="0"/>
    <pivotField showAll="0"/>
    <pivotField showAll="0"/>
    <pivotField showAll="0"/>
    <pivotField showAll="0"/>
    <pivotField axis="axisRow" showAll="0">
      <items count="4">
        <item x="1"/>
        <item x="0"/>
        <item x="2"/>
        <item t="default"/>
      </items>
    </pivotField>
    <pivotField axis="axisRow" showAll="0" measureFilter="1"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numFmtId="164" showAll="0"/>
    <pivotField dataField="1" numFmtId="1" showAll="0"/>
    <pivotField numFmtId="164" showAll="0"/>
  </pivotFields>
  <rowFields count="2">
    <field x="7"/>
    <field x="8"/>
  </rowFields>
  <rowItems count="7">
    <i>
      <x/>
    </i>
    <i r="1">
      <x v="9"/>
    </i>
    <i>
      <x v="1"/>
    </i>
    <i r="1">
      <x v="3"/>
    </i>
    <i>
      <x v="2"/>
    </i>
    <i r="1">
      <x v="13"/>
    </i>
    <i t="grand">
      <x/>
    </i>
  </rowItems>
  <colItems count="1">
    <i/>
  </colItems>
  <dataFields count="1">
    <dataField name="Sum of Quantity" fld="10" baseField="0" baseItem="0" numFmtId="1"/>
  </dataFields>
  <formats count="2">
    <format dxfId="10">
      <pivotArea dataOnly="0" labelOnly="1" outline="0" axis="axisValues" fieldPosition="0"/>
    </format>
    <format dxfId="9">
      <pivotArea outline="0" collapsedLevelsAreSubtotals="1" fieldPosition="0"/>
    </format>
  </format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7623DA-FC59-A447-8D49-F64ACF40B849}" name="PivotTable2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Month">
  <location ref="B9:C21" firstHeaderRow="1" firstDataRow="1" firstDataCol="1"/>
  <pivotFields count="12">
    <pivotField numFmtId="165"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items count="4">
        <item x="0"/>
        <item x="2"/>
        <item x="1"/>
        <item t="default"/>
      </items>
    </pivotField>
    <pivotField showAll="0"/>
    <pivotField showAll="0"/>
    <pivotField showAll="0">
      <items count="4">
        <item x="1"/>
        <item x="0"/>
        <item x="2"/>
        <item t="default"/>
      </items>
    </pivotField>
    <pivotField showAll="0"/>
    <pivotField dataField="1" numFmtId="164" showAll="0"/>
    <pivotField numFmtId="1" showAll="0"/>
    <pivotField numFmtId="164" showAll="0"/>
  </pivotFields>
  <rowFields count="1">
    <field x="2"/>
  </rowFields>
  <rowItems count="12">
    <i>
      <x/>
    </i>
    <i>
      <x v="1"/>
    </i>
    <i>
      <x v="2"/>
    </i>
    <i>
      <x v="3"/>
    </i>
    <i>
      <x v="4"/>
    </i>
    <i>
      <x v="5"/>
    </i>
    <i>
      <x v="6"/>
    </i>
    <i>
      <x v="7"/>
    </i>
    <i>
      <x v="8"/>
    </i>
    <i>
      <x v="9"/>
    </i>
    <i>
      <x v="10"/>
    </i>
    <i>
      <x v="11"/>
    </i>
  </rowItems>
  <colItems count="1">
    <i/>
  </colItems>
  <dataFields count="1">
    <dataField name="Sum of Sales" fld="9" baseField="0" baseItem="0" numFmtId="166"/>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5A3C35-B2E7-FB4B-BFB9-A8ACAD6830C1}" name="PivotTable23"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Year">
  <location ref="B10:E15" firstHeaderRow="1" firstDataRow="2" firstDataCol="1"/>
  <pivotFields count="12">
    <pivotField numFmtId="165" showAll="0"/>
    <pivotField axis="axisRow" numFmtId="1" showAll="0">
      <items count="5">
        <item x="0"/>
        <item x="1"/>
        <item x="2"/>
        <item x="3"/>
        <item t="default"/>
      </items>
    </pivotField>
    <pivotField numFmtId="1" showAll="0"/>
    <pivotField showAll="0"/>
    <pivotField axis="axisCol" showAll="0">
      <items count="4">
        <item x="0"/>
        <item x="2"/>
        <item x="1"/>
        <item t="default"/>
      </items>
    </pivotField>
    <pivotField showAll="0"/>
    <pivotField showAll="0"/>
    <pivotField showAll="0">
      <items count="4">
        <item x="1"/>
        <item x="0"/>
        <item x="2"/>
        <item t="default"/>
      </items>
    </pivotField>
    <pivotField showAll="0"/>
    <pivotField numFmtId="164" showAll="0"/>
    <pivotField numFmtId="1" showAll="0"/>
    <pivotField dataField="1" numFmtId="164" showAll="0"/>
  </pivotFields>
  <rowFields count="1">
    <field x="1"/>
  </rowFields>
  <rowItems count="4">
    <i>
      <x/>
    </i>
    <i>
      <x v="1"/>
    </i>
    <i>
      <x v="2"/>
    </i>
    <i>
      <x v="3"/>
    </i>
  </rowItems>
  <colFields count="1">
    <field x="4"/>
  </colFields>
  <colItems count="3">
    <i>
      <x/>
    </i>
    <i>
      <x v="1"/>
    </i>
    <i>
      <x v="2"/>
    </i>
  </colItems>
  <dataFields count="1">
    <dataField name="Sum of Profit" fld="11" baseField="0" baseItem="0" numFmtId="166"/>
  </dataFields>
  <formats count="1">
    <format dxfId="3">
      <pivotArea outline="0" collapsedLevelsAreSubtotals="1" fieldPosition="0"/>
    </format>
  </format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794F8B-7BF4-0F44-AA32-193991149AA1}"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Year">
  <location ref="E9:F13"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6FE266-B9B6-2B4E-AA95-1B5EB0C57772}" name="PivotTable2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Customers">
  <location ref="B10:C803" firstHeaderRow="1" firstDataRow="1" firstDataCol="1"/>
  <pivotFields count="12">
    <pivotField numFmtId="165" showAll="0"/>
    <pivotField numFmtId="1" showAll="0">
      <items count="5">
        <item x="0"/>
        <item x="1"/>
        <item x="2"/>
        <item x="3"/>
        <item t="default"/>
      </items>
    </pivotField>
    <pivotField numFmtId="1" showAll="0"/>
    <pivotField axis="axisRow" showAll="0" sortType="descending">
      <items count="794">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1"/>
        <item x="0"/>
        <item x="2"/>
        <item t="default"/>
      </items>
    </pivotField>
    <pivotField showAll="0"/>
    <pivotField numFmtId="164" showAll="0"/>
    <pivotField numFmtId="1" showAll="0"/>
    <pivotField dataField="1" numFmtId="164" showAll="0"/>
  </pivotFields>
  <rowFields count="1">
    <field x="3"/>
  </rowFields>
  <rowItems count="793">
    <i>
      <x v="62"/>
    </i>
    <i>
      <x v="170"/>
    </i>
    <i>
      <x v="121"/>
    </i>
    <i>
      <x v="458"/>
    </i>
    <i>
      <x v="786"/>
    </i>
    <i>
      <x v="35"/>
    </i>
    <i>
      <x v="635"/>
    </i>
    <i>
      <x v="361"/>
    </i>
    <i>
      <x v="757"/>
    </i>
    <i>
      <x v="598"/>
    </i>
    <i>
      <x v="34"/>
    </i>
    <i>
      <x v="231"/>
    </i>
    <i>
      <x v="120"/>
    </i>
    <i>
      <x v="702"/>
    </i>
    <i>
      <x v="470"/>
    </i>
    <i>
      <x v="36"/>
    </i>
    <i>
      <x v="683"/>
    </i>
    <i>
      <x v="636"/>
    </i>
    <i>
      <x v="446"/>
    </i>
    <i>
      <x v="465"/>
    </i>
    <i>
      <x v="480"/>
    </i>
    <i>
      <x v="342"/>
    </i>
    <i>
      <x v="789"/>
    </i>
    <i>
      <x v="503"/>
    </i>
    <i>
      <x v="189"/>
    </i>
    <i>
      <x v="78"/>
    </i>
    <i>
      <x v="95"/>
    </i>
    <i>
      <x v="623"/>
    </i>
    <i>
      <x v="149"/>
    </i>
    <i>
      <x v="781"/>
    </i>
    <i>
      <x v="306"/>
    </i>
    <i>
      <x v="299"/>
    </i>
    <i>
      <x v="3"/>
    </i>
    <i>
      <x v="365"/>
    </i>
    <i>
      <x v="191"/>
    </i>
    <i>
      <x v="593"/>
    </i>
    <i>
      <x v="245"/>
    </i>
    <i>
      <x v="375"/>
    </i>
    <i>
      <x v="602"/>
    </i>
    <i>
      <x v="420"/>
    </i>
    <i>
      <x v="384"/>
    </i>
    <i>
      <x v="17"/>
    </i>
    <i>
      <x v="158"/>
    </i>
    <i>
      <x v="403"/>
    </i>
    <i>
      <x v="617"/>
    </i>
    <i>
      <x v="568"/>
    </i>
    <i>
      <x v="715"/>
    </i>
    <i>
      <x v="197"/>
    </i>
    <i>
      <x v="704"/>
    </i>
    <i>
      <x v="486"/>
    </i>
    <i>
      <x v="450"/>
    </i>
    <i>
      <x v="543"/>
    </i>
    <i>
      <x v="763"/>
    </i>
    <i>
      <x v="562"/>
    </i>
    <i>
      <x v="518"/>
    </i>
    <i>
      <x v="571"/>
    </i>
    <i>
      <x v="225"/>
    </i>
    <i>
      <x v="779"/>
    </i>
    <i>
      <x v="2"/>
    </i>
    <i>
      <x v="747"/>
    </i>
    <i>
      <x v="135"/>
    </i>
    <i>
      <x v="178"/>
    </i>
    <i>
      <x v="160"/>
    </i>
    <i>
      <x v="335"/>
    </i>
    <i>
      <x v="79"/>
    </i>
    <i>
      <x v="413"/>
    </i>
    <i>
      <x v="290"/>
    </i>
    <i>
      <x v="246"/>
    </i>
    <i>
      <x v="348"/>
    </i>
    <i>
      <x v="447"/>
    </i>
    <i>
      <x v="511"/>
    </i>
    <i>
      <x v="239"/>
    </i>
    <i>
      <x v="143"/>
    </i>
    <i>
      <x v="177"/>
    </i>
    <i>
      <x v="103"/>
    </i>
    <i>
      <x v="472"/>
    </i>
    <i>
      <x v="589"/>
    </i>
    <i>
      <x v="499"/>
    </i>
    <i>
      <x v="418"/>
    </i>
    <i>
      <x v="740"/>
    </i>
    <i>
      <x v="182"/>
    </i>
    <i>
      <x v="663"/>
    </i>
    <i>
      <x v="693"/>
    </i>
    <i>
      <x v="489"/>
    </i>
    <i>
      <x v="52"/>
    </i>
    <i>
      <x v="31"/>
    </i>
    <i>
      <x v="454"/>
    </i>
    <i>
      <x v="376"/>
    </i>
    <i>
      <x v="705"/>
    </i>
    <i>
      <x v="496"/>
    </i>
    <i>
      <x v="746"/>
    </i>
    <i>
      <x v="509"/>
    </i>
    <i>
      <x v="423"/>
    </i>
    <i>
      <x v="278"/>
    </i>
    <i>
      <x v="401"/>
    </i>
    <i>
      <x v="625"/>
    </i>
    <i>
      <x v="234"/>
    </i>
    <i>
      <x v="690"/>
    </i>
    <i>
      <x v="124"/>
    </i>
    <i>
      <x v="526"/>
    </i>
    <i>
      <x v="457"/>
    </i>
    <i>
      <x v="744"/>
    </i>
    <i>
      <x v="369"/>
    </i>
    <i>
      <x v="468"/>
    </i>
    <i>
      <x v="601"/>
    </i>
    <i>
      <x v="719"/>
    </i>
    <i>
      <x v="115"/>
    </i>
    <i>
      <x v="605"/>
    </i>
    <i>
      <x v="736"/>
    </i>
    <i>
      <x v="47"/>
    </i>
    <i>
      <x v="660"/>
    </i>
    <i>
      <x v="750"/>
    </i>
    <i>
      <x v="615"/>
    </i>
    <i>
      <x v="377"/>
    </i>
    <i>
      <x v="303"/>
    </i>
    <i>
      <x v="576"/>
    </i>
    <i>
      <x v="493"/>
    </i>
    <i>
      <x v="313"/>
    </i>
    <i>
      <x v="150"/>
    </i>
    <i>
      <x v="637"/>
    </i>
    <i>
      <x v="49"/>
    </i>
    <i>
      <x v="491"/>
    </i>
    <i>
      <x v="351"/>
    </i>
    <i>
      <x v="459"/>
    </i>
    <i>
      <x v="192"/>
    </i>
    <i>
      <x v="679"/>
    </i>
    <i>
      <x v="97"/>
    </i>
    <i>
      <x v="497"/>
    </i>
    <i>
      <x v="383"/>
    </i>
    <i>
      <x v="226"/>
    </i>
    <i>
      <x v="293"/>
    </i>
    <i>
      <x v="404"/>
    </i>
    <i>
      <x v="378"/>
    </i>
    <i>
      <x v="83"/>
    </i>
    <i>
      <x v="220"/>
    </i>
    <i>
      <x v="426"/>
    </i>
    <i>
      <x v="699"/>
    </i>
    <i>
      <x v="381"/>
    </i>
    <i>
      <x v="56"/>
    </i>
    <i>
      <x v="419"/>
    </i>
    <i>
      <x v="346"/>
    </i>
    <i>
      <x v="644"/>
    </i>
    <i>
      <x v="59"/>
    </i>
    <i>
      <x v="155"/>
    </i>
    <i>
      <x v="775"/>
    </i>
    <i>
      <x v="552"/>
    </i>
    <i>
      <x v="352"/>
    </i>
    <i>
      <x v="159"/>
    </i>
    <i>
      <x v="778"/>
    </i>
    <i>
      <x v="5"/>
    </i>
    <i>
      <x v="505"/>
    </i>
    <i>
      <x v="145"/>
    </i>
    <i>
      <x v="358"/>
    </i>
    <i>
      <x v="148"/>
    </i>
    <i>
      <x v="504"/>
    </i>
    <i>
      <x v="152"/>
    </i>
    <i>
      <x v="271"/>
    </i>
    <i>
      <x v="301"/>
    </i>
    <i>
      <x v="453"/>
    </i>
    <i>
      <x v="193"/>
    </i>
    <i>
      <x v="539"/>
    </i>
    <i>
      <x v="40"/>
    </i>
    <i>
      <x v="110"/>
    </i>
    <i>
      <x v="535"/>
    </i>
    <i>
      <x v="328"/>
    </i>
    <i>
      <x v="538"/>
    </i>
    <i>
      <x v="360"/>
    </i>
    <i>
      <x v="716"/>
    </i>
    <i>
      <x v="163"/>
    </i>
    <i>
      <x v="263"/>
    </i>
    <i>
      <x v="433"/>
    </i>
    <i>
      <x v="379"/>
    </i>
    <i>
      <x v="686"/>
    </i>
    <i>
      <x v="171"/>
    </i>
    <i>
      <x v="166"/>
    </i>
    <i>
      <x v="214"/>
    </i>
    <i>
      <x v="4"/>
    </i>
    <i>
      <x v="81"/>
    </i>
    <i>
      <x v="72"/>
    </i>
    <i>
      <x v="41"/>
    </i>
    <i>
      <x v="296"/>
    </i>
    <i>
      <x v="137"/>
    </i>
    <i>
      <x v="427"/>
    </i>
    <i>
      <x v="179"/>
    </i>
    <i>
      <x v="388"/>
    </i>
    <i>
      <x v="64"/>
    </i>
    <i>
      <x v="451"/>
    </i>
    <i>
      <x v="238"/>
    </i>
    <i>
      <x v="355"/>
    </i>
    <i>
      <x v="732"/>
    </i>
    <i>
      <x v="448"/>
    </i>
    <i>
      <x v="60"/>
    </i>
    <i>
      <x v="122"/>
    </i>
    <i>
      <x v="70"/>
    </i>
    <i>
      <x v="402"/>
    </i>
    <i>
      <x v="161"/>
    </i>
    <i>
      <x v="587"/>
    </i>
    <i>
      <x v="574"/>
    </i>
    <i>
      <x v="338"/>
    </i>
    <i>
      <x v="129"/>
    </i>
    <i>
      <x v="327"/>
    </i>
    <i>
      <x v="175"/>
    </i>
    <i>
      <x v="548"/>
    </i>
    <i>
      <x v="63"/>
    </i>
    <i>
      <x v="353"/>
    </i>
    <i>
      <x v="588"/>
    </i>
    <i>
      <x v="333"/>
    </i>
    <i>
      <x v="370"/>
    </i>
    <i>
      <x v="117"/>
    </i>
    <i>
      <x v="185"/>
    </i>
    <i>
      <x v="334"/>
    </i>
    <i>
      <x v="712"/>
    </i>
    <i>
      <x v="730"/>
    </i>
    <i>
      <x v="512"/>
    </i>
    <i>
      <x v="456"/>
    </i>
    <i>
      <x v="216"/>
    </i>
    <i>
      <x v="215"/>
    </i>
    <i>
      <x v="16"/>
    </i>
    <i>
      <x v="273"/>
    </i>
    <i>
      <x v="435"/>
    </i>
    <i>
      <x v="443"/>
    </i>
    <i>
      <x v="621"/>
    </i>
    <i>
      <x v="542"/>
    </i>
    <i>
      <x v="738"/>
    </i>
    <i>
      <x v="641"/>
    </i>
    <i>
      <x v="42"/>
    </i>
    <i>
      <x v="153"/>
    </i>
    <i>
      <x v="75"/>
    </i>
    <i>
      <x v="297"/>
    </i>
    <i>
      <x v="566"/>
    </i>
    <i>
      <x v="80"/>
    </i>
    <i>
      <x v="162"/>
    </i>
    <i>
      <x v="165"/>
    </i>
    <i>
      <x v="259"/>
    </i>
    <i>
      <x v="590"/>
    </i>
    <i>
      <x v="168"/>
    </i>
    <i>
      <x v="577"/>
    </i>
    <i>
      <x v="87"/>
    </i>
    <i>
      <x v="309"/>
    </i>
    <i>
      <x v="244"/>
    </i>
    <i>
      <x v="134"/>
    </i>
    <i>
      <x v="372"/>
    </i>
    <i>
      <x v="380"/>
    </i>
    <i>
      <x v="517"/>
    </i>
    <i>
      <x v="681"/>
    </i>
    <i>
      <x v="230"/>
    </i>
    <i>
      <x v="205"/>
    </i>
    <i>
      <x v="494"/>
    </i>
    <i>
      <x v="112"/>
    </i>
    <i>
      <x v="567"/>
    </i>
    <i>
      <x v="553"/>
    </i>
    <i>
      <x v="203"/>
    </i>
    <i>
      <x v="761"/>
    </i>
    <i>
      <x v="195"/>
    </i>
    <i>
      <x v="720"/>
    </i>
    <i>
      <x v="600"/>
    </i>
    <i>
      <x v="430"/>
    </i>
    <i>
      <x v="655"/>
    </i>
    <i>
      <x v="666"/>
    </i>
    <i>
      <x v="632"/>
    </i>
    <i>
      <x v="706"/>
    </i>
    <i>
      <x v="277"/>
    </i>
    <i>
      <x v="691"/>
    </i>
    <i>
      <x v="653"/>
    </i>
    <i>
      <x v="506"/>
    </i>
    <i>
      <x v="608"/>
    </i>
    <i>
      <x v="223"/>
    </i>
    <i>
      <x v="366"/>
    </i>
    <i>
      <x v="510"/>
    </i>
    <i>
      <x v="646"/>
    </i>
    <i>
      <x v="651"/>
    </i>
    <i>
      <x v="169"/>
    </i>
    <i>
      <x v="57"/>
    </i>
    <i>
      <x v="221"/>
    </i>
    <i>
      <x v="546"/>
    </i>
    <i>
      <x v="687"/>
    </i>
    <i>
      <x v="20"/>
    </i>
    <i>
      <x v="98"/>
    </i>
    <i>
      <x v="569"/>
    </i>
    <i>
      <x v="473"/>
    </i>
    <i>
      <x v="12"/>
    </i>
    <i>
      <x v="667"/>
    </i>
    <i>
      <x v="82"/>
    </i>
    <i>
      <x v="125"/>
    </i>
    <i>
      <x v="19"/>
    </i>
    <i>
      <x v="791"/>
    </i>
    <i>
      <x v="645"/>
    </i>
    <i>
      <x v="714"/>
    </i>
    <i>
      <x v="490"/>
    </i>
    <i>
      <x v="425"/>
    </i>
    <i>
      <x v="774"/>
    </i>
    <i>
      <x v="236"/>
    </i>
    <i>
      <x v="563"/>
    </i>
    <i>
      <x v="311"/>
    </i>
    <i>
      <x v="498"/>
    </i>
    <i>
      <x v="560"/>
    </i>
    <i>
      <x v="733"/>
    </i>
    <i>
      <x v="240"/>
    </i>
    <i>
      <x v="284"/>
    </i>
    <i>
      <x v="692"/>
    </i>
    <i>
      <x v="321"/>
    </i>
    <i>
      <x v="201"/>
    </i>
    <i>
      <x v="678"/>
    </i>
    <i>
      <x v="578"/>
    </i>
    <i>
      <x v="109"/>
    </i>
    <i>
      <x v="118"/>
    </i>
    <i>
      <x v="620"/>
    </i>
    <i>
      <x v="436"/>
    </i>
    <i>
      <x v="437"/>
    </i>
    <i>
      <x v="347"/>
    </i>
    <i>
      <x v="371"/>
    </i>
    <i>
      <x v="668"/>
    </i>
    <i>
      <x v="603"/>
    </i>
    <i>
      <x v="320"/>
    </i>
    <i>
      <x v="455"/>
    </i>
    <i>
      <x v="302"/>
    </i>
    <i>
      <x v="140"/>
    </i>
    <i>
      <x v="735"/>
    </i>
    <i>
      <x v="317"/>
    </i>
    <i>
      <x v="710"/>
    </i>
    <i>
      <x v="783"/>
    </i>
    <i>
      <x v="237"/>
    </i>
    <i>
      <x v="385"/>
    </i>
    <i>
      <x v="612"/>
    </i>
    <i>
      <x v="133"/>
    </i>
    <i>
      <x v="725"/>
    </i>
    <i>
      <x v="330"/>
    </i>
    <i>
      <x v="752"/>
    </i>
    <i>
      <x v="760"/>
    </i>
    <i>
      <x v="551"/>
    </i>
    <i>
      <x v="354"/>
    </i>
    <i>
      <x v="29"/>
    </i>
    <i>
      <x v="570"/>
    </i>
    <i>
      <x v="265"/>
    </i>
    <i>
      <x v="288"/>
    </i>
    <i>
      <x v="573"/>
    </i>
    <i>
      <x v="332"/>
    </i>
    <i>
      <x v="114"/>
    </i>
    <i>
      <x v="745"/>
    </i>
    <i>
      <x v="516"/>
    </i>
    <i>
      <x v="788"/>
    </i>
    <i>
      <x v="276"/>
    </i>
    <i>
      <x v="261"/>
    </i>
    <i>
      <x v="184"/>
    </i>
    <i>
      <x v="138"/>
    </i>
    <i>
      <x v="643"/>
    </i>
    <i>
      <x v="409"/>
    </i>
    <i>
      <x v="703"/>
    </i>
    <i>
      <x v="46"/>
    </i>
    <i>
      <x v="768"/>
    </i>
    <i>
      <x v="429"/>
    </i>
    <i>
      <x v="474"/>
    </i>
    <i>
      <x v="367"/>
    </i>
    <i>
      <x v="248"/>
    </i>
    <i>
      <x v="211"/>
    </i>
    <i>
      <x v="633"/>
    </i>
    <i>
      <x v="467"/>
    </i>
    <i>
      <x v="174"/>
    </i>
    <i>
      <x v="37"/>
    </i>
    <i>
      <x v="84"/>
    </i>
    <i>
      <x v="51"/>
    </i>
    <i>
      <x v="776"/>
    </i>
    <i>
      <x v="329"/>
    </i>
    <i>
      <x v="536"/>
    </i>
    <i>
      <x v="639"/>
    </i>
    <i>
      <x v="50"/>
    </i>
    <i>
      <x v="85"/>
    </i>
    <i>
      <x v="44"/>
    </i>
    <i>
      <x v="700"/>
    </i>
    <i>
      <x v="363"/>
    </i>
    <i>
      <x v="718"/>
    </i>
    <i>
      <x v="584"/>
    </i>
    <i>
      <x v="513"/>
    </i>
    <i>
      <x/>
    </i>
    <i>
      <x v="202"/>
    </i>
    <i>
      <x v="280"/>
    </i>
    <i>
      <x v="713"/>
    </i>
    <i>
      <x v="522"/>
    </i>
    <i>
      <x v="640"/>
    </i>
    <i>
      <x v="314"/>
    </i>
    <i>
      <x v="147"/>
    </i>
    <i>
      <x v="515"/>
    </i>
    <i>
      <x v="594"/>
    </i>
    <i>
      <x v="521"/>
    </i>
    <i>
      <x v="682"/>
    </i>
    <i>
      <x v="275"/>
    </i>
    <i>
      <x v="102"/>
    </i>
    <i>
      <x v="359"/>
    </i>
    <i>
      <x v="642"/>
    </i>
    <i>
      <x v="318"/>
    </i>
    <i>
      <x v="488"/>
    </i>
    <i>
      <x v="207"/>
    </i>
    <i>
      <x v="107"/>
    </i>
    <i>
      <x v="614"/>
    </i>
    <i>
      <x v="405"/>
    </i>
    <i>
      <x v="123"/>
    </i>
    <i>
      <x v="250"/>
    </i>
    <i>
      <x v="728"/>
    </i>
    <i>
      <x v="249"/>
    </i>
    <i>
      <x v="190"/>
    </i>
    <i>
      <x v="23"/>
    </i>
    <i>
      <x v="572"/>
    </i>
    <i>
      <x v="411"/>
    </i>
    <i>
      <x v="18"/>
    </i>
    <i>
      <x v="782"/>
    </i>
    <i>
      <x v="39"/>
    </i>
    <i>
      <x v="187"/>
    </i>
    <i>
      <x v="26"/>
    </i>
    <i>
      <x v="232"/>
    </i>
    <i>
      <x v="507"/>
    </i>
    <i>
      <x v="672"/>
    </i>
    <i>
      <x v="596"/>
    </i>
    <i>
      <x v="307"/>
    </i>
    <i>
      <x v="657"/>
    </i>
    <i>
      <x v="289"/>
    </i>
    <i>
      <x v="579"/>
    </i>
    <i>
      <x v="723"/>
    </i>
    <i>
      <x v="449"/>
    </i>
    <i>
      <x v="164"/>
    </i>
    <i>
      <x v="654"/>
    </i>
    <i>
      <x v="146"/>
    </i>
    <i>
      <x v="685"/>
    </i>
    <i>
      <x v="407"/>
    </i>
    <i>
      <x v="618"/>
    </i>
    <i>
      <x v="13"/>
    </i>
    <i>
      <x v="609"/>
    </i>
    <i>
      <x v="442"/>
    </i>
    <i>
      <x v="387"/>
    </i>
    <i>
      <x v="391"/>
    </i>
    <i>
      <x v="431"/>
    </i>
    <i>
      <x v="93"/>
    </i>
    <i>
      <x v="559"/>
    </i>
    <i>
      <x v="73"/>
    </i>
    <i>
      <x v="196"/>
    </i>
    <i>
      <x v="508"/>
    </i>
    <i>
      <x v="183"/>
    </i>
    <i>
      <x v="287"/>
    </i>
    <i>
      <x v="656"/>
    </i>
    <i>
      <x v="769"/>
    </i>
    <i>
      <x v="362"/>
    </i>
    <i>
      <x v="673"/>
    </i>
    <i>
      <x v="592"/>
    </i>
    <i>
      <x v="319"/>
    </i>
    <i>
      <x v="209"/>
    </i>
    <i>
      <x v="502"/>
    </i>
    <i>
      <x v="295"/>
    </i>
    <i>
      <x v="481"/>
    </i>
    <i>
      <x v="616"/>
    </i>
    <i>
      <x v="476"/>
    </i>
    <i>
      <x v="671"/>
    </i>
    <i>
      <x v="520"/>
    </i>
    <i>
      <x v="48"/>
    </i>
    <i>
      <x v="310"/>
    </i>
    <i>
      <x v="550"/>
    </i>
    <i>
      <x v="613"/>
    </i>
    <i>
      <x v="554"/>
    </i>
    <i>
      <x v="154"/>
    </i>
    <i>
      <x v="268"/>
    </i>
    <i>
      <x v="253"/>
    </i>
    <i>
      <x v="580"/>
    </i>
    <i>
      <x v="626"/>
    </i>
    <i>
      <x v="274"/>
    </i>
    <i>
      <x v="128"/>
    </i>
    <i>
      <x v="424"/>
    </i>
    <i>
      <x v="582"/>
    </i>
    <i>
      <x v="291"/>
    </i>
    <i>
      <x v="529"/>
    </i>
    <i>
      <x v="340"/>
    </i>
    <i>
      <x v="661"/>
    </i>
    <i>
      <x v="198"/>
    </i>
    <i>
      <x v="116"/>
    </i>
    <i>
      <x v="349"/>
    </i>
    <i>
      <x v="630"/>
    </i>
    <i>
      <x v="434"/>
    </i>
    <i>
      <x v="743"/>
    </i>
    <i>
      <x v="629"/>
    </i>
    <i>
      <x v="389"/>
    </i>
    <i>
      <x v="741"/>
    </i>
    <i>
      <x v="528"/>
    </i>
    <i>
      <x v="659"/>
    </i>
    <i>
      <x v="316"/>
    </i>
    <i>
      <x v="471"/>
    </i>
    <i>
      <x v="533"/>
    </i>
    <i>
      <x v="619"/>
    </i>
    <i>
      <x v="119"/>
    </i>
    <i>
      <x v="652"/>
    </i>
    <i>
      <x v="9"/>
    </i>
    <i>
      <x v="684"/>
    </i>
    <i>
      <x v="647"/>
    </i>
    <i>
      <x v="675"/>
    </i>
    <i>
      <x v="24"/>
    </i>
    <i>
      <x v="696"/>
    </i>
    <i>
      <x v="258"/>
    </i>
    <i>
      <x v="674"/>
    </i>
    <i>
      <x v="206"/>
    </i>
    <i>
      <x v="479"/>
    </i>
    <i>
      <x v="751"/>
    </i>
    <i>
      <x v="88"/>
    </i>
    <i>
      <x v="575"/>
    </i>
    <i>
      <x v="792"/>
    </i>
    <i>
      <x v="694"/>
    </i>
    <i>
      <x v="394"/>
    </i>
    <i>
      <x v="386"/>
    </i>
    <i>
      <x v="286"/>
    </i>
    <i>
      <x v="252"/>
    </i>
    <i>
      <x v="228"/>
    </i>
    <i>
      <x v="677"/>
    </i>
    <i>
      <x v="30"/>
    </i>
    <i>
      <x v="255"/>
    </i>
    <i>
      <x v="217"/>
    </i>
    <i>
      <x v="462"/>
    </i>
    <i>
      <x v="417"/>
    </i>
    <i>
      <x v="689"/>
    </i>
    <i>
      <x v="549"/>
    </i>
    <i>
      <x v="6"/>
    </i>
    <i>
      <x v="364"/>
    </i>
    <i>
      <x v="649"/>
    </i>
    <i>
      <x v="422"/>
    </i>
    <i>
      <x v="390"/>
    </i>
    <i>
      <x v="721"/>
    </i>
    <i>
      <x v="322"/>
    </i>
    <i>
      <x v="557"/>
    </i>
    <i>
      <x v="597"/>
    </i>
    <i>
      <x v="414"/>
    </i>
    <i>
      <x v="356"/>
    </i>
    <i>
      <x v="680"/>
    </i>
    <i>
      <x v="260"/>
    </i>
    <i>
      <x v="65"/>
    </i>
    <i>
      <x v="670"/>
    </i>
    <i>
      <x v="534"/>
    </i>
    <i>
      <x v="756"/>
    </i>
    <i>
      <x v="530"/>
    </i>
    <i>
      <x v="764"/>
    </i>
    <i>
      <x v="89"/>
    </i>
    <i>
      <x v="466"/>
    </i>
    <i>
      <x v="607"/>
    </i>
    <i>
      <x v="469"/>
    </i>
    <i>
      <x v="441"/>
    </i>
    <i>
      <x v="541"/>
    </i>
    <i>
      <x v="524"/>
    </i>
    <i>
      <x v="519"/>
    </i>
    <i>
      <x v="104"/>
    </i>
    <i>
      <x v="688"/>
    </i>
    <i>
      <x v="43"/>
    </i>
    <i>
      <x v="45"/>
    </i>
    <i>
      <x v="648"/>
    </i>
    <i>
      <x v="350"/>
    </i>
    <i>
      <x v="61"/>
    </i>
    <i>
      <x v="324"/>
    </i>
    <i>
      <x v="460"/>
    </i>
    <i>
      <x v="658"/>
    </i>
    <i>
      <x v="229"/>
    </i>
    <i>
      <x v="305"/>
    </i>
    <i>
      <x v="92"/>
    </i>
    <i>
      <x v="292"/>
    </i>
    <i>
      <x v="754"/>
    </i>
    <i>
      <x v="606"/>
    </i>
    <i>
      <x v="266"/>
    </i>
    <i>
      <x v="279"/>
    </i>
    <i>
      <x v="156"/>
    </i>
    <i>
      <x v="622"/>
    </i>
    <i>
      <x v="151"/>
    </i>
    <i>
      <x v="558"/>
    </i>
    <i>
      <x v="767"/>
    </i>
    <i>
      <x v="77"/>
    </i>
    <i>
      <x v="94"/>
    </i>
    <i>
      <x v="737"/>
    </i>
    <i>
      <x v="787"/>
    </i>
    <i>
      <x v="631"/>
    </i>
    <i>
      <x v="139"/>
    </i>
    <i>
      <x v="298"/>
    </i>
    <i>
      <x v="611"/>
    </i>
    <i>
      <x v="729"/>
    </i>
    <i>
      <x v="176"/>
    </i>
    <i>
      <x v="698"/>
    </i>
    <i>
      <x v="294"/>
    </i>
    <i>
      <x v="773"/>
    </i>
    <i>
      <x v="343"/>
    </i>
    <i>
      <x v="242"/>
    </i>
    <i>
      <x v="564"/>
    </i>
    <i>
      <x v="439"/>
    </i>
    <i>
      <x v="262"/>
    </i>
    <i>
      <x v="412"/>
    </i>
    <i>
      <x v="445"/>
    </i>
    <i>
      <x v="531"/>
    </i>
    <i>
      <x v="74"/>
    </i>
    <i>
      <x v="373"/>
    </i>
    <i>
      <x v="32"/>
    </i>
    <i>
      <x v="208"/>
    </i>
    <i>
      <x v="759"/>
    </i>
    <i>
      <x v="243"/>
    </i>
    <i>
      <x v="523"/>
    </i>
    <i>
      <x v="312"/>
    </i>
    <i>
      <x v="204"/>
    </i>
    <i>
      <x v="695"/>
    </i>
    <i>
      <x v="556"/>
    </i>
    <i>
      <x v="482"/>
    </i>
    <i>
      <x v="132"/>
    </i>
    <i>
      <x v="410"/>
    </i>
    <i>
      <x v="624"/>
    </i>
    <i>
      <x v="777"/>
    </i>
    <i>
      <x v="755"/>
    </i>
    <i>
      <x v="339"/>
    </i>
    <i>
      <x v="478"/>
    </i>
    <i>
      <x v="71"/>
    </i>
    <i>
      <x v="308"/>
    </i>
    <i>
      <x v="144"/>
    </i>
    <i>
      <x v="545"/>
    </i>
    <i>
      <x v="393"/>
    </i>
    <i>
      <x v="406"/>
    </i>
    <i>
      <x v="282"/>
    </i>
    <i>
      <x v="708"/>
    </i>
    <i>
      <x v="222"/>
    </i>
    <i>
      <x v="501"/>
    </i>
    <i>
      <x v="180"/>
    </i>
    <i>
      <x v="784"/>
    </i>
    <i>
      <x v="514"/>
    </i>
    <i>
      <x v="444"/>
    </i>
    <i>
      <x v="272"/>
    </i>
    <i>
      <x v="345"/>
    </i>
    <i>
      <x v="66"/>
    </i>
    <i>
      <x v="547"/>
    </i>
    <i>
      <x v="484"/>
    </i>
    <i>
      <x v="344"/>
    </i>
    <i>
      <x v="739"/>
    </i>
    <i>
      <x v="727"/>
    </i>
    <i>
      <x v="28"/>
    </i>
    <i>
      <x v="130"/>
    </i>
    <i>
      <x v="136"/>
    </i>
    <i>
      <x v="492"/>
    </i>
    <i>
      <x v="167"/>
    </i>
    <i>
      <x v="599"/>
    </i>
    <i>
      <x v="440"/>
    </i>
    <i>
      <x v="669"/>
    </i>
    <i>
      <x v="532"/>
    </i>
    <i>
      <x v="337"/>
    </i>
    <i>
      <x v="157"/>
    </i>
    <i>
      <x v="374"/>
    </i>
    <i>
      <x v="438"/>
    </i>
    <i>
      <x v="199"/>
    </i>
    <i>
      <x v="247"/>
    </i>
    <i>
      <x v="785"/>
    </i>
    <i>
      <x v="55"/>
    </i>
    <i>
      <x v="68"/>
    </i>
    <i>
      <x v="270"/>
    </i>
    <i>
      <x v="771"/>
    </i>
    <i>
      <x v="483"/>
    </i>
    <i>
      <x v="213"/>
    </i>
    <i>
      <x v="477"/>
    </i>
    <i>
      <x v="742"/>
    </i>
    <i>
      <x v="227"/>
    </i>
    <i>
      <x v="400"/>
    </i>
    <i>
      <x v="461"/>
    </i>
    <i>
      <x v="701"/>
    </i>
    <i>
      <x v="428"/>
    </i>
    <i>
      <x v="111"/>
    </i>
    <i>
      <x v="188"/>
    </i>
    <i>
      <x v="113"/>
    </i>
    <i>
      <x v="256"/>
    </i>
    <i>
      <x v="432"/>
    </i>
    <i>
      <x v="224"/>
    </i>
    <i>
      <x v="127"/>
    </i>
    <i>
      <x v="749"/>
    </i>
    <i>
      <x v="397"/>
    </i>
    <i>
      <x v="565"/>
    </i>
    <i>
      <x v="341"/>
    </i>
    <i>
      <x v="583"/>
    </i>
    <i>
      <x v="665"/>
    </i>
    <i>
      <x v="323"/>
    </i>
    <i>
      <x v="181"/>
    </i>
    <i>
      <x v="8"/>
    </i>
    <i>
      <x v="525"/>
    </i>
    <i>
      <x v="561"/>
    </i>
    <i>
      <x v="415"/>
    </i>
    <i>
      <x v="722"/>
    </i>
    <i>
      <x v="765"/>
    </i>
    <i>
      <x v="709"/>
    </i>
    <i>
      <x v="254"/>
    </i>
    <i>
      <x v="173"/>
    </i>
    <i>
      <x v="69"/>
    </i>
    <i>
      <x v="300"/>
    </i>
    <i>
      <x v="697"/>
    </i>
    <i>
      <x v="544"/>
    </i>
    <i>
      <x v="105"/>
    </i>
    <i>
      <x v="264"/>
    </i>
    <i>
      <x v="581"/>
    </i>
    <i>
      <x v="251"/>
    </i>
    <i>
      <x v="527"/>
    </i>
    <i>
      <x v="495"/>
    </i>
    <i>
      <x v="14"/>
    </i>
    <i>
      <x v="382"/>
    </i>
    <i>
      <x v="766"/>
    </i>
    <i>
      <x v="731"/>
    </i>
    <i>
      <x v="595"/>
    </i>
    <i>
      <x v="676"/>
    </i>
    <i>
      <x v="91"/>
    </i>
    <i>
      <x v="96"/>
    </i>
    <i>
      <x v="664"/>
    </i>
    <i>
      <x v="464"/>
    </i>
    <i>
      <x v="540"/>
    </i>
    <i>
      <x v="210"/>
    </i>
    <i>
      <x v="54"/>
    </i>
    <i>
      <x v="475"/>
    </i>
    <i>
      <x v="22"/>
    </i>
    <i>
      <x v="101"/>
    </i>
    <i>
      <x v="368"/>
    </i>
    <i>
      <x v="758"/>
    </i>
    <i>
      <x v="734"/>
    </i>
    <i>
      <x v="172"/>
    </i>
    <i>
      <x v="421"/>
    </i>
    <i>
      <x v="357"/>
    </i>
    <i>
      <x v="194"/>
    </i>
    <i>
      <x v="38"/>
    </i>
    <i>
      <x v="336"/>
    </i>
    <i>
      <x v="762"/>
    </i>
    <i>
      <x v="711"/>
    </i>
    <i>
      <x v="662"/>
    </i>
    <i>
      <x v="452"/>
    </i>
    <i>
      <x v="770"/>
    </i>
    <i>
      <x v="15"/>
    </i>
    <i>
      <x v="218"/>
    </i>
    <i>
      <x v="67"/>
    </i>
    <i>
      <x v="304"/>
    </i>
    <i>
      <x v="326"/>
    </i>
    <i>
      <x v="748"/>
    </i>
    <i>
      <x v="285"/>
    </i>
    <i>
      <x v="53"/>
    </i>
    <i>
      <x v="790"/>
    </i>
    <i>
      <x v="585"/>
    </i>
    <i>
      <x v="7"/>
    </i>
    <i>
      <x v="408"/>
    </i>
    <i>
      <x v="555"/>
    </i>
    <i>
      <x v="487"/>
    </i>
    <i>
      <x v="86"/>
    </i>
    <i>
      <x v="753"/>
    </i>
    <i>
      <x v="399"/>
    </i>
    <i>
      <x v="726"/>
    </i>
    <i>
      <x v="21"/>
    </i>
    <i>
      <x v="537"/>
    </i>
    <i>
      <x v="628"/>
    </i>
    <i>
      <x v="392"/>
    </i>
    <i>
      <x v="126"/>
    </i>
    <i>
      <x v="331"/>
    </i>
    <i>
      <x v="707"/>
    </i>
    <i>
      <x v="398"/>
    </i>
    <i>
      <x v="610"/>
    </i>
    <i>
      <x v="283"/>
    </i>
    <i>
      <x v="634"/>
    </i>
    <i>
      <x v="219"/>
    </i>
    <i>
      <x v="772"/>
    </i>
    <i>
      <x v="241"/>
    </i>
    <i>
      <x v="780"/>
    </i>
    <i>
      <x v="325"/>
    </i>
    <i>
      <x v="650"/>
    </i>
    <i>
      <x v="281"/>
    </i>
    <i>
      <x v="267"/>
    </i>
    <i>
      <x v="591"/>
    </i>
    <i>
      <x v="131"/>
    </i>
    <i>
      <x v="141"/>
    </i>
    <i>
      <x v="269"/>
    </i>
    <i>
      <x v="257"/>
    </i>
    <i>
      <x v="25"/>
    </i>
    <i>
      <x v="500"/>
    </i>
    <i>
      <x v="186"/>
    </i>
    <i>
      <x v="395"/>
    </i>
    <i>
      <x v="76"/>
    </i>
    <i>
      <x v="58"/>
    </i>
    <i>
      <x v="724"/>
    </i>
    <i>
      <x v="90"/>
    </i>
    <i>
      <x v="416"/>
    </i>
    <i>
      <x v="200"/>
    </i>
    <i>
      <x v="396"/>
    </i>
    <i>
      <x v="10"/>
    </i>
    <i>
      <x v="212"/>
    </i>
    <i>
      <x v="100"/>
    </i>
    <i>
      <x v="11"/>
    </i>
    <i>
      <x v="1"/>
    </i>
    <i>
      <x v="33"/>
    </i>
    <i>
      <x v="142"/>
    </i>
    <i>
      <x v="586"/>
    </i>
    <i>
      <x v="604"/>
    </i>
    <i>
      <x v="27"/>
    </i>
    <i>
      <x v="717"/>
    </i>
    <i>
      <x v="235"/>
    </i>
    <i>
      <x v="638"/>
    </i>
    <i>
      <x v="106"/>
    </i>
    <i>
      <x v="108"/>
    </i>
    <i>
      <x v="233"/>
    </i>
    <i>
      <x v="463"/>
    </i>
    <i>
      <x v="99"/>
    </i>
    <i>
      <x v="315"/>
    </i>
    <i>
      <x v="485"/>
    </i>
    <i>
      <x v="627"/>
    </i>
  </rowItems>
  <colItems count="1">
    <i/>
  </colItems>
  <dataFields count="1">
    <dataField name="Sum of Profit" fld="11"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2DEE4D1-71EF-F848-BC1D-5402EBD30183}" sourceName="Year">
  <pivotTables>
    <pivotTable tabId="9" name="PivotTable22"/>
    <pivotTable tabId="8" name="PivotTable21"/>
    <pivotTable tabId="12" name="PivotTable24"/>
  </pivotTables>
  <data>
    <tabular pivotCacheId="31696809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A398CB-FB9C-F346-A815-FC65C0037377}" sourceName="Category">
  <pivotTables>
    <pivotTable tabId="8" name="PivotTable21"/>
    <pivotTable tabId="7" name="PivotTable20"/>
    <pivotTable tabId="9" name="PivotTable22"/>
    <pivotTable tabId="12" name="PivotTable24"/>
    <pivotTable tabId="11" name="PivotTable23"/>
  </pivotTables>
  <data>
    <tabular pivotCacheId="31696809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C029AF4-9E51-7E4B-834D-56BE53E27140}" cache="Slicer_Year" caption="Yea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79076C0-9E95-564D-BB9C-C307403C74E6}" cache="Slicer_Year" caption="Year" columnCount="5" rowHeight="251883"/>
  <slicer name="Category 1" xr10:uid="{C329DD82-9396-364C-9951-3FCAD2192D02}" cache="Slicer_Category" caption="Category" columnCount="3" rowHeight="251883"/>
  <slicer name="Category" xr10:uid="{7BF7A6DF-46A1-134B-8543-F0A82123FEFD}"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AC4E33-F57F-B645-8610-FA4800BAC08E}" name="Sales" displayName="Sales" ref="A1:L9994" totalsRowShown="0">
  <sortState xmlns:xlrd2="http://schemas.microsoft.com/office/spreadsheetml/2017/richdata2" ref="A2:L9994">
    <sortCondition ref="A2:A9994"/>
  </sortState>
  <tableColumns count="12">
    <tableColumn id="2" xr3:uid="{553BCB5B-EF95-8243-8108-92303F1DD3A1}" name="Order Date" dataDxfId="28"/>
    <tableColumn id="13" xr3:uid="{8B6DCAD9-C0F6-904E-9628-1AE910F60A2C}" name="Year" dataDxfId="27">
      <calculatedColumnFormula>YEAR(Sales[[#This Row],[Order Date]])</calculatedColumnFormula>
    </tableColumn>
    <tableColumn id="12" xr3:uid="{AFD1EAC7-1344-104D-B4C2-1D6A308DCBD0}" name="Month" dataDxfId="26">
      <calculatedColumnFormula>MONTH(Sales[[#This Row],[Order Date]])</calculatedColumnFormula>
    </tableColumn>
    <tableColumn id="3" xr3:uid="{BAA5E3E8-FE03-B94D-BAAE-46A7FBBDC0B8}" name="Customer Name"/>
    <tableColumn id="4" xr3:uid="{1437A799-9D78-424A-B15F-B7145B9D3337}" name="Segment"/>
    <tableColumn id="5" xr3:uid="{78CDE05E-5533-004D-A2C6-BD0D0123E320}" name="State"/>
    <tableColumn id="6" xr3:uid="{C24ED5EC-FBDE-0B4E-AEB5-08EA99A562D4}" name="Region"/>
    <tableColumn id="7" xr3:uid="{636E6436-3DD6-7940-A137-866B53444765}" name="Category"/>
    <tableColumn id="8" xr3:uid="{AB3F1EE3-35DD-8240-9D20-913673A90137}" name="Sub-Category"/>
    <tableColumn id="9" xr3:uid="{9D13EBE2-1750-5A4F-8E85-57BB740AC4FA}" name="Sales" dataDxfId="25" dataCellStyle="Currency"/>
    <tableColumn id="10" xr3:uid="{9DE32BA3-DA85-1A45-B99C-929887006DD5}" name="Quantity" dataDxfId="24"/>
    <tableColumn id="11" xr3:uid="{76F11B35-07CE-BE42-ADBA-E6BCA4D483DE}" name="Profit" dataDxfId="23"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C4679E-ED25-4D45-B092-EEDB0F24E12D}" name="Table4" displayName="Table4" ref="A1:B2499" totalsRowShown="0">
  <autoFilter ref="A1:B2499" xr:uid="{A6C4679E-ED25-4D45-B092-EEDB0F24E12D}"/>
  <tableColumns count="2">
    <tableColumn id="1" xr3:uid="{5BF6CA07-54DB-CA4B-A7B4-2F67DA2AF9F5}" name="Year" dataDxfId="6"/>
    <tableColumn id="2" xr3:uid="{A9AD3BE4-73BD-884E-8AEB-4FFDBBB24BE7}" name="Customer Name"/>
  </tableColumns>
  <tableStyleInfo name="TableStyleMedium2" showFirstColumn="0" showLastColumn="0" showRowStripes="1" showColumnStripes="0"/>
</table>
</file>

<file path=xl/theme/theme1.xml><?xml version="1.0" encoding="utf-8"?>
<a:theme xmlns:a="http://schemas.openxmlformats.org/drawingml/2006/main" name="Theme1">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B591-8E63-2740-ABFC-F29E5A86E9EA}">
  <dimension ref="A1:U9994"/>
  <sheetViews>
    <sheetView zoomScaleNormal="100" workbookViewId="0">
      <selection activeCell="R30" sqref="R30"/>
    </sheetView>
  </sheetViews>
  <sheetFormatPr baseColWidth="10" defaultRowHeight="16" x14ac:dyDescent="0.2"/>
  <cols>
    <col min="1" max="1" width="15.33203125" customWidth="1"/>
    <col min="2" max="3" width="12.6640625" style="4" customWidth="1"/>
    <col min="4" max="4" width="16.83203125" customWidth="1"/>
    <col min="5" max="5" width="18" customWidth="1"/>
    <col min="6" max="6" width="16.5" customWidth="1"/>
    <col min="8" max="8" width="20" customWidth="1"/>
    <col min="9" max="9" width="14.5" customWidth="1"/>
    <col min="10" max="10" width="11.5" style="5" customWidth="1"/>
    <col min="11" max="11" width="10.83203125" style="4"/>
    <col min="12" max="12" width="11.1640625" style="6" customWidth="1"/>
    <col min="15" max="15" width="4.83203125" customWidth="1"/>
  </cols>
  <sheetData>
    <row r="1" spans="1:21" x14ac:dyDescent="0.2">
      <c r="A1" t="s">
        <v>0</v>
      </c>
      <c r="B1" s="4" t="s">
        <v>879</v>
      </c>
      <c r="C1" s="4" t="s">
        <v>880</v>
      </c>
      <c r="D1" t="s">
        <v>1</v>
      </c>
      <c r="E1" t="s">
        <v>2</v>
      </c>
      <c r="F1" t="s">
        <v>3</v>
      </c>
      <c r="G1" t="s">
        <v>4</v>
      </c>
      <c r="H1" t="s">
        <v>5</v>
      </c>
      <c r="I1" t="s">
        <v>6</v>
      </c>
      <c r="J1" s="5" t="s">
        <v>7</v>
      </c>
      <c r="K1" s="4" t="s">
        <v>8</v>
      </c>
      <c r="L1" s="6" t="s">
        <v>9</v>
      </c>
    </row>
    <row r="2" spans="1:21" x14ac:dyDescent="0.2">
      <c r="A2" s="8">
        <v>40547</v>
      </c>
      <c r="B2" s="4">
        <f>YEAR(Sales[[#This Row],[Order Date]])</f>
        <v>2011</v>
      </c>
      <c r="C2" s="4">
        <f>MONTH(Sales[[#This Row],[Order Date]])</f>
        <v>1</v>
      </c>
      <c r="D2" t="s">
        <v>71</v>
      </c>
      <c r="E2" t="s">
        <v>11</v>
      </c>
      <c r="F2" t="s">
        <v>41</v>
      </c>
      <c r="G2" t="s">
        <v>42</v>
      </c>
      <c r="H2" t="s">
        <v>21</v>
      </c>
      <c r="I2" t="s">
        <v>36</v>
      </c>
      <c r="J2" s="7">
        <v>16.448</v>
      </c>
      <c r="K2" s="4">
        <v>2</v>
      </c>
      <c r="L2" s="6">
        <v>5.5511999999999997</v>
      </c>
    </row>
    <row r="3" spans="1:21" x14ac:dyDescent="0.2">
      <c r="A3" s="8">
        <v>40548</v>
      </c>
      <c r="B3" s="4">
        <f>YEAR(Sales[[#This Row],[Order Date]])</f>
        <v>2011</v>
      </c>
      <c r="C3" s="4">
        <f>MONTH(Sales[[#This Row],[Order Date]])</f>
        <v>1</v>
      </c>
      <c r="D3" t="s">
        <v>360</v>
      </c>
      <c r="E3" t="s">
        <v>40</v>
      </c>
      <c r="F3" t="s">
        <v>62</v>
      </c>
      <c r="G3" t="s">
        <v>42</v>
      </c>
      <c r="H3" t="s">
        <v>21</v>
      </c>
      <c r="I3" t="s">
        <v>22</v>
      </c>
      <c r="J3" s="7">
        <v>11.784000000000001</v>
      </c>
      <c r="K3" s="4">
        <v>3</v>
      </c>
      <c r="L3" s="6">
        <v>4.2717000000000001</v>
      </c>
    </row>
    <row r="4" spans="1:21" x14ac:dyDescent="0.2">
      <c r="A4" s="8">
        <v>40548</v>
      </c>
      <c r="B4" s="4">
        <f>YEAR(Sales[[#This Row],[Order Date]])</f>
        <v>2011</v>
      </c>
      <c r="C4" s="4">
        <f>MONTH(Sales[[#This Row],[Order Date]])</f>
        <v>1</v>
      </c>
      <c r="D4" t="s">
        <v>360</v>
      </c>
      <c r="E4" t="s">
        <v>40</v>
      </c>
      <c r="F4" t="s">
        <v>62</v>
      </c>
      <c r="G4" t="s">
        <v>42</v>
      </c>
      <c r="H4" t="s">
        <v>21</v>
      </c>
      <c r="I4" t="s">
        <v>26</v>
      </c>
      <c r="J4" s="7">
        <v>272.73599999999999</v>
      </c>
      <c r="K4" s="4">
        <v>3</v>
      </c>
      <c r="L4" s="6">
        <v>-64.774799999999999</v>
      </c>
    </row>
    <row r="5" spans="1:21" ht="19" x14ac:dyDescent="0.25">
      <c r="A5" s="8">
        <v>40548</v>
      </c>
      <c r="B5" s="4">
        <f>YEAR(Sales[[#This Row],[Order Date]])</f>
        <v>2011</v>
      </c>
      <c r="C5" s="4">
        <f>MONTH(Sales[[#This Row],[Order Date]])</f>
        <v>1</v>
      </c>
      <c r="D5" t="s">
        <v>360</v>
      </c>
      <c r="E5" t="s">
        <v>40</v>
      </c>
      <c r="F5" t="s">
        <v>62</v>
      </c>
      <c r="G5" t="s">
        <v>42</v>
      </c>
      <c r="H5" t="s">
        <v>21</v>
      </c>
      <c r="I5" t="s">
        <v>32</v>
      </c>
      <c r="J5" s="7">
        <v>3.54</v>
      </c>
      <c r="K5" s="4">
        <v>2</v>
      </c>
      <c r="L5" s="6">
        <v>-5.4870000000000001</v>
      </c>
      <c r="O5" s="29" t="s">
        <v>885</v>
      </c>
      <c r="P5" s="29"/>
      <c r="Q5" s="29"/>
      <c r="R5" s="29"/>
    </row>
    <row r="6" spans="1:21" x14ac:dyDescent="0.2">
      <c r="A6" s="8">
        <v>40549</v>
      </c>
      <c r="B6" s="4">
        <f>YEAR(Sales[[#This Row],[Order Date]])</f>
        <v>2011</v>
      </c>
      <c r="C6" s="4">
        <f>MONTH(Sales[[#This Row],[Order Date]])</f>
        <v>1</v>
      </c>
      <c r="D6" t="s">
        <v>547</v>
      </c>
      <c r="E6" t="s">
        <v>11</v>
      </c>
      <c r="F6" t="s">
        <v>51</v>
      </c>
      <c r="G6" t="s">
        <v>52</v>
      </c>
      <c r="H6" t="s">
        <v>21</v>
      </c>
      <c r="I6" t="s">
        <v>29</v>
      </c>
      <c r="J6" s="7">
        <v>19.536000000000001</v>
      </c>
      <c r="K6" s="4">
        <v>3</v>
      </c>
      <c r="L6" s="6">
        <v>4.8840000000000003</v>
      </c>
    </row>
    <row r="7" spans="1:21" ht="19" x14ac:dyDescent="0.25">
      <c r="A7" s="8">
        <v>40550</v>
      </c>
      <c r="B7" s="4">
        <f>YEAR(Sales[[#This Row],[Order Date]])</f>
        <v>2011</v>
      </c>
      <c r="C7" s="4">
        <f>MONTH(Sales[[#This Row],[Order Date]])</f>
        <v>1</v>
      </c>
      <c r="D7" t="s">
        <v>804</v>
      </c>
      <c r="E7" t="s">
        <v>11</v>
      </c>
      <c r="F7" t="s">
        <v>19</v>
      </c>
      <c r="G7" t="s">
        <v>20</v>
      </c>
      <c r="H7" t="s">
        <v>21</v>
      </c>
      <c r="I7" t="s">
        <v>36</v>
      </c>
      <c r="J7" s="7">
        <v>19.440000000000001</v>
      </c>
      <c r="K7" s="4">
        <v>3</v>
      </c>
      <c r="L7" s="6">
        <v>9.3312000000000008</v>
      </c>
      <c r="O7" s="22">
        <v>1</v>
      </c>
      <c r="P7" s="22" t="s">
        <v>886</v>
      </c>
      <c r="Q7" s="22"/>
      <c r="R7" s="22"/>
      <c r="S7" s="22"/>
      <c r="T7" s="22"/>
      <c r="U7" s="22"/>
    </row>
    <row r="8" spans="1:21" ht="19" x14ac:dyDescent="0.25">
      <c r="A8" s="8">
        <v>40550</v>
      </c>
      <c r="B8" s="4">
        <f>YEAR(Sales[[#This Row],[Order Date]])</f>
        <v>2011</v>
      </c>
      <c r="C8" s="4">
        <f>MONTH(Sales[[#This Row],[Order Date]])</f>
        <v>1</v>
      </c>
      <c r="D8" t="s">
        <v>788</v>
      </c>
      <c r="E8" t="s">
        <v>18</v>
      </c>
      <c r="F8" t="s">
        <v>216</v>
      </c>
      <c r="G8" t="s">
        <v>13</v>
      </c>
      <c r="H8" t="s">
        <v>21</v>
      </c>
      <c r="I8" t="s">
        <v>29</v>
      </c>
      <c r="J8" s="7">
        <v>12.78</v>
      </c>
      <c r="K8" s="4">
        <v>3</v>
      </c>
      <c r="L8" s="6">
        <v>5.2397999999999998</v>
      </c>
      <c r="O8" s="22">
        <v>2</v>
      </c>
      <c r="P8" s="22" t="s">
        <v>887</v>
      </c>
      <c r="Q8" s="22"/>
      <c r="R8" s="22"/>
      <c r="S8" s="22"/>
      <c r="T8" s="22"/>
      <c r="U8" s="22"/>
    </row>
    <row r="9" spans="1:21" ht="19" x14ac:dyDescent="0.25">
      <c r="A9" s="8">
        <v>40550</v>
      </c>
      <c r="B9" s="4">
        <f>YEAR(Sales[[#This Row],[Order Date]])</f>
        <v>2011</v>
      </c>
      <c r="C9" s="4">
        <f>MONTH(Sales[[#This Row],[Order Date]])</f>
        <v>1</v>
      </c>
      <c r="D9" t="s">
        <v>545</v>
      </c>
      <c r="E9" t="s">
        <v>40</v>
      </c>
      <c r="F9" t="s">
        <v>12</v>
      </c>
      <c r="G9" t="s">
        <v>13</v>
      </c>
      <c r="H9" t="s">
        <v>14</v>
      </c>
      <c r="I9" t="s">
        <v>16</v>
      </c>
      <c r="J9" s="7">
        <v>2573.8200000000002</v>
      </c>
      <c r="K9" s="4">
        <v>9</v>
      </c>
      <c r="L9" s="6">
        <v>746.40779999999995</v>
      </c>
      <c r="O9" s="22">
        <v>3</v>
      </c>
      <c r="P9" s="22" t="s">
        <v>897</v>
      </c>
      <c r="Q9" s="22"/>
      <c r="R9" s="22"/>
      <c r="S9" s="22"/>
      <c r="T9" s="22"/>
      <c r="U9" s="22"/>
    </row>
    <row r="10" spans="1:21" ht="19" x14ac:dyDescent="0.25">
      <c r="A10" s="8">
        <v>40550</v>
      </c>
      <c r="B10" s="4">
        <f>YEAR(Sales[[#This Row],[Order Date]])</f>
        <v>2011</v>
      </c>
      <c r="C10" s="4">
        <f>MONTH(Sales[[#This Row],[Order Date]])</f>
        <v>1</v>
      </c>
      <c r="D10" t="s">
        <v>545</v>
      </c>
      <c r="E10" t="s">
        <v>40</v>
      </c>
      <c r="F10" t="s">
        <v>12</v>
      </c>
      <c r="G10" t="s">
        <v>13</v>
      </c>
      <c r="H10" t="s">
        <v>21</v>
      </c>
      <c r="I10" t="s">
        <v>32</v>
      </c>
      <c r="J10" s="7">
        <v>609.98</v>
      </c>
      <c r="K10" s="4">
        <v>2</v>
      </c>
      <c r="L10" s="6">
        <v>274.49099999999999</v>
      </c>
      <c r="O10" s="22">
        <v>4</v>
      </c>
      <c r="P10" s="22" t="s">
        <v>900</v>
      </c>
      <c r="Q10" s="22"/>
      <c r="R10" s="22"/>
      <c r="S10" s="22"/>
      <c r="T10" s="22"/>
      <c r="U10" s="22"/>
    </row>
    <row r="11" spans="1:21" ht="19" x14ac:dyDescent="0.25">
      <c r="A11" s="8">
        <v>40550</v>
      </c>
      <c r="B11" s="4">
        <f>YEAR(Sales[[#This Row],[Order Date]])</f>
        <v>2011</v>
      </c>
      <c r="C11" s="4">
        <f>MONTH(Sales[[#This Row],[Order Date]])</f>
        <v>1</v>
      </c>
      <c r="D11" t="s">
        <v>545</v>
      </c>
      <c r="E11" t="s">
        <v>40</v>
      </c>
      <c r="F11" t="s">
        <v>12</v>
      </c>
      <c r="G11" t="s">
        <v>13</v>
      </c>
      <c r="H11" t="s">
        <v>21</v>
      </c>
      <c r="I11" t="s">
        <v>29</v>
      </c>
      <c r="J11" s="7">
        <v>5.48</v>
      </c>
      <c r="K11" s="4">
        <v>2</v>
      </c>
      <c r="L11" s="6">
        <v>1.4796</v>
      </c>
      <c r="O11" s="22">
        <v>5</v>
      </c>
      <c r="P11" s="22" t="s">
        <v>891</v>
      </c>
      <c r="Q11" s="22"/>
      <c r="R11" s="22"/>
      <c r="S11" s="22"/>
      <c r="T11" s="22"/>
      <c r="U11" s="22"/>
    </row>
    <row r="12" spans="1:21" ht="19" x14ac:dyDescent="0.25">
      <c r="A12" s="8">
        <v>40550</v>
      </c>
      <c r="B12" s="4">
        <f>YEAR(Sales[[#This Row],[Order Date]])</f>
        <v>2011</v>
      </c>
      <c r="C12" s="4">
        <f>MONTH(Sales[[#This Row],[Order Date]])</f>
        <v>1</v>
      </c>
      <c r="D12" t="s">
        <v>545</v>
      </c>
      <c r="E12" t="s">
        <v>40</v>
      </c>
      <c r="F12" t="s">
        <v>12</v>
      </c>
      <c r="G12" t="s">
        <v>13</v>
      </c>
      <c r="H12" t="s">
        <v>30</v>
      </c>
      <c r="I12" t="s">
        <v>31</v>
      </c>
      <c r="J12" s="7">
        <v>391.98</v>
      </c>
      <c r="K12" s="4">
        <v>2</v>
      </c>
      <c r="L12" s="6">
        <v>113.6742</v>
      </c>
      <c r="O12" s="22">
        <v>6</v>
      </c>
      <c r="P12" s="22" t="s">
        <v>901</v>
      </c>
      <c r="Q12" s="22"/>
      <c r="R12" s="22"/>
      <c r="S12" s="22"/>
      <c r="T12" s="22"/>
      <c r="U12" s="22"/>
    </row>
    <row r="13" spans="1:21" ht="19" x14ac:dyDescent="0.25">
      <c r="A13" s="8">
        <v>40550</v>
      </c>
      <c r="B13" s="4">
        <f>YEAR(Sales[[#This Row],[Order Date]])</f>
        <v>2011</v>
      </c>
      <c r="C13" s="4">
        <f>MONTH(Sales[[#This Row],[Order Date]])</f>
        <v>1</v>
      </c>
      <c r="D13" t="s">
        <v>545</v>
      </c>
      <c r="E13" t="s">
        <v>40</v>
      </c>
      <c r="F13" t="s">
        <v>12</v>
      </c>
      <c r="G13" t="s">
        <v>13</v>
      </c>
      <c r="H13" t="s">
        <v>30</v>
      </c>
      <c r="I13" t="s">
        <v>31</v>
      </c>
      <c r="J13" s="7">
        <v>755.96</v>
      </c>
      <c r="K13" s="4">
        <v>4</v>
      </c>
      <c r="L13" s="6">
        <v>204.10919999999999</v>
      </c>
      <c r="O13" s="22">
        <v>7</v>
      </c>
      <c r="P13" s="22" t="s">
        <v>888</v>
      </c>
      <c r="Q13" s="22"/>
      <c r="R13" s="22"/>
      <c r="S13" s="22"/>
      <c r="T13" s="22"/>
      <c r="U13" s="22"/>
    </row>
    <row r="14" spans="1:21" ht="19" x14ac:dyDescent="0.25">
      <c r="A14" s="8">
        <v>40550</v>
      </c>
      <c r="B14" s="4">
        <f>YEAR(Sales[[#This Row],[Order Date]])</f>
        <v>2011</v>
      </c>
      <c r="C14" s="4">
        <f>MONTH(Sales[[#This Row],[Order Date]])</f>
        <v>1</v>
      </c>
      <c r="D14" t="s">
        <v>545</v>
      </c>
      <c r="E14" t="s">
        <v>40</v>
      </c>
      <c r="F14" t="s">
        <v>12</v>
      </c>
      <c r="G14" t="s">
        <v>13</v>
      </c>
      <c r="H14" t="s">
        <v>21</v>
      </c>
      <c r="I14" t="s">
        <v>75</v>
      </c>
      <c r="J14" s="7">
        <v>31.12</v>
      </c>
      <c r="K14" s="4">
        <v>4</v>
      </c>
      <c r="L14" s="6">
        <v>0.31119999999999998</v>
      </c>
      <c r="O14" s="22">
        <v>8</v>
      </c>
      <c r="P14" s="22" t="s">
        <v>902</v>
      </c>
      <c r="Q14" s="22"/>
      <c r="R14" s="22"/>
      <c r="S14" s="22"/>
      <c r="T14" s="22"/>
      <c r="U14" s="22"/>
    </row>
    <row r="15" spans="1:21" ht="19" x14ac:dyDescent="0.25">
      <c r="A15" s="8">
        <v>40550</v>
      </c>
      <c r="B15" s="4">
        <f>YEAR(Sales[[#This Row],[Order Date]])</f>
        <v>2011</v>
      </c>
      <c r="C15" s="4">
        <f>MONTH(Sales[[#This Row],[Order Date]])</f>
        <v>1</v>
      </c>
      <c r="D15" t="s">
        <v>545</v>
      </c>
      <c r="E15" t="s">
        <v>40</v>
      </c>
      <c r="F15" t="s">
        <v>12</v>
      </c>
      <c r="G15" t="s">
        <v>13</v>
      </c>
      <c r="H15" t="s">
        <v>21</v>
      </c>
      <c r="I15" t="s">
        <v>36</v>
      </c>
      <c r="J15" s="7">
        <v>6.54</v>
      </c>
      <c r="K15" s="4">
        <v>1</v>
      </c>
      <c r="L15" s="6">
        <v>3.0084</v>
      </c>
      <c r="O15" s="22">
        <v>9</v>
      </c>
      <c r="P15" s="22" t="s">
        <v>903</v>
      </c>
      <c r="Q15" s="22"/>
      <c r="R15" s="22"/>
      <c r="S15" s="22"/>
      <c r="T15" s="22"/>
      <c r="U15" s="22"/>
    </row>
    <row r="16" spans="1:21" ht="19" x14ac:dyDescent="0.25">
      <c r="A16" s="8">
        <v>40551</v>
      </c>
      <c r="B16" s="4">
        <f>YEAR(Sales[[#This Row],[Order Date]])</f>
        <v>2011</v>
      </c>
      <c r="C16" s="4">
        <f>MONTH(Sales[[#This Row],[Order Date]])</f>
        <v>1</v>
      </c>
      <c r="D16" t="s">
        <v>829</v>
      </c>
      <c r="E16" t="s">
        <v>11</v>
      </c>
      <c r="F16" t="s">
        <v>41</v>
      </c>
      <c r="G16" t="s">
        <v>42</v>
      </c>
      <c r="H16" t="s">
        <v>14</v>
      </c>
      <c r="I16" t="s">
        <v>28</v>
      </c>
      <c r="J16" s="7">
        <v>76.727999999999994</v>
      </c>
      <c r="K16" s="4">
        <v>3</v>
      </c>
      <c r="L16" s="6">
        <v>-53.709600000000002</v>
      </c>
      <c r="O16" s="22">
        <v>10</v>
      </c>
      <c r="P16" s="22" t="s">
        <v>904</v>
      </c>
      <c r="Q16" s="22"/>
      <c r="R16" s="22"/>
      <c r="S16" s="22"/>
      <c r="T16" s="22"/>
      <c r="U16" s="22"/>
    </row>
    <row r="17" spans="1:21" ht="19" x14ac:dyDescent="0.25">
      <c r="A17" s="8">
        <v>40551</v>
      </c>
      <c r="B17" s="4">
        <f>YEAR(Sales[[#This Row],[Order Date]])</f>
        <v>2011</v>
      </c>
      <c r="C17" s="4">
        <f>MONTH(Sales[[#This Row],[Order Date]])</f>
        <v>1</v>
      </c>
      <c r="D17" t="s">
        <v>829</v>
      </c>
      <c r="E17" t="s">
        <v>11</v>
      </c>
      <c r="F17" t="s">
        <v>41</v>
      </c>
      <c r="G17" t="s">
        <v>42</v>
      </c>
      <c r="H17" t="s">
        <v>21</v>
      </c>
      <c r="I17" t="s">
        <v>32</v>
      </c>
      <c r="J17" s="7">
        <v>10.43</v>
      </c>
      <c r="K17" s="4">
        <v>7</v>
      </c>
      <c r="L17" s="6">
        <v>-18.252500000000001</v>
      </c>
      <c r="O17" s="22">
        <v>11</v>
      </c>
      <c r="P17" s="22" t="s">
        <v>905</v>
      </c>
      <c r="Q17" s="22"/>
      <c r="R17" s="22"/>
      <c r="S17" s="22"/>
      <c r="T17" s="22"/>
      <c r="U17" s="22"/>
    </row>
    <row r="18" spans="1:21" ht="19" x14ac:dyDescent="0.25">
      <c r="A18" s="8">
        <v>40553</v>
      </c>
      <c r="B18" s="4">
        <f>YEAR(Sales[[#This Row],[Order Date]])</f>
        <v>2011</v>
      </c>
      <c r="C18" s="4">
        <f>MONTH(Sales[[#This Row],[Order Date]])</f>
        <v>1</v>
      </c>
      <c r="D18" t="s">
        <v>309</v>
      </c>
      <c r="E18" t="s">
        <v>11</v>
      </c>
      <c r="F18" t="s">
        <v>41</v>
      </c>
      <c r="G18" t="s">
        <v>42</v>
      </c>
      <c r="H18" t="s">
        <v>21</v>
      </c>
      <c r="I18" t="s">
        <v>29</v>
      </c>
      <c r="J18" s="7">
        <v>9.3439999999999994</v>
      </c>
      <c r="K18" s="4">
        <v>2</v>
      </c>
      <c r="L18" s="6">
        <v>1.1679999999999999</v>
      </c>
      <c r="O18" s="22"/>
      <c r="P18" s="22"/>
      <c r="Q18" s="22"/>
      <c r="R18" s="22"/>
      <c r="S18" s="22"/>
      <c r="T18" s="22"/>
      <c r="U18" s="22"/>
    </row>
    <row r="19" spans="1:21" ht="19" x14ac:dyDescent="0.25">
      <c r="A19" s="8">
        <v>40553</v>
      </c>
      <c r="B19" s="4">
        <f>YEAR(Sales[[#This Row],[Order Date]])</f>
        <v>2011</v>
      </c>
      <c r="C19" s="4">
        <f>MONTH(Sales[[#This Row],[Order Date]])</f>
        <v>1</v>
      </c>
      <c r="D19" t="s">
        <v>309</v>
      </c>
      <c r="E19" t="s">
        <v>11</v>
      </c>
      <c r="F19" t="s">
        <v>41</v>
      </c>
      <c r="G19" t="s">
        <v>42</v>
      </c>
      <c r="H19" t="s">
        <v>30</v>
      </c>
      <c r="I19" t="s">
        <v>55</v>
      </c>
      <c r="J19" s="7">
        <v>31.2</v>
      </c>
      <c r="K19" s="4">
        <v>3</v>
      </c>
      <c r="L19" s="6">
        <v>9.75</v>
      </c>
      <c r="O19" s="22"/>
      <c r="P19" s="22" t="s">
        <v>906</v>
      </c>
      <c r="Q19" s="22"/>
      <c r="R19" s="22"/>
      <c r="S19" s="22"/>
      <c r="T19" s="22"/>
      <c r="U19" s="22"/>
    </row>
    <row r="20" spans="1:21" ht="19" x14ac:dyDescent="0.25">
      <c r="A20" s="8">
        <v>40554</v>
      </c>
      <c r="B20" s="4">
        <f>YEAR(Sales[[#This Row],[Order Date]])</f>
        <v>2011</v>
      </c>
      <c r="C20" s="4">
        <f>MONTH(Sales[[#This Row],[Order Date]])</f>
        <v>1</v>
      </c>
      <c r="D20" t="s">
        <v>396</v>
      </c>
      <c r="E20" t="s">
        <v>18</v>
      </c>
      <c r="F20" t="s">
        <v>82</v>
      </c>
      <c r="G20" t="s">
        <v>13</v>
      </c>
      <c r="H20" t="s">
        <v>21</v>
      </c>
      <c r="I20" t="s">
        <v>22</v>
      </c>
      <c r="J20" s="7">
        <v>2.89</v>
      </c>
      <c r="K20" s="4">
        <v>1</v>
      </c>
      <c r="L20" s="6">
        <v>1.3583000000000001</v>
      </c>
      <c r="O20" s="22"/>
      <c r="P20" s="22"/>
      <c r="Q20" s="22"/>
      <c r="R20" s="22"/>
      <c r="S20" s="22"/>
      <c r="T20" s="22"/>
      <c r="U20" s="22"/>
    </row>
    <row r="21" spans="1:21" x14ac:dyDescent="0.2">
      <c r="A21" s="8">
        <v>40554</v>
      </c>
      <c r="B21" s="4">
        <f>YEAR(Sales[[#This Row],[Order Date]])</f>
        <v>2011</v>
      </c>
      <c r="C21" s="4">
        <f>MONTH(Sales[[#This Row],[Order Date]])</f>
        <v>1</v>
      </c>
      <c r="D21" t="s">
        <v>396</v>
      </c>
      <c r="E21" t="s">
        <v>18</v>
      </c>
      <c r="F21" t="s">
        <v>82</v>
      </c>
      <c r="G21" t="s">
        <v>13</v>
      </c>
      <c r="H21" t="s">
        <v>14</v>
      </c>
      <c r="I21" t="s">
        <v>28</v>
      </c>
      <c r="J21" s="7">
        <v>51.94</v>
      </c>
      <c r="K21" s="4">
        <v>1</v>
      </c>
      <c r="L21" s="6">
        <v>21.295400000000001</v>
      </c>
    </row>
    <row r="22" spans="1:21" x14ac:dyDescent="0.2">
      <c r="A22" s="8">
        <v>40555</v>
      </c>
      <c r="B22" s="4">
        <f>YEAR(Sales[[#This Row],[Order Date]])</f>
        <v>2011</v>
      </c>
      <c r="C22" s="4">
        <f>MONTH(Sales[[#This Row],[Order Date]])</f>
        <v>1</v>
      </c>
      <c r="D22" t="s">
        <v>352</v>
      </c>
      <c r="E22" t="s">
        <v>11</v>
      </c>
      <c r="F22" t="s">
        <v>70</v>
      </c>
      <c r="G22" t="s">
        <v>52</v>
      </c>
      <c r="H22" t="s">
        <v>14</v>
      </c>
      <c r="I22" t="s">
        <v>28</v>
      </c>
      <c r="J22" s="7">
        <v>9.94</v>
      </c>
      <c r="K22" s="4">
        <v>2</v>
      </c>
      <c r="L22" s="6">
        <v>3.0813999999999999</v>
      </c>
    </row>
    <row r="23" spans="1:21" x14ac:dyDescent="0.2">
      <c r="A23" s="8">
        <v>40557</v>
      </c>
      <c r="B23" s="4">
        <f>YEAR(Sales[[#This Row],[Order Date]])</f>
        <v>2011</v>
      </c>
      <c r="C23" s="4">
        <f>MONTH(Sales[[#This Row],[Order Date]])</f>
        <v>1</v>
      </c>
      <c r="D23" t="s">
        <v>369</v>
      </c>
      <c r="E23" t="s">
        <v>18</v>
      </c>
      <c r="F23" t="s">
        <v>149</v>
      </c>
      <c r="G23" t="s">
        <v>13</v>
      </c>
      <c r="H23" t="s">
        <v>21</v>
      </c>
      <c r="I23" t="s">
        <v>57</v>
      </c>
      <c r="J23" s="7">
        <v>11.36</v>
      </c>
      <c r="K23" s="4">
        <v>2</v>
      </c>
      <c r="L23" s="6">
        <v>5.3391999999999999</v>
      </c>
    </row>
    <row r="24" spans="1:21" x14ac:dyDescent="0.2">
      <c r="A24" s="8">
        <v>40557</v>
      </c>
      <c r="B24" s="4">
        <f>YEAR(Sales[[#This Row],[Order Date]])</f>
        <v>2011</v>
      </c>
      <c r="C24" s="4">
        <f>MONTH(Sales[[#This Row],[Order Date]])</f>
        <v>1</v>
      </c>
      <c r="D24" t="s">
        <v>369</v>
      </c>
      <c r="E24" t="s">
        <v>18</v>
      </c>
      <c r="F24" t="s">
        <v>149</v>
      </c>
      <c r="G24" t="s">
        <v>13</v>
      </c>
      <c r="H24" t="s">
        <v>21</v>
      </c>
      <c r="I24" t="s">
        <v>57</v>
      </c>
      <c r="J24" s="7">
        <v>50.94</v>
      </c>
      <c r="K24" s="4">
        <v>3</v>
      </c>
      <c r="L24" s="6">
        <v>25.47</v>
      </c>
    </row>
    <row r="25" spans="1:21" x14ac:dyDescent="0.2">
      <c r="A25" s="8">
        <v>40557</v>
      </c>
      <c r="B25" s="4">
        <f>YEAR(Sales[[#This Row],[Order Date]])</f>
        <v>2011</v>
      </c>
      <c r="C25" s="4">
        <f>MONTH(Sales[[#This Row],[Order Date]])</f>
        <v>1</v>
      </c>
      <c r="D25" t="s">
        <v>369</v>
      </c>
      <c r="E25" t="s">
        <v>18</v>
      </c>
      <c r="F25" t="s">
        <v>149</v>
      </c>
      <c r="G25" t="s">
        <v>13</v>
      </c>
      <c r="H25" t="s">
        <v>30</v>
      </c>
      <c r="I25" t="s">
        <v>55</v>
      </c>
      <c r="J25" s="7">
        <v>646.74</v>
      </c>
      <c r="K25" s="4">
        <v>6</v>
      </c>
      <c r="L25" s="6">
        <v>258.69600000000003</v>
      </c>
    </row>
    <row r="26" spans="1:21" x14ac:dyDescent="0.2">
      <c r="A26" s="8">
        <v>40557</v>
      </c>
      <c r="B26" s="4">
        <f>YEAR(Sales[[#This Row],[Order Date]])</f>
        <v>2011</v>
      </c>
      <c r="C26" s="4">
        <f>MONTH(Sales[[#This Row],[Order Date]])</f>
        <v>1</v>
      </c>
      <c r="D26" t="s">
        <v>369</v>
      </c>
      <c r="E26" t="s">
        <v>18</v>
      </c>
      <c r="F26" t="s">
        <v>149</v>
      </c>
      <c r="G26" t="s">
        <v>13</v>
      </c>
      <c r="H26" t="s">
        <v>21</v>
      </c>
      <c r="I26" t="s">
        <v>32</v>
      </c>
      <c r="J26" s="7">
        <v>5.64</v>
      </c>
      <c r="K26" s="4">
        <v>3</v>
      </c>
      <c r="L26" s="6">
        <v>2.7071999999999998</v>
      </c>
    </row>
    <row r="27" spans="1:21" x14ac:dyDescent="0.2">
      <c r="A27" s="8">
        <v>40557</v>
      </c>
      <c r="B27" s="4">
        <f>YEAR(Sales[[#This Row],[Order Date]])</f>
        <v>2011</v>
      </c>
      <c r="C27" s="4">
        <f>MONTH(Sales[[#This Row],[Order Date]])</f>
        <v>1</v>
      </c>
      <c r="D27" t="s">
        <v>369</v>
      </c>
      <c r="E27" t="s">
        <v>18</v>
      </c>
      <c r="F27" t="s">
        <v>149</v>
      </c>
      <c r="G27" t="s">
        <v>13</v>
      </c>
      <c r="H27" t="s">
        <v>21</v>
      </c>
      <c r="I27" t="s">
        <v>26</v>
      </c>
      <c r="J27" s="7">
        <v>572.58000000000004</v>
      </c>
      <c r="K27" s="4">
        <v>6</v>
      </c>
      <c r="L27" s="6">
        <v>34.354799999999997</v>
      </c>
    </row>
    <row r="28" spans="1:21" x14ac:dyDescent="0.2">
      <c r="A28" s="8">
        <v>40557</v>
      </c>
      <c r="B28" s="4">
        <f>YEAR(Sales[[#This Row],[Order Date]])</f>
        <v>2011</v>
      </c>
      <c r="C28" s="4">
        <f>MONTH(Sales[[#This Row],[Order Date]])</f>
        <v>1</v>
      </c>
      <c r="D28" t="s">
        <v>522</v>
      </c>
      <c r="E28" t="s">
        <v>11</v>
      </c>
      <c r="F28" t="s">
        <v>92</v>
      </c>
      <c r="G28" t="s">
        <v>13</v>
      </c>
      <c r="H28" t="s">
        <v>14</v>
      </c>
      <c r="I28" t="s">
        <v>16</v>
      </c>
      <c r="J28" s="7">
        <v>545.94000000000005</v>
      </c>
      <c r="K28" s="4">
        <v>6</v>
      </c>
      <c r="L28" s="6">
        <v>87.350399999999993</v>
      </c>
    </row>
    <row r="29" spans="1:21" x14ac:dyDescent="0.2">
      <c r="A29" s="8">
        <v>40557</v>
      </c>
      <c r="B29" s="4">
        <f>YEAR(Sales[[#This Row],[Order Date]])</f>
        <v>2011</v>
      </c>
      <c r="C29" s="4">
        <f>MONTH(Sales[[#This Row],[Order Date]])</f>
        <v>1</v>
      </c>
      <c r="D29" t="s">
        <v>280</v>
      </c>
      <c r="E29" t="s">
        <v>11</v>
      </c>
      <c r="F29" t="s">
        <v>19</v>
      </c>
      <c r="G29" t="s">
        <v>20</v>
      </c>
      <c r="H29" t="s">
        <v>21</v>
      </c>
      <c r="I29" t="s">
        <v>26</v>
      </c>
      <c r="J29" s="7">
        <v>1325.85</v>
      </c>
      <c r="K29" s="4">
        <v>5</v>
      </c>
      <c r="L29" s="6">
        <v>238.65299999999999</v>
      </c>
    </row>
    <row r="30" spans="1:21" x14ac:dyDescent="0.2">
      <c r="A30" s="8">
        <v>40557</v>
      </c>
      <c r="B30" s="4">
        <f>YEAR(Sales[[#This Row],[Order Date]])</f>
        <v>2011</v>
      </c>
      <c r="C30" s="4">
        <f>MONTH(Sales[[#This Row],[Order Date]])</f>
        <v>1</v>
      </c>
      <c r="D30" t="s">
        <v>280</v>
      </c>
      <c r="E30" t="s">
        <v>11</v>
      </c>
      <c r="F30" t="s">
        <v>19</v>
      </c>
      <c r="G30" t="s">
        <v>20</v>
      </c>
      <c r="H30" t="s">
        <v>14</v>
      </c>
      <c r="I30" t="s">
        <v>15</v>
      </c>
      <c r="J30" s="7">
        <v>333.99900000000002</v>
      </c>
      <c r="K30" s="4">
        <v>3</v>
      </c>
      <c r="L30" s="6">
        <v>3.9293999999999998</v>
      </c>
    </row>
    <row r="31" spans="1:21" x14ac:dyDescent="0.2">
      <c r="A31" s="8">
        <v>40557</v>
      </c>
      <c r="B31" s="4">
        <f>YEAR(Sales[[#This Row],[Order Date]])</f>
        <v>2011</v>
      </c>
      <c r="C31" s="4">
        <f>MONTH(Sales[[#This Row],[Order Date]])</f>
        <v>1</v>
      </c>
      <c r="D31" t="s">
        <v>280</v>
      </c>
      <c r="E31" t="s">
        <v>11</v>
      </c>
      <c r="F31" t="s">
        <v>19</v>
      </c>
      <c r="G31" t="s">
        <v>20</v>
      </c>
      <c r="H31" t="s">
        <v>21</v>
      </c>
      <c r="I31" t="s">
        <v>29</v>
      </c>
      <c r="J31" s="7">
        <v>19.899999999999999</v>
      </c>
      <c r="K31" s="4">
        <v>5</v>
      </c>
      <c r="L31" s="6">
        <v>6.5670000000000002</v>
      </c>
    </row>
    <row r="32" spans="1:21" x14ac:dyDescent="0.2">
      <c r="A32" s="8">
        <v>40557</v>
      </c>
      <c r="B32" s="4">
        <f>YEAR(Sales[[#This Row],[Order Date]])</f>
        <v>2011</v>
      </c>
      <c r="C32" s="4">
        <f>MONTH(Sales[[#This Row],[Order Date]])</f>
        <v>1</v>
      </c>
      <c r="D32" t="s">
        <v>540</v>
      </c>
      <c r="E32" t="s">
        <v>11</v>
      </c>
      <c r="F32" t="s">
        <v>112</v>
      </c>
      <c r="G32" t="s">
        <v>52</v>
      </c>
      <c r="H32" t="s">
        <v>21</v>
      </c>
      <c r="I32" t="s">
        <v>36</v>
      </c>
      <c r="J32" s="7">
        <v>37.408000000000001</v>
      </c>
      <c r="K32" s="4">
        <v>7</v>
      </c>
      <c r="L32" s="6">
        <v>13.0928</v>
      </c>
    </row>
    <row r="33" spans="1:12" x14ac:dyDescent="0.2">
      <c r="A33" s="8">
        <v>40557</v>
      </c>
      <c r="B33" s="4">
        <f>YEAR(Sales[[#This Row],[Order Date]])</f>
        <v>2011</v>
      </c>
      <c r="C33" s="4">
        <f>MONTH(Sales[[#This Row],[Order Date]])</f>
        <v>1</v>
      </c>
      <c r="D33" t="s">
        <v>540</v>
      </c>
      <c r="E33" t="s">
        <v>11</v>
      </c>
      <c r="F33" t="s">
        <v>112</v>
      </c>
      <c r="G33" t="s">
        <v>52</v>
      </c>
      <c r="H33" t="s">
        <v>21</v>
      </c>
      <c r="I33" t="s">
        <v>32</v>
      </c>
      <c r="J33" s="7">
        <v>3.4380000000000002</v>
      </c>
      <c r="K33" s="4">
        <v>2</v>
      </c>
      <c r="L33" s="6">
        <v>-2.5211999999999999</v>
      </c>
    </row>
    <row r="34" spans="1:12" x14ac:dyDescent="0.2">
      <c r="A34" s="8">
        <v>40558</v>
      </c>
      <c r="B34" s="4">
        <f>YEAR(Sales[[#This Row],[Order Date]])</f>
        <v>2011</v>
      </c>
      <c r="C34" s="4">
        <f>MONTH(Sales[[#This Row],[Order Date]])</f>
        <v>1</v>
      </c>
      <c r="D34" t="s">
        <v>79</v>
      </c>
      <c r="E34" t="s">
        <v>18</v>
      </c>
      <c r="F34" t="s">
        <v>51</v>
      </c>
      <c r="G34" t="s">
        <v>52</v>
      </c>
      <c r="H34" t="s">
        <v>14</v>
      </c>
      <c r="I34" t="s">
        <v>15</v>
      </c>
      <c r="J34" s="7">
        <v>61.96</v>
      </c>
      <c r="K34" s="4">
        <v>4</v>
      </c>
      <c r="L34" s="6">
        <v>-53.285600000000002</v>
      </c>
    </row>
    <row r="35" spans="1:12" x14ac:dyDescent="0.2">
      <c r="A35" s="8">
        <v>40559</v>
      </c>
      <c r="B35" s="4">
        <f>YEAR(Sales[[#This Row],[Order Date]])</f>
        <v>2011</v>
      </c>
      <c r="C35" s="4">
        <f>MONTH(Sales[[#This Row],[Order Date]])</f>
        <v>1</v>
      </c>
      <c r="D35" t="s">
        <v>631</v>
      </c>
      <c r="E35" t="s">
        <v>11</v>
      </c>
      <c r="F35" t="s">
        <v>216</v>
      </c>
      <c r="G35" t="s">
        <v>13</v>
      </c>
      <c r="H35" t="s">
        <v>30</v>
      </c>
      <c r="I35" t="s">
        <v>55</v>
      </c>
      <c r="J35" s="7">
        <v>149.94999999999999</v>
      </c>
      <c r="K35" s="4">
        <v>5</v>
      </c>
      <c r="L35" s="6">
        <v>65.977999999999994</v>
      </c>
    </row>
    <row r="36" spans="1:12" x14ac:dyDescent="0.2">
      <c r="A36" s="8">
        <v>40560</v>
      </c>
      <c r="B36" s="4">
        <f>YEAR(Sales[[#This Row],[Order Date]])</f>
        <v>2011</v>
      </c>
      <c r="C36" s="4">
        <f>MONTH(Sales[[#This Row],[Order Date]])</f>
        <v>1</v>
      </c>
      <c r="D36" t="s">
        <v>178</v>
      </c>
      <c r="E36" t="s">
        <v>11</v>
      </c>
      <c r="F36" t="s">
        <v>51</v>
      </c>
      <c r="G36" t="s">
        <v>52</v>
      </c>
      <c r="H36" t="s">
        <v>14</v>
      </c>
      <c r="I36" t="s">
        <v>28</v>
      </c>
      <c r="J36" s="7">
        <v>127.104</v>
      </c>
      <c r="K36" s="4">
        <v>6</v>
      </c>
      <c r="L36" s="6">
        <v>28.598400000000002</v>
      </c>
    </row>
    <row r="37" spans="1:12" x14ac:dyDescent="0.2">
      <c r="A37" s="8">
        <v>40560</v>
      </c>
      <c r="B37" s="4">
        <f>YEAR(Sales[[#This Row],[Order Date]])</f>
        <v>2011</v>
      </c>
      <c r="C37" s="4">
        <f>MONTH(Sales[[#This Row],[Order Date]])</f>
        <v>1</v>
      </c>
      <c r="D37" t="s">
        <v>178</v>
      </c>
      <c r="E37" t="s">
        <v>11</v>
      </c>
      <c r="F37" t="s">
        <v>51</v>
      </c>
      <c r="G37" t="s">
        <v>52</v>
      </c>
      <c r="H37" t="s">
        <v>30</v>
      </c>
      <c r="I37" t="s">
        <v>31</v>
      </c>
      <c r="J37" s="7">
        <v>124.2</v>
      </c>
      <c r="K37" s="4">
        <v>3</v>
      </c>
      <c r="L37" s="6">
        <v>-31.05</v>
      </c>
    </row>
    <row r="38" spans="1:12" x14ac:dyDescent="0.2">
      <c r="A38" s="8">
        <v>40560</v>
      </c>
      <c r="B38" s="4">
        <f>YEAR(Sales[[#This Row],[Order Date]])</f>
        <v>2011</v>
      </c>
      <c r="C38" s="4">
        <f>MONTH(Sales[[#This Row],[Order Date]])</f>
        <v>1</v>
      </c>
      <c r="D38" t="s">
        <v>178</v>
      </c>
      <c r="E38" t="s">
        <v>11</v>
      </c>
      <c r="F38" t="s">
        <v>51</v>
      </c>
      <c r="G38" t="s">
        <v>52</v>
      </c>
      <c r="H38" t="s">
        <v>21</v>
      </c>
      <c r="I38" t="s">
        <v>32</v>
      </c>
      <c r="J38" s="7">
        <v>18.588000000000001</v>
      </c>
      <c r="K38" s="4">
        <v>2</v>
      </c>
      <c r="L38" s="6">
        <v>-13.6312</v>
      </c>
    </row>
    <row r="39" spans="1:12" x14ac:dyDescent="0.2">
      <c r="A39" s="8">
        <v>40560</v>
      </c>
      <c r="B39" s="4">
        <f>YEAR(Sales[[#This Row],[Order Date]])</f>
        <v>2011</v>
      </c>
      <c r="C39" s="4">
        <f>MONTH(Sales[[#This Row],[Order Date]])</f>
        <v>1</v>
      </c>
      <c r="D39" t="s">
        <v>178</v>
      </c>
      <c r="E39" t="s">
        <v>11</v>
      </c>
      <c r="F39" t="s">
        <v>51</v>
      </c>
      <c r="G39" t="s">
        <v>52</v>
      </c>
      <c r="H39" t="s">
        <v>21</v>
      </c>
      <c r="I39" t="s">
        <v>22</v>
      </c>
      <c r="J39" s="7">
        <v>30.071999999999999</v>
      </c>
      <c r="K39" s="4">
        <v>3</v>
      </c>
      <c r="L39" s="6">
        <v>10.1493</v>
      </c>
    </row>
    <row r="40" spans="1:12" x14ac:dyDescent="0.2">
      <c r="A40" s="8">
        <v>40562</v>
      </c>
      <c r="B40" s="4">
        <f>YEAR(Sales[[#This Row],[Order Date]])</f>
        <v>2011</v>
      </c>
      <c r="C40" s="4">
        <f>MONTH(Sales[[#This Row],[Order Date]])</f>
        <v>1</v>
      </c>
      <c r="D40" t="s">
        <v>777</v>
      </c>
      <c r="E40" t="s">
        <v>18</v>
      </c>
      <c r="F40" t="s">
        <v>98</v>
      </c>
      <c r="G40" t="s">
        <v>20</v>
      </c>
      <c r="H40" t="s">
        <v>21</v>
      </c>
      <c r="I40" t="s">
        <v>33</v>
      </c>
      <c r="J40" s="7">
        <v>64.864000000000004</v>
      </c>
      <c r="K40" s="4">
        <v>4</v>
      </c>
      <c r="L40" s="6">
        <v>6.4863999999999997</v>
      </c>
    </row>
    <row r="41" spans="1:12" x14ac:dyDescent="0.2">
      <c r="A41" s="8">
        <v>40563</v>
      </c>
      <c r="B41" s="4">
        <f>YEAR(Sales[[#This Row],[Order Date]])</f>
        <v>2011</v>
      </c>
      <c r="C41" s="4">
        <f>MONTH(Sales[[#This Row],[Order Date]])</f>
        <v>1</v>
      </c>
      <c r="D41" t="s">
        <v>435</v>
      </c>
      <c r="E41" t="s">
        <v>11</v>
      </c>
      <c r="F41" t="s">
        <v>80</v>
      </c>
      <c r="G41" t="s">
        <v>20</v>
      </c>
      <c r="H41" t="s">
        <v>21</v>
      </c>
      <c r="I41" t="s">
        <v>32</v>
      </c>
      <c r="J41" s="7">
        <v>32.340000000000003</v>
      </c>
      <c r="K41" s="4">
        <v>10</v>
      </c>
      <c r="L41" s="6">
        <v>-23.716000000000001</v>
      </c>
    </row>
    <row r="42" spans="1:12" x14ac:dyDescent="0.2">
      <c r="A42" s="8">
        <v>40563</v>
      </c>
      <c r="B42" s="4">
        <f>YEAR(Sales[[#This Row],[Order Date]])</f>
        <v>2011</v>
      </c>
      <c r="C42" s="4">
        <f>MONTH(Sales[[#This Row],[Order Date]])</f>
        <v>1</v>
      </c>
      <c r="D42" t="s">
        <v>435</v>
      </c>
      <c r="E42" t="s">
        <v>11</v>
      </c>
      <c r="F42" t="s">
        <v>80</v>
      </c>
      <c r="G42" t="s">
        <v>20</v>
      </c>
      <c r="H42" t="s">
        <v>21</v>
      </c>
      <c r="I42" t="s">
        <v>36</v>
      </c>
      <c r="J42" s="7">
        <v>56.064</v>
      </c>
      <c r="K42" s="4">
        <v>4</v>
      </c>
      <c r="L42" s="6">
        <v>19.622399999999999</v>
      </c>
    </row>
    <row r="43" spans="1:12" x14ac:dyDescent="0.2">
      <c r="A43" s="8">
        <v>40563</v>
      </c>
      <c r="B43" s="4">
        <f>YEAR(Sales[[#This Row],[Order Date]])</f>
        <v>2011</v>
      </c>
      <c r="C43" s="4">
        <f>MONTH(Sales[[#This Row],[Order Date]])</f>
        <v>1</v>
      </c>
      <c r="D43" t="s">
        <v>435</v>
      </c>
      <c r="E43" t="s">
        <v>11</v>
      </c>
      <c r="F43" t="s">
        <v>80</v>
      </c>
      <c r="G43" t="s">
        <v>20</v>
      </c>
      <c r="H43" t="s">
        <v>21</v>
      </c>
      <c r="I43" t="s">
        <v>57</v>
      </c>
      <c r="J43" s="7">
        <v>108.72</v>
      </c>
      <c r="K43" s="4">
        <v>5</v>
      </c>
      <c r="L43" s="6">
        <v>36.692999999999998</v>
      </c>
    </row>
    <row r="44" spans="1:12" x14ac:dyDescent="0.2">
      <c r="A44" s="8">
        <v>40563</v>
      </c>
      <c r="B44" s="4">
        <f>YEAR(Sales[[#This Row],[Order Date]])</f>
        <v>2011</v>
      </c>
      <c r="C44" s="4">
        <f>MONTH(Sales[[#This Row],[Order Date]])</f>
        <v>1</v>
      </c>
      <c r="D44" t="s">
        <v>435</v>
      </c>
      <c r="E44" t="s">
        <v>11</v>
      </c>
      <c r="F44" t="s">
        <v>80</v>
      </c>
      <c r="G44" t="s">
        <v>20</v>
      </c>
      <c r="H44" t="s">
        <v>14</v>
      </c>
      <c r="I44" t="s">
        <v>15</v>
      </c>
      <c r="J44" s="7">
        <v>181.47</v>
      </c>
      <c r="K44" s="4">
        <v>5</v>
      </c>
      <c r="L44" s="6">
        <v>-320.59699999999998</v>
      </c>
    </row>
    <row r="45" spans="1:12" x14ac:dyDescent="0.2">
      <c r="A45" s="8">
        <v>40564</v>
      </c>
      <c r="B45" s="4">
        <f>YEAR(Sales[[#This Row],[Order Date]])</f>
        <v>2011</v>
      </c>
      <c r="C45" s="4">
        <f>MONTH(Sales[[#This Row],[Order Date]])</f>
        <v>1</v>
      </c>
      <c r="D45" t="s">
        <v>409</v>
      </c>
      <c r="E45" t="s">
        <v>11</v>
      </c>
      <c r="F45" t="s">
        <v>272</v>
      </c>
      <c r="G45" t="s">
        <v>13</v>
      </c>
      <c r="H45" t="s">
        <v>30</v>
      </c>
      <c r="I45" t="s">
        <v>31</v>
      </c>
      <c r="J45" s="7">
        <v>699.93</v>
      </c>
      <c r="K45" s="4">
        <v>7</v>
      </c>
      <c r="L45" s="6">
        <v>181.98179999999999</v>
      </c>
    </row>
    <row r="46" spans="1:12" x14ac:dyDescent="0.2">
      <c r="A46" s="8">
        <v>40564</v>
      </c>
      <c r="B46" s="4">
        <f>YEAR(Sales[[#This Row],[Order Date]])</f>
        <v>2011</v>
      </c>
      <c r="C46" s="4">
        <f>MONTH(Sales[[#This Row],[Order Date]])</f>
        <v>1</v>
      </c>
      <c r="D46" t="s">
        <v>409</v>
      </c>
      <c r="E46" t="s">
        <v>11</v>
      </c>
      <c r="F46" t="s">
        <v>272</v>
      </c>
      <c r="G46" t="s">
        <v>13</v>
      </c>
      <c r="H46" t="s">
        <v>21</v>
      </c>
      <c r="I46" t="s">
        <v>29</v>
      </c>
      <c r="J46" s="7">
        <v>22.96</v>
      </c>
      <c r="K46" s="4">
        <v>7</v>
      </c>
      <c r="L46" s="6">
        <v>6.6584000000000003</v>
      </c>
    </row>
    <row r="47" spans="1:12" x14ac:dyDescent="0.2">
      <c r="A47" s="8">
        <v>40564</v>
      </c>
      <c r="B47" s="4">
        <f>YEAR(Sales[[#This Row],[Order Date]])</f>
        <v>2011</v>
      </c>
      <c r="C47" s="4">
        <f>MONTH(Sales[[#This Row],[Order Date]])</f>
        <v>1</v>
      </c>
      <c r="D47" t="s">
        <v>409</v>
      </c>
      <c r="E47" t="s">
        <v>11</v>
      </c>
      <c r="F47" t="s">
        <v>272</v>
      </c>
      <c r="G47" t="s">
        <v>13</v>
      </c>
      <c r="H47" t="s">
        <v>14</v>
      </c>
      <c r="I47" t="s">
        <v>28</v>
      </c>
      <c r="J47" s="7">
        <v>38.6</v>
      </c>
      <c r="K47" s="4">
        <v>4</v>
      </c>
      <c r="L47" s="6">
        <v>11.58</v>
      </c>
    </row>
    <row r="48" spans="1:12" x14ac:dyDescent="0.2">
      <c r="A48" s="8">
        <v>40564</v>
      </c>
      <c r="B48" s="4">
        <f>YEAR(Sales[[#This Row],[Order Date]])</f>
        <v>2011</v>
      </c>
      <c r="C48" s="4">
        <f>MONTH(Sales[[#This Row],[Order Date]])</f>
        <v>1</v>
      </c>
      <c r="D48" t="s">
        <v>409</v>
      </c>
      <c r="E48" t="s">
        <v>11</v>
      </c>
      <c r="F48" t="s">
        <v>272</v>
      </c>
      <c r="G48" t="s">
        <v>13</v>
      </c>
      <c r="H48" t="s">
        <v>21</v>
      </c>
      <c r="I48" t="s">
        <v>29</v>
      </c>
      <c r="J48" s="7">
        <v>6.63</v>
      </c>
      <c r="K48" s="4">
        <v>3</v>
      </c>
      <c r="L48" s="6">
        <v>1.7901</v>
      </c>
    </row>
    <row r="49" spans="1:12" x14ac:dyDescent="0.2">
      <c r="A49" s="8">
        <v>40564</v>
      </c>
      <c r="B49" s="4">
        <f>YEAR(Sales[[#This Row],[Order Date]])</f>
        <v>2011</v>
      </c>
      <c r="C49" s="4">
        <f>MONTH(Sales[[#This Row],[Order Date]])</f>
        <v>1</v>
      </c>
      <c r="D49" t="s">
        <v>409</v>
      </c>
      <c r="E49" t="s">
        <v>11</v>
      </c>
      <c r="F49" t="s">
        <v>272</v>
      </c>
      <c r="G49" t="s">
        <v>13</v>
      </c>
      <c r="H49" t="s">
        <v>21</v>
      </c>
      <c r="I49" t="s">
        <v>57</v>
      </c>
      <c r="J49" s="7">
        <v>23.34</v>
      </c>
      <c r="K49" s="4">
        <v>3</v>
      </c>
      <c r="L49" s="6">
        <v>10.969799999999999</v>
      </c>
    </row>
    <row r="50" spans="1:12" x14ac:dyDescent="0.2">
      <c r="A50" s="8">
        <v>40564</v>
      </c>
      <c r="B50" s="4">
        <f>YEAR(Sales[[#This Row],[Order Date]])</f>
        <v>2011</v>
      </c>
      <c r="C50" s="4">
        <f>MONTH(Sales[[#This Row],[Order Date]])</f>
        <v>1</v>
      </c>
      <c r="D50" t="s">
        <v>409</v>
      </c>
      <c r="E50" t="s">
        <v>11</v>
      </c>
      <c r="F50" t="s">
        <v>272</v>
      </c>
      <c r="G50" t="s">
        <v>13</v>
      </c>
      <c r="H50" t="s">
        <v>14</v>
      </c>
      <c r="I50" t="s">
        <v>16</v>
      </c>
      <c r="J50" s="7">
        <v>1067.94</v>
      </c>
      <c r="K50" s="4">
        <v>3</v>
      </c>
      <c r="L50" s="6">
        <v>224.26740000000001</v>
      </c>
    </row>
    <row r="51" spans="1:12" x14ac:dyDescent="0.2">
      <c r="A51" s="8">
        <v>40564</v>
      </c>
      <c r="B51" s="4">
        <f>YEAR(Sales[[#This Row],[Order Date]])</f>
        <v>2011</v>
      </c>
      <c r="C51" s="4">
        <f>MONTH(Sales[[#This Row],[Order Date]])</f>
        <v>1</v>
      </c>
      <c r="D51" t="s">
        <v>678</v>
      </c>
      <c r="E51" t="s">
        <v>11</v>
      </c>
      <c r="F51" t="s">
        <v>19</v>
      </c>
      <c r="G51" t="s">
        <v>20</v>
      </c>
      <c r="H51" t="s">
        <v>21</v>
      </c>
      <c r="I51" t="s">
        <v>36</v>
      </c>
      <c r="J51" s="7">
        <v>19.36</v>
      </c>
      <c r="K51" s="4">
        <v>2</v>
      </c>
      <c r="L51" s="6">
        <v>9.2927999999999997</v>
      </c>
    </row>
    <row r="52" spans="1:12" x14ac:dyDescent="0.2">
      <c r="A52" s="8">
        <v>40564</v>
      </c>
      <c r="B52" s="4">
        <f>YEAR(Sales[[#This Row],[Order Date]])</f>
        <v>2011</v>
      </c>
      <c r="C52" s="4">
        <f>MONTH(Sales[[#This Row],[Order Date]])</f>
        <v>1</v>
      </c>
      <c r="D52" t="s">
        <v>678</v>
      </c>
      <c r="E52" t="s">
        <v>11</v>
      </c>
      <c r="F52" t="s">
        <v>19</v>
      </c>
      <c r="G52" t="s">
        <v>20</v>
      </c>
      <c r="H52" t="s">
        <v>14</v>
      </c>
      <c r="I52" t="s">
        <v>28</v>
      </c>
      <c r="J52" s="7">
        <v>19.3</v>
      </c>
      <c r="K52" s="4">
        <v>2</v>
      </c>
      <c r="L52" s="6">
        <v>5.79</v>
      </c>
    </row>
    <row r="53" spans="1:12" x14ac:dyDescent="0.2">
      <c r="A53" s="8">
        <v>40564</v>
      </c>
      <c r="B53" s="4">
        <f>YEAR(Sales[[#This Row],[Order Date]])</f>
        <v>2011</v>
      </c>
      <c r="C53" s="4">
        <f>MONTH(Sales[[#This Row],[Order Date]])</f>
        <v>1</v>
      </c>
      <c r="D53" t="s">
        <v>263</v>
      </c>
      <c r="E53" t="s">
        <v>11</v>
      </c>
      <c r="F53" t="s">
        <v>68</v>
      </c>
      <c r="G53" t="s">
        <v>42</v>
      </c>
      <c r="H53" t="s">
        <v>21</v>
      </c>
      <c r="I53" t="s">
        <v>26</v>
      </c>
      <c r="J53" s="7">
        <v>13.98</v>
      </c>
      <c r="K53" s="4">
        <v>1</v>
      </c>
      <c r="L53" s="6">
        <v>4.0541999999999998</v>
      </c>
    </row>
    <row r="54" spans="1:12" x14ac:dyDescent="0.2">
      <c r="A54" s="8">
        <v>40564</v>
      </c>
      <c r="B54" s="4">
        <f>YEAR(Sales[[#This Row],[Order Date]])</f>
        <v>2011</v>
      </c>
      <c r="C54" s="4">
        <f>MONTH(Sales[[#This Row],[Order Date]])</f>
        <v>1</v>
      </c>
      <c r="D54" t="s">
        <v>263</v>
      </c>
      <c r="E54" t="s">
        <v>11</v>
      </c>
      <c r="F54" t="s">
        <v>68</v>
      </c>
      <c r="G54" t="s">
        <v>42</v>
      </c>
      <c r="H54" t="s">
        <v>14</v>
      </c>
      <c r="I54" t="s">
        <v>28</v>
      </c>
      <c r="J54" s="7">
        <v>272.94</v>
      </c>
      <c r="K54" s="4">
        <v>3</v>
      </c>
      <c r="L54" s="6">
        <v>30.023399999999999</v>
      </c>
    </row>
    <row r="55" spans="1:12" x14ac:dyDescent="0.2">
      <c r="A55" s="8">
        <v>40564</v>
      </c>
      <c r="B55" s="4">
        <f>YEAR(Sales[[#This Row],[Order Date]])</f>
        <v>2011</v>
      </c>
      <c r="C55" s="4">
        <f>MONTH(Sales[[#This Row],[Order Date]])</f>
        <v>1</v>
      </c>
      <c r="D55" t="s">
        <v>263</v>
      </c>
      <c r="E55" t="s">
        <v>11</v>
      </c>
      <c r="F55" t="s">
        <v>68</v>
      </c>
      <c r="G55" t="s">
        <v>42</v>
      </c>
      <c r="H55" t="s">
        <v>21</v>
      </c>
      <c r="I55" t="s">
        <v>32</v>
      </c>
      <c r="J55" s="7">
        <v>19.05</v>
      </c>
      <c r="K55" s="4">
        <v>5</v>
      </c>
      <c r="L55" s="6">
        <v>8.9535</v>
      </c>
    </row>
    <row r="56" spans="1:12" x14ac:dyDescent="0.2">
      <c r="A56" s="8">
        <v>40564</v>
      </c>
      <c r="B56" s="4">
        <f>YEAR(Sales[[#This Row],[Order Date]])</f>
        <v>2011</v>
      </c>
      <c r="C56" s="4">
        <f>MONTH(Sales[[#This Row],[Order Date]])</f>
        <v>1</v>
      </c>
      <c r="D56" t="s">
        <v>263</v>
      </c>
      <c r="E56" t="s">
        <v>11</v>
      </c>
      <c r="F56" t="s">
        <v>68</v>
      </c>
      <c r="G56" t="s">
        <v>42</v>
      </c>
      <c r="H56" t="s">
        <v>21</v>
      </c>
      <c r="I56" t="s">
        <v>33</v>
      </c>
      <c r="J56" s="7">
        <v>247.71600000000001</v>
      </c>
      <c r="K56" s="4">
        <v>4</v>
      </c>
      <c r="L56" s="6">
        <v>93.581599999999995</v>
      </c>
    </row>
    <row r="57" spans="1:12" x14ac:dyDescent="0.2">
      <c r="A57" s="8">
        <v>40564</v>
      </c>
      <c r="B57" s="4">
        <f>YEAR(Sales[[#This Row],[Order Date]])</f>
        <v>2011</v>
      </c>
      <c r="C57" s="4">
        <f>MONTH(Sales[[#This Row],[Order Date]])</f>
        <v>1</v>
      </c>
      <c r="D57" t="s">
        <v>263</v>
      </c>
      <c r="E57" t="s">
        <v>11</v>
      </c>
      <c r="F57" t="s">
        <v>68</v>
      </c>
      <c r="G57" t="s">
        <v>42</v>
      </c>
      <c r="H57" t="s">
        <v>21</v>
      </c>
      <c r="I57" t="s">
        <v>26</v>
      </c>
      <c r="J57" s="7">
        <v>66.58</v>
      </c>
      <c r="K57" s="4">
        <v>2</v>
      </c>
      <c r="L57" s="6">
        <v>15.979200000000001</v>
      </c>
    </row>
    <row r="58" spans="1:12" x14ac:dyDescent="0.2">
      <c r="A58" s="8">
        <v>40564</v>
      </c>
      <c r="B58" s="4">
        <f>YEAR(Sales[[#This Row],[Order Date]])</f>
        <v>2011</v>
      </c>
      <c r="C58" s="4">
        <f>MONTH(Sales[[#This Row],[Order Date]])</f>
        <v>1</v>
      </c>
      <c r="D58" t="s">
        <v>263</v>
      </c>
      <c r="E58" t="s">
        <v>11</v>
      </c>
      <c r="F58" t="s">
        <v>68</v>
      </c>
      <c r="G58" t="s">
        <v>42</v>
      </c>
      <c r="H58" t="s">
        <v>21</v>
      </c>
      <c r="I58" t="s">
        <v>29</v>
      </c>
      <c r="J58" s="7">
        <v>43.92</v>
      </c>
      <c r="K58" s="4">
        <v>3</v>
      </c>
      <c r="L58" s="6">
        <v>12.736800000000001</v>
      </c>
    </row>
    <row r="59" spans="1:12" x14ac:dyDescent="0.2">
      <c r="A59" s="8">
        <v>40564</v>
      </c>
      <c r="B59" s="4">
        <f>YEAR(Sales[[#This Row],[Order Date]])</f>
        <v>2011</v>
      </c>
      <c r="C59" s="4">
        <f>MONTH(Sales[[#This Row],[Order Date]])</f>
        <v>1</v>
      </c>
      <c r="D59" t="s">
        <v>263</v>
      </c>
      <c r="E59" t="s">
        <v>11</v>
      </c>
      <c r="F59" t="s">
        <v>68</v>
      </c>
      <c r="G59" t="s">
        <v>42</v>
      </c>
      <c r="H59" t="s">
        <v>14</v>
      </c>
      <c r="I59" t="s">
        <v>28</v>
      </c>
      <c r="J59" s="7">
        <v>14.73</v>
      </c>
      <c r="K59" s="4">
        <v>3</v>
      </c>
      <c r="L59" s="6">
        <v>4.8609</v>
      </c>
    </row>
    <row r="60" spans="1:12" x14ac:dyDescent="0.2">
      <c r="A60" s="8">
        <v>40564</v>
      </c>
      <c r="B60" s="4">
        <f>YEAR(Sales[[#This Row],[Order Date]])</f>
        <v>2011</v>
      </c>
      <c r="C60" s="4">
        <f>MONTH(Sales[[#This Row],[Order Date]])</f>
        <v>1</v>
      </c>
      <c r="D60" t="s">
        <v>263</v>
      </c>
      <c r="E60" t="s">
        <v>11</v>
      </c>
      <c r="F60" t="s">
        <v>68</v>
      </c>
      <c r="G60" t="s">
        <v>42</v>
      </c>
      <c r="H60" t="s">
        <v>21</v>
      </c>
      <c r="I60" t="s">
        <v>32</v>
      </c>
      <c r="J60" s="7">
        <v>29.7</v>
      </c>
      <c r="K60" s="4">
        <v>5</v>
      </c>
      <c r="L60" s="6">
        <v>13.365</v>
      </c>
    </row>
    <row r="61" spans="1:12" x14ac:dyDescent="0.2">
      <c r="A61" s="8">
        <v>40564</v>
      </c>
      <c r="B61" s="4">
        <f>YEAR(Sales[[#This Row],[Order Date]])</f>
        <v>2011</v>
      </c>
      <c r="C61" s="4">
        <f>MONTH(Sales[[#This Row],[Order Date]])</f>
        <v>1</v>
      </c>
      <c r="D61" t="s">
        <v>222</v>
      </c>
      <c r="E61" t="s">
        <v>18</v>
      </c>
      <c r="F61" t="s">
        <v>85</v>
      </c>
      <c r="G61" t="s">
        <v>13</v>
      </c>
      <c r="H61" t="s">
        <v>21</v>
      </c>
      <c r="I61" t="s">
        <v>32</v>
      </c>
      <c r="J61" s="7">
        <v>67.194000000000003</v>
      </c>
      <c r="K61" s="4">
        <v>1</v>
      </c>
      <c r="L61" s="6">
        <v>-51.5154</v>
      </c>
    </row>
    <row r="62" spans="1:12" x14ac:dyDescent="0.2">
      <c r="A62" s="8">
        <v>40565</v>
      </c>
      <c r="B62" s="4">
        <f>YEAR(Sales[[#This Row],[Order Date]])</f>
        <v>2011</v>
      </c>
      <c r="C62" s="4">
        <f>MONTH(Sales[[#This Row],[Order Date]])</f>
        <v>1</v>
      </c>
      <c r="D62" t="s">
        <v>561</v>
      </c>
      <c r="E62" t="s">
        <v>11</v>
      </c>
      <c r="F62" t="s">
        <v>24</v>
      </c>
      <c r="G62" t="s">
        <v>13</v>
      </c>
      <c r="H62" t="s">
        <v>14</v>
      </c>
      <c r="I62" t="s">
        <v>28</v>
      </c>
      <c r="J62" s="7">
        <v>25.248000000000001</v>
      </c>
      <c r="K62" s="4">
        <v>3</v>
      </c>
      <c r="L62" s="6">
        <v>4.1028000000000002</v>
      </c>
    </row>
    <row r="63" spans="1:12" x14ac:dyDescent="0.2">
      <c r="A63" s="8">
        <v>40567</v>
      </c>
      <c r="B63" s="4">
        <f>YEAR(Sales[[#This Row],[Order Date]])</f>
        <v>2011</v>
      </c>
      <c r="C63" s="4">
        <f>MONTH(Sales[[#This Row],[Order Date]])</f>
        <v>1</v>
      </c>
      <c r="D63" t="s">
        <v>865</v>
      </c>
      <c r="E63" t="s">
        <v>11</v>
      </c>
      <c r="F63" t="s">
        <v>234</v>
      </c>
      <c r="G63" t="s">
        <v>20</v>
      </c>
      <c r="H63" t="s">
        <v>21</v>
      </c>
      <c r="I63" t="s">
        <v>36</v>
      </c>
      <c r="J63" s="7">
        <v>40.08</v>
      </c>
      <c r="K63" s="4">
        <v>6</v>
      </c>
      <c r="L63" s="6">
        <v>19.238399999999999</v>
      </c>
    </row>
    <row r="64" spans="1:12" x14ac:dyDescent="0.2">
      <c r="A64" s="8">
        <v>40567</v>
      </c>
      <c r="B64" s="4">
        <f>YEAR(Sales[[#This Row],[Order Date]])</f>
        <v>2011</v>
      </c>
      <c r="C64" s="4">
        <f>MONTH(Sales[[#This Row],[Order Date]])</f>
        <v>1</v>
      </c>
      <c r="D64" t="s">
        <v>693</v>
      </c>
      <c r="E64" t="s">
        <v>11</v>
      </c>
      <c r="F64" t="s">
        <v>72</v>
      </c>
      <c r="G64" t="s">
        <v>42</v>
      </c>
      <c r="H64" t="s">
        <v>21</v>
      </c>
      <c r="I64" t="s">
        <v>75</v>
      </c>
      <c r="J64" s="7">
        <v>5.94</v>
      </c>
      <c r="K64" s="4">
        <v>3</v>
      </c>
      <c r="L64" s="6">
        <v>0</v>
      </c>
    </row>
    <row r="65" spans="1:12" x14ac:dyDescent="0.2">
      <c r="A65" s="8">
        <v>40570</v>
      </c>
      <c r="B65" s="4">
        <f>YEAR(Sales[[#This Row],[Order Date]])</f>
        <v>2011</v>
      </c>
      <c r="C65" s="4">
        <f>MONTH(Sales[[#This Row],[Order Date]])</f>
        <v>1</v>
      </c>
      <c r="D65" t="s">
        <v>247</v>
      </c>
      <c r="E65" t="s">
        <v>40</v>
      </c>
      <c r="F65" t="s">
        <v>82</v>
      </c>
      <c r="G65" t="s">
        <v>13</v>
      </c>
      <c r="H65" t="s">
        <v>14</v>
      </c>
      <c r="I65" t="s">
        <v>28</v>
      </c>
      <c r="J65" s="7">
        <v>62.82</v>
      </c>
      <c r="K65" s="4">
        <v>3</v>
      </c>
      <c r="L65" s="6">
        <v>30.7818</v>
      </c>
    </row>
    <row r="66" spans="1:12" x14ac:dyDescent="0.2">
      <c r="A66" s="8">
        <v>40570</v>
      </c>
      <c r="B66" s="4">
        <f>YEAR(Sales[[#This Row],[Order Date]])</f>
        <v>2011</v>
      </c>
      <c r="C66" s="4">
        <f>MONTH(Sales[[#This Row],[Order Date]])</f>
        <v>1</v>
      </c>
      <c r="D66" t="s">
        <v>247</v>
      </c>
      <c r="E66" t="s">
        <v>40</v>
      </c>
      <c r="F66" t="s">
        <v>82</v>
      </c>
      <c r="G66" t="s">
        <v>13</v>
      </c>
      <c r="H66" t="s">
        <v>21</v>
      </c>
      <c r="I66" t="s">
        <v>26</v>
      </c>
      <c r="J66" s="7">
        <v>489.92</v>
      </c>
      <c r="K66" s="4">
        <v>8</v>
      </c>
      <c r="L66" s="6">
        <v>0</v>
      </c>
    </row>
    <row r="67" spans="1:12" x14ac:dyDescent="0.2">
      <c r="A67" s="8">
        <v>40570</v>
      </c>
      <c r="B67" s="4">
        <f>YEAR(Sales[[#This Row],[Order Date]])</f>
        <v>2011</v>
      </c>
      <c r="C67" s="4">
        <f>MONTH(Sales[[#This Row],[Order Date]])</f>
        <v>1</v>
      </c>
      <c r="D67" t="s">
        <v>247</v>
      </c>
      <c r="E67" t="s">
        <v>40</v>
      </c>
      <c r="F67" t="s">
        <v>82</v>
      </c>
      <c r="G67" t="s">
        <v>13</v>
      </c>
      <c r="H67" t="s">
        <v>21</v>
      </c>
      <c r="I67" t="s">
        <v>36</v>
      </c>
      <c r="J67" s="7">
        <v>19.440000000000001</v>
      </c>
      <c r="K67" s="4">
        <v>3</v>
      </c>
      <c r="L67" s="6">
        <v>9.3312000000000008</v>
      </c>
    </row>
    <row r="68" spans="1:12" x14ac:dyDescent="0.2">
      <c r="A68" s="8">
        <v>40570</v>
      </c>
      <c r="B68" s="4">
        <f>YEAR(Sales[[#This Row],[Order Date]])</f>
        <v>2011</v>
      </c>
      <c r="C68" s="4">
        <f>MONTH(Sales[[#This Row],[Order Date]])</f>
        <v>1</v>
      </c>
      <c r="D68" t="s">
        <v>247</v>
      </c>
      <c r="E68" t="s">
        <v>40</v>
      </c>
      <c r="F68" t="s">
        <v>82</v>
      </c>
      <c r="G68" t="s">
        <v>13</v>
      </c>
      <c r="H68" t="s">
        <v>21</v>
      </c>
      <c r="I68" t="s">
        <v>36</v>
      </c>
      <c r="J68" s="7">
        <v>16.68</v>
      </c>
      <c r="K68" s="4">
        <v>2</v>
      </c>
      <c r="L68" s="6">
        <v>8.34</v>
      </c>
    </row>
    <row r="69" spans="1:12" x14ac:dyDescent="0.2">
      <c r="A69" s="8">
        <v>40570</v>
      </c>
      <c r="B69" s="4">
        <f>YEAR(Sales[[#This Row],[Order Date]])</f>
        <v>2011</v>
      </c>
      <c r="C69" s="4">
        <f>MONTH(Sales[[#This Row],[Order Date]])</f>
        <v>1</v>
      </c>
      <c r="D69" t="s">
        <v>247</v>
      </c>
      <c r="E69" t="s">
        <v>40</v>
      </c>
      <c r="F69" t="s">
        <v>82</v>
      </c>
      <c r="G69" t="s">
        <v>13</v>
      </c>
      <c r="H69" t="s">
        <v>30</v>
      </c>
      <c r="I69" t="s">
        <v>31</v>
      </c>
      <c r="J69" s="7">
        <v>155.35</v>
      </c>
      <c r="K69" s="4">
        <v>13</v>
      </c>
      <c r="L69" s="6">
        <v>0</v>
      </c>
    </row>
    <row r="70" spans="1:12" x14ac:dyDescent="0.2">
      <c r="A70" s="8">
        <v>40570</v>
      </c>
      <c r="B70" s="4">
        <f>YEAR(Sales[[#This Row],[Order Date]])</f>
        <v>2011</v>
      </c>
      <c r="C70" s="4">
        <f>MONTH(Sales[[#This Row],[Order Date]])</f>
        <v>1</v>
      </c>
      <c r="D70" t="s">
        <v>247</v>
      </c>
      <c r="E70" t="s">
        <v>40</v>
      </c>
      <c r="F70" t="s">
        <v>82</v>
      </c>
      <c r="G70" t="s">
        <v>13</v>
      </c>
      <c r="H70" t="s">
        <v>14</v>
      </c>
      <c r="I70" t="s">
        <v>28</v>
      </c>
      <c r="J70" s="7">
        <v>12.42</v>
      </c>
      <c r="K70" s="4">
        <v>3</v>
      </c>
      <c r="L70" s="6">
        <v>4.4711999999999996</v>
      </c>
    </row>
    <row r="71" spans="1:12" x14ac:dyDescent="0.2">
      <c r="A71" s="8">
        <v>40570</v>
      </c>
      <c r="B71" s="4">
        <f>YEAR(Sales[[#This Row],[Order Date]])</f>
        <v>2011</v>
      </c>
      <c r="C71" s="4">
        <f>MONTH(Sales[[#This Row],[Order Date]])</f>
        <v>1</v>
      </c>
      <c r="D71" t="s">
        <v>247</v>
      </c>
      <c r="E71" t="s">
        <v>40</v>
      </c>
      <c r="F71" t="s">
        <v>82</v>
      </c>
      <c r="G71" t="s">
        <v>13</v>
      </c>
      <c r="H71" t="s">
        <v>30</v>
      </c>
      <c r="I71" t="s">
        <v>31</v>
      </c>
      <c r="J71" s="7">
        <v>187.98</v>
      </c>
      <c r="K71" s="4">
        <v>2</v>
      </c>
      <c r="L71" s="6">
        <v>52.634399999999999</v>
      </c>
    </row>
    <row r="72" spans="1:12" x14ac:dyDescent="0.2">
      <c r="A72" s="8">
        <v>40570</v>
      </c>
      <c r="B72" s="4">
        <f>YEAR(Sales[[#This Row],[Order Date]])</f>
        <v>2011</v>
      </c>
      <c r="C72" s="4">
        <f>MONTH(Sales[[#This Row],[Order Date]])</f>
        <v>1</v>
      </c>
      <c r="D72" t="s">
        <v>744</v>
      </c>
      <c r="E72" t="s">
        <v>18</v>
      </c>
      <c r="F72" t="s">
        <v>687</v>
      </c>
      <c r="G72" t="s">
        <v>42</v>
      </c>
      <c r="H72" t="s">
        <v>21</v>
      </c>
      <c r="I72" t="s">
        <v>32</v>
      </c>
      <c r="J72" s="7">
        <v>10.68</v>
      </c>
      <c r="K72" s="4">
        <v>2</v>
      </c>
      <c r="L72" s="6">
        <v>5.0195999999999996</v>
      </c>
    </row>
    <row r="73" spans="1:12" x14ac:dyDescent="0.2">
      <c r="A73" s="8">
        <v>40570</v>
      </c>
      <c r="B73" s="4">
        <f>YEAR(Sales[[#This Row],[Order Date]])</f>
        <v>2011</v>
      </c>
      <c r="C73" s="4">
        <f>MONTH(Sales[[#This Row],[Order Date]])</f>
        <v>1</v>
      </c>
      <c r="D73" t="s">
        <v>744</v>
      </c>
      <c r="E73" t="s">
        <v>18</v>
      </c>
      <c r="F73" t="s">
        <v>687</v>
      </c>
      <c r="G73" t="s">
        <v>42</v>
      </c>
      <c r="H73" t="s">
        <v>14</v>
      </c>
      <c r="I73" t="s">
        <v>15</v>
      </c>
      <c r="J73" s="7">
        <v>141.96</v>
      </c>
      <c r="K73" s="4">
        <v>2</v>
      </c>
      <c r="L73" s="6">
        <v>39.748800000000003</v>
      </c>
    </row>
    <row r="74" spans="1:12" x14ac:dyDescent="0.2">
      <c r="A74" s="8">
        <v>40571</v>
      </c>
      <c r="B74" s="4">
        <f>YEAR(Sales[[#This Row],[Order Date]])</f>
        <v>2011</v>
      </c>
      <c r="C74" s="4">
        <f>MONTH(Sales[[#This Row],[Order Date]])</f>
        <v>1</v>
      </c>
      <c r="D74" t="s">
        <v>802</v>
      </c>
      <c r="E74" t="s">
        <v>11</v>
      </c>
      <c r="F74" t="s">
        <v>19</v>
      </c>
      <c r="G74" t="s">
        <v>20</v>
      </c>
      <c r="H74" t="s">
        <v>21</v>
      </c>
      <c r="I74" t="s">
        <v>26</v>
      </c>
      <c r="J74" s="7">
        <v>57.23</v>
      </c>
      <c r="K74" s="4">
        <v>1</v>
      </c>
      <c r="L74" s="6">
        <v>14.307499999999999</v>
      </c>
    </row>
    <row r="75" spans="1:12" x14ac:dyDescent="0.2">
      <c r="A75" s="8">
        <v>40571</v>
      </c>
      <c r="B75" s="4">
        <f>YEAR(Sales[[#This Row],[Order Date]])</f>
        <v>2011</v>
      </c>
      <c r="C75" s="4">
        <f>MONTH(Sales[[#This Row],[Order Date]])</f>
        <v>1</v>
      </c>
      <c r="D75" t="s">
        <v>802</v>
      </c>
      <c r="E75" t="s">
        <v>11</v>
      </c>
      <c r="F75" t="s">
        <v>19</v>
      </c>
      <c r="G75" t="s">
        <v>20</v>
      </c>
      <c r="H75" t="s">
        <v>14</v>
      </c>
      <c r="I75" t="s">
        <v>25</v>
      </c>
      <c r="J75" s="7">
        <v>333</v>
      </c>
      <c r="K75" s="4">
        <v>3</v>
      </c>
      <c r="L75" s="6">
        <v>-16.649999999999999</v>
      </c>
    </row>
    <row r="76" spans="1:12" x14ac:dyDescent="0.2">
      <c r="A76" s="8">
        <v>40571</v>
      </c>
      <c r="B76" s="4">
        <f>YEAR(Sales[[#This Row],[Order Date]])</f>
        <v>2011</v>
      </c>
      <c r="C76" s="4">
        <f>MONTH(Sales[[#This Row],[Order Date]])</f>
        <v>1</v>
      </c>
      <c r="D76" t="s">
        <v>802</v>
      </c>
      <c r="E76" t="s">
        <v>11</v>
      </c>
      <c r="F76" t="s">
        <v>19</v>
      </c>
      <c r="G76" t="s">
        <v>20</v>
      </c>
      <c r="H76" t="s">
        <v>21</v>
      </c>
      <c r="I76" t="s">
        <v>29</v>
      </c>
      <c r="J76" s="7">
        <v>36.44</v>
      </c>
      <c r="K76" s="4">
        <v>4</v>
      </c>
      <c r="L76" s="6">
        <v>12.0252</v>
      </c>
    </row>
    <row r="77" spans="1:12" x14ac:dyDescent="0.2">
      <c r="A77" s="8">
        <v>40572</v>
      </c>
      <c r="B77" s="4">
        <f>YEAR(Sales[[#This Row],[Order Date]])</f>
        <v>2011</v>
      </c>
      <c r="C77" s="4">
        <f>MONTH(Sales[[#This Row],[Order Date]])</f>
        <v>1</v>
      </c>
      <c r="D77" t="s">
        <v>284</v>
      </c>
      <c r="E77" t="s">
        <v>11</v>
      </c>
      <c r="F77" t="s">
        <v>74</v>
      </c>
      <c r="G77" t="s">
        <v>52</v>
      </c>
      <c r="H77" t="s">
        <v>21</v>
      </c>
      <c r="I77" t="s">
        <v>32</v>
      </c>
      <c r="J77" s="7">
        <v>3.9279999999999999</v>
      </c>
      <c r="K77" s="4">
        <v>1</v>
      </c>
      <c r="L77" s="6">
        <v>1.3257000000000001</v>
      </c>
    </row>
    <row r="78" spans="1:12" x14ac:dyDescent="0.2">
      <c r="A78" s="8">
        <v>40574</v>
      </c>
      <c r="B78" s="4">
        <f>YEAR(Sales[[#This Row],[Order Date]])</f>
        <v>2011</v>
      </c>
      <c r="C78" s="4">
        <f>MONTH(Sales[[#This Row],[Order Date]])</f>
        <v>1</v>
      </c>
      <c r="D78" t="s">
        <v>230</v>
      </c>
      <c r="E78" t="s">
        <v>11</v>
      </c>
      <c r="F78" t="s">
        <v>68</v>
      </c>
      <c r="G78" t="s">
        <v>42</v>
      </c>
      <c r="H78" t="s">
        <v>21</v>
      </c>
      <c r="I78" t="s">
        <v>36</v>
      </c>
      <c r="J78" s="7">
        <v>10.56</v>
      </c>
      <c r="K78" s="4">
        <v>2</v>
      </c>
      <c r="L78" s="6">
        <v>4.7519999999999998</v>
      </c>
    </row>
    <row r="79" spans="1:12" x14ac:dyDescent="0.2">
      <c r="A79" s="8">
        <v>40574</v>
      </c>
      <c r="B79" s="4">
        <f>YEAR(Sales[[#This Row],[Order Date]])</f>
        <v>2011</v>
      </c>
      <c r="C79" s="4">
        <f>MONTH(Sales[[#This Row],[Order Date]])</f>
        <v>1</v>
      </c>
      <c r="D79" t="s">
        <v>230</v>
      </c>
      <c r="E79" t="s">
        <v>11</v>
      </c>
      <c r="F79" t="s">
        <v>68</v>
      </c>
      <c r="G79" t="s">
        <v>42</v>
      </c>
      <c r="H79" t="s">
        <v>21</v>
      </c>
      <c r="I79" t="s">
        <v>26</v>
      </c>
      <c r="J79" s="7">
        <v>229.94</v>
      </c>
      <c r="K79" s="4">
        <v>2</v>
      </c>
      <c r="L79" s="6">
        <v>6.8982000000000001</v>
      </c>
    </row>
    <row r="80" spans="1:12" x14ac:dyDescent="0.2">
      <c r="A80" s="8">
        <v>40575</v>
      </c>
      <c r="B80" s="4">
        <f>YEAR(Sales[[#This Row],[Order Date]])</f>
        <v>2011</v>
      </c>
      <c r="C80" s="4">
        <f>MONTH(Sales[[#This Row],[Order Date]])</f>
        <v>2</v>
      </c>
      <c r="D80" t="s">
        <v>785</v>
      </c>
      <c r="E80" t="s">
        <v>11</v>
      </c>
      <c r="F80" t="s">
        <v>19</v>
      </c>
      <c r="G80" t="s">
        <v>20</v>
      </c>
      <c r="H80" t="s">
        <v>14</v>
      </c>
      <c r="I80" t="s">
        <v>15</v>
      </c>
      <c r="J80" s="7">
        <v>290.666</v>
      </c>
      <c r="K80" s="4">
        <v>2</v>
      </c>
      <c r="L80" s="6">
        <v>3.4196</v>
      </c>
    </row>
    <row r="81" spans="1:12" x14ac:dyDescent="0.2">
      <c r="A81" s="8">
        <v>40576</v>
      </c>
      <c r="B81" s="4">
        <f>YEAR(Sales[[#This Row],[Order Date]])</f>
        <v>2011</v>
      </c>
      <c r="C81" s="4">
        <f>MONTH(Sales[[#This Row],[Order Date]])</f>
        <v>2</v>
      </c>
      <c r="D81" t="s">
        <v>289</v>
      </c>
      <c r="E81" t="s">
        <v>11</v>
      </c>
      <c r="F81" t="s">
        <v>44</v>
      </c>
      <c r="G81" t="s">
        <v>42</v>
      </c>
      <c r="H81" t="s">
        <v>30</v>
      </c>
      <c r="I81" t="s">
        <v>55</v>
      </c>
      <c r="J81" s="7">
        <v>468.9</v>
      </c>
      <c r="K81" s="4">
        <v>6</v>
      </c>
      <c r="L81" s="6">
        <v>206.316</v>
      </c>
    </row>
    <row r="82" spans="1:12" x14ac:dyDescent="0.2">
      <c r="A82" s="8">
        <v>40577</v>
      </c>
      <c r="B82" s="4">
        <f>YEAR(Sales[[#This Row],[Order Date]])</f>
        <v>2011</v>
      </c>
      <c r="C82" s="4">
        <f>MONTH(Sales[[#This Row],[Order Date]])</f>
        <v>2</v>
      </c>
      <c r="D82" t="s">
        <v>600</v>
      </c>
      <c r="E82" t="s">
        <v>40</v>
      </c>
      <c r="F82" t="s">
        <v>19</v>
      </c>
      <c r="G82" t="s">
        <v>20</v>
      </c>
      <c r="H82" t="s">
        <v>21</v>
      </c>
      <c r="I82" t="s">
        <v>75</v>
      </c>
      <c r="J82" s="7">
        <v>12.35</v>
      </c>
      <c r="K82" s="4">
        <v>5</v>
      </c>
      <c r="L82" s="6">
        <v>5.8045</v>
      </c>
    </row>
    <row r="83" spans="1:12" x14ac:dyDescent="0.2">
      <c r="A83" s="8">
        <v>40577</v>
      </c>
      <c r="B83" s="4">
        <f>YEAR(Sales[[#This Row],[Order Date]])</f>
        <v>2011</v>
      </c>
      <c r="C83" s="4">
        <f>MONTH(Sales[[#This Row],[Order Date]])</f>
        <v>2</v>
      </c>
      <c r="D83" t="s">
        <v>596</v>
      </c>
      <c r="E83" t="s">
        <v>11</v>
      </c>
      <c r="F83" t="s">
        <v>24</v>
      </c>
      <c r="G83" t="s">
        <v>13</v>
      </c>
      <c r="H83" t="s">
        <v>21</v>
      </c>
      <c r="I83" t="s">
        <v>32</v>
      </c>
      <c r="J83" s="7">
        <v>18.335999999999999</v>
      </c>
      <c r="K83" s="4">
        <v>2</v>
      </c>
      <c r="L83" s="6">
        <v>-12.224</v>
      </c>
    </row>
    <row r="84" spans="1:12" x14ac:dyDescent="0.2">
      <c r="A84" s="8">
        <v>40577</v>
      </c>
      <c r="B84" s="4">
        <f>YEAR(Sales[[#This Row],[Order Date]])</f>
        <v>2011</v>
      </c>
      <c r="C84" s="4">
        <f>MONTH(Sales[[#This Row],[Order Date]])</f>
        <v>2</v>
      </c>
      <c r="D84" t="s">
        <v>596</v>
      </c>
      <c r="E84" t="s">
        <v>11</v>
      </c>
      <c r="F84" t="s">
        <v>24</v>
      </c>
      <c r="G84" t="s">
        <v>13</v>
      </c>
      <c r="H84" t="s">
        <v>30</v>
      </c>
      <c r="I84" t="s">
        <v>31</v>
      </c>
      <c r="J84" s="7">
        <v>180.96</v>
      </c>
      <c r="K84" s="4">
        <v>5</v>
      </c>
      <c r="L84" s="6">
        <v>13.571999999999999</v>
      </c>
    </row>
    <row r="85" spans="1:12" x14ac:dyDescent="0.2">
      <c r="A85" s="8">
        <v>40578</v>
      </c>
      <c r="B85" s="4">
        <f>YEAR(Sales[[#This Row],[Order Date]])</f>
        <v>2011</v>
      </c>
      <c r="C85" s="4">
        <f>MONTH(Sales[[#This Row],[Order Date]])</f>
        <v>2</v>
      </c>
      <c r="D85" t="s">
        <v>561</v>
      </c>
      <c r="E85" t="s">
        <v>11</v>
      </c>
      <c r="F85" t="s">
        <v>38</v>
      </c>
      <c r="G85" t="s">
        <v>20</v>
      </c>
      <c r="H85" t="s">
        <v>21</v>
      </c>
      <c r="I85" t="s">
        <v>32</v>
      </c>
      <c r="J85" s="7">
        <v>83.84</v>
      </c>
      <c r="K85" s="4">
        <v>2</v>
      </c>
      <c r="L85" s="6">
        <v>27.248000000000001</v>
      </c>
    </row>
    <row r="86" spans="1:12" x14ac:dyDescent="0.2">
      <c r="A86" s="8">
        <v>40578</v>
      </c>
      <c r="B86" s="4">
        <f>YEAR(Sales[[#This Row],[Order Date]])</f>
        <v>2011</v>
      </c>
      <c r="C86" s="4">
        <f>MONTH(Sales[[#This Row],[Order Date]])</f>
        <v>2</v>
      </c>
      <c r="D86" t="s">
        <v>561</v>
      </c>
      <c r="E86" t="s">
        <v>11</v>
      </c>
      <c r="F86" t="s">
        <v>38</v>
      </c>
      <c r="G86" t="s">
        <v>20</v>
      </c>
      <c r="H86" t="s">
        <v>21</v>
      </c>
      <c r="I86" t="s">
        <v>32</v>
      </c>
      <c r="J86" s="7">
        <v>13.272</v>
      </c>
      <c r="K86" s="4">
        <v>3</v>
      </c>
      <c r="L86" s="6">
        <v>4.3133999999999997</v>
      </c>
    </row>
    <row r="87" spans="1:12" x14ac:dyDescent="0.2">
      <c r="A87" s="8">
        <v>40579</v>
      </c>
      <c r="B87" s="4">
        <f>YEAR(Sales[[#This Row],[Order Date]])</f>
        <v>2011</v>
      </c>
      <c r="C87" s="4">
        <f>MONTH(Sales[[#This Row],[Order Date]])</f>
        <v>2</v>
      </c>
      <c r="D87" t="s">
        <v>567</v>
      </c>
      <c r="E87" t="s">
        <v>40</v>
      </c>
      <c r="F87" t="s">
        <v>19</v>
      </c>
      <c r="G87" t="s">
        <v>20</v>
      </c>
      <c r="H87" t="s">
        <v>21</v>
      </c>
      <c r="I87" t="s">
        <v>32</v>
      </c>
      <c r="J87" s="7">
        <v>82.896000000000001</v>
      </c>
      <c r="K87" s="4">
        <v>3</v>
      </c>
      <c r="L87" s="6">
        <v>29.0136</v>
      </c>
    </row>
    <row r="88" spans="1:12" x14ac:dyDescent="0.2">
      <c r="A88" s="8">
        <v>40579</v>
      </c>
      <c r="B88" s="4">
        <f>YEAR(Sales[[#This Row],[Order Date]])</f>
        <v>2011</v>
      </c>
      <c r="C88" s="4">
        <f>MONTH(Sales[[#This Row],[Order Date]])</f>
        <v>2</v>
      </c>
      <c r="D88" t="s">
        <v>567</v>
      </c>
      <c r="E88" t="s">
        <v>40</v>
      </c>
      <c r="F88" t="s">
        <v>19</v>
      </c>
      <c r="G88" t="s">
        <v>20</v>
      </c>
      <c r="H88" t="s">
        <v>21</v>
      </c>
      <c r="I88" t="s">
        <v>36</v>
      </c>
      <c r="J88" s="7">
        <v>34.24</v>
      </c>
      <c r="K88" s="4">
        <v>4</v>
      </c>
      <c r="L88" s="6">
        <v>16.0928</v>
      </c>
    </row>
    <row r="89" spans="1:12" x14ac:dyDescent="0.2">
      <c r="A89" s="8">
        <v>40579</v>
      </c>
      <c r="B89" s="4">
        <f>YEAR(Sales[[#This Row],[Order Date]])</f>
        <v>2011</v>
      </c>
      <c r="C89" s="4">
        <f>MONTH(Sales[[#This Row],[Order Date]])</f>
        <v>2</v>
      </c>
      <c r="D89" t="s">
        <v>860</v>
      </c>
      <c r="E89" t="s">
        <v>18</v>
      </c>
      <c r="F89" t="s">
        <v>19</v>
      </c>
      <c r="G89" t="s">
        <v>20</v>
      </c>
      <c r="H89" t="s">
        <v>21</v>
      </c>
      <c r="I89" t="s">
        <v>32</v>
      </c>
      <c r="J89" s="7">
        <v>17.248000000000001</v>
      </c>
      <c r="K89" s="4">
        <v>2</v>
      </c>
      <c r="L89" s="6">
        <v>6.0368000000000004</v>
      </c>
    </row>
    <row r="90" spans="1:12" x14ac:dyDescent="0.2">
      <c r="A90" s="8">
        <v>40581</v>
      </c>
      <c r="B90" s="4">
        <f>YEAR(Sales[[#This Row],[Order Date]])</f>
        <v>2011</v>
      </c>
      <c r="C90" s="4">
        <f>MONTH(Sales[[#This Row],[Order Date]])</f>
        <v>2</v>
      </c>
      <c r="D90" t="s">
        <v>619</v>
      </c>
      <c r="E90" t="s">
        <v>18</v>
      </c>
      <c r="F90" t="s">
        <v>82</v>
      </c>
      <c r="G90" t="s">
        <v>13</v>
      </c>
      <c r="H90" t="s">
        <v>21</v>
      </c>
      <c r="I90" t="s">
        <v>22</v>
      </c>
      <c r="J90" s="7">
        <v>15</v>
      </c>
      <c r="K90" s="4">
        <v>4</v>
      </c>
      <c r="L90" s="6">
        <v>7.2</v>
      </c>
    </row>
    <row r="91" spans="1:12" x14ac:dyDescent="0.2">
      <c r="A91" s="8">
        <v>40581</v>
      </c>
      <c r="B91" s="4">
        <f>YEAR(Sales[[#This Row],[Order Date]])</f>
        <v>2011</v>
      </c>
      <c r="C91" s="4">
        <f>MONTH(Sales[[#This Row],[Order Date]])</f>
        <v>2</v>
      </c>
      <c r="D91" t="s">
        <v>619</v>
      </c>
      <c r="E91" t="s">
        <v>18</v>
      </c>
      <c r="F91" t="s">
        <v>82</v>
      </c>
      <c r="G91" t="s">
        <v>13</v>
      </c>
      <c r="H91" t="s">
        <v>30</v>
      </c>
      <c r="I91" t="s">
        <v>31</v>
      </c>
      <c r="J91" s="7">
        <v>161.61000000000001</v>
      </c>
      <c r="K91" s="4">
        <v>1</v>
      </c>
      <c r="L91" s="6">
        <v>42.018599999999999</v>
      </c>
    </row>
    <row r="92" spans="1:12" x14ac:dyDescent="0.2">
      <c r="A92" s="8">
        <v>40581</v>
      </c>
      <c r="B92" s="4">
        <f>YEAR(Sales[[#This Row],[Order Date]])</f>
        <v>2011</v>
      </c>
      <c r="C92" s="4">
        <f>MONTH(Sales[[#This Row],[Order Date]])</f>
        <v>2</v>
      </c>
      <c r="D92" t="s">
        <v>619</v>
      </c>
      <c r="E92" t="s">
        <v>18</v>
      </c>
      <c r="F92" t="s">
        <v>82</v>
      </c>
      <c r="G92" t="s">
        <v>13</v>
      </c>
      <c r="H92" t="s">
        <v>30</v>
      </c>
      <c r="I92" t="s">
        <v>31</v>
      </c>
      <c r="J92" s="7">
        <v>144.94999999999999</v>
      </c>
      <c r="K92" s="4">
        <v>5</v>
      </c>
      <c r="L92" s="6">
        <v>42.035499999999999</v>
      </c>
    </row>
    <row r="93" spans="1:12" x14ac:dyDescent="0.2">
      <c r="A93" s="8">
        <v>40581</v>
      </c>
      <c r="B93" s="4">
        <f>YEAR(Sales[[#This Row],[Order Date]])</f>
        <v>2011</v>
      </c>
      <c r="C93" s="4">
        <f>MONTH(Sales[[#This Row],[Order Date]])</f>
        <v>2</v>
      </c>
      <c r="D93" t="s">
        <v>178</v>
      </c>
      <c r="E93" t="s">
        <v>11</v>
      </c>
      <c r="F93" t="s">
        <v>62</v>
      </c>
      <c r="G93" t="s">
        <v>42</v>
      </c>
      <c r="H93" t="s">
        <v>21</v>
      </c>
      <c r="I93" t="s">
        <v>32</v>
      </c>
      <c r="J93" s="7">
        <v>8.952</v>
      </c>
      <c r="K93" s="4">
        <v>2</v>
      </c>
      <c r="L93" s="6">
        <v>-14.770799999999999</v>
      </c>
    </row>
    <row r="94" spans="1:12" x14ac:dyDescent="0.2">
      <c r="A94" s="8">
        <v>40582</v>
      </c>
      <c r="B94" s="4">
        <f>YEAR(Sales[[#This Row],[Order Date]])</f>
        <v>2011</v>
      </c>
      <c r="C94" s="4">
        <f>MONTH(Sales[[#This Row],[Order Date]])</f>
        <v>2</v>
      </c>
      <c r="D94" t="s">
        <v>391</v>
      </c>
      <c r="E94" t="s">
        <v>18</v>
      </c>
      <c r="F94" t="s">
        <v>158</v>
      </c>
      <c r="G94" t="s">
        <v>52</v>
      </c>
      <c r="H94" t="s">
        <v>30</v>
      </c>
      <c r="I94" t="s">
        <v>55</v>
      </c>
      <c r="J94" s="7">
        <v>115.36</v>
      </c>
      <c r="K94" s="4">
        <v>7</v>
      </c>
      <c r="L94" s="6">
        <v>49.604799999999997</v>
      </c>
    </row>
    <row r="95" spans="1:12" x14ac:dyDescent="0.2">
      <c r="A95" s="8">
        <v>40582</v>
      </c>
      <c r="B95" s="4">
        <f>YEAR(Sales[[#This Row],[Order Date]])</f>
        <v>2011</v>
      </c>
      <c r="C95" s="4">
        <f>MONTH(Sales[[#This Row],[Order Date]])</f>
        <v>2</v>
      </c>
      <c r="D95" t="s">
        <v>369</v>
      </c>
      <c r="E95" t="s">
        <v>18</v>
      </c>
      <c r="F95" t="s">
        <v>74</v>
      </c>
      <c r="G95" t="s">
        <v>52</v>
      </c>
      <c r="H95" t="s">
        <v>21</v>
      </c>
      <c r="I95" t="s">
        <v>26</v>
      </c>
      <c r="J95" s="7">
        <v>64.959999999999994</v>
      </c>
      <c r="K95" s="4">
        <v>4</v>
      </c>
      <c r="L95" s="6">
        <v>9.7439999999999998</v>
      </c>
    </row>
    <row r="96" spans="1:12" x14ac:dyDescent="0.2">
      <c r="A96" s="8">
        <v>40583</v>
      </c>
      <c r="B96" s="4">
        <f>YEAR(Sales[[#This Row],[Order Date]])</f>
        <v>2011</v>
      </c>
      <c r="C96" s="4">
        <f>MONTH(Sales[[#This Row],[Order Date]])</f>
        <v>2</v>
      </c>
      <c r="D96" t="s">
        <v>201</v>
      </c>
      <c r="E96" t="s">
        <v>40</v>
      </c>
      <c r="F96" t="s">
        <v>234</v>
      </c>
      <c r="G96" t="s">
        <v>20</v>
      </c>
      <c r="H96" t="s">
        <v>14</v>
      </c>
      <c r="I96" t="s">
        <v>28</v>
      </c>
      <c r="J96" s="7">
        <v>14.56</v>
      </c>
      <c r="K96" s="4">
        <v>2</v>
      </c>
      <c r="L96" s="6">
        <v>5.5327999999999999</v>
      </c>
    </row>
    <row r="97" spans="1:12" x14ac:dyDescent="0.2">
      <c r="A97" s="8">
        <v>40586</v>
      </c>
      <c r="B97" s="4">
        <f>YEAR(Sales[[#This Row],[Order Date]])</f>
        <v>2011</v>
      </c>
      <c r="C97" s="4">
        <f>MONTH(Sales[[#This Row],[Order Date]])</f>
        <v>2</v>
      </c>
      <c r="D97" t="s">
        <v>245</v>
      </c>
      <c r="E97" t="s">
        <v>11</v>
      </c>
      <c r="F97" t="s">
        <v>82</v>
      </c>
      <c r="G97" t="s">
        <v>13</v>
      </c>
      <c r="H97" t="s">
        <v>30</v>
      </c>
      <c r="I97" t="s">
        <v>55</v>
      </c>
      <c r="J97" s="7">
        <v>234.45</v>
      </c>
      <c r="K97" s="4">
        <v>3</v>
      </c>
      <c r="L97" s="6">
        <v>103.158</v>
      </c>
    </row>
    <row r="98" spans="1:12" x14ac:dyDescent="0.2">
      <c r="A98" s="8">
        <v>40586</v>
      </c>
      <c r="B98" s="4">
        <f>YEAR(Sales[[#This Row],[Order Date]])</f>
        <v>2011</v>
      </c>
      <c r="C98" s="4">
        <f>MONTH(Sales[[#This Row],[Order Date]])</f>
        <v>2</v>
      </c>
      <c r="D98" t="s">
        <v>245</v>
      </c>
      <c r="E98" t="s">
        <v>11</v>
      </c>
      <c r="F98" t="s">
        <v>82</v>
      </c>
      <c r="G98" t="s">
        <v>13</v>
      </c>
      <c r="H98" t="s">
        <v>14</v>
      </c>
      <c r="I98" t="s">
        <v>25</v>
      </c>
      <c r="J98" s="7">
        <v>1256.22</v>
      </c>
      <c r="K98" s="4">
        <v>6</v>
      </c>
      <c r="L98" s="6">
        <v>75.373199999999997</v>
      </c>
    </row>
    <row r="99" spans="1:12" x14ac:dyDescent="0.2">
      <c r="A99" s="8">
        <v>40586</v>
      </c>
      <c r="B99" s="4">
        <f>YEAR(Sales[[#This Row],[Order Date]])</f>
        <v>2011</v>
      </c>
      <c r="C99" s="4">
        <f>MONTH(Sales[[#This Row],[Order Date]])</f>
        <v>2</v>
      </c>
      <c r="D99" t="s">
        <v>245</v>
      </c>
      <c r="E99" t="s">
        <v>11</v>
      </c>
      <c r="F99" t="s">
        <v>82</v>
      </c>
      <c r="G99" t="s">
        <v>13</v>
      </c>
      <c r="H99" t="s">
        <v>21</v>
      </c>
      <c r="I99" t="s">
        <v>32</v>
      </c>
      <c r="J99" s="7">
        <v>17.46</v>
      </c>
      <c r="K99" s="4">
        <v>2</v>
      </c>
      <c r="L99" s="6">
        <v>8.2062000000000008</v>
      </c>
    </row>
    <row r="100" spans="1:12" x14ac:dyDescent="0.2">
      <c r="A100" s="8">
        <v>40586</v>
      </c>
      <c r="B100" s="4">
        <f>YEAR(Sales[[#This Row],[Order Date]])</f>
        <v>2011</v>
      </c>
      <c r="C100" s="4">
        <f>MONTH(Sales[[#This Row],[Order Date]])</f>
        <v>2</v>
      </c>
      <c r="D100" t="s">
        <v>390</v>
      </c>
      <c r="E100" t="s">
        <v>11</v>
      </c>
      <c r="F100" t="s">
        <v>126</v>
      </c>
      <c r="G100" t="s">
        <v>42</v>
      </c>
      <c r="H100" t="s">
        <v>14</v>
      </c>
      <c r="I100" t="s">
        <v>16</v>
      </c>
      <c r="J100" s="7">
        <v>60.89</v>
      </c>
      <c r="K100" s="4">
        <v>1</v>
      </c>
      <c r="L100" s="6">
        <v>15.2225</v>
      </c>
    </row>
    <row r="101" spans="1:12" x14ac:dyDescent="0.2">
      <c r="A101" s="8">
        <v>40586</v>
      </c>
      <c r="B101" s="4">
        <f>YEAR(Sales[[#This Row],[Order Date]])</f>
        <v>2011</v>
      </c>
      <c r="C101" s="4">
        <f>MONTH(Sales[[#This Row],[Order Date]])</f>
        <v>2</v>
      </c>
      <c r="D101" t="s">
        <v>390</v>
      </c>
      <c r="E101" t="s">
        <v>11</v>
      </c>
      <c r="F101" t="s">
        <v>126</v>
      </c>
      <c r="G101" t="s">
        <v>42</v>
      </c>
      <c r="H101" t="s">
        <v>21</v>
      </c>
      <c r="I101" t="s">
        <v>22</v>
      </c>
      <c r="J101" s="7">
        <v>14.94</v>
      </c>
      <c r="K101" s="4">
        <v>3</v>
      </c>
      <c r="L101" s="6">
        <v>6.8723999999999998</v>
      </c>
    </row>
    <row r="102" spans="1:12" x14ac:dyDescent="0.2">
      <c r="A102" s="8">
        <v>40586</v>
      </c>
      <c r="B102" s="4">
        <f>YEAR(Sales[[#This Row],[Order Date]])</f>
        <v>2011</v>
      </c>
      <c r="C102" s="4">
        <f>MONTH(Sales[[#This Row],[Order Date]])</f>
        <v>2</v>
      </c>
      <c r="D102" t="s">
        <v>390</v>
      </c>
      <c r="E102" t="s">
        <v>11</v>
      </c>
      <c r="F102" t="s">
        <v>126</v>
      </c>
      <c r="G102" t="s">
        <v>42</v>
      </c>
      <c r="H102" t="s">
        <v>21</v>
      </c>
      <c r="I102" t="s">
        <v>32</v>
      </c>
      <c r="J102" s="7">
        <v>9.64</v>
      </c>
      <c r="K102" s="4">
        <v>2</v>
      </c>
      <c r="L102" s="6">
        <v>4.4344000000000001</v>
      </c>
    </row>
    <row r="103" spans="1:12" x14ac:dyDescent="0.2">
      <c r="A103" s="8">
        <v>40586</v>
      </c>
      <c r="B103" s="4">
        <f>YEAR(Sales[[#This Row],[Order Date]])</f>
        <v>2011</v>
      </c>
      <c r="C103" s="4">
        <f>MONTH(Sales[[#This Row],[Order Date]])</f>
        <v>2</v>
      </c>
      <c r="D103" t="s">
        <v>390</v>
      </c>
      <c r="E103" t="s">
        <v>11</v>
      </c>
      <c r="F103" t="s">
        <v>126</v>
      </c>
      <c r="G103" t="s">
        <v>42</v>
      </c>
      <c r="H103" t="s">
        <v>14</v>
      </c>
      <c r="I103" t="s">
        <v>28</v>
      </c>
      <c r="J103" s="7">
        <v>332.94</v>
      </c>
      <c r="K103" s="4">
        <v>3</v>
      </c>
      <c r="L103" s="6">
        <v>53.270400000000002</v>
      </c>
    </row>
    <row r="104" spans="1:12" x14ac:dyDescent="0.2">
      <c r="A104" s="8">
        <v>40586</v>
      </c>
      <c r="B104" s="4">
        <f>YEAR(Sales[[#This Row],[Order Date]])</f>
        <v>2011</v>
      </c>
      <c r="C104" s="4">
        <f>MONTH(Sales[[#This Row],[Order Date]])</f>
        <v>2</v>
      </c>
      <c r="D104" t="s">
        <v>390</v>
      </c>
      <c r="E104" t="s">
        <v>11</v>
      </c>
      <c r="F104" t="s">
        <v>126</v>
      </c>
      <c r="G104" t="s">
        <v>42</v>
      </c>
      <c r="H104" t="s">
        <v>21</v>
      </c>
      <c r="I104" t="s">
        <v>32</v>
      </c>
      <c r="J104" s="7">
        <v>51.9</v>
      </c>
      <c r="K104" s="4">
        <v>3</v>
      </c>
      <c r="L104" s="6">
        <v>24.393000000000001</v>
      </c>
    </row>
    <row r="105" spans="1:12" x14ac:dyDescent="0.2">
      <c r="A105" s="8">
        <v>40586</v>
      </c>
      <c r="B105" s="4">
        <f>YEAR(Sales[[#This Row],[Order Date]])</f>
        <v>2011</v>
      </c>
      <c r="C105" s="4">
        <f>MONTH(Sales[[#This Row],[Order Date]])</f>
        <v>2</v>
      </c>
      <c r="D105" t="s">
        <v>390</v>
      </c>
      <c r="E105" t="s">
        <v>11</v>
      </c>
      <c r="F105" t="s">
        <v>126</v>
      </c>
      <c r="G105" t="s">
        <v>42</v>
      </c>
      <c r="H105" t="s">
        <v>21</v>
      </c>
      <c r="I105" t="s">
        <v>26</v>
      </c>
      <c r="J105" s="7">
        <v>64.959999999999994</v>
      </c>
      <c r="K105" s="4">
        <v>2</v>
      </c>
      <c r="L105" s="6">
        <v>2.5983999999999998</v>
      </c>
    </row>
    <row r="106" spans="1:12" x14ac:dyDescent="0.2">
      <c r="A106" s="8">
        <v>40587</v>
      </c>
      <c r="B106" s="4">
        <f>YEAR(Sales[[#This Row],[Order Date]])</f>
        <v>2011</v>
      </c>
      <c r="C106" s="4">
        <f>MONTH(Sales[[#This Row],[Order Date]])</f>
        <v>2</v>
      </c>
      <c r="D106" t="s">
        <v>256</v>
      </c>
      <c r="E106" t="s">
        <v>11</v>
      </c>
      <c r="F106" t="s">
        <v>19</v>
      </c>
      <c r="G106" t="s">
        <v>20</v>
      </c>
      <c r="H106" t="s">
        <v>14</v>
      </c>
      <c r="I106" t="s">
        <v>16</v>
      </c>
      <c r="J106" s="7">
        <v>129.56800000000001</v>
      </c>
      <c r="K106" s="4">
        <v>2</v>
      </c>
      <c r="L106" s="6">
        <v>-24.294</v>
      </c>
    </row>
    <row r="107" spans="1:12" x14ac:dyDescent="0.2">
      <c r="A107" s="8">
        <v>40589</v>
      </c>
      <c r="B107" s="4">
        <f>YEAR(Sales[[#This Row],[Order Date]])</f>
        <v>2011</v>
      </c>
      <c r="C107" s="4">
        <f>MONTH(Sales[[#This Row],[Order Date]])</f>
        <v>2</v>
      </c>
      <c r="D107" t="s">
        <v>539</v>
      </c>
      <c r="E107" t="s">
        <v>11</v>
      </c>
      <c r="F107" t="s">
        <v>41</v>
      </c>
      <c r="G107" t="s">
        <v>42</v>
      </c>
      <c r="H107" t="s">
        <v>21</v>
      </c>
      <c r="I107" t="s">
        <v>36</v>
      </c>
      <c r="J107" s="7">
        <v>16.175999999999998</v>
      </c>
      <c r="K107" s="4">
        <v>3</v>
      </c>
      <c r="L107" s="6">
        <v>6.0659999999999998</v>
      </c>
    </row>
    <row r="108" spans="1:12" x14ac:dyDescent="0.2">
      <c r="A108" s="8">
        <v>40589</v>
      </c>
      <c r="B108" s="4">
        <f>YEAR(Sales[[#This Row],[Order Date]])</f>
        <v>2011</v>
      </c>
      <c r="C108" s="4">
        <f>MONTH(Sales[[#This Row],[Order Date]])</f>
        <v>2</v>
      </c>
      <c r="D108" t="s">
        <v>582</v>
      </c>
      <c r="E108" t="s">
        <v>18</v>
      </c>
      <c r="F108" t="s">
        <v>38</v>
      </c>
      <c r="G108" t="s">
        <v>20</v>
      </c>
      <c r="H108" t="s">
        <v>30</v>
      </c>
      <c r="I108" t="s">
        <v>55</v>
      </c>
      <c r="J108" s="7">
        <v>239.97</v>
      </c>
      <c r="K108" s="4">
        <v>3</v>
      </c>
      <c r="L108" s="6">
        <v>86.389200000000002</v>
      </c>
    </row>
    <row r="109" spans="1:12" x14ac:dyDescent="0.2">
      <c r="A109" s="8">
        <v>40589</v>
      </c>
      <c r="B109" s="4">
        <f>YEAR(Sales[[#This Row],[Order Date]])</f>
        <v>2011</v>
      </c>
      <c r="C109" s="4">
        <f>MONTH(Sales[[#This Row],[Order Date]])</f>
        <v>2</v>
      </c>
      <c r="D109" t="s">
        <v>582</v>
      </c>
      <c r="E109" t="s">
        <v>18</v>
      </c>
      <c r="F109" t="s">
        <v>38</v>
      </c>
      <c r="G109" t="s">
        <v>20</v>
      </c>
      <c r="H109" t="s">
        <v>21</v>
      </c>
      <c r="I109" t="s">
        <v>33</v>
      </c>
      <c r="J109" s="7">
        <v>81.96</v>
      </c>
      <c r="K109" s="4">
        <v>2</v>
      </c>
      <c r="L109" s="6">
        <v>22.948799999999999</v>
      </c>
    </row>
    <row r="110" spans="1:12" x14ac:dyDescent="0.2">
      <c r="A110" s="8">
        <v>40589</v>
      </c>
      <c r="B110" s="4">
        <f>YEAR(Sales[[#This Row],[Order Date]])</f>
        <v>2011</v>
      </c>
      <c r="C110" s="4">
        <f>MONTH(Sales[[#This Row],[Order Date]])</f>
        <v>2</v>
      </c>
      <c r="D110" t="s">
        <v>582</v>
      </c>
      <c r="E110" t="s">
        <v>18</v>
      </c>
      <c r="F110" t="s">
        <v>38</v>
      </c>
      <c r="G110" t="s">
        <v>20</v>
      </c>
      <c r="H110" t="s">
        <v>21</v>
      </c>
      <c r="I110" t="s">
        <v>122</v>
      </c>
      <c r="J110" s="7">
        <v>238.62</v>
      </c>
      <c r="K110" s="4">
        <v>2</v>
      </c>
      <c r="L110" s="6">
        <v>4.7724000000000002</v>
      </c>
    </row>
    <row r="111" spans="1:12" x14ac:dyDescent="0.2">
      <c r="A111" s="8">
        <v>40590</v>
      </c>
      <c r="B111" s="4">
        <f>YEAR(Sales[[#This Row],[Order Date]])</f>
        <v>2011</v>
      </c>
      <c r="C111" s="4">
        <f>MONTH(Sales[[#This Row],[Order Date]])</f>
        <v>2</v>
      </c>
      <c r="D111" t="s">
        <v>367</v>
      </c>
      <c r="E111" t="s">
        <v>18</v>
      </c>
      <c r="F111" t="s">
        <v>38</v>
      </c>
      <c r="G111" t="s">
        <v>20</v>
      </c>
      <c r="H111" t="s">
        <v>21</v>
      </c>
      <c r="I111" t="s">
        <v>32</v>
      </c>
      <c r="J111" s="7">
        <v>21.36</v>
      </c>
      <c r="K111" s="4">
        <v>5</v>
      </c>
      <c r="L111" s="6">
        <v>7.2089999999999996</v>
      </c>
    </row>
    <row r="112" spans="1:12" x14ac:dyDescent="0.2">
      <c r="A112" s="8">
        <v>40591</v>
      </c>
      <c r="B112" s="4">
        <f>YEAR(Sales[[#This Row],[Order Date]])</f>
        <v>2011</v>
      </c>
      <c r="C112" s="4">
        <f>MONTH(Sales[[#This Row],[Order Date]])</f>
        <v>2</v>
      </c>
      <c r="D112" t="s">
        <v>516</v>
      </c>
      <c r="E112" t="s">
        <v>11</v>
      </c>
      <c r="F112" t="s">
        <v>41</v>
      </c>
      <c r="G112" t="s">
        <v>42</v>
      </c>
      <c r="H112" t="s">
        <v>21</v>
      </c>
      <c r="I112" t="s">
        <v>32</v>
      </c>
      <c r="J112" s="7">
        <v>1.08</v>
      </c>
      <c r="K112" s="4">
        <v>3</v>
      </c>
      <c r="L112" s="6">
        <v>-1.728</v>
      </c>
    </row>
    <row r="113" spans="1:12" x14ac:dyDescent="0.2">
      <c r="A113" s="8">
        <v>40591</v>
      </c>
      <c r="B113" s="4">
        <f>YEAR(Sales[[#This Row],[Order Date]])</f>
        <v>2011</v>
      </c>
      <c r="C113" s="4">
        <f>MONTH(Sales[[#This Row],[Order Date]])</f>
        <v>2</v>
      </c>
      <c r="D113" t="s">
        <v>516</v>
      </c>
      <c r="E113" t="s">
        <v>11</v>
      </c>
      <c r="F113" t="s">
        <v>41</v>
      </c>
      <c r="G113" t="s">
        <v>42</v>
      </c>
      <c r="H113" t="s">
        <v>21</v>
      </c>
      <c r="I113" t="s">
        <v>33</v>
      </c>
      <c r="J113" s="7">
        <v>7.96</v>
      </c>
      <c r="K113" s="4">
        <v>2</v>
      </c>
      <c r="L113" s="6">
        <v>-13.93</v>
      </c>
    </row>
    <row r="114" spans="1:12" x14ac:dyDescent="0.2">
      <c r="A114" s="8">
        <v>40592</v>
      </c>
      <c r="B114" s="4">
        <f>YEAR(Sales[[#This Row],[Order Date]])</f>
        <v>2011</v>
      </c>
      <c r="C114" s="4">
        <f>MONTH(Sales[[#This Row],[Order Date]])</f>
        <v>2</v>
      </c>
      <c r="D114" t="s">
        <v>178</v>
      </c>
      <c r="E114" t="s">
        <v>11</v>
      </c>
      <c r="F114" t="s">
        <v>62</v>
      </c>
      <c r="G114" t="s">
        <v>42</v>
      </c>
      <c r="H114" t="s">
        <v>21</v>
      </c>
      <c r="I114" t="s">
        <v>29</v>
      </c>
      <c r="J114" s="7">
        <v>54.207999999999998</v>
      </c>
      <c r="K114" s="4">
        <v>14</v>
      </c>
      <c r="L114" s="6">
        <v>8.8087999999999997</v>
      </c>
    </row>
    <row r="115" spans="1:12" x14ac:dyDescent="0.2">
      <c r="A115" s="8">
        <v>40593</v>
      </c>
      <c r="B115" s="4">
        <f>YEAR(Sales[[#This Row],[Order Date]])</f>
        <v>2011</v>
      </c>
      <c r="C115" s="4">
        <f>MONTH(Sales[[#This Row],[Order Date]])</f>
        <v>2</v>
      </c>
      <c r="D115" t="s">
        <v>253</v>
      </c>
      <c r="E115" t="s">
        <v>11</v>
      </c>
      <c r="F115" t="s">
        <v>41</v>
      </c>
      <c r="G115" t="s">
        <v>42</v>
      </c>
      <c r="H115" t="s">
        <v>14</v>
      </c>
      <c r="I115" t="s">
        <v>28</v>
      </c>
      <c r="J115" s="7">
        <v>25.16</v>
      </c>
      <c r="K115" s="4">
        <v>5</v>
      </c>
      <c r="L115" s="6">
        <v>-11.321999999999999</v>
      </c>
    </row>
    <row r="116" spans="1:12" x14ac:dyDescent="0.2">
      <c r="A116" s="8">
        <v>40593</v>
      </c>
      <c r="B116" s="4">
        <f>YEAR(Sales[[#This Row],[Order Date]])</f>
        <v>2011</v>
      </c>
      <c r="C116" s="4">
        <f>MONTH(Sales[[#This Row],[Order Date]])</f>
        <v>2</v>
      </c>
      <c r="D116" t="s">
        <v>839</v>
      </c>
      <c r="E116" t="s">
        <v>11</v>
      </c>
      <c r="F116" t="s">
        <v>41</v>
      </c>
      <c r="G116" t="s">
        <v>42</v>
      </c>
      <c r="H116" t="s">
        <v>21</v>
      </c>
      <c r="I116" t="s">
        <v>26</v>
      </c>
      <c r="J116" s="7">
        <v>12.624000000000001</v>
      </c>
      <c r="K116" s="4">
        <v>2</v>
      </c>
      <c r="L116" s="6">
        <v>-2.5247999999999999</v>
      </c>
    </row>
    <row r="117" spans="1:12" x14ac:dyDescent="0.2">
      <c r="A117" s="8">
        <v>40595</v>
      </c>
      <c r="B117" s="4">
        <f>YEAR(Sales[[#This Row],[Order Date]])</f>
        <v>2011</v>
      </c>
      <c r="C117" s="4">
        <f>MONTH(Sales[[#This Row],[Order Date]])</f>
        <v>2</v>
      </c>
      <c r="D117" t="s">
        <v>61</v>
      </c>
      <c r="E117" t="s">
        <v>18</v>
      </c>
      <c r="F117" t="s">
        <v>72</v>
      </c>
      <c r="G117" t="s">
        <v>42</v>
      </c>
      <c r="H117" t="s">
        <v>30</v>
      </c>
      <c r="I117" t="s">
        <v>55</v>
      </c>
      <c r="J117" s="7">
        <v>62.31</v>
      </c>
      <c r="K117" s="4">
        <v>3</v>
      </c>
      <c r="L117" s="6">
        <v>22.4316</v>
      </c>
    </row>
    <row r="118" spans="1:12" x14ac:dyDescent="0.2">
      <c r="A118" s="8">
        <v>40595</v>
      </c>
      <c r="B118" s="4">
        <f>YEAR(Sales[[#This Row],[Order Date]])</f>
        <v>2011</v>
      </c>
      <c r="C118" s="4">
        <f>MONTH(Sales[[#This Row],[Order Date]])</f>
        <v>2</v>
      </c>
      <c r="D118" t="s">
        <v>61</v>
      </c>
      <c r="E118" t="s">
        <v>18</v>
      </c>
      <c r="F118" t="s">
        <v>72</v>
      </c>
      <c r="G118" t="s">
        <v>42</v>
      </c>
      <c r="H118" t="s">
        <v>14</v>
      </c>
      <c r="I118" t="s">
        <v>28</v>
      </c>
      <c r="J118" s="7">
        <v>20.32</v>
      </c>
      <c r="K118" s="4">
        <v>4</v>
      </c>
      <c r="L118" s="6">
        <v>6.9088000000000003</v>
      </c>
    </row>
    <row r="119" spans="1:12" x14ac:dyDescent="0.2">
      <c r="A119" s="8">
        <v>40595</v>
      </c>
      <c r="B119" s="4">
        <f>YEAR(Sales[[#This Row],[Order Date]])</f>
        <v>2011</v>
      </c>
      <c r="C119" s="4">
        <f>MONTH(Sales[[#This Row],[Order Date]])</f>
        <v>2</v>
      </c>
      <c r="D119" t="s">
        <v>331</v>
      </c>
      <c r="E119" t="s">
        <v>40</v>
      </c>
      <c r="F119" t="s">
        <v>19</v>
      </c>
      <c r="G119" t="s">
        <v>20</v>
      </c>
      <c r="H119" t="s">
        <v>21</v>
      </c>
      <c r="I119" t="s">
        <v>36</v>
      </c>
      <c r="J119" s="7">
        <v>12.96</v>
      </c>
      <c r="K119" s="4">
        <v>2</v>
      </c>
      <c r="L119" s="6">
        <v>6.2207999999999997</v>
      </c>
    </row>
    <row r="120" spans="1:12" x14ac:dyDescent="0.2">
      <c r="A120" s="8">
        <v>40596</v>
      </c>
      <c r="B120" s="4">
        <f>YEAR(Sales[[#This Row],[Order Date]])</f>
        <v>2011</v>
      </c>
      <c r="C120" s="4">
        <f>MONTH(Sales[[#This Row],[Order Date]])</f>
        <v>2</v>
      </c>
      <c r="D120" t="s">
        <v>694</v>
      </c>
      <c r="E120" t="s">
        <v>11</v>
      </c>
      <c r="F120" t="s">
        <v>62</v>
      </c>
      <c r="G120" t="s">
        <v>42</v>
      </c>
      <c r="H120" t="s">
        <v>21</v>
      </c>
      <c r="I120" t="s">
        <v>32</v>
      </c>
      <c r="J120" s="7">
        <v>8.85</v>
      </c>
      <c r="K120" s="4">
        <v>5</v>
      </c>
      <c r="L120" s="6">
        <v>-13.717499999999999</v>
      </c>
    </row>
    <row r="121" spans="1:12" x14ac:dyDescent="0.2">
      <c r="A121" s="8">
        <v>40597</v>
      </c>
      <c r="B121" s="4">
        <f>YEAR(Sales[[#This Row],[Order Date]])</f>
        <v>2011</v>
      </c>
      <c r="C121" s="4">
        <f>MONTH(Sales[[#This Row],[Order Date]])</f>
        <v>2</v>
      </c>
      <c r="D121" t="s">
        <v>266</v>
      </c>
      <c r="E121" t="s">
        <v>11</v>
      </c>
      <c r="F121" t="s">
        <v>19</v>
      </c>
      <c r="G121" t="s">
        <v>20</v>
      </c>
      <c r="H121" t="s">
        <v>21</v>
      </c>
      <c r="I121" t="s">
        <v>36</v>
      </c>
      <c r="J121" s="7">
        <v>19.440000000000001</v>
      </c>
      <c r="K121" s="4">
        <v>3</v>
      </c>
      <c r="L121" s="6">
        <v>9.3312000000000008</v>
      </c>
    </row>
    <row r="122" spans="1:12" x14ac:dyDescent="0.2">
      <c r="A122" s="8">
        <v>40598</v>
      </c>
      <c r="B122" s="4">
        <f>YEAR(Sales[[#This Row],[Order Date]])</f>
        <v>2011</v>
      </c>
      <c r="C122" s="4">
        <f>MONTH(Sales[[#This Row],[Order Date]])</f>
        <v>2</v>
      </c>
      <c r="D122" t="s">
        <v>757</v>
      </c>
      <c r="E122" t="s">
        <v>40</v>
      </c>
      <c r="F122" t="s">
        <v>41</v>
      </c>
      <c r="G122" t="s">
        <v>42</v>
      </c>
      <c r="H122" t="s">
        <v>21</v>
      </c>
      <c r="I122" t="s">
        <v>22</v>
      </c>
      <c r="J122" s="7">
        <v>6.9359999999999999</v>
      </c>
      <c r="K122" s="4">
        <v>3</v>
      </c>
      <c r="L122" s="6">
        <v>2.3409</v>
      </c>
    </row>
    <row r="123" spans="1:12" x14ac:dyDescent="0.2">
      <c r="A123" s="8">
        <v>40598</v>
      </c>
      <c r="B123" s="4">
        <f>YEAR(Sales[[#This Row],[Order Date]])</f>
        <v>2011</v>
      </c>
      <c r="C123" s="4">
        <f>MONTH(Sales[[#This Row],[Order Date]])</f>
        <v>2</v>
      </c>
      <c r="D123" t="s">
        <v>757</v>
      </c>
      <c r="E123" t="s">
        <v>40</v>
      </c>
      <c r="F123" t="s">
        <v>41</v>
      </c>
      <c r="G123" t="s">
        <v>42</v>
      </c>
      <c r="H123" t="s">
        <v>21</v>
      </c>
      <c r="I123" t="s">
        <v>32</v>
      </c>
      <c r="J123" s="7">
        <v>4.4279999999999999</v>
      </c>
      <c r="K123" s="4">
        <v>3</v>
      </c>
      <c r="L123" s="6">
        <v>-6.8634000000000004</v>
      </c>
    </row>
    <row r="124" spans="1:12" x14ac:dyDescent="0.2">
      <c r="A124" s="8">
        <v>40599</v>
      </c>
      <c r="B124" s="4">
        <f>YEAR(Sales[[#This Row],[Order Date]])</f>
        <v>2011</v>
      </c>
      <c r="C124" s="4">
        <f>MONTH(Sales[[#This Row],[Order Date]])</f>
        <v>2</v>
      </c>
      <c r="D124" t="s">
        <v>449</v>
      </c>
      <c r="E124" t="s">
        <v>11</v>
      </c>
      <c r="F124" t="s">
        <v>98</v>
      </c>
      <c r="G124" t="s">
        <v>20</v>
      </c>
      <c r="H124" t="s">
        <v>21</v>
      </c>
      <c r="I124" t="s">
        <v>36</v>
      </c>
      <c r="J124" s="7">
        <v>32.896000000000001</v>
      </c>
      <c r="K124" s="4">
        <v>4</v>
      </c>
      <c r="L124" s="6">
        <v>11.102399999999999</v>
      </c>
    </row>
    <row r="125" spans="1:12" x14ac:dyDescent="0.2">
      <c r="A125" s="8">
        <v>40599</v>
      </c>
      <c r="B125" s="4">
        <f>YEAR(Sales[[#This Row],[Order Date]])</f>
        <v>2011</v>
      </c>
      <c r="C125" s="4">
        <f>MONTH(Sales[[#This Row],[Order Date]])</f>
        <v>2</v>
      </c>
      <c r="D125" t="s">
        <v>449</v>
      </c>
      <c r="E125" t="s">
        <v>11</v>
      </c>
      <c r="F125" t="s">
        <v>98</v>
      </c>
      <c r="G125" t="s">
        <v>20</v>
      </c>
      <c r="H125" t="s">
        <v>21</v>
      </c>
      <c r="I125" t="s">
        <v>36</v>
      </c>
      <c r="J125" s="7">
        <v>22.776</v>
      </c>
      <c r="K125" s="4">
        <v>3</v>
      </c>
      <c r="L125" s="6">
        <v>7.6868999999999996</v>
      </c>
    </row>
    <row r="126" spans="1:12" x14ac:dyDescent="0.2">
      <c r="A126" s="8">
        <v>40602</v>
      </c>
      <c r="B126" s="4">
        <f>YEAR(Sales[[#This Row],[Order Date]])</f>
        <v>2011</v>
      </c>
      <c r="C126" s="4">
        <f>MONTH(Sales[[#This Row],[Order Date]])</f>
        <v>2</v>
      </c>
      <c r="D126" t="s">
        <v>638</v>
      </c>
      <c r="E126" t="s">
        <v>11</v>
      </c>
      <c r="F126" t="s">
        <v>112</v>
      </c>
      <c r="G126" t="s">
        <v>52</v>
      </c>
      <c r="H126" t="s">
        <v>21</v>
      </c>
      <c r="I126" t="s">
        <v>29</v>
      </c>
      <c r="J126" s="7">
        <v>19.456</v>
      </c>
      <c r="K126" s="4">
        <v>4</v>
      </c>
      <c r="L126" s="6">
        <v>3.4047999999999998</v>
      </c>
    </row>
    <row r="127" spans="1:12" x14ac:dyDescent="0.2">
      <c r="A127" s="8">
        <v>40603</v>
      </c>
      <c r="B127" s="4">
        <f>YEAR(Sales[[#This Row],[Order Date]])</f>
        <v>2011</v>
      </c>
      <c r="C127" s="4">
        <f>MONTH(Sales[[#This Row],[Order Date]])</f>
        <v>3</v>
      </c>
      <c r="D127" t="s">
        <v>133</v>
      </c>
      <c r="E127" t="s">
        <v>11</v>
      </c>
      <c r="F127" t="s">
        <v>38</v>
      </c>
      <c r="G127" t="s">
        <v>20</v>
      </c>
      <c r="H127" t="s">
        <v>14</v>
      </c>
      <c r="I127" t="s">
        <v>16</v>
      </c>
      <c r="J127" s="7">
        <v>457.56799999999998</v>
      </c>
      <c r="K127" s="4">
        <v>2</v>
      </c>
      <c r="L127" s="6">
        <v>51.476399999999998</v>
      </c>
    </row>
    <row r="128" spans="1:12" x14ac:dyDescent="0.2">
      <c r="A128" s="8">
        <v>40603</v>
      </c>
      <c r="B128" s="4">
        <f>YEAR(Sales[[#This Row],[Order Date]])</f>
        <v>2011</v>
      </c>
      <c r="C128" s="4">
        <f>MONTH(Sales[[#This Row],[Order Date]])</f>
        <v>3</v>
      </c>
      <c r="D128" t="s">
        <v>445</v>
      </c>
      <c r="E128" t="s">
        <v>40</v>
      </c>
      <c r="F128" t="s">
        <v>74</v>
      </c>
      <c r="G128" t="s">
        <v>52</v>
      </c>
      <c r="H128" t="s">
        <v>30</v>
      </c>
      <c r="I128" t="s">
        <v>31</v>
      </c>
      <c r="J128" s="7">
        <v>5.94</v>
      </c>
      <c r="K128" s="4">
        <v>3</v>
      </c>
      <c r="L128" s="6">
        <v>1.6037999999999999</v>
      </c>
    </row>
    <row r="129" spans="1:12" x14ac:dyDescent="0.2">
      <c r="A129" s="8">
        <v>40603</v>
      </c>
      <c r="B129" s="4">
        <f>YEAR(Sales[[#This Row],[Order Date]])</f>
        <v>2011</v>
      </c>
      <c r="C129" s="4">
        <f>MONTH(Sales[[#This Row],[Order Date]])</f>
        <v>3</v>
      </c>
      <c r="D129" t="s">
        <v>747</v>
      </c>
      <c r="E129" t="s">
        <v>40</v>
      </c>
      <c r="F129" t="s">
        <v>62</v>
      </c>
      <c r="G129" t="s">
        <v>42</v>
      </c>
      <c r="H129" t="s">
        <v>14</v>
      </c>
      <c r="I129" t="s">
        <v>16</v>
      </c>
      <c r="J129" s="7">
        <v>634.11599999999999</v>
      </c>
      <c r="K129" s="4">
        <v>6</v>
      </c>
      <c r="L129" s="6">
        <v>-172.1172</v>
      </c>
    </row>
    <row r="130" spans="1:12" x14ac:dyDescent="0.2">
      <c r="A130" s="8">
        <v>40603</v>
      </c>
      <c r="B130" s="4">
        <f>YEAR(Sales[[#This Row],[Order Date]])</f>
        <v>2011</v>
      </c>
      <c r="C130" s="4">
        <f>MONTH(Sales[[#This Row],[Order Date]])</f>
        <v>3</v>
      </c>
      <c r="D130" t="s">
        <v>747</v>
      </c>
      <c r="E130" t="s">
        <v>40</v>
      </c>
      <c r="F130" t="s">
        <v>62</v>
      </c>
      <c r="G130" t="s">
        <v>42</v>
      </c>
      <c r="H130" t="s">
        <v>21</v>
      </c>
      <c r="I130" t="s">
        <v>36</v>
      </c>
      <c r="J130" s="7">
        <v>17.472000000000001</v>
      </c>
      <c r="K130" s="4">
        <v>3</v>
      </c>
      <c r="L130" s="6">
        <v>5.6783999999999999</v>
      </c>
    </row>
    <row r="131" spans="1:12" x14ac:dyDescent="0.2">
      <c r="A131" s="8">
        <v>40603</v>
      </c>
      <c r="B131" s="4">
        <f>YEAR(Sales[[#This Row],[Order Date]])</f>
        <v>2011</v>
      </c>
      <c r="C131" s="4">
        <f>MONTH(Sales[[#This Row],[Order Date]])</f>
        <v>3</v>
      </c>
      <c r="D131" t="s">
        <v>700</v>
      </c>
      <c r="E131" t="s">
        <v>11</v>
      </c>
      <c r="F131" t="s">
        <v>41</v>
      </c>
      <c r="G131" t="s">
        <v>42</v>
      </c>
      <c r="H131" t="s">
        <v>21</v>
      </c>
      <c r="I131" t="s">
        <v>75</v>
      </c>
      <c r="J131" s="7">
        <v>18.84</v>
      </c>
      <c r="K131" s="4">
        <v>5</v>
      </c>
      <c r="L131" s="6">
        <v>-3.5325000000000002</v>
      </c>
    </row>
    <row r="132" spans="1:12" x14ac:dyDescent="0.2">
      <c r="A132" s="8">
        <v>40603</v>
      </c>
      <c r="B132" s="4">
        <f>YEAR(Sales[[#This Row],[Order Date]])</f>
        <v>2011</v>
      </c>
      <c r="C132" s="4">
        <f>MONTH(Sales[[#This Row],[Order Date]])</f>
        <v>3</v>
      </c>
      <c r="D132" t="s">
        <v>700</v>
      </c>
      <c r="E132" t="s">
        <v>11</v>
      </c>
      <c r="F132" t="s">
        <v>41</v>
      </c>
      <c r="G132" t="s">
        <v>42</v>
      </c>
      <c r="H132" t="s">
        <v>14</v>
      </c>
      <c r="I132" t="s">
        <v>16</v>
      </c>
      <c r="J132" s="7">
        <v>362.25</v>
      </c>
      <c r="K132" s="4">
        <v>6</v>
      </c>
      <c r="L132" s="6">
        <v>0</v>
      </c>
    </row>
    <row r="133" spans="1:12" x14ac:dyDescent="0.2">
      <c r="A133" s="8">
        <v>40603</v>
      </c>
      <c r="B133" s="4">
        <f>YEAR(Sales[[#This Row],[Order Date]])</f>
        <v>2011</v>
      </c>
      <c r="C133" s="4">
        <f>MONTH(Sales[[#This Row],[Order Date]])</f>
        <v>3</v>
      </c>
      <c r="D133" t="s">
        <v>700</v>
      </c>
      <c r="E133" t="s">
        <v>11</v>
      </c>
      <c r="F133" t="s">
        <v>41</v>
      </c>
      <c r="G133" t="s">
        <v>42</v>
      </c>
      <c r="H133" t="s">
        <v>14</v>
      </c>
      <c r="I133" t="s">
        <v>28</v>
      </c>
      <c r="J133" s="7">
        <v>63.552</v>
      </c>
      <c r="K133" s="4">
        <v>6</v>
      </c>
      <c r="L133" s="6">
        <v>-34.953600000000002</v>
      </c>
    </row>
    <row r="134" spans="1:12" x14ac:dyDescent="0.2">
      <c r="A134" s="8">
        <v>40603</v>
      </c>
      <c r="B134" s="4">
        <f>YEAR(Sales[[#This Row],[Order Date]])</f>
        <v>2011</v>
      </c>
      <c r="C134" s="4">
        <f>MONTH(Sales[[#This Row],[Order Date]])</f>
        <v>3</v>
      </c>
      <c r="D134" t="s">
        <v>700</v>
      </c>
      <c r="E134" t="s">
        <v>11</v>
      </c>
      <c r="F134" t="s">
        <v>41</v>
      </c>
      <c r="G134" t="s">
        <v>42</v>
      </c>
      <c r="H134" t="s">
        <v>21</v>
      </c>
      <c r="I134" t="s">
        <v>26</v>
      </c>
      <c r="J134" s="7">
        <v>129.55199999999999</v>
      </c>
      <c r="K134" s="4">
        <v>3</v>
      </c>
      <c r="L134" s="6">
        <v>-22.671600000000002</v>
      </c>
    </row>
    <row r="135" spans="1:12" x14ac:dyDescent="0.2">
      <c r="A135" s="8">
        <v>40603</v>
      </c>
      <c r="B135" s="4">
        <f>YEAR(Sales[[#This Row],[Order Date]])</f>
        <v>2011</v>
      </c>
      <c r="C135" s="4">
        <f>MONTH(Sales[[#This Row],[Order Date]])</f>
        <v>3</v>
      </c>
      <c r="D135" t="s">
        <v>622</v>
      </c>
      <c r="E135" t="s">
        <v>11</v>
      </c>
      <c r="F135" t="s">
        <v>41</v>
      </c>
      <c r="G135" t="s">
        <v>42</v>
      </c>
      <c r="H135" t="s">
        <v>21</v>
      </c>
      <c r="I135" t="s">
        <v>26</v>
      </c>
      <c r="J135" s="7">
        <v>137.352</v>
      </c>
      <c r="K135" s="4">
        <v>3</v>
      </c>
      <c r="L135" s="6">
        <v>8.5845000000000002</v>
      </c>
    </row>
    <row r="136" spans="1:12" x14ac:dyDescent="0.2">
      <c r="A136" s="8">
        <v>40603</v>
      </c>
      <c r="B136" s="4">
        <f>YEAR(Sales[[#This Row],[Order Date]])</f>
        <v>2011</v>
      </c>
      <c r="C136" s="4">
        <f>MONTH(Sales[[#This Row],[Order Date]])</f>
        <v>3</v>
      </c>
      <c r="D136" t="s">
        <v>622</v>
      </c>
      <c r="E136" t="s">
        <v>11</v>
      </c>
      <c r="F136" t="s">
        <v>41</v>
      </c>
      <c r="G136" t="s">
        <v>42</v>
      </c>
      <c r="H136" t="s">
        <v>14</v>
      </c>
      <c r="I136" t="s">
        <v>25</v>
      </c>
      <c r="J136" s="7">
        <v>376.50900000000001</v>
      </c>
      <c r="K136" s="4">
        <v>3</v>
      </c>
      <c r="L136" s="6">
        <v>-43.029600000000002</v>
      </c>
    </row>
    <row r="137" spans="1:12" x14ac:dyDescent="0.2">
      <c r="A137" s="8">
        <v>40604</v>
      </c>
      <c r="B137" s="4">
        <f>YEAR(Sales[[#This Row],[Order Date]])</f>
        <v>2011</v>
      </c>
      <c r="C137" s="4">
        <f>MONTH(Sales[[#This Row],[Order Date]])</f>
        <v>3</v>
      </c>
      <c r="D137" t="s">
        <v>689</v>
      </c>
      <c r="E137" t="s">
        <v>40</v>
      </c>
      <c r="F137" t="s">
        <v>74</v>
      </c>
      <c r="G137" t="s">
        <v>52</v>
      </c>
      <c r="H137" t="s">
        <v>21</v>
      </c>
      <c r="I137" t="s">
        <v>57</v>
      </c>
      <c r="J137" s="7">
        <v>11.36</v>
      </c>
      <c r="K137" s="4">
        <v>2</v>
      </c>
      <c r="L137" s="6">
        <v>5.3391999999999999</v>
      </c>
    </row>
    <row r="138" spans="1:12" x14ac:dyDescent="0.2">
      <c r="A138" s="8">
        <v>40604</v>
      </c>
      <c r="B138" s="4">
        <f>YEAR(Sales[[#This Row],[Order Date]])</f>
        <v>2011</v>
      </c>
      <c r="C138" s="4">
        <f>MONTH(Sales[[#This Row],[Order Date]])</f>
        <v>3</v>
      </c>
      <c r="D138" t="s">
        <v>689</v>
      </c>
      <c r="E138" t="s">
        <v>40</v>
      </c>
      <c r="F138" t="s">
        <v>74</v>
      </c>
      <c r="G138" t="s">
        <v>52</v>
      </c>
      <c r="H138" t="s">
        <v>21</v>
      </c>
      <c r="I138" t="s">
        <v>36</v>
      </c>
      <c r="J138" s="7">
        <v>36.4</v>
      </c>
      <c r="K138" s="4">
        <v>5</v>
      </c>
      <c r="L138" s="6">
        <v>17.472000000000001</v>
      </c>
    </row>
    <row r="139" spans="1:12" x14ac:dyDescent="0.2">
      <c r="A139" s="8">
        <v>40604</v>
      </c>
      <c r="B139" s="4">
        <f>YEAR(Sales[[#This Row],[Order Date]])</f>
        <v>2011</v>
      </c>
      <c r="C139" s="4">
        <f>MONTH(Sales[[#This Row],[Order Date]])</f>
        <v>3</v>
      </c>
      <c r="D139" t="s">
        <v>546</v>
      </c>
      <c r="E139" t="s">
        <v>18</v>
      </c>
      <c r="F139" t="s">
        <v>51</v>
      </c>
      <c r="G139" t="s">
        <v>52</v>
      </c>
      <c r="H139" t="s">
        <v>21</v>
      </c>
      <c r="I139" t="s">
        <v>36</v>
      </c>
      <c r="J139" s="7">
        <v>3.4239999999999999</v>
      </c>
      <c r="K139" s="4">
        <v>1</v>
      </c>
      <c r="L139" s="6">
        <v>1.07</v>
      </c>
    </row>
    <row r="140" spans="1:12" x14ac:dyDescent="0.2">
      <c r="A140" s="8">
        <v>40604</v>
      </c>
      <c r="B140" s="4">
        <f>YEAR(Sales[[#This Row],[Order Date]])</f>
        <v>2011</v>
      </c>
      <c r="C140" s="4">
        <f>MONTH(Sales[[#This Row],[Order Date]])</f>
        <v>3</v>
      </c>
      <c r="D140" t="s">
        <v>546</v>
      </c>
      <c r="E140" t="s">
        <v>18</v>
      </c>
      <c r="F140" t="s">
        <v>51</v>
      </c>
      <c r="G140" t="s">
        <v>52</v>
      </c>
      <c r="H140" t="s">
        <v>30</v>
      </c>
      <c r="I140" t="s">
        <v>55</v>
      </c>
      <c r="J140" s="7">
        <v>151.19999999999999</v>
      </c>
      <c r="K140" s="4">
        <v>3</v>
      </c>
      <c r="L140" s="6">
        <v>32.130000000000003</v>
      </c>
    </row>
    <row r="141" spans="1:12" x14ac:dyDescent="0.2">
      <c r="A141" s="8">
        <v>40605</v>
      </c>
      <c r="B141" s="4">
        <f>YEAR(Sales[[#This Row],[Order Date]])</f>
        <v>2011</v>
      </c>
      <c r="C141" s="4">
        <f>MONTH(Sales[[#This Row],[Order Date]])</f>
        <v>3</v>
      </c>
      <c r="D141" t="s">
        <v>294</v>
      </c>
      <c r="E141" t="s">
        <v>11</v>
      </c>
      <c r="F141" t="s">
        <v>35</v>
      </c>
      <c r="G141" t="s">
        <v>13</v>
      </c>
      <c r="H141" t="s">
        <v>21</v>
      </c>
      <c r="I141" t="s">
        <v>29</v>
      </c>
      <c r="J141" s="7">
        <v>19.456</v>
      </c>
      <c r="K141" s="4">
        <v>4</v>
      </c>
      <c r="L141" s="6">
        <v>3.4047999999999998</v>
      </c>
    </row>
    <row r="142" spans="1:12" x14ac:dyDescent="0.2">
      <c r="A142" s="8">
        <v>40605</v>
      </c>
      <c r="B142" s="4">
        <f>YEAR(Sales[[#This Row],[Order Date]])</f>
        <v>2011</v>
      </c>
      <c r="C142" s="4">
        <f>MONTH(Sales[[#This Row],[Order Date]])</f>
        <v>3</v>
      </c>
      <c r="D142" t="s">
        <v>477</v>
      </c>
      <c r="E142" t="s">
        <v>40</v>
      </c>
      <c r="F142" t="s">
        <v>74</v>
      </c>
      <c r="G142" t="s">
        <v>52</v>
      </c>
      <c r="H142" t="s">
        <v>30</v>
      </c>
      <c r="I142" t="s">
        <v>31</v>
      </c>
      <c r="J142" s="7">
        <v>9.99</v>
      </c>
      <c r="K142" s="4">
        <v>1</v>
      </c>
      <c r="L142" s="6">
        <v>4.5953999999999997</v>
      </c>
    </row>
    <row r="143" spans="1:12" x14ac:dyDescent="0.2">
      <c r="A143" s="8">
        <v>40605</v>
      </c>
      <c r="B143" s="4">
        <f>YEAR(Sales[[#This Row],[Order Date]])</f>
        <v>2011</v>
      </c>
      <c r="C143" s="4">
        <f>MONTH(Sales[[#This Row],[Order Date]])</f>
        <v>3</v>
      </c>
      <c r="D143" t="s">
        <v>477</v>
      </c>
      <c r="E143" t="s">
        <v>40</v>
      </c>
      <c r="F143" t="s">
        <v>74</v>
      </c>
      <c r="G143" t="s">
        <v>52</v>
      </c>
      <c r="H143" t="s">
        <v>21</v>
      </c>
      <c r="I143" t="s">
        <v>32</v>
      </c>
      <c r="J143" s="7">
        <v>125.76</v>
      </c>
      <c r="K143" s="4">
        <v>3</v>
      </c>
      <c r="L143" s="6">
        <v>40.872</v>
      </c>
    </row>
    <row r="144" spans="1:12" x14ac:dyDescent="0.2">
      <c r="A144" s="8">
        <v>40605</v>
      </c>
      <c r="B144" s="4">
        <f>YEAR(Sales[[#This Row],[Order Date]])</f>
        <v>2011</v>
      </c>
      <c r="C144" s="4">
        <f>MONTH(Sales[[#This Row],[Order Date]])</f>
        <v>3</v>
      </c>
      <c r="D144" t="s">
        <v>477</v>
      </c>
      <c r="E144" t="s">
        <v>40</v>
      </c>
      <c r="F144" t="s">
        <v>74</v>
      </c>
      <c r="G144" t="s">
        <v>52</v>
      </c>
      <c r="H144" t="s">
        <v>21</v>
      </c>
      <c r="I144" t="s">
        <v>32</v>
      </c>
      <c r="J144" s="7">
        <v>25.32</v>
      </c>
      <c r="K144" s="4">
        <v>5</v>
      </c>
      <c r="L144" s="6">
        <v>9.1784999999999997</v>
      </c>
    </row>
    <row r="145" spans="1:12" x14ac:dyDescent="0.2">
      <c r="A145" s="8">
        <v>40605</v>
      </c>
      <c r="B145" s="4">
        <f>YEAR(Sales[[#This Row],[Order Date]])</f>
        <v>2011</v>
      </c>
      <c r="C145" s="4">
        <f>MONTH(Sales[[#This Row],[Order Date]])</f>
        <v>3</v>
      </c>
      <c r="D145" t="s">
        <v>405</v>
      </c>
      <c r="E145" t="s">
        <v>18</v>
      </c>
      <c r="F145" t="s">
        <v>112</v>
      </c>
      <c r="G145" t="s">
        <v>52</v>
      </c>
      <c r="H145" t="s">
        <v>21</v>
      </c>
      <c r="I145" t="s">
        <v>22</v>
      </c>
      <c r="J145" s="7">
        <v>15.12</v>
      </c>
      <c r="K145" s="4">
        <v>3</v>
      </c>
      <c r="L145" s="6">
        <v>4.9139999999999997</v>
      </c>
    </row>
    <row r="146" spans="1:12" x14ac:dyDescent="0.2">
      <c r="A146" s="8">
        <v>40605</v>
      </c>
      <c r="B146" s="4">
        <f>YEAR(Sales[[#This Row],[Order Date]])</f>
        <v>2011</v>
      </c>
      <c r="C146" s="4">
        <f>MONTH(Sales[[#This Row],[Order Date]])</f>
        <v>3</v>
      </c>
      <c r="D146" t="s">
        <v>405</v>
      </c>
      <c r="E146" t="s">
        <v>18</v>
      </c>
      <c r="F146" t="s">
        <v>112</v>
      </c>
      <c r="G146" t="s">
        <v>52</v>
      </c>
      <c r="H146" t="s">
        <v>14</v>
      </c>
      <c r="I146" t="s">
        <v>15</v>
      </c>
      <c r="J146" s="7">
        <v>302.45</v>
      </c>
      <c r="K146" s="4">
        <v>5</v>
      </c>
      <c r="L146" s="6">
        <v>-199.61699999999999</v>
      </c>
    </row>
    <row r="147" spans="1:12" x14ac:dyDescent="0.2">
      <c r="A147" s="8">
        <v>40605</v>
      </c>
      <c r="B147" s="4">
        <f>YEAR(Sales[[#This Row],[Order Date]])</f>
        <v>2011</v>
      </c>
      <c r="C147" s="4">
        <f>MONTH(Sales[[#This Row],[Order Date]])</f>
        <v>3</v>
      </c>
      <c r="D147" t="s">
        <v>405</v>
      </c>
      <c r="E147" t="s">
        <v>18</v>
      </c>
      <c r="F147" t="s">
        <v>112</v>
      </c>
      <c r="G147" t="s">
        <v>52</v>
      </c>
      <c r="H147" t="s">
        <v>21</v>
      </c>
      <c r="I147" t="s">
        <v>26</v>
      </c>
      <c r="J147" s="7">
        <v>44.671999999999997</v>
      </c>
      <c r="K147" s="4">
        <v>8</v>
      </c>
      <c r="L147" s="6">
        <v>-10.0512</v>
      </c>
    </row>
    <row r="148" spans="1:12" x14ac:dyDescent="0.2">
      <c r="A148" s="8">
        <v>40605</v>
      </c>
      <c r="B148" s="4">
        <f>YEAR(Sales[[#This Row],[Order Date]])</f>
        <v>2011</v>
      </c>
      <c r="C148" s="4">
        <f>MONTH(Sales[[#This Row],[Order Date]])</f>
        <v>3</v>
      </c>
      <c r="D148" t="s">
        <v>793</v>
      </c>
      <c r="E148" t="s">
        <v>11</v>
      </c>
      <c r="F148" t="s">
        <v>41</v>
      </c>
      <c r="G148" t="s">
        <v>42</v>
      </c>
      <c r="H148" t="s">
        <v>21</v>
      </c>
      <c r="I148" t="s">
        <v>33</v>
      </c>
      <c r="J148" s="7">
        <v>176.77199999999999</v>
      </c>
      <c r="K148" s="4">
        <v>3</v>
      </c>
      <c r="L148" s="6">
        <v>-459.60719999999998</v>
      </c>
    </row>
    <row r="149" spans="1:12" x14ac:dyDescent="0.2">
      <c r="A149" s="8">
        <v>40605</v>
      </c>
      <c r="B149" s="4">
        <f>YEAR(Sales[[#This Row],[Order Date]])</f>
        <v>2011</v>
      </c>
      <c r="C149" s="4">
        <f>MONTH(Sales[[#This Row],[Order Date]])</f>
        <v>3</v>
      </c>
      <c r="D149" t="s">
        <v>490</v>
      </c>
      <c r="E149" t="s">
        <v>11</v>
      </c>
      <c r="F149" t="s">
        <v>19</v>
      </c>
      <c r="G149" t="s">
        <v>20</v>
      </c>
      <c r="H149" t="s">
        <v>14</v>
      </c>
      <c r="I149" t="s">
        <v>25</v>
      </c>
      <c r="J149" s="7">
        <v>626.35199999999998</v>
      </c>
      <c r="K149" s="4">
        <v>3</v>
      </c>
      <c r="L149" s="6">
        <v>-23.488199999999999</v>
      </c>
    </row>
    <row r="150" spans="1:12" x14ac:dyDescent="0.2">
      <c r="A150" s="8">
        <v>40606</v>
      </c>
      <c r="B150" s="4">
        <f>YEAR(Sales[[#This Row],[Order Date]])</f>
        <v>2011</v>
      </c>
      <c r="C150" s="4">
        <f>MONTH(Sales[[#This Row],[Order Date]])</f>
        <v>3</v>
      </c>
      <c r="D150" t="s">
        <v>109</v>
      </c>
      <c r="E150" t="s">
        <v>11</v>
      </c>
      <c r="F150" t="s">
        <v>92</v>
      </c>
      <c r="G150" t="s">
        <v>13</v>
      </c>
      <c r="H150" t="s">
        <v>21</v>
      </c>
      <c r="I150" t="s">
        <v>26</v>
      </c>
      <c r="J150" s="7">
        <v>354.9</v>
      </c>
      <c r="K150" s="4">
        <v>5</v>
      </c>
      <c r="L150" s="6">
        <v>17.745000000000001</v>
      </c>
    </row>
    <row r="151" spans="1:12" x14ac:dyDescent="0.2">
      <c r="A151" s="8">
        <v>40606</v>
      </c>
      <c r="B151" s="4">
        <f>YEAR(Sales[[#This Row],[Order Date]])</f>
        <v>2011</v>
      </c>
      <c r="C151" s="4">
        <f>MONTH(Sales[[#This Row],[Order Date]])</f>
        <v>3</v>
      </c>
      <c r="D151" t="s">
        <v>256</v>
      </c>
      <c r="E151" t="s">
        <v>11</v>
      </c>
      <c r="F151" t="s">
        <v>24</v>
      </c>
      <c r="G151" t="s">
        <v>13</v>
      </c>
      <c r="H151" t="s">
        <v>21</v>
      </c>
      <c r="I151" t="s">
        <v>29</v>
      </c>
      <c r="J151" s="7">
        <v>15.552</v>
      </c>
      <c r="K151" s="4">
        <v>3</v>
      </c>
      <c r="L151" s="6">
        <v>2.3328000000000002</v>
      </c>
    </row>
    <row r="152" spans="1:12" x14ac:dyDescent="0.2">
      <c r="A152" s="8">
        <v>40607</v>
      </c>
      <c r="B152" s="4">
        <f>YEAR(Sales[[#This Row],[Order Date]])</f>
        <v>2011</v>
      </c>
      <c r="C152" s="4">
        <f>MONTH(Sales[[#This Row],[Order Date]])</f>
        <v>3</v>
      </c>
      <c r="D152" t="s">
        <v>570</v>
      </c>
      <c r="E152" t="s">
        <v>11</v>
      </c>
      <c r="F152" t="s">
        <v>74</v>
      </c>
      <c r="G152" t="s">
        <v>52</v>
      </c>
      <c r="H152" t="s">
        <v>21</v>
      </c>
      <c r="I152" t="s">
        <v>29</v>
      </c>
      <c r="J152" s="7">
        <v>59.52</v>
      </c>
      <c r="K152" s="4">
        <v>3</v>
      </c>
      <c r="L152" s="6">
        <v>15.475199999999999</v>
      </c>
    </row>
    <row r="153" spans="1:12" x14ac:dyDescent="0.2">
      <c r="A153" s="8">
        <v>40607</v>
      </c>
      <c r="B153" s="4">
        <f>YEAR(Sales[[#This Row],[Order Date]])</f>
        <v>2011</v>
      </c>
      <c r="C153" s="4">
        <f>MONTH(Sales[[#This Row],[Order Date]])</f>
        <v>3</v>
      </c>
      <c r="D153" t="s">
        <v>570</v>
      </c>
      <c r="E153" t="s">
        <v>11</v>
      </c>
      <c r="F153" t="s">
        <v>74</v>
      </c>
      <c r="G153" t="s">
        <v>52</v>
      </c>
      <c r="H153" t="s">
        <v>30</v>
      </c>
      <c r="I153" t="s">
        <v>55</v>
      </c>
      <c r="J153" s="7">
        <v>479.97</v>
      </c>
      <c r="K153" s="4">
        <v>3</v>
      </c>
      <c r="L153" s="6">
        <v>177.5889</v>
      </c>
    </row>
    <row r="154" spans="1:12" x14ac:dyDescent="0.2">
      <c r="A154" s="8">
        <v>40607</v>
      </c>
      <c r="B154" s="4">
        <f>YEAR(Sales[[#This Row],[Order Date]])</f>
        <v>2011</v>
      </c>
      <c r="C154" s="4">
        <f>MONTH(Sales[[#This Row],[Order Date]])</f>
        <v>3</v>
      </c>
      <c r="D154" t="s">
        <v>570</v>
      </c>
      <c r="E154" t="s">
        <v>11</v>
      </c>
      <c r="F154" t="s">
        <v>74</v>
      </c>
      <c r="G154" t="s">
        <v>52</v>
      </c>
      <c r="H154" t="s">
        <v>21</v>
      </c>
      <c r="I154" t="s">
        <v>122</v>
      </c>
      <c r="J154" s="7">
        <v>18.62</v>
      </c>
      <c r="K154" s="4">
        <v>2</v>
      </c>
      <c r="L154" s="6">
        <v>5.3997999999999999</v>
      </c>
    </row>
    <row r="155" spans="1:12" x14ac:dyDescent="0.2">
      <c r="A155" s="8">
        <v>40607</v>
      </c>
      <c r="B155" s="4">
        <f>YEAR(Sales[[#This Row],[Order Date]])</f>
        <v>2011</v>
      </c>
      <c r="C155" s="4">
        <f>MONTH(Sales[[#This Row],[Order Date]])</f>
        <v>3</v>
      </c>
      <c r="D155" t="s">
        <v>570</v>
      </c>
      <c r="E155" t="s">
        <v>11</v>
      </c>
      <c r="F155" t="s">
        <v>74</v>
      </c>
      <c r="G155" t="s">
        <v>52</v>
      </c>
      <c r="H155" t="s">
        <v>21</v>
      </c>
      <c r="I155" t="s">
        <v>32</v>
      </c>
      <c r="J155" s="7">
        <v>49.631999999999998</v>
      </c>
      <c r="K155" s="4">
        <v>6</v>
      </c>
      <c r="L155" s="6">
        <v>16.750800000000002</v>
      </c>
    </row>
    <row r="156" spans="1:12" x14ac:dyDescent="0.2">
      <c r="A156" s="8">
        <v>40607</v>
      </c>
      <c r="B156" s="4">
        <f>YEAR(Sales[[#This Row],[Order Date]])</f>
        <v>2011</v>
      </c>
      <c r="C156" s="4">
        <f>MONTH(Sales[[#This Row],[Order Date]])</f>
        <v>3</v>
      </c>
      <c r="D156" t="s">
        <v>570</v>
      </c>
      <c r="E156" t="s">
        <v>11</v>
      </c>
      <c r="F156" t="s">
        <v>74</v>
      </c>
      <c r="G156" t="s">
        <v>52</v>
      </c>
      <c r="H156" t="s">
        <v>21</v>
      </c>
      <c r="I156" t="s">
        <v>36</v>
      </c>
      <c r="J156" s="7">
        <v>97.82</v>
      </c>
      <c r="K156" s="4">
        <v>2</v>
      </c>
      <c r="L156" s="6">
        <v>45.9754</v>
      </c>
    </row>
    <row r="157" spans="1:12" x14ac:dyDescent="0.2">
      <c r="A157" s="8">
        <v>40609</v>
      </c>
      <c r="B157" s="4">
        <f>YEAR(Sales[[#This Row],[Order Date]])</f>
        <v>2011</v>
      </c>
      <c r="C157" s="4">
        <f>MONTH(Sales[[#This Row],[Order Date]])</f>
        <v>3</v>
      </c>
      <c r="D157" t="s">
        <v>839</v>
      </c>
      <c r="E157" t="s">
        <v>11</v>
      </c>
      <c r="F157" t="s">
        <v>38</v>
      </c>
      <c r="G157" t="s">
        <v>20</v>
      </c>
      <c r="H157" t="s">
        <v>14</v>
      </c>
      <c r="I157" t="s">
        <v>16</v>
      </c>
      <c r="J157" s="7">
        <v>48.712000000000003</v>
      </c>
      <c r="K157" s="4">
        <v>1</v>
      </c>
      <c r="L157" s="6">
        <v>5.4801000000000002</v>
      </c>
    </row>
    <row r="158" spans="1:12" x14ac:dyDescent="0.2">
      <c r="A158" s="8">
        <v>40609</v>
      </c>
      <c r="B158" s="4">
        <f>YEAR(Sales[[#This Row],[Order Date]])</f>
        <v>2011</v>
      </c>
      <c r="C158" s="4">
        <f>MONTH(Sales[[#This Row],[Order Date]])</f>
        <v>3</v>
      </c>
      <c r="D158" t="s">
        <v>839</v>
      </c>
      <c r="E158" t="s">
        <v>11</v>
      </c>
      <c r="F158" t="s">
        <v>38</v>
      </c>
      <c r="G158" t="s">
        <v>20</v>
      </c>
      <c r="H158" t="s">
        <v>21</v>
      </c>
      <c r="I158" t="s">
        <v>29</v>
      </c>
      <c r="J158" s="7">
        <v>17.940000000000001</v>
      </c>
      <c r="K158" s="4">
        <v>3</v>
      </c>
      <c r="L158" s="6">
        <v>4.6643999999999997</v>
      </c>
    </row>
    <row r="159" spans="1:12" x14ac:dyDescent="0.2">
      <c r="A159" s="8">
        <v>40609</v>
      </c>
      <c r="B159" s="4">
        <f>YEAR(Sales[[#This Row],[Order Date]])</f>
        <v>2011</v>
      </c>
      <c r="C159" s="4">
        <f>MONTH(Sales[[#This Row],[Order Date]])</f>
        <v>3</v>
      </c>
      <c r="D159" t="s">
        <v>839</v>
      </c>
      <c r="E159" t="s">
        <v>11</v>
      </c>
      <c r="F159" t="s">
        <v>38</v>
      </c>
      <c r="G159" t="s">
        <v>20</v>
      </c>
      <c r="H159" t="s">
        <v>21</v>
      </c>
      <c r="I159" t="s">
        <v>26</v>
      </c>
      <c r="J159" s="7">
        <v>242.94</v>
      </c>
      <c r="K159" s="4">
        <v>3</v>
      </c>
      <c r="L159" s="6">
        <v>4.8587999999999996</v>
      </c>
    </row>
    <row r="160" spans="1:12" x14ac:dyDescent="0.2">
      <c r="A160" s="8">
        <v>40609</v>
      </c>
      <c r="B160" s="4">
        <f>YEAR(Sales[[#This Row],[Order Date]])</f>
        <v>2011</v>
      </c>
      <c r="C160" s="4">
        <f>MONTH(Sales[[#This Row],[Order Date]])</f>
        <v>3</v>
      </c>
      <c r="D160" t="s">
        <v>550</v>
      </c>
      <c r="E160" t="s">
        <v>40</v>
      </c>
      <c r="F160" t="s">
        <v>38</v>
      </c>
      <c r="G160" t="s">
        <v>20</v>
      </c>
      <c r="H160" t="s">
        <v>21</v>
      </c>
      <c r="I160" t="s">
        <v>32</v>
      </c>
      <c r="J160" s="7">
        <v>107.648</v>
      </c>
      <c r="K160" s="4">
        <v>2</v>
      </c>
      <c r="L160" s="6">
        <v>33.64</v>
      </c>
    </row>
    <row r="161" spans="1:12" x14ac:dyDescent="0.2">
      <c r="A161" s="8">
        <v>40609</v>
      </c>
      <c r="B161" s="4">
        <f>YEAR(Sales[[#This Row],[Order Date]])</f>
        <v>2011</v>
      </c>
      <c r="C161" s="4">
        <f>MONTH(Sales[[#This Row],[Order Date]])</f>
        <v>3</v>
      </c>
      <c r="D161" t="s">
        <v>867</v>
      </c>
      <c r="E161" t="s">
        <v>18</v>
      </c>
      <c r="F161" t="s">
        <v>38</v>
      </c>
      <c r="G161" t="s">
        <v>20</v>
      </c>
      <c r="H161" t="s">
        <v>21</v>
      </c>
      <c r="I161" t="s">
        <v>29</v>
      </c>
      <c r="J161" s="7">
        <v>20.65</v>
      </c>
      <c r="K161" s="4">
        <v>5</v>
      </c>
      <c r="L161" s="6">
        <v>9.4990000000000006</v>
      </c>
    </row>
    <row r="162" spans="1:12" x14ac:dyDescent="0.2">
      <c r="A162" s="8">
        <v>40609</v>
      </c>
      <c r="B162" s="4">
        <f>YEAR(Sales[[#This Row],[Order Date]])</f>
        <v>2011</v>
      </c>
      <c r="C162" s="4">
        <f>MONTH(Sales[[#This Row],[Order Date]])</f>
        <v>3</v>
      </c>
      <c r="D162" t="s">
        <v>867</v>
      </c>
      <c r="E162" t="s">
        <v>18</v>
      </c>
      <c r="F162" t="s">
        <v>38</v>
      </c>
      <c r="G162" t="s">
        <v>20</v>
      </c>
      <c r="H162" t="s">
        <v>21</v>
      </c>
      <c r="I162" t="s">
        <v>26</v>
      </c>
      <c r="J162" s="7">
        <v>204.9</v>
      </c>
      <c r="K162" s="4">
        <v>5</v>
      </c>
      <c r="L162" s="6">
        <v>0</v>
      </c>
    </row>
    <row r="163" spans="1:12" x14ac:dyDescent="0.2">
      <c r="A163" s="8">
        <v>40609</v>
      </c>
      <c r="B163" s="4">
        <f>YEAR(Sales[[#This Row],[Order Date]])</f>
        <v>2011</v>
      </c>
      <c r="C163" s="4">
        <f>MONTH(Sales[[#This Row],[Order Date]])</f>
        <v>3</v>
      </c>
      <c r="D163" t="s">
        <v>867</v>
      </c>
      <c r="E163" t="s">
        <v>18</v>
      </c>
      <c r="F163" t="s">
        <v>38</v>
      </c>
      <c r="G163" t="s">
        <v>20</v>
      </c>
      <c r="H163" t="s">
        <v>14</v>
      </c>
      <c r="I163" t="s">
        <v>16</v>
      </c>
      <c r="J163" s="7">
        <v>436.70400000000001</v>
      </c>
      <c r="K163" s="4">
        <v>6</v>
      </c>
      <c r="L163" s="6">
        <v>21.8352</v>
      </c>
    </row>
    <row r="164" spans="1:12" x14ac:dyDescent="0.2">
      <c r="A164" s="8">
        <v>40609</v>
      </c>
      <c r="B164" s="4">
        <f>YEAR(Sales[[#This Row],[Order Date]])</f>
        <v>2011</v>
      </c>
      <c r="C164" s="4">
        <f>MONTH(Sales[[#This Row],[Order Date]])</f>
        <v>3</v>
      </c>
      <c r="D164" t="s">
        <v>867</v>
      </c>
      <c r="E164" t="s">
        <v>18</v>
      </c>
      <c r="F164" t="s">
        <v>38</v>
      </c>
      <c r="G164" t="s">
        <v>20</v>
      </c>
      <c r="H164" t="s">
        <v>14</v>
      </c>
      <c r="I164" t="s">
        <v>16</v>
      </c>
      <c r="J164" s="7">
        <v>481.56799999999998</v>
      </c>
      <c r="K164" s="4">
        <v>2</v>
      </c>
      <c r="L164" s="6">
        <v>54.176400000000001</v>
      </c>
    </row>
    <row r="165" spans="1:12" x14ac:dyDescent="0.2">
      <c r="A165" s="8">
        <v>40612</v>
      </c>
      <c r="B165" s="4">
        <f>YEAR(Sales[[#This Row],[Order Date]])</f>
        <v>2011</v>
      </c>
      <c r="C165" s="4">
        <f>MONTH(Sales[[#This Row],[Order Date]])</f>
        <v>3</v>
      </c>
      <c r="D165" t="s">
        <v>426</v>
      </c>
      <c r="E165" t="s">
        <v>11</v>
      </c>
      <c r="F165" t="s">
        <v>68</v>
      </c>
      <c r="G165" t="s">
        <v>42</v>
      </c>
      <c r="H165" t="s">
        <v>21</v>
      </c>
      <c r="I165" t="s">
        <v>36</v>
      </c>
      <c r="J165" s="7">
        <v>22.38</v>
      </c>
      <c r="K165" s="4">
        <v>2</v>
      </c>
      <c r="L165" s="6">
        <v>10.7424</v>
      </c>
    </row>
    <row r="166" spans="1:12" x14ac:dyDescent="0.2">
      <c r="A166" s="8">
        <v>40612</v>
      </c>
      <c r="B166" s="4">
        <f>YEAR(Sales[[#This Row],[Order Date]])</f>
        <v>2011</v>
      </c>
      <c r="C166" s="4">
        <f>MONTH(Sales[[#This Row],[Order Date]])</f>
        <v>3</v>
      </c>
      <c r="D166" t="s">
        <v>487</v>
      </c>
      <c r="E166" t="s">
        <v>11</v>
      </c>
      <c r="F166" t="s">
        <v>105</v>
      </c>
      <c r="G166" t="s">
        <v>20</v>
      </c>
      <c r="H166" t="s">
        <v>21</v>
      </c>
      <c r="I166" t="s">
        <v>26</v>
      </c>
      <c r="J166" s="7">
        <v>636.40800000000002</v>
      </c>
      <c r="K166" s="4">
        <v>3</v>
      </c>
      <c r="L166" s="6">
        <v>-15.9102</v>
      </c>
    </row>
    <row r="167" spans="1:12" x14ac:dyDescent="0.2">
      <c r="A167" s="8">
        <v>40612</v>
      </c>
      <c r="B167" s="4">
        <f>YEAR(Sales[[#This Row],[Order Date]])</f>
        <v>2011</v>
      </c>
      <c r="C167" s="4">
        <f>MONTH(Sales[[#This Row],[Order Date]])</f>
        <v>3</v>
      </c>
      <c r="D167" t="s">
        <v>487</v>
      </c>
      <c r="E167" t="s">
        <v>11</v>
      </c>
      <c r="F167" t="s">
        <v>105</v>
      </c>
      <c r="G167" t="s">
        <v>20</v>
      </c>
      <c r="H167" t="s">
        <v>21</v>
      </c>
      <c r="I167" t="s">
        <v>29</v>
      </c>
      <c r="J167" s="7">
        <v>83.168000000000006</v>
      </c>
      <c r="K167" s="4">
        <v>4</v>
      </c>
      <c r="L167" s="6">
        <v>9.3564000000000007</v>
      </c>
    </row>
    <row r="168" spans="1:12" x14ac:dyDescent="0.2">
      <c r="A168" s="8">
        <v>40613</v>
      </c>
      <c r="B168" s="4">
        <f>YEAR(Sales[[#This Row],[Order Date]])</f>
        <v>2011</v>
      </c>
      <c r="C168" s="4">
        <f>MONTH(Sales[[#This Row],[Order Date]])</f>
        <v>3</v>
      </c>
      <c r="D168" t="s">
        <v>312</v>
      </c>
      <c r="E168" t="s">
        <v>11</v>
      </c>
      <c r="F168" t="s">
        <v>112</v>
      </c>
      <c r="G168" t="s">
        <v>52</v>
      </c>
      <c r="H168" t="s">
        <v>14</v>
      </c>
      <c r="I168" t="s">
        <v>28</v>
      </c>
      <c r="J168" s="7">
        <v>8.32</v>
      </c>
      <c r="K168" s="4">
        <v>5</v>
      </c>
      <c r="L168" s="6">
        <v>2.2879999999999998</v>
      </c>
    </row>
    <row r="169" spans="1:12" x14ac:dyDescent="0.2">
      <c r="A169" s="8">
        <v>40613</v>
      </c>
      <c r="B169" s="4">
        <f>YEAR(Sales[[#This Row],[Order Date]])</f>
        <v>2011</v>
      </c>
      <c r="C169" s="4">
        <f>MONTH(Sales[[#This Row],[Order Date]])</f>
        <v>3</v>
      </c>
      <c r="D169" t="s">
        <v>312</v>
      </c>
      <c r="E169" t="s">
        <v>11</v>
      </c>
      <c r="F169" t="s">
        <v>112</v>
      </c>
      <c r="G169" t="s">
        <v>52</v>
      </c>
      <c r="H169" t="s">
        <v>21</v>
      </c>
      <c r="I169" t="s">
        <v>75</v>
      </c>
      <c r="J169" s="7">
        <v>10.464</v>
      </c>
      <c r="K169" s="4">
        <v>6</v>
      </c>
      <c r="L169" s="6">
        <v>1.7003999999999999</v>
      </c>
    </row>
    <row r="170" spans="1:12" x14ac:dyDescent="0.2">
      <c r="A170" s="8">
        <v>40613</v>
      </c>
      <c r="B170" s="4">
        <f>YEAR(Sales[[#This Row],[Order Date]])</f>
        <v>2011</v>
      </c>
      <c r="C170" s="4">
        <f>MONTH(Sales[[#This Row],[Order Date]])</f>
        <v>3</v>
      </c>
      <c r="D170" t="s">
        <v>646</v>
      </c>
      <c r="E170" t="s">
        <v>11</v>
      </c>
      <c r="F170" t="s">
        <v>74</v>
      </c>
      <c r="G170" t="s">
        <v>52</v>
      </c>
      <c r="H170" t="s">
        <v>21</v>
      </c>
      <c r="I170" t="s">
        <v>36</v>
      </c>
      <c r="J170" s="7">
        <v>108.92</v>
      </c>
      <c r="K170" s="4">
        <v>14</v>
      </c>
      <c r="L170" s="6">
        <v>49.014000000000003</v>
      </c>
    </row>
    <row r="171" spans="1:12" x14ac:dyDescent="0.2">
      <c r="A171" s="8">
        <v>40613</v>
      </c>
      <c r="B171" s="4">
        <f>YEAR(Sales[[#This Row],[Order Date]])</f>
        <v>2011</v>
      </c>
      <c r="C171" s="4">
        <f>MONTH(Sales[[#This Row],[Order Date]])</f>
        <v>3</v>
      </c>
      <c r="D171" t="s">
        <v>602</v>
      </c>
      <c r="E171" t="s">
        <v>18</v>
      </c>
      <c r="F171" t="s">
        <v>12</v>
      </c>
      <c r="G171" t="s">
        <v>13</v>
      </c>
      <c r="H171" t="s">
        <v>21</v>
      </c>
      <c r="I171" t="s">
        <v>33</v>
      </c>
      <c r="J171" s="7">
        <v>146.76</v>
      </c>
      <c r="K171" s="4">
        <v>3</v>
      </c>
      <c r="L171" s="6">
        <v>38.157600000000002</v>
      </c>
    </row>
    <row r="172" spans="1:12" x14ac:dyDescent="0.2">
      <c r="A172" s="8">
        <v>40613</v>
      </c>
      <c r="B172" s="4">
        <f>YEAR(Sales[[#This Row],[Order Date]])</f>
        <v>2011</v>
      </c>
      <c r="C172" s="4">
        <f>MONTH(Sales[[#This Row],[Order Date]])</f>
        <v>3</v>
      </c>
      <c r="D172" t="s">
        <v>602</v>
      </c>
      <c r="E172" t="s">
        <v>18</v>
      </c>
      <c r="F172" t="s">
        <v>12</v>
      </c>
      <c r="G172" t="s">
        <v>13</v>
      </c>
      <c r="H172" t="s">
        <v>30</v>
      </c>
      <c r="I172" t="s">
        <v>55</v>
      </c>
      <c r="J172" s="7">
        <v>32.96</v>
      </c>
      <c r="K172" s="4">
        <v>2</v>
      </c>
      <c r="L172" s="6">
        <v>14.172800000000001</v>
      </c>
    </row>
    <row r="173" spans="1:12" x14ac:dyDescent="0.2">
      <c r="A173" s="8">
        <v>40613</v>
      </c>
      <c r="B173" s="4">
        <f>YEAR(Sales[[#This Row],[Order Date]])</f>
        <v>2011</v>
      </c>
      <c r="C173" s="4">
        <f>MONTH(Sales[[#This Row],[Order Date]])</f>
        <v>3</v>
      </c>
      <c r="D173" t="s">
        <v>602</v>
      </c>
      <c r="E173" t="s">
        <v>18</v>
      </c>
      <c r="F173" t="s">
        <v>12</v>
      </c>
      <c r="G173" t="s">
        <v>13</v>
      </c>
      <c r="H173" t="s">
        <v>30</v>
      </c>
      <c r="I173" t="s">
        <v>31</v>
      </c>
      <c r="J173" s="7">
        <v>587.97</v>
      </c>
      <c r="K173" s="4">
        <v>3</v>
      </c>
      <c r="L173" s="6">
        <v>164.63159999999999</v>
      </c>
    </row>
    <row r="174" spans="1:12" x14ac:dyDescent="0.2">
      <c r="A174" s="8">
        <v>40613</v>
      </c>
      <c r="B174" s="4">
        <f>YEAR(Sales[[#This Row],[Order Date]])</f>
        <v>2011</v>
      </c>
      <c r="C174" s="4">
        <f>MONTH(Sales[[#This Row],[Order Date]])</f>
        <v>3</v>
      </c>
      <c r="D174" t="s">
        <v>602</v>
      </c>
      <c r="E174" t="s">
        <v>18</v>
      </c>
      <c r="F174" t="s">
        <v>12</v>
      </c>
      <c r="G174" t="s">
        <v>13</v>
      </c>
      <c r="H174" t="s">
        <v>21</v>
      </c>
      <c r="I174" t="s">
        <v>36</v>
      </c>
      <c r="J174" s="7">
        <v>14.94</v>
      </c>
      <c r="K174" s="4">
        <v>3</v>
      </c>
      <c r="L174" s="6">
        <v>7.0217999999999998</v>
      </c>
    </row>
    <row r="175" spans="1:12" x14ac:dyDescent="0.2">
      <c r="A175" s="8">
        <v>40613</v>
      </c>
      <c r="B175" s="4">
        <f>YEAR(Sales[[#This Row],[Order Date]])</f>
        <v>2011</v>
      </c>
      <c r="C175" s="4">
        <f>MONTH(Sales[[#This Row],[Order Date]])</f>
        <v>3</v>
      </c>
      <c r="D175" t="s">
        <v>658</v>
      </c>
      <c r="E175" t="s">
        <v>11</v>
      </c>
      <c r="F175" t="s">
        <v>19</v>
      </c>
      <c r="G175" t="s">
        <v>20</v>
      </c>
      <c r="H175" t="s">
        <v>21</v>
      </c>
      <c r="I175" t="s">
        <v>29</v>
      </c>
      <c r="J175" s="7">
        <v>7.98</v>
      </c>
      <c r="K175" s="4">
        <v>3</v>
      </c>
      <c r="L175" s="6">
        <v>2.0748000000000002</v>
      </c>
    </row>
    <row r="176" spans="1:12" x14ac:dyDescent="0.2">
      <c r="A176" s="8">
        <v>40616</v>
      </c>
      <c r="B176" s="4">
        <f>YEAR(Sales[[#This Row],[Order Date]])</f>
        <v>2011</v>
      </c>
      <c r="C176" s="4">
        <f>MONTH(Sales[[#This Row],[Order Date]])</f>
        <v>3</v>
      </c>
      <c r="D176" t="s">
        <v>228</v>
      </c>
      <c r="E176" t="s">
        <v>18</v>
      </c>
      <c r="F176" t="s">
        <v>19</v>
      </c>
      <c r="G176" t="s">
        <v>20</v>
      </c>
      <c r="H176" t="s">
        <v>21</v>
      </c>
      <c r="I176" t="s">
        <v>36</v>
      </c>
      <c r="J176" s="7">
        <v>10.56</v>
      </c>
      <c r="K176" s="4">
        <v>2</v>
      </c>
      <c r="L176" s="6">
        <v>4.7519999999999998</v>
      </c>
    </row>
    <row r="177" spans="1:12" x14ac:dyDescent="0.2">
      <c r="A177" s="8">
        <v>40616</v>
      </c>
      <c r="B177" s="4">
        <f>YEAR(Sales[[#This Row],[Order Date]])</f>
        <v>2011</v>
      </c>
      <c r="C177" s="4">
        <f>MONTH(Sales[[#This Row],[Order Date]])</f>
        <v>3</v>
      </c>
      <c r="D177" t="s">
        <v>228</v>
      </c>
      <c r="E177" t="s">
        <v>18</v>
      </c>
      <c r="F177" t="s">
        <v>19</v>
      </c>
      <c r="G177" t="s">
        <v>20</v>
      </c>
      <c r="H177" t="s">
        <v>21</v>
      </c>
      <c r="I177" t="s">
        <v>29</v>
      </c>
      <c r="J177" s="7">
        <v>3.38</v>
      </c>
      <c r="K177" s="4">
        <v>1</v>
      </c>
      <c r="L177" s="6">
        <v>1.2505999999999999</v>
      </c>
    </row>
    <row r="178" spans="1:12" x14ac:dyDescent="0.2">
      <c r="A178" s="8">
        <v>40616</v>
      </c>
      <c r="B178" s="4">
        <f>YEAR(Sales[[#This Row],[Order Date]])</f>
        <v>2011</v>
      </c>
      <c r="C178" s="4">
        <f>MONTH(Sales[[#This Row],[Order Date]])</f>
        <v>3</v>
      </c>
      <c r="D178" t="s">
        <v>353</v>
      </c>
      <c r="E178" t="s">
        <v>40</v>
      </c>
      <c r="F178" t="s">
        <v>82</v>
      </c>
      <c r="G178" t="s">
        <v>13</v>
      </c>
      <c r="H178" t="s">
        <v>14</v>
      </c>
      <c r="I178" t="s">
        <v>16</v>
      </c>
      <c r="J178" s="7">
        <v>1139.92</v>
      </c>
      <c r="K178" s="4">
        <v>4</v>
      </c>
      <c r="L178" s="6">
        <v>284.98</v>
      </c>
    </row>
    <row r="179" spans="1:12" x14ac:dyDescent="0.2">
      <c r="A179" s="8">
        <v>40616</v>
      </c>
      <c r="B179" s="4">
        <f>YEAR(Sales[[#This Row],[Order Date]])</f>
        <v>2011</v>
      </c>
      <c r="C179" s="4">
        <f>MONTH(Sales[[#This Row],[Order Date]])</f>
        <v>3</v>
      </c>
      <c r="D179" t="s">
        <v>721</v>
      </c>
      <c r="E179" t="s">
        <v>11</v>
      </c>
      <c r="F179" t="s">
        <v>46</v>
      </c>
      <c r="G179" t="s">
        <v>20</v>
      </c>
      <c r="H179" t="s">
        <v>21</v>
      </c>
      <c r="I179" t="s">
        <v>32</v>
      </c>
      <c r="J179" s="7">
        <v>33.088000000000001</v>
      </c>
      <c r="K179" s="4">
        <v>4</v>
      </c>
      <c r="L179" s="6">
        <v>11.167199999999999</v>
      </c>
    </row>
    <row r="180" spans="1:12" x14ac:dyDescent="0.2">
      <c r="A180" s="8">
        <v>40616</v>
      </c>
      <c r="B180" s="4">
        <f>YEAR(Sales[[#This Row],[Order Date]])</f>
        <v>2011</v>
      </c>
      <c r="C180" s="4">
        <f>MONTH(Sales[[#This Row],[Order Date]])</f>
        <v>3</v>
      </c>
      <c r="D180" t="s">
        <v>721</v>
      </c>
      <c r="E180" t="s">
        <v>11</v>
      </c>
      <c r="F180" t="s">
        <v>46</v>
      </c>
      <c r="G180" t="s">
        <v>20</v>
      </c>
      <c r="H180" t="s">
        <v>21</v>
      </c>
      <c r="I180" t="s">
        <v>26</v>
      </c>
      <c r="J180" s="7">
        <v>80.98</v>
      </c>
      <c r="K180" s="4">
        <v>1</v>
      </c>
      <c r="L180" s="6">
        <v>3.2391999999999999</v>
      </c>
    </row>
    <row r="181" spans="1:12" x14ac:dyDescent="0.2">
      <c r="A181" s="8">
        <v>40616</v>
      </c>
      <c r="B181" s="4">
        <f>YEAR(Sales[[#This Row],[Order Date]])</f>
        <v>2011</v>
      </c>
      <c r="C181" s="4">
        <f>MONTH(Sales[[#This Row],[Order Date]])</f>
        <v>3</v>
      </c>
      <c r="D181" t="s">
        <v>721</v>
      </c>
      <c r="E181" t="s">
        <v>11</v>
      </c>
      <c r="F181" t="s">
        <v>46</v>
      </c>
      <c r="G181" t="s">
        <v>20</v>
      </c>
      <c r="H181" t="s">
        <v>30</v>
      </c>
      <c r="I181" t="s">
        <v>55</v>
      </c>
      <c r="J181" s="7">
        <v>82.8</v>
      </c>
      <c r="K181" s="4">
        <v>12</v>
      </c>
      <c r="L181" s="6">
        <v>6.6239999999999997</v>
      </c>
    </row>
    <row r="182" spans="1:12" x14ac:dyDescent="0.2">
      <c r="A182" s="8">
        <v>40616</v>
      </c>
      <c r="B182" s="4">
        <f>YEAR(Sales[[#This Row],[Order Date]])</f>
        <v>2011</v>
      </c>
      <c r="C182" s="4">
        <f>MONTH(Sales[[#This Row],[Order Date]])</f>
        <v>3</v>
      </c>
      <c r="D182" t="s">
        <v>721</v>
      </c>
      <c r="E182" t="s">
        <v>11</v>
      </c>
      <c r="F182" t="s">
        <v>46</v>
      </c>
      <c r="G182" t="s">
        <v>20</v>
      </c>
      <c r="H182" t="s">
        <v>21</v>
      </c>
      <c r="I182" t="s">
        <v>26</v>
      </c>
      <c r="J182" s="7">
        <v>21.36</v>
      </c>
      <c r="K182" s="4">
        <v>2</v>
      </c>
      <c r="L182" s="6">
        <v>5.7671999999999999</v>
      </c>
    </row>
    <row r="183" spans="1:12" x14ac:dyDescent="0.2">
      <c r="A183" s="8">
        <v>40616</v>
      </c>
      <c r="B183" s="4">
        <f>YEAR(Sales[[#This Row],[Order Date]])</f>
        <v>2011</v>
      </c>
      <c r="C183" s="4">
        <f>MONTH(Sales[[#This Row],[Order Date]])</f>
        <v>3</v>
      </c>
      <c r="D183" t="s">
        <v>721</v>
      </c>
      <c r="E183" t="s">
        <v>11</v>
      </c>
      <c r="F183" t="s">
        <v>46</v>
      </c>
      <c r="G183" t="s">
        <v>20</v>
      </c>
      <c r="H183" t="s">
        <v>21</v>
      </c>
      <c r="I183" t="s">
        <v>32</v>
      </c>
      <c r="J183" s="7">
        <v>62.048000000000002</v>
      </c>
      <c r="K183" s="4">
        <v>2</v>
      </c>
      <c r="L183" s="6">
        <v>20.165600000000001</v>
      </c>
    </row>
    <row r="184" spans="1:12" x14ac:dyDescent="0.2">
      <c r="A184" s="8">
        <v>40616</v>
      </c>
      <c r="B184" s="4">
        <f>YEAR(Sales[[#This Row],[Order Date]])</f>
        <v>2011</v>
      </c>
      <c r="C184" s="4">
        <f>MONTH(Sales[[#This Row],[Order Date]])</f>
        <v>3</v>
      </c>
      <c r="D184" t="s">
        <v>102</v>
      </c>
      <c r="E184" t="s">
        <v>40</v>
      </c>
      <c r="F184" t="s">
        <v>62</v>
      </c>
      <c r="G184" t="s">
        <v>42</v>
      </c>
      <c r="H184" t="s">
        <v>30</v>
      </c>
      <c r="I184" t="s">
        <v>142</v>
      </c>
      <c r="J184" s="7">
        <v>574.91</v>
      </c>
      <c r="K184" s="4">
        <v>2</v>
      </c>
      <c r="L184" s="6">
        <v>156.047</v>
      </c>
    </row>
    <row r="185" spans="1:12" x14ac:dyDescent="0.2">
      <c r="A185" s="8">
        <v>40616</v>
      </c>
      <c r="B185" s="4">
        <f>YEAR(Sales[[#This Row],[Order Date]])</f>
        <v>2011</v>
      </c>
      <c r="C185" s="4">
        <f>MONTH(Sales[[#This Row],[Order Date]])</f>
        <v>3</v>
      </c>
      <c r="D185" t="s">
        <v>102</v>
      </c>
      <c r="E185" t="s">
        <v>40</v>
      </c>
      <c r="F185" t="s">
        <v>62</v>
      </c>
      <c r="G185" t="s">
        <v>42</v>
      </c>
      <c r="H185" t="s">
        <v>21</v>
      </c>
      <c r="I185" t="s">
        <v>36</v>
      </c>
      <c r="J185" s="7">
        <v>8.4480000000000004</v>
      </c>
      <c r="K185" s="4">
        <v>2</v>
      </c>
      <c r="L185" s="6">
        <v>2.64</v>
      </c>
    </row>
    <row r="186" spans="1:12" x14ac:dyDescent="0.2">
      <c r="A186" s="8">
        <v>40616</v>
      </c>
      <c r="B186" s="4">
        <f>YEAR(Sales[[#This Row],[Order Date]])</f>
        <v>2011</v>
      </c>
      <c r="C186" s="4">
        <f>MONTH(Sales[[#This Row],[Order Date]])</f>
        <v>3</v>
      </c>
      <c r="D186" t="s">
        <v>822</v>
      </c>
      <c r="E186" t="s">
        <v>40</v>
      </c>
      <c r="F186" t="s">
        <v>24</v>
      </c>
      <c r="G186" t="s">
        <v>13</v>
      </c>
      <c r="H186" t="s">
        <v>21</v>
      </c>
      <c r="I186" t="s">
        <v>36</v>
      </c>
      <c r="J186" s="7">
        <v>91.055999999999997</v>
      </c>
      <c r="K186" s="4">
        <v>6</v>
      </c>
      <c r="L186" s="6">
        <v>31.869599999999998</v>
      </c>
    </row>
    <row r="187" spans="1:12" x14ac:dyDescent="0.2">
      <c r="A187" s="8">
        <v>40617</v>
      </c>
      <c r="B187" s="4">
        <f>YEAR(Sales[[#This Row],[Order Date]])</f>
        <v>2011</v>
      </c>
      <c r="C187" s="4">
        <f>MONTH(Sales[[#This Row],[Order Date]])</f>
        <v>3</v>
      </c>
      <c r="D187" t="s">
        <v>313</v>
      </c>
      <c r="E187" t="s">
        <v>11</v>
      </c>
      <c r="F187" t="s">
        <v>24</v>
      </c>
      <c r="G187" t="s">
        <v>13</v>
      </c>
      <c r="H187" t="s">
        <v>21</v>
      </c>
      <c r="I187" t="s">
        <v>26</v>
      </c>
      <c r="J187" s="7">
        <v>142.77600000000001</v>
      </c>
      <c r="K187" s="4">
        <v>1</v>
      </c>
      <c r="L187" s="6">
        <v>17.847000000000001</v>
      </c>
    </row>
    <row r="188" spans="1:12" x14ac:dyDescent="0.2">
      <c r="A188" s="8">
        <v>40617</v>
      </c>
      <c r="B188" s="4">
        <f>YEAR(Sales[[#This Row],[Order Date]])</f>
        <v>2011</v>
      </c>
      <c r="C188" s="4">
        <f>MONTH(Sales[[#This Row],[Order Date]])</f>
        <v>3</v>
      </c>
      <c r="D188" t="s">
        <v>313</v>
      </c>
      <c r="E188" t="s">
        <v>11</v>
      </c>
      <c r="F188" t="s">
        <v>24</v>
      </c>
      <c r="G188" t="s">
        <v>13</v>
      </c>
      <c r="H188" t="s">
        <v>14</v>
      </c>
      <c r="I188" t="s">
        <v>28</v>
      </c>
      <c r="J188" s="7">
        <v>45.695999999999998</v>
      </c>
      <c r="K188" s="4">
        <v>3</v>
      </c>
      <c r="L188" s="6">
        <v>5.1407999999999996</v>
      </c>
    </row>
    <row r="189" spans="1:12" x14ac:dyDescent="0.2">
      <c r="A189" s="8">
        <v>40617</v>
      </c>
      <c r="B189" s="4">
        <f>YEAR(Sales[[#This Row],[Order Date]])</f>
        <v>2011</v>
      </c>
      <c r="C189" s="4">
        <f>MONTH(Sales[[#This Row],[Order Date]])</f>
        <v>3</v>
      </c>
      <c r="D189" t="s">
        <v>313</v>
      </c>
      <c r="E189" t="s">
        <v>11</v>
      </c>
      <c r="F189" t="s">
        <v>24</v>
      </c>
      <c r="G189" t="s">
        <v>13</v>
      </c>
      <c r="H189" t="s">
        <v>21</v>
      </c>
      <c r="I189" t="s">
        <v>32</v>
      </c>
      <c r="J189" s="7">
        <v>7.218</v>
      </c>
      <c r="K189" s="4">
        <v>3</v>
      </c>
      <c r="L189" s="6">
        <v>-5.5338000000000003</v>
      </c>
    </row>
    <row r="190" spans="1:12" x14ac:dyDescent="0.2">
      <c r="A190" s="8">
        <v>40617</v>
      </c>
      <c r="B190" s="4">
        <f>YEAR(Sales[[#This Row],[Order Date]])</f>
        <v>2011</v>
      </c>
      <c r="C190" s="4">
        <f>MONTH(Sales[[#This Row],[Order Date]])</f>
        <v>3</v>
      </c>
      <c r="D190" t="s">
        <v>313</v>
      </c>
      <c r="E190" t="s">
        <v>11</v>
      </c>
      <c r="F190" t="s">
        <v>24</v>
      </c>
      <c r="G190" t="s">
        <v>13</v>
      </c>
      <c r="H190" t="s">
        <v>21</v>
      </c>
      <c r="I190" t="s">
        <v>32</v>
      </c>
      <c r="J190" s="7">
        <v>43.188000000000002</v>
      </c>
      <c r="K190" s="4">
        <v>4</v>
      </c>
      <c r="L190" s="6">
        <v>-31.671199999999999</v>
      </c>
    </row>
    <row r="191" spans="1:12" x14ac:dyDescent="0.2">
      <c r="A191" s="8">
        <v>40617</v>
      </c>
      <c r="B191" s="4">
        <f>YEAR(Sales[[#This Row],[Order Date]])</f>
        <v>2011</v>
      </c>
      <c r="C191" s="4">
        <f>MONTH(Sales[[#This Row],[Order Date]])</f>
        <v>3</v>
      </c>
      <c r="D191" t="s">
        <v>313</v>
      </c>
      <c r="E191" t="s">
        <v>11</v>
      </c>
      <c r="F191" t="s">
        <v>24</v>
      </c>
      <c r="G191" t="s">
        <v>13</v>
      </c>
      <c r="H191" t="s">
        <v>21</v>
      </c>
      <c r="I191" t="s">
        <v>36</v>
      </c>
      <c r="J191" s="7">
        <v>131.904</v>
      </c>
      <c r="K191" s="4">
        <v>3</v>
      </c>
      <c r="L191" s="6">
        <v>47.815199999999997</v>
      </c>
    </row>
    <row r="192" spans="1:12" x14ac:dyDescent="0.2">
      <c r="A192" s="8">
        <v>40618</v>
      </c>
      <c r="B192" s="4">
        <f>YEAR(Sales[[#This Row],[Order Date]])</f>
        <v>2011</v>
      </c>
      <c r="C192" s="4">
        <f>MONTH(Sales[[#This Row],[Order Date]])</f>
        <v>3</v>
      </c>
      <c r="D192" t="s">
        <v>689</v>
      </c>
      <c r="E192" t="s">
        <v>40</v>
      </c>
      <c r="F192" t="s">
        <v>35</v>
      </c>
      <c r="G192" t="s">
        <v>13</v>
      </c>
      <c r="H192" t="s">
        <v>30</v>
      </c>
      <c r="I192" t="s">
        <v>31</v>
      </c>
      <c r="J192" s="7">
        <v>471.92</v>
      </c>
      <c r="K192" s="4">
        <v>2</v>
      </c>
      <c r="L192" s="6">
        <v>29.495000000000001</v>
      </c>
    </row>
    <row r="193" spans="1:12" x14ac:dyDescent="0.2">
      <c r="A193" s="8">
        <v>40619</v>
      </c>
      <c r="B193" s="4">
        <f>YEAR(Sales[[#This Row],[Order Date]])</f>
        <v>2011</v>
      </c>
      <c r="C193" s="4">
        <f>MONTH(Sales[[#This Row],[Order Date]])</f>
        <v>3</v>
      </c>
      <c r="D193" t="s">
        <v>276</v>
      </c>
      <c r="E193" t="s">
        <v>11</v>
      </c>
      <c r="F193" t="s">
        <v>66</v>
      </c>
      <c r="G193" t="s">
        <v>42</v>
      </c>
      <c r="H193" t="s">
        <v>21</v>
      </c>
      <c r="I193" t="s">
        <v>33</v>
      </c>
      <c r="J193" s="7">
        <v>93.78</v>
      </c>
      <c r="K193" s="4">
        <v>2</v>
      </c>
      <c r="L193" s="6">
        <v>36.574199999999998</v>
      </c>
    </row>
    <row r="194" spans="1:12" x14ac:dyDescent="0.2">
      <c r="A194" s="8">
        <v>40619</v>
      </c>
      <c r="B194" s="4">
        <f>YEAR(Sales[[#This Row],[Order Date]])</f>
        <v>2011</v>
      </c>
      <c r="C194" s="4">
        <f>MONTH(Sales[[#This Row],[Order Date]])</f>
        <v>3</v>
      </c>
      <c r="D194" t="s">
        <v>276</v>
      </c>
      <c r="E194" t="s">
        <v>11</v>
      </c>
      <c r="F194" t="s">
        <v>66</v>
      </c>
      <c r="G194" t="s">
        <v>42</v>
      </c>
      <c r="H194" t="s">
        <v>21</v>
      </c>
      <c r="I194" t="s">
        <v>36</v>
      </c>
      <c r="J194" s="7">
        <v>47.18</v>
      </c>
      <c r="K194" s="4">
        <v>7</v>
      </c>
      <c r="L194" s="6">
        <v>23.59</v>
      </c>
    </row>
    <row r="195" spans="1:12" x14ac:dyDescent="0.2">
      <c r="A195" s="8">
        <v>40619</v>
      </c>
      <c r="B195" s="4">
        <f>YEAR(Sales[[#This Row],[Order Date]])</f>
        <v>2011</v>
      </c>
      <c r="C195" s="4">
        <f>MONTH(Sales[[#This Row],[Order Date]])</f>
        <v>3</v>
      </c>
      <c r="D195" t="s">
        <v>276</v>
      </c>
      <c r="E195" t="s">
        <v>11</v>
      </c>
      <c r="F195" t="s">
        <v>66</v>
      </c>
      <c r="G195" t="s">
        <v>42</v>
      </c>
      <c r="H195" t="s">
        <v>21</v>
      </c>
      <c r="I195" t="s">
        <v>29</v>
      </c>
      <c r="J195" s="7">
        <v>19.68</v>
      </c>
      <c r="K195" s="4">
        <v>6</v>
      </c>
      <c r="L195" s="6">
        <v>5.7072000000000003</v>
      </c>
    </row>
    <row r="196" spans="1:12" x14ac:dyDescent="0.2">
      <c r="A196" s="8">
        <v>40619</v>
      </c>
      <c r="B196" s="4">
        <f>YEAR(Sales[[#This Row],[Order Date]])</f>
        <v>2011</v>
      </c>
      <c r="C196" s="4">
        <f>MONTH(Sales[[#This Row],[Order Date]])</f>
        <v>3</v>
      </c>
      <c r="D196" t="s">
        <v>276</v>
      </c>
      <c r="E196" t="s">
        <v>11</v>
      </c>
      <c r="F196" t="s">
        <v>66</v>
      </c>
      <c r="G196" t="s">
        <v>42</v>
      </c>
      <c r="H196" t="s">
        <v>21</v>
      </c>
      <c r="I196" t="s">
        <v>32</v>
      </c>
      <c r="J196" s="7">
        <v>53.4</v>
      </c>
      <c r="K196" s="4">
        <v>10</v>
      </c>
      <c r="L196" s="6">
        <v>25.097999999999999</v>
      </c>
    </row>
    <row r="197" spans="1:12" x14ac:dyDescent="0.2">
      <c r="A197" s="8">
        <v>40619</v>
      </c>
      <c r="B197" s="4">
        <f>YEAR(Sales[[#This Row],[Order Date]])</f>
        <v>2011</v>
      </c>
      <c r="C197" s="4">
        <f>MONTH(Sales[[#This Row],[Order Date]])</f>
        <v>3</v>
      </c>
      <c r="D197" t="s">
        <v>276</v>
      </c>
      <c r="E197" t="s">
        <v>11</v>
      </c>
      <c r="F197" t="s">
        <v>66</v>
      </c>
      <c r="G197" t="s">
        <v>42</v>
      </c>
      <c r="H197" t="s">
        <v>21</v>
      </c>
      <c r="I197" t="s">
        <v>32</v>
      </c>
      <c r="J197" s="7">
        <v>35.880000000000003</v>
      </c>
      <c r="K197" s="4">
        <v>6</v>
      </c>
      <c r="L197" s="6">
        <v>17.2224</v>
      </c>
    </row>
    <row r="198" spans="1:12" x14ac:dyDescent="0.2">
      <c r="A198" s="8">
        <v>40619</v>
      </c>
      <c r="B198" s="4">
        <f>YEAR(Sales[[#This Row],[Order Date]])</f>
        <v>2011</v>
      </c>
      <c r="C198" s="4">
        <f>MONTH(Sales[[#This Row],[Order Date]])</f>
        <v>3</v>
      </c>
      <c r="D198" t="s">
        <v>366</v>
      </c>
      <c r="E198" t="s">
        <v>18</v>
      </c>
      <c r="F198" t="s">
        <v>74</v>
      </c>
      <c r="G198" t="s">
        <v>52</v>
      </c>
      <c r="H198" t="s">
        <v>14</v>
      </c>
      <c r="I198" t="s">
        <v>25</v>
      </c>
      <c r="J198" s="7">
        <v>1579.7460000000001</v>
      </c>
      <c r="K198" s="4">
        <v>7</v>
      </c>
      <c r="L198" s="6">
        <v>-447.59469999999999</v>
      </c>
    </row>
    <row r="199" spans="1:12" x14ac:dyDescent="0.2">
      <c r="A199" s="8">
        <v>40619</v>
      </c>
      <c r="B199" s="4">
        <f>YEAR(Sales[[#This Row],[Order Date]])</f>
        <v>2011</v>
      </c>
      <c r="C199" s="4">
        <f>MONTH(Sales[[#This Row],[Order Date]])</f>
        <v>3</v>
      </c>
      <c r="D199" t="s">
        <v>366</v>
      </c>
      <c r="E199" t="s">
        <v>18</v>
      </c>
      <c r="F199" t="s">
        <v>74</v>
      </c>
      <c r="G199" t="s">
        <v>52</v>
      </c>
      <c r="H199" t="s">
        <v>14</v>
      </c>
      <c r="I199" t="s">
        <v>25</v>
      </c>
      <c r="J199" s="7">
        <v>1071.576</v>
      </c>
      <c r="K199" s="4">
        <v>4</v>
      </c>
      <c r="L199" s="6">
        <v>-553.64760000000001</v>
      </c>
    </row>
    <row r="200" spans="1:12" x14ac:dyDescent="0.2">
      <c r="A200" s="8">
        <v>40619</v>
      </c>
      <c r="B200" s="4">
        <f>YEAR(Sales[[#This Row],[Order Date]])</f>
        <v>2011</v>
      </c>
      <c r="C200" s="4">
        <f>MONTH(Sales[[#This Row],[Order Date]])</f>
        <v>3</v>
      </c>
      <c r="D200" t="s">
        <v>366</v>
      </c>
      <c r="E200" t="s">
        <v>18</v>
      </c>
      <c r="F200" t="s">
        <v>74</v>
      </c>
      <c r="G200" t="s">
        <v>52</v>
      </c>
      <c r="H200" t="s">
        <v>14</v>
      </c>
      <c r="I200" t="s">
        <v>25</v>
      </c>
      <c r="J200" s="7">
        <v>613.90800000000002</v>
      </c>
      <c r="K200" s="4">
        <v>3</v>
      </c>
      <c r="L200" s="6">
        <v>-122.7816</v>
      </c>
    </row>
    <row r="201" spans="1:12" x14ac:dyDescent="0.2">
      <c r="A201" s="8">
        <v>40619</v>
      </c>
      <c r="B201" s="4">
        <f>YEAR(Sales[[#This Row],[Order Date]])</f>
        <v>2011</v>
      </c>
      <c r="C201" s="4">
        <f>MONTH(Sales[[#This Row],[Order Date]])</f>
        <v>3</v>
      </c>
      <c r="D201" t="s">
        <v>366</v>
      </c>
      <c r="E201" t="s">
        <v>18</v>
      </c>
      <c r="F201" t="s">
        <v>74</v>
      </c>
      <c r="G201" t="s">
        <v>52</v>
      </c>
      <c r="H201" t="s">
        <v>21</v>
      </c>
      <c r="I201" t="s">
        <v>36</v>
      </c>
      <c r="J201" s="7">
        <v>34.86</v>
      </c>
      <c r="K201" s="4">
        <v>7</v>
      </c>
      <c r="L201" s="6">
        <v>16.3842</v>
      </c>
    </row>
    <row r="202" spans="1:12" x14ac:dyDescent="0.2">
      <c r="A202" s="8">
        <v>40619</v>
      </c>
      <c r="B202" s="4">
        <f>YEAR(Sales[[#This Row],[Order Date]])</f>
        <v>2011</v>
      </c>
      <c r="C202" s="4">
        <f>MONTH(Sales[[#This Row],[Order Date]])</f>
        <v>3</v>
      </c>
      <c r="D202" t="s">
        <v>366</v>
      </c>
      <c r="E202" t="s">
        <v>18</v>
      </c>
      <c r="F202" t="s">
        <v>74</v>
      </c>
      <c r="G202" t="s">
        <v>52</v>
      </c>
      <c r="H202" t="s">
        <v>21</v>
      </c>
      <c r="I202" t="s">
        <v>36</v>
      </c>
      <c r="J202" s="7">
        <v>155.04</v>
      </c>
      <c r="K202" s="4">
        <v>4</v>
      </c>
      <c r="L202" s="6">
        <v>75.9696</v>
      </c>
    </row>
    <row r="203" spans="1:12" x14ac:dyDescent="0.2">
      <c r="A203" s="8">
        <v>40619</v>
      </c>
      <c r="B203" s="4">
        <f>YEAR(Sales[[#This Row],[Order Date]])</f>
        <v>2011</v>
      </c>
      <c r="C203" s="4">
        <f>MONTH(Sales[[#This Row],[Order Date]])</f>
        <v>3</v>
      </c>
      <c r="D203" t="s">
        <v>698</v>
      </c>
      <c r="E203" t="s">
        <v>11</v>
      </c>
      <c r="F203" t="s">
        <v>41</v>
      </c>
      <c r="G203" t="s">
        <v>42</v>
      </c>
      <c r="H203" t="s">
        <v>21</v>
      </c>
      <c r="I203" t="s">
        <v>29</v>
      </c>
      <c r="J203" s="7">
        <v>4.4480000000000004</v>
      </c>
      <c r="K203" s="4">
        <v>2</v>
      </c>
      <c r="L203" s="6">
        <v>0.33360000000000001</v>
      </c>
    </row>
    <row r="204" spans="1:12" x14ac:dyDescent="0.2">
      <c r="A204" s="8">
        <v>40619</v>
      </c>
      <c r="B204" s="4">
        <f>YEAR(Sales[[#This Row],[Order Date]])</f>
        <v>2011</v>
      </c>
      <c r="C204" s="4">
        <f>MONTH(Sales[[#This Row],[Order Date]])</f>
        <v>3</v>
      </c>
      <c r="D204" t="s">
        <v>698</v>
      </c>
      <c r="E204" t="s">
        <v>11</v>
      </c>
      <c r="F204" t="s">
        <v>41</v>
      </c>
      <c r="G204" t="s">
        <v>42</v>
      </c>
      <c r="H204" t="s">
        <v>21</v>
      </c>
      <c r="I204" t="s">
        <v>36</v>
      </c>
      <c r="J204" s="7">
        <v>5.1840000000000002</v>
      </c>
      <c r="K204" s="4">
        <v>1</v>
      </c>
      <c r="L204" s="6">
        <v>1.8792</v>
      </c>
    </row>
    <row r="205" spans="1:12" x14ac:dyDescent="0.2">
      <c r="A205" s="8">
        <v>40619</v>
      </c>
      <c r="B205" s="4">
        <f>YEAR(Sales[[#This Row],[Order Date]])</f>
        <v>2011</v>
      </c>
      <c r="C205" s="4">
        <f>MONTH(Sales[[#This Row],[Order Date]])</f>
        <v>3</v>
      </c>
      <c r="D205" t="s">
        <v>698</v>
      </c>
      <c r="E205" t="s">
        <v>11</v>
      </c>
      <c r="F205" t="s">
        <v>41</v>
      </c>
      <c r="G205" t="s">
        <v>42</v>
      </c>
      <c r="H205" t="s">
        <v>21</v>
      </c>
      <c r="I205" t="s">
        <v>36</v>
      </c>
      <c r="J205" s="7">
        <v>15.552</v>
      </c>
      <c r="K205" s="4">
        <v>3</v>
      </c>
      <c r="L205" s="6">
        <v>5.4432</v>
      </c>
    </row>
    <row r="206" spans="1:12" x14ac:dyDescent="0.2">
      <c r="A206" s="8">
        <v>40619</v>
      </c>
      <c r="B206" s="4">
        <f>YEAR(Sales[[#This Row],[Order Date]])</f>
        <v>2011</v>
      </c>
      <c r="C206" s="4">
        <f>MONTH(Sales[[#This Row],[Order Date]])</f>
        <v>3</v>
      </c>
      <c r="D206" t="s">
        <v>860</v>
      </c>
      <c r="E206" t="s">
        <v>18</v>
      </c>
      <c r="F206" t="s">
        <v>246</v>
      </c>
      <c r="G206" t="s">
        <v>13</v>
      </c>
      <c r="H206" t="s">
        <v>21</v>
      </c>
      <c r="I206" t="s">
        <v>32</v>
      </c>
      <c r="J206" s="7">
        <v>11.43</v>
      </c>
      <c r="K206" s="4">
        <v>3</v>
      </c>
      <c r="L206" s="6">
        <v>5.3720999999999997</v>
      </c>
    </row>
    <row r="207" spans="1:12" x14ac:dyDescent="0.2">
      <c r="A207" s="8">
        <v>40619</v>
      </c>
      <c r="B207" s="4">
        <f>YEAR(Sales[[#This Row],[Order Date]])</f>
        <v>2011</v>
      </c>
      <c r="C207" s="4">
        <f>MONTH(Sales[[#This Row],[Order Date]])</f>
        <v>3</v>
      </c>
      <c r="D207" t="s">
        <v>860</v>
      </c>
      <c r="E207" t="s">
        <v>18</v>
      </c>
      <c r="F207" t="s">
        <v>246</v>
      </c>
      <c r="G207" t="s">
        <v>13</v>
      </c>
      <c r="H207" t="s">
        <v>21</v>
      </c>
      <c r="I207" t="s">
        <v>32</v>
      </c>
      <c r="J207" s="7">
        <v>30.44</v>
      </c>
      <c r="K207" s="4">
        <v>2</v>
      </c>
      <c r="L207" s="6">
        <v>14.9156</v>
      </c>
    </row>
    <row r="208" spans="1:12" x14ac:dyDescent="0.2">
      <c r="A208" s="8">
        <v>40619</v>
      </c>
      <c r="B208" s="4">
        <f>YEAR(Sales[[#This Row],[Order Date]])</f>
        <v>2011</v>
      </c>
      <c r="C208" s="4">
        <f>MONTH(Sales[[#This Row],[Order Date]])</f>
        <v>3</v>
      </c>
      <c r="D208" t="s">
        <v>860</v>
      </c>
      <c r="E208" t="s">
        <v>18</v>
      </c>
      <c r="F208" t="s">
        <v>246</v>
      </c>
      <c r="G208" t="s">
        <v>13</v>
      </c>
      <c r="H208" t="s">
        <v>21</v>
      </c>
      <c r="I208" t="s">
        <v>36</v>
      </c>
      <c r="J208" s="7">
        <v>12.96</v>
      </c>
      <c r="K208" s="4">
        <v>2</v>
      </c>
      <c r="L208" s="6">
        <v>6.3503999999999996</v>
      </c>
    </row>
    <row r="209" spans="1:12" x14ac:dyDescent="0.2">
      <c r="A209" s="8">
        <v>40619</v>
      </c>
      <c r="B209" s="4">
        <f>YEAR(Sales[[#This Row],[Order Date]])</f>
        <v>2011</v>
      </c>
      <c r="C209" s="4">
        <f>MONTH(Sales[[#This Row],[Order Date]])</f>
        <v>3</v>
      </c>
      <c r="D209" t="s">
        <v>860</v>
      </c>
      <c r="E209" t="s">
        <v>18</v>
      </c>
      <c r="F209" t="s">
        <v>246</v>
      </c>
      <c r="G209" t="s">
        <v>13</v>
      </c>
      <c r="H209" t="s">
        <v>21</v>
      </c>
      <c r="I209" t="s">
        <v>36</v>
      </c>
      <c r="J209" s="7">
        <v>16</v>
      </c>
      <c r="K209" s="4">
        <v>4</v>
      </c>
      <c r="L209" s="6">
        <v>7.68</v>
      </c>
    </row>
    <row r="210" spans="1:12" x14ac:dyDescent="0.2">
      <c r="A210" s="8">
        <v>40619</v>
      </c>
      <c r="B210" s="4">
        <f>YEAR(Sales[[#This Row],[Order Date]])</f>
        <v>2011</v>
      </c>
      <c r="C210" s="4">
        <f>MONTH(Sales[[#This Row],[Order Date]])</f>
        <v>3</v>
      </c>
      <c r="D210" t="s">
        <v>860</v>
      </c>
      <c r="E210" t="s">
        <v>18</v>
      </c>
      <c r="F210" t="s">
        <v>246</v>
      </c>
      <c r="G210" t="s">
        <v>13</v>
      </c>
      <c r="H210" t="s">
        <v>21</v>
      </c>
      <c r="I210" t="s">
        <v>33</v>
      </c>
      <c r="J210" s="7">
        <v>32.67</v>
      </c>
      <c r="K210" s="4">
        <v>3</v>
      </c>
      <c r="L210" s="6">
        <v>8.4941999999999993</v>
      </c>
    </row>
    <row r="211" spans="1:12" x14ac:dyDescent="0.2">
      <c r="A211" s="8">
        <v>40619</v>
      </c>
      <c r="B211" s="4">
        <f>YEAR(Sales[[#This Row],[Order Date]])</f>
        <v>2011</v>
      </c>
      <c r="C211" s="4">
        <f>MONTH(Sales[[#This Row],[Order Date]])</f>
        <v>3</v>
      </c>
      <c r="D211" t="s">
        <v>503</v>
      </c>
      <c r="E211" t="s">
        <v>18</v>
      </c>
      <c r="F211" t="s">
        <v>51</v>
      </c>
      <c r="G211" t="s">
        <v>52</v>
      </c>
      <c r="H211" t="s">
        <v>21</v>
      </c>
      <c r="I211" t="s">
        <v>36</v>
      </c>
      <c r="J211" s="7">
        <v>126.624</v>
      </c>
      <c r="K211" s="4">
        <v>6</v>
      </c>
      <c r="L211" s="6">
        <v>41.152799999999999</v>
      </c>
    </row>
    <row r="212" spans="1:12" x14ac:dyDescent="0.2">
      <c r="A212" s="8">
        <v>40620</v>
      </c>
      <c r="B212" s="4">
        <f>YEAR(Sales[[#This Row],[Order Date]])</f>
        <v>2011</v>
      </c>
      <c r="C212" s="4">
        <f>MONTH(Sales[[#This Row],[Order Date]])</f>
        <v>3</v>
      </c>
      <c r="D212" t="s">
        <v>679</v>
      </c>
      <c r="E212" t="s">
        <v>40</v>
      </c>
      <c r="F212" t="s">
        <v>24</v>
      </c>
      <c r="G212" t="s">
        <v>13</v>
      </c>
      <c r="H212" t="s">
        <v>30</v>
      </c>
      <c r="I212" t="s">
        <v>142</v>
      </c>
      <c r="J212" s="7">
        <v>821.3</v>
      </c>
      <c r="K212" s="4">
        <v>4</v>
      </c>
      <c r="L212" s="6">
        <v>-16.425999999999998</v>
      </c>
    </row>
    <row r="213" spans="1:12" x14ac:dyDescent="0.2">
      <c r="A213" s="8">
        <v>40620</v>
      </c>
      <c r="B213" s="4">
        <f>YEAR(Sales[[#This Row],[Order Date]])</f>
        <v>2011</v>
      </c>
      <c r="C213" s="4">
        <f>MONTH(Sales[[#This Row],[Order Date]])</f>
        <v>3</v>
      </c>
      <c r="D213" t="s">
        <v>679</v>
      </c>
      <c r="E213" t="s">
        <v>40</v>
      </c>
      <c r="F213" t="s">
        <v>24</v>
      </c>
      <c r="G213" t="s">
        <v>13</v>
      </c>
      <c r="H213" t="s">
        <v>30</v>
      </c>
      <c r="I213" t="s">
        <v>142</v>
      </c>
      <c r="J213" s="7">
        <v>22638.48</v>
      </c>
      <c r="K213" s="4">
        <v>6</v>
      </c>
      <c r="L213" s="6">
        <v>-1811.0784000000001</v>
      </c>
    </row>
    <row r="214" spans="1:12" x14ac:dyDescent="0.2">
      <c r="A214" s="8">
        <v>40620</v>
      </c>
      <c r="B214" s="4">
        <f>YEAR(Sales[[#This Row],[Order Date]])</f>
        <v>2011</v>
      </c>
      <c r="C214" s="4">
        <f>MONTH(Sales[[#This Row],[Order Date]])</f>
        <v>3</v>
      </c>
      <c r="D214" t="s">
        <v>679</v>
      </c>
      <c r="E214" t="s">
        <v>40</v>
      </c>
      <c r="F214" t="s">
        <v>24</v>
      </c>
      <c r="G214" t="s">
        <v>13</v>
      </c>
      <c r="H214" t="s">
        <v>21</v>
      </c>
      <c r="I214" t="s">
        <v>36</v>
      </c>
      <c r="J214" s="7">
        <v>21.376000000000001</v>
      </c>
      <c r="K214" s="4">
        <v>4</v>
      </c>
      <c r="L214" s="6">
        <v>7.4816000000000003</v>
      </c>
    </row>
    <row r="215" spans="1:12" x14ac:dyDescent="0.2">
      <c r="A215" s="8">
        <v>40620</v>
      </c>
      <c r="B215" s="4">
        <f>YEAR(Sales[[#This Row],[Order Date]])</f>
        <v>2011</v>
      </c>
      <c r="C215" s="4">
        <f>MONTH(Sales[[#This Row],[Order Date]])</f>
        <v>3</v>
      </c>
      <c r="D215" t="s">
        <v>679</v>
      </c>
      <c r="E215" t="s">
        <v>40</v>
      </c>
      <c r="F215" t="s">
        <v>24</v>
      </c>
      <c r="G215" t="s">
        <v>13</v>
      </c>
      <c r="H215" t="s">
        <v>21</v>
      </c>
      <c r="I215" t="s">
        <v>29</v>
      </c>
      <c r="J215" s="7">
        <v>8.016</v>
      </c>
      <c r="K215" s="4">
        <v>3</v>
      </c>
      <c r="L215" s="6">
        <v>1.002</v>
      </c>
    </row>
    <row r="216" spans="1:12" x14ac:dyDescent="0.2">
      <c r="A216" s="8">
        <v>40620</v>
      </c>
      <c r="B216" s="4">
        <f>YEAR(Sales[[#This Row],[Order Date]])</f>
        <v>2011</v>
      </c>
      <c r="C216" s="4">
        <f>MONTH(Sales[[#This Row],[Order Date]])</f>
        <v>3</v>
      </c>
      <c r="D216" t="s">
        <v>679</v>
      </c>
      <c r="E216" t="s">
        <v>40</v>
      </c>
      <c r="F216" t="s">
        <v>24</v>
      </c>
      <c r="G216" t="s">
        <v>13</v>
      </c>
      <c r="H216" t="s">
        <v>14</v>
      </c>
      <c r="I216" t="s">
        <v>28</v>
      </c>
      <c r="J216" s="7">
        <v>30.768000000000001</v>
      </c>
      <c r="K216" s="4">
        <v>2</v>
      </c>
      <c r="L216" s="6">
        <v>8.0765999999999991</v>
      </c>
    </row>
    <row r="217" spans="1:12" x14ac:dyDescent="0.2">
      <c r="A217" s="8">
        <v>40620</v>
      </c>
      <c r="B217" s="4">
        <f>YEAR(Sales[[#This Row],[Order Date]])</f>
        <v>2011</v>
      </c>
      <c r="C217" s="4">
        <f>MONTH(Sales[[#This Row],[Order Date]])</f>
        <v>3</v>
      </c>
      <c r="D217" t="s">
        <v>679</v>
      </c>
      <c r="E217" t="s">
        <v>40</v>
      </c>
      <c r="F217" t="s">
        <v>24</v>
      </c>
      <c r="G217" t="s">
        <v>13</v>
      </c>
      <c r="H217" t="s">
        <v>21</v>
      </c>
      <c r="I217" t="s">
        <v>75</v>
      </c>
      <c r="J217" s="7">
        <v>18.936</v>
      </c>
      <c r="K217" s="4">
        <v>3</v>
      </c>
      <c r="L217" s="6">
        <v>5.9175000000000004</v>
      </c>
    </row>
    <row r="218" spans="1:12" x14ac:dyDescent="0.2">
      <c r="A218" s="8">
        <v>40620</v>
      </c>
      <c r="B218" s="4">
        <f>YEAR(Sales[[#This Row],[Order Date]])</f>
        <v>2011</v>
      </c>
      <c r="C218" s="4">
        <f>MONTH(Sales[[#This Row],[Order Date]])</f>
        <v>3</v>
      </c>
      <c r="D218" t="s">
        <v>679</v>
      </c>
      <c r="E218" t="s">
        <v>40</v>
      </c>
      <c r="F218" t="s">
        <v>24</v>
      </c>
      <c r="G218" t="s">
        <v>13</v>
      </c>
      <c r="H218" t="s">
        <v>14</v>
      </c>
      <c r="I218" t="s">
        <v>28</v>
      </c>
      <c r="J218" s="7">
        <v>122.352</v>
      </c>
      <c r="K218" s="4">
        <v>3</v>
      </c>
      <c r="L218" s="6">
        <v>15.294</v>
      </c>
    </row>
    <row r="219" spans="1:12" x14ac:dyDescent="0.2">
      <c r="A219" s="8">
        <v>40620</v>
      </c>
      <c r="B219" s="4">
        <f>YEAR(Sales[[#This Row],[Order Date]])</f>
        <v>2011</v>
      </c>
      <c r="C219" s="4">
        <f>MONTH(Sales[[#This Row],[Order Date]])</f>
        <v>3</v>
      </c>
      <c r="D219" t="s">
        <v>818</v>
      </c>
      <c r="E219" t="s">
        <v>40</v>
      </c>
      <c r="F219" t="s">
        <v>19</v>
      </c>
      <c r="G219" t="s">
        <v>20</v>
      </c>
      <c r="H219" t="s">
        <v>14</v>
      </c>
      <c r="I219" t="s">
        <v>15</v>
      </c>
      <c r="J219" s="7">
        <v>1198.33</v>
      </c>
      <c r="K219" s="4">
        <v>10</v>
      </c>
      <c r="L219" s="6">
        <v>70.489999999999995</v>
      </c>
    </row>
    <row r="220" spans="1:12" x14ac:dyDescent="0.2">
      <c r="A220" s="8">
        <v>40620</v>
      </c>
      <c r="B220" s="4">
        <f>YEAR(Sales[[#This Row],[Order Date]])</f>
        <v>2011</v>
      </c>
      <c r="C220" s="4">
        <f>MONTH(Sales[[#This Row],[Order Date]])</f>
        <v>3</v>
      </c>
      <c r="D220" t="s">
        <v>414</v>
      </c>
      <c r="E220" t="s">
        <v>40</v>
      </c>
      <c r="F220" t="s">
        <v>19</v>
      </c>
      <c r="G220" t="s">
        <v>20</v>
      </c>
      <c r="H220" t="s">
        <v>14</v>
      </c>
      <c r="I220" t="s">
        <v>28</v>
      </c>
      <c r="J220" s="7">
        <v>111</v>
      </c>
      <c r="K220" s="4">
        <v>2</v>
      </c>
      <c r="L220" s="6">
        <v>14.43</v>
      </c>
    </row>
    <row r="221" spans="1:12" x14ac:dyDescent="0.2">
      <c r="A221" s="8">
        <v>40620</v>
      </c>
      <c r="B221" s="4">
        <f>YEAR(Sales[[#This Row],[Order Date]])</f>
        <v>2011</v>
      </c>
      <c r="C221" s="4">
        <f>MONTH(Sales[[#This Row],[Order Date]])</f>
        <v>3</v>
      </c>
      <c r="D221" t="s">
        <v>414</v>
      </c>
      <c r="E221" t="s">
        <v>40</v>
      </c>
      <c r="F221" t="s">
        <v>19</v>
      </c>
      <c r="G221" t="s">
        <v>20</v>
      </c>
      <c r="H221" t="s">
        <v>30</v>
      </c>
      <c r="I221" t="s">
        <v>142</v>
      </c>
      <c r="J221" s="7">
        <v>1279.9680000000001</v>
      </c>
      <c r="K221" s="4">
        <v>4</v>
      </c>
      <c r="L221" s="6">
        <v>415.9896</v>
      </c>
    </row>
    <row r="222" spans="1:12" x14ac:dyDescent="0.2">
      <c r="A222" s="8">
        <v>40620</v>
      </c>
      <c r="B222" s="4">
        <f>YEAR(Sales[[#This Row],[Order Date]])</f>
        <v>2011</v>
      </c>
      <c r="C222" s="4">
        <f>MONTH(Sales[[#This Row],[Order Date]])</f>
        <v>3</v>
      </c>
      <c r="D222" t="s">
        <v>414</v>
      </c>
      <c r="E222" t="s">
        <v>40</v>
      </c>
      <c r="F222" t="s">
        <v>19</v>
      </c>
      <c r="G222" t="s">
        <v>20</v>
      </c>
      <c r="H222" t="s">
        <v>21</v>
      </c>
      <c r="I222" t="s">
        <v>26</v>
      </c>
      <c r="J222" s="7">
        <v>1856.19</v>
      </c>
      <c r="K222" s="4">
        <v>7</v>
      </c>
      <c r="L222" s="6">
        <v>334.11419999999998</v>
      </c>
    </row>
    <row r="223" spans="1:12" x14ac:dyDescent="0.2">
      <c r="A223" s="8">
        <v>40621</v>
      </c>
      <c r="B223" s="4">
        <f>YEAR(Sales[[#This Row],[Order Date]])</f>
        <v>2011</v>
      </c>
      <c r="C223" s="4">
        <f>MONTH(Sales[[#This Row],[Order Date]])</f>
        <v>3</v>
      </c>
      <c r="D223" t="s">
        <v>279</v>
      </c>
      <c r="E223" t="s">
        <v>18</v>
      </c>
      <c r="F223" t="s">
        <v>24</v>
      </c>
      <c r="G223" t="s">
        <v>13</v>
      </c>
      <c r="H223" t="s">
        <v>30</v>
      </c>
      <c r="I223" t="s">
        <v>31</v>
      </c>
      <c r="J223" s="7">
        <v>323.976</v>
      </c>
      <c r="K223" s="4">
        <v>3</v>
      </c>
      <c r="L223" s="6">
        <v>28.347899999999999</v>
      </c>
    </row>
    <row r="224" spans="1:12" x14ac:dyDescent="0.2">
      <c r="A224" s="8">
        <v>40621</v>
      </c>
      <c r="B224" s="4">
        <f>YEAR(Sales[[#This Row],[Order Date]])</f>
        <v>2011</v>
      </c>
      <c r="C224" s="4">
        <f>MONTH(Sales[[#This Row],[Order Date]])</f>
        <v>3</v>
      </c>
      <c r="D224" t="s">
        <v>279</v>
      </c>
      <c r="E224" t="s">
        <v>18</v>
      </c>
      <c r="F224" t="s">
        <v>24</v>
      </c>
      <c r="G224" t="s">
        <v>13</v>
      </c>
      <c r="H224" t="s">
        <v>21</v>
      </c>
      <c r="I224" t="s">
        <v>22</v>
      </c>
      <c r="J224" s="7">
        <v>11.808</v>
      </c>
      <c r="K224" s="4">
        <v>4</v>
      </c>
      <c r="L224" s="6">
        <v>3.9851999999999999</v>
      </c>
    </row>
    <row r="225" spans="1:12" x14ac:dyDescent="0.2">
      <c r="A225" s="8">
        <v>40621</v>
      </c>
      <c r="B225" s="4">
        <f>YEAR(Sales[[#This Row],[Order Date]])</f>
        <v>2011</v>
      </c>
      <c r="C225" s="4">
        <f>MONTH(Sales[[#This Row],[Order Date]])</f>
        <v>3</v>
      </c>
      <c r="D225" t="s">
        <v>279</v>
      </c>
      <c r="E225" t="s">
        <v>18</v>
      </c>
      <c r="F225" t="s">
        <v>24</v>
      </c>
      <c r="G225" t="s">
        <v>13</v>
      </c>
      <c r="H225" t="s">
        <v>21</v>
      </c>
      <c r="I225" t="s">
        <v>26</v>
      </c>
      <c r="J225" s="7">
        <v>26.16</v>
      </c>
      <c r="K225" s="4">
        <v>3</v>
      </c>
      <c r="L225" s="6">
        <v>1.962</v>
      </c>
    </row>
    <row r="226" spans="1:12" x14ac:dyDescent="0.2">
      <c r="A226" s="8">
        <v>40621</v>
      </c>
      <c r="B226" s="4">
        <f>YEAR(Sales[[#This Row],[Order Date]])</f>
        <v>2011</v>
      </c>
      <c r="C226" s="4">
        <f>MONTH(Sales[[#This Row],[Order Date]])</f>
        <v>3</v>
      </c>
      <c r="D226" t="s">
        <v>279</v>
      </c>
      <c r="E226" t="s">
        <v>18</v>
      </c>
      <c r="F226" t="s">
        <v>24</v>
      </c>
      <c r="G226" t="s">
        <v>13</v>
      </c>
      <c r="H226" t="s">
        <v>21</v>
      </c>
      <c r="I226" t="s">
        <v>32</v>
      </c>
      <c r="J226" s="7">
        <v>33.57</v>
      </c>
      <c r="K226" s="4">
        <v>5</v>
      </c>
      <c r="L226" s="6">
        <v>-25.736999999999998</v>
      </c>
    </row>
    <row r="227" spans="1:12" x14ac:dyDescent="0.2">
      <c r="A227" s="8">
        <v>40621</v>
      </c>
      <c r="B227" s="4">
        <f>YEAR(Sales[[#This Row],[Order Date]])</f>
        <v>2011</v>
      </c>
      <c r="C227" s="4">
        <f>MONTH(Sales[[#This Row],[Order Date]])</f>
        <v>3</v>
      </c>
      <c r="D227" t="s">
        <v>279</v>
      </c>
      <c r="E227" t="s">
        <v>18</v>
      </c>
      <c r="F227" t="s">
        <v>24</v>
      </c>
      <c r="G227" t="s">
        <v>13</v>
      </c>
      <c r="H227" t="s">
        <v>14</v>
      </c>
      <c r="I227" t="s">
        <v>28</v>
      </c>
      <c r="J227" s="7">
        <v>4.992</v>
      </c>
      <c r="K227" s="4">
        <v>3</v>
      </c>
      <c r="L227" s="6">
        <v>1.3728</v>
      </c>
    </row>
    <row r="228" spans="1:12" x14ac:dyDescent="0.2">
      <c r="A228" s="8">
        <v>40621</v>
      </c>
      <c r="B228" s="4">
        <f>YEAR(Sales[[#This Row],[Order Date]])</f>
        <v>2011</v>
      </c>
      <c r="C228" s="4">
        <f>MONTH(Sales[[#This Row],[Order Date]])</f>
        <v>3</v>
      </c>
      <c r="D228" t="s">
        <v>279</v>
      </c>
      <c r="E228" t="s">
        <v>18</v>
      </c>
      <c r="F228" t="s">
        <v>24</v>
      </c>
      <c r="G228" t="s">
        <v>13</v>
      </c>
      <c r="H228" t="s">
        <v>14</v>
      </c>
      <c r="I228" t="s">
        <v>28</v>
      </c>
      <c r="J228" s="7">
        <v>20.015999999999998</v>
      </c>
      <c r="K228" s="4">
        <v>3</v>
      </c>
      <c r="L228" s="6">
        <v>5.5044000000000004</v>
      </c>
    </row>
    <row r="229" spans="1:12" x14ac:dyDescent="0.2">
      <c r="A229" s="8">
        <v>40621</v>
      </c>
      <c r="B229" s="4">
        <f>YEAR(Sales[[#This Row],[Order Date]])</f>
        <v>2011</v>
      </c>
      <c r="C229" s="4">
        <f>MONTH(Sales[[#This Row],[Order Date]])</f>
        <v>3</v>
      </c>
      <c r="D229" t="s">
        <v>279</v>
      </c>
      <c r="E229" t="s">
        <v>18</v>
      </c>
      <c r="F229" t="s">
        <v>24</v>
      </c>
      <c r="G229" t="s">
        <v>13</v>
      </c>
      <c r="H229" t="s">
        <v>30</v>
      </c>
      <c r="I229" t="s">
        <v>55</v>
      </c>
      <c r="J229" s="7">
        <v>170.24</v>
      </c>
      <c r="K229" s="4">
        <v>2</v>
      </c>
      <c r="L229" s="6">
        <v>53.2</v>
      </c>
    </row>
    <row r="230" spans="1:12" x14ac:dyDescent="0.2">
      <c r="A230" s="8">
        <v>40623</v>
      </c>
      <c r="B230" s="4">
        <f>YEAR(Sales[[#This Row],[Order Date]])</f>
        <v>2011</v>
      </c>
      <c r="C230" s="4">
        <f>MONTH(Sales[[#This Row],[Order Date]])</f>
        <v>3</v>
      </c>
      <c r="D230" t="s">
        <v>156</v>
      </c>
      <c r="E230" t="s">
        <v>11</v>
      </c>
      <c r="F230" t="s">
        <v>112</v>
      </c>
      <c r="G230" t="s">
        <v>52</v>
      </c>
      <c r="H230" t="s">
        <v>21</v>
      </c>
      <c r="I230" t="s">
        <v>29</v>
      </c>
      <c r="J230" s="7">
        <v>7.4080000000000004</v>
      </c>
      <c r="K230" s="4">
        <v>2</v>
      </c>
      <c r="L230" s="6">
        <v>1.2038</v>
      </c>
    </row>
    <row r="231" spans="1:12" x14ac:dyDescent="0.2">
      <c r="A231" s="8">
        <v>40623</v>
      </c>
      <c r="B231" s="4">
        <f>YEAR(Sales[[#This Row],[Order Date]])</f>
        <v>2011</v>
      </c>
      <c r="C231" s="4">
        <f>MONTH(Sales[[#This Row],[Order Date]])</f>
        <v>3</v>
      </c>
      <c r="D231" t="s">
        <v>156</v>
      </c>
      <c r="E231" t="s">
        <v>11</v>
      </c>
      <c r="F231" t="s">
        <v>112</v>
      </c>
      <c r="G231" t="s">
        <v>52</v>
      </c>
      <c r="H231" t="s">
        <v>21</v>
      </c>
      <c r="I231" t="s">
        <v>29</v>
      </c>
      <c r="J231" s="7">
        <v>6.048</v>
      </c>
      <c r="K231" s="4">
        <v>3</v>
      </c>
      <c r="L231" s="6">
        <v>1.5875999999999999</v>
      </c>
    </row>
    <row r="232" spans="1:12" x14ac:dyDescent="0.2">
      <c r="A232" s="8">
        <v>40623</v>
      </c>
      <c r="B232" s="4">
        <f>YEAR(Sales[[#This Row],[Order Date]])</f>
        <v>2011</v>
      </c>
      <c r="C232" s="4">
        <f>MONTH(Sales[[#This Row],[Order Date]])</f>
        <v>3</v>
      </c>
      <c r="D232" t="s">
        <v>198</v>
      </c>
      <c r="E232" t="s">
        <v>18</v>
      </c>
      <c r="F232" t="s">
        <v>35</v>
      </c>
      <c r="G232" t="s">
        <v>13</v>
      </c>
      <c r="H232" t="s">
        <v>21</v>
      </c>
      <c r="I232" t="s">
        <v>26</v>
      </c>
      <c r="J232" s="7">
        <v>16.271999999999998</v>
      </c>
      <c r="K232" s="4">
        <v>1</v>
      </c>
      <c r="L232" s="6">
        <v>-3.8645999999999998</v>
      </c>
    </row>
    <row r="233" spans="1:12" x14ac:dyDescent="0.2">
      <c r="A233" s="8">
        <v>40623</v>
      </c>
      <c r="B233" s="4">
        <f>YEAR(Sales[[#This Row],[Order Date]])</f>
        <v>2011</v>
      </c>
      <c r="C233" s="4">
        <f>MONTH(Sales[[#This Row],[Order Date]])</f>
        <v>3</v>
      </c>
      <c r="D233" t="s">
        <v>187</v>
      </c>
      <c r="E233" t="s">
        <v>18</v>
      </c>
      <c r="F233" t="s">
        <v>82</v>
      </c>
      <c r="G233" t="s">
        <v>13</v>
      </c>
      <c r="H233" t="s">
        <v>30</v>
      </c>
      <c r="I233" t="s">
        <v>31</v>
      </c>
      <c r="J233" s="7">
        <v>3499.93</v>
      </c>
      <c r="K233" s="4">
        <v>7</v>
      </c>
      <c r="L233" s="6">
        <v>909.98180000000002</v>
      </c>
    </row>
    <row r="234" spans="1:12" x14ac:dyDescent="0.2">
      <c r="A234" s="8">
        <v>40623</v>
      </c>
      <c r="B234" s="4">
        <f>YEAR(Sales[[#This Row],[Order Date]])</f>
        <v>2011</v>
      </c>
      <c r="C234" s="4">
        <f>MONTH(Sales[[#This Row],[Order Date]])</f>
        <v>3</v>
      </c>
      <c r="D234" t="s">
        <v>187</v>
      </c>
      <c r="E234" t="s">
        <v>18</v>
      </c>
      <c r="F234" t="s">
        <v>82</v>
      </c>
      <c r="G234" t="s">
        <v>13</v>
      </c>
      <c r="H234" t="s">
        <v>21</v>
      </c>
      <c r="I234" t="s">
        <v>22</v>
      </c>
      <c r="J234" s="7">
        <v>14.4</v>
      </c>
      <c r="K234" s="4">
        <v>5</v>
      </c>
      <c r="L234" s="6">
        <v>6.6239999999999997</v>
      </c>
    </row>
    <row r="235" spans="1:12" x14ac:dyDescent="0.2">
      <c r="A235" s="8">
        <v>40623</v>
      </c>
      <c r="B235" s="4">
        <f>YEAR(Sales[[#This Row],[Order Date]])</f>
        <v>2011</v>
      </c>
      <c r="C235" s="4">
        <f>MONTH(Sales[[#This Row],[Order Date]])</f>
        <v>3</v>
      </c>
      <c r="D235" t="s">
        <v>187</v>
      </c>
      <c r="E235" t="s">
        <v>18</v>
      </c>
      <c r="F235" t="s">
        <v>82</v>
      </c>
      <c r="G235" t="s">
        <v>13</v>
      </c>
      <c r="H235" t="s">
        <v>21</v>
      </c>
      <c r="I235" t="s">
        <v>36</v>
      </c>
      <c r="J235" s="7">
        <v>122.97</v>
      </c>
      <c r="K235" s="4">
        <v>3</v>
      </c>
      <c r="L235" s="6">
        <v>60.255299999999998</v>
      </c>
    </row>
    <row r="236" spans="1:12" x14ac:dyDescent="0.2">
      <c r="A236" s="8">
        <v>40623</v>
      </c>
      <c r="B236" s="4">
        <f>YEAR(Sales[[#This Row],[Order Date]])</f>
        <v>2011</v>
      </c>
      <c r="C236" s="4">
        <f>MONTH(Sales[[#This Row],[Order Date]])</f>
        <v>3</v>
      </c>
      <c r="D236" t="s">
        <v>187</v>
      </c>
      <c r="E236" t="s">
        <v>18</v>
      </c>
      <c r="F236" t="s">
        <v>82</v>
      </c>
      <c r="G236" t="s">
        <v>13</v>
      </c>
      <c r="H236" t="s">
        <v>21</v>
      </c>
      <c r="I236" t="s">
        <v>29</v>
      </c>
      <c r="J236" s="7">
        <v>9.32</v>
      </c>
      <c r="K236" s="4">
        <v>4</v>
      </c>
      <c r="L236" s="6">
        <v>2.7027999999999999</v>
      </c>
    </row>
    <row r="237" spans="1:12" x14ac:dyDescent="0.2">
      <c r="A237" s="8">
        <v>40623</v>
      </c>
      <c r="B237" s="4">
        <f>YEAR(Sales[[#This Row],[Order Date]])</f>
        <v>2011</v>
      </c>
      <c r="C237" s="4">
        <f>MONTH(Sales[[#This Row],[Order Date]])</f>
        <v>3</v>
      </c>
      <c r="D237" t="s">
        <v>187</v>
      </c>
      <c r="E237" t="s">
        <v>18</v>
      </c>
      <c r="F237" t="s">
        <v>82</v>
      </c>
      <c r="G237" t="s">
        <v>13</v>
      </c>
      <c r="H237" t="s">
        <v>21</v>
      </c>
      <c r="I237" t="s">
        <v>32</v>
      </c>
      <c r="J237" s="7">
        <v>122.94</v>
      </c>
      <c r="K237" s="4">
        <v>3</v>
      </c>
      <c r="L237" s="6">
        <v>59.011200000000002</v>
      </c>
    </row>
    <row r="238" spans="1:12" x14ac:dyDescent="0.2">
      <c r="A238" s="8">
        <v>40623</v>
      </c>
      <c r="B238" s="4">
        <f>YEAR(Sales[[#This Row],[Order Date]])</f>
        <v>2011</v>
      </c>
      <c r="C238" s="4">
        <f>MONTH(Sales[[#This Row],[Order Date]])</f>
        <v>3</v>
      </c>
      <c r="D238" t="s">
        <v>381</v>
      </c>
      <c r="E238" t="s">
        <v>11</v>
      </c>
      <c r="F238" t="s">
        <v>85</v>
      </c>
      <c r="G238" t="s">
        <v>13</v>
      </c>
      <c r="H238" t="s">
        <v>21</v>
      </c>
      <c r="I238" t="s">
        <v>22</v>
      </c>
      <c r="J238" s="7">
        <v>59.2</v>
      </c>
      <c r="K238" s="4">
        <v>5</v>
      </c>
      <c r="L238" s="6">
        <v>22.2</v>
      </c>
    </row>
    <row r="239" spans="1:12" x14ac:dyDescent="0.2">
      <c r="A239" s="8">
        <v>40623</v>
      </c>
      <c r="B239" s="4">
        <f>YEAR(Sales[[#This Row],[Order Date]])</f>
        <v>2011</v>
      </c>
      <c r="C239" s="4">
        <f>MONTH(Sales[[#This Row],[Order Date]])</f>
        <v>3</v>
      </c>
      <c r="D239" t="s">
        <v>381</v>
      </c>
      <c r="E239" t="s">
        <v>11</v>
      </c>
      <c r="F239" t="s">
        <v>85</v>
      </c>
      <c r="G239" t="s">
        <v>13</v>
      </c>
      <c r="H239" t="s">
        <v>14</v>
      </c>
      <c r="I239" t="s">
        <v>28</v>
      </c>
      <c r="J239" s="7">
        <v>32.951999999999998</v>
      </c>
      <c r="K239" s="4">
        <v>3</v>
      </c>
      <c r="L239" s="6">
        <v>6.5903999999999998</v>
      </c>
    </row>
    <row r="240" spans="1:12" x14ac:dyDescent="0.2">
      <c r="A240" s="8">
        <v>40623</v>
      </c>
      <c r="B240" s="4">
        <f>YEAR(Sales[[#This Row],[Order Date]])</f>
        <v>2011</v>
      </c>
      <c r="C240" s="4">
        <f>MONTH(Sales[[#This Row],[Order Date]])</f>
        <v>3</v>
      </c>
      <c r="D240" t="s">
        <v>381</v>
      </c>
      <c r="E240" t="s">
        <v>11</v>
      </c>
      <c r="F240" t="s">
        <v>85</v>
      </c>
      <c r="G240" t="s">
        <v>13</v>
      </c>
      <c r="H240" t="s">
        <v>14</v>
      </c>
      <c r="I240" t="s">
        <v>16</v>
      </c>
      <c r="J240" s="7">
        <v>218.376</v>
      </c>
      <c r="K240" s="4">
        <v>3</v>
      </c>
      <c r="L240" s="6">
        <v>-10.918799999999999</v>
      </c>
    </row>
    <row r="241" spans="1:12" x14ac:dyDescent="0.2">
      <c r="A241" s="8">
        <v>40624</v>
      </c>
      <c r="B241" s="4">
        <f>YEAR(Sales[[#This Row],[Order Date]])</f>
        <v>2011</v>
      </c>
      <c r="C241" s="4">
        <f>MONTH(Sales[[#This Row],[Order Date]])</f>
        <v>3</v>
      </c>
      <c r="D241" t="s">
        <v>608</v>
      </c>
      <c r="E241" t="s">
        <v>11</v>
      </c>
      <c r="F241" t="s">
        <v>35</v>
      </c>
      <c r="G241" t="s">
        <v>13</v>
      </c>
      <c r="H241" t="s">
        <v>21</v>
      </c>
      <c r="I241" t="s">
        <v>32</v>
      </c>
      <c r="J241" s="7">
        <v>7.6440000000000001</v>
      </c>
      <c r="K241" s="4">
        <v>4</v>
      </c>
      <c r="L241" s="6">
        <v>-5.8604000000000003</v>
      </c>
    </row>
    <row r="242" spans="1:12" x14ac:dyDescent="0.2">
      <c r="A242" s="8">
        <v>40624</v>
      </c>
      <c r="B242" s="4">
        <f>YEAR(Sales[[#This Row],[Order Date]])</f>
        <v>2011</v>
      </c>
      <c r="C242" s="4">
        <f>MONTH(Sales[[#This Row],[Order Date]])</f>
        <v>3</v>
      </c>
      <c r="D242" t="s">
        <v>608</v>
      </c>
      <c r="E242" t="s">
        <v>11</v>
      </c>
      <c r="F242" t="s">
        <v>35</v>
      </c>
      <c r="G242" t="s">
        <v>13</v>
      </c>
      <c r="H242" t="s">
        <v>21</v>
      </c>
      <c r="I242" t="s">
        <v>32</v>
      </c>
      <c r="J242" s="7">
        <v>51.465000000000003</v>
      </c>
      <c r="K242" s="4">
        <v>5</v>
      </c>
      <c r="L242" s="6">
        <v>-39.456499999999998</v>
      </c>
    </row>
    <row r="243" spans="1:12" x14ac:dyDescent="0.2">
      <c r="A243" s="8">
        <v>40624</v>
      </c>
      <c r="B243" s="4">
        <f>YEAR(Sales[[#This Row],[Order Date]])</f>
        <v>2011</v>
      </c>
      <c r="C243" s="4">
        <f>MONTH(Sales[[#This Row],[Order Date]])</f>
        <v>3</v>
      </c>
      <c r="D243" t="s">
        <v>749</v>
      </c>
      <c r="E243" t="s">
        <v>18</v>
      </c>
      <c r="F243" t="s">
        <v>80</v>
      </c>
      <c r="G243" t="s">
        <v>20</v>
      </c>
      <c r="H243" t="s">
        <v>21</v>
      </c>
      <c r="I243" t="s">
        <v>36</v>
      </c>
      <c r="J243" s="7">
        <v>74.352000000000004</v>
      </c>
      <c r="K243" s="4">
        <v>3</v>
      </c>
      <c r="L243" s="6">
        <v>23.234999999999999</v>
      </c>
    </row>
    <row r="244" spans="1:12" x14ac:dyDescent="0.2">
      <c r="A244" s="8">
        <v>40624</v>
      </c>
      <c r="B244" s="4">
        <f>YEAR(Sales[[#This Row],[Order Date]])</f>
        <v>2011</v>
      </c>
      <c r="C244" s="4">
        <f>MONTH(Sales[[#This Row],[Order Date]])</f>
        <v>3</v>
      </c>
      <c r="D244" t="s">
        <v>749</v>
      </c>
      <c r="E244" t="s">
        <v>18</v>
      </c>
      <c r="F244" t="s">
        <v>80</v>
      </c>
      <c r="G244" t="s">
        <v>20</v>
      </c>
      <c r="H244" t="s">
        <v>14</v>
      </c>
      <c r="I244" t="s">
        <v>16</v>
      </c>
      <c r="J244" s="7">
        <v>314.35199999999998</v>
      </c>
      <c r="K244" s="4">
        <v>3</v>
      </c>
      <c r="L244" s="6">
        <v>-35.364600000000003</v>
      </c>
    </row>
    <row r="245" spans="1:12" x14ac:dyDescent="0.2">
      <c r="A245" s="8">
        <v>40624</v>
      </c>
      <c r="B245" s="4">
        <f>YEAR(Sales[[#This Row],[Order Date]])</f>
        <v>2011</v>
      </c>
      <c r="C245" s="4">
        <f>MONTH(Sales[[#This Row],[Order Date]])</f>
        <v>3</v>
      </c>
      <c r="D245" t="s">
        <v>801</v>
      </c>
      <c r="E245" t="s">
        <v>11</v>
      </c>
      <c r="F245" t="s">
        <v>72</v>
      </c>
      <c r="G245" t="s">
        <v>42</v>
      </c>
      <c r="H245" t="s">
        <v>21</v>
      </c>
      <c r="I245" t="s">
        <v>29</v>
      </c>
      <c r="J245" s="7">
        <v>16.28</v>
      </c>
      <c r="K245" s="4">
        <v>2</v>
      </c>
      <c r="L245" s="6">
        <v>6.5119999999999996</v>
      </c>
    </row>
    <row r="246" spans="1:12" x14ac:dyDescent="0.2">
      <c r="A246" s="8">
        <v>40625</v>
      </c>
      <c r="B246" s="4">
        <f>YEAR(Sales[[#This Row],[Order Date]])</f>
        <v>2011</v>
      </c>
      <c r="C246" s="4">
        <f>MONTH(Sales[[#This Row],[Order Date]])</f>
        <v>3</v>
      </c>
      <c r="D246" t="s">
        <v>67</v>
      </c>
      <c r="E246" t="s">
        <v>11</v>
      </c>
      <c r="F246" t="s">
        <v>19</v>
      </c>
      <c r="G246" t="s">
        <v>20</v>
      </c>
      <c r="H246" t="s">
        <v>21</v>
      </c>
      <c r="I246" t="s">
        <v>26</v>
      </c>
      <c r="J246" s="7">
        <v>330.4</v>
      </c>
      <c r="K246" s="4">
        <v>2</v>
      </c>
      <c r="L246" s="6">
        <v>85.903999999999996</v>
      </c>
    </row>
    <row r="247" spans="1:12" x14ac:dyDescent="0.2">
      <c r="A247" s="8">
        <v>40625</v>
      </c>
      <c r="B247" s="4">
        <f>YEAR(Sales[[#This Row],[Order Date]])</f>
        <v>2011</v>
      </c>
      <c r="C247" s="4">
        <f>MONTH(Sales[[#This Row],[Order Date]])</f>
        <v>3</v>
      </c>
      <c r="D247" t="s">
        <v>67</v>
      </c>
      <c r="E247" t="s">
        <v>11</v>
      </c>
      <c r="F247" t="s">
        <v>19</v>
      </c>
      <c r="G247" t="s">
        <v>20</v>
      </c>
      <c r="H247" t="s">
        <v>30</v>
      </c>
      <c r="I247" t="s">
        <v>31</v>
      </c>
      <c r="J247" s="7">
        <v>604.75199999999995</v>
      </c>
      <c r="K247" s="4">
        <v>6</v>
      </c>
      <c r="L247" s="6">
        <v>37.796999999999997</v>
      </c>
    </row>
    <row r="248" spans="1:12" x14ac:dyDescent="0.2">
      <c r="A248" s="8">
        <v>40625</v>
      </c>
      <c r="B248" s="4">
        <f>YEAR(Sales[[#This Row],[Order Date]])</f>
        <v>2011</v>
      </c>
      <c r="C248" s="4">
        <f>MONTH(Sales[[#This Row],[Order Date]])</f>
        <v>3</v>
      </c>
      <c r="D248" t="s">
        <v>779</v>
      </c>
      <c r="E248" t="s">
        <v>11</v>
      </c>
      <c r="F248" t="s">
        <v>24</v>
      </c>
      <c r="G248" t="s">
        <v>13</v>
      </c>
      <c r="H248" t="s">
        <v>21</v>
      </c>
      <c r="I248" t="s">
        <v>22</v>
      </c>
      <c r="J248" s="7">
        <v>9.9120000000000008</v>
      </c>
      <c r="K248" s="4">
        <v>3</v>
      </c>
      <c r="L248" s="6">
        <v>3.2214</v>
      </c>
    </row>
    <row r="249" spans="1:12" x14ac:dyDescent="0.2">
      <c r="A249" s="8">
        <v>40626</v>
      </c>
      <c r="B249" s="4">
        <f>YEAR(Sales[[#This Row],[Order Date]])</f>
        <v>2011</v>
      </c>
      <c r="C249" s="4">
        <f>MONTH(Sales[[#This Row],[Order Date]])</f>
        <v>3</v>
      </c>
      <c r="D249" t="s">
        <v>378</v>
      </c>
      <c r="E249" t="s">
        <v>11</v>
      </c>
      <c r="F249" t="s">
        <v>74</v>
      </c>
      <c r="G249" t="s">
        <v>52</v>
      </c>
      <c r="H249" t="s">
        <v>21</v>
      </c>
      <c r="I249" t="s">
        <v>36</v>
      </c>
      <c r="J249" s="7">
        <v>24.9</v>
      </c>
      <c r="K249" s="4">
        <v>5</v>
      </c>
      <c r="L249" s="6">
        <v>11.702999999999999</v>
      </c>
    </row>
    <row r="250" spans="1:12" x14ac:dyDescent="0.2">
      <c r="A250" s="8">
        <v>40626</v>
      </c>
      <c r="B250" s="4">
        <f>YEAR(Sales[[#This Row],[Order Date]])</f>
        <v>2011</v>
      </c>
      <c r="C250" s="4">
        <f>MONTH(Sales[[#This Row],[Order Date]])</f>
        <v>3</v>
      </c>
      <c r="D250" t="s">
        <v>462</v>
      </c>
      <c r="E250" t="s">
        <v>11</v>
      </c>
      <c r="F250" t="s">
        <v>19</v>
      </c>
      <c r="G250" t="s">
        <v>20</v>
      </c>
      <c r="H250" t="s">
        <v>14</v>
      </c>
      <c r="I250" t="s">
        <v>28</v>
      </c>
      <c r="J250" s="7">
        <v>40.479999999999997</v>
      </c>
      <c r="K250" s="4">
        <v>2</v>
      </c>
      <c r="L250" s="6">
        <v>14.572800000000001</v>
      </c>
    </row>
    <row r="251" spans="1:12" x14ac:dyDescent="0.2">
      <c r="A251" s="8">
        <v>40627</v>
      </c>
      <c r="B251" s="4">
        <f>YEAR(Sales[[#This Row],[Order Date]])</f>
        <v>2011</v>
      </c>
      <c r="C251" s="4">
        <f>MONTH(Sales[[#This Row],[Order Date]])</f>
        <v>3</v>
      </c>
      <c r="D251" t="s">
        <v>698</v>
      </c>
      <c r="E251" t="s">
        <v>11</v>
      </c>
      <c r="F251" t="s">
        <v>74</v>
      </c>
      <c r="G251" t="s">
        <v>52</v>
      </c>
      <c r="H251" t="s">
        <v>14</v>
      </c>
      <c r="I251" t="s">
        <v>16</v>
      </c>
      <c r="J251" s="7">
        <v>366.786</v>
      </c>
      <c r="K251" s="4">
        <v>7</v>
      </c>
      <c r="L251" s="6">
        <v>65.206400000000002</v>
      </c>
    </row>
    <row r="252" spans="1:12" x14ac:dyDescent="0.2">
      <c r="A252" s="8">
        <v>40627</v>
      </c>
      <c r="B252" s="4">
        <f>YEAR(Sales[[#This Row],[Order Date]])</f>
        <v>2011</v>
      </c>
      <c r="C252" s="4">
        <f>MONTH(Sales[[#This Row],[Order Date]])</f>
        <v>3</v>
      </c>
      <c r="D252" t="s">
        <v>319</v>
      </c>
      <c r="E252" t="s">
        <v>11</v>
      </c>
      <c r="F252" t="s">
        <v>19</v>
      </c>
      <c r="G252" t="s">
        <v>20</v>
      </c>
      <c r="H252" t="s">
        <v>21</v>
      </c>
      <c r="I252" t="s">
        <v>29</v>
      </c>
      <c r="J252" s="7">
        <v>6.56</v>
      </c>
      <c r="K252" s="4">
        <v>2</v>
      </c>
      <c r="L252" s="6">
        <v>1.9024000000000001</v>
      </c>
    </row>
    <row r="253" spans="1:12" x14ac:dyDescent="0.2">
      <c r="A253" s="8">
        <v>40627</v>
      </c>
      <c r="B253" s="4">
        <f>YEAR(Sales[[#This Row],[Order Date]])</f>
        <v>2011</v>
      </c>
      <c r="C253" s="4">
        <f>MONTH(Sales[[#This Row],[Order Date]])</f>
        <v>3</v>
      </c>
      <c r="D253" t="s">
        <v>319</v>
      </c>
      <c r="E253" t="s">
        <v>11</v>
      </c>
      <c r="F253" t="s">
        <v>19</v>
      </c>
      <c r="G253" t="s">
        <v>20</v>
      </c>
      <c r="H253" t="s">
        <v>21</v>
      </c>
      <c r="I253" t="s">
        <v>29</v>
      </c>
      <c r="J253" s="7">
        <v>14.88</v>
      </c>
      <c r="K253" s="4">
        <v>2</v>
      </c>
      <c r="L253" s="6">
        <v>3.72</v>
      </c>
    </row>
    <row r="254" spans="1:12" x14ac:dyDescent="0.2">
      <c r="A254" s="8">
        <v>40627</v>
      </c>
      <c r="B254" s="4">
        <f>YEAR(Sales[[#This Row],[Order Date]])</f>
        <v>2011</v>
      </c>
      <c r="C254" s="4">
        <f>MONTH(Sales[[#This Row],[Order Date]])</f>
        <v>3</v>
      </c>
      <c r="D254" t="s">
        <v>319</v>
      </c>
      <c r="E254" t="s">
        <v>11</v>
      </c>
      <c r="F254" t="s">
        <v>19</v>
      </c>
      <c r="G254" t="s">
        <v>20</v>
      </c>
      <c r="H254" t="s">
        <v>30</v>
      </c>
      <c r="I254" t="s">
        <v>55</v>
      </c>
      <c r="J254" s="7">
        <v>45.48</v>
      </c>
      <c r="K254" s="4">
        <v>4</v>
      </c>
      <c r="L254" s="6">
        <v>15.917999999999999</v>
      </c>
    </row>
    <row r="255" spans="1:12" x14ac:dyDescent="0.2">
      <c r="A255" s="8">
        <v>40627</v>
      </c>
      <c r="B255" s="4">
        <f>YEAR(Sales[[#This Row],[Order Date]])</f>
        <v>2011</v>
      </c>
      <c r="C255" s="4">
        <f>MONTH(Sales[[#This Row],[Order Date]])</f>
        <v>3</v>
      </c>
      <c r="D255" t="s">
        <v>319</v>
      </c>
      <c r="E255" t="s">
        <v>11</v>
      </c>
      <c r="F255" t="s">
        <v>19</v>
      </c>
      <c r="G255" t="s">
        <v>20</v>
      </c>
      <c r="H255" t="s">
        <v>21</v>
      </c>
      <c r="I255" t="s">
        <v>29</v>
      </c>
      <c r="J255" s="7">
        <v>25.44</v>
      </c>
      <c r="K255" s="4">
        <v>6</v>
      </c>
      <c r="L255" s="6">
        <v>9.9215999999999998</v>
      </c>
    </row>
    <row r="256" spans="1:12" x14ac:dyDescent="0.2">
      <c r="A256" s="8">
        <v>40628</v>
      </c>
      <c r="B256" s="4">
        <f>YEAR(Sales[[#This Row],[Order Date]])</f>
        <v>2011</v>
      </c>
      <c r="C256" s="4">
        <f>MONTH(Sales[[#This Row],[Order Date]])</f>
        <v>3</v>
      </c>
      <c r="D256" t="s">
        <v>123</v>
      </c>
      <c r="E256" t="s">
        <v>18</v>
      </c>
      <c r="F256" t="s">
        <v>19</v>
      </c>
      <c r="G256" t="s">
        <v>20</v>
      </c>
      <c r="H256" t="s">
        <v>30</v>
      </c>
      <c r="I256" t="s">
        <v>55</v>
      </c>
      <c r="J256" s="7">
        <v>66.3</v>
      </c>
      <c r="K256" s="4">
        <v>3</v>
      </c>
      <c r="L256" s="6">
        <v>8.6189999999999998</v>
      </c>
    </row>
    <row r="257" spans="1:12" x14ac:dyDescent="0.2">
      <c r="A257" s="8">
        <v>40628</v>
      </c>
      <c r="B257" s="4">
        <f>YEAR(Sales[[#This Row],[Order Date]])</f>
        <v>2011</v>
      </c>
      <c r="C257" s="4">
        <f>MONTH(Sales[[#This Row],[Order Date]])</f>
        <v>3</v>
      </c>
      <c r="D257" t="s">
        <v>538</v>
      </c>
      <c r="E257" t="s">
        <v>18</v>
      </c>
      <c r="F257" t="s">
        <v>19</v>
      </c>
      <c r="G257" t="s">
        <v>20</v>
      </c>
      <c r="H257" t="s">
        <v>21</v>
      </c>
      <c r="I257" t="s">
        <v>29</v>
      </c>
      <c r="J257" s="7">
        <v>3.36</v>
      </c>
      <c r="K257" s="4">
        <v>2</v>
      </c>
      <c r="L257" s="6">
        <v>0.84</v>
      </c>
    </row>
    <row r="258" spans="1:12" x14ac:dyDescent="0.2">
      <c r="A258" s="8">
        <v>40628</v>
      </c>
      <c r="B258" s="4">
        <f>YEAR(Sales[[#This Row],[Order Date]])</f>
        <v>2011</v>
      </c>
      <c r="C258" s="4">
        <f>MONTH(Sales[[#This Row],[Order Date]])</f>
        <v>3</v>
      </c>
      <c r="D258" t="s">
        <v>538</v>
      </c>
      <c r="E258" t="s">
        <v>18</v>
      </c>
      <c r="F258" t="s">
        <v>19</v>
      </c>
      <c r="G258" t="s">
        <v>20</v>
      </c>
      <c r="H258" t="s">
        <v>21</v>
      </c>
      <c r="I258" t="s">
        <v>32</v>
      </c>
      <c r="J258" s="7">
        <v>27.936</v>
      </c>
      <c r="K258" s="4">
        <v>4</v>
      </c>
      <c r="L258" s="6">
        <v>9.4283999999999999</v>
      </c>
    </row>
    <row r="259" spans="1:12" x14ac:dyDescent="0.2">
      <c r="A259" s="8">
        <v>40628</v>
      </c>
      <c r="B259" s="4">
        <f>YEAR(Sales[[#This Row],[Order Date]])</f>
        <v>2011</v>
      </c>
      <c r="C259" s="4">
        <f>MONTH(Sales[[#This Row],[Order Date]])</f>
        <v>3</v>
      </c>
      <c r="D259" t="s">
        <v>538</v>
      </c>
      <c r="E259" t="s">
        <v>18</v>
      </c>
      <c r="F259" t="s">
        <v>19</v>
      </c>
      <c r="G259" t="s">
        <v>20</v>
      </c>
      <c r="H259" t="s">
        <v>30</v>
      </c>
      <c r="I259" t="s">
        <v>31</v>
      </c>
      <c r="J259" s="7">
        <v>28.783999999999999</v>
      </c>
      <c r="K259" s="4">
        <v>2</v>
      </c>
      <c r="L259" s="6">
        <v>2.8784000000000001</v>
      </c>
    </row>
    <row r="260" spans="1:12" x14ac:dyDescent="0.2">
      <c r="A260" s="8">
        <v>40628</v>
      </c>
      <c r="B260" s="4">
        <f>YEAR(Sales[[#This Row],[Order Date]])</f>
        <v>2011</v>
      </c>
      <c r="C260" s="4">
        <f>MONTH(Sales[[#This Row],[Order Date]])</f>
        <v>3</v>
      </c>
      <c r="D260" t="s">
        <v>551</v>
      </c>
      <c r="E260" t="s">
        <v>11</v>
      </c>
      <c r="F260" t="s">
        <v>19</v>
      </c>
      <c r="G260" t="s">
        <v>20</v>
      </c>
      <c r="H260" t="s">
        <v>21</v>
      </c>
      <c r="I260" t="s">
        <v>22</v>
      </c>
      <c r="J260" s="7">
        <v>18.75</v>
      </c>
      <c r="K260" s="4">
        <v>5</v>
      </c>
      <c r="L260" s="6">
        <v>9</v>
      </c>
    </row>
    <row r="261" spans="1:12" x14ac:dyDescent="0.2">
      <c r="A261" s="8">
        <v>40630</v>
      </c>
      <c r="B261" s="4">
        <f>YEAR(Sales[[#This Row],[Order Date]])</f>
        <v>2011</v>
      </c>
      <c r="C261" s="4">
        <f>MONTH(Sales[[#This Row],[Order Date]])</f>
        <v>3</v>
      </c>
      <c r="D261" t="s">
        <v>692</v>
      </c>
      <c r="E261" t="s">
        <v>11</v>
      </c>
      <c r="F261" t="s">
        <v>110</v>
      </c>
      <c r="G261" t="s">
        <v>42</v>
      </c>
      <c r="H261" t="s">
        <v>21</v>
      </c>
      <c r="I261" t="s">
        <v>57</v>
      </c>
      <c r="J261" s="7">
        <v>6.12</v>
      </c>
      <c r="K261" s="4">
        <v>3</v>
      </c>
      <c r="L261" s="6">
        <v>2.8763999999999998</v>
      </c>
    </row>
    <row r="262" spans="1:12" x14ac:dyDescent="0.2">
      <c r="A262" s="8">
        <v>40630</v>
      </c>
      <c r="B262" s="4">
        <f>YEAR(Sales[[#This Row],[Order Date]])</f>
        <v>2011</v>
      </c>
      <c r="C262" s="4">
        <f>MONTH(Sales[[#This Row],[Order Date]])</f>
        <v>3</v>
      </c>
      <c r="D262" t="s">
        <v>692</v>
      </c>
      <c r="E262" t="s">
        <v>11</v>
      </c>
      <c r="F262" t="s">
        <v>110</v>
      </c>
      <c r="G262" t="s">
        <v>42</v>
      </c>
      <c r="H262" t="s">
        <v>14</v>
      </c>
      <c r="I262" t="s">
        <v>25</v>
      </c>
      <c r="J262" s="7">
        <v>1184.72</v>
      </c>
      <c r="K262" s="4">
        <v>4</v>
      </c>
      <c r="L262" s="6">
        <v>106.62479999999999</v>
      </c>
    </row>
    <row r="263" spans="1:12" x14ac:dyDescent="0.2">
      <c r="A263" s="8">
        <v>40630</v>
      </c>
      <c r="B263" s="4">
        <f>YEAR(Sales[[#This Row],[Order Date]])</f>
        <v>2011</v>
      </c>
      <c r="C263" s="4">
        <f>MONTH(Sales[[#This Row],[Order Date]])</f>
        <v>3</v>
      </c>
      <c r="D263" t="s">
        <v>742</v>
      </c>
      <c r="E263" t="s">
        <v>40</v>
      </c>
      <c r="F263" t="s">
        <v>139</v>
      </c>
      <c r="G263" t="s">
        <v>20</v>
      </c>
      <c r="H263" t="s">
        <v>30</v>
      </c>
      <c r="I263" t="s">
        <v>31</v>
      </c>
      <c r="J263" s="7">
        <v>302.37599999999998</v>
      </c>
      <c r="K263" s="4">
        <v>3</v>
      </c>
      <c r="L263" s="6">
        <v>22.6782</v>
      </c>
    </row>
    <row r="264" spans="1:12" x14ac:dyDescent="0.2">
      <c r="A264" s="8">
        <v>40630</v>
      </c>
      <c r="B264" s="4">
        <f>YEAR(Sales[[#This Row],[Order Date]])</f>
        <v>2011</v>
      </c>
      <c r="C264" s="4">
        <f>MONTH(Sales[[#This Row],[Order Date]])</f>
        <v>3</v>
      </c>
      <c r="D264" t="s">
        <v>564</v>
      </c>
      <c r="E264" t="s">
        <v>40</v>
      </c>
      <c r="F264" t="s">
        <v>112</v>
      </c>
      <c r="G264" t="s">
        <v>52</v>
      </c>
      <c r="H264" t="s">
        <v>14</v>
      </c>
      <c r="I264" t="s">
        <v>25</v>
      </c>
      <c r="J264" s="7">
        <v>330.58800000000002</v>
      </c>
      <c r="K264" s="4">
        <v>1</v>
      </c>
      <c r="L264" s="6">
        <v>-143.25479999999999</v>
      </c>
    </row>
    <row r="265" spans="1:12" x14ac:dyDescent="0.2">
      <c r="A265" s="8">
        <v>40631</v>
      </c>
      <c r="B265" s="4">
        <f>YEAR(Sales[[#This Row],[Order Date]])</f>
        <v>2011</v>
      </c>
      <c r="C265" s="4">
        <f>MONTH(Sales[[#This Row],[Order Date]])</f>
        <v>3</v>
      </c>
      <c r="D265" t="s">
        <v>282</v>
      </c>
      <c r="E265" t="s">
        <v>11</v>
      </c>
      <c r="F265" t="s">
        <v>41</v>
      </c>
      <c r="G265" t="s">
        <v>42</v>
      </c>
      <c r="H265" t="s">
        <v>14</v>
      </c>
      <c r="I265" t="s">
        <v>25</v>
      </c>
      <c r="J265" s="7">
        <v>890.84100000000001</v>
      </c>
      <c r="K265" s="4">
        <v>3</v>
      </c>
      <c r="L265" s="6">
        <v>-152.71559999999999</v>
      </c>
    </row>
    <row r="266" spans="1:12" x14ac:dyDescent="0.2">
      <c r="A266" s="8">
        <v>40632</v>
      </c>
      <c r="B266" s="4">
        <f>YEAR(Sales[[#This Row],[Order Date]])</f>
        <v>2011</v>
      </c>
      <c r="C266" s="4">
        <f>MONTH(Sales[[#This Row],[Order Date]])</f>
        <v>3</v>
      </c>
      <c r="D266" t="s">
        <v>77</v>
      </c>
      <c r="E266" t="s">
        <v>11</v>
      </c>
      <c r="F266" t="s">
        <v>74</v>
      </c>
      <c r="G266" t="s">
        <v>52</v>
      </c>
      <c r="H266" t="s">
        <v>21</v>
      </c>
      <c r="I266" t="s">
        <v>29</v>
      </c>
      <c r="J266" s="7">
        <v>49.65</v>
      </c>
      <c r="K266" s="4">
        <v>5</v>
      </c>
      <c r="L266" s="6">
        <v>20.853000000000002</v>
      </c>
    </row>
    <row r="267" spans="1:12" x14ac:dyDescent="0.2">
      <c r="A267" s="8">
        <v>40632</v>
      </c>
      <c r="B267" s="4">
        <f>YEAR(Sales[[#This Row],[Order Date]])</f>
        <v>2011</v>
      </c>
      <c r="C267" s="4">
        <f>MONTH(Sales[[#This Row],[Order Date]])</f>
        <v>3</v>
      </c>
      <c r="D267" t="s">
        <v>181</v>
      </c>
      <c r="E267" t="s">
        <v>18</v>
      </c>
      <c r="F267" t="s">
        <v>38</v>
      </c>
      <c r="G267" t="s">
        <v>20</v>
      </c>
      <c r="H267" t="s">
        <v>21</v>
      </c>
      <c r="I267" t="s">
        <v>26</v>
      </c>
      <c r="J267" s="7">
        <v>15.84</v>
      </c>
      <c r="K267" s="4">
        <v>3</v>
      </c>
      <c r="L267" s="6">
        <v>0</v>
      </c>
    </row>
    <row r="268" spans="1:12" x14ac:dyDescent="0.2">
      <c r="A268" s="8">
        <v>40632</v>
      </c>
      <c r="B268" s="4">
        <f>YEAR(Sales[[#This Row],[Order Date]])</f>
        <v>2011</v>
      </c>
      <c r="C268" s="4">
        <f>MONTH(Sales[[#This Row],[Order Date]])</f>
        <v>3</v>
      </c>
      <c r="D268" t="s">
        <v>181</v>
      </c>
      <c r="E268" t="s">
        <v>18</v>
      </c>
      <c r="F268" t="s">
        <v>38</v>
      </c>
      <c r="G268" t="s">
        <v>20</v>
      </c>
      <c r="H268" t="s">
        <v>21</v>
      </c>
      <c r="I268" t="s">
        <v>22</v>
      </c>
      <c r="J268" s="7">
        <v>44.4</v>
      </c>
      <c r="K268" s="4">
        <v>3</v>
      </c>
      <c r="L268" s="6">
        <v>22.2</v>
      </c>
    </row>
    <row r="269" spans="1:12" x14ac:dyDescent="0.2">
      <c r="A269" s="8">
        <v>40632</v>
      </c>
      <c r="B269" s="4">
        <f>YEAR(Sales[[#This Row],[Order Date]])</f>
        <v>2011</v>
      </c>
      <c r="C269" s="4">
        <f>MONTH(Sales[[#This Row],[Order Date]])</f>
        <v>3</v>
      </c>
      <c r="D269" t="s">
        <v>820</v>
      </c>
      <c r="E269" t="s">
        <v>18</v>
      </c>
      <c r="F269" t="s">
        <v>74</v>
      </c>
      <c r="G269" t="s">
        <v>52</v>
      </c>
      <c r="H269" t="s">
        <v>21</v>
      </c>
      <c r="I269" t="s">
        <v>29</v>
      </c>
      <c r="J269" s="7">
        <v>10.5</v>
      </c>
      <c r="K269" s="4">
        <v>5</v>
      </c>
      <c r="L269" s="6">
        <v>2.94</v>
      </c>
    </row>
    <row r="270" spans="1:12" x14ac:dyDescent="0.2">
      <c r="A270" s="8">
        <v>40632</v>
      </c>
      <c r="B270" s="4">
        <f>YEAR(Sales[[#This Row],[Order Date]])</f>
        <v>2011</v>
      </c>
      <c r="C270" s="4">
        <f>MONTH(Sales[[#This Row],[Order Date]])</f>
        <v>3</v>
      </c>
      <c r="D270" t="s">
        <v>390</v>
      </c>
      <c r="E270" t="s">
        <v>11</v>
      </c>
      <c r="F270" t="s">
        <v>19</v>
      </c>
      <c r="G270" t="s">
        <v>20</v>
      </c>
      <c r="H270" t="s">
        <v>14</v>
      </c>
      <c r="I270" t="s">
        <v>15</v>
      </c>
      <c r="J270" s="7">
        <v>205.666</v>
      </c>
      <c r="K270" s="4">
        <v>2</v>
      </c>
      <c r="L270" s="6">
        <v>-12.098000000000001</v>
      </c>
    </row>
    <row r="271" spans="1:12" x14ac:dyDescent="0.2">
      <c r="A271" s="8">
        <v>40632</v>
      </c>
      <c r="B271" s="4">
        <f>YEAR(Sales[[#This Row],[Order Date]])</f>
        <v>2011</v>
      </c>
      <c r="C271" s="4">
        <f>MONTH(Sales[[#This Row],[Order Date]])</f>
        <v>3</v>
      </c>
      <c r="D271" t="s">
        <v>154</v>
      </c>
      <c r="E271" t="s">
        <v>40</v>
      </c>
      <c r="F271" t="s">
        <v>41</v>
      </c>
      <c r="G271" t="s">
        <v>42</v>
      </c>
      <c r="H271" t="s">
        <v>21</v>
      </c>
      <c r="I271" t="s">
        <v>57</v>
      </c>
      <c r="J271" s="7">
        <v>335.72</v>
      </c>
      <c r="K271" s="4">
        <v>5</v>
      </c>
      <c r="L271" s="6">
        <v>113.30549999999999</v>
      </c>
    </row>
    <row r="272" spans="1:12" x14ac:dyDescent="0.2">
      <c r="A272" s="8">
        <v>40632</v>
      </c>
      <c r="B272" s="4">
        <f>YEAR(Sales[[#This Row],[Order Date]])</f>
        <v>2011</v>
      </c>
      <c r="C272" s="4">
        <f>MONTH(Sales[[#This Row],[Order Date]])</f>
        <v>3</v>
      </c>
      <c r="D272" t="s">
        <v>154</v>
      </c>
      <c r="E272" t="s">
        <v>40</v>
      </c>
      <c r="F272" t="s">
        <v>41</v>
      </c>
      <c r="G272" t="s">
        <v>42</v>
      </c>
      <c r="H272" t="s">
        <v>30</v>
      </c>
      <c r="I272" t="s">
        <v>31</v>
      </c>
      <c r="J272" s="7">
        <v>251.94399999999999</v>
      </c>
      <c r="K272" s="4">
        <v>7</v>
      </c>
      <c r="L272" s="6">
        <v>88.180400000000006</v>
      </c>
    </row>
    <row r="273" spans="1:12" x14ac:dyDescent="0.2">
      <c r="A273" s="8">
        <v>40632</v>
      </c>
      <c r="B273" s="4">
        <f>YEAR(Sales[[#This Row],[Order Date]])</f>
        <v>2011</v>
      </c>
      <c r="C273" s="4">
        <f>MONTH(Sales[[#This Row],[Order Date]])</f>
        <v>3</v>
      </c>
      <c r="D273" t="s">
        <v>154</v>
      </c>
      <c r="E273" t="s">
        <v>40</v>
      </c>
      <c r="F273" t="s">
        <v>41</v>
      </c>
      <c r="G273" t="s">
        <v>42</v>
      </c>
      <c r="H273" t="s">
        <v>14</v>
      </c>
      <c r="I273" t="s">
        <v>16</v>
      </c>
      <c r="J273" s="7">
        <v>127.30200000000001</v>
      </c>
      <c r="K273" s="4">
        <v>7</v>
      </c>
      <c r="L273" s="6">
        <v>-9.093</v>
      </c>
    </row>
    <row r="274" spans="1:12" x14ac:dyDescent="0.2">
      <c r="A274" s="8">
        <v>40632</v>
      </c>
      <c r="B274" s="4">
        <f>YEAR(Sales[[#This Row],[Order Date]])</f>
        <v>2011</v>
      </c>
      <c r="C274" s="4">
        <f>MONTH(Sales[[#This Row],[Order Date]])</f>
        <v>3</v>
      </c>
      <c r="D274" t="s">
        <v>474</v>
      </c>
      <c r="E274" t="s">
        <v>11</v>
      </c>
      <c r="F274" t="s">
        <v>66</v>
      </c>
      <c r="G274" t="s">
        <v>42</v>
      </c>
      <c r="H274" t="s">
        <v>21</v>
      </c>
      <c r="I274" t="s">
        <v>26</v>
      </c>
      <c r="J274" s="7">
        <v>129.30000000000001</v>
      </c>
      <c r="K274" s="4">
        <v>2</v>
      </c>
      <c r="L274" s="6">
        <v>6.4649999999999999</v>
      </c>
    </row>
    <row r="275" spans="1:12" x14ac:dyDescent="0.2">
      <c r="A275" s="8">
        <v>40633</v>
      </c>
      <c r="B275" s="4">
        <f>YEAR(Sales[[#This Row],[Order Date]])</f>
        <v>2011</v>
      </c>
      <c r="C275" s="4">
        <f>MONTH(Sales[[#This Row],[Order Date]])</f>
        <v>3</v>
      </c>
      <c r="D275" t="s">
        <v>475</v>
      </c>
      <c r="E275" t="s">
        <v>11</v>
      </c>
      <c r="F275" t="s">
        <v>19</v>
      </c>
      <c r="G275" t="s">
        <v>20</v>
      </c>
      <c r="H275" t="s">
        <v>21</v>
      </c>
      <c r="I275" t="s">
        <v>32</v>
      </c>
      <c r="J275" s="7">
        <v>673.56799999999998</v>
      </c>
      <c r="K275" s="4">
        <v>2</v>
      </c>
      <c r="L275" s="6">
        <v>252.58799999999999</v>
      </c>
    </row>
    <row r="276" spans="1:12" x14ac:dyDescent="0.2">
      <c r="A276" s="8">
        <v>40633</v>
      </c>
      <c r="B276" s="4">
        <f>YEAR(Sales[[#This Row],[Order Date]])</f>
        <v>2011</v>
      </c>
      <c r="C276" s="4">
        <f>MONTH(Sales[[#This Row],[Order Date]])</f>
        <v>3</v>
      </c>
      <c r="D276" t="s">
        <v>475</v>
      </c>
      <c r="E276" t="s">
        <v>11</v>
      </c>
      <c r="F276" t="s">
        <v>19</v>
      </c>
      <c r="G276" t="s">
        <v>20</v>
      </c>
      <c r="H276" t="s">
        <v>21</v>
      </c>
      <c r="I276" t="s">
        <v>33</v>
      </c>
      <c r="J276" s="7">
        <v>52.98</v>
      </c>
      <c r="K276" s="4">
        <v>2</v>
      </c>
      <c r="L276" s="6">
        <v>14.8344</v>
      </c>
    </row>
    <row r="277" spans="1:12" x14ac:dyDescent="0.2">
      <c r="A277" s="8">
        <v>40633</v>
      </c>
      <c r="B277" s="4">
        <f>YEAR(Sales[[#This Row],[Order Date]])</f>
        <v>2011</v>
      </c>
      <c r="C277" s="4">
        <f>MONTH(Sales[[#This Row],[Order Date]])</f>
        <v>3</v>
      </c>
      <c r="D277" t="s">
        <v>190</v>
      </c>
      <c r="E277" t="s">
        <v>11</v>
      </c>
      <c r="F277" t="s">
        <v>51</v>
      </c>
      <c r="G277" t="s">
        <v>52</v>
      </c>
      <c r="H277" t="s">
        <v>21</v>
      </c>
      <c r="I277" t="s">
        <v>32</v>
      </c>
      <c r="J277" s="7">
        <v>0.85199999999999998</v>
      </c>
      <c r="K277" s="4">
        <v>1</v>
      </c>
      <c r="L277" s="6">
        <v>-0.59640000000000004</v>
      </c>
    </row>
    <row r="278" spans="1:12" x14ac:dyDescent="0.2">
      <c r="A278" s="8">
        <v>40633</v>
      </c>
      <c r="B278" s="4">
        <f>YEAR(Sales[[#This Row],[Order Date]])</f>
        <v>2011</v>
      </c>
      <c r="C278" s="4">
        <f>MONTH(Sales[[#This Row],[Order Date]])</f>
        <v>3</v>
      </c>
      <c r="D278" t="s">
        <v>815</v>
      </c>
      <c r="E278" t="s">
        <v>11</v>
      </c>
      <c r="F278" t="s">
        <v>62</v>
      </c>
      <c r="G278" t="s">
        <v>42</v>
      </c>
      <c r="H278" t="s">
        <v>21</v>
      </c>
      <c r="I278" t="s">
        <v>32</v>
      </c>
      <c r="J278" s="7">
        <v>8.1340000000000003</v>
      </c>
      <c r="K278" s="4">
        <v>7</v>
      </c>
      <c r="L278" s="6">
        <v>-13.8278</v>
      </c>
    </row>
    <row r="279" spans="1:12" x14ac:dyDescent="0.2">
      <c r="A279" s="8">
        <v>40633</v>
      </c>
      <c r="B279" s="4">
        <f>YEAR(Sales[[#This Row],[Order Date]])</f>
        <v>2011</v>
      </c>
      <c r="C279" s="4">
        <f>MONTH(Sales[[#This Row],[Order Date]])</f>
        <v>3</v>
      </c>
      <c r="D279" t="s">
        <v>815</v>
      </c>
      <c r="E279" t="s">
        <v>11</v>
      </c>
      <c r="F279" t="s">
        <v>62</v>
      </c>
      <c r="G279" t="s">
        <v>42</v>
      </c>
      <c r="H279" t="s">
        <v>30</v>
      </c>
      <c r="I279" t="s">
        <v>55</v>
      </c>
      <c r="J279" s="7">
        <v>79.983999999999995</v>
      </c>
      <c r="K279" s="4">
        <v>2</v>
      </c>
      <c r="L279" s="6">
        <v>13.997199999999999</v>
      </c>
    </row>
    <row r="280" spans="1:12" x14ac:dyDescent="0.2">
      <c r="A280" s="8">
        <v>40633</v>
      </c>
      <c r="B280" s="4">
        <f>YEAR(Sales[[#This Row],[Order Date]])</f>
        <v>2011</v>
      </c>
      <c r="C280" s="4">
        <f>MONTH(Sales[[#This Row],[Order Date]])</f>
        <v>3</v>
      </c>
      <c r="D280" t="s">
        <v>283</v>
      </c>
      <c r="E280" t="s">
        <v>18</v>
      </c>
      <c r="F280" t="s">
        <v>24</v>
      </c>
      <c r="G280" t="s">
        <v>13</v>
      </c>
      <c r="H280" t="s">
        <v>21</v>
      </c>
      <c r="I280" t="s">
        <v>32</v>
      </c>
      <c r="J280" s="7">
        <v>1.869</v>
      </c>
      <c r="K280" s="4">
        <v>1</v>
      </c>
      <c r="L280" s="6">
        <v>-1.3083</v>
      </c>
    </row>
    <row r="281" spans="1:12" x14ac:dyDescent="0.2">
      <c r="A281" s="8">
        <v>40633</v>
      </c>
      <c r="B281" s="4">
        <f>YEAR(Sales[[#This Row],[Order Date]])</f>
        <v>2011</v>
      </c>
      <c r="C281" s="4">
        <f>MONTH(Sales[[#This Row],[Order Date]])</f>
        <v>3</v>
      </c>
      <c r="D281" t="s">
        <v>303</v>
      </c>
      <c r="E281" t="s">
        <v>11</v>
      </c>
      <c r="F281" t="s">
        <v>24</v>
      </c>
      <c r="G281" t="s">
        <v>13</v>
      </c>
      <c r="H281" t="s">
        <v>14</v>
      </c>
      <c r="I281" t="s">
        <v>16</v>
      </c>
      <c r="J281" s="7">
        <v>1125.4880000000001</v>
      </c>
      <c r="K281" s="4">
        <v>7</v>
      </c>
      <c r="L281" s="6">
        <v>98.480199999999996</v>
      </c>
    </row>
    <row r="282" spans="1:12" x14ac:dyDescent="0.2">
      <c r="A282" s="8">
        <v>40633</v>
      </c>
      <c r="B282" s="4">
        <f>YEAR(Sales[[#This Row],[Order Date]])</f>
        <v>2011</v>
      </c>
      <c r="C282" s="4">
        <f>MONTH(Sales[[#This Row],[Order Date]])</f>
        <v>3</v>
      </c>
      <c r="D282" t="s">
        <v>303</v>
      </c>
      <c r="E282" t="s">
        <v>11</v>
      </c>
      <c r="F282" t="s">
        <v>24</v>
      </c>
      <c r="G282" t="s">
        <v>13</v>
      </c>
      <c r="H282" t="s">
        <v>21</v>
      </c>
      <c r="I282" t="s">
        <v>32</v>
      </c>
      <c r="J282" s="7">
        <v>12.645</v>
      </c>
      <c r="K282" s="4">
        <v>5</v>
      </c>
      <c r="L282" s="6">
        <v>-10.116</v>
      </c>
    </row>
    <row r="283" spans="1:12" x14ac:dyDescent="0.2">
      <c r="A283" s="8">
        <v>40633</v>
      </c>
      <c r="B283" s="4">
        <f>YEAR(Sales[[#This Row],[Order Date]])</f>
        <v>2011</v>
      </c>
      <c r="C283" s="4">
        <f>MONTH(Sales[[#This Row],[Order Date]])</f>
        <v>3</v>
      </c>
      <c r="D283" t="s">
        <v>303</v>
      </c>
      <c r="E283" t="s">
        <v>11</v>
      </c>
      <c r="F283" t="s">
        <v>24</v>
      </c>
      <c r="G283" t="s">
        <v>13</v>
      </c>
      <c r="H283" t="s">
        <v>21</v>
      </c>
      <c r="I283" t="s">
        <v>29</v>
      </c>
      <c r="J283" s="7">
        <v>4.032</v>
      </c>
      <c r="K283" s="4">
        <v>2</v>
      </c>
      <c r="L283" s="6">
        <v>1.0584</v>
      </c>
    </row>
    <row r="284" spans="1:12" x14ac:dyDescent="0.2">
      <c r="A284" s="8">
        <v>40634</v>
      </c>
      <c r="B284" s="4">
        <f>YEAR(Sales[[#This Row],[Order Date]])</f>
        <v>2011</v>
      </c>
      <c r="C284" s="4">
        <f>MONTH(Sales[[#This Row],[Order Date]])</f>
        <v>4</v>
      </c>
      <c r="D284" t="s">
        <v>77</v>
      </c>
      <c r="E284" t="s">
        <v>11</v>
      </c>
      <c r="F284" t="s">
        <v>19</v>
      </c>
      <c r="G284" t="s">
        <v>20</v>
      </c>
      <c r="H284" t="s">
        <v>21</v>
      </c>
      <c r="I284" t="s">
        <v>22</v>
      </c>
      <c r="J284" s="7">
        <v>29.6</v>
      </c>
      <c r="K284" s="4">
        <v>2</v>
      </c>
      <c r="L284" s="6">
        <v>14.8</v>
      </c>
    </row>
    <row r="285" spans="1:12" x14ac:dyDescent="0.2">
      <c r="A285" s="8">
        <v>40634</v>
      </c>
      <c r="B285" s="4">
        <f>YEAR(Sales[[#This Row],[Order Date]])</f>
        <v>2011</v>
      </c>
      <c r="C285" s="4">
        <f>MONTH(Sales[[#This Row],[Order Date]])</f>
        <v>4</v>
      </c>
      <c r="D285" t="s">
        <v>77</v>
      </c>
      <c r="E285" t="s">
        <v>11</v>
      </c>
      <c r="F285" t="s">
        <v>19</v>
      </c>
      <c r="G285" t="s">
        <v>20</v>
      </c>
      <c r="H285" t="s">
        <v>21</v>
      </c>
      <c r="I285" t="s">
        <v>32</v>
      </c>
      <c r="J285" s="7">
        <v>17.088000000000001</v>
      </c>
      <c r="K285" s="4">
        <v>4</v>
      </c>
      <c r="L285" s="6">
        <v>5.5536000000000003</v>
      </c>
    </row>
    <row r="286" spans="1:12" x14ac:dyDescent="0.2">
      <c r="A286" s="8">
        <v>40634</v>
      </c>
      <c r="B286" s="4">
        <f>YEAR(Sales[[#This Row],[Order Date]])</f>
        <v>2011</v>
      </c>
      <c r="C286" s="4">
        <f>MONTH(Sales[[#This Row],[Order Date]])</f>
        <v>4</v>
      </c>
      <c r="D286" t="s">
        <v>621</v>
      </c>
      <c r="E286" t="s">
        <v>18</v>
      </c>
      <c r="F286" t="s">
        <v>212</v>
      </c>
      <c r="G286" t="s">
        <v>52</v>
      </c>
      <c r="H286" t="s">
        <v>21</v>
      </c>
      <c r="I286" t="s">
        <v>26</v>
      </c>
      <c r="J286" s="7">
        <v>66.959999999999994</v>
      </c>
      <c r="K286" s="4">
        <v>4</v>
      </c>
      <c r="L286" s="6">
        <v>2.6783999999999999</v>
      </c>
    </row>
    <row r="287" spans="1:12" x14ac:dyDescent="0.2">
      <c r="A287" s="8">
        <v>40634</v>
      </c>
      <c r="B287" s="4">
        <f>YEAR(Sales[[#This Row],[Order Date]])</f>
        <v>2011</v>
      </c>
      <c r="C287" s="4">
        <f>MONTH(Sales[[#This Row],[Order Date]])</f>
        <v>4</v>
      </c>
      <c r="D287" t="s">
        <v>621</v>
      </c>
      <c r="E287" t="s">
        <v>18</v>
      </c>
      <c r="F287" t="s">
        <v>212</v>
      </c>
      <c r="G287" t="s">
        <v>52</v>
      </c>
      <c r="H287" t="s">
        <v>21</v>
      </c>
      <c r="I287" t="s">
        <v>32</v>
      </c>
      <c r="J287" s="7">
        <v>6.24</v>
      </c>
      <c r="K287" s="4">
        <v>2</v>
      </c>
      <c r="L287" s="6">
        <v>3.0575999999999999</v>
      </c>
    </row>
    <row r="288" spans="1:12" x14ac:dyDescent="0.2">
      <c r="A288" s="8">
        <v>40635</v>
      </c>
      <c r="B288" s="4">
        <f>YEAR(Sales[[#This Row],[Order Date]])</f>
        <v>2011</v>
      </c>
      <c r="C288" s="4">
        <f>MONTH(Sales[[#This Row],[Order Date]])</f>
        <v>4</v>
      </c>
      <c r="D288" t="s">
        <v>438</v>
      </c>
      <c r="E288" t="s">
        <v>11</v>
      </c>
      <c r="F288" t="s">
        <v>216</v>
      </c>
      <c r="G288" t="s">
        <v>13</v>
      </c>
      <c r="H288" t="s">
        <v>21</v>
      </c>
      <c r="I288" t="s">
        <v>36</v>
      </c>
      <c r="J288" s="7">
        <v>15.84</v>
      </c>
      <c r="K288" s="4">
        <v>3</v>
      </c>
      <c r="L288" s="6">
        <v>7.1280000000000001</v>
      </c>
    </row>
    <row r="289" spans="1:12" x14ac:dyDescent="0.2">
      <c r="A289" s="8">
        <v>40635</v>
      </c>
      <c r="B289" s="4">
        <f>YEAR(Sales[[#This Row],[Order Date]])</f>
        <v>2011</v>
      </c>
      <c r="C289" s="4">
        <f>MONTH(Sales[[#This Row],[Order Date]])</f>
        <v>4</v>
      </c>
      <c r="D289" t="s">
        <v>438</v>
      </c>
      <c r="E289" t="s">
        <v>11</v>
      </c>
      <c r="F289" t="s">
        <v>216</v>
      </c>
      <c r="G289" t="s">
        <v>13</v>
      </c>
      <c r="H289" t="s">
        <v>30</v>
      </c>
      <c r="I289" t="s">
        <v>31</v>
      </c>
      <c r="J289" s="7">
        <v>1049.93</v>
      </c>
      <c r="K289" s="4">
        <v>7</v>
      </c>
      <c r="L289" s="6">
        <v>293.98039999999997</v>
      </c>
    </row>
    <row r="290" spans="1:12" x14ac:dyDescent="0.2">
      <c r="A290" s="8">
        <v>40635</v>
      </c>
      <c r="B290" s="4">
        <f>YEAR(Sales[[#This Row],[Order Date]])</f>
        <v>2011</v>
      </c>
      <c r="C290" s="4">
        <f>MONTH(Sales[[#This Row],[Order Date]])</f>
        <v>4</v>
      </c>
      <c r="D290" t="s">
        <v>438</v>
      </c>
      <c r="E290" t="s">
        <v>11</v>
      </c>
      <c r="F290" t="s">
        <v>216</v>
      </c>
      <c r="G290" t="s">
        <v>13</v>
      </c>
      <c r="H290" t="s">
        <v>21</v>
      </c>
      <c r="I290" t="s">
        <v>33</v>
      </c>
      <c r="J290" s="7">
        <v>154.9</v>
      </c>
      <c r="K290" s="4">
        <v>5</v>
      </c>
      <c r="L290" s="6">
        <v>40.274000000000001</v>
      </c>
    </row>
    <row r="291" spans="1:12" x14ac:dyDescent="0.2">
      <c r="A291" s="8">
        <v>40635</v>
      </c>
      <c r="B291" s="4">
        <f>YEAR(Sales[[#This Row],[Order Date]])</f>
        <v>2011</v>
      </c>
      <c r="C291" s="4">
        <f>MONTH(Sales[[#This Row],[Order Date]])</f>
        <v>4</v>
      </c>
      <c r="D291" t="s">
        <v>793</v>
      </c>
      <c r="E291" t="s">
        <v>11</v>
      </c>
      <c r="F291" t="s">
        <v>41</v>
      </c>
      <c r="G291" t="s">
        <v>42</v>
      </c>
      <c r="H291" t="s">
        <v>21</v>
      </c>
      <c r="I291" t="s">
        <v>36</v>
      </c>
      <c r="J291" s="7">
        <v>26.72</v>
      </c>
      <c r="K291" s="4">
        <v>5</v>
      </c>
      <c r="L291" s="6">
        <v>9.3520000000000003</v>
      </c>
    </row>
    <row r="292" spans="1:12" x14ac:dyDescent="0.2">
      <c r="A292" s="8">
        <v>40635</v>
      </c>
      <c r="B292" s="4">
        <f>YEAR(Sales[[#This Row],[Order Date]])</f>
        <v>2011</v>
      </c>
      <c r="C292" s="4">
        <f>MONTH(Sales[[#This Row],[Order Date]])</f>
        <v>4</v>
      </c>
      <c r="D292" t="s">
        <v>793</v>
      </c>
      <c r="E292" t="s">
        <v>11</v>
      </c>
      <c r="F292" t="s">
        <v>41</v>
      </c>
      <c r="G292" t="s">
        <v>42</v>
      </c>
      <c r="H292" t="s">
        <v>21</v>
      </c>
      <c r="I292" t="s">
        <v>36</v>
      </c>
      <c r="J292" s="7">
        <v>33.488</v>
      </c>
      <c r="K292" s="4">
        <v>7</v>
      </c>
      <c r="L292" s="6">
        <v>10.465</v>
      </c>
    </row>
    <row r="293" spans="1:12" x14ac:dyDescent="0.2">
      <c r="A293" s="8">
        <v>40635</v>
      </c>
      <c r="B293" s="4">
        <f>YEAR(Sales[[#This Row],[Order Date]])</f>
        <v>2011</v>
      </c>
      <c r="C293" s="4">
        <f>MONTH(Sales[[#This Row],[Order Date]])</f>
        <v>4</v>
      </c>
      <c r="D293" t="s">
        <v>789</v>
      </c>
      <c r="E293" t="s">
        <v>18</v>
      </c>
      <c r="F293" t="s">
        <v>82</v>
      </c>
      <c r="G293" t="s">
        <v>13</v>
      </c>
      <c r="H293" t="s">
        <v>14</v>
      </c>
      <c r="I293" t="s">
        <v>28</v>
      </c>
      <c r="J293" s="7">
        <v>177.68</v>
      </c>
      <c r="K293" s="4">
        <v>2</v>
      </c>
      <c r="L293" s="6">
        <v>46.196800000000003</v>
      </c>
    </row>
    <row r="294" spans="1:12" x14ac:dyDescent="0.2">
      <c r="A294" s="8">
        <v>40636</v>
      </c>
      <c r="B294" s="4">
        <f>YEAR(Sales[[#This Row],[Order Date]])</f>
        <v>2011</v>
      </c>
      <c r="C294" s="4">
        <f>MONTH(Sales[[#This Row],[Order Date]])</f>
        <v>4</v>
      </c>
      <c r="D294" t="s">
        <v>805</v>
      </c>
      <c r="E294" t="s">
        <v>18</v>
      </c>
      <c r="F294" t="s">
        <v>19</v>
      </c>
      <c r="G294" t="s">
        <v>20</v>
      </c>
      <c r="H294" t="s">
        <v>21</v>
      </c>
      <c r="I294" t="s">
        <v>57</v>
      </c>
      <c r="J294" s="7">
        <v>11.16</v>
      </c>
      <c r="K294" s="4">
        <v>2</v>
      </c>
      <c r="L294" s="6">
        <v>5.58</v>
      </c>
    </row>
    <row r="295" spans="1:12" x14ac:dyDescent="0.2">
      <c r="A295" s="8">
        <v>40636</v>
      </c>
      <c r="B295" s="4">
        <f>YEAR(Sales[[#This Row],[Order Date]])</f>
        <v>2011</v>
      </c>
      <c r="C295" s="4">
        <f>MONTH(Sales[[#This Row],[Order Date]])</f>
        <v>4</v>
      </c>
      <c r="D295" t="s">
        <v>805</v>
      </c>
      <c r="E295" t="s">
        <v>18</v>
      </c>
      <c r="F295" t="s">
        <v>19</v>
      </c>
      <c r="G295" t="s">
        <v>20</v>
      </c>
      <c r="H295" t="s">
        <v>30</v>
      </c>
      <c r="I295" t="s">
        <v>55</v>
      </c>
      <c r="J295" s="7">
        <v>62.31</v>
      </c>
      <c r="K295" s="4">
        <v>3</v>
      </c>
      <c r="L295" s="6">
        <v>22.4316</v>
      </c>
    </row>
    <row r="296" spans="1:12" x14ac:dyDescent="0.2">
      <c r="A296" s="8">
        <v>40636</v>
      </c>
      <c r="B296" s="4">
        <f>YEAR(Sales[[#This Row],[Order Date]])</f>
        <v>2011</v>
      </c>
      <c r="C296" s="4">
        <f>MONTH(Sales[[#This Row],[Order Date]])</f>
        <v>4</v>
      </c>
      <c r="D296" t="s">
        <v>805</v>
      </c>
      <c r="E296" t="s">
        <v>18</v>
      </c>
      <c r="F296" t="s">
        <v>19</v>
      </c>
      <c r="G296" t="s">
        <v>20</v>
      </c>
      <c r="H296" t="s">
        <v>30</v>
      </c>
      <c r="I296" t="s">
        <v>55</v>
      </c>
      <c r="J296" s="7">
        <v>159.97999999999999</v>
      </c>
      <c r="K296" s="4">
        <v>2</v>
      </c>
      <c r="L296" s="6">
        <v>57.592799999999997</v>
      </c>
    </row>
    <row r="297" spans="1:12" x14ac:dyDescent="0.2">
      <c r="A297" s="8">
        <v>40637</v>
      </c>
      <c r="B297" s="4">
        <f>YEAR(Sales[[#This Row],[Order Date]])</f>
        <v>2011</v>
      </c>
      <c r="C297" s="4">
        <f>MONTH(Sales[[#This Row],[Order Date]])</f>
        <v>4</v>
      </c>
      <c r="D297" t="s">
        <v>399</v>
      </c>
      <c r="E297" t="s">
        <v>40</v>
      </c>
      <c r="F297" t="s">
        <v>19</v>
      </c>
      <c r="G297" t="s">
        <v>20</v>
      </c>
      <c r="H297" t="s">
        <v>21</v>
      </c>
      <c r="I297" t="s">
        <v>22</v>
      </c>
      <c r="J297" s="7">
        <v>18.899999999999999</v>
      </c>
      <c r="K297" s="4">
        <v>6</v>
      </c>
      <c r="L297" s="6">
        <v>9.0719999999999992</v>
      </c>
    </row>
    <row r="298" spans="1:12" x14ac:dyDescent="0.2">
      <c r="A298" s="8">
        <v>40637</v>
      </c>
      <c r="B298" s="4">
        <f>YEAR(Sales[[#This Row],[Order Date]])</f>
        <v>2011</v>
      </c>
      <c r="C298" s="4">
        <f>MONTH(Sales[[#This Row],[Order Date]])</f>
        <v>4</v>
      </c>
      <c r="D298" t="s">
        <v>462</v>
      </c>
      <c r="E298" t="s">
        <v>11</v>
      </c>
      <c r="F298" t="s">
        <v>68</v>
      </c>
      <c r="G298" t="s">
        <v>42</v>
      </c>
      <c r="H298" t="s">
        <v>14</v>
      </c>
      <c r="I298" t="s">
        <v>28</v>
      </c>
      <c r="J298" s="7">
        <v>5.47</v>
      </c>
      <c r="K298" s="4">
        <v>1</v>
      </c>
      <c r="L298" s="6">
        <v>2.3521000000000001</v>
      </c>
    </row>
    <row r="299" spans="1:12" x14ac:dyDescent="0.2">
      <c r="A299" s="8">
        <v>40637</v>
      </c>
      <c r="B299" s="4">
        <f>YEAR(Sales[[#This Row],[Order Date]])</f>
        <v>2011</v>
      </c>
      <c r="C299" s="4">
        <f>MONTH(Sales[[#This Row],[Order Date]])</f>
        <v>4</v>
      </c>
      <c r="D299" t="s">
        <v>462</v>
      </c>
      <c r="E299" t="s">
        <v>11</v>
      </c>
      <c r="F299" t="s">
        <v>68</v>
      </c>
      <c r="G299" t="s">
        <v>42</v>
      </c>
      <c r="H299" t="s">
        <v>21</v>
      </c>
      <c r="I299" t="s">
        <v>29</v>
      </c>
      <c r="J299" s="7">
        <v>79.36</v>
      </c>
      <c r="K299" s="4">
        <v>4</v>
      </c>
      <c r="L299" s="6">
        <v>23.808</v>
      </c>
    </row>
    <row r="300" spans="1:12" x14ac:dyDescent="0.2">
      <c r="A300" s="8">
        <v>40637</v>
      </c>
      <c r="B300" s="4">
        <f>YEAR(Sales[[#This Row],[Order Date]])</f>
        <v>2011</v>
      </c>
      <c r="C300" s="4">
        <f>MONTH(Sales[[#This Row],[Order Date]])</f>
        <v>4</v>
      </c>
      <c r="D300" t="s">
        <v>155</v>
      </c>
      <c r="E300" t="s">
        <v>18</v>
      </c>
      <c r="F300" t="s">
        <v>19</v>
      </c>
      <c r="G300" t="s">
        <v>20</v>
      </c>
      <c r="H300" t="s">
        <v>21</v>
      </c>
      <c r="I300" t="s">
        <v>32</v>
      </c>
      <c r="J300" s="7">
        <v>7.1840000000000002</v>
      </c>
      <c r="K300" s="4">
        <v>2</v>
      </c>
      <c r="L300" s="6">
        <v>2.2450000000000001</v>
      </c>
    </row>
    <row r="301" spans="1:12" x14ac:dyDescent="0.2">
      <c r="A301" s="8">
        <v>40637</v>
      </c>
      <c r="B301" s="4">
        <f>YEAR(Sales[[#This Row],[Order Date]])</f>
        <v>2011</v>
      </c>
      <c r="C301" s="4">
        <f>MONTH(Sales[[#This Row],[Order Date]])</f>
        <v>4</v>
      </c>
      <c r="D301" t="s">
        <v>48</v>
      </c>
      <c r="E301" t="s">
        <v>18</v>
      </c>
      <c r="F301" t="s">
        <v>149</v>
      </c>
      <c r="G301" t="s">
        <v>13</v>
      </c>
      <c r="H301" t="s">
        <v>21</v>
      </c>
      <c r="I301" t="s">
        <v>26</v>
      </c>
      <c r="J301" s="7">
        <v>232.55</v>
      </c>
      <c r="K301" s="4">
        <v>5</v>
      </c>
      <c r="L301" s="6">
        <v>9.3019999999999996</v>
      </c>
    </row>
    <row r="302" spans="1:12" x14ac:dyDescent="0.2">
      <c r="A302" s="8">
        <v>40637</v>
      </c>
      <c r="B302" s="4">
        <f>YEAR(Sales[[#This Row],[Order Date]])</f>
        <v>2011</v>
      </c>
      <c r="C302" s="4">
        <f>MONTH(Sales[[#This Row],[Order Date]])</f>
        <v>4</v>
      </c>
      <c r="D302" t="s">
        <v>48</v>
      </c>
      <c r="E302" t="s">
        <v>18</v>
      </c>
      <c r="F302" t="s">
        <v>149</v>
      </c>
      <c r="G302" t="s">
        <v>13</v>
      </c>
      <c r="H302" t="s">
        <v>30</v>
      </c>
      <c r="I302" t="s">
        <v>55</v>
      </c>
      <c r="J302" s="7">
        <v>99.98</v>
      </c>
      <c r="K302" s="4">
        <v>2</v>
      </c>
      <c r="L302" s="6">
        <v>42.991399999999999</v>
      </c>
    </row>
    <row r="303" spans="1:12" x14ac:dyDescent="0.2">
      <c r="A303" s="8">
        <v>40637</v>
      </c>
      <c r="B303" s="4">
        <f>YEAR(Sales[[#This Row],[Order Date]])</f>
        <v>2011</v>
      </c>
      <c r="C303" s="4">
        <f>MONTH(Sales[[#This Row],[Order Date]])</f>
        <v>4</v>
      </c>
      <c r="D303" t="s">
        <v>48</v>
      </c>
      <c r="E303" t="s">
        <v>18</v>
      </c>
      <c r="F303" t="s">
        <v>149</v>
      </c>
      <c r="G303" t="s">
        <v>13</v>
      </c>
      <c r="H303" t="s">
        <v>21</v>
      </c>
      <c r="I303" t="s">
        <v>36</v>
      </c>
      <c r="J303" s="7">
        <v>19.440000000000001</v>
      </c>
      <c r="K303" s="4">
        <v>3</v>
      </c>
      <c r="L303" s="6">
        <v>9.3312000000000008</v>
      </c>
    </row>
    <row r="304" spans="1:12" x14ac:dyDescent="0.2">
      <c r="A304" s="8">
        <v>40637</v>
      </c>
      <c r="B304" s="4">
        <f>YEAR(Sales[[#This Row],[Order Date]])</f>
        <v>2011</v>
      </c>
      <c r="C304" s="4">
        <f>MONTH(Sales[[#This Row],[Order Date]])</f>
        <v>4</v>
      </c>
      <c r="D304" t="s">
        <v>48</v>
      </c>
      <c r="E304" t="s">
        <v>18</v>
      </c>
      <c r="F304" t="s">
        <v>149</v>
      </c>
      <c r="G304" t="s">
        <v>13</v>
      </c>
      <c r="H304" t="s">
        <v>21</v>
      </c>
      <c r="I304" t="s">
        <v>36</v>
      </c>
      <c r="J304" s="7">
        <v>12.96</v>
      </c>
      <c r="K304" s="4">
        <v>2</v>
      </c>
      <c r="L304" s="6">
        <v>6.3503999999999996</v>
      </c>
    </row>
    <row r="305" spans="1:12" x14ac:dyDescent="0.2">
      <c r="A305" s="8">
        <v>40638</v>
      </c>
      <c r="B305" s="4">
        <f>YEAR(Sales[[#This Row],[Order Date]])</f>
        <v>2011</v>
      </c>
      <c r="C305" s="4">
        <f>MONTH(Sales[[#This Row],[Order Date]])</f>
        <v>4</v>
      </c>
      <c r="D305" t="s">
        <v>349</v>
      </c>
      <c r="E305" t="s">
        <v>40</v>
      </c>
      <c r="F305" t="s">
        <v>74</v>
      </c>
      <c r="G305" t="s">
        <v>52</v>
      </c>
      <c r="H305" t="s">
        <v>21</v>
      </c>
      <c r="I305" t="s">
        <v>36</v>
      </c>
      <c r="J305" s="7">
        <v>55.48</v>
      </c>
      <c r="K305" s="4">
        <v>1</v>
      </c>
      <c r="L305" s="6">
        <v>26.630400000000002</v>
      </c>
    </row>
    <row r="306" spans="1:12" x14ac:dyDescent="0.2">
      <c r="A306" s="8">
        <v>40638</v>
      </c>
      <c r="B306" s="4">
        <f>YEAR(Sales[[#This Row],[Order Date]])</f>
        <v>2011</v>
      </c>
      <c r="C306" s="4">
        <f>MONTH(Sales[[#This Row],[Order Date]])</f>
        <v>4</v>
      </c>
      <c r="D306" t="s">
        <v>702</v>
      </c>
      <c r="E306" t="s">
        <v>18</v>
      </c>
      <c r="F306" t="s">
        <v>82</v>
      </c>
      <c r="G306" t="s">
        <v>13</v>
      </c>
      <c r="H306" t="s">
        <v>21</v>
      </c>
      <c r="I306" t="s">
        <v>29</v>
      </c>
      <c r="J306" s="7">
        <v>22.96</v>
      </c>
      <c r="K306" s="4">
        <v>7</v>
      </c>
      <c r="L306" s="6">
        <v>7.5768000000000004</v>
      </c>
    </row>
    <row r="307" spans="1:12" x14ac:dyDescent="0.2">
      <c r="A307" s="8">
        <v>40638</v>
      </c>
      <c r="B307" s="4">
        <f>YEAR(Sales[[#This Row],[Order Date]])</f>
        <v>2011</v>
      </c>
      <c r="C307" s="4">
        <f>MONTH(Sales[[#This Row],[Order Date]])</f>
        <v>4</v>
      </c>
      <c r="D307" t="s">
        <v>702</v>
      </c>
      <c r="E307" t="s">
        <v>18</v>
      </c>
      <c r="F307" t="s">
        <v>82</v>
      </c>
      <c r="G307" t="s">
        <v>13</v>
      </c>
      <c r="H307" t="s">
        <v>30</v>
      </c>
      <c r="I307" t="s">
        <v>31</v>
      </c>
      <c r="J307" s="7">
        <v>28.99</v>
      </c>
      <c r="K307" s="4">
        <v>1</v>
      </c>
      <c r="L307" s="6">
        <v>8.4070999999999998</v>
      </c>
    </row>
    <row r="308" spans="1:12" x14ac:dyDescent="0.2">
      <c r="A308" s="8">
        <v>40638</v>
      </c>
      <c r="B308" s="4">
        <f>YEAR(Sales[[#This Row],[Order Date]])</f>
        <v>2011</v>
      </c>
      <c r="C308" s="4">
        <f>MONTH(Sales[[#This Row],[Order Date]])</f>
        <v>4</v>
      </c>
      <c r="D308" t="s">
        <v>702</v>
      </c>
      <c r="E308" t="s">
        <v>18</v>
      </c>
      <c r="F308" t="s">
        <v>82</v>
      </c>
      <c r="G308" t="s">
        <v>13</v>
      </c>
      <c r="H308" t="s">
        <v>21</v>
      </c>
      <c r="I308" t="s">
        <v>36</v>
      </c>
      <c r="J308" s="7">
        <v>12.96</v>
      </c>
      <c r="K308" s="4">
        <v>2</v>
      </c>
      <c r="L308" s="6">
        <v>6.3503999999999996</v>
      </c>
    </row>
    <row r="309" spans="1:12" x14ac:dyDescent="0.2">
      <c r="A309" s="8">
        <v>40638</v>
      </c>
      <c r="B309" s="4">
        <f>YEAR(Sales[[#This Row],[Order Date]])</f>
        <v>2011</v>
      </c>
      <c r="C309" s="4">
        <f>MONTH(Sales[[#This Row],[Order Date]])</f>
        <v>4</v>
      </c>
      <c r="D309" t="s">
        <v>702</v>
      </c>
      <c r="E309" t="s">
        <v>18</v>
      </c>
      <c r="F309" t="s">
        <v>82</v>
      </c>
      <c r="G309" t="s">
        <v>13</v>
      </c>
      <c r="H309" t="s">
        <v>21</v>
      </c>
      <c r="I309" t="s">
        <v>29</v>
      </c>
      <c r="J309" s="7">
        <v>22.96</v>
      </c>
      <c r="K309" s="4">
        <v>7</v>
      </c>
      <c r="L309" s="6">
        <v>6.6584000000000003</v>
      </c>
    </row>
    <row r="310" spans="1:12" x14ac:dyDescent="0.2">
      <c r="A310" s="8">
        <v>40638</v>
      </c>
      <c r="B310" s="4">
        <f>YEAR(Sales[[#This Row],[Order Date]])</f>
        <v>2011</v>
      </c>
      <c r="C310" s="4">
        <f>MONTH(Sales[[#This Row],[Order Date]])</f>
        <v>4</v>
      </c>
      <c r="D310" t="s">
        <v>702</v>
      </c>
      <c r="E310" t="s">
        <v>18</v>
      </c>
      <c r="F310" t="s">
        <v>82</v>
      </c>
      <c r="G310" t="s">
        <v>13</v>
      </c>
      <c r="H310" t="s">
        <v>21</v>
      </c>
      <c r="I310" t="s">
        <v>122</v>
      </c>
      <c r="J310" s="7">
        <v>4164.05</v>
      </c>
      <c r="K310" s="4">
        <v>5</v>
      </c>
      <c r="L310" s="6">
        <v>83.281000000000006</v>
      </c>
    </row>
    <row r="311" spans="1:12" x14ac:dyDescent="0.2">
      <c r="A311" s="8">
        <v>40638</v>
      </c>
      <c r="B311" s="4">
        <f>YEAR(Sales[[#This Row],[Order Date]])</f>
        <v>2011</v>
      </c>
      <c r="C311" s="4">
        <f>MONTH(Sales[[#This Row],[Order Date]])</f>
        <v>4</v>
      </c>
      <c r="D311" t="s">
        <v>262</v>
      </c>
      <c r="E311" t="s">
        <v>18</v>
      </c>
      <c r="F311" t="s">
        <v>62</v>
      </c>
      <c r="G311" t="s">
        <v>42</v>
      </c>
      <c r="H311" t="s">
        <v>21</v>
      </c>
      <c r="I311" t="s">
        <v>26</v>
      </c>
      <c r="J311" s="7">
        <v>49.631999999999998</v>
      </c>
      <c r="K311" s="4">
        <v>4</v>
      </c>
      <c r="L311" s="6">
        <v>3.7223999999999999</v>
      </c>
    </row>
    <row r="312" spans="1:12" x14ac:dyDescent="0.2">
      <c r="A312" s="8">
        <v>40638</v>
      </c>
      <c r="B312" s="4">
        <f>YEAR(Sales[[#This Row],[Order Date]])</f>
        <v>2011</v>
      </c>
      <c r="C312" s="4">
        <f>MONTH(Sales[[#This Row],[Order Date]])</f>
        <v>4</v>
      </c>
      <c r="D312" t="s">
        <v>262</v>
      </c>
      <c r="E312" t="s">
        <v>18</v>
      </c>
      <c r="F312" t="s">
        <v>62</v>
      </c>
      <c r="G312" t="s">
        <v>42</v>
      </c>
      <c r="H312" t="s">
        <v>21</v>
      </c>
      <c r="I312" t="s">
        <v>26</v>
      </c>
      <c r="J312" s="7">
        <v>52.095999999999997</v>
      </c>
      <c r="K312" s="4">
        <v>4</v>
      </c>
      <c r="L312" s="6">
        <v>3.9072</v>
      </c>
    </row>
    <row r="313" spans="1:12" x14ac:dyDescent="0.2">
      <c r="A313" s="8">
        <v>40638</v>
      </c>
      <c r="B313" s="4">
        <f>YEAR(Sales[[#This Row],[Order Date]])</f>
        <v>2011</v>
      </c>
      <c r="C313" s="4">
        <f>MONTH(Sales[[#This Row],[Order Date]])</f>
        <v>4</v>
      </c>
      <c r="D313" t="s">
        <v>138</v>
      </c>
      <c r="E313" t="s">
        <v>11</v>
      </c>
      <c r="F313" t="s">
        <v>68</v>
      </c>
      <c r="G313" t="s">
        <v>42</v>
      </c>
      <c r="H313" t="s">
        <v>21</v>
      </c>
      <c r="I313" t="s">
        <v>29</v>
      </c>
      <c r="J313" s="7">
        <v>26.7</v>
      </c>
      <c r="K313" s="4">
        <v>2</v>
      </c>
      <c r="L313" s="6">
        <v>7.476</v>
      </c>
    </row>
    <row r="314" spans="1:12" x14ac:dyDescent="0.2">
      <c r="A314" s="8">
        <v>40638</v>
      </c>
      <c r="B314" s="4">
        <f>YEAR(Sales[[#This Row],[Order Date]])</f>
        <v>2011</v>
      </c>
      <c r="C314" s="4">
        <f>MONTH(Sales[[#This Row],[Order Date]])</f>
        <v>4</v>
      </c>
      <c r="D314" t="s">
        <v>138</v>
      </c>
      <c r="E314" t="s">
        <v>11</v>
      </c>
      <c r="F314" t="s">
        <v>68</v>
      </c>
      <c r="G314" t="s">
        <v>42</v>
      </c>
      <c r="H314" t="s">
        <v>21</v>
      </c>
      <c r="I314" t="s">
        <v>32</v>
      </c>
      <c r="J314" s="7">
        <v>40.200000000000003</v>
      </c>
      <c r="K314" s="4">
        <v>5</v>
      </c>
      <c r="L314" s="6">
        <v>18.09</v>
      </c>
    </row>
    <row r="315" spans="1:12" x14ac:dyDescent="0.2">
      <c r="A315" s="8">
        <v>40638</v>
      </c>
      <c r="B315" s="4">
        <f>YEAR(Sales[[#This Row],[Order Date]])</f>
        <v>2011</v>
      </c>
      <c r="C315" s="4">
        <f>MONTH(Sales[[#This Row],[Order Date]])</f>
        <v>4</v>
      </c>
      <c r="D315" t="s">
        <v>138</v>
      </c>
      <c r="E315" t="s">
        <v>11</v>
      </c>
      <c r="F315" t="s">
        <v>68</v>
      </c>
      <c r="G315" t="s">
        <v>42</v>
      </c>
      <c r="H315" t="s">
        <v>21</v>
      </c>
      <c r="I315" t="s">
        <v>29</v>
      </c>
      <c r="J315" s="7">
        <v>13.89</v>
      </c>
      <c r="K315" s="4">
        <v>3</v>
      </c>
      <c r="L315" s="6">
        <v>4.5837000000000003</v>
      </c>
    </row>
    <row r="316" spans="1:12" x14ac:dyDescent="0.2">
      <c r="A316" s="8">
        <v>40638</v>
      </c>
      <c r="B316" s="4">
        <f>YEAR(Sales[[#This Row],[Order Date]])</f>
        <v>2011</v>
      </c>
      <c r="C316" s="4">
        <f>MONTH(Sales[[#This Row],[Order Date]])</f>
        <v>4</v>
      </c>
      <c r="D316" t="s">
        <v>138</v>
      </c>
      <c r="E316" t="s">
        <v>11</v>
      </c>
      <c r="F316" t="s">
        <v>68</v>
      </c>
      <c r="G316" t="s">
        <v>42</v>
      </c>
      <c r="H316" t="s">
        <v>21</v>
      </c>
      <c r="I316" t="s">
        <v>26</v>
      </c>
      <c r="J316" s="7">
        <v>689.82</v>
      </c>
      <c r="K316" s="4">
        <v>6</v>
      </c>
      <c r="L316" s="6">
        <v>20.694600000000001</v>
      </c>
    </row>
    <row r="317" spans="1:12" x14ac:dyDescent="0.2">
      <c r="A317" s="8">
        <v>40638</v>
      </c>
      <c r="B317" s="4">
        <f>YEAR(Sales[[#This Row],[Order Date]])</f>
        <v>2011</v>
      </c>
      <c r="C317" s="4">
        <f>MONTH(Sales[[#This Row],[Order Date]])</f>
        <v>4</v>
      </c>
      <c r="D317" t="s">
        <v>610</v>
      </c>
      <c r="E317" t="s">
        <v>18</v>
      </c>
      <c r="F317" t="s">
        <v>12</v>
      </c>
      <c r="G317" t="s">
        <v>13</v>
      </c>
      <c r="H317" t="s">
        <v>21</v>
      </c>
      <c r="I317" t="s">
        <v>32</v>
      </c>
      <c r="J317" s="7">
        <v>115.36</v>
      </c>
      <c r="K317" s="4">
        <v>7</v>
      </c>
      <c r="L317" s="6">
        <v>56.526400000000002</v>
      </c>
    </row>
    <row r="318" spans="1:12" x14ac:dyDescent="0.2">
      <c r="A318" s="8">
        <v>40639</v>
      </c>
      <c r="B318" s="4">
        <f>YEAR(Sales[[#This Row],[Order Date]])</f>
        <v>2011</v>
      </c>
      <c r="C318" s="4">
        <f>MONTH(Sales[[#This Row],[Order Date]])</f>
        <v>4</v>
      </c>
      <c r="D318" t="s">
        <v>398</v>
      </c>
      <c r="E318" t="s">
        <v>18</v>
      </c>
      <c r="F318" t="s">
        <v>51</v>
      </c>
      <c r="G318" t="s">
        <v>52</v>
      </c>
      <c r="H318" t="s">
        <v>21</v>
      </c>
      <c r="I318" t="s">
        <v>32</v>
      </c>
      <c r="J318" s="7">
        <v>44.91</v>
      </c>
      <c r="K318" s="4">
        <v>6</v>
      </c>
      <c r="L318" s="6">
        <v>-35.927999999999997</v>
      </c>
    </row>
    <row r="319" spans="1:12" x14ac:dyDescent="0.2">
      <c r="A319" s="8">
        <v>40639</v>
      </c>
      <c r="B319" s="4">
        <f>YEAR(Sales[[#This Row],[Order Date]])</f>
        <v>2011</v>
      </c>
      <c r="C319" s="4">
        <f>MONTH(Sales[[#This Row],[Order Date]])</f>
        <v>4</v>
      </c>
      <c r="D319" t="s">
        <v>247</v>
      </c>
      <c r="E319" t="s">
        <v>40</v>
      </c>
      <c r="F319" t="s">
        <v>51</v>
      </c>
      <c r="G319" t="s">
        <v>52</v>
      </c>
      <c r="H319" t="s">
        <v>21</v>
      </c>
      <c r="I319" t="s">
        <v>122</v>
      </c>
      <c r="J319" s="7">
        <v>10.304</v>
      </c>
      <c r="K319" s="4">
        <v>1</v>
      </c>
      <c r="L319" s="6">
        <v>-2.1896</v>
      </c>
    </row>
    <row r="320" spans="1:12" x14ac:dyDescent="0.2">
      <c r="A320" s="8">
        <v>40639</v>
      </c>
      <c r="B320" s="4">
        <f>YEAR(Sales[[#This Row],[Order Date]])</f>
        <v>2011</v>
      </c>
      <c r="C320" s="4">
        <f>MONTH(Sales[[#This Row],[Order Date]])</f>
        <v>4</v>
      </c>
      <c r="D320" t="s">
        <v>247</v>
      </c>
      <c r="E320" t="s">
        <v>40</v>
      </c>
      <c r="F320" t="s">
        <v>51</v>
      </c>
      <c r="G320" t="s">
        <v>52</v>
      </c>
      <c r="H320" t="s">
        <v>14</v>
      </c>
      <c r="I320" t="s">
        <v>25</v>
      </c>
      <c r="J320" s="7">
        <v>154.76400000000001</v>
      </c>
      <c r="K320" s="4">
        <v>3</v>
      </c>
      <c r="L320" s="6">
        <v>-36.111600000000003</v>
      </c>
    </row>
    <row r="321" spans="1:12" x14ac:dyDescent="0.2">
      <c r="A321" s="8">
        <v>40639</v>
      </c>
      <c r="B321" s="4">
        <f>YEAR(Sales[[#This Row],[Order Date]])</f>
        <v>2011</v>
      </c>
      <c r="C321" s="4">
        <f>MONTH(Sales[[#This Row],[Order Date]])</f>
        <v>4</v>
      </c>
      <c r="D321" t="s">
        <v>247</v>
      </c>
      <c r="E321" t="s">
        <v>40</v>
      </c>
      <c r="F321" t="s">
        <v>51</v>
      </c>
      <c r="G321" t="s">
        <v>52</v>
      </c>
      <c r="H321" t="s">
        <v>30</v>
      </c>
      <c r="I321" t="s">
        <v>55</v>
      </c>
      <c r="J321" s="7">
        <v>116.78400000000001</v>
      </c>
      <c r="K321" s="4">
        <v>2</v>
      </c>
      <c r="L321" s="6">
        <v>21.896999999999998</v>
      </c>
    </row>
    <row r="322" spans="1:12" x14ac:dyDescent="0.2">
      <c r="A322" s="8">
        <v>40639</v>
      </c>
      <c r="B322" s="4">
        <f>YEAR(Sales[[#This Row],[Order Date]])</f>
        <v>2011</v>
      </c>
      <c r="C322" s="4">
        <f>MONTH(Sales[[#This Row],[Order Date]])</f>
        <v>4</v>
      </c>
      <c r="D322" t="s">
        <v>691</v>
      </c>
      <c r="E322" t="s">
        <v>18</v>
      </c>
      <c r="F322" t="s">
        <v>38</v>
      </c>
      <c r="G322" t="s">
        <v>20</v>
      </c>
      <c r="H322" t="s">
        <v>14</v>
      </c>
      <c r="I322" t="s">
        <v>25</v>
      </c>
      <c r="J322" s="7">
        <v>653.54999999999995</v>
      </c>
      <c r="K322" s="4">
        <v>3</v>
      </c>
      <c r="L322" s="6">
        <v>111.1035</v>
      </c>
    </row>
    <row r="323" spans="1:12" x14ac:dyDescent="0.2">
      <c r="A323" s="8">
        <v>40639</v>
      </c>
      <c r="B323" s="4">
        <f>YEAR(Sales[[#This Row],[Order Date]])</f>
        <v>2011</v>
      </c>
      <c r="C323" s="4">
        <f>MONTH(Sales[[#This Row],[Order Date]])</f>
        <v>4</v>
      </c>
      <c r="D323" t="s">
        <v>691</v>
      </c>
      <c r="E323" t="s">
        <v>18</v>
      </c>
      <c r="F323" t="s">
        <v>38</v>
      </c>
      <c r="G323" t="s">
        <v>20</v>
      </c>
      <c r="H323" t="s">
        <v>30</v>
      </c>
      <c r="I323" t="s">
        <v>55</v>
      </c>
      <c r="J323" s="7">
        <v>33.9</v>
      </c>
      <c r="K323" s="4">
        <v>2</v>
      </c>
      <c r="L323" s="6">
        <v>2.0339999999999998</v>
      </c>
    </row>
    <row r="324" spans="1:12" x14ac:dyDescent="0.2">
      <c r="A324" s="8">
        <v>40639</v>
      </c>
      <c r="B324" s="4">
        <f>YEAR(Sales[[#This Row],[Order Date]])</f>
        <v>2011</v>
      </c>
      <c r="C324" s="4">
        <f>MONTH(Sales[[#This Row],[Order Date]])</f>
        <v>4</v>
      </c>
      <c r="D324" t="s">
        <v>754</v>
      </c>
      <c r="E324" t="s">
        <v>18</v>
      </c>
      <c r="F324" t="s">
        <v>19</v>
      </c>
      <c r="G324" t="s">
        <v>20</v>
      </c>
      <c r="H324" t="s">
        <v>14</v>
      </c>
      <c r="I324" t="s">
        <v>28</v>
      </c>
      <c r="J324" s="7">
        <v>91.96</v>
      </c>
      <c r="K324" s="4">
        <v>2</v>
      </c>
      <c r="L324" s="6">
        <v>15.6332</v>
      </c>
    </row>
    <row r="325" spans="1:12" x14ac:dyDescent="0.2">
      <c r="A325" s="8">
        <v>40639</v>
      </c>
      <c r="B325" s="4">
        <f>YEAR(Sales[[#This Row],[Order Date]])</f>
        <v>2011</v>
      </c>
      <c r="C325" s="4">
        <f>MONTH(Sales[[#This Row],[Order Date]])</f>
        <v>4</v>
      </c>
      <c r="D325" t="s">
        <v>754</v>
      </c>
      <c r="E325" t="s">
        <v>18</v>
      </c>
      <c r="F325" t="s">
        <v>19</v>
      </c>
      <c r="G325" t="s">
        <v>20</v>
      </c>
      <c r="H325" t="s">
        <v>14</v>
      </c>
      <c r="I325" t="s">
        <v>28</v>
      </c>
      <c r="J325" s="7">
        <v>33.11</v>
      </c>
      <c r="K325" s="4">
        <v>7</v>
      </c>
      <c r="L325" s="6">
        <v>12.9129</v>
      </c>
    </row>
    <row r="326" spans="1:12" x14ac:dyDescent="0.2">
      <c r="A326" s="8">
        <v>40639</v>
      </c>
      <c r="B326" s="4">
        <f>YEAR(Sales[[#This Row],[Order Date]])</f>
        <v>2011</v>
      </c>
      <c r="C326" s="4">
        <f>MONTH(Sales[[#This Row],[Order Date]])</f>
        <v>4</v>
      </c>
      <c r="D326" t="s">
        <v>754</v>
      </c>
      <c r="E326" t="s">
        <v>18</v>
      </c>
      <c r="F326" t="s">
        <v>19</v>
      </c>
      <c r="G326" t="s">
        <v>20</v>
      </c>
      <c r="H326" t="s">
        <v>21</v>
      </c>
      <c r="I326" t="s">
        <v>36</v>
      </c>
      <c r="J326" s="7">
        <v>19.440000000000001</v>
      </c>
      <c r="K326" s="4">
        <v>3</v>
      </c>
      <c r="L326" s="6">
        <v>9.3312000000000008</v>
      </c>
    </row>
    <row r="327" spans="1:12" x14ac:dyDescent="0.2">
      <c r="A327" s="8">
        <v>40639</v>
      </c>
      <c r="B327" s="4">
        <f>YEAR(Sales[[#This Row],[Order Date]])</f>
        <v>2011</v>
      </c>
      <c r="C327" s="4">
        <f>MONTH(Sales[[#This Row],[Order Date]])</f>
        <v>4</v>
      </c>
      <c r="D327" t="s">
        <v>754</v>
      </c>
      <c r="E327" t="s">
        <v>18</v>
      </c>
      <c r="F327" t="s">
        <v>19</v>
      </c>
      <c r="G327" t="s">
        <v>20</v>
      </c>
      <c r="H327" t="s">
        <v>21</v>
      </c>
      <c r="I327" t="s">
        <v>36</v>
      </c>
      <c r="J327" s="7">
        <v>55.48</v>
      </c>
      <c r="K327" s="4">
        <v>1</v>
      </c>
      <c r="L327" s="6">
        <v>26.630400000000002</v>
      </c>
    </row>
    <row r="328" spans="1:12" x14ac:dyDescent="0.2">
      <c r="A328" s="8">
        <v>40639</v>
      </c>
      <c r="B328" s="4">
        <f>YEAR(Sales[[#This Row],[Order Date]])</f>
        <v>2011</v>
      </c>
      <c r="C328" s="4">
        <f>MONTH(Sales[[#This Row],[Order Date]])</f>
        <v>4</v>
      </c>
      <c r="D328" t="s">
        <v>473</v>
      </c>
      <c r="E328" t="s">
        <v>18</v>
      </c>
      <c r="F328" t="s">
        <v>19</v>
      </c>
      <c r="G328" t="s">
        <v>20</v>
      </c>
      <c r="H328" t="s">
        <v>21</v>
      </c>
      <c r="I328" t="s">
        <v>29</v>
      </c>
      <c r="J328" s="7">
        <v>70.95</v>
      </c>
      <c r="K328" s="4">
        <v>3</v>
      </c>
      <c r="L328" s="6">
        <v>18.446999999999999</v>
      </c>
    </row>
    <row r="329" spans="1:12" x14ac:dyDescent="0.2">
      <c r="A329" s="8">
        <v>40639</v>
      </c>
      <c r="B329" s="4">
        <f>YEAR(Sales[[#This Row],[Order Date]])</f>
        <v>2011</v>
      </c>
      <c r="C329" s="4">
        <f>MONTH(Sales[[#This Row],[Order Date]])</f>
        <v>4</v>
      </c>
      <c r="D329" t="s">
        <v>473</v>
      </c>
      <c r="E329" t="s">
        <v>18</v>
      </c>
      <c r="F329" t="s">
        <v>19</v>
      </c>
      <c r="G329" t="s">
        <v>20</v>
      </c>
      <c r="H329" t="s">
        <v>21</v>
      </c>
      <c r="I329" t="s">
        <v>32</v>
      </c>
      <c r="J329" s="7">
        <v>65.567999999999998</v>
      </c>
      <c r="K329" s="4">
        <v>2</v>
      </c>
      <c r="L329" s="6">
        <v>23.7684</v>
      </c>
    </row>
    <row r="330" spans="1:12" x14ac:dyDescent="0.2">
      <c r="A330" s="8">
        <v>40639</v>
      </c>
      <c r="B330" s="4">
        <f>YEAR(Sales[[#This Row],[Order Date]])</f>
        <v>2011</v>
      </c>
      <c r="C330" s="4">
        <f>MONTH(Sales[[#This Row],[Order Date]])</f>
        <v>4</v>
      </c>
      <c r="D330" t="s">
        <v>473</v>
      </c>
      <c r="E330" t="s">
        <v>18</v>
      </c>
      <c r="F330" t="s">
        <v>19</v>
      </c>
      <c r="G330" t="s">
        <v>20</v>
      </c>
      <c r="H330" t="s">
        <v>30</v>
      </c>
      <c r="I330" t="s">
        <v>55</v>
      </c>
      <c r="J330" s="7">
        <v>299.97000000000003</v>
      </c>
      <c r="K330" s="4">
        <v>3</v>
      </c>
      <c r="L330" s="6">
        <v>131.98679999999999</v>
      </c>
    </row>
    <row r="331" spans="1:12" x14ac:dyDescent="0.2">
      <c r="A331" s="8">
        <v>40640</v>
      </c>
      <c r="B331" s="4">
        <f>YEAR(Sales[[#This Row],[Order Date]])</f>
        <v>2011</v>
      </c>
      <c r="C331" s="4">
        <f>MONTH(Sales[[#This Row],[Order Date]])</f>
        <v>4</v>
      </c>
      <c r="D331" t="s">
        <v>382</v>
      </c>
      <c r="E331" t="s">
        <v>11</v>
      </c>
      <c r="F331" t="s">
        <v>88</v>
      </c>
      <c r="G331" t="s">
        <v>13</v>
      </c>
      <c r="H331" t="s">
        <v>14</v>
      </c>
      <c r="I331" t="s">
        <v>28</v>
      </c>
      <c r="J331" s="7">
        <v>8.9600000000000009</v>
      </c>
      <c r="K331" s="4">
        <v>2</v>
      </c>
      <c r="L331" s="6">
        <v>2.7776000000000001</v>
      </c>
    </row>
    <row r="332" spans="1:12" x14ac:dyDescent="0.2">
      <c r="A332" s="8">
        <v>40640</v>
      </c>
      <c r="B332" s="4">
        <f>YEAR(Sales[[#This Row],[Order Date]])</f>
        <v>2011</v>
      </c>
      <c r="C332" s="4">
        <f>MONTH(Sales[[#This Row],[Order Date]])</f>
        <v>4</v>
      </c>
      <c r="D332" t="s">
        <v>351</v>
      </c>
      <c r="E332" t="s">
        <v>18</v>
      </c>
      <c r="F332" t="s">
        <v>92</v>
      </c>
      <c r="G332" t="s">
        <v>13</v>
      </c>
      <c r="H332" t="s">
        <v>30</v>
      </c>
      <c r="I332" t="s">
        <v>31</v>
      </c>
      <c r="J332" s="7">
        <v>629.95000000000005</v>
      </c>
      <c r="K332" s="4">
        <v>5</v>
      </c>
      <c r="L332" s="6">
        <v>163.78700000000001</v>
      </c>
    </row>
    <row r="333" spans="1:12" x14ac:dyDescent="0.2">
      <c r="A333" s="8">
        <v>40640</v>
      </c>
      <c r="B333" s="4">
        <f>YEAR(Sales[[#This Row],[Order Date]])</f>
        <v>2011</v>
      </c>
      <c r="C333" s="4">
        <f>MONTH(Sales[[#This Row],[Order Date]])</f>
        <v>4</v>
      </c>
      <c r="D333" t="s">
        <v>351</v>
      </c>
      <c r="E333" t="s">
        <v>18</v>
      </c>
      <c r="F333" t="s">
        <v>92</v>
      </c>
      <c r="G333" t="s">
        <v>13</v>
      </c>
      <c r="H333" t="s">
        <v>21</v>
      </c>
      <c r="I333" t="s">
        <v>36</v>
      </c>
      <c r="J333" s="7">
        <v>122.97</v>
      </c>
      <c r="K333" s="4">
        <v>3</v>
      </c>
      <c r="L333" s="6">
        <v>60.255299999999998</v>
      </c>
    </row>
    <row r="334" spans="1:12" x14ac:dyDescent="0.2">
      <c r="A334" s="8">
        <v>40640</v>
      </c>
      <c r="B334" s="4">
        <f>YEAR(Sales[[#This Row],[Order Date]])</f>
        <v>2011</v>
      </c>
      <c r="C334" s="4">
        <f>MONTH(Sales[[#This Row],[Order Date]])</f>
        <v>4</v>
      </c>
      <c r="D334" t="s">
        <v>157</v>
      </c>
      <c r="E334" t="s">
        <v>40</v>
      </c>
      <c r="F334" t="s">
        <v>216</v>
      </c>
      <c r="G334" t="s">
        <v>13</v>
      </c>
      <c r="H334" t="s">
        <v>21</v>
      </c>
      <c r="I334" t="s">
        <v>36</v>
      </c>
      <c r="J334" s="7">
        <v>58.32</v>
      </c>
      <c r="K334" s="4">
        <v>9</v>
      </c>
      <c r="L334" s="6">
        <v>27.993600000000001</v>
      </c>
    </row>
    <row r="335" spans="1:12" x14ac:dyDescent="0.2">
      <c r="A335" s="8">
        <v>40640</v>
      </c>
      <c r="B335" s="4">
        <f>YEAR(Sales[[#This Row],[Order Date]])</f>
        <v>2011</v>
      </c>
      <c r="C335" s="4">
        <f>MONTH(Sales[[#This Row],[Order Date]])</f>
        <v>4</v>
      </c>
      <c r="D335" t="s">
        <v>157</v>
      </c>
      <c r="E335" t="s">
        <v>40</v>
      </c>
      <c r="F335" t="s">
        <v>216</v>
      </c>
      <c r="G335" t="s">
        <v>13</v>
      </c>
      <c r="H335" t="s">
        <v>30</v>
      </c>
      <c r="I335" t="s">
        <v>31</v>
      </c>
      <c r="J335" s="7">
        <v>200.97</v>
      </c>
      <c r="K335" s="4">
        <v>3</v>
      </c>
      <c r="L335" s="6">
        <v>50.2425</v>
      </c>
    </row>
    <row r="336" spans="1:12" x14ac:dyDescent="0.2">
      <c r="A336" s="8">
        <v>40641</v>
      </c>
      <c r="B336" s="4">
        <f>YEAR(Sales[[#This Row],[Order Date]])</f>
        <v>2011</v>
      </c>
      <c r="C336" s="4">
        <f>MONTH(Sales[[#This Row],[Order Date]])</f>
        <v>4</v>
      </c>
      <c r="D336" t="s">
        <v>565</v>
      </c>
      <c r="E336" t="s">
        <v>18</v>
      </c>
      <c r="F336" t="s">
        <v>80</v>
      </c>
      <c r="G336" t="s">
        <v>20</v>
      </c>
      <c r="H336" t="s">
        <v>21</v>
      </c>
      <c r="I336" t="s">
        <v>75</v>
      </c>
      <c r="J336" s="7">
        <v>2.3679999999999999</v>
      </c>
      <c r="K336" s="4">
        <v>2</v>
      </c>
      <c r="L336" s="6">
        <v>0.82879999999999998</v>
      </c>
    </row>
    <row r="337" spans="1:12" x14ac:dyDescent="0.2">
      <c r="A337" s="8">
        <v>40641</v>
      </c>
      <c r="B337" s="4">
        <f>YEAR(Sales[[#This Row],[Order Date]])</f>
        <v>2011</v>
      </c>
      <c r="C337" s="4">
        <f>MONTH(Sales[[#This Row],[Order Date]])</f>
        <v>4</v>
      </c>
      <c r="D337" t="s">
        <v>565</v>
      </c>
      <c r="E337" t="s">
        <v>18</v>
      </c>
      <c r="F337" t="s">
        <v>80</v>
      </c>
      <c r="G337" t="s">
        <v>20</v>
      </c>
      <c r="H337" t="s">
        <v>21</v>
      </c>
      <c r="I337" t="s">
        <v>36</v>
      </c>
      <c r="J337" s="7">
        <v>19.007999999999999</v>
      </c>
      <c r="K337" s="4">
        <v>3</v>
      </c>
      <c r="L337" s="6">
        <v>6.8903999999999996</v>
      </c>
    </row>
    <row r="338" spans="1:12" x14ac:dyDescent="0.2">
      <c r="A338" s="8">
        <v>40641</v>
      </c>
      <c r="B338" s="4">
        <f>YEAR(Sales[[#This Row],[Order Date]])</f>
        <v>2011</v>
      </c>
      <c r="C338" s="4">
        <f>MONTH(Sales[[#This Row],[Order Date]])</f>
        <v>4</v>
      </c>
      <c r="D338" t="s">
        <v>63</v>
      </c>
      <c r="E338" t="s">
        <v>18</v>
      </c>
      <c r="F338" t="s">
        <v>88</v>
      </c>
      <c r="G338" t="s">
        <v>13</v>
      </c>
      <c r="H338" t="s">
        <v>14</v>
      </c>
      <c r="I338" t="s">
        <v>25</v>
      </c>
      <c r="J338" s="7">
        <v>1215.92</v>
      </c>
      <c r="K338" s="4">
        <v>8</v>
      </c>
      <c r="L338" s="6">
        <v>316.13920000000002</v>
      </c>
    </row>
    <row r="339" spans="1:12" x14ac:dyDescent="0.2">
      <c r="A339" s="8">
        <v>40641</v>
      </c>
      <c r="B339" s="4">
        <f>YEAR(Sales[[#This Row],[Order Date]])</f>
        <v>2011</v>
      </c>
      <c r="C339" s="4">
        <f>MONTH(Sales[[#This Row],[Order Date]])</f>
        <v>4</v>
      </c>
      <c r="D339" t="s">
        <v>558</v>
      </c>
      <c r="E339" t="s">
        <v>40</v>
      </c>
      <c r="F339" t="s">
        <v>80</v>
      </c>
      <c r="G339" t="s">
        <v>20</v>
      </c>
      <c r="H339" t="s">
        <v>21</v>
      </c>
      <c r="I339" t="s">
        <v>75</v>
      </c>
      <c r="J339" s="7">
        <v>49.792000000000002</v>
      </c>
      <c r="K339" s="4">
        <v>8</v>
      </c>
      <c r="L339" s="6">
        <v>-11.8256</v>
      </c>
    </row>
    <row r="340" spans="1:12" x14ac:dyDescent="0.2">
      <c r="A340" s="8">
        <v>40641</v>
      </c>
      <c r="B340" s="4">
        <f>YEAR(Sales[[#This Row],[Order Date]])</f>
        <v>2011</v>
      </c>
      <c r="C340" s="4">
        <f>MONTH(Sales[[#This Row],[Order Date]])</f>
        <v>4</v>
      </c>
      <c r="D340" t="s">
        <v>201</v>
      </c>
      <c r="E340" t="s">
        <v>40</v>
      </c>
      <c r="F340" t="s">
        <v>19</v>
      </c>
      <c r="G340" t="s">
        <v>20</v>
      </c>
      <c r="H340" t="s">
        <v>14</v>
      </c>
      <c r="I340" t="s">
        <v>25</v>
      </c>
      <c r="J340" s="7">
        <v>99.591999999999999</v>
      </c>
      <c r="K340" s="4">
        <v>1</v>
      </c>
      <c r="L340" s="6">
        <v>2.4897999999999998</v>
      </c>
    </row>
    <row r="341" spans="1:12" x14ac:dyDescent="0.2">
      <c r="A341" s="8">
        <v>40641</v>
      </c>
      <c r="B341" s="4">
        <f>YEAR(Sales[[#This Row],[Order Date]])</f>
        <v>2011</v>
      </c>
      <c r="C341" s="4">
        <f>MONTH(Sales[[#This Row],[Order Date]])</f>
        <v>4</v>
      </c>
      <c r="D341" t="s">
        <v>201</v>
      </c>
      <c r="E341" t="s">
        <v>40</v>
      </c>
      <c r="F341" t="s">
        <v>19</v>
      </c>
      <c r="G341" t="s">
        <v>20</v>
      </c>
      <c r="H341" t="s">
        <v>30</v>
      </c>
      <c r="I341" t="s">
        <v>55</v>
      </c>
      <c r="J341" s="7">
        <v>399.96</v>
      </c>
      <c r="K341" s="4">
        <v>4</v>
      </c>
      <c r="L341" s="6">
        <v>139.98599999999999</v>
      </c>
    </row>
    <row r="342" spans="1:12" x14ac:dyDescent="0.2">
      <c r="A342" s="8">
        <v>40641</v>
      </c>
      <c r="B342" s="4">
        <f>YEAR(Sales[[#This Row],[Order Date]])</f>
        <v>2011</v>
      </c>
      <c r="C342" s="4">
        <f>MONTH(Sales[[#This Row],[Order Date]])</f>
        <v>4</v>
      </c>
      <c r="D342" t="s">
        <v>442</v>
      </c>
      <c r="E342" t="s">
        <v>11</v>
      </c>
      <c r="F342" t="s">
        <v>112</v>
      </c>
      <c r="G342" t="s">
        <v>52</v>
      </c>
      <c r="H342" t="s">
        <v>14</v>
      </c>
      <c r="I342" t="s">
        <v>25</v>
      </c>
      <c r="J342" s="7">
        <v>172.11</v>
      </c>
      <c r="K342" s="4">
        <v>1</v>
      </c>
      <c r="L342" s="6">
        <v>-94.660499999999999</v>
      </c>
    </row>
    <row r="343" spans="1:12" x14ac:dyDescent="0.2">
      <c r="A343" s="8">
        <v>40644</v>
      </c>
      <c r="B343" s="4">
        <f>YEAR(Sales[[#This Row],[Order Date]])</f>
        <v>2011</v>
      </c>
      <c r="C343" s="4">
        <f>MONTH(Sales[[#This Row],[Order Date]])</f>
        <v>4</v>
      </c>
      <c r="D343" t="s">
        <v>346</v>
      </c>
      <c r="E343" t="s">
        <v>11</v>
      </c>
      <c r="F343" t="s">
        <v>24</v>
      </c>
      <c r="G343" t="s">
        <v>13</v>
      </c>
      <c r="H343" t="s">
        <v>21</v>
      </c>
      <c r="I343" t="s">
        <v>75</v>
      </c>
      <c r="J343" s="7">
        <v>6.9119999999999999</v>
      </c>
      <c r="K343" s="4">
        <v>3</v>
      </c>
      <c r="L343" s="6">
        <v>2.3328000000000002</v>
      </c>
    </row>
    <row r="344" spans="1:12" x14ac:dyDescent="0.2">
      <c r="A344" s="8">
        <v>40644</v>
      </c>
      <c r="B344" s="4">
        <f>YEAR(Sales[[#This Row],[Order Date]])</f>
        <v>2011</v>
      </c>
      <c r="C344" s="4">
        <f>MONTH(Sales[[#This Row],[Order Date]])</f>
        <v>4</v>
      </c>
      <c r="D344" t="s">
        <v>346</v>
      </c>
      <c r="E344" t="s">
        <v>11</v>
      </c>
      <c r="F344" t="s">
        <v>24</v>
      </c>
      <c r="G344" t="s">
        <v>13</v>
      </c>
      <c r="H344" t="s">
        <v>30</v>
      </c>
      <c r="I344" t="s">
        <v>55</v>
      </c>
      <c r="J344" s="7">
        <v>383.976</v>
      </c>
      <c r="K344" s="4">
        <v>3</v>
      </c>
      <c r="L344" s="6">
        <v>81.594899999999996</v>
      </c>
    </row>
    <row r="345" spans="1:12" x14ac:dyDescent="0.2">
      <c r="A345" s="8">
        <v>40644</v>
      </c>
      <c r="B345" s="4">
        <f>YEAR(Sales[[#This Row],[Order Date]])</f>
        <v>2011</v>
      </c>
      <c r="C345" s="4">
        <f>MONTH(Sales[[#This Row],[Order Date]])</f>
        <v>4</v>
      </c>
      <c r="D345" t="s">
        <v>346</v>
      </c>
      <c r="E345" t="s">
        <v>11</v>
      </c>
      <c r="F345" t="s">
        <v>24</v>
      </c>
      <c r="G345" t="s">
        <v>13</v>
      </c>
      <c r="H345" t="s">
        <v>21</v>
      </c>
      <c r="I345" t="s">
        <v>36</v>
      </c>
      <c r="J345" s="7">
        <v>10.368</v>
      </c>
      <c r="K345" s="4">
        <v>2</v>
      </c>
      <c r="L345" s="6">
        <v>3.6288</v>
      </c>
    </row>
    <row r="346" spans="1:12" x14ac:dyDescent="0.2">
      <c r="A346" s="8">
        <v>40644</v>
      </c>
      <c r="B346" s="4">
        <f>YEAR(Sales[[#This Row],[Order Date]])</f>
        <v>2011</v>
      </c>
      <c r="C346" s="4">
        <f>MONTH(Sales[[#This Row],[Order Date]])</f>
        <v>4</v>
      </c>
      <c r="D346" t="s">
        <v>346</v>
      </c>
      <c r="E346" t="s">
        <v>11</v>
      </c>
      <c r="F346" t="s">
        <v>24</v>
      </c>
      <c r="G346" t="s">
        <v>13</v>
      </c>
      <c r="H346" t="s">
        <v>30</v>
      </c>
      <c r="I346" t="s">
        <v>55</v>
      </c>
      <c r="J346" s="7">
        <v>335.94400000000002</v>
      </c>
      <c r="K346" s="4">
        <v>7</v>
      </c>
      <c r="L346" s="6">
        <v>41.993000000000002</v>
      </c>
    </row>
    <row r="347" spans="1:12" x14ac:dyDescent="0.2">
      <c r="A347" s="8">
        <v>40644</v>
      </c>
      <c r="B347" s="4">
        <f>YEAR(Sales[[#This Row],[Order Date]])</f>
        <v>2011</v>
      </c>
      <c r="C347" s="4">
        <f>MONTH(Sales[[#This Row],[Order Date]])</f>
        <v>4</v>
      </c>
      <c r="D347" t="s">
        <v>416</v>
      </c>
      <c r="E347" t="s">
        <v>11</v>
      </c>
      <c r="F347" t="s">
        <v>762</v>
      </c>
      <c r="G347" t="s">
        <v>20</v>
      </c>
      <c r="H347" t="s">
        <v>21</v>
      </c>
      <c r="I347" t="s">
        <v>32</v>
      </c>
      <c r="J347" s="7">
        <v>9.5839999999999996</v>
      </c>
      <c r="K347" s="4">
        <v>1</v>
      </c>
      <c r="L347" s="6">
        <v>3.3544</v>
      </c>
    </row>
    <row r="348" spans="1:12" x14ac:dyDescent="0.2">
      <c r="A348" s="8">
        <v>40644</v>
      </c>
      <c r="B348" s="4">
        <f>YEAR(Sales[[#This Row],[Order Date]])</f>
        <v>2011</v>
      </c>
      <c r="C348" s="4">
        <f>MONTH(Sales[[#This Row],[Order Date]])</f>
        <v>4</v>
      </c>
      <c r="D348" t="s">
        <v>94</v>
      </c>
      <c r="E348" t="s">
        <v>40</v>
      </c>
      <c r="F348" t="s">
        <v>41</v>
      </c>
      <c r="G348" t="s">
        <v>42</v>
      </c>
      <c r="H348" t="s">
        <v>30</v>
      </c>
      <c r="I348" t="s">
        <v>31</v>
      </c>
      <c r="J348" s="7">
        <v>758.35199999999998</v>
      </c>
      <c r="K348" s="4">
        <v>6</v>
      </c>
      <c r="L348" s="6">
        <v>265.42320000000001</v>
      </c>
    </row>
    <row r="349" spans="1:12" x14ac:dyDescent="0.2">
      <c r="A349" s="8">
        <v>40644</v>
      </c>
      <c r="B349" s="4">
        <f>YEAR(Sales[[#This Row],[Order Date]])</f>
        <v>2011</v>
      </c>
      <c r="C349" s="4">
        <f>MONTH(Sales[[#This Row],[Order Date]])</f>
        <v>4</v>
      </c>
      <c r="D349" t="s">
        <v>592</v>
      </c>
      <c r="E349" t="s">
        <v>11</v>
      </c>
      <c r="F349" t="s">
        <v>277</v>
      </c>
      <c r="G349" t="s">
        <v>20</v>
      </c>
      <c r="H349" t="s">
        <v>21</v>
      </c>
      <c r="I349" t="s">
        <v>26</v>
      </c>
      <c r="J349" s="7">
        <v>87.08</v>
      </c>
      <c r="K349" s="4">
        <v>7</v>
      </c>
      <c r="L349" s="6">
        <v>24.382400000000001</v>
      </c>
    </row>
    <row r="350" spans="1:12" x14ac:dyDescent="0.2">
      <c r="A350" s="8">
        <v>40644</v>
      </c>
      <c r="B350" s="4">
        <f>YEAR(Sales[[#This Row],[Order Date]])</f>
        <v>2011</v>
      </c>
      <c r="C350" s="4">
        <f>MONTH(Sales[[#This Row],[Order Date]])</f>
        <v>4</v>
      </c>
      <c r="D350" t="s">
        <v>592</v>
      </c>
      <c r="E350" t="s">
        <v>11</v>
      </c>
      <c r="F350" t="s">
        <v>277</v>
      </c>
      <c r="G350" t="s">
        <v>20</v>
      </c>
      <c r="H350" t="s">
        <v>30</v>
      </c>
      <c r="I350" t="s">
        <v>31</v>
      </c>
      <c r="J350" s="7">
        <v>105.584</v>
      </c>
      <c r="K350" s="4">
        <v>2</v>
      </c>
      <c r="L350" s="6">
        <v>9.2385999999999999</v>
      </c>
    </row>
    <row r="351" spans="1:12" x14ac:dyDescent="0.2">
      <c r="A351" s="8">
        <v>40644</v>
      </c>
      <c r="B351" s="4">
        <f>YEAR(Sales[[#This Row],[Order Date]])</f>
        <v>2011</v>
      </c>
      <c r="C351" s="4">
        <f>MONTH(Sales[[#This Row],[Order Date]])</f>
        <v>4</v>
      </c>
      <c r="D351" t="s">
        <v>592</v>
      </c>
      <c r="E351" t="s">
        <v>11</v>
      </c>
      <c r="F351" t="s">
        <v>277</v>
      </c>
      <c r="G351" t="s">
        <v>20</v>
      </c>
      <c r="H351" t="s">
        <v>30</v>
      </c>
      <c r="I351" t="s">
        <v>55</v>
      </c>
      <c r="J351" s="7">
        <v>217.44</v>
      </c>
      <c r="K351" s="4">
        <v>6</v>
      </c>
      <c r="L351" s="6">
        <v>91.324799999999996</v>
      </c>
    </row>
    <row r="352" spans="1:12" x14ac:dyDescent="0.2">
      <c r="A352" s="8">
        <v>40645</v>
      </c>
      <c r="B352" s="4">
        <f>YEAR(Sales[[#This Row],[Order Date]])</f>
        <v>2011</v>
      </c>
      <c r="C352" s="4">
        <f>MONTH(Sales[[#This Row],[Order Date]])</f>
        <v>4</v>
      </c>
      <c r="D352" t="s">
        <v>716</v>
      </c>
      <c r="E352" t="s">
        <v>18</v>
      </c>
      <c r="F352" t="s">
        <v>19</v>
      </c>
      <c r="G352" t="s">
        <v>20</v>
      </c>
      <c r="H352" t="s">
        <v>30</v>
      </c>
      <c r="I352" t="s">
        <v>31</v>
      </c>
      <c r="J352" s="7">
        <v>1075.088</v>
      </c>
      <c r="K352" s="4">
        <v>14</v>
      </c>
      <c r="L352" s="6">
        <v>94.0702</v>
      </c>
    </row>
    <row r="353" spans="1:12" x14ac:dyDescent="0.2">
      <c r="A353" s="8">
        <v>40645</v>
      </c>
      <c r="B353" s="4">
        <f>YEAR(Sales[[#This Row],[Order Date]])</f>
        <v>2011</v>
      </c>
      <c r="C353" s="4">
        <f>MONTH(Sales[[#This Row],[Order Date]])</f>
        <v>4</v>
      </c>
      <c r="D353" t="s">
        <v>716</v>
      </c>
      <c r="E353" t="s">
        <v>18</v>
      </c>
      <c r="F353" t="s">
        <v>19</v>
      </c>
      <c r="G353" t="s">
        <v>20</v>
      </c>
      <c r="H353" t="s">
        <v>30</v>
      </c>
      <c r="I353" t="s">
        <v>31</v>
      </c>
      <c r="J353" s="7">
        <v>438.36799999999999</v>
      </c>
      <c r="K353" s="4">
        <v>4</v>
      </c>
      <c r="L353" s="6">
        <v>38.357199999999999</v>
      </c>
    </row>
    <row r="354" spans="1:12" x14ac:dyDescent="0.2">
      <c r="A354" s="8">
        <v>40645</v>
      </c>
      <c r="B354" s="4">
        <f>YEAR(Sales[[#This Row],[Order Date]])</f>
        <v>2011</v>
      </c>
      <c r="C354" s="4">
        <f>MONTH(Sales[[#This Row],[Order Date]])</f>
        <v>4</v>
      </c>
      <c r="D354" t="s">
        <v>716</v>
      </c>
      <c r="E354" t="s">
        <v>18</v>
      </c>
      <c r="F354" t="s">
        <v>19</v>
      </c>
      <c r="G354" t="s">
        <v>20</v>
      </c>
      <c r="H354" t="s">
        <v>21</v>
      </c>
      <c r="I354" t="s">
        <v>32</v>
      </c>
      <c r="J354" s="7">
        <v>18.088000000000001</v>
      </c>
      <c r="K354" s="4">
        <v>7</v>
      </c>
      <c r="L354" s="6">
        <v>6.5568999999999997</v>
      </c>
    </row>
    <row r="355" spans="1:12" x14ac:dyDescent="0.2">
      <c r="A355" s="8">
        <v>40645</v>
      </c>
      <c r="B355" s="4">
        <f>YEAR(Sales[[#This Row],[Order Date]])</f>
        <v>2011</v>
      </c>
      <c r="C355" s="4">
        <f>MONTH(Sales[[#This Row],[Order Date]])</f>
        <v>4</v>
      </c>
      <c r="D355" t="s">
        <v>716</v>
      </c>
      <c r="E355" t="s">
        <v>18</v>
      </c>
      <c r="F355" t="s">
        <v>19</v>
      </c>
      <c r="G355" t="s">
        <v>20</v>
      </c>
      <c r="H355" t="s">
        <v>14</v>
      </c>
      <c r="I355" t="s">
        <v>15</v>
      </c>
      <c r="J355" s="7">
        <v>308.49900000000002</v>
      </c>
      <c r="K355" s="4">
        <v>3</v>
      </c>
      <c r="L355" s="6">
        <v>-18.146999999999998</v>
      </c>
    </row>
    <row r="356" spans="1:12" x14ac:dyDescent="0.2">
      <c r="A356" s="8">
        <v>40645</v>
      </c>
      <c r="B356" s="4">
        <f>YEAR(Sales[[#This Row],[Order Date]])</f>
        <v>2011</v>
      </c>
      <c r="C356" s="4">
        <f>MONTH(Sales[[#This Row],[Order Date]])</f>
        <v>4</v>
      </c>
      <c r="D356" t="s">
        <v>729</v>
      </c>
      <c r="E356" t="s">
        <v>11</v>
      </c>
      <c r="F356" t="s">
        <v>72</v>
      </c>
      <c r="G356" t="s">
        <v>42</v>
      </c>
      <c r="H356" t="s">
        <v>21</v>
      </c>
      <c r="I356" t="s">
        <v>36</v>
      </c>
      <c r="J356" s="7">
        <v>32.4</v>
      </c>
      <c r="K356" s="4">
        <v>5</v>
      </c>
      <c r="L356" s="6">
        <v>15.552</v>
      </c>
    </row>
    <row r="357" spans="1:12" x14ac:dyDescent="0.2">
      <c r="A357" s="8">
        <v>40645</v>
      </c>
      <c r="B357" s="4">
        <f>YEAR(Sales[[#This Row],[Order Date]])</f>
        <v>2011</v>
      </c>
      <c r="C357" s="4">
        <f>MONTH(Sales[[#This Row],[Order Date]])</f>
        <v>4</v>
      </c>
      <c r="D357" t="s">
        <v>632</v>
      </c>
      <c r="E357" t="s">
        <v>18</v>
      </c>
      <c r="F357" t="s">
        <v>19</v>
      </c>
      <c r="G357" t="s">
        <v>20</v>
      </c>
      <c r="H357" t="s">
        <v>21</v>
      </c>
      <c r="I357" t="s">
        <v>29</v>
      </c>
      <c r="J357" s="7">
        <v>39.68</v>
      </c>
      <c r="K357" s="4">
        <v>2</v>
      </c>
      <c r="L357" s="6">
        <v>16.268799999999999</v>
      </c>
    </row>
    <row r="358" spans="1:12" x14ac:dyDescent="0.2">
      <c r="A358" s="8">
        <v>40646</v>
      </c>
      <c r="B358" s="4">
        <f>YEAR(Sales[[#This Row],[Order Date]])</f>
        <v>2011</v>
      </c>
      <c r="C358" s="4">
        <f>MONTH(Sales[[#This Row],[Order Date]])</f>
        <v>4</v>
      </c>
      <c r="D358" t="s">
        <v>123</v>
      </c>
      <c r="E358" t="s">
        <v>18</v>
      </c>
      <c r="F358" t="s">
        <v>51</v>
      </c>
      <c r="G358" t="s">
        <v>52</v>
      </c>
      <c r="H358" t="s">
        <v>21</v>
      </c>
      <c r="I358" t="s">
        <v>29</v>
      </c>
      <c r="J358" s="7">
        <v>17.856000000000002</v>
      </c>
      <c r="K358" s="4">
        <v>4</v>
      </c>
      <c r="L358" s="6">
        <v>1.1160000000000001</v>
      </c>
    </row>
    <row r="359" spans="1:12" x14ac:dyDescent="0.2">
      <c r="A359" s="8">
        <v>40646</v>
      </c>
      <c r="B359" s="4">
        <f>YEAR(Sales[[#This Row],[Order Date]])</f>
        <v>2011</v>
      </c>
      <c r="C359" s="4">
        <f>MONTH(Sales[[#This Row],[Order Date]])</f>
        <v>4</v>
      </c>
      <c r="D359" t="s">
        <v>123</v>
      </c>
      <c r="E359" t="s">
        <v>18</v>
      </c>
      <c r="F359" t="s">
        <v>51</v>
      </c>
      <c r="G359" t="s">
        <v>52</v>
      </c>
      <c r="H359" t="s">
        <v>21</v>
      </c>
      <c r="I359" t="s">
        <v>32</v>
      </c>
      <c r="J359" s="7">
        <v>509.97</v>
      </c>
      <c r="K359" s="4">
        <v>10</v>
      </c>
      <c r="L359" s="6">
        <v>-407.976</v>
      </c>
    </row>
    <row r="360" spans="1:12" x14ac:dyDescent="0.2">
      <c r="A360" s="8">
        <v>40646</v>
      </c>
      <c r="B360" s="4">
        <f>YEAR(Sales[[#This Row],[Order Date]])</f>
        <v>2011</v>
      </c>
      <c r="C360" s="4">
        <f>MONTH(Sales[[#This Row],[Order Date]])</f>
        <v>4</v>
      </c>
      <c r="D360" t="s">
        <v>123</v>
      </c>
      <c r="E360" t="s">
        <v>18</v>
      </c>
      <c r="F360" t="s">
        <v>51</v>
      </c>
      <c r="G360" t="s">
        <v>52</v>
      </c>
      <c r="H360" t="s">
        <v>21</v>
      </c>
      <c r="I360" t="s">
        <v>75</v>
      </c>
      <c r="J360" s="7">
        <v>30.992000000000001</v>
      </c>
      <c r="K360" s="4">
        <v>13</v>
      </c>
      <c r="L360" s="6">
        <v>10.0724</v>
      </c>
    </row>
    <row r="361" spans="1:12" x14ac:dyDescent="0.2">
      <c r="A361" s="8">
        <v>40646</v>
      </c>
      <c r="B361" s="4">
        <f>YEAR(Sales[[#This Row],[Order Date]])</f>
        <v>2011</v>
      </c>
      <c r="C361" s="4">
        <f>MONTH(Sales[[#This Row],[Order Date]])</f>
        <v>4</v>
      </c>
      <c r="D361" t="s">
        <v>123</v>
      </c>
      <c r="E361" t="s">
        <v>18</v>
      </c>
      <c r="F361" t="s">
        <v>51</v>
      </c>
      <c r="G361" t="s">
        <v>52</v>
      </c>
      <c r="H361" t="s">
        <v>30</v>
      </c>
      <c r="I361" t="s">
        <v>31</v>
      </c>
      <c r="J361" s="7">
        <v>71.927999999999997</v>
      </c>
      <c r="K361" s="4">
        <v>12</v>
      </c>
      <c r="L361" s="6">
        <v>8.3916000000000004</v>
      </c>
    </row>
    <row r="362" spans="1:12" x14ac:dyDescent="0.2">
      <c r="A362" s="8">
        <v>40646</v>
      </c>
      <c r="B362" s="4">
        <f>YEAR(Sales[[#This Row],[Order Date]])</f>
        <v>2011</v>
      </c>
      <c r="C362" s="4">
        <f>MONTH(Sales[[#This Row],[Order Date]])</f>
        <v>4</v>
      </c>
      <c r="D362" t="s">
        <v>486</v>
      </c>
      <c r="E362" t="s">
        <v>40</v>
      </c>
      <c r="F362" t="s">
        <v>407</v>
      </c>
      <c r="G362" t="s">
        <v>52</v>
      </c>
      <c r="H362" t="s">
        <v>21</v>
      </c>
      <c r="I362" t="s">
        <v>22</v>
      </c>
      <c r="J362" s="7">
        <v>7.83</v>
      </c>
      <c r="K362" s="4">
        <v>3</v>
      </c>
      <c r="L362" s="6">
        <v>3.6017999999999999</v>
      </c>
    </row>
    <row r="363" spans="1:12" x14ac:dyDescent="0.2">
      <c r="A363" s="8">
        <v>40648</v>
      </c>
      <c r="B363" s="4">
        <f>YEAR(Sales[[#This Row],[Order Date]])</f>
        <v>2011</v>
      </c>
      <c r="C363" s="4">
        <f>MONTH(Sales[[#This Row],[Order Date]])</f>
        <v>4</v>
      </c>
      <c r="D363" t="s">
        <v>78</v>
      </c>
      <c r="E363" t="s">
        <v>40</v>
      </c>
      <c r="F363" t="s">
        <v>19</v>
      </c>
      <c r="G363" t="s">
        <v>20</v>
      </c>
      <c r="H363" t="s">
        <v>21</v>
      </c>
      <c r="I363" t="s">
        <v>33</v>
      </c>
      <c r="J363" s="7">
        <v>106.96</v>
      </c>
      <c r="K363" s="4">
        <v>2</v>
      </c>
      <c r="L363" s="6">
        <v>31.0184</v>
      </c>
    </row>
    <row r="364" spans="1:12" x14ac:dyDescent="0.2">
      <c r="A364" s="8">
        <v>40648</v>
      </c>
      <c r="B364" s="4">
        <f>YEAR(Sales[[#This Row],[Order Date]])</f>
        <v>2011</v>
      </c>
      <c r="C364" s="4">
        <f>MONTH(Sales[[#This Row],[Order Date]])</f>
        <v>4</v>
      </c>
      <c r="D364" t="s">
        <v>78</v>
      </c>
      <c r="E364" t="s">
        <v>40</v>
      </c>
      <c r="F364" t="s">
        <v>19</v>
      </c>
      <c r="G364" t="s">
        <v>20</v>
      </c>
      <c r="H364" t="s">
        <v>14</v>
      </c>
      <c r="I364" t="s">
        <v>28</v>
      </c>
      <c r="J364" s="7">
        <v>187.76</v>
      </c>
      <c r="K364" s="4">
        <v>4</v>
      </c>
      <c r="L364" s="6">
        <v>76.9816</v>
      </c>
    </row>
    <row r="365" spans="1:12" x14ac:dyDescent="0.2">
      <c r="A365" s="8">
        <v>40649</v>
      </c>
      <c r="B365" s="4">
        <f>YEAR(Sales[[#This Row],[Order Date]])</f>
        <v>2011</v>
      </c>
      <c r="C365" s="4">
        <f>MONTH(Sales[[#This Row],[Order Date]])</f>
        <v>4</v>
      </c>
      <c r="D365" t="s">
        <v>131</v>
      </c>
      <c r="E365" t="s">
        <v>18</v>
      </c>
      <c r="F365" t="s">
        <v>35</v>
      </c>
      <c r="G365" t="s">
        <v>13</v>
      </c>
      <c r="H365" t="s">
        <v>21</v>
      </c>
      <c r="I365" t="s">
        <v>29</v>
      </c>
      <c r="J365" s="7">
        <v>39.072000000000003</v>
      </c>
      <c r="K365" s="4">
        <v>6</v>
      </c>
      <c r="L365" s="6">
        <v>9.7680000000000007</v>
      </c>
    </row>
    <row r="366" spans="1:12" x14ac:dyDescent="0.2">
      <c r="A366" s="8">
        <v>40651</v>
      </c>
      <c r="B366" s="4">
        <f>YEAR(Sales[[#This Row],[Order Date]])</f>
        <v>2011</v>
      </c>
      <c r="C366" s="4">
        <f>MONTH(Sales[[#This Row],[Order Date]])</f>
        <v>4</v>
      </c>
      <c r="D366" t="s">
        <v>327</v>
      </c>
      <c r="E366" t="s">
        <v>11</v>
      </c>
      <c r="F366" t="s">
        <v>19</v>
      </c>
      <c r="G366" t="s">
        <v>20</v>
      </c>
      <c r="H366" t="s">
        <v>30</v>
      </c>
      <c r="I366" t="s">
        <v>142</v>
      </c>
      <c r="J366" s="7">
        <v>287.96800000000002</v>
      </c>
      <c r="K366" s="4">
        <v>4</v>
      </c>
      <c r="L366" s="6">
        <v>97.1892</v>
      </c>
    </row>
    <row r="367" spans="1:12" x14ac:dyDescent="0.2">
      <c r="A367" s="8">
        <v>40651</v>
      </c>
      <c r="B367" s="4">
        <f>YEAR(Sales[[#This Row],[Order Date]])</f>
        <v>2011</v>
      </c>
      <c r="C367" s="4">
        <f>MONTH(Sales[[#This Row],[Order Date]])</f>
        <v>4</v>
      </c>
      <c r="D367" t="s">
        <v>327</v>
      </c>
      <c r="E367" t="s">
        <v>11</v>
      </c>
      <c r="F367" t="s">
        <v>19</v>
      </c>
      <c r="G367" t="s">
        <v>20</v>
      </c>
      <c r="H367" t="s">
        <v>21</v>
      </c>
      <c r="I367" t="s">
        <v>29</v>
      </c>
      <c r="J367" s="7">
        <v>13.12</v>
      </c>
      <c r="K367" s="4">
        <v>4</v>
      </c>
      <c r="L367" s="6">
        <v>3.8048000000000002</v>
      </c>
    </row>
    <row r="368" spans="1:12" x14ac:dyDescent="0.2">
      <c r="A368" s="8">
        <v>40651</v>
      </c>
      <c r="B368" s="4">
        <f>YEAR(Sales[[#This Row],[Order Date]])</f>
        <v>2011</v>
      </c>
      <c r="C368" s="4">
        <f>MONTH(Sales[[#This Row],[Order Date]])</f>
        <v>4</v>
      </c>
      <c r="D368" t="s">
        <v>327</v>
      </c>
      <c r="E368" t="s">
        <v>11</v>
      </c>
      <c r="F368" t="s">
        <v>19</v>
      </c>
      <c r="G368" t="s">
        <v>20</v>
      </c>
      <c r="H368" t="s">
        <v>21</v>
      </c>
      <c r="I368" t="s">
        <v>29</v>
      </c>
      <c r="J368" s="7">
        <v>10.75</v>
      </c>
      <c r="K368" s="4">
        <v>5</v>
      </c>
      <c r="L368" s="6">
        <v>3.5474999999999999</v>
      </c>
    </row>
    <row r="369" spans="1:12" x14ac:dyDescent="0.2">
      <c r="A369" s="8">
        <v>40651</v>
      </c>
      <c r="B369" s="4">
        <f>YEAR(Sales[[#This Row],[Order Date]])</f>
        <v>2011</v>
      </c>
      <c r="C369" s="4">
        <f>MONTH(Sales[[#This Row],[Order Date]])</f>
        <v>4</v>
      </c>
      <c r="D369" t="s">
        <v>327</v>
      </c>
      <c r="E369" t="s">
        <v>11</v>
      </c>
      <c r="F369" t="s">
        <v>19</v>
      </c>
      <c r="G369" t="s">
        <v>20</v>
      </c>
      <c r="H369" t="s">
        <v>21</v>
      </c>
      <c r="I369" t="s">
        <v>75</v>
      </c>
      <c r="J369" s="7">
        <v>11.62</v>
      </c>
      <c r="K369" s="4">
        <v>2</v>
      </c>
      <c r="L369" s="6">
        <v>3.6021999999999998</v>
      </c>
    </row>
    <row r="370" spans="1:12" x14ac:dyDescent="0.2">
      <c r="A370" s="8">
        <v>40651</v>
      </c>
      <c r="B370" s="4">
        <f>YEAR(Sales[[#This Row],[Order Date]])</f>
        <v>2011</v>
      </c>
      <c r="C370" s="4">
        <f>MONTH(Sales[[#This Row],[Order Date]])</f>
        <v>4</v>
      </c>
      <c r="D370" t="s">
        <v>77</v>
      </c>
      <c r="E370" t="s">
        <v>11</v>
      </c>
      <c r="F370" t="s">
        <v>41</v>
      </c>
      <c r="G370" t="s">
        <v>42</v>
      </c>
      <c r="H370" t="s">
        <v>21</v>
      </c>
      <c r="I370" t="s">
        <v>29</v>
      </c>
      <c r="J370" s="7">
        <v>2.6880000000000002</v>
      </c>
      <c r="K370" s="4">
        <v>2</v>
      </c>
      <c r="L370" s="6">
        <v>1.008</v>
      </c>
    </row>
    <row r="371" spans="1:12" x14ac:dyDescent="0.2">
      <c r="A371" s="8">
        <v>40651</v>
      </c>
      <c r="B371" s="4">
        <f>YEAR(Sales[[#This Row],[Order Date]])</f>
        <v>2011</v>
      </c>
      <c r="C371" s="4">
        <f>MONTH(Sales[[#This Row],[Order Date]])</f>
        <v>4</v>
      </c>
      <c r="D371" t="s">
        <v>77</v>
      </c>
      <c r="E371" t="s">
        <v>11</v>
      </c>
      <c r="F371" t="s">
        <v>41</v>
      </c>
      <c r="G371" t="s">
        <v>42</v>
      </c>
      <c r="H371" t="s">
        <v>14</v>
      </c>
      <c r="I371" t="s">
        <v>16</v>
      </c>
      <c r="J371" s="7">
        <v>317.05799999999999</v>
      </c>
      <c r="K371" s="4">
        <v>3</v>
      </c>
      <c r="L371" s="6">
        <v>-18.117599999999999</v>
      </c>
    </row>
    <row r="372" spans="1:12" x14ac:dyDescent="0.2">
      <c r="A372" s="8">
        <v>40651</v>
      </c>
      <c r="B372" s="4">
        <f>YEAR(Sales[[#This Row],[Order Date]])</f>
        <v>2011</v>
      </c>
      <c r="C372" s="4">
        <f>MONTH(Sales[[#This Row],[Order Date]])</f>
        <v>4</v>
      </c>
      <c r="D372" t="s">
        <v>77</v>
      </c>
      <c r="E372" t="s">
        <v>11</v>
      </c>
      <c r="F372" t="s">
        <v>41</v>
      </c>
      <c r="G372" t="s">
        <v>42</v>
      </c>
      <c r="H372" t="s">
        <v>21</v>
      </c>
      <c r="I372" t="s">
        <v>57</v>
      </c>
      <c r="J372" s="7">
        <v>149.352</v>
      </c>
      <c r="K372" s="4">
        <v>3</v>
      </c>
      <c r="L372" s="6">
        <v>50.406300000000002</v>
      </c>
    </row>
    <row r="373" spans="1:12" x14ac:dyDescent="0.2">
      <c r="A373" s="8">
        <v>40651</v>
      </c>
      <c r="B373" s="4">
        <f>YEAR(Sales[[#This Row],[Order Date]])</f>
        <v>2011</v>
      </c>
      <c r="C373" s="4">
        <f>MONTH(Sales[[#This Row],[Order Date]])</f>
        <v>4</v>
      </c>
      <c r="D373" t="s">
        <v>77</v>
      </c>
      <c r="E373" t="s">
        <v>11</v>
      </c>
      <c r="F373" t="s">
        <v>41</v>
      </c>
      <c r="G373" t="s">
        <v>42</v>
      </c>
      <c r="H373" t="s">
        <v>30</v>
      </c>
      <c r="I373" t="s">
        <v>55</v>
      </c>
      <c r="J373" s="7">
        <v>227.976</v>
      </c>
      <c r="K373" s="4">
        <v>3</v>
      </c>
      <c r="L373" s="6">
        <v>28.497</v>
      </c>
    </row>
    <row r="374" spans="1:12" x14ac:dyDescent="0.2">
      <c r="A374" s="8">
        <v>40652</v>
      </c>
      <c r="B374" s="4">
        <f>YEAR(Sales[[#This Row],[Order Date]])</f>
        <v>2011</v>
      </c>
      <c r="C374" s="4">
        <f>MONTH(Sales[[#This Row],[Order Date]])</f>
        <v>4</v>
      </c>
      <c r="D374" t="s">
        <v>454</v>
      </c>
      <c r="E374" t="s">
        <v>40</v>
      </c>
      <c r="F374" t="s">
        <v>19</v>
      </c>
      <c r="G374" t="s">
        <v>20</v>
      </c>
      <c r="H374" t="s">
        <v>14</v>
      </c>
      <c r="I374" t="s">
        <v>28</v>
      </c>
      <c r="J374" s="7">
        <v>76.14</v>
      </c>
      <c r="K374" s="4">
        <v>3</v>
      </c>
      <c r="L374" s="6">
        <v>26.649000000000001</v>
      </c>
    </row>
    <row r="375" spans="1:12" x14ac:dyDescent="0.2">
      <c r="A375" s="8">
        <v>40652</v>
      </c>
      <c r="B375" s="4">
        <f>YEAR(Sales[[#This Row],[Order Date]])</f>
        <v>2011</v>
      </c>
      <c r="C375" s="4">
        <f>MONTH(Sales[[#This Row],[Order Date]])</f>
        <v>4</v>
      </c>
      <c r="D375" t="s">
        <v>447</v>
      </c>
      <c r="E375" t="s">
        <v>11</v>
      </c>
      <c r="F375" t="s">
        <v>82</v>
      </c>
      <c r="G375" t="s">
        <v>13</v>
      </c>
      <c r="H375" t="s">
        <v>21</v>
      </c>
      <c r="I375" t="s">
        <v>32</v>
      </c>
      <c r="J375" s="7">
        <v>58.05</v>
      </c>
      <c r="K375" s="4">
        <v>3</v>
      </c>
      <c r="L375" s="6">
        <v>26.702999999999999</v>
      </c>
    </row>
    <row r="376" spans="1:12" x14ac:dyDescent="0.2">
      <c r="A376" s="8">
        <v>40652</v>
      </c>
      <c r="B376" s="4">
        <f>YEAR(Sales[[#This Row],[Order Date]])</f>
        <v>2011</v>
      </c>
      <c r="C376" s="4">
        <f>MONTH(Sales[[#This Row],[Order Date]])</f>
        <v>4</v>
      </c>
      <c r="D376" t="s">
        <v>447</v>
      </c>
      <c r="E376" t="s">
        <v>11</v>
      </c>
      <c r="F376" t="s">
        <v>82</v>
      </c>
      <c r="G376" t="s">
        <v>13</v>
      </c>
      <c r="H376" t="s">
        <v>21</v>
      </c>
      <c r="I376" t="s">
        <v>36</v>
      </c>
      <c r="J376" s="7">
        <v>71.28</v>
      </c>
      <c r="K376" s="4">
        <v>11</v>
      </c>
      <c r="L376" s="6">
        <v>34.214399999999998</v>
      </c>
    </row>
    <row r="377" spans="1:12" x14ac:dyDescent="0.2">
      <c r="A377" s="8">
        <v>40653</v>
      </c>
      <c r="B377" s="4">
        <f>YEAR(Sales[[#This Row],[Order Date]])</f>
        <v>2011</v>
      </c>
      <c r="C377" s="4">
        <f>MONTH(Sales[[#This Row],[Order Date]])</f>
        <v>4</v>
      </c>
      <c r="D377" t="s">
        <v>352</v>
      </c>
      <c r="E377" t="s">
        <v>11</v>
      </c>
      <c r="F377" t="s">
        <v>41</v>
      </c>
      <c r="G377" t="s">
        <v>42</v>
      </c>
      <c r="H377" t="s">
        <v>14</v>
      </c>
      <c r="I377" t="s">
        <v>25</v>
      </c>
      <c r="J377" s="7">
        <v>744.1</v>
      </c>
      <c r="K377" s="4">
        <v>5</v>
      </c>
      <c r="L377" s="6">
        <v>-95.67</v>
      </c>
    </row>
    <row r="378" spans="1:12" x14ac:dyDescent="0.2">
      <c r="A378" s="8">
        <v>40653</v>
      </c>
      <c r="B378" s="4">
        <f>YEAR(Sales[[#This Row],[Order Date]])</f>
        <v>2011</v>
      </c>
      <c r="C378" s="4">
        <f>MONTH(Sales[[#This Row],[Order Date]])</f>
        <v>4</v>
      </c>
      <c r="D378" t="s">
        <v>352</v>
      </c>
      <c r="E378" t="s">
        <v>11</v>
      </c>
      <c r="F378" t="s">
        <v>41</v>
      </c>
      <c r="G378" t="s">
        <v>42</v>
      </c>
      <c r="H378" t="s">
        <v>21</v>
      </c>
      <c r="I378" t="s">
        <v>26</v>
      </c>
      <c r="J378" s="7">
        <v>44.84</v>
      </c>
      <c r="K378" s="4">
        <v>5</v>
      </c>
      <c r="L378" s="6">
        <v>5.6050000000000004</v>
      </c>
    </row>
    <row r="379" spans="1:12" x14ac:dyDescent="0.2">
      <c r="A379" s="8">
        <v>40653</v>
      </c>
      <c r="B379" s="4">
        <f>YEAR(Sales[[#This Row],[Order Date]])</f>
        <v>2011</v>
      </c>
      <c r="C379" s="4">
        <f>MONTH(Sales[[#This Row],[Order Date]])</f>
        <v>4</v>
      </c>
      <c r="D379" t="s">
        <v>352</v>
      </c>
      <c r="E379" t="s">
        <v>11</v>
      </c>
      <c r="F379" t="s">
        <v>41</v>
      </c>
      <c r="G379" t="s">
        <v>42</v>
      </c>
      <c r="H379" t="s">
        <v>14</v>
      </c>
      <c r="I379" t="s">
        <v>25</v>
      </c>
      <c r="J379" s="7">
        <v>401.59</v>
      </c>
      <c r="K379" s="4">
        <v>2</v>
      </c>
      <c r="L379" s="6">
        <v>-131.95099999999999</v>
      </c>
    </row>
    <row r="380" spans="1:12" x14ac:dyDescent="0.2">
      <c r="A380" s="8">
        <v>40653</v>
      </c>
      <c r="B380" s="4">
        <f>YEAR(Sales[[#This Row],[Order Date]])</f>
        <v>2011</v>
      </c>
      <c r="C380" s="4">
        <f>MONTH(Sales[[#This Row],[Order Date]])</f>
        <v>4</v>
      </c>
      <c r="D380" t="s">
        <v>625</v>
      </c>
      <c r="E380" t="s">
        <v>11</v>
      </c>
      <c r="F380" t="s">
        <v>19</v>
      </c>
      <c r="G380" t="s">
        <v>20</v>
      </c>
      <c r="H380" t="s">
        <v>14</v>
      </c>
      <c r="I380" t="s">
        <v>28</v>
      </c>
      <c r="J380" s="7">
        <v>59.92</v>
      </c>
      <c r="K380" s="4">
        <v>4</v>
      </c>
      <c r="L380" s="6">
        <v>27.563199999999998</v>
      </c>
    </row>
    <row r="381" spans="1:12" x14ac:dyDescent="0.2">
      <c r="A381" s="8">
        <v>40654</v>
      </c>
      <c r="B381" s="4">
        <f>YEAR(Sales[[#This Row],[Order Date]])</f>
        <v>2011</v>
      </c>
      <c r="C381" s="4">
        <f>MONTH(Sales[[#This Row],[Order Date]])</f>
        <v>4</v>
      </c>
      <c r="D381" t="s">
        <v>286</v>
      </c>
      <c r="E381" t="s">
        <v>11</v>
      </c>
      <c r="F381" t="s">
        <v>19</v>
      </c>
      <c r="G381" t="s">
        <v>20</v>
      </c>
      <c r="H381" t="s">
        <v>21</v>
      </c>
      <c r="I381" t="s">
        <v>32</v>
      </c>
      <c r="J381" s="7">
        <v>16.52</v>
      </c>
      <c r="K381" s="4">
        <v>5</v>
      </c>
      <c r="L381" s="6">
        <v>5.5754999999999999</v>
      </c>
    </row>
    <row r="382" spans="1:12" x14ac:dyDescent="0.2">
      <c r="A382" s="8">
        <v>40654</v>
      </c>
      <c r="B382" s="4">
        <f>YEAR(Sales[[#This Row],[Order Date]])</f>
        <v>2011</v>
      </c>
      <c r="C382" s="4">
        <f>MONTH(Sales[[#This Row],[Order Date]])</f>
        <v>4</v>
      </c>
      <c r="D382" t="s">
        <v>666</v>
      </c>
      <c r="E382" t="s">
        <v>18</v>
      </c>
      <c r="F382" t="s">
        <v>12</v>
      </c>
      <c r="G382" t="s">
        <v>13</v>
      </c>
      <c r="H382" t="s">
        <v>21</v>
      </c>
      <c r="I382" t="s">
        <v>26</v>
      </c>
      <c r="J382" s="7">
        <v>828.84</v>
      </c>
      <c r="K382" s="4">
        <v>6</v>
      </c>
      <c r="L382" s="6">
        <v>0</v>
      </c>
    </row>
    <row r="383" spans="1:12" x14ac:dyDescent="0.2">
      <c r="A383" s="8">
        <v>40655</v>
      </c>
      <c r="B383" s="4">
        <f>YEAR(Sales[[#This Row],[Order Date]])</f>
        <v>2011</v>
      </c>
      <c r="C383" s="4">
        <f>MONTH(Sales[[#This Row],[Order Date]])</f>
        <v>4</v>
      </c>
      <c r="D383" t="s">
        <v>775</v>
      </c>
      <c r="E383" t="s">
        <v>18</v>
      </c>
      <c r="F383" t="s">
        <v>74</v>
      </c>
      <c r="G383" t="s">
        <v>52</v>
      </c>
      <c r="H383" t="s">
        <v>21</v>
      </c>
      <c r="I383" t="s">
        <v>57</v>
      </c>
      <c r="J383" s="7">
        <v>247.84</v>
      </c>
      <c r="K383" s="4">
        <v>8</v>
      </c>
      <c r="L383" s="6">
        <v>121.44159999999999</v>
      </c>
    </row>
    <row r="384" spans="1:12" x14ac:dyDescent="0.2">
      <c r="A384" s="8">
        <v>40655</v>
      </c>
      <c r="B384" s="4">
        <f>YEAR(Sales[[#This Row],[Order Date]])</f>
        <v>2011</v>
      </c>
      <c r="C384" s="4">
        <f>MONTH(Sales[[#This Row],[Order Date]])</f>
        <v>4</v>
      </c>
      <c r="D384" t="s">
        <v>775</v>
      </c>
      <c r="E384" t="s">
        <v>18</v>
      </c>
      <c r="F384" t="s">
        <v>74</v>
      </c>
      <c r="G384" t="s">
        <v>52</v>
      </c>
      <c r="H384" t="s">
        <v>21</v>
      </c>
      <c r="I384" t="s">
        <v>32</v>
      </c>
      <c r="J384" s="7">
        <v>9.9120000000000008</v>
      </c>
      <c r="K384" s="4">
        <v>3</v>
      </c>
      <c r="L384" s="6">
        <v>3.3452999999999999</v>
      </c>
    </row>
    <row r="385" spans="1:12" x14ac:dyDescent="0.2">
      <c r="A385" s="8">
        <v>40656</v>
      </c>
      <c r="B385" s="4">
        <f>YEAR(Sales[[#This Row],[Order Date]])</f>
        <v>2011</v>
      </c>
      <c r="C385" s="4">
        <f>MONTH(Sales[[#This Row],[Order Date]])</f>
        <v>4</v>
      </c>
      <c r="D385" t="s">
        <v>456</v>
      </c>
      <c r="E385" t="s">
        <v>18</v>
      </c>
      <c r="F385" t="s">
        <v>51</v>
      </c>
      <c r="G385" t="s">
        <v>52</v>
      </c>
      <c r="H385" t="s">
        <v>21</v>
      </c>
      <c r="I385" t="s">
        <v>32</v>
      </c>
      <c r="J385" s="7">
        <v>2.5019999999999998</v>
      </c>
      <c r="K385" s="4">
        <v>3</v>
      </c>
      <c r="L385" s="6">
        <v>-1.7514000000000001</v>
      </c>
    </row>
    <row r="386" spans="1:12" x14ac:dyDescent="0.2">
      <c r="A386" s="8">
        <v>40656</v>
      </c>
      <c r="B386" s="4">
        <f>YEAR(Sales[[#This Row],[Order Date]])</f>
        <v>2011</v>
      </c>
      <c r="C386" s="4">
        <f>MONTH(Sales[[#This Row],[Order Date]])</f>
        <v>4</v>
      </c>
      <c r="D386" t="s">
        <v>780</v>
      </c>
      <c r="E386" t="s">
        <v>40</v>
      </c>
      <c r="F386" t="s">
        <v>112</v>
      </c>
      <c r="G386" t="s">
        <v>52</v>
      </c>
      <c r="H386" t="s">
        <v>14</v>
      </c>
      <c r="I386" t="s">
        <v>16</v>
      </c>
      <c r="J386" s="7">
        <v>281.37200000000001</v>
      </c>
      <c r="K386" s="4">
        <v>2</v>
      </c>
      <c r="L386" s="6">
        <v>-12.0588</v>
      </c>
    </row>
    <row r="387" spans="1:12" x14ac:dyDescent="0.2">
      <c r="A387" s="8">
        <v>40656</v>
      </c>
      <c r="B387" s="4">
        <f>YEAR(Sales[[#This Row],[Order Date]])</f>
        <v>2011</v>
      </c>
      <c r="C387" s="4">
        <f>MONTH(Sales[[#This Row],[Order Date]])</f>
        <v>4</v>
      </c>
      <c r="D387" t="s">
        <v>780</v>
      </c>
      <c r="E387" t="s">
        <v>40</v>
      </c>
      <c r="F387" t="s">
        <v>112</v>
      </c>
      <c r="G387" t="s">
        <v>52</v>
      </c>
      <c r="H387" t="s">
        <v>21</v>
      </c>
      <c r="I387" t="s">
        <v>32</v>
      </c>
      <c r="J387" s="7">
        <v>7.4880000000000004</v>
      </c>
      <c r="K387" s="4">
        <v>8</v>
      </c>
      <c r="L387" s="6">
        <v>-5.2416</v>
      </c>
    </row>
    <row r="388" spans="1:12" x14ac:dyDescent="0.2">
      <c r="A388" s="8">
        <v>40656</v>
      </c>
      <c r="B388" s="4">
        <f>YEAR(Sales[[#This Row],[Order Date]])</f>
        <v>2011</v>
      </c>
      <c r="C388" s="4">
        <f>MONTH(Sales[[#This Row],[Order Date]])</f>
        <v>4</v>
      </c>
      <c r="D388" t="s">
        <v>780</v>
      </c>
      <c r="E388" t="s">
        <v>40</v>
      </c>
      <c r="F388" t="s">
        <v>112</v>
      </c>
      <c r="G388" t="s">
        <v>52</v>
      </c>
      <c r="H388" t="s">
        <v>14</v>
      </c>
      <c r="I388" t="s">
        <v>28</v>
      </c>
      <c r="J388" s="7">
        <v>22.335999999999999</v>
      </c>
      <c r="K388" s="4">
        <v>4</v>
      </c>
      <c r="L388" s="6">
        <v>7.8175999999999997</v>
      </c>
    </row>
    <row r="389" spans="1:12" x14ac:dyDescent="0.2">
      <c r="A389" s="8">
        <v>40656</v>
      </c>
      <c r="B389" s="4">
        <f>YEAR(Sales[[#This Row],[Order Date]])</f>
        <v>2011</v>
      </c>
      <c r="C389" s="4">
        <f>MONTH(Sales[[#This Row],[Order Date]])</f>
        <v>4</v>
      </c>
      <c r="D389" t="s">
        <v>201</v>
      </c>
      <c r="E389" t="s">
        <v>40</v>
      </c>
      <c r="F389" t="s">
        <v>19</v>
      </c>
      <c r="G389" t="s">
        <v>20</v>
      </c>
      <c r="H389" t="s">
        <v>21</v>
      </c>
      <c r="I389" t="s">
        <v>36</v>
      </c>
      <c r="J389" s="7">
        <v>48.91</v>
      </c>
      <c r="K389" s="4">
        <v>1</v>
      </c>
      <c r="L389" s="6">
        <v>22.9877</v>
      </c>
    </row>
    <row r="390" spans="1:12" x14ac:dyDescent="0.2">
      <c r="A390" s="8">
        <v>40658</v>
      </c>
      <c r="B390" s="4">
        <f>YEAR(Sales[[#This Row],[Order Date]])</f>
        <v>2011</v>
      </c>
      <c r="C390" s="4">
        <f>MONTH(Sales[[#This Row],[Order Date]])</f>
        <v>4</v>
      </c>
      <c r="D390" t="s">
        <v>604</v>
      </c>
      <c r="E390" t="s">
        <v>40</v>
      </c>
      <c r="F390" t="s">
        <v>41</v>
      </c>
      <c r="G390" t="s">
        <v>42</v>
      </c>
      <c r="H390" t="s">
        <v>21</v>
      </c>
      <c r="I390" t="s">
        <v>36</v>
      </c>
      <c r="J390" s="7">
        <v>10.368</v>
      </c>
      <c r="K390" s="4">
        <v>2</v>
      </c>
      <c r="L390" s="6">
        <v>3.6288</v>
      </c>
    </row>
    <row r="391" spans="1:12" x14ac:dyDescent="0.2">
      <c r="A391" s="8">
        <v>40658</v>
      </c>
      <c r="B391" s="4">
        <f>YEAR(Sales[[#This Row],[Order Date]])</f>
        <v>2011</v>
      </c>
      <c r="C391" s="4">
        <f>MONTH(Sales[[#This Row],[Order Date]])</f>
        <v>4</v>
      </c>
      <c r="D391" t="s">
        <v>604</v>
      </c>
      <c r="E391" t="s">
        <v>40</v>
      </c>
      <c r="F391" t="s">
        <v>41</v>
      </c>
      <c r="G391" t="s">
        <v>42</v>
      </c>
      <c r="H391" t="s">
        <v>21</v>
      </c>
      <c r="I391" t="s">
        <v>29</v>
      </c>
      <c r="J391" s="7">
        <v>6.24</v>
      </c>
      <c r="K391" s="4">
        <v>3</v>
      </c>
      <c r="L391" s="6">
        <v>0.54600000000000004</v>
      </c>
    </row>
    <row r="392" spans="1:12" x14ac:dyDescent="0.2">
      <c r="A392" s="8">
        <v>40658</v>
      </c>
      <c r="B392" s="4">
        <f>YEAR(Sales[[#This Row],[Order Date]])</f>
        <v>2011</v>
      </c>
      <c r="C392" s="4">
        <f>MONTH(Sales[[#This Row],[Order Date]])</f>
        <v>4</v>
      </c>
      <c r="D392" t="s">
        <v>121</v>
      </c>
      <c r="E392" t="s">
        <v>11</v>
      </c>
      <c r="F392" t="s">
        <v>35</v>
      </c>
      <c r="G392" t="s">
        <v>13</v>
      </c>
      <c r="H392" t="s">
        <v>30</v>
      </c>
      <c r="I392" t="s">
        <v>31</v>
      </c>
      <c r="J392" s="7">
        <v>302.37599999999998</v>
      </c>
      <c r="K392" s="4">
        <v>3</v>
      </c>
      <c r="L392" s="6">
        <v>37.796999999999997</v>
      </c>
    </row>
    <row r="393" spans="1:12" x14ac:dyDescent="0.2">
      <c r="A393" s="8">
        <v>40658</v>
      </c>
      <c r="B393" s="4">
        <f>YEAR(Sales[[#This Row],[Order Date]])</f>
        <v>2011</v>
      </c>
      <c r="C393" s="4">
        <f>MONTH(Sales[[#This Row],[Order Date]])</f>
        <v>4</v>
      </c>
      <c r="D393" t="s">
        <v>535</v>
      </c>
      <c r="E393" t="s">
        <v>40</v>
      </c>
      <c r="F393" t="s">
        <v>19</v>
      </c>
      <c r="G393" t="s">
        <v>20</v>
      </c>
      <c r="H393" t="s">
        <v>14</v>
      </c>
      <c r="I393" t="s">
        <v>28</v>
      </c>
      <c r="J393" s="7">
        <v>303.25</v>
      </c>
      <c r="K393" s="4">
        <v>5</v>
      </c>
      <c r="L393" s="6">
        <v>63.682499999999997</v>
      </c>
    </row>
    <row r="394" spans="1:12" x14ac:dyDescent="0.2">
      <c r="A394" s="8">
        <v>40658</v>
      </c>
      <c r="B394" s="4">
        <f>YEAR(Sales[[#This Row],[Order Date]])</f>
        <v>2011</v>
      </c>
      <c r="C394" s="4">
        <f>MONTH(Sales[[#This Row],[Order Date]])</f>
        <v>4</v>
      </c>
      <c r="D394" t="s">
        <v>535</v>
      </c>
      <c r="E394" t="s">
        <v>40</v>
      </c>
      <c r="F394" t="s">
        <v>19</v>
      </c>
      <c r="G394" t="s">
        <v>20</v>
      </c>
      <c r="H394" t="s">
        <v>21</v>
      </c>
      <c r="I394" t="s">
        <v>33</v>
      </c>
      <c r="J394" s="7">
        <v>270.72000000000003</v>
      </c>
      <c r="K394" s="4">
        <v>3</v>
      </c>
      <c r="L394" s="6">
        <v>78.508799999999994</v>
      </c>
    </row>
    <row r="395" spans="1:12" x14ac:dyDescent="0.2">
      <c r="A395" s="8">
        <v>40658</v>
      </c>
      <c r="B395" s="4">
        <f>YEAR(Sales[[#This Row],[Order Date]])</f>
        <v>2011</v>
      </c>
      <c r="C395" s="4">
        <f>MONTH(Sales[[#This Row],[Order Date]])</f>
        <v>4</v>
      </c>
      <c r="D395" t="s">
        <v>535</v>
      </c>
      <c r="E395" t="s">
        <v>40</v>
      </c>
      <c r="F395" t="s">
        <v>19</v>
      </c>
      <c r="G395" t="s">
        <v>20</v>
      </c>
      <c r="H395" t="s">
        <v>14</v>
      </c>
      <c r="I395" t="s">
        <v>16</v>
      </c>
      <c r="J395" s="7">
        <v>1487.04</v>
      </c>
      <c r="K395" s="4">
        <v>5</v>
      </c>
      <c r="L395" s="6">
        <v>148.70400000000001</v>
      </c>
    </row>
    <row r="396" spans="1:12" x14ac:dyDescent="0.2">
      <c r="A396" s="8">
        <v>40659</v>
      </c>
      <c r="B396" s="4">
        <f>YEAR(Sales[[#This Row],[Order Date]])</f>
        <v>2011</v>
      </c>
      <c r="C396" s="4">
        <f>MONTH(Sales[[#This Row],[Order Date]])</f>
        <v>4</v>
      </c>
      <c r="D396" t="s">
        <v>718</v>
      </c>
      <c r="E396" t="s">
        <v>18</v>
      </c>
      <c r="F396" t="s">
        <v>19</v>
      </c>
      <c r="G396" t="s">
        <v>20</v>
      </c>
      <c r="H396" t="s">
        <v>14</v>
      </c>
      <c r="I396" t="s">
        <v>16</v>
      </c>
      <c r="J396" s="7">
        <v>230.28</v>
      </c>
      <c r="K396" s="4">
        <v>3</v>
      </c>
      <c r="L396" s="6">
        <v>23.027999999999999</v>
      </c>
    </row>
    <row r="397" spans="1:12" x14ac:dyDescent="0.2">
      <c r="A397" s="8">
        <v>40659</v>
      </c>
      <c r="B397" s="4">
        <f>YEAR(Sales[[#This Row],[Order Date]])</f>
        <v>2011</v>
      </c>
      <c r="C397" s="4">
        <f>MONTH(Sales[[#This Row],[Order Date]])</f>
        <v>4</v>
      </c>
      <c r="D397" t="s">
        <v>718</v>
      </c>
      <c r="E397" t="s">
        <v>18</v>
      </c>
      <c r="F397" t="s">
        <v>19</v>
      </c>
      <c r="G397" t="s">
        <v>20</v>
      </c>
      <c r="H397" t="s">
        <v>21</v>
      </c>
      <c r="I397" t="s">
        <v>32</v>
      </c>
      <c r="J397" s="7">
        <v>18.288</v>
      </c>
      <c r="K397" s="4">
        <v>6</v>
      </c>
      <c r="L397" s="6">
        <v>5.7149999999999999</v>
      </c>
    </row>
    <row r="398" spans="1:12" x14ac:dyDescent="0.2">
      <c r="A398" s="8">
        <v>40659</v>
      </c>
      <c r="B398" s="4">
        <f>YEAR(Sales[[#This Row],[Order Date]])</f>
        <v>2011</v>
      </c>
      <c r="C398" s="4">
        <f>MONTH(Sales[[#This Row],[Order Date]])</f>
        <v>4</v>
      </c>
      <c r="D398" t="s">
        <v>846</v>
      </c>
      <c r="E398" t="s">
        <v>40</v>
      </c>
      <c r="F398" t="s">
        <v>19</v>
      </c>
      <c r="G398" t="s">
        <v>20</v>
      </c>
      <c r="H398" t="s">
        <v>21</v>
      </c>
      <c r="I398" t="s">
        <v>29</v>
      </c>
      <c r="J398" s="7">
        <v>21.4</v>
      </c>
      <c r="K398" s="4">
        <v>5</v>
      </c>
      <c r="L398" s="6">
        <v>6.2060000000000004</v>
      </c>
    </row>
    <row r="399" spans="1:12" x14ac:dyDescent="0.2">
      <c r="A399" s="8">
        <v>40659</v>
      </c>
      <c r="B399" s="4">
        <f>YEAR(Sales[[#This Row],[Order Date]])</f>
        <v>2011</v>
      </c>
      <c r="C399" s="4">
        <f>MONTH(Sales[[#This Row],[Order Date]])</f>
        <v>4</v>
      </c>
      <c r="D399" t="s">
        <v>846</v>
      </c>
      <c r="E399" t="s">
        <v>40</v>
      </c>
      <c r="F399" t="s">
        <v>19</v>
      </c>
      <c r="G399" t="s">
        <v>20</v>
      </c>
      <c r="H399" t="s">
        <v>21</v>
      </c>
      <c r="I399" t="s">
        <v>22</v>
      </c>
      <c r="J399" s="7">
        <v>12.6</v>
      </c>
      <c r="K399" s="4">
        <v>2</v>
      </c>
      <c r="L399" s="6">
        <v>5.7960000000000003</v>
      </c>
    </row>
    <row r="400" spans="1:12" x14ac:dyDescent="0.2">
      <c r="A400" s="8">
        <v>40661</v>
      </c>
      <c r="B400" s="4">
        <f>YEAR(Sales[[#This Row],[Order Date]])</f>
        <v>2011</v>
      </c>
      <c r="C400" s="4">
        <f>MONTH(Sales[[#This Row],[Order Date]])</f>
        <v>4</v>
      </c>
      <c r="D400" t="s">
        <v>579</v>
      </c>
      <c r="E400" t="s">
        <v>18</v>
      </c>
      <c r="F400" t="s">
        <v>407</v>
      </c>
      <c r="G400" t="s">
        <v>52</v>
      </c>
      <c r="H400" t="s">
        <v>21</v>
      </c>
      <c r="I400" t="s">
        <v>32</v>
      </c>
      <c r="J400" s="7">
        <v>20.86</v>
      </c>
      <c r="K400" s="4">
        <v>2</v>
      </c>
      <c r="L400" s="6">
        <v>9.3870000000000005</v>
      </c>
    </row>
    <row r="401" spans="1:12" x14ac:dyDescent="0.2">
      <c r="A401" s="8">
        <v>40661</v>
      </c>
      <c r="B401" s="4">
        <f>YEAR(Sales[[#This Row],[Order Date]])</f>
        <v>2011</v>
      </c>
      <c r="C401" s="4">
        <f>MONTH(Sales[[#This Row],[Order Date]])</f>
        <v>4</v>
      </c>
      <c r="D401" t="s">
        <v>579</v>
      </c>
      <c r="E401" t="s">
        <v>18</v>
      </c>
      <c r="F401" t="s">
        <v>407</v>
      </c>
      <c r="G401" t="s">
        <v>52</v>
      </c>
      <c r="H401" t="s">
        <v>21</v>
      </c>
      <c r="I401" t="s">
        <v>26</v>
      </c>
      <c r="J401" s="7">
        <v>497.61</v>
      </c>
      <c r="K401" s="4">
        <v>9</v>
      </c>
      <c r="L401" s="6">
        <v>129.37860000000001</v>
      </c>
    </row>
    <row r="402" spans="1:12" x14ac:dyDescent="0.2">
      <c r="A402" s="8">
        <v>40661</v>
      </c>
      <c r="B402" s="4">
        <f>YEAR(Sales[[#This Row],[Order Date]])</f>
        <v>2011</v>
      </c>
      <c r="C402" s="4">
        <f>MONTH(Sales[[#This Row],[Order Date]])</f>
        <v>4</v>
      </c>
      <c r="D402" t="s">
        <v>579</v>
      </c>
      <c r="E402" t="s">
        <v>18</v>
      </c>
      <c r="F402" t="s">
        <v>407</v>
      </c>
      <c r="G402" t="s">
        <v>52</v>
      </c>
      <c r="H402" t="s">
        <v>21</v>
      </c>
      <c r="I402" t="s">
        <v>29</v>
      </c>
      <c r="J402" s="7">
        <v>5.34</v>
      </c>
      <c r="K402" s="4">
        <v>2</v>
      </c>
      <c r="L402" s="6">
        <v>1.4952000000000001</v>
      </c>
    </row>
    <row r="403" spans="1:12" x14ac:dyDescent="0.2">
      <c r="A403" s="8">
        <v>40661</v>
      </c>
      <c r="B403" s="4">
        <f>YEAR(Sales[[#This Row],[Order Date]])</f>
        <v>2011</v>
      </c>
      <c r="C403" s="4">
        <f>MONTH(Sales[[#This Row],[Order Date]])</f>
        <v>4</v>
      </c>
      <c r="D403" t="s">
        <v>579</v>
      </c>
      <c r="E403" t="s">
        <v>18</v>
      </c>
      <c r="F403" t="s">
        <v>407</v>
      </c>
      <c r="G403" t="s">
        <v>52</v>
      </c>
      <c r="H403" t="s">
        <v>21</v>
      </c>
      <c r="I403" t="s">
        <v>22</v>
      </c>
      <c r="J403" s="7">
        <v>3.15</v>
      </c>
      <c r="K403" s="4">
        <v>1</v>
      </c>
      <c r="L403" s="6">
        <v>1.512</v>
      </c>
    </row>
    <row r="404" spans="1:12" x14ac:dyDescent="0.2">
      <c r="A404" s="8">
        <v>40661</v>
      </c>
      <c r="B404" s="4">
        <f>YEAR(Sales[[#This Row],[Order Date]])</f>
        <v>2011</v>
      </c>
      <c r="C404" s="4">
        <f>MONTH(Sales[[#This Row],[Order Date]])</f>
        <v>4</v>
      </c>
      <c r="D404" t="s">
        <v>411</v>
      </c>
      <c r="E404" t="s">
        <v>18</v>
      </c>
      <c r="F404" t="s">
        <v>112</v>
      </c>
      <c r="G404" t="s">
        <v>52</v>
      </c>
      <c r="H404" t="s">
        <v>21</v>
      </c>
      <c r="I404" t="s">
        <v>22</v>
      </c>
      <c r="J404" s="7">
        <v>6.9119999999999999</v>
      </c>
      <c r="K404" s="4">
        <v>3</v>
      </c>
      <c r="L404" s="6">
        <v>2.5055999999999998</v>
      </c>
    </row>
    <row r="405" spans="1:12" x14ac:dyDescent="0.2">
      <c r="A405" s="8">
        <v>40661</v>
      </c>
      <c r="B405" s="4">
        <f>YEAR(Sales[[#This Row],[Order Date]])</f>
        <v>2011</v>
      </c>
      <c r="C405" s="4">
        <f>MONTH(Sales[[#This Row],[Order Date]])</f>
        <v>4</v>
      </c>
      <c r="D405" t="s">
        <v>411</v>
      </c>
      <c r="E405" t="s">
        <v>18</v>
      </c>
      <c r="F405" t="s">
        <v>112</v>
      </c>
      <c r="G405" t="s">
        <v>52</v>
      </c>
      <c r="H405" t="s">
        <v>21</v>
      </c>
      <c r="I405" t="s">
        <v>26</v>
      </c>
      <c r="J405" s="7">
        <v>27.096</v>
      </c>
      <c r="K405" s="4">
        <v>3</v>
      </c>
      <c r="L405" s="6">
        <v>2.0322</v>
      </c>
    </row>
    <row r="406" spans="1:12" x14ac:dyDescent="0.2">
      <c r="A406" s="8">
        <v>40661</v>
      </c>
      <c r="B406" s="4">
        <f>YEAR(Sales[[#This Row],[Order Date]])</f>
        <v>2011</v>
      </c>
      <c r="C406" s="4">
        <f>MONTH(Sales[[#This Row],[Order Date]])</f>
        <v>4</v>
      </c>
      <c r="D406" t="s">
        <v>411</v>
      </c>
      <c r="E406" t="s">
        <v>18</v>
      </c>
      <c r="F406" t="s">
        <v>112</v>
      </c>
      <c r="G406" t="s">
        <v>52</v>
      </c>
      <c r="H406" t="s">
        <v>21</v>
      </c>
      <c r="I406" t="s">
        <v>26</v>
      </c>
      <c r="J406" s="7">
        <v>177.56800000000001</v>
      </c>
      <c r="K406" s="4">
        <v>2</v>
      </c>
      <c r="L406" s="6">
        <v>-37.733199999999997</v>
      </c>
    </row>
    <row r="407" spans="1:12" x14ac:dyDescent="0.2">
      <c r="A407" s="8">
        <v>40661</v>
      </c>
      <c r="B407" s="4">
        <f>YEAR(Sales[[#This Row],[Order Date]])</f>
        <v>2011</v>
      </c>
      <c r="C407" s="4">
        <f>MONTH(Sales[[#This Row],[Order Date]])</f>
        <v>4</v>
      </c>
      <c r="D407" t="s">
        <v>560</v>
      </c>
      <c r="E407" t="s">
        <v>11</v>
      </c>
      <c r="F407" t="s">
        <v>19</v>
      </c>
      <c r="G407" t="s">
        <v>20</v>
      </c>
      <c r="H407" t="s">
        <v>30</v>
      </c>
      <c r="I407" t="s">
        <v>31</v>
      </c>
      <c r="J407" s="7">
        <v>1679.96</v>
      </c>
      <c r="K407" s="4">
        <v>5</v>
      </c>
      <c r="L407" s="6">
        <v>125.997</v>
      </c>
    </row>
    <row r="408" spans="1:12" x14ac:dyDescent="0.2">
      <c r="A408" s="8">
        <v>40661</v>
      </c>
      <c r="B408" s="4">
        <f>YEAR(Sales[[#This Row],[Order Date]])</f>
        <v>2011</v>
      </c>
      <c r="C408" s="4">
        <f>MONTH(Sales[[#This Row],[Order Date]])</f>
        <v>4</v>
      </c>
      <c r="D408" t="s">
        <v>170</v>
      </c>
      <c r="E408" t="s">
        <v>18</v>
      </c>
      <c r="F408" t="s">
        <v>74</v>
      </c>
      <c r="G408" t="s">
        <v>52</v>
      </c>
      <c r="H408" t="s">
        <v>30</v>
      </c>
      <c r="I408" t="s">
        <v>55</v>
      </c>
      <c r="J408" s="7">
        <v>159.97999999999999</v>
      </c>
      <c r="K408" s="4">
        <v>2</v>
      </c>
      <c r="L408" s="6">
        <v>57.592799999999997</v>
      </c>
    </row>
    <row r="409" spans="1:12" x14ac:dyDescent="0.2">
      <c r="A409" s="8">
        <v>40662</v>
      </c>
      <c r="B409" s="4">
        <f>YEAR(Sales[[#This Row],[Order Date]])</f>
        <v>2011</v>
      </c>
      <c r="C409" s="4">
        <f>MONTH(Sales[[#This Row],[Order Date]])</f>
        <v>4</v>
      </c>
      <c r="D409" t="s">
        <v>404</v>
      </c>
      <c r="E409" t="s">
        <v>11</v>
      </c>
      <c r="F409" t="s">
        <v>74</v>
      </c>
      <c r="G409" t="s">
        <v>52</v>
      </c>
      <c r="H409" t="s">
        <v>14</v>
      </c>
      <c r="I409" t="s">
        <v>28</v>
      </c>
      <c r="J409" s="7">
        <v>17.46</v>
      </c>
      <c r="K409" s="4">
        <v>2</v>
      </c>
      <c r="L409" s="6">
        <v>5.9363999999999999</v>
      </c>
    </row>
    <row r="410" spans="1:12" x14ac:dyDescent="0.2">
      <c r="A410" s="8">
        <v>40662</v>
      </c>
      <c r="B410" s="4">
        <f>YEAR(Sales[[#This Row],[Order Date]])</f>
        <v>2011</v>
      </c>
      <c r="C410" s="4">
        <f>MONTH(Sales[[#This Row],[Order Date]])</f>
        <v>4</v>
      </c>
      <c r="D410" t="s">
        <v>750</v>
      </c>
      <c r="E410" t="s">
        <v>11</v>
      </c>
      <c r="F410" t="s">
        <v>149</v>
      </c>
      <c r="G410" t="s">
        <v>13</v>
      </c>
      <c r="H410" t="s">
        <v>14</v>
      </c>
      <c r="I410" t="s">
        <v>16</v>
      </c>
      <c r="J410" s="7">
        <v>51.96</v>
      </c>
      <c r="K410" s="4">
        <v>2</v>
      </c>
      <c r="L410" s="6">
        <v>12.99</v>
      </c>
    </row>
    <row r="411" spans="1:12" x14ac:dyDescent="0.2">
      <c r="A411" s="8">
        <v>40662</v>
      </c>
      <c r="B411" s="4">
        <f>YEAR(Sales[[#This Row],[Order Date]])</f>
        <v>2011</v>
      </c>
      <c r="C411" s="4">
        <f>MONTH(Sales[[#This Row],[Order Date]])</f>
        <v>4</v>
      </c>
      <c r="D411" t="s">
        <v>750</v>
      </c>
      <c r="E411" t="s">
        <v>11</v>
      </c>
      <c r="F411" t="s">
        <v>149</v>
      </c>
      <c r="G411" t="s">
        <v>13</v>
      </c>
      <c r="H411" t="s">
        <v>21</v>
      </c>
      <c r="I411" t="s">
        <v>32</v>
      </c>
      <c r="J411" s="7">
        <v>17.940000000000001</v>
      </c>
      <c r="K411" s="4">
        <v>3</v>
      </c>
      <c r="L411" s="6">
        <v>8.6112000000000002</v>
      </c>
    </row>
    <row r="412" spans="1:12" x14ac:dyDescent="0.2">
      <c r="A412" s="8">
        <v>40662</v>
      </c>
      <c r="B412" s="4">
        <f>YEAR(Sales[[#This Row],[Order Date]])</f>
        <v>2011</v>
      </c>
      <c r="C412" s="4">
        <f>MONTH(Sales[[#This Row],[Order Date]])</f>
        <v>4</v>
      </c>
      <c r="D412" t="s">
        <v>226</v>
      </c>
      <c r="E412" t="s">
        <v>18</v>
      </c>
      <c r="F412" t="s">
        <v>85</v>
      </c>
      <c r="G412" t="s">
        <v>13</v>
      </c>
      <c r="H412" t="s">
        <v>14</v>
      </c>
      <c r="I412" t="s">
        <v>16</v>
      </c>
      <c r="J412" s="7">
        <v>561.58399999999995</v>
      </c>
      <c r="K412" s="4">
        <v>2</v>
      </c>
      <c r="L412" s="6">
        <v>70.197999999999993</v>
      </c>
    </row>
    <row r="413" spans="1:12" x14ac:dyDescent="0.2">
      <c r="A413" s="8">
        <v>40662</v>
      </c>
      <c r="B413" s="4">
        <f>YEAR(Sales[[#This Row],[Order Date]])</f>
        <v>2011</v>
      </c>
      <c r="C413" s="4">
        <f>MONTH(Sales[[#This Row],[Order Date]])</f>
        <v>4</v>
      </c>
      <c r="D413" t="s">
        <v>226</v>
      </c>
      <c r="E413" t="s">
        <v>18</v>
      </c>
      <c r="F413" t="s">
        <v>85</v>
      </c>
      <c r="G413" t="s">
        <v>13</v>
      </c>
      <c r="H413" t="s">
        <v>21</v>
      </c>
      <c r="I413" t="s">
        <v>26</v>
      </c>
      <c r="J413" s="7">
        <v>99.92</v>
      </c>
      <c r="K413" s="4">
        <v>5</v>
      </c>
      <c r="L413" s="6">
        <v>-1.2490000000000001</v>
      </c>
    </row>
    <row r="414" spans="1:12" x14ac:dyDescent="0.2">
      <c r="A414" s="8">
        <v>40662</v>
      </c>
      <c r="B414" s="4">
        <f>YEAR(Sales[[#This Row],[Order Date]])</f>
        <v>2011</v>
      </c>
      <c r="C414" s="4">
        <f>MONTH(Sales[[#This Row],[Order Date]])</f>
        <v>4</v>
      </c>
      <c r="D414" t="s">
        <v>424</v>
      </c>
      <c r="E414" t="s">
        <v>11</v>
      </c>
      <c r="F414" t="s">
        <v>70</v>
      </c>
      <c r="G414" t="s">
        <v>52</v>
      </c>
      <c r="H414" t="s">
        <v>30</v>
      </c>
      <c r="I414" t="s">
        <v>31</v>
      </c>
      <c r="J414" s="7">
        <v>19.98</v>
      </c>
      <c r="K414" s="4">
        <v>2</v>
      </c>
      <c r="L414" s="6">
        <v>5.1947999999999999</v>
      </c>
    </row>
    <row r="415" spans="1:12" x14ac:dyDescent="0.2">
      <c r="A415" s="8">
        <v>40663</v>
      </c>
      <c r="B415" s="4">
        <f>YEAR(Sales[[#This Row],[Order Date]])</f>
        <v>2011</v>
      </c>
      <c r="C415" s="4">
        <f>MONTH(Sales[[#This Row],[Order Date]])</f>
        <v>4</v>
      </c>
      <c r="D415" t="s">
        <v>694</v>
      </c>
      <c r="E415" t="s">
        <v>11</v>
      </c>
      <c r="F415" t="s">
        <v>246</v>
      </c>
      <c r="G415" t="s">
        <v>13</v>
      </c>
      <c r="H415" t="s">
        <v>30</v>
      </c>
      <c r="I415" t="s">
        <v>55</v>
      </c>
      <c r="J415" s="7">
        <v>47.79</v>
      </c>
      <c r="K415" s="4">
        <v>3</v>
      </c>
      <c r="L415" s="6">
        <v>16.2486</v>
      </c>
    </row>
    <row r="416" spans="1:12" x14ac:dyDescent="0.2">
      <c r="A416" s="8">
        <v>40663</v>
      </c>
      <c r="B416" s="4">
        <f>YEAR(Sales[[#This Row],[Order Date]])</f>
        <v>2011</v>
      </c>
      <c r="C416" s="4">
        <f>MONTH(Sales[[#This Row],[Order Date]])</f>
        <v>4</v>
      </c>
      <c r="D416" t="s">
        <v>674</v>
      </c>
      <c r="E416" t="s">
        <v>11</v>
      </c>
      <c r="F416" t="s">
        <v>12</v>
      </c>
      <c r="G416" t="s">
        <v>13</v>
      </c>
      <c r="H416" t="s">
        <v>21</v>
      </c>
      <c r="I416" t="s">
        <v>29</v>
      </c>
      <c r="J416" s="7">
        <v>174.95</v>
      </c>
      <c r="K416" s="4">
        <v>5</v>
      </c>
      <c r="L416" s="6">
        <v>45.487000000000002</v>
      </c>
    </row>
    <row r="417" spans="1:12" x14ac:dyDescent="0.2">
      <c r="A417" s="8">
        <v>40663</v>
      </c>
      <c r="B417" s="4">
        <f>YEAR(Sales[[#This Row],[Order Date]])</f>
        <v>2011</v>
      </c>
      <c r="C417" s="4">
        <f>MONTH(Sales[[#This Row],[Order Date]])</f>
        <v>4</v>
      </c>
      <c r="D417" t="s">
        <v>674</v>
      </c>
      <c r="E417" t="s">
        <v>11</v>
      </c>
      <c r="F417" t="s">
        <v>12</v>
      </c>
      <c r="G417" t="s">
        <v>13</v>
      </c>
      <c r="H417" t="s">
        <v>21</v>
      </c>
      <c r="I417" t="s">
        <v>26</v>
      </c>
      <c r="J417" s="7">
        <v>826</v>
      </c>
      <c r="K417" s="4">
        <v>5</v>
      </c>
      <c r="L417" s="6">
        <v>214.76</v>
      </c>
    </row>
    <row r="418" spans="1:12" x14ac:dyDescent="0.2">
      <c r="A418" s="8">
        <v>40665</v>
      </c>
      <c r="B418" s="4">
        <f>YEAR(Sales[[#This Row],[Order Date]])</f>
        <v>2011</v>
      </c>
      <c r="C418" s="4">
        <f>MONTH(Sales[[#This Row],[Order Date]])</f>
        <v>5</v>
      </c>
      <c r="D418" t="s">
        <v>314</v>
      </c>
      <c r="E418" t="s">
        <v>11</v>
      </c>
      <c r="F418" t="s">
        <v>112</v>
      </c>
      <c r="G418" t="s">
        <v>52</v>
      </c>
      <c r="H418" t="s">
        <v>21</v>
      </c>
      <c r="I418" t="s">
        <v>33</v>
      </c>
      <c r="J418" s="7">
        <v>26.135999999999999</v>
      </c>
      <c r="K418" s="4">
        <v>3</v>
      </c>
      <c r="L418" s="6">
        <v>1.9601999999999999</v>
      </c>
    </row>
    <row r="419" spans="1:12" x14ac:dyDescent="0.2">
      <c r="A419" s="8">
        <v>40665</v>
      </c>
      <c r="B419" s="4">
        <f>YEAR(Sales[[#This Row],[Order Date]])</f>
        <v>2011</v>
      </c>
      <c r="C419" s="4">
        <f>MONTH(Sales[[#This Row],[Order Date]])</f>
        <v>5</v>
      </c>
      <c r="D419" t="s">
        <v>834</v>
      </c>
      <c r="E419" t="s">
        <v>11</v>
      </c>
      <c r="F419" t="s">
        <v>24</v>
      </c>
      <c r="G419" t="s">
        <v>13</v>
      </c>
      <c r="H419" t="s">
        <v>30</v>
      </c>
      <c r="I419" t="s">
        <v>208</v>
      </c>
      <c r="J419" s="7">
        <v>479.98399999999998</v>
      </c>
      <c r="K419" s="4">
        <v>2</v>
      </c>
      <c r="L419" s="6">
        <v>89.997</v>
      </c>
    </row>
    <row r="420" spans="1:12" x14ac:dyDescent="0.2">
      <c r="A420" s="8">
        <v>40666</v>
      </c>
      <c r="B420" s="4">
        <f>YEAR(Sales[[#This Row],[Order Date]])</f>
        <v>2011</v>
      </c>
      <c r="C420" s="4">
        <f>MONTH(Sales[[#This Row],[Order Date]])</f>
        <v>5</v>
      </c>
      <c r="D420" t="s">
        <v>258</v>
      </c>
      <c r="E420" t="s">
        <v>40</v>
      </c>
      <c r="F420" t="s">
        <v>44</v>
      </c>
      <c r="G420" t="s">
        <v>42</v>
      </c>
      <c r="H420" t="s">
        <v>21</v>
      </c>
      <c r="I420" t="s">
        <v>22</v>
      </c>
      <c r="J420" s="7">
        <v>21.56</v>
      </c>
      <c r="K420" s="4">
        <v>7</v>
      </c>
      <c r="L420" s="6">
        <v>10.348800000000001</v>
      </c>
    </row>
    <row r="421" spans="1:12" x14ac:dyDescent="0.2">
      <c r="A421" s="8">
        <v>40666</v>
      </c>
      <c r="B421" s="4">
        <f>YEAR(Sales[[#This Row],[Order Date]])</f>
        <v>2011</v>
      </c>
      <c r="C421" s="4">
        <f>MONTH(Sales[[#This Row],[Order Date]])</f>
        <v>5</v>
      </c>
      <c r="D421" t="s">
        <v>803</v>
      </c>
      <c r="E421" t="s">
        <v>11</v>
      </c>
      <c r="F421" t="s">
        <v>74</v>
      </c>
      <c r="G421" t="s">
        <v>52</v>
      </c>
      <c r="H421" t="s">
        <v>21</v>
      </c>
      <c r="I421" t="s">
        <v>32</v>
      </c>
      <c r="J421" s="7">
        <v>40.176000000000002</v>
      </c>
      <c r="K421" s="4">
        <v>3</v>
      </c>
      <c r="L421" s="6">
        <v>14.563800000000001</v>
      </c>
    </row>
    <row r="422" spans="1:12" x14ac:dyDescent="0.2">
      <c r="A422" s="8">
        <v>40666</v>
      </c>
      <c r="B422" s="4">
        <f>YEAR(Sales[[#This Row],[Order Date]])</f>
        <v>2011</v>
      </c>
      <c r="C422" s="4">
        <f>MONTH(Sales[[#This Row],[Order Date]])</f>
        <v>5</v>
      </c>
      <c r="D422" t="s">
        <v>803</v>
      </c>
      <c r="E422" t="s">
        <v>11</v>
      </c>
      <c r="F422" t="s">
        <v>74</v>
      </c>
      <c r="G422" t="s">
        <v>52</v>
      </c>
      <c r="H422" t="s">
        <v>21</v>
      </c>
      <c r="I422" t="s">
        <v>32</v>
      </c>
      <c r="J422" s="7">
        <v>10.896000000000001</v>
      </c>
      <c r="K422" s="4">
        <v>3</v>
      </c>
      <c r="L422" s="6">
        <v>3.9498000000000002</v>
      </c>
    </row>
    <row r="423" spans="1:12" x14ac:dyDescent="0.2">
      <c r="A423" s="8">
        <v>40667</v>
      </c>
      <c r="B423" s="4">
        <f>YEAR(Sales[[#This Row],[Order Date]])</f>
        <v>2011</v>
      </c>
      <c r="C423" s="4">
        <f>MONTH(Sales[[#This Row],[Order Date]])</f>
        <v>5</v>
      </c>
      <c r="D423" t="s">
        <v>478</v>
      </c>
      <c r="E423" t="s">
        <v>11</v>
      </c>
      <c r="F423" t="s">
        <v>68</v>
      </c>
      <c r="G423" t="s">
        <v>42</v>
      </c>
      <c r="H423" t="s">
        <v>21</v>
      </c>
      <c r="I423" t="s">
        <v>32</v>
      </c>
      <c r="J423" s="7">
        <v>46.8</v>
      </c>
      <c r="K423" s="4">
        <v>4</v>
      </c>
      <c r="L423" s="6">
        <v>21.06</v>
      </c>
    </row>
    <row r="424" spans="1:12" x14ac:dyDescent="0.2">
      <c r="A424" s="8">
        <v>40667</v>
      </c>
      <c r="B424" s="4">
        <f>YEAR(Sales[[#This Row],[Order Date]])</f>
        <v>2011</v>
      </c>
      <c r="C424" s="4">
        <f>MONTH(Sales[[#This Row],[Order Date]])</f>
        <v>5</v>
      </c>
      <c r="D424" t="s">
        <v>34</v>
      </c>
      <c r="E424" t="s">
        <v>11</v>
      </c>
      <c r="F424" t="s">
        <v>151</v>
      </c>
      <c r="G424" t="s">
        <v>52</v>
      </c>
      <c r="H424" t="s">
        <v>14</v>
      </c>
      <c r="I424" t="s">
        <v>28</v>
      </c>
      <c r="J424" s="7">
        <v>27.46</v>
      </c>
      <c r="K424" s="4">
        <v>2</v>
      </c>
      <c r="L424" s="6">
        <v>9.8856000000000002</v>
      </c>
    </row>
    <row r="425" spans="1:12" x14ac:dyDescent="0.2">
      <c r="A425" s="8">
        <v>40667</v>
      </c>
      <c r="B425" s="4">
        <f>YEAR(Sales[[#This Row],[Order Date]])</f>
        <v>2011</v>
      </c>
      <c r="C425" s="4">
        <f>MONTH(Sales[[#This Row],[Order Date]])</f>
        <v>5</v>
      </c>
      <c r="D425" t="s">
        <v>474</v>
      </c>
      <c r="E425" t="s">
        <v>11</v>
      </c>
      <c r="F425" t="s">
        <v>41</v>
      </c>
      <c r="G425" t="s">
        <v>42</v>
      </c>
      <c r="H425" t="s">
        <v>21</v>
      </c>
      <c r="I425" t="s">
        <v>29</v>
      </c>
      <c r="J425" s="7">
        <v>37.840000000000003</v>
      </c>
      <c r="K425" s="4">
        <v>2</v>
      </c>
      <c r="L425" s="6">
        <v>2.8380000000000001</v>
      </c>
    </row>
    <row r="426" spans="1:12" x14ac:dyDescent="0.2">
      <c r="A426" s="8">
        <v>40667</v>
      </c>
      <c r="B426" s="4">
        <f>YEAR(Sales[[#This Row],[Order Date]])</f>
        <v>2011</v>
      </c>
      <c r="C426" s="4">
        <f>MONTH(Sales[[#This Row],[Order Date]])</f>
        <v>5</v>
      </c>
      <c r="D426" t="s">
        <v>474</v>
      </c>
      <c r="E426" t="s">
        <v>11</v>
      </c>
      <c r="F426" t="s">
        <v>41</v>
      </c>
      <c r="G426" t="s">
        <v>42</v>
      </c>
      <c r="H426" t="s">
        <v>21</v>
      </c>
      <c r="I426" t="s">
        <v>75</v>
      </c>
      <c r="J426" s="7">
        <v>5.4720000000000004</v>
      </c>
      <c r="K426" s="4">
        <v>6</v>
      </c>
      <c r="L426" s="6">
        <v>1.8468</v>
      </c>
    </row>
    <row r="427" spans="1:12" x14ac:dyDescent="0.2">
      <c r="A427" s="8">
        <v>40667</v>
      </c>
      <c r="B427" s="4">
        <f>YEAR(Sales[[#This Row],[Order Date]])</f>
        <v>2011</v>
      </c>
      <c r="C427" s="4">
        <f>MONTH(Sales[[#This Row],[Order Date]])</f>
        <v>5</v>
      </c>
      <c r="D427" t="s">
        <v>823</v>
      </c>
      <c r="E427" t="s">
        <v>18</v>
      </c>
      <c r="F427" t="s">
        <v>38</v>
      </c>
      <c r="G427" t="s">
        <v>20</v>
      </c>
      <c r="H427" t="s">
        <v>14</v>
      </c>
      <c r="I427" t="s">
        <v>28</v>
      </c>
      <c r="J427" s="7">
        <v>12.18</v>
      </c>
      <c r="K427" s="4">
        <v>7</v>
      </c>
      <c r="L427" s="6">
        <v>3.8976000000000002</v>
      </c>
    </row>
    <row r="428" spans="1:12" x14ac:dyDescent="0.2">
      <c r="A428" s="8">
        <v>40667</v>
      </c>
      <c r="B428" s="4">
        <f>YEAR(Sales[[#This Row],[Order Date]])</f>
        <v>2011</v>
      </c>
      <c r="C428" s="4">
        <f>MONTH(Sales[[#This Row],[Order Date]])</f>
        <v>5</v>
      </c>
      <c r="D428" t="s">
        <v>823</v>
      </c>
      <c r="E428" t="s">
        <v>18</v>
      </c>
      <c r="F428" t="s">
        <v>38</v>
      </c>
      <c r="G428" t="s">
        <v>20</v>
      </c>
      <c r="H428" t="s">
        <v>21</v>
      </c>
      <c r="I428" t="s">
        <v>33</v>
      </c>
      <c r="J428" s="7">
        <v>57.68</v>
      </c>
      <c r="K428" s="4">
        <v>4</v>
      </c>
      <c r="L428" s="6">
        <v>19.034400000000002</v>
      </c>
    </row>
    <row r="429" spans="1:12" x14ac:dyDescent="0.2">
      <c r="A429" s="8">
        <v>40668</v>
      </c>
      <c r="B429" s="4">
        <f>YEAR(Sales[[#This Row],[Order Date]])</f>
        <v>2011</v>
      </c>
      <c r="C429" s="4">
        <f>MONTH(Sales[[#This Row],[Order Date]])</f>
        <v>5</v>
      </c>
      <c r="D429" t="s">
        <v>807</v>
      </c>
      <c r="E429" t="s">
        <v>11</v>
      </c>
      <c r="F429" t="s">
        <v>12</v>
      </c>
      <c r="G429" t="s">
        <v>13</v>
      </c>
      <c r="H429" t="s">
        <v>21</v>
      </c>
      <c r="I429" t="s">
        <v>36</v>
      </c>
      <c r="J429" s="7">
        <v>9.42</v>
      </c>
      <c r="K429" s="4">
        <v>3</v>
      </c>
      <c r="L429" s="6">
        <v>4.2389999999999999</v>
      </c>
    </row>
    <row r="430" spans="1:12" x14ac:dyDescent="0.2">
      <c r="A430" s="8">
        <v>40668</v>
      </c>
      <c r="B430" s="4">
        <f>YEAR(Sales[[#This Row],[Order Date]])</f>
        <v>2011</v>
      </c>
      <c r="C430" s="4">
        <f>MONTH(Sales[[#This Row],[Order Date]])</f>
        <v>5</v>
      </c>
      <c r="D430" t="s">
        <v>807</v>
      </c>
      <c r="E430" t="s">
        <v>11</v>
      </c>
      <c r="F430" t="s">
        <v>12</v>
      </c>
      <c r="G430" t="s">
        <v>13</v>
      </c>
      <c r="H430" t="s">
        <v>21</v>
      </c>
      <c r="I430" t="s">
        <v>29</v>
      </c>
      <c r="J430" s="7">
        <v>6.56</v>
      </c>
      <c r="K430" s="4">
        <v>2</v>
      </c>
      <c r="L430" s="6">
        <v>1.9024000000000001</v>
      </c>
    </row>
    <row r="431" spans="1:12" x14ac:dyDescent="0.2">
      <c r="A431" s="8">
        <v>40668</v>
      </c>
      <c r="B431" s="4">
        <f>YEAR(Sales[[#This Row],[Order Date]])</f>
        <v>2011</v>
      </c>
      <c r="C431" s="4">
        <f>MONTH(Sales[[#This Row],[Order Date]])</f>
        <v>5</v>
      </c>
      <c r="D431" t="s">
        <v>807</v>
      </c>
      <c r="E431" t="s">
        <v>11</v>
      </c>
      <c r="F431" t="s">
        <v>12</v>
      </c>
      <c r="G431" t="s">
        <v>13</v>
      </c>
      <c r="H431" t="s">
        <v>21</v>
      </c>
      <c r="I431" t="s">
        <v>36</v>
      </c>
      <c r="J431" s="7">
        <v>24.56</v>
      </c>
      <c r="K431" s="4">
        <v>2</v>
      </c>
      <c r="L431" s="6">
        <v>11.543200000000001</v>
      </c>
    </row>
    <row r="432" spans="1:12" x14ac:dyDescent="0.2">
      <c r="A432" s="8">
        <v>40668</v>
      </c>
      <c r="B432" s="4">
        <f>YEAR(Sales[[#This Row],[Order Date]])</f>
        <v>2011</v>
      </c>
      <c r="C432" s="4">
        <f>MONTH(Sales[[#This Row],[Order Date]])</f>
        <v>5</v>
      </c>
      <c r="D432" t="s">
        <v>53</v>
      </c>
      <c r="E432" t="s">
        <v>11</v>
      </c>
      <c r="F432" t="s">
        <v>41</v>
      </c>
      <c r="G432" t="s">
        <v>42</v>
      </c>
      <c r="H432" t="s">
        <v>14</v>
      </c>
      <c r="I432" t="s">
        <v>16</v>
      </c>
      <c r="J432" s="7">
        <v>127.869</v>
      </c>
      <c r="K432" s="4">
        <v>3</v>
      </c>
      <c r="L432" s="6">
        <v>-9.1334999999999997</v>
      </c>
    </row>
    <row r="433" spans="1:12" x14ac:dyDescent="0.2">
      <c r="A433" s="8">
        <v>40668</v>
      </c>
      <c r="B433" s="4">
        <f>YEAR(Sales[[#This Row],[Order Date]])</f>
        <v>2011</v>
      </c>
      <c r="C433" s="4">
        <f>MONTH(Sales[[#This Row],[Order Date]])</f>
        <v>5</v>
      </c>
      <c r="D433" t="s">
        <v>621</v>
      </c>
      <c r="E433" t="s">
        <v>18</v>
      </c>
      <c r="F433" t="s">
        <v>62</v>
      </c>
      <c r="G433" t="s">
        <v>42</v>
      </c>
      <c r="H433" t="s">
        <v>21</v>
      </c>
      <c r="I433" t="s">
        <v>26</v>
      </c>
      <c r="J433" s="7">
        <v>45.247999999999998</v>
      </c>
      <c r="K433" s="4">
        <v>2</v>
      </c>
      <c r="L433" s="6">
        <v>3.9592000000000001</v>
      </c>
    </row>
    <row r="434" spans="1:12" x14ac:dyDescent="0.2">
      <c r="A434" s="8">
        <v>40668</v>
      </c>
      <c r="B434" s="4">
        <f>YEAR(Sales[[#This Row],[Order Date]])</f>
        <v>2011</v>
      </c>
      <c r="C434" s="4">
        <f>MONTH(Sales[[#This Row],[Order Date]])</f>
        <v>5</v>
      </c>
      <c r="D434" t="s">
        <v>316</v>
      </c>
      <c r="E434" t="s">
        <v>18</v>
      </c>
      <c r="F434" t="s">
        <v>82</v>
      </c>
      <c r="G434" t="s">
        <v>13</v>
      </c>
      <c r="H434" t="s">
        <v>21</v>
      </c>
      <c r="I434" t="s">
        <v>32</v>
      </c>
      <c r="J434" s="7">
        <v>11.88</v>
      </c>
      <c r="K434" s="4">
        <v>2</v>
      </c>
      <c r="L434" s="6">
        <v>5.3460000000000001</v>
      </c>
    </row>
    <row r="435" spans="1:12" x14ac:dyDescent="0.2">
      <c r="A435" s="8">
        <v>40668</v>
      </c>
      <c r="B435" s="4">
        <f>YEAR(Sales[[#This Row],[Order Date]])</f>
        <v>2011</v>
      </c>
      <c r="C435" s="4">
        <f>MONTH(Sales[[#This Row],[Order Date]])</f>
        <v>5</v>
      </c>
      <c r="D435" t="s">
        <v>316</v>
      </c>
      <c r="E435" t="s">
        <v>18</v>
      </c>
      <c r="F435" t="s">
        <v>82</v>
      </c>
      <c r="G435" t="s">
        <v>13</v>
      </c>
      <c r="H435" t="s">
        <v>21</v>
      </c>
      <c r="I435" t="s">
        <v>36</v>
      </c>
      <c r="J435" s="7">
        <v>35.44</v>
      </c>
      <c r="K435" s="4">
        <v>1</v>
      </c>
      <c r="L435" s="6">
        <v>16.6568</v>
      </c>
    </row>
    <row r="436" spans="1:12" x14ac:dyDescent="0.2">
      <c r="A436" s="8">
        <v>40669</v>
      </c>
      <c r="B436" s="4">
        <f>YEAR(Sales[[#This Row],[Order Date]])</f>
        <v>2011</v>
      </c>
      <c r="C436" s="4">
        <f>MONTH(Sales[[#This Row],[Order Date]])</f>
        <v>5</v>
      </c>
      <c r="D436" t="s">
        <v>39</v>
      </c>
      <c r="E436" t="s">
        <v>40</v>
      </c>
      <c r="F436" t="s">
        <v>19</v>
      </c>
      <c r="G436" t="s">
        <v>20</v>
      </c>
      <c r="H436" t="s">
        <v>21</v>
      </c>
      <c r="I436" t="s">
        <v>32</v>
      </c>
      <c r="J436" s="7">
        <v>140.73599999999999</v>
      </c>
      <c r="K436" s="4">
        <v>8</v>
      </c>
      <c r="L436" s="6">
        <v>52.776000000000003</v>
      </c>
    </row>
    <row r="437" spans="1:12" x14ac:dyDescent="0.2">
      <c r="A437" s="8">
        <v>40669</v>
      </c>
      <c r="B437" s="4">
        <f>YEAR(Sales[[#This Row],[Order Date]])</f>
        <v>2011</v>
      </c>
      <c r="C437" s="4">
        <f>MONTH(Sales[[#This Row],[Order Date]])</f>
        <v>5</v>
      </c>
      <c r="D437" t="s">
        <v>60</v>
      </c>
      <c r="E437" t="s">
        <v>40</v>
      </c>
      <c r="F437" t="s">
        <v>19</v>
      </c>
      <c r="G437" t="s">
        <v>20</v>
      </c>
      <c r="H437" t="s">
        <v>21</v>
      </c>
      <c r="I437" t="s">
        <v>22</v>
      </c>
      <c r="J437" s="7">
        <v>5.78</v>
      </c>
      <c r="K437" s="4">
        <v>2</v>
      </c>
      <c r="L437" s="6">
        <v>2.7166000000000001</v>
      </c>
    </row>
    <row r="438" spans="1:12" x14ac:dyDescent="0.2">
      <c r="A438" s="8">
        <v>40669</v>
      </c>
      <c r="B438" s="4">
        <f>YEAR(Sales[[#This Row],[Order Date]])</f>
        <v>2011</v>
      </c>
      <c r="C438" s="4">
        <f>MONTH(Sales[[#This Row],[Order Date]])</f>
        <v>5</v>
      </c>
      <c r="D438" t="s">
        <v>60</v>
      </c>
      <c r="E438" t="s">
        <v>40</v>
      </c>
      <c r="F438" t="s">
        <v>19</v>
      </c>
      <c r="G438" t="s">
        <v>20</v>
      </c>
      <c r="H438" t="s">
        <v>21</v>
      </c>
      <c r="I438" t="s">
        <v>29</v>
      </c>
      <c r="J438" s="7">
        <v>107.94</v>
      </c>
      <c r="K438" s="4">
        <v>6</v>
      </c>
      <c r="L438" s="6">
        <v>30.223199999999999</v>
      </c>
    </row>
    <row r="439" spans="1:12" x14ac:dyDescent="0.2">
      <c r="A439" s="8">
        <v>40670</v>
      </c>
      <c r="B439" s="4">
        <f>YEAR(Sales[[#This Row],[Order Date]])</f>
        <v>2011</v>
      </c>
      <c r="C439" s="4">
        <f>MONTH(Sales[[#This Row],[Order Date]])</f>
        <v>5</v>
      </c>
      <c r="D439" t="s">
        <v>643</v>
      </c>
      <c r="E439" t="s">
        <v>11</v>
      </c>
      <c r="F439" t="s">
        <v>212</v>
      </c>
      <c r="G439" t="s">
        <v>52</v>
      </c>
      <c r="H439" t="s">
        <v>21</v>
      </c>
      <c r="I439" t="s">
        <v>32</v>
      </c>
      <c r="J439" s="7">
        <v>16.14</v>
      </c>
      <c r="K439" s="4">
        <v>3</v>
      </c>
      <c r="L439" s="6">
        <v>7.9085999999999999</v>
      </c>
    </row>
    <row r="440" spans="1:12" x14ac:dyDescent="0.2">
      <c r="A440" s="8">
        <v>40670</v>
      </c>
      <c r="B440" s="4">
        <f>YEAR(Sales[[#This Row],[Order Date]])</f>
        <v>2011</v>
      </c>
      <c r="C440" s="4">
        <f>MONTH(Sales[[#This Row],[Order Date]])</f>
        <v>5</v>
      </c>
      <c r="D440" t="s">
        <v>643</v>
      </c>
      <c r="E440" t="s">
        <v>11</v>
      </c>
      <c r="F440" t="s">
        <v>212</v>
      </c>
      <c r="G440" t="s">
        <v>52</v>
      </c>
      <c r="H440" t="s">
        <v>14</v>
      </c>
      <c r="I440" t="s">
        <v>25</v>
      </c>
      <c r="J440" s="7">
        <v>194.25</v>
      </c>
      <c r="K440" s="4">
        <v>2</v>
      </c>
      <c r="L440" s="6">
        <v>-38.85</v>
      </c>
    </row>
    <row r="441" spans="1:12" x14ac:dyDescent="0.2">
      <c r="A441" s="8">
        <v>40670</v>
      </c>
      <c r="B441" s="4">
        <f>YEAR(Sales[[#This Row],[Order Date]])</f>
        <v>2011</v>
      </c>
      <c r="C441" s="4">
        <f>MONTH(Sales[[#This Row],[Order Date]])</f>
        <v>5</v>
      </c>
      <c r="D441" t="s">
        <v>643</v>
      </c>
      <c r="E441" t="s">
        <v>11</v>
      </c>
      <c r="F441" t="s">
        <v>212</v>
      </c>
      <c r="G441" t="s">
        <v>52</v>
      </c>
      <c r="H441" t="s">
        <v>21</v>
      </c>
      <c r="I441" t="s">
        <v>29</v>
      </c>
      <c r="J441" s="7">
        <v>8.64</v>
      </c>
      <c r="K441" s="4">
        <v>3</v>
      </c>
      <c r="L441" s="6">
        <v>2.5055999999999998</v>
      </c>
    </row>
    <row r="442" spans="1:12" x14ac:dyDescent="0.2">
      <c r="A442" s="8">
        <v>40670</v>
      </c>
      <c r="B442" s="4">
        <f>YEAR(Sales[[#This Row],[Order Date]])</f>
        <v>2011</v>
      </c>
      <c r="C442" s="4">
        <f>MONTH(Sales[[#This Row],[Order Date]])</f>
        <v>5</v>
      </c>
      <c r="D442" t="s">
        <v>643</v>
      </c>
      <c r="E442" t="s">
        <v>11</v>
      </c>
      <c r="F442" t="s">
        <v>212</v>
      </c>
      <c r="G442" t="s">
        <v>52</v>
      </c>
      <c r="H442" t="s">
        <v>14</v>
      </c>
      <c r="I442" t="s">
        <v>16</v>
      </c>
      <c r="J442" s="7">
        <v>872.32</v>
      </c>
      <c r="K442" s="4">
        <v>4</v>
      </c>
      <c r="L442" s="6">
        <v>244.24959999999999</v>
      </c>
    </row>
    <row r="443" spans="1:12" x14ac:dyDescent="0.2">
      <c r="A443" s="8">
        <v>40671</v>
      </c>
      <c r="B443" s="4">
        <f>YEAR(Sales[[#This Row],[Order Date]])</f>
        <v>2011</v>
      </c>
      <c r="C443" s="4">
        <f>MONTH(Sales[[#This Row],[Order Date]])</f>
        <v>5</v>
      </c>
      <c r="D443" t="s">
        <v>487</v>
      </c>
      <c r="E443" t="s">
        <v>11</v>
      </c>
      <c r="F443" t="s">
        <v>51</v>
      </c>
      <c r="G443" t="s">
        <v>52</v>
      </c>
      <c r="H443" t="s">
        <v>30</v>
      </c>
      <c r="I443" t="s">
        <v>208</v>
      </c>
      <c r="J443" s="7">
        <v>1799.97</v>
      </c>
      <c r="K443" s="4">
        <v>5</v>
      </c>
      <c r="L443" s="6">
        <v>239.99600000000001</v>
      </c>
    </row>
    <row r="444" spans="1:12" x14ac:dyDescent="0.2">
      <c r="A444" s="8">
        <v>40672</v>
      </c>
      <c r="B444" s="4">
        <f>YEAR(Sales[[#This Row],[Order Date]])</f>
        <v>2011</v>
      </c>
      <c r="C444" s="4">
        <f>MONTH(Sales[[#This Row],[Order Date]])</f>
        <v>5</v>
      </c>
      <c r="D444" t="s">
        <v>385</v>
      </c>
      <c r="E444" t="s">
        <v>11</v>
      </c>
      <c r="F444" t="s">
        <v>19</v>
      </c>
      <c r="G444" t="s">
        <v>20</v>
      </c>
      <c r="H444" t="s">
        <v>30</v>
      </c>
      <c r="I444" t="s">
        <v>55</v>
      </c>
      <c r="J444" s="7">
        <v>67.8</v>
      </c>
      <c r="K444" s="4">
        <v>4</v>
      </c>
      <c r="L444" s="6">
        <v>4.0679999999999996</v>
      </c>
    </row>
    <row r="445" spans="1:12" x14ac:dyDescent="0.2">
      <c r="A445" s="8">
        <v>40672</v>
      </c>
      <c r="B445" s="4">
        <f>YEAR(Sales[[#This Row],[Order Date]])</f>
        <v>2011</v>
      </c>
      <c r="C445" s="4">
        <f>MONTH(Sales[[#This Row],[Order Date]])</f>
        <v>5</v>
      </c>
      <c r="D445" t="s">
        <v>385</v>
      </c>
      <c r="E445" t="s">
        <v>11</v>
      </c>
      <c r="F445" t="s">
        <v>19</v>
      </c>
      <c r="G445" t="s">
        <v>20</v>
      </c>
      <c r="H445" t="s">
        <v>30</v>
      </c>
      <c r="I445" t="s">
        <v>55</v>
      </c>
      <c r="J445" s="7">
        <v>167.97</v>
      </c>
      <c r="K445" s="4">
        <v>3</v>
      </c>
      <c r="L445" s="6">
        <v>40.312800000000003</v>
      </c>
    </row>
    <row r="446" spans="1:12" x14ac:dyDescent="0.2">
      <c r="A446" s="8">
        <v>40672</v>
      </c>
      <c r="B446" s="4">
        <f>YEAR(Sales[[#This Row],[Order Date]])</f>
        <v>2011</v>
      </c>
      <c r="C446" s="4">
        <f>MONTH(Sales[[#This Row],[Order Date]])</f>
        <v>5</v>
      </c>
      <c r="D446" t="s">
        <v>182</v>
      </c>
      <c r="E446" t="s">
        <v>18</v>
      </c>
      <c r="F446" t="s">
        <v>12</v>
      </c>
      <c r="G446" t="s">
        <v>13</v>
      </c>
      <c r="H446" t="s">
        <v>21</v>
      </c>
      <c r="I446" t="s">
        <v>26</v>
      </c>
      <c r="J446" s="7">
        <v>83.25</v>
      </c>
      <c r="K446" s="4">
        <v>3</v>
      </c>
      <c r="L446" s="6">
        <v>14.984999999999999</v>
      </c>
    </row>
    <row r="447" spans="1:12" x14ac:dyDescent="0.2">
      <c r="A447" s="8">
        <v>40672</v>
      </c>
      <c r="B447" s="4">
        <f>YEAR(Sales[[#This Row],[Order Date]])</f>
        <v>2011</v>
      </c>
      <c r="C447" s="4">
        <f>MONTH(Sales[[#This Row],[Order Date]])</f>
        <v>5</v>
      </c>
      <c r="D447" t="s">
        <v>182</v>
      </c>
      <c r="E447" t="s">
        <v>18</v>
      </c>
      <c r="F447" t="s">
        <v>12</v>
      </c>
      <c r="G447" t="s">
        <v>13</v>
      </c>
      <c r="H447" t="s">
        <v>21</v>
      </c>
      <c r="I447" t="s">
        <v>22</v>
      </c>
      <c r="J447" s="7">
        <v>9.4499999999999993</v>
      </c>
      <c r="K447" s="4">
        <v>3</v>
      </c>
      <c r="L447" s="6">
        <v>4.5359999999999996</v>
      </c>
    </row>
    <row r="448" spans="1:12" x14ac:dyDescent="0.2">
      <c r="A448" s="8">
        <v>40672</v>
      </c>
      <c r="B448" s="4">
        <f>YEAR(Sales[[#This Row],[Order Date]])</f>
        <v>2011</v>
      </c>
      <c r="C448" s="4">
        <f>MONTH(Sales[[#This Row],[Order Date]])</f>
        <v>5</v>
      </c>
      <c r="D448" t="s">
        <v>182</v>
      </c>
      <c r="E448" t="s">
        <v>18</v>
      </c>
      <c r="F448" t="s">
        <v>12</v>
      </c>
      <c r="G448" t="s">
        <v>13</v>
      </c>
      <c r="H448" t="s">
        <v>21</v>
      </c>
      <c r="I448" t="s">
        <v>22</v>
      </c>
      <c r="J448" s="7">
        <v>20.65</v>
      </c>
      <c r="K448" s="4">
        <v>5</v>
      </c>
      <c r="L448" s="6">
        <v>9.4990000000000006</v>
      </c>
    </row>
    <row r="449" spans="1:12" x14ac:dyDescent="0.2">
      <c r="A449" s="8">
        <v>40672</v>
      </c>
      <c r="B449" s="4">
        <f>YEAR(Sales[[#This Row],[Order Date]])</f>
        <v>2011</v>
      </c>
      <c r="C449" s="4">
        <f>MONTH(Sales[[#This Row],[Order Date]])</f>
        <v>5</v>
      </c>
      <c r="D449" t="s">
        <v>182</v>
      </c>
      <c r="E449" t="s">
        <v>18</v>
      </c>
      <c r="F449" t="s">
        <v>12</v>
      </c>
      <c r="G449" t="s">
        <v>13</v>
      </c>
      <c r="H449" t="s">
        <v>21</v>
      </c>
      <c r="I449" t="s">
        <v>36</v>
      </c>
      <c r="J449" s="7">
        <v>45.36</v>
      </c>
      <c r="K449" s="4">
        <v>7</v>
      </c>
      <c r="L449" s="6">
        <v>21.7728</v>
      </c>
    </row>
    <row r="450" spans="1:12" x14ac:dyDescent="0.2">
      <c r="A450" s="8">
        <v>40673</v>
      </c>
      <c r="B450" s="4">
        <f>YEAR(Sales[[#This Row],[Order Date]])</f>
        <v>2011</v>
      </c>
      <c r="C450" s="4">
        <f>MONTH(Sales[[#This Row],[Order Date]])</f>
        <v>5</v>
      </c>
      <c r="D450" t="s">
        <v>560</v>
      </c>
      <c r="E450" t="s">
        <v>11</v>
      </c>
      <c r="F450" t="s">
        <v>38</v>
      </c>
      <c r="G450" t="s">
        <v>20</v>
      </c>
      <c r="H450" t="s">
        <v>21</v>
      </c>
      <c r="I450" t="s">
        <v>57</v>
      </c>
      <c r="J450" s="7">
        <v>158.13</v>
      </c>
      <c r="K450" s="4">
        <v>3</v>
      </c>
      <c r="L450" s="6">
        <v>77.483699999999999</v>
      </c>
    </row>
    <row r="451" spans="1:12" x14ac:dyDescent="0.2">
      <c r="A451" s="8">
        <v>40673</v>
      </c>
      <c r="B451" s="4">
        <f>YEAR(Sales[[#This Row],[Order Date]])</f>
        <v>2011</v>
      </c>
      <c r="C451" s="4">
        <f>MONTH(Sales[[#This Row],[Order Date]])</f>
        <v>5</v>
      </c>
      <c r="D451" t="s">
        <v>560</v>
      </c>
      <c r="E451" t="s">
        <v>11</v>
      </c>
      <c r="F451" t="s">
        <v>38</v>
      </c>
      <c r="G451" t="s">
        <v>20</v>
      </c>
      <c r="H451" t="s">
        <v>30</v>
      </c>
      <c r="I451" t="s">
        <v>31</v>
      </c>
      <c r="J451" s="7">
        <v>43.6</v>
      </c>
      <c r="K451" s="4">
        <v>5</v>
      </c>
      <c r="L451" s="6">
        <v>4.3600000000000003</v>
      </c>
    </row>
    <row r="452" spans="1:12" x14ac:dyDescent="0.2">
      <c r="A452" s="8">
        <v>40673</v>
      </c>
      <c r="B452" s="4">
        <f>YEAR(Sales[[#This Row],[Order Date]])</f>
        <v>2011</v>
      </c>
      <c r="C452" s="4">
        <f>MONTH(Sales[[#This Row],[Order Date]])</f>
        <v>5</v>
      </c>
      <c r="D452" t="s">
        <v>389</v>
      </c>
      <c r="E452" t="s">
        <v>11</v>
      </c>
      <c r="F452" t="s">
        <v>51</v>
      </c>
      <c r="G452" t="s">
        <v>52</v>
      </c>
      <c r="H452" t="s">
        <v>14</v>
      </c>
      <c r="I452" t="s">
        <v>15</v>
      </c>
      <c r="J452" s="7">
        <v>349.96499999999997</v>
      </c>
      <c r="K452" s="4">
        <v>7</v>
      </c>
      <c r="L452" s="6">
        <v>-216.97829999999999</v>
      </c>
    </row>
    <row r="453" spans="1:12" x14ac:dyDescent="0.2">
      <c r="A453" s="8">
        <v>40673</v>
      </c>
      <c r="B453" s="4">
        <f>YEAR(Sales[[#This Row],[Order Date]])</f>
        <v>2011</v>
      </c>
      <c r="C453" s="4">
        <f>MONTH(Sales[[#This Row],[Order Date]])</f>
        <v>5</v>
      </c>
      <c r="D453" t="s">
        <v>389</v>
      </c>
      <c r="E453" t="s">
        <v>11</v>
      </c>
      <c r="F453" t="s">
        <v>51</v>
      </c>
      <c r="G453" t="s">
        <v>52</v>
      </c>
      <c r="H453" t="s">
        <v>21</v>
      </c>
      <c r="I453" t="s">
        <v>29</v>
      </c>
      <c r="J453" s="7">
        <v>22.32</v>
      </c>
      <c r="K453" s="4">
        <v>5</v>
      </c>
      <c r="L453" s="6">
        <v>5.3010000000000002</v>
      </c>
    </row>
    <row r="454" spans="1:12" x14ac:dyDescent="0.2">
      <c r="A454" s="8">
        <v>40673</v>
      </c>
      <c r="B454" s="4">
        <f>YEAR(Sales[[#This Row],[Order Date]])</f>
        <v>2011</v>
      </c>
      <c r="C454" s="4">
        <f>MONTH(Sales[[#This Row],[Order Date]])</f>
        <v>5</v>
      </c>
      <c r="D454" t="s">
        <v>489</v>
      </c>
      <c r="E454" t="s">
        <v>11</v>
      </c>
      <c r="F454" t="s">
        <v>19</v>
      </c>
      <c r="G454" t="s">
        <v>20</v>
      </c>
      <c r="H454" t="s">
        <v>21</v>
      </c>
      <c r="I454" t="s">
        <v>36</v>
      </c>
      <c r="J454" s="7">
        <v>39.96</v>
      </c>
      <c r="K454" s="4">
        <v>2</v>
      </c>
      <c r="L454" s="6">
        <v>19.180800000000001</v>
      </c>
    </row>
    <row r="455" spans="1:12" x14ac:dyDescent="0.2">
      <c r="A455" s="8">
        <v>40673</v>
      </c>
      <c r="B455" s="4">
        <f>YEAR(Sales[[#This Row],[Order Date]])</f>
        <v>2011</v>
      </c>
      <c r="C455" s="4">
        <f>MONTH(Sales[[#This Row],[Order Date]])</f>
        <v>5</v>
      </c>
      <c r="D455" t="s">
        <v>489</v>
      </c>
      <c r="E455" t="s">
        <v>11</v>
      </c>
      <c r="F455" t="s">
        <v>19</v>
      </c>
      <c r="G455" t="s">
        <v>20</v>
      </c>
      <c r="H455" t="s">
        <v>30</v>
      </c>
      <c r="I455" t="s">
        <v>31</v>
      </c>
      <c r="J455" s="7">
        <v>1432</v>
      </c>
      <c r="K455" s="4">
        <v>5</v>
      </c>
      <c r="L455" s="6">
        <v>125.3</v>
      </c>
    </row>
    <row r="456" spans="1:12" x14ac:dyDescent="0.2">
      <c r="A456" s="8">
        <v>40673</v>
      </c>
      <c r="B456" s="4">
        <f>YEAR(Sales[[#This Row],[Order Date]])</f>
        <v>2011</v>
      </c>
      <c r="C456" s="4">
        <f>MONTH(Sales[[#This Row],[Order Date]])</f>
        <v>5</v>
      </c>
      <c r="D456" t="s">
        <v>489</v>
      </c>
      <c r="E456" t="s">
        <v>11</v>
      </c>
      <c r="F456" t="s">
        <v>19</v>
      </c>
      <c r="G456" t="s">
        <v>20</v>
      </c>
      <c r="H456" t="s">
        <v>21</v>
      </c>
      <c r="I456" t="s">
        <v>122</v>
      </c>
      <c r="J456" s="7">
        <v>41.04</v>
      </c>
      <c r="K456" s="4">
        <v>6</v>
      </c>
      <c r="L456" s="6">
        <v>11.0808</v>
      </c>
    </row>
    <row r="457" spans="1:12" x14ac:dyDescent="0.2">
      <c r="A457" s="8">
        <v>40673</v>
      </c>
      <c r="B457" s="4">
        <f>YEAR(Sales[[#This Row],[Order Date]])</f>
        <v>2011</v>
      </c>
      <c r="C457" s="4">
        <f>MONTH(Sales[[#This Row],[Order Date]])</f>
        <v>5</v>
      </c>
      <c r="D457" t="s">
        <v>489</v>
      </c>
      <c r="E457" t="s">
        <v>11</v>
      </c>
      <c r="F457" t="s">
        <v>19</v>
      </c>
      <c r="G457" t="s">
        <v>20</v>
      </c>
      <c r="H457" t="s">
        <v>14</v>
      </c>
      <c r="I457" t="s">
        <v>16</v>
      </c>
      <c r="J457" s="7">
        <v>256.78399999999999</v>
      </c>
      <c r="K457" s="4">
        <v>1</v>
      </c>
      <c r="L457" s="6">
        <v>32.097999999999999</v>
      </c>
    </row>
    <row r="458" spans="1:12" x14ac:dyDescent="0.2">
      <c r="A458" s="8">
        <v>40674</v>
      </c>
      <c r="B458" s="4">
        <f>YEAR(Sales[[#This Row],[Order Date]])</f>
        <v>2011</v>
      </c>
      <c r="C458" s="4">
        <f>MONTH(Sales[[#This Row],[Order Date]])</f>
        <v>5</v>
      </c>
      <c r="D458" t="s">
        <v>93</v>
      </c>
      <c r="E458" t="s">
        <v>11</v>
      </c>
      <c r="F458" t="s">
        <v>41</v>
      </c>
      <c r="G458" t="s">
        <v>42</v>
      </c>
      <c r="H458" t="s">
        <v>30</v>
      </c>
      <c r="I458" t="s">
        <v>55</v>
      </c>
      <c r="J458" s="7">
        <v>58.112000000000002</v>
      </c>
      <c r="K458" s="4">
        <v>2</v>
      </c>
      <c r="L458" s="6">
        <v>7.2640000000000002</v>
      </c>
    </row>
    <row r="459" spans="1:12" x14ac:dyDescent="0.2">
      <c r="A459" s="8">
        <v>40674</v>
      </c>
      <c r="B459" s="4">
        <f>YEAR(Sales[[#This Row],[Order Date]])</f>
        <v>2011</v>
      </c>
      <c r="C459" s="4">
        <f>MONTH(Sales[[#This Row],[Order Date]])</f>
        <v>5</v>
      </c>
      <c r="D459" t="s">
        <v>93</v>
      </c>
      <c r="E459" t="s">
        <v>11</v>
      </c>
      <c r="F459" t="s">
        <v>41</v>
      </c>
      <c r="G459" t="s">
        <v>42</v>
      </c>
      <c r="H459" t="s">
        <v>30</v>
      </c>
      <c r="I459" t="s">
        <v>31</v>
      </c>
      <c r="J459" s="7">
        <v>100.792</v>
      </c>
      <c r="K459" s="4">
        <v>1</v>
      </c>
      <c r="L459" s="6">
        <v>6.2995000000000001</v>
      </c>
    </row>
    <row r="460" spans="1:12" x14ac:dyDescent="0.2">
      <c r="A460" s="8">
        <v>40674</v>
      </c>
      <c r="B460" s="4">
        <f>YEAR(Sales[[#This Row],[Order Date]])</f>
        <v>2011</v>
      </c>
      <c r="C460" s="4">
        <f>MONTH(Sales[[#This Row],[Order Date]])</f>
        <v>5</v>
      </c>
      <c r="D460" t="s">
        <v>93</v>
      </c>
      <c r="E460" t="s">
        <v>11</v>
      </c>
      <c r="F460" t="s">
        <v>41</v>
      </c>
      <c r="G460" t="s">
        <v>42</v>
      </c>
      <c r="H460" t="s">
        <v>14</v>
      </c>
      <c r="I460" t="s">
        <v>28</v>
      </c>
      <c r="J460" s="7">
        <v>66.111999999999995</v>
      </c>
      <c r="K460" s="4">
        <v>4</v>
      </c>
      <c r="L460" s="6">
        <v>-84.2928</v>
      </c>
    </row>
    <row r="461" spans="1:12" x14ac:dyDescent="0.2">
      <c r="A461" s="8">
        <v>40674</v>
      </c>
      <c r="B461" s="4">
        <f>YEAR(Sales[[#This Row],[Order Date]])</f>
        <v>2011</v>
      </c>
      <c r="C461" s="4">
        <f>MONTH(Sales[[#This Row],[Order Date]])</f>
        <v>5</v>
      </c>
      <c r="D461" t="s">
        <v>606</v>
      </c>
      <c r="E461" t="s">
        <v>11</v>
      </c>
      <c r="F461" t="s">
        <v>41</v>
      </c>
      <c r="G461" t="s">
        <v>42</v>
      </c>
      <c r="H461" t="s">
        <v>30</v>
      </c>
      <c r="I461" t="s">
        <v>55</v>
      </c>
      <c r="J461" s="7">
        <v>46.863999999999997</v>
      </c>
      <c r="K461" s="4">
        <v>2</v>
      </c>
      <c r="L461" s="6">
        <v>7.6154000000000002</v>
      </c>
    </row>
    <row r="462" spans="1:12" x14ac:dyDescent="0.2">
      <c r="A462" s="8">
        <v>40674</v>
      </c>
      <c r="B462" s="4">
        <f>YEAR(Sales[[#This Row],[Order Date]])</f>
        <v>2011</v>
      </c>
      <c r="C462" s="4">
        <f>MONTH(Sales[[#This Row],[Order Date]])</f>
        <v>5</v>
      </c>
      <c r="D462" t="s">
        <v>488</v>
      </c>
      <c r="E462" t="s">
        <v>18</v>
      </c>
      <c r="F462" t="s">
        <v>74</v>
      </c>
      <c r="G462" t="s">
        <v>52</v>
      </c>
      <c r="H462" t="s">
        <v>21</v>
      </c>
      <c r="I462" t="s">
        <v>33</v>
      </c>
      <c r="J462" s="7">
        <v>35.909999999999997</v>
      </c>
      <c r="K462" s="4">
        <v>3</v>
      </c>
      <c r="L462" s="6">
        <v>9.6957000000000004</v>
      </c>
    </row>
    <row r="463" spans="1:12" x14ac:dyDescent="0.2">
      <c r="A463" s="8">
        <v>40674</v>
      </c>
      <c r="B463" s="4">
        <f>YEAR(Sales[[#This Row],[Order Date]])</f>
        <v>2011</v>
      </c>
      <c r="C463" s="4">
        <f>MONTH(Sales[[#This Row],[Order Date]])</f>
        <v>5</v>
      </c>
      <c r="D463" t="s">
        <v>167</v>
      </c>
      <c r="E463" t="s">
        <v>18</v>
      </c>
      <c r="F463" t="s">
        <v>41</v>
      </c>
      <c r="G463" t="s">
        <v>42</v>
      </c>
      <c r="H463" t="s">
        <v>14</v>
      </c>
      <c r="I463" t="s">
        <v>16</v>
      </c>
      <c r="J463" s="7">
        <v>1212.96</v>
      </c>
      <c r="K463" s="4">
        <v>8</v>
      </c>
      <c r="L463" s="6">
        <v>-69.311999999999998</v>
      </c>
    </row>
    <row r="464" spans="1:12" x14ac:dyDescent="0.2">
      <c r="A464" s="8">
        <v>40674</v>
      </c>
      <c r="B464" s="4">
        <f>YEAR(Sales[[#This Row],[Order Date]])</f>
        <v>2011</v>
      </c>
      <c r="C464" s="4">
        <f>MONTH(Sales[[#This Row],[Order Date]])</f>
        <v>5</v>
      </c>
      <c r="D464" t="s">
        <v>873</v>
      </c>
      <c r="E464" t="s">
        <v>40</v>
      </c>
      <c r="F464" t="s">
        <v>62</v>
      </c>
      <c r="G464" t="s">
        <v>42</v>
      </c>
      <c r="H464" t="s">
        <v>21</v>
      </c>
      <c r="I464" t="s">
        <v>36</v>
      </c>
      <c r="J464" s="7">
        <v>17.472000000000001</v>
      </c>
      <c r="K464" s="4">
        <v>3</v>
      </c>
      <c r="L464" s="6">
        <v>5.6783999999999999</v>
      </c>
    </row>
    <row r="465" spans="1:12" x14ac:dyDescent="0.2">
      <c r="A465" s="8">
        <v>40674</v>
      </c>
      <c r="B465" s="4">
        <f>YEAR(Sales[[#This Row],[Order Date]])</f>
        <v>2011</v>
      </c>
      <c r="C465" s="4">
        <f>MONTH(Sales[[#This Row],[Order Date]])</f>
        <v>5</v>
      </c>
      <c r="D465" t="s">
        <v>873</v>
      </c>
      <c r="E465" t="s">
        <v>40</v>
      </c>
      <c r="F465" t="s">
        <v>62</v>
      </c>
      <c r="G465" t="s">
        <v>42</v>
      </c>
      <c r="H465" t="s">
        <v>21</v>
      </c>
      <c r="I465" t="s">
        <v>32</v>
      </c>
      <c r="J465" s="7">
        <v>104.58</v>
      </c>
      <c r="K465" s="4">
        <v>9</v>
      </c>
      <c r="L465" s="6">
        <v>-172.55699999999999</v>
      </c>
    </row>
    <row r="466" spans="1:12" x14ac:dyDescent="0.2">
      <c r="A466" s="8">
        <v>40675</v>
      </c>
      <c r="B466" s="4">
        <f>YEAR(Sales[[#This Row],[Order Date]])</f>
        <v>2011</v>
      </c>
      <c r="C466" s="4">
        <f>MONTH(Sales[[#This Row],[Order Date]])</f>
        <v>5</v>
      </c>
      <c r="D466" t="s">
        <v>409</v>
      </c>
      <c r="E466" t="s">
        <v>11</v>
      </c>
      <c r="F466" t="s">
        <v>44</v>
      </c>
      <c r="G466" t="s">
        <v>42</v>
      </c>
      <c r="H466" t="s">
        <v>14</v>
      </c>
      <c r="I466" t="s">
        <v>28</v>
      </c>
      <c r="J466" s="7">
        <v>34.79</v>
      </c>
      <c r="K466" s="4">
        <v>7</v>
      </c>
      <c r="L466" s="6">
        <v>10.7849</v>
      </c>
    </row>
    <row r="467" spans="1:12" x14ac:dyDescent="0.2">
      <c r="A467" s="8">
        <v>40675</v>
      </c>
      <c r="B467" s="4">
        <f>YEAR(Sales[[#This Row],[Order Date]])</f>
        <v>2011</v>
      </c>
      <c r="C467" s="4">
        <f>MONTH(Sales[[#This Row],[Order Date]])</f>
        <v>5</v>
      </c>
      <c r="D467" t="s">
        <v>487</v>
      </c>
      <c r="E467" t="s">
        <v>11</v>
      </c>
      <c r="F467" t="s">
        <v>212</v>
      </c>
      <c r="G467" t="s">
        <v>52</v>
      </c>
      <c r="H467" t="s">
        <v>14</v>
      </c>
      <c r="I467" t="s">
        <v>25</v>
      </c>
      <c r="J467" s="7">
        <v>700.05600000000004</v>
      </c>
      <c r="K467" s="4">
        <v>3</v>
      </c>
      <c r="L467" s="6">
        <v>-130.0104</v>
      </c>
    </row>
    <row r="468" spans="1:12" x14ac:dyDescent="0.2">
      <c r="A468" s="8">
        <v>40676</v>
      </c>
      <c r="B468" s="4">
        <f>YEAR(Sales[[#This Row],[Order Date]])</f>
        <v>2011</v>
      </c>
      <c r="C468" s="4">
        <f>MONTH(Sales[[#This Row],[Order Date]])</f>
        <v>5</v>
      </c>
      <c r="D468" t="s">
        <v>45</v>
      </c>
      <c r="E468" t="s">
        <v>11</v>
      </c>
      <c r="F468" t="s">
        <v>46</v>
      </c>
      <c r="G468" t="s">
        <v>20</v>
      </c>
      <c r="H468" t="s">
        <v>21</v>
      </c>
      <c r="I468" t="s">
        <v>26</v>
      </c>
      <c r="J468" s="7">
        <v>55.5</v>
      </c>
      <c r="K468" s="4">
        <v>2</v>
      </c>
      <c r="L468" s="6">
        <v>9.99</v>
      </c>
    </row>
    <row r="469" spans="1:12" x14ac:dyDescent="0.2">
      <c r="A469" s="8">
        <v>40676</v>
      </c>
      <c r="B469" s="4">
        <f>YEAR(Sales[[#This Row],[Order Date]])</f>
        <v>2011</v>
      </c>
      <c r="C469" s="4">
        <f>MONTH(Sales[[#This Row],[Order Date]])</f>
        <v>5</v>
      </c>
      <c r="D469" t="s">
        <v>460</v>
      </c>
      <c r="E469" t="s">
        <v>40</v>
      </c>
      <c r="F469" t="s">
        <v>24</v>
      </c>
      <c r="G469" t="s">
        <v>13</v>
      </c>
      <c r="H469" t="s">
        <v>21</v>
      </c>
      <c r="I469" t="s">
        <v>75</v>
      </c>
      <c r="J469" s="7">
        <v>7.1040000000000001</v>
      </c>
      <c r="K469" s="4">
        <v>2</v>
      </c>
      <c r="L469" s="6">
        <v>2.3976000000000002</v>
      </c>
    </row>
    <row r="470" spans="1:12" x14ac:dyDescent="0.2">
      <c r="A470" s="8">
        <v>40676</v>
      </c>
      <c r="B470" s="4">
        <f>YEAR(Sales[[#This Row],[Order Date]])</f>
        <v>2011</v>
      </c>
      <c r="C470" s="4">
        <f>MONTH(Sales[[#This Row],[Order Date]])</f>
        <v>5</v>
      </c>
      <c r="D470" t="s">
        <v>460</v>
      </c>
      <c r="E470" t="s">
        <v>40</v>
      </c>
      <c r="F470" t="s">
        <v>24</v>
      </c>
      <c r="G470" t="s">
        <v>13</v>
      </c>
      <c r="H470" t="s">
        <v>21</v>
      </c>
      <c r="I470" t="s">
        <v>32</v>
      </c>
      <c r="J470" s="7">
        <v>398.35199999999998</v>
      </c>
      <c r="K470" s="4">
        <v>8</v>
      </c>
      <c r="L470" s="6">
        <v>-331.96</v>
      </c>
    </row>
    <row r="471" spans="1:12" x14ac:dyDescent="0.2">
      <c r="A471" s="8">
        <v>40676</v>
      </c>
      <c r="B471" s="4">
        <f>YEAR(Sales[[#This Row],[Order Date]])</f>
        <v>2011</v>
      </c>
      <c r="C471" s="4">
        <f>MONTH(Sales[[#This Row],[Order Date]])</f>
        <v>5</v>
      </c>
      <c r="D471" t="s">
        <v>343</v>
      </c>
      <c r="E471" t="s">
        <v>11</v>
      </c>
      <c r="F471" t="s">
        <v>19</v>
      </c>
      <c r="G471" t="s">
        <v>20</v>
      </c>
      <c r="H471" t="s">
        <v>30</v>
      </c>
      <c r="I471" t="s">
        <v>55</v>
      </c>
      <c r="J471" s="7">
        <v>149.97</v>
      </c>
      <c r="K471" s="4">
        <v>3</v>
      </c>
      <c r="L471" s="6">
        <v>52.4895</v>
      </c>
    </row>
    <row r="472" spans="1:12" x14ac:dyDescent="0.2">
      <c r="A472" s="8">
        <v>40676</v>
      </c>
      <c r="B472" s="4">
        <f>YEAR(Sales[[#This Row],[Order Date]])</f>
        <v>2011</v>
      </c>
      <c r="C472" s="4">
        <f>MONTH(Sales[[#This Row],[Order Date]])</f>
        <v>5</v>
      </c>
      <c r="D472" t="s">
        <v>775</v>
      </c>
      <c r="E472" t="s">
        <v>18</v>
      </c>
      <c r="F472" t="s">
        <v>19</v>
      </c>
      <c r="G472" t="s">
        <v>20</v>
      </c>
      <c r="H472" t="s">
        <v>14</v>
      </c>
      <c r="I472" t="s">
        <v>16</v>
      </c>
      <c r="J472" s="7">
        <v>279.45600000000002</v>
      </c>
      <c r="K472" s="4">
        <v>6</v>
      </c>
      <c r="L472" s="6">
        <v>20.959199999999999</v>
      </c>
    </row>
    <row r="473" spans="1:12" x14ac:dyDescent="0.2">
      <c r="A473" s="8">
        <v>40676</v>
      </c>
      <c r="B473" s="4">
        <f>YEAR(Sales[[#This Row],[Order Date]])</f>
        <v>2011</v>
      </c>
      <c r="C473" s="4">
        <f>MONTH(Sales[[#This Row],[Order Date]])</f>
        <v>5</v>
      </c>
      <c r="D473" t="s">
        <v>775</v>
      </c>
      <c r="E473" t="s">
        <v>18</v>
      </c>
      <c r="F473" t="s">
        <v>19</v>
      </c>
      <c r="G473" t="s">
        <v>20</v>
      </c>
      <c r="H473" t="s">
        <v>21</v>
      </c>
      <c r="I473" t="s">
        <v>36</v>
      </c>
      <c r="J473" s="7">
        <v>8</v>
      </c>
      <c r="K473" s="4">
        <v>2</v>
      </c>
      <c r="L473" s="6">
        <v>3.84</v>
      </c>
    </row>
    <row r="474" spans="1:12" x14ac:dyDescent="0.2">
      <c r="A474" s="8">
        <v>40677</v>
      </c>
      <c r="B474" s="4">
        <f>YEAR(Sales[[#This Row],[Order Date]])</f>
        <v>2011</v>
      </c>
      <c r="C474" s="4">
        <f>MONTH(Sales[[#This Row],[Order Date]])</f>
        <v>5</v>
      </c>
      <c r="D474" t="s">
        <v>370</v>
      </c>
      <c r="E474" t="s">
        <v>18</v>
      </c>
      <c r="F474" t="s">
        <v>24</v>
      </c>
      <c r="G474" t="s">
        <v>13</v>
      </c>
      <c r="H474" t="s">
        <v>14</v>
      </c>
      <c r="I474" t="s">
        <v>28</v>
      </c>
      <c r="J474" s="7">
        <v>310.88</v>
      </c>
      <c r="K474" s="4">
        <v>2</v>
      </c>
      <c r="L474" s="6">
        <v>23.315999999999999</v>
      </c>
    </row>
    <row r="475" spans="1:12" x14ac:dyDescent="0.2">
      <c r="A475" s="8">
        <v>40679</v>
      </c>
      <c r="B475" s="4">
        <f>YEAR(Sales[[#This Row],[Order Date]])</f>
        <v>2011</v>
      </c>
      <c r="C475" s="4">
        <f>MONTH(Sales[[#This Row],[Order Date]])</f>
        <v>5</v>
      </c>
      <c r="D475" t="s">
        <v>541</v>
      </c>
      <c r="E475" t="s">
        <v>18</v>
      </c>
      <c r="F475" t="s">
        <v>19</v>
      </c>
      <c r="G475" t="s">
        <v>20</v>
      </c>
      <c r="H475" t="s">
        <v>14</v>
      </c>
      <c r="I475" t="s">
        <v>16</v>
      </c>
      <c r="J475" s="7">
        <v>232.88</v>
      </c>
      <c r="K475" s="4">
        <v>5</v>
      </c>
      <c r="L475" s="6">
        <v>17.466000000000001</v>
      </c>
    </row>
    <row r="476" spans="1:12" x14ac:dyDescent="0.2">
      <c r="A476" s="8">
        <v>40679</v>
      </c>
      <c r="B476" s="4">
        <f>YEAR(Sales[[#This Row],[Order Date]])</f>
        <v>2011</v>
      </c>
      <c r="C476" s="4">
        <f>MONTH(Sales[[#This Row],[Order Date]])</f>
        <v>5</v>
      </c>
      <c r="D476" t="s">
        <v>776</v>
      </c>
      <c r="E476" t="s">
        <v>11</v>
      </c>
      <c r="F476" t="s">
        <v>19</v>
      </c>
      <c r="G476" t="s">
        <v>20</v>
      </c>
      <c r="H476" t="s">
        <v>30</v>
      </c>
      <c r="I476" t="s">
        <v>55</v>
      </c>
      <c r="J476" s="7">
        <v>56.4</v>
      </c>
      <c r="K476" s="4">
        <v>3</v>
      </c>
      <c r="L476" s="6">
        <v>3.3839999999999999</v>
      </c>
    </row>
    <row r="477" spans="1:12" x14ac:dyDescent="0.2">
      <c r="A477" s="8">
        <v>40680</v>
      </c>
      <c r="B477" s="4">
        <f>YEAR(Sales[[#This Row],[Order Date]])</f>
        <v>2011</v>
      </c>
      <c r="C477" s="4">
        <f>MONTH(Sales[[#This Row],[Order Date]])</f>
        <v>5</v>
      </c>
      <c r="D477" t="s">
        <v>107</v>
      </c>
      <c r="E477" t="s">
        <v>40</v>
      </c>
      <c r="F477" t="s">
        <v>44</v>
      </c>
      <c r="G477" t="s">
        <v>42</v>
      </c>
      <c r="H477" t="s">
        <v>21</v>
      </c>
      <c r="I477" t="s">
        <v>32</v>
      </c>
      <c r="J477" s="7">
        <v>91.68</v>
      </c>
      <c r="K477" s="4">
        <v>3</v>
      </c>
      <c r="L477" s="6">
        <v>45.84</v>
      </c>
    </row>
    <row r="478" spans="1:12" x14ac:dyDescent="0.2">
      <c r="A478" s="8">
        <v>40681</v>
      </c>
      <c r="B478" s="4">
        <f>YEAR(Sales[[#This Row],[Order Date]])</f>
        <v>2011</v>
      </c>
      <c r="C478" s="4">
        <f>MONTH(Sales[[#This Row],[Order Date]])</f>
        <v>5</v>
      </c>
      <c r="D478" t="s">
        <v>161</v>
      </c>
      <c r="E478" t="s">
        <v>11</v>
      </c>
      <c r="F478" t="s">
        <v>112</v>
      </c>
      <c r="G478" t="s">
        <v>52</v>
      </c>
      <c r="H478" t="s">
        <v>30</v>
      </c>
      <c r="I478" t="s">
        <v>31</v>
      </c>
      <c r="J478" s="7">
        <v>779.79600000000005</v>
      </c>
      <c r="K478" s="4">
        <v>2</v>
      </c>
      <c r="L478" s="6">
        <v>-168.95580000000001</v>
      </c>
    </row>
    <row r="479" spans="1:12" x14ac:dyDescent="0.2">
      <c r="A479" s="8">
        <v>40681</v>
      </c>
      <c r="B479" s="4">
        <f>YEAR(Sales[[#This Row],[Order Date]])</f>
        <v>2011</v>
      </c>
      <c r="C479" s="4">
        <f>MONTH(Sales[[#This Row],[Order Date]])</f>
        <v>5</v>
      </c>
      <c r="D479" t="s">
        <v>136</v>
      </c>
      <c r="E479" t="s">
        <v>11</v>
      </c>
      <c r="F479" t="s">
        <v>112</v>
      </c>
      <c r="G479" t="s">
        <v>52</v>
      </c>
      <c r="H479" t="s">
        <v>14</v>
      </c>
      <c r="I479" t="s">
        <v>28</v>
      </c>
      <c r="J479" s="7">
        <v>149.232</v>
      </c>
      <c r="K479" s="4">
        <v>3</v>
      </c>
      <c r="L479" s="6">
        <v>3.7307999999999999</v>
      </c>
    </row>
    <row r="480" spans="1:12" x14ac:dyDescent="0.2">
      <c r="A480" s="8">
        <v>40681</v>
      </c>
      <c r="B480" s="4">
        <f>YEAR(Sales[[#This Row],[Order Date]])</f>
        <v>2011</v>
      </c>
      <c r="C480" s="4">
        <f>MONTH(Sales[[#This Row],[Order Date]])</f>
        <v>5</v>
      </c>
      <c r="D480" t="s">
        <v>136</v>
      </c>
      <c r="E480" t="s">
        <v>11</v>
      </c>
      <c r="F480" t="s">
        <v>112</v>
      </c>
      <c r="G480" t="s">
        <v>52</v>
      </c>
      <c r="H480" t="s">
        <v>21</v>
      </c>
      <c r="I480" t="s">
        <v>36</v>
      </c>
      <c r="J480" s="7">
        <v>15.936</v>
      </c>
      <c r="K480" s="4">
        <v>4</v>
      </c>
      <c r="L480" s="6">
        <v>5.7767999999999997</v>
      </c>
    </row>
    <row r="481" spans="1:12" x14ac:dyDescent="0.2">
      <c r="A481" s="8">
        <v>40681</v>
      </c>
      <c r="B481" s="4">
        <f>YEAR(Sales[[#This Row],[Order Date]])</f>
        <v>2011</v>
      </c>
      <c r="C481" s="4">
        <f>MONTH(Sales[[#This Row],[Order Date]])</f>
        <v>5</v>
      </c>
      <c r="D481" t="s">
        <v>736</v>
      </c>
      <c r="E481" t="s">
        <v>11</v>
      </c>
      <c r="F481" t="s">
        <v>41</v>
      </c>
      <c r="G481" t="s">
        <v>42</v>
      </c>
      <c r="H481" t="s">
        <v>21</v>
      </c>
      <c r="I481" t="s">
        <v>36</v>
      </c>
      <c r="J481" s="7">
        <v>3.984</v>
      </c>
      <c r="K481" s="4">
        <v>1</v>
      </c>
      <c r="L481" s="6">
        <v>1.4441999999999999</v>
      </c>
    </row>
    <row r="482" spans="1:12" x14ac:dyDescent="0.2">
      <c r="A482" s="8">
        <v>40682</v>
      </c>
      <c r="B482" s="4">
        <f>YEAR(Sales[[#This Row],[Order Date]])</f>
        <v>2011</v>
      </c>
      <c r="C482" s="4">
        <f>MONTH(Sales[[#This Row],[Order Date]])</f>
        <v>5</v>
      </c>
      <c r="D482" t="s">
        <v>660</v>
      </c>
      <c r="E482" t="s">
        <v>11</v>
      </c>
      <c r="F482" t="s">
        <v>68</v>
      </c>
      <c r="G482" t="s">
        <v>42</v>
      </c>
      <c r="H482" t="s">
        <v>21</v>
      </c>
      <c r="I482" t="s">
        <v>32</v>
      </c>
      <c r="J482" s="7">
        <v>57.42</v>
      </c>
      <c r="K482" s="4">
        <v>9</v>
      </c>
      <c r="L482" s="6">
        <v>26.4132</v>
      </c>
    </row>
    <row r="483" spans="1:12" x14ac:dyDescent="0.2">
      <c r="A483" s="8">
        <v>40682</v>
      </c>
      <c r="B483" s="4">
        <f>YEAR(Sales[[#This Row],[Order Date]])</f>
        <v>2011</v>
      </c>
      <c r="C483" s="4">
        <f>MONTH(Sales[[#This Row],[Order Date]])</f>
        <v>5</v>
      </c>
      <c r="D483" t="s">
        <v>211</v>
      </c>
      <c r="E483" t="s">
        <v>11</v>
      </c>
      <c r="F483" t="s">
        <v>82</v>
      </c>
      <c r="G483" t="s">
        <v>13</v>
      </c>
      <c r="H483" t="s">
        <v>21</v>
      </c>
      <c r="I483" t="s">
        <v>122</v>
      </c>
      <c r="J483" s="7">
        <v>34.200000000000003</v>
      </c>
      <c r="K483" s="4">
        <v>5</v>
      </c>
      <c r="L483" s="6">
        <v>9.234</v>
      </c>
    </row>
    <row r="484" spans="1:12" x14ac:dyDescent="0.2">
      <c r="A484" s="8">
        <v>40683</v>
      </c>
      <c r="B484" s="4">
        <f>YEAR(Sales[[#This Row],[Order Date]])</f>
        <v>2011</v>
      </c>
      <c r="C484" s="4">
        <f>MONTH(Sales[[#This Row],[Order Date]])</f>
        <v>5</v>
      </c>
      <c r="D484" t="s">
        <v>654</v>
      </c>
      <c r="E484" t="s">
        <v>18</v>
      </c>
      <c r="F484" t="s">
        <v>400</v>
      </c>
      <c r="G484" t="s">
        <v>52</v>
      </c>
      <c r="H484" t="s">
        <v>21</v>
      </c>
      <c r="I484" t="s">
        <v>33</v>
      </c>
      <c r="J484" s="7">
        <v>33.28</v>
      </c>
      <c r="K484" s="4">
        <v>4</v>
      </c>
      <c r="L484" s="6">
        <v>9.3184000000000005</v>
      </c>
    </row>
    <row r="485" spans="1:12" x14ac:dyDescent="0.2">
      <c r="A485" s="8">
        <v>40683</v>
      </c>
      <c r="B485" s="4">
        <f>YEAR(Sales[[#This Row],[Order Date]])</f>
        <v>2011</v>
      </c>
      <c r="C485" s="4">
        <f>MONTH(Sales[[#This Row],[Order Date]])</f>
        <v>5</v>
      </c>
      <c r="D485" t="s">
        <v>654</v>
      </c>
      <c r="E485" t="s">
        <v>18</v>
      </c>
      <c r="F485" t="s">
        <v>400</v>
      </c>
      <c r="G485" t="s">
        <v>52</v>
      </c>
      <c r="H485" t="s">
        <v>21</v>
      </c>
      <c r="I485" t="s">
        <v>29</v>
      </c>
      <c r="J485" s="7">
        <v>38.520000000000003</v>
      </c>
      <c r="K485" s="4">
        <v>9</v>
      </c>
      <c r="L485" s="6">
        <v>11.9412</v>
      </c>
    </row>
    <row r="486" spans="1:12" x14ac:dyDescent="0.2">
      <c r="A486" s="8">
        <v>40683</v>
      </c>
      <c r="B486" s="4">
        <f>YEAR(Sales[[#This Row],[Order Date]])</f>
        <v>2011</v>
      </c>
      <c r="C486" s="4">
        <f>MONTH(Sales[[#This Row],[Order Date]])</f>
        <v>5</v>
      </c>
      <c r="D486" t="s">
        <v>654</v>
      </c>
      <c r="E486" t="s">
        <v>18</v>
      </c>
      <c r="F486" t="s">
        <v>400</v>
      </c>
      <c r="G486" t="s">
        <v>52</v>
      </c>
      <c r="H486" t="s">
        <v>14</v>
      </c>
      <c r="I486" t="s">
        <v>28</v>
      </c>
      <c r="J486" s="7">
        <v>139.86000000000001</v>
      </c>
      <c r="K486" s="4">
        <v>7</v>
      </c>
      <c r="L486" s="6">
        <v>60.139800000000001</v>
      </c>
    </row>
    <row r="487" spans="1:12" x14ac:dyDescent="0.2">
      <c r="A487" s="8">
        <v>40683</v>
      </c>
      <c r="B487" s="4">
        <f>YEAR(Sales[[#This Row],[Order Date]])</f>
        <v>2011</v>
      </c>
      <c r="C487" s="4">
        <f>MONTH(Sales[[#This Row],[Order Date]])</f>
        <v>5</v>
      </c>
      <c r="D487" t="s">
        <v>644</v>
      </c>
      <c r="E487" t="s">
        <v>18</v>
      </c>
      <c r="F487" t="s">
        <v>41</v>
      </c>
      <c r="G487" t="s">
        <v>42</v>
      </c>
      <c r="H487" t="s">
        <v>14</v>
      </c>
      <c r="I487" t="s">
        <v>28</v>
      </c>
      <c r="J487" s="7">
        <v>10.332000000000001</v>
      </c>
      <c r="K487" s="4">
        <v>3</v>
      </c>
      <c r="L487" s="6">
        <v>-5.9409000000000001</v>
      </c>
    </row>
    <row r="488" spans="1:12" x14ac:dyDescent="0.2">
      <c r="A488" s="8">
        <v>40683</v>
      </c>
      <c r="B488" s="4">
        <f>YEAR(Sales[[#This Row],[Order Date]])</f>
        <v>2011</v>
      </c>
      <c r="C488" s="4">
        <f>MONTH(Sales[[#This Row],[Order Date]])</f>
        <v>5</v>
      </c>
      <c r="D488" t="s">
        <v>644</v>
      </c>
      <c r="E488" t="s">
        <v>18</v>
      </c>
      <c r="F488" t="s">
        <v>41</v>
      </c>
      <c r="G488" t="s">
        <v>42</v>
      </c>
      <c r="H488" t="s">
        <v>21</v>
      </c>
      <c r="I488" t="s">
        <v>36</v>
      </c>
      <c r="J488" s="7">
        <v>10.368</v>
      </c>
      <c r="K488" s="4">
        <v>2</v>
      </c>
      <c r="L488" s="6">
        <v>3.6288</v>
      </c>
    </row>
    <row r="489" spans="1:12" x14ac:dyDescent="0.2">
      <c r="A489" s="8">
        <v>40683</v>
      </c>
      <c r="B489" s="4">
        <f>YEAR(Sales[[#This Row],[Order Date]])</f>
        <v>2011</v>
      </c>
      <c r="C489" s="4">
        <f>MONTH(Sales[[#This Row],[Order Date]])</f>
        <v>5</v>
      </c>
      <c r="D489" t="s">
        <v>644</v>
      </c>
      <c r="E489" t="s">
        <v>18</v>
      </c>
      <c r="F489" t="s">
        <v>41</v>
      </c>
      <c r="G489" t="s">
        <v>42</v>
      </c>
      <c r="H489" t="s">
        <v>30</v>
      </c>
      <c r="I489" t="s">
        <v>55</v>
      </c>
      <c r="J489" s="7">
        <v>20.783999999999999</v>
      </c>
      <c r="K489" s="4">
        <v>2</v>
      </c>
      <c r="L489" s="6">
        <v>-3.6372</v>
      </c>
    </row>
    <row r="490" spans="1:12" x14ac:dyDescent="0.2">
      <c r="A490" s="8">
        <v>40683</v>
      </c>
      <c r="B490" s="4">
        <f>YEAR(Sales[[#This Row],[Order Date]])</f>
        <v>2011</v>
      </c>
      <c r="C490" s="4">
        <f>MONTH(Sales[[#This Row],[Order Date]])</f>
        <v>5</v>
      </c>
      <c r="D490" t="s">
        <v>644</v>
      </c>
      <c r="E490" t="s">
        <v>18</v>
      </c>
      <c r="F490" t="s">
        <v>41</v>
      </c>
      <c r="G490" t="s">
        <v>42</v>
      </c>
      <c r="H490" t="s">
        <v>21</v>
      </c>
      <c r="I490" t="s">
        <v>26</v>
      </c>
      <c r="J490" s="7">
        <v>66.959999999999994</v>
      </c>
      <c r="K490" s="4">
        <v>5</v>
      </c>
      <c r="L490" s="6">
        <v>-13.391999999999999</v>
      </c>
    </row>
    <row r="491" spans="1:12" x14ac:dyDescent="0.2">
      <c r="A491" s="8">
        <v>40684</v>
      </c>
      <c r="B491" s="4">
        <f>YEAR(Sales[[#This Row],[Order Date]])</f>
        <v>2011</v>
      </c>
      <c r="C491" s="4">
        <f>MONTH(Sales[[#This Row],[Order Date]])</f>
        <v>5</v>
      </c>
      <c r="D491" t="s">
        <v>437</v>
      </c>
      <c r="E491" t="s">
        <v>18</v>
      </c>
      <c r="F491" t="s">
        <v>82</v>
      </c>
      <c r="G491" t="s">
        <v>13</v>
      </c>
      <c r="H491" t="s">
        <v>21</v>
      </c>
      <c r="I491" t="s">
        <v>32</v>
      </c>
      <c r="J491" s="7">
        <v>2715.93</v>
      </c>
      <c r="K491" s="4">
        <v>7</v>
      </c>
      <c r="L491" s="6">
        <v>1276.4871000000001</v>
      </c>
    </row>
    <row r="492" spans="1:12" x14ac:dyDescent="0.2">
      <c r="A492" s="8">
        <v>40684</v>
      </c>
      <c r="B492" s="4">
        <f>YEAR(Sales[[#This Row],[Order Date]])</f>
        <v>2011</v>
      </c>
      <c r="C492" s="4">
        <f>MONTH(Sales[[#This Row],[Order Date]])</f>
        <v>5</v>
      </c>
      <c r="D492" t="s">
        <v>437</v>
      </c>
      <c r="E492" t="s">
        <v>18</v>
      </c>
      <c r="F492" t="s">
        <v>82</v>
      </c>
      <c r="G492" t="s">
        <v>13</v>
      </c>
      <c r="H492" t="s">
        <v>30</v>
      </c>
      <c r="I492" t="s">
        <v>31</v>
      </c>
      <c r="J492" s="7">
        <v>617.97</v>
      </c>
      <c r="K492" s="4">
        <v>3</v>
      </c>
      <c r="L492" s="6">
        <v>173.0316</v>
      </c>
    </row>
    <row r="493" spans="1:12" x14ac:dyDescent="0.2">
      <c r="A493" s="8">
        <v>40684</v>
      </c>
      <c r="B493" s="4">
        <f>YEAR(Sales[[#This Row],[Order Date]])</f>
        <v>2011</v>
      </c>
      <c r="C493" s="4">
        <f>MONTH(Sales[[#This Row],[Order Date]])</f>
        <v>5</v>
      </c>
      <c r="D493" t="s">
        <v>482</v>
      </c>
      <c r="E493" t="s">
        <v>40</v>
      </c>
      <c r="F493" t="s">
        <v>19</v>
      </c>
      <c r="G493" t="s">
        <v>20</v>
      </c>
      <c r="H493" t="s">
        <v>21</v>
      </c>
      <c r="I493" t="s">
        <v>29</v>
      </c>
      <c r="J493" s="7">
        <v>31.84</v>
      </c>
      <c r="K493" s="4">
        <v>8</v>
      </c>
      <c r="L493" s="6">
        <v>10.507199999999999</v>
      </c>
    </row>
    <row r="494" spans="1:12" x14ac:dyDescent="0.2">
      <c r="A494" s="8">
        <v>40684</v>
      </c>
      <c r="B494" s="4">
        <f>YEAR(Sales[[#This Row],[Order Date]])</f>
        <v>2011</v>
      </c>
      <c r="C494" s="4">
        <f>MONTH(Sales[[#This Row],[Order Date]])</f>
        <v>5</v>
      </c>
      <c r="D494" t="s">
        <v>513</v>
      </c>
      <c r="E494" t="s">
        <v>40</v>
      </c>
      <c r="F494" t="s">
        <v>212</v>
      </c>
      <c r="G494" t="s">
        <v>52</v>
      </c>
      <c r="H494" t="s">
        <v>21</v>
      </c>
      <c r="I494" t="s">
        <v>32</v>
      </c>
      <c r="J494" s="7">
        <v>447.86</v>
      </c>
      <c r="K494" s="4">
        <v>7</v>
      </c>
      <c r="L494" s="6">
        <v>219.45140000000001</v>
      </c>
    </row>
    <row r="495" spans="1:12" x14ac:dyDescent="0.2">
      <c r="A495" s="8">
        <v>40684</v>
      </c>
      <c r="B495" s="4">
        <f>YEAR(Sales[[#This Row],[Order Date]])</f>
        <v>2011</v>
      </c>
      <c r="C495" s="4">
        <f>MONTH(Sales[[#This Row],[Order Date]])</f>
        <v>5</v>
      </c>
      <c r="D495" t="s">
        <v>513</v>
      </c>
      <c r="E495" t="s">
        <v>40</v>
      </c>
      <c r="F495" t="s">
        <v>212</v>
      </c>
      <c r="G495" t="s">
        <v>52</v>
      </c>
      <c r="H495" t="s">
        <v>21</v>
      </c>
      <c r="I495" t="s">
        <v>36</v>
      </c>
      <c r="J495" s="7">
        <v>17.940000000000001</v>
      </c>
      <c r="K495" s="4">
        <v>3</v>
      </c>
      <c r="L495" s="6">
        <v>8.7905999999999995</v>
      </c>
    </row>
    <row r="496" spans="1:12" x14ac:dyDescent="0.2">
      <c r="A496" s="8">
        <v>40684</v>
      </c>
      <c r="B496" s="4">
        <f>YEAR(Sales[[#This Row],[Order Date]])</f>
        <v>2011</v>
      </c>
      <c r="C496" s="4">
        <f>MONTH(Sales[[#This Row],[Order Date]])</f>
        <v>5</v>
      </c>
      <c r="D496" t="s">
        <v>513</v>
      </c>
      <c r="E496" t="s">
        <v>40</v>
      </c>
      <c r="F496" t="s">
        <v>212</v>
      </c>
      <c r="G496" t="s">
        <v>52</v>
      </c>
      <c r="H496" t="s">
        <v>21</v>
      </c>
      <c r="I496" t="s">
        <v>33</v>
      </c>
      <c r="J496" s="7">
        <v>245.88</v>
      </c>
      <c r="K496" s="4">
        <v>6</v>
      </c>
      <c r="L496" s="6">
        <v>68.846400000000003</v>
      </c>
    </row>
    <row r="497" spans="1:12" x14ac:dyDescent="0.2">
      <c r="A497" s="8">
        <v>40684</v>
      </c>
      <c r="B497" s="4">
        <f>YEAR(Sales[[#This Row],[Order Date]])</f>
        <v>2011</v>
      </c>
      <c r="C497" s="4">
        <f>MONTH(Sales[[#This Row],[Order Date]])</f>
        <v>5</v>
      </c>
      <c r="D497" t="s">
        <v>424</v>
      </c>
      <c r="E497" t="s">
        <v>11</v>
      </c>
      <c r="F497" t="s">
        <v>41</v>
      </c>
      <c r="G497" t="s">
        <v>42</v>
      </c>
      <c r="H497" t="s">
        <v>21</v>
      </c>
      <c r="I497" t="s">
        <v>57</v>
      </c>
      <c r="J497" s="7">
        <v>56.064</v>
      </c>
      <c r="K497" s="4">
        <v>6</v>
      </c>
      <c r="L497" s="6">
        <v>21.024000000000001</v>
      </c>
    </row>
    <row r="498" spans="1:12" x14ac:dyDescent="0.2">
      <c r="A498" s="8">
        <v>40684</v>
      </c>
      <c r="B498" s="4">
        <f>YEAR(Sales[[#This Row],[Order Date]])</f>
        <v>2011</v>
      </c>
      <c r="C498" s="4">
        <f>MONTH(Sales[[#This Row],[Order Date]])</f>
        <v>5</v>
      </c>
      <c r="D498" t="s">
        <v>424</v>
      </c>
      <c r="E498" t="s">
        <v>11</v>
      </c>
      <c r="F498" t="s">
        <v>41</v>
      </c>
      <c r="G498" t="s">
        <v>42</v>
      </c>
      <c r="H498" t="s">
        <v>14</v>
      </c>
      <c r="I498" t="s">
        <v>16</v>
      </c>
      <c r="J498" s="7">
        <v>107.77200000000001</v>
      </c>
      <c r="K498" s="4">
        <v>2</v>
      </c>
      <c r="L498" s="6">
        <v>-29.252400000000002</v>
      </c>
    </row>
    <row r="499" spans="1:12" x14ac:dyDescent="0.2">
      <c r="A499" s="8">
        <v>40684</v>
      </c>
      <c r="B499" s="4">
        <f>YEAR(Sales[[#This Row],[Order Date]])</f>
        <v>2011</v>
      </c>
      <c r="C499" s="4">
        <f>MONTH(Sales[[#This Row],[Order Date]])</f>
        <v>5</v>
      </c>
      <c r="D499" t="s">
        <v>424</v>
      </c>
      <c r="E499" t="s">
        <v>11</v>
      </c>
      <c r="F499" t="s">
        <v>41</v>
      </c>
      <c r="G499" t="s">
        <v>42</v>
      </c>
      <c r="H499" t="s">
        <v>21</v>
      </c>
      <c r="I499" t="s">
        <v>36</v>
      </c>
      <c r="J499" s="7">
        <v>4.8319999999999999</v>
      </c>
      <c r="K499" s="4">
        <v>1</v>
      </c>
      <c r="L499" s="6">
        <v>1.6308</v>
      </c>
    </row>
    <row r="500" spans="1:12" x14ac:dyDescent="0.2">
      <c r="A500" s="8">
        <v>40684</v>
      </c>
      <c r="B500" s="4">
        <f>YEAR(Sales[[#This Row],[Order Date]])</f>
        <v>2011</v>
      </c>
      <c r="C500" s="4">
        <f>MONTH(Sales[[#This Row],[Order Date]])</f>
        <v>5</v>
      </c>
      <c r="D500" t="s">
        <v>424</v>
      </c>
      <c r="E500" t="s">
        <v>11</v>
      </c>
      <c r="F500" t="s">
        <v>41</v>
      </c>
      <c r="G500" t="s">
        <v>42</v>
      </c>
      <c r="H500" t="s">
        <v>21</v>
      </c>
      <c r="I500" t="s">
        <v>32</v>
      </c>
      <c r="J500" s="7">
        <v>18.239999999999998</v>
      </c>
      <c r="K500" s="4">
        <v>3</v>
      </c>
      <c r="L500" s="6">
        <v>-31.007999999999999</v>
      </c>
    </row>
    <row r="501" spans="1:12" x14ac:dyDescent="0.2">
      <c r="A501" s="8">
        <v>40685</v>
      </c>
      <c r="B501" s="4">
        <f>YEAR(Sales[[#This Row],[Order Date]])</f>
        <v>2011</v>
      </c>
      <c r="C501" s="4">
        <f>MONTH(Sales[[#This Row],[Order Date]])</f>
        <v>5</v>
      </c>
      <c r="D501" t="s">
        <v>782</v>
      </c>
      <c r="E501" t="s">
        <v>11</v>
      </c>
      <c r="F501" t="s">
        <v>88</v>
      </c>
      <c r="G501" t="s">
        <v>13</v>
      </c>
      <c r="H501" t="s">
        <v>30</v>
      </c>
      <c r="I501" t="s">
        <v>31</v>
      </c>
      <c r="J501" s="7">
        <v>135.97999999999999</v>
      </c>
      <c r="K501" s="4">
        <v>2</v>
      </c>
      <c r="L501" s="6">
        <v>33.994999999999997</v>
      </c>
    </row>
    <row r="502" spans="1:12" x14ac:dyDescent="0.2">
      <c r="A502" s="8">
        <v>40685</v>
      </c>
      <c r="B502" s="4">
        <f>YEAR(Sales[[#This Row],[Order Date]])</f>
        <v>2011</v>
      </c>
      <c r="C502" s="4">
        <f>MONTH(Sales[[#This Row],[Order Date]])</f>
        <v>5</v>
      </c>
      <c r="D502" t="s">
        <v>782</v>
      </c>
      <c r="E502" t="s">
        <v>11</v>
      </c>
      <c r="F502" t="s">
        <v>88</v>
      </c>
      <c r="G502" t="s">
        <v>13</v>
      </c>
      <c r="H502" t="s">
        <v>30</v>
      </c>
      <c r="I502" t="s">
        <v>31</v>
      </c>
      <c r="J502" s="7">
        <v>44.95</v>
      </c>
      <c r="K502" s="4">
        <v>1</v>
      </c>
      <c r="L502" s="6">
        <v>12.586</v>
      </c>
    </row>
    <row r="503" spans="1:12" x14ac:dyDescent="0.2">
      <c r="A503" s="8">
        <v>40686</v>
      </c>
      <c r="B503" s="4">
        <f>YEAR(Sales[[#This Row],[Order Date]])</f>
        <v>2011</v>
      </c>
      <c r="C503" s="4">
        <f>MONTH(Sales[[#This Row],[Order Date]])</f>
        <v>5</v>
      </c>
      <c r="D503" t="s">
        <v>314</v>
      </c>
      <c r="E503" t="s">
        <v>11</v>
      </c>
      <c r="F503" t="s">
        <v>51</v>
      </c>
      <c r="G503" t="s">
        <v>52</v>
      </c>
      <c r="H503" t="s">
        <v>21</v>
      </c>
      <c r="I503" t="s">
        <v>32</v>
      </c>
      <c r="J503" s="7">
        <v>3.282</v>
      </c>
      <c r="K503" s="4">
        <v>2</v>
      </c>
      <c r="L503" s="6">
        <v>-2.6255999999999999</v>
      </c>
    </row>
    <row r="504" spans="1:12" x14ac:dyDescent="0.2">
      <c r="A504" s="8">
        <v>40686</v>
      </c>
      <c r="B504" s="4">
        <f>YEAR(Sales[[#This Row],[Order Date]])</f>
        <v>2011</v>
      </c>
      <c r="C504" s="4">
        <f>MONTH(Sales[[#This Row],[Order Date]])</f>
        <v>5</v>
      </c>
      <c r="D504" t="s">
        <v>314</v>
      </c>
      <c r="E504" t="s">
        <v>11</v>
      </c>
      <c r="F504" t="s">
        <v>51</v>
      </c>
      <c r="G504" t="s">
        <v>52</v>
      </c>
      <c r="H504" t="s">
        <v>21</v>
      </c>
      <c r="I504" t="s">
        <v>29</v>
      </c>
      <c r="J504" s="7">
        <v>21.167999999999999</v>
      </c>
      <c r="K504" s="4">
        <v>9</v>
      </c>
      <c r="L504" s="6">
        <v>2.3814000000000002</v>
      </c>
    </row>
    <row r="505" spans="1:12" x14ac:dyDescent="0.2">
      <c r="A505" s="8">
        <v>40686</v>
      </c>
      <c r="B505" s="4">
        <f>YEAR(Sales[[#This Row],[Order Date]])</f>
        <v>2011</v>
      </c>
      <c r="C505" s="4">
        <f>MONTH(Sales[[#This Row],[Order Date]])</f>
        <v>5</v>
      </c>
      <c r="D505" t="s">
        <v>314</v>
      </c>
      <c r="E505" t="s">
        <v>11</v>
      </c>
      <c r="F505" t="s">
        <v>51</v>
      </c>
      <c r="G505" t="s">
        <v>52</v>
      </c>
      <c r="H505" t="s">
        <v>30</v>
      </c>
      <c r="I505" t="s">
        <v>31</v>
      </c>
      <c r="J505" s="7">
        <v>55.188000000000002</v>
      </c>
      <c r="K505" s="4">
        <v>2</v>
      </c>
      <c r="L505" s="6">
        <v>-10.117800000000001</v>
      </c>
    </row>
    <row r="506" spans="1:12" x14ac:dyDescent="0.2">
      <c r="A506" s="8">
        <v>40686</v>
      </c>
      <c r="B506" s="4">
        <f>YEAR(Sales[[#This Row],[Order Date]])</f>
        <v>2011</v>
      </c>
      <c r="C506" s="4">
        <f>MONTH(Sales[[#This Row],[Order Date]])</f>
        <v>5</v>
      </c>
      <c r="D506" t="s">
        <v>631</v>
      </c>
      <c r="E506" t="s">
        <v>11</v>
      </c>
      <c r="F506" t="s">
        <v>38</v>
      </c>
      <c r="G506" t="s">
        <v>20</v>
      </c>
      <c r="H506" t="s">
        <v>21</v>
      </c>
      <c r="I506" t="s">
        <v>36</v>
      </c>
      <c r="J506" s="7">
        <v>12.96</v>
      </c>
      <c r="K506" s="4">
        <v>2</v>
      </c>
      <c r="L506" s="6">
        <v>6.2207999999999997</v>
      </c>
    </row>
    <row r="507" spans="1:12" x14ac:dyDescent="0.2">
      <c r="A507" s="8">
        <v>40686</v>
      </c>
      <c r="B507" s="4">
        <f>YEAR(Sales[[#This Row],[Order Date]])</f>
        <v>2011</v>
      </c>
      <c r="C507" s="4">
        <f>MONTH(Sales[[#This Row],[Order Date]])</f>
        <v>5</v>
      </c>
      <c r="D507" t="s">
        <v>293</v>
      </c>
      <c r="E507" t="s">
        <v>11</v>
      </c>
      <c r="F507" t="s">
        <v>74</v>
      </c>
      <c r="G507" t="s">
        <v>52</v>
      </c>
      <c r="H507" t="s">
        <v>21</v>
      </c>
      <c r="I507" t="s">
        <v>32</v>
      </c>
      <c r="J507" s="7">
        <v>17.96</v>
      </c>
      <c r="K507" s="4">
        <v>5</v>
      </c>
      <c r="L507" s="6">
        <v>5.8369999999999997</v>
      </c>
    </row>
    <row r="508" spans="1:12" x14ac:dyDescent="0.2">
      <c r="A508" s="8">
        <v>40686</v>
      </c>
      <c r="B508" s="4">
        <f>YEAR(Sales[[#This Row],[Order Date]])</f>
        <v>2011</v>
      </c>
      <c r="C508" s="4">
        <f>MONTH(Sales[[#This Row],[Order Date]])</f>
        <v>5</v>
      </c>
      <c r="D508" t="s">
        <v>293</v>
      </c>
      <c r="E508" t="s">
        <v>11</v>
      </c>
      <c r="F508" t="s">
        <v>74</v>
      </c>
      <c r="G508" t="s">
        <v>52</v>
      </c>
      <c r="H508" t="s">
        <v>21</v>
      </c>
      <c r="I508" t="s">
        <v>122</v>
      </c>
      <c r="J508" s="7">
        <v>5.04</v>
      </c>
      <c r="K508" s="4">
        <v>2</v>
      </c>
      <c r="L508" s="6">
        <v>0.1512</v>
      </c>
    </row>
    <row r="509" spans="1:12" x14ac:dyDescent="0.2">
      <c r="A509" s="8">
        <v>40686</v>
      </c>
      <c r="B509" s="4">
        <f>YEAR(Sales[[#This Row],[Order Date]])</f>
        <v>2011</v>
      </c>
      <c r="C509" s="4">
        <f>MONTH(Sales[[#This Row],[Order Date]])</f>
        <v>5</v>
      </c>
      <c r="D509" t="s">
        <v>293</v>
      </c>
      <c r="E509" t="s">
        <v>11</v>
      </c>
      <c r="F509" t="s">
        <v>74</v>
      </c>
      <c r="G509" t="s">
        <v>52</v>
      </c>
      <c r="H509" t="s">
        <v>21</v>
      </c>
      <c r="I509" t="s">
        <v>33</v>
      </c>
      <c r="J509" s="7">
        <v>208.16</v>
      </c>
      <c r="K509" s="4">
        <v>1</v>
      </c>
      <c r="L509" s="6">
        <v>56.203200000000002</v>
      </c>
    </row>
    <row r="510" spans="1:12" x14ac:dyDescent="0.2">
      <c r="A510" s="8">
        <v>40687</v>
      </c>
      <c r="B510" s="4">
        <f>YEAR(Sales[[#This Row],[Order Date]])</f>
        <v>2011</v>
      </c>
      <c r="C510" s="4">
        <f>MONTH(Sales[[#This Row],[Order Date]])</f>
        <v>5</v>
      </c>
      <c r="D510" t="s">
        <v>336</v>
      </c>
      <c r="E510" t="s">
        <v>11</v>
      </c>
      <c r="F510" t="s">
        <v>407</v>
      </c>
      <c r="G510" t="s">
        <v>52</v>
      </c>
      <c r="H510" t="s">
        <v>21</v>
      </c>
      <c r="I510" t="s">
        <v>36</v>
      </c>
      <c r="J510" s="7">
        <v>116.28</v>
      </c>
      <c r="K510" s="4">
        <v>3</v>
      </c>
      <c r="L510" s="6">
        <v>56.977200000000003</v>
      </c>
    </row>
    <row r="511" spans="1:12" x14ac:dyDescent="0.2">
      <c r="A511" s="8">
        <v>40688</v>
      </c>
      <c r="B511" s="4">
        <f>YEAR(Sales[[#This Row],[Order Date]])</f>
        <v>2011</v>
      </c>
      <c r="C511" s="4">
        <f>MONTH(Sales[[#This Row],[Order Date]])</f>
        <v>5</v>
      </c>
      <c r="D511" t="s">
        <v>617</v>
      </c>
      <c r="E511" t="s">
        <v>11</v>
      </c>
      <c r="F511" t="s">
        <v>62</v>
      </c>
      <c r="G511" t="s">
        <v>42</v>
      </c>
      <c r="H511" t="s">
        <v>21</v>
      </c>
      <c r="I511" t="s">
        <v>33</v>
      </c>
      <c r="J511" s="7">
        <v>75.599999999999994</v>
      </c>
      <c r="K511" s="4">
        <v>2</v>
      </c>
      <c r="L511" s="6">
        <v>-166.32</v>
      </c>
    </row>
    <row r="512" spans="1:12" x14ac:dyDescent="0.2">
      <c r="A512" s="8">
        <v>40688</v>
      </c>
      <c r="B512" s="4">
        <f>YEAR(Sales[[#This Row],[Order Date]])</f>
        <v>2011</v>
      </c>
      <c r="C512" s="4">
        <f>MONTH(Sales[[#This Row],[Order Date]])</f>
        <v>5</v>
      </c>
      <c r="D512" t="s">
        <v>617</v>
      </c>
      <c r="E512" t="s">
        <v>11</v>
      </c>
      <c r="F512" t="s">
        <v>62</v>
      </c>
      <c r="G512" t="s">
        <v>42</v>
      </c>
      <c r="H512" t="s">
        <v>14</v>
      </c>
      <c r="I512" t="s">
        <v>28</v>
      </c>
      <c r="J512" s="7">
        <v>29.32</v>
      </c>
      <c r="K512" s="4">
        <v>2</v>
      </c>
      <c r="L512" s="6">
        <v>-24.189</v>
      </c>
    </row>
    <row r="513" spans="1:12" x14ac:dyDescent="0.2">
      <c r="A513" s="8">
        <v>40688</v>
      </c>
      <c r="B513" s="4">
        <f>YEAR(Sales[[#This Row],[Order Date]])</f>
        <v>2011</v>
      </c>
      <c r="C513" s="4">
        <f>MONTH(Sales[[#This Row],[Order Date]])</f>
        <v>5</v>
      </c>
      <c r="D513" t="s">
        <v>852</v>
      </c>
      <c r="E513" t="s">
        <v>11</v>
      </c>
      <c r="F513" t="s">
        <v>74</v>
      </c>
      <c r="G513" t="s">
        <v>52</v>
      </c>
      <c r="H513" t="s">
        <v>21</v>
      </c>
      <c r="I513" t="s">
        <v>36</v>
      </c>
      <c r="J513" s="7">
        <v>14.62</v>
      </c>
      <c r="K513" s="4">
        <v>2</v>
      </c>
      <c r="L513" s="6">
        <v>6.7252000000000001</v>
      </c>
    </row>
    <row r="514" spans="1:12" x14ac:dyDescent="0.2">
      <c r="A514" s="8">
        <v>40689</v>
      </c>
      <c r="B514" s="4">
        <f>YEAR(Sales[[#This Row],[Order Date]])</f>
        <v>2011</v>
      </c>
      <c r="C514" s="4">
        <f>MONTH(Sales[[#This Row],[Order Date]])</f>
        <v>5</v>
      </c>
      <c r="D514" t="s">
        <v>582</v>
      </c>
      <c r="E514" t="s">
        <v>18</v>
      </c>
      <c r="F514" t="s">
        <v>19</v>
      </c>
      <c r="G514" t="s">
        <v>20</v>
      </c>
      <c r="H514" t="s">
        <v>14</v>
      </c>
      <c r="I514" t="s">
        <v>15</v>
      </c>
      <c r="J514" s="7">
        <v>290.666</v>
      </c>
      <c r="K514" s="4">
        <v>2</v>
      </c>
      <c r="L514" s="6">
        <v>27.3568</v>
      </c>
    </row>
    <row r="515" spans="1:12" x14ac:dyDescent="0.2">
      <c r="A515" s="8">
        <v>40689</v>
      </c>
      <c r="B515" s="4">
        <f>YEAR(Sales[[#This Row],[Order Date]])</f>
        <v>2011</v>
      </c>
      <c r="C515" s="4">
        <f>MONTH(Sales[[#This Row],[Order Date]])</f>
        <v>5</v>
      </c>
      <c r="D515" t="s">
        <v>582</v>
      </c>
      <c r="E515" t="s">
        <v>18</v>
      </c>
      <c r="F515" t="s">
        <v>19</v>
      </c>
      <c r="G515" t="s">
        <v>20</v>
      </c>
      <c r="H515" t="s">
        <v>30</v>
      </c>
      <c r="I515" t="s">
        <v>31</v>
      </c>
      <c r="J515" s="7">
        <v>201.584</v>
      </c>
      <c r="K515" s="4">
        <v>2</v>
      </c>
      <c r="L515" s="6">
        <v>20.1584</v>
      </c>
    </row>
    <row r="516" spans="1:12" x14ac:dyDescent="0.2">
      <c r="A516" s="8">
        <v>40689</v>
      </c>
      <c r="B516" s="4">
        <f>YEAR(Sales[[#This Row],[Order Date]])</f>
        <v>2011</v>
      </c>
      <c r="C516" s="4">
        <f>MONTH(Sales[[#This Row],[Order Date]])</f>
        <v>5</v>
      </c>
      <c r="D516" t="s">
        <v>582</v>
      </c>
      <c r="E516" t="s">
        <v>18</v>
      </c>
      <c r="F516" t="s">
        <v>19</v>
      </c>
      <c r="G516" t="s">
        <v>20</v>
      </c>
      <c r="H516" t="s">
        <v>30</v>
      </c>
      <c r="I516" t="s">
        <v>31</v>
      </c>
      <c r="J516" s="7">
        <v>83.983999999999995</v>
      </c>
      <c r="K516" s="4">
        <v>2</v>
      </c>
      <c r="L516" s="6">
        <v>31.494</v>
      </c>
    </row>
    <row r="517" spans="1:12" x14ac:dyDescent="0.2">
      <c r="A517" s="8">
        <v>40689</v>
      </c>
      <c r="B517" s="4">
        <f>YEAR(Sales[[#This Row],[Order Date]])</f>
        <v>2011</v>
      </c>
      <c r="C517" s="4">
        <f>MONTH(Sales[[#This Row],[Order Date]])</f>
        <v>5</v>
      </c>
      <c r="D517" t="s">
        <v>598</v>
      </c>
      <c r="E517" t="s">
        <v>11</v>
      </c>
      <c r="F517" t="s">
        <v>19</v>
      </c>
      <c r="G517" t="s">
        <v>20</v>
      </c>
      <c r="H517" t="s">
        <v>14</v>
      </c>
      <c r="I517" t="s">
        <v>16</v>
      </c>
      <c r="J517" s="7">
        <v>225.29599999999999</v>
      </c>
      <c r="K517" s="4">
        <v>2</v>
      </c>
      <c r="L517" s="6">
        <v>22.529599999999999</v>
      </c>
    </row>
    <row r="518" spans="1:12" x14ac:dyDescent="0.2">
      <c r="A518" s="8">
        <v>40689</v>
      </c>
      <c r="B518" s="4">
        <f>YEAR(Sales[[#This Row],[Order Date]])</f>
        <v>2011</v>
      </c>
      <c r="C518" s="4">
        <f>MONTH(Sales[[#This Row],[Order Date]])</f>
        <v>5</v>
      </c>
      <c r="D518" t="s">
        <v>738</v>
      </c>
      <c r="E518" t="s">
        <v>40</v>
      </c>
      <c r="F518" t="s">
        <v>46</v>
      </c>
      <c r="G518" t="s">
        <v>20</v>
      </c>
      <c r="H518" t="s">
        <v>21</v>
      </c>
      <c r="I518" t="s">
        <v>36</v>
      </c>
      <c r="J518" s="7">
        <v>48.4</v>
      </c>
      <c r="K518" s="4">
        <v>5</v>
      </c>
      <c r="L518" s="6">
        <v>23.231999999999999</v>
      </c>
    </row>
    <row r="519" spans="1:12" x14ac:dyDescent="0.2">
      <c r="A519" s="8">
        <v>40689</v>
      </c>
      <c r="B519" s="4">
        <f>YEAR(Sales[[#This Row],[Order Date]])</f>
        <v>2011</v>
      </c>
      <c r="C519" s="4">
        <f>MONTH(Sales[[#This Row],[Order Date]])</f>
        <v>5</v>
      </c>
      <c r="D519" t="s">
        <v>592</v>
      </c>
      <c r="E519" t="s">
        <v>11</v>
      </c>
      <c r="F519" t="s">
        <v>62</v>
      </c>
      <c r="G519" t="s">
        <v>42</v>
      </c>
      <c r="H519" t="s">
        <v>21</v>
      </c>
      <c r="I519" t="s">
        <v>26</v>
      </c>
      <c r="J519" s="7">
        <v>102.624</v>
      </c>
      <c r="K519" s="4">
        <v>3</v>
      </c>
      <c r="L519" s="6">
        <v>7.6967999999999996</v>
      </c>
    </row>
    <row r="520" spans="1:12" x14ac:dyDescent="0.2">
      <c r="A520" s="8">
        <v>40689</v>
      </c>
      <c r="B520" s="4">
        <f>YEAR(Sales[[#This Row],[Order Date]])</f>
        <v>2011</v>
      </c>
      <c r="C520" s="4">
        <f>MONTH(Sales[[#This Row],[Order Date]])</f>
        <v>5</v>
      </c>
      <c r="D520" t="s">
        <v>592</v>
      </c>
      <c r="E520" t="s">
        <v>11</v>
      </c>
      <c r="F520" t="s">
        <v>62</v>
      </c>
      <c r="G520" t="s">
        <v>42</v>
      </c>
      <c r="H520" t="s">
        <v>14</v>
      </c>
      <c r="I520" t="s">
        <v>16</v>
      </c>
      <c r="J520" s="7">
        <v>359.77199999999999</v>
      </c>
      <c r="K520" s="4">
        <v>2</v>
      </c>
      <c r="L520" s="6">
        <v>-5.1395999999999997</v>
      </c>
    </row>
    <row r="521" spans="1:12" x14ac:dyDescent="0.2">
      <c r="A521" s="8">
        <v>40689</v>
      </c>
      <c r="B521" s="4">
        <f>YEAR(Sales[[#This Row],[Order Date]])</f>
        <v>2011</v>
      </c>
      <c r="C521" s="4">
        <f>MONTH(Sales[[#This Row],[Order Date]])</f>
        <v>5</v>
      </c>
      <c r="D521" t="s">
        <v>592</v>
      </c>
      <c r="E521" t="s">
        <v>11</v>
      </c>
      <c r="F521" t="s">
        <v>62</v>
      </c>
      <c r="G521" t="s">
        <v>42</v>
      </c>
      <c r="H521" t="s">
        <v>21</v>
      </c>
      <c r="I521" t="s">
        <v>29</v>
      </c>
      <c r="J521" s="7">
        <v>13.391999999999999</v>
      </c>
      <c r="K521" s="4">
        <v>3</v>
      </c>
      <c r="L521" s="6">
        <v>3.1806000000000001</v>
      </c>
    </row>
    <row r="522" spans="1:12" x14ac:dyDescent="0.2">
      <c r="A522" s="8">
        <v>40690</v>
      </c>
      <c r="B522" s="4">
        <f>YEAR(Sales[[#This Row],[Order Date]])</f>
        <v>2011</v>
      </c>
      <c r="C522" s="4">
        <f>MONTH(Sales[[#This Row],[Order Date]])</f>
        <v>5</v>
      </c>
      <c r="D522" t="s">
        <v>259</v>
      </c>
      <c r="E522" t="s">
        <v>18</v>
      </c>
      <c r="F522" t="s">
        <v>19</v>
      </c>
      <c r="G522" t="s">
        <v>20</v>
      </c>
      <c r="H522" t="s">
        <v>14</v>
      </c>
      <c r="I522" t="s">
        <v>25</v>
      </c>
      <c r="J522" s="7">
        <v>567.12</v>
      </c>
      <c r="K522" s="4">
        <v>10</v>
      </c>
      <c r="L522" s="6">
        <v>-28.356000000000002</v>
      </c>
    </row>
    <row r="523" spans="1:12" x14ac:dyDescent="0.2">
      <c r="A523" s="8">
        <v>40690</v>
      </c>
      <c r="B523" s="4">
        <f>YEAR(Sales[[#This Row],[Order Date]])</f>
        <v>2011</v>
      </c>
      <c r="C523" s="4">
        <f>MONTH(Sales[[#This Row],[Order Date]])</f>
        <v>5</v>
      </c>
      <c r="D523" t="s">
        <v>259</v>
      </c>
      <c r="E523" t="s">
        <v>18</v>
      </c>
      <c r="F523" t="s">
        <v>19</v>
      </c>
      <c r="G523" t="s">
        <v>20</v>
      </c>
      <c r="H523" t="s">
        <v>21</v>
      </c>
      <c r="I523" t="s">
        <v>26</v>
      </c>
      <c r="J523" s="7">
        <v>359.32</v>
      </c>
      <c r="K523" s="4">
        <v>4</v>
      </c>
      <c r="L523" s="6">
        <v>7.1863999999999999</v>
      </c>
    </row>
    <row r="524" spans="1:12" x14ac:dyDescent="0.2">
      <c r="A524" s="8">
        <v>40690</v>
      </c>
      <c r="B524" s="4">
        <f>YEAR(Sales[[#This Row],[Order Date]])</f>
        <v>2011</v>
      </c>
      <c r="C524" s="4">
        <f>MONTH(Sales[[#This Row],[Order Date]])</f>
        <v>5</v>
      </c>
      <c r="D524" t="s">
        <v>121</v>
      </c>
      <c r="E524" t="s">
        <v>11</v>
      </c>
      <c r="F524" t="s">
        <v>19</v>
      </c>
      <c r="G524" t="s">
        <v>20</v>
      </c>
      <c r="H524" t="s">
        <v>30</v>
      </c>
      <c r="I524" t="s">
        <v>31</v>
      </c>
      <c r="J524" s="7">
        <v>1113.5039999999999</v>
      </c>
      <c r="K524" s="4">
        <v>12</v>
      </c>
      <c r="L524" s="6">
        <v>125.2692</v>
      </c>
    </row>
    <row r="525" spans="1:12" x14ac:dyDescent="0.2">
      <c r="A525" s="8">
        <v>40690</v>
      </c>
      <c r="B525" s="4">
        <f>YEAR(Sales[[#This Row],[Order Date]])</f>
        <v>2011</v>
      </c>
      <c r="C525" s="4">
        <f>MONTH(Sales[[#This Row],[Order Date]])</f>
        <v>5</v>
      </c>
      <c r="D525" t="s">
        <v>121</v>
      </c>
      <c r="E525" t="s">
        <v>11</v>
      </c>
      <c r="F525" t="s">
        <v>19</v>
      </c>
      <c r="G525" t="s">
        <v>20</v>
      </c>
      <c r="H525" t="s">
        <v>30</v>
      </c>
      <c r="I525" t="s">
        <v>55</v>
      </c>
      <c r="J525" s="7">
        <v>99.99</v>
      </c>
      <c r="K525" s="4">
        <v>1</v>
      </c>
      <c r="L525" s="6">
        <v>37.996200000000002</v>
      </c>
    </row>
    <row r="526" spans="1:12" x14ac:dyDescent="0.2">
      <c r="A526" s="8">
        <v>40690</v>
      </c>
      <c r="B526" s="4">
        <f>YEAR(Sales[[#This Row],[Order Date]])</f>
        <v>2011</v>
      </c>
      <c r="C526" s="4">
        <f>MONTH(Sales[[#This Row],[Order Date]])</f>
        <v>5</v>
      </c>
      <c r="D526" t="s">
        <v>164</v>
      </c>
      <c r="E526" t="s">
        <v>11</v>
      </c>
      <c r="F526" t="s">
        <v>62</v>
      </c>
      <c r="G526" t="s">
        <v>42</v>
      </c>
      <c r="H526" t="s">
        <v>21</v>
      </c>
      <c r="I526" t="s">
        <v>32</v>
      </c>
      <c r="J526" s="7">
        <v>17.46</v>
      </c>
      <c r="K526" s="4">
        <v>6</v>
      </c>
      <c r="L526" s="6">
        <v>-30.555</v>
      </c>
    </row>
    <row r="527" spans="1:12" x14ac:dyDescent="0.2">
      <c r="A527" s="8">
        <v>40691</v>
      </c>
      <c r="B527" s="4">
        <f>YEAR(Sales[[#This Row],[Order Date]])</f>
        <v>2011</v>
      </c>
      <c r="C527" s="4">
        <f>MONTH(Sales[[#This Row],[Order Date]])</f>
        <v>5</v>
      </c>
      <c r="D527" t="s">
        <v>682</v>
      </c>
      <c r="E527" t="s">
        <v>18</v>
      </c>
      <c r="F527" t="s">
        <v>38</v>
      </c>
      <c r="G527" t="s">
        <v>20</v>
      </c>
      <c r="H527" t="s">
        <v>30</v>
      </c>
      <c r="I527" t="s">
        <v>31</v>
      </c>
      <c r="J527" s="7">
        <v>57.408000000000001</v>
      </c>
      <c r="K527" s="4">
        <v>6</v>
      </c>
      <c r="L527" s="6">
        <v>5.7408000000000001</v>
      </c>
    </row>
    <row r="528" spans="1:12" x14ac:dyDescent="0.2">
      <c r="A528" s="8">
        <v>40691</v>
      </c>
      <c r="B528" s="4">
        <f>YEAR(Sales[[#This Row],[Order Date]])</f>
        <v>2011</v>
      </c>
      <c r="C528" s="4">
        <f>MONTH(Sales[[#This Row],[Order Date]])</f>
        <v>5</v>
      </c>
      <c r="D528" t="s">
        <v>682</v>
      </c>
      <c r="E528" t="s">
        <v>18</v>
      </c>
      <c r="F528" t="s">
        <v>38</v>
      </c>
      <c r="G528" t="s">
        <v>20</v>
      </c>
      <c r="H528" t="s">
        <v>30</v>
      </c>
      <c r="I528" t="s">
        <v>55</v>
      </c>
      <c r="J528" s="7">
        <v>27.6</v>
      </c>
      <c r="K528" s="4">
        <v>4</v>
      </c>
      <c r="L528" s="6">
        <v>2.2080000000000002</v>
      </c>
    </row>
    <row r="529" spans="1:12" x14ac:dyDescent="0.2">
      <c r="A529" s="8">
        <v>40691</v>
      </c>
      <c r="B529" s="4">
        <f>YEAR(Sales[[#This Row],[Order Date]])</f>
        <v>2011</v>
      </c>
      <c r="C529" s="4">
        <f>MONTH(Sales[[#This Row],[Order Date]])</f>
        <v>5</v>
      </c>
      <c r="D529" t="s">
        <v>649</v>
      </c>
      <c r="E529" t="s">
        <v>11</v>
      </c>
      <c r="F529" t="s">
        <v>38</v>
      </c>
      <c r="G529" t="s">
        <v>20</v>
      </c>
      <c r="H529" t="s">
        <v>21</v>
      </c>
      <c r="I529" t="s">
        <v>32</v>
      </c>
      <c r="J529" s="7">
        <v>136.96</v>
      </c>
      <c r="K529" s="4">
        <v>4</v>
      </c>
      <c r="L529" s="6">
        <v>51.36</v>
      </c>
    </row>
    <row r="530" spans="1:12" x14ac:dyDescent="0.2">
      <c r="A530" s="8">
        <v>40693</v>
      </c>
      <c r="B530" s="4">
        <f>YEAR(Sales[[#This Row],[Order Date]])</f>
        <v>2011</v>
      </c>
      <c r="C530" s="4">
        <f>MONTH(Sales[[#This Row],[Order Date]])</f>
        <v>5</v>
      </c>
      <c r="D530" t="s">
        <v>300</v>
      </c>
      <c r="E530" t="s">
        <v>18</v>
      </c>
      <c r="F530" t="s">
        <v>82</v>
      </c>
      <c r="G530" t="s">
        <v>13</v>
      </c>
      <c r="H530" t="s">
        <v>21</v>
      </c>
      <c r="I530" t="s">
        <v>36</v>
      </c>
      <c r="J530" s="7">
        <v>13.62</v>
      </c>
      <c r="K530" s="4">
        <v>3</v>
      </c>
      <c r="L530" s="6">
        <v>6.1289999999999996</v>
      </c>
    </row>
    <row r="531" spans="1:12" x14ac:dyDescent="0.2">
      <c r="A531" s="8">
        <v>40693</v>
      </c>
      <c r="B531" s="4">
        <f>YEAR(Sales[[#This Row],[Order Date]])</f>
        <v>2011</v>
      </c>
      <c r="C531" s="4">
        <f>MONTH(Sales[[#This Row],[Order Date]])</f>
        <v>5</v>
      </c>
      <c r="D531" t="s">
        <v>841</v>
      </c>
      <c r="E531" t="s">
        <v>11</v>
      </c>
      <c r="F531" t="s">
        <v>62</v>
      </c>
      <c r="G531" t="s">
        <v>42</v>
      </c>
      <c r="H531" t="s">
        <v>14</v>
      </c>
      <c r="I531" t="s">
        <v>25</v>
      </c>
      <c r="J531" s="7">
        <v>355.45499999999998</v>
      </c>
      <c r="K531" s="4">
        <v>3</v>
      </c>
      <c r="L531" s="6">
        <v>-184.8366</v>
      </c>
    </row>
    <row r="532" spans="1:12" x14ac:dyDescent="0.2">
      <c r="A532" s="8">
        <v>40693</v>
      </c>
      <c r="B532" s="4">
        <f>YEAR(Sales[[#This Row],[Order Date]])</f>
        <v>2011</v>
      </c>
      <c r="C532" s="4">
        <f>MONTH(Sales[[#This Row],[Order Date]])</f>
        <v>5</v>
      </c>
      <c r="D532" t="s">
        <v>584</v>
      </c>
      <c r="E532" t="s">
        <v>11</v>
      </c>
      <c r="F532" t="s">
        <v>74</v>
      </c>
      <c r="G532" t="s">
        <v>52</v>
      </c>
      <c r="H532" t="s">
        <v>21</v>
      </c>
      <c r="I532" t="s">
        <v>32</v>
      </c>
      <c r="J532" s="7">
        <v>70.367999999999995</v>
      </c>
      <c r="K532" s="4">
        <v>4</v>
      </c>
      <c r="L532" s="6">
        <v>26.388000000000002</v>
      </c>
    </row>
    <row r="533" spans="1:12" x14ac:dyDescent="0.2">
      <c r="A533" s="8">
        <v>40693</v>
      </c>
      <c r="B533" s="4">
        <f>YEAR(Sales[[#This Row],[Order Date]])</f>
        <v>2011</v>
      </c>
      <c r="C533" s="4">
        <f>MONTH(Sales[[#This Row],[Order Date]])</f>
        <v>5</v>
      </c>
      <c r="D533" t="s">
        <v>507</v>
      </c>
      <c r="E533" t="s">
        <v>18</v>
      </c>
      <c r="F533" t="s">
        <v>74</v>
      </c>
      <c r="G533" t="s">
        <v>52</v>
      </c>
      <c r="H533" t="s">
        <v>21</v>
      </c>
      <c r="I533" t="s">
        <v>32</v>
      </c>
      <c r="J533" s="7">
        <v>25.584</v>
      </c>
      <c r="K533" s="4">
        <v>2</v>
      </c>
      <c r="L533" s="6">
        <v>8.9543999999999997</v>
      </c>
    </row>
    <row r="534" spans="1:12" x14ac:dyDescent="0.2">
      <c r="A534" s="8">
        <v>40693</v>
      </c>
      <c r="B534" s="4">
        <f>YEAR(Sales[[#This Row],[Order Date]])</f>
        <v>2011</v>
      </c>
      <c r="C534" s="4">
        <f>MONTH(Sales[[#This Row],[Order Date]])</f>
        <v>5</v>
      </c>
      <c r="D534" t="s">
        <v>507</v>
      </c>
      <c r="E534" t="s">
        <v>18</v>
      </c>
      <c r="F534" t="s">
        <v>74</v>
      </c>
      <c r="G534" t="s">
        <v>52</v>
      </c>
      <c r="H534" t="s">
        <v>30</v>
      </c>
      <c r="I534" t="s">
        <v>31</v>
      </c>
      <c r="J534" s="7">
        <v>464</v>
      </c>
      <c r="K534" s="4">
        <v>5</v>
      </c>
      <c r="L534" s="6">
        <v>134.56</v>
      </c>
    </row>
    <row r="535" spans="1:12" x14ac:dyDescent="0.2">
      <c r="A535" s="8">
        <v>40693</v>
      </c>
      <c r="B535" s="4">
        <f>YEAR(Sales[[#This Row],[Order Date]])</f>
        <v>2011</v>
      </c>
      <c r="C535" s="4">
        <f>MONTH(Sales[[#This Row],[Order Date]])</f>
        <v>5</v>
      </c>
      <c r="D535" t="s">
        <v>507</v>
      </c>
      <c r="E535" t="s">
        <v>18</v>
      </c>
      <c r="F535" t="s">
        <v>74</v>
      </c>
      <c r="G535" t="s">
        <v>52</v>
      </c>
      <c r="H535" t="s">
        <v>21</v>
      </c>
      <c r="I535" t="s">
        <v>33</v>
      </c>
      <c r="J535" s="7">
        <v>235.95</v>
      </c>
      <c r="K535" s="4">
        <v>3</v>
      </c>
      <c r="L535" s="6">
        <v>77.863500000000002</v>
      </c>
    </row>
    <row r="536" spans="1:12" x14ac:dyDescent="0.2">
      <c r="A536" s="8">
        <v>40693</v>
      </c>
      <c r="B536" s="4">
        <f>YEAR(Sales[[#This Row],[Order Date]])</f>
        <v>2011</v>
      </c>
      <c r="C536" s="4">
        <f>MONTH(Sales[[#This Row],[Order Date]])</f>
        <v>5</v>
      </c>
      <c r="D536" t="s">
        <v>507</v>
      </c>
      <c r="E536" t="s">
        <v>18</v>
      </c>
      <c r="F536" t="s">
        <v>74</v>
      </c>
      <c r="G536" t="s">
        <v>52</v>
      </c>
      <c r="H536" t="s">
        <v>21</v>
      </c>
      <c r="I536" t="s">
        <v>36</v>
      </c>
      <c r="J536" s="7">
        <v>39.96</v>
      </c>
      <c r="K536" s="4">
        <v>4</v>
      </c>
      <c r="L536" s="6">
        <v>17.981999999999999</v>
      </c>
    </row>
    <row r="537" spans="1:12" x14ac:dyDescent="0.2">
      <c r="A537" s="8">
        <v>40693</v>
      </c>
      <c r="B537" s="4">
        <f>YEAR(Sales[[#This Row],[Order Date]])</f>
        <v>2011</v>
      </c>
      <c r="C537" s="4">
        <f>MONTH(Sales[[#This Row],[Order Date]])</f>
        <v>5</v>
      </c>
      <c r="D537" t="s">
        <v>544</v>
      </c>
      <c r="E537" t="s">
        <v>18</v>
      </c>
      <c r="F537" t="s">
        <v>62</v>
      </c>
      <c r="G537" t="s">
        <v>42</v>
      </c>
      <c r="H537" t="s">
        <v>30</v>
      </c>
      <c r="I537" t="s">
        <v>208</v>
      </c>
      <c r="J537" s="7">
        <v>719.976</v>
      </c>
      <c r="K537" s="4">
        <v>3</v>
      </c>
      <c r="L537" s="6">
        <v>134.99549999999999</v>
      </c>
    </row>
    <row r="538" spans="1:12" x14ac:dyDescent="0.2">
      <c r="A538" s="8">
        <v>40694</v>
      </c>
      <c r="B538" s="4">
        <f>YEAR(Sales[[#This Row],[Order Date]])</f>
        <v>2011</v>
      </c>
      <c r="C538" s="4">
        <f>MONTH(Sales[[#This Row],[Order Date]])</f>
        <v>5</v>
      </c>
      <c r="D538" t="s">
        <v>681</v>
      </c>
      <c r="E538" t="s">
        <v>11</v>
      </c>
      <c r="F538" t="s">
        <v>246</v>
      </c>
      <c r="G538" t="s">
        <v>13</v>
      </c>
      <c r="H538" t="s">
        <v>30</v>
      </c>
      <c r="I538" t="s">
        <v>31</v>
      </c>
      <c r="J538" s="7">
        <v>659.97</v>
      </c>
      <c r="K538" s="4">
        <v>3</v>
      </c>
      <c r="L538" s="6">
        <v>197.99100000000001</v>
      </c>
    </row>
    <row r="539" spans="1:12" x14ac:dyDescent="0.2">
      <c r="A539" s="8">
        <v>40694</v>
      </c>
      <c r="B539" s="4">
        <f>YEAR(Sales[[#This Row],[Order Date]])</f>
        <v>2011</v>
      </c>
      <c r="C539" s="4">
        <f>MONTH(Sales[[#This Row],[Order Date]])</f>
        <v>5</v>
      </c>
      <c r="D539" t="s">
        <v>681</v>
      </c>
      <c r="E539" t="s">
        <v>11</v>
      </c>
      <c r="F539" t="s">
        <v>246</v>
      </c>
      <c r="G539" t="s">
        <v>13</v>
      </c>
      <c r="H539" t="s">
        <v>30</v>
      </c>
      <c r="I539" t="s">
        <v>31</v>
      </c>
      <c r="J539" s="7">
        <v>113.73</v>
      </c>
      <c r="K539" s="4">
        <v>3</v>
      </c>
      <c r="L539" s="6">
        <v>32.981699999999996</v>
      </c>
    </row>
    <row r="540" spans="1:12" x14ac:dyDescent="0.2">
      <c r="A540" s="8">
        <v>40695</v>
      </c>
      <c r="B540" s="4">
        <f>YEAR(Sales[[#This Row],[Order Date]])</f>
        <v>2011</v>
      </c>
      <c r="C540" s="4">
        <f>MONTH(Sales[[#This Row],[Order Date]])</f>
        <v>6</v>
      </c>
      <c r="D540" t="s">
        <v>175</v>
      </c>
      <c r="E540" t="s">
        <v>40</v>
      </c>
      <c r="F540" t="s">
        <v>66</v>
      </c>
      <c r="G540" t="s">
        <v>42</v>
      </c>
      <c r="H540" t="s">
        <v>14</v>
      </c>
      <c r="I540" t="s">
        <v>16</v>
      </c>
      <c r="J540" s="7">
        <v>2001.86</v>
      </c>
      <c r="K540" s="4">
        <v>7</v>
      </c>
      <c r="L540" s="6">
        <v>580.5394</v>
      </c>
    </row>
    <row r="541" spans="1:12" x14ac:dyDescent="0.2">
      <c r="A541" s="8">
        <v>40695</v>
      </c>
      <c r="B541" s="4">
        <f>YEAR(Sales[[#This Row],[Order Date]])</f>
        <v>2011</v>
      </c>
      <c r="C541" s="4">
        <f>MONTH(Sales[[#This Row],[Order Date]])</f>
        <v>6</v>
      </c>
      <c r="D541" t="s">
        <v>175</v>
      </c>
      <c r="E541" t="s">
        <v>40</v>
      </c>
      <c r="F541" t="s">
        <v>66</v>
      </c>
      <c r="G541" t="s">
        <v>42</v>
      </c>
      <c r="H541" t="s">
        <v>21</v>
      </c>
      <c r="I541" t="s">
        <v>26</v>
      </c>
      <c r="J541" s="7">
        <v>166.72</v>
      </c>
      <c r="K541" s="4">
        <v>2</v>
      </c>
      <c r="L541" s="6">
        <v>41.68</v>
      </c>
    </row>
    <row r="542" spans="1:12" x14ac:dyDescent="0.2">
      <c r="A542" s="8">
        <v>40695</v>
      </c>
      <c r="B542" s="4">
        <f>YEAR(Sales[[#This Row],[Order Date]])</f>
        <v>2011</v>
      </c>
      <c r="C542" s="4">
        <f>MONTH(Sales[[#This Row],[Order Date]])</f>
        <v>6</v>
      </c>
      <c r="D542" t="s">
        <v>175</v>
      </c>
      <c r="E542" t="s">
        <v>40</v>
      </c>
      <c r="F542" t="s">
        <v>66</v>
      </c>
      <c r="G542" t="s">
        <v>42</v>
      </c>
      <c r="H542" t="s">
        <v>21</v>
      </c>
      <c r="I542" t="s">
        <v>36</v>
      </c>
      <c r="J542" s="7">
        <v>47.88</v>
      </c>
      <c r="K542" s="4">
        <v>6</v>
      </c>
      <c r="L542" s="6">
        <v>23.94</v>
      </c>
    </row>
    <row r="543" spans="1:12" x14ac:dyDescent="0.2">
      <c r="A543" s="8">
        <v>40695</v>
      </c>
      <c r="B543" s="4">
        <f>YEAR(Sales[[#This Row],[Order Date]])</f>
        <v>2011</v>
      </c>
      <c r="C543" s="4">
        <f>MONTH(Sales[[#This Row],[Order Date]])</f>
        <v>6</v>
      </c>
      <c r="D543" t="s">
        <v>175</v>
      </c>
      <c r="E543" t="s">
        <v>40</v>
      </c>
      <c r="F543" t="s">
        <v>66</v>
      </c>
      <c r="G543" t="s">
        <v>42</v>
      </c>
      <c r="H543" t="s">
        <v>21</v>
      </c>
      <c r="I543" t="s">
        <v>33</v>
      </c>
      <c r="J543" s="7">
        <v>1503.25</v>
      </c>
      <c r="K543" s="4">
        <v>5</v>
      </c>
      <c r="L543" s="6">
        <v>496.07249999999999</v>
      </c>
    </row>
    <row r="544" spans="1:12" x14ac:dyDescent="0.2">
      <c r="A544" s="8">
        <v>40695</v>
      </c>
      <c r="B544" s="4">
        <f>YEAR(Sales[[#This Row],[Order Date]])</f>
        <v>2011</v>
      </c>
      <c r="C544" s="4">
        <f>MONTH(Sales[[#This Row],[Order Date]])</f>
        <v>6</v>
      </c>
      <c r="D544" t="s">
        <v>175</v>
      </c>
      <c r="E544" t="s">
        <v>40</v>
      </c>
      <c r="F544" t="s">
        <v>66</v>
      </c>
      <c r="G544" t="s">
        <v>42</v>
      </c>
      <c r="H544" t="s">
        <v>21</v>
      </c>
      <c r="I544" t="s">
        <v>36</v>
      </c>
      <c r="J544" s="7">
        <v>25.92</v>
      </c>
      <c r="K544" s="4">
        <v>4</v>
      </c>
      <c r="L544" s="6">
        <v>12.441599999999999</v>
      </c>
    </row>
    <row r="545" spans="1:12" x14ac:dyDescent="0.2">
      <c r="A545" s="8">
        <v>40695</v>
      </c>
      <c r="B545" s="4">
        <f>YEAR(Sales[[#This Row],[Order Date]])</f>
        <v>2011</v>
      </c>
      <c r="C545" s="4">
        <f>MONTH(Sales[[#This Row],[Order Date]])</f>
        <v>6</v>
      </c>
      <c r="D545" t="s">
        <v>195</v>
      </c>
      <c r="E545" t="s">
        <v>40</v>
      </c>
      <c r="F545" t="s">
        <v>158</v>
      </c>
      <c r="G545" t="s">
        <v>52</v>
      </c>
      <c r="H545" t="s">
        <v>21</v>
      </c>
      <c r="I545" t="s">
        <v>32</v>
      </c>
      <c r="J545" s="7">
        <v>45.48</v>
      </c>
      <c r="K545" s="4">
        <v>3</v>
      </c>
      <c r="L545" s="6">
        <v>20.9208</v>
      </c>
    </row>
    <row r="546" spans="1:12" x14ac:dyDescent="0.2">
      <c r="A546" s="8">
        <v>40695</v>
      </c>
      <c r="B546" s="4">
        <f>YEAR(Sales[[#This Row],[Order Date]])</f>
        <v>2011</v>
      </c>
      <c r="C546" s="4">
        <f>MONTH(Sales[[#This Row],[Order Date]])</f>
        <v>6</v>
      </c>
      <c r="D546" t="s">
        <v>195</v>
      </c>
      <c r="E546" t="s">
        <v>40</v>
      </c>
      <c r="F546" t="s">
        <v>158</v>
      </c>
      <c r="G546" t="s">
        <v>52</v>
      </c>
      <c r="H546" t="s">
        <v>21</v>
      </c>
      <c r="I546" t="s">
        <v>29</v>
      </c>
      <c r="J546" s="7">
        <v>289.2</v>
      </c>
      <c r="K546" s="4">
        <v>6</v>
      </c>
      <c r="L546" s="6">
        <v>83.867999999999995</v>
      </c>
    </row>
    <row r="547" spans="1:12" x14ac:dyDescent="0.2">
      <c r="A547" s="8">
        <v>40695</v>
      </c>
      <c r="B547" s="4">
        <f>YEAR(Sales[[#This Row],[Order Date]])</f>
        <v>2011</v>
      </c>
      <c r="C547" s="4">
        <f>MONTH(Sales[[#This Row],[Order Date]])</f>
        <v>6</v>
      </c>
      <c r="D547" t="s">
        <v>374</v>
      </c>
      <c r="E547" t="s">
        <v>11</v>
      </c>
      <c r="F547" t="s">
        <v>272</v>
      </c>
      <c r="G547" t="s">
        <v>13</v>
      </c>
      <c r="H547" t="s">
        <v>14</v>
      </c>
      <c r="I547" t="s">
        <v>28</v>
      </c>
      <c r="J547" s="7">
        <v>22.2</v>
      </c>
      <c r="K547" s="4">
        <v>6</v>
      </c>
      <c r="L547" s="6">
        <v>9.1020000000000003</v>
      </c>
    </row>
    <row r="548" spans="1:12" x14ac:dyDescent="0.2">
      <c r="A548" s="8">
        <v>40695</v>
      </c>
      <c r="B548" s="4">
        <f>YEAR(Sales[[#This Row],[Order Date]])</f>
        <v>2011</v>
      </c>
      <c r="C548" s="4">
        <f>MONTH(Sales[[#This Row],[Order Date]])</f>
        <v>6</v>
      </c>
      <c r="D548" t="s">
        <v>374</v>
      </c>
      <c r="E548" t="s">
        <v>11</v>
      </c>
      <c r="F548" t="s">
        <v>272</v>
      </c>
      <c r="G548" t="s">
        <v>13</v>
      </c>
      <c r="H548" t="s">
        <v>30</v>
      </c>
      <c r="I548" t="s">
        <v>31</v>
      </c>
      <c r="J548" s="7">
        <v>881.93</v>
      </c>
      <c r="K548" s="4">
        <v>7</v>
      </c>
      <c r="L548" s="6">
        <v>229.30179999999999</v>
      </c>
    </row>
    <row r="549" spans="1:12" x14ac:dyDescent="0.2">
      <c r="A549" s="8">
        <v>40695</v>
      </c>
      <c r="B549" s="4">
        <f>YEAR(Sales[[#This Row],[Order Date]])</f>
        <v>2011</v>
      </c>
      <c r="C549" s="4">
        <f>MONTH(Sales[[#This Row],[Order Date]])</f>
        <v>6</v>
      </c>
      <c r="D549" t="s">
        <v>503</v>
      </c>
      <c r="E549" t="s">
        <v>18</v>
      </c>
      <c r="F549" t="s">
        <v>68</v>
      </c>
      <c r="G549" t="s">
        <v>42</v>
      </c>
      <c r="H549" t="s">
        <v>21</v>
      </c>
      <c r="I549" t="s">
        <v>32</v>
      </c>
      <c r="J549" s="7">
        <v>138.56</v>
      </c>
      <c r="K549" s="4">
        <v>4</v>
      </c>
      <c r="L549" s="6">
        <v>66.508799999999994</v>
      </c>
    </row>
    <row r="550" spans="1:12" x14ac:dyDescent="0.2">
      <c r="A550" s="8">
        <v>40695</v>
      </c>
      <c r="B550" s="4">
        <f>YEAR(Sales[[#This Row],[Order Date]])</f>
        <v>2011</v>
      </c>
      <c r="C550" s="4">
        <f>MONTH(Sales[[#This Row],[Order Date]])</f>
        <v>6</v>
      </c>
      <c r="D550" t="s">
        <v>503</v>
      </c>
      <c r="E550" t="s">
        <v>18</v>
      </c>
      <c r="F550" t="s">
        <v>68</v>
      </c>
      <c r="G550" t="s">
        <v>42</v>
      </c>
      <c r="H550" t="s">
        <v>21</v>
      </c>
      <c r="I550" t="s">
        <v>33</v>
      </c>
      <c r="J550" s="7">
        <v>65.52</v>
      </c>
      <c r="K550" s="4">
        <v>5</v>
      </c>
      <c r="L550" s="6">
        <v>12.375999999999999</v>
      </c>
    </row>
    <row r="551" spans="1:12" x14ac:dyDescent="0.2">
      <c r="A551" s="8">
        <v>40696</v>
      </c>
      <c r="B551" s="4">
        <f>YEAR(Sales[[#This Row],[Order Date]])</f>
        <v>2011</v>
      </c>
      <c r="C551" s="4">
        <f>MONTH(Sales[[#This Row],[Order Date]])</f>
        <v>6</v>
      </c>
      <c r="D551" t="s">
        <v>353</v>
      </c>
      <c r="E551" t="s">
        <v>40</v>
      </c>
      <c r="F551" t="s">
        <v>46</v>
      </c>
      <c r="G551" t="s">
        <v>20</v>
      </c>
      <c r="H551" t="s">
        <v>21</v>
      </c>
      <c r="I551" t="s">
        <v>32</v>
      </c>
      <c r="J551" s="7">
        <v>59.808</v>
      </c>
      <c r="K551" s="4">
        <v>3</v>
      </c>
      <c r="L551" s="6">
        <v>19.4376</v>
      </c>
    </row>
    <row r="552" spans="1:12" x14ac:dyDescent="0.2">
      <c r="A552" s="8">
        <v>40696</v>
      </c>
      <c r="B552" s="4">
        <f>YEAR(Sales[[#This Row],[Order Date]])</f>
        <v>2011</v>
      </c>
      <c r="C552" s="4">
        <f>MONTH(Sales[[#This Row],[Order Date]])</f>
        <v>6</v>
      </c>
      <c r="D552" t="s">
        <v>353</v>
      </c>
      <c r="E552" t="s">
        <v>40</v>
      </c>
      <c r="F552" t="s">
        <v>46</v>
      </c>
      <c r="G552" t="s">
        <v>20</v>
      </c>
      <c r="H552" t="s">
        <v>14</v>
      </c>
      <c r="I552" t="s">
        <v>28</v>
      </c>
      <c r="J552" s="7">
        <v>73.319999999999993</v>
      </c>
      <c r="K552" s="4">
        <v>6</v>
      </c>
      <c r="L552" s="6">
        <v>21.995999999999999</v>
      </c>
    </row>
    <row r="553" spans="1:12" x14ac:dyDescent="0.2">
      <c r="A553" s="8">
        <v>40696</v>
      </c>
      <c r="B553" s="4">
        <f>YEAR(Sales[[#This Row],[Order Date]])</f>
        <v>2011</v>
      </c>
      <c r="C553" s="4">
        <f>MONTH(Sales[[#This Row],[Order Date]])</f>
        <v>6</v>
      </c>
      <c r="D553" t="s">
        <v>729</v>
      </c>
      <c r="E553" t="s">
        <v>11</v>
      </c>
      <c r="F553" t="s">
        <v>216</v>
      </c>
      <c r="G553" t="s">
        <v>13</v>
      </c>
      <c r="H553" t="s">
        <v>21</v>
      </c>
      <c r="I553" t="s">
        <v>29</v>
      </c>
      <c r="J553" s="7">
        <v>8.56</v>
      </c>
      <c r="K553" s="4">
        <v>2</v>
      </c>
      <c r="L553" s="6">
        <v>2.6536</v>
      </c>
    </row>
    <row r="554" spans="1:12" x14ac:dyDescent="0.2">
      <c r="A554" s="8">
        <v>40696</v>
      </c>
      <c r="B554" s="4">
        <f>YEAR(Sales[[#This Row],[Order Date]])</f>
        <v>2011</v>
      </c>
      <c r="C554" s="4">
        <f>MONTH(Sales[[#This Row],[Order Date]])</f>
        <v>6</v>
      </c>
      <c r="D554" t="s">
        <v>729</v>
      </c>
      <c r="E554" t="s">
        <v>11</v>
      </c>
      <c r="F554" t="s">
        <v>216</v>
      </c>
      <c r="G554" t="s">
        <v>13</v>
      </c>
      <c r="H554" t="s">
        <v>30</v>
      </c>
      <c r="I554" t="s">
        <v>31</v>
      </c>
      <c r="J554" s="7">
        <v>239.97</v>
      </c>
      <c r="K554" s="4">
        <v>3</v>
      </c>
      <c r="L554" s="6">
        <v>67.191599999999994</v>
      </c>
    </row>
    <row r="555" spans="1:12" x14ac:dyDescent="0.2">
      <c r="A555" s="8">
        <v>40696</v>
      </c>
      <c r="B555" s="4">
        <f>YEAR(Sales[[#This Row],[Order Date]])</f>
        <v>2011</v>
      </c>
      <c r="C555" s="4">
        <f>MONTH(Sales[[#This Row],[Order Date]])</f>
        <v>6</v>
      </c>
      <c r="D555" t="s">
        <v>729</v>
      </c>
      <c r="E555" t="s">
        <v>11</v>
      </c>
      <c r="F555" t="s">
        <v>216</v>
      </c>
      <c r="G555" t="s">
        <v>13</v>
      </c>
      <c r="H555" t="s">
        <v>21</v>
      </c>
      <c r="I555" t="s">
        <v>26</v>
      </c>
      <c r="J555" s="7">
        <v>356.94</v>
      </c>
      <c r="K555" s="4">
        <v>2</v>
      </c>
      <c r="L555" s="6">
        <v>107.08199999999999</v>
      </c>
    </row>
    <row r="556" spans="1:12" x14ac:dyDescent="0.2">
      <c r="A556" s="8">
        <v>40697</v>
      </c>
      <c r="B556" s="4">
        <f>YEAR(Sales[[#This Row],[Order Date]])</f>
        <v>2011</v>
      </c>
      <c r="C556" s="4">
        <f>MONTH(Sales[[#This Row],[Order Date]])</f>
        <v>6</v>
      </c>
      <c r="D556" t="s">
        <v>115</v>
      </c>
      <c r="E556" t="s">
        <v>11</v>
      </c>
      <c r="F556" t="s">
        <v>38</v>
      </c>
      <c r="G556" t="s">
        <v>20</v>
      </c>
      <c r="H556" t="s">
        <v>14</v>
      </c>
      <c r="I556" t="s">
        <v>25</v>
      </c>
      <c r="J556" s="7">
        <v>515.88</v>
      </c>
      <c r="K556" s="4">
        <v>6</v>
      </c>
      <c r="L556" s="6">
        <v>113.4936</v>
      </c>
    </row>
    <row r="557" spans="1:12" x14ac:dyDescent="0.2">
      <c r="A557" s="8">
        <v>40697</v>
      </c>
      <c r="B557" s="4">
        <f>YEAR(Sales[[#This Row],[Order Date]])</f>
        <v>2011</v>
      </c>
      <c r="C557" s="4">
        <f>MONTH(Sales[[#This Row],[Order Date]])</f>
        <v>6</v>
      </c>
      <c r="D557" t="s">
        <v>249</v>
      </c>
      <c r="E557" t="s">
        <v>40</v>
      </c>
      <c r="F557" t="s">
        <v>68</v>
      </c>
      <c r="G557" t="s">
        <v>42</v>
      </c>
      <c r="H557" t="s">
        <v>21</v>
      </c>
      <c r="I557" t="s">
        <v>57</v>
      </c>
      <c r="J557" s="7">
        <v>15.28</v>
      </c>
      <c r="K557" s="4">
        <v>2</v>
      </c>
      <c r="L557" s="6">
        <v>7.4871999999999996</v>
      </c>
    </row>
    <row r="558" spans="1:12" x14ac:dyDescent="0.2">
      <c r="A558" s="8">
        <v>40697</v>
      </c>
      <c r="B558" s="4">
        <f>YEAR(Sales[[#This Row],[Order Date]])</f>
        <v>2011</v>
      </c>
      <c r="C558" s="4">
        <f>MONTH(Sales[[#This Row],[Order Date]])</f>
        <v>6</v>
      </c>
      <c r="D558" t="s">
        <v>764</v>
      </c>
      <c r="E558" t="s">
        <v>11</v>
      </c>
      <c r="F558" t="s">
        <v>62</v>
      </c>
      <c r="G558" t="s">
        <v>42</v>
      </c>
      <c r="H558" t="s">
        <v>21</v>
      </c>
      <c r="I558" t="s">
        <v>22</v>
      </c>
      <c r="J558" s="7">
        <v>15.936</v>
      </c>
      <c r="K558" s="4">
        <v>4</v>
      </c>
      <c r="L558" s="6">
        <v>5.1791999999999998</v>
      </c>
    </row>
    <row r="559" spans="1:12" x14ac:dyDescent="0.2">
      <c r="A559" s="8">
        <v>40697</v>
      </c>
      <c r="B559" s="4">
        <f>YEAR(Sales[[#This Row],[Order Date]])</f>
        <v>2011</v>
      </c>
      <c r="C559" s="4">
        <f>MONTH(Sales[[#This Row],[Order Date]])</f>
        <v>6</v>
      </c>
      <c r="D559" t="s">
        <v>764</v>
      </c>
      <c r="E559" t="s">
        <v>11</v>
      </c>
      <c r="F559" t="s">
        <v>62</v>
      </c>
      <c r="G559" t="s">
        <v>42</v>
      </c>
      <c r="H559" t="s">
        <v>14</v>
      </c>
      <c r="I559" t="s">
        <v>28</v>
      </c>
      <c r="J559" s="7">
        <v>61.543999999999997</v>
      </c>
      <c r="K559" s="4">
        <v>7</v>
      </c>
      <c r="L559" s="6">
        <v>-40.003599999999999</v>
      </c>
    </row>
    <row r="560" spans="1:12" x14ac:dyDescent="0.2">
      <c r="A560" s="8">
        <v>40697</v>
      </c>
      <c r="B560" s="4">
        <f>YEAR(Sales[[#This Row],[Order Date]])</f>
        <v>2011</v>
      </c>
      <c r="C560" s="4">
        <f>MONTH(Sales[[#This Row],[Order Date]])</f>
        <v>6</v>
      </c>
      <c r="D560" t="s">
        <v>764</v>
      </c>
      <c r="E560" t="s">
        <v>11</v>
      </c>
      <c r="F560" t="s">
        <v>62</v>
      </c>
      <c r="G560" t="s">
        <v>42</v>
      </c>
      <c r="H560" t="s">
        <v>21</v>
      </c>
      <c r="I560" t="s">
        <v>26</v>
      </c>
      <c r="J560" s="7">
        <v>132.696</v>
      </c>
      <c r="K560" s="4">
        <v>3</v>
      </c>
      <c r="L560" s="6">
        <v>9.9521999999999995</v>
      </c>
    </row>
    <row r="561" spans="1:12" x14ac:dyDescent="0.2">
      <c r="A561" s="8">
        <v>40698</v>
      </c>
      <c r="B561" s="4">
        <f>YEAR(Sales[[#This Row],[Order Date]])</f>
        <v>2011</v>
      </c>
      <c r="C561" s="4">
        <f>MONTH(Sales[[#This Row],[Order Date]])</f>
        <v>6</v>
      </c>
      <c r="D561" t="s">
        <v>154</v>
      </c>
      <c r="E561" t="s">
        <v>40</v>
      </c>
      <c r="F561" t="s">
        <v>112</v>
      </c>
      <c r="G561" t="s">
        <v>52</v>
      </c>
      <c r="H561" t="s">
        <v>21</v>
      </c>
      <c r="I561" t="s">
        <v>36</v>
      </c>
      <c r="J561" s="7">
        <v>16.224</v>
      </c>
      <c r="K561" s="4">
        <v>2</v>
      </c>
      <c r="L561" s="6">
        <v>5.8811999999999998</v>
      </c>
    </row>
    <row r="562" spans="1:12" x14ac:dyDescent="0.2">
      <c r="A562" s="8">
        <v>40698</v>
      </c>
      <c r="B562" s="4">
        <f>YEAR(Sales[[#This Row],[Order Date]])</f>
        <v>2011</v>
      </c>
      <c r="C562" s="4">
        <f>MONTH(Sales[[#This Row],[Order Date]])</f>
        <v>6</v>
      </c>
      <c r="D562" t="s">
        <v>669</v>
      </c>
      <c r="E562" t="s">
        <v>11</v>
      </c>
      <c r="F562" t="s">
        <v>74</v>
      </c>
      <c r="G562" t="s">
        <v>52</v>
      </c>
      <c r="H562" t="s">
        <v>14</v>
      </c>
      <c r="I562" t="s">
        <v>28</v>
      </c>
      <c r="J562" s="7">
        <v>56.96</v>
      </c>
      <c r="K562" s="4">
        <v>2</v>
      </c>
      <c r="L562" s="6">
        <v>21.075199999999999</v>
      </c>
    </row>
    <row r="563" spans="1:12" x14ac:dyDescent="0.2">
      <c r="A563" s="8">
        <v>40698</v>
      </c>
      <c r="B563" s="4">
        <f>YEAR(Sales[[#This Row],[Order Date]])</f>
        <v>2011</v>
      </c>
      <c r="C563" s="4">
        <f>MONTH(Sales[[#This Row],[Order Date]])</f>
        <v>6</v>
      </c>
      <c r="D563" t="s">
        <v>669</v>
      </c>
      <c r="E563" t="s">
        <v>11</v>
      </c>
      <c r="F563" t="s">
        <v>74</v>
      </c>
      <c r="G563" t="s">
        <v>52</v>
      </c>
      <c r="H563" t="s">
        <v>21</v>
      </c>
      <c r="I563" t="s">
        <v>33</v>
      </c>
      <c r="J563" s="7">
        <v>15.56</v>
      </c>
      <c r="K563" s="4">
        <v>4</v>
      </c>
      <c r="L563" s="6">
        <v>4.0456000000000003</v>
      </c>
    </row>
    <row r="564" spans="1:12" x14ac:dyDescent="0.2">
      <c r="A564" s="8">
        <v>40698</v>
      </c>
      <c r="B564" s="4">
        <f>YEAR(Sales[[#This Row],[Order Date]])</f>
        <v>2011</v>
      </c>
      <c r="C564" s="4">
        <f>MONTH(Sales[[#This Row],[Order Date]])</f>
        <v>6</v>
      </c>
      <c r="D564" t="s">
        <v>669</v>
      </c>
      <c r="E564" t="s">
        <v>11</v>
      </c>
      <c r="F564" t="s">
        <v>74</v>
      </c>
      <c r="G564" t="s">
        <v>52</v>
      </c>
      <c r="H564" t="s">
        <v>14</v>
      </c>
      <c r="I564" t="s">
        <v>15</v>
      </c>
      <c r="J564" s="7">
        <v>353.56799999999998</v>
      </c>
      <c r="K564" s="4">
        <v>2</v>
      </c>
      <c r="L564" s="6">
        <v>-44.195999999999998</v>
      </c>
    </row>
    <row r="565" spans="1:12" x14ac:dyDescent="0.2">
      <c r="A565" s="8">
        <v>40698</v>
      </c>
      <c r="B565" s="4">
        <f>YEAR(Sales[[#This Row],[Order Date]])</f>
        <v>2011</v>
      </c>
      <c r="C565" s="4">
        <f>MONTH(Sales[[#This Row],[Order Date]])</f>
        <v>6</v>
      </c>
      <c r="D565" t="s">
        <v>669</v>
      </c>
      <c r="E565" t="s">
        <v>11</v>
      </c>
      <c r="F565" t="s">
        <v>74</v>
      </c>
      <c r="G565" t="s">
        <v>52</v>
      </c>
      <c r="H565" t="s">
        <v>14</v>
      </c>
      <c r="I565" t="s">
        <v>28</v>
      </c>
      <c r="J565" s="7">
        <v>13.96</v>
      </c>
      <c r="K565" s="4">
        <v>2</v>
      </c>
      <c r="L565" s="6">
        <v>6.7008000000000001</v>
      </c>
    </row>
    <row r="566" spans="1:12" x14ac:dyDescent="0.2">
      <c r="A566" s="8">
        <v>40700</v>
      </c>
      <c r="B566" s="4">
        <f>YEAR(Sales[[#This Row],[Order Date]])</f>
        <v>2011</v>
      </c>
      <c r="C566" s="4">
        <f>MONTH(Sales[[#This Row],[Order Date]])</f>
        <v>6</v>
      </c>
      <c r="D566" t="s">
        <v>373</v>
      </c>
      <c r="E566" t="s">
        <v>11</v>
      </c>
      <c r="F566" t="s">
        <v>74</v>
      </c>
      <c r="G566" t="s">
        <v>52</v>
      </c>
      <c r="H566" t="s">
        <v>21</v>
      </c>
      <c r="I566" t="s">
        <v>29</v>
      </c>
      <c r="J566" s="7">
        <v>13.36</v>
      </c>
      <c r="K566" s="4">
        <v>2</v>
      </c>
      <c r="L566" s="6">
        <v>4.9432</v>
      </c>
    </row>
    <row r="567" spans="1:12" x14ac:dyDescent="0.2">
      <c r="A567" s="8">
        <v>40700</v>
      </c>
      <c r="B567" s="4">
        <f>YEAR(Sales[[#This Row],[Order Date]])</f>
        <v>2011</v>
      </c>
      <c r="C567" s="4">
        <f>MONTH(Sales[[#This Row],[Order Date]])</f>
        <v>6</v>
      </c>
      <c r="D567" t="s">
        <v>340</v>
      </c>
      <c r="E567" t="s">
        <v>18</v>
      </c>
      <c r="F567" t="s">
        <v>74</v>
      </c>
      <c r="G567" t="s">
        <v>52</v>
      </c>
      <c r="H567" t="s">
        <v>21</v>
      </c>
      <c r="I567" t="s">
        <v>32</v>
      </c>
      <c r="J567" s="7">
        <v>149.54400000000001</v>
      </c>
      <c r="K567" s="4">
        <v>9</v>
      </c>
      <c r="L567" s="6">
        <v>50.4711</v>
      </c>
    </row>
    <row r="568" spans="1:12" x14ac:dyDescent="0.2">
      <c r="A568" s="8">
        <v>40700</v>
      </c>
      <c r="B568" s="4">
        <f>YEAR(Sales[[#This Row],[Order Date]])</f>
        <v>2011</v>
      </c>
      <c r="C568" s="4">
        <f>MONTH(Sales[[#This Row],[Order Date]])</f>
        <v>6</v>
      </c>
      <c r="D568" t="s">
        <v>340</v>
      </c>
      <c r="E568" t="s">
        <v>18</v>
      </c>
      <c r="F568" t="s">
        <v>74</v>
      </c>
      <c r="G568" t="s">
        <v>52</v>
      </c>
      <c r="H568" t="s">
        <v>21</v>
      </c>
      <c r="I568" t="s">
        <v>122</v>
      </c>
      <c r="J568" s="7">
        <v>17.14</v>
      </c>
      <c r="K568" s="4">
        <v>2</v>
      </c>
      <c r="L568" s="6">
        <v>4.4564000000000004</v>
      </c>
    </row>
    <row r="569" spans="1:12" x14ac:dyDescent="0.2">
      <c r="A569" s="8">
        <v>40700</v>
      </c>
      <c r="B569" s="4">
        <f>YEAR(Sales[[#This Row],[Order Date]])</f>
        <v>2011</v>
      </c>
      <c r="C569" s="4">
        <f>MONTH(Sales[[#This Row],[Order Date]])</f>
        <v>6</v>
      </c>
      <c r="D569" t="s">
        <v>340</v>
      </c>
      <c r="E569" t="s">
        <v>18</v>
      </c>
      <c r="F569" t="s">
        <v>74</v>
      </c>
      <c r="G569" t="s">
        <v>52</v>
      </c>
      <c r="H569" t="s">
        <v>14</v>
      </c>
      <c r="I569" t="s">
        <v>25</v>
      </c>
      <c r="J569" s="7">
        <v>991.76400000000001</v>
      </c>
      <c r="K569" s="4">
        <v>3</v>
      </c>
      <c r="L569" s="6">
        <v>-347.11739999999998</v>
      </c>
    </row>
    <row r="570" spans="1:12" x14ac:dyDescent="0.2">
      <c r="A570" s="8">
        <v>40700</v>
      </c>
      <c r="B570" s="4">
        <f>YEAR(Sales[[#This Row],[Order Date]])</f>
        <v>2011</v>
      </c>
      <c r="C570" s="4">
        <f>MONTH(Sales[[#This Row],[Order Date]])</f>
        <v>6</v>
      </c>
      <c r="D570" t="s">
        <v>723</v>
      </c>
      <c r="E570" t="s">
        <v>11</v>
      </c>
      <c r="F570" t="s">
        <v>62</v>
      </c>
      <c r="G570" t="s">
        <v>42</v>
      </c>
      <c r="H570" t="s">
        <v>21</v>
      </c>
      <c r="I570" t="s">
        <v>32</v>
      </c>
      <c r="J570" s="7">
        <v>24.588000000000001</v>
      </c>
      <c r="K570" s="4">
        <v>3</v>
      </c>
      <c r="L570" s="6">
        <v>-38.111400000000003</v>
      </c>
    </row>
    <row r="571" spans="1:12" x14ac:dyDescent="0.2">
      <c r="A571" s="8">
        <v>40700</v>
      </c>
      <c r="B571" s="4">
        <f>YEAR(Sales[[#This Row],[Order Date]])</f>
        <v>2011</v>
      </c>
      <c r="C571" s="4">
        <f>MONTH(Sales[[#This Row],[Order Date]])</f>
        <v>6</v>
      </c>
      <c r="D571" t="s">
        <v>723</v>
      </c>
      <c r="E571" t="s">
        <v>11</v>
      </c>
      <c r="F571" t="s">
        <v>62</v>
      </c>
      <c r="G571" t="s">
        <v>42</v>
      </c>
      <c r="H571" t="s">
        <v>21</v>
      </c>
      <c r="I571" t="s">
        <v>57</v>
      </c>
      <c r="J571" s="7">
        <v>13.984</v>
      </c>
      <c r="K571" s="4">
        <v>2</v>
      </c>
      <c r="L571" s="6">
        <v>4.7195999999999998</v>
      </c>
    </row>
    <row r="572" spans="1:12" x14ac:dyDescent="0.2">
      <c r="A572" s="8">
        <v>40700</v>
      </c>
      <c r="B572" s="4">
        <f>YEAR(Sales[[#This Row],[Order Date]])</f>
        <v>2011</v>
      </c>
      <c r="C572" s="4">
        <f>MONTH(Sales[[#This Row],[Order Date]])</f>
        <v>6</v>
      </c>
      <c r="D572" t="s">
        <v>808</v>
      </c>
      <c r="E572" t="s">
        <v>40</v>
      </c>
      <c r="F572" t="s">
        <v>41</v>
      </c>
      <c r="G572" t="s">
        <v>42</v>
      </c>
      <c r="H572" t="s">
        <v>21</v>
      </c>
      <c r="I572" t="s">
        <v>22</v>
      </c>
      <c r="J572" s="7">
        <v>100.24</v>
      </c>
      <c r="K572" s="4">
        <v>10</v>
      </c>
      <c r="L572" s="6">
        <v>33.831000000000003</v>
      </c>
    </row>
    <row r="573" spans="1:12" x14ac:dyDescent="0.2">
      <c r="A573" s="8">
        <v>40700</v>
      </c>
      <c r="B573" s="4">
        <f>YEAR(Sales[[#This Row],[Order Date]])</f>
        <v>2011</v>
      </c>
      <c r="C573" s="4">
        <f>MONTH(Sales[[#This Row],[Order Date]])</f>
        <v>6</v>
      </c>
      <c r="D573" t="s">
        <v>729</v>
      </c>
      <c r="E573" t="s">
        <v>11</v>
      </c>
      <c r="F573" t="s">
        <v>24</v>
      </c>
      <c r="G573" t="s">
        <v>13</v>
      </c>
      <c r="H573" t="s">
        <v>21</v>
      </c>
      <c r="I573" t="s">
        <v>32</v>
      </c>
      <c r="J573" s="7">
        <v>1.365</v>
      </c>
      <c r="K573" s="4">
        <v>1</v>
      </c>
      <c r="L573" s="6">
        <v>-0.91</v>
      </c>
    </row>
    <row r="574" spans="1:12" x14ac:dyDescent="0.2">
      <c r="A574" s="8">
        <v>40700</v>
      </c>
      <c r="B574" s="4">
        <f>YEAR(Sales[[#This Row],[Order Date]])</f>
        <v>2011</v>
      </c>
      <c r="C574" s="4">
        <f>MONTH(Sales[[#This Row],[Order Date]])</f>
        <v>6</v>
      </c>
      <c r="D574" t="s">
        <v>729</v>
      </c>
      <c r="E574" t="s">
        <v>11</v>
      </c>
      <c r="F574" t="s">
        <v>24</v>
      </c>
      <c r="G574" t="s">
        <v>13</v>
      </c>
      <c r="H574" t="s">
        <v>21</v>
      </c>
      <c r="I574" t="s">
        <v>36</v>
      </c>
      <c r="J574" s="7">
        <v>62.015999999999998</v>
      </c>
      <c r="K574" s="4">
        <v>2</v>
      </c>
      <c r="L574" s="6">
        <v>22.480799999999999</v>
      </c>
    </row>
    <row r="575" spans="1:12" x14ac:dyDescent="0.2">
      <c r="A575" s="8">
        <v>40701</v>
      </c>
      <c r="B575" s="4">
        <f>YEAR(Sales[[#This Row],[Order Date]])</f>
        <v>2011</v>
      </c>
      <c r="C575" s="4">
        <f>MONTH(Sales[[#This Row],[Order Date]])</f>
        <v>6</v>
      </c>
      <c r="D575" t="s">
        <v>232</v>
      </c>
      <c r="E575" t="s">
        <v>18</v>
      </c>
      <c r="F575" t="s">
        <v>62</v>
      </c>
      <c r="G575" t="s">
        <v>42</v>
      </c>
      <c r="H575" t="s">
        <v>21</v>
      </c>
      <c r="I575" t="s">
        <v>32</v>
      </c>
      <c r="J575" s="7">
        <v>12.462</v>
      </c>
      <c r="K575" s="4">
        <v>3</v>
      </c>
      <c r="L575" s="6">
        <v>-20.5623</v>
      </c>
    </row>
    <row r="576" spans="1:12" x14ac:dyDescent="0.2">
      <c r="A576" s="8">
        <v>40701</v>
      </c>
      <c r="B576" s="4">
        <f>YEAR(Sales[[#This Row],[Order Date]])</f>
        <v>2011</v>
      </c>
      <c r="C576" s="4">
        <f>MONTH(Sales[[#This Row],[Order Date]])</f>
        <v>6</v>
      </c>
      <c r="D576" t="s">
        <v>833</v>
      </c>
      <c r="E576" t="s">
        <v>11</v>
      </c>
      <c r="F576" t="s">
        <v>62</v>
      </c>
      <c r="G576" t="s">
        <v>42</v>
      </c>
      <c r="H576" t="s">
        <v>14</v>
      </c>
      <c r="I576" t="s">
        <v>25</v>
      </c>
      <c r="J576" s="7">
        <v>268.935</v>
      </c>
      <c r="K576" s="4">
        <v>3</v>
      </c>
      <c r="L576" s="6">
        <v>-209.76929999999999</v>
      </c>
    </row>
    <row r="577" spans="1:12" x14ac:dyDescent="0.2">
      <c r="A577" s="8">
        <v>40702</v>
      </c>
      <c r="B577" s="4">
        <f>YEAR(Sales[[#This Row],[Order Date]])</f>
        <v>2011</v>
      </c>
      <c r="C577" s="4">
        <f>MONTH(Sales[[#This Row],[Order Date]])</f>
        <v>6</v>
      </c>
      <c r="D577" t="s">
        <v>304</v>
      </c>
      <c r="E577" t="s">
        <v>11</v>
      </c>
      <c r="F577" t="s">
        <v>38</v>
      </c>
      <c r="G577" t="s">
        <v>20</v>
      </c>
      <c r="H577" t="s">
        <v>14</v>
      </c>
      <c r="I577" t="s">
        <v>16</v>
      </c>
      <c r="J577" s="7">
        <v>585.55200000000002</v>
      </c>
      <c r="K577" s="4">
        <v>3</v>
      </c>
      <c r="L577" s="6">
        <v>73.194000000000003</v>
      </c>
    </row>
    <row r="578" spans="1:12" x14ac:dyDescent="0.2">
      <c r="A578" s="8">
        <v>40702</v>
      </c>
      <c r="B578" s="4">
        <f>YEAR(Sales[[#This Row],[Order Date]])</f>
        <v>2011</v>
      </c>
      <c r="C578" s="4">
        <f>MONTH(Sales[[#This Row],[Order Date]])</f>
        <v>6</v>
      </c>
      <c r="D578" t="s">
        <v>805</v>
      </c>
      <c r="E578" t="s">
        <v>18</v>
      </c>
      <c r="F578" t="s">
        <v>85</v>
      </c>
      <c r="G578" t="s">
        <v>13</v>
      </c>
      <c r="H578" t="s">
        <v>14</v>
      </c>
      <c r="I578" t="s">
        <v>16</v>
      </c>
      <c r="J578" s="7">
        <v>170.352</v>
      </c>
      <c r="K578" s="4">
        <v>3</v>
      </c>
      <c r="L578" s="6">
        <v>10.647</v>
      </c>
    </row>
    <row r="579" spans="1:12" x14ac:dyDescent="0.2">
      <c r="A579" s="8">
        <v>40702</v>
      </c>
      <c r="B579" s="4">
        <f>YEAR(Sales[[#This Row],[Order Date]])</f>
        <v>2011</v>
      </c>
      <c r="C579" s="4">
        <f>MONTH(Sales[[#This Row],[Order Date]])</f>
        <v>6</v>
      </c>
      <c r="D579" t="s">
        <v>580</v>
      </c>
      <c r="E579" t="s">
        <v>11</v>
      </c>
      <c r="F579" t="s">
        <v>74</v>
      </c>
      <c r="G579" t="s">
        <v>52</v>
      </c>
      <c r="H579" t="s">
        <v>21</v>
      </c>
      <c r="I579" t="s">
        <v>32</v>
      </c>
      <c r="J579" s="7">
        <v>68.48</v>
      </c>
      <c r="K579" s="4">
        <v>2</v>
      </c>
      <c r="L579" s="6">
        <v>25.68</v>
      </c>
    </row>
    <row r="580" spans="1:12" x14ac:dyDescent="0.2">
      <c r="A580" s="8">
        <v>40702</v>
      </c>
      <c r="B580" s="4">
        <f>YEAR(Sales[[#This Row],[Order Date]])</f>
        <v>2011</v>
      </c>
      <c r="C580" s="4">
        <f>MONTH(Sales[[#This Row],[Order Date]])</f>
        <v>6</v>
      </c>
      <c r="D580" t="s">
        <v>580</v>
      </c>
      <c r="E580" t="s">
        <v>11</v>
      </c>
      <c r="F580" t="s">
        <v>74</v>
      </c>
      <c r="G580" t="s">
        <v>52</v>
      </c>
      <c r="H580" t="s">
        <v>21</v>
      </c>
      <c r="I580" t="s">
        <v>26</v>
      </c>
      <c r="J580" s="7">
        <v>1676.88</v>
      </c>
      <c r="K580" s="4">
        <v>6</v>
      </c>
      <c r="L580" s="6">
        <v>83.843999999999994</v>
      </c>
    </row>
    <row r="581" spans="1:12" x14ac:dyDescent="0.2">
      <c r="A581" s="8">
        <v>40703</v>
      </c>
      <c r="B581" s="4">
        <f>YEAR(Sales[[#This Row],[Order Date]])</f>
        <v>2011</v>
      </c>
      <c r="C581" s="4">
        <f>MONTH(Sales[[#This Row],[Order Date]])</f>
        <v>6</v>
      </c>
      <c r="D581" t="s">
        <v>27</v>
      </c>
      <c r="E581" t="s">
        <v>11</v>
      </c>
      <c r="F581" t="s">
        <v>19</v>
      </c>
      <c r="G581" t="s">
        <v>20</v>
      </c>
      <c r="H581" t="s">
        <v>14</v>
      </c>
      <c r="I581" t="s">
        <v>28</v>
      </c>
      <c r="J581" s="7">
        <v>48.86</v>
      </c>
      <c r="K581" s="4">
        <v>7</v>
      </c>
      <c r="L581" s="6">
        <v>14.1694</v>
      </c>
    </row>
    <row r="582" spans="1:12" x14ac:dyDescent="0.2">
      <c r="A582" s="8">
        <v>40703</v>
      </c>
      <c r="B582" s="4">
        <f>YEAR(Sales[[#This Row],[Order Date]])</f>
        <v>2011</v>
      </c>
      <c r="C582" s="4">
        <f>MONTH(Sales[[#This Row],[Order Date]])</f>
        <v>6</v>
      </c>
      <c r="D582" t="s">
        <v>27</v>
      </c>
      <c r="E582" t="s">
        <v>11</v>
      </c>
      <c r="F582" t="s">
        <v>19</v>
      </c>
      <c r="G582" t="s">
        <v>20</v>
      </c>
      <c r="H582" t="s">
        <v>21</v>
      </c>
      <c r="I582" t="s">
        <v>29</v>
      </c>
      <c r="J582" s="7">
        <v>7.28</v>
      </c>
      <c r="K582" s="4">
        <v>4</v>
      </c>
      <c r="L582" s="6">
        <v>1.9656</v>
      </c>
    </row>
    <row r="583" spans="1:12" x14ac:dyDescent="0.2">
      <c r="A583" s="8">
        <v>40703</v>
      </c>
      <c r="B583" s="4">
        <f>YEAR(Sales[[#This Row],[Order Date]])</f>
        <v>2011</v>
      </c>
      <c r="C583" s="4">
        <f>MONTH(Sales[[#This Row],[Order Date]])</f>
        <v>6</v>
      </c>
      <c r="D583" t="s">
        <v>27</v>
      </c>
      <c r="E583" t="s">
        <v>11</v>
      </c>
      <c r="F583" t="s">
        <v>19</v>
      </c>
      <c r="G583" t="s">
        <v>20</v>
      </c>
      <c r="H583" t="s">
        <v>30</v>
      </c>
      <c r="I583" t="s">
        <v>31</v>
      </c>
      <c r="J583" s="7">
        <v>907.15200000000004</v>
      </c>
      <c r="K583" s="4">
        <v>6</v>
      </c>
      <c r="L583" s="6">
        <v>90.715199999999996</v>
      </c>
    </row>
    <row r="584" spans="1:12" x14ac:dyDescent="0.2">
      <c r="A584" s="8">
        <v>40703</v>
      </c>
      <c r="B584" s="4">
        <f>YEAR(Sales[[#This Row],[Order Date]])</f>
        <v>2011</v>
      </c>
      <c r="C584" s="4">
        <f>MONTH(Sales[[#This Row],[Order Date]])</f>
        <v>6</v>
      </c>
      <c r="D584" t="s">
        <v>27</v>
      </c>
      <c r="E584" t="s">
        <v>11</v>
      </c>
      <c r="F584" t="s">
        <v>19</v>
      </c>
      <c r="G584" t="s">
        <v>20</v>
      </c>
      <c r="H584" t="s">
        <v>21</v>
      </c>
      <c r="I584" t="s">
        <v>32</v>
      </c>
      <c r="J584" s="7">
        <v>18.504000000000001</v>
      </c>
      <c r="K584" s="4">
        <v>3</v>
      </c>
      <c r="L584" s="6">
        <v>5.7824999999999998</v>
      </c>
    </row>
    <row r="585" spans="1:12" x14ac:dyDescent="0.2">
      <c r="A585" s="8">
        <v>40703</v>
      </c>
      <c r="B585" s="4">
        <f>YEAR(Sales[[#This Row],[Order Date]])</f>
        <v>2011</v>
      </c>
      <c r="C585" s="4">
        <f>MONTH(Sales[[#This Row],[Order Date]])</f>
        <v>6</v>
      </c>
      <c r="D585" t="s">
        <v>27</v>
      </c>
      <c r="E585" t="s">
        <v>11</v>
      </c>
      <c r="F585" t="s">
        <v>19</v>
      </c>
      <c r="G585" t="s">
        <v>20</v>
      </c>
      <c r="H585" t="s">
        <v>21</v>
      </c>
      <c r="I585" t="s">
        <v>33</v>
      </c>
      <c r="J585" s="7">
        <v>114.9</v>
      </c>
      <c r="K585" s="4">
        <v>5</v>
      </c>
      <c r="L585" s="6">
        <v>34.47</v>
      </c>
    </row>
    <row r="586" spans="1:12" x14ac:dyDescent="0.2">
      <c r="A586" s="8">
        <v>40703</v>
      </c>
      <c r="B586" s="4">
        <f>YEAR(Sales[[#This Row],[Order Date]])</f>
        <v>2011</v>
      </c>
      <c r="C586" s="4">
        <f>MONTH(Sales[[#This Row],[Order Date]])</f>
        <v>6</v>
      </c>
      <c r="D586" t="s">
        <v>27</v>
      </c>
      <c r="E586" t="s">
        <v>11</v>
      </c>
      <c r="F586" t="s">
        <v>19</v>
      </c>
      <c r="G586" t="s">
        <v>20</v>
      </c>
      <c r="H586" t="s">
        <v>14</v>
      </c>
      <c r="I586" t="s">
        <v>25</v>
      </c>
      <c r="J586" s="7">
        <v>1706.184</v>
      </c>
      <c r="K586" s="4">
        <v>9</v>
      </c>
      <c r="L586" s="6">
        <v>85.309200000000004</v>
      </c>
    </row>
    <row r="587" spans="1:12" x14ac:dyDescent="0.2">
      <c r="A587" s="8">
        <v>40703</v>
      </c>
      <c r="B587" s="4">
        <f>YEAR(Sales[[#This Row],[Order Date]])</f>
        <v>2011</v>
      </c>
      <c r="C587" s="4">
        <f>MONTH(Sales[[#This Row],[Order Date]])</f>
        <v>6</v>
      </c>
      <c r="D587" t="s">
        <v>27</v>
      </c>
      <c r="E587" t="s">
        <v>11</v>
      </c>
      <c r="F587" t="s">
        <v>19</v>
      </c>
      <c r="G587" t="s">
        <v>20</v>
      </c>
      <c r="H587" t="s">
        <v>30</v>
      </c>
      <c r="I587" t="s">
        <v>31</v>
      </c>
      <c r="J587" s="7">
        <v>911.42399999999998</v>
      </c>
      <c r="K587" s="4">
        <v>4</v>
      </c>
      <c r="L587" s="6">
        <v>68.356800000000007</v>
      </c>
    </row>
    <row r="588" spans="1:12" x14ac:dyDescent="0.2">
      <c r="A588" s="8">
        <v>40703</v>
      </c>
      <c r="B588" s="4">
        <f>YEAR(Sales[[#This Row],[Order Date]])</f>
        <v>2011</v>
      </c>
      <c r="C588" s="4">
        <f>MONTH(Sales[[#This Row],[Order Date]])</f>
        <v>6</v>
      </c>
      <c r="D588" t="s">
        <v>267</v>
      </c>
      <c r="E588" t="s">
        <v>40</v>
      </c>
      <c r="F588" t="s">
        <v>41</v>
      </c>
      <c r="G588" t="s">
        <v>42</v>
      </c>
      <c r="H588" t="s">
        <v>30</v>
      </c>
      <c r="I588" t="s">
        <v>31</v>
      </c>
      <c r="J588" s="7">
        <v>7.992</v>
      </c>
      <c r="K588" s="4">
        <v>1</v>
      </c>
      <c r="L588" s="6">
        <v>0.59940000000000004</v>
      </c>
    </row>
    <row r="589" spans="1:12" x14ac:dyDescent="0.2">
      <c r="A589" s="8">
        <v>40703</v>
      </c>
      <c r="B589" s="4">
        <f>YEAR(Sales[[#This Row],[Order Date]])</f>
        <v>2011</v>
      </c>
      <c r="C589" s="4">
        <f>MONTH(Sales[[#This Row],[Order Date]])</f>
        <v>6</v>
      </c>
      <c r="D589" t="s">
        <v>267</v>
      </c>
      <c r="E589" t="s">
        <v>40</v>
      </c>
      <c r="F589" t="s">
        <v>41</v>
      </c>
      <c r="G589" t="s">
        <v>42</v>
      </c>
      <c r="H589" t="s">
        <v>30</v>
      </c>
      <c r="I589" t="s">
        <v>55</v>
      </c>
      <c r="J589" s="7">
        <v>63.984000000000002</v>
      </c>
      <c r="K589" s="4">
        <v>2</v>
      </c>
      <c r="L589" s="6">
        <v>10.397399999999999</v>
      </c>
    </row>
    <row r="590" spans="1:12" x14ac:dyDescent="0.2">
      <c r="A590" s="8">
        <v>40703</v>
      </c>
      <c r="B590" s="4">
        <f>YEAR(Sales[[#This Row],[Order Date]])</f>
        <v>2011</v>
      </c>
      <c r="C590" s="4">
        <f>MONTH(Sales[[#This Row],[Order Date]])</f>
        <v>6</v>
      </c>
      <c r="D590" t="s">
        <v>267</v>
      </c>
      <c r="E590" t="s">
        <v>40</v>
      </c>
      <c r="F590" t="s">
        <v>41</v>
      </c>
      <c r="G590" t="s">
        <v>42</v>
      </c>
      <c r="H590" t="s">
        <v>21</v>
      </c>
      <c r="I590" t="s">
        <v>29</v>
      </c>
      <c r="J590" s="7">
        <v>70.367999999999995</v>
      </c>
      <c r="K590" s="4">
        <v>2</v>
      </c>
      <c r="L590" s="6">
        <v>6.1571999999999996</v>
      </c>
    </row>
    <row r="591" spans="1:12" x14ac:dyDescent="0.2">
      <c r="A591" s="8">
        <v>40703</v>
      </c>
      <c r="B591" s="4">
        <f>YEAR(Sales[[#This Row],[Order Date]])</f>
        <v>2011</v>
      </c>
      <c r="C591" s="4">
        <f>MONTH(Sales[[#This Row],[Order Date]])</f>
        <v>6</v>
      </c>
      <c r="D591" t="s">
        <v>395</v>
      </c>
      <c r="E591" t="s">
        <v>11</v>
      </c>
      <c r="F591" t="s">
        <v>19</v>
      </c>
      <c r="G591" t="s">
        <v>20</v>
      </c>
      <c r="H591" t="s">
        <v>21</v>
      </c>
      <c r="I591" t="s">
        <v>122</v>
      </c>
      <c r="J591" s="7">
        <v>7.36</v>
      </c>
      <c r="K591" s="4">
        <v>2</v>
      </c>
      <c r="L591" s="6">
        <v>0.1472</v>
      </c>
    </row>
    <row r="592" spans="1:12" x14ac:dyDescent="0.2">
      <c r="A592" s="8">
        <v>40703</v>
      </c>
      <c r="B592" s="4">
        <f>YEAR(Sales[[#This Row],[Order Date]])</f>
        <v>2011</v>
      </c>
      <c r="C592" s="4">
        <f>MONTH(Sales[[#This Row],[Order Date]])</f>
        <v>6</v>
      </c>
      <c r="D592" t="s">
        <v>395</v>
      </c>
      <c r="E592" t="s">
        <v>11</v>
      </c>
      <c r="F592" t="s">
        <v>19</v>
      </c>
      <c r="G592" t="s">
        <v>20</v>
      </c>
      <c r="H592" t="s">
        <v>21</v>
      </c>
      <c r="I592" t="s">
        <v>29</v>
      </c>
      <c r="J592" s="7">
        <v>23.1</v>
      </c>
      <c r="K592" s="4">
        <v>2</v>
      </c>
      <c r="L592" s="6">
        <v>10.625999999999999</v>
      </c>
    </row>
    <row r="593" spans="1:12" x14ac:dyDescent="0.2">
      <c r="A593" s="8">
        <v>40703</v>
      </c>
      <c r="B593" s="4">
        <f>YEAR(Sales[[#This Row],[Order Date]])</f>
        <v>2011</v>
      </c>
      <c r="C593" s="4">
        <f>MONTH(Sales[[#This Row],[Order Date]])</f>
        <v>6</v>
      </c>
      <c r="D593" t="s">
        <v>461</v>
      </c>
      <c r="E593" t="s">
        <v>11</v>
      </c>
      <c r="F593" t="s">
        <v>82</v>
      </c>
      <c r="G593" t="s">
        <v>13</v>
      </c>
      <c r="H593" t="s">
        <v>14</v>
      </c>
      <c r="I593" t="s">
        <v>25</v>
      </c>
      <c r="J593" s="7">
        <v>1441.3</v>
      </c>
      <c r="K593" s="4">
        <v>7</v>
      </c>
      <c r="L593" s="6">
        <v>245.02099999999999</v>
      </c>
    </row>
    <row r="594" spans="1:12" x14ac:dyDescent="0.2">
      <c r="A594" s="8">
        <v>40703</v>
      </c>
      <c r="B594" s="4">
        <f>YEAR(Sales[[#This Row],[Order Date]])</f>
        <v>2011</v>
      </c>
      <c r="C594" s="4">
        <f>MONTH(Sales[[#This Row],[Order Date]])</f>
        <v>6</v>
      </c>
      <c r="D594" t="s">
        <v>198</v>
      </c>
      <c r="E594" t="s">
        <v>18</v>
      </c>
      <c r="F594" t="s">
        <v>234</v>
      </c>
      <c r="G594" t="s">
        <v>20</v>
      </c>
      <c r="H594" t="s">
        <v>21</v>
      </c>
      <c r="I594" t="s">
        <v>29</v>
      </c>
      <c r="J594" s="7">
        <v>18.059999999999999</v>
      </c>
      <c r="K594" s="4">
        <v>7</v>
      </c>
      <c r="L594" s="6">
        <v>4.6955999999999998</v>
      </c>
    </row>
    <row r="595" spans="1:12" x14ac:dyDescent="0.2">
      <c r="A595" s="8">
        <v>40703</v>
      </c>
      <c r="B595" s="4">
        <f>YEAR(Sales[[#This Row],[Order Date]])</f>
        <v>2011</v>
      </c>
      <c r="C595" s="4">
        <f>MONTH(Sales[[#This Row],[Order Date]])</f>
        <v>6</v>
      </c>
      <c r="D595" t="s">
        <v>198</v>
      </c>
      <c r="E595" t="s">
        <v>18</v>
      </c>
      <c r="F595" t="s">
        <v>234</v>
      </c>
      <c r="G595" t="s">
        <v>20</v>
      </c>
      <c r="H595" t="s">
        <v>21</v>
      </c>
      <c r="I595" t="s">
        <v>36</v>
      </c>
      <c r="J595" s="7">
        <v>79.14</v>
      </c>
      <c r="K595" s="4">
        <v>3</v>
      </c>
      <c r="L595" s="6">
        <v>36.404400000000003</v>
      </c>
    </row>
    <row r="596" spans="1:12" x14ac:dyDescent="0.2">
      <c r="A596" s="8">
        <v>40703</v>
      </c>
      <c r="B596" s="4">
        <f>YEAR(Sales[[#This Row],[Order Date]])</f>
        <v>2011</v>
      </c>
      <c r="C596" s="4">
        <f>MONTH(Sales[[#This Row],[Order Date]])</f>
        <v>6</v>
      </c>
      <c r="D596" t="s">
        <v>198</v>
      </c>
      <c r="E596" t="s">
        <v>18</v>
      </c>
      <c r="F596" t="s">
        <v>234</v>
      </c>
      <c r="G596" t="s">
        <v>20</v>
      </c>
      <c r="H596" t="s">
        <v>14</v>
      </c>
      <c r="I596" t="s">
        <v>28</v>
      </c>
      <c r="J596" s="7">
        <v>37.4</v>
      </c>
      <c r="K596" s="4">
        <v>2</v>
      </c>
      <c r="L596" s="6">
        <v>14.212</v>
      </c>
    </row>
    <row r="597" spans="1:12" x14ac:dyDescent="0.2">
      <c r="A597" s="8">
        <v>40704</v>
      </c>
      <c r="B597" s="4">
        <f>YEAR(Sales[[#This Row],[Order Date]])</f>
        <v>2011</v>
      </c>
      <c r="C597" s="4">
        <f>MONTH(Sales[[#This Row],[Order Date]])</f>
        <v>6</v>
      </c>
      <c r="D597" t="s">
        <v>163</v>
      </c>
      <c r="E597" t="s">
        <v>18</v>
      </c>
      <c r="F597" t="s">
        <v>68</v>
      </c>
      <c r="G597" t="s">
        <v>42</v>
      </c>
      <c r="H597" t="s">
        <v>21</v>
      </c>
      <c r="I597" t="s">
        <v>22</v>
      </c>
      <c r="J597" s="7">
        <v>491.55</v>
      </c>
      <c r="K597" s="4">
        <v>5</v>
      </c>
      <c r="L597" s="6">
        <v>240.8595</v>
      </c>
    </row>
    <row r="598" spans="1:12" x14ac:dyDescent="0.2">
      <c r="A598" s="8">
        <v>40707</v>
      </c>
      <c r="B598" s="4">
        <f>YEAR(Sales[[#This Row],[Order Date]])</f>
        <v>2011</v>
      </c>
      <c r="C598" s="4">
        <f>MONTH(Sales[[#This Row],[Order Date]])</f>
        <v>6</v>
      </c>
      <c r="D598" t="s">
        <v>602</v>
      </c>
      <c r="E598" t="s">
        <v>18</v>
      </c>
      <c r="F598" t="s">
        <v>19</v>
      </c>
      <c r="G598" t="s">
        <v>20</v>
      </c>
      <c r="H598" t="s">
        <v>21</v>
      </c>
      <c r="I598" t="s">
        <v>29</v>
      </c>
      <c r="J598" s="7">
        <v>14.52</v>
      </c>
      <c r="K598" s="4">
        <v>3</v>
      </c>
      <c r="L598" s="6">
        <v>4.7915999999999999</v>
      </c>
    </row>
    <row r="599" spans="1:12" x14ac:dyDescent="0.2">
      <c r="A599" s="8">
        <v>40708</v>
      </c>
      <c r="B599" s="4">
        <f>YEAR(Sales[[#This Row],[Order Date]])</f>
        <v>2011</v>
      </c>
      <c r="C599" s="4">
        <f>MONTH(Sales[[#This Row],[Order Date]])</f>
        <v>6</v>
      </c>
      <c r="D599" t="s">
        <v>758</v>
      </c>
      <c r="E599" t="s">
        <v>40</v>
      </c>
      <c r="F599" t="s">
        <v>68</v>
      </c>
      <c r="G599" t="s">
        <v>42</v>
      </c>
      <c r="H599" t="s">
        <v>14</v>
      </c>
      <c r="I599" t="s">
        <v>15</v>
      </c>
      <c r="J599" s="7">
        <v>212.94</v>
      </c>
      <c r="K599" s="4">
        <v>3</v>
      </c>
      <c r="L599" s="6">
        <v>57.4938</v>
      </c>
    </row>
    <row r="600" spans="1:12" x14ac:dyDescent="0.2">
      <c r="A600" s="8">
        <v>40709</v>
      </c>
      <c r="B600" s="4">
        <f>YEAR(Sales[[#This Row],[Order Date]])</f>
        <v>2011</v>
      </c>
      <c r="C600" s="4">
        <f>MONTH(Sales[[#This Row],[Order Date]])</f>
        <v>6</v>
      </c>
      <c r="D600" t="s">
        <v>193</v>
      </c>
      <c r="E600" t="s">
        <v>18</v>
      </c>
      <c r="F600" t="s">
        <v>41</v>
      </c>
      <c r="G600" t="s">
        <v>42</v>
      </c>
      <c r="H600" t="s">
        <v>14</v>
      </c>
      <c r="I600" t="s">
        <v>25</v>
      </c>
      <c r="J600" s="7">
        <v>99.918000000000006</v>
      </c>
      <c r="K600" s="4">
        <v>2</v>
      </c>
      <c r="L600" s="6">
        <v>-18.5562</v>
      </c>
    </row>
    <row r="601" spans="1:12" x14ac:dyDescent="0.2">
      <c r="A601" s="8">
        <v>40709</v>
      </c>
      <c r="B601" s="4">
        <f>YEAR(Sales[[#This Row],[Order Date]])</f>
        <v>2011</v>
      </c>
      <c r="C601" s="4">
        <f>MONTH(Sales[[#This Row],[Order Date]])</f>
        <v>6</v>
      </c>
      <c r="D601" t="s">
        <v>193</v>
      </c>
      <c r="E601" t="s">
        <v>18</v>
      </c>
      <c r="F601" t="s">
        <v>41</v>
      </c>
      <c r="G601" t="s">
        <v>42</v>
      </c>
      <c r="H601" t="s">
        <v>14</v>
      </c>
      <c r="I601" t="s">
        <v>16</v>
      </c>
      <c r="J601" s="7">
        <v>797.94399999999996</v>
      </c>
      <c r="K601" s="4">
        <v>4</v>
      </c>
      <c r="L601" s="6">
        <v>-56.996000000000002</v>
      </c>
    </row>
    <row r="602" spans="1:12" x14ac:dyDescent="0.2">
      <c r="A602" s="8">
        <v>40709</v>
      </c>
      <c r="B602" s="4">
        <f>YEAR(Sales[[#This Row],[Order Date]])</f>
        <v>2011</v>
      </c>
      <c r="C602" s="4">
        <f>MONTH(Sales[[#This Row],[Order Date]])</f>
        <v>6</v>
      </c>
      <c r="D602" t="s">
        <v>193</v>
      </c>
      <c r="E602" t="s">
        <v>18</v>
      </c>
      <c r="F602" t="s">
        <v>41</v>
      </c>
      <c r="G602" t="s">
        <v>42</v>
      </c>
      <c r="H602" t="s">
        <v>21</v>
      </c>
      <c r="I602" t="s">
        <v>32</v>
      </c>
      <c r="J602" s="7">
        <v>8.5679999999999996</v>
      </c>
      <c r="K602" s="4">
        <v>3</v>
      </c>
      <c r="L602" s="6">
        <v>-14.5656</v>
      </c>
    </row>
    <row r="603" spans="1:12" x14ac:dyDescent="0.2">
      <c r="A603" s="8">
        <v>40709</v>
      </c>
      <c r="B603" s="4">
        <f>YEAR(Sales[[#This Row],[Order Date]])</f>
        <v>2011</v>
      </c>
      <c r="C603" s="4">
        <f>MONTH(Sales[[#This Row],[Order Date]])</f>
        <v>6</v>
      </c>
      <c r="D603" t="s">
        <v>597</v>
      </c>
      <c r="E603" t="s">
        <v>11</v>
      </c>
      <c r="F603" t="s">
        <v>41</v>
      </c>
      <c r="G603" t="s">
        <v>42</v>
      </c>
      <c r="H603" t="s">
        <v>21</v>
      </c>
      <c r="I603" t="s">
        <v>36</v>
      </c>
      <c r="J603" s="7">
        <v>36.543999999999997</v>
      </c>
      <c r="K603" s="4">
        <v>2</v>
      </c>
      <c r="L603" s="6">
        <v>11.876799999999999</v>
      </c>
    </row>
    <row r="604" spans="1:12" x14ac:dyDescent="0.2">
      <c r="A604" s="8">
        <v>40710</v>
      </c>
      <c r="B604" s="4">
        <f>YEAR(Sales[[#This Row],[Order Date]])</f>
        <v>2011</v>
      </c>
      <c r="C604" s="4">
        <f>MONTH(Sales[[#This Row],[Order Date]])</f>
        <v>6</v>
      </c>
      <c r="D604" t="s">
        <v>705</v>
      </c>
      <c r="E604" t="s">
        <v>11</v>
      </c>
      <c r="F604" t="s">
        <v>72</v>
      </c>
      <c r="G604" t="s">
        <v>42</v>
      </c>
      <c r="H604" t="s">
        <v>14</v>
      </c>
      <c r="I604" t="s">
        <v>16</v>
      </c>
      <c r="J604" s="7">
        <v>647.84</v>
      </c>
      <c r="K604" s="4">
        <v>8</v>
      </c>
      <c r="L604" s="6">
        <v>32.392000000000003</v>
      </c>
    </row>
    <row r="605" spans="1:12" x14ac:dyDescent="0.2">
      <c r="A605" s="8">
        <v>40710</v>
      </c>
      <c r="B605" s="4">
        <f>YEAR(Sales[[#This Row],[Order Date]])</f>
        <v>2011</v>
      </c>
      <c r="C605" s="4">
        <f>MONTH(Sales[[#This Row],[Order Date]])</f>
        <v>6</v>
      </c>
      <c r="D605" t="s">
        <v>312</v>
      </c>
      <c r="E605" t="s">
        <v>11</v>
      </c>
      <c r="F605" t="s">
        <v>74</v>
      </c>
      <c r="G605" t="s">
        <v>52</v>
      </c>
      <c r="H605" t="s">
        <v>21</v>
      </c>
      <c r="I605" t="s">
        <v>57</v>
      </c>
      <c r="J605" s="7">
        <v>41.4</v>
      </c>
      <c r="K605" s="4">
        <v>5</v>
      </c>
      <c r="L605" s="6">
        <v>19.457999999999998</v>
      </c>
    </row>
    <row r="606" spans="1:12" x14ac:dyDescent="0.2">
      <c r="A606" s="8">
        <v>40710</v>
      </c>
      <c r="B606" s="4">
        <f>YEAR(Sales[[#This Row],[Order Date]])</f>
        <v>2011</v>
      </c>
      <c r="C606" s="4">
        <f>MONTH(Sales[[#This Row],[Order Date]])</f>
        <v>6</v>
      </c>
      <c r="D606" t="s">
        <v>312</v>
      </c>
      <c r="E606" t="s">
        <v>11</v>
      </c>
      <c r="F606" t="s">
        <v>74</v>
      </c>
      <c r="G606" t="s">
        <v>52</v>
      </c>
      <c r="H606" t="s">
        <v>21</v>
      </c>
      <c r="I606" t="s">
        <v>29</v>
      </c>
      <c r="J606" s="7">
        <v>35</v>
      </c>
      <c r="K606" s="4">
        <v>4</v>
      </c>
      <c r="L606" s="6">
        <v>10.5</v>
      </c>
    </row>
    <row r="607" spans="1:12" x14ac:dyDescent="0.2">
      <c r="A607" s="8">
        <v>40710</v>
      </c>
      <c r="B607" s="4">
        <f>YEAR(Sales[[#This Row],[Order Date]])</f>
        <v>2011</v>
      </c>
      <c r="C607" s="4">
        <f>MONTH(Sales[[#This Row],[Order Date]])</f>
        <v>6</v>
      </c>
      <c r="D607" t="s">
        <v>312</v>
      </c>
      <c r="E607" t="s">
        <v>11</v>
      </c>
      <c r="F607" t="s">
        <v>74</v>
      </c>
      <c r="G607" t="s">
        <v>52</v>
      </c>
      <c r="H607" t="s">
        <v>21</v>
      </c>
      <c r="I607" t="s">
        <v>32</v>
      </c>
      <c r="J607" s="7">
        <v>39.552</v>
      </c>
      <c r="K607" s="4">
        <v>3</v>
      </c>
      <c r="L607" s="6">
        <v>14.3376</v>
      </c>
    </row>
    <row r="608" spans="1:12" x14ac:dyDescent="0.2">
      <c r="A608" s="8">
        <v>40711</v>
      </c>
      <c r="B608" s="4">
        <f>YEAR(Sales[[#This Row],[Order Date]])</f>
        <v>2011</v>
      </c>
      <c r="C608" s="4">
        <f>MONTH(Sales[[#This Row],[Order Date]])</f>
        <v>6</v>
      </c>
      <c r="D608" t="s">
        <v>630</v>
      </c>
      <c r="E608" t="s">
        <v>11</v>
      </c>
      <c r="F608" t="s">
        <v>70</v>
      </c>
      <c r="G608" t="s">
        <v>52</v>
      </c>
      <c r="H608" t="s">
        <v>30</v>
      </c>
      <c r="I608" t="s">
        <v>142</v>
      </c>
      <c r="J608" s="7">
        <v>65.97</v>
      </c>
      <c r="K608" s="4">
        <v>3</v>
      </c>
      <c r="L608" s="6">
        <v>31.0059</v>
      </c>
    </row>
    <row r="609" spans="1:12" x14ac:dyDescent="0.2">
      <c r="A609" s="8">
        <v>40711</v>
      </c>
      <c r="B609" s="4">
        <f>YEAR(Sales[[#This Row],[Order Date]])</f>
        <v>2011</v>
      </c>
      <c r="C609" s="4">
        <f>MONTH(Sales[[#This Row],[Order Date]])</f>
        <v>6</v>
      </c>
      <c r="D609" t="s">
        <v>563</v>
      </c>
      <c r="E609" t="s">
        <v>11</v>
      </c>
      <c r="F609" t="s">
        <v>38</v>
      </c>
      <c r="G609" t="s">
        <v>20</v>
      </c>
      <c r="H609" t="s">
        <v>14</v>
      </c>
      <c r="I609" t="s">
        <v>28</v>
      </c>
      <c r="J609" s="7">
        <v>6.24</v>
      </c>
      <c r="K609" s="4">
        <v>3</v>
      </c>
      <c r="L609" s="6">
        <v>2.6208</v>
      </c>
    </row>
    <row r="610" spans="1:12" x14ac:dyDescent="0.2">
      <c r="A610" s="8">
        <v>40711</v>
      </c>
      <c r="B610" s="4">
        <f>YEAR(Sales[[#This Row],[Order Date]])</f>
        <v>2011</v>
      </c>
      <c r="C610" s="4">
        <f>MONTH(Sales[[#This Row],[Order Date]])</f>
        <v>6</v>
      </c>
      <c r="D610" t="s">
        <v>563</v>
      </c>
      <c r="E610" t="s">
        <v>11</v>
      </c>
      <c r="F610" t="s">
        <v>38</v>
      </c>
      <c r="G610" t="s">
        <v>20</v>
      </c>
      <c r="H610" t="s">
        <v>21</v>
      </c>
      <c r="I610" t="s">
        <v>75</v>
      </c>
      <c r="J610" s="7">
        <v>17.899999999999999</v>
      </c>
      <c r="K610" s="4">
        <v>5</v>
      </c>
      <c r="L610" s="6">
        <v>8.9499999999999993</v>
      </c>
    </row>
    <row r="611" spans="1:12" x14ac:dyDescent="0.2">
      <c r="A611" s="8">
        <v>40711</v>
      </c>
      <c r="B611" s="4">
        <f>YEAR(Sales[[#This Row],[Order Date]])</f>
        <v>2011</v>
      </c>
      <c r="C611" s="4">
        <f>MONTH(Sales[[#This Row],[Order Date]])</f>
        <v>6</v>
      </c>
      <c r="D611" t="s">
        <v>563</v>
      </c>
      <c r="E611" t="s">
        <v>11</v>
      </c>
      <c r="F611" t="s">
        <v>38</v>
      </c>
      <c r="G611" t="s">
        <v>20</v>
      </c>
      <c r="H611" t="s">
        <v>21</v>
      </c>
      <c r="I611" t="s">
        <v>32</v>
      </c>
      <c r="J611" s="7">
        <v>3266.3760000000002</v>
      </c>
      <c r="K611" s="4">
        <v>3</v>
      </c>
      <c r="L611" s="6">
        <v>1061.5722000000001</v>
      </c>
    </row>
    <row r="612" spans="1:12" x14ac:dyDescent="0.2">
      <c r="A612" s="8">
        <v>40711</v>
      </c>
      <c r="B612" s="4">
        <f>YEAR(Sales[[#This Row],[Order Date]])</f>
        <v>2011</v>
      </c>
      <c r="C612" s="4">
        <f>MONTH(Sales[[#This Row],[Order Date]])</f>
        <v>6</v>
      </c>
      <c r="D612" t="s">
        <v>301</v>
      </c>
      <c r="E612" t="s">
        <v>11</v>
      </c>
      <c r="F612" t="s">
        <v>62</v>
      </c>
      <c r="G612" t="s">
        <v>42</v>
      </c>
      <c r="H612" t="s">
        <v>21</v>
      </c>
      <c r="I612" t="s">
        <v>36</v>
      </c>
      <c r="J612" s="7">
        <v>62.015999999999998</v>
      </c>
      <c r="K612" s="4">
        <v>2</v>
      </c>
      <c r="L612" s="6">
        <v>22.480799999999999</v>
      </c>
    </row>
    <row r="613" spans="1:12" x14ac:dyDescent="0.2">
      <c r="A613" s="8">
        <v>40712</v>
      </c>
      <c r="B613" s="4">
        <f>YEAR(Sales[[#This Row],[Order Date]])</f>
        <v>2011</v>
      </c>
      <c r="C613" s="4">
        <f>MONTH(Sales[[#This Row],[Order Date]])</f>
        <v>6</v>
      </c>
      <c r="D613" t="s">
        <v>576</v>
      </c>
      <c r="E613" t="s">
        <v>11</v>
      </c>
      <c r="F613" t="s">
        <v>19</v>
      </c>
      <c r="G613" t="s">
        <v>20</v>
      </c>
      <c r="H613" t="s">
        <v>30</v>
      </c>
      <c r="I613" t="s">
        <v>31</v>
      </c>
      <c r="J613" s="7">
        <v>139.80000000000001</v>
      </c>
      <c r="K613" s="4">
        <v>5</v>
      </c>
      <c r="L613" s="6">
        <v>12.2325</v>
      </c>
    </row>
    <row r="614" spans="1:12" x14ac:dyDescent="0.2">
      <c r="A614" s="8">
        <v>40714</v>
      </c>
      <c r="B614" s="4">
        <f>YEAR(Sales[[#This Row],[Order Date]])</f>
        <v>2011</v>
      </c>
      <c r="C614" s="4">
        <f>MONTH(Sales[[#This Row],[Order Date]])</f>
        <v>6</v>
      </c>
      <c r="D614" t="s">
        <v>793</v>
      </c>
      <c r="E614" t="s">
        <v>11</v>
      </c>
      <c r="F614" t="s">
        <v>41</v>
      </c>
      <c r="G614" t="s">
        <v>42</v>
      </c>
      <c r="H614" t="s">
        <v>30</v>
      </c>
      <c r="I614" t="s">
        <v>31</v>
      </c>
      <c r="J614" s="7">
        <v>201.584</v>
      </c>
      <c r="K614" s="4">
        <v>2</v>
      </c>
      <c r="L614" s="6">
        <v>20.1584</v>
      </c>
    </row>
    <row r="615" spans="1:12" x14ac:dyDescent="0.2">
      <c r="A615" s="8">
        <v>40714</v>
      </c>
      <c r="B615" s="4">
        <f>YEAR(Sales[[#This Row],[Order Date]])</f>
        <v>2011</v>
      </c>
      <c r="C615" s="4">
        <f>MONTH(Sales[[#This Row],[Order Date]])</f>
        <v>6</v>
      </c>
      <c r="D615" t="s">
        <v>793</v>
      </c>
      <c r="E615" t="s">
        <v>11</v>
      </c>
      <c r="F615" t="s">
        <v>41</v>
      </c>
      <c r="G615" t="s">
        <v>42</v>
      </c>
      <c r="H615" t="s">
        <v>21</v>
      </c>
      <c r="I615" t="s">
        <v>32</v>
      </c>
      <c r="J615" s="7">
        <v>3.3919999999999999</v>
      </c>
      <c r="K615" s="4">
        <v>4</v>
      </c>
      <c r="L615" s="6">
        <v>-5.0880000000000001</v>
      </c>
    </row>
    <row r="616" spans="1:12" x14ac:dyDescent="0.2">
      <c r="A616" s="8">
        <v>40714</v>
      </c>
      <c r="B616" s="4">
        <f>YEAR(Sales[[#This Row],[Order Date]])</f>
        <v>2011</v>
      </c>
      <c r="C616" s="4">
        <f>MONTH(Sales[[#This Row],[Order Date]])</f>
        <v>6</v>
      </c>
      <c r="D616" t="s">
        <v>793</v>
      </c>
      <c r="E616" t="s">
        <v>11</v>
      </c>
      <c r="F616" t="s">
        <v>41</v>
      </c>
      <c r="G616" t="s">
        <v>42</v>
      </c>
      <c r="H616" t="s">
        <v>14</v>
      </c>
      <c r="I616" t="s">
        <v>15</v>
      </c>
      <c r="J616" s="7">
        <v>193.06559999999999</v>
      </c>
      <c r="K616" s="4">
        <v>4</v>
      </c>
      <c r="L616" s="6">
        <v>-19.874400000000001</v>
      </c>
    </row>
    <row r="617" spans="1:12" x14ac:dyDescent="0.2">
      <c r="A617" s="8">
        <v>40714</v>
      </c>
      <c r="B617" s="4">
        <f>YEAR(Sales[[#This Row],[Order Date]])</f>
        <v>2011</v>
      </c>
      <c r="C617" s="4">
        <f>MONTH(Sales[[#This Row],[Order Date]])</f>
        <v>6</v>
      </c>
      <c r="D617" t="s">
        <v>793</v>
      </c>
      <c r="E617" t="s">
        <v>11</v>
      </c>
      <c r="F617" t="s">
        <v>41</v>
      </c>
      <c r="G617" t="s">
        <v>42</v>
      </c>
      <c r="H617" t="s">
        <v>21</v>
      </c>
      <c r="I617" t="s">
        <v>36</v>
      </c>
      <c r="J617" s="7">
        <v>15.552</v>
      </c>
      <c r="K617" s="4">
        <v>3</v>
      </c>
      <c r="L617" s="6">
        <v>5.4432</v>
      </c>
    </row>
    <row r="618" spans="1:12" x14ac:dyDescent="0.2">
      <c r="A618" s="8">
        <v>40714</v>
      </c>
      <c r="B618" s="4">
        <f>YEAR(Sales[[#This Row],[Order Date]])</f>
        <v>2011</v>
      </c>
      <c r="C618" s="4">
        <f>MONTH(Sales[[#This Row],[Order Date]])</f>
        <v>6</v>
      </c>
      <c r="D618" t="s">
        <v>793</v>
      </c>
      <c r="E618" t="s">
        <v>11</v>
      </c>
      <c r="F618" t="s">
        <v>41</v>
      </c>
      <c r="G618" t="s">
        <v>42</v>
      </c>
      <c r="H618" t="s">
        <v>21</v>
      </c>
      <c r="I618" t="s">
        <v>36</v>
      </c>
      <c r="J618" s="7">
        <v>11.648</v>
      </c>
      <c r="K618" s="4">
        <v>2</v>
      </c>
      <c r="L618" s="6">
        <v>4.0768000000000004</v>
      </c>
    </row>
    <row r="619" spans="1:12" x14ac:dyDescent="0.2">
      <c r="A619" s="8">
        <v>40714</v>
      </c>
      <c r="B619" s="4">
        <f>YEAR(Sales[[#This Row],[Order Date]])</f>
        <v>2011</v>
      </c>
      <c r="C619" s="4">
        <f>MONTH(Sales[[#This Row],[Order Date]])</f>
        <v>6</v>
      </c>
      <c r="D619" t="s">
        <v>793</v>
      </c>
      <c r="E619" t="s">
        <v>11</v>
      </c>
      <c r="F619" t="s">
        <v>41</v>
      </c>
      <c r="G619" t="s">
        <v>42</v>
      </c>
      <c r="H619" t="s">
        <v>30</v>
      </c>
      <c r="I619" t="s">
        <v>142</v>
      </c>
      <c r="J619" s="7">
        <v>418.8</v>
      </c>
      <c r="K619" s="4">
        <v>2</v>
      </c>
      <c r="L619" s="6">
        <v>-97.72</v>
      </c>
    </row>
    <row r="620" spans="1:12" x14ac:dyDescent="0.2">
      <c r="A620" s="8">
        <v>40714</v>
      </c>
      <c r="B620" s="4">
        <f>YEAR(Sales[[#This Row],[Order Date]])</f>
        <v>2011</v>
      </c>
      <c r="C620" s="4">
        <f>MONTH(Sales[[#This Row],[Order Date]])</f>
        <v>6</v>
      </c>
      <c r="D620" t="s">
        <v>793</v>
      </c>
      <c r="E620" t="s">
        <v>11</v>
      </c>
      <c r="F620" t="s">
        <v>41</v>
      </c>
      <c r="G620" t="s">
        <v>42</v>
      </c>
      <c r="H620" t="s">
        <v>21</v>
      </c>
      <c r="I620" t="s">
        <v>26</v>
      </c>
      <c r="J620" s="7">
        <v>509.488</v>
      </c>
      <c r="K620" s="4">
        <v>7</v>
      </c>
      <c r="L620" s="6">
        <v>-127.372</v>
      </c>
    </row>
    <row r="621" spans="1:12" x14ac:dyDescent="0.2">
      <c r="A621" s="8">
        <v>40714</v>
      </c>
      <c r="B621" s="4">
        <f>YEAR(Sales[[#This Row],[Order Date]])</f>
        <v>2011</v>
      </c>
      <c r="C621" s="4">
        <f>MONTH(Sales[[#This Row],[Order Date]])</f>
        <v>6</v>
      </c>
      <c r="D621" t="s">
        <v>554</v>
      </c>
      <c r="E621" t="s">
        <v>11</v>
      </c>
      <c r="F621" t="s">
        <v>135</v>
      </c>
      <c r="G621" t="s">
        <v>42</v>
      </c>
      <c r="H621" t="s">
        <v>21</v>
      </c>
      <c r="I621" t="s">
        <v>33</v>
      </c>
      <c r="J621" s="7">
        <v>471.9</v>
      </c>
      <c r="K621" s="4">
        <v>6</v>
      </c>
      <c r="L621" s="6">
        <v>155.727</v>
      </c>
    </row>
    <row r="622" spans="1:12" x14ac:dyDescent="0.2">
      <c r="A622" s="8">
        <v>40714</v>
      </c>
      <c r="B622" s="4">
        <f>YEAR(Sales[[#This Row],[Order Date]])</f>
        <v>2011</v>
      </c>
      <c r="C622" s="4">
        <f>MONTH(Sales[[#This Row],[Order Date]])</f>
        <v>6</v>
      </c>
      <c r="D622" t="s">
        <v>554</v>
      </c>
      <c r="E622" t="s">
        <v>11</v>
      </c>
      <c r="F622" t="s">
        <v>135</v>
      </c>
      <c r="G622" t="s">
        <v>42</v>
      </c>
      <c r="H622" t="s">
        <v>21</v>
      </c>
      <c r="I622" t="s">
        <v>29</v>
      </c>
      <c r="J622" s="7">
        <v>3.52</v>
      </c>
      <c r="K622" s="4">
        <v>2</v>
      </c>
      <c r="L622" s="6">
        <v>1.6896</v>
      </c>
    </row>
    <row r="623" spans="1:12" x14ac:dyDescent="0.2">
      <c r="A623" s="8">
        <v>40715</v>
      </c>
      <c r="B623" s="4">
        <f>YEAR(Sales[[#This Row],[Order Date]])</f>
        <v>2011</v>
      </c>
      <c r="C623" s="4">
        <f>MONTH(Sales[[#This Row],[Order Date]])</f>
        <v>6</v>
      </c>
      <c r="D623" t="s">
        <v>343</v>
      </c>
      <c r="E623" t="s">
        <v>11</v>
      </c>
      <c r="F623" t="s">
        <v>82</v>
      </c>
      <c r="G623" t="s">
        <v>13</v>
      </c>
      <c r="H623" t="s">
        <v>14</v>
      </c>
      <c r="I623" t="s">
        <v>28</v>
      </c>
      <c r="J623" s="7">
        <v>104.01</v>
      </c>
      <c r="K623" s="4">
        <v>1</v>
      </c>
      <c r="L623" s="6">
        <v>14.561400000000001</v>
      </c>
    </row>
    <row r="624" spans="1:12" x14ac:dyDescent="0.2">
      <c r="A624" s="8">
        <v>40715</v>
      </c>
      <c r="B624" s="4">
        <f>YEAR(Sales[[#This Row],[Order Date]])</f>
        <v>2011</v>
      </c>
      <c r="C624" s="4">
        <f>MONTH(Sales[[#This Row],[Order Date]])</f>
        <v>6</v>
      </c>
      <c r="D624" t="s">
        <v>343</v>
      </c>
      <c r="E624" t="s">
        <v>11</v>
      </c>
      <c r="F624" t="s">
        <v>82</v>
      </c>
      <c r="G624" t="s">
        <v>13</v>
      </c>
      <c r="H624" t="s">
        <v>30</v>
      </c>
      <c r="I624" t="s">
        <v>31</v>
      </c>
      <c r="J624" s="7">
        <v>284.82</v>
      </c>
      <c r="K624" s="4">
        <v>1</v>
      </c>
      <c r="L624" s="6">
        <v>74.053200000000004</v>
      </c>
    </row>
    <row r="625" spans="1:12" x14ac:dyDescent="0.2">
      <c r="A625" s="8">
        <v>40715</v>
      </c>
      <c r="B625" s="4">
        <f>YEAR(Sales[[#This Row],[Order Date]])</f>
        <v>2011</v>
      </c>
      <c r="C625" s="4">
        <f>MONTH(Sales[[#This Row],[Order Date]])</f>
        <v>6</v>
      </c>
      <c r="D625" t="s">
        <v>343</v>
      </c>
      <c r="E625" t="s">
        <v>11</v>
      </c>
      <c r="F625" t="s">
        <v>82</v>
      </c>
      <c r="G625" t="s">
        <v>13</v>
      </c>
      <c r="H625" t="s">
        <v>21</v>
      </c>
      <c r="I625" t="s">
        <v>26</v>
      </c>
      <c r="J625" s="7">
        <v>36.840000000000003</v>
      </c>
      <c r="K625" s="4">
        <v>3</v>
      </c>
      <c r="L625" s="6">
        <v>10.315200000000001</v>
      </c>
    </row>
    <row r="626" spans="1:12" x14ac:dyDescent="0.2">
      <c r="A626" s="8">
        <v>40715</v>
      </c>
      <c r="B626" s="4">
        <f>YEAR(Sales[[#This Row],[Order Date]])</f>
        <v>2011</v>
      </c>
      <c r="C626" s="4">
        <f>MONTH(Sales[[#This Row],[Order Date]])</f>
        <v>6</v>
      </c>
      <c r="D626" t="s">
        <v>133</v>
      </c>
      <c r="E626" t="s">
        <v>11</v>
      </c>
      <c r="F626" t="s">
        <v>158</v>
      </c>
      <c r="G626" t="s">
        <v>52</v>
      </c>
      <c r="H626" t="s">
        <v>30</v>
      </c>
      <c r="I626" t="s">
        <v>31</v>
      </c>
      <c r="J626" s="7">
        <v>1322.93</v>
      </c>
      <c r="K626" s="4">
        <v>7</v>
      </c>
      <c r="L626" s="6">
        <v>357.19110000000001</v>
      </c>
    </row>
    <row r="627" spans="1:12" x14ac:dyDescent="0.2">
      <c r="A627" s="8">
        <v>40715</v>
      </c>
      <c r="B627" s="4">
        <f>YEAR(Sales[[#This Row],[Order Date]])</f>
        <v>2011</v>
      </c>
      <c r="C627" s="4">
        <f>MONTH(Sales[[#This Row],[Order Date]])</f>
        <v>6</v>
      </c>
      <c r="D627" t="s">
        <v>133</v>
      </c>
      <c r="E627" t="s">
        <v>11</v>
      </c>
      <c r="F627" t="s">
        <v>158</v>
      </c>
      <c r="G627" t="s">
        <v>52</v>
      </c>
      <c r="H627" t="s">
        <v>21</v>
      </c>
      <c r="I627" t="s">
        <v>29</v>
      </c>
      <c r="J627" s="7">
        <v>3.76</v>
      </c>
      <c r="K627" s="4">
        <v>2</v>
      </c>
      <c r="L627" s="6">
        <v>1.0904</v>
      </c>
    </row>
    <row r="628" spans="1:12" x14ac:dyDescent="0.2">
      <c r="A628" s="8">
        <v>40715</v>
      </c>
      <c r="B628" s="4">
        <f>YEAR(Sales[[#This Row],[Order Date]])</f>
        <v>2011</v>
      </c>
      <c r="C628" s="4">
        <f>MONTH(Sales[[#This Row],[Order Date]])</f>
        <v>6</v>
      </c>
      <c r="D628" t="s">
        <v>606</v>
      </c>
      <c r="E628" t="s">
        <v>11</v>
      </c>
      <c r="F628" t="s">
        <v>151</v>
      </c>
      <c r="G628" t="s">
        <v>52</v>
      </c>
      <c r="H628" t="s">
        <v>21</v>
      </c>
      <c r="I628" t="s">
        <v>29</v>
      </c>
      <c r="J628" s="7">
        <v>21.4</v>
      </c>
      <c r="K628" s="4">
        <v>5</v>
      </c>
      <c r="L628" s="6">
        <v>6.2060000000000004</v>
      </c>
    </row>
    <row r="629" spans="1:12" x14ac:dyDescent="0.2">
      <c r="A629" s="8">
        <v>40715</v>
      </c>
      <c r="B629" s="4">
        <f>YEAR(Sales[[#This Row],[Order Date]])</f>
        <v>2011</v>
      </c>
      <c r="C629" s="4">
        <f>MONTH(Sales[[#This Row],[Order Date]])</f>
        <v>6</v>
      </c>
      <c r="D629" t="s">
        <v>729</v>
      </c>
      <c r="E629" t="s">
        <v>11</v>
      </c>
      <c r="F629" t="s">
        <v>105</v>
      </c>
      <c r="G629" t="s">
        <v>20</v>
      </c>
      <c r="H629" t="s">
        <v>21</v>
      </c>
      <c r="I629" t="s">
        <v>32</v>
      </c>
      <c r="J629" s="7">
        <v>11.087999999999999</v>
      </c>
      <c r="K629" s="4">
        <v>7</v>
      </c>
      <c r="L629" s="6">
        <v>-8.1311999999999998</v>
      </c>
    </row>
    <row r="630" spans="1:12" x14ac:dyDescent="0.2">
      <c r="A630" s="8">
        <v>40715</v>
      </c>
      <c r="B630" s="4">
        <f>YEAR(Sales[[#This Row],[Order Date]])</f>
        <v>2011</v>
      </c>
      <c r="C630" s="4">
        <f>MONTH(Sales[[#This Row],[Order Date]])</f>
        <v>6</v>
      </c>
      <c r="D630" t="s">
        <v>729</v>
      </c>
      <c r="E630" t="s">
        <v>11</v>
      </c>
      <c r="F630" t="s">
        <v>105</v>
      </c>
      <c r="G630" t="s">
        <v>20</v>
      </c>
      <c r="H630" t="s">
        <v>21</v>
      </c>
      <c r="I630" t="s">
        <v>32</v>
      </c>
      <c r="J630" s="7">
        <v>25.164000000000001</v>
      </c>
      <c r="K630" s="4">
        <v>2</v>
      </c>
      <c r="L630" s="6">
        <v>-16.776</v>
      </c>
    </row>
    <row r="631" spans="1:12" x14ac:dyDescent="0.2">
      <c r="A631" s="8">
        <v>40715</v>
      </c>
      <c r="B631" s="4">
        <f>YEAR(Sales[[#This Row],[Order Date]])</f>
        <v>2011</v>
      </c>
      <c r="C631" s="4">
        <f>MONTH(Sales[[#This Row],[Order Date]])</f>
        <v>6</v>
      </c>
      <c r="D631" t="s">
        <v>586</v>
      </c>
      <c r="E631" t="s">
        <v>11</v>
      </c>
      <c r="F631" t="s">
        <v>51</v>
      </c>
      <c r="G631" t="s">
        <v>52</v>
      </c>
      <c r="H631" t="s">
        <v>21</v>
      </c>
      <c r="I631" t="s">
        <v>57</v>
      </c>
      <c r="J631" s="7">
        <v>24.896000000000001</v>
      </c>
      <c r="K631" s="4">
        <v>4</v>
      </c>
      <c r="L631" s="6">
        <v>8.4024000000000001</v>
      </c>
    </row>
    <row r="632" spans="1:12" x14ac:dyDescent="0.2">
      <c r="A632" s="8">
        <v>40715</v>
      </c>
      <c r="B632" s="4">
        <f>YEAR(Sales[[#This Row],[Order Date]])</f>
        <v>2011</v>
      </c>
      <c r="C632" s="4">
        <f>MONTH(Sales[[#This Row],[Order Date]])</f>
        <v>6</v>
      </c>
      <c r="D632" t="s">
        <v>586</v>
      </c>
      <c r="E632" t="s">
        <v>11</v>
      </c>
      <c r="F632" t="s">
        <v>51</v>
      </c>
      <c r="G632" t="s">
        <v>52</v>
      </c>
      <c r="H632" t="s">
        <v>14</v>
      </c>
      <c r="I632" t="s">
        <v>28</v>
      </c>
      <c r="J632" s="7">
        <v>3.984</v>
      </c>
      <c r="K632" s="4">
        <v>1</v>
      </c>
      <c r="L632" s="6">
        <v>0.64739999999999998</v>
      </c>
    </row>
    <row r="633" spans="1:12" x14ac:dyDescent="0.2">
      <c r="A633" s="8">
        <v>40715</v>
      </c>
      <c r="B633" s="4">
        <f>YEAR(Sales[[#This Row],[Order Date]])</f>
        <v>2011</v>
      </c>
      <c r="C633" s="4">
        <f>MONTH(Sales[[#This Row],[Order Date]])</f>
        <v>6</v>
      </c>
      <c r="D633" t="s">
        <v>586</v>
      </c>
      <c r="E633" t="s">
        <v>11</v>
      </c>
      <c r="F633" t="s">
        <v>51</v>
      </c>
      <c r="G633" t="s">
        <v>52</v>
      </c>
      <c r="H633" t="s">
        <v>30</v>
      </c>
      <c r="I633" t="s">
        <v>55</v>
      </c>
      <c r="J633" s="7">
        <v>95.968000000000004</v>
      </c>
      <c r="K633" s="4">
        <v>4</v>
      </c>
      <c r="L633" s="6">
        <v>28.790400000000002</v>
      </c>
    </row>
    <row r="634" spans="1:12" x14ac:dyDescent="0.2">
      <c r="A634" s="8">
        <v>40715</v>
      </c>
      <c r="B634" s="4">
        <f>YEAR(Sales[[#This Row],[Order Date]])</f>
        <v>2011</v>
      </c>
      <c r="C634" s="4">
        <f>MONTH(Sales[[#This Row],[Order Date]])</f>
        <v>6</v>
      </c>
      <c r="D634" t="s">
        <v>586</v>
      </c>
      <c r="E634" t="s">
        <v>11</v>
      </c>
      <c r="F634" t="s">
        <v>51</v>
      </c>
      <c r="G634" t="s">
        <v>52</v>
      </c>
      <c r="H634" t="s">
        <v>30</v>
      </c>
      <c r="I634" t="s">
        <v>142</v>
      </c>
      <c r="J634" s="7">
        <v>206.99100000000001</v>
      </c>
      <c r="K634" s="4">
        <v>3</v>
      </c>
      <c r="L634" s="6">
        <v>-172.49250000000001</v>
      </c>
    </row>
    <row r="635" spans="1:12" x14ac:dyDescent="0.2">
      <c r="A635" s="8">
        <v>40715</v>
      </c>
      <c r="B635" s="4">
        <f>YEAR(Sales[[#This Row],[Order Date]])</f>
        <v>2011</v>
      </c>
      <c r="C635" s="4">
        <f>MONTH(Sales[[#This Row],[Order Date]])</f>
        <v>6</v>
      </c>
      <c r="D635" t="s">
        <v>586</v>
      </c>
      <c r="E635" t="s">
        <v>11</v>
      </c>
      <c r="F635" t="s">
        <v>51</v>
      </c>
      <c r="G635" t="s">
        <v>52</v>
      </c>
      <c r="H635" t="s">
        <v>21</v>
      </c>
      <c r="I635" t="s">
        <v>33</v>
      </c>
      <c r="J635" s="7">
        <v>44.415999999999997</v>
      </c>
      <c r="K635" s="4">
        <v>2</v>
      </c>
      <c r="L635" s="6">
        <v>3.8864000000000001</v>
      </c>
    </row>
    <row r="636" spans="1:12" x14ac:dyDescent="0.2">
      <c r="A636" s="8">
        <v>40715</v>
      </c>
      <c r="B636" s="4">
        <f>YEAR(Sales[[#This Row],[Order Date]])</f>
        <v>2011</v>
      </c>
      <c r="C636" s="4">
        <f>MONTH(Sales[[#This Row],[Order Date]])</f>
        <v>6</v>
      </c>
      <c r="D636" t="s">
        <v>586</v>
      </c>
      <c r="E636" t="s">
        <v>11</v>
      </c>
      <c r="F636" t="s">
        <v>51</v>
      </c>
      <c r="G636" t="s">
        <v>52</v>
      </c>
      <c r="H636" t="s">
        <v>21</v>
      </c>
      <c r="I636" t="s">
        <v>32</v>
      </c>
      <c r="J636" s="7">
        <v>9.0060000000000002</v>
      </c>
      <c r="K636" s="4">
        <v>2</v>
      </c>
      <c r="L636" s="6">
        <v>-7.2047999999999996</v>
      </c>
    </row>
    <row r="637" spans="1:12" x14ac:dyDescent="0.2">
      <c r="A637" s="8">
        <v>40715</v>
      </c>
      <c r="B637" s="4">
        <f>YEAR(Sales[[#This Row],[Order Date]])</f>
        <v>2011</v>
      </c>
      <c r="C637" s="4">
        <f>MONTH(Sales[[#This Row],[Order Date]])</f>
        <v>6</v>
      </c>
      <c r="D637" t="s">
        <v>587</v>
      </c>
      <c r="E637" t="s">
        <v>11</v>
      </c>
      <c r="F637" t="s">
        <v>74</v>
      </c>
      <c r="G637" t="s">
        <v>52</v>
      </c>
      <c r="H637" t="s">
        <v>21</v>
      </c>
      <c r="I637" t="s">
        <v>36</v>
      </c>
      <c r="J637" s="7">
        <v>19.649999999999999</v>
      </c>
      <c r="K637" s="4">
        <v>3</v>
      </c>
      <c r="L637" s="6">
        <v>9.0389999999999997</v>
      </c>
    </row>
    <row r="638" spans="1:12" x14ac:dyDescent="0.2">
      <c r="A638" s="8">
        <v>40715</v>
      </c>
      <c r="B638" s="4">
        <f>YEAR(Sales[[#This Row],[Order Date]])</f>
        <v>2011</v>
      </c>
      <c r="C638" s="4">
        <f>MONTH(Sales[[#This Row],[Order Date]])</f>
        <v>6</v>
      </c>
      <c r="D638" t="s">
        <v>587</v>
      </c>
      <c r="E638" t="s">
        <v>11</v>
      </c>
      <c r="F638" t="s">
        <v>74</v>
      </c>
      <c r="G638" t="s">
        <v>52</v>
      </c>
      <c r="H638" t="s">
        <v>30</v>
      </c>
      <c r="I638" t="s">
        <v>31</v>
      </c>
      <c r="J638" s="7">
        <v>617.97</v>
      </c>
      <c r="K638" s="4">
        <v>3</v>
      </c>
      <c r="L638" s="6">
        <v>160.6722</v>
      </c>
    </row>
    <row r="639" spans="1:12" x14ac:dyDescent="0.2">
      <c r="A639" s="8">
        <v>40715</v>
      </c>
      <c r="B639" s="4">
        <f>YEAR(Sales[[#This Row],[Order Date]])</f>
        <v>2011</v>
      </c>
      <c r="C639" s="4">
        <f>MONTH(Sales[[#This Row],[Order Date]])</f>
        <v>6</v>
      </c>
      <c r="D639" t="s">
        <v>587</v>
      </c>
      <c r="E639" t="s">
        <v>11</v>
      </c>
      <c r="F639" t="s">
        <v>74</v>
      </c>
      <c r="G639" t="s">
        <v>52</v>
      </c>
      <c r="H639" t="s">
        <v>21</v>
      </c>
      <c r="I639" t="s">
        <v>33</v>
      </c>
      <c r="J639" s="7">
        <v>59.7</v>
      </c>
      <c r="K639" s="4">
        <v>3</v>
      </c>
      <c r="L639" s="6">
        <v>26.864999999999998</v>
      </c>
    </row>
    <row r="640" spans="1:12" x14ac:dyDescent="0.2">
      <c r="A640" s="8">
        <v>40715</v>
      </c>
      <c r="B640" s="4">
        <f>YEAR(Sales[[#This Row],[Order Date]])</f>
        <v>2011</v>
      </c>
      <c r="C640" s="4">
        <f>MONTH(Sales[[#This Row],[Order Date]])</f>
        <v>6</v>
      </c>
      <c r="D640" t="s">
        <v>584</v>
      </c>
      <c r="E640" t="s">
        <v>11</v>
      </c>
      <c r="F640" t="s">
        <v>74</v>
      </c>
      <c r="G640" t="s">
        <v>52</v>
      </c>
      <c r="H640" t="s">
        <v>30</v>
      </c>
      <c r="I640" t="s">
        <v>31</v>
      </c>
      <c r="J640" s="7">
        <v>1214.8499999999999</v>
      </c>
      <c r="K640" s="4">
        <v>3</v>
      </c>
      <c r="L640" s="6">
        <v>352.30650000000003</v>
      </c>
    </row>
    <row r="641" spans="1:12" x14ac:dyDescent="0.2">
      <c r="A641" s="8">
        <v>40716</v>
      </c>
      <c r="B641" s="4">
        <f>YEAR(Sales[[#This Row],[Order Date]])</f>
        <v>2011</v>
      </c>
      <c r="C641" s="4">
        <f>MONTH(Sales[[#This Row],[Order Date]])</f>
        <v>6</v>
      </c>
      <c r="D641" t="s">
        <v>84</v>
      </c>
      <c r="E641" t="s">
        <v>11</v>
      </c>
      <c r="F641" t="s">
        <v>105</v>
      </c>
      <c r="G641" t="s">
        <v>20</v>
      </c>
      <c r="H641" t="s">
        <v>30</v>
      </c>
      <c r="I641" t="s">
        <v>55</v>
      </c>
      <c r="J641" s="7">
        <v>196.75200000000001</v>
      </c>
      <c r="K641" s="4">
        <v>6</v>
      </c>
      <c r="L641" s="6">
        <v>56.566200000000002</v>
      </c>
    </row>
    <row r="642" spans="1:12" x14ac:dyDescent="0.2">
      <c r="A642" s="8">
        <v>40716</v>
      </c>
      <c r="B642" s="4">
        <f>YEAR(Sales[[#This Row],[Order Date]])</f>
        <v>2011</v>
      </c>
      <c r="C642" s="4">
        <f>MONTH(Sales[[#This Row],[Order Date]])</f>
        <v>6</v>
      </c>
      <c r="D642" t="s">
        <v>306</v>
      </c>
      <c r="E642" t="s">
        <v>11</v>
      </c>
      <c r="F642" t="s">
        <v>66</v>
      </c>
      <c r="G642" t="s">
        <v>42</v>
      </c>
      <c r="H642" t="s">
        <v>21</v>
      </c>
      <c r="I642" t="s">
        <v>26</v>
      </c>
      <c r="J642" s="7">
        <v>501.81</v>
      </c>
      <c r="K642" s="4">
        <v>3</v>
      </c>
      <c r="L642" s="6">
        <v>0</v>
      </c>
    </row>
    <row r="643" spans="1:12" x14ac:dyDescent="0.2">
      <c r="A643" s="8">
        <v>40716</v>
      </c>
      <c r="B643" s="4">
        <f>YEAR(Sales[[#This Row],[Order Date]])</f>
        <v>2011</v>
      </c>
      <c r="C643" s="4">
        <f>MONTH(Sales[[#This Row],[Order Date]])</f>
        <v>6</v>
      </c>
      <c r="D643" t="s">
        <v>306</v>
      </c>
      <c r="E643" t="s">
        <v>11</v>
      </c>
      <c r="F643" t="s">
        <v>66</v>
      </c>
      <c r="G643" t="s">
        <v>42</v>
      </c>
      <c r="H643" t="s">
        <v>21</v>
      </c>
      <c r="I643" t="s">
        <v>26</v>
      </c>
      <c r="J643" s="7">
        <v>161.94</v>
      </c>
      <c r="K643" s="4">
        <v>3</v>
      </c>
      <c r="L643" s="6">
        <v>9.7164000000000001</v>
      </c>
    </row>
    <row r="644" spans="1:12" x14ac:dyDescent="0.2">
      <c r="A644" s="8">
        <v>40716</v>
      </c>
      <c r="B644" s="4">
        <f>YEAR(Sales[[#This Row],[Order Date]])</f>
        <v>2011</v>
      </c>
      <c r="C644" s="4">
        <f>MONTH(Sales[[#This Row],[Order Date]])</f>
        <v>6</v>
      </c>
      <c r="D644" t="s">
        <v>814</v>
      </c>
      <c r="E644" t="s">
        <v>11</v>
      </c>
      <c r="F644" t="s">
        <v>51</v>
      </c>
      <c r="G644" t="s">
        <v>52</v>
      </c>
      <c r="H644" t="s">
        <v>14</v>
      </c>
      <c r="I644" t="s">
        <v>16</v>
      </c>
      <c r="J644" s="7">
        <v>170.05799999999999</v>
      </c>
      <c r="K644" s="4">
        <v>3</v>
      </c>
      <c r="L644" s="6">
        <v>-4.8587999999999996</v>
      </c>
    </row>
    <row r="645" spans="1:12" x14ac:dyDescent="0.2">
      <c r="A645" s="8">
        <v>40716</v>
      </c>
      <c r="B645" s="4">
        <f>YEAR(Sales[[#This Row],[Order Date]])</f>
        <v>2011</v>
      </c>
      <c r="C645" s="4">
        <f>MONTH(Sales[[#This Row],[Order Date]])</f>
        <v>6</v>
      </c>
      <c r="D645" t="s">
        <v>814</v>
      </c>
      <c r="E645" t="s">
        <v>11</v>
      </c>
      <c r="F645" t="s">
        <v>51</v>
      </c>
      <c r="G645" t="s">
        <v>52</v>
      </c>
      <c r="H645" t="s">
        <v>30</v>
      </c>
      <c r="I645" t="s">
        <v>31</v>
      </c>
      <c r="J645" s="7">
        <v>82.781999999999996</v>
      </c>
      <c r="K645" s="4">
        <v>3</v>
      </c>
      <c r="L645" s="6">
        <v>-15.1767</v>
      </c>
    </row>
    <row r="646" spans="1:12" x14ac:dyDescent="0.2">
      <c r="A646" s="8">
        <v>40716</v>
      </c>
      <c r="B646" s="4">
        <f>YEAR(Sales[[#This Row],[Order Date]])</f>
        <v>2011</v>
      </c>
      <c r="C646" s="4">
        <f>MONTH(Sales[[#This Row],[Order Date]])</f>
        <v>6</v>
      </c>
      <c r="D646" t="s">
        <v>814</v>
      </c>
      <c r="E646" t="s">
        <v>11</v>
      </c>
      <c r="F646" t="s">
        <v>51</v>
      </c>
      <c r="G646" t="s">
        <v>52</v>
      </c>
      <c r="H646" t="s">
        <v>14</v>
      </c>
      <c r="I646" t="s">
        <v>16</v>
      </c>
      <c r="J646" s="7">
        <v>853.93</v>
      </c>
      <c r="K646" s="4">
        <v>5</v>
      </c>
      <c r="L646" s="6">
        <v>0</v>
      </c>
    </row>
    <row r="647" spans="1:12" x14ac:dyDescent="0.2">
      <c r="A647" s="8">
        <v>40716</v>
      </c>
      <c r="B647" s="4">
        <f>YEAR(Sales[[#This Row],[Order Date]])</f>
        <v>2011</v>
      </c>
      <c r="C647" s="4">
        <f>MONTH(Sales[[#This Row],[Order Date]])</f>
        <v>6</v>
      </c>
      <c r="D647" t="s">
        <v>587</v>
      </c>
      <c r="E647" t="s">
        <v>11</v>
      </c>
      <c r="F647" t="s">
        <v>80</v>
      </c>
      <c r="G647" t="s">
        <v>20</v>
      </c>
      <c r="H647" t="s">
        <v>21</v>
      </c>
      <c r="I647" t="s">
        <v>32</v>
      </c>
      <c r="J647" s="7">
        <v>8.2260000000000009</v>
      </c>
      <c r="K647" s="4">
        <v>3</v>
      </c>
      <c r="L647" s="6">
        <v>-6.0324</v>
      </c>
    </row>
    <row r="648" spans="1:12" x14ac:dyDescent="0.2">
      <c r="A648" s="8">
        <v>40717</v>
      </c>
      <c r="B648" s="4">
        <f>YEAR(Sales[[#This Row],[Order Date]])</f>
        <v>2011</v>
      </c>
      <c r="C648" s="4">
        <f>MONTH(Sales[[#This Row],[Order Date]])</f>
        <v>6</v>
      </c>
      <c r="D648" t="s">
        <v>653</v>
      </c>
      <c r="E648" t="s">
        <v>11</v>
      </c>
      <c r="F648" t="s">
        <v>51</v>
      </c>
      <c r="G648" t="s">
        <v>52</v>
      </c>
      <c r="H648" t="s">
        <v>30</v>
      </c>
      <c r="I648" t="s">
        <v>55</v>
      </c>
      <c r="J648" s="7">
        <v>86.376000000000005</v>
      </c>
      <c r="K648" s="4">
        <v>3</v>
      </c>
      <c r="L648" s="6">
        <v>1.0797000000000001</v>
      </c>
    </row>
    <row r="649" spans="1:12" x14ac:dyDescent="0.2">
      <c r="A649" s="8">
        <v>40717</v>
      </c>
      <c r="B649" s="4">
        <f>YEAR(Sales[[#This Row],[Order Date]])</f>
        <v>2011</v>
      </c>
      <c r="C649" s="4">
        <f>MONTH(Sales[[#This Row],[Order Date]])</f>
        <v>6</v>
      </c>
      <c r="D649" t="s">
        <v>740</v>
      </c>
      <c r="E649" t="s">
        <v>11</v>
      </c>
      <c r="F649" t="s">
        <v>35</v>
      </c>
      <c r="G649" t="s">
        <v>13</v>
      </c>
      <c r="H649" t="s">
        <v>21</v>
      </c>
      <c r="I649" t="s">
        <v>29</v>
      </c>
      <c r="J649" s="7">
        <v>20.015999999999998</v>
      </c>
      <c r="K649" s="4">
        <v>9</v>
      </c>
      <c r="L649" s="6">
        <v>1.7514000000000001</v>
      </c>
    </row>
    <row r="650" spans="1:12" x14ac:dyDescent="0.2">
      <c r="A650" s="8">
        <v>40717</v>
      </c>
      <c r="B650" s="4">
        <f>YEAR(Sales[[#This Row],[Order Date]])</f>
        <v>2011</v>
      </c>
      <c r="C650" s="4">
        <f>MONTH(Sales[[#This Row],[Order Date]])</f>
        <v>6</v>
      </c>
      <c r="D650" t="s">
        <v>740</v>
      </c>
      <c r="E650" t="s">
        <v>11</v>
      </c>
      <c r="F650" t="s">
        <v>35</v>
      </c>
      <c r="G650" t="s">
        <v>13</v>
      </c>
      <c r="H650" t="s">
        <v>21</v>
      </c>
      <c r="I650" t="s">
        <v>122</v>
      </c>
      <c r="J650" s="7">
        <v>3.1040000000000001</v>
      </c>
      <c r="K650" s="4">
        <v>1</v>
      </c>
      <c r="L650" s="6">
        <v>0.34920000000000001</v>
      </c>
    </row>
    <row r="651" spans="1:12" x14ac:dyDescent="0.2">
      <c r="A651" s="8">
        <v>40718</v>
      </c>
      <c r="B651" s="4">
        <f>YEAR(Sales[[#This Row],[Order Date]])</f>
        <v>2011</v>
      </c>
      <c r="C651" s="4">
        <f>MONTH(Sales[[#This Row],[Order Date]])</f>
        <v>6</v>
      </c>
      <c r="D651" t="s">
        <v>296</v>
      </c>
      <c r="E651" t="s">
        <v>11</v>
      </c>
      <c r="F651" t="s">
        <v>80</v>
      </c>
      <c r="G651" t="s">
        <v>20</v>
      </c>
      <c r="H651" t="s">
        <v>14</v>
      </c>
      <c r="I651" t="s">
        <v>28</v>
      </c>
      <c r="J651" s="7">
        <v>4.2720000000000002</v>
      </c>
      <c r="K651" s="4">
        <v>2</v>
      </c>
      <c r="L651" s="6">
        <v>0.96120000000000005</v>
      </c>
    </row>
    <row r="652" spans="1:12" x14ac:dyDescent="0.2">
      <c r="A652" s="8">
        <v>40719</v>
      </c>
      <c r="B652" s="4">
        <f>YEAR(Sales[[#This Row],[Order Date]])</f>
        <v>2011</v>
      </c>
      <c r="C652" s="4">
        <f>MONTH(Sales[[#This Row],[Order Date]])</f>
        <v>6</v>
      </c>
      <c r="D652" t="s">
        <v>452</v>
      </c>
      <c r="E652" t="s">
        <v>18</v>
      </c>
      <c r="F652" t="s">
        <v>19</v>
      </c>
      <c r="G652" t="s">
        <v>20</v>
      </c>
      <c r="H652" t="s">
        <v>14</v>
      </c>
      <c r="I652" t="s">
        <v>25</v>
      </c>
      <c r="J652" s="7">
        <v>447.84</v>
      </c>
      <c r="K652" s="4">
        <v>5</v>
      </c>
      <c r="L652" s="6">
        <v>11.196</v>
      </c>
    </row>
    <row r="653" spans="1:12" x14ac:dyDescent="0.2">
      <c r="A653" s="8">
        <v>40719</v>
      </c>
      <c r="B653" s="4">
        <f>YEAR(Sales[[#This Row],[Order Date]])</f>
        <v>2011</v>
      </c>
      <c r="C653" s="4">
        <f>MONTH(Sales[[#This Row],[Order Date]])</f>
        <v>6</v>
      </c>
      <c r="D653" t="s">
        <v>203</v>
      </c>
      <c r="E653" t="s">
        <v>18</v>
      </c>
      <c r="F653" t="s">
        <v>98</v>
      </c>
      <c r="G653" t="s">
        <v>20</v>
      </c>
      <c r="H653" t="s">
        <v>30</v>
      </c>
      <c r="I653" t="s">
        <v>31</v>
      </c>
      <c r="J653" s="7">
        <v>263.95999999999998</v>
      </c>
      <c r="K653" s="4">
        <v>5</v>
      </c>
      <c r="L653" s="6">
        <v>19.797000000000001</v>
      </c>
    </row>
    <row r="654" spans="1:12" x14ac:dyDescent="0.2">
      <c r="A654" s="8">
        <v>40719</v>
      </c>
      <c r="B654" s="4">
        <f>YEAR(Sales[[#This Row],[Order Date]])</f>
        <v>2011</v>
      </c>
      <c r="C654" s="4">
        <f>MONTH(Sales[[#This Row],[Order Date]])</f>
        <v>6</v>
      </c>
      <c r="D654" t="s">
        <v>203</v>
      </c>
      <c r="E654" t="s">
        <v>18</v>
      </c>
      <c r="F654" t="s">
        <v>98</v>
      </c>
      <c r="G654" t="s">
        <v>20</v>
      </c>
      <c r="H654" t="s">
        <v>21</v>
      </c>
      <c r="I654" t="s">
        <v>29</v>
      </c>
      <c r="J654" s="7">
        <v>71.632000000000005</v>
      </c>
      <c r="K654" s="4">
        <v>11</v>
      </c>
      <c r="L654" s="6">
        <v>17.908000000000001</v>
      </c>
    </row>
    <row r="655" spans="1:12" x14ac:dyDescent="0.2">
      <c r="A655" s="8">
        <v>40719</v>
      </c>
      <c r="B655" s="4">
        <f>YEAR(Sales[[#This Row],[Order Date]])</f>
        <v>2011</v>
      </c>
      <c r="C655" s="4">
        <f>MONTH(Sales[[#This Row],[Order Date]])</f>
        <v>6</v>
      </c>
      <c r="D655" t="s">
        <v>203</v>
      </c>
      <c r="E655" t="s">
        <v>18</v>
      </c>
      <c r="F655" t="s">
        <v>98</v>
      </c>
      <c r="G655" t="s">
        <v>20</v>
      </c>
      <c r="H655" t="s">
        <v>21</v>
      </c>
      <c r="I655" t="s">
        <v>29</v>
      </c>
      <c r="J655" s="7">
        <v>9.3279999999999994</v>
      </c>
      <c r="K655" s="4">
        <v>1</v>
      </c>
      <c r="L655" s="6">
        <v>0.81620000000000004</v>
      </c>
    </row>
    <row r="656" spans="1:12" x14ac:dyDescent="0.2">
      <c r="A656" s="8">
        <v>40721</v>
      </c>
      <c r="B656" s="4">
        <f>YEAR(Sales[[#This Row],[Order Date]])</f>
        <v>2011</v>
      </c>
      <c r="C656" s="4">
        <f>MONTH(Sales[[#This Row],[Order Date]])</f>
        <v>6</v>
      </c>
      <c r="D656" t="s">
        <v>290</v>
      </c>
      <c r="E656" t="s">
        <v>11</v>
      </c>
      <c r="F656" t="s">
        <v>246</v>
      </c>
      <c r="G656" t="s">
        <v>13</v>
      </c>
      <c r="H656" t="s">
        <v>21</v>
      </c>
      <c r="I656" t="s">
        <v>26</v>
      </c>
      <c r="J656" s="7">
        <v>306.2</v>
      </c>
      <c r="K656" s="4">
        <v>5</v>
      </c>
      <c r="L656" s="6">
        <v>0</v>
      </c>
    </row>
    <row r="657" spans="1:12" x14ac:dyDescent="0.2">
      <c r="A657" s="8">
        <v>40721</v>
      </c>
      <c r="B657" s="4">
        <f>YEAR(Sales[[#This Row],[Order Date]])</f>
        <v>2011</v>
      </c>
      <c r="C657" s="4">
        <f>MONTH(Sales[[#This Row],[Order Date]])</f>
        <v>6</v>
      </c>
      <c r="D657" t="s">
        <v>290</v>
      </c>
      <c r="E657" t="s">
        <v>11</v>
      </c>
      <c r="F657" t="s">
        <v>246</v>
      </c>
      <c r="G657" t="s">
        <v>13</v>
      </c>
      <c r="H657" t="s">
        <v>14</v>
      </c>
      <c r="I657" t="s">
        <v>25</v>
      </c>
      <c r="J657" s="7">
        <v>85.98</v>
      </c>
      <c r="K657" s="4">
        <v>1</v>
      </c>
      <c r="L657" s="6">
        <v>22.354800000000001</v>
      </c>
    </row>
    <row r="658" spans="1:12" x14ac:dyDescent="0.2">
      <c r="A658" s="8">
        <v>40721</v>
      </c>
      <c r="B658" s="4">
        <f>YEAR(Sales[[#This Row],[Order Date]])</f>
        <v>2011</v>
      </c>
      <c r="C658" s="4">
        <f>MONTH(Sales[[#This Row],[Order Date]])</f>
        <v>6</v>
      </c>
      <c r="D658" t="s">
        <v>290</v>
      </c>
      <c r="E658" t="s">
        <v>11</v>
      </c>
      <c r="F658" t="s">
        <v>246</v>
      </c>
      <c r="G658" t="s">
        <v>13</v>
      </c>
      <c r="H658" t="s">
        <v>30</v>
      </c>
      <c r="I658" t="s">
        <v>55</v>
      </c>
      <c r="J658" s="7">
        <v>223.96</v>
      </c>
      <c r="K658" s="4">
        <v>4</v>
      </c>
      <c r="L658" s="6">
        <v>53.750399999999999</v>
      </c>
    </row>
    <row r="659" spans="1:12" x14ac:dyDescent="0.2">
      <c r="A659" s="8">
        <v>40722</v>
      </c>
      <c r="B659" s="4">
        <f>YEAR(Sales[[#This Row],[Order Date]])</f>
        <v>2011</v>
      </c>
      <c r="C659" s="4">
        <f>MONTH(Sales[[#This Row],[Order Date]])</f>
        <v>6</v>
      </c>
      <c r="D659" t="s">
        <v>297</v>
      </c>
      <c r="E659" t="s">
        <v>11</v>
      </c>
      <c r="F659" t="s">
        <v>51</v>
      </c>
      <c r="G659" t="s">
        <v>52</v>
      </c>
      <c r="H659" t="s">
        <v>21</v>
      </c>
      <c r="I659" t="s">
        <v>36</v>
      </c>
      <c r="J659" s="7">
        <v>41.472000000000001</v>
      </c>
      <c r="K659" s="4">
        <v>8</v>
      </c>
      <c r="L659" s="6">
        <v>14.5152</v>
      </c>
    </row>
    <row r="660" spans="1:12" x14ac:dyDescent="0.2">
      <c r="A660" s="8">
        <v>40722</v>
      </c>
      <c r="B660" s="4">
        <f>YEAR(Sales[[#This Row],[Order Date]])</f>
        <v>2011</v>
      </c>
      <c r="C660" s="4">
        <f>MONTH(Sales[[#This Row],[Order Date]])</f>
        <v>6</v>
      </c>
      <c r="D660" t="s">
        <v>297</v>
      </c>
      <c r="E660" t="s">
        <v>11</v>
      </c>
      <c r="F660" t="s">
        <v>51</v>
      </c>
      <c r="G660" t="s">
        <v>52</v>
      </c>
      <c r="H660" t="s">
        <v>21</v>
      </c>
      <c r="I660" t="s">
        <v>32</v>
      </c>
      <c r="J660" s="7">
        <v>3.1680000000000001</v>
      </c>
      <c r="K660" s="4">
        <v>3</v>
      </c>
      <c r="L660" s="6">
        <v>-2.4287999999999998</v>
      </c>
    </row>
    <row r="661" spans="1:12" x14ac:dyDescent="0.2">
      <c r="A661" s="8">
        <v>40722</v>
      </c>
      <c r="B661" s="4">
        <f>YEAR(Sales[[#This Row],[Order Date]])</f>
        <v>2011</v>
      </c>
      <c r="C661" s="4">
        <f>MONTH(Sales[[#This Row],[Order Date]])</f>
        <v>6</v>
      </c>
      <c r="D661" t="s">
        <v>297</v>
      </c>
      <c r="E661" t="s">
        <v>11</v>
      </c>
      <c r="F661" t="s">
        <v>51</v>
      </c>
      <c r="G661" t="s">
        <v>52</v>
      </c>
      <c r="H661" t="s">
        <v>14</v>
      </c>
      <c r="I661" t="s">
        <v>16</v>
      </c>
      <c r="J661" s="7">
        <v>1228.4649999999999</v>
      </c>
      <c r="K661" s="4">
        <v>5</v>
      </c>
      <c r="L661" s="6">
        <v>0</v>
      </c>
    </row>
    <row r="662" spans="1:12" x14ac:dyDescent="0.2">
      <c r="A662" s="8">
        <v>40722</v>
      </c>
      <c r="B662" s="4">
        <f>YEAR(Sales[[#This Row],[Order Date]])</f>
        <v>2011</v>
      </c>
      <c r="C662" s="4">
        <f>MONTH(Sales[[#This Row],[Order Date]])</f>
        <v>6</v>
      </c>
      <c r="D662" t="s">
        <v>297</v>
      </c>
      <c r="E662" t="s">
        <v>11</v>
      </c>
      <c r="F662" t="s">
        <v>51</v>
      </c>
      <c r="G662" t="s">
        <v>52</v>
      </c>
      <c r="H662" t="s">
        <v>21</v>
      </c>
      <c r="I662" t="s">
        <v>32</v>
      </c>
      <c r="J662" s="7">
        <v>31.085999999999999</v>
      </c>
      <c r="K662" s="4">
        <v>3</v>
      </c>
      <c r="L662" s="6">
        <v>-22.796399999999998</v>
      </c>
    </row>
    <row r="663" spans="1:12" x14ac:dyDescent="0.2">
      <c r="A663" s="8">
        <v>40722</v>
      </c>
      <c r="B663" s="4">
        <f>YEAR(Sales[[#This Row],[Order Date]])</f>
        <v>2011</v>
      </c>
      <c r="C663" s="4">
        <f>MONTH(Sales[[#This Row],[Order Date]])</f>
        <v>6</v>
      </c>
      <c r="D663" t="s">
        <v>297</v>
      </c>
      <c r="E663" t="s">
        <v>11</v>
      </c>
      <c r="F663" t="s">
        <v>51</v>
      </c>
      <c r="G663" t="s">
        <v>52</v>
      </c>
      <c r="H663" t="s">
        <v>21</v>
      </c>
      <c r="I663" t="s">
        <v>36</v>
      </c>
      <c r="J663" s="7">
        <v>335.52</v>
      </c>
      <c r="K663" s="4">
        <v>4</v>
      </c>
      <c r="L663" s="6">
        <v>117.432</v>
      </c>
    </row>
    <row r="664" spans="1:12" x14ac:dyDescent="0.2">
      <c r="A664" s="8">
        <v>40722</v>
      </c>
      <c r="B664" s="4">
        <f>YEAR(Sales[[#This Row],[Order Date]])</f>
        <v>2011</v>
      </c>
      <c r="C664" s="4">
        <f>MONTH(Sales[[#This Row],[Order Date]])</f>
        <v>6</v>
      </c>
      <c r="D664" t="s">
        <v>415</v>
      </c>
      <c r="E664" t="s">
        <v>18</v>
      </c>
      <c r="F664" t="s">
        <v>68</v>
      </c>
      <c r="G664" t="s">
        <v>42</v>
      </c>
      <c r="H664" t="s">
        <v>21</v>
      </c>
      <c r="I664" t="s">
        <v>75</v>
      </c>
      <c r="J664" s="7">
        <v>6.08</v>
      </c>
      <c r="K664" s="4">
        <v>1</v>
      </c>
      <c r="L664" s="6">
        <v>3.04</v>
      </c>
    </row>
    <row r="665" spans="1:12" x14ac:dyDescent="0.2">
      <c r="A665" s="8">
        <v>40723</v>
      </c>
      <c r="B665" s="4">
        <f>YEAR(Sales[[#This Row],[Order Date]])</f>
        <v>2011</v>
      </c>
      <c r="C665" s="4">
        <f>MONTH(Sales[[#This Row],[Order Date]])</f>
        <v>6</v>
      </c>
      <c r="D665" t="s">
        <v>372</v>
      </c>
      <c r="E665" t="s">
        <v>11</v>
      </c>
      <c r="F665" t="s">
        <v>112</v>
      </c>
      <c r="G665" t="s">
        <v>52</v>
      </c>
      <c r="H665" t="s">
        <v>21</v>
      </c>
      <c r="I665" t="s">
        <v>29</v>
      </c>
      <c r="J665" s="7">
        <v>32.76</v>
      </c>
      <c r="K665" s="4">
        <v>7</v>
      </c>
      <c r="L665" s="6">
        <v>3.6855000000000002</v>
      </c>
    </row>
    <row r="666" spans="1:12" x14ac:dyDescent="0.2">
      <c r="A666" s="8">
        <v>40723</v>
      </c>
      <c r="B666" s="4">
        <f>YEAR(Sales[[#This Row],[Order Date]])</f>
        <v>2011</v>
      </c>
      <c r="C666" s="4">
        <f>MONTH(Sales[[#This Row],[Order Date]])</f>
        <v>6</v>
      </c>
      <c r="D666" t="s">
        <v>681</v>
      </c>
      <c r="E666" t="s">
        <v>11</v>
      </c>
      <c r="F666" t="s">
        <v>74</v>
      </c>
      <c r="G666" t="s">
        <v>52</v>
      </c>
      <c r="H666" t="s">
        <v>21</v>
      </c>
      <c r="I666" t="s">
        <v>32</v>
      </c>
      <c r="J666" s="7">
        <v>13.92</v>
      </c>
      <c r="K666" s="4">
        <v>3</v>
      </c>
      <c r="L666" s="6">
        <v>4.8719999999999999</v>
      </c>
    </row>
    <row r="667" spans="1:12" x14ac:dyDescent="0.2">
      <c r="A667" s="8">
        <v>40724</v>
      </c>
      <c r="B667" s="4">
        <f>YEAR(Sales[[#This Row],[Order Date]])</f>
        <v>2011</v>
      </c>
      <c r="C667" s="4">
        <f>MONTH(Sales[[#This Row],[Order Date]])</f>
        <v>6</v>
      </c>
      <c r="D667" t="s">
        <v>534</v>
      </c>
      <c r="E667" t="s">
        <v>11</v>
      </c>
      <c r="F667" t="s">
        <v>74</v>
      </c>
      <c r="G667" t="s">
        <v>52</v>
      </c>
      <c r="H667" t="s">
        <v>21</v>
      </c>
      <c r="I667" t="s">
        <v>32</v>
      </c>
      <c r="J667" s="7">
        <v>334.76799999999997</v>
      </c>
      <c r="K667" s="4">
        <v>7</v>
      </c>
      <c r="L667" s="6">
        <v>108.7996</v>
      </c>
    </row>
    <row r="668" spans="1:12" x14ac:dyDescent="0.2">
      <c r="A668" s="8">
        <v>40724</v>
      </c>
      <c r="B668" s="4">
        <f>YEAR(Sales[[#This Row],[Order Date]])</f>
        <v>2011</v>
      </c>
      <c r="C668" s="4">
        <f>MONTH(Sales[[#This Row],[Order Date]])</f>
        <v>6</v>
      </c>
      <c r="D668" t="s">
        <v>224</v>
      </c>
      <c r="E668" t="s">
        <v>11</v>
      </c>
      <c r="F668" t="s">
        <v>62</v>
      </c>
      <c r="G668" t="s">
        <v>42</v>
      </c>
      <c r="H668" t="s">
        <v>21</v>
      </c>
      <c r="I668" t="s">
        <v>29</v>
      </c>
      <c r="J668" s="7">
        <v>5.2480000000000002</v>
      </c>
      <c r="K668" s="4">
        <v>4</v>
      </c>
      <c r="L668" s="6">
        <v>1.64</v>
      </c>
    </row>
    <row r="669" spans="1:12" x14ac:dyDescent="0.2">
      <c r="A669" s="8">
        <v>40724</v>
      </c>
      <c r="B669" s="4">
        <f>YEAR(Sales[[#This Row],[Order Date]])</f>
        <v>2011</v>
      </c>
      <c r="C669" s="4">
        <f>MONTH(Sales[[#This Row],[Order Date]])</f>
        <v>6</v>
      </c>
      <c r="D669" t="s">
        <v>330</v>
      </c>
      <c r="E669" t="s">
        <v>18</v>
      </c>
      <c r="F669" t="s">
        <v>19</v>
      </c>
      <c r="G669" t="s">
        <v>20</v>
      </c>
      <c r="H669" t="s">
        <v>21</v>
      </c>
      <c r="I669" t="s">
        <v>29</v>
      </c>
      <c r="J669" s="7">
        <v>32.4</v>
      </c>
      <c r="K669" s="4">
        <v>5</v>
      </c>
      <c r="L669" s="6">
        <v>10.368</v>
      </c>
    </row>
    <row r="670" spans="1:12" x14ac:dyDescent="0.2">
      <c r="A670" s="8">
        <v>40724</v>
      </c>
      <c r="B670" s="4">
        <f>YEAR(Sales[[#This Row],[Order Date]])</f>
        <v>2011</v>
      </c>
      <c r="C670" s="4">
        <f>MONTH(Sales[[#This Row],[Order Date]])</f>
        <v>6</v>
      </c>
      <c r="D670" t="s">
        <v>166</v>
      </c>
      <c r="E670" t="s">
        <v>18</v>
      </c>
      <c r="F670" t="s">
        <v>41</v>
      </c>
      <c r="G670" t="s">
        <v>42</v>
      </c>
      <c r="H670" t="s">
        <v>21</v>
      </c>
      <c r="I670" t="s">
        <v>36</v>
      </c>
      <c r="J670" s="7">
        <v>25.92</v>
      </c>
      <c r="K670" s="4">
        <v>5</v>
      </c>
      <c r="L670" s="6">
        <v>9.0719999999999992</v>
      </c>
    </row>
    <row r="671" spans="1:12" x14ac:dyDescent="0.2">
      <c r="A671" s="8">
        <v>40724</v>
      </c>
      <c r="B671" s="4">
        <f>YEAR(Sales[[#This Row],[Order Date]])</f>
        <v>2011</v>
      </c>
      <c r="C671" s="4">
        <f>MONTH(Sales[[#This Row],[Order Date]])</f>
        <v>6</v>
      </c>
      <c r="D671" t="s">
        <v>166</v>
      </c>
      <c r="E671" t="s">
        <v>18</v>
      </c>
      <c r="F671" t="s">
        <v>41</v>
      </c>
      <c r="G671" t="s">
        <v>42</v>
      </c>
      <c r="H671" t="s">
        <v>21</v>
      </c>
      <c r="I671" t="s">
        <v>75</v>
      </c>
      <c r="J671" s="7">
        <v>21.312000000000001</v>
      </c>
      <c r="K671" s="4">
        <v>6</v>
      </c>
      <c r="L671" s="6">
        <v>7.1928000000000001</v>
      </c>
    </row>
    <row r="672" spans="1:12" x14ac:dyDescent="0.2">
      <c r="A672" s="8">
        <v>40724</v>
      </c>
      <c r="B672" s="4">
        <f>YEAR(Sales[[#This Row],[Order Date]])</f>
        <v>2011</v>
      </c>
      <c r="C672" s="4">
        <f>MONTH(Sales[[#This Row],[Order Date]])</f>
        <v>6</v>
      </c>
      <c r="D672" t="s">
        <v>834</v>
      </c>
      <c r="E672" t="s">
        <v>11</v>
      </c>
      <c r="F672" t="s">
        <v>74</v>
      </c>
      <c r="G672" t="s">
        <v>52</v>
      </c>
      <c r="H672" t="s">
        <v>21</v>
      </c>
      <c r="I672" t="s">
        <v>32</v>
      </c>
      <c r="J672" s="7">
        <v>2.6880000000000002</v>
      </c>
      <c r="K672" s="4">
        <v>1</v>
      </c>
      <c r="L672" s="6">
        <v>0.84</v>
      </c>
    </row>
    <row r="673" spans="1:12" x14ac:dyDescent="0.2">
      <c r="A673" s="8">
        <v>40724</v>
      </c>
      <c r="B673" s="4">
        <f>YEAR(Sales[[#This Row],[Order Date]])</f>
        <v>2011</v>
      </c>
      <c r="C673" s="4">
        <f>MONTH(Sales[[#This Row],[Order Date]])</f>
        <v>6</v>
      </c>
      <c r="D673" t="s">
        <v>834</v>
      </c>
      <c r="E673" t="s">
        <v>11</v>
      </c>
      <c r="F673" t="s">
        <v>74</v>
      </c>
      <c r="G673" t="s">
        <v>52</v>
      </c>
      <c r="H673" t="s">
        <v>21</v>
      </c>
      <c r="I673" t="s">
        <v>29</v>
      </c>
      <c r="J673" s="7">
        <v>6.6</v>
      </c>
      <c r="K673" s="4">
        <v>3</v>
      </c>
      <c r="L673" s="6">
        <v>2.9039999999999999</v>
      </c>
    </row>
    <row r="674" spans="1:12" x14ac:dyDescent="0.2">
      <c r="A674" s="8">
        <v>40724</v>
      </c>
      <c r="B674" s="4">
        <f>YEAR(Sales[[#This Row],[Order Date]])</f>
        <v>2011</v>
      </c>
      <c r="C674" s="4">
        <f>MONTH(Sales[[#This Row],[Order Date]])</f>
        <v>6</v>
      </c>
      <c r="D674" t="s">
        <v>457</v>
      </c>
      <c r="E674" t="s">
        <v>11</v>
      </c>
      <c r="F674" t="s">
        <v>35</v>
      </c>
      <c r="G674" t="s">
        <v>13</v>
      </c>
      <c r="H674" t="s">
        <v>21</v>
      </c>
      <c r="I674" t="s">
        <v>36</v>
      </c>
      <c r="J674" s="7">
        <v>310.68799999999999</v>
      </c>
      <c r="K674" s="4">
        <v>7</v>
      </c>
      <c r="L674" s="6">
        <v>108.74079999999999</v>
      </c>
    </row>
    <row r="675" spans="1:12" x14ac:dyDescent="0.2">
      <c r="A675" s="8">
        <v>40725</v>
      </c>
      <c r="B675" s="4">
        <f>YEAR(Sales[[#This Row],[Order Date]])</f>
        <v>2011</v>
      </c>
      <c r="C675" s="4">
        <f>MONTH(Sales[[#This Row],[Order Date]])</f>
        <v>7</v>
      </c>
      <c r="D675" t="s">
        <v>181</v>
      </c>
      <c r="E675" t="s">
        <v>18</v>
      </c>
      <c r="F675" t="s">
        <v>38</v>
      </c>
      <c r="G675" t="s">
        <v>20</v>
      </c>
      <c r="H675" t="s">
        <v>21</v>
      </c>
      <c r="I675" t="s">
        <v>32</v>
      </c>
      <c r="J675" s="7">
        <v>19.920000000000002</v>
      </c>
      <c r="K675" s="4">
        <v>5</v>
      </c>
      <c r="L675" s="6">
        <v>6.9720000000000004</v>
      </c>
    </row>
    <row r="676" spans="1:12" x14ac:dyDescent="0.2">
      <c r="A676" s="8">
        <v>40725</v>
      </c>
      <c r="B676" s="4">
        <f>YEAR(Sales[[#This Row],[Order Date]])</f>
        <v>2011</v>
      </c>
      <c r="C676" s="4">
        <f>MONTH(Sales[[#This Row],[Order Date]])</f>
        <v>7</v>
      </c>
      <c r="D676" t="s">
        <v>507</v>
      </c>
      <c r="E676" t="s">
        <v>18</v>
      </c>
      <c r="F676" t="s">
        <v>24</v>
      </c>
      <c r="G676" t="s">
        <v>13</v>
      </c>
      <c r="H676" t="s">
        <v>30</v>
      </c>
      <c r="I676" t="s">
        <v>31</v>
      </c>
      <c r="J676" s="7">
        <v>575.91999999999996</v>
      </c>
      <c r="K676" s="4">
        <v>2</v>
      </c>
      <c r="L676" s="6">
        <v>71.989999999999995</v>
      </c>
    </row>
    <row r="677" spans="1:12" x14ac:dyDescent="0.2">
      <c r="A677" s="8">
        <v>40725</v>
      </c>
      <c r="B677" s="4">
        <f>YEAR(Sales[[#This Row],[Order Date]])</f>
        <v>2011</v>
      </c>
      <c r="C677" s="4">
        <f>MONTH(Sales[[#This Row],[Order Date]])</f>
        <v>7</v>
      </c>
      <c r="D677" t="s">
        <v>507</v>
      </c>
      <c r="E677" t="s">
        <v>18</v>
      </c>
      <c r="F677" t="s">
        <v>24</v>
      </c>
      <c r="G677" t="s">
        <v>13</v>
      </c>
      <c r="H677" t="s">
        <v>21</v>
      </c>
      <c r="I677" t="s">
        <v>32</v>
      </c>
      <c r="J677" s="7">
        <v>5.1840000000000002</v>
      </c>
      <c r="K677" s="4">
        <v>6</v>
      </c>
      <c r="L677" s="6">
        <v>-3.6288</v>
      </c>
    </row>
    <row r="678" spans="1:12" x14ac:dyDescent="0.2">
      <c r="A678" s="8">
        <v>40726</v>
      </c>
      <c r="B678" s="4">
        <f>YEAR(Sales[[#This Row],[Order Date]])</f>
        <v>2011</v>
      </c>
      <c r="C678" s="4">
        <f>MONTH(Sales[[#This Row],[Order Date]])</f>
        <v>7</v>
      </c>
      <c r="D678" t="s">
        <v>54</v>
      </c>
      <c r="E678" t="s">
        <v>11</v>
      </c>
      <c r="F678" t="s">
        <v>158</v>
      </c>
      <c r="G678" t="s">
        <v>52</v>
      </c>
      <c r="H678" t="s">
        <v>30</v>
      </c>
      <c r="I678" t="s">
        <v>31</v>
      </c>
      <c r="J678" s="7">
        <v>73.98</v>
      </c>
      <c r="K678" s="4">
        <v>2</v>
      </c>
      <c r="L678" s="6">
        <v>19.974599999999999</v>
      </c>
    </row>
    <row r="679" spans="1:12" x14ac:dyDescent="0.2">
      <c r="A679" s="8">
        <v>40726</v>
      </c>
      <c r="B679" s="4">
        <f>YEAR(Sales[[#This Row],[Order Date]])</f>
        <v>2011</v>
      </c>
      <c r="C679" s="4">
        <f>MONTH(Sales[[#This Row],[Order Date]])</f>
        <v>7</v>
      </c>
      <c r="D679" t="s">
        <v>54</v>
      </c>
      <c r="E679" t="s">
        <v>11</v>
      </c>
      <c r="F679" t="s">
        <v>158</v>
      </c>
      <c r="G679" t="s">
        <v>52</v>
      </c>
      <c r="H679" t="s">
        <v>21</v>
      </c>
      <c r="I679" t="s">
        <v>29</v>
      </c>
      <c r="J679" s="7">
        <v>5.58</v>
      </c>
      <c r="K679" s="4">
        <v>1</v>
      </c>
      <c r="L679" s="6">
        <v>2.1762000000000001</v>
      </c>
    </row>
    <row r="680" spans="1:12" x14ac:dyDescent="0.2">
      <c r="A680" s="8">
        <v>40728</v>
      </c>
      <c r="B680" s="4">
        <f>YEAR(Sales[[#This Row],[Order Date]])</f>
        <v>2011</v>
      </c>
      <c r="C680" s="4">
        <f>MONTH(Sales[[#This Row],[Order Date]])</f>
        <v>7</v>
      </c>
      <c r="D680" t="s">
        <v>805</v>
      </c>
      <c r="E680" t="s">
        <v>18</v>
      </c>
      <c r="F680" t="s">
        <v>105</v>
      </c>
      <c r="G680" t="s">
        <v>20</v>
      </c>
      <c r="H680" t="s">
        <v>21</v>
      </c>
      <c r="I680" t="s">
        <v>36</v>
      </c>
      <c r="J680" s="7">
        <v>177.536</v>
      </c>
      <c r="K680" s="4">
        <v>4</v>
      </c>
      <c r="L680" s="6">
        <v>62.137599999999999</v>
      </c>
    </row>
    <row r="681" spans="1:12" x14ac:dyDescent="0.2">
      <c r="A681" s="8">
        <v>40728</v>
      </c>
      <c r="B681" s="4">
        <f>YEAR(Sales[[#This Row],[Order Date]])</f>
        <v>2011</v>
      </c>
      <c r="C681" s="4">
        <f>MONTH(Sales[[#This Row],[Order Date]])</f>
        <v>7</v>
      </c>
      <c r="D681" t="s">
        <v>805</v>
      </c>
      <c r="E681" t="s">
        <v>18</v>
      </c>
      <c r="F681" t="s">
        <v>105</v>
      </c>
      <c r="G681" t="s">
        <v>20</v>
      </c>
      <c r="H681" t="s">
        <v>21</v>
      </c>
      <c r="I681" t="s">
        <v>33</v>
      </c>
      <c r="J681" s="7">
        <v>32.432000000000002</v>
      </c>
      <c r="K681" s="4">
        <v>2</v>
      </c>
      <c r="L681" s="6">
        <v>3.2431999999999999</v>
      </c>
    </row>
    <row r="682" spans="1:12" x14ac:dyDescent="0.2">
      <c r="A682" s="8">
        <v>40728</v>
      </c>
      <c r="B682" s="4">
        <f>YEAR(Sales[[#This Row],[Order Date]])</f>
        <v>2011</v>
      </c>
      <c r="C682" s="4">
        <f>MONTH(Sales[[#This Row],[Order Date]])</f>
        <v>7</v>
      </c>
      <c r="D682" t="s">
        <v>552</v>
      </c>
      <c r="E682" t="s">
        <v>11</v>
      </c>
      <c r="F682" t="s">
        <v>82</v>
      </c>
      <c r="G682" t="s">
        <v>13</v>
      </c>
      <c r="H682" t="s">
        <v>21</v>
      </c>
      <c r="I682" t="s">
        <v>36</v>
      </c>
      <c r="J682" s="7">
        <v>21.84</v>
      </c>
      <c r="K682" s="4">
        <v>3</v>
      </c>
      <c r="L682" s="6">
        <v>10.92</v>
      </c>
    </row>
    <row r="683" spans="1:12" x14ac:dyDescent="0.2">
      <c r="A683" s="8">
        <v>40728</v>
      </c>
      <c r="B683" s="4">
        <f>YEAR(Sales[[#This Row],[Order Date]])</f>
        <v>2011</v>
      </c>
      <c r="C683" s="4">
        <f>MONTH(Sales[[#This Row],[Order Date]])</f>
        <v>7</v>
      </c>
      <c r="D683" t="s">
        <v>552</v>
      </c>
      <c r="E683" t="s">
        <v>11</v>
      </c>
      <c r="F683" t="s">
        <v>82</v>
      </c>
      <c r="G683" t="s">
        <v>13</v>
      </c>
      <c r="H683" t="s">
        <v>21</v>
      </c>
      <c r="I683" t="s">
        <v>32</v>
      </c>
      <c r="J683" s="7">
        <v>15.6</v>
      </c>
      <c r="K683" s="4">
        <v>5</v>
      </c>
      <c r="L683" s="6">
        <v>7.6440000000000001</v>
      </c>
    </row>
    <row r="684" spans="1:12" x14ac:dyDescent="0.2">
      <c r="A684" s="8">
        <v>40729</v>
      </c>
      <c r="B684" s="4">
        <f>YEAR(Sales[[#This Row],[Order Date]])</f>
        <v>2011</v>
      </c>
      <c r="C684" s="4">
        <f>MONTH(Sales[[#This Row],[Order Date]])</f>
        <v>7</v>
      </c>
      <c r="D684" t="s">
        <v>341</v>
      </c>
      <c r="E684" t="s">
        <v>11</v>
      </c>
      <c r="F684" t="s">
        <v>246</v>
      </c>
      <c r="G684" t="s">
        <v>13</v>
      </c>
      <c r="H684" t="s">
        <v>30</v>
      </c>
      <c r="I684" t="s">
        <v>55</v>
      </c>
      <c r="J684" s="7">
        <v>479.97</v>
      </c>
      <c r="K684" s="4">
        <v>3</v>
      </c>
      <c r="L684" s="6">
        <v>163.18979999999999</v>
      </c>
    </row>
    <row r="685" spans="1:12" x14ac:dyDescent="0.2">
      <c r="A685" s="8">
        <v>40729</v>
      </c>
      <c r="B685" s="4">
        <f>YEAR(Sales[[#This Row],[Order Date]])</f>
        <v>2011</v>
      </c>
      <c r="C685" s="4">
        <f>MONTH(Sales[[#This Row],[Order Date]])</f>
        <v>7</v>
      </c>
      <c r="D685" t="s">
        <v>341</v>
      </c>
      <c r="E685" t="s">
        <v>11</v>
      </c>
      <c r="F685" t="s">
        <v>246</v>
      </c>
      <c r="G685" t="s">
        <v>13</v>
      </c>
      <c r="H685" t="s">
        <v>21</v>
      </c>
      <c r="I685" t="s">
        <v>22</v>
      </c>
      <c r="J685" s="7">
        <v>14.62</v>
      </c>
      <c r="K685" s="4">
        <v>2</v>
      </c>
      <c r="L685" s="6">
        <v>6.8714000000000004</v>
      </c>
    </row>
    <row r="686" spans="1:12" x14ac:dyDescent="0.2">
      <c r="A686" s="8">
        <v>40729</v>
      </c>
      <c r="B686" s="4">
        <f>YEAR(Sales[[#This Row],[Order Date]])</f>
        <v>2011</v>
      </c>
      <c r="C686" s="4">
        <f>MONTH(Sales[[#This Row],[Order Date]])</f>
        <v>7</v>
      </c>
      <c r="D686" t="s">
        <v>341</v>
      </c>
      <c r="E686" t="s">
        <v>11</v>
      </c>
      <c r="F686" t="s">
        <v>246</v>
      </c>
      <c r="G686" t="s">
        <v>13</v>
      </c>
      <c r="H686" t="s">
        <v>21</v>
      </c>
      <c r="I686" t="s">
        <v>36</v>
      </c>
      <c r="J686" s="7">
        <v>19.440000000000001</v>
      </c>
      <c r="K686" s="4">
        <v>3</v>
      </c>
      <c r="L686" s="6">
        <v>9.3312000000000008</v>
      </c>
    </row>
    <row r="687" spans="1:12" x14ac:dyDescent="0.2">
      <c r="A687" s="8">
        <v>40729</v>
      </c>
      <c r="B687" s="4">
        <f>YEAR(Sales[[#This Row],[Order Date]])</f>
        <v>2011</v>
      </c>
      <c r="C687" s="4">
        <f>MONTH(Sales[[#This Row],[Order Date]])</f>
        <v>7</v>
      </c>
      <c r="D687" t="s">
        <v>497</v>
      </c>
      <c r="E687" t="s">
        <v>11</v>
      </c>
      <c r="F687" t="s">
        <v>41</v>
      </c>
      <c r="G687" t="s">
        <v>42</v>
      </c>
      <c r="H687" t="s">
        <v>21</v>
      </c>
      <c r="I687" t="s">
        <v>26</v>
      </c>
      <c r="J687" s="7">
        <v>220.77600000000001</v>
      </c>
      <c r="K687" s="4">
        <v>3</v>
      </c>
      <c r="L687" s="6">
        <v>-44.155200000000001</v>
      </c>
    </row>
    <row r="688" spans="1:12" x14ac:dyDescent="0.2">
      <c r="A688" s="8">
        <v>40729</v>
      </c>
      <c r="B688" s="4">
        <f>YEAR(Sales[[#This Row],[Order Date]])</f>
        <v>2011</v>
      </c>
      <c r="C688" s="4">
        <f>MONTH(Sales[[#This Row],[Order Date]])</f>
        <v>7</v>
      </c>
      <c r="D688" t="s">
        <v>497</v>
      </c>
      <c r="E688" t="s">
        <v>11</v>
      </c>
      <c r="F688" t="s">
        <v>41</v>
      </c>
      <c r="G688" t="s">
        <v>42</v>
      </c>
      <c r="H688" t="s">
        <v>21</v>
      </c>
      <c r="I688" t="s">
        <v>26</v>
      </c>
      <c r="J688" s="7">
        <v>281.42399999999998</v>
      </c>
      <c r="K688" s="4">
        <v>11</v>
      </c>
      <c r="L688" s="6">
        <v>-35.177999999999997</v>
      </c>
    </row>
    <row r="689" spans="1:12" x14ac:dyDescent="0.2">
      <c r="A689" s="8">
        <v>40729</v>
      </c>
      <c r="B689" s="4">
        <f>YEAR(Sales[[#This Row],[Order Date]])</f>
        <v>2011</v>
      </c>
      <c r="C689" s="4">
        <f>MONTH(Sales[[#This Row],[Order Date]])</f>
        <v>7</v>
      </c>
      <c r="D689" t="s">
        <v>581</v>
      </c>
      <c r="E689" t="s">
        <v>40</v>
      </c>
      <c r="F689" t="s">
        <v>19</v>
      </c>
      <c r="G689" t="s">
        <v>20</v>
      </c>
      <c r="H689" t="s">
        <v>21</v>
      </c>
      <c r="I689" t="s">
        <v>32</v>
      </c>
      <c r="J689" s="7">
        <v>180.96</v>
      </c>
      <c r="K689" s="4">
        <v>6</v>
      </c>
      <c r="L689" s="6">
        <v>67.86</v>
      </c>
    </row>
    <row r="690" spans="1:12" x14ac:dyDescent="0.2">
      <c r="A690" s="8">
        <v>40729</v>
      </c>
      <c r="B690" s="4">
        <f>YEAR(Sales[[#This Row],[Order Date]])</f>
        <v>2011</v>
      </c>
      <c r="C690" s="4">
        <f>MONTH(Sales[[#This Row],[Order Date]])</f>
        <v>7</v>
      </c>
      <c r="D690" t="s">
        <v>777</v>
      </c>
      <c r="E690" t="s">
        <v>18</v>
      </c>
      <c r="F690" t="s">
        <v>85</v>
      </c>
      <c r="G690" t="s">
        <v>13</v>
      </c>
      <c r="H690" t="s">
        <v>21</v>
      </c>
      <c r="I690" t="s">
        <v>29</v>
      </c>
      <c r="J690" s="7">
        <v>4.3680000000000003</v>
      </c>
      <c r="K690" s="4">
        <v>3</v>
      </c>
      <c r="L690" s="6">
        <v>0.38219999999999998</v>
      </c>
    </row>
    <row r="691" spans="1:12" x14ac:dyDescent="0.2">
      <c r="A691" s="8">
        <v>40729</v>
      </c>
      <c r="B691" s="4">
        <f>YEAR(Sales[[#This Row],[Order Date]])</f>
        <v>2011</v>
      </c>
      <c r="C691" s="4">
        <f>MONTH(Sales[[#This Row],[Order Date]])</f>
        <v>7</v>
      </c>
      <c r="D691" t="s">
        <v>844</v>
      </c>
      <c r="E691" t="s">
        <v>18</v>
      </c>
      <c r="F691" t="s">
        <v>24</v>
      </c>
      <c r="G691" t="s">
        <v>13</v>
      </c>
      <c r="H691" t="s">
        <v>14</v>
      </c>
      <c r="I691" t="s">
        <v>28</v>
      </c>
      <c r="J691" s="7">
        <v>19.52</v>
      </c>
      <c r="K691" s="4">
        <v>2</v>
      </c>
      <c r="L691" s="6">
        <v>5.3680000000000003</v>
      </c>
    </row>
    <row r="692" spans="1:12" x14ac:dyDescent="0.2">
      <c r="A692" s="8">
        <v>40729</v>
      </c>
      <c r="B692" s="4">
        <f>YEAR(Sales[[#This Row],[Order Date]])</f>
        <v>2011</v>
      </c>
      <c r="C692" s="4">
        <f>MONTH(Sales[[#This Row],[Order Date]])</f>
        <v>7</v>
      </c>
      <c r="D692" t="s">
        <v>844</v>
      </c>
      <c r="E692" t="s">
        <v>18</v>
      </c>
      <c r="F692" t="s">
        <v>24</v>
      </c>
      <c r="G692" t="s">
        <v>13</v>
      </c>
      <c r="H692" t="s">
        <v>21</v>
      </c>
      <c r="I692" t="s">
        <v>32</v>
      </c>
      <c r="J692" s="7">
        <v>9.81</v>
      </c>
      <c r="K692" s="4">
        <v>5</v>
      </c>
      <c r="L692" s="6">
        <v>-6.867</v>
      </c>
    </row>
    <row r="693" spans="1:12" x14ac:dyDescent="0.2">
      <c r="A693" s="8">
        <v>40729</v>
      </c>
      <c r="B693" s="4">
        <f>YEAR(Sales[[#This Row],[Order Date]])</f>
        <v>2011</v>
      </c>
      <c r="C693" s="4">
        <f>MONTH(Sales[[#This Row],[Order Date]])</f>
        <v>7</v>
      </c>
      <c r="D693" t="s">
        <v>844</v>
      </c>
      <c r="E693" t="s">
        <v>18</v>
      </c>
      <c r="F693" t="s">
        <v>24</v>
      </c>
      <c r="G693" t="s">
        <v>13</v>
      </c>
      <c r="H693" t="s">
        <v>14</v>
      </c>
      <c r="I693" t="s">
        <v>28</v>
      </c>
      <c r="J693" s="7">
        <v>213.21600000000001</v>
      </c>
      <c r="K693" s="4">
        <v>3</v>
      </c>
      <c r="L693" s="6">
        <v>15.991199999999999</v>
      </c>
    </row>
    <row r="694" spans="1:12" x14ac:dyDescent="0.2">
      <c r="A694" s="8">
        <v>40730</v>
      </c>
      <c r="B694" s="4">
        <f>YEAR(Sales[[#This Row],[Order Date]])</f>
        <v>2011</v>
      </c>
      <c r="C694" s="4">
        <f>MONTH(Sales[[#This Row],[Order Date]])</f>
        <v>7</v>
      </c>
      <c r="D694" t="s">
        <v>287</v>
      </c>
      <c r="E694" t="s">
        <v>11</v>
      </c>
      <c r="F694" t="s">
        <v>74</v>
      </c>
      <c r="G694" t="s">
        <v>52</v>
      </c>
      <c r="H694" t="s">
        <v>30</v>
      </c>
      <c r="I694" t="s">
        <v>208</v>
      </c>
      <c r="J694" s="7">
        <v>559.99199999999996</v>
      </c>
      <c r="K694" s="4">
        <v>1</v>
      </c>
      <c r="L694" s="6">
        <v>174.9975</v>
      </c>
    </row>
    <row r="695" spans="1:12" x14ac:dyDescent="0.2">
      <c r="A695" s="8">
        <v>40730</v>
      </c>
      <c r="B695" s="4">
        <f>YEAR(Sales[[#This Row],[Order Date]])</f>
        <v>2011</v>
      </c>
      <c r="C695" s="4">
        <f>MONTH(Sales[[#This Row],[Order Date]])</f>
        <v>7</v>
      </c>
      <c r="D695" t="s">
        <v>685</v>
      </c>
      <c r="E695" t="s">
        <v>40</v>
      </c>
      <c r="F695" t="s">
        <v>19</v>
      </c>
      <c r="G695" t="s">
        <v>20</v>
      </c>
      <c r="H695" t="s">
        <v>14</v>
      </c>
      <c r="I695" t="s">
        <v>16</v>
      </c>
      <c r="J695" s="7">
        <v>478.48</v>
      </c>
      <c r="K695" s="4">
        <v>2</v>
      </c>
      <c r="L695" s="6">
        <v>47.847999999999999</v>
      </c>
    </row>
    <row r="696" spans="1:12" x14ac:dyDescent="0.2">
      <c r="A696" s="8">
        <v>40731</v>
      </c>
      <c r="B696" s="4">
        <f>YEAR(Sales[[#This Row],[Order Date]])</f>
        <v>2011</v>
      </c>
      <c r="C696" s="4">
        <f>MONTH(Sales[[#This Row],[Order Date]])</f>
        <v>7</v>
      </c>
      <c r="D696" t="s">
        <v>327</v>
      </c>
      <c r="E696" t="s">
        <v>11</v>
      </c>
      <c r="F696" t="s">
        <v>51</v>
      </c>
      <c r="G696" t="s">
        <v>52</v>
      </c>
      <c r="H696" t="s">
        <v>14</v>
      </c>
      <c r="I696" t="s">
        <v>16</v>
      </c>
      <c r="J696" s="7">
        <v>172.18600000000001</v>
      </c>
      <c r="K696" s="4">
        <v>2</v>
      </c>
      <c r="L696" s="6">
        <v>-46.736199999999997</v>
      </c>
    </row>
    <row r="697" spans="1:12" x14ac:dyDescent="0.2">
      <c r="A697" s="8">
        <v>40731</v>
      </c>
      <c r="B697" s="4">
        <f>YEAR(Sales[[#This Row],[Order Date]])</f>
        <v>2011</v>
      </c>
      <c r="C697" s="4">
        <f>MONTH(Sales[[#This Row],[Order Date]])</f>
        <v>7</v>
      </c>
      <c r="D697" t="s">
        <v>327</v>
      </c>
      <c r="E697" t="s">
        <v>11</v>
      </c>
      <c r="F697" t="s">
        <v>51</v>
      </c>
      <c r="G697" t="s">
        <v>52</v>
      </c>
      <c r="H697" t="s">
        <v>14</v>
      </c>
      <c r="I697" t="s">
        <v>28</v>
      </c>
      <c r="J697" s="7">
        <v>69.007999999999996</v>
      </c>
      <c r="K697" s="4">
        <v>2</v>
      </c>
      <c r="L697" s="6">
        <v>12.0764</v>
      </c>
    </row>
    <row r="698" spans="1:12" x14ac:dyDescent="0.2">
      <c r="A698" s="8">
        <v>40732</v>
      </c>
      <c r="B698" s="4">
        <f>YEAR(Sales[[#This Row],[Order Date]])</f>
        <v>2011</v>
      </c>
      <c r="C698" s="4">
        <f>MONTH(Sales[[#This Row],[Order Date]])</f>
        <v>7</v>
      </c>
      <c r="D698" t="s">
        <v>741</v>
      </c>
      <c r="E698" t="s">
        <v>11</v>
      </c>
      <c r="F698" t="s">
        <v>74</v>
      </c>
      <c r="G698" t="s">
        <v>52</v>
      </c>
      <c r="H698" t="s">
        <v>14</v>
      </c>
      <c r="I698" t="s">
        <v>16</v>
      </c>
      <c r="J698" s="7">
        <v>63.881999999999998</v>
      </c>
      <c r="K698" s="4">
        <v>1</v>
      </c>
      <c r="L698" s="6">
        <v>10.647</v>
      </c>
    </row>
    <row r="699" spans="1:12" x14ac:dyDescent="0.2">
      <c r="A699" s="8">
        <v>40732</v>
      </c>
      <c r="B699" s="4">
        <f>YEAR(Sales[[#This Row],[Order Date]])</f>
        <v>2011</v>
      </c>
      <c r="C699" s="4">
        <f>MONTH(Sales[[#This Row],[Order Date]])</f>
        <v>7</v>
      </c>
      <c r="D699" t="s">
        <v>255</v>
      </c>
      <c r="E699" t="s">
        <v>18</v>
      </c>
      <c r="F699" t="s">
        <v>19</v>
      </c>
      <c r="G699" t="s">
        <v>20</v>
      </c>
      <c r="H699" t="s">
        <v>14</v>
      </c>
      <c r="I699" t="s">
        <v>25</v>
      </c>
      <c r="J699" s="7">
        <v>502.488</v>
      </c>
      <c r="K699" s="4">
        <v>3</v>
      </c>
      <c r="L699" s="6">
        <v>-87.935400000000001</v>
      </c>
    </row>
    <row r="700" spans="1:12" x14ac:dyDescent="0.2">
      <c r="A700" s="8">
        <v>40732</v>
      </c>
      <c r="B700" s="4">
        <f>YEAR(Sales[[#This Row],[Order Date]])</f>
        <v>2011</v>
      </c>
      <c r="C700" s="4">
        <f>MONTH(Sales[[#This Row],[Order Date]])</f>
        <v>7</v>
      </c>
      <c r="D700" t="s">
        <v>255</v>
      </c>
      <c r="E700" t="s">
        <v>18</v>
      </c>
      <c r="F700" t="s">
        <v>19</v>
      </c>
      <c r="G700" t="s">
        <v>20</v>
      </c>
      <c r="H700" t="s">
        <v>21</v>
      </c>
      <c r="I700" t="s">
        <v>32</v>
      </c>
      <c r="J700" s="7">
        <v>196.70400000000001</v>
      </c>
      <c r="K700" s="4">
        <v>6</v>
      </c>
      <c r="L700" s="6">
        <v>68.846400000000003</v>
      </c>
    </row>
    <row r="701" spans="1:12" x14ac:dyDescent="0.2">
      <c r="A701" s="8">
        <v>40733</v>
      </c>
      <c r="B701" s="4">
        <f>YEAR(Sales[[#This Row],[Order Date]])</f>
        <v>2011</v>
      </c>
      <c r="C701" s="4">
        <f>MONTH(Sales[[#This Row],[Order Date]])</f>
        <v>7</v>
      </c>
      <c r="D701" t="s">
        <v>387</v>
      </c>
      <c r="E701" t="s">
        <v>18</v>
      </c>
      <c r="F701" t="s">
        <v>41</v>
      </c>
      <c r="G701" t="s">
        <v>42</v>
      </c>
      <c r="H701" t="s">
        <v>21</v>
      </c>
      <c r="I701" t="s">
        <v>36</v>
      </c>
      <c r="J701" s="7">
        <v>10.368</v>
      </c>
      <c r="K701" s="4">
        <v>2</v>
      </c>
      <c r="L701" s="6">
        <v>3.6288</v>
      </c>
    </row>
    <row r="702" spans="1:12" x14ac:dyDescent="0.2">
      <c r="A702" s="8">
        <v>40733</v>
      </c>
      <c r="B702" s="4">
        <f>YEAR(Sales[[#This Row],[Order Date]])</f>
        <v>2011</v>
      </c>
      <c r="C702" s="4">
        <f>MONTH(Sales[[#This Row],[Order Date]])</f>
        <v>7</v>
      </c>
      <c r="D702" t="s">
        <v>387</v>
      </c>
      <c r="E702" t="s">
        <v>18</v>
      </c>
      <c r="F702" t="s">
        <v>41</v>
      </c>
      <c r="G702" t="s">
        <v>42</v>
      </c>
      <c r="H702" t="s">
        <v>21</v>
      </c>
      <c r="I702" t="s">
        <v>36</v>
      </c>
      <c r="J702" s="7">
        <v>14.352</v>
      </c>
      <c r="K702" s="4">
        <v>3</v>
      </c>
      <c r="L702" s="6">
        <v>4.4850000000000003</v>
      </c>
    </row>
    <row r="703" spans="1:12" x14ac:dyDescent="0.2">
      <c r="A703" s="8">
        <v>40733</v>
      </c>
      <c r="B703" s="4">
        <f>YEAR(Sales[[#This Row],[Order Date]])</f>
        <v>2011</v>
      </c>
      <c r="C703" s="4">
        <f>MONTH(Sales[[#This Row],[Order Date]])</f>
        <v>7</v>
      </c>
      <c r="D703" t="s">
        <v>772</v>
      </c>
      <c r="E703" t="s">
        <v>40</v>
      </c>
      <c r="F703" t="s">
        <v>19</v>
      </c>
      <c r="G703" t="s">
        <v>20</v>
      </c>
      <c r="H703" t="s">
        <v>21</v>
      </c>
      <c r="I703" t="s">
        <v>22</v>
      </c>
      <c r="J703" s="7">
        <v>2.88</v>
      </c>
      <c r="K703" s="4">
        <v>1</v>
      </c>
      <c r="L703" s="6">
        <v>1.4112</v>
      </c>
    </row>
    <row r="704" spans="1:12" x14ac:dyDescent="0.2">
      <c r="A704" s="8">
        <v>40733</v>
      </c>
      <c r="B704" s="4">
        <f>YEAR(Sales[[#This Row],[Order Date]])</f>
        <v>2011</v>
      </c>
      <c r="C704" s="4">
        <f>MONTH(Sales[[#This Row],[Order Date]])</f>
        <v>7</v>
      </c>
      <c r="D704" t="s">
        <v>772</v>
      </c>
      <c r="E704" t="s">
        <v>40</v>
      </c>
      <c r="F704" t="s">
        <v>19</v>
      </c>
      <c r="G704" t="s">
        <v>20</v>
      </c>
      <c r="H704" t="s">
        <v>21</v>
      </c>
      <c r="I704" t="s">
        <v>32</v>
      </c>
      <c r="J704" s="7">
        <v>41.904000000000003</v>
      </c>
      <c r="K704" s="4">
        <v>6</v>
      </c>
      <c r="L704" s="6">
        <v>14.1426</v>
      </c>
    </row>
    <row r="705" spans="1:12" x14ac:dyDescent="0.2">
      <c r="A705" s="8">
        <v>40733</v>
      </c>
      <c r="B705" s="4">
        <f>YEAR(Sales[[#This Row],[Order Date]])</f>
        <v>2011</v>
      </c>
      <c r="C705" s="4">
        <f>MONTH(Sales[[#This Row],[Order Date]])</f>
        <v>7</v>
      </c>
      <c r="D705" t="s">
        <v>772</v>
      </c>
      <c r="E705" t="s">
        <v>40</v>
      </c>
      <c r="F705" t="s">
        <v>19</v>
      </c>
      <c r="G705" t="s">
        <v>20</v>
      </c>
      <c r="H705" t="s">
        <v>21</v>
      </c>
      <c r="I705" t="s">
        <v>26</v>
      </c>
      <c r="J705" s="7">
        <v>23.92</v>
      </c>
      <c r="K705" s="4">
        <v>4</v>
      </c>
      <c r="L705" s="6">
        <v>4.0663999999999998</v>
      </c>
    </row>
    <row r="706" spans="1:12" x14ac:dyDescent="0.2">
      <c r="A706" s="8">
        <v>40733</v>
      </c>
      <c r="B706" s="4">
        <f>YEAR(Sales[[#This Row],[Order Date]])</f>
        <v>2011</v>
      </c>
      <c r="C706" s="4">
        <f>MONTH(Sales[[#This Row],[Order Date]])</f>
        <v>7</v>
      </c>
      <c r="D706" t="s">
        <v>359</v>
      </c>
      <c r="E706" t="s">
        <v>40</v>
      </c>
      <c r="F706" t="s">
        <v>19</v>
      </c>
      <c r="G706" t="s">
        <v>20</v>
      </c>
      <c r="H706" t="s">
        <v>21</v>
      </c>
      <c r="I706" t="s">
        <v>32</v>
      </c>
      <c r="J706" s="7">
        <v>14.304</v>
      </c>
      <c r="K706" s="4">
        <v>6</v>
      </c>
      <c r="L706" s="6">
        <v>4.6487999999999996</v>
      </c>
    </row>
    <row r="707" spans="1:12" x14ac:dyDescent="0.2">
      <c r="A707" s="8">
        <v>40733</v>
      </c>
      <c r="B707" s="4">
        <f>YEAR(Sales[[#This Row],[Order Date]])</f>
        <v>2011</v>
      </c>
      <c r="C707" s="4">
        <f>MONTH(Sales[[#This Row],[Order Date]])</f>
        <v>7</v>
      </c>
      <c r="D707" t="s">
        <v>359</v>
      </c>
      <c r="E707" t="s">
        <v>40</v>
      </c>
      <c r="F707" t="s">
        <v>19</v>
      </c>
      <c r="G707" t="s">
        <v>20</v>
      </c>
      <c r="H707" t="s">
        <v>14</v>
      </c>
      <c r="I707" t="s">
        <v>15</v>
      </c>
      <c r="J707" s="7">
        <v>119.833</v>
      </c>
      <c r="K707" s="4">
        <v>1</v>
      </c>
      <c r="L707" s="6">
        <v>7.0490000000000004</v>
      </c>
    </row>
    <row r="708" spans="1:12" x14ac:dyDescent="0.2">
      <c r="A708" s="8">
        <v>40733</v>
      </c>
      <c r="B708" s="4">
        <f>YEAR(Sales[[#This Row],[Order Date]])</f>
        <v>2011</v>
      </c>
      <c r="C708" s="4">
        <f>MONTH(Sales[[#This Row],[Order Date]])</f>
        <v>7</v>
      </c>
      <c r="D708" t="s">
        <v>359</v>
      </c>
      <c r="E708" t="s">
        <v>40</v>
      </c>
      <c r="F708" t="s">
        <v>19</v>
      </c>
      <c r="G708" t="s">
        <v>20</v>
      </c>
      <c r="H708" t="s">
        <v>21</v>
      </c>
      <c r="I708" t="s">
        <v>29</v>
      </c>
      <c r="J708" s="7">
        <v>5.56</v>
      </c>
      <c r="K708" s="4">
        <v>2</v>
      </c>
      <c r="L708" s="6">
        <v>2.2240000000000002</v>
      </c>
    </row>
    <row r="709" spans="1:12" x14ac:dyDescent="0.2">
      <c r="A709" s="8">
        <v>40733</v>
      </c>
      <c r="B709" s="4">
        <f>YEAR(Sales[[#This Row],[Order Date]])</f>
        <v>2011</v>
      </c>
      <c r="C709" s="4">
        <f>MONTH(Sales[[#This Row],[Order Date]])</f>
        <v>7</v>
      </c>
      <c r="D709" t="s">
        <v>359</v>
      </c>
      <c r="E709" t="s">
        <v>40</v>
      </c>
      <c r="F709" t="s">
        <v>19</v>
      </c>
      <c r="G709" t="s">
        <v>20</v>
      </c>
      <c r="H709" t="s">
        <v>21</v>
      </c>
      <c r="I709" t="s">
        <v>36</v>
      </c>
      <c r="J709" s="7">
        <v>32.4</v>
      </c>
      <c r="K709" s="4">
        <v>5</v>
      </c>
      <c r="L709" s="6">
        <v>15.552</v>
      </c>
    </row>
    <row r="710" spans="1:12" x14ac:dyDescent="0.2">
      <c r="A710" s="8">
        <v>40735</v>
      </c>
      <c r="B710" s="4">
        <f>YEAR(Sales[[#This Row],[Order Date]])</f>
        <v>2011</v>
      </c>
      <c r="C710" s="4">
        <f>MONTH(Sales[[#This Row],[Order Date]])</f>
        <v>7</v>
      </c>
      <c r="D710" t="s">
        <v>226</v>
      </c>
      <c r="E710" t="s">
        <v>18</v>
      </c>
      <c r="F710" t="s">
        <v>158</v>
      </c>
      <c r="G710" t="s">
        <v>52</v>
      </c>
      <c r="H710" t="s">
        <v>21</v>
      </c>
      <c r="I710" t="s">
        <v>36</v>
      </c>
      <c r="J710" s="7">
        <v>177.2</v>
      </c>
      <c r="K710" s="4">
        <v>5</v>
      </c>
      <c r="L710" s="6">
        <v>83.284000000000006</v>
      </c>
    </row>
    <row r="711" spans="1:12" x14ac:dyDescent="0.2">
      <c r="A711" s="8">
        <v>40735</v>
      </c>
      <c r="B711" s="4">
        <f>YEAR(Sales[[#This Row],[Order Date]])</f>
        <v>2011</v>
      </c>
      <c r="C711" s="4">
        <f>MONTH(Sales[[#This Row],[Order Date]])</f>
        <v>7</v>
      </c>
      <c r="D711" t="s">
        <v>226</v>
      </c>
      <c r="E711" t="s">
        <v>18</v>
      </c>
      <c r="F711" t="s">
        <v>158</v>
      </c>
      <c r="G711" t="s">
        <v>52</v>
      </c>
      <c r="H711" t="s">
        <v>30</v>
      </c>
      <c r="I711" t="s">
        <v>31</v>
      </c>
      <c r="J711" s="7">
        <v>197.97</v>
      </c>
      <c r="K711" s="4">
        <v>3</v>
      </c>
      <c r="L711" s="6">
        <v>57.411299999999997</v>
      </c>
    </row>
    <row r="712" spans="1:12" x14ac:dyDescent="0.2">
      <c r="A712" s="8">
        <v>40735</v>
      </c>
      <c r="B712" s="4">
        <f>YEAR(Sales[[#This Row],[Order Date]])</f>
        <v>2011</v>
      </c>
      <c r="C712" s="4">
        <f>MONTH(Sales[[#This Row],[Order Date]])</f>
        <v>7</v>
      </c>
      <c r="D712" t="s">
        <v>226</v>
      </c>
      <c r="E712" t="s">
        <v>18</v>
      </c>
      <c r="F712" t="s">
        <v>158</v>
      </c>
      <c r="G712" t="s">
        <v>52</v>
      </c>
      <c r="H712" t="s">
        <v>14</v>
      </c>
      <c r="I712" t="s">
        <v>16</v>
      </c>
      <c r="J712" s="7">
        <v>854.94</v>
      </c>
      <c r="K712" s="4">
        <v>3</v>
      </c>
      <c r="L712" s="6">
        <v>213.73500000000001</v>
      </c>
    </row>
    <row r="713" spans="1:12" x14ac:dyDescent="0.2">
      <c r="A713" s="8">
        <v>40735</v>
      </c>
      <c r="B713" s="4">
        <f>YEAR(Sales[[#This Row],[Order Date]])</f>
        <v>2011</v>
      </c>
      <c r="C713" s="4">
        <f>MONTH(Sales[[#This Row],[Order Date]])</f>
        <v>7</v>
      </c>
      <c r="D713" t="s">
        <v>226</v>
      </c>
      <c r="E713" t="s">
        <v>18</v>
      </c>
      <c r="F713" t="s">
        <v>158</v>
      </c>
      <c r="G713" t="s">
        <v>52</v>
      </c>
      <c r="H713" t="s">
        <v>14</v>
      </c>
      <c r="I713" t="s">
        <v>28</v>
      </c>
      <c r="J713" s="7">
        <v>124.11</v>
      </c>
      <c r="K713" s="4">
        <v>9</v>
      </c>
      <c r="L713" s="6">
        <v>52.126199999999997</v>
      </c>
    </row>
    <row r="714" spans="1:12" x14ac:dyDescent="0.2">
      <c r="A714" s="8">
        <v>40735</v>
      </c>
      <c r="B714" s="4">
        <f>YEAR(Sales[[#This Row],[Order Date]])</f>
        <v>2011</v>
      </c>
      <c r="C714" s="4">
        <f>MONTH(Sales[[#This Row],[Order Date]])</f>
        <v>7</v>
      </c>
      <c r="D714" t="s">
        <v>226</v>
      </c>
      <c r="E714" t="s">
        <v>18</v>
      </c>
      <c r="F714" t="s">
        <v>158</v>
      </c>
      <c r="G714" t="s">
        <v>52</v>
      </c>
      <c r="H714" t="s">
        <v>21</v>
      </c>
      <c r="I714" t="s">
        <v>22</v>
      </c>
      <c r="J714" s="7">
        <v>14.4</v>
      </c>
      <c r="K714" s="4">
        <v>5</v>
      </c>
      <c r="L714" s="6">
        <v>7.056</v>
      </c>
    </row>
    <row r="715" spans="1:12" x14ac:dyDescent="0.2">
      <c r="A715" s="8">
        <v>40735</v>
      </c>
      <c r="B715" s="4">
        <f>YEAR(Sales[[#This Row],[Order Date]])</f>
        <v>2011</v>
      </c>
      <c r="C715" s="4">
        <f>MONTH(Sales[[#This Row],[Order Date]])</f>
        <v>7</v>
      </c>
      <c r="D715" t="s">
        <v>516</v>
      </c>
      <c r="E715" t="s">
        <v>11</v>
      </c>
      <c r="F715" t="s">
        <v>41</v>
      </c>
      <c r="G715" t="s">
        <v>42</v>
      </c>
      <c r="H715" t="s">
        <v>30</v>
      </c>
      <c r="I715" t="s">
        <v>31</v>
      </c>
      <c r="J715" s="7">
        <v>575.96799999999996</v>
      </c>
      <c r="K715" s="4">
        <v>4</v>
      </c>
      <c r="L715" s="6">
        <v>43.197600000000001</v>
      </c>
    </row>
    <row r="716" spans="1:12" x14ac:dyDescent="0.2">
      <c r="A716" s="8">
        <v>40735</v>
      </c>
      <c r="B716" s="4">
        <f>YEAR(Sales[[#This Row],[Order Date]])</f>
        <v>2011</v>
      </c>
      <c r="C716" s="4">
        <f>MONTH(Sales[[#This Row],[Order Date]])</f>
        <v>7</v>
      </c>
      <c r="D716" t="s">
        <v>516</v>
      </c>
      <c r="E716" t="s">
        <v>11</v>
      </c>
      <c r="F716" t="s">
        <v>41</v>
      </c>
      <c r="G716" t="s">
        <v>42</v>
      </c>
      <c r="H716" t="s">
        <v>21</v>
      </c>
      <c r="I716" t="s">
        <v>36</v>
      </c>
      <c r="J716" s="7">
        <v>10.368</v>
      </c>
      <c r="K716" s="4">
        <v>2</v>
      </c>
      <c r="L716" s="6">
        <v>3.6288</v>
      </c>
    </row>
    <row r="717" spans="1:12" x14ac:dyDescent="0.2">
      <c r="A717" s="8">
        <v>40735</v>
      </c>
      <c r="B717" s="4">
        <f>YEAR(Sales[[#This Row],[Order Date]])</f>
        <v>2011</v>
      </c>
      <c r="C717" s="4">
        <f>MONTH(Sales[[#This Row],[Order Date]])</f>
        <v>7</v>
      </c>
      <c r="D717" t="s">
        <v>791</v>
      </c>
      <c r="E717" t="s">
        <v>11</v>
      </c>
      <c r="F717" t="s">
        <v>74</v>
      </c>
      <c r="G717" t="s">
        <v>52</v>
      </c>
      <c r="H717" t="s">
        <v>21</v>
      </c>
      <c r="I717" t="s">
        <v>36</v>
      </c>
      <c r="J717" s="7">
        <v>49.12</v>
      </c>
      <c r="K717" s="4">
        <v>4</v>
      </c>
      <c r="L717" s="6">
        <v>23.086400000000001</v>
      </c>
    </row>
    <row r="718" spans="1:12" x14ac:dyDescent="0.2">
      <c r="A718" s="8">
        <v>40735</v>
      </c>
      <c r="B718" s="4">
        <f>YEAR(Sales[[#This Row],[Order Date]])</f>
        <v>2011</v>
      </c>
      <c r="C718" s="4">
        <f>MONTH(Sales[[#This Row],[Order Date]])</f>
        <v>7</v>
      </c>
      <c r="D718" t="s">
        <v>791</v>
      </c>
      <c r="E718" t="s">
        <v>11</v>
      </c>
      <c r="F718" t="s">
        <v>74</v>
      </c>
      <c r="G718" t="s">
        <v>52</v>
      </c>
      <c r="H718" t="s">
        <v>21</v>
      </c>
      <c r="I718" t="s">
        <v>32</v>
      </c>
      <c r="J718" s="7">
        <v>18.28</v>
      </c>
      <c r="K718" s="4">
        <v>5</v>
      </c>
      <c r="L718" s="6">
        <v>6.3979999999999997</v>
      </c>
    </row>
    <row r="719" spans="1:12" x14ac:dyDescent="0.2">
      <c r="A719" s="8">
        <v>40735</v>
      </c>
      <c r="B719" s="4">
        <f>YEAR(Sales[[#This Row],[Order Date]])</f>
        <v>2011</v>
      </c>
      <c r="C719" s="4">
        <f>MONTH(Sales[[#This Row],[Order Date]])</f>
        <v>7</v>
      </c>
      <c r="D719" t="s">
        <v>601</v>
      </c>
      <c r="E719" t="s">
        <v>11</v>
      </c>
      <c r="F719" t="s">
        <v>74</v>
      </c>
      <c r="G719" t="s">
        <v>52</v>
      </c>
      <c r="H719" t="s">
        <v>30</v>
      </c>
      <c r="I719" t="s">
        <v>31</v>
      </c>
      <c r="J719" s="7">
        <v>164.85</v>
      </c>
      <c r="K719" s="4">
        <v>3</v>
      </c>
      <c r="L719" s="6">
        <v>47.8065</v>
      </c>
    </row>
    <row r="720" spans="1:12" x14ac:dyDescent="0.2">
      <c r="A720" s="8">
        <v>40736</v>
      </c>
      <c r="B720" s="4">
        <f>YEAR(Sales[[#This Row],[Order Date]])</f>
        <v>2011</v>
      </c>
      <c r="C720" s="4">
        <f>MONTH(Sales[[#This Row],[Order Date]])</f>
        <v>7</v>
      </c>
      <c r="D720" t="s">
        <v>209</v>
      </c>
      <c r="E720" t="s">
        <v>18</v>
      </c>
      <c r="F720" t="s">
        <v>19</v>
      </c>
      <c r="G720" t="s">
        <v>20</v>
      </c>
      <c r="H720" t="s">
        <v>21</v>
      </c>
      <c r="I720" t="s">
        <v>32</v>
      </c>
      <c r="J720" s="7">
        <v>7.7119999999999997</v>
      </c>
      <c r="K720" s="4">
        <v>2</v>
      </c>
      <c r="L720" s="6">
        <v>2.7955999999999999</v>
      </c>
    </row>
    <row r="721" spans="1:12" x14ac:dyDescent="0.2">
      <c r="A721" s="8">
        <v>40736</v>
      </c>
      <c r="B721" s="4">
        <f>YEAR(Sales[[#This Row],[Order Date]])</f>
        <v>2011</v>
      </c>
      <c r="C721" s="4">
        <f>MONTH(Sales[[#This Row],[Order Date]])</f>
        <v>7</v>
      </c>
      <c r="D721" t="s">
        <v>209</v>
      </c>
      <c r="E721" t="s">
        <v>18</v>
      </c>
      <c r="F721" t="s">
        <v>19</v>
      </c>
      <c r="G721" t="s">
        <v>20</v>
      </c>
      <c r="H721" t="s">
        <v>14</v>
      </c>
      <c r="I721" t="s">
        <v>25</v>
      </c>
      <c r="J721" s="7">
        <v>698.35199999999998</v>
      </c>
      <c r="K721" s="4">
        <v>3</v>
      </c>
      <c r="L721" s="6">
        <v>-17.4588</v>
      </c>
    </row>
    <row r="722" spans="1:12" x14ac:dyDescent="0.2">
      <c r="A722" s="8">
        <v>40736</v>
      </c>
      <c r="B722" s="4">
        <f>YEAR(Sales[[#This Row],[Order Date]])</f>
        <v>2011</v>
      </c>
      <c r="C722" s="4">
        <f>MONTH(Sales[[#This Row],[Order Date]])</f>
        <v>7</v>
      </c>
      <c r="D722" t="s">
        <v>486</v>
      </c>
      <c r="E722" t="s">
        <v>40</v>
      </c>
      <c r="F722" t="s">
        <v>19</v>
      </c>
      <c r="G722" t="s">
        <v>20</v>
      </c>
      <c r="H722" t="s">
        <v>21</v>
      </c>
      <c r="I722" t="s">
        <v>26</v>
      </c>
      <c r="J722" s="7">
        <v>249.75</v>
      </c>
      <c r="K722" s="4">
        <v>9</v>
      </c>
      <c r="L722" s="6">
        <v>44.954999999999998</v>
      </c>
    </row>
    <row r="723" spans="1:12" x14ac:dyDescent="0.2">
      <c r="A723" s="8">
        <v>40736</v>
      </c>
      <c r="B723" s="4">
        <f>YEAR(Sales[[#This Row],[Order Date]])</f>
        <v>2011</v>
      </c>
      <c r="C723" s="4">
        <f>MONTH(Sales[[#This Row],[Order Date]])</f>
        <v>7</v>
      </c>
      <c r="D723" t="s">
        <v>486</v>
      </c>
      <c r="E723" t="s">
        <v>40</v>
      </c>
      <c r="F723" t="s">
        <v>19</v>
      </c>
      <c r="G723" t="s">
        <v>20</v>
      </c>
      <c r="H723" t="s">
        <v>30</v>
      </c>
      <c r="I723" t="s">
        <v>31</v>
      </c>
      <c r="J723" s="7">
        <v>255.93600000000001</v>
      </c>
      <c r="K723" s="4">
        <v>8</v>
      </c>
      <c r="L723" s="6">
        <v>28.7928</v>
      </c>
    </row>
    <row r="724" spans="1:12" x14ac:dyDescent="0.2">
      <c r="A724" s="8">
        <v>40736</v>
      </c>
      <c r="B724" s="4">
        <f>YEAR(Sales[[#This Row],[Order Date]])</f>
        <v>2011</v>
      </c>
      <c r="C724" s="4">
        <f>MONTH(Sales[[#This Row],[Order Date]])</f>
        <v>7</v>
      </c>
      <c r="D724" t="s">
        <v>109</v>
      </c>
      <c r="E724" t="s">
        <v>11</v>
      </c>
      <c r="F724" t="s">
        <v>38</v>
      </c>
      <c r="G724" t="s">
        <v>20</v>
      </c>
      <c r="H724" t="s">
        <v>14</v>
      </c>
      <c r="I724" t="s">
        <v>16</v>
      </c>
      <c r="J724" s="7">
        <v>123.136</v>
      </c>
      <c r="K724" s="4">
        <v>4</v>
      </c>
      <c r="L724" s="6">
        <v>13.8528</v>
      </c>
    </row>
    <row r="725" spans="1:12" x14ac:dyDescent="0.2">
      <c r="A725" s="8">
        <v>40736</v>
      </c>
      <c r="B725" s="4">
        <f>YEAR(Sales[[#This Row],[Order Date]])</f>
        <v>2011</v>
      </c>
      <c r="C725" s="4">
        <f>MONTH(Sales[[#This Row],[Order Date]])</f>
        <v>7</v>
      </c>
      <c r="D725" t="s">
        <v>109</v>
      </c>
      <c r="E725" t="s">
        <v>11</v>
      </c>
      <c r="F725" t="s">
        <v>38</v>
      </c>
      <c r="G725" t="s">
        <v>20</v>
      </c>
      <c r="H725" t="s">
        <v>21</v>
      </c>
      <c r="I725" t="s">
        <v>32</v>
      </c>
      <c r="J725" s="7">
        <v>11.263999999999999</v>
      </c>
      <c r="K725" s="4">
        <v>4</v>
      </c>
      <c r="L725" s="6">
        <v>3.8016000000000001</v>
      </c>
    </row>
    <row r="726" spans="1:12" x14ac:dyDescent="0.2">
      <c r="A726" s="8">
        <v>40736</v>
      </c>
      <c r="B726" s="4">
        <f>YEAR(Sales[[#This Row],[Order Date]])</f>
        <v>2011</v>
      </c>
      <c r="C726" s="4">
        <f>MONTH(Sales[[#This Row],[Order Date]])</f>
        <v>7</v>
      </c>
      <c r="D726" t="s">
        <v>325</v>
      </c>
      <c r="E726" t="s">
        <v>11</v>
      </c>
      <c r="F726" t="s">
        <v>62</v>
      </c>
      <c r="G726" t="s">
        <v>42</v>
      </c>
      <c r="H726" t="s">
        <v>21</v>
      </c>
      <c r="I726" t="s">
        <v>36</v>
      </c>
      <c r="J726" s="7">
        <v>35.856000000000002</v>
      </c>
      <c r="K726" s="4">
        <v>9</v>
      </c>
      <c r="L726" s="6">
        <v>12.9978</v>
      </c>
    </row>
    <row r="727" spans="1:12" x14ac:dyDescent="0.2">
      <c r="A727" s="8">
        <v>40736</v>
      </c>
      <c r="B727" s="4">
        <f>YEAR(Sales[[#This Row],[Order Date]])</f>
        <v>2011</v>
      </c>
      <c r="C727" s="4">
        <f>MONTH(Sales[[#This Row],[Order Date]])</f>
        <v>7</v>
      </c>
      <c r="D727" t="s">
        <v>325</v>
      </c>
      <c r="E727" t="s">
        <v>11</v>
      </c>
      <c r="F727" t="s">
        <v>62</v>
      </c>
      <c r="G727" t="s">
        <v>42</v>
      </c>
      <c r="H727" t="s">
        <v>30</v>
      </c>
      <c r="I727" t="s">
        <v>55</v>
      </c>
      <c r="J727" s="7">
        <v>23.84</v>
      </c>
      <c r="K727" s="4">
        <v>4</v>
      </c>
      <c r="L727" s="6">
        <v>3.278</v>
      </c>
    </row>
    <row r="728" spans="1:12" x14ac:dyDescent="0.2">
      <c r="A728" s="8">
        <v>40736</v>
      </c>
      <c r="B728" s="4">
        <f>YEAR(Sales[[#This Row],[Order Date]])</f>
        <v>2011</v>
      </c>
      <c r="C728" s="4">
        <f>MONTH(Sales[[#This Row],[Order Date]])</f>
        <v>7</v>
      </c>
      <c r="D728" t="s">
        <v>469</v>
      </c>
      <c r="E728" t="s">
        <v>40</v>
      </c>
      <c r="F728" t="s">
        <v>41</v>
      </c>
      <c r="G728" t="s">
        <v>42</v>
      </c>
      <c r="H728" t="s">
        <v>14</v>
      </c>
      <c r="I728" t="s">
        <v>16</v>
      </c>
      <c r="J728" s="7">
        <v>512.35799999999995</v>
      </c>
      <c r="K728" s="4">
        <v>3</v>
      </c>
      <c r="L728" s="6">
        <v>-14.6388</v>
      </c>
    </row>
    <row r="729" spans="1:12" x14ac:dyDescent="0.2">
      <c r="A729" s="8">
        <v>40736</v>
      </c>
      <c r="B729" s="4">
        <f>YEAR(Sales[[#This Row],[Order Date]])</f>
        <v>2011</v>
      </c>
      <c r="C729" s="4">
        <f>MONTH(Sales[[#This Row],[Order Date]])</f>
        <v>7</v>
      </c>
      <c r="D729" t="s">
        <v>469</v>
      </c>
      <c r="E729" t="s">
        <v>40</v>
      </c>
      <c r="F729" t="s">
        <v>41</v>
      </c>
      <c r="G729" t="s">
        <v>42</v>
      </c>
      <c r="H729" t="s">
        <v>21</v>
      </c>
      <c r="I729" t="s">
        <v>75</v>
      </c>
      <c r="J729" s="7">
        <v>3.488</v>
      </c>
      <c r="K729" s="4">
        <v>2</v>
      </c>
      <c r="L729" s="6">
        <v>0.56679999999999997</v>
      </c>
    </row>
    <row r="730" spans="1:12" x14ac:dyDescent="0.2">
      <c r="A730" s="8">
        <v>40736</v>
      </c>
      <c r="B730" s="4">
        <f>YEAR(Sales[[#This Row],[Order Date]])</f>
        <v>2011</v>
      </c>
      <c r="C730" s="4">
        <f>MONTH(Sales[[#This Row],[Order Date]])</f>
        <v>7</v>
      </c>
      <c r="D730" t="s">
        <v>469</v>
      </c>
      <c r="E730" t="s">
        <v>40</v>
      </c>
      <c r="F730" t="s">
        <v>41</v>
      </c>
      <c r="G730" t="s">
        <v>42</v>
      </c>
      <c r="H730" t="s">
        <v>21</v>
      </c>
      <c r="I730" t="s">
        <v>29</v>
      </c>
      <c r="J730" s="7">
        <v>22.288</v>
      </c>
      <c r="K730" s="4">
        <v>7</v>
      </c>
      <c r="L730" s="6">
        <v>3.9003999999999999</v>
      </c>
    </row>
    <row r="731" spans="1:12" x14ac:dyDescent="0.2">
      <c r="A731" s="8">
        <v>40736</v>
      </c>
      <c r="B731" s="4">
        <f>YEAR(Sales[[#This Row],[Order Date]])</f>
        <v>2011</v>
      </c>
      <c r="C731" s="4">
        <f>MONTH(Sales[[#This Row],[Order Date]])</f>
        <v>7</v>
      </c>
      <c r="D731" t="s">
        <v>469</v>
      </c>
      <c r="E731" t="s">
        <v>40</v>
      </c>
      <c r="F731" t="s">
        <v>41</v>
      </c>
      <c r="G731" t="s">
        <v>42</v>
      </c>
      <c r="H731" t="s">
        <v>21</v>
      </c>
      <c r="I731" t="s">
        <v>36</v>
      </c>
      <c r="J731" s="7">
        <v>16.032</v>
      </c>
      <c r="K731" s="4">
        <v>3</v>
      </c>
      <c r="L731" s="6">
        <v>5.6112000000000002</v>
      </c>
    </row>
    <row r="732" spans="1:12" x14ac:dyDescent="0.2">
      <c r="A732" s="8">
        <v>40737</v>
      </c>
      <c r="B732" s="4">
        <f>YEAR(Sales[[#This Row],[Order Date]])</f>
        <v>2011</v>
      </c>
      <c r="C732" s="4">
        <f>MONTH(Sales[[#This Row],[Order Date]])</f>
        <v>7</v>
      </c>
      <c r="D732" t="s">
        <v>203</v>
      </c>
      <c r="E732" t="s">
        <v>18</v>
      </c>
      <c r="F732" t="s">
        <v>19</v>
      </c>
      <c r="G732" t="s">
        <v>20</v>
      </c>
      <c r="H732" t="s">
        <v>14</v>
      </c>
      <c r="I732" t="s">
        <v>25</v>
      </c>
      <c r="J732" s="7">
        <v>351.21600000000001</v>
      </c>
      <c r="K732" s="4">
        <v>3</v>
      </c>
      <c r="L732" s="6">
        <v>4.3902000000000001</v>
      </c>
    </row>
    <row r="733" spans="1:12" x14ac:dyDescent="0.2">
      <c r="A733" s="8">
        <v>40738</v>
      </c>
      <c r="B733" s="4">
        <f>YEAR(Sales[[#This Row],[Order Date]])</f>
        <v>2011</v>
      </c>
      <c r="C733" s="4">
        <f>MONTH(Sales[[#This Row],[Order Date]])</f>
        <v>7</v>
      </c>
      <c r="D733" t="s">
        <v>664</v>
      </c>
      <c r="E733" t="s">
        <v>40</v>
      </c>
      <c r="F733" t="s">
        <v>62</v>
      </c>
      <c r="G733" t="s">
        <v>42</v>
      </c>
      <c r="H733" t="s">
        <v>21</v>
      </c>
      <c r="I733" t="s">
        <v>32</v>
      </c>
      <c r="J733" s="7">
        <v>29.931999999999999</v>
      </c>
      <c r="K733" s="4">
        <v>7</v>
      </c>
      <c r="L733" s="6">
        <v>-46.394599999999997</v>
      </c>
    </row>
    <row r="734" spans="1:12" x14ac:dyDescent="0.2">
      <c r="A734" s="8">
        <v>40738</v>
      </c>
      <c r="B734" s="4">
        <f>YEAR(Sales[[#This Row],[Order Date]])</f>
        <v>2011</v>
      </c>
      <c r="C734" s="4">
        <f>MONTH(Sales[[#This Row],[Order Date]])</f>
        <v>7</v>
      </c>
      <c r="D734" t="s">
        <v>664</v>
      </c>
      <c r="E734" t="s">
        <v>40</v>
      </c>
      <c r="F734" t="s">
        <v>62</v>
      </c>
      <c r="G734" t="s">
        <v>42</v>
      </c>
      <c r="H734" t="s">
        <v>30</v>
      </c>
      <c r="I734" t="s">
        <v>31</v>
      </c>
      <c r="J734" s="7">
        <v>38.271999999999998</v>
      </c>
      <c r="K734" s="4">
        <v>4</v>
      </c>
      <c r="L734" s="6">
        <v>3.8271999999999999</v>
      </c>
    </row>
    <row r="735" spans="1:12" x14ac:dyDescent="0.2">
      <c r="A735" s="8">
        <v>40738</v>
      </c>
      <c r="B735" s="4">
        <f>YEAR(Sales[[#This Row],[Order Date]])</f>
        <v>2011</v>
      </c>
      <c r="C735" s="4">
        <f>MONTH(Sales[[#This Row],[Order Date]])</f>
        <v>7</v>
      </c>
      <c r="D735" t="s">
        <v>243</v>
      </c>
      <c r="E735" t="s">
        <v>11</v>
      </c>
      <c r="F735" t="s">
        <v>80</v>
      </c>
      <c r="G735" t="s">
        <v>20</v>
      </c>
      <c r="H735" t="s">
        <v>21</v>
      </c>
      <c r="I735" t="s">
        <v>26</v>
      </c>
      <c r="J735" s="7">
        <v>55.92</v>
      </c>
      <c r="K735" s="4">
        <v>5</v>
      </c>
      <c r="L735" s="6">
        <v>6.2910000000000004</v>
      </c>
    </row>
    <row r="736" spans="1:12" x14ac:dyDescent="0.2">
      <c r="A736" s="8">
        <v>40738</v>
      </c>
      <c r="B736" s="4">
        <f>YEAR(Sales[[#This Row],[Order Date]])</f>
        <v>2011</v>
      </c>
      <c r="C736" s="4">
        <f>MONTH(Sales[[#This Row],[Order Date]])</f>
        <v>7</v>
      </c>
      <c r="D736" t="s">
        <v>539</v>
      </c>
      <c r="E736" t="s">
        <v>11</v>
      </c>
      <c r="F736" t="s">
        <v>51</v>
      </c>
      <c r="G736" t="s">
        <v>52</v>
      </c>
      <c r="H736" t="s">
        <v>30</v>
      </c>
      <c r="I736" t="s">
        <v>31</v>
      </c>
      <c r="J736" s="7">
        <v>13.494</v>
      </c>
      <c r="K736" s="4">
        <v>1</v>
      </c>
      <c r="L736" s="6">
        <v>-2.2490000000000001</v>
      </c>
    </row>
    <row r="737" spans="1:12" x14ac:dyDescent="0.2">
      <c r="A737" s="8">
        <v>40738</v>
      </c>
      <c r="B737" s="4">
        <f>YEAR(Sales[[#This Row],[Order Date]])</f>
        <v>2011</v>
      </c>
      <c r="C737" s="4">
        <f>MONTH(Sales[[#This Row],[Order Date]])</f>
        <v>7</v>
      </c>
      <c r="D737" t="s">
        <v>539</v>
      </c>
      <c r="E737" t="s">
        <v>11</v>
      </c>
      <c r="F737" t="s">
        <v>51</v>
      </c>
      <c r="G737" t="s">
        <v>52</v>
      </c>
      <c r="H737" t="s">
        <v>30</v>
      </c>
      <c r="I737" t="s">
        <v>31</v>
      </c>
      <c r="J737" s="7">
        <v>23.988</v>
      </c>
      <c r="K737" s="4">
        <v>2</v>
      </c>
      <c r="L737" s="6">
        <v>-13.993</v>
      </c>
    </row>
    <row r="738" spans="1:12" x14ac:dyDescent="0.2">
      <c r="A738" s="8">
        <v>40738</v>
      </c>
      <c r="B738" s="4">
        <f>YEAR(Sales[[#This Row],[Order Date]])</f>
        <v>2011</v>
      </c>
      <c r="C738" s="4">
        <f>MONTH(Sales[[#This Row],[Order Date]])</f>
        <v>7</v>
      </c>
      <c r="D738" t="s">
        <v>539</v>
      </c>
      <c r="E738" t="s">
        <v>11</v>
      </c>
      <c r="F738" t="s">
        <v>51</v>
      </c>
      <c r="G738" t="s">
        <v>52</v>
      </c>
      <c r="H738" t="s">
        <v>14</v>
      </c>
      <c r="I738" t="s">
        <v>28</v>
      </c>
      <c r="J738" s="7">
        <v>31.984000000000002</v>
      </c>
      <c r="K738" s="4">
        <v>2</v>
      </c>
      <c r="L738" s="6">
        <v>1.1994</v>
      </c>
    </row>
    <row r="739" spans="1:12" x14ac:dyDescent="0.2">
      <c r="A739" s="8">
        <v>40738</v>
      </c>
      <c r="B739" s="4">
        <f>YEAR(Sales[[#This Row],[Order Date]])</f>
        <v>2011</v>
      </c>
      <c r="C739" s="4">
        <f>MONTH(Sales[[#This Row],[Order Date]])</f>
        <v>7</v>
      </c>
      <c r="D739" t="s">
        <v>539</v>
      </c>
      <c r="E739" t="s">
        <v>11</v>
      </c>
      <c r="F739" t="s">
        <v>51</v>
      </c>
      <c r="G739" t="s">
        <v>52</v>
      </c>
      <c r="H739" t="s">
        <v>21</v>
      </c>
      <c r="I739" t="s">
        <v>29</v>
      </c>
      <c r="J739" s="7">
        <v>41.584000000000003</v>
      </c>
      <c r="K739" s="4">
        <v>2</v>
      </c>
      <c r="L739" s="6">
        <v>4.6782000000000004</v>
      </c>
    </row>
    <row r="740" spans="1:12" x14ac:dyDescent="0.2">
      <c r="A740" s="8">
        <v>40738</v>
      </c>
      <c r="B740" s="4">
        <f>YEAR(Sales[[#This Row],[Order Date]])</f>
        <v>2011</v>
      </c>
      <c r="C740" s="4">
        <f>MONTH(Sales[[#This Row],[Order Date]])</f>
        <v>7</v>
      </c>
      <c r="D740" t="s">
        <v>861</v>
      </c>
      <c r="E740" t="s">
        <v>40</v>
      </c>
      <c r="F740" t="s">
        <v>70</v>
      </c>
      <c r="G740" t="s">
        <v>52</v>
      </c>
      <c r="H740" t="s">
        <v>21</v>
      </c>
      <c r="I740" t="s">
        <v>33</v>
      </c>
      <c r="J740" s="7">
        <v>39.479999999999997</v>
      </c>
      <c r="K740" s="4">
        <v>1</v>
      </c>
      <c r="L740" s="6">
        <v>11.054399999999999</v>
      </c>
    </row>
    <row r="741" spans="1:12" x14ac:dyDescent="0.2">
      <c r="A741" s="8">
        <v>40738</v>
      </c>
      <c r="B741" s="4">
        <f>YEAR(Sales[[#This Row],[Order Date]])</f>
        <v>2011</v>
      </c>
      <c r="C741" s="4">
        <f>MONTH(Sales[[#This Row],[Order Date]])</f>
        <v>7</v>
      </c>
      <c r="D741" t="s">
        <v>620</v>
      </c>
      <c r="E741" t="s">
        <v>18</v>
      </c>
      <c r="F741" t="s">
        <v>74</v>
      </c>
      <c r="G741" t="s">
        <v>52</v>
      </c>
      <c r="H741" t="s">
        <v>21</v>
      </c>
      <c r="I741" t="s">
        <v>29</v>
      </c>
      <c r="J741" s="7">
        <v>17.940000000000001</v>
      </c>
      <c r="K741" s="4">
        <v>3</v>
      </c>
      <c r="L741" s="6">
        <v>4.4850000000000003</v>
      </c>
    </row>
    <row r="742" spans="1:12" x14ac:dyDescent="0.2">
      <c r="A742" s="8">
        <v>40739</v>
      </c>
      <c r="B742" s="4">
        <f>YEAR(Sales[[#This Row],[Order Date]])</f>
        <v>2011</v>
      </c>
      <c r="C742" s="4">
        <f>MONTH(Sales[[#This Row],[Order Date]])</f>
        <v>7</v>
      </c>
      <c r="D742" t="s">
        <v>167</v>
      </c>
      <c r="E742" t="s">
        <v>18</v>
      </c>
      <c r="F742" t="s">
        <v>687</v>
      </c>
      <c r="G742" t="s">
        <v>42</v>
      </c>
      <c r="H742" t="s">
        <v>30</v>
      </c>
      <c r="I742" t="s">
        <v>55</v>
      </c>
      <c r="J742" s="7">
        <v>2.97</v>
      </c>
      <c r="K742" s="4">
        <v>3</v>
      </c>
      <c r="L742" s="6">
        <v>1.3068</v>
      </c>
    </row>
    <row r="743" spans="1:12" x14ac:dyDescent="0.2">
      <c r="A743" s="8">
        <v>40739</v>
      </c>
      <c r="B743" s="4">
        <f>YEAR(Sales[[#This Row],[Order Date]])</f>
        <v>2011</v>
      </c>
      <c r="C743" s="4">
        <f>MONTH(Sales[[#This Row],[Order Date]])</f>
        <v>7</v>
      </c>
      <c r="D743" t="s">
        <v>167</v>
      </c>
      <c r="E743" t="s">
        <v>18</v>
      </c>
      <c r="F743" t="s">
        <v>687</v>
      </c>
      <c r="G743" t="s">
        <v>42</v>
      </c>
      <c r="H743" t="s">
        <v>21</v>
      </c>
      <c r="I743" t="s">
        <v>75</v>
      </c>
      <c r="J743" s="7">
        <v>6.54</v>
      </c>
      <c r="K743" s="4">
        <v>3</v>
      </c>
      <c r="L743" s="6">
        <v>2.6814</v>
      </c>
    </row>
    <row r="744" spans="1:12" x14ac:dyDescent="0.2">
      <c r="A744" s="8">
        <v>40742</v>
      </c>
      <c r="B744" s="4">
        <f>YEAR(Sales[[#This Row],[Order Date]])</f>
        <v>2011</v>
      </c>
      <c r="C744" s="4">
        <f>MONTH(Sales[[#This Row],[Order Date]])</f>
        <v>7</v>
      </c>
      <c r="D744" t="s">
        <v>650</v>
      </c>
      <c r="E744" t="s">
        <v>40</v>
      </c>
      <c r="F744" t="s">
        <v>80</v>
      </c>
      <c r="G744" t="s">
        <v>20</v>
      </c>
      <c r="H744" t="s">
        <v>14</v>
      </c>
      <c r="I744" t="s">
        <v>16</v>
      </c>
      <c r="J744" s="7">
        <v>259.13600000000002</v>
      </c>
      <c r="K744" s="4">
        <v>4</v>
      </c>
      <c r="L744" s="6">
        <v>-25.913599999999999</v>
      </c>
    </row>
    <row r="745" spans="1:12" x14ac:dyDescent="0.2">
      <c r="A745" s="8">
        <v>40742</v>
      </c>
      <c r="B745" s="4">
        <f>YEAR(Sales[[#This Row],[Order Date]])</f>
        <v>2011</v>
      </c>
      <c r="C745" s="4">
        <f>MONTH(Sales[[#This Row],[Order Date]])</f>
        <v>7</v>
      </c>
      <c r="D745" t="s">
        <v>774</v>
      </c>
      <c r="E745" t="s">
        <v>11</v>
      </c>
      <c r="F745" t="s">
        <v>74</v>
      </c>
      <c r="G745" t="s">
        <v>52</v>
      </c>
      <c r="H745" t="s">
        <v>21</v>
      </c>
      <c r="I745" t="s">
        <v>32</v>
      </c>
      <c r="J745" s="7">
        <v>13.904</v>
      </c>
      <c r="K745" s="4">
        <v>2</v>
      </c>
      <c r="L745" s="6">
        <v>4.5187999999999997</v>
      </c>
    </row>
    <row r="746" spans="1:12" x14ac:dyDescent="0.2">
      <c r="A746" s="8">
        <v>40743</v>
      </c>
      <c r="B746" s="4">
        <f>YEAR(Sales[[#This Row],[Order Date]])</f>
        <v>2011</v>
      </c>
      <c r="C746" s="4">
        <f>MONTH(Sales[[#This Row],[Order Date]])</f>
        <v>7</v>
      </c>
      <c r="D746" t="s">
        <v>186</v>
      </c>
      <c r="E746" t="s">
        <v>18</v>
      </c>
      <c r="F746" t="s">
        <v>151</v>
      </c>
      <c r="G746" t="s">
        <v>52</v>
      </c>
      <c r="H746" t="s">
        <v>30</v>
      </c>
      <c r="I746" t="s">
        <v>31</v>
      </c>
      <c r="J746" s="7">
        <v>359.98</v>
      </c>
      <c r="K746" s="4">
        <v>2</v>
      </c>
      <c r="L746" s="6">
        <v>93.594800000000006</v>
      </c>
    </row>
    <row r="747" spans="1:12" x14ac:dyDescent="0.2">
      <c r="A747" s="8">
        <v>40743</v>
      </c>
      <c r="B747" s="4">
        <f>YEAR(Sales[[#This Row],[Order Date]])</f>
        <v>2011</v>
      </c>
      <c r="C747" s="4">
        <f>MONTH(Sales[[#This Row],[Order Date]])</f>
        <v>7</v>
      </c>
      <c r="D747" t="s">
        <v>186</v>
      </c>
      <c r="E747" t="s">
        <v>18</v>
      </c>
      <c r="F747" t="s">
        <v>151</v>
      </c>
      <c r="G747" t="s">
        <v>52</v>
      </c>
      <c r="H747" t="s">
        <v>14</v>
      </c>
      <c r="I747" t="s">
        <v>25</v>
      </c>
      <c r="J747" s="7">
        <v>70.56</v>
      </c>
      <c r="K747" s="4">
        <v>1</v>
      </c>
      <c r="L747" s="6">
        <v>-4.032</v>
      </c>
    </row>
    <row r="748" spans="1:12" x14ac:dyDescent="0.2">
      <c r="A748" s="8">
        <v>40743</v>
      </c>
      <c r="B748" s="4">
        <f>YEAR(Sales[[#This Row],[Order Date]])</f>
        <v>2011</v>
      </c>
      <c r="C748" s="4">
        <f>MONTH(Sales[[#This Row],[Order Date]])</f>
        <v>7</v>
      </c>
      <c r="D748" t="s">
        <v>186</v>
      </c>
      <c r="E748" t="s">
        <v>18</v>
      </c>
      <c r="F748" t="s">
        <v>151</v>
      </c>
      <c r="G748" t="s">
        <v>52</v>
      </c>
      <c r="H748" t="s">
        <v>21</v>
      </c>
      <c r="I748" t="s">
        <v>32</v>
      </c>
      <c r="J748" s="7">
        <v>20.88</v>
      </c>
      <c r="K748" s="4">
        <v>2</v>
      </c>
      <c r="L748" s="6">
        <v>9.6047999999999991</v>
      </c>
    </row>
    <row r="749" spans="1:12" x14ac:dyDescent="0.2">
      <c r="A749" s="8">
        <v>40743</v>
      </c>
      <c r="B749" s="4">
        <f>YEAR(Sales[[#This Row],[Order Date]])</f>
        <v>2011</v>
      </c>
      <c r="C749" s="4">
        <f>MONTH(Sales[[#This Row],[Order Date]])</f>
        <v>7</v>
      </c>
      <c r="D749" t="s">
        <v>186</v>
      </c>
      <c r="E749" t="s">
        <v>18</v>
      </c>
      <c r="F749" t="s">
        <v>151</v>
      </c>
      <c r="G749" t="s">
        <v>52</v>
      </c>
      <c r="H749" t="s">
        <v>21</v>
      </c>
      <c r="I749" t="s">
        <v>32</v>
      </c>
      <c r="J749" s="7">
        <v>3.81</v>
      </c>
      <c r="K749" s="4">
        <v>1</v>
      </c>
      <c r="L749" s="6">
        <v>1.8288</v>
      </c>
    </row>
    <row r="750" spans="1:12" x14ac:dyDescent="0.2">
      <c r="A750" s="8">
        <v>40743</v>
      </c>
      <c r="B750" s="4">
        <f>YEAR(Sales[[#This Row],[Order Date]])</f>
        <v>2011</v>
      </c>
      <c r="C750" s="4">
        <f>MONTH(Sales[[#This Row],[Order Date]])</f>
        <v>7</v>
      </c>
      <c r="D750" t="s">
        <v>752</v>
      </c>
      <c r="E750" t="s">
        <v>40</v>
      </c>
      <c r="F750" t="s">
        <v>277</v>
      </c>
      <c r="G750" t="s">
        <v>20</v>
      </c>
      <c r="H750" t="s">
        <v>21</v>
      </c>
      <c r="I750" t="s">
        <v>32</v>
      </c>
      <c r="J750" s="7">
        <v>6.0960000000000001</v>
      </c>
      <c r="K750" s="4">
        <v>2</v>
      </c>
      <c r="L750" s="6">
        <v>2.2098</v>
      </c>
    </row>
    <row r="751" spans="1:12" x14ac:dyDescent="0.2">
      <c r="A751" s="8">
        <v>40744</v>
      </c>
      <c r="B751" s="4">
        <f>YEAR(Sales[[#This Row],[Order Date]])</f>
        <v>2011</v>
      </c>
      <c r="C751" s="4">
        <f>MONTH(Sales[[#This Row],[Order Date]])</f>
        <v>7</v>
      </c>
      <c r="D751" t="s">
        <v>532</v>
      </c>
      <c r="E751" t="s">
        <v>40</v>
      </c>
      <c r="F751" t="s">
        <v>41</v>
      </c>
      <c r="G751" t="s">
        <v>42</v>
      </c>
      <c r="H751" t="s">
        <v>21</v>
      </c>
      <c r="I751" t="s">
        <v>26</v>
      </c>
      <c r="J751" s="7">
        <v>342.86399999999998</v>
      </c>
      <c r="K751" s="4">
        <v>3</v>
      </c>
      <c r="L751" s="6">
        <v>38.572200000000002</v>
      </c>
    </row>
    <row r="752" spans="1:12" x14ac:dyDescent="0.2">
      <c r="A752" s="8">
        <v>40744</v>
      </c>
      <c r="B752" s="4">
        <f>YEAR(Sales[[#This Row],[Order Date]])</f>
        <v>2011</v>
      </c>
      <c r="C752" s="4">
        <f>MONTH(Sales[[#This Row],[Order Date]])</f>
        <v>7</v>
      </c>
      <c r="D752" t="s">
        <v>532</v>
      </c>
      <c r="E752" t="s">
        <v>40</v>
      </c>
      <c r="F752" t="s">
        <v>41</v>
      </c>
      <c r="G752" t="s">
        <v>42</v>
      </c>
      <c r="H752" t="s">
        <v>14</v>
      </c>
      <c r="I752" t="s">
        <v>28</v>
      </c>
      <c r="J752" s="7">
        <v>16.739999999999998</v>
      </c>
      <c r="K752" s="4">
        <v>5</v>
      </c>
      <c r="L752" s="6">
        <v>-14.228999999999999</v>
      </c>
    </row>
    <row r="753" spans="1:12" x14ac:dyDescent="0.2">
      <c r="A753" s="8">
        <v>40744</v>
      </c>
      <c r="B753" s="4">
        <f>YEAR(Sales[[#This Row],[Order Date]])</f>
        <v>2011</v>
      </c>
      <c r="C753" s="4">
        <f>MONTH(Sales[[#This Row],[Order Date]])</f>
        <v>7</v>
      </c>
      <c r="D753" t="s">
        <v>532</v>
      </c>
      <c r="E753" t="s">
        <v>40</v>
      </c>
      <c r="F753" t="s">
        <v>41</v>
      </c>
      <c r="G753" t="s">
        <v>42</v>
      </c>
      <c r="H753" t="s">
        <v>14</v>
      </c>
      <c r="I753" t="s">
        <v>16</v>
      </c>
      <c r="J753" s="7">
        <v>981.37199999999996</v>
      </c>
      <c r="K753" s="4">
        <v>2</v>
      </c>
      <c r="L753" s="6">
        <v>-140.196</v>
      </c>
    </row>
    <row r="754" spans="1:12" x14ac:dyDescent="0.2">
      <c r="A754" s="8">
        <v>40744</v>
      </c>
      <c r="B754" s="4">
        <f>YEAR(Sales[[#This Row],[Order Date]])</f>
        <v>2011</v>
      </c>
      <c r="C754" s="4">
        <f>MONTH(Sales[[#This Row],[Order Date]])</f>
        <v>7</v>
      </c>
      <c r="D754" t="s">
        <v>652</v>
      </c>
      <c r="E754" t="s">
        <v>11</v>
      </c>
      <c r="F754" t="s">
        <v>112</v>
      </c>
      <c r="G754" t="s">
        <v>52</v>
      </c>
      <c r="H754" t="s">
        <v>21</v>
      </c>
      <c r="I754" t="s">
        <v>26</v>
      </c>
      <c r="J754" s="7">
        <v>25.984000000000002</v>
      </c>
      <c r="K754" s="4">
        <v>1</v>
      </c>
      <c r="L754" s="6">
        <v>-5.1967999999999996</v>
      </c>
    </row>
    <row r="755" spans="1:12" x14ac:dyDescent="0.2">
      <c r="A755" s="8">
        <v>40744</v>
      </c>
      <c r="B755" s="4">
        <f>YEAR(Sales[[#This Row],[Order Date]])</f>
        <v>2011</v>
      </c>
      <c r="C755" s="4">
        <f>MONTH(Sales[[#This Row],[Order Date]])</f>
        <v>7</v>
      </c>
      <c r="D755" t="s">
        <v>652</v>
      </c>
      <c r="E755" t="s">
        <v>11</v>
      </c>
      <c r="F755" t="s">
        <v>112</v>
      </c>
      <c r="G755" t="s">
        <v>52</v>
      </c>
      <c r="H755" t="s">
        <v>21</v>
      </c>
      <c r="I755" t="s">
        <v>32</v>
      </c>
      <c r="J755" s="7">
        <v>27.36</v>
      </c>
      <c r="K755" s="4">
        <v>3</v>
      </c>
      <c r="L755" s="6">
        <v>-21.888000000000002</v>
      </c>
    </row>
    <row r="756" spans="1:12" x14ac:dyDescent="0.2">
      <c r="A756" s="8">
        <v>40744</v>
      </c>
      <c r="B756" s="4">
        <f>YEAR(Sales[[#This Row],[Order Date]])</f>
        <v>2011</v>
      </c>
      <c r="C756" s="4">
        <f>MONTH(Sales[[#This Row],[Order Date]])</f>
        <v>7</v>
      </c>
      <c r="D756" t="s">
        <v>305</v>
      </c>
      <c r="E756" t="s">
        <v>11</v>
      </c>
      <c r="F756" t="s">
        <v>19</v>
      </c>
      <c r="G756" t="s">
        <v>20</v>
      </c>
      <c r="H756" t="s">
        <v>21</v>
      </c>
      <c r="I756" t="s">
        <v>36</v>
      </c>
      <c r="J756" s="7">
        <v>104.85</v>
      </c>
      <c r="K756" s="4">
        <v>1</v>
      </c>
      <c r="L756" s="6">
        <v>50.328000000000003</v>
      </c>
    </row>
    <row r="757" spans="1:12" x14ac:dyDescent="0.2">
      <c r="A757" s="8">
        <v>40744</v>
      </c>
      <c r="B757" s="4">
        <f>YEAR(Sales[[#This Row],[Order Date]])</f>
        <v>2011</v>
      </c>
      <c r="C757" s="4">
        <f>MONTH(Sales[[#This Row],[Order Date]])</f>
        <v>7</v>
      </c>
      <c r="D757" t="s">
        <v>305</v>
      </c>
      <c r="E757" t="s">
        <v>11</v>
      </c>
      <c r="F757" t="s">
        <v>19</v>
      </c>
      <c r="G757" t="s">
        <v>20</v>
      </c>
      <c r="H757" t="s">
        <v>21</v>
      </c>
      <c r="I757" t="s">
        <v>32</v>
      </c>
      <c r="J757" s="7">
        <v>8.7040000000000006</v>
      </c>
      <c r="K757" s="4">
        <v>2</v>
      </c>
      <c r="L757" s="6">
        <v>3.1551999999999998</v>
      </c>
    </row>
    <row r="758" spans="1:12" x14ac:dyDescent="0.2">
      <c r="A758" s="8">
        <v>40744</v>
      </c>
      <c r="B758" s="4">
        <f>YEAR(Sales[[#This Row],[Order Date]])</f>
        <v>2011</v>
      </c>
      <c r="C758" s="4">
        <f>MONTH(Sales[[#This Row],[Order Date]])</f>
        <v>7</v>
      </c>
      <c r="D758" t="s">
        <v>305</v>
      </c>
      <c r="E758" t="s">
        <v>11</v>
      </c>
      <c r="F758" t="s">
        <v>19</v>
      </c>
      <c r="G758" t="s">
        <v>20</v>
      </c>
      <c r="H758" t="s">
        <v>21</v>
      </c>
      <c r="I758" t="s">
        <v>36</v>
      </c>
      <c r="J758" s="7">
        <v>19.920000000000002</v>
      </c>
      <c r="K758" s="4">
        <v>4</v>
      </c>
      <c r="L758" s="6">
        <v>9.7607999999999997</v>
      </c>
    </row>
    <row r="759" spans="1:12" x14ac:dyDescent="0.2">
      <c r="A759" s="8">
        <v>40744</v>
      </c>
      <c r="B759" s="4">
        <f>YEAR(Sales[[#This Row],[Order Date]])</f>
        <v>2011</v>
      </c>
      <c r="C759" s="4">
        <f>MONTH(Sales[[#This Row],[Order Date]])</f>
        <v>7</v>
      </c>
      <c r="D759" t="s">
        <v>305</v>
      </c>
      <c r="E759" t="s">
        <v>11</v>
      </c>
      <c r="F759" t="s">
        <v>19</v>
      </c>
      <c r="G759" t="s">
        <v>20</v>
      </c>
      <c r="H759" t="s">
        <v>14</v>
      </c>
      <c r="I759" t="s">
        <v>28</v>
      </c>
      <c r="J759" s="7">
        <v>43.02</v>
      </c>
      <c r="K759" s="4">
        <v>3</v>
      </c>
      <c r="L759" s="6">
        <v>15.4872</v>
      </c>
    </row>
    <row r="760" spans="1:12" x14ac:dyDescent="0.2">
      <c r="A760" s="8">
        <v>40744</v>
      </c>
      <c r="B760" s="4">
        <f>YEAR(Sales[[#This Row],[Order Date]])</f>
        <v>2011</v>
      </c>
      <c r="C760" s="4">
        <f>MONTH(Sales[[#This Row],[Order Date]])</f>
        <v>7</v>
      </c>
      <c r="D760" t="s">
        <v>825</v>
      </c>
      <c r="E760" t="s">
        <v>11</v>
      </c>
      <c r="F760" t="s">
        <v>19</v>
      </c>
      <c r="G760" t="s">
        <v>20</v>
      </c>
      <c r="H760" t="s">
        <v>21</v>
      </c>
      <c r="I760" t="s">
        <v>32</v>
      </c>
      <c r="J760" s="7">
        <v>89.712000000000003</v>
      </c>
      <c r="K760" s="4">
        <v>6</v>
      </c>
      <c r="L760" s="6">
        <v>30.277799999999999</v>
      </c>
    </row>
    <row r="761" spans="1:12" x14ac:dyDescent="0.2">
      <c r="A761" s="8">
        <v>40744</v>
      </c>
      <c r="B761" s="4">
        <f>YEAR(Sales[[#This Row],[Order Date]])</f>
        <v>2011</v>
      </c>
      <c r="C761" s="4">
        <f>MONTH(Sales[[#This Row],[Order Date]])</f>
        <v>7</v>
      </c>
      <c r="D761" t="s">
        <v>825</v>
      </c>
      <c r="E761" t="s">
        <v>11</v>
      </c>
      <c r="F761" t="s">
        <v>19</v>
      </c>
      <c r="G761" t="s">
        <v>20</v>
      </c>
      <c r="H761" t="s">
        <v>21</v>
      </c>
      <c r="I761" t="s">
        <v>36</v>
      </c>
      <c r="J761" s="7">
        <v>22.83</v>
      </c>
      <c r="K761" s="4">
        <v>3</v>
      </c>
      <c r="L761" s="6">
        <v>10.7301</v>
      </c>
    </row>
    <row r="762" spans="1:12" x14ac:dyDescent="0.2">
      <c r="A762" s="8">
        <v>40744</v>
      </c>
      <c r="B762" s="4">
        <f>YEAR(Sales[[#This Row],[Order Date]])</f>
        <v>2011</v>
      </c>
      <c r="C762" s="4">
        <f>MONTH(Sales[[#This Row],[Order Date]])</f>
        <v>7</v>
      </c>
      <c r="D762" t="s">
        <v>123</v>
      </c>
      <c r="E762" t="s">
        <v>18</v>
      </c>
      <c r="F762" t="s">
        <v>19</v>
      </c>
      <c r="G762" t="s">
        <v>20</v>
      </c>
      <c r="H762" t="s">
        <v>30</v>
      </c>
      <c r="I762" t="s">
        <v>55</v>
      </c>
      <c r="J762" s="7">
        <v>41.94</v>
      </c>
      <c r="K762" s="4">
        <v>2</v>
      </c>
      <c r="L762" s="6">
        <v>15.0984</v>
      </c>
    </row>
    <row r="763" spans="1:12" x14ac:dyDescent="0.2">
      <c r="A763" s="8">
        <v>40744</v>
      </c>
      <c r="B763" s="4">
        <f>YEAR(Sales[[#This Row],[Order Date]])</f>
        <v>2011</v>
      </c>
      <c r="C763" s="4">
        <f>MONTH(Sales[[#This Row],[Order Date]])</f>
        <v>7</v>
      </c>
      <c r="D763" t="s">
        <v>123</v>
      </c>
      <c r="E763" t="s">
        <v>18</v>
      </c>
      <c r="F763" t="s">
        <v>19</v>
      </c>
      <c r="G763" t="s">
        <v>20</v>
      </c>
      <c r="H763" t="s">
        <v>21</v>
      </c>
      <c r="I763" t="s">
        <v>36</v>
      </c>
      <c r="J763" s="7">
        <v>11.96</v>
      </c>
      <c r="K763" s="4">
        <v>2</v>
      </c>
      <c r="L763" s="6">
        <v>5.8604000000000003</v>
      </c>
    </row>
    <row r="764" spans="1:12" x14ac:dyDescent="0.2">
      <c r="A764" s="8">
        <v>40744</v>
      </c>
      <c r="B764" s="4">
        <f>YEAR(Sales[[#This Row],[Order Date]])</f>
        <v>2011</v>
      </c>
      <c r="C764" s="4">
        <f>MONTH(Sales[[#This Row],[Order Date]])</f>
        <v>7</v>
      </c>
      <c r="D764" t="s">
        <v>123</v>
      </c>
      <c r="E764" t="s">
        <v>18</v>
      </c>
      <c r="F764" t="s">
        <v>19</v>
      </c>
      <c r="G764" t="s">
        <v>20</v>
      </c>
      <c r="H764" t="s">
        <v>21</v>
      </c>
      <c r="I764" t="s">
        <v>29</v>
      </c>
      <c r="J764" s="7">
        <v>13.12</v>
      </c>
      <c r="K764" s="4">
        <v>4</v>
      </c>
      <c r="L764" s="6">
        <v>3.8048000000000002</v>
      </c>
    </row>
    <row r="765" spans="1:12" x14ac:dyDescent="0.2">
      <c r="A765" s="8">
        <v>40744</v>
      </c>
      <c r="B765" s="4">
        <f>YEAR(Sales[[#This Row],[Order Date]])</f>
        <v>2011</v>
      </c>
      <c r="C765" s="4">
        <f>MONTH(Sales[[#This Row],[Order Date]])</f>
        <v>7</v>
      </c>
      <c r="D765" t="s">
        <v>123</v>
      </c>
      <c r="E765" t="s">
        <v>18</v>
      </c>
      <c r="F765" t="s">
        <v>19</v>
      </c>
      <c r="G765" t="s">
        <v>20</v>
      </c>
      <c r="H765" t="s">
        <v>21</v>
      </c>
      <c r="I765" t="s">
        <v>26</v>
      </c>
      <c r="J765" s="7">
        <v>535.41</v>
      </c>
      <c r="K765" s="4">
        <v>3</v>
      </c>
      <c r="L765" s="6">
        <v>160.62299999999999</v>
      </c>
    </row>
    <row r="766" spans="1:12" x14ac:dyDescent="0.2">
      <c r="A766" s="8">
        <v>40745</v>
      </c>
      <c r="B766" s="4">
        <f>YEAR(Sales[[#This Row],[Order Date]])</f>
        <v>2011</v>
      </c>
      <c r="C766" s="4">
        <f>MONTH(Sales[[#This Row],[Order Date]])</f>
        <v>7</v>
      </c>
      <c r="D766" t="s">
        <v>624</v>
      </c>
      <c r="E766" t="s">
        <v>18</v>
      </c>
      <c r="F766" t="s">
        <v>19</v>
      </c>
      <c r="G766" t="s">
        <v>20</v>
      </c>
      <c r="H766" t="s">
        <v>21</v>
      </c>
      <c r="I766" t="s">
        <v>29</v>
      </c>
      <c r="J766" s="7">
        <v>99.2</v>
      </c>
      <c r="K766" s="4">
        <v>5</v>
      </c>
      <c r="L766" s="6">
        <v>25.792000000000002</v>
      </c>
    </row>
    <row r="767" spans="1:12" x14ac:dyDescent="0.2">
      <c r="A767" s="8">
        <v>40745</v>
      </c>
      <c r="B767" s="4">
        <f>YEAR(Sales[[#This Row],[Order Date]])</f>
        <v>2011</v>
      </c>
      <c r="C767" s="4">
        <f>MONTH(Sales[[#This Row],[Order Date]])</f>
        <v>7</v>
      </c>
      <c r="D767" t="s">
        <v>624</v>
      </c>
      <c r="E767" t="s">
        <v>18</v>
      </c>
      <c r="F767" t="s">
        <v>19</v>
      </c>
      <c r="G767" t="s">
        <v>20</v>
      </c>
      <c r="H767" t="s">
        <v>14</v>
      </c>
      <c r="I767" t="s">
        <v>16</v>
      </c>
      <c r="J767" s="7">
        <v>801.56799999999998</v>
      </c>
      <c r="K767" s="4">
        <v>2</v>
      </c>
      <c r="L767" s="6">
        <v>50.097999999999999</v>
      </c>
    </row>
    <row r="768" spans="1:12" x14ac:dyDescent="0.2">
      <c r="A768" s="8">
        <v>40745</v>
      </c>
      <c r="B768" s="4">
        <f>YEAR(Sales[[#This Row],[Order Date]])</f>
        <v>2011</v>
      </c>
      <c r="C768" s="4">
        <f>MONTH(Sales[[#This Row],[Order Date]])</f>
        <v>7</v>
      </c>
      <c r="D768" t="s">
        <v>624</v>
      </c>
      <c r="E768" t="s">
        <v>18</v>
      </c>
      <c r="F768" t="s">
        <v>19</v>
      </c>
      <c r="G768" t="s">
        <v>20</v>
      </c>
      <c r="H768" t="s">
        <v>14</v>
      </c>
      <c r="I768" t="s">
        <v>25</v>
      </c>
      <c r="J768" s="7">
        <v>272.84800000000001</v>
      </c>
      <c r="K768" s="4">
        <v>1</v>
      </c>
      <c r="L768" s="6">
        <v>27.284800000000001</v>
      </c>
    </row>
    <row r="769" spans="1:12" x14ac:dyDescent="0.2">
      <c r="A769" s="8">
        <v>40745</v>
      </c>
      <c r="B769" s="4">
        <f>YEAR(Sales[[#This Row],[Order Date]])</f>
        <v>2011</v>
      </c>
      <c r="C769" s="4">
        <f>MONTH(Sales[[#This Row],[Order Date]])</f>
        <v>7</v>
      </c>
      <c r="D769" t="s">
        <v>525</v>
      </c>
      <c r="E769" t="s">
        <v>18</v>
      </c>
      <c r="F769" t="s">
        <v>41</v>
      </c>
      <c r="G769" t="s">
        <v>42</v>
      </c>
      <c r="H769" t="s">
        <v>21</v>
      </c>
      <c r="I769" t="s">
        <v>33</v>
      </c>
      <c r="J769" s="7">
        <v>4.992</v>
      </c>
      <c r="K769" s="4">
        <v>3</v>
      </c>
      <c r="L769" s="6">
        <v>-12.979200000000001</v>
      </c>
    </row>
    <row r="770" spans="1:12" x14ac:dyDescent="0.2">
      <c r="A770" s="8">
        <v>40745</v>
      </c>
      <c r="B770" s="4">
        <f>YEAR(Sales[[#This Row],[Order Date]])</f>
        <v>2011</v>
      </c>
      <c r="C770" s="4">
        <f>MONTH(Sales[[#This Row],[Order Date]])</f>
        <v>7</v>
      </c>
      <c r="D770" t="s">
        <v>525</v>
      </c>
      <c r="E770" t="s">
        <v>18</v>
      </c>
      <c r="F770" t="s">
        <v>41</v>
      </c>
      <c r="G770" t="s">
        <v>42</v>
      </c>
      <c r="H770" t="s">
        <v>21</v>
      </c>
      <c r="I770" t="s">
        <v>57</v>
      </c>
      <c r="J770" s="7">
        <v>87.92</v>
      </c>
      <c r="K770" s="4">
        <v>5</v>
      </c>
      <c r="L770" s="6">
        <v>29.672999999999998</v>
      </c>
    </row>
    <row r="771" spans="1:12" x14ac:dyDescent="0.2">
      <c r="A771" s="8">
        <v>40745</v>
      </c>
      <c r="B771" s="4">
        <f>YEAR(Sales[[#This Row],[Order Date]])</f>
        <v>2011</v>
      </c>
      <c r="C771" s="4">
        <f>MONTH(Sales[[#This Row],[Order Date]])</f>
        <v>7</v>
      </c>
      <c r="D771" t="s">
        <v>525</v>
      </c>
      <c r="E771" t="s">
        <v>18</v>
      </c>
      <c r="F771" t="s">
        <v>41</v>
      </c>
      <c r="G771" t="s">
        <v>42</v>
      </c>
      <c r="H771" t="s">
        <v>14</v>
      </c>
      <c r="I771" t="s">
        <v>16</v>
      </c>
      <c r="J771" s="7">
        <v>657.93</v>
      </c>
      <c r="K771" s="4">
        <v>5</v>
      </c>
      <c r="L771" s="6">
        <v>-93.99</v>
      </c>
    </row>
    <row r="772" spans="1:12" x14ac:dyDescent="0.2">
      <c r="A772" s="8">
        <v>40745</v>
      </c>
      <c r="B772" s="4">
        <f>YEAR(Sales[[#This Row],[Order Date]])</f>
        <v>2011</v>
      </c>
      <c r="C772" s="4">
        <f>MONTH(Sales[[#This Row],[Order Date]])</f>
        <v>7</v>
      </c>
      <c r="D772" t="s">
        <v>525</v>
      </c>
      <c r="E772" t="s">
        <v>18</v>
      </c>
      <c r="F772" t="s">
        <v>41</v>
      </c>
      <c r="G772" t="s">
        <v>42</v>
      </c>
      <c r="H772" t="s">
        <v>21</v>
      </c>
      <c r="I772" t="s">
        <v>32</v>
      </c>
      <c r="J772" s="7">
        <v>1.044</v>
      </c>
      <c r="K772" s="4">
        <v>1</v>
      </c>
      <c r="L772" s="6">
        <v>-1.827</v>
      </c>
    </row>
    <row r="773" spans="1:12" x14ac:dyDescent="0.2">
      <c r="A773" s="8">
        <v>40745</v>
      </c>
      <c r="B773" s="4">
        <f>YEAR(Sales[[#This Row],[Order Date]])</f>
        <v>2011</v>
      </c>
      <c r="C773" s="4">
        <f>MONTH(Sales[[#This Row],[Order Date]])</f>
        <v>7</v>
      </c>
      <c r="D773" t="s">
        <v>385</v>
      </c>
      <c r="E773" t="s">
        <v>11</v>
      </c>
      <c r="F773" t="s">
        <v>49</v>
      </c>
      <c r="G773" t="s">
        <v>42</v>
      </c>
      <c r="H773" t="s">
        <v>30</v>
      </c>
      <c r="I773" t="s">
        <v>31</v>
      </c>
      <c r="J773" s="7">
        <v>35.979999999999997</v>
      </c>
      <c r="K773" s="4">
        <v>2</v>
      </c>
      <c r="L773" s="6">
        <v>10.074400000000001</v>
      </c>
    </row>
    <row r="774" spans="1:12" x14ac:dyDescent="0.2">
      <c r="A774" s="8">
        <v>40746</v>
      </c>
      <c r="B774" s="4">
        <f>YEAR(Sales[[#This Row],[Order Date]])</f>
        <v>2011</v>
      </c>
      <c r="C774" s="4">
        <f>MONTH(Sales[[#This Row],[Order Date]])</f>
        <v>7</v>
      </c>
      <c r="D774" t="s">
        <v>264</v>
      </c>
      <c r="E774" t="s">
        <v>11</v>
      </c>
      <c r="F774" t="s">
        <v>74</v>
      </c>
      <c r="G774" t="s">
        <v>52</v>
      </c>
      <c r="H774" t="s">
        <v>21</v>
      </c>
      <c r="I774" t="s">
        <v>29</v>
      </c>
      <c r="J774" s="7">
        <v>5.96</v>
      </c>
      <c r="K774" s="4">
        <v>2</v>
      </c>
      <c r="L774" s="6">
        <v>1.6688000000000001</v>
      </c>
    </row>
    <row r="775" spans="1:12" x14ac:dyDescent="0.2">
      <c r="A775" s="8">
        <v>40746</v>
      </c>
      <c r="B775" s="4">
        <f>YEAR(Sales[[#This Row],[Order Date]])</f>
        <v>2011</v>
      </c>
      <c r="C775" s="4">
        <f>MONTH(Sales[[#This Row],[Order Date]])</f>
        <v>7</v>
      </c>
      <c r="D775" t="s">
        <v>264</v>
      </c>
      <c r="E775" t="s">
        <v>11</v>
      </c>
      <c r="F775" t="s">
        <v>74</v>
      </c>
      <c r="G775" t="s">
        <v>52</v>
      </c>
      <c r="H775" t="s">
        <v>30</v>
      </c>
      <c r="I775" t="s">
        <v>55</v>
      </c>
      <c r="J775" s="7">
        <v>159.97999999999999</v>
      </c>
      <c r="K775" s="4">
        <v>2</v>
      </c>
      <c r="L775" s="6">
        <v>57.592799999999997</v>
      </c>
    </row>
    <row r="776" spans="1:12" x14ac:dyDescent="0.2">
      <c r="A776" s="8">
        <v>40746</v>
      </c>
      <c r="B776" s="4">
        <f>YEAR(Sales[[#This Row],[Order Date]])</f>
        <v>2011</v>
      </c>
      <c r="C776" s="4">
        <f>MONTH(Sales[[#This Row],[Order Date]])</f>
        <v>7</v>
      </c>
      <c r="D776" t="s">
        <v>343</v>
      </c>
      <c r="E776" t="s">
        <v>11</v>
      </c>
      <c r="F776" t="s">
        <v>19</v>
      </c>
      <c r="G776" t="s">
        <v>20</v>
      </c>
      <c r="H776" t="s">
        <v>21</v>
      </c>
      <c r="I776" t="s">
        <v>29</v>
      </c>
      <c r="J776" s="7">
        <v>11.52</v>
      </c>
      <c r="K776" s="4">
        <v>4</v>
      </c>
      <c r="L776" s="6">
        <v>3.2256</v>
      </c>
    </row>
    <row r="777" spans="1:12" x14ac:dyDescent="0.2">
      <c r="A777" s="8">
        <v>40746</v>
      </c>
      <c r="B777" s="4">
        <f>YEAR(Sales[[#This Row],[Order Date]])</f>
        <v>2011</v>
      </c>
      <c r="C777" s="4">
        <f>MONTH(Sales[[#This Row],[Order Date]])</f>
        <v>7</v>
      </c>
      <c r="D777" t="s">
        <v>343</v>
      </c>
      <c r="E777" t="s">
        <v>11</v>
      </c>
      <c r="F777" t="s">
        <v>19</v>
      </c>
      <c r="G777" t="s">
        <v>20</v>
      </c>
      <c r="H777" t="s">
        <v>14</v>
      </c>
      <c r="I777" t="s">
        <v>16</v>
      </c>
      <c r="J777" s="7">
        <v>717.72</v>
      </c>
      <c r="K777" s="4">
        <v>3</v>
      </c>
      <c r="L777" s="6">
        <v>71.772000000000006</v>
      </c>
    </row>
    <row r="778" spans="1:12" x14ac:dyDescent="0.2">
      <c r="A778" s="8">
        <v>40746</v>
      </c>
      <c r="B778" s="4">
        <f>YEAR(Sales[[#This Row],[Order Date]])</f>
        <v>2011</v>
      </c>
      <c r="C778" s="4">
        <f>MONTH(Sales[[#This Row],[Order Date]])</f>
        <v>7</v>
      </c>
      <c r="D778" t="s">
        <v>343</v>
      </c>
      <c r="E778" t="s">
        <v>11</v>
      </c>
      <c r="F778" t="s">
        <v>19</v>
      </c>
      <c r="G778" t="s">
        <v>20</v>
      </c>
      <c r="H778" t="s">
        <v>21</v>
      </c>
      <c r="I778" t="s">
        <v>26</v>
      </c>
      <c r="J778" s="7">
        <v>236.5</v>
      </c>
      <c r="K778" s="4">
        <v>10</v>
      </c>
      <c r="L778" s="6">
        <v>68.584999999999994</v>
      </c>
    </row>
    <row r="779" spans="1:12" x14ac:dyDescent="0.2">
      <c r="A779" s="8">
        <v>40746</v>
      </c>
      <c r="B779" s="4">
        <f>YEAR(Sales[[#This Row],[Order Date]])</f>
        <v>2011</v>
      </c>
      <c r="C779" s="4">
        <f>MONTH(Sales[[#This Row],[Order Date]])</f>
        <v>7</v>
      </c>
      <c r="D779" t="s">
        <v>343</v>
      </c>
      <c r="E779" t="s">
        <v>11</v>
      </c>
      <c r="F779" t="s">
        <v>19</v>
      </c>
      <c r="G779" t="s">
        <v>20</v>
      </c>
      <c r="H779" t="s">
        <v>14</v>
      </c>
      <c r="I779" t="s">
        <v>25</v>
      </c>
      <c r="J779" s="7">
        <v>170.352</v>
      </c>
      <c r="K779" s="4">
        <v>3</v>
      </c>
      <c r="L779" s="6">
        <v>19.1646</v>
      </c>
    </row>
    <row r="780" spans="1:12" x14ac:dyDescent="0.2">
      <c r="A780" s="8">
        <v>40746</v>
      </c>
      <c r="B780" s="4">
        <f>YEAR(Sales[[#This Row],[Order Date]])</f>
        <v>2011</v>
      </c>
      <c r="C780" s="4">
        <f>MONTH(Sales[[#This Row],[Order Date]])</f>
        <v>7</v>
      </c>
      <c r="D780" t="s">
        <v>515</v>
      </c>
      <c r="E780" t="s">
        <v>40</v>
      </c>
      <c r="F780" t="s">
        <v>19</v>
      </c>
      <c r="G780" t="s">
        <v>20</v>
      </c>
      <c r="H780" t="s">
        <v>21</v>
      </c>
      <c r="I780" t="s">
        <v>29</v>
      </c>
      <c r="J780" s="7">
        <v>19.68</v>
      </c>
      <c r="K780" s="4">
        <v>6</v>
      </c>
      <c r="L780" s="6">
        <v>6.4943999999999997</v>
      </c>
    </row>
    <row r="781" spans="1:12" x14ac:dyDescent="0.2">
      <c r="A781" s="8">
        <v>40746</v>
      </c>
      <c r="B781" s="4">
        <f>YEAR(Sales[[#This Row],[Order Date]])</f>
        <v>2011</v>
      </c>
      <c r="C781" s="4">
        <f>MONTH(Sales[[#This Row],[Order Date]])</f>
        <v>7</v>
      </c>
      <c r="D781" t="s">
        <v>206</v>
      </c>
      <c r="E781" t="s">
        <v>11</v>
      </c>
      <c r="F781" t="s">
        <v>41</v>
      </c>
      <c r="G781" t="s">
        <v>42</v>
      </c>
      <c r="H781" t="s">
        <v>21</v>
      </c>
      <c r="I781" t="s">
        <v>26</v>
      </c>
      <c r="J781" s="7">
        <v>26.632000000000001</v>
      </c>
      <c r="K781" s="4">
        <v>1</v>
      </c>
      <c r="L781" s="6">
        <v>1.3315999999999999</v>
      </c>
    </row>
    <row r="782" spans="1:12" x14ac:dyDescent="0.2">
      <c r="A782" s="8">
        <v>40747</v>
      </c>
      <c r="B782" s="4">
        <f>YEAR(Sales[[#This Row],[Order Date]])</f>
        <v>2011</v>
      </c>
      <c r="C782" s="4">
        <f>MONTH(Sales[[#This Row],[Order Date]])</f>
        <v>7</v>
      </c>
      <c r="D782" t="s">
        <v>221</v>
      </c>
      <c r="E782" t="s">
        <v>11</v>
      </c>
      <c r="F782" t="s">
        <v>80</v>
      </c>
      <c r="G782" t="s">
        <v>20</v>
      </c>
      <c r="H782" t="s">
        <v>21</v>
      </c>
      <c r="I782" t="s">
        <v>32</v>
      </c>
      <c r="J782" s="7">
        <v>8.16</v>
      </c>
      <c r="K782" s="4">
        <v>5</v>
      </c>
      <c r="L782" s="6">
        <v>-5.7119999999999997</v>
      </c>
    </row>
    <row r="783" spans="1:12" x14ac:dyDescent="0.2">
      <c r="A783" s="8">
        <v>40747</v>
      </c>
      <c r="B783" s="4">
        <f>YEAR(Sales[[#This Row],[Order Date]])</f>
        <v>2011</v>
      </c>
      <c r="C783" s="4">
        <f>MONTH(Sales[[#This Row],[Order Date]])</f>
        <v>7</v>
      </c>
      <c r="D783" t="s">
        <v>221</v>
      </c>
      <c r="E783" t="s">
        <v>11</v>
      </c>
      <c r="F783" t="s">
        <v>80</v>
      </c>
      <c r="G783" t="s">
        <v>20</v>
      </c>
      <c r="H783" t="s">
        <v>30</v>
      </c>
      <c r="I783" t="s">
        <v>55</v>
      </c>
      <c r="J783" s="7">
        <v>1023.936</v>
      </c>
      <c r="K783" s="4">
        <v>8</v>
      </c>
      <c r="L783" s="6">
        <v>179.18879999999999</v>
      </c>
    </row>
    <row r="784" spans="1:12" x14ac:dyDescent="0.2">
      <c r="A784" s="8">
        <v>40747</v>
      </c>
      <c r="B784" s="4">
        <f>YEAR(Sales[[#This Row],[Order Date]])</f>
        <v>2011</v>
      </c>
      <c r="C784" s="4">
        <f>MONTH(Sales[[#This Row],[Order Date]])</f>
        <v>7</v>
      </c>
      <c r="D784" t="s">
        <v>221</v>
      </c>
      <c r="E784" t="s">
        <v>11</v>
      </c>
      <c r="F784" t="s">
        <v>80</v>
      </c>
      <c r="G784" t="s">
        <v>20</v>
      </c>
      <c r="H784" t="s">
        <v>21</v>
      </c>
      <c r="I784" t="s">
        <v>29</v>
      </c>
      <c r="J784" s="7">
        <v>9.24</v>
      </c>
      <c r="K784" s="4">
        <v>1</v>
      </c>
      <c r="L784" s="6">
        <v>0.92400000000000004</v>
      </c>
    </row>
    <row r="785" spans="1:12" x14ac:dyDescent="0.2">
      <c r="A785" s="8">
        <v>40747</v>
      </c>
      <c r="B785" s="4">
        <f>YEAR(Sales[[#This Row],[Order Date]])</f>
        <v>2011</v>
      </c>
      <c r="C785" s="4">
        <f>MONTH(Sales[[#This Row],[Order Date]])</f>
        <v>7</v>
      </c>
      <c r="D785" t="s">
        <v>221</v>
      </c>
      <c r="E785" t="s">
        <v>11</v>
      </c>
      <c r="F785" t="s">
        <v>80</v>
      </c>
      <c r="G785" t="s">
        <v>20</v>
      </c>
      <c r="H785" t="s">
        <v>30</v>
      </c>
      <c r="I785" t="s">
        <v>55</v>
      </c>
      <c r="J785" s="7">
        <v>479.04</v>
      </c>
      <c r="K785" s="4">
        <v>10</v>
      </c>
      <c r="L785" s="6">
        <v>-29.94</v>
      </c>
    </row>
    <row r="786" spans="1:12" x14ac:dyDescent="0.2">
      <c r="A786" s="8">
        <v>40747</v>
      </c>
      <c r="B786" s="4">
        <f>YEAR(Sales[[#This Row],[Order Date]])</f>
        <v>2011</v>
      </c>
      <c r="C786" s="4">
        <f>MONTH(Sales[[#This Row],[Order Date]])</f>
        <v>7</v>
      </c>
      <c r="D786" t="s">
        <v>45</v>
      </c>
      <c r="E786" t="s">
        <v>11</v>
      </c>
      <c r="F786" t="s">
        <v>74</v>
      </c>
      <c r="G786" t="s">
        <v>52</v>
      </c>
      <c r="H786" t="s">
        <v>30</v>
      </c>
      <c r="I786" t="s">
        <v>55</v>
      </c>
      <c r="J786" s="7">
        <v>99.98</v>
      </c>
      <c r="K786" s="4">
        <v>2</v>
      </c>
      <c r="L786" s="6">
        <v>7.9984000000000002</v>
      </c>
    </row>
    <row r="787" spans="1:12" x14ac:dyDescent="0.2">
      <c r="A787" s="8">
        <v>40747</v>
      </c>
      <c r="B787" s="4">
        <f>YEAR(Sales[[#This Row],[Order Date]])</f>
        <v>2011</v>
      </c>
      <c r="C787" s="4">
        <f>MONTH(Sales[[#This Row],[Order Date]])</f>
        <v>7</v>
      </c>
      <c r="D787" t="s">
        <v>797</v>
      </c>
      <c r="E787" t="s">
        <v>18</v>
      </c>
      <c r="F787" t="s">
        <v>19</v>
      </c>
      <c r="G787" t="s">
        <v>20</v>
      </c>
      <c r="H787" t="s">
        <v>30</v>
      </c>
      <c r="I787" t="s">
        <v>31</v>
      </c>
      <c r="J787" s="7">
        <v>604.75199999999995</v>
      </c>
      <c r="K787" s="4">
        <v>6</v>
      </c>
      <c r="L787" s="6">
        <v>60.475200000000001</v>
      </c>
    </row>
    <row r="788" spans="1:12" x14ac:dyDescent="0.2">
      <c r="A788" s="8">
        <v>40747</v>
      </c>
      <c r="B788" s="4">
        <f>YEAR(Sales[[#This Row],[Order Date]])</f>
        <v>2011</v>
      </c>
      <c r="C788" s="4">
        <f>MONTH(Sales[[#This Row],[Order Date]])</f>
        <v>7</v>
      </c>
      <c r="D788" t="s">
        <v>797</v>
      </c>
      <c r="E788" t="s">
        <v>18</v>
      </c>
      <c r="F788" t="s">
        <v>19</v>
      </c>
      <c r="G788" t="s">
        <v>20</v>
      </c>
      <c r="H788" t="s">
        <v>21</v>
      </c>
      <c r="I788" t="s">
        <v>122</v>
      </c>
      <c r="J788" s="7">
        <v>40.700000000000003</v>
      </c>
      <c r="K788" s="4">
        <v>5</v>
      </c>
      <c r="L788" s="6">
        <v>11.803000000000001</v>
      </c>
    </row>
    <row r="789" spans="1:12" x14ac:dyDescent="0.2">
      <c r="A789" s="8">
        <v>40747</v>
      </c>
      <c r="B789" s="4">
        <f>YEAR(Sales[[#This Row],[Order Date]])</f>
        <v>2011</v>
      </c>
      <c r="C789" s="4">
        <f>MONTH(Sales[[#This Row],[Order Date]])</f>
        <v>7</v>
      </c>
      <c r="D789" t="s">
        <v>797</v>
      </c>
      <c r="E789" t="s">
        <v>18</v>
      </c>
      <c r="F789" t="s">
        <v>19</v>
      </c>
      <c r="G789" t="s">
        <v>20</v>
      </c>
      <c r="H789" t="s">
        <v>30</v>
      </c>
      <c r="I789" t="s">
        <v>31</v>
      </c>
      <c r="J789" s="7">
        <v>302.37599999999998</v>
      </c>
      <c r="K789" s="4">
        <v>3</v>
      </c>
      <c r="L789" s="6">
        <v>37.796999999999997</v>
      </c>
    </row>
    <row r="790" spans="1:12" x14ac:dyDescent="0.2">
      <c r="A790" s="8">
        <v>40747</v>
      </c>
      <c r="B790" s="4">
        <f>YEAR(Sales[[#This Row],[Order Date]])</f>
        <v>2011</v>
      </c>
      <c r="C790" s="4">
        <f>MONTH(Sales[[#This Row],[Order Date]])</f>
        <v>7</v>
      </c>
      <c r="D790" t="s">
        <v>797</v>
      </c>
      <c r="E790" t="s">
        <v>18</v>
      </c>
      <c r="F790" t="s">
        <v>19</v>
      </c>
      <c r="G790" t="s">
        <v>20</v>
      </c>
      <c r="H790" t="s">
        <v>30</v>
      </c>
      <c r="I790" t="s">
        <v>55</v>
      </c>
      <c r="J790" s="7">
        <v>45</v>
      </c>
      <c r="K790" s="4">
        <v>3</v>
      </c>
      <c r="L790" s="6">
        <v>4.95</v>
      </c>
    </row>
    <row r="791" spans="1:12" x14ac:dyDescent="0.2">
      <c r="A791" s="8">
        <v>40749</v>
      </c>
      <c r="B791" s="4">
        <f>YEAR(Sales[[#This Row],[Order Date]])</f>
        <v>2011</v>
      </c>
      <c r="C791" s="4">
        <f>MONTH(Sales[[#This Row],[Order Date]])</f>
        <v>7</v>
      </c>
      <c r="D791" t="s">
        <v>174</v>
      </c>
      <c r="E791" t="s">
        <v>11</v>
      </c>
      <c r="F791" t="s">
        <v>19</v>
      </c>
      <c r="G791" t="s">
        <v>20</v>
      </c>
      <c r="H791" t="s">
        <v>21</v>
      </c>
      <c r="I791" t="s">
        <v>26</v>
      </c>
      <c r="J791" s="7">
        <v>53.72</v>
      </c>
      <c r="K791" s="4">
        <v>4</v>
      </c>
      <c r="L791" s="6">
        <v>15.041600000000001</v>
      </c>
    </row>
    <row r="792" spans="1:12" x14ac:dyDescent="0.2">
      <c r="A792" s="8">
        <v>40749</v>
      </c>
      <c r="B792" s="4">
        <f>YEAR(Sales[[#This Row],[Order Date]])</f>
        <v>2011</v>
      </c>
      <c r="C792" s="4">
        <f>MONTH(Sales[[#This Row],[Order Date]])</f>
        <v>7</v>
      </c>
      <c r="D792" t="s">
        <v>174</v>
      </c>
      <c r="E792" t="s">
        <v>11</v>
      </c>
      <c r="F792" t="s">
        <v>19</v>
      </c>
      <c r="G792" t="s">
        <v>20</v>
      </c>
      <c r="H792" t="s">
        <v>21</v>
      </c>
      <c r="I792" t="s">
        <v>122</v>
      </c>
      <c r="J792" s="7">
        <v>8187.65</v>
      </c>
      <c r="K792" s="4">
        <v>5</v>
      </c>
      <c r="L792" s="6">
        <v>327.50599999999997</v>
      </c>
    </row>
    <row r="793" spans="1:12" x14ac:dyDescent="0.2">
      <c r="A793" s="8">
        <v>40749</v>
      </c>
      <c r="B793" s="4">
        <f>YEAR(Sales[[#This Row],[Order Date]])</f>
        <v>2011</v>
      </c>
      <c r="C793" s="4">
        <f>MONTH(Sales[[#This Row],[Order Date]])</f>
        <v>7</v>
      </c>
      <c r="D793" t="s">
        <v>174</v>
      </c>
      <c r="E793" t="s">
        <v>11</v>
      </c>
      <c r="F793" t="s">
        <v>19</v>
      </c>
      <c r="G793" t="s">
        <v>20</v>
      </c>
      <c r="H793" t="s">
        <v>14</v>
      </c>
      <c r="I793" t="s">
        <v>28</v>
      </c>
      <c r="J793" s="7">
        <v>77.92</v>
      </c>
      <c r="K793" s="4">
        <v>8</v>
      </c>
      <c r="L793" s="6">
        <v>34.284799999999997</v>
      </c>
    </row>
    <row r="794" spans="1:12" x14ac:dyDescent="0.2">
      <c r="A794" s="8">
        <v>40749</v>
      </c>
      <c r="B794" s="4">
        <f>YEAR(Sales[[#This Row],[Order Date]])</f>
        <v>2011</v>
      </c>
      <c r="C794" s="4">
        <f>MONTH(Sales[[#This Row],[Order Date]])</f>
        <v>7</v>
      </c>
      <c r="D794" t="s">
        <v>747</v>
      </c>
      <c r="E794" t="s">
        <v>40</v>
      </c>
      <c r="F794" t="s">
        <v>19</v>
      </c>
      <c r="G794" t="s">
        <v>20</v>
      </c>
      <c r="H794" t="s">
        <v>21</v>
      </c>
      <c r="I794" t="s">
        <v>36</v>
      </c>
      <c r="J794" s="7">
        <v>6.48</v>
      </c>
      <c r="K794" s="4">
        <v>1</v>
      </c>
      <c r="L794" s="6">
        <v>3.1751999999999998</v>
      </c>
    </row>
    <row r="795" spans="1:12" x14ac:dyDescent="0.2">
      <c r="A795" s="8">
        <v>40749</v>
      </c>
      <c r="B795" s="4">
        <f>YEAR(Sales[[#This Row],[Order Date]])</f>
        <v>2011</v>
      </c>
      <c r="C795" s="4">
        <f>MONTH(Sales[[#This Row],[Order Date]])</f>
        <v>7</v>
      </c>
      <c r="D795" t="s">
        <v>747</v>
      </c>
      <c r="E795" t="s">
        <v>40</v>
      </c>
      <c r="F795" t="s">
        <v>19</v>
      </c>
      <c r="G795" t="s">
        <v>20</v>
      </c>
      <c r="H795" t="s">
        <v>21</v>
      </c>
      <c r="I795" t="s">
        <v>122</v>
      </c>
      <c r="J795" s="7">
        <v>15.52</v>
      </c>
      <c r="K795" s="4">
        <v>4</v>
      </c>
      <c r="L795" s="6">
        <v>4.5007999999999999</v>
      </c>
    </row>
    <row r="796" spans="1:12" x14ac:dyDescent="0.2">
      <c r="A796" s="8">
        <v>40750</v>
      </c>
      <c r="B796" s="4">
        <f>YEAR(Sales[[#This Row],[Order Date]])</f>
        <v>2011</v>
      </c>
      <c r="C796" s="4">
        <f>MONTH(Sales[[#This Row],[Order Date]])</f>
        <v>7</v>
      </c>
      <c r="D796" t="s">
        <v>566</v>
      </c>
      <c r="E796" t="s">
        <v>11</v>
      </c>
      <c r="F796" t="s">
        <v>62</v>
      </c>
      <c r="G796" t="s">
        <v>42</v>
      </c>
      <c r="H796" t="s">
        <v>21</v>
      </c>
      <c r="I796" t="s">
        <v>26</v>
      </c>
      <c r="J796" s="7">
        <v>123.55200000000001</v>
      </c>
      <c r="K796" s="4">
        <v>3</v>
      </c>
      <c r="L796" s="6">
        <v>-29.343599999999999</v>
      </c>
    </row>
    <row r="797" spans="1:12" x14ac:dyDescent="0.2">
      <c r="A797" s="8">
        <v>40750</v>
      </c>
      <c r="B797" s="4">
        <f>YEAR(Sales[[#This Row],[Order Date]])</f>
        <v>2011</v>
      </c>
      <c r="C797" s="4">
        <f>MONTH(Sales[[#This Row],[Order Date]])</f>
        <v>7</v>
      </c>
      <c r="D797" t="s">
        <v>77</v>
      </c>
      <c r="E797" t="s">
        <v>11</v>
      </c>
      <c r="F797" t="s">
        <v>234</v>
      </c>
      <c r="G797" t="s">
        <v>20</v>
      </c>
      <c r="H797" t="s">
        <v>30</v>
      </c>
      <c r="I797" t="s">
        <v>31</v>
      </c>
      <c r="J797" s="7">
        <v>911.98400000000004</v>
      </c>
      <c r="K797" s="4">
        <v>2</v>
      </c>
      <c r="L797" s="6">
        <v>113.998</v>
      </c>
    </row>
    <row r="798" spans="1:12" x14ac:dyDescent="0.2">
      <c r="A798" s="8">
        <v>40750</v>
      </c>
      <c r="B798" s="4">
        <f>YEAR(Sales[[#This Row],[Order Date]])</f>
        <v>2011</v>
      </c>
      <c r="C798" s="4">
        <f>MONTH(Sales[[#This Row],[Order Date]])</f>
        <v>7</v>
      </c>
      <c r="D798" t="s">
        <v>77</v>
      </c>
      <c r="E798" t="s">
        <v>11</v>
      </c>
      <c r="F798" t="s">
        <v>234</v>
      </c>
      <c r="G798" t="s">
        <v>20</v>
      </c>
      <c r="H798" t="s">
        <v>14</v>
      </c>
      <c r="I798" t="s">
        <v>16</v>
      </c>
      <c r="J798" s="7">
        <v>674.35199999999998</v>
      </c>
      <c r="K798" s="4">
        <v>3</v>
      </c>
      <c r="L798" s="6">
        <v>-109.5822</v>
      </c>
    </row>
    <row r="799" spans="1:12" x14ac:dyDescent="0.2">
      <c r="A799" s="8">
        <v>40750</v>
      </c>
      <c r="B799" s="4">
        <f>YEAR(Sales[[#This Row],[Order Date]])</f>
        <v>2011</v>
      </c>
      <c r="C799" s="4">
        <f>MONTH(Sales[[#This Row],[Order Date]])</f>
        <v>7</v>
      </c>
      <c r="D799" t="s">
        <v>77</v>
      </c>
      <c r="E799" t="s">
        <v>11</v>
      </c>
      <c r="F799" t="s">
        <v>234</v>
      </c>
      <c r="G799" t="s">
        <v>20</v>
      </c>
      <c r="H799" t="s">
        <v>14</v>
      </c>
      <c r="I799" t="s">
        <v>28</v>
      </c>
      <c r="J799" s="7">
        <v>134.01</v>
      </c>
      <c r="K799" s="4">
        <v>9</v>
      </c>
      <c r="L799" s="6">
        <v>36.182699999999997</v>
      </c>
    </row>
    <row r="800" spans="1:12" x14ac:dyDescent="0.2">
      <c r="A800" s="8">
        <v>40750</v>
      </c>
      <c r="B800" s="4">
        <f>YEAR(Sales[[#This Row],[Order Date]])</f>
        <v>2011</v>
      </c>
      <c r="C800" s="4">
        <f>MONTH(Sales[[#This Row],[Order Date]])</f>
        <v>7</v>
      </c>
      <c r="D800" t="s">
        <v>77</v>
      </c>
      <c r="E800" t="s">
        <v>11</v>
      </c>
      <c r="F800" t="s">
        <v>234</v>
      </c>
      <c r="G800" t="s">
        <v>20</v>
      </c>
      <c r="H800" t="s">
        <v>30</v>
      </c>
      <c r="I800" t="s">
        <v>55</v>
      </c>
      <c r="J800" s="7">
        <v>170.97</v>
      </c>
      <c r="K800" s="4">
        <v>3</v>
      </c>
      <c r="L800" s="6">
        <v>70.097700000000003</v>
      </c>
    </row>
    <row r="801" spans="1:12" x14ac:dyDescent="0.2">
      <c r="A801" s="8">
        <v>40750</v>
      </c>
      <c r="B801" s="4">
        <f>YEAR(Sales[[#This Row],[Order Date]])</f>
        <v>2011</v>
      </c>
      <c r="C801" s="4">
        <f>MONTH(Sales[[#This Row],[Order Date]])</f>
        <v>7</v>
      </c>
      <c r="D801" t="s">
        <v>788</v>
      </c>
      <c r="E801" t="s">
        <v>18</v>
      </c>
      <c r="F801" t="s">
        <v>46</v>
      </c>
      <c r="G801" t="s">
        <v>20</v>
      </c>
      <c r="H801" t="s">
        <v>30</v>
      </c>
      <c r="I801" t="s">
        <v>55</v>
      </c>
      <c r="J801" s="7">
        <v>111.93</v>
      </c>
      <c r="K801" s="4">
        <v>7</v>
      </c>
      <c r="L801" s="6">
        <v>34.698300000000003</v>
      </c>
    </row>
    <row r="802" spans="1:12" x14ac:dyDescent="0.2">
      <c r="A802" s="8">
        <v>40750</v>
      </c>
      <c r="B802" s="4">
        <f>YEAR(Sales[[#This Row],[Order Date]])</f>
        <v>2011</v>
      </c>
      <c r="C802" s="4">
        <f>MONTH(Sales[[#This Row],[Order Date]])</f>
        <v>7</v>
      </c>
      <c r="D802" t="s">
        <v>573</v>
      </c>
      <c r="E802" t="s">
        <v>11</v>
      </c>
      <c r="F802" t="s">
        <v>216</v>
      </c>
      <c r="G802" t="s">
        <v>13</v>
      </c>
      <c r="H802" t="s">
        <v>14</v>
      </c>
      <c r="I802" t="s">
        <v>16</v>
      </c>
      <c r="J802" s="7">
        <v>67.88</v>
      </c>
      <c r="K802" s="4">
        <v>2</v>
      </c>
      <c r="L802" s="6">
        <v>18.3276</v>
      </c>
    </row>
    <row r="803" spans="1:12" x14ac:dyDescent="0.2">
      <c r="A803" s="8">
        <v>40750</v>
      </c>
      <c r="B803" s="4">
        <f>YEAR(Sales[[#This Row],[Order Date]])</f>
        <v>2011</v>
      </c>
      <c r="C803" s="4">
        <f>MONTH(Sales[[#This Row],[Order Date]])</f>
        <v>7</v>
      </c>
      <c r="D803" t="s">
        <v>573</v>
      </c>
      <c r="E803" t="s">
        <v>11</v>
      </c>
      <c r="F803" t="s">
        <v>216</v>
      </c>
      <c r="G803" t="s">
        <v>13</v>
      </c>
      <c r="H803" t="s">
        <v>21</v>
      </c>
      <c r="I803" t="s">
        <v>22</v>
      </c>
      <c r="J803" s="7">
        <v>162.88999999999999</v>
      </c>
      <c r="K803" s="4">
        <v>13</v>
      </c>
      <c r="L803" s="6">
        <v>76.558300000000003</v>
      </c>
    </row>
    <row r="804" spans="1:12" x14ac:dyDescent="0.2">
      <c r="A804" s="8">
        <v>40750</v>
      </c>
      <c r="B804" s="4">
        <f>YEAR(Sales[[#This Row],[Order Date]])</f>
        <v>2011</v>
      </c>
      <c r="C804" s="4">
        <f>MONTH(Sales[[#This Row],[Order Date]])</f>
        <v>7</v>
      </c>
      <c r="D804" t="s">
        <v>573</v>
      </c>
      <c r="E804" t="s">
        <v>11</v>
      </c>
      <c r="F804" t="s">
        <v>216</v>
      </c>
      <c r="G804" t="s">
        <v>13</v>
      </c>
      <c r="H804" t="s">
        <v>14</v>
      </c>
      <c r="I804" t="s">
        <v>28</v>
      </c>
      <c r="J804" s="7">
        <v>25.71</v>
      </c>
      <c r="K804" s="4">
        <v>3</v>
      </c>
      <c r="L804" s="6">
        <v>9.2555999999999994</v>
      </c>
    </row>
    <row r="805" spans="1:12" x14ac:dyDescent="0.2">
      <c r="A805" s="8">
        <v>40750</v>
      </c>
      <c r="B805" s="4">
        <f>YEAR(Sales[[#This Row],[Order Date]])</f>
        <v>2011</v>
      </c>
      <c r="C805" s="4">
        <f>MONTH(Sales[[#This Row],[Order Date]])</f>
        <v>7</v>
      </c>
      <c r="D805" t="s">
        <v>238</v>
      </c>
      <c r="E805" t="s">
        <v>11</v>
      </c>
      <c r="F805" t="s">
        <v>41</v>
      </c>
      <c r="G805" t="s">
        <v>42</v>
      </c>
      <c r="H805" t="s">
        <v>21</v>
      </c>
      <c r="I805" t="s">
        <v>32</v>
      </c>
      <c r="J805" s="7">
        <v>2177.5839999999998</v>
      </c>
      <c r="K805" s="4">
        <v>8</v>
      </c>
      <c r="L805" s="6">
        <v>-3701.8928000000001</v>
      </c>
    </row>
    <row r="806" spans="1:12" x14ac:dyDescent="0.2">
      <c r="A806" s="8">
        <v>40750</v>
      </c>
      <c r="B806" s="4">
        <f>YEAR(Sales[[#This Row],[Order Date]])</f>
        <v>2011</v>
      </c>
      <c r="C806" s="4">
        <f>MONTH(Sales[[#This Row],[Order Date]])</f>
        <v>7</v>
      </c>
      <c r="D806" t="s">
        <v>238</v>
      </c>
      <c r="E806" t="s">
        <v>11</v>
      </c>
      <c r="F806" t="s">
        <v>41</v>
      </c>
      <c r="G806" t="s">
        <v>42</v>
      </c>
      <c r="H806" t="s">
        <v>14</v>
      </c>
      <c r="I806" t="s">
        <v>28</v>
      </c>
      <c r="J806" s="7">
        <v>17.495999999999999</v>
      </c>
      <c r="K806" s="4">
        <v>3</v>
      </c>
      <c r="L806" s="6">
        <v>-10.0602</v>
      </c>
    </row>
    <row r="807" spans="1:12" x14ac:dyDescent="0.2">
      <c r="A807" s="8">
        <v>40750</v>
      </c>
      <c r="B807" s="4">
        <f>YEAR(Sales[[#This Row],[Order Date]])</f>
        <v>2011</v>
      </c>
      <c r="C807" s="4">
        <f>MONTH(Sales[[#This Row],[Order Date]])</f>
        <v>7</v>
      </c>
      <c r="D807" t="s">
        <v>238</v>
      </c>
      <c r="E807" t="s">
        <v>11</v>
      </c>
      <c r="F807" t="s">
        <v>41</v>
      </c>
      <c r="G807" t="s">
        <v>42</v>
      </c>
      <c r="H807" t="s">
        <v>21</v>
      </c>
      <c r="I807" t="s">
        <v>32</v>
      </c>
      <c r="J807" s="7">
        <v>16.783999999999999</v>
      </c>
      <c r="K807" s="4">
        <v>4</v>
      </c>
      <c r="L807" s="6">
        <v>-26.854399999999998</v>
      </c>
    </row>
    <row r="808" spans="1:12" x14ac:dyDescent="0.2">
      <c r="A808" s="8">
        <v>40750</v>
      </c>
      <c r="B808" s="4">
        <f>YEAR(Sales[[#This Row],[Order Date]])</f>
        <v>2011</v>
      </c>
      <c r="C808" s="4">
        <f>MONTH(Sales[[#This Row],[Order Date]])</f>
        <v>7</v>
      </c>
      <c r="D808" t="s">
        <v>238</v>
      </c>
      <c r="E808" t="s">
        <v>11</v>
      </c>
      <c r="F808" t="s">
        <v>41</v>
      </c>
      <c r="G808" t="s">
        <v>42</v>
      </c>
      <c r="H808" t="s">
        <v>30</v>
      </c>
      <c r="I808" t="s">
        <v>55</v>
      </c>
      <c r="J808" s="7">
        <v>431.13600000000002</v>
      </c>
      <c r="K808" s="4">
        <v>9</v>
      </c>
      <c r="L808" s="6">
        <v>-26.946000000000002</v>
      </c>
    </row>
    <row r="809" spans="1:12" x14ac:dyDescent="0.2">
      <c r="A809" s="8">
        <v>40750</v>
      </c>
      <c r="B809" s="4">
        <f>YEAR(Sales[[#This Row],[Order Date]])</f>
        <v>2011</v>
      </c>
      <c r="C809" s="4">
        <f>MONTH(Sales[[#This Row],[Order Date]])</f>
        <v>7</v>
      </c>
      <c r="D809" t="s">
        <v>238</v>
      </c>
      <c r="E809" t="s">
        <v>11</v>
      </c>
      <c r="F809" t="s">
        <v>41</v>
      </c>
      <c r="G809" t="s">
        <v>42</v>
      </c>
      <c r="H809" t="s">
        <v>21</v>
      </c>
      <c r="I809" t="s">
        <v>32</v>
      </c>
      <c r="J809" s="7">
        <v>8.8800000000000008</v>
      </c>
      <c r="K809" s="4">
        <v>5</v>
      </c>
      <c r="L809" s="6">
        <v>-13.32</v>
      </c>
    </row>
    <row r="810" spans="1:12" x14ac:dyDescent="0.2">
      <c r="A810" s="8">
        <v>40750</v>
      </c>
      <c r="B810" s="4">
        <f>YEAR(Sales[[#This Row],[Order Date]])</f>
        <v>2011</v>
      </c>
      <c r="C810" s="4">
        <f>MONTH(Sales[[#This Row],[Order Date]])</f>
        <v>7</v>
      </c>
      <c r="D810" t="s">
        <v>238</v>
      </c>
      <c r="E810" t="s">
        <v>11</v>
      </c>
      <c r="F810" t="s">
        <v>41</v>
      </c>
      <c r="G810" t="s">
        <v>42</v>
      </c>
      <c r="H810" t="s">
        <v>21</v>
      </c>
      <c r="I810" t="s">
        <v>33</v>
      </c>
      <c r="J810" s="7">
        <v>4.8360000000000003</v>
      </c>
      <c r="K810" s="4">
        <v>2</v>
      </c>
      <c r="L810" s="6">
        <v>-12.09</v>
      </c>
    </row>
    <row r="811" spans="1:12" x14ac:dyDescent="0.2">
      <c r="A811" s="8">
        <v>40751</v>
      </c>
      <c r="B811" s="4">
        <f>YEAR(Sales[[#This Row],[Order Date]])</f>
        <v>2011</v>
      </c>
      <c r="C811" s="4">
        <f>MONTH(Sales[[#This Row],[Order Date]])</f>
        <v>7</v>
      </c>
      <c r="D811" t="s">
        <v>622</v>
      </c>
      <c r="E811" t="s">
        <v>11</v>
      </c>
      <c r="F811" t="s">
        <v>19</v>
      </c>
      <c r="G811" t="s">
        <v>20</v>
      </c>
      <c r="H811" t="s">
        <v>30</v>
      </c>
      <c r="I811" t="s">
        <v>55</v>
      </c>
      <c r="J811" s="7">
        <v>238</v>
      </c>
      <c r="K811" s="4">
        <v>2</v>
      </c>
      <c r="L811" s="6">
        <v>38.08</v>
      </c>
    </row>
    <row r="812" spans="1:12" x14ac:dyDescent="0.2">
      <c r="A812" s="8">
        <v>40751</v>
      </c>
      <c r="B812" s="4">
        <f>YEAR(Sales[[#This Row],[Order Date]])</f>
        <v>2011</v>
      </c>
      <c r="C812" s="4">
        <f>MONTH(Sales[[#This Row],[Order Date]])</f>
        <v>7</v>
      </c>
      <c r="D812" t="s">
        <v>520</v>
      </c>
      <c r="E812" t="s">
        <v>18</v>
      </c>
      <c r="F812" t="s">
        <v>74</v>
      </c>
      <c r="G812" t="s">
        <v>52</v>
      </c>
      <c r="H812" t="s">
        <v>21</v>
      </c>
      <c r="I812" t="s">
        <v>36</v>
      </c>
      <c r="J812" s="7">
        <v>65.78</v>
      </c>
      <c r="K812" s="4">
        <v>11</v>
      </c>
      <c r="L812" s="6">
        <v>32.232199999999999</v>
      </c>
    </row>
    <row r="813" spans="1:12" x14ac:dyDescent="0.2">
      <c r="A813" s="8">
        <v>40751</v>
      </c>
      <c r="B813" s="4">
        <f>YEAR(Sales[[#This Row],[Order Date]])</f>
        <v>2011</v>
      </c>
      <c r="C813" s="4">
        <f>MONTH(Sales[[#This Row],[Order Date]])</f>
        <v>7</v>
      </c>
      <c r="D813" t="s">
        <v>188</v>
      </c>
      <c r="E813" t="s">
        <v>18</v>
      </c>
      <c r="F813" t="s">
        <v>19</v>
      </c>
      <c r="G813" t="s">
        <v>20</v>
      </c>
      <c r="H813" t="s">
        <v>21</v>
      </c>
      <c r="I813" t="s">
        <v>26</v>
      </c>
      <c r="J813" s="7">
        <v>276.27999999999997</v>
      </c>
      <c r="K813" s="4">
        <v>2</v>
      </c>
      <c r="L813" s="6">
        <v>0</v>
      </c>
    </row>
    <row r="814" spans="1:12" x14ac:dyDescent="0.2">
      <c r="A814" s="8">
        <v>40752</v>
      </c>
      <c r="B814" s="4">
        <f>YEAR(Sales[[#This Row],[Order Date]])</f>
        <v>2011</v>
      </c>
      <c r="C814" s="4">
        <f>MONTH(Sales[[#This Row],[Order Date]])</f>
        <v>7</v>
      </c>
      <c r="D814" t="s">
        <v>312</v>
      </c>
      <c r="E814" t="s">
        <v>11</v>
      </c>
      <c r="F814" t="s">
        <v>24</v>
      </c>
      <c r="G814" t="s">
        <v>13</v>
      </c>
      <c r="H814" t="s">
        <v>21</v>
      </c>
      <c r="I814" t="s">
        <v>75</v>
      </c>
      <c r="J814" s="7">
        <v>14.32</v>
      </c>
      <c r="K814" s="4">
        <v>5</v>
      </c>
      <c r="L814" s="6">
        <v>5.1909999999999998</v>
      </c>
    </row>
    <row r="815" spans="1:12" x14ac:dyDescent="0.2">
      <c r="A815" s="8">
        <v>40752</v>
      </c>
      <c r="B815" s="4">
        <f>YEAR(Sales[[#This Row],[Order Date]])</f>
        <v>2011</v>
      </c>
      <c r="C815" s="4">
        <f>MONTH(Sales[[#This Row],[Order Date]])</f>
        <v>7</v>
      </c>
      <c r="D815" t="s">
        <v>312</v>
      </c>
      <c r="E815" t="s">
        <v>11</v>
      </c>
      <c r="F815" t="s">
        <v>24</v>
      </c>
      <c r="G815" t="s">
        <v>13</v>
      </c>
      <c r="H815" t="s">
        <v>14</v>
      </c>
      <c r="I815" t="s">
        <v>28</v>
      </c>
      <c r="J815" s="7">
        <v>129.88800000000001</v>
      </c>
      <c r="K815" s="4">
        <v>6</v>
      </c>
      <c r="L815" s="6">
        <v>12.988799999999999</v>
      </c>
    </row>
    <row r="816" spans="1:12" x14ac:dyDescent="0.2">
      <c r="A816" s="8">
        <v>40752</v>
      </c>
      <c r="B816" s="4">
        <f>YEAR(Sales[[#This Row],[Order Date]])</f>
        <v>2011</v>
      </c>
      <c r="C816" s="4">
        <f>MONTH(Sales[[#This Row],[Order Date]])</f>
        <v>7</v>
      </c>
      <c r="D816" t="s">
        <v>312</v>
      </c>
      <c r="E816" t="s">
        <v>11</v>
      </c>
      <c r="F816" t="s">
        <v>24</v>
      </c>
      <c r="G816" t="s">
        <v>13</v>
      </c>
      <c r="H816" t="s">
        <v>21</v>
      </c>
      <c r="I816" t="s">
        <v>57</v>
      </c>
      <c r="J816" s="7">
        <v>48.944000000000003</v>
      </c>
      <c r="K816" s="4">
        <v>7</v>
      </c>
      <c r="L816" s="6">
        <v>16.518599999999999</v>
      </c>
    </row>
    <row r="817" spans="1:12" x14ac:dyDescent="0.2">
      <c r="A817" s="8">
        <v>40754</v>
      </c>
      <c r="B817" s="4">
        <f>YEAR(Sales[[#This Row],[Order Date]])</f>
        <v>2011</v>
      </c>
      <c r="C817" s="4">
        <f>MONTH(Sales[[#This Row],[Order Date]])</f>
        <v>7</v>
      </c>
      <c r="D817" t="s">
        <v>831</v>
      </c>
      <c r="E817" t="s">
        <v>18</v>
      </c>
      <c r="F817" t="s">
        <v>38</v>
      </c>
      <c r="G817" t="s">
        <v>20</v>
      </c>
      <c r="H817" t="s">
        <v>14</v>
      </c>
      <c r="I817" t="s">
        <v>15</v>
      </c>
      <c r="J817" s="7">
        <v>1367.84</v>
      </c>
      <c r="K817" s="4">
        <v>8</v>
      </c>
      <c r="L817" s="6">
        <v>259.88959999999997</v>
      </c>
    </row>
    <row r="818" spans="1:12" x14ac:dyDescent="0.2">
      <c r="A818" s="8">
        <v>40756</v>
      </c>
      <c r="B818" s="4">
        <f>YEAR(Sales[[#This Row],[Order Date]])</f>
        <v>2011</v>
      </c>
      <c r="C818" s="4">
        <f>MONTH(Sales[[#This Row],[Order Date]])</f>
        <v>8</v>
      </c>
      <c r="D818" t="s">
        <v>620</v>
      </c>
      <c r="E818" t="s">
        <v>18</v>
      </c>
      <c r="F818" t="s">
        <v>35</v>
      </c>
      <c r="G818" t="s">
        <v>13</v>
      </c>
      <c r="H818" t="s">
        <v>21</v>
      </c>
      <c r="I818" t="s">
        <v>22</v>
      </c>
      <c r="J818" s="7">
        <v>17.544</v>
      </c>
      <c r="K818" s="4">
        <v>3</v>
      </c>
      <c r="L818" s="6">
        <v>5.9211</v>
      </c>
    </row>
    <row r="819" spans="1:12" x14ac:dyDescent="0.2">
      <c r="A819" s="8">
        <v>40756</v>
      </c>
      <c r="B819" s="4">
        <f>YEAR(Sales[[#This Row],[Order Date]])</f>
        <v>2011</v>
      </c>
      <c r="C819" s="4">
        <f>MONTH(Sales[[#This Row],[Order Date]])</f>
        <v>8</v>
      </c>
      <c r="D819" t="s">
        <v>620</v>
      </c>
      <c r="E819" t="s">
        <v>18</v>
      </c>
      <c r="F819" t="s">
        <v>35</v>
      </c>
      <c r="G819" t="s">
        <v>13</v>
      </c>
      <c r="H819" t="s">
        <v>14</v>
      </c>
      <c r="I819" t="s">
        <v>28</v>
      </c>
      <c r="J819" s="7">
        <v>44.128</v>
      </c>
      <c r="K819" s="4">
        <v>4</v>
      </c>
      <c r="L819" s="6">
        <v>12.135199999999999</v>
      </c>
    </row>
    <row r="820" spans="1:12" x14ac:dyDescent="0.2">
      <c r="A820" s="8">
        <v>40756</v>
      </c>
      <c r="B820" s="4">
        <f>YEAR(Sales[[#This Row],[Order Date]])</f>
        <v>2011</v>
      </c>
      <c r="C820" s="4">
        <f>MONTH(Sales[[#This Row],[Order Date]])</f>
        <v>8</v>
      </c>
      <c r="D820" t="s">
        <v>620</v>
      </c>
      <c r="E820" t="s">
        <v>18</v>
      </c>
      <c r="F820" t="s">
        <v>35</v>
      </c>
      <c r="G820" t="s">
        <v>13</v>
      </c>
      <c r="H820" t="s">
        <v>21</v>
      </c>
      <c r="I820" t="s">
        <v>33</v>
      </c>
      <c r="J820" s="7">
        <v>62.92</v>
      </c>
      <c r="K820" s="4">
        <v>1</v>
      </c>
      <c r="L820" s="6">
        <v>10.224500000000001</v>
      </c>
    </row>
    <row r="821" spans="1:12" x14ac:dyDescent="0.2">
      <c r="A821" s="8">
        <v>40756</v>
      </c>
      <c r="B821" s="4">
        <f>YEAR(Sales[[#This Row],[Order Date]])</f>
        <v>2011</v>
      </c>
      <c r="C821" s="4">
        <f>MONTH(Sales[[#This Row],[Order Date]])</f>
        <v>8</v>
      </c>
      <c r="D821" t="s">
        <v>620</v>
      </c>
      <c r="E821" t="s">
        <v>18</v>
      </c>
      <c r="F821" t="s">
        <v>35</v>
      </c>
      <c r="G821" t="s">
        <v>13</v>
      </c>
      <c r="H821" t="s">
        <v>21</v>
      </c>
      <c r="I821" t="s">
        <v>36</v>
      </c>
      <c r="J821" s="7">
        <v>78.304000000000002</v>
      </c>
      <c r="K821" s="4">
        <v>2</v>
      </c>
      <c r="L821" s="6">
        <v>29.364000000000001</v>
      </c>
    </row>
    <row r="822" spans="1:12" x14ac:dyDescent="0.2">
      <c r="A822" s="8">
        <v>40756</v>
      </c>
      <c r="B822" s="4">
        <f>YEAR(Sales[[#This Row],[Order Date]])</f>
        <v>2011</v>
      </c>
      <c r="C822" s="4">
        <f>MONTH(Sales[[#This Row],[Order Date]])</f>
        <v>8</v>
      </c>
      <c r="D822" t="s">
        <v>661</v>
      </c>
      <c r="E822" t="s">
        <v>11</v>
      </c>
      <c r="F822" t="s">
        <v>19</v>
      </c>
      <c r="G822" t="s">
        <v>20</v>
      </c>
      <c r="H822" t="s">
        <v>21</v>
      </c>
      <c r="I822" t="s">
        <v>32</v>
      </c>
      <c r="J822" s="7">
        <v>19.751999999999999</v>
      </c>
      <c r="K822" s="4">
        <v>3</v>
      </c>
      <c r="L822" s="6">
        <v>6.9131999999999998</v>
      </c>
    </row>
    <row r="823" spans="1:12" x14ac:dyDescent="0.2">
      <c r="A823" s="8">
        <v>40756</v>
      </c>
      <c r="B823" s="4">
        <f>YEAR(Sales[[#This Row],[Order Date]])</f>
        <v>2011</v>
      </c>
      <c r="C823" s="4">
        <f>MONTH(Sales[[#This Row],[Order Date]])</f>
        <v>8</v>
      </c>
      <c r="D823" t="s">
        <v>434</v>
      </c>
      <c r="E823" t="s">
        <v>40</v>
      </c>
      <c r="F823" t="s">
        <v>51</v>
      </c>
      <c r="G823" t="s">
        <v>52</v>
      </c>
      <c r="H823" t="s">
        <v>21</v>
      </c>
      <c r="I823" t="s">
        <v>75</v>
      </c>
      <c r="J823" s="7">
        <v>5.68</v>
      </c>
      <c r="K823" s="4">
        <v>2</v>
      </c>
      <c r="L823" s="6">
        <v>1.917</v>
      </c>
    </row>
    <row r="824" spans="1:12" x14ac:dyDescent="0.2">
      <c r="A824" s="8">
        <v>40757</v>
      </c>
      <c r="B824" s="4">
        <f>YEAR(Sales[[#This Row],[Order Date]])</f>
        <v>2011</v>
      </c>
      <c r="C824" s="4">
        <f>MONTH(Sales[[#This Row],[Order Date]])</f>
        <v>8</v>
      </c>
      <c r="D824" t="s">
        <v>192</v>
      </c>
      <c r="E824" t="s">
        <v>40</v>
      </c>
      <c r="F824" t="s">
        <v>126</v>
      </c>
      <c r="G824" t="s">
        <v>42</v>
      </c>
      <c r="H824" t="s">
        <v>21</v>
      </c>
      <c r="I824" t="s">
        <v>32</v>
      </c>
      <c r="J824" s="7">
        <v>26.7</v>
      </c>
      <c r="K824" s="4">
        <v>5</v>
      </c>
      <c r="L824" s="6">
        <v>12.548999999999999</v>
      </c>
    </row>
    <row r="825" spans="1:12" x14ac:dyDescent="0.2">
      <c r="A825" s="8">
        <v>40757</v>
      </c>
      <c r="B825" s="4">
        <f>YEAR(Sales[[#This Row],[Order Date]])</f>
        <v>2011</v>
      </c>
      <c r="C825" s="4">
        <f>MONTH(Sales[[#This Row],[Order Date]])</f>
        <v>8</v>
      </c>
      <c r="D825" t="s">
        <v>192</v>
      </c>
      <c r="E825" t="s">
        <v>40</v>
      </c>
      <c r="F825" t="s">
        <v>126</v>
      </c>
      <c r="G825" t="s">
        <v>42</v>
      </c>
      <c r="H825" t="s">
        <v>30</v>
      </c>
      <c r="I825" t="s">
        <v>55</v>
      </c>
      <c r="J825" s="7">
        <v>21.2</v>
      </c>
      <c r="K825" s="4">
        <v>2</v>
      </c>
      <c r="L825" s="6">
        <v>9.1159999999999997</v>
      </c>
    </row>
    <row r="826" spans="1:12" x14ac:dyDescent="0.2">
      <c r="A826" s="8">
        <v>40757</v>
      </c>
      <c r="B826" s="4">
        <f>YEAR(Sales[[#This Row],[Order Date]])</f>
        <v>2011</v>
      </c>
      <c r="C826" s="4">
        <f>MONTH(Sales[[#This Row],[Order Date]])</f>
        <v>8</v>
      </c>
      <c r="D826" t="s">
        <v>192</v>
      </c>
      <c r="E826" t="s">
        <v>40</v>
      </c>
      <c r="F826" t="s">
        <v>126</v>
      </c>
      <c r="G826" t="s">
        <v>42</v>
      </c>
      <c r="H826" t="s">
        <v>21</v>
      </c>
      <c r="I826" t="s">
        <v>26</v>
      </c>
      <c r="J826" s="7">
        <v>838.38</v>
      </c>
      <c r="K826" s="4">
        <v>2</v>
      </c>
      <c r="L826" s="6">
        <v>226.36259999999999</v>
      </c>
    </row>
    <row r="827" spans="1:12" x14ac:dyDescent="0.2">
      <c r="A827" s="8">
        <v>40758</v>
      </c>
      <c r="B827" s="4">
        <f>YEAR(Sales[[#This Row],[Order Date]])</f>
        <v>2011</v>
      </c>
      <c r="C827" s="4">
        <f>MONTH(Sales[[#This Row],[Order Date]])</f>
        <v>8</v>
      </c>
      <c r="D827" t="s">
        <v>161</v>
      </c>
      <c r="E827" t="s">
        <v>11</v>
      </c>
      <c r="F827" t="s">
        <v>105</v>
      </c>
      <c r="G827" t="s">
        <v>20</v>
      </c>
      <c r="H827" t="s">
        <v>14</v>
      </c>
      <c r="I827" t="s">
        <v>25</v>
      </c>
      <c r="J827" s="7">
        <v>218.75</v>
      </c>
      <c r="K827" s="4">
        <v>2</v>
      </c>
      <c r="L827" s="6">
        <v>-161.875</v>
      </c>
    </row>
    <row r="828" spans="1:12" x14ac:dyDescent="0.2">
      <c r="A828" s="8">
        <v>40758</v>
      </c>
      <c r="B828" s="4">
        <f>YEAR(Sales[[#This Row],[Order Date]])</f>
        <v>2011</v>
      </c>
      <c r="C828" s="4">
        <f>MONTH(Sales[[#This Row],[Order Date]])</f>
        <v>8</v>
      </c>
      <c r="D828" t="s">
        <v>161</v>
      </c>
      <c r="E828" t="s">
        <v>11</v>
      </c>
      <c r="F828" t="s">
        <v>105</v>
      </c>
      <c r="G828" t="s">
        <v>20</v>
      </c>
      <c r="H828" t="s">
        <v>21</v>
      </c>
      <c r="I828" t="s">
        <v>33</v>
      </c>
      <c r="J828" s="7">
        <v>2.6</v>
      </c>
      <c r="K828" s="4">
        <v>1</v>
      </c>
      <c r="L828" s="6">
        <v>0.29249999999999998</v>
      </c>
    </row>
    <row r="829" spans="1:12" x14ac:dyDescent="0.2">
      <c r="A829" s="8">
        <v>40758</v>
      </c>
      <c r="B829" s="4">
        <f>YEAR(Sales[[#This Row],[Order Date]])</f>
        <v>2011</v>
      </c>
      <c r="C829" s="4">
        <f>MONTH(Sales[[#This Row],[Order Date]])</f>
        <v>8</v>
      </c>
      <c r="D829" t="s">
        <v>393</v>
      </c>
      <c r="E829" t="s">
        <v>11</v>
      </c>
      <c r="F829" t="s">
        <v>74</v>
      </c>
      <c r="G829" t="s">
        <v>52</v>
      </c>
      <c r="H829" t="s">
        <v>21</v>
      </c>
      <c r="I829" t="s">
        <v>36</v>
      </c>
      <c r="J829" s="7">
        <v>39.96</v>
      </c>
      <c r="K829" s="4">
        <v>2</v>
      </c>
      <c r="L829" s="6">
        <v>18.781199999999998</v>
      </c>
    </row>
    <row r="830" spans="1:12" x14ac:dyDescent="0.2">
      <c r="A830" s="8">
        <v>40758</v>
      </c>
      <c r="B830" s="4">
        <f>YEAR(Sales[[#This Row],[Order Date]])</f>
        <v>2011</v>
      </c>
      <c r="C830" s="4">
        <f>MONTH(Sales[[#This Row],[Order Date]])</f>
        <v>8</v>
      </c>
      <c r="D830" t="s">
        <v>393</v>
      </c>
      <c r="E830" t="s">
        <v>11</v>
      </c>
      <c r="F830" t="s">
        <v>74</v>
      </c>
      <c r="G830" t="s">
        <v>52</v>
      </c>
      <c r="H830" t="s">
        <v>21</v>
      </c>
      <c r="I830" t="s">
        <v>122</v>
      </c>
      <c r="J830" s="7">
        <v>102.3</v>
      </c>
      <c r="K830" s="4">
        <v>10</v>
      </c>
      <c r="L830" s="6">
        <v>26.597999999999999</v>
      </c>
    </row>
    <row r="831" spans="1:12" x14ac:dyDescent="0.2">
      <c r="A831" s="8">
        <v>40758</v>
      </c>
      <c r="B831" s="4">
        <f>YEAR(Sales[[#This Row],[Order Date]])</f>
        <v>2011</v>
      </c>
      <c r="C831" s="4">
        <f>MONTH(Sales[[#This Row],[Order Date]])</f>
        <v>8</v>
      </c>
      <c r="D831" t="s">
        <v>393</v>
      </c>
      <c r="E831" t="s">
        <v>11</v>
      </c>
      <c r="F831" t="s">
        <v>74</v>
      </c>
      <c r="G831" t="s">
        <v>52</v>
      </c>
      <c r="H831" t="s">
        <v>21</v>
      </c>
      <c r="I831" t="s">
        <v>26</v>
      </c>
      <c r="J831" s="7">
        <v>21.36</v>
      </c>
      <c r="K831" s="4">
        <v>2</v>
      </c>
      <c r="L831" s="6">
        <v>5.7671999999999999</v>
      </c>
    </row>
    <row r="832" spans="1:12" x14ac:dyDescent="0.2">
      <c r="A832" s="8">
        <v>40758</v>
      </c>
      <c r="B832" s="4">
        <f>YEAR(Sales[[#This Row],[Order Date]])</f>
        <v>2011</v>
      </c>
      <c r="C832" s="4">
        <f>MONTH(Sales[[#This Row],[Order Date]])</f>
        <v>8</v>
      </c>
      <c r="D832" t="s">
        <v>772</v>
      </c>
      <c r="E832" t="s">
        <v>40</v>
      </c>
      <c r="F832" t="s">
        <v>80</v>
      </c>
      <c r="G832" t="s">
        <v>20</v>
      </c>
      <c r="H832" t="s">
        <v>21</v>
      </c>
      <c r="I832" t="s">
        <v>36</v>
      </c>
      <c r="J832" s="7">
        <v>93.024000000000001</v>
      </c>
      <c r="K832" s="4">
        <v>3</v>
      </c>
      <c r="L832" s="6">
        <v>33.721200000000003</v>
      </c>
    </row>
    <row r="833" spans="1:12" x14ac:dyDescent="0.2">
      <c r="A833" s="8">
        <v>40759</v>
      </c>
      <c r="B833" s="4">
        <f>YEAR(Sales[[#This Row],[Order Date]])</f>
        <v>2011</v>
      </c>
      <c r="C833" s="4">
        <f>MONTH(Sales[[#This Row],[Order Date]])</f>
        <v>8</v>
      </c>
      <c r="D833" t="s">
        <v>171</v>
      </c>
      <c r="E833" t="s">
        <v>11</v>
      </c>
      <c r="F833" t="s">
        <v>46</v>
      </c>
      <c r="G833" t="s">
        <v>20</v>
      </c>
      <c r="H833" t="s">
        <v>21</v>
      </c>
      <c r="I833" t="s">
        <v>33</v>
      </c>
      <c r="J833" s="7">
        <v>1089.75</v>
      </c>
      <c r="K833" s="4">
        <v>3</v>
      </c>
      <c r="L833" s="6">
        <v>305.13</v>
      </c>
    </row>
    <row r="834" spans="1:12" x14ac:dyDescent="0.2">
      <c r="A834" s="8">
        <v>40759</v>
      </c>
      <c r="B834" s="4">
        <f>YEAR(Sales[[#This Row],[Order Date]])</f>
        <v>2011</v>
      </c>
      <c r="C834" s="4">
        <f>MONTH(Sales[[#This Row],[Order Date]])</f>
        <v>8</v>
      </c>
      <c r="D834" t="s">
        <v>171</v>
      </c>
      <c r="E834" t="s">
        <v>11</v>
      </c>
      <c r="F834" t="s">
        <v>46</v>
      </c>
      <c r="G834" t="s">
        <v>20</v>
      </c>
      <c r="H834" t="s">
        <v>21</v>
      </c>
      <c r="I834" t="s">
        <v>36</v>
      </c>
      <c r="J834" s="7">
        <v>447.84</v>
      </c>
      <c r="K834" s="4">
        <v>8</v>
      </c>
      <c r="L834" s="6">
        <v>219.44159999999999</v>
      </c>
    </row>
    <row r="835" spans="1:12" x14ac:dyDescent="0.2">
      <c r="A835" s="8">
        <v>40759</v>
      </c>
      <c r="B835" s="4">
        <f>YEAR(Sales[[#This Row],[Order Date]])</f>
        <v>2011</v>
      </c>
      <c r="C835" s="4">
        <f>MONTH(Sales[[#This Row],[Order Date]])</f>
        <v>8</v>
      </c>
      <c r="D835" t="s">
        <v>171</v>
      </c>
      <c r="E835" t="s">
        <v>11</v>
      </c>
      <c r="F835" t="s">
        <v>46</v>
      </c>
      <c r="G835" t="s">
        <v>20</v>
      </c>
      <c r="H835" t="s">
        <v>21</v>
      </c>
      <c r="I835" t="s">
        <v>29</v>
      </c>
      <c r="J835" s="7">
        <v>16.399999999999999</v>
      </c>
      <c r="K835" s="4">
        <v>5</v>
      </c>
      <c r="L835" s="6">
        <v>4.2640000000000002</v>
      </c>
    </row>
    <row r="836" spans="1:12" x14ac:dyDescent="0.2">
      <c r="A836" s="8">
        <v>40759</v>
      </c>
      <c r="B836" s="4">
        <f>YEAR(Sales[[#This Row],[Order Date]])</f>
        <v>2011</v>
      </c>
      <c r="C836" s="4">
        <f>MONTH(Sales[[#This Row],[Order Date]])</f>
        <v>8</v>
      </c>
      <c r="D836" t="s">
        <v>171</v>
      </c>
      <c r="E836" t="s">
        <v>11</v>
      </c>
      <c r="F836" t="s">
        <v>46</v>
      </c>
      <c r="G836" t="s">
        <v>20</v>
      </c>
      <c r="H836" t="s">
        <v>30</v>
      </c>
      <c r="I836" t="s">
        <v>31</v>
      </c>
      <c r="J836" s="7">
        <v>399.96</v>
      </c>
      <c r="K836" s="4">
        <v>5</v>
      </c>
      <c r="L836" s="6">
        <v>34.996499999999997</v>
      </c>
    </row>
    <row r="837" spans="1:12" x14ac:dyDescent="0.2">
      <c r="A837" s="8">
        <v>40759</v>
      </c>
      <c r="B837" s="4">
        <f>YEAR(Sales[[#This Row],[Order Date]])</f>
        <v>2011</v>
      </c>
      <c r="C837" s="4">
        <f>MONTH(Sales[[#This Row],[Order Date]])</f>
        <v>8</v>
      </c>
      <c r="D837" t="s">
        <v>171</v>
      </c>
      <c r="E837" t="s">
        <v>11</v>
      </c>
      <c r="F837" t="s">
        <v>46</v>
      </c>
      <c r="G837" t="s">
        <v>20</v>
      </c>
      <c r="H837" t="s">
        <v>21</v>
      </c>
      <c r="I837" t="s">
        <v>26</v>
      </c>
      <c r="J837" s="7">
        <v>158.9</v>
      </c>
      <c r="K837" s="4">
        <v>5</v>
      </c>
      <c r="L837" s="6">
        <v>7.9450000000000003</v>
      </c>
    </row>
    <row r="838" spans="1:12" x14ac:dyDescent="0.2">
      <c r="A838" s="8">
        <v>40759</v>
      </c>
      <c r="B838" s="4">
        <f>YEAR(Sales[[#This Row],[Order Date]])</f>
        <v>2011</v>
      </c>
      <c r="C838" s="4">
        <f>MONTH(Sales[[#This Row],[Order Date]])</f>
        <v>8</v>
      </c>
      <c r="D838" t="s">
        <v>171</v>
      </c>
      <c r="E838" t="s">
        <v>11</v>
      </c>
      <c r="F838" t="s">
        <v>46</v>
      </c>
      <c r="G838" t="s">
        <v>20</v>
      </c>
      <c r="H838" t="s">
        <v>21</v>
      </c>
      <c r="I838" t="s">
        <v>32</v>
      </c>
      <c r="J838" s="7">
        <v>13.183999999999999</v>
      </c>
      <c r="K838" s="4">
        <v>1</v>
      </c>
      <c r="L838" s="6">
        <v>4.7792000000000003</v>
      </c>
    </row>
    <row r="839" spans="1:12" x14ac:dyDescent="0.2">
      <c r="A839" s="8">
        <v>40759</v>
      </c>
      <c r="B839" s="4">
        <f>YEAR(Sales[[#This Row],[Order Date]])</f>
        <v>2011</v>
      </c>
      <c r="C839" s="4">
        <f>MONTH(Sales[[#This Row],[Order Date]])</f>
        <v>8</v>
      </c>
      <c r="D839" t="s">
        <v>582</v>
      </c>
      <c r="E839" t="s">
        <v>18</v>
      </c>
      <c r="F839" t="s">
        <v>675</v>
      </c>
      <c r="G839" t="s">
        <v>52</v>
      </c>
      <c r="H839" t="s">
        <v>21</v>
      </c>
      <c r="I839" t="s">
        <v>33</v>
      </c>
      <c r="J839" s="7">
        <v>101.96</v>
      </c>
      <c r="K839" s="4">
        <v>2</v>
      </c>
      <c r="L839" s="6">
        <v>27.529199999999999</v>
      </c>
    </row>
    <row r="840" spans="1:12" x14ac:dyDescent="0.2">
      <c r="A840" s="8">
        <v>40759</v>
      </c>
      <c r="B840" s="4">
        <f>YEAR(Sales[[#This Row],[Order Date]])</f>
        <v>2011</v>
      </c>
      <c r="C840" s="4">
        <f>MONTH(Sales[[#This Row],[Order Date]])</f>
        <v>8</v>
      </c>
      <c r="D840" t="s">
        <v>582</v>
      </c>
      <c r="E840" t="s">
        <v>18</v>
      </c>
      <c r="F840" t="s">
        <v>675</v>
      </c>
      <c r="G840" t="s">
        <v>52</v>
      </c>
      <c r="H840" t="s">
        <v>21</v>
      </c>
      <c r="I840" t="s">
        <v>36</v>
      </c>
      <c r="J840" s="7">
        <v>259.74</v>
      </c>
      <c r="K840" s="4">
        <v>13</v>
      </c>
      <c r="L840" s="6">
        <v>124.6752</v>
      </c>
    </row>
    <row r="841" spans="1:12" x14ac:dyDescent="0.2">
      <c r="A841" s="8">
        <v>40759</v>
      </c>
      <c r="B841" s="4">
        <f>YEAR(Sales[[#This Row],[Order Date]])</f>
        <v>2011</v>
      </c>
      <c r="C841" s="4">
        <f>MONTH(Sales[[#This Row],[Order Date]])</f>
        <v>8</v>
      </c>
      <c r="D841" t="s">
        <v>582</v>
      </c>
      <c r="E841" t="s">
        <v>18</v>
      </c>
      <c r="F841" t="s">
        <v>675</v>
      </c>
      <c r="G841" t="s">
        <v>52</v>
      </c>
      <c r="H841" t="s">
        <v>30</v>
      </c>
      <c r="I841" t="s">
        <v>55</v>
      </c>
      <c r="J841" s="7">
        <v>255.42</v>
      </c>
      <c r="K841" s="4">
        <v>9</v>
      </c>
      <c r="L841" s="6">
        <v>104.7222</v>
      </c>
    </row>
    <row r="842" spans="1:12" x14ac:dyDescent="0.2">
      <c r="A842" s="8">
        <v>40760</v>
      </c>
      <c r="B842" s="4">
        <f>YEAR(Sales[[#This Row],[Order Date]])</f>
        <v>2011</v>
      </c>
      <c r="C842" s="4">
        <f>MONTH(Sales[[#This Row],[Order Date]])</f>
        <v>8</v>
      </c>
      <c r="D842" t="s">
        <v>143</v>
      </c>
      <c r="E842" t="s">
        <v>11</v>
      </c>
      <c r="F842" t="s">
        <v>19</v>
      </c>
      <c r="G842" t="s">
        <v>20</v>
      </c>
      <c r="H842" t="s">
        <v>21</v>
      </c>
      <c r="I842" t="s">
        <v>36</v>
      </c>
      <c r="J842" s="7">
        <v>20.94</v>
      </c>
      <c r="K842" s="4">
        <v>3</v>
      </c>
      <c r="L842" s="6">
        <v>9.8417999999999992</v>
      </c>
    </row>
    <row r="843" spans="1:12" x14ac:dyDescent="0.2">
      <c r="A843" s="8">
        <v>40760</v>
      </c>
      <c r="B843" s="4">
        <f>YEAR(Sales[[#This Row],[Order Date]])</f>
        <v>2011</v>
      </c>
      <c r="C843" s="4">
        <f>MONTH(Sales[[#This Row],[Order Date]])</f>
        <v>8</v>
      </c>
      <c r="D843" t="s">
        <v>143</v>
      </c>
      <c r="E843" t="s">
        <v>11</v>
      </c>
      <c r="F843" t="s">
        <v>19</v>
      </c>
      <c r="G843" t="s">
        <v>20</v>
      </c>
      <c r="H843" t="s">
        <v>21</v>
      </c>
      <c r="I843" t="s">
        <v>36</v>
      </c>
      <c r="J843" s="7">
        <v>110.96</v>
      </c>
      <c r="K843" s="4">
        <v>2</v>
      </c>
      <c r="L843" s="6">
        <v>53.260800000000003</v>
      </c>
    </row>
    <row r="844" spans="1:12" x14ac:dyDescent="0.2">
      <c r="A844" s="8">
        <v>40760</v>
      </c>
      <c r="B844" s="4">
        <f>YEAR(Sales[[#This Row],[Order Date]])</f>
        <v>2011</v>
      </c>
      <c r="C844" s="4">
        <f>MONTH(Sales[[#This Row],[Order Date]])</f>
        <v>8</v>
      </c>
      <c r="D844" t="s">
        <v>143</v>
      </c>
      <c r="E844" t="s">
        <v>11</v>
      </c>
      <c r="F844" t="s">
        <v>19</v>
      </c>
      <c r="G844" t="s">
        <v>20</v>
      </c>
      <c r="H844" t="s">
        <v>14</v>
      </c>
      <c r="I844" t="s">
        <v>16</v>
      </c>
      <c r="J844" s="7">
        <v>340.14400000000001</v>
      </c>
      <c r="K844" s="4">
        <v>7</v>
      </c>
      <c r="L844" s="6">
        <v>21.259</v>
      </c>
    </row>
    <row r="845" spans="1:12" x14ac:dyDescent="0.2">
      <c r="A845" s="8">
        <v>40760</v>
      </c>
      <c r="B845" s="4">
        <f>YEAR(Sales[[#This Row],[Order Date]])</f>
        <v>2011</v>
      </c>
      <c r="C845" s="4">
        <f>MONTH(Sales[[#This Row],[Order Date]])</f>
        <v>8</v>
      </c>
      <c r="D845" t="s">
        <v>269</v>
      </c>
      <c r="E845" t="s">
        <v>11</v>
      </c>
      <c r="F845" t="s">
        <v>19</v>
      </c>
      <c r="G845" t="s">
        <v>20</v>
      </c>
      <c r="H845" t="s">
        <v>30</v>
      </c>
      <c r="I845" t="s">
        <v>55</v>
      </c>
      <c r="J845" s="7">
        <v>16.36</v>
      </c>
      <c r="K845" s="4">
        <v>1</v>
      </c>
      <c r="L845" s="6">
        <v>1.6359999999999999</v>
      </c>
    </row>
    <row r="846" spans="1:12" x14ac:dyDescent="0.2">
      <c r="A846" s="8">
        <v>40760</v>
      </c>
      <c r="B846" s="4">
        <f>YEAR(Sales[[#This Row],[Order Date]])</f>
        <v>2011</v>
      </c>
      <c r="C846" s="4">
        <f>MONTH(Sales[[#This Row],[Order Date]])</f>
        <v>8</v>
      </c>
      <c r="D846" t="s">
        <v>269</v>
      </c>
      <c r="E846" t="s">
        <v>11</v>
      </c>
      <c r="F846" t="s">
        <v>19</v>
      </c>
      <c r="G846" t="s">
        <v>20</v>
      </c>
      <c r="H846" t="s">
        <v>21</v>
      </c>
      <c r="I846" t="s">
        <v>26</v>
      </c>
      <c r="J846" s="7">
        <v>15.78</v>
      </c>
      <c r="K846" s="4">
        <v>2</v>
      </c>
      <c r="L846" s="6">
        <v>0.63119999999999998</v>
      </c>
    </row>
    <row r="847" spans="1:12" x14ac:dyDescent="0.2">
      <c r="A847" s="8">
        <v>40760</v>
      </c>
      <c r="B847" s="4">
        <f>YEAR(Sales[[#This Row],[Order Date]])</f>
        <v>2011</v>
      </c>
      <c r="C847" s="4">
        <f>MONTH(Sales[[#This Row],[Order Date]])</f>
        <v>8</v>
      </c>
      <c r="D847" t="s">
        <v>269</v>
      </c>
      <c r="E847" t="s">
        <v>11</v>
      </c>
      <c r="F847" t="s">
        <v>19</v>
      </c>
      <c r="G847" t="s">
        <v>20</v>
      </c>
      <c r="H847" t="s">
        <v>21</v>
      </c>
      <c r="I847" t="s">
        <v>29</v>
      </c>
      <c r="J847" s="7">
        <v>45.98</v>
      </c>
      <c r="K847" s="4">
        <v>2</v>
      </c>
      <c r="L847" s="6">
        <v>12.8744</v>
      </c>
    </row>
    <row r="848" spans="1:12" x14ac:dyDescent="0.2">
      <c r="A848" s="8">
        <v>40760</v>
      </c>
      <c r="B848" s="4">
        <f>YEAR(Sales[[#This Row],[Order Date]])</f>
        <v>2011</v>
      </c>
      <c r="C848" s="4">
        <f>MONTH(Sales[[#This Row],[Order Date]])</f>
        <v>8</v>
      </c>
      <c r="D848" t="s">
        <v>683</v>
      </c>
      <c r="E848" t="s">
        <v>18</v>
      </c>
      <c r="F848" t="s">
        <v>151</v>
      </c>
      <c r="G848" t="s">
        <v>52</v>
      </c>
      <c r="H848" t="s">
        <v>21</v>
      </c>
      <c r="I848" t="s">
        <v>33</v>
      </c>
      <c r="J848" s="7">
        <v>79.47</v>
      </c>
      <c r="K848" s="4">
        <v>3</v>
      </c>
      <c r="L848" s="6">
        <v>22.2516</v>
      </c>
    </row>
    <row r="849" spans="1:12" x14ac:dyDescent="0.2">
      <c r="A849" s="8">
        <v>40760</v>
      </c>
      <c r="B849" s="4">
        <f>YEAR(Sales[[#This Row],[Order Date]])</f>
        <v>2011</v>
      </c>
      <c r="C849" s="4">
        <f>MONTH(Sales[[#This Row],[Order Date]])</f>
        <v>8</v>
      </c>
      <c r="D849" t="s">
        <v>683</v>
      </c>
      <c r="E849" t="s">
        <v>18</v>
      </c>
      <c r="F849" t="s">
        <v>151</v>
      </c>
      <c r="G849" t="s">
        <v>52</v>
      </c>
      <c r="H849" t="s">
        <v>21</v>
      </c>
      <c r="I849" t="s">
        <v>29</v>
      </c>
      <c r="J849" s="7">
        <v>4.5599999999999996</v>
      </c>
      <c r="K849" s="4">
        <v>2</v>
      </c>
      <c r="L849" s="6">
        <v>2.0064000000000002</v>
      </c>
    </row>
    <row r="850" spans="1:12" x14ac:dyDescent="0.2">
      <c r="A850" s="8">
        <v>40760</v>
      </c>
      <c r="B850" s="4">
        <f>YEAR(Sales[[#This Row],[Order Date]])</f>
        <v>2011</v>
      </c>
      <c r="C850" s="4">
        <f>MONTH(Sales[[#This Row],[Order Date]])</f>
        <v>8</v>
      </c>
      <c r="D850" t="s">
        <v>683</v>
      </c>
      <c r="E850" t="s">
        <v>18</v>
      </c>
      <c r="F850" t="s">
        <v>151</v>
      </c>
      <c r="G850" t="s">
        <v>52</v>
      </c>
      <c r="H850" t="s">
        <v>14</v>
      </c>
      <c r="I850" t="s">
        <v>16</v>
      </c>
      <c r="J850" s="7">
        <v>1133.3499999999999</v>
      </c>
      <c r="K850" s="4">
        <v>5</v>
      </c>
      <c r="L850" s="6">
        <v>294.67099999999999</v>
      </c>
    </row>
    <row r="851" spans="1:12" x14ac:dyDescent="0.2">
      <c r="A851" s="8">
        <v>40760</v>
      </c>
      <c r="B851" s="4">
        <f>YEAR(Sales[[#This Row],[Order Date]])</f>
        <v>2011</v>
      </c>
      <c r="C851" s="4">
        <f>MONTH(Sales[[#This Row],[Order Date]])</f>
        <v>8</v>
      </c>
      <c r="D851" t="s">
        <v>131</v>
      </c>
      <c r="E851" t="s">
        <v>18</v>
      </c>
      <c r="F851" t="s">
        <v>74</v>
      </c>
      <c r="G851" t="s">
        <v>52</v>
      </c>
      <c r="H851" t="s">
        <v>30</v>
      </c>
      <c r="I851" t="s">
        <v>31</v>
      </c>
      <c r="J851" s="7">
        <v>135.99</v>
      </c>
      <c r="K851" s="4">
        <v>1</v>
      </c>
      <c r="L851" s="6">
        <v>36.717300000000002</v>
      </c>
    </row>
    <row r="852" spans="1:12" x14ac:dyDescent="0.2">
      <c r="A852" s="8">
        <v>40760</v>
      </c>
      <c r="B852" s="4">
        <f>YEAR(Sales[[#This Row],[Order Date]])</f>
        <v>2011</v>
      </c>
      <c r="C852" s="4">
        <f>MONTH(Sales[[#This Row],[Order Date]])</f>
        <v>8</v>
      </c>
      <c r="D852" t="s">
        <v>131</v>
      </c>
      <c r="E852" t="s">
        <v>18</v>
      </c>
      <c r="F852" t="s">
        <v>74</v>
      </c>
      <c r="G852" t="s">
        <v>52</v>
      </c>
      <c r="H852" t="s">
        <v>21</v>
      </c>
      <c r="I852" t="s">
        <v>29</v>
      </c>
      <c r="J852" s="7">
        <v>15.96</v>
      </c>
      <c r="K852" s="4">
        <v>7</v>
      </c>
      <c r="L852" s="6">
        <v>7.0224000000000002</v>
      </c>
    </row>
    <row r="853" spans="1:12" x14ac:dyDescent="0.2">
      <c r="A853" s="8">
        <v>40760</v>
      </c>
      <c r="B853" s="4">
        <f>YEAR(Sales[[#This Row],[Order Date]])</f>
        <v>2011</v>
      </c>
      <c r="C853" s="4">
        <f>MONTH(Sales[[#This Row],[Order Date]])</f>
        <v>8</v>
      </c>
      <c r="D853" t="s">
        <v>103</v>
      </c>
      <c r="E853" t="s">
        <v>11</v>
      </c>
      <c r="F853" t="s">
        <v>41</v>
      </c>
      <c r="G853" t="s">
        <v>42</v>
      </c>
      <c r="H853" t="s">
        <v>14</v>
      </c>
      <c r="I853" t="s">
        <v>25</v>
      </c>
      <c r="J853" s="7">
        <v>489.23</v>
      </c>
      <c r="K853" s="4">
        <v>2</v>
      </c>
      <c r="L853" s="6">
        <v>41.933999999999997</v>
      </c>
    </row>
    <row r="854" spans="1:12" x14ac:dyDescent="0.2">
      <c r="A854" s="8">
        <v>40761</v>
      </c>
      <c r="B854" s="4">
        <f>YEAR(Sales[[#This Row],[Order Date]])</f>
        <v>2011</v>
      </c>
      <c r="C854" s="4">
        <f>MONTH(Sales[[#This Row],[Order Date]])</f>
        <v>8</v>
      </c>
      <c r="D854" t="s">
        <v>363</v>
      </c>
      <c r="E854" t="s">
        <v>11</v>
      </c>
      <c r="F854" t="s">
        <v>92</v>
      </c>
      <c r="G854" t="s">
        <v>13</v>
      </c>
      <c r="H854" t="s">
        <v>30</v>
      </c>
      <c r="I854" t="s">
        <v>55</v>
      </c>
      <c r="J854" s="7">
        <v>62.91</v>
      </c>
      <c r="K854" s="4">
        <v>3</v>
      </c>
      <c r="L854" s="6">
        <v>22.647600000000001</v>
      </c>
    </row>
    <row r="855" spans="1:12" x14ac:dyDescent="0.2">
      <c r="A855" s="8">
        <v>40761</v>
      </c>
      <c r="B855" s="4">
        <f>YEAR(Sales[[#This Row],[Order Date]])</f>
        <v>2011</v>
      </c>
      <c r="C855" s="4">
        <f>MONTH(Sales[[#This Row],[Order Date]])</f>
        <v>8</v>
      </c>
      <c r="D855" t="s">
        <v>656</v>
      </c>
      <c r="E855" t="s">
        <v>11</v>
      </c>
      <c r="F855" t="s">
        <v>74</v>
      </c>
      <c r="G855" t="s">
        <v>52</v>
      </c>
      <c r="H855" t="s">
        <v>30</v>
      </c>
      <c r="I855" t="s">
        <v>55</v>
      </c>
      <c r="J855" s="7">
        <v>199.98</v>
      </c>
      <c r="K855" s="4">
        <v>2</v>
      </c>
      <c r="L855" s="6">
        <v>83.991600000000005</v>
      </c>
    </row>
    <row r="856" spans="1:12" x14ac:dyDescent="0.2">
      <c r="A856" s="8">
        <v>40763</v>
      </c>
      <c r="B856" s="4">
        <f>YEAR(Sales[[#This Row],[Order Date]])</f>
        <v>2011</v>
      </c>
      <c r="C856" s="4">
        <f>MONTH(Sales[[#This Row],[Order Date]])</f>
        <v>8</v>
      </c>
      <c r="D856" t="s">
        <v>310</v>
      </c>
      <c r="E856" t="s">
        <v>11</v>
      </c>
      <c r="F856" t="s">
        <v>19</v>
      </c>
      <c r="G856" t="s">
        <v>20</v>
      </c>
      <c r="H856" t="s">
        <v>21</v>
      </c>
      <c r="I856" t="s">
        <v>33</v>
      </c>
      <c r="J856" s="7">
        <v>76.12</v>
      </c>
      <c r="K856" s="4">
        <v>2</v>
      </c>
      <c r="L856" s="6">
        <v>22.0748</v>
      </c>
    </row>
    <row r="857" spans="1:12" x14ac:dyDescent="0.2">
      <c r="A857" s="8">
        <v>40763</v>
      </c>
      <c r="B857" s="4">
        <f>YEAR(Sales[[#This Row],[Order Date]])</f>
        <v>2011</v>
      </c>
      <c r="C857" s="4">
        <f>MONTH(Sales[[#This Row],[Order Date]])</f>
        <v>8</v>
      </c>
      <c r="D857" t="s">
        <v>310</v>
      </c>
      <c r="E857" t="s">
        <v>11</v>
      </c>
      <c r="F857" t="s">
        <v>19</v>
      </c>
      <c r="G857" t="s">
        <v>20</v>
      </c>
      <c r="H857" t="s">
        <v>30</v>
      </c>
      <c r="I857" t="s">
        <v>208</v>
      </c>
      <c r="J857" s="7">
        <v>1199.9760000000001</v>
      </c>
      <c r="K857" s="4">
        <v>3</v>
      </c>
      <c r="L857" s="6">
        <v>434.99130000000002</v>
      </c>
    </row>
    <row r="858" spans="1:12" x14ac:dyDescent="0.2">
      <c r="A858" s="8">
        <v>40763</v>
      </c>
      <c r="B858" s="4">
        <f>YEAR(Sales[[#This Row],[Order Date]])</f>
        <v>2011</v>
      </c>
      <c r="C858" s="4">
        <f>MONTH(Sales[[#This Row],[Order Date]])</f>
        <v>8</v>
      </c>
      <c r="D858" t="s">
        <v>310</v>
      </c>
      <c r="E858" t="s">
        <v>11</v>
      </c>
      <c r="F858" t="s">
        <v>19</v>
      </c>
      <c r="G858" t="s">
        <v>20</v>
      </c>
      <c r="H858" t="s">
        <v>30</v>
      </c>
      <c r="I858" t="s">
        <v>31</v>
      </c>
      <c r="J858" s="7">
        <v>445.96</v>
      </c>
      <c r="K858" s="4">
        <v>5</v>
      </c>
      <c r="L858" s="6">
        <v>55.744999999999997</v>
      </c>
    </row>
    <row r="859" spans="1:12" x14ac:dyDescent="0.2">
      <c r="A859" s="8">
        <v>40763</v>
      </c>
      <c r="B859" s="4">
        <f>YEAR(Sales[[#This Row],[Order Date]])</f>
        <v>2011</v>
      </c>
      <c r="C859" s="4">
        <f>MONTH(Sales[[#This Row],[Order Date]])</f>
        <v>8</v>
      </c>
      <c r="D859" t="s">
        <v>310</v>
      </c>
      <c r="E859" t="s">
        <v>11</v>
      </c>
      <c r="F859" t="s">
        <v>19</v>
      </c>
      <c r="G859" t="s">
        <v>20</v>
      </c>
      <c r="H859" t="s">
        <v>14</v>
      </c>
      <c r="I859" t="s">
        <v>28</v>
      </c>
      <c r="J859" s="7">
        <v>327.76</v>
      </c>
      <c r="K859" s="4">
        <v>8</v>
      </c>
      <c r="L859" s="6">
        <v>91.772800000000004</v>
      </c>
    </row>
    <row r="860" spans="1:12" x14ac:dyDescent="0.2">
      <c r="A860" s="8">
        <v>40763</v>
      </c>
      <c r="B860" s="4">
        <f>YEAR(Sales[[#This Row],[Order Date]])</f>
        <v>2011</v>
      </c>
      <c r="C860" s="4">
        <f>MONTH(Sales[[#This Row],[Order Date]])</f>
        <v>8</v>
      </c>
      <c r="D860" t="s">
        <v>160</v>
      </c>
      <c r="E860" t="s">
        <v>11</v>
      </c>
      <c r="F860" t="s">
        <v>80</v>
      </c>
      <c r="G860" t="s">
        <v>20</v>
      </c>
      <c r="H860" t="s">
        <v>14</v>
      </c>
      <c r="I860" t="s">
        <v>28</v>
      </c>
      <c r="J860" s="7">
        <v>121.376</v>
      </c>
      <c r="K860" s="4">
        <v>4</v>
      </c>
      <c r="L860" s="6">
        <v>-3.0344000000000002</v>
      </c>
    </row>
    <row r="861" spans="1:12" x14ac:dyDescent="0.2">
      <c r="A861" s="8">
        <v>40763</v>
      </c>
      <c r="B861" s="4">
        <f>YEAR(Sales[[#This Row],[Order Date]])</f>
        <v>2011</v>
      </c>
      <c r="C861" s="4">
        <f>MONTH(Sales[[#This Row],[Order Date]])</f>
        <v>8</v>
      </c>
      <c r="D861" t="s">
        <v>160</v>
      </c>
      <c r="E861" t="s">
        <v>11</v>
      </c>
      <c r="F861" t="s">
        <v>80</v>
      </c>
      <c r="G861" t="s">
        <v>20</v>
      </c>
      <c r="H861" t="s">
        <v>30</v>
      </c>
      <c r="I861" t="s">
        <v>55</v>
      </c>
      <c r="J861" s="7">
        <v>95.975999999999999</v>
      </c>
      <c r="K861" s="4">
        <v>3</v>
      </c>
      <c r="L861" s="6">
        <v>-10.7973</v>
      </c>
    </row>
    <row r="862" spans="1:12" x14ac:dyDescent="0.2">
      <c r="A862" s="8">
        <v>40763</v>
      </c>
      <c r="B862" s="4">
        <f>YEAR(Sales[[#This Row],[Order Date]])</f>
        <v>2011</v>
      </c>
      <c r="C862" s="4">
        <f>MONTH(Sales[[#This Row],[Order Date]])</f>
        <v>8</v>
      </c>
      <c r="D862" t="s">
        <v>694</v>
      </c>
      <c r="E862" t="s">
        <v>11</v>
      </c>
      <c r="F862" t="s">
        <v>19</v>
      </c>
      <c r="G862" t="s">
        <v>20</v>
      </c>
      <c r="H862" t="s">
        <v>21</v>
      </c>
      <c r="I862" t="s">
        <v>26</v>
      </c>
      <c r="J862" s="7">
        <v>423.28</v>
      </c>
      <c r="K862" s="4">
        <v>11</v>
      </c>
      <c r="L862" s="6">
        <v>110.0528</v>
      </c>
    </row>
    <row r="863" spans="1:12" x14ac:dyDescent="0.2">
      <c r="A863" s="8">
        <v>40763</v>
      </c>
      <c r="B863" s="4">
        <f>YEAR(Sales[[#This Row],[Order Date]])</f>
        <v>2011</v>
      </c>
      <c r="C863" s="4">
        <f>MONTH(Sales[[#This Row],[Order Date]])</f>
        <v>8</v>
      </c>
      <c r="D863" t="s">
        <v>58</v>
      </c>
      <c r="E863" t="s">
        <v>40</v>
      </c>
      <c r="F863" t="s">
        <v>68</v>
      </c>
      <c r="G863" t="s">
        <v>42</v>
      </c>
      <c r="H863" t="s">
        <v>30</v>
      </c>
      <c r="I863" t="s">
        <v>208</v>
      </c>
      <c r="J863" s="7">
        <v>549.99</v>
      </c>
      <c r="K863" s="4">
        <v>1</v>
      </c>
      <c r="L863" s="6">
        <v>274.995</v>
      </c>
    </row>
    <row r="864" spans="1:12" x14ac:dyDescent="0.2">
      <c r="A864" s="8">
        <v>40763</v>
      </c>
      <c r="B864" s="4">
        <f>YEAR(Sales[[#This Row],[Order Date]])</f>
        <v>2011</v>
      </c>
      <c r="C864" s="4">
        <f>MONTH(Sales[[#This Row],[Order Date]])</f>
        <v>8</v>
      </c>
      <c r="D864" t="s">
        <v>58</v>
      </c>
      <c r="E864" t="s">
        <v>40</v>
      </c>
      <c r="F864" t="s">
        <v>68</v>
      </c>
      <c r="G864" t="s">
        <v>42</v>
      </c>
      <c r="H864" t="s">
        <v>21</v>
      </c>
      <c r="I864" t="s">
        <v>33</v>
      </c>
      <c r="J864" s="7">
        <v>167.535</v>
      </c>
      <c r="K864" s="4">
        <v>3</v>
      </c>
      <c r="L864" s="6">
        <v>37.229999999999997</v>
      </c>
    </row>
    <row r="865" spans="1:12" x14ac:dyDescent="0.2">
      <c r="A865" s="8">
        <v>40763</v>
      </c>
      <c r="B865" s="4">
        <f>YEAR(Sales[[#This Row],[Order Date]])</f>
        <v>2011</v>
      </c>
      <c r="C865" s="4">
        <f>MONTH(Sales[[#This Row],[Order Date]])</f>
        <v>8</v>
      </c>
      <c r="D865" t="s">
        <v>58</v>
      </c>
      <c r="E865" t="s">
        <v>40</v>
      </c>
      <c r="F865" t="s">
        <v>68</v>
      </c>
      <c r="G865" t="s">
        <v>42</v>
      </c>
      <c r="H865" t="s">
        <v>21</v>
      </c>
      <c r="I865" t="s">
        <v>57</v>
      </c>
      <c r="J865" s="7">
        <v>38.340000000000003</v>
      </c>
      <c r="K865" s="4">
        <v>3</v>
      </c>
      <c r="L865" s="6">
        <v>17.253</v>
      </c>
    </row>
    <row r="866" spans="1:12" x14ac:dyDescent="0.2">
      <c r="A866" s="8">
        <v>40763</v>
      </c>
      <c r="B866" s="4">
        <f>YEAR(Sales[[#This Row],[Order Date]])</f>
        <v>2011</v>
      </c>
      <c r="C866" s="4">
        <f>MONTH(Sales[[#This Row],[Order Date]])</f>
        <v>8</v>
      </c>
      <c r="D866" t="s">
        <v>58</v>
      </c>
      <c r="E866" t="s">
        <v>40</v>
      </c>
      <c r="F866" t="s">
        <v>68</v>
      </c>
      <c r="G866" t="s">
        <v>42</v>
      </c>
      <c r="H866" t="s">
        <v>14</v>
      </c>
      <c r="I866" t="s">
        <v>28</v>
      </c>
      <c r="J866" s="7">
        <v>53.88</v>
      </c>
      <c r="K866" s="4">
        <v>6</v>
      </c>
      <c r="L866" s="6">
        <v>22.6296</v>
      </c>
    </row>
    <row r="867" spans="1:12" x14ac:dyDescent="0.2">
      <c r="A867" s="8">
        <v>40763</v>
      </c>
      <c r="B867" s="4">
        <f>YEAR(Sales[[#This Row],[Order Date]])</f>
        <v>2011</v>
      </c>
      <c r="C867" s="4">
        <f>MONTH(Sales[[#This Row],[Order Date]])</f>
        <v>8</v>
      </c>
      <c r="D867" t="s">
        <v>58</v>
      </c>
      <c r="E867" t="s">
        <v>40</v>
      </c>
      <c r="F867" t="s">
        <v>68</v>
      </c>
      <c r="G867" t="s">
        <v>42</v>
      </c>
      <c r="H867" t="s">
        <v>30</v>
      </c>
      <c r="I867" t="s">
        <v>31</v>
      </c>
      <c r="J867" s="7">
        <v>299.98</v>
      </c>
      <c r="K867" s="4">
        <v>2</v>
      </c>
      <c r="L867" s="6">
        <v>83.994399999999999</v>
      </c>
    </row>
    <row r="868" spans="1:12" x14ac:dyDescent="0.2">
      <c r="A868" s="8">
        <v>40763</v>
      </c>
      <c r="B868" s="4">
        <f>YEAR(Sales[[#This Row],[Order Date]])</f>
        <v>2011</v>
      </c>
      <c r="C868" s="4">
        <f>MONTH(Sales[[#This Row],[Order Date]])</f>
        <v>8</v>
      </c>
      <c r="D868" t="s">
        <v>441</v>
      </c>
      <c r="E868" t="s">
        <v>11</v>
      </c>
      <c r="F868" t="s">
        <v>24</v>
      </c>
      <c r="G868" t="s">
        <v>13</v>
      </c>
      <c r="H868" t="s">
        <v>14</v>
      </c>
      <c r="I868" t="s">
        <v>15</v>
      </c>
      <c r="J868" s="7">
        <v>155.45599999999999</v>
      </c>
      <c r="K868" s="4">
        <v>4</v>
      </c>
      <c r="L868" s="6">
        <v>-7.7728000000000002</v>
      </c>
    </row>
    <row r="869" spans="1:12" x14ac:dyDescent="0.2">
      <c r="A869" s="8">
        <v>40764</v>
      </c>
      <c r="B869" s="4">
        <f>YEAR(Sales[[#This Row],[Order Date]])</f>
        <v>2011</v>
      </c>
      <c r="C869" s="4">
        <f>MONTH(Sales[[#This Row],[Order Date]])</f>
        <v>8</v>
      </c>
      <c r="D869" t="s">
        <v>199</v>
      </c>
      <c r="E869" t="s">
        <v>18</v>
      </c>
      <c r="F869" t="s">
        <v>24</v>
      </c>
      <c r="G869" t="s">
        <v>13</v>
      </c>
      <c r="H869" t="s">
        <v>30</v>
      </c>
      <c r="I869" t="s">
        <v>31</v>
      </c>
      <c r="J869" s="7">
        <v>178.38399999999999</v>
      </c>
      <c r="K869" s="4">
        <v>2</v>
      </c>
      <c r="L869" s="6">
        <v>22.297999999999998</v>
      </c>
    </row>
    <row r="870" spans="1:12" x14ac:dyDescent="0.2">
      <c r="A870" s="8">
        <v>40764</v>
      </c>
      <c r="B870" s="4">
        <f>YEAR(Sales[[#This Row],[Order Date]])</f>
        <v>2011</v>
      </c>
      <c r="C870" s="4">
        <f>MONTH(Sales[[#This Row],[Order Date]])</f>
        <v>8</v>
      </c>
      <c r="D870" t="s">
        <v>199</v>
      </c>
      <c r="E870" t="s">
        <v>18</v>
      </c>
      <c r="F870" t="s">
        <v>24</v>
      </c>
      <c r="G870" t="s">
        <v>13</v>
      </c>
      <c r="H870" t="s">
        <v>21</v>
      </c>
      <c r="I870" t="s">
        <v>36</v>
      </c>
      <c r="J870" s="7">
        <v>15.552</v>
      </c>
      <c r="K870" s="4">
        <v>3</v>
      </c>
      <c r="L870" s="6">
        <v>5.4432</v>
      </c>
    </row>
    <row r="871" spans="1:12" x14ac:dyDescent="0.2">
      <c r="A871" s="8">
        <v>40764</v>
      </c>
      <c r="B871" s="4">
        <f>YEAR(Sales[[#This Row],[Order Date]])</f>
        <v>2011</v>
      </c>
      <c r="C871" s="4">
        <f>MONTH(Sales[[#This Row],[Order Date]])</f>
        <v>8</v>
      </c>
      <c r="D871" t="s">
        <v>603</v>
      </c>
      <c r="E871" t="s">
        <v>40</v>
      </c>
      <c r="F871" t="s">
        <v>19</v>
      </c>
      <c r="G871" t="s">
        <v>20</v>
      </c>
      <c r="H871" t="s">
        <v>21</v>
      </c>
      <c r="I871" t="s">
        <v>22</v>
      </c>
      <c r="J871" s="7">
        <v>20.88</v>
      </c>
      <c r="K871" s="4">
        <v>8</v>
      </c>
      <c r="L871" s="6">
        <v>9.6047999999999991</v>
      </c>
    </row>
    <row r="872" spans="1:12" x14ac:dyDescent="0.2">
      <c r="A872" s="8">
        <v>40764</v>
      </c>
      <c r="B872" s="4">
        <f>YEAR(Sales[[#This Row],[Order Date]])</f>
        <v>2011</v>
      </c>
      <c r="C872" s="4">
        <f>MONTH(Sales[[#This Row],[Order Date]])</f>
        <v>8</v>
      </c>
      <c r="D872" t="s">
        <v>455</v>
      </c>
      <c r="E872" t="s">
        <v>40</v>
      </c>
      <c r="F872" t="s">
        <v>38</v>
      </c>
      <c r="G872" t="s">
        <v>20</v>
      </c>
      <c r="H872" t="s">
        <v>30</v>
      </c>
      <c r="I872" t="s">
        <v>31</v>
      </c>
      <c r="J872" s="7">
        <v>1091.1679999999999</v>
      </c>
      <c r="K872" s="4">
        <v>4</v>
      </c>
      <c r="L872" s="6">
        <v>68.197999999999993</v>
      </c>
    </row>
    <row r="873" spans="1:12" x14ac:dyDescent="0.2">
      <c r="A873" s="8">
        <v>40764</v>
      </c>
      <c r="B873" s="4">
        <f>YEAR(Sales[[#This Row],[Order Date]])</f>
        <v>2011</v>
      </c>
      <c r="C873" s="4">
        <f>MONTH(Sales[[#This Row],[Order Date]])</f>
        <v>8</v>
      </c>
      <c r="D873" t="s">
        <v>455</v>
      </c>
      <c r="E873" t="s">
        <v>40</v>
      </c>
      <c r="F873" t="s">
        <v>38</v>
      </c>
      <c r="G873" t="s">
        <v>20</v>
      </c>
      <c r="H873" t="s">
        <v>30</v>
      </c>
      <c r="I873" t="s">
        <v>31</v>
      </c>
      <c r="J873" s="7">
        <v>219.16800000000001</v>
      </c>
      <c r="K873" s="4">
        <v>2</v>
      </c>
      <c r="L873" s="6">
        <v>-43.833599999999997</v>
      </c>
    </row>
    <row r="874" spans="1:12" x14ac:dyDescent="0.2">
      <c r="A874" s="8">
        <v>40764</v>
      </c>
      <c r="B874" s="4">
        <f>YEAR(Sales[[#This Row],[Order Date]])</f>
        <v>2011</v>
      </c>
      <c r="C874" s="4">
        <f>MONTH(Sales[[#This Row],[Order Date]])</f>
        <v>8</v>
      </c>
      <c r="D874" t="s">
        <v>165</v>
      </c>
      <c r="E874" t="s">
        <v>11</v>
      </c>
      <c r="F874" t="s">
        <v>38</v>
      </c>
      <c r="G874" t="s">
        <v>20</v>
      </c>
      <c r="H874" t="s">
        <v>21</v>
      </c>
      <c r="I874" t="s">
        <v>32</v>
      </c>
      <c r="J874" s="7">
        <v>2060.7440000000001</v>
      </c>
      <c r="K874" s="4">
        <v>7</v>
      </c>
      <c r="L874" s="6">
        <v>643.98249999999996</v>
      </c>
    </row>
    <row r="875" spans="1:12" x14ac:dyDescent="0.2">
      <c r="A875" s="8">
        <v>40764</v>
      </c>
      <c r="B875" s="4">
        <f>YEAR(Sales[[#This Row],[Order Date]])</f>
        <v>2011</v>
      </c>
      <c r="C875" s="4">
        <f>MONTH(Sales[[#This Row],[Order Date]])</f>
        <v>8</v>
      </c>
      <c r="D875" t="s">
        <v>499</v>
      </c>
      <c r="E875" t="s">
        <v>11</v>
      </c>
      <c r="F875" t="s">
        <v>19</v>
      </c>
      <c r="G875" t="s">
        <v>20</v>
      </c>
      <c r="H875" t="s">
        <v>21</v>
      </c>
      <c r="I875" t="s">
        <v>36</v>
      </c>
      <c r="J875" s="7">
        <v>5.98</v>
      </c>
      <c r="K875" s="4">
        <v>1</v>
      </c>
      <c r="L875" s="6">
        <v>2.6909999999999998</v>
      </c>
    </row>
    <row r="876" spans="1:12" x14ac:dyDescent="0.2">
      <c r="A876" s="8">
        <v>40764</v>
      </c>
      <c r="B876" s="4">
        <f>YEAR(Sales[[#This Row],[Order Date]])</f>
        <v>2011</v>
      </c>
      <c r="C876" s="4">
        <f>MONTH(Sales[[#This Row],[Order Date]])</f>
        <v>8</v>
      </c>
      <c r="D876" t="s">
        <v>825</v>
      </c>
      <c r="E876" t="s">
        <v>11</v>
      </c>
      <c r="F876" t="s">
        <v>80</v>
      </c>
      <c r="G876" t="s">
        <v>20</v>
      </c>
      <c r="H876" t="s">
        <v>21</v>
      </c>
      <c r="I876" t="s">
        <v>75</v>
      </c>
      <c r="J876" s="7">
        <v>4.4640000000000004</v>
      </c>
      <c r="K876" s="4">
        <v>3</v>
      </c>
      <c r="L876" s="6">
        <v>-0.9486</v>
      </c>
    </row>
    <row r="877" spans="1:12" x14ac:dyDescent="0.2">
      <c r="A877" s="8">
        <v>40764</v>
      </c>
      <c r="B877" s="4">
        <f>YEAR(Sales[[#This Row],[Order Date]])</f>
        <v>2011</v>
      </c>
      <c r="C877" s="4">
        <f>MONTH(Sales[[#This Row],[Order Date]])</f>
        <v>8</v>
      </c>
      <c r="D877" t="s">
        <v>825</v>
      </c>
      <c r="E877" t="s">
        <v>11</v>
      </c>
      <c r="F877" t="s">
        <v>80</v>
      </c>
      <c r="G877" t="s">
        <v>20</v>
      </c>
      <c r="H877" t="s">
        <v>21</v>
      </c>
      <c r="I877" t="s">
        <v>32</v>
      </c>
      <c r="J877" s="7">
        <v>9.3450000000000006</v>
      </c>
      <c r="K877" s="4">
        <v>5</v>
      </c>
      <c r="L877" s="6">
        <v>-6.5415000000000001</v>
      </c>
    </row>
    <row r="878" spans="1:12" x14ac:dyDescent="0.2">
      <c r="A878" s="8">
        <v>40766</v>
      </c>
      <c r="B878" s="4">
        <f>YEAR(Sales[[#This Row],[Order Date]])</f>
        <v>2011</v>
      </c>
      <c r="C878" s="4">
        <f>MONTH(Sales[[#This Row],[Order Date]])</f>
        <v>8</v>
      </c>
      <c r="D878" t="s">
        <v>489</v>
      </c>
      <c r="E878" t="s">
        <v>11</v>
      </c>
      <c r="F878" t="s">
        <v>38</v>
      </c>
      <c r="G878" t="s">
        <v>20</v>
      </c>
      <c r="H878" t="s">
        <v>14</v>
      </c>
      <c r="I878" t="s">
        <v>28</v>
      </c>
      <c r="J878" s="7">
        <v>12.35</v>
      </c>
      <c r="K878" s="4">
        <v>1</v>
      </c>
      <c r="L878" s="6">
        <v>5.4340000000000002</v>
      </c>
    </row>
    <row r="879" spans="1:12" x14ac:dyDescent="0.2">
      <c r="A879" s="8">
        <v>40766</v>
      </c>
      <c r="B879" s="4">
        <f>YEAR(Sales[[#This Row],[Order Date]])</f>
        <v>2011</v>
      </c>
      <c r="C879" s="4">
        <f>MONTH(Sales[[#This Row],[Order Date]])</f>
        <v>8</v>
      </c>
      <c r="D879" t="s">
        <v>489</v>
      </c>
      <c r="E879" t="s">
        <v>11</v>
      </c>
      <c r="F879" t="s">
        <v>38</v>
      </c>
      <c r="G879" t="s">
        <v>20</v>
      </c>
      <c r="H879" t="s">
        <v>21</v>
      </c>
      <c r="I879" t="s">
        <v>29</v>
      </c>
      <c r="J879" s="7">
        <v>40.97</v>
      </c>
      <c r="K879" s="4">
        <v>1</v>
      </c>
      <c r="L879" s="6">
        <v>10.652200000000001</v>
      </c>
    </row>
    <row r="880" spans="1:12" x14ac:dyDescent="0.2">
      <c r="A880" s="8">
        <v>40766</v>
      </c>
      <c r="B880" s="4">
        <f>YEAR(Sales[[#This Row],[Order Date]])</f>
        <v>2011</v>
      </c>
      <c r="C880" s="4">
        <f>MONTH(Sales[[#This Row],[Order Date]])</f>
        <v>8</v>
      </c>
      <c r="D880" t="s">
        <v>489</v>
      </c>
      <c r="E880" t="s">
        <v>11</v>
      </c>
      <c r="F880" t="s">
        <v>38</v>
      </c>
      <c r="G880" t="s">
        <v>20</v>
      </c>
      <c r="H880" t="s">
        <v>21</v>
      </c>
      <c r="I880" t="s">
        <v>75</v>
      </c>
      <c r="J880" s="7">
        <v>22.96</v>
      </c>
      <c r="K880" s="4">
        <v>2</v>
      </c>
      <c r="L880" s="6">
        <v>10.7912</v>
      </c>
    </row>
    <row r="881" spans="1:12" x14ac:dyDescent="0.2">
      <c r="A881" s="8">
        <v>40766</v>
      </c>
      <c r="B881" s="4">
        <f>YEAR(Sales[[#This Row],[Order Date]])</f>
        <v>2011</v>
      </c>
      <c r="C881" s="4">
        <f>MONTH(Sales[[#This Row],[Order Date]])</f>
        <v>8</v>
      </c>
      <c r="D881" t="s">
        <v>174</v>
      </c>
      <c r="E881" t="s">
        <v>11</v>
      </c>
      <c r="F881" t="s">
        <v>74</v>
      </c>
      <c r="G881" t="s">
        <v>52</v>
      </c>
      <c r="H881" t="s">
        <v>21</v>
      </c>
      <c r="I881" t="s">
        <v>26</v>
      </c>
      <c r="J881" s="7">
        <v>375.34</v>
      </c>
      <c r="K881" s="4">
        <v>1</v>
      </c>
      <c r="L881" s="6">
        <v>18.766999999999999</v>
      </c>
    </row>
    <row r="882" spans="1:12" x14ac:dyDescent="0.2">
      <c r="A882" s="8">
        <v>40767</v>
      </c>
      <c r="B882" s="4">
        <f>YEAR(Sales[[#This Row],[Order Date]])</f>
        <v>2011</v>
      </c>
      <c r="C882" s="4">
        <f>MONTH(Sales[[#This Row],[Order Date]])</f>
        <v>8</v>
      </c>
      <c r="D882" t="s">
        <v>811</v>
      </c>
      <c r="E882" t="s">
        <v>18</v>
      </c>
      <c r="F882" t="s">
        <v>158</v>
      </c>
      <c r="G882" t="s">
        <v>52</v>
      </c>
      <c r="H882" t="s">
        <v>21</v>
      </c>
      <c r="I882" t="s">
        <v>32</v>
      </c>
      <c r="J882" s="7">
        <v>196.21</v>
      </c>
      <c r="K882" s="4">
        <v>7</v>
      </c>
      <c r="L882" s="6">
        <v>98.105000000000004</v>
      </c>
    </row>
    <row r="883" spans="1:12" x14ac:dyDescent="0.2">
      <c r="A883" s="8">
        <v>40767</v>
      </c>
      <c r="B883" s="4">
        <f>YEAR(Sales[[#This Row],[Order Date]])</f>
        <v>2011</v>
      </c>
      <c r="C883" s="4">
        <f>MONTH(Sales[[#This Row],[Order Date]])</f>
        <v>8</v>
      </c>
      <c r="D883" t="s">
        <v>651</v>
      </c>
      <c r="E883" t="s">
        <v>11</v>
      </c>
      <c r="F883" t="s">
        <v>19</v>
      </c>
      <c r="G883" t="s">
        <v>20</v>
      </c>
      <c r="H883" t="s">
        <v>30</v>
      </c>
      <c r="I883" t="s">
        <v>31</v>
      </c>
      <c r="J883" s="7">
        <v>806.33600000000001</v>
      </c>
      <c r="K883" s="4">
        <v>8</v>
      </c>
      <c r="L883" s="6">
        <v>50.396000000000001</v>
      </c>
    </row>
    <row r="884" spans="1:12" x14ac:dyDescent="0.2">
      <c r="A884" s="8">
        <v>40767</v>
      </c>
      <c r="B884" s="4">
        <f>YEAR(Sales[[#This Row],[Order Date]])</f>
        <v>2011</v>
      </c>
      <c r="C884" s="4">
        <f>MONTH(Sales[[#This Row],[Order Date]])</f>
        <v>8</v>
      </c>
      <c r="D884" t="s">
        <v>651</v>
      </c>
      <c r="E884" t="s">
        <v>11</v>
      </c>
      <c r="F884" t="s">
        <v>19</v>
      </c>
      <c r="G884" t="s">
        <v>20</v>
      </c>
      <c r="H884" t="s">
        <v>14</v>
      </c>
      <c r="I884" t="s">
        <v>28</v>
      </c>
      <c r="J884" s="7">
        <v>85.44</v>
      </c>
      <c r="K884" s="4">
        <v>3</v>
      </c>
      <c r="L884" s="6">
        <v>31.6128</v>
      </c>
    </row>
    <row r="885" spans="1:12" x14ac:dyDescent="0.2">
      <c r="A885" s="8">
        <v>40767</v>
      </c>
      <c r="B885" s="4">
        <f>YEAR(Sales[[#This Row],[Order Date]])</f>
        <v>2011</v>
      </c>
      <c r="C885" s="4">
        <f>MONTH(Sales[[#This Row],[Order Date]])</f>
        <v>8</v>
      </c>
      <c r="D885" t="s">
        <v>806</v>
      </c>
      <c r="E885" t="s">
        <v>40</v>
      </c>
      <c r="F885" t="s">
        <v>24</v>
      </c>
      <c r="G885" t="s">
        <v>13</v>
      </c>
      <c r="H885" t="s">
        <v>21</v>
      </c>
      <c r="I885" t="s">
        <v>36</v>
      </c>
      <c r="J885" s="7">
        <v>31.103999999999999</v>
      </c>
      <c r="K885" s="4">
        <v>6</v>
      </c>
      <c r="L885" s="6">
        <v>10.8864</v>
      </c>
    </row>
    <row r="886" spans="1:12" x14ac:dyDescent="0.2">
      <c r="A886" s="8">
        <v>40767</v>
      </c>
      <c r="B886" s="4">
        <f>YEAR(Sales[[#This Row],[Order Date]])</f>
        <v>2011</v>
      </c>
      <c r="C886" s="4">
        <f>MONTH(Sales[[#This Row],[Order Date]])</f>
        <v>8</v>
      </c>
      <c r="D886" t="s">
        <v>806</v>
      </c>
      <c r="E886" t="s">
        <v>40</v>
      </c>
      <c r="F886" t="s">
        <v>24</v>
      </c>
      <c r="G886" t="s">
        <v>13</v>
      </c>
      <c r="H886" t="s">
        <v>21</v>
      </c>
      <c r="I886" t="s">
        <v>29</v>
      </c>
      <c r="J886" s="7">
        <v>47.96</v>
      </c>
      <c r="K886" s="4">
        <v>5</v>
      </c>
      <c r="L886" s="6">
        <v>4.1965000000000003</v>
      </c>
    </row>
    <row r="887" spans="1:12" x14ac:dyDescent="0.2">
      <c r="A887" s="8">
        <v>40767</v>
      </c>
      <c r="B887" s="4">
        <f>YEAR(Sales[[#This Row],[Order Date]])</f>
        <v>2011</v>
      </c>
      <c r="C887" s="4">
        <f>MONTH(Sales[[#This Row],[Order Date]])</f>
        <v>8</v>
      </c>
      <c r="D887" t="s">
        <v>806</v>
      </c>
      <c r="E887" t="s">
        <v>40</v>
      </c>
      <c r="F887" t="s">
        <v>24</v>
      </c>
      <c r="G887" t="s">
        <v>13</v>
      </c>
      <c r="H887" t="s">
        <v>30</v>
      </c>
      <c r="I887" t="s">
        <v>55</v>
      </c>
      <c r="J887" s="7">
        <v>158.928</v>
      </c>
      <c r="K887" s="4">
        <v>7</v>
      </c>
      <c r="L887" s="6">
        <v>41.718600000000002</v>
      </c>
    </row>
    <row r="888" spans="1:12" x14ac:dyDescent="0.2">
      <c r="A888" s="8">
        <v>40767</v>
      </c>
      <c r="B888" s="4">
        <f>YEAR(Sales[[#This Row],[Order Date]])</f>
        <v>2011</v>
      </c>
      <c r="C888" s="4">
        <f>MONTH(Sales[[#This Row],[Order Date]])</f>
        <v>8</v>
      </c>
      <c r="D888" t="s">
        <v>806</v>
      </c>
      <c r="E888" t="s">
        <v>40</v>
      </c>
      <c r="F888" t="s">
        <v>24</v>
      </c>
      <c r="G888" t="s">
        <v>13</v>
      </c>
      <c r="H888" t="s">
        <v>21</v>
      </c>
      <c r="I888" t="s">
        <v>33</v>
      </c>
      <c r="J888" s="7">
        <v>211.24799999999999</v>
      </c>
      <c r="K888" s="4">
        <v>6</v>
      </c>
      <c r="L888" s="6">
        <v>15.8436</v>
      </c>
    </row>
    <row r="889" spans="1:12" x14ac:dyDescent="0.2">
      <c r="A889" s="8">
        <v>40767</v>
      </c>
      <c r="B889" s="4">
        <f>YEAR(Sales[[#This Row],[Order Date]])</f>
        <v>2011</v>
      </c>
      <c r="C889" s="4">
        <f>MONTH(Sales[[#This Row],[Order Date]])</f>
        <v>8</v>
      </c>
      <c r="D889" t="s">
        <v>806</v>
      </c>
      <c r="E889" t="s">
        <v>40</v>
      </c>
      <c r="F889" t="s">
        <v>24</v>
      </c>
      <c r="G889" t="s">
        <v>13</v>
      </c>
      <c r="H889" t="s">
        <v>21</v>
      </c>
      <c r="I889" t="s">
        <v>122</v>
      </c>
      <c r="J889" s="7">
        <v>5.5519999999999996</v>
      </c>
      <c r="K889" s="4">
        <v>2</v>
      </c>
      <c r="L889" s="6">
        <v>-1.0409999999999999</v>
      </c>
    </row>
    <row r="890" spans="1:12" x14ac:dyDescent="0.2">
      <c r="A890" s="8">
        <v>40767</v>
      </c>
      <c r="B890" s="4">
        <f>YEAR(Sales[[#This Row],[Order Date]])</f>
        <v>2011</v>
      </c>
      <c r="C890" s="4">
        <f>MONTH(Sales[[#This Row],[Order Date]])</f>
        <v>8</v>
      </c>
      <c r="D890" t="s">
        <v>806</v>
      </c>
      <c r="E890" t="s">
        <v>40</v>
      </c>
      <c r="F890" t="s">
        <v>24</v>
      </c>
      <c r="G890" t="s">
        <v>13</v>
      </c>
      <c r="H890" t="s">
        <v>21</v>
      </c>
      <c r="I890" t="s">
        <v>22</v>
      </c>
      <c r="J890" s="7">
        <v>2.952</v>
      </c>
      <c r="K890" s="4">
        <v>1</v>
      </c>
      <c r="L890" s="6">
        <v>0.99629999999999996</v>
      </c>
    </row>
    <row r="891" spans="1:12" x14ac:dyDescent="0.2">
      <c r="A891" s="8">
        <v>40767</v>
      </c>
      <c r="B891" s="4">
        <f>YEAR(Sales[[#This Row],[Order Date]])</f>
        <v>2011</v>
      </c>
      <c r="C891" s="4">
        <f>MONTH(Sales[[#This Row],[Order Date]])</f>
        <v>8</v>
      </c>
      <c r="D891" t="s">
        <v>404</v>
      </c>
      <c r="E891" t="s">
        <v>11</v>
      </c>
      <c r="F891" t="s">
        <v>216</v>
      </c>
      <c r="G891" t="s">
        <v>13</v>
      </c>
      <c r="H891" t="s">
        <v>21</v>
      </c>
      <c r="I891" t="s">
        <v>32</v>
      </c>
      <c r="J891" s="7">
        <v>14.04</v>
      </c>
      <c r="K891" s="4">
        <v>3</v>
      </c>
      <c r="L891" s="6">
        <v>6.7392000000000003</v>
      </c>
    </row>
    <row r="892" spans="1:12" x14ac:dyDescent="0.2">
      <c r="A892" s="8">
        <v>40767</v>
      </c>
      <c r="B892" s="4">
        <f>YEAR(Sales[[#This Row],[Order Date]])</f>
        <v>2011</v>
      </c>
      <c r="C892" s="4">
        <f>MONTH(Sales[[#This Row],[Order Date]])</f>
        <v>8</v>
      </c>
      <c r="D892" t="s">
        <v>404</v>
      </c>
      <c r="E892" t="s">
        <v>11</v>
      </c>
      <c r="F892" t="s">
        <v>216</v>
      </c>
      <c r="G892" t="s">
        <v>13</v>
      </c>
      <c r="H892" t="s">
        <v>30</v>
      </c>
      <c r="I892" t="s">
        <v>55</v>
      </c>
      <c r="J892" s="7">
        <v>272.61</v>
      </c>
      <c r="K892" s="4">
        <v>13</v>
      </c>
      <c r="L892" s="6">
        <v>98.139600000000002</v>
      </c>
    </row>
    <row r="893" spans="1:12" x14ac:dyDescent="0.2">
      <c r="A893" s="8">
        <v>40770</v>
      </c>
      <c r="B893" s="4">
        <f>YEAR(Sales[[#This Row],[Order Date]])</f>
        <v>2011</v>
      </c>
      <c r="C893" s="4">
        <f>MONTH(Sales[[#This Row],[Order Date]])</f>
        <v>8</v>
      </c>
      <c r="D893" t="s">
        <v>240</v>
      </c>
      <c r="E893" t="s">
        <v>11</v>
      </c>
      <c r="F893" t="s">
        <v>41</v>
      </c>
      <c r="G893" t="s">
        <v>42</v>
      </c>
      <c r="H893" t="s">
        <v>21</v>
      </c>
      <c r="I893" t="s">
        <v>32</v>
      </c>
      <c r="J893" s="7">
        <v>30.96</v>
      </c>
      <c r="K893" s="4">
        <v>8</v>
      </c>
      <c r="L893" s="6">
        <v>-52.631999999999998</v>
      </c>
    </row>
    <row r="894" spans="1:12" x14ac:dyDescent="0.2">
      <c r="A894" s="8">
        <v>40770</v>
      </c>
      <c r="B894" s="4">
        <f>YEAR(Sales[[#This Row],[Order Date]])</f>
        <v>2011</v>
      </c>
      <c r="C894" s="4">
        <f>MONTH(Sales[[#This Row],[Order Date]])</f>
        <v>8</v>
      </c>
      <c r="D894" t="s">
        <v>472</v>
      </c>
      <c r="E894" t="s">
        <v>11</v>
      </c>
      <c r="F894" t="s">
        <v>151</v>
      </c>
      <c r="G894" t="s">
        <v>52</v>
      </c>
      <c r="H894" t="s">
        <v>21</v>
      </c>
      <c r="I894" t="s">
        <v>32</v>
      </c>
      <c r="J894" s="7">
        <v>62.94</v>
      </c>
      <c r="K894" s="4">
        <v>3</v>
      </c>
      <c r="L894" s="6">
        <v>30.211200000000002</v>
      </c>
    </row>
    <row r="895" spans="1:12" x14ac:dyDescent="0.2">
      <c r="A895" s="8">
        <v>40770</v>
      </c>
      <c r="B895" s="4">
        <f>YEAR(Sales[[#This Row],[Order Date]])</f>
        <v>2011</v>
      </c>
      <c r="C895" s="4">
        <f>MONTH(Sales[[#This Row],[Order Date]])</f>
        <v>8</v>
      </c>
      <c r="D895" t="s">
        <v>472</v>
      </c>
      <c r="E895" t="s">
        <v>11</v>
      </c>
      <c r="F895" t="s">
        <v>24</v>
      </c>
      <c r="G895" t="s">
        <v>13</v>
      </c>
      <c r="H895" t="s">
        <v>21</v>
      </c>
      <c r="I895" t="s">
        <v>36</v>
      </c>
      <c r="J895" s="7">
        <v>91.36</v>
      </c>
      <c r="K895" s="4">
        <v>5</v>
      </c>
      <c r="L895" s="6">
        <v>29.692</v>
      </c>
    </row>
    <row r="896" spans="1:12" x14ac:dyDescent="0.2">
      <c r="A896" s="8">
        <v>40770</v>
      </c>
      <c r="B896" s="4">
        <f>YEAR(Sales[[#This Row],[Order Date]])</f>
        <v>2011</v>
      </c>
      <c r="C896" s="4">
        <f>MONTH(Sales[[#This Row],[Order Date]])</f>
        <v>8</v>
      </c>
      <c r="D896" t="s">
        <v>472</v>
      </c>
      <c r="E896" t="s">
        <v>11</v>
      </c>
      <c r="F896" t="s">
        <v>24</v>
      </c>
      <c r="G896" t="s">
        <v>13</v>
      </c>
      <c r="H896" t="s">
        <v>21</v>
      </c>
      <c r="I896" t="s">
        <v>33</v>
      </c>
      <c r="J896" s="7">
        <v>152.24</v>
      </c>
      <c r="K896" s="4">
        <v>5</v>
      </c>
      <c r="L896" s="6">
        <v>17.126999999999999</v>
      </c>
    </row>
    <row r="897" spans="1:12" x14ac:dyDescent="0.2">
      <c r="A897" s="8">
        <v>40770</v>
      </c>
      <c r="B897" s="4">
        <f>YEAR(Sales[[#This Row],[Order Date]])</f>
        <v>2011</v>
      </c>
      <c r="C897" s="4">
        <f>MONTH(Sales[[#This Row],[Order Date]])</f>
        <v>8</v>
      </c>
      <c r="D897" t="s">
        <v>280</v>
      </c>
      <c r="E897" t="s">
        <v>11</v>
      </c>
      <c r="F897" t="s">
        <v>19</v>
      </c>
      <c r="G897" t="s">
        <v>20</v>
      </c>
      <c r="H897" t="s">
        <v>21</v>
      </c>
      <c r="I897" t="s">
        <v>33</v>
      </c>
      <c r="J897" s="7">
        <v>152.91</v>
      </c>
      <c r="K897" s="4">
        <v>3</v>
      </c>
      <c r="L897" s="6">
        <v>42.814799999999998</v>
      </c>
    </row>
    <row r="898" spans="1:12" x14ac:dyDescent="0.2">
      <c r="A898" s="8">
        <v>40770</v>
      </c>
      <c r="B898" s="4">
        <f>YEAR(Sales[[#This Row],[Order Date]])</f>
        <v>2011</v>
      </c>
      <c r="C898" s="4">
        <f>MONTH(Sales[[#This Row],[Order Date]])</f>
        <v>8</v>
      </c>
      <c r="D898" t="s">
        <v>280</v>
      </c>
      <c r="E898" t="s">
        <v>11</v>
      </c>
      <c r="F898" t="s">
        <v>19</v>
      </c>
      <c r="G898" t="s">
        <v>20</v>
      </c>
      <c r="H898" t="s">
        <v>21</v>
      </c>
      <c r="I898" t="s">
        <v>36</v>
      </c>
      <c r="J898" s="7">
        <v>92.94</v>
      </c>
      <c r="K898" s="4">
        <v>3</v>
      </c>
      <c r="L898" s="6">
        <v>41.823</v>
      </c>
    </row>
    <row r="899" spans="1:12" x14ac:dyDescent="0.2">
      <c r="A899" s="8">
        <v>40770</v>
      </c>
      <c r="B899" s="4">
        <f>YEAR(Sales[[#This Row],[Order Date]])</f>
        <v>2011</v>
      </c>
      <c r="C899" s="4">
        <f>MONTH(Sales[[#This Row],[Order Date]])</f>
        <v>8</v>
      </c>
      <c r="D899" t="s">
        <v>280</v>
      </c>
      <c r="E899" t="s">
        <v>11</v>
      </c>
      <c r="F899" t="s">
        <v>19</v>
      </c>
      <c r="G899" t="s">
        <v>20</v>
      </c>
      <c r="H899" t="s">
        <v>21</v>
      </c>
      <c r="I899" t="s">
        <v>32</v>
      </c>
      <c r="J899" s="7">
        <v>17.856000000000002</v>
      </c>
      <c r="K899" s="4">
        <v>4</v>
      </c>
      <c r="L899" s="6">
        <v>6.2496</v>
      </c>
    </row>
    <row r="900" spans="1:12" x14ac:dyDescent="0.2">
      <c r="A900" s="8">
        <v>40770</v>
      </c>
      <c r="B900" s="4">
        <f>YEAR(Sales[[#This Row],[Order Date]])</f>
        <v>2011</v>
      </c>
      <c r="C900" s="4">
        <f>MONTH(Sales[[#This Row],[Order Date]])</f>
        <v>8</v>
      </c>
      <c r="D900" t="s">
        <v>280</v>
      </c>
      <c r="E900" t="s">
        <v>11</v>
      </c>
      <c r="F900" t="s">
        <v>19</v>
      </c>
      <c r="G900" t="s">
        <v>20</v>
      </c>
      <c r="H900" t="s">
        <v>21</v>
      </c>
      <c r="I900" t="s">
        <v>32</v>
      </c>
      <c r="J900" s="7">
        <v>46.44</v>
      </c>
      <c r="K900" s="4">
        <v>3</v>
      </c>
      <c r="L900" s="6">
        <v>15.093</v>
      </c>
    </row>
    <row r="901" spans="1:12" x14ac:dyDescent="0.2">
      <c r="A901" s="8">
        <v>40770</v>
      </c>
      <c r="B901" s="4">
        <f>YEAR(Sales[[#This Row],[Order Date]])</f>
        <v>2011</v>
      </c>
      <c r="C901" s="4">
        <f>MONTH(Sales[[#This Row],[Order Date]])</f>
        <v>8</v>
      </c>
      <c r="D901" t="s">
        <v>280</v>
      </c>
      <c r="E901" t="s">
        <v>11</v>
      </c>
      <c r="F901" t="s">
        <v>19</v>
      </c>
      <c r="G901" t="s">
        <v>20</v>
      </c>
      <c r="H901" t="s">
        <v>14</v>
      </c>
      <c r="I901" t="s">
        <v>16</v>
      </c>
      <c r="J901" s="7">
        <v>195.136</v>
      </c>
      <c r="K901" s="4">
        <v>4</v>
      </c>
      <c r="L901" s="6">
        <v>-12.196</v>
      </c>
    </row>
    <row r="902" spans="1:12" x14ac:dyDescent="0.2">
      <c r="A902" s="8">
        <v>40771</v>
      </c>
      <c r="B902" s="4">
        <f>YEAR(Sales[[#This Row],[Order Date]])</f>
        <v>2011</v>
      </c>
      <c r="C902" s="4">
        <f>MONTH(Sales[[#This Row],[Order Date]])</f>
        <v>8</v>
      </c>
      <c r="D902" t="s">
        <v>118</v>
      </c>
      <c r="E902" t="s">
        <v>11</v>
      </c>
      <c r="F902" t="s">
        <v>51</v>
      </c>
      <c r="G902" t="s">
        <v>52</v>
      </c>
      <c r="H902" t="s">
        <v>14</v>
      </c>
      <c r="I902" t="s">
        <v>25</v>
      </c>
      <c r="J902" s="7">
        <v>853.09199999999998</v>
      </c>
      <c r="K902" s="4">
        <v>6</v>
      </c>
      <c r="L902" s="6">
        <v>-227.49119999999999</v>
      </c>
    </row>
    <row r="903" spans="1:12" x14ac:dyDescent="0.2">
      <c r="A903" s="8">
        <v>40772</v>
      </c>
      <c r="B903" s="4">
        <f>YEAR(Sales[[#This Row],[Order Date]])</f>
        <v>2011</v>
      </c>
      <c r="C903" s="4">
        <f>MONTH(Sales[[#This Row],[Order Date]])</f>
        <v>8</v>
      </c>
      <c r="D903" t="s">
        <v>48</v>
      </c>
      <c r="E903" t="s">
        <v>18</v>
      </c>
      <c r="F903" t="s">
        <v>41</v>
      </c>
      <c r="G903" t="s">
        <v>42</v>
      </c>
      <c r="H903" t="s">
        <v>21</v>
      </c>
      <c r="I903" t="s">
        <v>36</v>
      </c>
      <c r="J903" s="7">
        <v>15.552</v>
      </c>
      <c r="K903" s="4">
        <v>3</v>
      </c>
      <c r="L903" s="6">
        <v>5.4432</v>
      </c>
    </row>
    <row r="904" spans="1:12" x14ac:dyDescent="0.2">
      <c r="A904" s="8">
        <v>40772</v>
      </c>
      <c r="B904" s="4">
        <f>YEAR(Sales[[#This Row],[Order Date]])</f>
        <v>2011</v>
      </c>
      <c r="C904" s="4">
        <f>MONTH(Sales[[#This Row],[Order Date]])</f>
        <v>8</v>
      </c>
      <c r="D904" t="s">
        <v>204</v>
      </c>
      <c r="E904" t="s">
        <v>18</v>
      </c>
      <c r="F904" t="s">
        <v>272</v>
      </c>
      <c r="G904" t="s">
        <v>13</v>
      </c>
      <c r="H904" t="s">
        <v>21</v>
      </c>
      <c r="I904" t="s">
        <v>36</v>
      </c>
      <c r="J904" s="7">
        <v>114.2</v>
      </c>
      <c r="K904" s="4">
        <v>5</v>
      </c>
      <c r="L904" s="6">
        <v>52.531999999999996</v>
      </c>
    </row>
    <row r="905" spans="1:12" x14ac:dyDescent="0.2">
      <c r="A905" s="8">
        <v>40772</v>
      </c>
      <c r="B905" s="4">
        <f>YEAR(Sales[[#This Row],[Order Date]])</f>
        <v>2011</v>
      </c>
      <c r="C905" s="4">
        <f>MONTH(Sales[[#This Row],[Order Date]])</f>
        <v>8</v>
      </c>
      <c r="D905" t="s">
        <v>204</v>
      </c>
      <c r="E905" t="s">
        <v>18</v>
      </c>
      <c r="F905" t="s">
        <v>272</v>
      </c>
      <c r="G905" t="s">
        <v>13</v>
      </c>
      <c r="H905" t="s">
        <v>21</v>
      </c>
      <c r="I905" t="s">
        <v>32</v>
      </c>
      <c r="J905" s="7">
        <v>17.96</v>
      </c>
      <c r="K905" s="4">
        <v>4</v>
      </c>
      <c r="L905" s="6">
        <v>8.2615999999999996</v>
      </c>
    </row>
    <row r="906" spans="1:12" x14ac:dyDescent="0.2">
      <c r="A906" s="8">
        <v>40772</v>
      </c>
      <c r="B906" s="4">
        <f>YEAR(Sales[[#This Row],[Order Date]])</f>
        <v>2011</v>
      </c>
      <c r="C906" s="4">
        <f>MONTH(Sales[[#This Row],[Order Date]])</f>
        <v>8</v>
      </c>
      <c r="D906" t="s">
        <v>204</v>
      </c>
      <c r="E906" t="s">
        <v>18</v>
      </c>
      <c r="F906" t="s">
        <v>272</v>
      </c>
      <c r="G906" t="s">
        <v>13</v>
      </c>
      <c r="H906" t="s">
        <v>21</v>
      </c>
      <c r="I906" t="s">
        <v>75</v>
      </c>
      <c r="J906" s="7">
        <v>12.67</v>
      </c>
      <c r="K906" s="4">
        <v>7</v>
      </c>
      <c r="L906" s="6">
        <v>4.5612000000000004</v>
      </c>
    </row>
    <row r="907" spans="1:12" x14ac:dyDescent="0.2">
      <c r="A907" s="8">
        <v>40772</v>
      </c>
      <c r="B907" s="4">
        <f>YEAR(Sales[[#This Row],[Order Date]])</f>
        <v>2011</v>
      </c>
      <c r="C907" s="4">
        <f>MONTH(Sales[[#This Row],[Order Date]])</f>
        <v>8</v>
      </c>
      <c r="D907" t="s">
        <v>204</v>
      </c>
      <c r="E907" t="s">
        <v>18</v>
      </c>
      <c r="F907" t="s">
        <v>272</v>
      </c>
      <c r="G907" t="s">
        <v>13</v>
      </c>
      <c r="H907" t="s">
        <v>30</v>
      </c>
      <c r="I907" t="s">
        <v>55</v>
      </c>
      <c r="J907" s="7">
        <v>339.96</v>
      </c>
      <c r="K907" s="4">
        <v>4</v>
      </c>
      <c r="L907" s="6">
        <v>122.3856</v>
      </c>
    </row>
    <row r="908" spans="1:12" x14ac:dyDescent="0.2">
      <c r="A908" s="8">
        <v>40774</v>
      </c>
      <c r="B908" s="4">
        <f>YEAR(Sales[[#This Row],[Order Date]])</f>
        <v>2011</v>
      </c>
      <c r="C908" s="4">
        <f>MONTH(Sales[[#This Row],[Order Date]])</f>
        <v>8</v>
      </c>
      <c r="D908" t="s">
        <v>681</v>
      </c>
      <c r="E908" t="s">
        <v>11</v>
      </c>
      <c r="F908" t="s">
        <v>112</v>
      </c>
      <c r="G908" t="s">
        <v>52</v>
      </c>
      <c r="H908" t="s">
        <v>21</v>
      </c>
      <c r="I908" t="s">
        <v>29</v>
      </c>
      <c r="J908" s="7">
        <v>10.72</v>
      </c>
      <c r="K908" s="4">
        <v>2</v>
      </c>
      <c r="L908" s="6">
        <v>1.742</v>
      </c>
    </row>
    <row r="909" spans="1:12" x14ac:dyDescent="0.2">
      <c r="A909" s="8">
        <v>40774</v>
      </c>
      <c r="B909" s="4">
        <f>YEAR(Sales[[#This Row],[Order Date]])</f>
        <v>2011</v>
      </c>
      <c r="C909" s="4">
        <f>MONTH(Sales[[#This Row],[Order Date]])</f>
        <v>8</v>
      </c>
      <c r="D909" t="s">
        <v>552</v>
      </c>
      <c r="E909" t="s">
        <v>11</v>
      </c>
      <c r="F909" t="s">
        <v>112</v>
      </c>
      <c r="G909" t="s">
        <v>52</v>
      </c>
      <c r="H909" t="s">
        <v>21</v>
      </c>
      <c r="I909" t="s">
        <v>32</v>
      </c>
      <c r="J909" s="7">
        <v>76.775999999999996</v>
      </c>
      <c r="K909" s="4">
        <v>4</v>
      </c>
      <c r="L909" s="6">
        <v>-58.861600000000003</v>
      </c>
    </row>
    <row r="910" spans="1:12" x14ac:dyDescent="0.2">
      <c r="A910" s="8">
        <v>40774</v>
      </c>
      <c r="B910" s="4">
        <f>YEAR(Sales[[#This Row],[Order Date]])</f>
        <v>2011</v>
      </c>
      <c r="C910" s="4">
        <f>MONTH(Sales[[#This Row],[Order Date]])</f>
        <v>8</v>
      </c>
      <c r="D910" t="s">
        <v>552</v>
      </c>
      <c r="E910" t="s">
        <v>11</v>
      </c>
      <c r="F910" t="s">
        <v>112</v>
      </c>
      <c r="G910" t="s">
        <v>52</v>
      </c>
      <c r="H910" t="s">
        <v>21</v>
      </c>
      <c r="I910" t="s">
        <v>122</v>
      </c>
      <c r="J910" s="7">
        <v>9.1839999999999993</v>
      </c>
      <c r="K910" s="4">
        <v>2</v>
      </c>
      <c r="L910" s="6">
        <v>1.1479999999999999</v>
      </c>
    </row>
    <row r="911" spans="1:12" x14ac:dyDescent="0.2">
      <c r="A911" s="8">
        <v>40774</v>
      </c>
      <c r="B911" s="4">
        <f>YEAR(Sales[[#This Row],[Order Date]])</f>
        <v>2011</v>
      </c>
      <c r="C911" s="4">
        <f>MONTH(Sales[[#This Row],[Order Date]])</f>
        <v>8</v>
      </c>
      <c r="D911" t="s">
        <v>69</v>
      </c>
      <c r="E911" t="s">
        <v>11</v>
      </c>
      <c r="F911" t="s">
        <v>272</v>
      </c>
      <c r="G911" t="s">
        <v>13</v>
      </c>
      <c r="H911" t="s">
        <v>14</v>
      </c>
      <c r="I911" t="s">
        <v>15</v>
      </c>
      <c r="J911" s="7">
        <v>638.82000000000005</v>
      </c>
      <c r="K911" s="4">
        <v>9</v>
      </c>
      <c r="L911" s="6">
        <v>172.48140000000001</v>
      </c>
    </row>
    <row r="912" spans="1:12" x14ac:dyDescent="0.2">
      <c r="A912" s="8">
        <v>40774</v>
      </c>
      <c r="B912" s="4">
        <f>YEAR(Sales[[#This Row],[Order Date]])</f>
        <v>2011</v>
      </c>
      <c r="C912" s="4">
        <f>MONTH(Sales[[#This Row],[Order Date]])</f>
        <v>8</v>
      </c>
      <c r="D912" t="s">
        <v>777</v>
      </c>
      <c r="E912" t="s">
        <v>18</v>
      </c>
      <c r="F912" t="s">
        <v>19</v>
      </c>
      <c r="G912" t="s">
        <v>20</v>
      </c>
      <c r="H912" t="s">
        <v>14</v>
      </c>
      <c r="I912" t="s">
        <v>28</v>
      </c>
      <c r="J912" s="7">
        <v>289.24</v>
      </c>
      <c r="K912" s="4">
        <v>7</v>
      </c>
      <c r="L912" s="6">
        <v>26.031600000000001</v>
      </c>
    </row>
    <row r="913" spans="1:12" x14ac:dyDescent="0.2">
      <c r="A913" s="8">
        <v>40774</v>
      </c>
      <c r="B913" s="4">
        <f>YEAR(Sales[[#This Row],[Order Date]])</f>
        <v>2011</v>
      </c>
      <c r="C913" s="4">
        <f>MONTH(Sales[[#This Row],[Order Date]])</f>
        <v>8</v>
      </c>
      <c r="D913" t="s">
        <v>777</v>
      </c>
      <c r="E913" t="s">
        <v>18</v>
      </c>
      <c r="F913" t="s">
        <v>19</v>
      </c>
      <c r="G913" t="s">
        <v>20</v>
      </c>
      <c r="H913" t="s">
        <v>21</v>
      </c>
      <c r="I913" t="s">
        <v>32</v>
      </c>
      <c r="J913" s="7">
        <v>69.456000000000003</v>
      </c>
      <c r="K913" s="4">
        <v>2</v>
      </c>
      <c r="L913" s="6">
        <v>22.5732</v>
      </c>
    </row>
    <row r="914" spans="1:12" x14ac:dyDescent="0.2">
      <c r="A914" s="8">
        <v>40774</v>
      </c>
      <c r="B914" s="4">
        <f>YEAR(Sales[[#This Row],[Order Date]])</f>
        <v>2011</v>
      </c>
      <c r="C914" s="4">
        <f>MONTH(Sales[[#This Row],[Order Date]])</f>
        <v>8</v>
      </c>
      <c r="D914" t="s">
        <v>823</v>
      </c>
      <c r="E914" t="s">
        <v>18</v>
      </c>
      <c r="F914" t="s">
        <v>216</v>
      </c>
      <c r="G914" t="s">
        <v>13</v>
      </c>
      <c r="H914" t="s">
        <v>21</v>
      </c>
      <c r="I914" t="s">
        <v>26</v>
      </c>
      <c r="J914" s="7">
        <v>344.91</v>
      </c>
      <c r="K914" s="4">
        <v>3</v>
      </c>
      <c r="L914" s="6">
        <v>10.347300000000001</v>
      </c>
    </row>
    <row r="915" spans="1:12" x14ac:dyDescent="0.2">
      <c r="A915" s="8">
        <v>40775</v>
      </c>
      <c r="B915" s="4">
        <f>YEAR(Sales[[#This Row],[Order Date]])</f>
        <v>2011</v>
      </c>
      <c r="C915" s="4">
        <f>MONTH(Sales[[#This Row],[Order Date]])</f>
        <v>8</v>
      </c>
      <c r="D915" t="s">
        <v>332</v>
      </c>
      <c r="E915" t="s">
        <v>11</v>
      </c>
      <c r="F915" t="s">
        <v>62</v>
      </c>
      <c r="G915" t="s">
        <v>42</v>
      </c>
      <c r="H915" t="s">
        <v>14</v>
      </c>
      <c r="I915" t="s">
        <v>16</v>
      </c>
      <c r="J915" s="7">
        <v>421.37200000000001</v>
      </c>
      <c r="K915" s="4">
        <v>2</v>
      </c>
      <c r="L915" s="6">
        <v>-6.0195999999999996</v>
      </c>
    </row>
    <row r="916" spans="1:12" x14ac:dyDescent="0.2">
      <c r="A916" s="8">
        <v>40775</v>
      </c>
      <c r="B916" s="4">
        <f>YEAR(Sales[[#This Row],[Order Date]])</f>
        <v>2011</v>
      </c>
      <c r="C916" s="4">
        <f>MONTH(Sales[[#This Row],[Order Date]])</f>
        <v>8</v>
      </c>
      <c r="D916" t="s">
        <v>797</v>
      </c>
      <c r="E916" t="s">
        <v>18</v>
      </c>
      <c r="F916" t="s">
        <v>82</v>
      </c>
      <c r="G916" t="s">
        <v>13</v>
      </c>
      <c r="H916" t="s">
        <v>14</v>
      </c>
      <c r="I916" t="s">
        <v>16</v>
      </c>
      <c r="J916" s="7">
        <v>500.24</v>
      </c>
      <c r="K916" s="4">
        <v>13</v>
      </c>
      <c r="L916" s="6">
        <v>145.06960000000001</v>
      </c>
    </row>
    <row r="917" spans="1:12" x14ac:dyDescent="0.2">
      <c r="A917" s="8">
        <v>40775</v>
      </c>
      <c r="B917" s="4">
        <f>YEAR(Sales[[#This Row],[Order Date]])</f>
        <v>2011</v>
      </c>
      <c r="C917" s="4">
        <f>MONTH(Sales[[#This Row],[Order Date]])</f>
        <v>8</v>
      </c>
      <c r="D917" t="s">
        <v>797</v>
      </c>
      <c r="E917" t="s">
        <v>18</v>
      </c>
      <c r="F917" t="s">
        <v>82</v>
      </c>
      <c r="G917" t="s">
        <v>13</v>
      </c>
      <c r="H917" t="s">
        <v>21</v>
      </c>
      <c r="I917" t="s">
        <v>36</v>
      </c>
      <c r="J917" s="7">
        <v>20.12</v>
      </c>
      <c r="K917" s="4">
        <v>2</v>
      </c>
      <c r="L917" s="6">
        <v>9.2552000000000003</v>
      </c>
    </row>
    <row r="918" spans="1:12" x14ac:dyDescent="0.2">
      <c r="A918" s="8">
        <v>40775</v>
      </c>
      <c r="B918" s="4">
        <f>YEAR(Sales[[#This Row],[Order Date]])</f>
        <v>2011</v>
      </c>
      <c r="C918" s="4">
        <f>MONTH(Sales[[#This Row],[Order Date]])</f>
        <v>8</v>
      </c>
      <c r="D918" t="s">
        <v>797</v>
      </c>
      <c r="E918" t="s">
        <v>18</v>
      </c>
      <c r="F918" t="s">
        <v>82</v>
      </c>
      <c r="G918" t="s">
        <v>13</v>
      </c>
      <c r="H918" t="s">
        <v>21</v>
      </c>
      <c r="I918" t="s">
        <v>32</v>
      </c>
      <c r="J918" s="7">
        <v>896.99</v>
      </c>
      <c r="K918" s="4">
        <v>1</v>
      </c>
      <c r="L918" s="6">
        <v>421.58530000000002</v>
      </c>
    </row>
    <row r="919" spans="1:12" x14ac:dyDescent="0.2">
      <c r="A919" s="8">
        <v>40777</v>
      </c>
      <c r="B919" s="4">
        <f>YEAR(Sales[[#This Row],[Order Date]])</f>
        <v>2011</v>
      </c>
      <c r="C919" s="4">
        <f>MONTH(Sales[[#This Row],[Order Date]])</f>
        <v>8</v>
      </c>
      <c r="D919" t="s">
        <v>446</v>
      </c>
      <c r="E919" t="s">
        <v>40</v>
      </c>
      <c r="F919" t="s">
        <v>112</v>
      </c>
      <c r="G919" t="s">
        <v>52</v>
      </c>
      <c r="H919" t="s">
        <v>21</v>
      </c>
      <c r="I919" t="s">
        <v>29</v>
      </c>
      <c r="J919" s="7">
        <v>3.9119999999999999</v>
      </c>
      <c r="K919" s="4">
        <v>1</v>
      </c>
      <c r="L919" s="6">
        <v>1.0268999999999999</v>
      </c>
    </row>
    <row r="920" spans="1:12" x14ac:dyDescent="0.2">
      <c r="A920" s="8">
        <v>40777</v>
      </c>
      <c r="B920" s="4">
        <f>YEAR(Sales[[#This Row],[Order Date]])</f>
        <v>2011</v>
      </c>
      <c r="C920" s="4">
        <f>MONTH(Sales[[#This Row],[Order Date]])</f>
        <v>8</v>
      </c>
      <c r="D920" t="s">
        <v>260</v>
      </c>
      <c r="E920" t="s">
        <v>11</v>
      </c>
      <c r="F920" t="s">
        <v>24</v>
      </c>
      <c r="G920" t="s">
        <v>13</v>
      </c>
      <c r="H920" t="s">
        <v>21</v>
      </c>
      <c r="I920" t="s">
        <v>122</v>
      </c>
      <c r="J920" s="7">
        <v>7.6319999999999997</v>
      </c>
      <c r="K920" s="4">
        <v>3</v>
      </c>
      <c r="L920" s="6">
        <v>-1.8126</v>
      </c>
    </row>
    <row r="921" spans="1:12" x14ac:dyDescent="0.2">
      <c r="A921" s="8">
        <v>40777</v>
      </c>
      <c r="B921" s="4">
        <f>YEAR(Sales[[#This Row],[Order Date]])</f>
        <v>2011</v>
      </c>
      <c r="C921" s="4">
        <f>MONTH(Sales[[#This Row],[Order Date]])</f>
        <v>8</v>
      </c>
      <c r="D921" t="s">
        <v>301</v>
      </c>
      <c r="E921" t="s">
        <v>11</v>
      </c>
      <c r="F921" t="s">
        <v>126</v>
      </c>
      <c r="G921" t="s">
        <v>42</v>
      </c>
      <c r="H921" t="s">
        <v>21</v>
      </c>
      <c r="I921" t="s">
        <v>36</v>
      </c>
      <c r="J921" s="7">
        <v>11.56</v>
      </c>
      <c r="K921" s="4">
        <v>2</v>
      </c>
      <c r="L921" s="6">
        <v>5.6643999999999997</v>
      </c>
    </row>
    <row r="922" spans="1:12" x14ac:dyDescent="0.2">
      <c r="A922" s="8">
        <v>40778</v>
      </c>
      <c r="B922" s="4">
        <f>YEAR(Sales[[#This Row],[Order Date]])</f>
        <v>2011</v>
      </c>
      <c r="C922" s="4">
        <f>MONTH(Sales[[#This Row],[Order Date]])</f>
        <v>8</v>
      </c>
      <c r="D922" t="s">
        <v>377</v>
      </c>
      <c r="E922" t="s">
        <v>11</v>
      </c>
      <c r="F922" t="s">
        <v>74</v>
      </c>
      <c r="G922" t="s">
        <v>52</v>
      </c>
      <c r="H922" t="s">
        <v>21</v>
      </c>
      <c r="I922" t="s">
        <v>36</v>
      </c>
      <c r="J922" s="7">
        <v>25.92</v>
      </c>
      <c r="K922" s="4">
        <v>4</v>
      </c>
      <c r="L922" s="6">
        <v>12.441599999999999</v>
      </c>
    </row>
    <row r="923" spans="1:12" x14ac:dyDescent="0.2">
      <c r="A923" s="8">
        <v>40778</v>
      </c>
      <c r="B923" s="4">
        <f>YEAR(Sales[[#This Row],[Order Date]])</f>
        <v>2011</v>
      </c>
      <c r="C923" s="4">
        <f>MONTH(Sales[[#This Row],[Order Date]])</f>
        <v>8</v>
      </c>
      <c r="D923" t="s">
        <v>377</v>
      </c>
      <c r="E923" t="s">
        <v>11</v>
      </c>
      <c r="F923" t="s">
        <v>74</v>
      </c>
      <c r="G923" t="s">
        <v>52</v>
      </c>
      <c r="H923" t="s">
        <v>21</v>
      </c>
      <c r="I923" t="s">
        <v>36</v>
      </c>
      <c r="J923" s="7">
        <v>45.92</v>
      </c>
      <c r="K923" s="4">
        <v>4</v>
      </c>
      <c r="L923" s="6">
        <v>22.500800000000002</v>
      </c>
    </row>
    <row r="924" spans="1:12" x14ac:dyDescent="0.2">
      <c r="A924" s="8">
        <v>40778</v>
      </c>
      <c r="B924" s="4">
        <f>YEAR(Sales[[#This Row],[Order Date]])</f>
        <v>2011</v>
      </c>
      <c r="C924" s="4">
        <f>MONTH(Sales[[#This Row],[Order Date]])</f>
        <v>8</v>
      </c>
      <c r="D924" t="s">
        <v>594</v>
      </c>
      <c r="E924" t="s">
        <v>18</v>
      </c>
      <c r="F924" t="s">
        <v>19</v>
      </c>
      <c r="G924" t="s">
        <v>20</v>
      </c>
      <c r="H924" t="s">
        <v>21</v>
      </c>
      <c r="I924" t="s">
        <v>32</v>
      </c>
      <c r="J924" s="7">
        <v>49.567999999999998</v>
      </c>
      <c r="K924" s="4">
        <v>2</v>
      </c>
      <c r="L924" s="6">
        <v>17.348800000000001</v>
      </c>
    </row>
    <row r="925" spans="1:12" x14ac:dyDescent="0.2">
      <c r="A925" s="8">
        <v>40778</v>
      </c>
      <c r="B925" s="4">
        <f>YEAR(Sales[[#This Row],[Order Date]])</f>
        <v>2011</v>
      </c>
      <c r="C925" s="4">
        <f>MONTH(Sales[[#This Row],[Order Date]])</f>
        <v>8</v>
      </c>
      <c r="D925" t="s">
        <v>350</v>
      </c>
      <c r="E925" t="s">
        <v>11</v>
      </c>
      <c r="F925" t="s">
        <v>105</v>
      </c>
      <c r="G925" t="s">
        <v>20</v>
      </c>
      <c r="H925" t="s">
        <v>21</v>
      </c>
      <c r="I925" t="s">
        <v>36</v>
      </c>
      <c r="J925" s="7">
        <v>15.552</v>
      </c>
      <c r="K925" s="4">
        <v>3</v>
      </c>
      <c r="L925" s="6">
        <v>5.4432</v>
      </c>
    </row>
    <row r="926" spans="1:12" x14ac:dyDescent="0.2">
      <c r="A926" s="8">
        <v>40778</v>
      </c>
      <c r="B926" s="4">
        <f>YEAR(Sales[[#This Row],[Order Date]])</f>
        <v>2011</v>
      </c>
      <c r="C926" s="4">
        <f>MONTH(Sales[[#This Row],[Order Date]])</f>
        <v>8</v>
      </c>
      <c r="D926" t="s">
        <v>350</v>
      </c>
      <c r="E926" t="s">
        <v>11</v>
      </c>
      <c r="F926" t="s">
        <v>105</v>
      </c>
      <c r="G926" t="s">
        <v>20</v>
      </c>
      <c r="H926" t="s">
        <v>21</v>
      </c>
      <c r="I926" t="s">
        <v>122</v>
      </c>
      <c r="J926" s="7">
        <v>6.8</v>
      </c>
      <c r="K926" s="4">
        <v>1</v>
      </c>
      <c r="L926" s="6">
        <v>0.51</v>
      </c>
    </row>
    <row r="927" spans="1:12" x14ac:dyDescent="0.2">
      <c r="A927" s="8">
        <v>40778</v>
      </c>
      <c r="B927" s="4">
        <f>YEAR(Sales[[#This Row],[Order Date]])</f>
        <v>2011</v>
      </c>
      <c r="C927" s="4">
        <f>MONTH(Sales[[#This Row],[Order Date]])</f>
        <v>8</v>
      </c>
      <c r="D927" t="s">
        <v>350</v>
      </c>
      <c r="E927" t="s">
        <v>11</v>
      </c>
      <c r="F927" t="s">
        <v>105</v>
      </c>
      <c r="G927" t="s">
        <v>20</v>
      </c>
      <c r="H927" t="s">
        <v>14</v>
      </c>
      <c r="I927" t="s">
        <v>28</v>
      </c>
      <c r="J927" s="7">
        <v>4.2240000000000002</v>
      </c>
      <c r="K927" s="4">
        <v>3</v>
      </c>
      <c r="L927" s="6">
        <v>1.2672000000000001</v>
      </c>
    </row>
    <row r="928" spans="1:12" x14ac:dyDescent="0.2">
      <c r="A928" s="8">
        <v>40778</v>
      </c>
      <c r="B928" s="4">
        <f>YEAR(Sales[[#This Row],[Order Date]])</f>
        <v>2011</v>
      </c>
      <c r="C928" s="4">
        <f>MONTH(Sales[[#This Row],[Order Date]])</f>
        <v>8</v>
      </c>
      <c r="D928" t="s">
        <v>350</v>
      </c>
      <c r="E928" t="s">
        <v>11</v>
      </c>
      <c r="F928" t="s">
        <v>105</v>
      </c>
      <c r="G928" t="s">
        <v>20</v>
      </c>
      <c r="H928" t="s">
        <v>30</v>
      </c>
      <c r="I928" t="s">
        <v>31</v>
      </c>
      <c r="J928" s="7">
        <v>143.63999999999999</v>
      </c>
      <c r="K928" s="4">
        <v>9</v>
      </c>
      <c r="L928" s="6">
        <v>10.773</v>
      </c>
    </row>
    <row r="929" spans="1:12" x14ac:dyDescent="0.2">
      <c r="A929" s="8">
        <v>40778</v>
      </c>
      <c r="B929" s="4">
        <f>YEAR(Sales[[#This Row],[Order Date]])</f>
        <v>2011</v>
      </c>
      <c r="C929" s="4">
        <f>MONTH(Sales[[#This Row],[Order Date]])</f>
        <v>8</v>
      </c>
      <c r="D929" t="s">
        <v>350</v>
      </c>
      <c r="E929" t="s">
        <v>11</v>
      </c>
      <c r="F929" t="s">
        <v>105</v>
      </c>
      <c r="G929" t="s">
        <v>20</v>
      </c>
      <c r="H929" t="s">
        <v>21</v>
      </c>
      <c r="I929" t="s">
        <v>36</v>
      </c>
      <c r="J929" s="7">
        <v>31.103999999999999</v>
      </c>
      <c r="K929" s="4">
        <v>6</v>
      </c>
      <c r="L929" s="6">
        <v>10.8864</v>
      </c>
    </row>
    <row r="930" spans="1:12" x14ac:dyDescent="0.2">
      <c r="A930" s="8">
        <v>40778</v>
      </c>
      <c r="B930" s="4">
        <f>YEAR(Sales[[#This Row],[Order Date]])</f>
        <v>2011</v>
      </c>
      <c r="C930" s="4">
        <f>MONTH(Sales[[#This Row],[Order Date]])</f>
        <v>8</v>
      </c>
      <c r="D930" t="s">
        <v>350</v>
      </c>
      <c r="E930" t="s">
        <v>11</v>
      </c>
      <c r="F930" t="s">
        <v>105</v>
      </c>
      <c r="G930" t="s">
        <v>20</v>
      </c>
      <c r="H930" t="s">
        <v>21</v>
      </c>
      <c r="I930" t="s">
        <v>36</v>
      </c>
      <c r="J930" s="7">
        <v>223.05600000000001</v>
      </c>
      <c r="K930" s="4">
        <v>9</v>
      </c>
      <c r="L930" s="6">
        <v>69.704999999999998</v>
      </c>
    </row>
    <row r="931" spans="1:12" x14ac:dyDescent="0.2">
      <c r="A931" s="8">
        <v>40778</v>
      </c>
      <c r="B931" s="4">
        <f>YEAR(Sales[[#This Row],[Order Date]])</f>
        <v>2011</v>
      </c>
      <c r="C931" s="4">
        <f>MONTH(Sales[[#This Row],[Order Date]])</f>
        <v>8</v>
      </c>
      <c r="D931" t="s">
        <v>195</v>
      </c>
      <c r="E931" t="s">
        <v>40</v>
      </c>
      <c r="F931" t="s">
        <v>68</v>
      </c>
      <c r="G931" t="s">
        <v>42</v>
      </c>
      <c r="H931" t="s">
        <v>21</v>
      </c>
      <c r="I931" t="s">
        <v>36</v>
      </c>
      <c r="J931" s="7">
        <v>19.440000000000001</v>
      </c>
      <c r="K931" s="4">
        <v>3</v>
      </c>
      <c r="L931" s="6">
        <v>9.5256000000000007</v>
      </c>
    </row>
    <row r="932" spans="1:12" x14ac:dyDescent="0.2">
      <c r="A932" s="8">
        <v>40779</v>
      </c>
      <c r="B932" s="4">
        <f>YEAR(Sales[[#This Row],[Order Date]])</f>
        <v>2011</v>
      </c>
      <c r="C932" s="4">
        <f>MONTH(Sales[[#This Row],[Order Date]])</f>
        <v>8</v>
      </c>
      <c r="D932" t="s">
        <v>594</v>
      </c>
      <c r="E932" t="s">
        <v>18</v>
      </c>
      <c r="F932" t="s">
        <v>277</v>
      </c>
      <c r="G932" t="s">
        <v>20</v>
      </c>
      <c r="H932" t="s">
        <v>21</v>
      </c>
      <c r="I932" t="s">
        <v>32</v>
      </c>
      <c r="J932" s="7">
        <v>8.2880000000000003</v>
      </c>
      <c r="K932" s="4">
        <v>2</v>
      </c>
      <c r="L932" s="6">
        <v>2.6936</v>
      </c>
    </row>
    <row r="933" spans="1:12" x14ac:dyDescent="0.2">
      <c r="A933" s="8">
        <v>40779</v>
      </c>
      <c r="B933" s="4">
        <f>YEAR(Sales[[#This Row],[Order Date]])</f>
        <v>2011</v>
      </c>
      <c r="C933" s="4">
        <f>MONTH(Sales[[#This Row],[Order Date]])</f>
        <v>8</v>
      </c>
      <c r="D933" t="s">
        <v>770</v>
      </c>
      <c r="E933" t="s">
        <v>18</v>
      </c>
      <c r="F933" t="s">
        <v>74</v>
      </c>
      <c r="G933" t="s">
        <v>52</v>
      </c>
      <c r="H933" t="s">
        <v>14</v>
      </c>
      <c r="I933" t="s">
        <v>28</v>
      </c>
      <c r="J933" s="7">
        <v>13.28</v>
      </c>
      <c r="K933" s="4">
        <v>2</v>
      </c>
      <c r="L933" s="6">
        <v>6.3743999999999996</v>
      </c>
    </row>
    <row r="934" spans="1:12" x14ac:dyDescent="0.2">
      <c r="A934" s="8">
        <v>40779</v>
      </c>
      <c r="B934" s="4">
        <f>YEAR(Sales[[#This Row],[Order Date]])</f>
        <v>2011</v>
      </c>
      <c r="C934" s="4">
        <f>MONTH(Sales[[#This Row],[Order Date]])</f>
        <v>8</v>
      </c>
      <c r="D934" t="s">
        <v>770</v>
      </c>
      <c r="E934" t="s">
        <v>18</v>
      </c>
      <c r="F934" t="s">
        <v>74</v>
      </c>
      <c r="G934" t="s">
        <v>52</v>
      </c>
      <c r="H934" t="s">
        <v>21</v>
      </c>
      <c r="I934" t="s">
        <v>32</v>
      </c>
      <c r="J934" s="7">
        <v>12.672000000000001</v>
      </c>
      <c r="K934" s="4">
        <v>3</v>
      </c>
      <c r="L934" s="6">
        <v>4.4352</v>
      </c>
    </row>
    <row r="935" spans="1:12" x14ac:dyDescent="0.2">
      <c r="A935" s="8">
        <v>40779</v>
      </c>
      <c r="B935" s="4">
        <f>YEAR(Sales[[#This Row],[Order Date]])</f>
        <v>2011</v>
      </c>
      <c r="C935" s="4">
        <f>MONTH(Sales[[#This Row],[Order Date]])</f>
        <v>8</v>
      </c>
      <c r="D935" t="s">
        <v>120</v>
      </c>
      <c r="E935" t="s">
        <v>18</v>
      </c>
      <c r="F935" t="s">
        <v>12</v>
      </c>
      <c r="G935" t="s">
        <v>13</v>
      </c>
      <c r="H935" t="s">
        <v>21</v>
      </c>
      <c r="I935" t="s">
        <v>122</v>
      </c>
      <c r="J935" s="7">
        <v>25.5</v>
      </c>
      <c r="K935" s="4">
        <v>3</v>
      </c>
      <c r="L935" s="6">
        <v>6.63</v>
      </c>
    </row>
    <row r="936" spans="1:12" x14ac:dyDescent="0.2">
      <c r="A936" s="8">
        <v>40780</v>
      </c>
      <c r="B936" s="4">
        <f>YEAR(Sales[[#This Row],[Order Date]])</f>
        <v>2011</v>
      </c>
      <c r="C936" s="4">
        <f>MONTH(Sales[[#This Row],[Order Date]])</f>
        <v>8</v>
      </c>
      <c r="D936" t="s">
        <v>111</v>
      </c>
      <c r="E936" t="s">
        <v>11</v>
      </c>
      <c r="F936" t="s">
        <v>112</v>
      </c>
      <c r="G936" t="s">
        <v>52</v>
      </c>
      <c r="H936" t="s">
        <v>21</v>
      </c>
      <c r="I936" t="s">
        <v>75</v>
      </c>
      <c r="J936" s="7">
        <v>40.095999999999997</v>
      </c>
      <c r="K936" s="4">
        <v>14</v>
      </c>
      <c r="L936" s="6">
        <v>14.534800000000001</v>
      </c>
    </row>
    <row r="937" spans="1:12" x14ac:dyDescent="0.2">
      <c r="A937" s="8">
        <v>40780</v>
      </c>
      <c r="B937" s="4">
        <f>YEAR(Sales[[#This Row],[Order Date]])</f>
        <v>2011</v>
      </c>
      <c r="C937" s="4">
        <f>MONTH(Sales[[#This Row],[Order Date]])</f>
        <v>8</v>
      </c>
      <c r="D937" t="s">
        <v>111</v>
      </c>
      <c r="E937" t="s">
        <v>11</v>
      </c>
      <c r="F937" t="s">
        <v>112</v>
      </c>
      <c r="G937" t="s">
        <v>52</v>
      </c>
      <c r="H937" t="s">
        <v>21</v>
      </c>
      <c r="I937" t="s">
        <v>57</v>
      </c>
      <c r="J937" s="7">
        <v>4.72</v>
      </c>
      <c r="K937" s="4">
        <v>2</v>
      </c>
      <c r="L937" s="6">
        <v>1.6519999999999999</v>
      </c>
    </row>
    <row r="938" spans="1:12" x14ac:dyDescent="0.2">
      <c r="A938" s="8">
        <v>40780</v>
      </c>
      <c r="B938" s="4">
        <f>YEAR(Sales[[#This Row],[Order Date]])</f>
        <v>2011</v>
      </c>
      <c r="C938" s="4">
        <f>MONTH(Sales[[#This Row],[Order Date]])</f>
        <v>8</v>
      </c>
      <c r="D938" t="s">
        <v>111</v>
      </c>
      <c r="E938" t="s">
        <v>11</v>
      </c>
      <c r="F938" t="s">
        <v>112</v>
      </c>
      <c r="G938" t="s">
        <v>52</v>
      </c>
      <c r="H938" t="s">
        <v>21</v>
      </c>
      <c r="I938" t="s">
        <v>36</v>
      </c>
      <c r="J938" s="7">
        <v>23.975999999999999</v>
      </c>
      <c r="K938" s="4">
        <v>3</v>
      </c>
      <c r="L938" s="6">
        <v>7.4924999999999997</v>
      </c>
    </row>
    <row r="939" spans="1:12" x14ac:dyDescent="0.2">
      <c r="A939" s="8">
        <v>40780</v>
      </c>
      <c r="B939" s="4">
        <f>YEAR(Sales[[#This Row],[Order Date]])</f>
        <v>2011</v>
      </c>
      <c r="C939" s="4">
        <f>MONTH(Sales[[#This Row],[Order Date]])</f>
        <v>8</v>
      </c>
      <c r="D939" t="s">
        <v>111</v>
      </c>
      <c r="E939" t="s">
        <v>11</v>
      </c>
      <c r="F939" t="s">
        <v>112</v>
      </c>
      <c r="G939" t="s">
        <v>52</v>
      </c>
      <c r="H939" t="s">
        <v>21</v>
      </c>
      <c r="I939" t="s">
        <v>57</v>
      </c>
      <c r="J939" s="7">
        <v>130.464</v>
      </c>
      <c r="K939" s="4">
        <v>6</v>
      </c>
      <c r="L939" s="6">
        <v>44.031599999999997</v>
      </c>
    </row>
    <row r="940" spans="1:12" x14ac:dyDescent="0.2">
      <c r="A940" s="8">
        <v>40780</v>
      </c>
      <c r="B940" s="4">
        <f>YEAR(Sales[[#This Row],[Order Date]])</f>
        <v>2011</v>
      </c>
      <c r="C940" s="4">
        <f>MONTH(Sales[[#This Row],[Order Date]])</f>
        <v>8</v>
      </c>
      <c r="D940" t="s">
        <v>73</v>
      </c>
      <c r="E940" t="s">
        <v>18</v>
      </c>
      <c r="F940" t="s">
        <v>19</v>
      </c>
      <c r="G940" t="s">
        <v>20</v>
      </c>
      <c r="H940" t="s">
        <v>14</v>
      </c>
      <c r="I940" t="s">
        <v>28</v>
      </c>
      <c r="J940" s="7">
        <v>6.28</v>
      </c>
      <c r="K940" s="4">
        <v>1</v>
      </c>
      <c r="L940" s="6">
        <v>2.6375999999999999</v>
      </c>
    </row>
    <row r="941" spans="1:12" x14ac:dyDescent="0.2">
      <c r="A941" s="8">
        <v>40780</v>
      </c>
      <c r="B941" s="4">
        <f>YEAR(Sales[[#This Row],[Order Date]])</f>
        <v>2011</v>
      </c>
      <c r="C941" s="4">
        <f>MONTH(Sales[[#This Row],[Order Date]])</f>
        <v>8</v>
      </c>
      <c r="D941" t="s">
        <v>73</v>
      </c>
      <c r="E941" t="s">
        <v>18</v>
      </c>
      <c r="F941" t="s">
        <v>19</v>
      </c>
      <c r="G941" t="s">
        <v>20</v>
      </c>
      <c r="H941" t="s">
        <v>30</v>
      </c>
      <c r="I941" t="s">
        <v>55</v>
      </c>
      <c r="J941" s="7">
        <v>95.1</v>
      </c>
      <c r="K941" s="4">
        <v>5</v>
      </c>
      <c r="L941" s="6">
        <v>30.431999999999999</v>
      </c>
    </row>
    <row r="942" spans="1:12" x14ac:dyDescent="0.2">
      <c r="A942" s="8">
        <v>40780</v>
      </c>
      <c r="B942" s="4">
        <f>YEAR(Sales[[#This Row],[Order Date]])</f>
        <v>2011</v>
      </c>
      <c r="C942" s="4">
        <f>MONTH(Sales[[#This Row],[Order Date]])</f>
        <v>8</v>
      </c>
      <c r="D942" t="s">
        <v>73</v>
      </c>
      <c r="E942" t="s">
        <v>18</v>
      </c>
      <c r="F942" t="s">
        <v>19</v>
      </c>
      <c r="G942" t="s">
        <v>20</v>
      </c>
      <c r="H942" t="s">
        <v>21</v>
      </c>
      <c r="I942" t="s">
        <v>36</v>
      </c>
      <c r="J942" s="7">
        <v>25.92</v>
      </c>
      <c r="K942" s="4">
        <v>4</v>
      </c>
      <c r="L942" s="6">
        <v>12.441599999999999</v>
      </c>
    </row>
    <row r="943" spans="1:12" x14ac:dyDescent="0.2">
      <c r="A943" s="8">
        <v>40780</v>
      </c>
      <c r="B943" s="4">
        <f>YEAR(Sales[[#This Row],[Order Date]])</f>
        <v>2011</v>
      </c>
      <c r="C943" s="4">
        <f>MONTH(Sales[[#This Row],[Order Date]])</f>
        <v>8</v>
      </c>
      <c r="D943" t="s">
        <v>73</v>
      </c>
      <c r="E943" t="s">
        <v>18</v>
      </c>
      <c r="F943" t="s">
        <v>19</v>
      </c>
      <c r="G943" t="s">
        <v>20</v>
      </c>
      <c r="H943" t="s">
        <v>21</v>
      </c>
      <c r="I943" t="s">
        <v>26</v>
      </c>
      <c r="J943" s="7">
        <v>48.84</v>
      </c>
      <c r="K943" s="4">
        <v>4</v>
      </c>
      <c r="L943" s="6">
        <v>13.1868</v>
      </c>
    </row>
    <row r="944" spans="1:12" x14ac:dyDescent="0.2">
      <c r="A944" s="8">
        <v>40780</v>
      </c>
      <c r="B944" s="4">
        <f>YEAR(Sales[[#This Row],[Order Date]])</f>
        <v>2011</v>
      </c>
      <c r="C944" s="4">
        <f>MONTH(Sales[[#This Row],[Order Date]])</f>
        <v>8</v>
      </c>
      <c r="D944" t="s">
        <v>677</v>
      </c>
      <c r="E944" t="s">
        <v>11</v>
      </c>
      <c r="F944" t="s">
        <v>38</v>
      </c>
      <c r="G944" t="s">
        <v>20</v>
      </c>
      <c r="H944" t="s">
        <v>30</v>
      </c>
      <c r="I944" t="s">
        <v>31</v>
      </c>
      <c r="J944" s="7">
        <v>1007.944</v>
      </c>
      <c r="K944" s="4">
        <v>7</v>
      </c>
      <c r="L944" s="6">
        <v>75.595799999999997</v>
      </c>
    </row>
    <row r="945" spans="1:12" x14ac:dyDescent="0.2">
      <c r="A945" s="8">
        <v>40780</v>
      </c>
      <c r="B945" s="4">
        <f>YEAR(Sales[[#This Row],[Order Date]])</f>
        <v>2011</v>
      </c>
      <c r="C945" s="4">
        <f>MONTH(Sales[[#This Row],[Order Date]])</f>
        <v>8</v>
      </c>
      <c r="D945" t="s">
        <v>634</v>
      </c>
      <c r="E945" t="s">
        <v>11</v>
      </c>
      <c r="F945" t="s">
        <v>41</v>
      </c>
      <c r="G945" t="s">
        <v>42</v>
      </c>
      <c r="H945" t="s">
        <v>21</v>
      </c>
      <c r="I945" t="s">
        <v>32</v>
      </c>
      <c r="J945" s="7">
        <v>25.68</v>
      </c>
      <c r="K945" s="4">
        <v>3</v>
      </c>
      <c r="L945" s="6">
        <v>-39.804000000000002</v>
      </c>
    </row>
    <row r="946" spans="1:12" x14ac:dyDescent="0.2">
      <c r="A946" s="8">
        <v>40780</v>
      </c>
      <c r="B946" s="4">
        <f>YEAR(Sales[[#This Row],[Order Date]])</f>
        <v>2011</v>
      </c>
      <c r="C946" s="4">
        <f>MONTH(Sales[[#This Row],[Order Date]])</f>
        <v>8</v>
      </c>
      <c r="D946" t="s">
        <v>634</v>
      </c>
      <c r="E946" t="s">
        <v>11</v>
      </c>
      <c r="F946" t="s">
        <v>41</v>
      </c>
      <c r="G946" t="s">
        <v>42</v>
      </c>
      <c r="H946" t="s">
        <v>21</v>
      </c>
      <c r="I946" t="s">
        <v>32</v>
      </c>
      <c r="J946" s="7">
        <v>12.384</v>
      </c>
      <c r="K946" s="4">
        <v>3</v>
      </c>
      <c r="L946" s="6">
        <v>-19.814399999999999</v>
      </c>
    </row>
    <row r="947" spans="1:12" x14ac:dyDescent="0.2">
      <c r="A947" s="8">
        <v>40780</v>
      </c>
      <c r="B947" s="4">
        <f>YEAR(Sales[[#This Row],[Order Date]])</f>
        <v>2011</v>
      </c>
      <c r="C947" s="4">
        <f>MONTH(Sales[[#This Row],[Order Date]])</f>
        <v>8</v>
      </c>
      <c r="D947" t="s">
        <v>79</v>
      </c>
      <c r="E947" t="s">
        <v>18</v>
      </c>
      <c r="F947" t="s">
        <v>112</v>
      </c>
      <c r="G947" t="s">
        <v>52</v>
      </c>
      <c r="H947" t="s">
        <v>21</v>
      </c>
      <c r="I947" t="s">
        <v>32</v>
      </c>
      <c r="J947" s="7">
        <v>6.5279999999999996</v>
      </c>
      <c r="K947" s="4">
        <v>4</v>
      </c>
      <c r="L947" s="6">
        <v>-4.5696000000000003</v>
      </c>
    </row>
    <row r="948" spans="1:12" x14ac:dyDescent="0.2">
      <c r="A948" s="8">
        <v>40780</v>
      </c>
      <c r="B948" s="4">
        <f>YEAR(Sales[[#This Row],[Order Date]])</f>
        <v>2011</v>
      </c>
      <c r="C948" s="4">
        <f>MONTH(Sales[[#This Row],[Order Date]])</f>
        <v>8</v>
      </c>
      <c r="D948" t="s">
        <v>79</v>
      </c>
      <c r="E948" t="s">
        <v>18</v>
      </c>
      <c r="F948" t="s">
        <v>112</v>
      </c>
      <c r="G948" t="s">
        <v>52</v>
      </c>
      <c r="H948" t="s">
        <v>21</v>
      </c>
      <c r="I948" t="s">
        <v>32</v>
      </c>
      <c r="J948" s="7">
        <v>2.8620000000000001</v>
      </c>
      <c r="K948" s="4">
        <v>3</v>
      </c>
      <c r="L948" s="6">
        <v>-2.2896000000000001</v>
      </c>
    </row>
    <row r="949" spans="1:12" x14ac:dyDescent="0.2">
      <c r="A949" s="8">
        <v>40780</v>
      </c>
      <c r="B949" s="4">
        <f>YEAR(Sales[[#This Row],[Order Date]])</f>
        <v>2011</v>
      </c>
      <c r="C949" s="4">
        <f>MONTH(Sales[[#This Row],[Order Date]])</f>
        <v>8</v>
      </c>
      <c r="D949" t="s">
        <v>79</v>
      </c>
      <c r="E949" t="s">
        <v>18</v>
      </c>
      <c r="F949" t="s">
        <v>112</v>
      </c>
      <c r="G949" t="s">
        <v>52</v>
      </c>
      <c r="H949" t="s">
        <v>21</v>
      </c>
      <c r="I949" t="s">
        <v>32</v>
      </c>
      <c r="J949" s="7">
        <v>20.856000000000002</v>
      </c>
      <c r="K949" s="4">
        <v>8</v>
      </c>
      <c r="L949" s="6">
        <v>-16.684799999999999</v>
      </c>
    </row>
    <row r="950" spans="1:12" x14ac:dyDescent="0.2">
      <c r="A950" s="8">
        <v>40781</v>
      </c>
      <c r="B950" s="4">
        <f>YEAR(Sales[[#This Row],[Order Date]])</f>
        <v>2011</v>
      </c>
      <c r="C950" s="4">
        <f>MONTH(Sales[[#This Row],[Order Date]])</f>
        <v>8</v>
      </c>
      <c r="D950" t="s">
        <v>152</v>
      </c>
      <c r="E950" t="s">
        <v>40</v>
      </c>
      <c r="F950" t="s">
        <v>19</v>
      </c>
      <c r="G950" t="s">
        <v>20</v>
      </c>
      <c r="H950" t="s">
        <v>30</v>
      </c>
      <c r="I950" t="s">
        <v>55</v>
      </c>
      <c r="J950" s="7">
        <v>176.8</v>
      </c>
      <c r="K950" s="4">
        <v>8</v>
      </c>
      <c r="L950" s="6">
        <v>22.984000000000002</v>
      </c>
    </row>
    <row r="951" spans="1:12" x14ac:dyDescent="0.2">
      <c r="A951" s="8">
        <v>40781</v>
      </c>
      <c r="B951" s="4">
        <f>YEAR(Sales[[#This Row],[Order Date]])</f>
        <v>2011</v>
      </c>
      <c r="C951" s="4">
        <f>MONTH(Sales[[#This Row],[Order Date]])</f>
        <v>8</v>
      </c>
      <c r="D951" t="s">
        <v>96</v>
      </c>
      <c r="E951" t="s">
        <v>11</v>
      </c>
      <c r="F951" t="s">
        <v>70</v>
      </c>
      <c r="G951" t="s">
        <v>52</v>
      </c>
      <c r="H951" t="s">
        <v>14</v>
      </c>
      <c r="I951" t="s">
        <v>28</v>
      </c>
      <c r="J951" s="7">
        <v>10.68</v>
      </c>
      <c r="K951" s="4">
        <v>4</v>
      </c>
      <c r="L951" s="6">
        <v>4.0583999999999998</v>
      </c>
    </row>
    <row r="952" spans="1:12" x14ac:dyDescent="0.2">
      <c r="A952" s="8">
        <v>40781</v>
      </c>
      <c r="B952" s="4">
        <f>YEAR(Sales[[#This Row],[Order Date]])</f>
        <v>2011</v>
      </c>
      <c r="C952" s="4">
        <f>MONTH(Sales[[#This Row],[Order Date]])</f>
        <v>8</v>
      </c>
      <c r="D952" t="s">
        <v>96</v>
      </c>
      <c r="E952" t="s">
        <v>11</v>
      </c>
      <c r="F952" t="s">
        <v>70</v>
      </c>
      <c r="G952" t="s">
        <v>52</v>
      </c>
      <c r="H952" t="s">
        <v>21</v>
      </c>
      <c r="I952" t="s">
        <v>36</v>
      </c>
      <c r="J952" s="7">
        <v>17.34</v>
      </c>
      <c r="K952" s="4">
        <v>3</v>
      </c>
      <c r="L952" s="6">
        <v>8.4966000000000008</v>
      </c>
    </row>
    <row r="953" spans="1:12" x14ac:dyDescent="0.2">
      <c r="A953" s="8">
        <v>40781</v>
      </c>
      <c r="B953" s="4">
        <f>YEAR(Sales[[#This Row],[Order Date]])</f>
        <v>2011</v>
      </c>
      <c r="C953" s="4">
        <f>MONTH(Sales[[#This Row],[Order Date]])</f>
        <v>8</v>
      </c>
      <c r="D953" t="s">
        <v>96</v>
      </c>
      <c r="E953" t="s">
        <v>11</v>
      </c>
      <c r="F953" t="s">
        <v>70</v>
      </c>
      <c r="G953" t="s">
        <v>52</v>
      </c>
      <c r="H953" t="s">
        <v>21</v>
      </c>
      <c r="I953" t="s">
        <v>36</v>
      </c>
      <c r="J953" s="7">
        <v>3.38</v>
      </c>
      <c r="K953" s="4">
        <v>1</v>
      </c>
      <c r="L953" s="6">
        <v>1.5548</v>
      </c>
    </row>
    <row r="954" spans="1:12" x14ac:dyDescent="0.2">
      <c r="A954" s="8">
        <v>40781</v>
      </c>
      <c r="B954" s="4">
        <f>YEAR(Sales[[#This Row],[Order Date]])</f>
        <v>2011</v>
      </c>
      <c r="C954" s="4">
        <f>MONTH(Sales[[#This Row],[Order Date]])</f>
        <v>8</v>
      </c>
      <c r="D954" t="s">
        <v>530</v>
      </c>
      <c r="E954" t="s">
        <v>40</v>
      </c>
      <c r="F954" t="s">
        <v>70</v>
      </c>
      <c r="G954" t="s">
        <v>52</v>
      </c>
      <c r="H954" t="s">
        <v>21</v>
      </c>
      <c r="I954" t="s">
        <v>29</v>
      </c>
      <c r="J954" s="7">
        <v>8.64</v>
      </c>
      <c r="K954" s="4">
        <v>3</v>
      </c>
      <c r="L954" s="6">
        <v>2.5055999999999998</v>
      </c>
    </row>
    <row r="955" spans="1:12" x14ac:dyDescent="0.2">
      <c r="A955" s="8">
        <v>40781</v>
      </c>
      <c r="B955" s="4">
        <f>YEAR(Sales[[#This Row],[Order Date]])</f>
        <v>2011</v>
      </c>
      <c r="C955" s="4">
        <f>MONTH(Sales[[#This Row],[Order Date]])</f>
        <v>8</v>
      </c>
      <c r="D955" t="s">
        <v>530</v>
      </c>
      <c r="E955" t="s">
        <v>40</v>
      </c>
      <c r="F955" t="s">
        <v>70</v>
      </c>
      <c r="G955" t="s">
        <v>52</v>
      </c>
      <c r="H955" t="s">
        <v>30</v>
      </c>
      <c r="I955" t="s">
        <v>55</v>
      </c>
      <c r="J955" s="7">
        <v>149.97</v>
      </c>
      <c r="K955" s="4">
        <v>3</v>
      </c>
      <c r="L955" s="6">
        <v>52.4895</v>
      </c>
    </row>
    <row r="956" spans="1:12" x14ac:dyDescent="0.2">
      <c r="A956" s="8">
        <v>40782</v>
      </c>
      <c r="B956" s="4">
        <f>YEAR(Sales[[#This Row],[Order Date]])</f>
        <v>2011</v>
      </c>
      <c r="C956" s="4">
        <f>MONTH(Sales[[#This Row],[Order Date]])</f>
        <v>8</v>
      </c>
      <c r="D956" t="s">
        <v>47</v>
      </c>
      <c r="E956" t="s">
        <v>11</v>
      </c>
      <c r="F956" t="s">
        <v>19</v>
      </c>
      <c r="G956" t="s">
        <v>20</v>
      </c>
      <c r="H956" t="s">
        <v>21</v>
      </c>
      <c r="I956" t="s">
        <v>29</v>
      </c>
      <c r="J956" s="7">
        <v>8.56</v>
      </c>
      <c r="K956" s="4">
        <v>2</v>
      </c>
      <c r="L956" s="6">
        <v>2.4824000000000002</v>
      </c>
    </row>
    <row r="957" spans="1:12" x14ac:dyDescent="0.2">
      <c r="A957" s="8">
        <v>40782</v>
      </c>
      <c r="B957" s="4">
        <f>YEAR(Sales[[#This Row],[Order Date]])</f>
        <v>2011</v>
      </c>
      <c r="C957" s="4">
        <f>MONTH(Sales[[#This Row],[Order Date]])</f>
        <v>8</v>
      </c>
      <c r="D957" t="s">
        <v>47</v>
      </c>
      <c r="E957" t="s">
        <v>11</v>
      </c>
      <c r="F957" t="s">
        <v>19</v>
      </c>
      <c r="G957" t="s">
        <v>20</v>
      </c>
      <c r="H957" t="s">
        <v>30</v>
      </c>
      <c r="I957" t="s">
        <v>31</v>
      </c>
      <c r="J957" s="7">
        <v>213.48</v>
      </c>
      <c r="K957" s="4">
        <v>3</v>
      </c>
      <c r="L957" s="6">
        <v>16.010999999999999</v>
      </c>
    </row>
    <row r="958" spans="1:12" x14ac:dyDescent="0.2">
      <c r="A958" s="8">
        <v>40782</v>
      </c>
      <c r="B958" s="4">
        <f>YEAR(Sales[[#This Row],[Order Date]])</f>
        <v>2011</v>
      </c>
      <c r="C958" s="4">
        <f>MONTH(Sales[[#This Row],[Order Date]])</f>
        <v>8</v>
      </c>
      <c r="D958" t="s">
        <v>47</v>
      </c>
      <c r="E958" t="s">
        <v>11</v>
      </c>
      <c r="F958" t="s">
        <v>19</v>
      </c>
      <c r="G958" t="s">
        <v>20</v>
      </c>
      <c r="H958" t="s">
        <v>21</v>
      </c>
      <c r="I958" t="s">
        <v>32</v>
      </c>
      <c r="J958" s="7">
        <v>22.72</v>
      </c>
      <c r="K958" s="4">
        <v>4</v>
      </c>
      <c r="L958" s="6">
        <v>7.3840000000000003</v>
      </c>
    </row>
    <row r="959" spans="1:12" x14ac:dyDescent="0.2">
      <c r="A959" s="8">
        <v>40782</v>
      </c>
      <c r="B959" s="4">
        <f>YEAR(Sales[[#This Row],[Order Date]])</f>
        <v>2011</v>
      </c>
      <c r="C959" s="4">
        <f>MONTH(Sales[[#This Row],[Order Date]])</f>
        <v>8</v>
      </c>
      <c r="D959" t="s">
        <v>645</v>
      </c>
      <c r="E959" t="s">
        <v>18</v>
      </c>
      <c r="F959" t="s">
        <v>82</v>
      </c>
      <c r="G959" t="s">
        <v>13</v>
      </c>
      <c r="H959" t="s">
        <v>30</v>
      </c>
      <c r="I959" t="s">
        <v>31</v>
      </c>
      <c r="J959" s="7">
        <v>579.95000000000005</v>
      </c>
      <c r="K959" s="4">
        <v>5</v>
      </c>
      <c r="L959" s="6">
        <v>168.18549999999999</v>
      </c>
    </row>
    <row r="960" spans="1:12" x14ac:dyDescent="0.2">
      <c r="A960" s="8">
        <v>40782</v>
      </c>
      <c r="B960" s="4">
        <f>YEAR(Sales[[#This Row],[Order Date]])</f>
        <v>2011</v>
      </c>
      <c r="C960" s="4">
        <f>MONTH(Sales[[#This Row],[Order Date]])</f>
        <v>8</v>
      </c>
      <c r="D960" t="s">
        <v>645</v>
      </c>
      <c r="E960" t="s">
        <v>18</v>
      </c>
      <c r="F960" t="s">
        <v>82</v>
      </c>
      <c r="G960" t="s">
        <v>13</v>
      </c>
      <c r="H960" t="s">
        <v>14</v>
      </c>
      <c r="I960" t="s">
        <v>28</v>
      </c>
      <c r="J960" s="7">
        <v>29.12</v>
      </c>
      <c r="K960" s="4">
        <v>4</v>
      </c>
      <c r="L960" s="6">
        <v>12.521599999999999</v>
      </c>
    </row>
    <row r="961" spans="1:12" x14ac:dyDescent="0.2">
      <c r="A961" s="8">
        <v>40782</v>
      </c>
      <c r="B961" s="4">
        <f>YEAR(Sales[[#This Row],[Order Date]])</f>
        <v>2011</v>
      </c>
      <c r="C961" s="4">
        <f>MONTH(Sales[[#This Row],[Order Date]])</f>
        <v>8</v>
      </c>
      <c r="D961" t="s">
        <v>645</v>
      </c>
      <c r="E961" t="s">
        <v>18</v>
      </c>
      <c r="F961" t="s">
        <v>82</v>
      </c>
      <c r="G961" t="s">
        <v>13</v>
      </c>
      <c r="H961" t="s">
        <v>14</v>
      </c>
      <c r="I961" t="s">
        <v>25</v>
      </c>
      <c r="J961" s="7">
        <v>1202.94</v>
      </c>
      <c r="K961" s="4">
        <v>3</v>
      </c>
      <c r="L961" s="6">
        <v>300.73500000000001</v>
      </c>
    </row>
    <row r="962" spans="1:12" x14ac:dyDescent="0.2">
      <c r="A962" s="8">
        <v>40782</v>
      </c>
      <c r="B962" s="4">
        <f>YEAR(Sales[[#This Row],[Order Date]])</f>
        <v>2011</v>
      </c>
      <c r="C962" s="4">
        <f>MONTH(Sales[[#This Row],[Order Date]])</f>
        <v>8</v>
      </c>
      <c r="D962" t="s">
        <v>540</v>
      </c>
      <c r="E962" t="s">
        <v>11</v>
      </c>
      <c r="F962" t="s">
        <v>82</v>
      </c>
      <c r="G962" t="s">
        <v>13</v>
      </c>
      <c r="H962" t="s">
        <v>21</v>
      </c>
      <c r="I962" t="s">
        <v>36</v>
      </c>
      <c r="J962" s="7">
        <v>13.36</v>
      </c>
      <c r="K962" s="4">
        <v>2</v>
      </c>
      <c r="L962" s="6">
        <v>6.4127999999999998</v>
      </c>
    </row>
    <row r="963" spans="1:12" x14ac:dyDescent="0.2">
      <c r="A963" s="8">
        <v>40784</v>
      </c>
      <c r="B963" s="4">
        <f>YEAR(Sales[[#This Row],[Order Date]])</f>
        <v>2011</v>
      </c>
      <c r="C963" s="4">
        <f>MONTH(Sales[[#This Row],[Order Date]])</f>
        <v>8</v>
      </c>
      <c r="D963" t="s">
        <v>589</v>
      </c>
      <c r="E963" t="s">
        <v>18</v>
      </c>
      <c r="F963" t="s">
        <v>19</v>
      </c>
      <c r="G963" t="s">
        <v>20</v>
      </c>
      <c r="H963" t="s">
        <v>21</v>
      </c>
      <c r="I963" t="s">
        <v>36</v>
      </c>
      <c r="J963" s="7">
        <v>109.92</v>
      </c>
      <c r="K963" s="4">
        <v>2</v>
      </c>
      <c r="L963" s="6">
        <v>53.860799999999998</v>
      </c>
    </row>
    <row r="964" spans="1:12" x14ac:dyDescent="0.2">
      <c r="A964" s="8">
        <v>40784</v>
      </c>
      <c r="B964" s="4">
        <f>YEAR(Sales[[#This Row],[Order Date]])</f>
        <v>2011</v>
      </c>
      <c r="C964" s="4">
        <f>MONTH(Sales[[#This Row],[Order Date]])</f>
        <v>8</v>
      </c>
      <c r="D964" t="s">
        <v>589</v>
      </c>
      <c r="E964" t="s">
        <v>18</v>
      </c>
      <c r="F964" t="s">
        <v>19</v>
      </c>
      <c r="G964" t="s">
        <v>20</v>
      </c>
      <c r="H964" t="s">
        <v>21</v>
      </c>
      <c r="I964" t="s">
        <v>36</v>
      </c>
      <c r="J964" s="7">
        <v>13.36</v>
      </c>
      <c r="K964" s="4">
        <v>2</v>
      </c>
      <c r="L964" s="6">
        <v>6.4127999999999998</v>
      </c>
    </row>
    <row r="965" spans="1:12" x14ac:dyDescent="0.2">
      <c r="A965" s="8">
        <v>40784</v>
      </c>
      <c r="B965" s="4">
        <f>YEAR(Sales[[#This Row],[Order Date]])</f>
        <v>2011</v>
      </c>
      <c r="C965" s="4">
        <f>MONTH(Sales[[#This Row],[Order Date]])</f>
        <v>8</v>
      </c>
      <c r="D965" t="s">
        <v>439</v>
      </c>
      <c r="E965" t="s">
        <v>11</v>
      </c>
      <c r="F965" t="s">
        <v>24</v>
      </c>
      <c r="G965" t="s">
        <v>13</v>
      </c>
      <c r="H965" t="s">
        <v>21</v>
      </c>
      <c r="I965" t="s">
        <v>57</v>
      </c>
      <c r="J965" s="7">
        <v>29.808</v>
      </c>
      <c r="K965" s="4">
        <v>2</v>
      </c>
      <c r="L965" s="6">
        <v>10.805400000000001</v>
      </c>
    </row>
    <row r="966" spans="1:12" x14ac:dyDescent="0.2">
      <c r="A966" s="8">
        <v>40784</v>
      </c>
      <c r="B966" s="4">
        <f>YEAR(Sales[[#This Row],[Order Date]])</f>
        <v>2011</v>
      </c>
      <c r="C966" s="4">
        <f>MONTH(Sales[[#This Row],[Order Date]])</f>
        <v>8</v>
      </c>
      <c r="D966" t="s">
        <v>439</v>
      </c>
      <c r="E966" t="s">
        <v>11</v>
      </c>
      <c r="F966" t="s">
        <v>24</v>
      </c>
      <c r="G966" t="s">
        <v>13</v>
      </c>
      <c r="H966" t="s">
        <v>21</v>
      </c>
      <c r="I966" t="s">
        <v>32</v>
      </c>
      <c r="J966" s="7">
        <v>505.17599999999999</v>
      </c>
      <c r="K966" s="4">
        <v>4</v>
      </c>
      <c r="L966" s="6">
        <v>-336.78399999999999</v>
      </c>
    </row>
    <row r="967" spans="1:12" x14ac:dyDescent="0.2">
      <c r="A967" s="8">
        <v>40784</v>
      </c>
      <c r="B967" s="4">
        <f>YEAR(Sales[[#This Row],[Order Date]])</f>
        <v>2011</v>
      </c>
      <c r="C967" s="4">
        <f>MONTH(Sales[[#This Row],[Order Date]])</f>
        <v>8</v>
      </c>
      <c r="D967" t="s">
        <v>439</v>
      </c>
      <c r="E967" t="s">
        <v>11</v>
      </c>
      <c r="F967" t="s">
        <v>24</v>
      </c>
      <c r="G967" t="s">
        <v>13</v>
      </c>
      <c r="H967" t="s">
        <v>14</v>
      </c>
      <c r="I967" t="s">
        <v>25</v>
      </c>
      <c r="J967" s="7">
        <v>174.05850000000001</v>
      </c>
      <c r="K967" s="4">
        <v>3</v>
      </c>
      <c r="L967" s="6">
        <v>-110.7645</v>
      </c>
    </row>
    <row r="968" spans="1:12" x14ac:dyDescent="0.2">
      <c r="A968" s="8">
        <v>40785</v>
      </c>
      <c r="B968" s="4">
        <f>YEAR(Sales[[#This Row],[Order Date]])</f>
        <v>2011</v>
      </c>
      <c r="C968" s="4">
        <f>MONTH(Sales[[#This Row],[Order Date]])</f>
        <v>8</v>
      </c>
      <c r="D968" t="s">
        <v>322</v>
      </c>
      <c r="E968" t="s">
        <v>11</v>
      </c>
      <c r="F968" t="s">
        <v>151</v>
      </c>
      <c r="G968" t="s">
        <v>52</v>
      </c>
      <c r="H968" t="s">
        <v>21</v>
      </c>
      <c r="I968" t="s">
        <v>32</v>
      </c>
      <c r="J968" s="7">
        <v>25.3</v>
      </c>
      <c r="K968" s="4">
        <v>5</v>
      </c>
      <c r="L968" s="6">
        <v>11.891</v>
      </c>
    </row>
    <row r="969" spans="1:12" x14ac:dyDescent="0.2">
      <c r="A969" s="8">
        <v>40785</v>
      </c>
      <c r="B969" s="4">
        <f>YEAR(Sales[[#This Row],[Order Date]])</f>
        <v>2011</v>
      </c>
      <c r="C969" s="4">
        <f>MONTH(Sales[[#This Row],[Order Date]])</f>
        <v>8</v>
      </c>
      <c r="D969" t="s">
        <v>322</v>
      </c>
      <c r="E969" t="s">
        <v>11</v>
      </c>
      <c r="F969" t="s">
        <v>151</v>
      </c>
      <c r="G969" t="s">
        <v>52</v>
      </c>
      <c r="H969" t="s">
        <v>21</v>
      </c>
      <c r="I969" t="s">
        <v>26</v>
      </c>
      <c r="J969" s="7">
        <v>95.94</v>
      </c>
      <c r="K969" s="4">
        <v>3</v>
      </c>
      <c r="L969" s="6">
        <v>9.5939999999999994</v>
      </c>
    </row>
    <row r="970" spans="1:12" x14ac:dyDescent="0.2">
      <c r="A970" s="8">
        <v>40786</v>
      </c>
      <c r="B970" s="4">
        <f>YEAR(Sales[[#This Row],[Order Date]])</f>
        <v>2011</v>
      </c>
      <c r="C970" s="4">
        <f>MONTH(Sales[[#This Row],[Order Date]])</f>
        <v>8</v>
      </c>
      <c r="D970" t="s">
        <v>145</v>
      </c>
      <c r="E970" t="s">
        <v>11</v>
      </c>
      <c r="F970" t="s">
        <v>139</v>
      </c>
      <c r="G970" t="s">
        <v>20</v>
      </c>
      <c r="H970" t="s">
        <v>30</v>
      </c>
      <c r="I970" t="s">
        <v>55</v>
      </c>
      <c r="J970" s="7">
        <v>92.52</v>
      </c>
      <c r="K970" s="4">
        <v>9</v>
      </c>
      <c r="L970" s="6">
        <v>18.504000000000001</v>
      </c>
    </row>
    <row r="971" spans="1:12" x14ac:dyDescent="0.2">
      <c r="A971" s="8">
        <v>40787</v>
      </c>
      <c r="B971" s="4">
        <f>YEAR(Sales[[#This Row],[Order Date]])</f>
        <v>2011</v>
      </c>
      <c r="C971" s="4">
        <f>MONTH(Sales[[#This Row],[Order Date]])</f>
        <v>9</v>
      </c>
      <c r="D971" t="s">
        <v>476</v>
      </c>
      <c r="E971" t="s">
        <v>11</v>
      </c>
      <c r="F971" t="s">
        <v>19</v>
      </c>
      <c r="G971" t="s">
        <v>20</v>
      </c>
      <c r="H971" t="s">
        <v>21</v>
      </c>
      <c r="I971" t="s">
        <v>29</v>
      </c>
      <c r="J971" s="7">
        <v>53.94</v>
      </c>
      <c r="K971" s="4">
        <v>3</v>
      </c>
      <c r="L971" s="6">
        <v>15.6426</v>
      </c>
    </row>
    <row r="972" spans="1:12" x14ac:dyDescent="0.2">
      <c r="A972" s="8">
        <v>40787</v>
      </c>
      <c r="B972" s="4">
        <f>YEAR(Sales[[#This Row],[Order Date]])</f>
        <v>2011</v>
      </c>
      <c r="C972" s="4">
        <f>MONTH(Sales[[#This Row],[Order Date]])</f>
        <v>9</v>
      </c>
      <c r="D972" t="s">
        <v>774</v>
      </c>
      <c r="E972" t="s">
        <v>11</v>
      </c>
      <c r="F972" t="s">
        <v>41</v>
      </c>
      <c r="G972" t="s">
        <v>42</v>
      </c>
      <c r="H972" t="s">
        <v>21</v>
      </c>
      <c r="I972" t="s">
        <v>32</v>
      </c>
      <c r="J972" s="7">
        <v>3.6480000000000001</v>
      </c>
      <c r="K972" s="4">
        <v>3</v>
      </c>
      <c r="L972" s="6">
        <v>-6.0191999999999997</v>
      </c>
    </row>
    <row r="973" spans="1:12" x14ac:dyDescent="0.2">
      <c r="A973" s="8">
        <v>40787</v>
      </c>
      <c r="B973" s="4">
        <f>YEAR(Sales[[#This Row],[Order Date]])</f>
        <v>2011</v>
      </c>
      <c r="C973" s="4">
        <f>MONTH(Sales[[#This Row],[Order Date]])</f>
        <v>9</v>
      </c>
      <c r="D973" t="s">
        <v>774</v>
      </c>
      <c r="E973" t="s">
        <v>11</v>
      </c>
      <c r="F973" t="s">
        <v>41</v>
      </c>
      <c r="G973" t="s">
        <v>42</v>
      </c>
      <c r="H973" t="s">
        <v>21</v>
      </c>
      <c r="I973" t="s">
        <v>36</v>
      </c>
      <c r="J973" s="7">
        <v>31.103999999999999</v>
      </c>
      <c r="K973" s="4">
        <v>6</v>
      </c>
      <c r="L973" s="6">
        <v>10.8864</v>
      </c>
    </row>
    <row r="974" spans="1:12" x14ac:dyDescent="0.2">
      <c r="A974" s="8">
        <v>40787</v>
      </c>
      <c r="B974" s="4">
        <f>YEAR(Sales[[#This Row],[Order Date]])</f>
        <v>2011</v>
      </c>
      <c r="C974" s="4">
        <f>MONTH(Sales[[#This Row],[Order Date]])</f>
        <v>9</v>
      </c>
      <c r="D974" t="s">
        <v>69</v>
      </c>
      <c r="E974" t="s">
        <v>11</v>
      </c>
      <c r="F974" t="s">
        <v>74</v>
      </c>
      <c r="G974" t="s">
        <v>52</v>
      </c>
      <c r="H974" t="s">
        <v>21</v>
      </c>
      <c r="I974" t="s">
        <v>32</v>
      </c>
      <c r="J974" s="7">
        <v>23.744</v>
      </c>
      <c r="K974" s="4">
        <v>2</v>
      </c>
      <c r="L974" s="6">
        <v>8.3103999999999996</v>
      </c>
    </row>
    <row r="975" spans="1:12" x14ac:dyDescent="0.2">
      <c r="A975" s="8">
        <v>40787</v>
      </c>
      <c r="B975" s="4">
        <f>YEAR(Sales[[#This Row],[Order Date]])</f>
        <v>2011</v>
      </c>
      <c r="C975" s="4">
        <f>MONTH(Sales[[#This Row],[Order Date]])</f>
        <v>9</v>
      </c>
      <c r="D975" t="s">
        <v>69</v>
      </c>
      <c r="E975" t="s">
        <v>11</v>
      </c>
      <c r="F975" t="s">
        <v>74</v>
      </c>
      <c r="G975" t="s">
        <v>52</v>
      </c>
      <c r="H975" t="s">
        <v>30</v>
      </c>
      <c r="I975" t="s">
        <v>55</v>
      </c>
      <c r="J975" s="7">
        <v>357</v>
      </c>
      <c r="K975" s="4">
        <v>3</v>
      </c>
      <c r="L975" s="6">
        <v>57.12</v>
      </c>
    </row>
    <row r="976" spans="1:12" x14ac:dyDescent="0.2">
      <c r="A976" s="8">
        <v>40788</v>
      </c>
      <c r="B976" s="4">
        <f>YEAR(Sales[[#This Row],[Order Date]])</f>
        <v>2011</v>
      </c>
      <c r="C976" s="4">
        <f>MONTH(Sales[[#This Row],[Order Date]])</f>
        <v>9</v>
      </c>
      <c r="D976" t="s">
        <v>674</v>
      </c>
      <c r="E976" t="s">
        <v>11</v>
      </c>
      <c r="F976" t="s">
        <v>74</v>
      </c>
      <c r="G976" t="s">
        <v>52</v>
      </c>
      <c r="H976" t="s">
        <v>21</v>
      </c>
      <c r="I976" t="s">
        <v>33</v>
      </c>
      <c r="J976" s="7">
        <v>19.899999999999999</v>
      </c>
      <c r="K976" s="4">
        <v>1</v>
      </c>
      <c r="L976" s="6">
        <v>8.9550000000000001</v>
      </c>
    </row>
    <row r="977" spans="1:12" x14ac:dyDescent="0.2">
      <c r="A977" s="8">
        <v>40788</v>
      </c>
      <c r="B977" s="4">
        <f>YEAR(Sales[[#This Row],[Order Date]])</f>
        <v>2011</v>
      </c>
      <c r="C977" s="4">
        <f>MONTH(Sales[[#This Row],[Order Date]])</f>
        <v>9</v>
      </c>
      <c r="D977" t="s">
        <v>674</v>
      </c>
      <c r="E977" t="s">
        <v>11</v>
      </c>
      <c r="F977" t="s">
        <v>74</v>
      </c>
      <c r="G977" t="s">
        <v>52</v>
      </c>
      <c r="H977" t="s">
        <v>14</v>
      </c>
      <c r="I977" t="s">
        <v>28</v>
      </c>
      <c r="J977" s="7">
        <v>70.709999999999994</v>
      </c>
      <c r="K977" s="4">
        <v>1</v>
      </c>
      <c r="L977" s="6">
        <v>4.9497</v>
      </c>
    </row>
    <row r="978" spans="1:12" x14ac:dyDescent="0.2">
      <c r="A978" s="8">
        <v>40788</v>
      </c>
      <c r="B978" s="4">
        <f>YEAR(Sales[[#This Row],[Order Date]])</f>
        <v>2011</v>
      </c>
      <c r="C978" s="4">
        <f>MONTH(Sales[[#This Row],[Order Date]])</f>
        <v>9</v>
      </c>
      <c r="D978" t="s">
        <v>109</v>
      </c>
      <c r="E978" t="s">
        <v>11</v>
      </c>
      <c r="F978" t="s">
        <v>74</v>
      </c>
      <c r="G978" t="s">
        <v>52</v>
      </c>
      <c r="H978" t="s">
        <v>21</v>
      </c>
      <c r="I978" t="s">
        <v>29</v>
      </c>
      <c r="J978" s="7">
        <v>21.24</v>
      </c>
      <c r="K978" s="4">
        <v>3</v>
      </c>
      <c r="L978" s="6">
        <v>8.0711999999999993</v>
      </c>
    </row>
    <row r="979" spans="1:12" x14ac:dyDescent="0.2">
      <c r="A979" s="8">
        <v>40788</v>
      </c>
      <c r="B979" s="4">
        <f>YEAR(Sales[[#This Row],[Order Date]])</f>
        <v>2011</v>
      </c>
      <c r="C979" s="4">
        <f>MONTH(Sales[[#This Row],[Order Date]])</f>
        <v>9</v>
      </c>
      <c r="D979" t="s">
        <v>100</v>
      </c>
      <c r="E979" t="s">
        <v>11</v>
      </c>
      <c r="F979" t="s">
        <v>74</v>
      </c>
      <c r="G979" t="s">
        <v>52</v>
      </c>
      <c r="H979" t="s">
        <v>21</v>
      </c>
      <c r="I979" t="s">
        <v>29</v>
      </c>
      <c r="J979" s="7">
        <v>57.75</v>
      </c>
      <c r="K979" s="4">
        <v>5</v>
      </c>
      <c r="L979" s="6">
        <v>16.170000000000002</v>
      </c>
    </row>
    <row r="980" spans="1:12" x14ac:dyDescent="0.2">
      <c r="A980" s="8">
        <v>40788</v>
      </c>
      <c r="B980" s="4">
        <f>YEAR(Sales[[#This Row],[Order Date]])</f>
        <v>2011</v>
      </c>
      <c r="C980" s="4">
        <f>MONTH(Sales[[#This Row],[Order Date]])</f>
        <v>9</v>
      </c>
      <c r="D980" t="s">
        <v>100</v>
      </c>
      <c r="E980" t="s">
        <v>11</v>
      </c>
      <c r="F980" t="s">
        <v>74</v>
      </c>
      <c r="G980" t="s">
        <v>52</v>
      </c>
      <c r="H980" t="s">
        <v>21</v>
      </c>
      <c r="I980" t="s">
        <v>36</v>
      </c>
      <c r="J980" s="7">
        <v>14.94</v>
      </c>
      <c r="K980" s="4">
        <v>3</v>
      </c>
      <c r="L980" s="6">
        <v>7.0217999999999998</v>
      </c>
    </row>
    <row r="981" spans="1:12" x14ac:dyDescent="0.2">
      <c r="A981" s="8">
        <v>40788</v>
      </c>
      <c r="B981" s="4">
        <f>YEAR(Sales[[#This Row],[Order Date]])</f>
        <v>2011</v>
      </c>
      <c r="C981" s="4">
        <f>MONTH(Sales[[#This Row],[Order Date]])</f>
        <v>9</v>
      </c>
      <c r="D981" t="s">
        <v>692</v>
      </c>
      <c r="E981" t="s">
        <v>11</v>
      </c>
      <c r="F981" t="s">
        <v>62</v>
      </c>
      <c r="G981" t="s">
        <v>42</v>
      </c>
      <c r="H981" t="s">
        <v>30</v>
      </c>
      <c r="I981" t="s">
        <v>55</v>
      </c>
      <c r="J981" s="7">
        <v>239.976</v>
      </c>
      <c r="K981" s="4">
        <v>3</v>
      </c>
      <c r="L981" s="6">
        <v>53.994599999999998</v>
      </c>
    </row>
    <row r="982" spans="1:12" x14ac:dyDescent="0.2">
      <c r="A982" s="8">
        <v>40788</v>
      </c>
      <c r="B982" s="4">
        <f>YEAR(Sales[[#This Row],[Order Date]])</f>
        <v>2011</v>
      </c>
      <c r="C982" s="4">
        <f>MONTH(Sales[[#This Row],[Order Date]])</f>
        <v>9</v>
      </c>
      <c r="D982" t="s">
        <v>199</v>
      </c>
      <c r="E982" t="s">
        <v>18</v>
      </c>
      <c r="F982" t="s">
        <v>41</v>
      </c>
      <c r="G982" t="s">
        <v>42</v>
      </c>
      <c r="H982" t="s">
        <v>30</v>
      </c>
      <c r="I982" t="s">
        <v>142</v>
      </c>
      <c r="J982" s="7">
        <v>559.71</v>
      </c>
      <c r="K982" s="4">
        <v>3</v>
      </c>
      <c r="L982" s="6">
        <v>-121.2705</v>
      </c>
    </row>
    <row r="983" spans="1:12" x14ac:dyDescent="0.2">
      <c r="A983" s="8">
        <v>40788</v>
      </c>
      <c r="B983" s="4">
        <f>YEAR(Sales[[#This Row],[Order Date]])</f>
        <v>2011</v>
      </c>
      <c r="C983" s="4">
        <f>MONTH(Sales[[#This Row],[Order Date]])</f>
        <v>9</v>
      </c>
      <c r="D983" t="s">
        <v>256</v>
      </c>
      <c r="E983" t="s">
        <v>11</v>
      </c>
      <c r="F983" t="s">
        <v>272</v>
      </c>
      <c r="G983" t="s">
        <v>13</v>
      </c>
      <c r="H983" t="s">
        <v>21</v>
      </c>
      <c r="I983" t="s">
        <v>32</v>
      </c>
      <c r="J983" s="7">
        <v>1793.98</v>
      </c>
      <c r="K983" s="4">
        <v>2</v>
      </c>
      <c r="L983" s="6">
        <v>843.17060000000004</v>
      </c>
    </row>
    <row r="984" spans="1:12" x14ac:dyDescent="0.2">
      <c r="A984" s="8">
        <v>40788</v>
      </c>
      <c r="B984" s="4">
        <f>YEAR(Sales[[#This Row],[Order Date]])</f>
        <v>2011</v>
      </c>
      <c r="C984" s="4">
        <f>MONTH(Sales[[#This Row],[Order Date]])</f>
        <v>9</v>
      </c>
      <c r="D984" t="s">
        <v>373</v>
      </c>
      <c r="E984" t="s">
        <v>11</v>
      </c>
      <c r="F984" t="s">
        <v>62</v>
      </c>
      <c r="G984" t="s">
        <v>42</v>
      </c>
      <c r="H984" t="s">
        <v>30</v>
      </c>
      <c r="I984" t="s">
        <v>55</v>
      </c>
      <c r="J984" s="7">
        <v>475.94400000000002</v>
      </c>
      <c r="K984" s="4">
        <v>7</v>
      </c>
      <c r="L984" s="6">
        <v>95.188800000000001</v>
      </c>
    </row>
    <row r="985" spans="1:12" x14ac:dyDescent="0.2">
      <c r="A985" s="8">
        <v>40789</v>
      </c>
      <c r="B985" s="4">
        <f>YEAR(Sales[[#This Row],[Order Date]])</f>
        <v>2011</v>
      </c>
      <c r="C985" s="4">
        <f>MONTH(Sales[[#This Row],[Order Date]])</f>
        <v>9</v>
      </c>
      <c r="D985" t="s">
        <v>447</v>
      </c>
      <c r="E985" t="s">
        <v>11</v>
      </c>
      <c r="F985" t="s">
        <v>74</v>
      </c>
      <c r="G985" t="s">
        <v>52</v>
      </c>
      <c r="H985" t="s">
        <v>21</v>
      </c>
      <c r="I985" t="s">
        <v>22</v>
      </c>
      <c r="J985" s="7">
        <v>14.4</v>
      </c>
      <c r="K985" s="4">
        <v>5</v>
      </c>
      <c r="L985" s="6">
        <v>7.056</v>
      </c>
    </row>
    <row r="986" spans="1:12" x14ac:dyDescent="0.2">
      <c r="A986" s="8">
        <v>40789</v>
      </c>
      <c r="B986" s="4">
        <f>YEAR(Sales[[#This Row],[Order Date]])</f>
        <v>2011</v>
      </c>
      <c r="C986" s="4">
        <f>MONTH(Sales[[#This Row],[Order Date]])</f>
        <v>9</v>
      </c>
      <c r="D986" t="s">
        <v>355</v>
      </c>
      <c r="E986" t="s">
        <v>40</v>
      </c>
      <c r="F986" t="s">
        <v>41</v>
      </c>
      <c r="G986" t="s">
        <v>42</v>
      </c>
      <c r="H986" t="s">
        <v>21</v>
      </c>
      <c r="I986" t="s">
        <v>32</v>
      </c>
      <c r="J986" s="7">
        <v>7.68</v>
      </c>
      <c r="K986" s="4">
        <v>5</v>
      </c>
      <c r="L986" s="6">
        <v>-11.52</v>
      </c>
    </row>
    <row r="987" spans="1:12" x14ac:dyDescent="0.2">
      <c r="A987" s="8">
        <v>40791</v>
      </c>
      <c r="B987" s="4">
        <f>YEAR(Sales[[#This Row],[Order Date]])</f>
        <v>2011</v>
      </c>
      <c r="C987" s="4">
        <f>MONTH(Sales[[#This Row],[Order Date]])</f>
        <v>9</v>
      </c>
      <c r="D987" t="s">
        <v>491</v>
      </c>
      <c r="E987" t="s">
        <v>11</v>
      </c>
      <c r="F987" t="s">
        <v>112</v>
      </c>
      <c r="G987" t="s">
        <v>52</v>
      </c>
      <c r="H987" t="s">
        <v>21</v>
      </c>
      <c r="I987" t="s">
        <v>26</v>
      </c>
      <c r="J987" s="7">
        <v>264.32</v>
      </c>
      <c r="K987" s="4">
        <v>2</v>
      </c>
      <c r="L987" s="6">
        <v>19.824000000000002</v>
      </c>
    </row>
    <row r="988" spans="1:12" x14ac:dyDescent="0.2">
      <c r="A988" s="8">
        <v>40791</v>
      </c>
      <c r="B988" s="4">
        <f>YEAR(Sales[[#This Row],[Order Date]])</f>
        <v>2011</v>
      </c>
      <c r="C988" s="4">
        <f>MONTH(Sales[[#This Row],[Order Date]])</f>
        <v>9</v>
      </c>
      <c r="D988" t="s">
        <v>784</v>
      </c>
      <c r="E988" t="s">
        <v>11</v>
      </c>
      <c r="F988" t="s">
        <v>24</v>
      </c>
      <c r="G988" t="s">
        <v>13</v>
      </c>
      <c r="H988" t="s">
        <v>14</v>
      </c>
      <c r="I988" t="s">
        <v>28</v>
      </c>
      <c r="J988" s="7">
        <v>31.984000000000002</v>
      </c>
      <c r="K988" s="4">
        <v>2</v>
      </c>
      <c r="L988" s="6">
        <v>1.9990000000000001</v>
      </c>
    </row>
    <row r="989" spans="1:12" x14ac:dyDescent="0.2">
      <c r="A989" s="8">
        <v>40792</v>
      </c>
      <c r="B989" s="4">
        <f>YEAR(Sales[[#This Row],[Order Date]])</f>
        <v>2011</v>
      </c>
      <c r="C989" s="4">
        <f>MONTH(Sales[[#This Row],[Order Date]])</f>
        <v>9</v>
      </c>
      <c r="D989" t="s">
        <v>863</v>
      </c>
      <c r="E989" t="s">
        <v>18</v>
      </c>
      <c r="F989" t="s">
        <v>19</v>
      </c>
      <c r="G989" t="s">
        <v>20</v>
      </c>
      <c r="H989" t="s">
        <v>14</v>
      </c>
      <c r="I989" t="s">
        <v>28</v>
      </c>
      <c r="J989" s="7">
        <v>41.88</v>
      </c>
      <c r="K989" s="4">
        <v>6</v>
      </c>
      <c r="L989" s="6">
        <v>12.145200000000001</v>
      </c>
    </row>
    <row r="990" spans="1:12" x14ac:dyDescent="0.2">
      <c r="A990" s="8">
        <v>40792</v>
      </c>
      <c r="B990" s="4">
        <f>YEAR(Sales[[#This Row],[Order Date]])</f>
        <v>2011</v>
      </c>
      <c r="C990" s="4">
        <f>MONTH(Sales[[#This Row],[Order Date]])</f>
        <v>9</v>
      </c>
      <c r="D990" t="s">
        <v>863</v>
      </c>
      <c r="E990" t="s">
        <v>18</v>
      </c>
      <c r="F990" t="s">
        <v>19</v>
      </c>
      <c r="G990" t="s">
        <v>20</v>
      </c>
      <c r="H990" t="s">
        <v>21</v>
      </c>
      <c r="I990" t="s">
        <v>22</v>
      </c>
      <c r="J990" s="7">
        <v>58.48</v>
      </c>
      <c r="K990" s="4">
        <v>8</v>
      </c>
      <c r="L990" s="6">
        <v>27.485600000000002</v>
      </c>
    </row>
    <row r="991" spans="1:12" x14ac:dyDescent="0.2">
      <c r="A991" s="8">
        <v>40793</v>
      </c>
      <c r="B991" s="4">
        <f>YEAR(Sales[[#This Row],[Order Date]])</f>
        <v>2011</v>
      </c>
      <c r="C991" s="4">
        <f>MONTH(Sales[[#This Row],[Order Date]])</f>
        <v>9</v>
      </c>
      <c r="D991" t="s">
        <v>182</v>
      </c>
      <c r="E991" t="s">
        <v>18</v>
      </c>
      <c r="F991" t="s">
        <v>51</v>
      </c>
      <c r="G991" t="s">
        <v>52</v>
      </c>
      <c r="H991" t="s">
        <v>21</v>
      </c>
      <c r="I991" t="s">
        <v>26</v>
      </c>
      <c r="J991" s="7">
        <v>64.784000000000006</v>
      </c>
      <c r="K991" s="4">
        <v>1</v>
      </c>
      <c r="L991" s="6">
        <v>-14.5764</v>
      </c>
    </row>
    <row r="992" spans="1:12" x14ac:dyDescent="0.2">
      <c r="A992" s="8">
        <v>40793</v>
      </c>
      <c r="B992" s="4">
        <f>YEAR(Sales[[#This Row],[Order Date]])</f>
        <v>2011</v>
      </c>
      <c r="C992" s="4">
        <f>MONTH(Sales[[#This Row],[Order Date]])</f>
        <v>9</v>
      </c>
      <c r="D992" t="s">
        <v>182</v>
      </c>
      <c r="E992" t="s">
        <v>18</v>
      </c>
      <c r="F992" t="s">
        <v>51</v>
      </c>
      <c r="G992" t="s">
        <v>52</v>
      </c>
      <c r="H992" t="s">
        <v>30</v>
      </c>
      <c r="I992" t="s">
        <v>31</v>
      </c>
      <c r="J992" s="7">
        <v>32.381999999999998</v>
      </c>
      <c r="K992" s="4">
        <v>3</v>
      </c>
      <c r="L992" s="6">
        <v>4.3175999999999997</v>
      </c>
    </row>
    <row r="993" spans="1:12" x14ac:dyDescent="0.2">
      <c r="A993" s="8">
        <v>40793</v>
      </c>
      <c r="B993" s="4">
        <f>YEAR(Sales[[#This Row],[Order Date]])</f>
        <v>2011</v>
      </c>
      <c r="C993" s="4">
        <f>MONTH(Sales[[#This Row],[Order Date]])</f>
        <v>9</v>
      </c>
      <c r="D993" t="s">
        <v>182</v>
      </c>
      <c r="E993" t="s">
        <v>18</v>
      </c>
      <c r="F993" t="s">
        <v>51</v>
      </c>
      <c r="G993" t="s">
        <v>52</v>
      </c>
      <c r="H993" t="s">
        <v>14</v>
      </c>
      <c r="I993" t="s">
        <v>28</v>
      </c>
      <c r="J993" s="7">
        <v>42.368000000000002</v>
      </c>
      <c r="K993" s="4">
        <v>2</v>
      </c>
      <c r="L993" s="6">
        <v>8.4735999999999994</v>
      </c>
    </row>
    <row r="994" spans="1:12" x14ac:dyDescent="0.2">
      <c r="A994" s="8">
        <v>40793</v>
      </c>
      <c r="B994" s="4">
        <f>YEAR(Sales[[#This Row],[Order Date]])</f>
        <v>2011</v>
      </c>
      <c r="C994" s="4">
        <f>MONTH(Sales[[#This Row],[Order Date]])</f>
        <v>9</v>
      </c>
      <c r="D994" t="s">
        <v>182</v>
      </c>
      <c r="E994" t="s">
        <v>18</v>
      </c>
      <c r="F994" t="s">
        <v>51</v>
      </c>
      <c r="G994" t="s">
        <v>52</v>
      </c>
      <c r="H994" t="s">
        <v>30</v>
      </c>
      <c r="I994" t="s">
        <v>142</v>
      </c>
      <c r="J994" s="7">
        <v>399.54</v>
      </c>
      <c r="K994" s="4">
        <v>4</v>
      </c>
      <c r="L994" s="6">
        <v>-559.35599999999999</v>
      </c>
    </row>
    <row r="995" spans="1:12" x14ac:dyDescent="0.2">
      <c r="A995" s="8">
        <v>40793</v>
      </c>
      <c r="B995" s="4">
        <f>YEAR(Sales[[#This Row],[Order Date]])</f>
        <v>2011</v>
      </c>
      <c r="C995" s="4">
        <f>MONTH(Sales[[#This Row],[Order Date]])</f>
        <v>9</v>
      </c>
      <c r="D995" t="s">
        <v>561</v>
      </c>
      <c r="E995" t="s">
        <v>11</v>
      </c>
      <c r="F995" t="s">
        <v>135</v>
      </c>
      <c r="G995" t="s">
        <v>42</v>
      </c>
      <c r="H995" t="s">
        <v>14</v>
      </c>
      <c r="I995" t="s">
        <v>28</v>
      </c>
      <c r="J995" s="7">
        <v>57.69</v>
      </c>
      <c r="K995" s="4">
        <v>3</v>
      </c>
      <c r="L995" s="6">
        <v>23.652899999999999</v>
      </c>
    </row>
    <row r="996" spans="1:12" x14ac:dyDescent="0.2">
      <c r="A996" s="8">
        <v>40793</v>
      </c>
      <c r="B996" s="4">
        <f>YEAR(Sales[[#This Row],[Order Date]])</f>
        <v>2011</v>
      </c>
      <c r="C996" s="4">
        <f>MONTH(Sales[[#This Row],[Order Date]])</f>
        <v>9</v>
      </c>
      <c r="D996" t="s">
        <v>561</v>
      </c>
      <c r="E996" t="s">
        <v>11</v>
      </c>
      <c r="F996" t="s">
        <v>135</v>
      </c>
      <c r="G996" t="s">
        <v>42</v>
      </c>
      <c r="H996" t="s">
        <v>21</v>
      </c>
      <c r="I996" t="s">
        <v>32</v>
      </c>
      <c r="J996" s="7">
        <v>42.81</v>
      </c>
      <c r="K996" s="4">
        <v>3</v>
      </c>
      <c r="L996" s="6">
        <v>20.120699999999999</v>
      </c>
    </row>
    <row r="997" spans="1:12" x14ac:dyDescent="0.2">
      <c r="A997" s="8">
        <v>40793</v>
      </c>
      <c r="B997" s="4">
        <f>YEAR(Sales[[#This Row],[Order Date]])</f>
        <v>2011</v>
      </c>
      <c r="C997" s="4">
        <f>MONTH(Sales[[#This Row],[Order Date]])</f>
        <v>9</v>
      </c>
      <c r="D997" t="s">
        <v>561</v>
      </c>
      <c r="E997" t="s">
        <v>11</v>
      </c>
      <c r="F997" t="s">
        <v>135</v>
      </c>
      <c r="G997" t="s">
        <v>42</v>
      </c>
      <c r="H997" t="s">
        <v>21</v>
      </c>
      <c r="I997" t="s">
        <v>36</v>
      </c>
      <c r="J997" s="7">
        <v>12.96</v>
      </c>
      <c r="K997" s="4">
        <v>2</v>
      </c>
      <c r="L997" s="6">
        <v>6.2207999999999997</v>
      </c>
    </row>
    <row r="998" spans="1:12" x14ac:dyDescent="0.2">
      <c r="A998" s="8">
        <v>40793</v>
      </c>
      <c r="B998" s="4">
        <f>YEAR(Sales[[#This Row],[Order Date]])</f>
        <v>2011</v>
      </c>
      <c r="C998" s="4">
        <f>MONTH(Sales[[#This Row],[Order Date]])</f>
        <v>9</v>
      </c>
      <c r="D998" t="s">
        <v>561</v>
      </c>
      <c r="E998" t="s">
        <v>11</v>
      </c>
      <c r="F998" t="s">
        <v>135</v>
      </c>
      <c r="G998" t="s">
        <v>42</v>
      </c>
      <c r="H998" t="s">
        <v>14</v>
      </c>
      <c r="I998" t="s">
        <v>28</v>
      </c>
      <c r="J998" s="7">
        <v>821.88</v>
      </c>
      <c r="K998" s="4">
        <v>6</v>
      </c>
      <c r="L998" s="6">
        <v>213.68879999999999</v>
      </c>
    </row>
    <row r="999" spans="1:12" x14ac:dyDescent="0.2">
      <c r="A999" s="8">
        <v>40793</v>
      </c>
      <c r="B999" s="4">
        <f>YEAR(Sales[[#This Row],[Order Date]])</f>
        <v>2011</v>
      </c>
      <c r="C999" s="4">
        <f>MONTH(Sales[[#This Row],[Order Date]])</f>
        <v>9</v>
      </c>
      <c r="D999" t="s">
        <v>561</v>
      </c>
      <c r="E999" t="s">
        <v>11</v>
      </c>
      <c r="F999" t="s">
        <v>135</v>
      </c>
      <c r="G999" t="s">
        <v>42</v>
      </c>
      <c r="H999" t="s">
        <v>30</v>
      </c>
      <c r="I999" t="s">
        <v>31</v>
      </c>
      <c r="J999" s="7">
        <v>104.85</v>
      </c>
      <c r="K999" s="4">
        <v>3</v>
      </c>
      <c r="L999" s="6">
        <v>28.3095</v>
      </c>
    </row>
    <row r="1000" spans="1:12" x14ac:dyDescent="0.2">
      <c r="A1000" s="8">
        <v>40793</v>
      </c>
      <c r="B1000" s="4">
        <f>YEAR(Sales[[#This Row],[Order Date]])</f>
        <v>2011</v>
      </c>
      <c r="C1000" s="4">
        <f>MONTH(Sales[[#This Row],[Order Date]])</f>
        <v>9</v>
      </c>
      <c r="D1000" t="s">
        <v>668</v>
      </c>
      <c r="E1000" t="s">
        <v>11</v>
      </c>
      <c r="F1000" t="s">
        <v>74</v>
      </c>
      <c r="G1000" t="s">
        <v>52</v>
      </c>
      <c r="H1000" t="s">
        <v>30</v>
      </c>
      <c r="I1000" t="s">
        <v>31</v>
      </c>
      <c r="J1000" s="7">
        <v>377.97</v>
      </c>
      <c r="K1000" s="4">
        <v>3</v>
      </c>
      <c r="L1000" s="6">
        <v>109.6113</v>
      </c>
    </row>
    <row r="1001" spans="1:12" x14ac:dyDescent="0.2">
      <c r="A1001" s="8">
        <v>40793</v>
      </c>
      <c r="B1001" s="4">
        <f>YEAR(Sales[[#This Row],[Order Date]])</f>
        <v>2011</v>
      </c>
      <c r="C1001" s="4">
        <f>MONTH(Sales[[#This Row],[Order Date]])</f>
        <v>9</v>
      </c>
      <c r="D1001" t="s">
        <v>527</v>
      </c>
      <c r="E1001" t="s">
        <v>40</v>
      </c>
      <c r="F1001" t="s">
        <v>41</v>
      </c>
      <c r="G1001" t="s">
        <v>42</v>
      </c>
      <c r="H1001" t="s">
        <v>30</v>
      </c>
      <c r="I1001" t="s">
        <v>31</v>
      </c>
      <c r="J1001" s="7">
        <v>196.77600000000001</v>
      </c>
      <c r="K1001" s="4">
        <v>3</v>
      </c>
      <c r="L1001" s="6">
        <v>14.7582</v>
      </c>
    </row>
    <row r="1002" spans="1:12" x14ac:dyDescent="0.2">
      <c r="A1002" s="8">
        <v>40793</v>
      </c>
      <c r="B1002" s="4">
        <f>YEAR(Sales[[#This Row],[Order Date]])</f>
        <v>2011</v>
      </c>
      <c r="C1002" s="4">
        <f>MONTH(Sales[[#This Row],[Order Date]])</f>
        <v>9</v>
      </c>
      <c r="D1002" t="s">
        <v>527</v>
      </c>
      <c r="E1002" t="s">
        <v>40</v>
      </c>
      <c r="F1002" t="s">
        <v>41</v>
      </c>
      <c r="G1002" t="s">
        <v>42</v>
      </c>
      <c r="H1002" t="s">
        <v>21</v>
      </c>
      <c r="I1002" t="s">
        <v>32</v>
      </c>
      <c r="J1002" s="7">
        <v>2.92</v>
      </c>
      <c r="K1002" s="4">
        <v>2</v>
      </c>
      <c r="L1002" s="6">
        <v>-4.8179999999999996</v>
      </c>
    </row>
    <row r="1003" spans="1:12" x14ac:dyDescent="0.2">
      <c r="A1003" s="8">
        <v>40793</v>
      </c>
      <c r="B1003" s="4">
        <f>YEAR(Sales[[#This Row],[Order Date]])</f>
        <v>2011</v>
      </c>
      <c r="C1003" s="4">
        <f>MONTH(Sales[[#This Row],[Order Date]])</f>
        <v>9</v>
      </c>
      <c r="D1003" t="s">
        <v>527</v>
      </c>
      <c r="E1003" t="s">
        <v>40</v>
      </c>
      <c r="F1003" t="s">
        <v>41</v>
      </c>
      <c r="G1003" t="s">
        <v>42</v>
      </c>
      <c r="H1003" t="s">
        <v>14</v>
      </c>
      <c r="I1003" t="s">
        <v>25</v>
      </c>
      <c r="J1003" s="7">
        <v>200.79499999999999</v>
      </c>
      <c r="K1003" s="4">
        <v>1</v>
      </c>
      <c r="L1003" s="6">
        <v>-22.948</v>
      </c>
    </row>
    <row r="1004" spans="1:12" x14ac:dyDescent="0.2">
      <c r="A1004" s="8">
        <v>40793</v>
      </c>
      <c r="B1004" s="4">
        <f>YEAR(Sales[[#This Row],[Order Date]])</f>
        <v>2011</v>
      </c>
      <c r="C1004" s="4">
        <f>MONTH(Sales[[#This Row],[Order Date]])</f>
        <v>9</v>
      </c>
      <c r="D1004" t="s">
        <v>527</v>
      </c>
      <c r="E1004" t="s">
        <v>40</v>
      </c>
      <c r="F1004" t="s">
        <v>41</v>
      </c>
      <c r="G1004" t="s">
        <v>42</v>
      </c>
      <c r="H1004" t="s">
        <v>30</v>
      </c>
      <c r="I1004" t="s">
        <v>55</v>
      </c>
      <c r="J1004" s="7">
        <v>46.688000000000002</v>
      </c>
      <c r="K1004" s="4">
        <v>4</v>
      </c>
      <c r="L1004" s="6">
        <v>-2.9180000000000001</v>
      </c>
    </row>
    <row r="1005" spans="1:12" x14ac:dyDescent="0.2">
      <c r="A1005" s="8">
        <v>40793</v>
      </c>
      <c r="B1005" s="4">
        <f>YEAR(Sales[[#This Row],[Order Date]])</f>
        <v>2011</v>
      </c>
      <c r="C1005" s="4">
        <f>MONTH(Sales[[#This Row],[Order Date]])</f>
        <v>9</v>
      </c>
      <c r="D1005" t="s">
        <v>527</v>
      </c>
      <c r="E1005" t="s">
        <v>40</v>
      </c>
      <c r="F1005" t="s">
        <v>41</v>
      </c>
      <c r="G1005" t="s">
        <v>42</v>
      </c>
      <c r="H1005" t="s">
        <v>21</v>
      </c>
      <c r="I1005" t="s">
        <v>29</v>
      </c>
      <c r="J1005" s="7">
        <v>21.864000000000001</v>
      </c>
      <c r="K1005" s="4">
        <v>3</v>
      </c>
      <c r="L1005" s="6">
        <v>3.5529000000000002</v>
      </c>
    </row>
    <row r="1006" spans="1:12" x14ac:dyDescent="0.2">
      <c r="A1006" s="8">
        <v>40793</v>
      </c>
      <c r="B1006" s="4">
        <f>YEAR(Sales[[#This Row],[Order Date]])</f>
        <v>2011</v>
      </c>
      <c r="C1006" s="4">
        <f>MONTH(Sales[[#This Row],[Order Date]])</f>
        <v>9</v>
      </c>
      <c r="D1006" t="s">
        <v>102</v>
      </c>
      <c r="E1006" t="s">
        <v>40</v>
      </c>
      <c r="F1006" t="s">
        <v>135</v>
      </c>
      <c r="G1006" t="s">
        <v>42</v>
      </c>
      <c r="H1006" t="s">
        <v>14</v>
      </c>
      <c r="I1006" t="s">
        <v>25</v>
      </c>
      <c r="J1006" s="7">
        <v>429.9</v>
      </c>
      <c r="K1006" s="4">
        <v>5</v>
      </c>
      <c r="L1006" s="6">
        <v>111.774</v>
      </c>
    </row>
    <row r="1007" spans="1:12" x14ac:dyDescent="0.2">
      <c r="A1007" s="8">
        <v>40793</v>
      </c>
      <c r="B1007" s="4">
        <f>YEAR(Sales[[#This Row],[Order Date]])</f>
        <v>2011</v>
      </c>
      <c r="C1007" s="4">
        <f>MONTH(Sales[[#This Row],[Order Date]])</f>
        <v>9</v>
      </c>
      <c r="D1007" t="s">
        <v>102</v>
      </c>
      <c r="E1007" t="s">
        <v>40</v>
      </c>
      <c r="F1007" t="s">
        <v>135</v>
      </c>
      <c r="G1007" t="s">
        <v>42</v>
      </c>
      <c r="H1007" t="s">
        <v>21</v>
      </c>
      <c r="I1007" t="s">
        <v>32</v>
      </c>
      <c r="J1007" s="7">
        <v>32.06</v>
      </c>
      <c r="K1007" s="4">
        <v>2</v>
      </c>
      <c r="L1007" s="6">
        <v>15.3888</v>
      </c>
    </row>
    <row r="1008" spans="1:12" x14ac:dyDescent="0.2">
      <c r="A1008" s="8">
        <v>40793</v>
      </c>
      <c r="B1008" s="4">
        <f>YEAR(Sales[[#This Row],[Order Date]])</f>
        <v>2011</v>
      </c>
      <c r="C1008" s="4">
        <f>MONTH(Sales[[#This Row],[Order Date]])</f>
        <v>9</v>
      </c>
      <c r="D1008" t="s">
        <v>102</v>
      </c>
      <c r="E1008" t="s">
        <v>40</v>
      </c>
      <c r="F1008" t="s">
        <v>135</v>
      </c>
      <c r="G1008" t="s">
        <v>42</v>
      </c>
      <c r="H1008" t="s">
        <v>14</v>
      </c>
      <c r="I1008" t="s">
        <v>16</v>
      </c>
      <c r="J1008" s="7">
        <v>161.96</v>
      </c>
      <c r="K1008" s="4">
        <v>2</v>
      </c>
      <c r="L1008" s="6">
        <v>45.348799999999997</v>
      </c>
    </row>
    <row r="1009" spans="1:12" x14ac:dyDescent="0.2">
      <c r="A1009" s="8">
        <v>40793</v>
      </c>
      <c r="B1009" s="4">
        <f>YEAR(Sales[[#This Row],[Order Date]])</f>
        <v>2011</v>
      </c>
      <c r="C1009" s="4">
        <f>MONTH(Sales[[#This Row],[Order Date]])</f>
        <v>9</v>
      </c>
      <c r="D1009" t="s">
        <v>102</v>
      </c>
      <c r="E1009" t="s">
        <v>40</v>
      </c>
      <c r="F1009" t="s">
        <v>135</v>
      </c>
      <c r="G1009" t="s">
        <v>42</v>
      </c>
      <c r="H1009" t="s">
        <v>21</v>
      </c>
      <c r="I1009" t="s">
        <v>26</v>
      </c>
      <c r="J1009" s="7">
        <v>19.86</v>
      </c>
      <c r="K1009" s="4">
        <v>2</v>
      </c>
      <c r="L1009" s="6">
        <v>5.7594000000000003</v>
      </c>
    </row>
    <row r="1010" spans="1:12" x14ac:dyDescent="0.2">
      <c r="A1010" s="8">
        <v>40793</v>
      </c>
      <c r="B1010" s="4">
        <f>YEAR(Sales[[#This Row],[Order Date]])</f>
        <v>2011</v>
      </c>
      <c r="C1010" s="4">
        <f>MONTH(Sales[[#This Row],[Order Date]])</f>
        <v>9</v>
      </c>
      <c r="D1010" t="s">
        <v>840</v>
      </c>
      <c r="E1010" t="s">
        <v>18</v>
      </c>
      <c r="F1010" t="s">
        <v>19</v>
      </c>
      <c r="G1010" t="s">
        <v>20</v>
      </c>
      <c r="H1010" t="s">
        <v>21</v>
      </c>
      <c r="I1010" t="s">
        <v>122</v>
      </c>
      <c r="J1010" s="7">
        <v>27.36</v>
      </c>
      <c r="K1010" s="4">
        <v>4</v>
      </c>
      <c r="L1010" s="6">
        <v>7.3872</v>
      </c>
    </row>
    <row r="1011" spans="1:12" x14ac:dyDescent="0.2">
      <c r="A1011" s="8">
        <v>40793</v>
      </c>
      <c r="B1011" s="4">
        <f>YEAR(Sales[[#This Row],[Order Date]])</f>
        <v>2011</v>
      </c>
      <c r="C1011" s="4">
        <f>MONTH(Sales[[#This Row],[Order Date]])</f>
        <v>9</v>
      </c>
      <c r="D1011" t="s">
        <v>840</v>
      </c>
      <c r="E1011" t="s">
        <v>18</v>
      </c>
      <c r="F1011" t="s">
        <v>19</v>
      </c>
      <c r="G1011" t="s">
        <v>20</v>
      </c>
      <c r="H1011" t="s">
        <v>21</v>
      </c>
      <c r="I1011" t="s">
        <v>36</v>
      </c>
      <c r="J1011" s="7">
        <v>20.56</v>
      </c>
      <c r="K1011" s="4">
        <v>2</v>
      </c>
      <c r="L1011" s="6">
        <v>9.6631999999999998</v>
      </c>
    </row>
    <row r="1012" spans="1:12" x14ac:dyDescent="0.2">
      <c r="A1012" s="8">
        <v>40793</v>
      </c>
      <c r="B1012" s="4">
        <f>YEAR(Sales[[#This Row],[Order Date]])</f>
        <v>2011</v>
      </c>
      <c r="C1012" s="4">
        <f>MONTH(Sales[[#This Row],[Order Date]])</f>
        <v>9</v>
      </c>
      <c r="D1012" t="s">
        <v>840</v>
      </c>
      <c r="E1012" t="s">
        <v>18</v>
      </c>
      <c r="F1012" t="s">
        <v>19</v>
      </c>
      <c r="G1012" t="s">
        <v>20</v>
      </c>
      <c r="H1012" t="s">
        <v>21</v>
      </c>
      <c r="I1012" t="s">
        <v>32</v>
      </c>
      <c r="J1012" s="7">
        <v>83.92</v>
      </c>
      <c r="K1012" s="4">
        <v>5</v>
      </c>
      <c r="L1012" s="6">
        <v>31.47</v>
      </c>
    </row>
    <row r="1013" spans="1:12" x14ac:dyDescent="0.2">
      <c r="A1013" s="8">
        <v>40793</v>
      </c>
      <c r="B1013" s="4">
        <f>YEAR(Sales[[#This Row],[Order Date]])</f>
        <v>2011</v>
      </c>
      <c r="C1013" s="4">
        <f>MONTH(Sales[[#This Row],[Order Date]])</f>
        <v>9</v>
      </c>
      <c r="D1013" t="s">
        <v>841</v>
      </c>
      <c r="E1013" t="s">
        <v>11</v>
      </c>
      <c r="F1013" t="s">
        <v>62</v>
      </c>
      <c r="G1013" t="s">
        <v>42</v>
      </c>
      <c r="H1013" t="s">
        <v>21</v>
      </c>
      <c r="I1013" t="s">
        <v>75</v>
      </c>
      <c r="J1013" s="7">
        <v>13.16</v>
      </c>
      <c r="K1013" s="4">
        <v>5</v>
      </c>
      <c r="L1013" s="6">
        <v>4.1124999999999998</v>
      </c>
    </row>
    <row r="1014" spans="1:12" x14ac:dyDescent="0.2">
      <c r="A1014" s="8">
        <v>40793</v>
      </c>
      <c r="B1014" s="4">
        <f>YEAR(Sales[[#This Row],[Order Date]])</f>
        <v>2011</v>
      </c>
      <c r="C1014" s="4">
        <f>MONTH(Sales[[#This Row],[Order Date]])</f>
        <v>9</v>
      </c>
      <c r="D1014" t="s">
        <v>841</v>
      </c>
      <c r="E1014" t="s">
        <v>11</v>
      </c>
      <c r="F1014" t="s">
        <v>62</v>
      </c>
      <c r="G1014" t="s">
        <v>42</v>
      </c>
      <c r="H1014" t="s">
        <v>21</v>
      </c>
      <c r="I1014" t="s">
        <v>32</v>
      </c>
      <c r="J1014" s="7">
        <v>3.8279999999999998</v>
      </c>
      <c r="K1014" s="4">
        <v>3</v>
      </c>
      <c r="L1014" s="6">
        <v>-6.5076000000000001</v>
      </c>
    </row>
    <row r="1015" spans="1:12" x14ac:dyDescent="0.2">
      <c r="A1015" s="8">
        <v>40793</v>
      </c>
      <c r="B1015" s="4">
        <f>YEAR(Sales[[#This Row],[Order Date]])</f>
        <v>2011</v>
      </c>
      <c r="C1015" s="4">
        <f>MONTH(Sales[[#This Row],[Order Date]])</f>
        <v>9</v>
      </c>
      <c r="D1015" t="s">
        <v>841</v>
      </c>
      <c r="E1015" t="s">
        <v>11</v>
      </c>
      <c r="F1015" t="s">
        <v>62</v>
      </c>
      <c r="G1015" t="s">
        <v>42</v>
      </c>
      <c r="H1015" t="s">
        <v>21</v>
      </c>
      <c r="I1015" t="s">
        <v>32</v>
      </c>
      <c r="J1015" s="7">
        <v>304.99</v>
      </c>
      <c r="K1015" s="4">
        <v>5</v>
      </c>
      <c r="L1015" s="6">
        <v>-533.73249999999996</v>
      </c>
    </row>
    <row r="1016" spans="1:12" x14ac:dyDescent="0.2">
      <c r="A1016" s="8">
        <v>40794</v>
      </c>
      <c r="B1016" s="4">
        <f>YEAR(Sales[[#This Row],[Order Date]])</f>
        <v>2011</v>
      </c>
      <c r="C1016" s="4">
        <f>MONTH(Sales[[#This Row],[Order Date]])</f>
        <v>9</v>
      </c>
      <c r="D1016" t="s">
        <v>141</v>
      </c>
      <c r="E1016" t="s">
        <v>11</v>
      </c>
      <c r="F1016" t="s">
        <v>41</v>
      </c>
      <c r="G1016" t="s">
        <v>42</v>
      </c>
      <c r="H1016" t="s">
        <v>21</v>
      </c>
      <c r="I1016" t="s">
        <v>29</v>
      </c>
      <c r="J1016" s="7">
        <v>9.9359999999999999</v>
      </c>
      <c r="K1016" s="4">
        <v>3</v>
      </c>
      <c r="L1016" s="6">
        <v>2.7324000000000002</v>
      </c>
    </row>
    <row r="1017" spans="1:12" x14ac:dyDescent="0.2">
      <c r="A1017" s="8">
        <v>40794</v>
      </c>
      <c r="B1017" s="4">
        <f>YEAR(Sales[[#This Row],[Order Date]])</f>
        <v>2011</v>
      </c>
      <c r="C1017" s="4">
        <f>MONTH(Sales[[#This Row],[Order Date]])</f>
        <v>9</v>
      </c>
      <c r="D1017" t="s">
        <v>141</v>
      </c>
      <c r="E1017" t="s">
        <v>11</v>
      </c>
      <c r="F1017" t="s">
        <v>41</v>
      </c>
      <c r="G1017" t="s">
        <v>42</v>
      </c>
      <c r="H1017" t="s">
        <v>30</v>
      </c>
      <c r="I1017" t="s">
        <v>142</v>
      </c>
      <c r="J1017" s="7">
        <v>8159.9520000000002</v>
      </c>
      <c r="K1017" s="4">
        <v>8</v>
      </c>
      <c r="L1017" s="6">
        <v>-1359.992</v>
      </c>
    </row>
    <row r="1018" spans="1:12" x14ac:dyDescent="0.2">
      <c r="A1018" s="8">
        <v>40794</v>
      </c>
      <c r="B1018" s="4">
        <f>YEAR(Sales[[#This Row],[Order Date]])</f>
        <v>2011</v>
      </c>
      <c r="C1018" s="4">
        <f>MONTH(Sales[[#This Row],[Order Date]])</f>
        <v>9</v>
      </c>
      <c r="D1018" t="s">
        <v>141</v>
      </c>
      <c r="E1018" t="s">
        <v>11</v>
      </c>
      <c r="F1018" t="s">
        <v>41</v>
      </c>
      <c r="G1018" t="s">
        <v>42</v>
      </c>
      <c r="H1018" t="s">
        <v>21</v>
      </c>
      <c r="I1018" t="s">
        <v>26</v>
      </c>
      <c r="J1018" s="7">
        <v>275.928</v>
      </c>
      <c r="K1018" s="4">
        <v>3</v>
      </c>
      <c r="L1018" s="6">
        <v>-58.634700000000002</v>
      </c>
    </row>
    <row r="1019" spans="1:12" x14ac:dyDescent="0.2">
      <c r="A1019" s="8">
        <v>40794</v>
      </c>
      <c r="B1019" s="4">
        <f>YEAR(Sales[[#This Row],[Order Date]])</f>
        <v>2011</v>
      </c>
      <c r="C1019" s="4">
        <f>MONTH(Sales[[#This Row],[Order Date]])</f>
        <v>9</v>
      </c>
      <c r="D1019" t="s">
        <v>141</v>
      </c>
      <c r="E1019" t="s">
        <v>11</v>
      </c>
      <c r="F1019" t="s">
        <v>41</v>
      </c>
      <c r="G1019" t="s">
        <v>42</v>
      </c>
      <c r="H1019" t="s">
        <v>14</v>
      </c>
      <c r="I1019" t="s">
        <v>16</v>
      </c>
      <c r="J1019" s="7">
        <v>1740.06</v>
      </c>
      <c r="K1019" s="4">
        <v>9</v>
      </c>
      <c r="L1019" s="6">
        <v>-24.858000000000001</v>
      </c>
    </row>
    <row r="1020" spans="1:12" x14ac:dyDescent="0.2">
      <c r="A1020" s="8">
        <v>40794</v>
      </c>
      <c r="B1020" s="4">
        <f>YEAR(Sales[[#This Row],[Order Date]])</f>
        <v>2011</v>
      </c>
      <c r="C1020" s="4">
        <f>MONTH(Sales[[#This Row],[Order Date]])</f>
        <v>9</v>
      </c>
      <c r="D1020" t="s">
        <v>141</v>
      </c>
      <c r="E1020" t="s">
        <v>11</v>
      </c>
      <c r="F1020" t="s">
        <v>41</v>
      </c>
      <c r="G1020" t="s">
        <v>42</v>
      </c>
      <c r="H1020" t="s">
        <v>21</v>
      </c>
      <c r="I1020" t="s">
        <v>29</v>
      </c>
      <c r="J1020" s="7">
        <v>32.064</v>
      </c>
      <c r="K1020" s="4">
        <v>6</v>
      </c>
      <c r="L1020" s="6">
        <v>6.8136000000000001</v>
      </c>
    </row>
    <row r="1021" spans="1:12" x14ac:dyDescent="0.2">
      <c r="A1021" s="8">
        <v>40794</v>
      </c>
      <c r="B1021" s="4">
        <f>YEAR(Sales[[#This Row],[Order Date]])</f>
        <v>2011</v>
      </c>
      <c r="C1021" s="4">
        <f>MONTH(Sales[[#This Row],[Order Date]])</f>
        <v>9</v>
      </c>
      <c r="D1021" t="s">
        <v>141</v>
      </c>
      <c r="E1021" t="s">
        <v>11</v>
      </c>
      <c r="F1021" t="s">
        <v>41</v>
      </c>
      <c r="G1021" t="s">
        <v>42</v>
      </c>
      <c r="H1021" t="s">
        <v>21</v>
      </c>
      <c r="I1021" t="s">
        <v>33</v>
      </c>
      <c r="J1021" s="7">
        <v>177.98</v>
      </c>
      <c r="K1021" s="4">
        <v>5</v>
      </c>
      <c r="L1021" s="6">
        <v>-453.84899999999999</v>
      </c>
    </row>
    <row r="1022" spans="1:12" x14ac:dyDescent="0.2">
      <c r="A1022" s="8">
        <v>40794</v>
      </c>
      <c r="B1022" s="4">
        <f>YEAR(Sales[[#This Row],[Order Date]])</f>
        <v>2011</v>
      </c>
      <c r="C1022" s="4">
        <f>MONTH(Sales[[#This Row],[Order Date]])</f>
        <v>9</v>
      </c>
      <c r="D1022" t="s">
        <v>141</v>
      </c>
      <c r="E1022" t="s">
        <v>11</v>
      </c>
      <c r="F1022" t="s">
        <v>41</v>
      </c>
      <c r="G1022" t="s">
        <v>42</v>
      </c>
      <c r="H1022" t="s">
        <v>30</v>
      </c>
      <c r="I1022" t="s">
        <v>31</v>
      </c>
      <c r="J1022" s="7">
        <v>143.976</v>
      </c>
      <c r="K1022" s="4">
        <v>3</v>
      </c>
      <c r="L1022" s="6">
        <v>8.9984999999999999</v>
      </c>
    </row>
    <row r="1023" spans="1:12" x14ac:dyDescent="0.2">
      <c r="A1023" s="8">
        <v>40794</v>
      </c>
      <c r="B1023" s="4">
        <f>YEAR(Sales[[#This Row],[Order Date]])</f>
        <v>2011</v>
      </c>
      <c r="C1023" s="4">
        <f>MONTH(Sales[[#This Row],[Order Date]])</f>
        <v>9</v>
      </c>
      <c r="D1023" t="s">
        <v>103</v>
      </c>
      <c r="E1023" t="s">
        <v>11</v>
      </c>
      <c r="F1023" t="s">
        <v>19</v>
      </c>
      <c r="G1023" t="s">
        <v>20</v>
      </c>
      <c r="H1023" t="s">
        <v>30</v>
      </c>
      <c r="I1023" t="s">
        <v>55</v>
      </c>
      <c r="J1023" s="7">
        <v>49.98</v>
      </c>
      <c r="K1023" s="4">
        <v>2</v>
      </c>
      <c r="L1023" s="6">
        <v>8.4966000000000008</v>
      </c>
    </row>
    <row r="1024" spans="1:12" x14ac:dyDescent="0.2">
      <c r="A1024" s="8">
        <v>40794</v>
      </c>
      <c r="B1024" s="4">
        <f>YEAR(Sales[[#This Row],[Order Date]])</f>
        <v>2011</v>
      </c>
      <c r="C1024" s="4">
        <f>MONTH(Sales[[#This Row],[Order Date]])</f>
        <v>9</v>
      </c>
      <c r="D1024" t="s">
        <v>368</v>
      </c>
      <c r="E1024" t="s">
        <v>11</v>
      </c>
      <c r="F1024" t="s">
        <v>41</v>
      </c>
      <c r="G1024" t="s">
        <v>42</v>
      </c>
      <c r="H1024" t="s">
        <v>21</v>
      </c>
      <c r="I1024" t="s">
        <v>32</v>
      </c>
      <c r="J1024" s="7">
        <v>51.183999999999997</v>
      </c>
      <c r="K1024" s="4">
        <v>4</v>
      </c>
      <c r="L1024" s="6">
        <v>-79.3352</v>
      </c>
    </row>
    <row r="1025" spans="1:12" x14ac:dyDescent="0.2">
      <c r="A1025" s="8">
        <v>40794</v>
      </c>
      <c r="B1025" s="4">
        <f>YEAR(Sales[[#This Row],[Order Date]])</f>
        <v>2011</v>
      </c>
      <c r="C1025" s="4">
        <f>MONTH(Sales[[#This Row],[Order Date]])</f>
        <v>9</v>
      </c>
      <c r="D1025" t="s">
        <v>423</v>
      </c>
      <c r="E1025" t="s">
        <v>18</v>
      </c>
      <c r="F1025" t="s">
        <v>216</v>
      </c>
      <c r="G1025" t="s">
        <v>13</v>
      </c>
      <c r="H1025" t="s">
        <v>30</v>
      </c>
      <c r="I1025" t="s">
        <v>55</v>
      </c>
      <c r="J1025" s="7">
        <v>32.97</v>
      </c>
      <c r="K1025" s="4">
        <v>3</v>
      </c>
      <c r="L1025" s="6">
        <v>12.8583</v>
      </c>
    </row>
    <row r="1026" spans="1:12" x14ac:dyDescent="0.2">
      <c r="A1026" s="8">
        <v>40794</v>
      </c>
      <c r="B1026" s="4">
        <f>YEAR(Sales[[#This Row],[Order Date]])</f>
        <v>2011</v>
      </c>
      <c r="C1026" s="4">
        <f>MONTH(Sales[[#This Row],[Order Date]])</f>
        <v>9</v>
      </c>
      <c r="D1026" t="s">
        <v>423</v>
      </c>
      <c r="E1026" t="s">
        <v>18</v>
      </c>
      <c r="F1026" t="s">
        <v>216</v>
      </c>
      <c r="G1026" t="s">
        <v>13</v>
      </c>
      <c r="H1026" t="s">
        <v>30</v>
      </c>
      <c r="I1026" t="s">
        <v>55</v>
      </c>
      <c r="J1026" s="7">
        <v>83.88</v>
      </c>
      <c r="K1026" s="4">
        <v>4</v>
      </c>
      <c r="L1026" s="6">
        <v>30.1968</v>
      </c>
    </row>
    <row r="1027" spans="1:12" x14ac:dyDescent="0.2">
      <c r="A1027" s="8">
        <v>40794</v>
      </c>
      <c r="B1027" s="4">
        <f>YEAR(Sales[[#This Row],[Order Date]])</f>
        <v>2011</v>
      </c>
      <c r="C1027" s="4">
        <f>MONTH(Sales[[#This Row],[Order Date]])</f>
        <v>9</v>
      </c>
      <c r="D1027" t="s">
        <v>581</v>
      </c>
      <c r="E1027" t="s">
        <v>40</v>
      </c>
      <c r="F1027" t="s">
        <v>19</v>
      </c>
      <c r="G1027" t="s">
        <v>20</v>
      </c>
      <c r="H1027" t="s">
        <v>21</v>
      </c>
      <c r="I1027" t="s">
        <v>33</v>
      </c>
      <c r="J1027" s="7">
        <v>56.65</v>
      </c>
      <c r="K1027" s="4">
        <v>5</v>
      </c>
      <c r="L1027" s="6">
        <v>24.359500000000001</v>
      </c>
    </row>
    <row r="1028" spans="1:12" x14ac:dyDescent="0.2">
      <c r="A1028" s="8">
        <v>40794</v>
      </c>
      <c r="B1028" s="4">
        <f>YEAR(Sales[[#This Row],[Order Date]])</f>
        <v>2011</v>
      </c>
      <c r="C1028" s="4">
        <f>MONTH(Sales[[#This Row],[Order Date]])</f>
        <v>9</v>
      </c>
      <c r="D1028" t="s">
        <v>581</v>
      </c>
      <c r="E1028" t="s">
        <v>40</v>
      </c>
      <c r="F1028" t="s">
        <v>19</v>
      </c>
      <c r="G1028" t="s">
        <v>20</v>
      </c>
      <c r="H1028" t="s">
        <v>21</v>
      </c>
      <c r="I1028" t="s">
        <v>26</v>
      </c>
      <c r="J1028" s="7">
        <v>14.97</v>
      </c>
      <c r="K1028" s="4">
        <v>1</v>
      </c>
      <c r="L1028" s="6">
        <v>4.1916000000000002</v>
      </c>
    </row>
    <row r="1029" spans="1:12" x14ac:dyDescent="0.2">
      <c r="A1029" s="8">
        <v>40794</v>
      </c>
      <c r="B1029" s="4">
        <f>YEAR(Sales[[#This Row],[Order Date]])</f>
        <v>2011</v>
      </c>
      <c r="C1029" s="4">
        <f>MONTH(Sales[[#This Row],[Order Date]])</f>
        <v>9</v>
      </c>
      <c r="D1029" t="s">
        <v>581</v>
      </c>
      <c r="E1029" t="s">
        <v>40</v>
      </c>
      <c r="F1029" t="s">
        <v>19</v>
      </c>
      <c r="G1029" t="s">
        <v>20</v>
      </c>
      <c r="H1029" t="s">
        <v>21</v>
      </c>
      <c r="I1029" t="s">
        <v>75</v>
      </c>
      <c r="J1029" s="7">
        <v>4.0199999999999996</v>
      </c>
      <c r="K1029" s="4">
        <v>2</v>
      </c>
      <c r="L1029" s="6">
        <v>1.9698</v>
      </c>
    </row>
    <row r="1030" spans="1:12" x14ac:dyDescent="0.2">
      <c r="A1030" s="8">
        <v>40794</v>
      </c>
      <c r="B1030" s="4">
        <f>YEAR(Sales[[#This Row],[Order Date]])</f>
        <v>2011</v>
      </c>
      <c r="C1030" s="4">
        <f>MONTH(Sales[[#This Row],[Order Date]])</f>
        <v>9</v>
      </c>
      <c r="D1030" t="s">
        <v>136</v>
      </c>
      <c r="E1030" t="s">
        <v>11</v>
      </c>
      <c r="F1030" t="s">
        <v>82</v>
      </c>
      <c r="G1030" t="s">
        <v>13</v>
      </c>
      <c r="H1030" t="s">
        <v>21</v>
      </c>
      <c r="I1030" t="s">
        <v>75</v>
      </c>
      <c r="J1030" s="7">
        <v>45</v>
      </c>
      <c r="K1030" s="4">
        <v>9</v>
      </c>
      <c r="L1030" s="6">
        <v>21.6</v>
      </c>
    </row>
    <row r="1031" spans="1:12" x14ac:dyDescent="0.2">
      <c r="A1031" s="8">
        <v>40794</v>
      </c>
      <c r="B1031" s="4">
        <f>YEAR(Sales[[#This Row],[Order Date]])</f>
        <v>2011</v>
      </c>
      <c r="C1031" s="4">
        <f>MONTH(Sales[[#This Row],[Order Date]])</f>
        <v>9</v>
      </c>
      <c r="D1031" t="s">
        <v>136</v>
      </c>
      <c r="E1031" t="s">
        <v>11</v>
      </c>
      <c r="F1031" t="s">
        <v>82</v>
      </c>
      <c r="G1031" t="s">
        <v>13</v>
      </c>
      <c r="H1031" t="s">
        <v>30</v>
      </c>
      <c r="I1031" t="s">
        <v>142</v>
      </c>
      <c r="J1031" s="7">
        <v>209.97</v>
      </c>
      <c r="K1031" s="4">
        <v>3</v>
      </c>
      <c r="L1031" s="6">
        <v>90.287099999999995</v>
      </c>
    </row>
    <row r="1032" spans="1:12" x14ac:dyDescent="0.2">
      <c r="A1032" s="8">
        <v>40794</v>
      </c>
      <c r="B1032" s="4">
        <f>YEAR(Sales[[#This Row],[Order Date]])</f>
        <v>2011</v>
      </c>
      <c r="C1032" s="4">
        <f>MONTH(Sales[[#This Row],[Order Date]])</f>
        <v>9</v>
      </c>
      <c r="D1032" t="s">
        <v>485</v>
      </c>
      <c r="E1032" t="s">
        <v>18</v>
      </c>
      <c r="F1032" t="s">
        <v>74</v>
      </c>
      <c r="G1032" t="s">
        <v>52</v>
      </c>
      <c r="H1032" t="s">
        <v>21</v>
      </c>
      <c r="I1032" t="s">
        <v>33</v>
      </c>
      <c r="J1032" s="7">
        <v>16.78</v>
      </c>
      <c r="K1032" s="4">
        <v>2</v>
      </c>
      <c r="L1032" s="6">
        <v>4.1950000000000003</v>
      </c>
    </row>
    <row r="1033" spans="1:12" x14ac:dyDescent="0.2">
      <c r="A1033" s="8">
        <v>40794</v>
      </c>
      <c r="B1033" s="4">
        <f>YEAR(Sales[[#This Row],[Order Date]])</f>
        <v>2011</v>
      </c>
      <c r="C1033" s="4">
        <f>MONTH(Sales[[#This Row],[Order Date]])</f>
        <v>9</v>
      </c>
      <c r="D1033" t="s">
        <v>585</v>
      </c>
      <c r="E1033" t="s">
        <v>11</v>
      </c>
      <c r="F1033" t="s">
        <v>38</v>
      </c>
      <c r="G1033" t="s">
        <v>20</v>
      </c>
      <c r="H1033" t="s">
        <v>21</v>
      </c>
      <c r="I1033" t="s">
        <v>29</v>
      </c>
      <c r="J1033" s="7">
        <v>5.88</v>
      </c>
      <c r="K1033" s="4">
        <v>2</v>
      </c>
      <c r="L1033" s="6">
        <v>2.6459999999999999</v>
      </c>
    </row>
    <row r="1034" spans="1:12" x14ac:dyDescent="0.2">
      <c r="A1034" s="8">
        <v>40794</v>
      </c>
      <c r="B1034" s="4">
        <f>YEAR(Sales[[#This Row],[Order Date]])</f>
        <v>2011</v>
      </c>
      <c r="C1034" s="4">
        <f>MONTH(Sales[[#This Row],[Order Date]])</f>
        <v>9</v>
      </c>
      <c r="D1034" t="s">
        <v>585</v>
      </c>
      <c r="E1034" t="s">
        <v>11</v>
      </c>
      <c r="F1034" t="s">
        <v>38</v>
      </c>
      <c r="G1034" t="s">
        <v>20</v>
      </c>
      <c r="H1034" t="s">
        <v>14</v>
      </c>
      <c r="I1034" t="s">
        <v>16</v>
      </c>
      <c r="J1034" s="7">
        <v>975.92</v>
      </c>
      <c r="K1034" s="4">
        <v>5</v>
      </c>
      <c r="L1034" s="6">
        <v>121.99</v>
      </c>
    </row>
    <row r="1035" spans="1:12" x14ac:dyDescent="0.2">
      <c r="A1035" s="8">
        <v>40794</v>
      </c>
      <c r="B1035" s="4">
        <f>YEAR(Sales[[#This Row],[Order Date]])</f>
        <v>2011</v>
      </c>
      <c r="C1035" s="4">
        <f>MONTH(Sales[[#This Row],[Order Date]])</f>
        <v>9</v>
      </c>
      <c r="D1035" t="s">
        <v>585</v>
      </c>
      <c r="E1035" t="s">
        <v>11</v>
      </c>
      <c r="F1035" t="s">
        <v>38</v>
      </c>
      <c r="G1035" t="s">
        <v>20</v>
      </c>
      <c r="H1035" t="s">
        <v>21</v>
      </c>
      <c r="I1035" t="s">
        <v>29</v>
      </c>
      <c r="J1035" s="7">
        <v>303.83999999999997</v>
      </c>
      <c r="K1035" s="4">
        <v>8</v>
      </c>
      <c r="L1035" s="6">
        <v>91.152000000000001</v>
      </c>
    </row>
    <row r="1036" spans="1:12" x14ac:dyDescent="0.2">
      <c r="A1036" s="8">
        <v>40794</v>
      </c>
      <c r="B1036" s="4">
        <f>YEAR(Sales[[#This Row],[Order Date]])</f>
        <v>2011</v>
      </c>
      <c r="C1036" s="4">
        <f>MONTH(Sales[[#This Row],[Order Date]])</f>
        <v>9</v>
      </c>
      <c r="D1036" t="s">
        <v>585</v>
      </c>
      <c r="E1036" t="s">
        <v>11</v>
      </c>
      <c r="F1036" t="s">
        <v>38</v>
      </c>
      <c r="G1036" t="s">
        <v>20</v>
      </c>
      <c r="H1036" t="s">
        <v>21</v>
      </c>
      <c r="I1036" t="s">
        <v>26</v>
      </c>
      <c r="J1036" s="7">
        <v>485.88</v>
      </c>
      <c r="K1036" s="4">
        <v>6</v>
      </c>
      <c r="L1036" s="6">
        <v>19.435199999999998</v>
      </c>
    </row>
    <row r="1037" spans="1:12" x14ac:dyDescent="0.2">
      <c r="A1037" s="8">
        <v>40794</v>
      </c>
      <c r="B1037" s="4">
        <f>YEAR(Sales[[#This Row],[Order Date]])</f>
        <v>2011</v>
      </c>
      <c r="C1037" s="4">
        <f>MONTH(Sales[[#This Row],[Order Date]])</f>
        <v>9</v>
      </c>
      <c r="D1037" t="s">
        <v>524</v>
      </c>
      <c r="E1037" t="s">
        <v>11</v>
      </c>
      <c r="F1037" t="s">
        <v>41</v>
      </c>
      <c r="G1037" t="s">
        <v>42</v>
      </c>
      <c r="H1037" t="s">
        <v>21</v>
      </c>
      <c r="I1037" t="s">
        <v>36</v>
      </c>
      <c r="J1037" s="7">
        <v>17.904</v>
      </c>
      <c r="K1037" s="4">
        <v>2</v>
      </c>
      <c r="L1037" s="6">
        <v>6.2664</v>
      </c>
    </row>
    <row r="1038" spans="1:12" x14ac:dyDescent="0.2">
      <c r="A1038" s="8">
        <v>40794</v>
      </c>
      <c r="B1038" s="4">
        <f>YEAR(Sales[[#This Row],[Order Date]])</f>
        <v>2011</v>
      </c>
      <c r="C1038" s="4">
        <f>MONTH(Sales[[#This Row],[Order Date]])</f>
        <v>9</v>
      </c>
      <c r="D1038" t="s">
        <v>524</v>
      </c>
      <c r="E1038" t="s">
        <v>11</v>
      </c>
      <c r="F1038" t="s">
        <v>41</v>
      </c>
      <c r="G1038" t="s">
        <v>42</v>
      </c>
      <c r="H1038" t="s">
        <v>14</v>
      </c>
      <c r="I1038" t="s">
        <v>16</v>
      </c>
      <c r="J1038" s="7">
        <v>966.7</v>
      </c>
      <c r="K1038" s="4">
        <v>5</v>
      </c>
      <c r="L1038" s="6">
        <v>-13.81</v>
      </c>
    </row>
    <row r="1039" spans="1:12" x14ac:dyDescent="0.2">
      <c r="A1039" s="8">
        <v>40794</v>
      </c>
      <c r="B1039" s="4">
        <f>YEAR(Sales[[#This Row],[Order Date]])</f>
        <v>2011</v>
      </c>
      <c r="C1039" s="4">
        <f>MONTH(Sales[[#This Row],[Order Date]])</f>
        <v>9</v>
      </c>
      <c r="D1039" t="s">
        <v>524</v>
      </c>
      <c r="E1039" t="s">
        <v>11</v>
      </c>
      <c r="F1039" t="s">
        <v>41</v>
      </c>
      <c r="G1039" t="s">
        <v>42</v>
      </c>
      <c r="H1039" t="s">
        <v>21</v>
      </c>
      <c r="I1039" t="s">
        <v>36</v>
      </c>
      <c r="J1039" s="7">
        <v>182.11199999999999</v>
      </c>
      <c r="K1039" s="4">
        <v>6</v>
      </c>
      <c r="L1039" s="6">
        <v>61.462800000000001</v>
      </c>
    </row>
    <row r="1040" spans="1:12" x14ac:dyDescent="0.2">
      <c r="A1040" s="8">
        <v>40794</v>
      </c>
      <c r="B1040" s="4">
        <f>YEAR(Sales[[#This Row],[Order Date]])</f>
        <v>2011</v>
      </c>
      <c r="C1040" s="4">
        <f>MONTH(Sales[[#This Row],[Order Date]])</f>
        <v>9</v>
      </c>
      <c r="D1040" t="s">
        <v>530</v>
      </c>
      <c r="E1040" t="s">
        <v>40</v>
      </c>
      <c r="F1040" t="s">
        <v>74</v>
      </c>
      <c r="G1040" t="s">
        <v>52</v>
      </c>
      <c r="H1040" t="s">
        <v>14</v>
      </c>
      <c r="I1040" t="s">
        <v>16</v>
      </c>
      <c r="J1040" s="7">
        <v>172.76400000000001</v>
      </c>
      <c r="K1040" s="4">
        <v>2</v>
      </c>
      <c r="L1040" s="6">
        <v>13.437200000000001</v>
      </c>
    </row>
    <row r="1041" spans="1:12" x14ac:dyDescent="0.2">
      <c r="A1041" s="8">
        <v>40794</v>
      </c>
      <c r="B1041" s="4">
        <f>YEAR(Sales[[#This Row],[Order Date]])</f>
        <v>2011</v>
      </c>
      <c r="C1041" s="4">
        <f>MONTH(Sales[[#This Row],[Order Date]])</f>
        <v>9</v>
      </c>
      <c r="D1041" t="s">
        <v>530</v>
      </c>
      <c r="E1041" t="s">
        <v>40</v>
      </c>
      <c r="F1041" t="s">
        <v>74</v>
      </c>
      <c r="G1041" t="s">
        <v>52</v>
      </c>
      <c r="H1041" t="s">
        <v>21</v>
      </c>
      <c r="I1041" t="s">
        <v>29</v>
      </c>
      <c r="J1041" s="7">
        <v>3.52</v>
      </c>
      <c r="K1041" s="4">
        <v>2</v>
      </c>
      <c r="L1041" s="6">
        <v>1.6896</v>
      </c>
    </row>
    <row r="1042" spans="1:12" x14ac:dyDescent="0.2">
      <c r="A1042" s="8">
        <v>40794</v>
      </c>
      <c r="B1042" s="4">
        <f>YEAR(Sales[[#This Row],[Order Date]])</f>
        <v>2011</v>
      </c>
      <c r="C1042" s="4">
        <f>MONTH(Sales[[#This Row],[Order Date]])</f>
        <v>9</v>
      </c>
      <c r="D1042" t="s">
        <v>435</v>
      </c>
      <c r="E1042" t="s">
        <v>11</v>
      </c>
      <c r="F1042" t="s">
        <v>19</v>
      </c>
      <c r="G1042" t="s">
        <v>20</v>
      </c>
      <c r="H1042" t="s">
        <v>21</v>
      </c>
      <c r="I1042" t="s">
        <v>32</v>
      </c>
      <c r="J1042" s="7">
        <v>8.6080000000000005</v>
      </c>
      <c r="K1042" s="4">
        <v>2</v>
      </c>
      <c r="L1042" s="6">
        <v>3.0127999999999999</v>
      </c>
    </row>
    <row r="1043" spans="1:12" x14ac:dyDescent="0.2">
      <c r="A1043" s="8">
        <v>40795</v>
      </c>
      <c r="B1043" s="4">
        <f>YEAR(Sales[[#This Row],[Order Date]])</f>
        <v>2011</v>
      </c>
      <c r="C1043" s="4">
        <f>MONTH(Sales[[#This Row],[Order Date]])</f>
        <v>9</v>
      </c>
      <c r="D1043" t="s">
        <v>410</v>
      </c>
      <c r="E1043" t="s">
        <v>11</v>
      </c>
      <c r="F1043" t="s">
        <v>68</v>
      </c>
      <c r="G1043" t="s">
        <v>42</v>
      </c>
      <c r="H1043" t="s">
        <v>21</v>
      </c>
      <c r="I1043" t="s">
        <v>22</v>
      </c>
      <c r="J1043" s="7">
        <v>103.6</v>
      </c>
      <c r="K1043" s="4">
        <v>7</v>
      </c>
      <c r="L1043" s="6">
        <v>51.8</v>
      </c>
    </row>
    <row r="1044" spans="1:12" x14ac:dyDescent="0.2">
      <c r="A1044" s="8">
        <v>40795</v>
      </c>
      <c r="B1044" s="4">
        <f>YEAR(Sales[[#This Row],[Order Date]])</f>
        <v>2011</v>
      </c>
      <c r="C1044" s="4">
        <f>MONTH(Sales[[#This Row],[Order Date]])</f>
        <v>9</v>
      </c>
      <c r="D1044" t="s">
        <v>727</v>
      </c>
      <c r="E1044" t="s">
        <v>18</v>
      </c>
      <c r="F1044" t="s">
        <v>212</v>
      </c>
      <c r="G1044" t="s">
        <v>52</v>
      </c>
      <c r="H1044" t="s">
        <v>21</v>
      </c>
      <c r="I1044" t="s">
        <v>36</v>
      </c>
      <c r="J1044" s="7">
        <v>166.44</v>
      </c>
      <c r="K1044" s="4">
        <v>3</v>
      </c>
      <c r="L1044" s="6">
        <v>79.891199999999998</v>
      </c>
    </row>
    <row r="1045" spans="1:12" x14ac:dyDescent="0.2">
      <c r="A1045" s="8">
        <v>40795</v>
      </c>
      <c r="B1045" s="4">
        <f>YEAR(Sales[[#This Row],[Order Date]])</f>
        <v>2011</v>
      </c>
      <c r="C1045" s="4">
        <f>MONTH(Sales[[#This Row],[Order Date]])</f>
        <v>9</v>
      </c>
      <c r="D1045" t="s">
        <v>727</v>
      </c>
      <c r="E1045" t="s">
        <v>18</v>
      </c>
      <c r="F1045" t="s">
        <v>212</v>
      </c>
      <c r="G1045" t="s">
        <v>52</v>
      </c>
      <c r="H1045" t="s">
        <v>14</v>
      </c>
      <c r="I1045" t="s">
        <v>16</v>
      </c>
      <c r="J1045" s="7">
        <v>785.88</v>
      </c>
      <c r="K1045" s="4">
        <v>6</v>
      </c>
      <c r="L1045" s="6">
        <v>212.1876</v>
      </c>
    </row>
    <row r="1046" spans="1:12" x14ac:dyDescent="0.2">
      <c r="A1046" s="8">
        <v>40795</v>
      </c>
      <c r="B1046" s="4">
        <f>YEAR(Sales[[#This Row],[Order Date]])</f>
        <v>2011</v>
      </c>
      <c r="C1046" s="4">
        <f>MONTH(Sales[[#This Row],[Order Date]])</f>
        <v>9</v>
      </c>
      <c r="D1046" t="s">
        <v>727</v>
      </c>
      <c r="E1046" t="s">
        <v>18</v>
      </c>
      <c r="F1046" t="s">
        <v>212</v>
      </c>
      <c r="G1046" t="s">
        <v>52</v>
      </c>
      <c r="H1046" t="s">
        <v>21</v>
      </c>
      <c r="I1046" t="s">
        <v>36</v>
      </c>
      <c r="J1046" s="7">
        <v>26.2</v>
      </c>
      <c r="K1046" s="4">
        <v>2</v>
      </c>
      <c r="L1046" s="6">
        <v>12.837999999999999</v>
      </c>
    </row>
    <row r="1047" spans="1:12" x14ac:dyDescent="0.2">
      <c r="A1047" s="8">
        <v>40795</v>
      </c>
      <c r="B1047" s="4">
        <f>YEAR(Sales[[#This Row],[Order Date]])</f>
        <v>2011</v>
      </c>
      <c r="C1047" s="4">
        <f>MONTH(Sales[[#This Row],[Order Date]])</f>
        <v>9</v>
      </c>
      <c r="D1047" t="s">
        <v>727</v>
      </c>
      <c r="E1047" t="s">
        <v>18</v>
      </c>
      <c r="F1047" t="s">
        <v>212</v>
      </c>
      <c r="G1047" t="s">
        <v>52</v>
      </c>
      <c r="H1047" t="s">
        <v>21</v>
      </c>
      <c r="I1047" t="s">
        <v>26</v>
      </c>
      <c r="J1047" s="7">
        <v>1325.85</v>
      </c>
      <c r="K1047" s="4">
        <v>5</v>
      </c>
      <c r="L1047" s="6">
        <v>238.65299999999999</v>
      </c>
    </row>
    <row r="1048" spans="1:12" x14ac:dyDescent="0.2">
      <c r="A1048" s="8">
        <v>40795</v>
      </c>
      <c r="B1048" s="4">
        <f>YEAR(Sales[[#This Row],[Order Date]])</f>
        <v>2011</v>
      </c>
      <c r="C1048" s="4">
        <f>MONTH(Sales[[#This Row],[Order Date]])</f>
        <v>9</v>
      </c>
      <c r="D1048" t="s">
        <v>162</v>
      </c>
      <c r="E1048" t="s">
        <v>11</v>
      </c>
      <c r="F1048" t="s">
        <v>51</v>
      </c>
      <c r="G1048" t="s">
        <v>52</v>
      </c>
      <c r="H1048" t="s">
        <v>21</v>
      </c>
      <c r="I1048" t="s">
        <v>36</v>
      </c>
      <c r="J1048" s="7">
        <v>15.552</v>
      </c>
      <c r="K1048" s="4">
        <v>3</v>
      </c>
      <c r="L1048" s="6">
        <v>5.4432</v>
      </c>
    </row>
    <row r="1049" spans="1:12" x14ac:dyDescent="0.2">
      <c r="A1049" s="8">
        <v>40795</v>
      </c>
      <c r="B1049" s="4">
        <f>YEAR(Sales[[#This Row],[Order Date]])</f>
        <v>2011</v>
      </c>
      <c r="C1049" s="4">
        <f>MONTH(Sales[[#This Row],[Order Date]])</f>
        <v>9</v>
      </c>
      <c r="D1049" t="s">
        <v>162</v>
      </c>
      <c r="E1049" t="s">
        <v>11</v>
      </c>
      <c r="F1049" t="s">
        <v>51</v>
      </c>
      <c r="G1049" t="s">
        <v>52</v>
      </c>
      <c r="H1049" t="s">
        <v>30</v>
      </c>
      <c r="I1049" t="s">
        <v>55</v>
      </c>
      <c r="J1049" s="7">
        <v>64.703999999999994</v>
      </c>
      <c r="K1049" s="4">
        <v>6</v>
      </c>
      <c r="L1049" s="6">
        <v>-4.8528000000000002</v>
      </c>
    </row>
    <row r="1050" spans="1:12" x14ac:dyDescent="0.2">
      <c r="A1050" s="8">
        <v>40795</v>
      </c>
      <c r="B1050" s="4">
        <f>YEAR(Sales[[#This Row],[Order Date]])</f>
        <v>2011</v>
      </c>
      <c r="C1050" s="4">
        <f>MONTH(Sales[[#This Row],[Order Date]])</f>
        <v>9</v>
      </c>
      <c r="D1050" t="s">
        <v>162</v>
      </c>
      <c r="E1050" t="s">
        <v>11</v>
      </c>
      <c r="F1050" t="s">
        <v>51</v>
      </c>
      <c r="G1050" t="s">
        <v>52</v>
      </c>
      <c r="H1050" t="s">
        <v>14</v>
      </c>
      <c r="I1050" t="s">
        <v>28</v>
      </c>
      <c r="J1050" s="7">
        <v>17.472000000000001</v>
      </c>
      <c r="K1050" s="4">
        <v>3</v>
      </c>
      <c r="L1050" s="6">
        <v>5.0232000000000001</v>
      </c>
    </row>
    <row r="1051" spans="1:12" x14ac:dyDescent="0.2">
      <c r="A1051" s="8">
        <v>40795</v>
      </c>
      <c r="B1051" s="4">
        <f>YEAR(Sales[[#This Row],[Order Date]])</f>
        <v>2011</v>
      </c>
      <c r="C1051" s="4">
        <f>MONTH(Sales[[#This Row],[Order Date]])</f>
        <v>9</v>
      </c>
      <c r="D1051" t="s">
        <v>162</v>
      </c>
      <c r="E1051" t="s">
        <v>11</v>
      </c>
      <c r="F1051" t="s">
        <v>51</v>
      </c>
      <c r="G1051" t="s">
        <v>52</v>
      </c>
      <c r="H1051" t="s">
        <v>30</v>
      </c>
      <c r="I1051" t="s">
        <v>31</v>
      </c>
      <c r="J1051" s="7">
        <v>135.51599999999999</v>
      </c>
      <c r="K1051" s="4">
        <v>1</v>
      </c>
      <c r="L1051" s="6">
        <v>-31.6204</v>
      </c>
    </row>
    <row r="1052" spans="1:12" x14ac:dyDescent="0.2">
      <c r="A1052" s="8">
        <v>40795</v>
      </c>
      <c r="B1052" s="4">
        <f>YEAR(Sales[[#This Row],[Order Date]])</f>
        <v>2011</v>
      </c>
      <c r="C1052" s="4">
        <f>MONTH(Sales[[#This Row],[Order Date]])</f>
        <v>9</v>
      </c>
      <c r="D1052" t="s">
        <v>428</v>
      </c>
      <c r="E1052" t="s">
        <v>11</v>
      </c>
      <c r="F1052" t="s">
        <v>35</v>
      </c>
      <c r="G1052" t="s">
        <v>13</v>
      </c>
      <c r="H1052" t="s">
        <v>30</v>
      </c>
      <c r="I1052" t="s">
        <v>142</v>
      </c>
      <c r="J1052" s="7">
        <v>1299.99</v>
      </c>
      <c r="K1052" s="4">
        <v>2</v>
      </c>
      <c r="L1052" s="6">
        <v>-571.99559999999997</v>
      </c>
    </row>
    <row r="1053" spans="1:12" x14ac:dyDescent="0.2">
      <c r="A1053" s="8">
        <v>40795</v>
      </c>
      <c r="B1053" s="4">
        <f>YEAR(Sales[[#This Row],[Order Date]])</f>
        <v>2011</v>
      </c>
      <c r="C1053" s="4">
        <f>MONTH(Sales[[#This Row],[Order Date]])</f>
        <v>9</v>
      </c>
      <c r="D1053" t="s">
        <v>454</v>
      </c>
      <c r="E1053" t="s">
        <v>40</v>
      </c>
      <c r="F1053" t="s">
        <v>112</v>
      </c>
      <c r="G1053" t="s">
        <v>52</v>
      </c>
      <c r="H1053" t="s">
        <v>14</v>
      </c>
      <c r="I1053" t="s">
        <v>28</v>
      </c>
      <c r="J1053" s="7">
        <v>60.671999999999997</v>
      </c>
      <c r="K1053" s="4">
        <v>6</v>
      </c>
      <c r="L1053" s="6">
        <v>12.892799999999999</v>
      </c>
    </row>
    <row r="1054" spans="1:12" x14ac:dyDescent="0.2">
      <c r="A1054" s="8">
        <v>40795</v>
      </c>
      <c r="B1054" s="4">
        <f>YEAR(Sales[[#This Row],[Order Date]])</f>
        <v>2011</v>
      </c>
      <c r="C1054" s="4">
        <f>MONTH(Sales[[#This Row],[Order Date]])</f>
        <v>9</v>
      </c>
      <c r="D1054" t="s">
        <v>454</v>
      </c>
      <c r="E1054" t="s">
        <v>40</v>
      </c>
      <c r="F1054" t="s">
        <v>112</v>
      </c>
      <c r="G1054" t="s">
        <v>52</v>
      </c>
      <c r="H1054" t="s">
        <v>21</v>
      </c>
      <c r="I1054" t="s">
        <v>29</v>
      </c>
      <c r="J1054" s="7">
        <v>30.815999999999999</v>
      </c>
      <c r="K1054" s="4">
        <v>9</v>
      </c>
      <c r="L1054" s="6">
        <v>2.6964000000000001</v>
      </c>
    </row>
    <row r="1055" spans="1:12" x14ac:dyDescent="0.2">
      <c r="A1055" s="8">
        <v>40795</v>
      </c>
      <c r="B1055" s="4">
        <f>YEAR(Sales[[#This Row],[Order Date]])</f>
        <v>2011</v>
      </c>
      <c r="C1055" s="4">
        <f>MONTH(Sales[[#This Row],[Order Date]])</f>
        <v>9</v>
      </c>
      <c r="D1055" t="s">
        <v>495</v>
      </c>
      <c r="E1055" t="s">
        <v>11</v>
      </c>
      <c r="F1055" t="s">
        <v>62</v>
      </c>
      <c r="G1055" t="s">
        <v>42</v>
      </c>
      <c r="H1055" t="s">
        <v>21</v>
      </c>
      <c r="I1055" t="s">
        <v>36</v>
      </c>
      <c r="J1055" s="7">
        <v>10.896000000000001</v>
      </c>
      <c r="K1055" s="4">
        <v>3</v>
      </c>
      <c r="L1055" s="6">
        <v>3.4049999999999998</v>
      </c>
    </row>
    <row r="1056" spans="1:12" x14ac:dyDescent="0.2">
      <c r="A1056" s="8">
        <v>40796</v>
      </c>
      <c r="B1056" s="4">
        <f>YEAR(Sales[[#This Row],[Order Date]])</f>
        <v>2011</v>
      </c>
      <c r="C1056" s="4">
        <f>MONTH(Sales[[#This Row],[Order Date]])</f>
        <v>9</v>
      </c>
      <c r="D1056" t="s">
        <v>604</v>
      </c>
      <c r="E1056" t="s">
        <v>40</v>
      </c>
      <c r="F1056" t="s">
        <v>82</v>
      </c>
      <c r="G1056" t="s">
        <v>13</v>
      </c>
      <c r="H1056" t="s">
        <v>21</v>
      </c>
      <c r="I1056" t="s">
        <v>32</v>
      </c>
      <c r="J1056" s="7">
        <v>9.64</v>
      </c>
      <c r="K1056" s="4">
        <v>2</v>
      </c>
      <c r="L1056" s="6">
        <v>4.7236000000000002</v>
      </c>
    </row>
    <row r="1057" spans="1:12" x14ac:dyDescent="0.2">
      <c r="A1057" s="8">
        <v>40796</v>
      </c>
      <c r="B1057" s="4">
        <f>YEAR(Sales[[#This Row],[Order Date]])</f>
        <v>2011</v>
      </c>
      <c r="C1057" s="4">
        <f>MONTH(Sales[[#This Row],[Order Date]])</f>
        <v>9</v>
      </c>
      <c r="D1057" t="s">
        <v>109</v>
      </c>
      <c r="E1057" t="s">
        <v>11</v>
      </c>
      <c r="F1057" t="s">
        <v>98</v>
      </c>
      <c r="G1057" t="s">
        <v>20</v>
      </c>
      <c r="H1057" t="s">
        <v>21</v>
      </c>
      <c r="I1057" t="s">
        <v>57</v>
      </c>
      <c r="J1057" s="7">
        <v>21.728000000000002</v>
      </c>
      <c r="K1057" s="4">
        <v>7</v>
      </c>
      <c r="L1057" s="6">
        <v>7.6048</v>
      </c>
    </row>
    <row r="1058" spans="1:12" x14ac:dyDescent="0.2">
      <c r="A1058" s="8">
        <v>40796</v>
      </c>
      <c r="B1058" s="4">
        <f>YEAR(Sales[[#This Row],[Order Date]])</f>
        <v>2011</v>
      </c>
      <c r="C1058" s="4">
        <f>MONTH(Sales[[#This Row],[Order Date]])</f>
        <v>9</v>
      </c>
      <c r="D1058" t="s">
        <v>109</v>
      </c>
      <c r="E1058" t="s">
        <v>11</v>
      </c>
      <c r="F1058" t="s">
        <v>98</v>
      </c>
      <c r="G1058" t="s">
        <v>20</v>
      </c>
      <c r="H1058" t="s">
        <v>14</v>
      </c>
      <c r="I1058" t="s">
        <v>16</v>
      </c>
      <c r="J1058" s="7">
        <v>1487.04</v>
      </c>
      <c r="K1058" s="4">
        <v>5</v>
      </c>
      <c r="L1058" s="6">
        <v>148.70400000000001</v>
      </c>
    </row>
    <row r="1059" spans="1:12" x14ac:dyDescent="0.2">
      <c r="A1059" s="8">
        <v>40796</v>
      </c>
      <c r="B1059" s="4">
        <f>YEAR(Sales[[#This Row],[Order Date]])</f>
        <v>2011</v>
      </c>
      <c r="C1059" s="4">
        <f>MONTH(Sales[[#This Row],[Order Date]])</f>
        <v>9</v>
      </c>
      <c r="D1059" t="s">
        <v>50</v>
      </c>
      <c r="E1059" t="s">
        <v>11</v>
      </c>
      <c r="F1059" t="s">
        <v>158</v>
      </c>
      <c r="G1059" t="s">
        <v>52</v>
      </c>
      <c r="H1059" t="s">
        <v>21</v>
      </c>
      <c r="I1059" t="s">
        <v>33</v>
      </c>
      <c r="J1059" s="7">
        <v>81.92</v>
      </c>
      <c r="K1059" s="4">
        <v>4</v>
      </c>
      <c r="L1059" s="6">
        <v>22.118400000000001</v>
      </c>
    </row>
    <row r="1060" spans="1:12" x14ac:dyDescent="0.2">
      <c r="A1060" s="8">
        <v>40796</v>
      </c>
      <c r="B1060" s="4">
        <f>YEAR(Sales[[#This Row],[Order Date]])</f>
        <v>2011</v>
      </c>
      <c r="C1060" s="4">
        <f>MONTH(Sales[[#This Row],[Order Date]])</f>
        <v>9</v>
      </c>
      <c r="D1060" t="s">
        <v>50</v>
      </c>
      <c r="E1060" t="s">
        <v>11</v>
      </c>
      <c r="F1060" t="s">
        <v>158</v>
      </c>
      <c r="G1060" t="s">
        <v>52</v>
      </c>
      <c r="H1060" t="s">
        <v>14</v>
      </c>
      <c r="I1060" t="s">
        <v>28</v>
      </c>
      <c r="J1060" s="7">
        <v>254.9</v>
      </c>
      <c r="K1060" s="4">
        <v>5</v>
      </c>
      <c r="L1060" s="6">
        <v>76.47</v>
      </c>
    </row>
    <row r="1061" spans="1:12" x14ac:dyDescent="0.2">
      <c r="A1061" s="8">
        <v>40797</v>
      </c>
      <c r="B1061" s="4">
        <f>YEAR(Sales[[#This Row],[Order Date]])</f>
        <v>2011</v>
      </c>
      <c r="C1061" s="4">
        <f>MONTH(Sales[[#This Row],[Order Date]])</f>
        <v>9</v>
      </c>
      <c r="D1061" t="s">
        <v>836</v>
      </c>
      <c r="E1061" t="s">
        <v>11</v>
      </c>
      <c r="F1061" t="s">
        <v>19</v>
      </c>
      <c r="G1061" t="s">
        <v>20</v>
      </c>
      <c r="H1061" t="s">
        <v>14</v>
      </c>
      <c r="I1061" t="s">
        <v>28</v>
      </c>
      <c r="J1061" s="7">
        <v>127.95</v>
      </c>
      <c r="K1061" s="4">
        <v>3</v>
      </c>
      <c r="L1061" s="6">
        <v>21.7515</v>
      </c>
    </row>
    <row r="1062" spans="1:12" x14ac:dyDescent="0.2">
      <c r="A1062" s="8">
        <v>40798</v>
      </c>
      <c r="B1062" s="4">
        <f>YEAR(Sales[[#This Row],[Order Date]])</f>
        <v>2011</v>
      </c>
      <c r="C1062" s="4">
        <f>MONTH(Sales[[#This Row],[Order Date]])</f>
        <v>9</v>
      </c>
      <c r="D1062" t="s">
        <v>247</v>
      </c>
      <c r="E1062" t="s">
        <v>40</v>
      </c>
      <c r="F1062" t="s">
        <v>74</v>
      </c>
      <c r="G1062" t="s">
        <v>52</v>
      </c>
      <c r="H1062" t="s">
        <v>30</v>
      </c>
      <c r="I1062" t="s">
        <v>142</v>
      </c>
      <c r="J1062" s="7">
        <v>69.989999999999995</v>
      </c>
      <c r="K1062" s="4">
        <v>1</v>
      </c>
      <c r="L1062" s="6">
        <v>30.095700000000001</v>
      </c>
    </row>
    <row r="1063" spans="1:12" x14ac:dyDescent="0.2">
      <c r="A1063" s="8">
        <v>40798</v>
      </c>
      <c r="B1063" s="4">
        <f>YEAR(Sales[[#This Row],[Order Date]])</f>
        <v>2011</v>
      </c>
      <c r="C1063" s="4">
        <f>MONTH(Sales[[#This Row],[Order Date]])</f>
        <v>9</v>
      </c>
      <c r="D1063" t="s">
        <v>347</v>
      </c>
      <c r="E1063" t="s">
        <v>18</v>
      </c>
      <c r="F1063" t="s">
        <v>35</v>
      </c>
      <c r="G1063" t="s">
        <v>13</v>
      </c>
      <c r="H1063" t="s">
        <v>21</v>
      </c>
      <c r="I1063" t="s">
        <v>36</v>
      </c>
      <c r="J1063" s="7">
        <v>10.368</v>
      </c>
      <c r="K1063" s="4">
        <v>2</v>
      </c>
      <c r="L1063" s="6">
        <v>3.6288</v>
      </c>
    </row>
    <row r="1064" spans="1:12" x14ac:dyDescent="0.2">
      <c r="A1064" s="8">
        <v>40798</v>
      </c>
      <c r="B1064" s="4">
        <f>YEAR(Sales[[#This Row],[Order Date]])</f>
        <v>2011</v>
      </c>
      <c r="C1064" s="4">
        <f>MONTH(Sales[[#This Row],[Order Date]])</f>
        <v>9</v>
      </c>
      <c r="D1064" t="s">
        <v>347</v>
      </c>
      <c r="E1064" t="s">
        <v>18</v>
      </c>
      <c r="F1064" t="s">
        <v>35</v>
      </c>
      <c r="G1064" t="s">
        <v>13</v>
      </c>
      <c r="H1064" t="s">
        <v>21</v>
      </c>
      <c r="I1064" t="s">
        <v>33</v>
      </c>
      <c r="J1064" s="7">
        <v>166.84</v>
      </c>
      <c r="K1064" s="4">
        <v>5</v>
      </c>
      <c r="L1064" s="6">
        <v>18.769500000000001</v>
      </c>
    </row>
    <row r="1065" spans="1:12" x14ac:dyDescent="0.2">
      <c r="A1065" s="8">
        <v>40798</v>
      </c>
      <c r="B1065" s="4">
        <f>YEAR(Sales[[#This Row],[Order Date]])</f>
        <v>2011</v>
      </c>
      <c r="C1065" s="4">
        <f>MONTH(Sales[[#This Row],[Order Date]])</f>
        <v>9</v>
      </c>
      <c r="D1065" t="s">
        <v>347</v>
      </c>
      <c r="E1065" t="s">
        <v>18</v>
      </c>
      <c r="F1065" t="s">
        <v>35</v>
      </c>
      <c r="G1065" t="s">
        <v>13</v>
      </c>
      <c r="H1065" t="s">
        <v>30</v>
      </c>
      <c r="I1065" t="s">
        <v>55</v>
      </c>
      <c r="J1065" s="7">
        <v>15.215999999999999</v>
      </c>
      <c r="K1065" s="4">
        <v>1</v>
      </c>
      <c r="L1065" s="6">
        <v>2.2824</v>
      </c>
    </row>
    <row r="1066" spans="1:12" x14ac:dyDescent="0.2">
      <c r="A1066" s="8">
        <v>40798</v>
      </c>
      <c r="B1066" s="4">
        <f>YEAR(Sales[[#This Row],[Order Date]])</f>
        <v>2011</v>
      </c>
      <c r="C1066" s="4">
        <f>MONTH(Sales[[#This Row],[Order Date]])</f>
        <v>9</v>
      </c>
      <c r="D1066" t="s">
        <v>773</v>
      </c>
      <c r="E1066" t="s">
        <v>11</v>
      </c>
      <c r="F1066" t="s">
        <v>41</v>
      </c>
      <c r="G1066" t="s">
        <v>42</v>
      </c>
      <c r="H1066" t="s">
        <v>21</v>
      </c>
      <c r="I1066" t="s">
        <v>32</v>
      </c>
      <c r="J1066" s="7">
        <v>5.18</v>
      </c>
      <c r="K1066" s="4">
        <v>5</v>
      </c>
      <c r="L1066" s="6">
        <v>-8.0289999999999999</v>
      </c>
    </row>
    <row r="1067" spans="1:12" x14ac:dyDescent="0.2">
      <c r="A1067" s="8">
        <v>40798</v>
      </c>
      <c r="B1067" s="4">
        <f>YEAR(Sales[[#This Row],[Order Date]])</f>
        <v>2011</v>
      </c>
      <c r="C1067" s="4">
        <f>MONTH(Sales[[#This Row],[Order Date]])</f>
        <v>9</v>
      </c>
      <c r="D1067" t="s">
        <v>389</v>
      </c>
      <c r="E1067" t="s">
        <v>11</v>
      </c>
      <c r="F1067" t="s">
        <v>112</v>
      </c>
      <c r="G1067" t="s">
        <v>52</v>
      </c>
      <c r="H1067" t="s">
        <v>21</v>
      </c>
      <c r="I1067" t="s">
        <v>32</v>
      </c>
      <c r="J1067" s="7">
        <v>63.923999999999999</v>
      </c>
      <c r="K1067" s="4">
        <v>7</v>
      </c>
      <c r="L1067" s="6">
        <v>-46.877600000000001</v>
      </c>
    </row>
    <row r="1068" spans="1:12" x14ac:dyDescent="0.2">
      <c r="A1068" s="8">
        <v>40798</v>
      </c>
      <c r="B1068" s="4">
        <f>YEAR(Sales[[#This Row],[Order Date]])</f>
        <v>2011</v>
      </c>
      <c r="C1068" s="4">
        <f>MONTH(Sales[[#This Row],[Order Date]])</f>
        <v>9</v>
      </c>
      <c r="D1068" t="s">
        <v>720</v>
      </c>
      <c r="E1068" t="s">
        <v>40</v>
      </c>
      <c r="F1068" t="s">
        <v>613</v>
      </c>
      <c r="G1068" t="s">
        <v>42</v>
      </c>
      <c r="H1068" t="s">
        <v>21</v>
      </c>
      <c r="I1068" t="s">
        <v>122</v>
      </c>
      <c r="J1068" s="7">
        <v>357.93</v>
      </c>
      <c r="K1068" s="4">
        <v>3</v>
      </c>
      <c r="L1068" s="6">
        <v>7.1585999999999999</v>
      </c>
    </row>
    <row r="1069" spans="1:12" x14ac:dyDescent="0.2">
      <c r="A1069" s="8">
        <v>40798</v>
      </c>
      <c r="B1069" s="4">
        <f>YEAR(Sales[[#This Row],[Order Date]])</f>
        <v>2011</v>
      </c>
      <c r="C1069" s="4">
        <f>MONTH(Sales[[#This Row],[Order Date]])</f>
        <v>9</v>
      </c>
      <c r="D1069" t="s">
        <v>720</v>
      </c>
      <c r="E1069" t="s">
        <v>40</v>
      </c>
      <c r="F1069" t="s">
        <v>613</v>
      </c>
      <c r="G1069" t="s">
        <v>42</v>
      </c>
      <c r="H1069" t="s">
        <v>30</v>
      </c>
      <c r="I1069" t="s">
        <v>55</v>
      </c>
      <c r="J1069" s="7">
        <v>57.4</v>
      </c>
      <c r="K1069" s="4">
        <v>5</v>
      </c>
      <c r="L1069" s="6">
        <v>10.906000000000001</v>
      </c>
    </row>
    <row r="1070" spans="1:12" x14ac:dyDescent="0.2">
      <c r="A1070" s="8">
        <v>40798</v>
      </c>
      <c r="B1070" s="4">
        <f>YEAR(Sales[[#This Row],[Order Date]])</f>
        <v>2011</v>
      </c>
      <c r="C1070" s="4">
        <f>MONTH(Sales[[#This Row],[Order Date]])</f>
        <v>9</v>
      </c>
      <c r="D1070" t="s">
        <v>720</v>
      </c>
      <c r="E1070" t="s">
        <v>40</v>
      </c>
      <c r="F1070" t="s">
        <v>613</v>
      </c>
      <c r="G1070" t="s">
        <v>42</v>
      </c>
      <c r="H1070" t="s">
        <v>21</v>
      </c>
      <c r="I1070" t="s">
        <v>32</v>
      </c>
      <c r="J1070" s="7">
        <v>331.96</v>
      </c>
      <c r="K1070" s="4">
        <v>2</v>
      </c>
      <c r="L1070" s="6">
        <v>149.38200000000001</v>
      </c>
    </row>
    <row r="1071" spans="1:12" x14ac:dyDescent="0.2">
      <c r="A1071" s="8">
        <v>40798</v>
      </c>
      <c r="B1071" s="4">
        <f>YEAR(Sales[[#This Row],[Order Date]])</f>
        <v>2011</v>
      </c>
      <c r="C1071" s="4">
        <f>MONTH(Sales[[#This Row],[Order Date]])</f>
        <v>9</v>
      </c>
      <c r="D1071" t="s">
        <v>720</v>
      </c>
      <c r="E1071" t="s">
        <v>40</v>
      </c>
      <c r="F1071" t="s">
        <v>613</v>
      </c>
      <c r="G1071" t="s">
        <v>42</v>
      </c>
      <c r="H1071" t="s">
        <v>14</v>
      </c>
      <c r="I1071" t="s">
        <v>28</v>
      </c>
      <c r="J1071" s="7">
        <v>40.56</v>
      </c>
      <c r="K1071" s="4">
        <v>2</v>
      </c>
      <c r="L1071" s="6">
        <v>12.979200000000001</v>
      </c>
    </row>
    <row r="1072" spans="1:12" x14ac:dyDescent="0.2">
      <c r="A1072" s="8">
        <v>40798</v>
      </c>
      <c r="B1072" s="4">
        <f>YEAR(Sales[[#This Row],[Order Date]])</f>
        <v>2011</v>
      </c>
      <c r="C1072" s="4">
        <f>MONTH(Sales[[#This Row],[Order Date]])</f>
        <v>9</v>
      </c>
      <c r="D1072" t="s">
        <v>639</v>
      </c>
      <c r="E1072" t="s">
        <v>11</v>
      </c>
      <c r="F1072" t="s">
        <v>74</v>
      </c>
      <c r="G1072" t="s">
        <v>52</v>
      </c>
      <c r="H1072" t="s">
        <v>14</v>
      </c>
      <c r="I1072" t="s">
        <v>16</v>
      </c>
      <c r="J1072" s="7">
        <v>3785.2919999999999</v>
      </c>
      <c r="K1072" s="4">
        <v>6</v>
      </c>
      <c r="L1072" s="6">
        <v>420.58800000000002</v>
      </c>
    </row>
    <row r="1073" spans="1:12" x14ac:dyDescent="0.2">
      <c r="A1073" s="8">
        <v>40799</v>
      </c>
      <c r="B1073" s="4">
        <f>YEAR(Sales[[#This Row],[Order Date]])</f>
        <v>2011</v>
      </c>
      <c r="C1073" s="4">
        <f>MONTH(Sales[[#This Row],[Order Date]])</f>
        <v>9</v>
      </c>
      <c r="D1073" t="s">
        <v>172</v>
      </c>
      <c r="E1073" t="s">
        <v>18</v>
      </c>
      <c r="F1073" t="s">
        <v>35</v>
      </c>
      <c r="G1073" t="s">
        <v>13</v>
      </c>
      <c r="H1073" t="s">
        <v>21</v>
      </c>
      <c r="I1073" t="s">
        <v>32</v>
      </c>
      <c r="J1073" s="7">
        <v>18.648</v>
      </c>
      <c r="K1073" s="4">
        <v>7</v>
      </c>
      <c r="L1073" s="6">
        <v>-12.432</v>
      </c>
    </row>
    <row r="1074" spans="1:12" x14ac:dyDescent="0.2">
      <c r="A1074" s="8">
        <v>40799</v>
      </c>
      <c r="B1074" s="4">
        <f>YEAR(Sales[[#This Row],[Order Date]])</f>
        <v>2011</v>
      </c>
      <c r="C1074" s="4">
        <f>MONTH(Sales[[#This Row],[Order Date]])</f>
        <v>9</v>
      </c>
      <c r="D1074" t="s">
        <v>418</v>
      </c>
      <c r="E1074" t="s">
        <v>11</v>
      </c>
      <c r="F1074" t="s">
        <v>51</v>
      </c>
      <c r="G1074" t="s">
        <v>52</v>
      </c>
      <c r="H1074" t="s">
        <v>21</v>
      </c>
      <c r="I1074" t="s">
        <v>36</v>
      </c>
      <c r="J1074" s="7">
        <v>15.552</v>
      </c>
      <c r="K1074" s="4">
        <v>3</v>
      </c>
      <c r="L1074" s="6">
        <v>5.4432</v>
      </c>
    </row>
    <row r="1075" spans="1:12" x14ac:dyDescent="0.2">
      <c r="A1075" s="8">
        <v>40799</v>
      </c>
      <c r="B1075" s="4">
        <f>YEAR(Sales[[#This Row],[Order Date]])</f>
        <v>2011</v>
      </c>
      <c r="C1075" s="4">
        <f>MONTH(Sales[[#This Row],[Order Date]])</f>
        <v>9</v>
      </c>
      <c r="D1075" t="s">
        <v>418</v>
      </c>
      <c r="E1075" t="s">
        <v>11</v>
      </c>
      <c r="F1075" t="s">
        <v>51</v>
      </c>
      <c r="G1075" t="s">
        <v>52</v>
      </c>
      <c r="H1075" t="s">
        <v>30</v>
      </c>
      <c r="I1075" t="s">
        <v>55</v>
      </c>
      <c r="J1075" s="7">
        <v>252</v>
      </c>
      <c r="K1075" s="4">
        <v>5</v>
      </c>
      <c r="L1075" s="6">
        <v>53.55</v>
      </c>
    </row>
    <row r="1076" spans="1:12" x14ac:dyDescent="0.2">
      <c r="A1076" s="8">
        <v>40799</v>
      </c>
      <c r="B1076" s="4">
        <f>YEAR(Sales[[#This Row],[Order Date]])</f>
        <v>2011</v>
      </c>
      <c r="C1076" s="4">
        <f>MONTH(Sales[[#This Row],[Order Date]])</f>
        <v>9</v>
      </c>
      <c r="D1076" t="s">
        <v>497</v>
      </c>
      <c r="E1076" t="s">
        <v>11</v>
      </c>
      <c r="F1076" t="s">
        <v>74</v>
      </c>
      <c r="G1076" t="s">
        <v>52</v>
      </c>
      <c r="H1076" t="s">
        <v>21</v>
      </c>
      <c r="I1076" t="s">
        <v>29</v>
      </c>
      <c r="J1076" s="7">
        <v>5.46</v>
      </c>
      <c r="K1076" s="4">
        <v>3</v>
      </c>
      <c r="L1076" s="6">
        <v>1.4742</v>
      </c>
    </row>
    <row r="1077" spans="1:12" x14ac:dyDescent="0.2">
      <c r="A1077" s="8">
        <v>40799</v>
      </c>
      <c r="B1077" s="4">
        <f>YEAR(Sales[[#This Row],[Order Date]])</f>
        <v>2011</v>
      </c>
      <c r="C1077" s="4">
        <f>MONTH(Sales[[#This Row],[Order Date]])</f>
        <v>9</v>
      </c>
      <c r="D1077" t="s">
        <v>65</v>
      </c>
      <c r="E1077" t="s">
        <v>18</v>
      </c>
      <c r="F1077" t="s">
        <v>80</v>
      </c>
      <c r="G1077" t="s">
        <v>20</v>
      </c>
      <c r="H1077" t="s">
        <v>21</v>
      </c>
      <c r="I1077" t="s">
        <v>26</v>
      </c>
      <c r="J1077" s="7">
        <v>79.400000000000006</v>
      </c>
      <c r="K1077" s="4">
        <v>5</v>
      </c>
      <c r="L1077" s="6">
        <v>5.9550000000000001</v>
      </c>
    </row>
    <row r="1078" spans="1:12" x14ac:dyDescent="0.2">
      <c r="A1078" s="8">
        <v>40799</v>
      </c>
      <c r="B1078" s="4">
        <f>YEAR(Sales[[#This Row],[Order Date]])</f>
        <v>2011</v>
      </c>
      <c r="C1078" s="4">
        <f>MONTH(Sales[[#This Row],[Order Date]])</f>
        <v>9</v>
      </c>
      <c r="D1078" t="s">
        <v>685</v>
      </c>
      <c r="E1078" t="s">
        <v>40</v>
      </c>
      <c r="F1078" t="s">
        <v>41</v>
      </c>
      <c r="G1078" t="s">
        <v>42</v>
      </c>
      <c r="H1078" t="s">
        <v>14</v>
      </c>
      <c r="I1078" t="s">
        <v>16</v>
      </c>
      <c r="J1078" s="7">
        <v>340.11599999999999</v>
      </c>
      <c r="K1078" s="4">
        <v>6</v>
      </c>
      <c r="L1078" s="6">
        <v>-9.7175999999999991</v>
      </c>
    </row>
    <row r="1079" spans="1:12" x14ac:dyDescent="0.2">
      <c r="A1079" s="8">
        <v>40799</v>
      </c>
      <c r="B1079" s="4">
        <f>YEAR(Sales[[#This Row],[Order Date]])</f>
        <v>2011</v>
      </c>
      <c r="C1079" s="4">
        <f>MONTH(Sales[[#This Row],[Order Date]])</f>
        <v>9</v>
      </c>
      <c r="D1079" t="s">
        <v>69</v>
      </c>
      <c r="E1079" t="s">
        <v>11</v>
      </c>
      <c r="F1079" t="s">
        <v>112</v>
      </c>
      <c r="G1079" t="s">
        <v>52</v>
      </c>
      <c r="H1079" t="s">
        <v>21</v>
      </c>
      <c r="I1079" t="s">
        <v>32</v>
      </c>
      <c r="J1079" s="7">
        <v>2.5019999999999998</v>
      </c>
      <c r="K1079" s="4">
        <v>3</v>
      </c>
      <c r="L1079" s="6">
        <v>-2.0015999999999998</v>
      </c>
    </row>
    <row r="1080" spans="1:12" x14ac:dyDescent="0.2">
      <c r="A1080" s="8">
        <v>40799</v>
      </c>
      <c r="B1080" s="4">
        <f>YEAR(Sales[[#This Row],[Order Date]])</f>
        <v>2011</v>
      </c>
      <c r="C1080" s="4">
        <f>MONTH(Sales[[#This Row],[Order Date]])</f>
        <v>9</v>
      </c>
      <c r="D1080" t="s">
        <v>336</v>
      </c>
      <c r="E1080" t="s">
        <v>11</v>
      </c>
      <c r="F1080" t="s">
        <v>38</v>
      </c>
      <c r="G1080" t="s">
        <v>20</v>
      </c>
      <c r="H1080" t="s">
        <v>21</v>
      </c>
      <c r="I1080" t="s">
        <v>75</v>
      </c>
      <c r="J1080" s="7">
        <v>5.7</v>
      </c>
      <c r="K1080" s="4">
        <v>5</v>
      </c>
      <c r="L1080" s="6">
        <v>2.6789999999999998</v>
      </c>
    </row>
    <row r="1081" spans="1:12" x14ac:dyDescent="0.2">
      <c r="A1081" s="8">
        <v>40799</v>
      </c>
      <c r="B1081" s="4">
        <f>YEAR(Sales[[#This Row],[Order Date]])</f>
        <v>2011</v>
      </c>
      <c r="C1081" s="4">
        <f>MONTH(Sales[[#This Row],[Order Date]])</f>
        <v>9</v>
      </c>
      <c r="D1081" t="s">
        <v>336</v>
      </c>
      <c r="E1081" t="s">
        <v>11</v>
      </c>
      <c r="F1081" t="s">
        <v>38</v>
      </c>
      <c r="G1081" t="s">
        <v>20</v>
      </c>
      <c r="H1081" t="s">
        <v>14</v>
      </c>
      <c r="I1081" t="s">
        <v>28</v>
      </c>
      <c r="J1081" s="7">
        <v>14.19</v>
      </c>
      <c r="K1081" s="4">
        <v>3</v>
      </c>
      <c r="L1081" s="6">
        <v>5.5340999999999996</v>
      </c>
    </row>
    <row r="1082" spans="1:12" x14ac:dyDescent="0.2">
      <c r="A1082" s="8">
        <v>40799</v>
      </c>
      <c r="B1082" s="4">
        <f>YEAR(Sales[[#This Row],[Order Date]])</f>
        <v>2011</v>
      </c>
      <c r="C1082" s="4">
        <f>MONTH(Sales[[#This Row],[Order Date]])</f>
        <v>9</v>
      </c>
      <c r="D1082" t="s">
        <v>336</v>
      </c>
      <c r="E1082" t="s">
        <v>11</v>
      </c>
      <c r="F1082" t="s">
        <v>38</v>
      </c>
      <c r="G1082" t="s">
        <v>20</v>
      </c>
      <c r="H1082" t="s">
        <v>21</v>
      </c>
      <c r="I1082" t="s">
        <v>122</v>
      </c>
      <c r="J1082" s="7">
        <v>7.3</v>
      </c>
      <c r="K1082" s="4">
        <v>2</v>
      </c>
      <c r="L1082" s="6">
        <v>2.19</v>
      </c>
    </row>
    <row r="1083" spans="1:12" x14ac:dyDescent="0.2">
      <c r="A1083" s="8">
        <v>40799</v>
      </c>
      <c r="B1083" s="4">
        <f>YEAR(Sales[[#This Row],[Order Date]])</f>
        <v>2011</v>
      </c>
      <c r="C1083" s="4">
        <f>MONTH(Sales[[#This Row],[Order Date]])</f>
        <v>9</v>
      </c>
      <c r="D1083" t="s">
        <v>336</v>
      </c>
      <c r="E1083" t="s">
        <v>11</v>
      </c>
      <c r="F1083" t="s">
        <v>38</v>
      </c>
      <c r="G1083" t="s">
        <v>20</v>
      </c>
      <c r="H1083" t="s">
        <v>30</v>
      </c>
      <c r="I1083" t="s">
        <v>55</v>
      </c>
      <c r="J1083" s="7">
        <v>199.98</v>
      </c>
      <c r="K1083" s="4">
        <v>2</v>
      </c>
      <c r="L1083" s="6">
        <v>75.992400000000004</v>
      </c>
    </row>
    <row r="1084" spans="1:12" x14ac:dyDescent="0.2">
      <c r="A1084" s="8">
        <v>40799</v>
      </c>
      <c r="B1084" s="4">
        <f>YEAR(Sales[[#This Row],[Order Date]])</f>
        <v>2011</v>
      </c>
      <c r="C1084" s="4">
        <f>MONTH(Sales[[#This Row],[Order Date]])</f>
        <v>9</v>
      </c>
      <c r="D1084" t="s">
        <v>336</v>
      </c>
      <c r="E1084" t="s">
        <v>11</v>
      </c>
      <c r="F1084" t="s">
        <v>38</v>
      </c>
      <c r="G1084" t="s">
        <v>20</v>
      </c>
      <c r="H1084" t="s">
        <v>30</v>
      </c>
      <c r="I1084" t="s">
        <v>55</v>
      </c>
      <c r="J1084" s="7">
        <v>144.96</v>
      </c>
      <c r="K1084" s="4">
        <v>4</v>
      </c>
      <c r="L1084" s="6">
        <v>60.883200000000002</v>
      </c>
    </row>
    <row r="1085" spans="1:12" x14ac:dyDescent="0.2">
      <c r="A1085" s="8">
        <v>40799</v>
      </c>
      <c r="B1085" s="4">
        <f>YEAR(Sales[[#This Row],[Order Date]])</f>
        <v>2011</v>
      </c>
      <c r="C1085" s="4">
        <f>MONTH(Sales[[#This Row],[Order Date]])</f>
        <v>9</v>
      </c>
      <c r="D1085" t="s">
        <v>336</v>
      </c>
      <c r="E1085" t="s">
        <v>11</v>
      </c>
      <c r="F1085" t="s">
        <v>38</v>
      </c>
      <c r="G1085" t="s">
        <v>20</v>
      </c>
      <c r="H1085" t="s">
        <v>30</v>
      </c>
      <c r="I1085" t="s">
        <v>55</v>
      </c>
      <c r="J1085" s="7">
        <v>118</v>
      </c>
      <c r="K1085" s="4">
        <v>2</v>
      </c>
      <c r="L1085" s="6">
        <v>20.059999999999999</v>
      </c>
    </row>
    <row r="1086" spans="1:12" x14ac:dyDescent="0.2">
      <c r="A1086" s="8">
        <v>40799</v>
      </c>
      <c r="B1086" s="4">
        <f>YEAR(Sales[[#This Row],[Order Date]])</f>
        <v>2011</v>
      </c>
      <c r="C1086" s="4">
        <f>MONTH(Sales[[#This Row],[Order Date]])</f>
        <v>9</v>
      </c>
      <c r="D1086" t="s">
        <v>336</v>
      </c>
      <c r="E1086" t="s">
        <v>11</v>
      </c>
      <c r="F1086" t="s">
        <v>38</v>
      </c>
      <c r="G1086" t="s">
        <v>20</v>
      </c>
      <c r="H1086" t="s">
        <v>21</v>
      </c>
      <c r="I1086" t="s">
        <v>36</v>
      </c>
      <c r="J1086" s="7">
        <v>48.94</v>
      </c>
      <c r="K1086" s="4">
        <v>1</v>
      </c>
      <c r="L1086" s="6">
        <v>24.47</v>
      </c>
    </row>
    <row r="1087" spans="1:12" x14ac:dyDescent="0.2">
      <c r="A1087" s="8">
        <v>40799</v>
      </c>
      <c r="B1087" s="4">
        <f>YEAR(Sales[[#This Row],[Order Date]])</f>
        <v>2011</v>
      </c>
      <c r="C1087" s="4">
        <f>MONTH(Sales[[#This Row],[Order Date]])</f>
        <v>9</v>
      </c>
      <c r="D1087" t="s">
        <v>336</v>
      </c>
      <c r="E1087" t="s">
        <v>11</v>
      </c>
      <c r="F1087" t="s">
        <v>38</v>
      </c>
      <c r="G1087" t="s">
        <v>20</v>
      </c>
      <c r="H1087" t="s">
        <v>21</v>
      </c>
      <c r="I1087" t="s">
        <v>33</v>
      </c>
      <c r="J1087" s="7">
        <v>22.66</v>
      </c>
      <c r="K1087" s="4">
        <v>2</v>
      </c>
      <c r="L1087" s="6">
        <v>9.7438000000000002</v>
      </c>
    </row>
    <row r="1088" spans="1:12" x14ac:dyDescent="0.2">
      <c r="A1088" s="8">
        <v>40800</v>
      </c>
      <c r="B1088" s="4">
        <f>YEAR(Sales[[#This Row],[Order Date]])</f>
        <v>2011</v>
      </c>
      <c r="C1088" s="4">
        <f>MONTH(Sales[[#This Row],[Order Date]])</f>
        <v>9</v>
      </c>
      <c r="D1088" t="s">
        <v>144</v>
      </c>
      <c r="E1088" t="s">
        <v>18</v>
      </c>
      <c r="F1088" t="s">
        <v>62</v>
      </c>
      <c r="G1088" t="s">
        <v>42</v>
      </c>
      <c r="H1088" t="s">
        <v>21</v>
      </c>
      <c r="I1088" t="s">
        <v>33</v>
      </c>
      <c r="J1088" s="7">
        <v>52.448</v>
      </c>
      <c r="K1088" s="4">
        <v>2</v>
      </c>
      <c r="L1088" s="6">
        <v>-131.12</v>
      </c>
    </row>
    <row r="1089" spans="1:12" x14ac:dyDescent="0.2">
      <c r="A1089" s="8">
        <v>40800</v>
      </c>
      <c r="B1089" s="4">
        <f>YEAR(Sales[[#This Row],[Order Date]])</f>
        <v>2011</v>
      </c>
      <c r="C1089" s="4">
        <f>MONTH(Sales[[#This Row],[Order Date]])</f>
        <v>9</v>
      </c>
      <c r="D1089" t="s">
        <v>144</v>
      </c>
      <c r="E1089" t="s">
        <v>18</v>
      </c>
      <c r="F1089" t="s">
        <v>62</v>
      </c>
      <c r="G1089" t="s">
        <v>42</v>
      </c>
      <c r="H1089" t="s">
        <v>21</v>
      </c>
      <c r="I1089" t="s">
        <v>22</v>
      </c>
      <c r="J1089" s="7">
        <v>20.16</v>
      </c>
      <c r="K1089" s="4">
        <v>4</v>
      </c>
      <c r="L1089" s="6">
        <v>6.5519999999999996</v>
      </c>
    </row>
    <row r="1090" spans="1:12" x14ac:dyDescent="0.2">
      <c r="A1090" s="8">
        <v>40800</v>
      </c>
      <c r="B1090" s="4">
        <f>YEAR(Sales[[#This Row],[Order Date]])</f>
        <v>2011</v>
      </c>
      <c r="C1090" s="4">
        <f>MONTH(Sales[[#This Row],[Order Date]])</f>
        <v>9</v>
      </c>
      <c r="D1090" t="s">
        <v>268</v>
      </c>
      <c r="E1090" t="s">
        <v>11</v>
      </c>
      <c r="F1090" t="s">
        <v>74</v>
      </c>
      <c r="G1090" t="s">
        <v>52</v>
      </c>
      <c r="H1090" t="s">
        <v>21</v>
      </c>
      <c r="I1090" t="s">
        <v>26</v>
      </c>
      <c r="J1090" s="7">
        <v>449.15</v>
      </c>
      <c r="K1090" s="4">
        <v>5</v>
      </c>
      <c r="L1090" s="6">
        <v>8.9830000000000005</v>
      </c>
    </row>
    <row r="1091" spans="1:12" x14ac:dyDescent="0.2">
      <c r="A1091" s="8">
        <v>40800</v>
      </c>
      <c r="B1091" s="4">
        <f>YEAR(Sales[[#This Row],[Order Date]])</f>
        <v>2011</v>
      </c>
      <c r="C1091" s="4">
        <f>MONTH(Sales[[#This Row],[Order Date]])</f>
        <v>9</v>
      </c>
      <c r="D1091" t="s">
        <v>268</v>
      </c>
      <c r="E1091" t="s">
        <v>11</v>
      </c>
      <c r="F1091" t="s">
        <v>74</v>
      </c>
      <c r="G1091" t="s">
        <v>52</v>
      </c>
      <c r="H1091" t="s">
        <v>21</v>
      </c>
      <c r="I1091" t="s">
        <v>57</v>
      </c>
      <c r="J1091" s="7">
        <v>11.07</v>
      </c>
      <c r="K1091" s="4">
        <v>3</v>
      </c>
      <c r="L1091" s="6">
        <v>5.0922000000000001</v>
      </c>
    </row>
    <row r="1092" spans="1:12" x14ac:dyDescent="0.2">
      <c r="A1092" s="8">
        <v>40800</v>
      </c>
      <c r="B1092" s="4">
        <f>YEAR(Sales[[#This Row],[Order Date]])</f>
        <v>2011</v>
      </c>
      <c r="C1092" s="4">
        <f>MONTH(Sales[[#This Row],[Order Date]])</f>
        <v>9</v>
      </c>
      <c r="D1092" t="s">
        <v>297</v>
      </c>
      <c r="E1092" t="s">
        <v>11</v>
      </c>
      <c r="F1092" t="s">
        <v>24</v>
      </c>
      <c r="G1092" t="s">
        <v>13</v>
      </c>
      <c r="H1092" t="s">
        <v>21</v>
      </c>
      <c r="I1092" t="s">
        <v>33</v>
      </c>
      <c r="J1092" s="7">
        <v>13</v>
      </c>
      <c r="K1092" s="4">
        <v>5</v>
      </c>
      <c r="L1092" s="6">
        <v>1.3</v>
      </c>
    </row>
    <row r="1093" spans="1:12" x14ac:dyDescent="0.2">
      <c r="A1093" s="8">
        <v>40800</v>
      </c>
      <c r="B1093" s="4">
        <f>YEAR(Sales[[#This Row],[Order Date]])</f>
        <v>2011</v>
      </c>
      <c r="C1093" s="4">
        <f>MONTH(Sales[[#This Row],[Order Date]])</f>
        <v>9</v>
      </c>
      <c r="D1093" t="s">
        <v>297</v>
      </c>
      <c r="E1093" t="s">
        <v>11</v>
      </c>
      <c r="F1093" t="s">
        <v>24</v>
      </c>
      <c r="G1093" t="s">
        <v>13</v>
      </c>
      <c r="H1093" t="s">
        <v>14</v>
      </c>
      <c r="I1093" t="s">
        <v>28</v>
      </c>
      <c r="J1093" s="7">
        <v>13.128</v>
      </c>
      <c r="K1093" s="4">
        <v>3</v>
      </c>
      <c r="L1093" s="6">
        <v>3.7743000000000002</v>
      </c>
    </row>
    <row r="1094" spans="1:12" x14ac:dyDescent="0.2">
      <c r="A1094" s="8">
        <v>40800</v>
      </c>
      <c r="B1094" s="4">
        <f>YEAR(Sales[[#This Row],[Order Date]])</f>
        <v>2011</v>
      </c>
      <c r="C1094" s="4">
        <f>MONTH(Sales[[#This Row],[Order Date]])</f>
        <v>9</v>
      </c>
      <c r="D1094" t="s">
        <v>626</v>
      </c>
      <c r="E1094" t="s">
        <v>11</v>
      </c>
      <c r="F1094" t="s">
        <v>216</v>
      </c>
      <c r="G1094" t="s">
        <v>13</v>
      </c>
      <c r="H1094" t="s">
        <v>14</v>
      </c>
      <c r="I1094" t="s">
        <v>28</v>
      </c>
      <c r="J1094" s="7">
        <v>142.4</v>
      </c>
      <c r="K1094" s="4">
        <v>5</v>
      </c>
      <c r="L1094" s="6">
        <v>52.688000000000002</v>
      </c>
    </row>
    <row r="1095" spans="1:12" x14ac:dyDescent="0.2">
      <c r="A1095" s="8">
        <v>40800</v>
      </c>
      <c r="B1095" s="4">
        <f>YEAR(Sales[[#This Row],[Order Date]])</f>
        <v>2011</v>
      </c>
      <c r="C1095" s="4">
        <f>MONTH(Sales[[#This Row],[Order Date]])</f>
        <v>9</v>
      </c>
      <c r="D1095" t="s">
        <v>626</v>
      </c>
      <c r="E1095" t="s">
        <v>11</v>
      </c>
      <c r="F1095" t="s">
        <v>216</v>
      </c>
      <c r="G1095" t="s">
        <v>13</v>
      </c>
      <c r="H1095" t="s">
        <v>21</v>
      </c>
      <c r="I1095" t="s">
        <v>32</v>
      </c>
      <c r="J1095" s="7">
        <v>7.16</v>
      </c>
      <c r="K1095" s="4">
        <v>2</v>
      </c>
      <c r="L1095" s="6">
        <v>3.4367999999999999</v>
      </c>
    </row>
    <row r="1096" spans="1:12" x14ac:dyDescent="0.2">
      <c r="A1096" s="8">
        <v>40800</v>
      </c>
      <c r="B1096" s="4">
        <f>YEAR(Sales[[#This Row],[Order Date]])</f>
        <v>2011</v>
      </c>
      <c r="C1096" s="4">
        <f>MONTH(Sales[[#This Row],[Order Date]])</f>
        <v>9</v>
      </c>
      <c r="D1096" t="s">
        <v>743</v>
      </c>
      <c r="E1096" t="s">
        <v>11</v>
      </c>
      <c r="F1096" t="s">
        <v>74</v>
      </c>
      <c r="G1096" t="s">
        <v>52</v>
      </c>
      <c r="H1096" t="s">
        <v>14</v>
      </c>
      <c r="I1096" t="s">
        <v>25</v>
      </c>
      <c r="J1096" s="7">
        <v>464.29199999999997</v>
      </c>
      <c r="K1096" s="4">
        <v>9</v>
      </c>
      <c r="L1096" s="6">
        <v>-108.3348</v>
      </c>
    </row>
    <row r="1097" spans="1:12" x14ac:dyDescent="0.2">
      <c r="A1097" s="8">
        <v>40800</v>
      </c>
      <c r="B1097" s="4">
        <f>YEAR(Sales[[#This Row],[Order Date]])</f>
        <v>2011</v>
      </c>
      <c r="C1097" s="4">
        <f>MONTH(Sales[[#This Row],[Order Date]])</f>
        <v>9</v>
      </c>
      <c r="D1097" t="s">
        <v>743</v>
      </c>
      <c r="E1097" t="s">
        <v>11</v>
      </c>
      <c r="F1097" t="s">
        <v>74</v>
      </c>
      <c r="G1097" t="s">
        <v>52</v>
      </c>
      <c r="H1097" t="s">
        <v>21</v>
      </c>
      <c r="I1097" t="s">
        <v>57</v>
      </c>
      <c r="J1097" s="7">
        <v>68.459999999999994</v>
      </c>
      <c r="K1097" s="4">
        <v>7</v>
      </c>
      <c r="L1097" s="6">
        <v>31.491599999999998</v>
      </c>
    </row>
    <row r="1098" spans="1:12" x14ac:dyDescent="0.2">
      <c r="A1098" s="8">
        <v>40800</v>
      </c>
      <c r="B1098" s="4">
        <f>YEAR(Sales[[#This Row],[Order Date]])</f>
        <v>2011</v>
      </c>
      <c r="C1098" s="4">
        <f>MONTH(Sales[[#This Row],[Order Date]])</f>
        <v>9</v>
      </c>
      <c r="D1098" t="s">
        <v>743</v>
      </c>
      <c r="E1098" t="s">
        <v>11</v>
      </c>
      <c r="F1098" t="s">
        <v>74</v>
      </c>
      <c r="G1098" t="s">
        <v>52</v>
      </c>
      <c r="H1098" t="s">
        <v>30</v>
      </c>
      <c r="I1098" t="s">
        <v>142</v>
      </c>
      <c r="J1098" s="7">
        <v>2799.96</v>
      </c>
      <c r="K1098" s="4">
        <v>4</v>
      </c>
      <c r="L1098" s="6">
        <v>1371.9803999999999</v>
      </c>
    </row>
    <row r="1099" spans="1:12" x14ac:dyDescent="0.2">
      <c r="A1099" s="8">
        <v>40800</v>
      </c>
      <c r="B1099" s="4">
        <f>YEAR(Sales[[#This Row],[Order Date]])</f>
        <v>2011</v>
      </c>
      <c r="C1099" s="4">
        <f>MONTH(Sales[[#This Row],[Order Date]])</f>
        <v>9</v>
      </c>
      <c r="D1099" t="s">
        <v>743</v>
      </c>
      <c r="E1099" t="s">
        <v>11</v>
      </c>
      <c r="F1099" t="s">
        <v>74</v>
      </c>
      <c r="G1099" t="s">
        <v>52</v>
      </c>
      <c r="H1099" t="s">
        <v>21</v>
      </c>
      <c r="I1099" t="s">
        <v>33</v>
      </c>
      <c r="J1099" s="7">
        <v>601.29999999999995</v>
      </c>
      <c r="K1099" s="4">
        <v>2</v>
      </c>
      <c r="L1099" s="6">
        <v>198.429</v>
      </c>
    </row>
    <row r="1100" spans="1:12" x14ac:dyDescent="0.2">
      <c r="A1100" s="8">
        <v>40800</v>
      </c>
      <c r="B1100" s="4">
        <f>YEAR(Sales[[#This Row],[Order Date]])</f>
        <v>2011</v>
      </c>
      <c r="C1100" s="4">
        <f>MONTH(Sales[[#This Row],[Order Date]])</f>
        <v>9</v>
      </c>
      <c r="D1100" t="s">
        <v>743</v>
      </c>
      <c r="E1100" t="s">
        <v>11</v>
      </c>
      <c r="F1100" t="s">
        <v>74</v>
      </c>
      <c r="G1100" t="s">
        <v>52</v>
      </c>
      <c r="H1100" t="s">
        <v>30</v>
      </c>
      <c r="I1100" t="s">
        <v>31</v>
      </c>
      <c r="J1100" s="7">
        <v>16.989999999999998</v>
      </c>
      <c r="K1100" s="4">
        <v>1</v>
      </c>
      <c r="L1100" s="6">
        <v>4.4173999999999998</v>
      </c>
    </row>
    <row r="1101" spans="1:12" x14ac:dyDescent="0.2">
      <c r="A1101" s="8">
        <v>40800</v>
      </c>
      <c r="B1101" s="4">
        <f>YEAR(Sales[[#This Row],[Order Date]])</f>
        <v>2011</v>
      </c>
      <c r="C1101" s="4">
        <f>MONTH(Sales[[#This Row],[Order Date]])</f>
        <v>9</v>
      </c>
      <c r="D1101" t="s">
        <v>743</v>
      </c>
      <c r="E1101" t="s">
        <v>11</v>
      </c>
      <c r="F1101" t="s">
        <v>74</v>
      </c>
      <c r="G1101" t="s">
        <v>52</v>
      </c>
      <c r="H1101" t="s">
        <v>30</v>
      </c>
      <c r="I1101" t="s">
        <v>31</v>
      </c>
      <c r="J1101" s="7">
        <v>287.97000000000003</v>
      </c>
      <c r="K1101" s="4">
        <v>3</v>
      </c>
      <c r="L1101" s="6">
        <v>80.631600000000006</v>
      </c>
    </row>
    <row r="1102" spans="1:12" x14ac:dyDescent="0.2">
      <c r="A1102" s="8">
        <v>40800</v>
      </c>
      <c r="B1102" s="4">
        <f>YEAR(Sales[[#This Row],[Order Date]])</f>
        <v>2011</v>
      </c>
      <c r="C1102" s="4">
        <f>MONTH(Sales[[#This Row],[Order Date]])</f>
        <v>9</v>
      </c>
      <c r="D1102" t="s">
        <v>743</v>
      </c>
      <c r="E1102" t="s">
        <v>11</v>
      </c>
      <c r="F1102" t="s">
        <v>74</v>
      </c>
      <c r="G1102" t="s">
        <v>52</v>
      </c>
      <c r="H1102" t="s">
        <v>21</v>
      </c>
      <c r="I1102" t="s">
        <v>36</v>
      </c>
      <c r="J1102" s="7">
        <v>44.82</v>
      </c>
      <c r="K1102" s="4">
        <v>9</v>
      </c>
      <c r="L1102" s="6">
        <v>21.0654</v>
      </c>
    </row>
    <row r="1103" spans="1:12" x14ac:dyDescent="0.2">
      <c r="A1103" s="8">
        <v>40800</v>
      </c>
      <c r="B1103" s="4">
        <f>YEAR(Sales[[#This Row],[Order Date]])</f>
        <v>2011</v>
      </c>
      <c r="C1103" s="4">
        <f>MONTH(Sales[[#This Row],[Order Date]])</f>
        <v>9</v>
      </c>
      <c r="D1103" t="s">
        <v>691</v>
      </c>
      <c r="E1103" t="s">
        <v>18</v>
      </c>
      <c r="F1103" t="s">
        <v>41</v>
      </c>
      <c r="G1103" t="s">
        <v>42</v>
      </c>
      <c r="H1103" t="s">
        <v>21</v>
      </c>
      <c r="I1103" t="s">
        <v>75</v>
      </c>
      <c r="J1103" s="7">
        <v>6.048</v>
      </c>
      <c r="K1103" s="4">
        <v>4</v>
      </c>
      <c r="L1103" s="6">
        <v>-1.3608</v>
      </c>
    </row>
    <row r="1104" spans="1:12" x14ac:dyDescent="0.2">
      <c r="A1104" s="8">
        <v>40800</v>
      </c>
      <c r="B1104" s="4">
        <f>YEAR(Sales[[#This Row],[Order Date]])</f>
        <v>2011</v>
      </c>
      <c r="C1104" s="4">
        <f>MONTH(Sales[[#This Row],[Order Date]])</f>
        <v>9</v>
      </c>
      <c r="D1104" t="s">
        <v>691</v>
      </c>
      <c r="E1104" t="s">
        <v>18</v>
      </c>
      <c r="F1104" t="s">
        <v>41</v>
      </c>
      <c r="G1104" t="s">
        <v>42</v>
      </c>
      <c r="H1104" t="s">
        <v>21</v>
      </c>
      <c r="I1104" t="s">
        <v>36</v>
      </c>
      <c r="J1104" s="7">
        <v>6.8479999999999999</v>
      </c>
      <c r="K1104" s="4">
        <v>2</v>
      </c>
      <c r="L1104" s="6">
        <v>2.14</v>
      </c>
    </row>
    <row r="1105" spans="1:12" x14ac:dyDescent="0.2">
      <c r="A1105" s="8">
        <v>40800</v>
      </c>
      <c r="B1105" s="4">
        <f>YEAR(Sales[[#This Row],[Order Date]])</f>
        <v>2011</v>
      </c>
      <c r="C1105" s="4">
        <f>MONTH(Sales[[#This Row],[Order Date]])</f>
        <v>9</v>
      </c>
      <c r="D1105" t="s">
        <v>691</v>
      </c>
      <c r="E1105" t="s">
        <v>18</v>
      </c>
      <c r="F1105" t="s">
        <v>41</v>
      </c>
      <c r="G1105" t="s">
        <v>42</v>
      </c>
      <c r="H1105" t="s">
        <v>14</v>
      </c>
      <c r="I1105" t="s">
        <v>28</v>
      </c>
      <c r="J1105" s="7">
        <v>9.9600000000000009</v>
      </c>
      <c r="K1105" s="4">
        <v>5</v>
      </c>
      <c r="L1105" s="6">
        <v>-6.7229999999999999</v>
      </c>
    </row>
    <row r="1106" spans="1:12" x14ac:dyDescent="0.2">
      <c r="A1106" s="8">
        <v>40800</v>
      </c>
      <c r="B1106" s="4">
        <f>YEAR(Sales[[#This Row],[Order Date]])</f>
        <v>2011</v>
      </c>
      <c r="C1106" s="4">
        <f>MONTH(Sales[[#This Row],[Order Date]])</f>
        <v>9</v>
      </c>
      <c r="D1106" t="s">
        <v>691</v>
      </c>
      <c r="E1106" t="s">
        <v>18</v>
      </c>
      <c r="F1106" t="s">
        <v>41</v>
      </c>
      <c r="G1106" t="s">
        <v>42</v>
      </c>
      <c r="H1106" t="s">
        <v>21</v>
      </c>
      <c r="I1106" t="s">
        <v>32</v>
      </c>
      <c r="J1106" s="7">
        <v>8.5519999999999996</v>
      </c>
      <c r="K1106" s="4">
        <v>2</v>
      </c>
      <c r="L1106" s="6">
        <v>-13.683199999999999</v>
      </c>
    </row>
    <row r="1107" spans="1:12" x14ac:dyDescent="0.2">
      <c r="A1107" s="8">
        <v>40801</v>
      </c>
      <c r="B1107" s="4">
        <f>YEAR(Sales[[#This Row],[Order Date]])</f>
        <v>2011</v>
      </c>
      <c r="C1107" s="4">
        <f>MONTH(Sales[[#This Row],[Order Date]])</f>
        <v>9</v>
      </c>
      <c r="D1107" t="s">
        <v>835</v>
      </c>
      <c r="E1107" t="s">
        <v>18</v>
      </c>
      <c r="F1107" t="s">
        <v>51</v>
      </c>
      <c r="G1107" t="s">
        <v>52</v>
      </c>
      <c r="H1107" t="s">
        <v>14</v>
      </c>
      <c r="I1107" t="s">
        <v>28</v>
      </c>
      <c r="J1107" s="7">
        <v>103.93600000000001</v>
      </c>
      <c r="K1107" s="4">
        <v>4</v>
      </c>
      <c r="L1107" s="6">
        <v>16.889600000000002</v>
      </c>
    </row>
    <row r="1108" spans="1:12" x14ac:dyDescent="0.2">
      <c r="A1108" s="8">
        <v>40801</v>
      </c>
      <c r="B1108" s="4">
        <f>YEAR(Sales[[#This Row],[Order Date]])</f>
        <v>2011</v>
      </c>
      <c r="C1108" s="4">
        <f>MONTH(Sales[[#This Row],[Order Date]])</f>
        <v>9</v>
      </c>
      <c r="D1108" t="s">
        <v>475</v>
      </c>
      <c r="E1108" t="s">
        <v>11</v>
      </c>
      <c r="F1108" t="s">
        <v>74</v>
      </c>
      <c r="G1108" t="s">
        <v>52</v>
      </c>
      <c r="H1108" t="s">
        <v>21</v>
      </c>
      <c r="I1108" t="s">
        <v>36</v>
      </c>
      <c r="J1108" s="7">
        <v>14.94</v>
      </c>
      <c r="K1108" s="4">
        <v>3</v>
      </c>
      <c r="L1108" s="6">
        <v>7.0217999999999998</v>
      </c>
    </row>
    <row r="1109" spans="1:12" x14ac:dyDescent="0.2">
      <c r="A1109" s="8">
        <v>40801</v>
      </c>
      <c r="B1109" s="4">
        <f>YEAR(Sales[[#This Row],[Order Date]])</f>
        <v>2011</v>
      </c>
      <c r="C1109" s="4">
        <f>MONTH(Sales[[#This Row],[Order Date]])</f>
        <v>9</v>
      </c>
      <c r="D1109" t="s">
        <v>475</v>
      </c>
      <c r="E1109" t="s">
        <v>11</v>
      </c>
      <c r="F1109" t="s">
        <v>74</v>
      </c>
      <c r="G1109" t="s">
        <v>52</v>
      </c>
      <c r="H1109" t="s">
        <v>14</v>
      </c>
      <c r="I1109" t="s">
        <v>28</v>
      </c>
      <c r="J1109" s="7">
        <v>14.56</v>
      </c>
      <c r="K1109" s="4">
        <v>2</v>
      </c>
      <c r="L1109" s="6">
        <v>6.2607999999999997</v>
      </c>
    </row>
    <row r="1110" spans="1:12" x14ac:dyDescent="0.2">
      <c r="A1110" s="8">
        <v>40802</v>
      </c>
      <c r="B1110" s="4">
        <f>YEAR(Sales[[#This Row],[Order Date]])</f>
        <v>2011</v>
      </c>
      <c r="C1110" s="4">
        <f>MONTH(Sales[[#This Row],[Order Date]])</f>
        <v>9</v>
      </c>
      <c r="D1110" t="s">
        <v>654</v>
      </c>
      <c r="E1110" t="s">
        <v>18</v>
      </c>
      <c r="F1110" t="s">
        <v>74</v>
      </c>
      <c r="G1110" t="s">
        <v>52</v>
      </c>
      <c r="H1110" t="s">
        <v>21</v>
      </c>
      <c r="I1110" t="s">
        <v>32</v>
      </c>
      <c r="J1110" s="7">
        <v>33.552</v>
      </c>
      <c r="K1110" s="4">
        <v>1</v>
      </c>
      <c r="L1110" s="6">
        <v>12.582000000000001</v>
      </c>
    </row>
    <row r="1111" spans="1:12" x14ac:dyDescent="0.2">
      <c r="A1111" s="8">
        <v>40803</v>
      </c>
      <c r="B1111" s="4">
        <f>YEAR(Sales[[#This Row],[Order Date]])</f>
        <v>2011</v>
      </c>
      <c r="C1111" s="4">
        <f>MONTH(Sales[[#This Row],[Order Date]])</f>
        <v>9</v>
      </c>
      <c r="D1111" t="s">
        <v>402</v>
      </c>
      <c r="E1111" t="s">
        <v>40</v>
      </c>
      <c r="F1111" t="s">
        <v>51</v>
      </c>
      <c r="G1111" t="s">
        <v>52</v>
      </c>
      <c r="H1111" t="s">
        <v>21</v>
      </c>
      <c r="I1111" t="s">
        <v>32</v>
      </c>
      <c r="J1111" s="7">
        <v>5.8920000000000003</v>
      </c>
      <c r="K1111" s="4">
        <v>4</v>
      </c>
      <c r="L1111" s="6">
        <v>-4.1243999999999996</v>
      </c>
    </row>
    <row r="1112" spans="1:12" x14ac:dyDescent="0.2">
      <c r="A1112" s="8">
        <v>40803</v>
      </c>
      <c r="B1112" s="4">
        <f>YEAR(Sales[[#This Row],[Order Date]])</f>
        <v>2011</v>
      </c>
      <c r="C1112" s="4">
        <f>MONTH(Sales[[#This Row],[Order Date]])</f>
        <v>9</v>
      </c>
      <c r="D1112" t="s">
        <v>524</v>
      </c>
      <c r="E1112" t="s">
        <v>11</v>
      </c>
      <c r="F1112" t="s">
        <v>35</v>
      </c>
      <c r="G1112" t="s">
        <v>13</v>
      </c>
      <c r="H1112" t="s">
        <v>30</v>
      </c>
      <c r="I1112" t="s">
        <v>55</v>
      </c>
      <c r="J1112" s="7">
        <v>47.984000000000002</v>
      </c>
      <c r="K1112" s="4">
        <v>2</v>
      </c>
      <c r="L1112" s="6">
        <v>13.195600000000001</v>
      </c>
    </row>
    <row r="1113" spans="1:12" x14ac:dyDescent="0.2">
      <c r="A1113" s="8">
        <v>40803</v>
      </c>
      <c r="B1113" s="4">
        <f>YEAR(Sales[[#This Row],[Order Date]])</f>
        <v>2011</v>
      </c>
      <c r="C1113" s="4">
        <f>MONTH(Sales[[#This Row],[Order Date]])</f>
        <v>9</v>
      </c>
      <c r="D1113" t="s">
        <v>524</v>
      </c>
      <c r="E1113" t="s">
        <v>11</v>
      </c>
      <c r="F1113" t="s">
        <v>35</v>
      </c>
      <c r="G1113" t="s">
        <v>13</v>
      </c>
      <c r="H1113" t="s">
        <v>21</v>
      </c>
      <c r="I1113" t="s">
        <v>36</v>
      </c>
      <c r="J1113" s="7">
        <v>4.6239999999999997</v>
      </c>
      <c r="K1113" s="4">
        <v>1</v>
      </c>
      <c r="L1113" s="6">
        <v>1.6761999999999999</v>
      </c>
    </row>
    <row r="1114" spans="1:12" x14ac:dyDescent="0.2">
      <c r="A1114" s="8">
        <v>40803</v>
      </c>
      <c r="B1114" s="4">
        <f>YEAR(Sales[[#This Row],[Order Date]])</f>
        <v>2011</v>
      </c>
      <c r="C1114" s="4">
        <f>MONTH(Sales[[#This Row],[Order Date]])</f>
        <v>9</v>
      </c>
      <c r="D1114" t="s">
        <v>276</v>
      </c>
      <c r="E1114" t="s">
        <v>11</v>
      </c>
      <c r="F1114" t="s">
        <v>38</v>
      </c>
      <c r="G1114" t="s">
        <v>20</v>
      </c>
      <c r="H1114" t="s">
        <v>21</v>
      </c>
      <c r="I1114" t="s">
        <v>26</v>
      </c>
      <c r="J1114" s="7">
        <v>30.28</v>
      </c>
      <c r="K1114" s="4">
        <v>2</v>
      </c>
      <c r="L1114" s="6">
        <v>1.2112000000000001</v>
      </c>
    </row>
    <row r="1115" spans="1:12" x14ac:dyDescent="0.2">
      <c r="A1115" s="8">
        <v>40803</v>
      </c>
      <c r="B1115" s="4">
        <f>YEAR(Sales[[#This Row],[Order Date]])</f>
        <v>2011</v>
      </c>
      <c r="C1115" s="4">
        <f>MONTH(Sales[[#This Row],[Order Date]])</f>
        <v>9</v>
      </c>
      <c r="D1115" t="s">
        <v>276</v>
      </c>
      <c r="E1115" t="s">
        <v>11</v>
      </c>
      <c r="F1115" t="s">
        <v>38</v>
      </c>
      <c r="G1115" t="s">
        <v>20</v>
      </c>
      <c r="H1115" t="s">
        <v>21</v>
      </c>
      <c r="I1115" t="s">
        <v>26</v>
      </c>
      <c r="J1115" s="7">
        <v>57.93</v>
      </c>
      <c r="K1115" s="4">
        <v>3</v>
      </c>
      <c r="L1115" s="6">
        <v>16.220400000000001</v>
      </c>
    </row>
    <row r="1116" spans="1:12" x14ac:dyDescent="0.2">
      <c r="A1116" s="8">
        <v>40803</v>
      </c>
      <c r="B1116" s="4">
        <f>YEAR(Sales[[#This Row],[Order Date]])</f>
        <v>2011</v>
      </c>
      <c r="C1116" s="4">
        <f>MONTH(Sales[[#This Row],[Order Date]])</f>
        <v>9</v>
      </c>
      <c r="D1116" t="s">
        <v>276</v>
      </c>
      <c r="E1116" t="s">
        <v>11</v>
      </c>
      <c r="F1116" t="s">
        <v>38</v>
      </c>
      <c r="G1116" t="s">
        <v>20</v>
      </c>
      <c r="H1116" t="s">
        <v>14</v>
      </c>
      <c r="I1116" t="s">
        <v>28</v>
      </c>
      <c r="J1116" s="7">
        <v>35.340000000000003</v>
      </c>
      <c r="K1116" s="4">
        <v>2</v>
      </c>
      <c r="L1116" s="6">
        <v>13.4292</v>
      </c>
    </row>
    <row r="1117" spans="1:12" x14ac:dyDescent="0.2">
      <c r="A1117" s="8">
        <v>40803</v>
      </c>
      <c r="B1117" s="4">
        <f>YEAR(Sales[[#This Row],[Order Date]])</f>
        <v>2011</v>
      </c>
      <c r="C1117" s="4">
        <f>MONTH(Sales[[#This Row],[Order Date]])</f>
        <v>9</v>
      </c>
      <c r="D1117" t="s">
        <v>276</v>
      </c>
      <c r="E1117" t="s">
        <v>11</v>
      </c>
      <c r="F1117" t="s">
        <v>38</v>
      </c>
      <c r="G1117" t="s">
        <v>20</v>
      </c>
      <c r="H1117" t="s">
        <v>21</v>
      </c>
      <c r="I1117" t="s">
        <v>32</v>
      </c>
      <c r="J1117" s="7">
        <v>137.24</v>
      </c>
      <c r="K1117" s="4">
        <v>5</v>
      </c>
      <c r="L1117" s="6">
        <v>46.3185</v>
      </c>
    </row>
    <row r="1118" spans="1:12" x14ac:dyDescent="0.2">
      <c r="A1118" s="8">
        <v>40803</v>
      </c>
      <c r="B1118" s="4">
        <f>YEAR(Sales[[#This Row],[Order Date]])</f>
        <v>2011</v>
      </c>
      <c r="C1118" s="4">
        <f>MONTH(Sales[[#This Row],[Order Date]])</f>
        <v>9</v>
      </c>
      <c r="D1118" t="s">
        <v>833</v>
      </c>
      <c r="E1118" t="s">
        <v>11</v>
      </c>
      <c r="F1118" t="s">
        <v>19</v>
      </c>
      <c r="G1118" t="s">
        <v>20</v>
      </c>
      <c r="H1118" t="s">
        <v>21</v>
      </c>
      <c r="I1118" t="s">
        <v>57</v>
      </c>
      <c r="J1118" s="7">
        <v>182.94</v>
      </c>
      <c r="K1118" s="4">
        <v>3</v>
      </c>
      <c r="L1118" s="6">
        <v>85.981800000000007</v>
      </c>
    </row>
    <row r="1119" spans="1:12" x14ac:dyDescent="0.2">
      <c r="A1119" s="8">
        <v>40803</v>
      </c>
      <c r="B1119" s="4">
        <f>YEAR(Sales[[#This Row],[Order Date]])</f>
        <v>2011</v>
      </c>
      <c r="C1119" s="4">
        <f>MONTH(Sales[[#This Row],[Order Date]])</f>
        <v>9</v>
      </c>
      <c r="D1119" t="s">
        <v>427</v>
      </c>
      <c r="E1119" t="s">
        <v>11</v>
      </c>
      <c r="F1119" t="s">
        <v>98</v>
      </c>
      <c r="G1119" t="s">
        <v>20</v>
      </c>
      <c r="H1119" t="s">
        <v>21</v>
      </c>
      <c r="I1119" t="s">
        <v>29</v>
      </c>
      <c r="J1119" s="7">
        <v>5.2480000000000002</v>
      </c>
      <c r="K1119" s="4">
        <v>2</v>
      </c>
      <c r="L1119" s="6">
        <v>0.4592</v>
      </c>
    </row>
    <row r="1120" spans="1:12" x14ac:dyDescent="0.2">
      <c r="A1120" s="8">
        <v>40803</v>
      </c>
      <c r="B1120" s="4">
        <f>YEAR(Sales[[#This Row],[Order Date]])</f>
        <v>2011</v>
      </c>
      <c r="C1120" s="4">
        <f>MONTH(Sales[[#This Row],[Order Date]])</f>
        <v>9</v>
      </c>
      <c r="D1120" t="s">
        <v>427</v>
      </c>
      <c r="E1120" t="s">
        <v>11</v>
      </c>
      <c r="F1120" t="s">
        <v>98</v>
      </c>
      <c r="G1120" t="s">
        <v>20</v>
      </c>
      <c r="H1120" t="s">
        <v>21</v>
      </c>
      <c r="I1120" t="s">
        <v>29</v>
      </c>
      <c r="J1120" s="7">
        <v>38.256</v>
      </c>
      <c r="K1120" s="4">
        <v>3</v>
      </c>
      <c r="L1120" s="6">
        <v>4.782</v>
      </c>
    </row>
    <row r="1121" spans="1:12" x14ac:dyDescent="0.2">
      <c r="A1121" s="8">
        <v>40803</v>
      </c>
      <c r="B1121" s="4">
        <f>YEAR(Sales[[#This Row],[Order Date]])</f>
        <v>2011</v>
      </c>
      <c r="C1121" s="4">
        <f>MONTH(Sales[[#This Row],[Order Date]])</f>
        <v>9</v>
      </c>
      <c r="D1121" t="s">
        <v>427</v>
      </c>
      <c r="E1121" t="s">
        <v>11</v>
      </c>
      <c r="F1121" t="s">
        <v>98</v>
      </c>
      <c r="G1121" t="s">
        <v>20</v>
      </c>
      <c r="H1121" t="s">
        <v>21</v>
      </c>
      <c r="I1121" t="s">
        <v>36</v>
      </c>
      <c r="J1121" s="7">
        <v>40.24</v>
      </c>
      <c r="K1121" s="4">
        <v>5</v>
      </c>
      <c r="L1121" s="6">
        <v>13.077999999999999</v>
      </c>
    </row>
    <row r="1122" spans="1:12" x14ac:dyDescent="0.2">
      <c r="A1122" s="8">
        <v>40803</v>
      </c>
      <c r="B1122" s="4">
        <f>YEAR(Sales[[#This Row],[Order Date]])</f>
        <v>2011</v>
      </c>
      <c r="C1122" s="4">
        <f>MONTH(Sales[[#This Row],[Order Date]])</f>
        <v>9</v>
      </c>
      <c r="D1122" t="s">
        <v>427</v>
      </c>
      <c r="E1122" t="s">
        <v>11</v>
      </c>
      <c r="F1122" t="s">
        <v>98</v>
      </c>
      <c r="G1122" t="s">
        <v>20</v>
      </c>
      <c r="H1122" t="s">
        <v>30</v>
      </c>
      <c r="I1122" t="s">
        <v>142</v>
      </c>
      <c r="J1122" s="7">
        <v>29.925000000000001</v>
      </c>
      <c r="K1122" s="4">
        <v>5</v>
      </c>
      <c r="L1122" s="6">
        <v>-21.945</v>
      </c>
    </row>
    <row r="1123" spans="1:12" x14ac:dyDescent="0.2">
      <c r="A1123" s="8">
        <v>40803</v>
      </c>
      <c r="B1123" s="4">
        <f>YEAR(Sales[[#This Row],[Order Date]])</f>
        <v>2011</v>
      </c>
      <c r="C1123" s="4">
        <f>MONTH(Sales[[#This Row],[Order Date]])</f>
        <v>9</v>
      </c>
      <c r="D1123" t="s">
        <v>427</v>
      </c>
      <c r="E1123" t="s">
        <v>11</v>
      </c>
      <c r="F1123" t="s">
        <v>98</v>
      </c>
      <c r="G1123" t="s">
        <v>20</v>
      </c>
      <c r="H1123" t="s">
        <v>21</v>
      </c>
      <c r="I1123" t="s">
        <v>36</v>
      </c>
      <c r="J1123" s="7">
        <v>148.70400000000001</v>
      </c>
      <c r="K1123" s="4">
        <v>6</v>
      </c>
      <c r="L1123" s="6">
        <v>46.47</v>
      </c>
    </row>
    <row r="1124" spans="1:12" x14ac:dyDescent="0.2">
      <c r="A1124" s="8">
        <v>40803</v>
      </c>
      <c r="B1124" s="4">
        <f>YEAR(Sales[[#This Row],[Order Date]])</f>
        <v>2011</v>
      </c>
      <c r="C1124" s="4">
        <f>MONTH(Sales[[#This Row],[Order Date]])</f>
        <v>9</v>
      </c>
      <c r="D1124" t="s">
        <v>427</v>
      </c>
      <c r="E1124" t="s">
        <v>11</v>
      </c>
      <c r="F1124" t="s">
        <v>98</v>
      </c>
      <c r="G1124" t="s">
        <v>20</v>
      </c>
      <c r="H1124" t="s">
        <v>30</v>
      </c>
      <c r="I1124" t="s">
        <v>55</v>
      </c>
      <c r="J1124" s="7">
        <v>55.92</v>
      </c>
      <c r="K1124" s="4">
        <v>10</v>
      </c>
      <c r="L1124" s="6">
        <v>16.776</v>
      </c>
    </row>
    <row r="1125" spans="1:12" x14ac:dyDescent="0.2">
      <c r="A1125" s="8">
        <v>40805</v>
      </c>
      <c r="B1125" s="4">
        <f>YEAR(Sales[[#This Row],[Order Date]])</f>
        <v>2011</v>
      </c>
      <c r="C1125" s="4">
        <f>MONTH(Sales[[#This Row],[Order Date]])</f>
        <v>9</v>
      </c>
      <c r="D1125" t="s">
        <v>182</v>
      </c>
      <c r="E1125" t="s">
        <v>18</v>
      </c>
      <c r="F1125" t="s">
        <v>41</v>
      </c>
      <c r="G1125" t="s">
        <v>42</v>
      </c>
      <c r="H1125" t="s">
        <v>30</v>
      </c>
      <c r="I1125" t="s">
        <v>142</v>
      </c>
      <c r="J1125" s="7">
        <v>3059.982</v>
      </c>
      <c r="K1125" s="4">
        <v>3</v>
      </c>
      <c r="L1125" s="6">
        <v>-509.99700000000001</v>
      </c>
    </row>
    <row r="1126" spans="1:12" x14ac:dyDescent="0.2">
      <c r="A1126" s="8">
        <v>40805</v>
      </c>
      <c r="B1126" s="4">
        <f>YEAR(Sales[[#This Row],[Order Date]])</f>
        <v>2011</v>
      </c>
      <c r="C1126" s="4">
        <f>MONTH(Sales[[#This Row],[Order Date]])</f>
        <v>9</v>
      </c>
      <c r="D1126" t="s">
        <v>182</v>
      </c>
      <c r="E1126" t="s">
        <v>18</v>
      </c>
      <c r="F1126" t="s">
        <v>41</v>
      </c>
      <c r="G1126" t="s">
        <v>42</v>
      </c>
      <c r="H1126" t="s">
        <v>30</v>
      </c>
      <c r="I1126" t="s">
        <v>142</v>
      </c>
      <c r="J1126" s="7">
        <v>2519.9580000000001</v>
      </c>
      <c r="K1126" s="4">
        <v>7</v>
      </c>
      <c r="L1126" s="6">
        <v>-251.9958</v>
      </c>
    </row>
    <row r="1127" spans="1:12" x14ac:dyDescent="0.2">
      <c r="A1127" s="8">
        <v>40805</v>
      </c>
      <c r="B1127" s="4">
        <f>YEAR(Sales[[#This Row],[Order Date]])</f>
        <v>2011</v>
      </c>
      <c r="C1127" s="4">
        <f>MONTH(Sales[[#This Row],[Order Date]])</f>
        <v>9</v>
      </c>
      <c r="D1127" t="s">
        <v>202</v>
      </c>
      <c r="E1127" t="s">
        <v>18</v>
      </c>
      <c r="F1127" t="s">
        <v>19</v>
      </c>
      <c r="G1127" t="s">
        <v>20</v>
      </c>
      <c r="H1127" t="s">
        <v>21</v>
      </c>
      <c r="I1127" t="s">
        <v>75</v>
      </c>
      <c r="J1127" s="7">
        <v>7.16</v>
      </c>
      <c r="K1127" s="4">
        <v>2</v>
      </c>
      <c r="L1127" s="6">
        <v>3.58</v>
      </c>
    </row>
    <row r="1128" spans="1:12" x14ac:dyDescent="0.2">
      <c r="A1128" s="8">
        <v>40805</v>
      </c>
      <c r="B1128" s="4">
        <f>YEAR(Sales[[#This Row],[Order Date]])</f>
        <v>2011</v>
      </c>
      <c r="C1128" s="4">
        <f>MONTH(Sales[[#This Row],[Order Date]])</f>
        <v>9</v>
      </c>
      <c r="D1128" t="s">
        <v>327</v>
      </c>
      <c r="E1128" t="s">
        <v>11</v>
      </c>
      <c r="F1128" t="s">
        <v>35</v>
      </c>
      <c r="G1128" t="s">
        <v>13</v>
      </c>
      <c r="H1128" t="s">
        <v>21</v>
      </c>
      <c r="I1128" t="s">
        <v>26</v>
      </c>
      <c r="J1128" s="7">
        <v>67.343999999999994</v>
      </c>
      <c r="K1128" s="4">
        <v>6</v>
      </c>
      <c r="L1128" s="6">
        <v>7.5762</v>
      </c>
    </row>
    <row r="1129" spans="1:12" x14ac:dyDescent="0.2">
      <c r="A1129" s="8">
        <v>40805</v>
      </c>
      <c r="B1129" s="4">
        <f>YEAR(Sales[[#This Row],[Order Date]])</f>
        <v>2011</v>
      </c>
      <c r="C1129" s="4">
        <f>MONTH(Sales[[#This Row],[Order Date]])</f>
        <v>9</v>
      </c>
      <c r="D1129" t="s">
        <v>327</v>
      </c>
      <c r="E1129" t="s">
        <v>11</v>
      </c>
      <c r="F1129" t="s">
        <v>35</v>
      </c>
      <c r="G1129" t="s">
        <v>13</v>
      </c>
      <c r="H1129" t="s">
        <v>30</v>
      </c>
      <c r="I1129" t="s">
        <v>142</v>
      </c>
      <c r="J1129" s="7">
        <v>2624.9850000000001</v>
      </c>
      <c r="K1129" s="4">
        <v>3</v>
      </c>
      <c r="L1129" s="6">
        <v>-944.99459999999999</v>
      </c>
    </row>
    <row r="1130" spans="1:12" x14ac:dyDescent="0.2">
      <c r="A1130" s="8">
        <v>40805</v>
      </c>
      <c r="B1130" s="4">
        <f>YEAR(Sales[[#This Row],[Order Date]])</f>
        <v>2011</v>
      </c>
      <c r="C1130" s="4">
        <f>MONTH(Sales[[#This Row],[Order Date]])</f>
        <v>9</v>
      </c>
      <c r="D1130" t="s">
        <v>823</v>
      </c>
      <c r="E1130" t="s">
        <v>18</v>
      </c>
      <c r="F1130" t="s">
        <v>74</v>
      </c>
      <c r="G1130" t="s">
        <v>52</v>
      </c>
      <c r="H1130" t="s">
        <v>14</v>
      </c>
      <c r="I1130" t="s">
        <v>16</v>
      </c>
      <c r="J1130" s="7">
        <v>887.10299999999995</v>
      </c>
      <c r="K1130" s="4">
        <v>7</v>
      </c>
      <c r="L1130" s="6">
        <v>177.42060000000001</v>
      </c>
    </row>
    <row r="1131" spans="1:12" x14ac:dyDescent="0.2">
      <c r="A1131" s="8">
        <v>40805</v>
      </c>
      <c r="B1131" s="4">
        <f>YEAR(Sales[[#This Row],[Order Date]])</f>
        <v>2011</v>
      </c>
      <c r="C1131" s="4">
        <f>MONTH(Sales[[#This Row],[Order Date]])</f>
        <v>9</v>
      </c>
      <c r="D1131" t="s">
        <v>380</v>
      </c>
      <c r="E1131" t="s">
        <v>18</v>
      </c>
      <c r="F1131" t="s">
        <v>38</v>
      </c>
      <c r="G1131" t="s">
        <v>20</v>
      </c>
      <c r="H1131" t="s">
        <v>21</v>
      </c>
      <c r="I1131" t="s">
        <v>26</v>
      </c>
      <c r="J1131" s="7">
        <v>92.52</v>
      </c>
      <c r="K1131" s="4">
        <v>6</v>
      </c>
      <c r="L1131" s="6">
        <v>24.980399999999999</v>
      </c>
    </row>
    <row r="1132" spans="1:12" x14ac:dyDescent="0.2">
      <c r="A1132" s="8">
        <v>40805</v>
      </c>
      <c r="B1132" s="4">
        <f>YEAR(Sales[[#This Row],[Order Date]])</f>
        <v>2011</v>
      </c>
      <c r="C1132" s="4">
        <f>MONTH(Sales[[#This Row],[Order Date]])</f>
        <v>9</v>
      </c>
      <c r="D1132" t="s">
        <v>146</v>
      </c>
      <c r="E1132" t="s">
        <v>40</v>
      </c>
      <c r="F1132" t="s">
        <v>19</v>
      </c>
      <c r="G1132" t="s">
        <v>20</v>
      </c>
      <c r="H1132" t="s">
        <v>21</v>
      </c>
      <c r="I1132" t="s">
        <v>75</v>
      </c>
      <c r="J1132" s="7">
        <v>5.67</v>
      </c>
      <c r="K1132" s="4">
        <v>3</v>
      </c>
      <c r="L1132" s="6">
        <v>0.1134</v>
      </c>
    </row>
    <row r="1133" spans="1:12" x14ac:dyDescent="0.2">
      <c r="A1133" s="8">
        <v>40805</v>
      </c>
      <c r="B1133" s="4">
        <f>YEAR(Sales[[#This Row],[Order Date]])</f>
        <v>2011</v>
      </c>
      <c r="C1133" s="4">
        <f>MONTH(Sales[[#This Row],[Order Date]])</f>
        <v>9</v>
      </c>
      <c r="D1133" t="s">
        <v>619</v>
      </c>
      <c r="E1133" t="s">
        <v>18</v>
      </c>
      <c r="F1133" t="s">
        <v>80</v>
      </c>
      <c r="G1133" t="s">
        <v>20</v>
      </c>
      <c r="H1133" t="s">
        <v>14</v>
      </c>
      <c r="I1133" t="s">
        <v>25</v>
      </c>
      <c r="J1133" s="7">
        <v>73.915000000000006</v>
      </c>
      <c r="K1133" s="4">
        <v>1</v>
      </c>
      <c r="L1133" s="6">
        <v>-45.827300000000001</v>
      </c>
    </row>
    <row r="1134" spans="1:12" x14ac:dyDescent="0.2">
      <c r="A1134" s="8">
        <v>40806</v>
      </c>
      <c r="B1134" s="4">
        <f>YEAR(Sales[[#This Row],[Order Date]])</f>
        <v>2011</v>
      </c>
      <c r="C1134" s="4">
        <f>MONTH(Sales[[#This Row],[Order Date]])</f>
        <v>9</v>
      </c>
      <c r="D1134" t="s">
        <v>117</v>
      </c>
      <c r="E1134" t="s">
        <v>11</v>
      </c>
      <c r="F1134" t="s">
        <v>62</v>
      </c>
      <c r="G1134" t="s">
        <v>42</v>
      </c>
      <c r="H1134" t="s">
        <v>14</v>
      </c>
      <c r="I1134" t="s">
        <v>25</v>
      </c>
      <c r="J1134" s="7">
        <v>617.70000000000005</v>
      </c>
      <c r="K1134" s="4">
        <v>6</v>
      </c>
      <c r="L1134" s="6">
        <v>-407.68200000000002</v>
      </c>
    </row>
    <row r="1135" spans="1:12" x14ac:dyDescent="0.2">
      <c r="A1135" s="8">
        <v>40806</v>
      </c>
      <c r="B1135" s="4">
        <f>YEAR(Sales[[#This Row],[Order Date]])</f>
        <v>2011</v>
      </c>
      <c r="C1135" s="4">
        <f>MONTH(Sales[[#This Row],[Order Date]])</f>
        <v>9</v>
      </c>
      <c r="D1135" t="s">
        <v>376</v>
      </c>
      <c r="E1135" t="s">
        <v>11</v>
      </c>
      <c r="F1135" t="s">
        <v>19</v>
      </c>
      <c r="G1135" t="s">
        <v>20</v>
      </c>
      <c r="H1135" t="s">
        <v>21</v>
      </c>
      <c r="I1135" t="s">
        <v>22</v>
      </c>
      <c r="J1135" s="7">
        <v>9.9600000000000009</v>
      </c>
      <c r="K1135" s="4">
        <v>2</v>
      </c>
      <c r="L1135" s="6">
        <v>4.5815999999999999</v>
      </c>
    </row>
    <row r="1136" spans="1:12" x14ac:dyDescent="0.2">
      <c r="A1136" s="8">
        <v>40806</v>
      </c>
      <c r="B1136" s="4">
        <f>YEAR(Sales[[#This Row],[Order Date]])</f>
        <v>2011</v>
      </c>
      <c r="C1136" s="4">
        <f>MONTH(Sales[[#This Row],[Order Date]])</f>
        <v>9</v>
      </c>
      <c r="D1136" t="s">
        <v>376</v>
      </c>
      <c r="E1136" t="s">
        <v>11</v>
      </c>
      <c r="F1136" t="s">
        <v>19</v>
      </c>
      <c r="G1136" t="s">
        <v>20</v>
      </c>
      <c r="H1136" t="s">
        <v>21</v>
      </c>
      <c r="I1136" t="s">
        <v>36</v>
      </c>
      <c r="J1136" s="7">
        <v>21.72</v>
      </c>
      <c r="K1136" s="4">
        <v>4</v>
      </c>
      <c r="L1136" s="6">
        <v>10.642799999999999</v>
      </c>
    </row>
    <row r="1137" spans="1:12" x14ac:dyDescent="0.2">
      <c r="A1137" s="8">
        <v>40806</v>
      </c>
      <c r="B1137" s="4">
        <f>YEAR(Sales[[#This Row],[Order Date]])</f>
        <v>2011</v>
      </c>
      <c r="C1137" s="4">
        <f>MONTH(Sales[[#This Row],[Order Date]])</f>
        <v>9</v>
      </c>
      <c r="D1137" t="s">
        <v>666</v>
      </c>
      <c r="E1137" t="s">
        <v>18</v>
      </c>
      <c r="F1137" t="s">
        <v>24</v>
      </c>
      <c r="G1137" t="s">
        <v>13</v>
      </c>
      <c r="H1137" t="s">
        <v>21</v>
      </c>
      <c r="I1137" t="s">
        <v>29</v>
      </c>
      <c r="J1137" s="7">
        <v>2.8159999999999998</v>
      </c>
      <c r="K1137" s="4">
        <v>2</v>
      </c>
      <c r="L1137" s="6">
        <v>0.98560000000000003</v>
      </c>
    </row>
    <row r="1138" spans="1:12" x14ac:dyDescent="0.2">
      <c r="A1138" s="8">
        <v>40806</v>
      </c>
      <c r="B1138" s="4">
        <f>YEAR(Sales[[#This Row],[Order Date]])</f>
        <v>2011</v>
      </c>
      <c r="C1138" s="4">
        <f>MONTH(Sales[[#This Row],[Order Date]])</f>
        <v>9</v>
      </c>
      <c r="D1138" t="s">
        <v>753</v>
      </c>
      <c r="E1138" t="s">
        <v>40</v>
      </c>
      <c r="F1138" t="s">
        <v>19</v>
      </c>
      <c r="G1138" t="s">
        <v>20</v>
      </c>
      <c r="H1138" t="s">
        <v>21</v>
      </c>
      <c r="I1138" t="s">
        <v>33</v>
      </c>
      <c r="J1138" s="7">
        <v>43.92</v>
      </c>
      <c r="K1138" s="4">
        <v>4</v>
      </c>
      <c r="L1138" s="6">
        <v>11.8584</v>
      </c>
    </row>
    <row r="1139" spans="1:12" x14ac:dyDescent="0.2">
      <c r="A1139" s="8">
        <v>40806</v>
      </c>
      <c r="B1139" s="4">
        <f>YEAR(Sales[[#This Row],[Order Date]])</f>
        <v>2011</v>
      </c>
      <c r="C1139" s="4">
        <f>MONTH(Sales[[#This Row],[Order Date]])</f>
        <v>9</v>
      </c>
      <c r="D1139" t="s">
        <v>753</v>
      </c>
      <c r="E1139" t="s">
        <v>40</v>
      </c>
      <c r="F1139" t="s">
        <v>19</v>
      </c>
      <c r="G1139" t="s">
        <v>20</v>
      </c>
      <c r="H1139" t="s">
        <v>21</v>
      </c>
      <c r="I1139" t="s">
        <v>32</v>
      </c>
      <c r="J1139" s="7">
        <v>20.231999999999999</v>
      </c>
      <c r="K1139" s="4">
        <v>3</v>
      </c>
      <c r="L1139" s="6">
        <v>6.5754000000000001</v>
      </c>
    </row>
    <row r="1140" spans="1:12" x14ac:dyDescent="0.2">
      <c r="A1140" s="8">
        <v>40806</v>
      </c>
      <c r="B1140" s="4">
        <f>YEAR(Sales[[#This Row],[Order Date]])</f>
        <v>2011</v>
      </c>
      <c r="C1140" s="4">
        <f>MONTH(Sales[[#This Row],[Order Date]])</f>
        <v>9</v>
      </c>
      <c r="D1140" t="s">
        <v>89</v>
      </c>
      <c r="E1140" t="s">
        <v>11</v>
      </c>
      <c r="F1140" t="s">
        <v>407</v>
      </c>
      <c r="G1140" t="s">
        <v>52</v>
      </c>
      <c r="H1140" t="s">
        <v>14</v>
      </c>
      <c r="I1140" t="s">
        <v>28</v>
      </c>
      <c r="J1140" s="7">
        <v>164.22</v>
      </c>
      <c r="K1140" s="4">
        <v>3</v>
      </c>
      <c r="L1140" s="6">
        <v>50.908200000000001</v>
      </c>
    </row>
    <row r="1141" spans="1:12" x14ac:dyDescent="0.2">
      <c r="A1141" s="8">
        <v>40806</v>
      </c>
      <c r="B1141" s="4">
        <f>YEAR(Sales[[#This Row],[Order Date]])</f>
        <v>2011</v>
      </c>
      <c r="C1141" s="4">
        <f>MONTH(Sales[[#This Row],[Order Date]])</f>
        <v>9</v>
      </c>
      <c r="D1141" t="s">
        <v>89</v>
      </c>
      <c r="E1141" t="s">
        <v>11</v>
      </c>
      <c r="F1141" t="s">
        <v>407</v>
      </c>
      <c r="G1141" t="s">
        <v>52</v>
      </c>
      <c r="H1141" t="s">
        <v>14</v>
      </c>
      <c r="I1141" t="s">
        <v>15</v>
      </c>
      <c r="J1141" s="7">
        <v>362.94</v>
      </c>
      <c r="K1141" s="4">
        <v>3</v>
      </c>
      <c r="L1141" s="6">
        <v>36.293999999999997</v>
      </c>
    </row>
    <row r="1142" spans="1:12" x14ac:dyDescent="0.2">
      <c r="A1142" s="8">
        <v>40806</v>
      </c>
      <c r="B1142" s="4">
        <f>YEAR(Sales[[#This Row],[Order Date]])</f>
        <v>2011</v>
      </c>
      <c r="C1142" s="4">
        <f>MONTH(Sales[[#This Row],[Order Date]])</f>
        <v>9</v>
      </c>
      <c r="D1142" t="s">
        <v>89</v>
      </c>
      <c r="E1142" t="s">
        <v>11</v>
      </c>
      <c r="F1142" t="s">
        <v>407</v>
      </c>
      <c r="G1142" t="s">
        <v>52</v>
      </c>
      <c r="H1142" t="s">
        <v>30</v>
      </c>
      <c r="I1142" t="s">
        <v>55</v>
      </c>
      <c r="J1142" s="7">
        <v>59.98</v>
      </c>
      <c r="K1142" s="4">
        <v>2</v>
      </c>
      <c r="L1142" s="6">
        <v>26.391200000000001</v>
      </c>
    </row>
    <row r="1143" spans="1:12" x14ac:dyDescent="0.2">
      <c r="A1143" s="8">
        <v>40806</v>
      </c>
      <c r="B1143" s="4">
        <f>YEAR(Sales[[#This Row],[Order Date]])</f>
        <v>2011</v>
      </c>
      <c r="C1143" s="4">
        <f>MONTH(Sales[[#This Row],[Order Date]])</f>
        <v>9</v>
      </c>
      <c r="D1143" t="s">
        <v>850</v>
      </c>
      <c r="E1143" t="s">
        <v>11</v>
      </c>
      <c r="F1143" t="s">
        <v>62</v>
      </c>
      <c r="G1143" t="s">
        <v>42</v>
      </c>
      <c r="H1143" t="s">
        <v>14</v>
      </c>
      <c r="I1143" t="s">
        <v>15</v>
      </c>
      <c r="J1143" s="7">
        <v>493.43</v>
      </c>
      <c r="K1143" s="4">
        <v>5</v>
      </c>
      <c r="L1143" s="6">
        <v>-70.489999999999995</v>
      </c>
    </row>
    <row r="1144" spans="1:12" x14ac:dyDescent="0.2">
      <c r="A1144" s="8">
        <v>40806</v>
      </c>
      <c r="B1144" s="4">
        <f>YEAR(Sales[[#This Row],[Order Date]])</f>
        <v>2011</v>
      </c>
      <c r="C1144" s="4">
        <f>MONTH(Sales[[#This Row],[Order Date]])</f>
        <v>9</v>
      </c>
      <c r="D1144" t="s">
        <v>850</v>
      </c>
      <c r="E1144" t="s">
        <v>11</v>
      </c>
      <c r="F1144" t="s">
        <v>62</v>
      </c>
      <c r="G1144" t="s">
        <v>42</v>
      </c>
      <c r="H1144" t="s">
        <v>30</v>
      </c>
      <c r="I1144" t="s">
        <v>31</v>
      </c>
      <c r="J1144" s="7">
        <v>11.12</v>
      </c>
      <c r="K1144" s="4">
        <v>2</v>
      </c>
      <c r="L1144" s="6">
        <v>3.4750000000000001</v>
      </c>
    </row>
    <row r="1145" spans="1:12" x14ac:dyDescent="0.2">
      <c r="A1145" s="8">
        <v>40806</v>
      </c>
      <c r="B1145" s="4">
        <f>YEAR(Sales[[#This Row],[Order Date]])</f>
        <v>2011</v>
      </c>
      <c r="C1145" s="4">
        <f>MONTH(Sales[[#This Row],[Order Date]])</f>
        <v>9</v>
      </c>
      <c r="D1145" t="s">
        <v>506</v>
      </c>
      <c r="E1145" t="s">
        <v>18</v>
      </c>
      <c r="F1145" t="s">
        <v>19</v>
      </c>
      <c r="G1145" t="s">
        <v>20</v>
      </c>
      <c r="H1145" t="s">
        <v>21</v>
      </c>
      <c r="I1145" t="s">
        <v>36</v>
      </c>
      <c r="J1145" s="7">
        <v>8.56</v>
      </c>
      <c r="K1145" s="4">
        <v>2</v>
      </c>
      <c r="L1145" s="6">
        <v>3.8519999999999999</v>
      </c>
    </row>
    <row r="1146" spans="1:12" x14ac:dyDescent="0.2">
      <c r="A1146" s="8">
        <v>40806</v>
      </c>
      <c r="B1146" s="4">
        <f>YEAR(Sales[[#This Row],[Order Date]])</f>
        <v>2011</v>
      </c>
      <c r="C1146" s="4">
        <f>MONTH(Sales[[#This Row],[Order Date]])</f>
        <v>9</v>
      </c>
      <c r="D1146" t="s">
        <v>677</v>
      </c>
      <c r="E1146" t="s">
        <v>11</v>
      </c>
      <c r="F1146" t="s">
        <v>74</v>
      </c>
      <c r="G1146" t="s">
        <v>52</v>
      </c>
      <c r="H1146" t="s">
        <v>30</v>
      </c>
      <c r="I1146" t="s">
        <v>31</v>
      </c>
      <c r="J1146" s="7">
        <v>629.95000000000005</v>
      </c>
      <c r="K1146" s="4">
        <v>5</v>
      </c>
      <c r="L1146" s="6">
        <v>157.48750000000001</v>
      </c>
    </row>
    <row r="1147" spans="1:12" x14ac:dyDescent="0.2">
      <c r="A1147" s="8">
        <v>40806</v>
      </c>
      <c r="B1147" s="4">
        <f>YEAR(Sales[[#This Row],[Order Date]])</f>
        <v>2011</v>
      </c>
      <c r="C1147" s="4">
        <f>MONTH(Sales[[#This Row],[Order Date]])</f>
        <v>9</v>
      </c>
      <c r="D1147" t="s">
        <v>677</v>
      </c>
      <c r="E1147" t="s">
        <v>11</v>
      </c>
      <c r="F1147" t="s">
        <v>74</v>
      </c>
      <c r="G1147" t="s">
        <v>52</v>
      </c>
      <c r="H1147" t="s">
        <v>14</v>
      </c>
      <c r="I1147" t="s">
        <v>16</v>
      </c>
      <c r="J1147" s="7">
        <v>631.78200000000004</v>
      </c>
      <c r="K1147" s="4">
        <v>2</v>
      </c>
      <c r="L1147" s="6">
        <v>140.39599999999999</v>
      </c>
    </row>
    <row r="1148" spans="1:12" x14ac:dyDescent="0.2">
      <c r="A1148" s="8">
        <v>40806</v>
      </c>
      <c r="B1148" s="4">
        <f>YEAR(Sales[[#This Row],[Order Date]])</f>
        <v>2011</v>
      </c>
      <c r="C1148" s="4">
        <f>MONTH(Sales[[#This Row],[Order Date]])</f>
        <v>9</v>
      </c>
      <c r="D1148" t="s">
        <v>677</v>
      </c>
      <c r="E1148" t="s">
        <v>11</v>
      </c>
      <c r="F1148" t="s">
        <v>74</v>
      </c>
      <c r="G1148" t="s">
        <v>52</v>
      </c>
      <c r="H1148" t="s">
        <v>14</v>
      </c>
      <c r="I1148" t="s">
        <v>15</v>
      </c>
      <c r="J1148" s="7">
        <v>801.56799999999998</v>
      </c>
      <c r="K1148" s="4">
        <v>2</v>
      </c>
      <c r="L1148" s="6">
        <v>-10.019600000000001</v>
      </c>
    </row>
    <row r="1149" spans="1:12" x14ac:dyDescent="0.2">
      <c r="A1149" s="8">
        <v>40806</v>
      </c>
      <c r="B1149" s="4">
        <f>YEAR(Sales[[#This Row],[Order Date]])</f>
        <v>2011</v>
      </c>
      <c r="C1149" s="4">
        <f>MONTH(Sales[[#This Row],[Order Date]])</f>
        <v>9</v>
      </c>
      <c r="D1149" t="s">
        <v>677</v>
      </c>
      <c r="E1149" t="s">
        <v>11</v>
      </c>
      <c r="F1149" t="s">
        <v>74</v>
      </c>
      <c r="G1149" t="s">
        <v>52</v>
      </c>
      <c r="H1149" t="s">
        <v>21</v>
      </c>
      <c r="I1149" t="s">
        <v>22</v>
      </c>
      <c r="J1149" s="7">
        <v>75.180000000000007</v>
      </c>
      <c r="K1149" s="4">
        <v>6</v>
      </c>
      <c r="L1149" s="6">
        <v>35.334600000000002</v>
      </c>
    </row>
    <row r="1150" spans="1:12" x14ac:dyDescent="0.2">
      <c r="A1150" s="8">
        <v>40806</v>
      </c>
      <c r="B1150" s="4">
        <f>YEAR(Sales[[#This Row],[Order Date]])</f>
        <v>2011</v>
      </c>
      <c r="C1150" s="4">
        <f>MONTH(Sales[[#This Row],[Order Date]])</f>
        <v>9</v>
      </c>
      <c r="D1150" t="s">
        <v>677</v>
      </c>
      <c r="E1150" t="s">
        <v>11</v>
      </c>
      <c r="F1150" t="s">
        <v>74</v>
      </c>
      <c r="G1150" t="s">
        <v>52</v>
      </c>
      <c r="H1150" t="s">
        <v>21</v>
      </c>
      <c r="I1150" t="s">
        <v>33</v>
      </c>
      <c r="J1150" s="7">
        <v>30.98</v>
      </c>
      <c r="K1150" s="4">
        <v>1</v>
      </c>
      <c r="L1150" s="6">
        <v>8.0548000000000002</v>
      </c>
    </row>
    <row r="1151" spans="1:12" x14ac:dyDescent="0.2">
      <c r="A1151" s="8">
        <v>40806</v>
      </c>
      <c r="B1151" s="4">
        <f>YEAR(Sales[[#This Row],[Order Date]])</f>
        <v>2011</v>
      </c>
      <c r="C1151" s="4">
        <f>MONTH(Sales[[#This Row],[Order Date]])</f>
        <v>9</v>
      </c>
      <c r="D1151" t="s">
        <v>677</v>
      </c>
      <c r="E1151" t="s">
        <v>11</v>
      </c>
      <c r="F1151" t="s">
        <v>74</v>
      </c>
      <c r="G1151" t="s">
        <v>52</v>
      </c>
      <c r="H1151" t="s">
        <v>30</v>
      </c>
      <c r="I1151" t="s">
        <v>31</v>
      </c>
      <c r="J1151" s="7">
        <v>1349.91</v>
      </c>
      <c r="K1151" s="4">
        <v>9</v>
      </c>
      <c r="L1151" s="6">
        <v>661.45590000000004</v>
      </c>
    </row>
    <row r="1152" spans="1:12" x14ac:dyDescent="0.2">
      <c r="A1152" s="8">
        <v>40807</v>
      </c>
      <c r="B1152" s="4">
        <f>YEAR(Sales[[#This Row],[Order Date]])</f>
        <v>2011</v>
      </c>
      <c r="C1152" s="4">
        <f>MONTH(Sales[[#This Row],[Order Date]])</f>
        <v>9</v>
      </c>
      <c r="D1152" t="s">
        <v>231</v>
      </c>
      <c r="E1152" t="s">
        <v>11</v>
      </c>
      <c r="F1152" t="s">
        <v>38</v>
      </c>
      <c r="G1152" t="s">
        <v>20</v>
      </c>
      <c r="H1152" t="s">
        <v>30</v>
      </c>
      <c r="I1152" t="s">
        <v>31</v>
      </c>
      <c r="J1152" s="7">
        <v>246.38399999999999</v>
      </c>
      <c r="K1152" s="4">
        <v>2</v>
      </c>
      <c r="L1152" s="6">
        <v>27.7182</v>
      </c>
    </row>
    <row r="1153" spans="1:12" x14ac:dyDescent="0.2">
      <c r="A1153" s="8">
        <v>40807</v>
      </c>
      <c r="B1153" s="4">
        <f>YEAR(Sales[[#This Row],[Order Date]])</f>
        <v>2011</v>
      </c>
      <c r="C1153" s="4">
        <f>MONTH(Sales[[#This Row],[Order Date]])</f>
        <v>9</v>
      </c>
      <c r="D1153" t="s">
        <v>231</v>
      </c>
      <c r="E1153" t="s">
        <v>11</v>
      </c>
      <c r="F1153" t="s">
        <v>38</v>
      </c>
      <c r="G1153" t="s">
        <v>20</v>
      </c>
      <c r="H1153" t="s">
        <v>30</v>
      </c>
      <c r="I1153" t="s">
        <v>208</v>
      </c>
      <c r="J1153" s="7">
        <v>1799.97</v>
      </c>
      <c r="K1153" s="4">
        <v>3</v>
      </c>
      <c r="L1153" s="6">
        <v>701.98829999999998</v>
      </c>
    </row>
    <row r="1154" spans="1:12" x14ac:dyDescent="0.2">
      <c r="A1154" s="8">
        <v>40807</v>
      </c>
      <c r="B1154" s="4">
        <f>YEAR(Sales[[#This Row],[Order Date]])</f>
        <v>2011</v>
      </c>
      <c r="C1154" s="4">
        <f>MONTH(Sales[[#This Row],[Order Date]])</f>
        <v>9</v>
      </c>
      <c r="D1154" t="s">
        <v>387</v>
      </c>
      <c r="E1154" t="s">
        <v>18</v>
      </c>
      <c r="F1154" t="s">
        <v>49</v>
      </c>
      <c r="G1154" t="s">
        <v>42</v>
      </c>
      <c r="H1154" t="s">
        <v>21</v>
      </c>
      <c r="I1154" t="s">
        <v>33</v>
      </c>
      <c r="J1154" s="7">
        <v>25.96</v>
      </c>
      <c r="K1154" s="4">
        <v>2</v>
      </c>
      <c r="L1154" s="6">
        <v>7.5284000000000004</v>
      </c>
    </row>
    <row r="1155" spans="1:12" x14ac:dyDescent="0.2">
      <c r="A1155" s="8">
        <v>40807</v>
      </c>
      <c r="B1155" s="4">
        <f>YEAR(Sales[[#This Row],[Order Date]])</f>
        <v>2011</v>
      </c>
      <c r="C1155" s="4">
        <f>MONTH(Sales[[#This Row],[Order Date]])</f>
        <v>9</v>
      </c>
      <c r="D1155" t="s">
        <v>387</v>
      </c>
      <c r="E1155" t="s">
        <v>18</v>
      </c>
      <c r="F1155" t="s">
        <v>49</v>
      </c>
      <c r="G1155" t="s">
        <v>42</v>
      </c>
      <c r="H1155" t="s">
        <v>21</v>
      </c>
      <c r="I1155" t="s">
        <v>33</v>
      </c>
      <c r="J1155" s="7">
        <v>36.270000000000003</v>
      </c>
      <c r="K1155" s="4">
        <v>3</v>
      </c>
      <c r="L1155" s="6">
        <v>10.881</v>
      </c>
    </row>
    <row r="1156" spans="1:12" x14ac:dyDescent="0.2">
      <c r="A1156" s="8">
        <v>40807</v>
      </c>
      <c r="B1156" s="4">
        <f>YEAR(Sales[[#This Row],[Order Date]])</f>
        <v>2011</v>
      </c>
      <c r="C1156" s="4">
        <f>MONTH(Sales[[#This Row],[Order Date]])</f>
        <v>9</v>
      </c>
      <c r="D1156" t="s">
        <v>387</v>
      </c>
      <c r="E1156" t="s">
        <v>18</v>
      </c>
      <c r="F1156" t="s">
        <v>49</v>
      </c>
      <c r="G1156" t="s">
        <v>42</v>
      </c>
      <c r="H1156" t="s">
        <v>21</v>
      </c>
      <c r="I1156" t="s">
        <v>36</v>
      </c>
      <c r="J1156" s="7">
        <v>6.48</v>
      </c>
      <c r="K1156" s="4">
        <v>1</v>
      </c>
      <c r="L1156" s="6">
        <v>3.1103999999999998</v>
      </c>
    </row>
    <row r="1157" spans="1:12" x14ac:dyDescent="0.2">
      <c r="A1157" s="8">
        <v>40807</v>
      </c>
      <c r="B1157" s="4">
        <f>YEAR(Sales[[#This Row],[Order Date]])</f>
        <v>2011</v>
      </c>
      <c r="C1157" s="4">
        <f>MONTH(Sales[[#This Row],[Order Date]])</f>
        <v>9</v>
      </c>
      <c r="D1157" t="s">
        <v>598</v>
      </c>
      <c r="E1157" t="s">
        <v>11</v>
      </c>
      <c r="F1157" t="s">
        <v>19</v>
      </c>
      <c r="G1157" t="s">
        <v>20</v>
      </c>
      <c r="H1157" t="s">
        <v>21</v>
      </c>
      <c r="I1157" t="s">
        <v>57</v>
      </c>
      <c r="J1157" s="7">
        <v>15.56</v>
      </c>
      <c r="K1157" s="4">
        <v>2</v>
      </c>
      <c r="L1157" s="6">
        <v>7.3132000000000001</v>
      </c>
    </row>
    <row r="1158" spans="1:12" x14ac:dyDescent="0.2">
      <c r="A1158" s="8">
        <v>40807</v>
      </c>
      <c r="B1158" s="4">
        <f>YEAR(Sales[[#This Row],[Order Date]])</f>
        <v>2011</v>
      </c>
      <c r="C1158" s="4">
        <f>MONTH(Sales[[#This Row],[Order Date]])</f>
        <v>9</v>
      </c>
      <c r="D1158" t="s">
        <v>598</v>
      </c>
      <c r="E1158" t="s">
        <v>11</v>
      </c>
      <c r="F1158" t="s">
        <v>19</v>
      </c>
      <c r="G1158" t="s">
        <v>20</v>
      </c>
      <c r="H1158" t="s">
        <v>21</v>
      </c>
      <c r="I1158" t="s">
        <v>57</v>
      </c>
      <c r="J1158" s="7">
        <v>78.349999999999994</v>
      </c>
      <c r="K1158" s="4">
        <v>5</v>
      </c>
      <c r="L1158" s="6">
        <v>36.8245</v>
      </c>
    </row>
    <row r="1159" spans="1:12" x14ac:dyDescent="0.2">
      <c r="A1159" s="8">
        <v>40807</v>
      </c>
      <c r="B1159" s="4">
        <f>YEAR(Sales[[#This Row],[Order Date]])</f>
        <v>2011</v>
      </c>
      <c r="C1159" s="4">
        <f>MONTH(Sales[[#This Row],[Order Date]])</f>
        <v>9</v>
      </c>
      <c r="D1159" t="s">
        <v>598</v>
      </c>
      <c r="E1159" t="s">
        <v>11</v>
      </c>
      <c r="F1159" t="s">
        <v>19</v>
      </c>
      <c r="G1159" t="s">
        <v>20</v>
      </c>
      <c r="H1159" t="s">
        <v>21</v>
      </c>
      <c r="I1159" t="s">
        <v>29</v>
      </c>
      <c r="J1159" s="7">
        <v>59.52</v>
      </c>
      <c r="K1159" s="4">
        <v>3</v>
      </c>
      <c r="L1159" s="6">
        <v>15.475199999999999</v>
      </c>
    </row>
    <row r="1160" spans="1:12" x14ac:dyDescent="0.2">
      <c r="A1160" s="8">
        <v>40807</v>
      </c>
      <c r="B1160" s="4">
        <f>YEAR(Sales[[#This Row],[Order Date]])</f>
        <v>2011</v>
      </c>
      <c r="C1160" s="4">
        <f>MONTH(Sales[[#This Row],[Order Date]])</f>
        <v>9</v>
      </c>
      <c r="D1160" t="s">
        <v>598</v>
      </c>
      <c r="E1160" t="s">
        <v>11</v>
      </c>
      <c r="F1160" t="s">
        <v>19</v>
      </c>
      <c r="G1160" t="s">
        <v>20</v>
      </c>
      <c r="H1160" t="s">
        <v>21</v>
      </c>
      <c r="I1160" t="s">
        <v>36</v>
      </c>
      <c r="J1160" s="7">
        <v>38.520000000000003</v>
      </c>
      <c r="K1160" s="4">
        <v>9</v>
      </c>
      <c r="L1160" s="6">
        <v>17.334</v>
      </c>
    </row>
    <row r="1161" spans="1:12" x14ac:dyDescent="0.2">
      <c r="A1161" s="8">
        <v>40807</v>
      </c>
      <c r="B1161" s="4">
        <f>YEAR(Sales[[#This Row],[Order Date]])</f>
        <v>2011</v>
      </c>
      <c r="C1161" s="4">
        <f>MONTH(Sales[[#This Row],[Order Date]])</f>
        <v>9</v>
      </c>
      <c r="D1161" t="s">
        <v>598</v>
      </c>
      <c r="E1161" t="s">
        <v>11</v>
      </c>
      <c r="F1161" t="s">
        <v>19</v>
      </c>
      <c r="G1161" t="s">
        <v>20</v>
      </c>
      <c r="H1161" t="s">
        <v>30</v>
      </c>
      <c r="I1161" t="s">
        <v>31</v>
      </c>
      <c r="J1161" s="7">
        <v>239.98400000000001</v>
      </c>
      <c r="K1161" s="4">
        <v>2</v>
      </c>
      <c r="L1161" s="6">
        <v>23.9984</v>
      </c>
    </row>
    <row r="1162" spans="1:12" x14ac:dyDescent="0.2">
      <c r="A1162" s="8">
        <v>40807</v>
      </c>
      <c r="B1162" s="4">
        <f>YEAR(Sales[[#This Row],[Order Date]])</f>
        <v>2011</v>
      </c>
      <c r="C1162" s="4">
        <f>MONTH(Sales[[#This Row],[Order Date]])</f>
        <v>9</v>
      </c>
      <c r="D1162" t="s">
        <v>598</v>
      </c>
      <c r="E1162" t="s">
        <v>11</v>
      </c>
      <c r="F1162" t="s">
        <v>19</v>
      </c>
      <c r="G1162" t="s">
        <v>20</v>
      </c>
      <c r="H1162" t="s">
        <v>21</v>
      </c>
      <c r="I1162" t="s">
        <v>36</v>
      </c>
      <c r="J1162" s="7">
        <v>19.350000000000001</v>
      </c>
      <c r="K1162" s="4">
        <v>3</v>
      </c>
      <c r="L1162" s="6">
        <v>9.4815000000000005</v>
      </c>
    </row>
    <row r="1163" spans="1:12" x14ac:dyDescent="0.2">
      <c r="A1163" s="8">
        <v>40807</v>
      </c>
      <c r="B1163" s="4">
        <f>YEAR(Sales[[#This Row],[Order Date]])</f>
        <v>2011</v>
      </c>
      <c r="C1163" s="4">
        <f>MONTH(Sales[[#This Row],[Order Date]])</f>
        <v>9</v>
      </c>
      <c r="D1163" t="s">
        <v>58</v>
      </c>
      <c r="E1163" t="s">
        <v>40</v>
      </c>
      <c r="F1163" t="s">
        <v>51</v>
      </c>
      <c r="G1163" t="s">
        <v>52</v>
      </c>
      <c r="H1163" t="s">
        <v>21</v>
      </c>
      <c r="I1163" t="s">
        <v>36</v>
      </c>
      <c r="J1163" s="7">
        <v>11.352</v>
      </c>
      <c r="K1163" s="4">
        <v>3</v>
      </c>
      <c r="L1163" s="6">
        <v>4.1151</v>
      </c>
    </row>
    <row r="1164" spans="1:12" x14ac:dyDescent="0.2">
      <c r="A1164" s="8">
        <v>40807</v>
      </c>
      <c r="B1164" s="4">
        <f>YEAR(Sales[[#This Row],[Order Date]])</f>
        <v>2011</v>
      </c>
      <c r="C1164" s="4">
        <f>MONTH(Sales[[#This Row],[Order Date]])</f>
        <v>9</v>
      </c>
      <c r="D1164" t="s">
        <v>58</v>
      </c>
      <c r="E1164" t="s">
        <v>40</v>
      </c>
      <c r="F1164" t="s">
        <v>51</v>
      </c>
      <c r="G1164" t="s">
        <v>52</v>
      </c>
      <c r="H1164" t="s">
        <v>21</v>
      </c>
      <c r="I1164" t="s">
        <v>22</v>
      </c>
      <c r="J1164" s="7">
        <v>20.808</v>
      </c>
      <c r="K1164" s="4">
        <v>9</v>
      </c>
      <c r="L1164" s="6">
        <v>7.0227000000000004</v>
      </c>
    </row>
    <row r="1165" spans="1:12" x14ac:dyDescent="0.2">
      <c r="A1165" s="8">
        <v>40807</v>
      </c>
      <c r="B1165" s="4">
        <f>YEAR(Sales[[#This Row],[Order Date]])</f>
        <v>2011</v>
      </c>
      <c r="C1165" s="4">
        <f>MONTH(Sales[[#This Row],[Order Date]])</f>
        <v>9</v>
      </c>
      <c r="D1165" t="s">
        <v>258</v>
      </c>
      <c r="E1165" t="s">
        <v>40</v>
      </c>
      <c r="F1165" t="s">
        <v>41</v>
      </c>
      <c r="G1165" t="s">
        <v>42</v>
      </c>
      <c r="H1165" t="s">
        <v>14</v>
      </c>
      <c r="I1165" t="s">
        <v>28</v>
      </c>
      <c r="J1165" s="7">
        <v>8.5440000000000005</v>
      </c>
      <c r="K1165" s="4">
        <v>2</v>
      </c>
      <c r="L1165" s="6">
        <v>-7.476</v>
      </c>
    </row>
    <row r="1166" spans="1:12" x14ac:dyDescent="0.2">
      <c r="A1166" s="8">
        <v>40807</v>
      </c>
      <c r="B1166" s="4">
        <f>YEAR(Sales[[#This Row],[Order Date]])</f>
        <v>2011</v>
      </c>
      <c r="C1166" s="4">
        <f>MONTH(Sales[[#This Row],[Order Date]])</f>
        <v>9</v>
      </c>
      <c r="D1166" t="s">
        <v>483</v>
      </c>
      <c r="E1166" t="s">
        <v>11</v>
      </c>
      <c r="F1166" t="s">
        <v>51</v>
      </c>
      <c r="G1166" t="s">
        <v>52</v>
      </c>
      <c r="H1166" t="s">
        <v>21</v>
      </c>
      <c r="I1166" t="s">
        <v>32</v>
      </c>
      <c r="J1166" s="7">
        <v>6.57</v>
      </c>
      <c r="K1166" s="4">
        <v>3</v>
      </c>
      <c r="L1166" s="6">
        <v>-5.0369999999999999</v>
      </c>
    </row>
    <row r="1167" spans="1:12" x14ac:dyDescent="0.2">
      <c r="A1167" s="8">
        <v>40807</v>
      </c>
      <c r="B1167" s="4">
        <f>YEAR(Sales[[#This Row],[Order Date]])</f>
        <v>2011</v>
      </c>
      <c r="C1167" s="4">
        <f>MONTH(Sales[[#This Row],[Order Date]])</f>
        <v>9</v>
      </c>
      <c r="D1167" t="s">
        <v>436</v>
      </c>
      <c r="E1167" t="s">
        <v>40</v>
      </c>
      <c r="F1167" t="s">
        <v>74</v>
      </c>
      <c r="G1167" t="s">
        <v>52</v>
      </c>
      <c r="H1167" t="s">
        <v>21</v>
      </c>
      <c r="I1167" t="s">
        <v>29</v>
      </c>
      <c r="J1167" s="7">
        <v>66.03</v>
      </c>
      <c r="K1167" s="4">
        <v>3</v>
      </c>
      <c r="L1167" s="6">
        <v>17.1678</v>
      </c>
    </row>
    <row r="1168" spans="1:12" x14ac:dyDescent="0.2">
      <c r="A1168" s="8">
        <v>40808</v>
      </c>
      <c r="B1168" s="4">
        <f>YEAR(Sales[[#This Row],[Order Date]])</f>
        <v>2011</v>
      </c>
      <c r="C1168" s="4">
        <f>MONTH(Sales[[#This Row],[Order Date]])</f>
        <v>9</v>
      </c>
      <c r="D1168" t="s">
        <v>410</v>
      </c>
      <c r="E1168" t="s">
        <v>11</v>
      </c>
      <c r="F1168" t="s">
        <v>24</v>
      </c>
      <c r="G1168" t="s">
        <v>13</v>
      </c>
      <c r="H1168" t="s">
        <v>21</v>
      </c>
      <c r="I1168" t="s">
        <v>22</v>
      </c>
      <c r="J1168" s="7">
        <v>4.6079999999999997</v>
      </c>
      <c r="K1168" s="4">
        <v>2</v>
      </c>
      <c r="L1168" s="6">
        <v>1.6704000000000001</v>
      </c>
    </row>
    <row r="1169" spans="1:12" x14ac:dyDescent="0.2">
      <c r="A1169" s="8">
        <v>40808</v>
      </c>
      <c r="B1169" s="4">
        <f>YEAR(Sales[[#This Row],[Order Date]])</f>
        <v>2011</v>
      </c>
      <c r="C1169" s="4">
        <f>MONTH(Sales[[#This Row],[Order Date]])</f>
        <v>9</v>
      </c>
      <c r="D1169" t="s">
        <v>578</v>
      </c>
      <c r="E1169" t="s">
        <v>18</v>
      </c>
      <c r="F1169" t="s">
        <v>62</v>
      </c>
      <c r="G1169" t="s">
        <v>42</v>
      </c>
      <c r="H1169" t="s">
        <v>21</v>
      </c>
      <c r="I1169" t="s">
        <v>26</v>
      </c>
      <c r="J1169" s="7">
        <v>331.536</v>
      </c>
      <c r="K1169" s="4">
        <v>3</v>
      </c>
      <c r="L1169" s="6">
        <v>-82.884</v>
      </c>
    </row>
    <row r="1170" spans="1:12" x14ac:dyDescent="0.2">
      <c r="A1170" s="8">
        <v>40808</v>
      </c>
      <c r="B1170" s="4">
        <f>YEAR(Sales[[#This Row],[Order Date]])</f>
        <v>2011</v>
      </c>
      <c r="C1170" s="4">
        <f>MONTH(Sales[[#This Row],[Order Date]])</f>
        <v>9</v>
      </c>
      <c r="D1170" t="s">
        <v>416</v>
      </c>
      <c r="E1170" t="s">
        <v>11</v>
      </c>
      <c r="F1170" t="s">
        <v>19</v>
      </c>
      <c r="G1170" t="s">
        <v>20</v>
      </c>
      <c r="H1170" t="s">
        <v>21</v>
      </c>
      <c r="I1170" t="s">
        <v>26</v>
      </c>
      <c r="J1170" s="7">
        <v>169.45</v>
      </c>
      <c r="K1170" s="4">
        <v>5</v>
      </c>
      <c r="L1170" s="6">
        <v>42.362499999999997</v>
      </c>
    </row>
    <row r="1171" spans="1:12" x14ac:dyDescent="0.2">
      <c r="A1171" s="8">
        <v>40808</v>
      </c>
      <c r="B1171" s="4">
        <f>YEAR(Sales[[#This Row],[Order Date]])</f>
        <v>2011</v>
      </c>
      <c r="C1171" s="4">
        <f>MONTH(Sales[[#This Row],[Order Date]])</f>
        <v>9</v>
      </c>
      <c r="D1171" t="s">
        <v>416</v>
      </c>
      <c r="E1171" t="s">
        <v>11</v>
      </c>
      <c r="F1171" t="s">
        <v>19</v>
      </c>
      <c r="G1171" t="s">
        <v>20</v>
      </c>
      <c r="H1171" t="s">
        <v>21</v>
      </c>
      <c r="I1171" t="s">
        <v>26</v>
      </c>
      <c r="J1171" s="7">
        <v>40.68</v>
      </c>
      <c r="K1171" s="4">
        <v>2</v>
      </c>
      <c r="L1171" s="6">
        <v>0.40679999999999999</v>
      </c>
    </row>
    <row r="1172" spans="1:12" x14ac:dyDescent="0.2">
      <c r="A1172" s="8">
        <v>40808</v>
      </c>
      <c r="B1172" s="4">
        <f>YEAR(Sales[[#This Row],[Order Date]])</f>
        <v>2011</v>
      </c>
      <c r="C1172" s="4">
        <f>MONTH(Sales[[#This Row],[Order Date]])</f>
        <v>9</v>
      </c>
      <c r="D1172" t="s">
        <v>627</v>
      </c>
      <c r="E1172" t="s">
        <v>11</v>
      </c>
      <c r="F1172" t="s">
        <v>74</v>
      </c>
      <c r="G1172" t="s">
        <v>52</v>
      </c>
      <c r="H1172" t="s">
        <v>14</v>
      </c>
      <c r="I1172" t="s">
        <v>28</v>
      </c>
      <c r="J1172" s="7">
        <v>97.44</v>
      </c>
      <c r="K1172" s="4">
        <v>3</v>
      </c>
      <c r="L1172" s="6">
        <v>35.078400000000002</v>
      </c>
    </row>
    <row r="1173" spans="1:12" x14ac:dyDescent="0.2">
      <c r="A1173" s="8">
        <v>40808</v>
      </c>
      <c r="B1173" s="4">
        <f>YEAR(Sales[[#This Row],[Order Date]])</f>
        <v>2011</v>
      </c>
      <c r="C1173" s="4">
        <f>MONTH(Sales[[#This Row],[Order Date]])</f>
        <v>9</v>
      </c>
      <c r="D1173" t="s">
        <v>627</v>
      </c>
      <c r="E1173" t="s">
        <v>11</v>
      </c>
      <c r="F1173" t="s">
        <v>74</v>
      </c>
      <c r="G1173" t="s">
        <v>52</v>
      </c>
      <c r="H1173" t="s">
        <v>21</v>
      </c>
      <c r="I1173" t="s">
        <v>32</v>
      </c>
      <c r="J1173" s="7">
        <v>3.984</v>
      </c>
      <c r="K1173" s="4">
        <v>1</v>
      </c>
      <c r="L1173" s="6">
        <v>1.3944000000000001</v>
      </c>
    </row>
    <row r="1174" spans="1:12" x14ac:dyDescent="0.2">
      <c r="A1174" s="8">
        <v>40808</v>
      </c>
      <c r="B1174" s="4">
        <f>YEAR(Sales[[#This Row],[Order Date]])</f>
        <v>2011</v>
      </c>
      <c r="C1174" s="4">
        <f>MONTH(Sales[[#This Row],[Order Date]])</f>
        <v>9</v>
      </c>
      <c r="D1174" t="s">
        <v>627</v>
      </c>
      <c r="E1174" t="s">
        <v>11</v>
      </c>
      <c r="F1174" t="s">
        <v>74</v>
      </c>
      <c r="G1174" t="s">
        <v>52</v>
      </c>
      <c r="H1174" t="s">
        <v>21</v>
      </c>
      <c r="I1174" t="s">
        <v>29</v>
      </c>
      <c r="J1174" s="7">
        <v>13.04</v>
      </c>
      <c r="K1174" s="4">
        <v>4</v>
      </c>
      <c r="L1174" s="6">
        <v>5.7375999999999996</v>
      </c>
    </row>
    <row r="1175" spans="1:12" x14ac:dyDescent="0.2">
      <c r="A1175" s="8">
        <v>40808</v>
      </c>
      <c r="B1175" s="4">
        <f>YEAR(Sales[[#This Row],[Order Date]])</f>
        <v>2011</v>
      </c>
      <c r="C1175" s="4">
        <f>MONTH(Sales[[#This Row],[Order Date]])</f>
        <v>9</v>
      </c>
      <c r="D1175" t="s">
        <v>627</v>
      </c>
      <c r="E1175" t="s">
        <v>11</v>
      </c>
      <c r="F1175" t="s">
        <v>74</v>
      </c>
      <c r="G1175" t="s">
        <v>52</v>
      </c>
      <c r="H1175" t="s">
        <v>14</v>
      </c>
      <c r="I1175" t="s">
        <v>16</v>
      </c>
      <c r="J1175" s="7">
        <v>579.52800000000002</v>
      </c>
      <c r="K1175" s="4">
        <v>4</v>
      </c>
      <c r="L1175" s="6">
        <v>83.709599999999995</v>
      </c>
    </row>
    <row r="1176" spans="1:12" x14ac:dyDescent="0.2">
      <c r="A1176" s="8">
        <v>40809</v>
      </c>
      <c r="B1176" s="4">
        <f>YEAR(Sales[[#This Row],[Order Date]])</f>
        <v>2011</v>
      </c>
      <c r="C1176" s="4">
        <f>MONTH(Sales[[#This Row],[Order Date]])</f>
        <v>9</v>
      </c>
      <c r="D1176" t="s">
        <v>387</v>
      </c>
      <c r="E1176" t="s">
        <v>18</v>
      </c>
      <c r="F1176" t="s">
        <v>19</v>
      </c>
      <c r="G1176" t="s">
        <v>20</v>
      </c>
      <c r="H1176" t="s">
        <v>14</v>
      </c>
      <c r="I1176" t="s">
        <v>15</v>
      </c>
      <c r="J1176" s="7">
        <v>435.99900000000002</v>
      </c>
      <c r="K1176" s="4">
        <v>3</v>
      </c>
      <c r="L1176" s="6">
        <v>20.517600000000002</v>
      </c>
    </row>
    <row r="1177" spans="1:12" x14ac:dyDescent="0.2">
      <c r="A1177" s="8">
        <v>40809</v>
      </c>
      <c r="B1177" s="4">
        <f>YEAR(Sales[[#This Row],[Order Date]])</f>
        <v>2011</v>
      </c>
      <c r="C1177" s="4">
        <f>MONTH(Sales[[#This Row],[Order Date]])</f>
        <v>9</v>
      </c>
      <c r="D1177" t="s">
        <v>387</v>
      </c>
      <c r="E1177" t="s">
        <v>18</v>
      </c>
      <c r="F1177" t="s">
        <v>19</v>
      </c>
      <c r="G1177" t="s">
        <v>20</v>
      </c>
      <c r="H1177" t="s">
        <v>30</v>
      </c>
      <c r="I1177" t="s">
        <v>31</v>
      </c>
      <c r="J1177" s="7">
        <v>83.983999999999995</v>
      </c>
      <c r="K1177" s="4">
        <v>2</v>
      </c>
      <c r="L1177" s="6">
        <v>31.494</v>
      </c>
    </row>
    <row r="1178" spans="1:12" x14ac:dyDescent="0.2">
      <c r="A1178" s="8">
        <v>40809</v>
      </c>
      <c r="B1178" s="4">
        <f>YEAR(Sales[[#This Row],[Order Date]])</f>
        <v>2011</v>
      </c>
      <c r="C1178" s="4">
        <f>MONTH(Sales[[#This Row],[Order Date]])</f>
        <v>9</v>
      </c>
      <c r="D1178" t="s">
        <v>539</v>
      </c>
      <c r="E1178" t="s">
        <v>11</v>
      </c>
      <c r="F1178" t="s">
        <v>74</v>
      </c>
      <c r="G1178" t="s">
        <v>52</v>
      </c>
      <c r="H1178" t="s">
        <v>21</v>
      </c>
      <c r="I1178" t="s">
        <v>32</v>
      </c>
      <c r="J1178" s="7">
        <v>139.44</v>
      </c>
      <c r="K1178" s="4">
        <v>3</v>
      </c>
      <c r="L1178" s="6">
        <v>47.061</v>
      </c>
    </row>
    <row r="1179" spans="1:12" x14ac:dyDescent="0.2">
      <c r="A1179" s="8">
        <v>40809</v>
      </c>
      <c r="B1179" s="4">
        <f>YEAR(Sales[[#This Row],[Order Date]])</f>
        <v>2011</v>
      </c>
      <c r="C1179" s="4">
        <f>MONTH(Sales[[#This Row],[Order Date]])</f>
        <v>9</v>
      </c>
      <c r="D1179" t="s">
        <v>256</v>
      </c>
      <c r="E1179" t="s">
        <v>11</v>
      </c>
      <c r="F1179" t="s">
        <v>66</v>
      </c>
      <c r="G1179" t="s">
        <v>42</v>
      </c>
      <c r="H1179" t="s">
        <v>21</v>
      </c>
      <c r="I1179" t="s">
        <v>36</v>
      </c>
      <c r="J1179" s="7">
        <v>32.4</v>
      </c>
      <c r="K1179" s="4">
        <v>5</v>
      </c>
      <c r="L1179" s="6">
        <v>15.552</v>
      </c>
    </row>
    <row r="1180" spans="1:12" x14ac:dyDescent="0.2">
      <c r="A1180" s="8">
        <v>40809</v>
      </c>
      <c r="B1180" s="4">
        <f>YEAR(Sales[[#This Row],[Order Date]])</f>
        <v>2011</v>
      </c>
      <c r="C1180" s="4">
        <f>MONTH(Sales[[#This Row],[Order Date]])</f>
        <v>9</v>
      </c>
      <c r="D1180" t="s">
        <v>256</v>
      </c>
      <c r="E1180" t="s">
        <v>11</v>
      </c>
      <c r="F1180" t="s">
        <v>66</v>
      </c>
      <c r="G1180" t="s">
        <v>42</v>
      </c>
      <c r="H1180" t="s">
        <v>21</v>
      </c>
      <c r="I1180" t="s">
        <v>26</v>
      </c>
      <c r="J1180" s="7">
        <v>404.9</v>
      </c>
      <c r="K1180" s="4">
        <v>5</v>
      </c>
      <c r="L1180" s="6">
        <v>16.196000000000002</v>
      </c>
    </row>
    <row r="1181" spans="1:12" x14ac:dyDescent="0.2">
      <c r="A1181" s="8">
        <v>40809</v>
      </c>
      <c r="B1181" s="4">
        <f>YEAR(Sales[[#This Row],[Order Date]])</f>
        <v>2011</v>
      </c>
      <c r="C1181" s="4">
        <f>MONTH(Sales[[#This Row],[Order Date]])</f>
        <v>9</v>
      </c>
      <c r="D1181" t="s">
        <v>256</v>
      </c>
      <c r="E1181" t="s">
        <v>11</v>
      </c>
      <c r="F1181" t="s">
        <v>66</v>
      </c>
      <c r="G1181" t="s">
        <v>42</v>
      </c>
      <c r="H1181" t="s">
        <v>21</v>
      </c>
      <c r="I1181" t="s">
        <v>32</v>
      </c>
      <c r="J1181" s="7">
        <v>9449.9500000000007</v>
      </c>
      <c r="K1181" s="4">
        <v>5</v>
      </c>
      <c r="L1181" s="6">
        <v>4630.4754999999996</v>
      </c>
    </row>
    <row r="1182" spans="1:12" x14ac:dyDescent="0.2">
      <c r="A1182" s="8">
        <v>40809</v>
      </c>
      <c r="B1182" s="4">
        <f>YEAR(Sales[[#This Row],[Order Date]])</f>
        <v>2011</v>
      </c>
      <c r="C1182" s="4">
        <f>MONTH(Sales[[#This Row],[Order Date]])</f>
        <v>9</v>
      </c>
      <c r="D1182" t="s">
        <v>256</v>
      </c>
      <c r="E1182" t="s">
        <v>11</v>
      </c>
      <c r="F1182" t="s">
        <v>66</v>
      </c>
      <c r="G1182" t="s">
        <v>42</v>
      </c>
      <c r="H1182" t="s">
        <v>21</v>
      </c>
      <c r="I1182" t="s">
        <v>32</v>
      </c>
      <c r="J1182" s="7">
        <v>12.94</v>
      </c>
      <c r="K1182" s="4">
        <v>2</v>
      </c>
      <c r="L1182" s="6">
        <v>6.47</v>
      </c>
    </row>
    <row r="1183" spans="1:12" x14ac:dyDescent="0.2">
      <c r="A1183" s="8">
        <v>40809</v>
      </c>
      <c r="B1183" s="4">
        <f>YEAR(Sales[[#This Row],[Order Date]])</f>
        <v>2011</v>
      </c>
      <c r="C1183" s="4">
        <f>MONTH(Sales[[#This Row],[Order Date]])</f>
        <v>9</v>
      </c>
      <c r="D1183" t="s">
        <v>146</v>
      </c>
      <c r="E1183" t="s">
        <v>40</v>
      </c>
      <c r="F1183" t="s">
        <v>112</v>
      </c>
      <c r="G1183" t="s">
        <v>52</v>
      </c>
      <c r="H1183" t="s">
        <v>21</v>
      </c>
      <c r="I1183" t="s">
        <v>36</v>
      </c>
      <c r="J1183" s="7">
        <v>28.8</v>
      </c>
      <c r="K1183" s="4">
        <v>9</v>
      </c>
      <c r="L1183" s="6">
        <v>10.08</v>
      </c>
    </row>
    <row r="1184" spans="1:12" x14ac:dyDescent="0.2">
      <c r="A1184" s="8">
        <v>40809</v>
      </c>
      <c r="B1184" s="4">
        <f>YEAR(Sales[[#This Row],[Order Date]])</f>
        <v>2011</v>
      </c>
      <c r="C1184" s="4">
        <f>MONTH(Sales[[#This Row],[Order Date]])</f>
        <v>9</v>
      </c>
      <c r="D1184" t="s">
        <v>848</v>
      </c>
      <c r="E1184" t="s">
        <v>18</v>
      </c>
      <c r="F1184" t="s">
        <v>70</v>
      </c>
      <c r="G1184" t="s">
        <v>52</v>
      </c>
      <c r="H1184" t="s">
        <v>21</v>
      </c>
      <c r="I1184" t="s">
        <v>32</v>
      </c>
      <c r="J1184" s="7">
        <v>11.12</v>
      </c>
      <c r="K1184" s="4">
        <v>4</v>
      </c>
      <c r="L1184" s="6">
        <v>5.4488000000000003</v>
      </c>
    </row>
    <row r="1185" spans="1:12" x14ac:dyDescent="0.2">
      <c r="A1185" s="8">
        <v>40809</v>
      </c>
      <c r="B1185" s="4">
        <f>YEAR(Sales[[#This Row],[Order Date]])</f>
        <v>2011</v>
      </c>
      <c r="C1185" s="4">
        <f>MONTH(Sales[[#This Row],[Order Date]])</f>
        <v>9</v>
      </c>
      <c r="D1185" t="s">
        <v>737</v>
      </c>
      <c r="E1185" t="s">
        <v>40</v>
      </c>
      <c r="F1185" t="s">
        <v>74</v>
      </c>
      <c r="G1185" t="s">
        <v>52</v>
      </c>
      <c r="H1185" t="s">
        <v>21</v>
      </c>
      <c r="I1185" t="s">
        <v>32</v>
      </c>
      <c r="J1185" s="7">
        <v>18.463999999999999</v>
      </c>
      <c r="K1185" s="4">
        <v>4</v>
      </c>
      <c r="L1185" s="6">
        <v>6.9240000000000004</v>
      </c>
    </row>
    <row r="1186" spans="1:12" x14ac:dyDescent="0.2">
      <c r="A1186" s="8">
        <v>40809</v>
      </c>
      <c r="B1186" s="4">
        <f>YEAR(Sales[[#This Row],[Order Date]])</f>
        <v>2011</v>
      </c>
      <c r="C1186" s="4">
        <f>MONTH(Sales[[#This Row],[Order Date]])</f>
        <v>9</v>
      </c>
      <c r="D1186" t="s">
        <v>709</v>
      </c>
      <c r="E1186" t="s">
        <v>11</v>
      </c>
      <c r="F1186" t="s">
        <v>70</v>
      </c>
      <c r="G1186" t="s">
        <v>52</v>
      </c>
      <c r="H1186" t="s">
        <v>21</v>
      </c>
      <c r="I1186" t="s">
        <v>29</v>
      </c>
      <c r="J1186" s="7">
        <v>9.84</v>
      </c>
      <c r="K1186" s="4">
        <v>3</v>
      </c>
      <c r="L1186" s="6">
        <v>2.8536000000000001</v>
      </c>
    </row>
    <row r="1187" spans="1:12" x14ac:dyDescent="0.2">
      <c r="A1187" s="8">
        <v>40809</v>
      </c>
      <c r="B1187" s="4">
        <f>YEAR(Sales[[#This Row],[Order Date]])</f>
        <v>2011</v>
      </c>
      <c r="C1187" s="4">
        <f>MONTH(Sales[[#This Row],[Order Date]])</f>
        <v>9</v>
      </c>
      <c r="D1187" t="s">
        <v>709</v>
      </c>
      <c r="E1187" t="s">
        <v>11</v>
      </c>
      <c r="F1187" t="s">
        <v>70</v>
      </c>
      <c r="G1187" t="s">
        <v>52</v>
      </c>
      <c r="H1187" t="s">
        <v>21</v>
      </c>
      <c r="I1187" t="s">
        <v>32</v>
      </c>
      <c r="J1187" s="7">
        <v>34.5</v>
      </c>
      <c r="K1187" s="4">
        <v>3</v>
      </c>
      <c r="L1187" s="6">
        <v>15.525</v>
      </c>
    </row>
    <row r="1188" spans="1:12" x14ac:dyDescent="0.2">
      <c r="A1188" s="8">
        <v>40810</v>
      </c>
      <c r="B1188" s="4">
        <f>YEAR(Sales[[#This Row],[Order Date]])</f>
        <v>2011</v>
      </c>
      <c r="C1188" s="4">
        <f>MONTH(Sales[[#This Row],[Order Date]])</f>
        <v>9</v>
      </c>
      <c r="D1188" t="s">
        <v>218</v>
      </c>
      <c r="E1188" t="s">
        <v>11</v>
      </c>
      <c r="F1188" t="s">
        <v>19</v>
      </c>
      <c r="G1188" t="s">
        <v>20</v>
      </c>
      <c r="H1188" t="s">
        <v>21</v>
      </c>
      <c r="I1188" t="s">
        <v>26</v>
      </c>
      <c r="J1188" s="7">
        <v>211.96</v>
      </c>
      <c r="K1188" s="4">
        <v>4</v>
      </c>
      <c r="L1188" s="6">
        <v>8.4784000000000006</v>
      </c>
    </row>
    <row r="1189" spans="1:12" x14ac:dyDescent="0.2">
      <c r="A1189" s="8">
        <v>40811</v>
      </c>
      <c r="B1189" s="4">
        <f>YEAR(Sales[[#This Row],[Order Date]])</f>
        <v>2011</v>
      </c>
      <c r="C1189" s="4">
        <f>MONTH(Sales[[#This Row],[Order Date]])</f>
        <v>9</v>
      </c>
      <c r="D1189" t="s">
        <v>265</v>
      </c>
      <c r="E1189" t="s">
        <v>40</v>
      </c>
      <c r="F1189" t="s">
        <v>41</v>
      </c>
      <c r="G1189" t="s">
        <v>42</v>
      </c>
      <c r="H1189" t="s">
        <v>21</v>
      </c>
      <c r="I1189" t="s">
        <v>36</v>
      </c>
      <c r="J1189" s="7">
        <v>33.792000000000002</v>
      </c>
      <c r="K1189" s="4">
        <v>8</v>
      </c>
      <c r="L1189" s="6">
        <v>10.56</v>
      </c>
    </row>
    <row r="1190" spans="1:12" x14ac:dyDescent="0.2">
      <c r="A1190" s="8">
        <v>40811</v>
      </c>
      <c r="B1190" s="4">
        <f>YEAR(Sales[[#This Row],[Order Date]])</f>
        <v>2011</v>
      </c>
      <c r="C1190" s="4">
        <f>MONTH(Sales[[#This Row],[Order Date]])</f>
        <v>9</v>
      </c>
      <c r="D1190" t="s">
        <v>265</v>
      </c>
      <c r="E1190" t="s">
        <v>40</v>
      </c>
      <c r="F1190" t="s">
        <v>41</v>
      </c>
      <c r="G1190" t="s">
        <v>42</v>
      </c>
      <c r="H1190" t="s">
        <v>14</v>
      </c>
      <c r="I1190" t="s">
        <v>15</v>
      </c>
      <c r="J1190" s="7">
        <v>300.53280000000001</v>
      </c>
      <c r="K1190" s="4">
        <v>2</v>
      </c>
      <c r="L1190" s="6">
        <v>-97.231200000000001</v>
      </c>
    </row>
    <row r="1191" spans="1:12" x14ac:dyDescent="0.2">
      <c r="A1191" s="8">
        <v>40811</v>
      </c>
      <c r="B1191" s="4">
        <f>YEAR(Sales[[#This Row],[Order Date]])</f>
        <v>2011</v>
      </c>
      <c r="C1191" s="4">
        <f>MONTH(Sales[[#This Row],[Order Date]])</f>
        <v>9</v>
      </c>
      <c r="D1191" t="s">
        <v>265</v>
      </c>
      <c r="E1191" t="s">
        <v>40</v>
      </c>
      <c r="F1191" t="s">
        <v>41</v>
      </c>
      <c r="G1191" t="s">
        <v>42</v>
      </c>
      <c r="H1191" t="s">
        <v>21</v>
      </c>
      <c r="I1191" t="s">
        <v>32</v>
      </c>
      <c r="J1191" s="7">
        <v>2.7240000000000002</v>
      </c>
      <c r="K1191" s="4">
        <v>2</v>
      </c>
      <c r="L1191" s="6">
        <v>-4.3583999999999996</v>
      </c>
    </row>
    <row r="1192" spans="1:12" x14ac:dyDescent="0.2">
      <c r="A1192" s="8">
        <v>40811</v>
      </c>
      <c r="B1192" s="4">
        <f>YEAR(Sales[[#This Row],[Order Date]])</f>
        <v>2011</v>
      </c>
      <c r="C1192" s="4">
        <f>MONTH(Sales[[#This Row],[Order Date]])</f>
        <v>9</v>
      </c>
      <c r="D1192" t="s">
        <v>265</v>
      </c>
      <c r="E1192" t="s">
        <v>40</v>
      </c>
      <c r="F1192" t="s">
        <v>41</v>
      </c>
      <c r="G1192" t="s">
        <v>42</v>
      </c>
      <c r="H1192" t="s">
        <v>21</v>
      </c>
      <c r="I1192" t="s">
        <v>57</v>
      </c>
      <c r="J1192" s="7">
        <v>3.2639999999999998</v>
      </c>
      <c r="K1192" s="4">
        <v>2</v>
      </c>
      <c r="L1192" s="6">
        <v>1.1015999999999999</v>
      </c>
    </row>
    <row r="1193" spans="1:12" x14ac:dyDescent="0.2">
      <c r="A1193" s="8">
        <v>40811</v>
      </c>
      <c r="B1193" s="4">
        <f>YEAR(Sales[[#This Row],[Order Date]])</f>
        <v>2011</v>
      </c>
      <c r="C1193" s="4">
        <f>MONTH(Sales[[#This Row],[Order Date]])</f>
        <v>9</v>
      </c>
      <c r="D1193" t="s">
        <v>673</v>
      </c>
      <c r="E1193" t="s">
        <v>40</v>
      </c>
      <c r="F1193" t="s">
        <v>105</v>
      </c>
      <c r="G1193" t="s">
        <v>20</v>
      </c>
      <c r="H1193" t="s">
        <v>21</v>
      </c>
      <c r="I1193" t="s">
        <v>29</v>
      </c>
      <c r="J1193" s="7">
        <v>14.576000000000001</v>
      </c>
      <c r="K1193" s="4">
        <v>2</v>
      </c>
      <c r="L1193" s="6">
        <v>2.3685999999999998</v>
      </c>
    </row>
    <row r="1194" spans="1:12" x14ac:dyDescent="0.2">
      <c r="A1194" s="8">
        <v>40812</v>
      </c>
      <c r="B1194" s="4">
        <f>YEAR(Sales[[#This Row],[Order Date]])</f>
        <v>2011</v>
      </c>
      <c r="C1194" s="4">
        <f>MONTH(Sales[[#This Row],[Order Date]])</f>
        <v>9</v>
      </c>
      <c r="D1194" t="s">
        <v>524</v>
      </c>
      <c r="E1194" t="s">
        <v>11</v>
      </c>
      <c r="F1194" t="s">
        <v>19</v>
      </c>
      <c r="G1194" t="s">
        <v>20</v>
      </c>
      <c r="H1194" t="s">
        <v>14</v>
      </c>
      <c r="I1194" t="s">
        <v>16</v>
      </c>
      <c r="J1194" s="7">
        <v>145.56800000000001</v>
      </c>
      <c r="K1194" s="4">
        <v>2</v>
      </c>
      <c r="L1194" s="6">
        <v>0</v>
      </c>
    </row>
    <row r="1195" spans="1:12" x14ac:dyDescent="0.2">
      <c r="A1195" s="8">
        <v>40812</v>
      </c>
      <c r="B1195" s="4">
        <f>YEAR(Sales[[#This Row],[Order Date]])</f>
        <v>2011</v>
      </c>
      <c r="C1195" s="4">
        <f>MONTH(Sales[[#This Row],[Order Date]])</f>
        <v>9</v>
      </c>
      <c r="D1195" t="s">
        <v>506</v>
      </c>
      <c r="E1195" t="s">
        <v>18</v>
      </c>
      <c r="F1195" t="s">
        <v>41</v>
      </c>
      <c r="G1195" t="s">
        <v>42</v>
      </c>
      <c r="H1195" t="s">
        <v>21</v>
      </c>
      <c r="I1195" t="s">
        <v>32</v>
      </c>
      <c r="J1195" s="7">
        <v>0.876</v>
      </c>
      <c r="K1195" s="4">
        <v>1</v>
      </c>
      <c r="L1195" s="6">
        <v>-1.4016</v>
      </c>
    </row>
    <row r="1196" spans="1:12" x14ac:dyDescent="0.2">
      <c r="A1196" s="8">
        <v>40812</v>
      </c>
      <c r="B1196" s="4">
        <f>YEAR(Sales[[#This Row],[Order Date]])</f>
        <v>2011</v>
      </c>
      <c r="C1196" s="4">
        <f>MONTH(Sales[[#This Row],[Order Date]])</f>
        <v>9</v>
      </c>
      <c r="D1196" t="s">
        <v>712</v>
      </c>
      <c r="E1196" t="s">
        <v>18</v>
      </c>
      <c r="F1196" t="s">
        <v>51</v>
      </c>
      <c r="G1196" t="s">
        <v>52</v>
      </c>
      <c r="H1196" t="s">
        <v>21</v>
      </c>
      <c r="I1196" t="s">
        <v>33</v>
      </c>
      <c r="J1196" s="7">
        <v>143.952</v>
      </c>
      <c r="K1196" s="4">
        <v>3</v>
      </c>
      <c r="L1196" s="6">
        <v>14.395200000000001</v>
      </c>
    </row>
    <row r="1197" spans="1:12" x14ac:dyDescent="0.2">
      <c r="A1197" s="8">
        <v>40812</v>
      </c>
      <c r="B1197" s="4">
        <f>YEAR(Sales[[#This Row],[Order Date]])</f>
        <v>2011</v>
      </c>
      <c r="C1197" s="4">
        <f>MONTH(Sales[[#This Row],[Order Date]])</f>
        <v>9</v>
      </c>
      <c r="D1197" t="s">
        <v>91</v>
      </c>
      <c r="E1197" t="s">
        <v>40</v>
      </c>
      <c r="F1197" t="s">
        <v>38</v>
      </c>
      <c r="G1197" t="s">
        <v>20</v>
      </c>
      <c r="H1197" t="s">
        <v>21</v>
      </c>
      <c r="I1197" t="s">
        <v>26</v>
      </c>
      <c r="J1197" s="7">
        <v>310.12</v>
      </c>
      <c r="K1197" s="4">
        <v>2</v>
      </c>
      <c r="L1197" s="6">
        <v>80.631200000000007</v>
      </c>
    </row>
    <row r="1198" spans="1:12" x14ac:dyDescent="0.2">
      <c r="A1198" s="8">
        <v>40812</v>
      </c>
      <c r="B1198" s="4">
        <f>YEAR(Sales[[#This Row],[Order Date]])</f>
        <v>2011</v>
      </c>
      <c r="C1198" s="4">
        <f>MONTH(Sales[[#This Row],[Order Date]])</f>
        <v>9</v>
      </c>
      <c r="D1198" t="s">
        <v>659</v>
      </c>
      <c r="E1198" t="s">
        <v>40</v>
      </c>
      <c r="F1198" t="s">
        <v>19</v>
      </c>
      <c r="G1198" t="s">
        <v>20</v>
      </c>
      <c r="H1198" t="s">
        <v>14</v>
      </c>
      <c r="I1198" t="s">
        <v>16</v>
      </c>
      <c r="J1198" s="7">
        <v>585.55200000000002</v>
      </c>
      <c r="K1198" s="4">
        <v>3</v>
      </c>
      <c r="L1198" s="6">
        <v>73.194000000000003</v>
      </c>
    </row>
    <row r="1199" spans="1:12" x14ac:dyDescent="0.2">
      <c r="A1199" s="8">
        <v>40812</v>
      </c>
      <c r="B1199" s="4">
        <f>YEAR(Sales[[#This Row],[Order Date]])</f>
        <v>2011</v>
      </c>
      <c r="C1199" s="4">
        <f>MONTH(Sales[[#This Row],[Order Date]])</f>
        <v>9</v>
      </c>
      <c r="D1199" t="s">
        <v>659</v>
      </c>
      <c r="E1199" t="s">
        <v>40</v>
      </c>
      <c r="F1199" t="s">
        <v>19</v>
      </c>
      <c r="G1199" t="s">
        <v>20</v>
      </c>
      <c r="H1199" t="s">
        <v>21</v>
      </c>
      <c r="I1199" t="s">
        <v>36</v>
      </c>
      <c r="J1199" s="7">
        <v>19.440000000000001</v>
      </c>
      <c r="K1199" s="4">
        <v>3</v>
      </c>
      <c r="L1199" s="6">
        <v>9.3312000000000008</v>
      </c>
    </row>
    <row r="1200" spans="1:12" x14ac:dyDescent="0.2">
      <c r="A1200" s="8">
        <v>40812</v>
      </c>
      <c r="B1200" s="4">
        <f>YEAR(Sales[[#This Row],[Order Date]])</f>
        <v>2011</v>
      </c>
      <c r="C1200" s="4">
        <f>MONTH(Sales[[#This Row],[Order Date]])</f>
        <v>9</v>
      </c>
      <c r="D1200" t="s">
        <v>867</v>
      </c>
      <c r="E1200" t="s">
        <v>18</v>
      </c>
      <c r="F1200" t="s">
        <v>51</v>
      </c>
      <c r="G1200" t="s">
        <v>52</v>
      </c>
      <c r="H1200" t="s">
        <v>21</v>
      </c>
      <c r="I1200" t="s">
        <v>32</v>
      </c>
      <c r="J1200" s="7">
        <v>5.97</v>
      </c>
      <c r="K1200" s="4">
        <v>5</v>
      </c>
      <c r="L1200" s="6">
        <v>-4.577</v>
      </c>
    </row>
    <row r="1201" spans="1:12" x14ac:dyDescent="0.2">
      <c r="A1201" s="8">
        <v>40812</v>
      </c>
      <c r="B1201" s="4">
        <f>YEAR(Sales[[#This Row],[Order Date]])</f>
        <v>2011</v>
      </c>
      <c r="C1201" s="4">
        <f>MONTH(Sales[[#This Row],[Order Date]])</f>
        <v>9</v>
      </c>
      <c r="D1201" t="s">
        <v>867</v>
      </c>
      <c r="E1201" t="s">
        <v>18</v>
      </c>
      <c r="F1201" t="s">
        <v>51</v>
      </c>
      <c r="G1201" t="s">
        <v>52</v>
      </c>
      <c r="H1201" t="s">
        <v>14</v>
      </c>
      <c r="I1201" t="s">
        <v>28</v>
      </c>
      <c r="J1201" s="7">
        <v>21.184000000000001</v>
      </c>
      <c r="K1201" s="4">
        <v>1</v>
      </c>
      <c r="L1201" s="6">
        <v>4.7664</v>
      </c>
    </row>
    <row r="1202" spans="1:12" x14ac:dyDescent="0.2">
      <c r="A1202" s="8">
        <v>40812</v>
      </c>
      <c r="B1202" s="4">
        <f>YEAR(Sales[[#This Row],[Order Date]])</f>
        <v>2011</v>
      </c>
      <c r="C1202" s="4">
        <f>MONTH(Sales[[#This Row],[Order Date]])</f>
        <v>9</v>
      </c>
      <c r="D1202" t="s">
        <v>867</v>
      </c>
      <c r="E1202" t="s">
        <v>18</v>
      </c>
      <c r="F1202" t="s">
        <v>51</v>
      </c>
      <c r="G1202" t="s">
        <v>52</v>
      </c>
      <c r="H1202" t="s">
        <v>21</v>
      </c>
      <c r="I1202" t="s">
        <v>33</v>
      </c>
      <c r="J1202" s="7">
        <v>41.375999999999998</v>
      </c>
      <c r="K1202" s="4">
        <v>6</v>
      </c>
      <c r="L1202" s="6">
        <v>3.1032000000000002</v>
      </c>
    </row>
    <row r="1203" spans="1:12" x14ac:dyDescent="0.2">
      <c r="A1203" s="8">
        <v>40812</v>
      </c>
      <c r="B1203" s="4">
        <f>YEAR(Sales[[#This Row],[Order Date]])</f>
        <v>2011</v>
      </c>
      <c r="C1203" s="4">
        <f>MONTH(Sales[[#This Row],[Order Date]])</f>
        <v>9</v>
      </c>
      <c r="D1203" t="s">
        <v>604</v>
      </c>
      <c r="E1203" t="s">
        <v>40</v>
      </c>
      <c r="F1203" t="s">
        <v>112</v>
      </c>
      <c r="G1203" t="s">
        <v>52</v>
      </c>
      <c r="H1203" t="s">
        <v>21</v>
      </c>
      <c r="I1203" t="s">
        <v>33</v>
      </c>
      <c r="J1203" s="7">
        <v>16.704000000000001</v>
      </c>
      <c r="K1203" s="4">
        <v>6</v>
      </c>
      <c r="L1203" s="6">
        <v>1.2527999999999999</v>
      </c>
    </row>
    <row r="1204" spans="1:12" x14ac:dyDescent="0.2">
      <c r="A1204" s="8">
        <v>40812</v>
      </c>
      <c r="B1204" s="4">
        <f>YEAR(Sales[[#This Row],[Order Date]])</f>
        <v>2011</v>
      </c>
      <c r="C1204" s="4">
        <f>MONTH(Sales[[#This Row],[Order Date]])</f>
        <v>9</v>
      </c>
      <c r="D1204" t="s">
        <v>604</v>
      </c>
      <c r="E1204" t="s">
        <v>40</v>
      </c>
      <c r="F1204" t="s">
        <v>112</v>
      </c>
      <c r="G1204" t="s">
        <v>52</v>
      </c>
      <c r="H1204" t="s">
        <v>30</v>
      </c>
      <c r="I1204" t="s">
        <v>55</v>
      </c>
      <c r="J1204" s="7">
        <v>3.1520000000000001</v>
      </c>
      <c r="K1204" s="4">
        <v>2</v>
      </c>
      <c r="L1204" s="6">
        <v>0.4728</v>
      </c>
    </row>
    <row r="1205" spans="1:12" x14ac:dyDescent="0.2">
      <c r="A1205" s="8">
        <v>40812</v>
      </c>
      <c r="B1205" s="4">
        <f>YEAR(Sales[[#This Row],[Order Date]])</f>
        <v>2011</v>
      </c>
      <c r="C1205" s="4">
        <f>MONTH(Sales[[#This Row],[Order Date]])</f>
        <v>9</v>
      </c>
      <c r="D1205" t="s">
        <v>604</v>
      </c>
      <c r="E1205" t="s">
        <v>40</v>
      </c>
      <c r="F1205" t="s">
        <v>112</v>
      </c>
      <c r="G1205" t="s">
        <v>52</v>
      </c>
      <c r="H1205" t="s">
        <v>21</v>
      </c>
      <c r="I1205" t="s">
        <v>36</v>
      </c>
      <c r="J1205" s="7">
        <v>32.896000000000001</v>
      </c>
      <c r="K1205" s="4">
        <v>4</v>
      </c>
      <c r="L1205" s="6">
        <v>11.102399999999999</v>
      </c>
    </row>
    <row r="1206" spans="1:12" x14ac:dyDescent="0.2">
      <c r="A1206" s="8">
        <v>40812</v>
      </c>
      <c r="B1206" s="4">
        <f>YEAR(Sales[[#This Row],[Order Date]])</f>
        <v>2011</v>
      </c>
      <c r="C1206" s="4">
        <f>MONTH(Sales[[#This Row],[Order Date]])</f>
        <v>9</v>
      </c>
      <c r="D1206" t="s">
        <v>540</v>
      </c>
      <c r="E1206" t="s">
        <v>11</v>
      </c>
      <c r="F1206" t="s">
        <v>62</v>
      </c>
      <c r="G1206" t="s">
        <v>42</v>
      </c>
      <c r="H1206" t="s">
        <v>30</v>
      </c>
      <c r="I1206" t="s">
        <v>55</v>
      </c>
      <c r="J1206" s="7">
        <v>153.82400000000001</v>
      </c>
      <c r="K1206" s="4">
        <v>11</v>
      </c>
      <c r="L1206" s="6">
        <v>38.456000000000003</v>
      </c>
    </row>
    <row r="1207" spans="1:12" x14ac:dyDescent="0.2">
      <c r="A1207" s="8">
        <v>40813</v>
      </c>
      <c r="B1207" s="4">
        <f>YEAR(Sales[[#This Row],[Order Date]])</f>
        <v>2011</v>
      </c>
      <c r="C1207" s="4">
        <f>MONTH(Sales[[#This Row],[Order Date]])</f>
        <v>9</v>
      </c>
      <c r="D1207" t="s">
        <v>198</v>
      </c>
      <c r="E1207" t="s">
        <v>18</v>
      </c>
      <c r="F1207" t="s">
        <v>158</v>
      </c>
      <c r="G1207" t="s">
        <v>52</v>
      </c>
      <c r="H1207" t="s">
        <v>14</v>
      </c>
      <c r="I1207" t="s">
        <v>28</v>
      </c>
      <c r="J1207" s="7">
        <v>87.54</v>
      </c>
      <c r="K1207" s="4">
        <v>3</v>
      </c>
      <c r="L1207" s="6">
        <v>37.642200000000003</v>
      </c>
    </row>
    <row r="1208" spans="1:12" x14ac:dyDescent="0.2">
      <c r="A1208" s="8">
        <v>40813</v>
      </c>
      <c r="B1208" s="4">
        <f>YEAR(Sales[[#This Row],[Order Date]])</f>
        <v>2011</v>
      </c>
      <c r="C1208" s="4">
        <f>MONTH(Sales[[#This Row],[Order Date]])</f>
        <v>9</v>
      </c>
      <c r="D1208" t="s">
        <v>591</v>
      </c>
      <c r="E1208" t="s">
        <v>11</v>
      </c>
      <c r="F1208" t="s">
        <v>19</v>
      </c>
      <c r="G1208" t="s">
        <v>20</v>
      </c>
      <c r="H1208" t="s">
        <v>14</v>
      </c>
      <c r="I1208" t="s">
        <v>16</v>
      </c>
      <c r="J1208" s="7">
        <v>603.91999999999996</v>
      </c>
      <c r="K1208" s="4">
        <v>5</v>
      </c>
      <c r="L1208" s="6">
        <v>45.293999999999997</v>
      </c>
    </row>
    <row r="1209" spans="1:12" x14ac:dyDescent="0.2">
      <c r="A1209" s="8">
        <v>40813</v>
      </c>
      <c r="B1209" s="4">
        <f>YEAR(Sales[[#This Row],[Order Date]])</f>
        <v>2011</v>
      </c>
      <c r="C1209" s="4">
        <f>MONTH(Sales[[#This Row],[Order Date]])</f>
        <v>9</v>
      </c>
      <c r="D1209" t="s">
        <v>591</v>
      </c>
      <c r="E1209" t="s">
        <v>11</v>
      </c>
      <c r="F1209" t="s">
        <v>19</v>
      </c>
      <c r="G1209" t="s">
        <v>20</v>
      </c>
      <c r="H1209" t="s">
        <v>21</v>
      </c>
      <c r="I1209" t="s">
        <v>36</v>
      </c>
      <c r="J1209" s="7">
        <v>81.98</v>
      </c>
      <c r="K1209" s="4">
        <v>2</v>
      </c>
      <c r="L1209" s="6">
        <v>40.170200000000001</v>
      </c>
    </row>
    <row r="1210" spans="1:12" x14ac:dyDescent="0.2">
      <c r="A1210" s="8">
        <v>40814</v>
      </c>
      <c r="B1210" s="4">
        <f>YEAR(Sales[[#This Row],[Order Date]])</f>
        <v>2011</v>
      </c>
      <c r="C1210" s="4">
        <f>MONTH(Sales[[#This Row],[Order Date]])</f>
        <v>9</v>
      </c>
      <c r="D1210" t="s">
        <v>511</v>
      </c>
      <c r="E1210" t="s">
        <v>18</v>
      </c>
      <c r="F1210" t="s">
        <v>212</v>
      </c>
      <c r="G1210" t="s">
        <v>52</v>
      </c>
      <c r="H1210" t="s">
        <v>21</v>
      </c>
      <c r="I1210" t="s">
        <v>26</v>
      </c>
      <c r="J1210" s="7">
        <v>46.26</v>
      </c>
      <c r="K1210" s="4">
        <v>3</v>
      </c>
      <c r="L1210" s="6">
        <v>12.4902</v>
      </c>
    </row>
    <row r="1211" spans="1:12" x14ac:dyDescent="0.2">
      <c r="A1211" s="8">
        <v>40814</v>
      </c>
      <c r="B1211" s="4">
        <f>YEAR(Sales[[#This Row],[Order Date]])</f>
        <v>2011</v>
      </c>
      <c r="C1211" s="4">
        <f>MONTH(Sales[[#This Row],[Order Date]])</f>
        <v>9</v>
      </c>
      <c r="D1211" t="s">
        <v>548</v>
      </c>
      <c r="E1211" t="s">
        <v>18</v>
      </c>
      <c r="F1211" t="s">
        <v>35</v>
      </c>
      <c r="G1211" t="s">
        <v>13</v>
      </c>
      <c r="H1211" t="s">
        <v>21</v>
      </c>
      <c r="I1211" t="s">
        <v>36</v>
      </c>
      <c r="J1211" s="7">
        <v>96.256</v>
      </c>
      <c r="K1211" s="4">
        <v>8</v>
      </c>
      <c r="L1211" s="6">
        <v>31.283200000000001</v>
      </c>
    </row>
    <row r="1212" spans="1:12" x14ac:dyDescent="0.2">
      <c r="A1212" s="8">
        <v>40814</v>
      </c>
      <c r="B1212" s="4">
        <f>YEAR(Sales[[#This Row],[Order Date]])</f>
        <v>2011</v>
      </c>
      <c r="C1212" s="4">
        <f>MONTH(Sales[[#This Row],[Order Date]])</f>
        <v>9</v>
      </c>
      <c r="D1212" t="s">
        <v>548</v>
      </c>
      <c r="E1212" t="s">
        <v>18</v>
      </c>
      <c r="F1212" t="s">
        <v>35</v>
      </c>
      <c r="G1212" t="s">
        <v>13</v>
      </c>
      <c r="H1212" t="s">
        <v>21</v>
      </c>
      <c r="I1212" t="s">
        <v>36</v>
      </c>
      <c r="J1212" s="7">
        <v>10.688000000000001</v>
      </c>
      <c r="K1212" s="4">
        <v>2</v>
      </c>
      <c r="L1212" s="6">
        <v>3.7408000000000001</v>
      </c>
    </row>
    <row r="1213" spans="1:12" x14ac:dyDescent="0.2">
      <c r="A1213" s="8">
        <v>40814</v>
      </c>
      <c r="B1213" s="4">
        <f>YEAR(Sales[[#This Row],[Order Date]])</f>
        <v>2011</v>
      </c>
      <c r="C1213" s="4">
        <f>MONTH(Sales[[#This Row],[Order Date]])</f>
        <v>9</v>
      </c>
      <c r="D1213" t="s">
        <v>263</v>
      </c>
      <c r="E1213" t="s">
        <v>11</v>
      </c>
      <c r="F1213" t="s">
        <v>24</v>
      </c>
      <c r="G1213" t="s">
        <v>13</v>
      </c>
      <c r="H1213" t="s">
        <v>14</v>
      </c>
      <c r="I1213" t="s">
        <v>28</v>
      </c>
      <c r="J1213" s="7">
        <v>337.08800000000002</v>
      </c>
      <c r="K1213" s="4">
        <v>4</v>
      </c>
      <c r="L1213" s="6">
        <v>16.854399999999998</v>
      </c>
    </row>
    <row r="1214" spans="1:12" x14ac:dyDescent="0.2">
      <c r="A1214" s="8">
        <v>40815</v>
      </c>
      <c r="B1214" s="4">
        <f>YEAR(Sales[[#This Row],[Order Date]])</f>
        <v>2011</v>
      </c>
      <c r="C1214" s="4">
        <f>MONTH(Sales[[#This Row],[Order Date]])</f>
        <v>9</v>
      </c>
      <c r="D1214" t="s">
        <v>350</v>
      </c>
      <c r="E1214" t="s">
        <v>11</v>
      </c>
      <c r="F1214" t="s">
        <v>19</v>
      </c>
      <c r="G1214" t="s">
        <v>20</v>
      </c>
      <c r="H1214" t="s">
        <v>14</v>
      </c>
      <c r="I1214" t="s">
        <v>28</v>
      </c>
      <c r="J1214" s="7">
        <v>204.6</v>
      </c>
      <c r="K1214" s="4">
        <v>2</v>
      </c>
      <c r="L1214" s="6">
        <v>53.195999999999998</v>
      </c>
    </row>
    <row r="1215" spans="1:12" x14ac:dyDescent="0.2">
      <c r="A1215" s="8">
        <v>40815</v>
      </c>
      <c r="B1215" s="4">
        <f>YEAR(Sales[[#This Row],[Order Date]])</f>
        <v>2011</v>
      </c>
      <c r="C1215" s="4">
        <f>MONTH(Sales[[#This Row],[Order Date]])</f>
        <v>9</v>
      </c>
      <c r="D1215" t="s">
        <v>350</v>
      </c>
      <c r="E1215" t="s">
        <v>11</v>
      </c>
      <c r="F1215" t="s">
        <v>19</v>
      </c>
      <c r="G1215" t="s">
        <v>20</v>
      </c>
      <c r="H1215" t="s">
        <v>21</v>
      </c>
      <c r="I1215" t="s">
        <v>75</v>
      </c>
      <c r="J1215" s="7">
        <v>8.7200000000000006</v>
      </c>
      <c r="K1215" s="4">
        <v>4</v>
      </c>
      <c r="L1215" s="6">
        <v>2.8776000000000002</v>
      </c>
    </row>
    <row r="1216" spans="1:12" x14ac:dyDescent="0.2">
      <c r="A1216" s="8">
        <v>40815</v>
      </c>
      <c r="B1216" s="4">
        <f>YEAR(Sales[[#This Row],[Order Date]])</f>
        <v>2011</v>
      </c>
      <c r="C1216" s="4">
        <f>MONTH(Sales[[#This Row],[Order Date]])</f>
        <v>9</v>
      </c>
      <c r="D1216" t="s">
        <v>350</v>
      </c>
      <c r="E1216" t="s">
        <v>11</v>
      </c>
      <c r="F1216" t="s">
        <v>19</v>
      </c>
      <c r="G1216" t="s">
        <v>20</v>
      </c>
      <c r="H1216" t="s">
        <v>21</v>
      </c>
      <c r="I1216" t="s">
        <v>36</v>
      </c>
      <c r="J1216" s="7">
        <v>6.48</v>
      </c>
      <c r="K1216" s="4">
        <v>1</v>
      </c>
      <c r="L1216" s="6">
        <v>3.1103999999999998</v>
      </c>
    </row>
    <row r="1217" spans="1:12" x14ac:dyDescent="0.2">
      <c r="A1217" s="8">
        <v>40815</v>
      </c>
      <c r="B1217" s="4">
        <f>YEAR(Sales[[#This Row],[Order Date]])</f>
        <v>2011</v>
      </c>
      <c r="C1217" s="4">
        <f>MONTH(Sales[[#This Row],[Order Date]])</f>
        <v>9</v>
      </c>
      <c r="D1217" t="s">
        <v>350</v>
      </c>
      <c r="E1217" t="s">
        <v>11</v>
      </c>
      <c r="F1217" t="s">
        <v>19</v>
      </c>
      <c r="G1217" t="s">
        <v>20</v>
      </c>
      <c r="H1217" t="s">
        <v>30</v>
      </c>
      <c r="I1217" t="s">
        <v>142</v>
      </c>
      <c r="J1217" s="7">
        <v>686.32</v>
      </c>
      <c r="K1217" s="4">
        <v>2</v>
      </c>
      <c r="L1217" s="6">
        <v>223.054</v>
      </c>
    </row>
    <row r="1218" spans="1:12" x14ac:dyDescent="0.2">
      <c r="A1218" s="8">
        <v>40815</v>
      </c>
      <c r="B1218" s="4">
        <f>YEAR(Sales[[#This Row],[Order Date]])</f>
        <v>2011</v>
      </c>
      <c r="C1218" s="4">
        <f>MONTH(Sales[[#This Row],[Order Date]])</f>
        <v>9</v>
      </c>
      <c r="D1218" t="s">
        <v>350</v>
      </c>
      <c r="E1218" t="s">
        <v>11</v>
      </c>
      <c r="F1218" t="s">
        <v>19</v>
      </c>
      <c r="G1218" t="s">
        <v>20</v>
      </c>
      <c r="H1218" t="s">
        <v>21</v>
      </c>
      <c r="I1218" t="s">
        <v>26</v>
      </c>
      <c r="J1218" s="7">
        <v>62.18</v>
      </c>
      <c r="K1218" s="4">
        <v>1</v>
      </c>
      <c r="L1218" s="6">
        <v>16.788599999999999</v>
      </c>
    </row>
    <row r="1219" spans="1:12" x14ac:dyDescent="0.2">
      <c r="A1219" s="8">
        <v>40815</v>
      </c>
      <c r="B1219" s="4">
        <f>YEAR(Sales[[#This Row],[Order Date]])</f>
        <v>2011</v>
      </c>
      <c r="C1219" s="4">
        <f>MONTH(Sales[[#This Row],[Order Date]])</f>
        <v>9</v>
      </c>
      <c r="D1219" t="s">
        <v>494</v>
      </c>
      <c r="E1219" t="s">
        <v>18</v>
      </c>
      <c r="F1219" t="s">
        <v>51</v>
      </c>
      <c r="G1219" t="s">
        <v>52</v>
      </c>
      <c r="H1219" t="s">
        <v>21</v>
      </c>
      <c r="I1219" t="s">
        <v>29</v>
      </c>
      <c r="J1219" s="7">
        <v>4.2240000000000002</v>
      </c>
      <c r="K1219" s="4">
        <v>3</v>
      </c>
      <c r="L1219" s="6">
        <v>1.4783999999999999</v>
      </c>
    </row>
    <row r="1220" spans="1:12" x14ac:dyDescent="0.2">
      <c r="A1220" s="8">
        <v>40815</v>
      </c>
      <c r="B1220" s="4">
        <f>YEAR(Sales[[#This Row],[Order Date]])</f>
        <v>2011</v>
      </c>
      <c r="C1220" s="4">
        <f>MONTH(Sales[[#This Row],[Order Date]])</f>
        <v>9</v>
      </c>
      <c r="D1220" t="s">
        <v>494</v>
      </c>
      <c r="E1220" t="s">
        <v>18</v>
      </c>
      <c r="F1220" t="s">
        <v>51</v>
      </c>
      <c r="G1220" t="s">
        <v>52</v>
      </c>
      <c r="H1220" t="s">
        <v>14</v>
      </c>
      <c r="I1220" t="s">
        <v>25</v>
      </c>
      <c r="J1220" s="7">
        <v>409.27199999999999</v>
      </c>
      <c r="K1220" s="4">
        <v>2</v>
      </c>
      <c r="L1220" s="6">
        <v>-81.854399999999998</v>
      </c>
    </row>
    <row r="1221" spans="1:12" x14ac:dyDescent="0.2">
      <c r="A1221" s="8">
        <v>40815</v>
      </c>
      <c r="B1221" s="4">
        <f>YEAR(Sales[[#This Row],[Order Date]])</f>
        <v>2011</v>
      </c>
      <c r="C1221" s="4">
        <f>MONTH(Sales[[#This Row],[Order Date]])</f>
        <v>9</v>
      </c>
      <c r="D1221" t="s">
        <v>494</v>
      </c>
      <c r="E1221" t="s">
        <v>18</v>
      </c>
      <c r="F1221" t="s">
        <v>51</v>
      </c>
      <c r="G1221" t="s">
        <v>52</v>
      </c>
      <c r="H1221" t="s">
        <v>21</v>
      </c>
      <c r="I1221" t="s">
        <v>22</v>
      </c>
      <c r="J1221" s="7">
        <v>55.44</v>
      </c>
      <c r="K1221" s="4">
        <v>11</v>
      </c>
      <c r="L1221" s="6">
        <v>18.018000000000001</v>
      </c>
    </row>
    <row r="1222" spans="1:12" x14ac:dyDescent="0.2">
      <c r="A1222" s="8">
        <v>40815</v>
      </c>
      <c r="B1222" s="4">
        <f>YEAR(Sales[[#This Row],[Order Date]])</f>
        <v>2011</v>
      </c>
      <c r="C1222" s="4">
        <f>MONTH(Sales[[#This Row],[Order Date]])</f>
        <v>9</v>
      </c>
      <c r="D1222" t="s">
        <v>494</v>
      </c>
      <c r="E1222" t="s">
        <v>18</v>
      </c>
      <c r="F1222" t="s">
        <v>51</v>
      </c>
      <c r="G1222" t="s">
        <v>52</v>
      </c>
      <c r="H1222" t="s">
        <v>21</v>
      </c>
      <c r="I1222" t="s">
        <v>36</v>
      </c>
      <c r="J1222" s="7">
        <v>20.928000000000001</v>
      </c>
      <c r="K1222" s="4">
        <v>4</v>
      </c>
      <c r="L1222" s="6">
        <v>6.8015999999999996</v>
      </c>
    </row>
    <row r="1223" spans="1:12" x14ac:dyDescent="0.2">
      <c r="A1223" s="8">
        <v>40815</v>
      </c>
      <c r="B1223" s="4">
        <f>YEAR(Sales[[#This Row],[Order Date]])</f>
        <v>2011</v>
      </c>
      <c r="C1223" s="4">
        <f>MONTH(Sales[[#This Row],[Order Date]])</f>
        <v>9</v>
      </c>
      <c r="D1223" t="s">
        <v>494</v>
      </c>
      <c r="E1223" t="s">
        <v>18</v>
      </c>
      <c r="F1223" t="s">
        <v>51</v>
      </c>
      <c r="G1223" t="s">
        <v>52</v>
      </c>
      <c r="H1223" t="s">
        <v>21</v>
      </c>
      <c r="I1223" t="s">
        <v>26</v>
      </c>
      <c r="J1223" s="7">
        <v>1801.6320000000001</v>
      </c>
      <c r="K1223" s="4">
        <v>6</v>
      </c>
      <c r="L1223" s="6">
        <v>-337.80599999999998</v>
      </c>
    </row>
    <row r="1224" spans="1:12" x14ac:dyDescent="0.2">
      <c r="A1224" s="8">
        <v>40815</v>
      </c>
      <c r="B1224" s="4">
        <f>YEAR(Sales[[#This Row],[Order Date]])</f>
        <v>2011</v>
      </c>
      <c r="C1224" s="4">
        <f>MONTH(Sales[[#This Row],[Order Date]])</f>
        <v>9</v>
      </c>
      <c r="D1224" t="s">
        <v>494</v>
      </c>
      <c r="E1224" t="s">
        <v>18</v>
      </c>
      <c r="F1224" t="s">
        <v>51</v>
      </c>
      <c r="G1224" t="s">
        <v>52</v>
      </c>
      <c r="H1224" t="s">
        <v>14</v>
      </c>
      <c r="I1224" t="s">
        <v>25</v>
      </c>
      <c r="J1224" s="7">
        <v>67.176000000000002</v>
      </c>
      <c r="K1224" s="4">
        <v>1</v>
      </c>
      <c r="L1224" s="6">
        <v>-20.152799999999999</v>
      </c>
    </row>
    <row r="1225" spans="1:12" x14ac:dyDescent="0.2">
      <c r="A1225" s="8">
        <v>40815</v>
      </c>
      <c r="B1225" s="4">
        <f>YEAR(Sales[[#This Row],[Order Date]])</f>
        <v>2011</v>
      </c>
      <c r="C1225" s="4">
        <f>MONTH(Sales[[#This Row],[Order Date]])</f>
        <v>9</v>
      </c>
      <c r="D1225" t="s">
        <v>530</v>
      </c>
      <c r="E1225" t="s">
        <v>40</v>
      </c>
      <c r="F1225" t="s">
        <v>38</v>
      </c>
      <c r="G1225" t="s">
        <v>20</v>
      </c>
      <c r="H1225" t="s">
        <v>14</v>
      </c>
      <c r="I1225" t="s">
        <v>28</v>
      </c>
      <c r="J1225" s="7">
        <v>6.16</v>
      </c>
      <c r="K1225" s="4">
        <v>2</v>
      </c>
      <c r="L1225" s="6">
        <v>2.9567999999999999</v>
      </c>
    </row>
    <row r="1226" spans="1:12" x14ac:dyDescent="0.2">
      <c r="A1226" s="8">
        <v>40815</v>
      </c>
      <c r="B1226" s="4">
        <f>YEAR(Sales[[#This Row],[Order Date]])</f>
        <v>2011</v>
      </c>
      <c r="C1226" s="4">
        <f>MONTH(Sales[[#This Row],[Order Date]])</f>
        <v>9</v>
      </c>
      <c r="D1226" t="s">
        <v>530</v>
      </c>
      <c r="E1226" t="s">
        <v>40</v>
      </c>
      <c r="F1226" t="s">
        <v>38</v>
      </c>
      <c r="G1226" t="s">
        <v>20</v>
      </c>
      <c r="H1226" t="s">
        <v>14</v>
      </c>
      <c r="I1226" t="s">
        <v>25</v>
      </c>
      <c r="J1226" s="7">
        <v>2348.8200000000002</v>
      </c>
      <c r="K1226" s="4">
        <v>9</v>
      </c>
      <c r="L1226" s="6">
        <v>399.29939999999999</v>
      </c>
    </row>
    <row r="1227" spans="1:12" x14ac:dyDescent="0.2">
      <c r="A1227" s="8">
        <v>40815</v>
      </c>
      <c r="B1227" s="4">
        <f>YEAR(Sales[[#This Row],[Order Date]])</f>
        <v>2011</v>
      </c>
      <c r="C1227" s="4">
        <f>MONTH(Sales[[#This Row],[Order Date]])</f>
        <v>9</v>
      </c>
      <c r="D1227" t="s">
        <v>514</v>
      </c>
      <c r="E1227" t="s">
        <v>11</v>
      </c>
      <c r="F1227" t="s">
        <v>74</v>
      </c>
      <c r="G1227" t="s">
        <v>52</v>
      </c>
      <c r="H1227" t="s">
        <v>21</v>
      </c>
      <c r="I1227" t="s">
        <v>26</v>
      </c>
      <c r="J1227" s="7">
        <v>1395.54</v>
      </c>
      <c r="K1227" s="4">
        <v>9</v>
      </c>
      <c r="L1227" s="6">
        <v>362.84039999999999</v>
      </c>
    </row>
    <row r="1228" spans="1:12" x14ac:dyDescent="0.2">
      <c r="A1228" s="8">
        <v>40815</v>
      </c>
      <c r="B1228" s="4">
        <f>YEAR(Sales[[#This Row],[Order Date]])</f>
        <v>2011</v>
      </c>
      <c r="C1228" s="4">
        <f>MONTH(Sales[[#This Row],[Order Date]])</f>
        <v>9</v>
      </c>
      <c r="D1228" t="s">
        <v>514</v>
      </c>
      <c r="E1228" t="s">
        <v>11</v>
      </c>
      <c r="F1228" t="s">
        <v>74</v>
      </c>
      <c r="G1228" t="s">
        <v>52</v>
      </c>
      <c r="H1228" t="s">
        <v>14</v>
      </c>
      <c r="I1228" t="s">
        <v>28</v>
      </c>
      <c r="J1228" s="7">
        <v>117.36</v>
      </c>
      <c r="K1228" s="4">
        <v>4</v>
      </c>
      <c r="L1228" s="6">
        <v>36.381599999999999</v>
      </c>
    </row>
    <row r="1229" spans="1:12" x14ac:dyDescent="0.2">
      <c r="A1229" s="8">
        <v>40815</v>
      </c>
      <c r="B1229" s="4">
        <f>YEAR(Sales[[#This Row],[Order Date]])</f>
        <v>2011</v>
      </c>
      <c r="C1229" s="4">
        <f>MONTH(Sales[[#This Row],[Order Date]])</f>
        <v>9</v>
      </c>
      <c r="D1229" t="s">
        <v>514</v>
      </c>
      <c r="E1229" t="s">
        <v>11</v>
      </c>
      <c r="F1229" t="s">
        <v>74</v>
      </c>
      <c r="G1229" t="s">
        <v>52</v>
      </c>
      <c r="H1229" t="s">
        <v>21</v>
      </c>
      <c r="I1229" t="s">
        <v>22</v>
      </c>
      <c r="J1229" s="7">
        <v>18.899999999999999</v>
      </c>
      <c r="K1229" s="4">
        <v>3</v>
      </c>
      <c r="L1229" s="6">
        <v>8.6940000000000008</v>
      </c>
    </row>
    <row r="1230" spans="1:12" x14ac:dyDescent="0.2">
      <c r="A1230" s="8">
        <v>40815</v>
      </c>
      <c r="B1230" s="4">
        <f>YEAR(Sales[[#This Row],[Order Date]])</f>
        <v>2011</v>
      </c>
      <c r="C1230" s="4">
        <f>MONTH(Sales[[#This Row],[Order Date]])</f>
        <v>9</v>
      </c>
      <c r="D1230" t="s">
        <v>514</v>
      </c>
      <c r="E1230" t="s">
        <v>11</v>
      </c>
      <c r="F1230" t="s">
        <v>74</v>
      </c>
      <c r="G1230" t="s">
        <v>52</v>
      </c>
      <c r="H1230" t="s">
        <v>21</v>
      </c>
      <c r="I1230" t="s">
        <v>36</v>
      </c>
      <c r="J1230" s="7">
        <v>77.52</v>
      </c>
      <c r="K1230" s="4">
        <v>2</v>
      </c>
      <c r="L1230" s="6">
        <v>37.9848</v>
      </c>
    </row>
    <row r="1231" spans="1:12" x14ac:dyDescent="0.2">
      <c r="A1231" s="8">
        <v>40815</v>
      </c>
      <c r="B1231" s="4">
        <f>YEAR(Sales[[#This Row],[Order Date]])</f>
        <v>2011</v>
      </c>
      <c r="C1231" s="4">
        <f>MONTH(Sales[[#This Row],[Order Date]])</f>
        <v>9</v>
      </c>
      <c r="D1231" t="s">
        <v>510</v>
      </c>
      <c r="E1231" t="s">
        <v>11</v>
      </c>
      <c r="F1231" t="s">
        <v>38</v>
      </c>
      <c r="G1231" t="s">
        <v>20</v>
      </c>
      <c r="H1231" t="s">
        <v>21</v>
      </c>
      <c r="I1231" t="s">
        <v>32</v>
      </c>
      <c r="J1231" s="7">
        <v>10.048</v>
      </c>
      <c r="K1231" s="4">
        <v>2</v>
      </c>
      <c r="L1231" s="6">
        <v>3.14</v>
      </c>
    </row>
    <row r="1232" spans="1:12" x14ac:dyDescent="0.2">
      <c r="A1232" s="8">
        <v>40815</v>
      </c>
      <c r="B1232" s="4">
        <f>YEAR(Sales[[#This Row],[Order Date]])</f>
        <v>2011</v>
      </c>
      <c r="C1232" s="4">
        <f>MONTH(Sales[[#This Row],[Order Date]])</f>
        <v>9</v>
      </c>
      <c r="D1232" t="s">
        <v>510</v>
      </c>
      <c r="E1232" t="s">
        <v>11</v>
      </c>
      <c r="F1232" t="s">
        <v>38</v>
      </c>
      <c r="G1232" t="s">
        <v>20</v>
      </c>
      <c r="H1232" t="s">
        <v>21</v>
      </c>
      <c r="I1232" t="s">
        <v>26</v>
      </c>
      <c r="J1232" s="7">
        <v>807.75</v>
      </c>
      <c r="K1232" s="4">
        <v>5</v>
      </c>
      <c r="L1232" s="6">
        <v>153.4725</v>
      </c>
    </row>
    <row r="1233" spans="1:12" x14ac:dyDescent="0.2">
      <c r="A1233" s="8">
        <v>40816</v>
      </c>
      <c r="B1233" s="4">
        <f>YEAR(Sales[[#This Row],[Order Date]])</f>
        <v>2011</v>
      </c>
      <c r="C1233" s="4">
        <f>MONTH(Sales[[#This Row],[Order Date]])</f>
        <v>9</v>
      </c>
      <c r="D1233" t="s">
        <v>224</v>
      </c>
      <c r="E1233" t="s">
        <v>11</v>
      </c>
      <c r="F1233" t="s">
        <v>74</v>
      </c>
      <c r="G1233" t="s">
        <v>52</v>
      </c>
      <c r="H1233" t="s">
        <v>21</v>
      </c>
      <c r="I1233" t="s">
        <v>36</v>
      </c>
      <c r="J1233" s="7">
        <v>48.94</v>
      </c>
      <c r="K1233" s="4">
        <v>1</v>
      </c>
      <c r="L1233" s="6">
        <v>24.47</v>
      </c>
    </row>
    <row r="1234" spans="1:12" x14ac:dyDescent="0.2">
      <c r="A1234" s="8">
        <v>40816</v>
      </c>
      <c r="B1234" s="4">
        <f>YEAR(Sales[[#This Row],[Order Date]])</f>
        <v>2011</v>
      </c>
      <c r="C1234" s="4">
        <f>MONTH(Sales[[#This Row],[Order Date]])</f>
        <v>9</v>
      </c>
      <c r="D1234" t="s">
        <v>651</v>
      </c>
      <c r="E1234" t="s">
        <v>11</v>
      </c>
      <c r="F1234" t="s">
        <v>24</v>
      </c>
      <c r="G1234" t="s">
        <v>13</v>
      </c>
      <c r="H1234" t="s">
        <v>21</v>
      </c>
      <c r="I1234" t="s">
        <v>36</v>
      </c>
      <c r="J1234" s="7">
        <v>15.552</v>
      </c>
      <c r="K1234" s="4">
        <v>3</v>
      </c>
      <c r="L1234" s="6">
        <v>5.4432</v>
      </c>
    </row>
    <row r="1235" spans="1:12" x14ac:dyDescent="0.2">
      <c r="A1235" s="8">
        <v>40816</v>
      </c>
      <c r="B1235" s="4">
        <f>YEAR(Sales[[#This Row],[Order Date]])</f>
        <v>2011</v>
      </c>
      <c r="C1235" s="4">
        <f>MONTH(Sales[[#This Row],[Order Date]])</f>
        <v>9</v>
      </c>
      <c r="D1235" t="s">
        <v>690</v>
      </c>
      <c r="E1235" t="s">
        <v>11</v>
      </c>
      <c r="F1235" t="s">
        <v>85</v>
      </c>
      <c r="G1235" t="s">
        <v>13</v>
      </c>
      <c r="H1235" t="s">
        <v>21</v>
      </c>
      <c r="I1235" t="s">
        <v>33</v>
      </c>
      <c r="J1235" s="7">
        <v>69.215999999999994</v>
      </c>
      <c r="K1235" s="4">
        <v>6</v>
      </c>
      <c r="L1235" s="6">
        <v>11.2476</v>
      </c>
    </row>
    <row r="1236" spans="1:12" x14ac:dyDescent="0.2">
      <c r="A1236" s="8">
        <v>40816</v>
      </c>
      <c r="B1236" s="4">
        <f>YEAR(Sales[[#This Row],[Order Date]])</f>
        <v>2011</v>
      </c>
      <c r="C1236" s="4">
        <f>MONTH(Sales[[#This Row],[Order Date]])</f>
        <v>9</v>
      </c>
      <c r="D1236" t="s">
        <v>207</v>
      </c>
      <c r="E1236" t="s">
        <v>11</v>
      </c>
      <c r="F1236" t="s">
        <v>38</v>
      </c>
      <c r="G1236" t="s">
        <v>20</v>
      </c>
      <c r="H1236" t="s">
        <v>21</v>
      </c>
      <c r="I1236" t="s">
        <v>32</v>
      </c>
      <c r="J1236" s="7">
        <v>43.176000000000002</v>
      </c>
      <c r="K1236" s="4">
        <v>7</v>
      </c>
      <c r="L1236" s="6">
        <v>13.4925</v>
      </c>
    </row>
    <row r="1237" spans="1:12" x14ac:dyDescent="0.2">
      <c r="A1237" s="8">
        <v>40816</v>
      </c>
      <c r="B1237" s="4">
        <f>YEAR(Sales[[#This Row],[Order Date]])</f>
        <v>2011</v>
      </c>
      <c r="C1237" s="4">
        <f>MONTH(Sales[[#This Row],[Order Date]])</f>
        <v>9</v>
      </c>
      <c r="D1237" t="s">
        <v>259</v>
      </c>
      <c r="E1237" t="s">
        <v>18</v>
      </c>
      <c r="F1237" t="s">
        <v>74</v>
      </c>
      <c r="G1237" t="s">
        <v>52</v>
      </c>
      <c r="H1237" t="s">
        <v>14</v>
      </c>
      <c r="I1237" t="s">
        <v>28</v>
      </c>
      <c r="J1237" s="7">
        <v>15.24</v>
      </c>
      <c r="K1237" s="4">
        <v>3</v>
      </c>
      <c r="L1237" s="6">
        <v>5.1816000000000004</v>
      </c>
    </row>
    <row r="1238" spans="1:12" x14ac:dyDescent="0.2">
      <c r="A1238" s="8">
        <v>40816</v>
      </c>
      <c r="B1238" s="4">
        <f>YEAR(Sales[[#This Row],[Order Date]])</f>
        <v>2011</v>
      </c>
      <c r="C1238" s="4">
        <f>MONTH(Sales[[#This Row],[Order Date]])</f>
        <v>9</v>
      </c>
      <c r="D1238" t="s">
        <v>760</v>
      </c>
      <c r="E1238" t="s">
        <v>18</v>
      </c>
      <c r="F1238" t="s">
        <v>112</v>
      </c>
      <c r="G1238" t="s">
        <v>52</v>
      </c>
      <c r="H1238" t="s">
        <v>21</v>
      </c>
      <c r="I1238" t="s">
        <v>33</v>
      </c>
      <c r="J1238" s="7">
        <v>795.40800000000002</v>
      </c>
      <c r="K1238" s="4">
        <v>6</v>
      </c>
      <c r="L1238" s="6">
        <v>59.6556</v>
      </c>
    </row>
    <row r="1239" spans="1:12" x14ac:dyDescent="0.2">
      <c r="A1239" s="8">
        <v>40817</v>
      </c>
      <c r="B1239" s="4">
        <f>YEAR(Sales[[#This Row],[Order Date]])</f>
        <v>2011</v>
      </c>
      <c r="C1239" s="4">
        <f>MONTH(Sales[[#This Row],[Order Date]])</f>
        <v>10</v>
      </c>
      <c r="D1239" t="s">
        <v>822</v>
      </c>
      <c r="E1239" t="s">
        <v>40</v>
      </c>
      <c r="F1239" t="s">
        <v>234</v>
      </c>
      <c r="G1239" t="s">
        <v>20</v>
      </c>
      <c r="H1239" t="s">
        <v>21</v>
      </c>
      <c r="I1239" t="s">
        <v>75</v>
      </c>
      <c r="J1239" s="7">
        <v>4.71</v>
      </c>
      <c r="K1239" s="4">
        <v>1</v>
      </c>
      <c r="L1239" s="6">
        <v>0</v>
      </c>
    </row>
    <row r="1240" spans="1:12" x14ac:dyDescent="0.2">
      <c r="A1240" s="8">
        <v>40818</v>
      </c>
      <c r="B1240" s="4">
        <f>YEAR(Sales[[#This Row],[Order Date]])</f>
        <v>2011</v>
      </c>
      <c r="C1240" s="4">
        <f>MONTH(Sales[[#This Row],[Order Date]])</f>
        <v>10</v>
      </c>
      <c r="D1240" t="s">
        <v>64</v>
      </c>
      <c r="E1240" t="s">
        <v>18</v>
      </c>
      <c r="F1240" t="s">
        <v>80</v>
      </c>
      <c r="G1240" t="s">
        <v>20</v>
      </c>
      <c r="H1240" t="s">
        <v>21</v>
      </c>
      <c r="I1240" t="s">
        <v>36</v>
      </c>
      <c r="J1240" s="7">
        <v>9.4079999999999995</v>
      </c>
      <c r="K1240" s="4">
        <v>2</v>
      </c>
      <c r="L1240" s="6">
        <v>3.4104000000000001</v>
      </c>
    </row>
    <row r="1241" spans="1:12" x14ac:dyDescent="0.2">
      <c r="A1241" s="8">
        <v>40818</v>
      </c>
      <c r="B1241" s="4">
        <f>YEAR(Sales[[#This Row],[Order Date]])</f>
        <v>2011</v>
      </c>
      <c r="C1241" s="4">
        <f>MONTH(Sales[[#This Row],[Order Date]])</f>
        <v>10</v>
      </c>
      <c r="D1241" t="s">
        <v>64</v>
      </c>
      <c r="E1241" t="s">
        <v>18</v>
      </c>
      <c r="F1241" t="s">
        <v>80</v>
      </c>
      <c r="G1241" t="s">
        <v>20</v>
      </c>
      <c r="H1241" t="s">
        <v>21</v>
      </c>
      <c r="I1241" t="s">
        <v>75</v>
      </c>
      <c r="J1241" s="7">
        <v>4.6719999999999997</v>
      </c>
      <c r="K1241" s="4">
        <v>2</v>
      </c>
      <c r="L1241" s="6">
        <v>1.46</v>
      </c>
    </row>
    <row r="1242" spans="1:12" x14ac:dyDescent="0.2">
      <c r="A1242" s="8">
        <v>40818</v>
      </c>
      <c r="B1242" s="4">
        <f>YEAR(Sales[[#This Row],[Order Date]])</f>
        <v>2011</v>
      </c>
      <c r="C1242" s="4">
        <f>MONTH(Sales[[#This Row],[Order Date]])</f>
        <v>10</v>
      </c>
      <c r="D1242" t="s">
        <v>64</v>
      </c>
      <c r="E1242" t="s">
        <v>18</v>
      </c>
      <c r="F1242" t="s">
        <v>80</v>
      </c>
      <c r="G1242" t="s">
        <v>20</v>
      </c>
      <c r="H1242" t="s">
        <v>30</v>
      </c>
      <c r="I1242" t="s">
        <v>31</v>
      </c>
      <c r="J1242" s="7">
        <v>318.39999999999998</v>
      </c>
      <c r="K1242" s="4">
        <v>2</v>
      </c>
      <c r="L1242" s="6">
        <v>107.46</v>
      </c>
    </row>
    <row r="1243" spans="1:12" x14ac:dyDescent="0.2">
      <c r="A1243" s="8">
        <v>40818</v>
      </c>
      <c r="B1243" s="4">
        <f>YEAR(Sales[[#This Row],[Order Date]])</f>
        <v>2011</v>
      </c>
      <c r="C1243" s="4">
        <f>MONTH(Sales[[#This Row],[Order Date]])</f>
        <v>10</v>
      </c>
      <c r="D1243" t="s">
        <v>64</v>
      </c>
      <c r="E1243" t="s">
        <v>18</v>
      </c>
      <c r="F1243" t="s">
        <v>80</v>
      </c>
      <c r="G1243" t="s">
        <v>20</v>
      </c>
      <c r="H1243" t="s">
        <v>21</v>
      </c>
      <c r="I1243" t="s">
        <v>57</v>
      </c>
      <c r="J1243" s="7">
        <v>12.768000000000001</v>
      </c>
      <c r="K1243" s="4">
        <v>6</v>
      </c>
      <c r="L1243" s="6">
        <v>4.6284000000000001</v>
      </c>
    </row>
    <row r="1244" spans="1:12" x14ac:dyDescent="0.2">
      <c r="A1244" s="8">
        <v>40818</v>
      </c>
      <c r="B1244" s="4">
        <f>YEAR(Sales[[#This Row],[Order Date]])</f>
        <v>2011</v>
      </c>
      <c r="C1244" s="4">
        <f>MONTH(Sales[[#This Row],[Order Date]])</f>
        <v>10</v>
      </c>
      <c r="D1244" t="s">
        <v>64</v>
      </c>
      <c r="E1244" t="s">
        <v>18</v>
      </c>
      <c r="F1244" t="s">
        <v>80</v>
      </c>
      <c r="G1244" t="s">
        <v>20</v>
      </c>
      <c r="H1244" t="s">
        <v>21</v>
      </c>
      <c r="I1244" t="s">
        <v>122</v>
      </c>
      <c r="J1244" s="7">
        <v>15.36</v>
      </c>
      <c r="K1244" s="4">
        <v>2</v>
      </c>
      <c r="L1244" s="6">
        <v>-3.2639999999999998</v>
      </c>
    </row>
    <row r="1245" spans="1:12" x14ac:dyDescent="0.2">
      <c r="A1245" s="8">
        <v>40818</v>
      </c>
      <c r="B1245" s="4">
        <f>YEAR(Sales[[#This Row],[Order Date]])</f>
        <v>2011</v>
      </c>
      <c r="C1245" s="4">
        <f>MONTH(Sales[[#This Row],[Order Date]])</f>
        <v>10</v>
      </c>
      <c r="D1245" t="s">
        <v>64</v>
      </c>
      <c r="E1245" t="s">
        <v>18</v>
      </c>
      <c r="F1245" t="s">
        <v>80</v>
      </c>
      <c r="G1245" t="s">
        <v>20</v>
      </c>
      <c r="H1245" t="s">
        <v>30</v>
      </c>
      <c r="I1245" t="s">
        <v>31</v>
      </c>
      <c r="J1245" s="7">
        <v>230.376</v>
      </c>
      <c r="K1245" s="4">
        <v>3</v>
      </c>
      <c r="L1245" s="6">
        <v>20.157900000000001</v>
      </c>
    </row>
    <row r="1246" spans="1:12" x14ac:dyDescent="0.2">
      <c r="A1246" s="8">
        <v>40818</v>
      </c>
      <c r="B1246" s="4">
        <f>YEAR(Sales[[#This Row],[Order Date]])</f>
        <v>2011</v>
      </c>
      <c r="C1246" s="4">
        <f>MONTH(Sales[[#This Row],[Order Date]])</f>
        <v>10</v>
      </c>
      <c r="D1246" t="s">
        <v>64</v>
      </c>
      <c r="E1246" t="s">
        <v>18</v>
      </c>
      <c r="F1246" t="s">
        <v>80</v>
      </c>
      <c r="G1246" t="s">
        <v>20</v>
      </c>
      <c r="H1246" t="s">
        <v>30</v>
      </c>
      <c r="I1246" t="s">
        <v>55</v>
      </c>
      <c r="J1246" s="7">
        <v>7.16</v>
      </c>
      <c r="K1246" s="4">
        <v>1</v>
      </c>
      <c r="L1246" s="6">
        <v>-8.9499999999999996E-2</v>
      </c>
    </row>
    <row r="1247" spans="1:12" x14ac:dyDescent="0.2">
      <c r="A1247" s="8">
        <v>40819</v>
      </c>
      <c r="B1247" s="4">
        <f>YEAR(Sales[[#This Row],[Order Date]])</f>
        <v>2011</v>
      </c>
      <c r="C1247" s="4">
        <f>MONTH(Sales[[#This Row],[Order Date]])</f>
        <v>10</v>
      </c>
      <c r="D1247" t="s">
        <v>521</v>
      </c>
      <c r="E1247" t="s">
        <v>11</v>
      </c>
      <c r="F1247" t="s">
        <v>62</v>
      </c>
      <c r="G1247" t="s">
        <v>42</v>
      </c>
      <c r="H1247" t="s">
        <v>14</v>
      </c>
      <c r="I1247" t="s">
        <v>16</v>
      </c>
      <c r="J1247" s="7">
        <v>258.279</v>
      </c>
      <c r="K1247" s="4">
        <v>3</v>
      </c>
      <c r="L1247" s="6">
        <v>-70.104299999999995</v>
      </c>
    </row>
    <row r="1248" spans="1:12" x14ac:dyDescent="0.2">
      <c r="A1248" s="8">
        <v>40819</v>
      </c>
      <c r="B1248" s="4">
        <f>YEAR(Sales[[#This Row],[Order Date]])</f>
        <v>2011</v>
      </c>
      <c r="C1248" s="4">
        <f>MONTH(Sales[[#This Row],[Order Date]])</f>
        <v>10</v>
      </c>
      <c r="D1248" t="s">
        <v>223</v>
      </c>
      <c r="E1248" t="s">
        <v>18</v>
      </c>
      <c r="F1248" t="s">
        <v>19</v>
      </c>
      <c r="G1248" t="s">
        <v>20</v>
      </c>
      <c r="H1248" t="s">
        <v>14</v>
      </c>
      <c r="I1248" t="s">
        <v>25</v>
      </c>
      <c r="J1248" s="7">
        <v>143.43199999999999</v>
      </c>
      <c r="K1248" s="4">
        <v>1</v>
      </c>
      <c r="L1248" s="6">
        <v>3.5857999999999999</v>
      </c>
    </row>
    <row r="1249" spans="1:12" x14ac:dyDescent="0.2">
      <c r="A1249" s="8">
        <v>40819</v>
      </c>
      <c r="B1249" s="4">
        <f>YEAR(Sales[[#This Row],[Order Date]])</f>
        <v>2011</v>
      </c>
      <c r="C1249" s="4">
        <f>MONTH(Sales[[#This Row],[Order Date]])</f>
        <v>10</v>
      </c>
      <c r="D1249" t="s">
        <v>223</v>
      </c>
      <c r="E1249" t="s">
        <v>18</v>
      </c>
      <c r="F1249" t="s">
        <v>19</v>
      </c>
      <c r="G1249" t="s">
        <v>20</v>
      </c>
      <c r="H1249" t="s">
        <v>14</v>
      </c>
      <c r="I1249" t="s">
        <v>16</v>
      </c>
      <c r="J1249" s="7">
        <v>122.352</v>
      </c>
      <c r="K1249" s="4">
        <v>3</v>
      </c>
      <c r="L1249" s="6">
        <v>13.7646</v>
      </c>
    </row>
    <row r="1250" spans="1:12" x14ac:dyDescent="0.2">
      <c r="A1250" s="8">
        <v>40819</v>
      </c>
      <c r="B1250" s="4">
        <f>YEAR(Sales[[#This Row],[Order Date]])</f>
        <v>2011</v>
      </c>
      <c r="C1250" s="4">
        <f>MONTH(Sales[[#This Row],[Order Date]])</f>
        <v>10</v>
      </c>
      <c r="D1250" t="s">
        <v>436</v>
      </c>
      <c r="E1250" t="s">
        <v>40</v>
      </c>
      <c r="F1250" t="s">
        <v>35</v>
      </c>
      <c r="G1250" t="s">
        <v>13</v>
      </c>
      <c r="H1250" t="s">
        <v>21</v>
      </c>
      <c r="I1250" t="s">
        <v>26</v>
      </c>
      <c r="J1250" s="7">
        <v>61.567999999999998</v>
      </c>
      <c r="K1250" s="4">
        <v>2</v>
      </c>
      <c r="L1250" s="6">
        <v>4.6176000000000004</v>
      </c>
    </row>
    <row r="1251" spans="1:12" x14ac:dyDescent="0.2">
      <c r="A1251" s="8">
        <v>40819</v>
      </c>
      <c r="B1251" s="4">
        <f>YEAR(Sales[[#This Row],[Order Date]])</f>
        <v>2011</v>
      </c>
      <c r="C1251" s="4">
        <f>MONTH(Sales[[#This Row],[Order Date]])</f>
        <v>10</v>
      </c>
      <c r="D1251" t="s">
        <v>436</v>
      </c>
      <c r="E1251" t="s">
        <v>40</v>
      </c>
      <c r="F1251" t="s">
        <v>35</v>
      </c>
      <c r="G1251" t="s">
        <v>13</v>
      </c>
      <c r="H1251" t="s">
        <v>21</v>
      </c>
      <c r="I1251" t="s">
        <v>29</v>
      </c>
      <c r="J1251" s="7">
        <v>6.1920000000000002</v>
      </c>
      <c r="K1251" s="4">
        <v>3</v>
      </c>
      <c r="L1251" s="6">
        <v>0.46439999999999998</v>
      </c>
    </row>
    <row r="1252" spans="1:12" x14ac:dyDescent="0.2">
      <c r="A1252" s="8">
        <v>40819</v>
      </c>
      <c r="B1252" s="4">
        <f>YEAR(Sales[[#This Row],[Order Date]])</f>
        <v>2011</v>
      </c>
      <c r="C1252" s="4">
        <f>MONTH(Sales[[#This Row],[Order Date]])</f>
        <v>10</v>
      </c>
      <c r="D1252" t="s">
        <v>227</v>
      </c>
      <c r="E1252" t="s">
        <v>11</v>
      </c>
      <c r="F1252" t="s">
        <v>112</v>
      </c>
      <c r="G1252" t="s">
        <v>52</v>
      </c>
      <c r="H1252" t="s">
        <v>21</v>
      </c>
      <c r="I1252" t="s">
        <v>29</v>
      </c>
      <c r="J1252" s="7">
        <v>55.984000000000002</v>
      </c>
      <c r="K1252" s="4">
        <v>2</v>
      </c>
      <c r="L1252" s="6">
        <v>4.1988000000000003</v>
      </c>
    </row>
    <row r="1253" spans="1:12" x14ac:dyDescent="0.2">
      <c r="A1253" s="8">
        <v>40819</v>
      </c>
      <c r="B1253" s="4">
        <f>YEAR(Sales[[#This Row],[Order Date]])</f>
        <v>2011</v>
      </c>
      <c r="C1253" s="4">
        <f>MONTH(Sales[[#This Row],[Order Date]])</f>
        <v>10</v>
      </c>
      <c r="D1253" t="s">
        <v>227</v>
      </c>
      <c r="E1253" t="s">
        <v>11</v>
      </c>
      <c r="F1253" t="s">
        <v>112</v>
      </c>
      <c r="G1253" t="s">
        <v>52</v>
      </c>
      <c r="H1253" t="s">
        <v>21</v>
      </c>
      <c r="I1253" t="s">
        <v>57</v>
      </c>
      <c r="J1253" s="7">
        <v>14.48</v>
      </c>
      <c r="K1253" s="4">
        <v>5</v>
      </c>
      <c r="L1253" s="6">
        <v>4.8869999999999996</v>
      </c>
    </row>
    <row r="1254" spans="1:12" x14ac:dyDescent="0.2">
      <c r="A1254" s="8">
        <v>40819</v>
      </c>
      <c r="B1254" s="4">
        <f>YEAR(Sales[[#This Row],[Order Date]])</f>
        <v>2011</v>
      </c>
      <c r="C1254" s="4">
        <f>MONTH(Sales[[#This Row],[Order Date]])</f>
        <v>10</v>
      </c>
      <c r="D1254" t="s">
        <v>227</v>
      </c>
      <c r="E1254" t="s">
        <v>11</v>
      </c>
      <c r="F1254" t="s">
        <v>112</v>
      </c>
      <c r="G1254" t="s">
        <v>52</v>
      </c>
      <c r="H1254" t="s">
        <v>30</v>
      </c>
      <c r="I1254" t="s">
        <v>55</v>
      </c>
      <c r="J1254" s="7">
        <v>142.488</v>
      </c>
      <c r="K1254" s="4">
        <v>3</v>
      </c>
      <c r="L1254" s="6">
        <v>-3.5621999999999998</v>
      </c>
    </row>
    <row r="1255" spans="1:12" x14ac:dyDescent="0.2">
      <c r="A1255" s="8">
        <v>40819</v>
      </c>
      <c r="B1255" s="4">
        <f>YEAR(Sales[[#This Row],[Order Date]])</f>
        <v>2011</v>
      </c>
      <c r="C1255" s="4">
        <f>MONTH(Sales[[#This Row],[Order Date]])</f>
        <v>10</v>
      </c>
      <c r="D1255" t="s">
        <v>792</v>
      </c>
      <c r="E1255" t="s">
        <v>11</v>
      </c>
      <c r="F1255" t="s">
        <v>41</v>
      </c>
      <c r="G1255" t="s">
        <v>42</v>
      </c>
      <c r="H1255" t="s">
        <v>21</v>
      </c>
      <c r="I1255" t="s">
        <v>75</v>
      </c>
      <c r="J1255" s="7">
        <v>4.3440000000000003</v>
      </c>
      <c r="K1255" s="4">
        <v>3</v>
      </c>
      <c r="L1255" s="6">
        <v>0.86880000000000002</v>
      </c>
    </row>
    <row r="1256" spans="1:12" x14ac:dyDescent="0.2">
      <c r="A1256" s="8">
        <v>40819</v>
      </c>
      <c r="B1256" s="4">
        <f>YEAR(Sales[[#This Row],[Order Date]])</f>
        <v>2011</v>
      </c>
      <c r="C1256" s="4">
        <f>MONTH(Sales[[#This Row],[Order Date]])</f>
        <v>10</v>
      </c>
      <c r="D1256" t="s">
        <v>792</v>
      </c>
      <c r="E1256" t="s">
        <v>11</v>
      </c>
      <c r="F1256" t="s">
        <v>41</v>
      </c>
      <c r="G1256" t="s">
        <v>42</v>
      </c>
      <c r="H1256" t="s">
        <v>14</v>
      </c>
      <c r="I1256" t="s">
        <v>28</v>
      </c>
      <c r="J1256" s="7">
        <v>31.776</v>
      </c>
      <c r="K1256" s="4">
        <v>3</v>
      </c>
      <c r="L1256" s="6">
        <v>-19.0656</v>
      </c>
    </row>
    <row r="1257" spans="1:12" x14ac:dyDescent="0.2">
      <c r="A1257" s="8">
        <v>40819</v>
      </c>
      <c r="B1257" s="4">
        <f>YEAR(Sales[[#This Row],[Order Date]])</f>
        <v>2011</v>
      </c>
      <c r="C1257" s="4">
        <f>MONTH(Sales[[#This Row],[Order Date]])</f>
        <v>10</v>
      </c>
      <c r="D1257" t="s">
        <v>792</v>
      </c>
      <c r="E1257" t="s">
        <v>11</v>
      </c>
      <c r="F1257" t="s">
        <v>41</v>
      </c>
      <c r="G1257" t="s">
        <v>42</v>
      </c>
      <c r="H1257" t="s">
        <v>21</v>
      </c>
      <c r="I1257" t="s">
        <v>22</v>
      </c>
      <c r="J1257" s="7">
        <v>4.9279999999999999</v>
      </c>
      <c r="K1257" s="4">
        <v>2</v>
      </c>
      <c r="L1257" s="6">
        <v>1.7248000000000001</v>
      </c>
    </row>
    <row r="1258" spans="1:12" x14ac:dyDescent="0.2">
      <c r="A1258" s="8">
        <v>40819</v>
      </c>
      <c r="B1258" s="4">
        <f>YEAR(Sales[[#This Row],[Order Date]])</f>
        <v>2011</v>
      </c>
      <c r="C1258" s="4">
        <f>MONTH(Sales[[#This Row],[Order Date]])</f>
        <v>10</v>
      </c>
      <c r="D1258" t="s">
        <v>792</v>
      </c>
      <c r="E1258" t="s">
        <v>11</v>
      </c>
      <c r="F1258" t="s">
        <v>41</v>
      </c>
      <c r="G1258" t="s">
        <v>42</v>
      </c>
      <c r="H1258" t="s">
        <v>21</v>
      </c>
      <c r="I1258" t="s">
        <v>32</v>
      </c>
      <c r="J1258" s="7">
        <v>1.788</v>
      </c>
      <c r="K1258" s="4">
        <v>3</v>
      </c>
      <c r="L1258" s="6">
        <v>-3.0396000000000001</v>
      </c>
    </row>
    <row r="1259" spans="1:12" x14ac:dyDescent="0.2">
      <c r="A1259" s="8">
        <v>40819</v>
      </c>
      <c r="B1259" s="4">
        <f>YEAR(Sales[[#This Row],[Order Date]])</f>
        <v>2011</v>
      </c>
      <c r="C1259" s="4">
        <f>MONTH(Sales[[#This Row],[Order Date]])</f>
        <v>10</v>
      </c>
      <c r="D1259" t="s">
        <v>792</v>
      </c>
      <c r="E1259" t="s">
        <v>11</v>
      </c>
      <c r="F1259" t="s">
        <v>41</v>
      </c>
      <c r="G1259" t="s">
        <v>42</v>
      </c>
      <c r="H1259" t="s">
        <v>21</v>
      </c>
      <c r="I1259" t="s">
        <v>75</v>
      </c>
      <c r="J1259" s="7">
        <v>15.071999999999999</v>
      </c>
      <c r="K1259" s="4">
        <v>4</v>
      </c>
      <c r="L1259" s="6">
        <v>-3.7679999999999998</v>
      </c>
    </row>
    <row r="1260" spans="1:12" x14ac:dyDescent="0.2">
      <c r="A1260" s="8">
        <v>40820</v>
      </c>
      <c r="B1260" s="4">
        <f>YEAR(Sales[[#This Row],[Order Date]])</f>
        <v>2011</v>
      </c>
      <c r="C1260" s="4">
        <f>MONTH(Sales[[#This Row],[Order Date]])</f>
        <v>10</v>
      </c>
      <c r="D1260" t="s">
        <v>732</v>
      </c>
      <c r="E1260" t="s">
        <v>11</v>
      </c>
      <c r="F1260" t="s">
        <v>19</v>
      </c>
      <c r="G1260" t="s">
        <v>20</v>
      </c>
      <c r="H1260" t="s">
        <v>21</v>
      </c>
      <c r="I1260" t="s">
        <v>22</v>
      </c>
      <c r="J1260" s="7">
        <v>14.45</v>
      </c>
      <c r="K1260" s="4">
        <v>5</v>
      </c>
      <c r="L1260" s="6">
        <v>6.7915000000000001</v>
      </c>
    </row>
    <row r="1261" spans="1:12" x14ac:dyDescent="0.2">
      <c r="A1261" s="8">
        <v>40820</v>
      </c>
      <c r="B1261" s="4">
        <f>YEAR(Sales[[#This Row],[Order Date]])</f>
        <v>2011</v>
      </c>
      <c r="C1261" s="4">
        <f>MONTH(Sales[[#This Row],[Order Date]])</f>
        <v>10</v>
      </c>
      <c r="D1261" t="s">
        <v>732</v>
      </c>
      <c r="E1261" t="s">
        <v>11</v>
      </c>
      <c r="F1261" t="s">
        <v>19</v>
      </c>
      <c r="G1261" t="s">
        <v>20</v>
      </c>
      <c r="H1261" t="s">
        <v>21</v>
      </c>
      <c r="I1261" t="s">
        <v>32</v>
      </c>
      <c r="J1261" s="7">
        <v>95.647999999999996</v>
      </c>
      <c r="K1261" s="4">
        <v>2</v>
      </c>
      <c r="L1261" s="6">
        <v>31.085599999999999</v>
      </c>
    </row>
    <row r="1262" spans="1:12" x14ac:dyDescent="0.2">
      <c r="A1262" s="8">
        <v>40820</v>
      </c>
      <c r="B1262" s="4">
        <f>YEAR(Sales[[#This Row],[Order Date]])</f>
        <v>2011</v>
      </c>
      <c r="C1262" s="4">
        <f>MONTH(Sales[[#This Row],[Order Date]])</f>
        <v>10</v>
      </c>
      <c r="D1262" t="s">
        <v>636</v>
      </c>
      <c r="E1262" t="s">
        <v>11</v>
      </c>
      <c r="F1262" t="s">
        <v>38</v>
      </c>
      <c r="G1262" t="s">
        <v>20</v>
      </c>
      <c r="H1262" t="s">
        <v>21</v>
      </c>
      <c r="I1262" t="s">
        <v>22</v>
      </c>
      <c r="J1262" s="7">
        <v>29.24</v>
      </c>
      <c r="K1262" s="4">
        <v>4</v>
      </c>
      <c r="L1262" s="6">
        <v>13.742800000000001</v>
      </c>
    </row>
    <row r="1263" spans="1:12" x14ac:dyDescent="0.2">
      <c r="A1263" s="8">
        <v>40820</v>
      </c>
      <c r="B1263" s="4">
        <f>YEAR(Sales[[#This Row],[Order Date]])</f>
        <v>2011</v>
      </c>
      <c r="C1263" s="4">
        <f>MONTH(Sales[[#This Row],[Order Date]])</f>
        <v>10</v>
      </c>
      <c r="D1263" t="s">
        <v>495</v>
      </c>
      <c r="E1263" t="s">
        <v>11</v>
      </c>
      <c r="F1263" t="s">
        <v>74</v>
      </c>
      <c r="G1263" t="s">
        <v>52</v>
      </c>
      <c r="H1263" t="s">
        <v>14</v>
      </c>
      <c r="I1263" t="s">
        <v>16</v>
      </c>
      <c r="J1263" s="7">
        <v>589.41</v>
      </c>
      <c r="K1263" s="4">
        <v>5</v>
      </c>
      <c r="L1263" s="6">
        <v>-6.5490000000000004</v>
      </c>
    </row>
    <row r="1264" spans="1:12" x14ac:dyDescent="0.2">
      <c r="A1264" s="8">
        <v>40821</v>
      </c>
      <c r="B1264" s="4">
        <f>YEAR(Sales[[#This Row],[Order Date]])</f>
        <v>2011</v>
      </c>
      <c r="C1264" s="4">
        <f>MONTH(Sales[[#This Row],[Order Date]])</f>
        <v>10</v>
      </c>
      <c r="D1264" t="s">
        <v>713</v>
      </c>
      <c r="E1264" t="s">
        <v>11</v>
      </c>
      <c r="F1264" t="s">
        <v>112</v>
      </c>
      <c r="G1264" t="s">
        <v>52</v>
      </c>
      <c r="H1264" t="s">
        <v>21</v>
      </c>
      <c r="I1264" t="s">
        <v>33</v>
      </c>
      <c r="J1264" s="7">
        <v>91.92</v>
      </c>
      <c r="K1264" s="4">
        <v>5</v>
      </c>
      <c r="L1264" s="6">
        <v>11.49</v>
      </c>
    </row>
    <row r="1265" spans="1:12" x14ac:dyDescent="0.2">
      <c r="A1265" s="8">
        <v>40821</v>
      </c>
      <c r="B1265" s="4">
        <f>YEAR(Sales[[#This Row],[Order Date]])</f>
        <v>2011</v>
      </c>
      <c r="C1265" s="4">
        <f>MONTH(Sales[[#This Row],[Order Date]])</f>
        <v>10</v>
      </c>
      <c r="D1265" t="s">
        <v>240</v>
      </c>
      <c r="E1265" t="s">
        <v>11</v>
      </c>
      <c r="F1265" t="s">
        <v>19</v>
      </c>
      <c r="G1265" t="s">
        <v>20</v>
      </c>
      <c r="H1265" t="s">
        <v>30</v>
      </c>
      <c r="I1265" t="s">
        <v>55</v>
      </c>
      <c r="J1265" s="7">
        <v>99.98</v>
      </c>
      <c r="K1265" s="4">
        <v>2</v>
      </c>
      <c r="L1265" s="6">
        <v>34.993000000000002</v>
      </c>
    </row>
    <row r="1266" spans="1:12" x14ac:dyDescent="0.2">
      <c r="A1266" s="8">
        <v>40822</v>
      </c>
      <c r="B1266" s="4">
        <f>YEAR(Sales[[#This Row],[Order Date]])</f>
        <v>2011</v>
      </c>
      <c r="C1266" s="4">
        <f>MONTH(Sales[[#This Row],[Order Date]])</f>
        <v>10</v>
      </c>
      <c r="D1266" t="s">
        <v>263</v>
      </c>
      <c r="E1266" t="s">
        <v>11</v>
      </c>
      <c r="F1266" t="s">
        <v>19</v>
      </c>
      <c r="G1266" t="s">
        <v>20</v>
      </c>
      <c r="H1266" t="s">
        <v>30</v>
      </c>
      <c r="I1266" t="s">
        <v>55</v>
      </c>
      <c r="J1266" s="7">
        <v>9.09</v>
      </c>
      <c r="K1266" s="4">
        <v>3</v>
      </c>
      <c r="L1266" s="6">
        <v>1.9089</v>
      </c>
    </row>
    <row r="1267" spans="1:12" x14ac:dyDescent="0.2">
      <c r="A1267" s="8">
        <v>40822</v>
      </c>
      <c r="B1267" s="4">
        <f>YEAR(Sales[[#This Row],[Order Date]])</f>
        <v>2011</v>
      </c>
      <c r="C1267" s="4">
        <f>MONTH(Sales[[#This Row],[Order Date]])</f>
        <v>10</v>
      </c>
      <c r="D1267" t="s">
        <v>153</v>
      </c>
      <c r="E1267" t="s">
        <v>18</v>
      </c>
      <c r="F1267" t="s">
        <v>49</v>
      </c>
      <c r="G1267" t="s">
        <v>42</v>
      </c>
      <c r="H1267" t="s">
        <v>21</v>
      </c>
      <c r="I1267" t="s">
        <v>32</v>
      </c>
      <c r="J1267" s="7">
        <v>15.36</v>
      </c>
      <c r="K1267" s="4">
        <v>2</v>
      </c>
      <c r="L1267" s="6">
        <v>7.68</v>
      </c>
    </row>
    <row r="1268" spans="1:12" x14ac:dyDescent="0.2">
      <c r="A1268" s="8">
        <v>40822</v>
      </c>
      <c r="B1268" s="4">
        <f>YEAR(Sales[[#This Row],[Order Date]])</f>
        <v>2011</v>
      </c>
      <c r="C1268" s="4">
        <f>MONTH(Sales[[#This Row],[Order Date]])</f>
        <v>10</v>
      </c>
      <c r="D1268" t="s">
        <v>636</v>
      </c>
      <c r="E1268" t="s">
        <v>11</v>
      </c>
      <c r="F1268" t="s">
        <v>51</v>
      </c>
      <c r="G1268" t="s">
        <v>52</v>
      </c>
      <c r="H1268" t="s">
        <v>21</v>
      </c>
      <c r="I1268" t="s">
        <v>26</v>
      </c>
      <c r="J1268" s="7">
        <v>83.92</v>
      </c>
      <c r="K1268" s="4">
        <v>5</v>
      </c>
      <c r="L1268" s="6">
        <v>-13.637</v>
      </c>
    </row>
    <row r="1269" spans="1:12" x14ac:dyDescent="0.2">
      <c r="A1269" s="8">
        <v>40822</v>
      </c>
      <c r="B1269" s="4">
        <f>YEAR(Sales[[#This Row],[Order Date]])</f>
        <v>2011</v>
      </c>
      <c r="C1269" s="4">
        <f>MONTH(Sales[[#This Row],[Order Date]])</f>
        <v>10</v>
      </c>
      <c r="D1269" t="s">
        <v>863</v>
      </c>
      <c r="E1269" t="s">
        <v>18</v>
      </c>
      <c r="F1269" t="s">
        <v>72</v>
      </c>
      <c r="G1269" t="s">
        <v>42</v>
      </c>
      <c r="H1269" t="s">
        <v>21</v>
      </c>
      <c r="I1269" t="s">
        <v>26</v>
      </c>
      <c r="J1269" s="7">
        <v>386.34</v>
      </c>
      <c r="K1269" s="4">
        <v>2</v>
      </c>
      <c r="L1269" s="6">
        <v>54.087600000000002</v>
      </c>
    </row>
    <row r="1270" spans="1:12" x14ac:dyDescent="0.2">
      <c r="A1270" s="8">
        <v>40823</v>
      </c>
      <c r="B1270" s="4">
        <f>YEAR(Sales[[#This Row],[Order Date]])</f>
        <v>2011</v>
      </c>
      <c r="C1270" s="4">
        <f>MONTH(Sales[[#This Row],[Order Date]])</f>
        <v>10</v>
      </c>
      <c r="D1270" t="s">
        <v>355</v>
      </c>
      <c r="E1270" t="s">
        <v>40</v>
      </c>
      <c r="F1270" t="s">
        <v>51</v>
      </c>
      <c r="G1270" t="s">
        <v>52</v>
      </c>
      <c r="H1270" t="s">
        <v>14</v>
      </c>
      <c r="I1270" t="s">
        <v>28</v>
      </c>
      <c r="J1270" s="7">
        <v>129.91999999999999</v>
      </c>
      <c r="K1270" s="4">
        <v>5</v>
      </c>
      <c r="L1270" s="6">
        <v>21.111999999999998</v>
      </c>
    </row>
    <row r="1271" spans="1:12" x14ac:dyDescent="0.2">
      <c r="A1271" s="8">
        <v>40823</v>
      </c>
      <c r="B1271" s="4">
        <f>YEAR(Sales[[#This Row],[Order Date]])</f>
        <v>2011</v>
      </c>
      <c r="C1271" s="4">
        <f>MONTH(Sales[[#This Row],[Order Date]])</f>
        <v>10</v>
      </c>
      <c r="D1271" t="s">
        <v>262</v>
      </c>
      <c r="E1271" t="s">
        <v>18</v>
      </c>
      <c r="F1271" t="s">
        <v>41</v>
      </c>
      <c r="G1271" t="s">
        <v>42</v>
      </c>
      <c r="H1271" t="s">
        <v>21</v>
      </c>
      <c r="I1271" t="s">
        <v>26</v>
      </c>
      <c r="J1271" s="7">
        <v>107.44</v>
      </c>
      <c r="K1271" s="4">
        <v>10</v>
      </c>
      <c r="L1271" s="6">
        <v>10.744</v>
      </c>
    </row>
    <row r="1272" spans="1:12" x14ac:dyDescent="0.2">
      <c r="A1272" s="8">
        <v>40824</v>
      </c>
      <c r="B1272" s="4">
        <f>YEAR(Sales[[#This Row],[Order Date]])</f>
        <v>2011</v>
      </c>
      <c r="C1272" s="4">
        <f>MONTH(Sales[[#This Row],[Order Date]])</f>
        <v>10</v>
      </c>
      <c r="D1272" t="s">
        <v>231</v>
      </c>
      <c r="E1272" t="s">
        <v>11</v>
      </c>
      <c r="F1272" t="s">
        <v>35</v>
      </c>
      <c r="G1272" t="s">
        <v>13</v>
      </c>
      <c r="H1272" t="s">
        <v>30</v>
      </c>
      <c r="I1272" t="s">
        <v>55</v>
      </c>
      <c r="J1272" s="7">
        <v>23.472000000000001</v>
      </c>
      <c r="K1272" s="4">
        <v>3</v>
      </c>
      <c r="L1272" s="6">
        <v>4.9878</v>
      </c>
    </row>
    <row r="1273" spans="1:12" x14ac:dyDescent="0.2">
      <c r="A1273" s="8">
        <v>40824</v>
      </c>
      <c r="B1273" s="4">
        <f>YEAR(Sales[[#This Row],[Order Date]])</f>
        <v>2011</v>
      </c>
      <c r="C1273" s="4">
        <f>MONTH(Sales[[#This Row],[Order Date]])</f>
        <v>10</v>
      </c>
      <c r="D1273" t="s">
        <v>89</v>
      </c>
      <c r="E1273" t="s">
        <v>11</v>
      </c>
      <c r="F1273" t="s">
        <v>74</v>
      </c>
      <c r="G1273" t="s">
        <v>52</v>
      </c>
      <c r="H1273" t="s">
        <v>21</v>
      </c>
      <c r="I1273" t="s">
        <v>36</v>
      </c>
      <c r="J1273" s="7">
        <v>123.92</v>
      </c>
      <c r="K1273" s="4">
        <v>4</v>
      </c>
      <c r="L1273" s="6">
        <v>55.764000000000003</v>
      </c>
    </row>
    <row r="1274" spans="1:12" x14ac:dyDescent="0.2">
      <c r="A1274" s="8">
        <v>40825</v>
      </c>
      <c r="B1274" s="4">
        <f>YEAR(Sales[[#This Row],[Order Date]])</f>
        <v>2011</v>
      </c>
      <c r="C1274" s="4">
        <f>MONTH(Sales[[#This Row],[Order Date]])</f>
        <v>10</v>
      </c>
      <c r="D1274" t="s">
        <v>232</v>
      </c>
      <c r="E1274" t="s">
        <v>18</v>
      </c>
      <c r="F1274" t="s">
        <v>35</v>
      </c>
      <c r="G1274" t="s">
        <v>13</v>
      </c>
      <c r="H1274" t="s">
        <v>21</v>
      </c>
      <c r="I1274" t="s">
        <v>36</v>
      </c>
      <c r="J1274" s="7">
        <v>88.768000000000001</v>
      </c>
      <c r="K1274" s="4">
        <v>2</v>
      </c>
      <c r="L1274" s="6">
        <v>31.0688</v>
      </c>
    </row>
    <row r="1275" spans="1:12" x14ac:dyDescent="0.2">
      <c r="A1275" s="8">
        <v>40825</v>
      </c>
      <c r="B1275" s="4">
        <f>YEAR(Sales[[#This Row],[Order Date]])</f>
        <v>2011</v>
      </c>
      <c r="C1275" s="4">
        <f>MONTH(Sales[[#This Row],[Order Date]])</f>
        <v>10</v>
      </c>
      <c r="D1275" t="s">
        <v>145</v>
      </c>
      <c r="E1275" t="s">
        <v>11</v>
      </c>
      <c r="F1275" t="s">
        <v>19</v>
      </c>
      <c r="G1275" t="s">
        <v>20</v>
      </c>
      <c r="H1275" t="s">
        <v>21</v>
      </c>
      <c r="I1275" t="s">
        <v>29</v>
      </c>
      <c r="J1275" s="7">
        <v>144.6</v>
      </c>
      <c r="K1275" s="4">
        <v>3</v>
      </c>
      <c r="L1275" s="6">
        <v>41.933999999999997</v>
      </c>
    </row>
    <row r="1276" spans="1:12" x14ac:dyDescent="0.2">
      <c r="A1276" s="8">
        <v>40825</v>
      </c>
      <c r="B1276" s="4">
        <f>YEAR(Sales[[#This Row],[Order Date]])</f>
        <v>2011</v>
      </c>
      <c r="C1276" s="4">
        <f>MONTH(Sales[[#This Row],[Order Date]])</f>
        <v>10</v>
      </c>
      <c r="D1276" t="s">
        <v>145</v>
      </c>
      <c r="E1276" t="s">
        <v>11</v>
      </c>
      <c r="F1276" t="s">
        <v>19</v>
      </c>
      <c r="G1276" t="s">
        <v>20</v>
      </c>
      <c r="H1276" t="s">
        <v>30</v>
      </c>
      <c r="I1276" t="s">
        <v>31</v>
      </c>
      <c r="J1276" s="7">
        <v>15.992000000000001</v>
      </c>
      <c r="K1276" s="4">
        <v>1</v>
      </c>
      <c r="L1276" s="6">
        <v>-2.9984999999999999</v>
      </c>
    </row>
    <row r="1277" spans="1:12" x14ac:dyDescent="0.2">
      <c r="A1277" s="8">
        <v>40826</v>
      </c>
      <c r="B1277" s="4">
        <f>YEAR(Sales[[#This Row],[Order Date]])</f>
        <v>2011</v>
      </c>
      <c r="C1277" s="4">
        <f>MONTH(Sales[[#This Row],[Order Date]])</f>
        <v>10</v>
      </c>
      <c r="D1277" t="s">
        <v>257</v>
      </c>
      <c r="E1277" t="s">
        <v>40</v>
      </c>
      <c r="F1277" t="s">
        <v>19</v>
      </c>
      <c r="G1277" t="s">
        <v>20</v>
      </c>
      <c r="H1277" t="s">
        <v>14</v>
      </c>
      <c r="I1277" t="s">
        <v>16</v>
      </c>
      <c r="J1277" s="7">
        <v>122.352</v>
      </c>
      <c r="K1277" s="4">
        <v>3</v>
      </c>
      <c r="L1277" s="6">
        <v>13.7646</v>
      </c>
    </row>
    <row r="1278" spans="1:12" x14ac:dyDescent="0.2">
      <c r="A1278" s="8">
        <v>40826</v>
      </c>
      <c r="B1278" s="4">
        <f>YEAR(Sales[[#This Row],[Order Date]])</f>
        <v>2011</v>
      </c>
      <c r="C1278" s="4">
        <f>MONTH(Sales[[#This Row],[Order Date]])</f>
        <v>10</v>
      </c>
      <c r="D1278" t="s">
        <v>257</v>
      </c>
      <c r="E1278" t="s">
        <v>40</v>
      </c>
      <c r="F1278" t="s">
        <v>19</v>
      </c>
      <c r="G1278" t="s">
        <v>20</v>
      </c>
      <c r="H1278" t="s">
        <v>21</v>
      </c>
      <c r="I1278" t="s">
        <v>57</v>
      </c>
      <c r="J1278" s="7">
        <v>15.28</v>
      </c>
      <c r="K1278" s="4">
        <v>2</v>
      </c>
      <c r="L1278" s="6">
        <v>7.4871999999999996</v>
      </c>
    </row>
    <row r="1279" spans="1:12" x14ac:dyDescent="0.2">
      <c r="A1279" s="8">
        <v>40826</v>
      </c>
      <c r="B1279" s="4">
        <f>YEAR(Sales[[#This Row],[Order Date]])</f>
        <v>2011</v>
      </c>
      <c r="C1279" s="4">
        <f>MONTH(Sales[[#This Row],[Order Date]])</f>
        <v>10</v>
      </c>
      <c r="D1279" t="s">
        <v>247</v>
      </c>
      <c r="E1279" t="s">
        <v>40</v>
      </c>
      <c r="F1279" t="s">
        <v>80</v>
      </c>
      <c r="G1279" t="s">
        <v>20</v>
      </c>
      <c r="H1279" t="s">
        <v>14</v>
      </c>
      <c r="I1279" t="s">
        <v>28</v>
      </c>
      <c r="J1279" s="7">
        <v>46.872</v>
      </c>
      <c r="K1279" s="4">
        <v>7</v>
      </c>
      <c r="L1279" s="6">
        <v>3.5154000000000001</v>
      </c>
    </row>
    <row r="1280" spans="1:12" x14ac:dyDescent="0.2">
      <c r="A1280" s="8">
        <v>40826</v>
      </c>
      <c r="B1280" s="4">
        <f>YEAR(Sales[[#This Row],[Order Date]])</f>
        <v>2011</v>
      </c>
      <c r="C1280" s="4">
        <f>MONTH(Sales[[#This Row],[Order Date]])</f>
        <v>10</v>
      </c>
      <c r="D1280" t="s">
        <v>867</v>
      </c>
      <c r="E1280" t="s">
        <v>18</v>
      </c>
      <c r="F1280" t="s">
        <v>41</v>
      </c>
      <c r="G1280" t="s">
        <v>42</v>
      </c>
      <c r="H1280" t="s">
        <v>30</v>
      </c>
      <c r="I1280" t="s">
        <v>31</v>
      </c>
      <c r="J1280" s="7">
        <v>719.952</v>
      </c>
      <c r="K1280" s="4">
        <v>6</v>
      </c>
      <c r="L1280" s="6">
        <v>71.995199999999997</v>
      </c>
    </row>
    <row r="1281" spans="1:12" x14ac:dyDescent="0.2">
      <c r="A1281" s="8">
        <v>40826</v>
      </c>
      <c r="B1281" s="4">
        <f>YEAR(Sales[[#This Row],[Order Date]])</f>
        <v>2011</v>
      </c>
      <c r="C1281" s="4">
        <f>MONTH(Sales[[#This Row],[Order Date]])</f>
        <v>10</v>
      </c>
      <c r="D1281" t="s">
        <v>867</v>
      </c>
      <c r="E1281" t="s">
        <v>18</v>
      </c>
      <c r="F1281" t="s">
        <v>41</v>
      </c>
      <c r="G1281" t="s">
        <v>42</v>
      </c>
      <c r="H1281" t="s">
        <v>30</v>
      </c>
      <c r="I1281" t="s">
        <v>31</v>
      </c>
      <c r="J1281" s="7">
        <v>755.94399999999996</v>
      </c>
      <c r="K1281" s="4">
        <v>7</v>
      </c>
      <c r="L1281" s="6">
        <v>66.145099999999999</v>
      </c>
    </row>
    <row r="1282" spans="1:12" x14ac:dyDescent="0.2">
      <c r="A1282" s="8">
        <v>40826</v>
      </c>
      <c r="B1282" s="4">
        <f>YEAR(Sales[[#This Row],[Order Date]])</f>
        <v>2011</v>
      </c>
      <c r="C1282" s="4">
        <f>MONTH(Sales[[#This Row],[Order Date]])</f>
        <v>10</v>
      </c>
      <c r="D1282" t="s">
        <v>867</v>
      </c>
      <c r="E1282" t="s">
        <v>18</v>
      </c>
      <c r="F1282" t="s">
        <v>41</v>
      </c>
      <c r="G1282" t="s">
        <v>42</v>
      </c>
      <c r="H1282" t="s">
        <v>21</v>
      </c>
      <c r="I1282" t="s">
        <v>32</v>
      </c>
      <c r="J1282" s="7">
        <v>11.98</v>
      </c>
      <c r="K1282" s="4">
        <v>5</v>
      </c>
      <c r="L1282" s="6">
        <v>-19.167999999999999</v>
      </c>
    </row>
    <row r="1283" spans="1:12" x14ac:dyDescent="0.2">
      <c r="A1283" s="8">
        <v>40826</v>
      </c>
      <c r="B1283" s="4">
        <f>YEAR(Sales[[#This Row],[Order Date]])</f>
        <v>2011</v>
      </c>
      <c r="C1283" s="4">
        <f>MONTH(Sales[[#This Row],[Order Date]])</f>
        <v>10</v>
      </c>
      <c r="D1283" t="s">
        <v>867</v>
      </c>
      <c r="E1283" t="s">
        <v>18</v>
      </c>
      <c r="F1283" t="s">
        <v>41</v>
      </c>
      <c r="G1283" t="s">
        <v>42</v>
      </c>
      <c r="H1283" t="s">
        <v>21</v>
      </c>
      <c r="I1283" t="s">
        <v>32</v>
      </c>
      <c r="J1283" s="7">
        <v>0.89800000000000002</v>
      </c>
      <c r="K1283" s="4">
        <v>1</v>
      </c>
      <c r="L1283" s="6">
        <v>-1.5714999999999999</v>
      </c>
    </row>
    <row r="1284" spans="1:12" x14ac:dyDescent="0.2">
      <c r="A1284" s="8">
        <v>40826</v>
      </c>
      <c r="B1284" s="4">
        <f>YEAR(Sales[[#This Row],[Order Date]])</f>
        <v>2011</v>
      </c>
      <c r="C1284" s="4">
        <f>MONTH(Sales[[#This Row],[Order Date]])</f>
        <v>10</v>
      </c>
      <c r="D1284" t="s">
        <v>658</v>
      </c>
      <c r="E1284" t="s">
        <v>11</v>
      </c>
      <c r="F1284" t="s">
        <v>112</v>
      </c>
      <c r="G1284" t="s">
        <v>52</v>
      </c>
      <c r="H1284" t="s">
        <v>30</v>
      </c>
      <c r="I1284" t="s">
        <v>142</v>
      </c>
      <c r="J1284" s="7">
        <v>101.994</v>
      </c>
      <c r="K1284" s="4">
        <v>2</v>
      </c>
      <c r="L1284" s="6">
        <v>-71.395799999999994</v>
      </c>
    </row>
    <row r="1285" spans="1:12" x14ac:dyDescent="0.2">
      <c r="A1285" s="8">
        <v>40826</v>
      </c>
      <c r="B1285" s="4">
        <f>YEAR(Sales[[#This Row],[Order Date]])</f>
        <v>2011</v>
      </c>
      <c r="C1285" s="4">
        <f>MONTH(Sales[[#This Row],[Order Date]])</f>
        <v>10</v>
      </c>
      <c r="D1285" t="s">
        <v>658</v>
      </c>
      <c r="E1285" t="s">
        <v>11</v>
      </c>
      <c r="F1285" t="s">
        <v>112</v>
      </c>
      <c r="G1285" t="s">
        <v>52</v>
      </c>
      <c r="H1285" t="s">
        <v>21</v>
      </c>
      <c r="I1285" t="s">
        <v>32</v>
      </c>
      <c r="J1285" s="7">
        <v>18.263999999999999</v>
      </c>
      <c r="K1285" s="4">
        <v>2</v>
      </c>
      <c r="L1285" s="6">
        <v>-13.393599999999999</v>
      </c>
    </row>
    <row r="1286" spans="1:12" x14ac:dyDescent="0.2">
      <c r="A1286" s="8">
        <v>40826</v>
      </c>
      <c r="B1286" s="4">
        <f>YEAR(Sales[[#This Row],[Order Date]])</f>
        <v>2011</v>
      </c>
      <c r="C1286" s="4">
        <f>MONTH(Sales[[#This Row],[Order Date]])</f>
        <v>10</v>
      </c>
      <c r="D1286" t="s">
        <v>795</v>
      </c>
      <c r="E1286" t="s">
        <v>18</v>
      </c>
      <c r="F1286" t="s">
        <v>139</v>
      </c>
      <c r="G1286" t="s">
        <v>20</v>
      </c>
      <c r="H1286" t="s">
        <v>21</v>
      </c>
      <c r="I1286" t="s">
        <v>29</v>
      </c>
      <c r="J1286" s="7">
        <v>255.85</v>
      </c>
      <c r="K1286" s="4">
        <v>7</v>
      </c>
      <c r="L1286" s="6">
        <v>112.574</v>
      </c>
    </row>
    <row r="1287" spans="1:12" x14ac:dyDescent="0.2">
      <c r="A1287" s="8">
        <v>40827</v>
      </c>
      <c r="B1287" s="4">
        <f>YEAR(Sales[[#This Row],[Order Date]])</f>
        <v>2011</v>
      </c>
      <c r="C1287" s="4">
        <f>MONTH(Sales[[#This Row],[Order Date]])</f>
        <v>10</v>
      </c>
      <c r="D1287" t="s">
        <v>614</v>
      </c>
      <c r="E1287" t="s">
        <v>11</v>
      </c>
      <c r="F1287" t="s">
        <v>51</v>
      </c>
      <c r="G1287" t="s">
        <v>52</v>
      </c>
      <c r="H1287" t="s">
        <v>21</v>
      </c>
      <c r="I1287" t="s">
        <v>26</v>
      </c>
      <c r="J1287" s="7">
        <v>281.904</v>
      </c>
      <c r="K1287" s="4">
        <v>2</v>
      </c>
      <c r="L1287" s="6">
        <v>10.571400000000001</v>
      </c>
    </row>
    <row r="1288" spans="1:12" x14ac:dyDescent="0.2">
      <c r="A1288" s="8">
        <v>40827</v>
      </c>
      <c r="B1288" s="4">
        <f>YEAR(Sales[[#This Row],[Order Date]])</f>
        <v>2011</v>
      </c>
      <c r="C1288" s="4">
        <f>MONTH(Sales[[#This Row],[Order Date]])</f>
        <v>10</v>
      </c>
      <c r="D1288" t="s">
        <v>614</v>
      </c>
      <c r="E1288" t="s">
        <v>11</v>
      </c>
      <c r="F1288" t="s">
        <v>51</v>
      </c>
      <c r="G1288" t="s">
        <v>52</v>
      </c>
      <c r="H1288" t="s">
        <v>21</v>
      </c>
      <c r="I1288" t="s">
        <v>57</v>
      </c>
      <c r="J1288" s="7">
        <v>201.43199999999999</v>
      </c>
      <c r="K1288" s="4">
        <v>3</v>
      </c>
      <c r="L1288" s="6">
        <v>67.9833</v>
      </c>
    </row>
    <row r="1289" spans="1:12" x14ac:dyDescent="0.2">
      <c r="A1289" s="8">
        <v>40827</v>
      </c>
      <c r="B1289" s="4">
        <f>YEAR(Sales[[#This Row],[Order Date]])</f>
        <v>2011</v>
      </c>
      <c r="C1289" s="4">
        <f>MONTH(Sales[[#This Row],[Order Date]])</f>
        <v>10</v>
      </c>
      <c r="D1289" t="s">
        <v>738</v>
      </c>
      <c r="E1289" t="s">
        <v>40</v>
      </c>
      <c r="F1289" t="s">
        <v>38</v>
      </c>
      <c r="G1289" t="s">
        <v>20</v>
      </c>
      <c r="H1289" t="s">
        <v>14</v>
      </c>
      <c r="I1289" t="s">
        <v>28</v>
      </c>
      <c r="J1289" s="7">
        <v>63.47</v>
      </c>
      <c r="K1289" s="4">
        <v>11</v>
      </c>
      <c r="L1289" s="6">
        <v>19.041</v>
      </c>
    </row>
    <row r="1290" spans="1:12" x14ac:dyDescent="0.2">
      <c r="A1290" s="8">
        <v>40827</v>
      </c>
      <c r="B1290" s="4">
        <f>YEAR(Sales[[#This Row],[Order Date]])</f>
        <v>2011</v>
      </c>
      <c r="C1290" s="4">
        <f>MONTH(Sales[[#This Row],[Order Date]])</f>
        <v>10</v>
      </c>
      <c r="D1290" t="s">
        <v>738</v>
      </c>
      <c r="E1290" t="s">
        <v>40</v>
      </c>
      <c r="F1290" t="s">
        <v>38</v>
      </c>
      <c r="G1290" t="s">
        <v>20</v>
      </c>
      <c r="H1290" t="s">
        <v>30</v>
      </c>
      <c r="I1290" t="s">
        <v>55</v>
      </c>
      <c r="J1290" s="7">
        <v>345</v>
      </c>
      <c r="K1290" s="4">
        <v>5</v>
      </c>
      <c r="L1290" s="6">
        <v>58.65</v>
      </c>
    </row>
    <row r="1291" spans="1:12" x14ac:dyDescent="0.2">
      <c r="A1291" s="8">
        <v>40827</v>
      </c>
      <c r="B1291" s="4">
        <f>YEAR(Sales[[#This Row],[Order Date]])</f>
        <v>2011</v>
      </c>
      <c r="C1291" s="4">
        <f>MONTH(Sales[[#This Row],[Order Date]])</f>
        <v>10</v>
      </c>
      <c r="D1291" t="s">
        <v>127</v>
      </c>
      <c r="E1291" t="s">
        <v>11</v>
      </c>
      <c r="F1291" t="s">
        <v>19</v>
      </c>
      <c r="G1291" t="s">
        <v>20</v>
      </c>
      <c r="H1291" t="s">
        <v>21</v>
      </c>
      <c r="I1291" t="s">
        <v>26</v>
      </c>
      <c r="J1291" s="7">
        <v>31.92</v>
      </c>
      <c r="K1291" s="4">
        <v>4</v>
      </c>
      <c r="L1291" s="6">
        <v>8.2992000000000008</v>
      </c>
    </row>
    <row r="1292" spans="1:12" x14ac:dyDescent="0.2">
      <c r="A1292" s="8">
        <v>40827</v>
      </c>
      <c r="B1292" s="4">
        <f>YEAR(Sales[[#This Row],[Order Date]])</f>
        <v>2011</v>
      </c>
      <c r="C1292" s="4">
        <f>MONTH(Sales[[#This Row],[Order Date]])</f>
        <v>10</v>
      </c>
      <c r="D1292" t="s">
        <v>127</v>
      </c>
      <c r="E1292" t="s">
        <v>11</v>
      </c>
      <c r="F1292" t="s">
        <v>19</v>
      </c>
      <c r="G1292" t="s">
        <v>20</v>
      </c>
      <c r="H1292" t="s">
        <v>14</v>
      </c>
      <c r="I1292" t="s">
        <v>16</v>
      </c>
      <c r="J1292" s="7">
        <v>433.56799999999998</v>
      </c>
      <c r="K1292" s="4">
        <v>2</v>
      </c>
      <c r="L1292" s="6">
        <v>-65.035200000000003</v>
      </c>
    </row>
    <row r="1293" spans="1:12" x14ac:dyDescent="0.2">
      <c r="A1293" s="8">
        <v>40827</v>
      </c>
      <c r="B1293" s="4">
        <f>YEAR(Sales[[#This Row],[Order Date]])</f>
        <v>2011</v>
      </c>
      <c r="C1293" s="4">
        <f>MONTH(Sales[[#This Row],[Order Date]])</f>
        <v>10</v>
      </c>
      <c r="D1293" t="s">
        <v>666</v>
      </c>
      <c r="E1293" t="s">
        <v>18</v>
      </c>
      <c r="F1293" t="s">
        <v>272</v>
      </c>
      <c r="G1293" t="s">
        <v>13</v>
      </c>
      <c r="H1293" t="s">
        <v>21</v>
      </c>
      <c r="I1293" t="s">
        <v>22</v>
      </c>
      <c r="J1293" s="7">
        <v>7.31</v>
      </c>
      <c r="K1293" s="4">
        <v>1</v>
      </c>
      <c r="L1293" s="6">
        <v>3.4357000000000002</v>
      </c>
    </row>
    <row r="1294" spans="1:12" x14ac:dyDescent="0.2">
      <c r="A1294" s="8">
        <v>40827</v>
      </c>
      <c r="B1294" s="4">
        <f>YEAR(Sales[[#This Row],[Order Date]])</f>
        <v>2011</v>
      </c>
      <c r="C1294" s="4">
        <f>MONTH(Sales[[#This Row],[Order Date]])</f>
        <v>10</v>
      </c>
      <c r="D1294" t="s">
        <v>666</v>
      </c>
      <c r="E1294" t="s">
        <v>18</v>
      </c>
      <c r="F1294" t="s">
        <v>272</v>
      </c>
      <c r="G1294" t="s">
        <v>13</v>
      </c>
      <c r="H1294" t="s">
        <v>14</v>
      </c>
      <c r="I1294" t="s">
        <v>28</v>
      </c>
      <c r="J1294" s="7">
        <v>8.92</v>
      </c>
      <c r="K1294" s="4">
        <v>4</v>
      </c>
      <c r="L1294" s="6">
        <v>3.9247999999999998</v>
      </c>
    </row>
    <row r="1295" spans="1:12" x14ac:dyDescent="0.2">
      <c r="A1295" s="8">
        <v>40827</v>
      </c>
      <c r="B1295" s="4">
        <f>YEAR(Sales[[#This Row],[Order Date]])</f>
        <v>2011</v>
      </c>
      <c r="C1295" s="4">
        <f>MONTH(Sales[[#This Row],[Order Date]])</f>
        <v>10</v>
      </c>
      <c r="D1295" t="s">
        <v>313</v>
      </c>
      <c r="E1295" t="s">
        <v>11</v>
      </c>
      <c r="F1295" t="s">
        <v>19</v>
      </c>
      <c r="G1295" t="s">
        <v>20</v>
      </c>
      <c r="H1295" t="s">
        <v>21</v>
      </c>
      <c r="I1295" t="s">
        <v>57</v>
      </c>
      <c r="J1295" s="7">
        <v>7.64</v>
      </c>
      <c r="K1295" s="4">
        <v>1</v>
      </c>
      <c r="L1295" s="6">
        <v>3.7435999999999998</v>
      </c>
    </row>
    <row r="1296" spans="1:12" x14ac:dyDescent="0.2">
      <c r="A1296" s="8">
        <v>40828</v>
      </c>
      <c r="B1296" s="4">
        <f>YEAR(Sales[[#This Row],[Order Date]])</f>
        <v>2011</v>
      </c>
      <c r="C1296" s="4">
        <f>MONTH(Sales[[#This Row],[Order Date]])</f>
        <v>10</v>
      </c>
      <c r="D1296" t="s">
        <v>89</v>
      </c>
      <c r="E1296" t="s">
        <v>11</v>
      </c>
      <c r="F1296" t="s">
        <v>19</v>
      </c>
      <c r="G1296" t="s">
        <v>20</v>
      </c>
      <c r="H1296" t="s">
        <v>21</v>
      </c>
      <c r="I1296" t="s">
        <v>29</v>
      </c>
      <c r="J1296" s="7">
        <v>14.9</v>
      </c>
      <c r="K1296" s="4">
        <v>5</v>
      </c>
      <c r="L1296" s="6">
        <v>4.1719999999999997</v>
      </c>
    </row>
    <row r="1297" spans="1:12" x14ac:dyDescent="0.2">
      <c r="A1297" s="8">
        <v>40828</v>
      </c>
      <c r="B1297" s="4">
        <f>YEAR(Sales[[#This Row],[Order Date]])</f>
        <v>2011</v>
      </c>
      <c r="C1297" s="4">
        <f>MONTH(Sales[[#This Row],[Order Date]])</f>
        <v>10</v>
      </c>
      <c r="D1297" t="s">
        <v>89</v>
      </c>
      <c r="E1297" t="s">
        <v>11</v>
      </c>
      <c r="F1297" t="s">
        <v>19</v>
      </c>
      <c r="G1297" t="s">
        <v>20</v>
      </c>
      <c r="H1297" t="s">
        <v>21</v>
      </c>
      <c r="I1297" t="s">
        <v>26</v>
      </c>
      <c r="J1297" s="7">
        <v>21.39</v>
      </c>
      <c r="K1297" s="4">
        <v>1</v>
      </c>
      <c r="L1297" s="6">
        <v>6.2031000000000001</v>
      </c>
    </row>
    <row r="1298" spans="1:12" x14ac:dyDescent="0.2">
      <c r="A1298" s="8">
        <v>40828</v>
      </c>
      <c r="B1298" s="4">
        <f>YEAR(Sales[[#This Row],[Order Date]])</f>
        <v>2011</v>
      </c>
      <c r="C1298" s="4">
        <f>MONTH(Sales[[#This Row],[Order Date]])</f>
        <v>10</v>
      </c>
      <c r="D1298" t="s">
        <v>856</v>
      </c>
      <c r="E1298" t="s">
        <v>18</v>
      </c>
      <c r="F1298" t="s">
        <v>62</v>
      </c>
      <c r="G1298" t="s">
        <v>42</v>
      </c>
      <c r="H1298" t="s">
        <v>21</v>
      </c>
      <c r="I1298" t="s">
        <v>122</v>
      </c>
      <c r="J1298" s="7">
        <v>22.24</v>
      </c>
      <c r="K1298" s="4">
        <v>2</v>
      </c>
      <c r="L1298" s="6">
        <v>2.5019999999999998</v>
      </c>
    </row>
    <row r="1299" spans="1:12" x14ac:dyDescent="0.2">
      <c r="A1299" s="8">
        <v>40829</v>
      </c>
      <c r="B1299" s="4">
        <f>YEAR(Sales[[#This Row],[Order Date]])</f>
        <v>2011</v>
      </c>
      <c r="C1299" s="4">
        <f>MONTH(Sales[[#This Row],[Order Date]])</f>
        <v>10</v>
      </c>
      <c r="D1299" t="s">
        <v>308</v>
      </c>
      <c r="E1299" t="s">
        <v>11</v>
      </c>
      <c r="F1299" t="s">
        <v>38</v>
      </c>
      <c r="G1299" t="s">
        <v>20</v>
      </c>
      <c r="H1299" t="s">
        <v>21</v>
      </c>
      <c r="I1299" t="s">
        <v>29</v>
      </c>
      <c r="J1299" s="7">
        <v>11.52</v>
      </c>
      <c r="K1299" s="4">
        <v>4</v>
      </c>
      <c r="L1299" s="6">
        <v>3.2256</v>
      </c>
    </row>
    <row r="1300" spans="1:12" x14ac:dyDescent="0.2">
      <c r="A1300" s="8">
        <v>40829</v>
      </c>
      <c r="B1300" s="4">
        <f>YEAR(Sales[[#This Row],[Order Date]])</f>
        <v>2011</v>
      </c>
      <c r="C1300" s="4">
        <f>MONTH(Sales[[#This Row],[Order Date]])</f>
        <v>10</v>
      </c>
      <c r="D1300" t="s">
        <v>308</v>
      </c>
      <c r="E1300" t="s">
        <v>11</v>
      </c>
      <c r="F1300" t="s">
        <v>38</v>
      </c>
      <c r="G1300" t="s">
        <v>20</v>
      </c>
      <c r="H1300" t="s">
        <v>14</v>
      </c>
      <c r="I1300" t="s">
        <v>25</v>
      </c>
      <c r="J1300" s="7">
        <v>1298.55</v>
      </c>
      <c r="K1300" s="4">
        <v>5</v>
      </c>
      <c r="L1300" s="6">
        <v>311.65199999999999</v>
      </c>
    </row>
    <row r="1301" spans="1:12" x14ac:dyDescent="0.2">
      <c r="A1301" s="8">
        <v>40829</v>
      </c>
      <c r="B1301" s="4">
        <f>YEAR(Sales[[#This Row],[Order Date]])</f>
        <v>2011</v>
      </c>
      <c r="C1301" s="4">
        <f>MONTH(Sales[[#This Row],[Order Date]])</f>
        <v>10</v>
      </c>
      <c r="D1301" t="s">
        <v>308</v>
      </c>
      <c r="E1301" t="s">
        <v>11</v>
      </c>
      <c r="F1301" t="s">
        <v>38</v>
      </c>
      <c r="G1301" t="s">
        <v>20</v>
      </c>
      <c r="H1301" t="s">
        <v>21</v>
      </c>
      <c r="I1301" t="s">
        <v>33</v>
      </c>
      <c r="J1301" s="7">
        <v>213.92</v>
      </c>
      <c r="K1301" s="4">
        <v>4</v>
      </c>
      <c r="L1301" s="6">
        <v>62.036799999999999</v>
      </c>
    </row>
    <row r="1302" spans="1:12" x14ac:dyDescent="0.2">
      <c r="A1302" s="8">
        <v>40829</v>
      </c>
      <c r="B1302" s="4">
        <f>YEAR(Sales[[#This Row],[Order Date]])</f>
        <v>2011</v>
      </c>
      <c r="C1302" s="4">
        <f>MONTH(Sales[[#This Row],[Order Date]])</f>
        <v>10</v>
      </c>
      <c r="D1302" t="s">
        <v>308</v>
      </c>
      <c r="E1302" t="s">
        <v>11</v>
      </c>
      <c r="F1302" t="s">
        <v>38</v>
      </c>
      <c r="G1302" t="s">
        <v>20</v>
      </c>
      <c r="H1302" t="s">
        <v>30</v>
      </c>
      <c r="I1302" t="s">
        <v>55</v>
      </c>
      <c r="J1302" s="7">
        <v>25.78</v>
      </c>
      <c r="K1302" s="4">
        <v>2</v>
      </c>
      <c r="L1302" s="6">
        <v>2.5779999999999998</v>
      </c>
    </row>
    <row r="1303" spans="1:12" x14ac:dyDescent="0.2">
      <c r="A1303" s="8">
        <v>40829</v>
      </c>
      <c r="B1303" s="4">
        <f>YEAR(Sales[[#This Row],[Order Date]])</f>
        <v>2011</v>
      </c>
      <c r="C1303" s="4">
        <f>MONTH(Sales[[#This Row],[Order Date]])</f>
        <v>10</v>
      </c>
      <c r="D1303" t="s">
        <v>582</v>
      </c>
      <c r="E1303" t="s">
        <v>18</v>
      </c>
      <c r="F1303" t="s">
        <v>158</v>
      </c>
      <c r="G1303" t="s">
        <v>52</v>
      </c>
      <c r="H1303" t="s">
        <v>14</v>
      </c>
      <c r="I1303" t="s">
        <v>16</v>
      </c>
      <c r="J1303" s="7">
        <v>245.98</v>
      </c>
      <c r="K1303" s="4">
        <v>2</v>
      </c>
      <c r="L1303" s="6">
        <v>27.0578</v>
      </c>
    </row>
    <row r="1304" spans="1:12" x14ac:dyDescent="0.2">
      <c r="A1304" s="8">
        <v>40829</v>
      </c>
      <c r="B1304" s="4">
        <f>YEAR(Sales[[#This Row],[Order Date]])</f>
        <v>2011</v>
      </c>
      <c r="C1304" s="4">
        <f>MONTH(Sales[[#This Row],[Order Date]])</f>
        <v>10</v>
      </c>
      <c r="D1304" t="s">
        <v>582</v>
      </c>
      <c r="E1304" t="s">
        <v>18</v>
      </c>
      <c r="F1304" t="s">
        <v>158</v>
      </c>
      <c r="G1304" t="s">
        <v>52</v>
      </c>
      <c r="H1304" t="s">
        <v>21</v>
      </c>
      <c r="I1304" t="s">
        <v>32</v>
      </c>
      <c r="J1304" s="7">
        <v>18.940000000000001</v>
      </c>
      <c r="K1304" s="4">
        <v>1</v>
      </c>
      <c r="L1304" s="6">
        <v>9.4700000000000006</v>
      </c>
    </row>
    <row r="1305" spans="1:12" x14ac:dyDescent="0.2">
      <c r="A1305" s="8">
        <v>40829</v>
      </c>
      <c r="B1305" s="4">
        <f>YEAR(Sales[[#This Row],[Order Date]])</f>
        <v>2011</v>
      </c>
      <c r="C1305" s="4">
        <f>MONTH(Sales[[#This Row],[Order Date]])</f>
        <v>10</v>
      </c>
      <c r="D1305" t="s">
        <v>334</v>
      </c>
      <c r="E1305" t="s">
        <v>18</v>
      </c>
      <c r="F1305" t="s">
        <v>74</v>
      </c>
      <c r="G1305" t="s">
        <v>52</v>
      </c>
      <c r="H1305" t="s">
        <v>21</v>
      </c>
      <c r="I1305" t="s">
        <v>32</v>
      </c>
      <c r="J1305" s="7">
        <v>7.7519999999999998</v>
      </c>
      <c r="K1305" s="4">
        <v>3</v>
      </c>
      <c r="L1305" s="6">
        <v>2.8100999999999998</v>
      </c>
    </row>
    <row r="1306" spans="1:12" x14ac:dyDescent="0.2">
      <c r="A1306" s="8">
        <v>40829</v>
      </c>
      <c r="B1306" s="4">
        <f>YEAR(Sales[[#This Row],[Order Date]])</f>
        <v>2011</v>
      </c>
      <c r="C1306" s="4">
        <f>MONTH(Sales[[#This Row],[Order Date]])</f>
        <v>10</v>
      </c>
      <c r="D1306" t="s">
        <v>753</v>
      </c>
      <c r="E1306" t="s">
        <v>40</v>
      </c>
      <c r="F1306" t="s">
        <v>82</v>
      </c>
      <c r="G1306" t="s">
        <v>13</v>
      </c>
      <c r="H1306" t="s">
        <v>21</v>
      </c>
      <c r="I1306" t="s">
        <v>57</v>
      </c>
      <c r="J1306" s="7">
        <v>36.4</v>
      </c>
      <c r="K1306" s="4">
        <v>5</v>
      </c>
      <c r="L1306" s="6">
        <v>17.472000000000001</v>
      </c>
    </row>
    <row r="1307" spans="1:12" x14ac:dyDescent="0.2">
      <c r="A1307" s="8">
        <v>40829</v>
      </c>
      <c r="B1307" s="4">
        <f>YEAR(Sales[[#This Row],[Order Date]])</f>
        <v>2011</v>
      </c>
      <c r="C1307" s="4">
        <f>MONTH(Sales[[#This Row],[Order Date]])</f>
        <v>10</v>
      </c>
      <c r="D1307" t="s">
        <v>753</v>
      </c>
      <c r="E1307" t="s">
        <v>40</v>
      </c>
      <c r="F1307" t="s">
        <v>82</v>
      </c>
      <c r="G1307" t="s">
        <v>13</v>
      </c>
      <c r="H1307" t="s">
        <v>30</v>
      </c>
      <c r="I1307" t="s">
        <v>55</v>
      </c>
      <c r="J1307" s="7">
        <v>22.96</v>
      </c>
      <c r="K1307" s="4">
        <v>2</v>
      </c>
      <c r="L1307" s="6">
        <v>4.3624000000000001</v>
      </c>
    </row>
    <row r="1308" spans="1:12" x14ac:dyDescent="0.2">
      <c r="A1308" s="8">
        <v>40829</v>
      </c>
      <c r="B1308" s="4">
        <f>YEAR(Sales[[#This Row],[Order Date]])</f>
        <v>2011</v>
      </c>
      <c r="C1308" s="4">
        <f>MONTH(Sales[[#This Row],[Order Date]])</f>
        <v>10</v>
      </c>
      <c r="D1308" t="s">
        <v>753</v>
      </c>
      <c r="E1308" t="s">
        <v>40</v>
      </c>
      <c r="F1308" t="s">
        <v>82</v>
      </c>
      <c r="G1308" t="s">
        <v>13</v>
      </c>
      <c r="H1308" t="s">
        <v>21</v>
      </c>
      <c r="I1308" t="s">
        <v>26</v>
      </c>
      <c r="J1308" s="7">
        <v>315.2</v>
      </c>
      <c r="K1308" s="4">
        <v>4</v>
      </c>
      <c r="L1308" s="6">
        <v>6.3040000000000003</v>
      </c>
    </row>
    <row r="1309" spans="1:12" x14ac:dyDescent="0.2">
      <c r="A1309" s="8">
        <v>40829</v>
      </c>
      <c r="B1309" s="4">
        <f>YEAR(Sales[[#This Row],[Order Date]])</f>
        <v>2011</v>
      </c>
      <c r="C1309" s="4">
        <f>MONTH(Sales[[#This Row],[Order Date]])</f>
        <v>10</v>
      </c>
      <c r="D1309" t="s">
        <v>753</v>
      </c>
      <c r="E1309" t="s">
        <v>40</v>
      </c>
      <c r="F1309" t="s">
        <v>82</v>
      </c>
      <c r="G1309" t="s">
        <v>13</v>
      </c>
      <c r="H1309" t="s">
        <v>21</v>
      </c>
      <c r="I1309" t="s">
        <v>32</v>
      </c>
      <c r="J1309" s="7">
        <v>15.18</v>
      </c>
      <c r="K1309" s="4">
        <v>3</v>
      </c>
      <c r="L1309" s="6">
        <v>7.1345999999999998</v>
      </c>
    </row>
    <row r="1310" spans="1:12" x14ac:dyDescent="0.2">
      <c r="A1310" s="8">
        <v>40830</v>
      </c>
      <c r="B1310" s="4">
        <f>YEAR(Sales[[#This Row],[Order Date]])</f>
        <v>2011</v>
      </c>
      <c r="C1310" s="4">
        <f>MONTH(Sales[[#This Row],[Order Date]])</f>
        <v>10</v>
      </c>
      <c r="D1310" t="s">
        <v>609</v>
      </c>
      <c r="E1310" t="s">
        <v>18</v>
      </c>
      <c r="F1310" t="s">
        <v>400</v>
      </c>
      <c r="G1310" t="s">
        <v>52</v>
      </c>
      <c r="H1310" t="s">
        <v>21</v>
      </c>
      <c r="I1310" t="s">
        <v>32</v>
      </c>
      <c r="J1310" s="7">
        <v>22.92</v>
      </c>
      <c r="K1310" s="4">
        <v>4</v>
      </c>
      <c r="L1310" s="6">
        <v>11.0016</v>
      </c>
    </row>
    <row r="1311" spans="1:12" x14ac:dyDescent="0.2">
      <c r="A1311" s="8">
        <v>40830</v>
      </c>
      <c r="B1311" s="4">
        <f>YEAR(Sales[[#This Row],[Order Date]])</f>
        <v>2011</v>
      </c>
      <c r="C1311" s="4">
        <f>MONTH(Sales[[#This Row],[Order Date]])</f>
        <v>10</v>
      </c>
      <c r="D1311" t="s">
        <v>609</v>
      </c>
      <c r="E1311" t="s">
        <v>18</v>
      </c>
      <c r="F1311" t="s">
        <v>400</v>
      </c>
      <c r="G1311" t="s">
        <v>52</v>
      </c>
      <c r="H1311" t="s">
        <v>21</v>
      </c>
      <c r="I1311" t="s">
        <v>26</v>
      </c>
      <c r="J1311" s="7">
        <v>269.89999999999998</v>
      </c>
      <c r="K1311" s="4">
        <v>5</v>
      </c>
      <c r="L1311" s="6">
        <v>16.193999999999999</v>
      </c>
    </row>
    <row r="1312" spans="1:12" x14ac:dyDescent="0.2">
      <c r="A1312" s="8">
        <v>40830</v>
      </c>
      <c r="B1312" s="4">
        <f>YEAR(Sales[[#This Row],[Order Date]])</f>
        <v>2011</v>
      </c>
      <c r="C1312" s="4">
        <f>MONTH(Sales[[#This Row],[Order Date]])</f>
        <v>10</v>
      </c>
      <c r="D1312" t="s">
        <v>725</v>
      </c>
      <c r="E1312" t="s">
        <v>11</v>
      </c>
      <c r="F1312" t="s">
        <v>41</v>
      </c>
      <c r="G1312" t="s">
        <v>42</v>
      </c>
      <c r="H1312" t="s">
        <v>21</v>
      </c>
      <c r="I1312" t="s">
        <v>33</v>
      </c>
      <c r="J1312" s="7">
        <v>3.16</v>
      </c>
      <c r="K1312" s="4">
        <v>4</v>
      </c>
      <c r="L1312" s="6">
        <v>-8.532</v>
      </c>
    </row>
    <row r="1313" spans="1:12" x14ac:dyDescent="0.2">
      <c r="A1313" s="8">
        <v>40830</v>
      </c>
      <c r="B1313" s="4">
        <f>YEAR(Sales[[#This Row],[Order Date]])</f>
        <v>2011</v>
      </c>
      <c r="C1313" s="4">
        <f>MONTH(Sales[[#This Row],[Order Date]])</f>
        <v>10</v>
      </c>
      <c r="D1313" t="s">
        <v>725</v>
      </c>
      <c r="E1313" t="s">
        <v>11</v>
      </c>
      <c r="F1313" t="s">
        <v>41</v>
      </c>
      <c r="G1313" t="s">
        <v>42</v>
      </c>
      <c r="H1313" t="s">
        <v>30</v>
      </c>
      <c r="I1313" t="s">
        <v>208</v>
      </c>
      <c r="J1313" s="7">
        <v>1999.96</v>
      </c>
      <c r="K1313" s="4">
        <v>5</v>
      </c>
      <c r="L1313" s="6">
        <v>624.98749999999995</v>
      </c>
    </row>
    <row r="1314" spans="1:12" x14ac:dyDescent="0.2">
      <c r="A1314" s="8">
        <v>40830</v>
      </c>
      <c r="B1314" s="4">
        <f>YEAR(Sales[[#This Row],[Order Date]])</f>
        <v>2011</v>
      </c>
      <c r="C1314" s="4">
        <f>MONTH(Sales[[#This Row],[Order Date]])</f>
        <v>10</v>
      </c>
      <c r="D1314" t="s">
        <v>289</v>
      </c>
      <c r="E1314" t="s">
        <v>11</v>
      </c>
      <c r="F1314" t="s">
        <v>62</v>
      </c>
      <c r="G1314" t="s">
        <v>42</v>
      </c>
      <c r="H1314" t="s">
        <v>21</v>
      </c>
      <c r="I1314" t="s">
        <v>36</v>
      </c>
      <c r="J1314" s="7">
        <v>322.19200000000001</v>
      </c>
      <c r="K1314" s="4">
        <v>13</v>
      </c>
      <c r="L1314" s="6">
        <v>100.685</v>
      </c>
    </row>
    <row r="1315" spans="1:12" x14ac:dyDescent="0.2">
      <c r="A1315" s="8">
        <v>40830</v>
      </c>
      <c r="B1315" s="4">
        <f>YEAR(Sales[[#This Row],[Order Date]])</f>
        <v>2011</v>
      </c>
      <c r="C1315" s="4">
        <f>MONTH(Sales[[#This Row],[Order Date]])</f>
        <v>10</v>
      </c>
      <c r="D1315" t="s">
        <v>289</v>
      </c>
      <c r="E1315" t="s">
        <v>11</v>
      </c>
      <c r="F1315" t="s">
        <v>62</v>
      </c>
      <c r="G1315" t="s">
        <v>42</v>
      </c>
      <c r="H1315" t="s">
        <v>21</v>
      </c>
      <c r="I1315" t="s">
        <v>32</v>
      </c>
      <c r="J1315" s="7">
        <v>2.9460000000000002</v>
      </c>
      <c r="K1315" s="4">
        <v>3</v>
      </c>
      <c r="L1315" s="6">
        <v>-4.8609</v>
      </c>
    </row>
    <row r="1316" spans="1:12" x14ac:dyDescent="0.2">
      <c r="A1316" s="8">
        <v>40830</v>
      </c>
      <c r="B1316" s="4">
        <f>YEAR(Sales[[#This Row],[Order Date]])</f>
        <v>2011</v>
      </c>
      <c r="C1316" s="4">
        <f>MONTH(Sales[[#This Row],[Order Date]])</f>
        <v>10</v>
      </c>
      <c r="D1316" t="s">
        <v>289</v>
      </c>
      <c r="E1316" t="s">
        <v>11</v>
      </c>
      <c r="F1316" t="s">
        <v>62</v>
      </c>
      <c r="G1316" t="s">
        <v>42</v>
      </c>
      <c r="H1316" t="s">
        <v>21</v>
      </c>
      <c r="I1316" t="s">
        <v>36</v>
      </c>
      <c r="J1316" s="7">
        <v>19.135999999999999</v>
      </c>
      <c r="K1316" s="4">
        <v>4</v>
      </c>
      <c r="L1316" s="6">
        <v>6.9367999999999999</v>
      </c>
    </row>
    <row r="1317" spans="1:12" x14ac:dyDescent="0.2">
      <c r="A1317" s="8">
        <v>40830</v>
      </c>
      <c r="B1317" s="4">
        <f>YEAR(Sales[[#This Row],[Order Date]])</f>
        <v>2011</v>
      </c>
      <c r="C1317" s="4">
        <f>MONTH(Sales[[#This Row],[Order Date]])</f>
        <v>10</v>
      </c>
      <c r="D1317" t="s">
        <v>728</v>
      </c>
      <c r="E1317" t="s">
        <v>11</v>
      </c>
      <c r="F1317" t="s">
        <v>212</v>
      </c>
      <c r="G1317" t="s">
        <v>52</v>
      </c>
      <c r="H1317" t="s">
        <v>30</v>
      </c>
      <c r="I1317" t="s">
        <v>55</v>
      </c>
      <c r="J1317" s="7">
        <v>177</v>
      </c>
      <c r="K1317" s="4">
        <v>3</v>
      </c>
      <c r="L1317" s="6">
        <v>30.09</v>
      </c>
    </row>
    <row r="1318" spans="1:12" x14ac:dyDescent="0.2">
      <c r="A1318" s="8">
        <v>40830</v>
      </c>
      <c r="B1318" s="4">
        <f>YEAR(Sales[[#This Row],[Order Date]])</f>
        <v>2011</v>
      </c>
      <c r="C1318" s="4">
        <f>MONTH(Sales[[#This Row],[Order Date]])</f>
        <v>10</v>
      </c>
      <c r="D1318" t="s">
        <v>728</v>
      </c>
      <c r="E1318" t="s">
        <v>11</v>
      </c>
      <c r="F1318" t="s">
        <v>212</v>
      </c>
      <c r="G1318" t="s">
        <v>52</v>
      </c>
      <c r="H1318" t="s">
        <v>21</v>
      </c>
      <c r="I1318" t="s">
        <v>26</v>
      </c>
      <c r="J1318" s="7">
        <v>79.45</v>
      </c>
      <c r="K1318" s="4">
        <v>7</v>
      </c>
      <c r="L1318" s="6">
        <v>22.245999999999999</v>
      </c>
    </row>
    <row r="1319" spans="1:12" x14ac:dyDescent="0.2">
      <c r="A1319" s="8">
        <v>40830</v>
      </c>
      <c r="B1319" s="4">
        <f>YEAR(Sales[[#This Row],[Order Date]])</f>
        <v>2011</v>
      </c>
      <c r="C1319" s="4">
        <f>MONTH(Sales[[#This Row],[Order Date]])</f>
        <v>10</v>
      </c>
      <c r="D1319" t="s">
        <v>728</v>
      </c>
      <c r="E1319" t="s">
        <v>11</v>
      </c>
      <c r="F1319" t="s">
        <v>212</v>
      </c>
      <c r="G1319" t="s">
        <v>52</v>
      </c>
      <c r="H1319" t="s">
        <v>14</v>
      </c>
      <c r="I1319" t="s">
        <v>16</v>
      </c>
      <c r="J1319" s="7">
        <v>1628.82</v>
      </c>
      <c r="K1319" s="4">
        <v>9</v>
      </c>
      <c r="L1319" s="6">
        <v>260.6112</v>
      </c>
    </row>
    <row r="1320" spans="1:12" x14ac:dyDescent="0.2">
      <c r="A1320" s="8">
        <v>40831</v>
      </c>
      <c r="B1320" s="4">
        <f>YEAR(Sales[[#This Row],[Order Date]])</f>
        <v>2011</v>
      </c>
      <c r="C1320" s="4">
        <f>MONTH(Sales[[#This Row],[Order Date]])</f>
        <v>10</v>
      </c>
      <c r="D1320" t="s">
        <v>372</v>
      </c>
      <c r="E1320" t="s">
        <v>11</v>
      </c>
      <c r="F1320" t="s">
        <v>24</v>
      </c>
      <c r="G1320" t="s">
        <v>13</v>
      </c>
      <c r="H1320" t="s">
        <v>14</v>
      </c>
      <c r="I1320" t="s">
        <v>28</v>
      </c>
      <c r="J1320" s="7">
        <v>15.384</v>
      </c>
      <c r="K1320" s="4">
        <v>1</v>
      </c>
      <c r="L1320" s="6">
        <v>4.0382999999999996</v>
      </c>
    </row>
    <row r="1321" spans="1:12" x14ac:dyDescent="0.2">
      <c r="A1321" s="8">
        <v>40831</v>
      </c>
      <c r="B1321" s="4">
        <f>YEAR(Sales[[#This Row],[Order Date]])</f>
        <v>2011</v>
      </c>
      <c r="C1321" s="4">
        <f>MONTH(Sales[[#This Row],[Order Date]])</f>
        <v>10</v>
      </c>
      <c r="D1321" t="s">
        <v>745</v>
      </c>
      <c r="E1321" t="s">
        <v>11</v>
      </c>
      <c r="F1321" t="s">
        <v>112</v>
      </c>
      <c r="G1321" t="s">
        <v>52</v>
      </c>
      <c r="H1321" t="s">
        <v>14</v>
      </c>
      <c r="I1321" t="s">
        <v>16</v>
      </c>
      <c r="J1321" s="7">
        <v>183.37200000000001</v>
      </c>
      <c r="K1321" s="4">
        <v>2</v>
      </c>
      <c r="L1321" s="6">
        <v>-7.8587999999999996</v>
      </c>
    </row>
    <row r="1322" spans="1:12" x14ac:dyDescent="0.2">
      <c r="A1322" s="8">
        <v>40831</v>
      </c>
      <c r="B1322" s="4">
        <f>YEAR(Sales[[#This Row],[Order Date]])</f>
        <v>2011</v>
      </c>
      <c r="C1322" s="4">
        <f>MONTH(Sales[[#This Row],[Order Date]])</f>
        <v>10</v>
      </c>
      <c r="D1322" t="s">
        <v>745</v>
      </c>
      <c r="E1322" t="s">
        <v>11</v>
      </c>
      <c r="F1322" t="s">
        <v>112</v>
      </c>
      <c r="G1322" t="s">
        <v>52</v>
      </c>
      <c r="H1322" t="s">
        <v>21</v>
      </c>
      <c r="I1322" t="s">
        <v>36</v>
      </c>
      <c r="J1322" s="7">
        <v>7.968</v>
      </c>
      <c r="K1322" s="4">
        <v>2</v>
      </c>
      <c r="L1322" s="6">
        <v>2.8883999999999999</v>
      </c>
    </row>
    <row r="1323" spans="1:12" x14ac:dyDescent="0.2">
      <c r="A1323" s="8">
        <v>40832</v>
      </c>
      <c r="B1323" s="4">
        <f>YEAR(Sales[[#This Row],[Order Date]])</f>
        <v>2011</v>
      </c>
      <c r="C1323" s="4">
        <f>MONTH(Sales[[#This Row],[Order Date]])</f>
        <v>10</v>
      </c>
      <c r="D1323" t="s">
        <v>275</v>
      </c>
      <c r="E1323" t="s">
        <v>11</v>
      </c>
      <c r="F1323" t="s">
        <v>19</v>
      </c>
      <c r="G1323" t="s">
        <v>20</v>
      </c>
      <c r="H1323" t="s">
        <v>21</v>
      </c>
      <c r="I1323" t="s">
        <v>32</v>
      </c>
      <c r="J1323" s="7">
        <v>14.352</v>
      </c>
      <c r="K1323" s="4">
        <v>3</v>
      </c>
      <c r="L1323" s="6">
        <v>5.0232000000000001</v>
      </c>
    </row>
    <row r="1324" spans="1:12" x14ac:dyDescent="0.2">
      <c r="A1324" s="8">
        <v>40832</v>
      </c>
      <c r="B1324" s="4">
        <f>YEAR(Sales[[#This Row],[Order Date]])</f>
        <v>2011</v>
      </c>
      <c r="C1324" s="4">
        <f>MONTH(Sales[[#This Row],[Order Date]])</f>
        <v>10</v>
      </c>
      <c r="D1324" t="s">
        <v>275</v>
      </c>
      <c r="E1324" t="s">
        <v>11</v>
      </c>
      <c r="F1324" t="s">
        <v>19</v>
      </c>
      <c r="G1324" t="s">
        <v>20</v>
      </c>
      <c r="H1324" t="s">
        <v>30</v>
      </c>
      <c r="I1324" t="s">
        <v>55</v>
      </c>
      <c r="J1324" s="7">
        <v>179.97</v>
      </c>
      <c r="K1324" s="4">
        <v>3</v>
      </c>
      <c r="L1324" s="6">
        <v>86.385599999999997</v>
      </c>
    </row>
    <row r="1325" spans="1:12" x14ac:dyDescent="0.2">
      <c r="A1325" s="8">
        <v>40833</v>
      </c>
      <c r="B1325" s="4">
        <f>YEAR(Sales[[#This Row],[Order Date]])</f>
        <v>2011</v>
      </c>
      <c r="C1325" s="4">
        <f>MONTH(Sales[[#This Row],[Order Date]])</f>
        <v>10</v>
      </c>
      <c r="D1325" t="s">
        <v>56</v>
      </c>
      <c r="E1325" t="s">
        <v>11</v>
      </c>
      <c r="F1325" t="s">
        <v>41</v>
      </c>
      <c r="G1325" t="s">
        <v>42</v>
      </c>
      <c r="H1325" t="s">
        <v>21</v>
      </c>
      <c r="I1325" t="s">
        <v>32</v>
      </c>
      <c r="J1325" s="7">
        <v>10.78</v>
      </c>
      <c r="K1325" s="4">
        <v>5</v>
      </c>
      <c r="L1325" s="6">
        <v>-17.248000000000001</v>
      </c>
    </row>
    <row r="1326" spans="1:12" x14ac:dyDescent="0.2">
      <c r="A1326" s="8">
        <v>40833</v>
      </c>
      <c r="B1326" s="4">
        <f>YEAR(Sales[[#This Row],[Order Date]])</f>
        <v>2011</v>
      </c>
      <c r="C1326" s="4">
        <f>MONTH(Sales[[#This Row],[Order Date]])</f>
        <v>10</v>
      </c>
      <c r="D1326" t="s">
        <v>56</v>
      </c>
      <c r="E1326" t="s">
        <v>11</v>
      </c>
      <c r="F1326" t="s">
        <v>41</v>
      </c>
      <c r="G1326" t="s">
        <v>42</v>
      </c>
      <c r="H1326" t="s">
        <v>30</v>
      </c>
      <c r="I1326" t="s">
        <v>55</v>
      </c>
      <c r="J1326" s="7">
        <v>119.976</v>
      </c>
      <c r="K1326" s="4">
        <v>3</v>
      </c>
      <c r="L1326" s="6">
        <v>-17.996400000000001</v>
      </c>
    </row>
    <row r="1327" spans="1:12" x14ac:dyDescent="0.2">
      <c r="A1327" s="8">
        <v>40833</v>
      </c>
      <c r="B1327" s="4">
        <f>YEAR(Sales[[#This Row],[Order Date]])</f>
        <v>2011</v>
      </c>
      <c r="C1327" s="4">
        <f>MONTH(Sales[[#This Row],[Order Date]])</f>
        <v>10</v>
      </c>
      <c r="D1327" t="s">
        <v>510</v>
      </c>
      <c r="E1327" t="s">
        <v>11</v>
      </c>
      <c r="F1327" t="s">
        <v>41</v>
      </c>
      <c r="G1327" t="s">
        <v>42</v>
      </c>
      <c r="H1327" t="s">
        <v>14</v>
      </c>
      <c r="I1327" t="s">
        <v>28</v>
      </c>
      <c r="J1327" s="7">
        <v>5.3120000000000003</v>
      </c>
      <c r="K1327" s="4">
        <v>2</v>
      </c>
      <c r="L1327" s="6">
        <v>-1.5935999999999999</v>
      </c>
    </row>
    <row r="1328" spans="1:12" x14ac:dyDescent="0.2">
      <c r="A1328" s="8">
        <v>40834</v>
      </c>
      <c r="B1328" s="4">
        <f>YEAR(Sales[[#This Row],[Order Date]])</f>
        <v>2011</v>
      </c>
      <c r="C1328" s="4">
        <f>MONTH(Sales[[#This Row],[Order Date]])</f>
        <v>10</v>
      </c>
      <c r="D1328" t="s">
        <v>194</v>
      </c>
      <c r="E1328" t="s">
        <v>18</v>
      </c>
      <c r="F1328" t="s">
        <v>88</v>
      </c>
      <c r="G1328" t="s">
        <v>13</v>
      </c>
      <c r="H1328" t="s">
        <v>21</v>
      </c>
      <c r="I1328" t="s">
        <v>26</v>
      </c>
      <c r="J1328" s="7">
        <v>275.97000000000003</v>
      </c>
      <c r="K1328" s="4">
        <v>3</v>
      </c>
      <c r="L1328" s="6">
        <v>11.0388</v>
      </c>
    </row>
    <row r="1329" spans="1:12" x14ac:dyDescent="0.2">
      <c r="A1329" s="8">
        <v>40834</v>
      </c>
      <c r="B1329" s="4">
        <f>YEAR(Sales[[#This Row],[Order Date]])</f>
        <v>2011</v>
      </c>
      <c r="C1329" s="4">
        <f>MONTH(Sales[[#This Row],[Order Date]])</f>
        <v>10</v>
      </c>
      <c r="D1329" t="s">
        <v>194</v>
      </c>
      <c r="E1329" t="s">
        <v>18</v>
      </c>
      <c r="F1329" t="s">
        <v>88</v>
      </c>
      <c r="G1329" t="s">
        <v>13</v>
      </c>
      <c r="H1329" t="s">
        <v>30</v>
      </c>
      <c r="I1329" t="s">
        <v>31</v>
      </c>
      <c r="J1329" s="7">
        <v>1394.95</v>
      </c>
      <c r="K1329" s="4">
        <v>5</v>
      </c>
      <c r="L1329" s="6">
        <v>362.68700000000001</v>
      </c>
    </row>
    <row r="1330" spans="1:12" x14ac:dyDescent="0.2">
      <c r="A1330" s="8">
        <v>40834</v>
      </c>
      <c r="B1330" s="4">
        <f>YEAR(Sales[[#This Row],[Order Date]])</f>
        <v>2011</v>
      </c>
      <c r="C1330" s="4">
        <f>MONTH(Sales[[#This Row],[Order Date]])</f>
        <v>10</v>
      </c>
      <c r="D1330" t="s">
        <v>194</v>
      </c>
      <c r="E1330" t="s">
        <v>18</v>
      </c>
      <c r="F1330" t="s">
        <v>88</v>
      </c>
      <c r="G1330" t="s">
        <v>13</v>
      </c>
      <c r="H1330" t="s">
        <v>14</v>
      </c>
      <c r="I1330" t="s">
        <v>16</v>
      </c>
      <c r="J1330" s="7">
        <v>545.88</v>
      </c>
      <c r="K1330" s="4">
        <v>6</v>
      </c>
      <c r="L1330" s="6">
        <v>70.964399999999998</v>
      </c>
    </row>
    <row r="1331" spans="1:12" x14ac:dyDescent="0.2">
      <c r="A1331" s="8">
        <v>40834</v>
      </c>
      <c r="B1331" s="4">
        <f>YEAR(Sales[[#This Row],[Order Date]])</f>
        <v>2011</v>
      </c>
      <c r="C1331" s="4">
        <f>MONTH(Sales[[#This Row],[Order Date]])</f>
        <v>10</v>
      </c>
      <c r="D1331" t="s">
        <v>632</v>
      </c>
      <c r="E1331" t="s">
        <v>18</v>
      </c>
      <c r="F1331" t="s">
        <v>51</v>
      </c>
      <c r="G1331" t="s">
        <v>52</v>
      </c>
      <c r="H1331" t="s">
        <v>21</v>
      </c>
      <c r="I1331" t="s">
        <v>57</v>
      </c>
      <c r="J1331" s="7">
        <v>52.512</v>
      </c>
      <c r="K1331" s="4">
        <v>6</v>
      </c>
      <c r="L1331" s="6">
        <v>19.692</v>
      </c>
    </row>
    <row r="1332" spans="1:12" x14ac:dyDescent="0.2">
      <c r="A1332" s="8">
        <v>40834</v>
      </c>
      <c r="B1332" s="4">
        <f>YEAR(Sales[[#This Row],[Order Date]])</f>
        <v>2011</v>
      </c>
      <c r="C1332" s="4">
        <f>MONTH(Sales[[#This Row],[Order Date]])</f>
        <v>10</v>
      </c>
      <c r="D1332" t="s">
        <v>632</v>
      </c>
      <c r="E1332" t="s">
        <v>18</v>
      </c>
      <c r="F1332" t="s">
        <v>51</v>
      </c>
      <c r="G1332" t="s">
        <v>52</v>
      </c>
      <c r="H1332" t="s">
        <v>21</v>
      </c>
      <c r="I1332" t="s">
        <v>26</v>
      </c>
      <c r="J1332" s="7">
        <v>186.91200000000001</v>
      </c>
      <c r="K1332" s="4">
        <v>6</v>
      </c>
      <c r="L1332" s="6">
        <v>-35.045999999999999</v>
      </c>
    </row>
    <row r="1333" spans="1:12" x14ac:dyDescent="0.2">
      <c r="A1333" s="8">
        <v>40834</v>
      </c>
      <c r="B1333" s="4">
        <f>YEAR(Sales[[#This Row],[Order Date]])</f>
        <v>2011</v>
      </c>
      <c r="C1333" s="4">
        <f>MONTH(Sales[[#This Row],[Order Date]])</f>
        <v>10</v>
      </c>
      <c r="D1333" t="s">
        <v>632</v>
      </c>
      <c r="E1333" t="s">
        <v>18</v>
      </c>
      <c r="F1333" t="s">
        <v>51</v>
      </c>
      <c r="G1333" t="s">
        <v>52</v>
      </c>
      <c r="H1333" t="s">
        <v>21</v>
      </c>
      <c r="I1333" t="s">
        <v>36</v>
      </c>
      <c r="J1333" s="7">
        <v>10.048</v>
      </c>
      <c r="K1333" s="4">
        <v>4</v>
      </c>
      <c r="L1333" s="6">
        <v>3.14</v>
      </c>
    </row>
    <row r="1334" spans="1:12" x14ac:dyDescent="0.2">
      <c r="A1334" s="8">
        <v>40834</v>
      </c>
      <c r="B1334" s="4">
        <f>YEAR(Sales[[#This Row],[Order Date]])</f>
        <v>2011</v>
      </c>
      <c r="C1334" s="4">
        <f>MONTH(Sales[[#This Row],[Order Date]])</f>
        <v>10</v>
      </c>
      <c r="D1334" t="s">
        <v>706</v>
      </c>
      <c r="E1334" t="s">
        <v>18</v>
      </c>
      <c r="F1334" t="s">
        <v>272</v>
      </c>
      <c r="G1334" t="s">
        <v>13</v>
      </c>
      <c r="H1334" t="s">
        <v>14</v>
      </c>
      <c r="I1334" t="s">
        <v>16</v>
      </c>
      <c r="J1334" s="7">
        <v>605.34</v>
      </c>
      <c r="K1334" s="4">
        <v>6</v>
      </c>
      <c r="L1334" s="6">
        <v>145.2816</v>
      </c>
    </row>
    <row r="1335" spans="1:12" x14ac:dyDescent="0.2">
      <c r="A1335" s="8">
        <v>40834</v>
      </c>
      <c r="B1335" s="4">
        <f>YEAR(Sales[[#This Row],[Order Date]])</f>
        <v>2011</v>
      </c>
      <c r="C1335" s="4">
        <f>MONTH(Sales[[#This Row],[Order Date]])</f>
        <v>10</v>
      </c>
      <c r="D1335" t="s">
        <v>568</v>
      </c>
      <c r="E1335" t="s">
        <v>11</v>
      </c>
      <c r="F1335" t="s">
        <v>38</v>
      </c>
      <c r="G1335" t="s">
        <v>20</v>
      </c>
      <c r="H1335" t="s">
        <v>21</v>
      </c>
      <c r="I1335" t="s">
        <v>36</v>
      </c>
      <c r="J1335" s="7">
        <v>61.96</v>
      </c>
      <c r="K1335" s="4">
        <v>2</v>
      </c>
      <c r="L1335" s="6">
        <v>27.882000000000001</v>
      </c>
    </row>
    <row r="1336" spans="1:12" x14ac:dyDescent="0.2">
      <c r="A1336" s="8">
        <v>40834</v>
      </c>
      <c r="B1336" s="4">
        <f>YEAR(Sales[[#This Row],[Order Date]])</f>
        <v>2011</v>
      </c>
      <c r="C1336" s="4">
        <f>MONTH(Sales[[#This Row],[Order Date]])</f>
        <v>10</v>
      </c>
      <c r="D1336" t="s">
        <v>568</v>
      </c>
      <c r="E1336" t="s">
        <v>11</v>
      </c>
      <c r="F1336" t="s">
        <v>38</v>
      </c>
      <c r="G1336" t="s">
        <v>20</v>
      </c>
      <c r="H1336" t="s">
        <v>21</v>
      </c>
      <c r="I1336" t="s">
        <v>32</v>
      </c>
      <c r="J1336" s="7">
        <v>1.3440000000000001</v>
      </c>
      <c r="K1336" s="4">
        <v>1</v>
      </c>
      <c r="L1336" s="6">
        <v>0.47039999999999998</v>
      </c>
    </row>
    <row r="1337" spans="1:12" x14ac:dyDescent="0.2">
      <c r="A1337" s="8">
        <v>40835</v>
      </c>
      <c r="B1337" s="4">
        <f>YEAR(Sales[[#This Row],[Order Date]])</f>
        <v>2011</v>
      </c>
      <c r="C1337" s="4">
        <f>MONTH(Sales[[#This Row],[Order Date]])</f>
        <v>10</v>
      </c>
      <c r="D1337" t="s">
        <v>298</v>
      </c>
      <c r="E1337" t="s">
        <v>11</v>
      </c>
      <c r="F1337" t="s">
        <v>19</v>
      </c>
      <c r="G1337" t="s">
        <v>20</v>
      </c>
      <c r="H1337" t="s">
        <v>21</v>
      </c>
      <c r="I1337" t="s">
        <v>36</v>
      </c>
      <c r="J1337" s="7">
        <v>13.44</v>
      </c>
      <c r="K1337" s="4">
        <v>3</v>
      </c>
      <c r="L1337" s="6">
        <v>6.5856000000000003</v>
      </c>
    </row>
    <row r="1338" spans="1:12" x14ac:dyDescent="0.2">
      <c r="A1338" s="8">
        <v>40835</v>
      </c>
      <c r="B1338" s="4">
        <f>YEAR(Sales[[#This Row],[Order Date]])</f>
        <v>2011</v>
      </c>
      <c r="C1338" s="4">
        <f>MONTH(Sales[[#This Row],[Order Date]])</f>
        <v>10</v>
      </c>
      <c r="D1338" t="s">
        <v>422</v>
      </c>
      <c r="E1338" t="s">
        <v>18</v>
      </c>
      <c r="F1338" t="s">
        <v>19</v>
      </c>
      <c r="G1338" t="s">
        <v>20</v>
      </c>
      <c r="H1338" t="s">
        <v>21</v>
      </c>
      <c r="I1338" t="s">
        <v>32</v>
      </c>
      <c r="J1338" s="7">
        <v>2.992</v>
      </c>
      <c r="K1338" s="4">
        <v>1</v>
      </c>
      <c r="L1338" s="6">
        <v>1.1220000000000001</v>
      </c>
    </row>
    <row r="1339" spans="1:12" x14ac:dyDescent="0.2">
      <c r="A1339" s="8">
        <v>40835</v>
      </c>
      <c r="B1339" s="4">
        <f>YEAR(Sales[[#This Row],[Order Date]])</f>
        <v>2011</v>
      </c>
      <c r="C1339" s="4">
        <f>MONTH(Sales[[#This Row],[Order Date]])</f>
        <v>10</v>
      </c>
      <c r="D1339" t="s">
        <v>422</v>
      </c>
      <c r="E1339" t="s">
        <v>18</v>
      </c>
      <c r="F1339" t="s">
        <v>19</v>
      </c>
      <c r="G1339" t="s">
        <v>20</v>
      </c>
      <c r="H1339" t="s">
        <v>21</v>
      </c>
      <c r="I1339" t="s">
        <v>32</v>
      </c>
      <c r="J1339" s="7">
        <v>20.064</v>
      </c>
      <c r="K1339" s="4">
        <v>6</v>
      </c>
      <c r="L1339" s="6">
        <v>7.0224000000000002</v>
      </c>
    </row>
    <row r="1340" spans="1:12" x14ac:dyDescent="0.2">
      <c r="A1340" s="8">
        <v>40835</v>
      </c>
      <c r="B1340" s="4">
        <f>YEAR(Sales[[#This Row],[Order Date]])</f>
        <v>2011</v>
      </c>
      <c r="C1340" s="4">
        <f>MONTH(Sales[[#This Row],[Order Date]])</f>
        <v>10</v>
      </c>
      <c r="D1340" t="s">
        <v>422</v>
      </c>
      <c r="E1340" t="s">
        <v>18</v>
      </c>
      <c r="F1340" t="s">
        <v>19</v>
      </c>
      <c r="G1340" t="s">
        <v>20</v>
      </c>
      <c r="H1340" t="s">
        <v>21</v>
      </c>
      <c r="I1340" t="s">
        <v>36</v>
      </c>
      <c r="J1340" s="7">
        <v>146.72999999999999</v>
      </c>
      <c r="K1340" s="4">
        <v>3</v>
      </c>
      <c r="L1340" s="6">
        <v>68.963099999999997</v>
      </c>
    </row>
    <row r="1341" spans="1:12" x14ac:dyDescent="0.2">
      <c r="A1341" s="8">
        <v>40835</v>
      </c>
      <c r="B1341" s="4">
        <f>YEAR(Sales[[#This Row],[Order Date]])</f>
        <v>2011</v>
      </c>
      <c r="C1341" s="4">
        <f>MONTH(Sales[[#This Row],[Order Date]])</f>
        <v>10</v>
      </c>
      <c r="D1341" t="s">
        <v>422</v>
      </c>
      <c r="E1341" t="s">
        <v>18</v>
      </c>
      <c r="F1341" t="s">
        <v>19</v>
      </c>
      <c r="G1341" t="s">
        <v>20</v>
      </c>
      <c r="H1341" t="s">
        <v>21</v>
      </c>
      <c r="I1341" t="s">
        <v>22</v>
      </c>
      <c r="J1341" s="7">
        <v>18.75</v>
      </c>
      <c r="K1341" s="4">
        <v>5</v>
      </c>
      <c r="L1341" s="6">
        <v>9</v>
      </c>
    </row>
    <row r="1342" spans="1:12" x14ac:dyDescent="0.2">
      <c r="A1342" s="8">
        <v>40835</v>
      </c>
      <c r="B1342" s="4">
        <f>YEAR(Sales[[#This Row],[Order Date]])</f>
        <v>2011</v>
      </c>
      <c r="C1342" s="4">
        <f>MONTH(Sales[[#This Row],[Order Date]])</f>
        <v>10</v>
      </c>
      <c r="D1342" t="s">
        <v>422</v>
      </c>
      <c r="E1342" t="s">
        <v>18</v>
      </c>
      <c r="F1342" t="s">
        <v>19</v>
      </c>
      <c r="G1342" t="s">
        <v>20</v>
      </c>
      <c r="H1342" t="s">
        <v>30</v>
      </c>
      <c r="I1342" t="s">
        <v>31</v>
      </c>
      <c r="J1342" s="7">
        <v>117.57599999999999</v>
      </c>
      <c r="K1342" s="4">
        <v>3</v>
      </c>
      <c r="L1342" s="6">
        <v>11.7576</v>
      </c>
    </row>
    <row r="1343" spans="1:12" x14ac:dyDescent="0.2">
      <c r="A1343" s="8">
        <v>40835</v>
      </c>
      <c r="B1343" s="4">
        <f>YEAR(Sales[[#This Row],[Order Date]])</f>
        <v>2011</v>
      </c>
      <c r="C1343" s="4">
        <f>MONTH(Sales[[#This Row],[Order Date]])</f>
        <v>10</v>
      </c>
      <c r="D1343" t="s">
        <v>333</v>
      </c>
      <c r="E1343" t="s">
        <v>40</v>
      </c>
      <c r="F1343" t="s">
        <v>19</v>
      </c>
      <c r="G1343" t="s">
        <v>20</v>
      </c>
      <c r="H1343" t="s">
        <v>30</v>
      </c>
      <c r="I1343" t="s">
        <v>31</v>
      </c>
      <c r="J1343" s="7">
        <v>321.55200000000002</v>
      </c>
      <c r="K1343" s="4">
        <v>6</v>
      </c>
      <c r="L1343" s="6">
        <v>20.097000000000001</v>
      </c>
    </row>
    <row r="1344" spans="1:12" x14ac:dyDescent="0.2">
      <c r="A1344" s="8">
        <v>40836</v>
      </c>
      <c r="B1344" s="4">
        <f>YEAR(Sales[[#This Row],[Order Date]])</f>
        <v>2011</v>
      </c>
      <c r="C1344" s="4">
        <f>MONTH(Sales[[#This Row],[Order Date]])</f>
        <v>10</v>
      </c>
      <c r="D1344" t="s">
        <v>67</v>
      </c>
      <c r="E1344" t="s">
        <v>11</v>
      </c>
      <c r="F1344" t="s">
        <v>68</v>
      </c>
      <c r="G1344" t="s">
        <v>42</v>
      </c>
      <c r="H1344" t="s">
        <v>21</v>
      </c>
      <c r="I1344" t="s">
        <v>26</v>
      </c>
      <c r="J1344" s="7">
        <v>211.96</v>
      </c>
      <c r="K1344" s="4">
        <v>4</v>
      </c>
      <c r="L1344" s="6">
        <v>8.4784000000000006</v>
      </c>
    </row>
    <row r="1345" spans="1:12" x14ac:dyDescent="0.2">
      <c r="A1345" s="8">
        <v>40836</v>
      </c>
      <c r="B1345" s="4">
        <f>YEAR(Sales[[#This Row],[Order Date]])</f>
        <v>2011</v>
      </c>
      <c r="C1345" s="4">
        <f>MONTH(Sales[[#This Row],[Order Date]])</f>
        <v>10</v>
      </c>
      <c r="D1345" t="s">
        <v>159</v>
      </c>
      <c r="E1345" t="s">
        <v>18</v>
      </c>
      <c r="F1345" t="s">
        <v>85</v>
      </c>
      <c r="G1345" t="s">
        <v>13</v>
      </c>
      <c r="H1345" t="s">
        <v>14</v>
      </c>
      <c r="I1345" t="s">
        <v>25</v>
      </c>
      <c r="J1345" s="7">
        <v>328.59</v>
      </c>
      <c r="K1345" s="4">
        <v>3</v>
      </c>
      <c r="L1345" s="6">
        <v>-147.8655</v>
      </c>
    </row>
    <row r="1346" spans="1:12" x14ac:dyDescent="0.2">
      <c r="A1346" s="8">
        <v>40836</v>
      </c>
      <c r="B1346" s="4">
        <f>YEAR(Sales[[#This Row],[Order Date]])</f>
        <v>2011</v>
      </c>
      <c r="C1346" s="4">
        <f>MONTH(Sales[[#This Row],[Order Date]])</f>
        <v>10</v>
      </c>
      <c r="D1346" t="s">
        <v>159</v>
      </c>
      <c r="E1346" t="s">
        <v>18</v>
      </c>
      <c r="F1346" t="s">
        <v>85</v>
      </c>
      <c r="G1346" t="s">
        <v>13</v>
      </c>
      <c r="H1346" t="s">
        <v>21</v>
      </c>
      <c r="I1346" t="s">
        <v>26</v>
      </c>
      <c r="J1346" s="7">
        <v>98.352000000000004</v>
      </c>
      <c r="K1346" s="4">
        <v>3</v>
      </c>
      <c r="L1346" s="6">
        <v>-24.588000000000001</v>
      </c>
    </row>
    <row r="1347" spans="1:12" x14ac:dyDescent="0.2">
      <c r="A1347" s="8">
        <v>40836</v>
      </c>
      <c r="B1347" s="4">
        <f>YEAR(Sales[[#This Row],[Order Date]])</f>
        <v>2011</v>
      </c>
      <c r="C1347" s="4">
        <f>MONTH(Sales[[#This Row],[Order Date]])</f>
        <v>10</v>
      </c>
      <c r="D1347" t="s">
        <v>119</v>
      </c>
      <c r="E1347" t="s">
        <v>40</v>
      </c>
      <c r="F1347" t="s">
        <v>62</v>
      </c>
      <c r="G1347" t="s">
        <v>42</v>
      </c>
      <c r="H1347" t="s">
        <v>30</v>
      </c>
      <c r="I1347" t="s">
        <v>55</v>
      </c>
      <c r="J1347" s="7">
        <v>319.96800000000002</v>
      </c>
      <c r="K1347" s="4">
        <v>4</v>
      </c>
      <c r="L1347" s="6">
        <v>71.992800000000003</v>
      </c>
    </row>
    <row r="1348" spans="1:12" x14ac:dyDescent="0.2">
      <c r="A1348" s="8">
        <v>40836</v>
      </c>
      <c r="B1348" s="4">
        <f>YEAR(Sales[[#This Row],[Order Date]])</f>
        <v>2011</v>
      </c>
      <c r="C1348" s="4">
        <f>MONTH(Sales[[#This Row],[Order Date]])</f>
        <v>10</v>
      </c>
      <c r="D1348" t="s">
        <v>119</v>
      </c>
      <c r="E1348" t="s">
        <v>40</v>
      </c>
      <c r="F1348" t="s">
        <v>62</v>
      </c>
      <c r="G1348" t="s">
        <v>42</v>
      </c>
      <c r="H1348" t="s">
        <v>21</v>
      </c>
      <c r="I1348" t="s">
        <v>26</v>
      </c>
      <c r="J1348" s="7">
        <v>505.32</v>
      </c>
      <c r="K1348" s="4">
        <v>3</v>
      </c>
      <c r="L1348" s="6">
        <v>31.5825</v>
      </c>
    </row>
    <row r="1349" spans="1:12" x14ac:dyDescent="0.2">
      <c r="A1349" s="8">
        <v>40836</v>
      </c>
      <c r="B1349" s="4">
        <f>YEAR(Sales[[#This Row],[Order Date]])</f>
        <v>2011</v>
      </c>
      <c r="C1349" s="4">
        <f>MONTH(Sales[[#This Row],[Order Date]])</f>
        <v>10</v>
      </c>
      <c r="D1349" t="s">
        <v>119</v>
      </c>
      <c r="E1349" t="s">
        <v>40</v>
      </c>
      <c r="F1349" t="s">
        <v>62</v>
      </c>
      <c r="G1349" t="s">
        <v>42</v>
      </c>
      <c r="H1349" t="s">
        <v>21</v>
      </c>
      <c r="I1349" t="s">
        <v>36</v>
      </c>
      <c r="J1349" s="7">
        <v>3.8079999999999998</v>
      </c>
      <c r="K1349" s="4">
        <v>1</v>
      </c>
      <c r="L1349" s="6">
        <v>1.2376</v>
      </c>
    </row>
    <row r="1350" spans="1:12" x14ac:dyDescent="0.2">
      <c r="A1350" s="8">
        <v>40836</v>
      </c>
      <c r="B1350" s="4">
        <f>YEAR(Sales[[#This Row],[Order Date]])</f>
        <v>2011</v>
      </c>
      <c r="C1350" s="4">
        <f>MONTH(Sales[[#This Row],[Order Date]])</f>
        <v>10</v>
      </c>
      <c r="D1350" t="s">
        <v>119</v>
      </c>
      <c r="E1350" t="s">
        <v>40</v>
      </c>
      <c r="F1350" t="s">
        <v>62</v>
      </c>
      <c r="G1350" t="s">
        <v>42</v>
      </c>
      <c r="H1350" t="s">
        <v>21</v>
      </c>
      <c r="I1350" t="s">
        <v>32</v>
      </c>
      <c r="J1350" s="7">
        <v>8.6820000000000004</v>
      </c>
      <c r="K1350" s="4">
        <v>1</v>
      </c>
      <c r="L1350" s="6">
        <v>-14.759399999999999</v>
      </c>
    </row>
    <row r="1351" spans="1:12" x14ac:dyDescent="0.2">
      <c r="A1351" s="8">
        <v>40836</v>
      </c>
      <c r="B1351" s="4">
        <f>YEAR(Sales[[#This Row],[Order Date]])</f>
        <v>2011</v>
      </c>
      <c r="C1351" s="4">
        <f>MONTH(Sales[[#This Row],[Order Date]])</f>
        <v>10</v>
      </c>
      <c r="D1351" t="s">
        <v>119</v>
      </c>
      <c r="E1351" t="s">
        <v>40</v>
      </c>
      <c r="F1351" t="s">
        <v>62</v>
      </c>
      <c r="G1351" t="s">
        <v>42</v>
      </c>
      <c r="H1351" t="s">
        <v>21</v>
      </c>
      <c r="I1351" t="s">
        <v>22</v>
      </c>
      <c r="J1351" s="7">
        <v>24.423999999999999</v>
      </c>
      <c r="K1351" s="4">
        <v>1</v>
      </c>
      <c r="L1351" s="6">
        <v>7.9378000000000002</v>
      </c>
    </row>
    <row r="1352" spans="1:12" x14ac:dyDescent="0.2">
      <c r="A1352" s="8">
        <v>40837</v>
      </c>
      <c r="B1352" s="4">
        <f>YEAR(Sales[[#This Row],[Order Date]])</f>
        <v>2011</v>
      </c>
      <c r="C1352" s="4">
        <f>MONTH(Sales[[#This Row],[Order Date]])</f>
        <v>10</v>
      </c>
      <c r="D1352" t="s">
        <v>56</v>
      </c>
      <c r="E1352" t="s">
        <v>11</v>
      </c>
      <c r="F1352" t="s">
        <v>112</v>
      </c>
      <c r="G1352" t="s">
        <v>52</v>
      </c>
      <c r="H1352" t="s">
        <v>21</v>
      </c>
      <c r="I1352" t="s">
        <v>33</v>
      </c>
      <c r="J1352" s="7">
        <v>121.792</v>
      </c>
      <c r="K1352" s="4">
        <v>4</v>
      </c>
      <c r="L1352" s="6">
        <v>13.701599999999999</v>
      </c>
    </row>
    <row r="1353" spans="1:12" x14ac:dyDescent="0.2">
      <c r="A1353" s="8">
        <v>40837</v>
      </c>
      <c r="B1353" s="4">
        <f>YEAR(Sales[[#This Row],[Order Date]])</f>
        <v>2011</v>
      </c>
      <c r="C1353" s="4">
        <f>MONTH(Sales[[#This Row],[Order Date]])</f>
        <v>10</v>
      </c>
      <c r="D1353" t="s">
        <v>56</v>
      </c>
      <c r="E1353" t="s">
        <v>11</v>
      </c>
      <c r="F1353" t="s">
        <v>112</v>
      </c>
      <c r="G1353" t="s">
        <v>52</v>
      </c>
      <c r="H1353" t="s">
        <v>14</v>
      </c>
      <c r="I1353" t="s">
        <v>25</v>
      </c>
      <c r="J1353" s="7">
        <v>409.59</v>
      </c>
      <c r="K1353" s="4">
        <v>3</v>
      </c>
      <c r="L1353" s="6">
        <v>-122.877</v>
      </c>
    </row>
    <row r="1354" spans="1:12" x14ac:dyDescent="0.2">
      <c r="A1354" s="8">
        <v>40837</v>
      </c>
      <c r="B1354" s="4">
        <f>YEAR(Sales[[#This Row],[Order Date]])</f>
        <v>2011</v>
      </c>
      <c r="C1354" s="4">
        <f>MONTH(Sales[[#This Row],[Order Date]])</f>
        <v>10</v>
      </c>
      <c r="D1354" t="s">
        <v>320</v>
      </c>
      <c r="E1354" t="s">
        <v>18</v>
      </c>
      <c r="F1354" t="s">
        <v>19</v>
      </c>
      <c r="G1354" t="s">
        <v>20</v>
      </c>
      <c r="H1354" t="s">
        <v>21</v>
      </c>
      <c r="I1354" t="s">
        <v>32</v>
      </c>
      <c r="J1354" s="7">
        <v>36.36</v>
      </c>
      <c r="K1354" s="4">
        <v>3</v>
      </c>
      <c r="L1354" s="6">
        <v>12.2715</v>
      </c>
    </row>
    <row r="1355" spans="1:12" x14ac:dyDescent="0.2">
      <c r="A1355" s="8">
        <v>40837</v>
      </c>
      <c r="B1355" s="4">
        <f>YEAR(Sales[[#This Row],[Order Date]])</f>
        <v>2011</v>
      </c>
      <c r="C1355" s="4">
        <f>MONTH(Sales[[#This Row],[Order Date]])</f>
        <v>10</v>
      </c>
      <c r="D1355" t="s">
        <v>473</v>
      </c>
      <c r="E1355" t="s">
        <v>18</v>
      </c>
      <c r="F1355" t="s">
        <v>82</v>
      </c>
      <c r="G1355" t="s">
        <v>13</v>
      </c>
      <c r="H1355" t="s">
        <v>21</v>
      </c>
      <c r="I1355" t="s">
        <v>26</v>
      </c>
      <c r="J1355" s="7">
        <v>194.7</v>
      </c>
      <c r="K1355" s="4">
        <v>5</v>
      </c>
      <c r="L1355" s="6">
        <v>9.7349999999999994</v>
      </c>
    </row>
    <row r="1356" spans="1:12" x14ac:dyDescent="0.2">
      <c r="A1356" s="8">
        <v>40837</v>
      </c>
      <c r="B1356" s="4">
        <f>YEAR(Sales[[#This Row],[Order Date]])</f>
        <v>2011</v>
      </c>
      <c r="C1356" s="4">
        <f>MONTH(Sales[[#This Row],[Order Date]])</f>
        <v>10</v>
      </c>
      <c r="D1356" t="s">
        <v>473</v>
      </c>
      <c r="E1356" t="s">
        <v>18</v>
      </c>
      <c r="F1356" t="s">
        <v>82</v>
      </c>
      <c r="G1356" t="s">
        <v>13</v>
      </c>
      <c r="H1356" t="s">
        <v>14</v>
      </c>
      <c r="I1356" t="s">
        <v>25</v>
      </c>
      <c r="J1356" s="7">
        <v>591.32000000000005</v>
      </c>
      <c r="K1356" s="4">
        <v>4</v>
      </c>
      <c r="L1356" s="6">
        <v>112.35080000000001</v>
      </c>
    </row>
    <row r="1357" spans="1:12" x14ac:dyDescent="0.2">
      <c r="A1357" s="8">
        <v>40837</v>
      </c>
      <c r="B1357" s="4">
        <f>YEAR(Sales[[#This Row],[Order Date]])</f>
        <v>2011</v>
      </c>
      <c r="C1357" s="4">
        <f>MONTH(Sales[[#This Row],[Order Date]])</f>
        <v>10</v>
      </c>
      <c r="D1357" t="s">
        <v>473</v>
      </c>
      <c r="E1357" t="s">
        <v>18</v>
      </c>
      <c r="F1357" t="s">
        <v>82</v>
      </c>
      <c r="G1357" t="s">
        <v>13</v>
      </c>
      <c r="H1357" t="s">
        <v>21</v>
      </c>
      <c r="I1357" t="s">
        <v>29</v>
      </c>
      <c r="J1357" s="7">
        <v>2.84</v>
      </c>
      <c r="K1357" s="4">
        <v>1</v>
      </c>
      <c r="L1357" s="6">
        <v>0.88039999999999996</v>
      </c>
    </row>
    <row r="1358" spans="1:12" x14ac:dyDescent="0.2">
      <c r="A1358" s="8">
        <v>40838</v>
      </c>
      <c r="B1358" s="4">
        <f>YEAR(Sales[[#This Row],[Order Date]])</f>
        <v>2011</v>
      </c>
      <c r="C1358" s="4">
        <f>MONTH(Sales[[#This Row],[Order Date]])</f>
        <v>10</v>
      </c>
      <c r="D1358" t="s">
        <v>128</v>
      </c>
      <c r="E1358" t="s">
        <v>40</v>
      </c>
      <c r="F1358" t="s">
        <v>112</v>
      </c>
      <c r="G1358" t="s">
        <v>52</v>
      </c>
      <c r="H1358" t="s">
        <v>14</v>
      </c>
      <c r="I1358" t="s">
        <v>28</v>
      </c>
      <c r="J1358" s="7">
        <v>93.888000000000005</v>
      </c>
      <c r="K1358" s="4">
        <v>4</v>
      </c>
      <c r="L1358" s="6">
        <v>12.909599999999999</v>
      </c>
    </row>
    <row r="1359" spans="1:12" x14ac:dyDescent="0.2">
      <c r="A1359" s="8">
        <v>40838</v>
      </c>
      <c r="B1359" s="4">
        <f>YEAR(Sales[[#This Row],[Order Date]])</f>
        <v>2011</v>
      </c>
      <c r="C1359" s="4">
        <f>MONTH(Sales[[#This Row],[Order Date]])</f>
        <v>10</v>
      </c>
      <c r="D1359" t="s">
        <v>712</v>
      </c>
      <c r="E1359" t="s">
        <v>18</v>
      </c>
      <c r="F1359" t="s">
        <v>149</v>
      </c>
      <c r="G1359" t="s">
        <v>13</v>
      </c>
      <c r="H1359" t="s">
        <v>14</v>
      </c>
      <c r="I1359" t="s">
        <v>28</v>
      </c>
      <c r="J1359" s="7">
        <v>129.91999999999999</v>
      </c>
      <c r="K1359" s="4">
        <v>4</v>
      </c>
      <c r="L1359" s="6">
        <v>10.393599999999999</v>
      </c>
    </row>
    <row r="1360" spans="1:12" x14ac:dyDescent="0.2">
      <c r="A1360" s="8">
        <v>40840</v>
      </c>
      <c r="B1360" s="4">
        <f>YEAR(Sales[[#This Row],[Order Date]])</f>
        <v>2011</v>
      </c>
      <c r="C1360" s="4">
        <f>MONTH(Sales[[#This Row],[Order Date]])</f>
        <v>10</v>
      </c>
      <c r="D1360" t="s">
        <v>708</v>
      </c>
      <c r="E1360" t="s">
        <v>40</v>
      </c>
      <c r="F1360" t="s">
        <v>24</v>
      </c>
      <c r="G1360" t="s">
        <v>13</v>
      </c>
      <c r="H1360" t="s">
        <v>21</v>
      </c>
      <c r="I1360" t="s">
        <v>36</v>
      </c>
      <c r="J1360" s="7">
        <v>10.368</v>
      </c>
      <c r="K1360" s="4">
        <v>2</v>
      </c>
      <c r="L1360" s="6">
        <v>3.6288</v>
      </c>
    </row>
    <row r="1361" spans="1:12" x14ac:dyDescent="0.2">
      <c r="A1361" s="8">
        <v>40840</v>
      </c>
      <c r="B1361" s="4">
        <f>YEAR(Sales[[#This Row],[Order Date]])</f>
        <v>2011</v>
      </c>
      <c r="C1361" s="4">
        <f>MONTH(Sales[[#This Row],[Order Date]])</f>
        <v>10</v>
      </c>
      <c r="D1361" t="s">
        <v>286</v>
      </c>
      <c r="E1361" t="s">
        <v>11</v>
      </c>
      <c r="F1361" t="s">
        <v>19</v>
      </c>
      <c r="G1361" t="s">
        <v>20</v>
      </c>
      <c r="H1361" t="s">
        <v>21</v>
      </c>
      <c r="I1361" t="s">
        <v>32</v>
      </c>
      <c r="J1361" s="7">
        <v>34.271999999999998</v>
      </c>
      <c r="K1361" s="4">
        <v>3</v>
      </c>
      <c r="L1361" s="6">
        <v>11.138400000000001</v>
      </c>
    </row>
    <row r="1362" spans="1:12" x14ac:dyDescent="0.2">
      <c r="A1362" s="8">
        <v>40840</v>
      </c>
      <c r="B1362" s="4">
        <f>YEAR(Sales[[#This Row],[Order Date]])</f>
        <v>2011</v>
      </c>
      <c r="C1362" s="4">
        <f>MONTH(Sales[[#This Row],[Order Date]])</f>
        <v>10</v>
      </c>
      <c r="D1362" t="s">
        <v>350</v>
      </c>
      <c r="E1362" t="s">
        <v>11</v>
      </c>
      <c r="F1362" t="s">
        <v>92</v>
      </c>
      <c r="G1362" t="s">
        <v>13</v>
      </c>
      <c r="H1362" t="s">
        <v>21</v>
      </c>
      <c r="I1362" t="s">
        <v>75</v>
      </c>
      <c r="J1362" s="7">
        <v>11.85</v>
      </c>
      <c r="K1362" s="4">
        <v>3</v>
      </c>
      <c r="L1362" s="6">
        <v>3.7919999999999998</v>
      </c>
    </row>
    <row r="1363" spans="1:12" x14ac:dyDescent="0.2">
      <c r="A1363" s="8">
        <v>40841</v>
      </c>
      <c r="B1363" s="4">
        <f>YEAR(Sales[[#This Row],[Order Date]])</f>
        <v>2011</v>
      </c>
      <c r="C1363" s="4">
        <f>MONTH(Sales[[#This Row],[Order Date]])</f>
        <v>10</v>
      </c>
      <c r="D1363" t="s">
        <v>775</v>
      </c>
      <c r="E1363" t="s">
        <v>18</v>
      </c>
      <c r="F1363" t="s">
        <v>19</v>
      </c>
      <c r="G1363" t="s">
        <v>20</v>
      </c>
      <c r="H1363" t="s">
        <v>21</v>
      </c>
      <c r="I1363" t="s">
        <v>32</v>
      </c>
      <c r="J1363" s="7">
        <v>49.408000000000001</v>
      </c>
      <c r="K1363" s="4">
        <v>4</v>
      </c>
      <c r="L1363" s="6">
        <v>18.527999999999999</v>
      </c>
    </row>
    <row r="1364" spans="1:12" x14ac:dyDescent="0.2">
      <c r="A1364" s="8">
        <v>40841</v>
      </c>
      <c r="B1364" s="4">
        <f>YEAR(Sales[[#This Row],[Order Date]])</f>
        <v>2011</v>
      </c>
      <c r="C1364" s="4">
        <f>MONTH(Sales[[#This Row],[Order Date]])</f>
        <v>10</v>
      </c>
      <c r="D1364" t="s">
        <v>782</v>
      </c>
      <c r="E1364" t="s">
        <v>11</v>
      </c>
      <c r="F1364" t="s">
        <v>51</v>
      </c>
      <c r="G1364" t="s">
        <v>52</v>
      </c>
      <c r="H1364" t="s">
        <v>30</v>
      </c>
      <c r="I1364" t="s">
        <v>55</v>
      </c>
      <c r="J1364" s="7">
        <v>40.776000000000003</v>
      </c>
      <c r="K1364" s="4">
        <v>3</v>
      </c>
      <c r="L1364" s="6">
        <v>0.50970000000000004</v>
      </c>
    </row>
    <row r="1365" spans="1:12" x14ac:dyDescent="0.2">
      <c r="A1365" s="8">
        <v>40841</v>
      </c>
      <c r="B1365" s="4">
        <f>YEAR(Sales[[#This Row],[Order Date]])</f>
        <v>2011</v>
      </c>
      <c r="C1365" s="4">
        <f>MONTH(Sales[[#This Row],[Order Date]])</f>
        <v>10</v>
      </c>
      <c r="D1365" t="s">
        <v>782</v>
      </c>
      <c r="E1365" t="s">
        <v>11</v>
      </c>
      <c r="F1365" t="s">
        <v>51</v>
      </c>
      <c r="G1365" t="s">
        <v>52</v>
      </c>
      <c r="H1365" t="s">
        <v>21</v>
      </c>
      <c r="I1365" t="s">
        <v>32</v>
      </c>
      <c r="J1365" s="7">
        <v>13.698</v>
      </c>
      <c r="K1365" s="4">
        <v>3</v>
      </c>
      <c r="L1365" s="6">
        <v>-9.5885999999999996</v>
      </c>
    </row>
    <row r="1366" spans="1:12" x14ac:dyDescent="0.2">
      <c r="A1366" s="8">
        <v>40842</v>
      </c>
      <c r="B1366" s="4">
        <f>YEAR(Sales[[#This Row],[Order Date]])</f>
        <v>2011</v>
      </c>
      <c r="C1366" s="4">
        <f>MONTH(Sales[[#This Row],[Order Date]])</f>
        <v>10</v>
      </c>
      <c r="D1366" t="s">
        <v>821</v>
      </c>
      <c r="E1366" t="s">
        <v>11</v>
      </c>
      <c r="F1366" t="s">
        <v>38</v>
      </c>
      <c r="G1366" t="s">
        <v>20</v>
      </c>
      <c r="H1366" t="s">
        <v>14</v>
      </c>
      <c r="I1366" t="s">
        <v>28</v>
      </c>
      <c r="J1366" s="7">
        <v>63.92</v>
      </c>
      <c r="K1366" s="4">
        <v>4</v>
      </c>
      <c r="L1366" s="6">
        <v>3.1960000000000002</v>
      </c>
    </row>
    <row r="1367" spans="1:12" x14ac:dyDescent="0.2">
      <c r="A1367" s="8">
        <v>40842</v>
      </c>
      <c r="B1367" s="4">
        <f>YEAR(Sales[[#This Row],[Order Date]])</f>
        <v>2011</v>
      </c>
      <c r="C1367" s="4">
        <f>MONTH(Sales[[#This Row],[Order Date]])</f>
        <v>10</v>
      </c>
      <c r="D1367" t="s">
        <v>821</v>
      </c>
      <c r="E1367" t="s">
        <v>11</v>
      </c>
      <c r="F1367" t="s">
        <v>38</v>
      </c>
      <c r="G1367" t="s">
        <v>20</v>
      </c>
      <c r="H1367" t="s">
        <v>30</v>
      </c>
      <c r="I1367" t="s">
        <v>31</v>
      </c>
      <c r="J1367" s="7">
        <v>383.96</v>
      </c>
      <c r="K1367" s="4">
        <v>5</v>
      </c>
      <c r="L1367" s="6">
        <v>38.396000000000001</v>
      </c>
    </row>
    <row r="1368" spans="1:12" x14ac:dyDescent="0.2">
      <c r="A1368" s="8">
        <v>40843</v>
      </c>
      <c r="B1368" s="4">
        <f>YEAR(Sales[[#This Row],[Order Date]])</f>
        <v>2011</v>
      </c>
      <c r="C1368" s="4">
        <f>MONTH(Sales[[#This Row],[Order Date]])</f>
        <v>10</v>
      </c>
      <c r="D1368" t="s">
        <v>354</v>
      </c>
      <c r="E1368" t="s">
        <v>40</v>
      </c>
      <c r="F1368" t="s">
        <v>35</v>
      </c>
      <c r="G1368" t="s">
        <v>13</v>
      </c>
      <c r="H1368" t="s">
        <v>21</v>
      </c>
      <c r="I1368" t="s">
        <v>36</v>
      </c>
      <c r="J1368" s="7">
        <v>10.368</v>
      </c>
      <c r="K1368" s="4">
        <v>2</v>
      </c>
      <c r="L1368" s="6">
        <v>3.6288</v>
      </c>
    </row>
    <row r="1369" spans="1:12" x14ac:dyDescent="0.2">
      <c r="A1369" s="8">
        <v>40843</v>
      </c>
      <c r="B1369" s="4">
        <f>YEAR(Sales[[#This Row],[Order Date]])</f>
        <v>2011</v>
      </c>
      <c r="C1369" s="4">
        <f>MONTH(Sales[[#This Row],[Order Date]])</f>
        <v>10</v>
      </c>
      <c r="D1369" t="s">
        <v>354</v>
      </c>
      <c r="E1369" t="s">
        <v>40</v>
      </c>
      <c r="F1369" t="s">
        <v>35</v>
      </c>
      <c r="G1369" t="s">
        <v>13</v>
      </c>
      <c r="H1369" t="s">
        <v>21</v>
      </c>
      <c r="I1369" t="s">
        <v>36</v>
      </c>
      <c r="J1369" s="7">
        <v>11.952</v>
      </c>
      <c r="K1369" s="4">
        <v>3</v>
      </c>
      <c r="L1369" s="6">
        <v>4.0338000000000003</v>
      </c>
    </row>
    <row r="1370" spans="1:12" x14ac:dyDescent="0.2">
      <c r="A1370" s="8">
        <v>40844</v>
      </c>
      <c r="B1370" s="4">
        <f>YEAR(Sales[[#This Row],[Order Date]])</f>
        <v>2011</v>
      </c>
      <c r="C1370" s="4">
        <f>MONTH(Sales[[#This Row],[Order Date]])</f>
        <v>10</v>
      </c>
      <c r="D1370" t="s">
        <v>555</v>
      </c>
      <c r="E1370" t="s">
        <v>18</v>
      </c>
      <c r="F1370" t="s">
        <v>19</v>
      </c>
      <c r="G1370" t="s">
        <v>20</v>
      </c>
      <c r="H1370" t="s">
        <v>21</v>
      </c>
      <c r="I1370" t="s">
        <v>32</v>
      </c>
      <c r="J1370" s="7">
        <v>7.1840000000000002</v>
      </c>
      <c r="K1370" s="4">
        <v>2</v>
      </c>
      <c r="L1370" s="6">
        <v>2.2450000000000001</v>
      </c>
    </row>
    <row r="1371" spans="1:12" x14ac:dyDescent="0.2">
      <c r="A1371" s="8">
        <v>40844</v>
      </c>
      <c r="B1371" s="4">
        <f>YEAR(Sales[[#This Row],[Order Date]])</f>
        <v>2011</v>
      </c>
      <c r="C1371" s="4">
        <f>MONTH(Sales[[#This Row],[Order Date]])</f>
        <v>10</v>
      </c>
      <c r="D1371" t="s">
        <v>555</v>
      </c>
      <c r="E1371" t="s">
        <v>18</v>
      </c>
      <c r="F1371" t="s">
        <v>19</v>
      </c>
      <c r="G1371" t="s">
        <v>20</v>
      </c>
      <c r="H1371" t="s">
        <v>21</v>
      </c>
      <c r="I1371" t="s">
        <v>122</v>
      </c>
      <c r="J1371" s="7">
        <v>6.28</v>
      </c>
      <c r="K1371" s="4">
        <v>2</v>
      </c>
      <c r="L1371" s="6">
        <v>6.2799999999999995E-2</v>
      </c>
    </row>
    <row r="1372" spans="1:12" x14ac:dyDescent="0.2">
      <c r="A1372" s="8">
        <v>40844</v>
      </c>
      <c r="B1372" s="4">
        <f>YEAR(Sales[[#This Row],[Order Date]])</f>
        <v>2011</v>
      </c>
      <c r="C1372" s="4">
        <f>MONTH(Sales[[#This Row],[Order Date]])</f>
        <v>10</v>
      </c>
      <c r="D1372" t="s">
        <v>555</v>
      </c>
      <c r="E1372" t="s">
        <v>18</v>
      </c>
      <c r="F1372" t="s">
        <v>19</v>
      </c>
      <c r="G1372" t="s">
        <v>20</v>
      </c>
      <c r="H1372" t="s">
        <v>21</v>
      </c>
      <c r="I1372" t="s">
        <v>122</v>
      </c>
      <c r="J1372" s="7">
        <v>480.74</v>
      </c>
      <c r="K1372" s="4">
        <v>2</v>
      </c>
      <c r="L1372" s="6">
        <v>14.4222</v>
      </c>
    </row>
    <row r="1373" spans="1:12" x14ac:dyDescent="0.2">
      <c r="A1373" s="8">
        <v>40844</v>
      </c>
      <c r="B1373" s="4">
        <f>YEAR(Sales[[#This Row],[Order Date]])</f>
        <v>2011</v>
      </c>
      <c r="C1373" s="4">
        <f>MONTH(Sales[[#This Row],[Order Date]])</f>
        <v>10</v>
      </c>
      <c r="D1373" t="s">
        <v>555</v>
      </c>
      <c r="E1373" t="s">
        <v>18</v>
      </c>
      <c r="F1373" t="s">
        <v>19</v>
      </c>
      <c r="G1373" t="s">
        <v>20</v>
      </c>
      <c r="H1373" t="s">
        <v>14</v>
      </c>
      <c r="I1373" t="s">
        <v>15</v>
      </c>
      <c r="J1373" s="7">
        <v>616.99800000000005</v>
      </c>
      <c r="K1373" s="4">
        <v>6</v>
      </c>
      <c r="L1373" s="6">
        <v>-36.293999999999997</v>
      </c>
    </row>
    <row r="1374" spans="1:12" x14ac:dyDescent="0.2">
      <c r="A1374" s="8">
        <v>40844</v>
      </c>
      <c r="B1374" s="4">
        <f>YEAR(Sales[[#This Row],[Order Date]])</f>
        <v>2011</v>
      </c>
      <c r="C1374" s="4">
        <f>MONTH(Sales[[#This Row],[Order Date]])</f>
        <v>10</v>
      </c>
      <c r="D1374" t="s">
        <v>555</v>
      </c>
      <c r="E1374" t="s">
        <v>18</v>
      </c>
      <c r="F1374" t="s">
        <v>19</v>
      </c>
      <c r="G1374" t="s">
        <v>20</v>
      </c>
      <c r="H1374" t="s">
        <v>21</v>
      </c>
      <c r="I1374" t="s">
        <v>26</v>
      </c>
      <c r="J1374" s="7">
        <v>141.4</v>
      </c>
      <c r="K1374" s="4">
        <v>5</v>
      </c>
      <c r="L1374" s="6">
        <v>38.177999999999997</v>
      </c>
    </row>
    <row r="1375" spans="1:12" x14ac:dyDescent="0.2">
      <c r="A1375" s="8">
        <v>40844</v>
      </c>
      <c r="B1375" s="4">
        <f>YEAR(Sales[[#This Row],[Order Date]])</f>
        <v>2011</v>
      </c>
      <c r="C1375" s="4">
        <f>MONTH(Sales[[#This Row],[Order Date]])</f>
        <v>10</v>
      </c>
      <c r="D1375" t="s">
        <v>465</v>
      </c>
      <c r="E1375" t="s">
        <v>18</v>
      </c>
      <c r="F1375" t="s">
        <v>613</v>
      </c>
      <c r="G1375" t="s">
        <v>42</v>
      </c>
      <c r="H1375" t="s">
        <v>30</v>
      </c>
      <c r="I1375" t="s">
        <v>31</v>
      </c>
      <c r="J1375" s="7">
        <v>257.98</v>
      </c>
      <c r="K1375" s="4">
        <v>2</v>
      </c>
      <c r="L1375" s="6">
        <v>74.8142</v>
      </c>
    </row>
    <row r="1376" spans="1:12" x14ac:dyDescent="0.2">
      <c r="A1376" s="8">
        <v>40845</v>
      </c>
      <c r="B1376" s="4">
        <f>YEAR(Sales[[#This Row],[Order Date]])</f>
        <v>2011</v>
      </c>
      <c r="C1376" s="4">
        <f>MONTH(Sales[[#This Row],[Order Date]])</f>
        <v>10</v>
      </c>
      <c r="D1376" t="s">
        <v>266</v>
      </c>
      <c r="E1376" t="s">
        <v>11</v>
      </c>
      <c r="F1376" t="s">
        <v>62</v>
      </c>
      <c r="G1376" t="s">
        <v>42</v>
      </c>
      <c r="H1376" t="s">
        <v>30</v>
      </c>
      <c r="I1376" t="s">
        <v>31</v>
      </c>
      <c r="J1376" s="7">
        <v>2735.9520000000002</v>
      </c>
      <c r="K1376" s="4">
        <v>6</v>
      </c>
      <c r="L1376" s="6">
        <v>341.99400000000003</v>
      </c>
    </row>
    <row r="1377" spans="1:12" x14ac:dyDescent="0.2">
      <c r="A1377" s="8">
        <v>40845</v>
      </c>
      <c r="B1377" s="4">
        <f>YEAR(Sales[[#This Row],[Order Date]])</f>
        <v>2011</v>
      </c>
      <c r="C1377" s="4">
        <f>MONTH(Sales[[#This Row],[Order Date]])</f>
        <v>10</v>
      </c>
      <c r="D1377" t="s">
        <v>623</v>
      </c>
      <c r="E1377" t="s">
        <v>18</v>
      </c>
      <c r="F1377" t="s">
        <v>72</v>
      </c>
      <c r="G1377" t="s">
        <v>42</v>
      </c>
      <c r="H1377" t="s">
        <v>30</v>
      </c>
      <c r="I1377" t="s">
        <v>55</v>
      </c>
      <c r="J1377" s="7">
        <v>1.98</v>
      </c>
      <c r="K1377" s="4">
        <v>2</v>
      </c>
      <c r="L1377" s="6">
        <v>0.89100000000000001</v>
      </c>
    </row>
    <row r="1378" spans="1:12" x14ac:dyDescent="0.2">
      <c r="A1378" s="8">
        <v>40845</v>
      </c>
      <c r="B1378" s="4">
        <f>YEAR(Sales[[#This Row],[Order Date]])</f>
        <v>2011</v>
      </c>
      <c r="C1378" s="4">
        <f>MONTH(Sales[[#This Row],[Order Date]])</f>
        <v>10</v>
      </c>
      <c r="D1378" t="s">
        <v>623</v>
      </c>
      <c r="E1378" t="s">
        <v>18</v>
      </c>
      <c r="F1378" t="s">
        <v>72</v>
      </c>
      <c r="G1378" t="s">
        <v>42</v>
      </c>
      <c r="H1378" t="s">
        <v>21</v>
      </c>
      <c r="I1378" t="s">
        <v>36</v>
      </c>
      <c r="J1378" s="7">
        <v>75.88</v>
      </c>
      <c r="K1378" s="4">
        <v>2</v>
      </c>
      <c r="L1378" s="6">
        <v>35.663600000000002</v>
      </c>
    </row>
    <row r="1379" spans="1:12" x14ac:dyDescent="0.2">
      <c r="A1379" s="8">
        <v>40847</v>
      </c>
      <c r="B1379" s="4">
        <f>YEAR(Sales[[#This Row],[Order Date]])</f>
        <v>2011</v>
      </c>
      <c r="C1379" s="4">
        <f>MONTH(Sales[[#This Row],[Order Date]])</f>
        <v>10</v>
      </c>
      <c r="D1379" t="s">
        <v>114</v>
      </c>
      <c r="E1379" t="s">
        <v>18</v>
      </c>
      <c r="F1379" t="s">
        <v>19</v>
      </c>
      <c r="G1379" t="s">
        <v>20</v>
      </c>
      <c r="H1379" t="s">
        <v>21</v>
      </c>
      <c r="I1379" t="s">
        <v>75</v>
      </c>
      <c r="J1379" s="7">
        <v>11.34</v>
      </c>
      <c r="K1379" s="4">
        <v>3</v>
      </c>
      <c r="L1379" s="6">
        <v>5.2164000000000001</v>
      </c>
    </row>
    <row r="1380" spans="1:12" x14ac:dyDescent="0.2">
      <c r="A1380" s="8">
        <v>40847</v>
      </c>
      <c r="B1380" s="4">
        <f>YEAR(Sales[[#This Row],[Order Date]])</f>
        <v>2011</v>
      </c>
      <c r="C1380" s="4">
        <f>MONTH(Sales[[#This Row],[Order Date]])</f>
        <v>10</v>
      </c>
      <c r="D1380" t="s">
        <v>114</v>
      </c>
      <c r="E1380" t="s">
        <v>18</v>
      </c>
      <c r="F1380" t="s">
        <v>19</v>
      </c>
      <c r="G1380" t="s">
        <v>20</v>
      </c>
      <c r="H1380" t="s">
        <v>21</v>
      </c>
      <c r="I1380" t="s">
        <v>26</v>
      </c>
      <c r="J1380" s="7">
        <v>80.3</v>
      </c>
      <c r="K1380" s="4">
        <v>5</v>
      </c>
      <c r="L1380" s="6">
        <v>20.878</v>
      </c>
    </row>
    <row r="1381" spans="1:12" x14ac:dyDescent="0.2">
      <c r="A1381" s="8">
        <v>40847</v>
      </c>
      <c r="B1381" s="4">
        <f>YEAR(Sales[[#This Row],[Order Date]])</f>
        <v>2011</v>
      </c>
      <c r="C1381" s="4">
        <f>MONTH(Sales[[#This Row],[Order Date]])</f>
        <v>10</v>
      </c>
      <c r="D1381" t="s">
        <v>114</v>
      </c>
      <c r="E1381" t="s">
        <v>18</v>
      </c>
      <c r="F1381" t="s">
        <v>19</v>
      </c>
      <c r="G1381" t="s">
        <v>20</v>
      </c>
      <c r="H1381" t="s">
        <v>21</v>
      </c>
      <c r="I1381" t="s">
        <v>32</v>
      </c>
      <c r="J1381" s="7">
        <v>15.968</v>
      </c>
      <c r="K1381" s="4">
        <v>2</v>
      </c>
      <c r="L1381" s="6">
        <v>5.3891999999999998</v>
      </c>
    </row>
    <row r="1382" spans="1:12" x14ac:dyDescent="0.2">
      <c r="A1382" s="8">
        <v>40847</v>
      </c>
      <c r="B1382" s="4">
        <f>YEAR(Sales[[#This Row],[Order Date]])</f>
        <v>2011</v>
      </c>
      <c r="C1382" s="4">
        <f>MONTH(Sales[[#This Row],[Order Date]])</f>
        <v>10</v>
      </c>
      <c r="D1382" t="s">
        <v>114</v>
      </c>
      <c r="E1382" t="s">
        <v>18</v>
      </c>
      <c r="F1382" t="s">
        <v>19</v>
      </c>
      <c r="G1382" t="s">
        <v>20</v>
      </c>
      <c r="H1382" t="s">
        <v>21</v>
      </c>
      <c r="I1382" t="s">
        <v>36</v>
      </c>
      <c r="J1382" s="7">
        <v>64.739999999999995</v>
      </c>
      <c r="K1382" s="4">
        <v>13</v>
      </c>
      <c r="L1382" s="6">
        <v>30.427800000000001</v>
      </c>
    </row>
    <row r="1383" spans="1:12" x14ac:dyDescent="0.2">
      <c r="A1383" s="8">
        <v>40847</v>
      </c>
      <c r="B1383" s="4">
        <f>YEAR(Sales[[#This Row],[Order Date]])</f>
        <v>2011</v>
      </c>
      <c r="C1383" s="4">
        <f>MONTH(Sales[[#This Row],[Order Date]])</f>
        <v>10</v>
      </c>
      <c r="D1383" t="s">
        <v>114</v>
      </c>
      <c r="E1383" t="s">
        <v>18</v>
      </c>
      <c r="F1383" t="s">
        <v>19</v>
      </c>
      <c r="G1383" t="s">
        <v>20</v>
      </c>
      <c r="H1383" t="s">
        <v>21</v>
      </c>
      <c r="I1383" t="s">
        <v>32</v>
      </c>
      <c r="J1383" s="7">
        <v>19.295999999999999</v>
      </c>
      <c r="K1383" s="4">
        <v>3</v>
      </c>
      <c r="L1383" s="6">
        <v>6.03</v>
      </c>
    </row>
    <row r="1384" spans="1:12" x14ac:dyDescent="0.2">
      <c r="A1384" s="8">
        <v>40847</v>
      </c>
      <c r="B1384" s="4">
        <f>YEAR(Sales[[#This Row],[Order Date]])</f>
        <v>2011</v>
      </c>
      <c r="C1384" s="4">
        <f>MONTH(Sales[[#This Row],[Order Date]])</f>
        <v>10</v>
      </c>
      <c r="D1384" t="s">
        <v>114</v>
      </c>
      <c r="E1384" t="s">
        <v>18</v>
      </c>
      <c r="F1384" t="s">
        <v>19</v>
      </c>
      <c r="G1384" t="s">
        <v>20</v>
      </c>
      <c r="H1384" t="s">
        <v>21</v>
      </c>
      <c r="I1384" t="s">
        <v>26</v>
      </c>
      <c r="J1384" s="7">
        <v>405.64</v>
      </c>
      <c r="K1384" s="4">
        <v>4</v>
      </c>
      <c r="L1384" s="6">
        <v>12.1692</v>
      </c>
    </row>
    <row r="1385" spans="1:12" x14ac:dyDescent="0.2">
      <c r="A1385" s="8">
        <v>40847</v>
      </c>
      <c r="B1385" s="4">
        <f>YEAR(Sales[[#This Row],[Order Date]])</f>
        <v>2011</v>
      </c>
      <c r="C1385" s="4">
        <f>MONTH(Sales[[#This Row],[Order Date]])</f>
        <v>10</v>
      </c>
      <c r="D1385" t="s">
        <v>114</v>
      </c>
      <c r="E1385" t="s">
        <v>18</v>
      </c>
      <c r="F1385" t="s">
        <v>19</v>
      </c>
      <c r="G1385" t="s">
        <v>20</v>
      </c>
      <c r="H1385" t="s">
        <v>14</v>
      </c>
      <c r="I1385" t="s">
        <v>16</v>
      </c>
      <c r="J1385" s="7">
        <v>146.352</v>
      </c>
      <c r="K1385" s="4">
        <v>3</v>
      </c>
      <c r="L1385" s="6">
        <v>-9.1470000000000002</v>
      </c>
    </row>
    <row r="1386" spans="1:12" x14ac:dyDescent="0.2">
      <c r="A1386" s="8">
        <v>40847</v>
      </c>
      <c r="B1386" s="4">
        <f>YEAR(Sales[[#This Row],[Order Date]])</f>
        <v>2011</v>
      </c>
      <c r="C1386" s="4">
        <f>MONTH(Sales[[#This Row],[Order Date]])</f>
        <v>10</v>
      </c>
      <c r="D1386" t="s">
        <v>114</v>
      </c>
      <c r="E1386" t="s">
        <v>18</v>
      </c>
      <c r="F1386" t="s">
        <v>19</v>
      </c>
      <c r="G1386" t="s">
        <v>20</v>
      </c>
      <c r="H1386" t="s">
        <v>30</v>
      </c>
      <c r="I1386" t="s">
        <v>55</v>
      </c>
      <c r="J1386" s="7">
        <v>251.91</v>
      </c>
      <c r="K1386" s="4">
        <v>9</v>
      </c>
      <c r="L1386" s="6">
        <v>47.862900000000003</v>
      </c>
    </row>
    <row r="1387" spans="1:12" x14ac:dyDescent="0.2">
      <c r="A1387" s="8">
        <v>40847</v>
      </c>
      <c r="B1387" s="4">
        <f>YEAR(Sales[[#This Row],[Order Date]])</f>
        <v>2011</v>
      </c>
      <c r="C1387" s="4">
        <f>MONTH(Sales[[#This Row],[Order Date]])</f>
        <v>10</v>
      </c>
      <c r="D1387" t="s">
        <v>114</v>
      </c>
      <c r="E1387" t="s">
        <v>18</v>
      </c>
      <c r="F1387" t="s">
        <v>19</v>
      </c>
      <c r="G1387" t="s">
        <v>20</v>
      </c>
      <c r="H1387" t="s">
        <v>21</v>
      </c>
      <c r="I1387" t="s">
        <v>29</v>
      </c>
      <c r="J1387" s="7">
        <v>12.39</v>
      </c>
      <c r="K1387" s="4">
        <v>3</v>
      </c>
      <c r="L1387" s="6">
        <v>3.7170000000000001</v>
      </c>
    </row>
    <row r="1388" spans="1:12" x14ac:dyDescent="0.2">
      <c r="A1388" s="8">
        <v>40847</v>
      </c>
      <c r="B1388" s="4">
        <f>YEAR(Sales[[#This Row],[Order Date]])</f>
        <v>2011</v>
      </c>
      <c r="C1388" s="4">
        <f>MONTH(Sales[[#This Row],[Order Date]])</f>
        <v>10</v>
      </c>
      <c r="D1388" t="s">
        <v>641</v>
      </c>
      <c r="E1388" t="s">
        <v>11</v>
      </c>
      <c r="F1388" t="s">
        <v>236</v>
      </c>
      <c r="G1388" t="s">
        <v>52</v>
      </c>
      <c r="H1388" t="s">
        <v>21</v>
      </c>
      <c r="I1388" t="s">
        <v>29</v>
      </c>
      <c r="J1388" s="7">
        <v>49.25</v>
      </c>
      <c r="K1388" s="4">
        <v>5</v>
      </c>
      <c r="L1388" s="6">
        <v>18.715</v>
      </c>
    </row>
    <row r="1389" spans="1:12" x14ac:dyDescent="0.2">
      <c r="A1389" s="8">
        <v>40847</v>
      </c>
      <c r="B1389" s="4">
        <f>YEAR(Sales[[#This Row],[Order Date]])</f>
        <v>2011</v>
      </c>
      <c r="C1389" s="4">
        <f>MONTH(Sales[[#This Row],[Order Date]])</f>
        <v>10</v>
      </c>
      <c r="D1389" t="s">
        <v>641</v>
      </c>
      <c r="E1389" t="s">
        <v>11</v>
      </c>
      <c r="F1389" t="s">
        <v>236</v>
      </c>
      <c r="G1389" t="s">
        <v>52</v>
      </c>
      <c r="H1389" t="s">
        <v>21</v>
      </c>
      <c r="I1389" t="s">
        <v>36</v>
      </c>
      <c r="J1389" s="7">
        <v>10.16</v>
      </c>
      <c r="K1389" s="4">
        <v>2</v>
      </c>
      <c r="L1389" s="6">
        <v>4.7751999999999999</v>
      </c>
    </row>
    <row r="1390" spans="1:12" x14ac:dyDescent="0.2">
      <c r="A1390" s="8">
        <v>40847</v>
      </c>
      <c r="B1390" s="4">
        <f>YEAR(Sales[[#This Row],[Order Date]])</f>
        <v>2011</v>
      </c>
      <c r="C1390" s="4">
        <f>MONTH(Sales[[#This Row],[Order Date]])</f>
        <v>10</v>
      </c>
      <c r="D1390" t="s">
        <v>641</v>
      </c>
      <c r="E1390" t="s">
        <v>11</v>
      </c>
      <c r="F1390" t="s">
        <v>236</v>
      </c>
      <c r="G1390" t="s">
        <v>52</v>
      </c>
      <c r="H1390" t="s">
        <v>14</v>
      </c>
      <c r="I1390" t="s">
        <v>28</v>
      </c>
      <c r="J1390" s="7">
        <v>14.76</v>
      </c>
      <c r="K1390" s="4">
        <v>2</v>
      </c>
      <c r="L1390" s="6">
        <v>4.2804000000000002</v>
      </c>
    </row>
    <row r="1391" spans="1:12" x14ac:dyDescent="0.2">
      <c r="A1391" s="8">
        <v>40847</v>
      </c>
      <c r="B1391" s="4">
        <f>YEAR(Sales[[#This Row],[Order Date]])</f>
        <v>2011</v>
      </c>
      <c r="C1391" s="4">
        <f>MONTH(Sales[[#This Row],[Order Date]])</f>
        <v>10</v>
      </c>
      <c r="D1391" t="s">
        <v>641</v>
      </c>
      <c r="E1391" t="s">
        <v>11</v>
      </c>
      <c r="F1391" t="s">
        <v>236</v>
      </c>
      <c r="G1391" t="s">
        <v>52</v>
      </c>
      <c r="H1391" t="s">
        <v>21</v>
      </c>
      <c r="I1391" t="s">
        <v>32</v>
      </c>
      <c r="J1391" s="7">
        <v>34.08</v>
      </c>
      <c r="K1391" s="4">
        <v>2</v>
      </c>
      <c r="L1391" s="6">
        <v>15.6768</v>
      </c>
    </row>
    <row r="1392" spans="1:12" x14ac:dyDescent="0.2">
      <c r="A1392" s="8">
        <v>40847</v>
      </c>
      <c r="B1392" s="4">
        <f>YEAR(Sales[[#This Row],[Order Date]])</f>
        <v>2011</v>
      </c>
      <c r="C1392" s="4">
        <f>MONTH(Sales[[#This Row],[Order Date]])</f>
        <v>10</v>
      </c>
      <c r="D1392" t="s">
        <v>641</v>
      </c>
      <c r="E1392" t="s">
        <v>11</v>
      </c>
      <c r="F1392" t="s">
        <v>236</v>
      </c>
      <c r="G1392" t="s">
        <v>52</v>
      </c>
      <c r="H1392" t="s">
        <v>14</v>
      </c>
      <c r="I1392" t="s">
        <v>28</v>
      </c>
      <c r="J1392" s="7">
        <v>17.670000000000002</v>
      </c>
      <c r="K1392" s="4">
        <v>3</v>
      </c>
      <c r="L1392" s="6">
        <v>7.7747999999999999</v>
      </c>
    </row>
    <row r="1393" spans="1:12" x14ac:dyDescent="0.2">
      <c r="A1393" s="8">
        <v>40847</v>
      </c>
      <c r="B1393" s="4">
        <f>YEAR(Sales[[#This Row],[Order Date]])</f>
        <v>2011</v>
      </c>
      <c r="C1393" s="4">
        <f>MONTH(Sales[[#This Row],[Order Date]])</f>
        <v>10</v>
      </c>
      <c r="D1393" t="s">
        <v>641</v>
      </c>
      <c r="E1393" t="s">
        <v>11</v>
      </c>
      <c r="F1393" t="s">
        <v>236</v>
      </c>
      <c r="G1393" t="s">
        <v>52</v>
      </c>
      <c r="H1393" t="s">
        <v>14</v>
      </c>
      <c r="I1393" t="s">
        <v>16</v>
      </c>
      <c r="J1393" s="7">
        <v>1604.9</v>
      </c>
      <c r="K1393" s="4">
        <v>5</v>
      </c>
      <c r="L1393" s="6">
        <v>481.47</v>
      </c>
    </row>
    <row r="1394" spans="1:12" x14ac:dyDescent="0.2">
      <c r="A1394" s="8">
        <v>40847</v>
      </c>
      <c r="B1394" s="4">
        <f>YEAR(Sales[[#This Row],[Order Date]])</f>
        <v>2011</v>
      </c>
      <c r="C1394" s="4">
        <f>MONTH(Sales[[#This Row],[Order Date]])</f>
        <v>10</v>
      </c>
      <c r="D1394" t="s">
        <v>641</v>
      </c>
      <c r="E1394" t="s">
        <v>11</v>
      </c>
      <c r="F1394" t="s">
        <v>236</v>
      </c>
      <c r="G1394" t="s">
        <v>52</v>
      </c>
      <c r="H1394" t="s">
        <v>14</v>
      </c>
      <c r="I1394" t="s">
        <v>25</v>
      </c>
      <c r="J1394" s="7">
        <v>385.68599999999998</v>
      </c>
      <c r="K1394" s="4">
        <v>1</v>
      </c>
      <c r="L1394" s="6">
        <v>-60.607799999999997</v>
      </c>
    </row>
    <row r="1395" spans="1:12" x14ac:dyDescent="0.2">
      <c r="A1395" s="8">
        <v>40847</v>
      </c>
      <c r="B1395" s="4">
        <f>YEAR(Sales[[#This Row],[Order Date]])</f>
        <v>2011</v>
      </c>
      <c r="C1395" s="4">
        <f>MONTH(Sales[[#This Row],[Order Date]])</f>
        <v>10</v>
      </c>
      <c r="D1395" t="s">
        <v>628</v>
      </c>
      <c r="E1395" t="s">
        <v>11</v>
      </c>
      <c r="F1395" t="s">
        <v>80</v>
      </c>
      <c r="G1395" t="s">
        <v>20</v>
      </c>
      <c r="H1395" t="s">
        <v>30</v>
      </c>
      <c r="I1395" t="s">
        <v>31</v>
      </c>
      <c r="J1395" s="7">
        <v>742.33600000000001</v>
      </c>
      <c r="K1395" s="4">
        <v>8</v>
      </c>
      <c r="L1395" s="6">
        <v>83.512799999999999</v>
      </c>
    </row>
    <row r="1396" spans="1:12" x14ac:dyDescent="0.2">
      <c r="A1396" s="8">
        <v>40847</v>
      </c>
      <c r="B1396" s="4">
        <f>YEAR(Sales[[#This Row],[Order Date]])</f>
        <v>2011</v>
      </c>
      <c r="C1396" s="4">
        <f>MONTH(Sales[[#This Row],[Order Date]])</f>
        <v>10</v>
      </c>
      <c r="D1396" t="s">
        <v>396</v>
      </c>
      <c r="E1396" t="s">
        <v>18</v>
      </c>
      <c r="F1396" t="s">
        <v>112</v>
      </c>
      <c r="G1396" t="s">
        <v>52</v>
      </c>
      <c r="H1396" t="s">
        <v>14</v>
      </c>
      <c r="I1396" t="s">
        <v>25</v>
      </c>
      <c r="J1396" s="7">
        <v>1421.664</v>
      </c>
      <c r="K1396" s="4">
        <v>8</v>
      </c>
      <c r="L1396" s="6">
        <v>-734.52639999999997</v>
      </c>
    </row>
    <row r="1397" spans="1:12" x14ac:dyDescent="0.2">
      <c r="A1397" s="8">
        <v>40847</v>
      </c>
      <c r="B1397" s="4">
        <f>YEAR(Sales[[#This Row],[Order Date]])</f>
        <v>2011</v>
      </c>
      <c r="C1397" s="4">
        <f>MONTH(Sales[[#This Row],[Order Date]])</f>
        <v>10</v>
      </c>
      <c r="D1397" t="s">
        <v>726</v>
      </c>
      <c r="E1397" t="s">
        <v>40</v>
      </c>
      <c r="F1397" t="s">
        <v>19</v>
      </c>
      <c r="G1397" t="s">
        <v>20</v>
      </c>
      <c r="H1397" t="s">
        <v>30</v>
      </c>
      <c r="I1397" t="s">
        <v>31</v>
      </c>
      <c r="J1397" s="7">
        <v>73.584000000000003</v>
      </c>
      <c r="K1397" s="4">
        <v>2</v>
      </c>
      <c r="L1397" s="6">
        <v>8.2782</v>
      </c>
    </row>
    <row r="1398" spans="1:12" x14ac:dyDescent="0.2">
      <c r="A1398" s="8">
        <v>40848</v>
      </c>
      <c r="B1398" s="4">
        <f>YEAR(Sales[[#This Row],[Order Date]])</f>
        <v>2011</v>
      </c>
      <c r="C1398" s="4">
        <f>MONTH(Sales[[#This Row],[Order Date]])</f>
        <v>11</v>
      </c>
      <c r="D1398" t="s">
        <v>224</v>
      </c>
      <c r="E1398" t="s">
        <v>11</v>
      </c>
      <c r="F1398" t="s">
        <v>105</v>
      </c>
      <c r="G1398" t="s">
        <v>20</v>
      </c>
      <c r="H1398" t="s">
        <v>21</v>
      </c>
      <c r="I1398" t="s">
        <v>29</v>
      </c>
      <c r="J1398" s="7">
        <v>43.176000000000002</v>
      </c>
      <c r="K1398" s="4">
        <v>3</v>
      </c>
      <c r="L1398" s="6">
        <v>4.3175999999999997</v>
      </c>
    </row>
    <row r="1399" spans="1:12" x14ac:dyDescent="0.2">
      <c r="A1399" s="8">
        <v>40848</v>
      </c>
      <c r="B1399" s="4">
        <f>YEAR(Sales[[#This Row],[Order Date]])</f>
        <v>2011</v>
      </c>
      <c r="C1399" s="4">
        <f>MONTH(Sales[[#This Row],[Order Date]])</f>
        <v>11</v>
      </c>
      <c r="D1399" t="s">
        <v>224</v>
      </c>
      <c r="E1399" t="s">
        <v>11</v>
      </c>
      <c r="F1399" t="s">
        <v>105</v>
      </c>
      <c r="G1399" t="s">
        <v>20</v>
      </c>
      <c r="H1399" t="s">
        <v>30</v>
      </c>
      <c r="I1399" t="s">
        <v>31</v>
      </c>
      <c r="J1399" s="7">
        <v>1983.9680000000001</v>
      </c>
      <c r="K1399" s="4">
        <v>4</v>
      </c>
      <c r="L1399" s="6">
        <v>247.99600000000001</v>
      </c>
    </row>
    <row r="1400" spans="1:12" x14ac:dyDescent="0.2">
      <c r="A1400" s="8">
        <v>40848</v>
      </c>
      <c r="B1400" s="4">
        <f>YEAR(Sales[[#This Row],[Order Date]])</f>
        <v>2011</v>
      </c>
      <c r="C1400" s="4">
        <f>MONTH(Sales[[#This Row],[Order Date]])</f>
        <v>11</v>
      </c>
      <c r="D1400" t="s">
        <v>522</v>
      </c>
      <c r="E1400" t="s">
        <v>11</v>
      </c>
      <c r="F1400" t="s">
        <v>98</v>
      </c>
      <c r="G1400" t="s">
        <v>20</v>
      </c>
      <c r="H1400" t="s">
        <v>21</v>
      </c>
      <c r="I1400" t="s">
        <v>26</v>
      </c>
      <c r="J1400" s="7">
        <v>443.92</v>
      </c>
      <c r="K1400" s="4">
        <v>5</v>
      </c>
      <c r="L1400" s="6">
        <v>-94.332999999999998</v>
      </c>
    </row>
    <row r="1401" spans="1:12" x14ac:dyDescent="0.2">
      <c r="A1401" s="8">
        <v>40848</v>
      </c>
      <c r="B1401" s="4">
        <f>YEAR(Sales[[#This Row],[Order Date]])</f>
        <v>2011</v>
      </c>
      <c r="C1401" s="4">
        <f>MONTH(Sales[[#This Row],[Order Date]])</f>
        <v>11</v>
      </c>
      <c r="D1401" t="s">
        <v>522</v>
      </c>
      <c r="E1401" t="s">
        <v>11</v>
      </c>
      <c r="F1401" t="s">
        <v>98</v>
      </c>
      <c r="G1401" t="s">
        <v>20</v>
      </c>
      <c r="H1401" t="s">
        <v>30</v>
      </c>
      <c r="I1401" t="s">
        <v>31</v>
      </c>
      <c r="J1401" s="7">
        <v>155.976</v>
      </c>
      <c r="K1401" s="4">
        <v>3</v>
      </c>
      <c r="L1401" s="6">
        <v>54.5916</v>
      </c>
    </row>
    <row r="1402" spans="1:12" x14ac:dyDescent="0.2">
      <c r="A1402" s="8">
        <v>40848</v>
      </c>
      <c r="B1402" s="4">
        <f>YEAR(Sales[[#This Row],[Order Date]])</f>
        <v>2011</v>
      </c>
      <c r="C1402" s="4">
        <f>MONTH(Sales[[#This Row],[Order Date]])</f>
        <v>11</v>
      </c>
      <c r="D1402" t="s">
        <v>248</v>
      </c>
      <c r="E1402" t="s">
        <v>18</v>
      </c>
      <c r="F1402" t="s">
        <v>35</v>
      </c>
      <c r="G1402" t="s">
        <v>13</v>
      </c>
      <c r="H1402" t="s">
        <v>21</v>
      </c>
      <c r="I1402" t="s">
        <v>75</v>
      </c>
      <c r="J1402" s="7">
        <v>7.52</v>
      </c>
      <c r="K1402" s="4">
        <v>5</v>
      </c>
      <c r="L1402" s="6">
        <v>1.41</v>
      </c>
    </row>
    <row r="1403" spans="1:12" x14ac:dyDescent="0.2">
      <c r="A1403" s="8">
        <v>40848</v>
      </c>
      <c r="B1403" s="4">
        <f>YEAR(Sales[[#This Row],[Order Date]])</f>
        <v>2011</v>
      </c>
      <c r="C1403" s="4">
        <f>MONTH(Sales[[#This Row],[Order Date]])</f>
        <v>11</v>
      </c>
      <c r="D1403" t="s">
        <v>248</v>
      </c>
      <c r="E1403" t="s">
        <v>18</v>
      </c>
      <c r="F1403" t="s">
        <v>35</v>
      </c>
      <c r="G1403" t="s">
        <v>13</v>
      </c>
      <c r="H1403" t="s">
        <v>21</v>
      </c>
      <c r="I1403" t="s">
        <v>29</v>
      </c>
      <c r="J1403" s="7">
        <v>10.272</v>
      </c>
      <c r="K1403" s="4">
        <v>3</v>
      </c>
      <c r="L1403" s="6">
        <v>0.89880000000000004</v>
      </c>
    </row>
    <row r="1404" spans="1:12" x14ac:dyDescent="0.2">
      <c r="A1404" s="8">
        <v>40848</v>
      </c>
      <c r="B1404" s="4">
        <f>YEAR(Sales[[#This Row],[Order Date]])</f>
        <v>2011</v>
      </c>
      <c r="C1404" s="4">
        <f>MONTH(Sales[[#This Row],[Order Date]])</f>
        <v>11</v>
      </c>
      <c r="D1404" t="s">
        <v>248</v>
      </c>
      <c r="E1404" t="s">
        <v>18</v>
      </c>
      <c r="F1404" t="s">
        <v>35</v>
      </c>
      <c r="G1404" t="s">
        <v>13</v>
      </c>
      <c r="H1404" t="s">
        <v>21</v>
      </c>
      <c r="I1404" t="s">
        <v>22</v>
      </c>
      <c r="J1404" s="7">
        <v>47.808</v>
      </c>
      <c r="K1404" s="4">
        <v>12</v>
      </c>
      <c r="L1404" s="6">
        <v>15.537599999999999</v>
      </c>
    </row>
    <row r="1405" spans="1:12" x14ac:dyDescent="0.2">
      <c r="A1405" s="8">
        <v>40848</v>
      </c>
      <c r="B1405" s="4">
        <f>YEAR(Sales[[#This Row],[Order Date]])</f>
        <v>2011</v>
      </c>
      <c r="C1405" s="4">
        <f>MONTH(Sales[[#This Row],[Order Date]])</f>
        <v>11</v>
      </c>
      <c r="D1405" t="s">
        <v>248</v>
      </c>
      <c r="E1405" t="s">
        <v>18</v>
      </c>
      <c r="F1405" t="s">
        <v>35</v>
      </c>
      <c r="G1405" t="s">
        <v>13</v>
      </c>
      <c r="H1405" t="s">
        <v>30</v>
      </c>
      <c r="I1405" t="s">
        <v>31</v>
      </c>
      <c r="J1405" s="7">
        <v>978.84</v>
      </c>
      <c r="K1405" s="4">
        <v>9</v>
      </c>
      <c r="L1405" s="6">
        <v>110.1195</v>
      </c>
    </row>
    <row r="1406" spans="1:12" x14ac:dyDescent="0.2">
      <c r="A1406" s="8">
        <v>40848</v>
      </c>
      <c r="B1406" s="4">
        <f>YEAR(Sales[[#This Row],[Order Date]])</f>
        <v>2011</v>
      </c>
      <c r="C1406" s="4">
        <f>MONTH(Sales[[#This Row],[Order Date]])</f>
        <v>11</v>
      </c>
      <c r="D1406" t="s">
        <v>494</v>
      </c>
      <c r="E1406" t="s">
        <v>18</v>
      </c>
      <c r="F1406" t="s">
        <v>62</v>
      </c>
      <c r="G1406" t="s">
        <v>42</v>
      </c>
      <c r="H1406" t="s">
        <v>21</v>
      </c>
      <c r="I1406" t="s">
        <v>36</v>
      </c>
      <c r="J1406" s="7">
        <v>15.696</v>
      </c>
      <c r="K1406" s="4">
        <v>3</v>
      </c>
      <c r="L1406" s="6">
        <v>5.1012000000000004</v>
      </c>
    </row>
    <row r="1407" spans="1:12" x14ac:dyDescent="0.2">
      <c r="A1407" s="8">
        <v>40848</v>
      </c>
      <c r="B1407" s="4">
        <f>YEAR(Sales[[#This Row],[Order Date]])</f>
        <v>2011</v>
      </c>
      <c r="C1407" s="4">
        <f>MONTH(Sales[[#This Row],[Order Date]])</f>
        <v>11</v>
      </c>
      <c r="D1407" t="s">
        <v>788</v>
      </c>
      <c r="E1407" t="s">
        <v>18</v>
      </c>
      <c r="F1407" t="s">
        <v>12</v>
      </c>
      <c r="G1407" t="s">
        <v>13</v>
      </c>
      <c r="H1407" t="s">
        <v>21</v>
      </c>
      <c r="I1407" t="s">
        <v>26</v>
      </c>
      <c r="J1407" s="7">
        <v>69.52</v>
      </c>
      <c r="K1407" s="4">
        <v>2</v>
      </c>
      <c r="L1407" s="6">
        <v>19.465599999999998</v>
      </c>
    </row>
    <row r="1408" spans="1:12" x14ac:dyDescent="0.2">
      <c r="A1408" s="8">
        <v>40848</v>
      </c>
      <c r="B1408" s="4">
        <f>YEAR(Sales[[#This Row],[Order Date]])</f>
        <v>2011</v>
      </c>
      <c r="C1408" s="4">
        <f>MONTH(Sales[[#This Row],[Order Date]])</f>
        <v>11</v>
      </c>
      <c r="D1408" t="s">
        <v>788</v>
      </c>
      <c r="E1408" t="s">
        <v>18</v>
      </c>
      <c r="F1408" t="s">
        <v>12</v>
      </c>
      <c r="G1408" t="s">
        <v>13</v>
      </c>
      <c r="H1408" t="s">
        <v>21</v>
      </c>
      <c r="I1408" t="s">
        <v>29</v>
      </c>
      <c r="J1408" s="7">
        <v>5.64</v>
      </c>
      <c r="K1408" s="4">
        <v>3</v>
      </c>
      <c r="L1408" s="6">
        <v>1.6355999999999999</v>
      </c>
    </row>
    <row r="1409" spans="1:12" x14ac:dyDescent="0.2">
      <c r="A1409" s="8">
        <v>40848</v>
      </c>
      <c r="B1409" s="4">
        <f>YEAR(Sales[[#This Row],[Order Date]])</f>
        <v>2011</v>
      </c>
      <c r="C1409" s="4">
        <f>MONTH(Sales[[#This Row],[Order Date]])</f>
        <v>11</v>
      </c>
      <c r="D1409" t="s">
        <v>562</v>
      </c>
      <c r="E1409" t="s">
        <v>40</v>
      </c>
      <c r="F1409" t="s">
        <v>19</v>
      </c>
      <c r="G1409" t="s">
        <v>20</v>
      </c>
      <c r="H1409" t="s">
        <v>21</v>
      </c>
      <c r="I1409" t="s">
        <v>22</v>
      </c>
      <c r="J1409" s="7">
        <v>44.4</v>
      </c>
      <c r="K1409" s="4">
        <v>3</v>
      </c>
      <c r="L1409" s="6">
        <v>22.2</v>
      </c>
    </row>
    <row r="1410" spans="1:12" x14ac:dyDescent="0.2">
      <c r="A1410" s="8">
        <v>40848</v>
      </c>
      <c r="B1410" s="4">
        <f>YEAR(Sales[[#This Row],[Order Date]])</f>
        <v>2011</v>
      </c>
      <c r="C1410" s="4">
        <f>MONTH(Sales[[#This Row],[Order Date]])</f>
        <v>11</v>
      </c>
      <c r="D1410" t="s">
        <v>562</v>
      </c>
      <c r="E1410" t="s">
        <v>40</v>
      </c>
      <c r="F1410" t="s">
        <v>19</v>
      </c>
      <c r="G1410" t="s">
        <v>20</v>
      </c>
      <c r="H1410" t="s">
        <v>21</v>
      </c>
      <c r="I1410" t="s">
        <v>36</v>
      </c>
      <c r="J1410" s="7">
        <v>21.4</v>
      </c>
      <c r="K1410" s="4">
        <v>5</v>
      </c>
      <c r="L1410" s="6">
        <v>9.6300000000000008</v>
      </c>
    </row>
    <row r="1411" spans="1:12" x14ac:dyDescent="0.2">
      <c r="A1411" s="8">
        <v>40848</v>
      </c>
      <c r="B1411" s="4">
        <f>YEAR(Sales[[#This Row],[Order Date]])</f>
        <v>2011</v>
      </c>
      <c r="C1411" s="4">
        <f>MONTH(Sales[[#This Row],[Order Date]])</f>
        <v>11</v>
      </c>
      <c r="D1411" t="s">
        <v>428</v>
      </c>
      <c r="E1411" t="s">
        <v>11</v>
      </c>
      <c r="F1411" t="s">
        <v>74</v>
      </c>
      <c r="G1411" t="s">
        <v>52</v>
      </c>
      <c r="H1411" t="s">
        <v>21</v>
      </c>
      <c r="I1411" t="s">
        <v>33</v>
      </c>
      <c r="J1411" s="7">
        <v>533.94000000000005</v>
      </c>
      <c r="K1411" s="4">
        <v>3</v>
      </c>
      <c r="L1411" s="6">
        <v>154.8426</v>
      </c>
    </row>
    <row r="1412" spans="1:12" x14ac:dyDescent="0.2">
      <c r="A1412" s="8">
        <v>40848</v>
      </c>
      <c r="B1412" s="4">
        <f>YEAR(Sales[[#This Row],[Order Date]])</f>
        <v>2011</v>
      </c>
      <c r="C1412" s="4">
        <f>MONTH(Sales[[#This Row],[Order Date]])</f>
        <v>11</v>
      </c>
      <c r="D1412" t="s">
        <v>428</v>
      </c>
      <c r="E1412" t="s">
        <v>11</v>
      </c>
      <c r="F1412" t="s">
        <v>74</v>
      </c>
      <c r="G1412" t="s">
        <v>52</v>
      </c>
      <c r="H1412" t="s">
        <v>21</v>
      </c>
      <c r="I1412" t="s">
        <v>36</v>
      </c>
      <c r="J1412" s="7">
        <v>167.94</v>
      </c>
      <c r="K1412" s="4">
        <v>3</v>
      </c>
      <c r="L1412" s="6">
        <v>82.290599999999998</v>
      </c>
    </row>
    <row r="1413" spans="1:12" x14ac:dyDescent="0.2">
      <c r="A1413" s="8">
        <v>40848</v>
      </c>
      <c r="B1413" s="4">
        <f>YEAR(Sales[[#This Row],[Order Date]])</f>
        <v>2011</v>
      </c>
      <c r="C1413" s="4">
        <f>MONTH(Sales[[#This Row],[Order Date]])</f>
        <v>11</v>
      </c>
      <c r="D1413" t="s">
        <v>428</v>
      </c>
      <c r="E1413" t="s">
        <v>11</v>
      </c>
      <c r="F1413" t="s">
        <v>74</v>
      </c>
      <c r="G1413" t="s">
        <v>52</v>
      </c>
      <c r="H1413" t="s">
        <v>14</v>
      </c>
      <c r="I1413" t="s">
        <v>28</v>
      </c>
      <c r="J1413" s="7">
        <v>31.68</v>
      </c>
      <c r="K1413" s="4">
        <v>6</v>
      </c>
      <c r="L1413" s="6">
        <v>9.8208000000000002</v>
      </c>
    </row>
    <row r="1414" spans="1:12" x14ac:dyDescent="0.2">
      <c r="A1414" s="8">
        <v>40848</v>
      </c>
      <c r="B1414" s="4">
        <f>YEAR(Sales[[#This Row],[Order Date]])</f>
        <v>2011</v>
      </c>
      <c r="C1414" s="4">
        <f>MONTH(Sales[[#This Row],[Order Date]])</f>
        <v>11</v>
      </c>
      <c r="D1414" t="s">
        <v>453</v>
      </c>
      <c r="E1414" t="s">
        <v>18</v>
      </c>
      <c r="F1414" t="s">
        <v>158</v>
      </c>
      <c r="G1414" t="s">
        <v>52</v>
      </c>
      <c r="H1414" t="s">
        <v>21</v>
      </c>
      <c r="I1414" t="s">
        <v>33</v>
      </c>
      <c r="J1414" s="7">
        <v>76.12</v>
      </c>
      <c r="K1414" s="4">
        <v>2</v>
      </c>
      <c r="L1414" s="6">
        <v>22.0748</v>
      </c>
    </row>
    <row r="1415" spans="1:12" x14ac:dyDescent="0.2">
      <c r="A1415" s="8">
        <v>40848</v>
      </c>
      <c r="B1415" s="4">
        <f>YEAR(Sales[[#This Row],[Order Date]])</f>
        <v>2011</v>
      </c>
      <c r="C1415" s="4">
        <f>MONTH(Sales[[#This Row],[Order Date]])</f>
        <v>11</v>
      </c>
      <c r="D1415" t="s">
        <v>172</v>
      </c>
      <c r="E1415" t="s">
        <v>18</v>
      </c>
      <c r="F1415" t="s">
        <v>112</v>
      </c>
      <c r="G1415" t="s">
        <v>52</v>
      </c>
      <c r="H1415" t="s">
        <v>14</v>
      </c>
      <c r="I1415" t="s">
        <v>28</v>
      </c>
      <c r="J1415" s="7">
        <v>68.703999999999994</v>
      </c>
      <c r="K1415" s="4">
        <v>2</v>
      </c>
      <c r="L1415" s="6">
        <v>16.3172</v>
      </c>
    </row>
    <row r="1416" spans="1:12" x14ac:dyDescent="0.2">
      <c r="A1416" s="8">
        <v>40848</v>
      </c>
      <c r="B1416" s="4">
        <f>YEAR(Sales[[#This Row],[Order Date]])</f>
        <v>2011</v>
      </c>
      <c r="C1416" s="4">
        <f>MONTH(Sales[[#This Row],[Order Date]])</f>
        <v>11</v>
      </c>
      <c r="D1416" t="s">
        <v>172</v>
      </c>
      <c r="E1416" t="s">
        <v>18</v>
      </c>
      <c r="F1416" t="s">
        <v>112</v>
      </c>
      <c r="G1416" t="s">
        <v>52</v>
      </c>
      <c r="H1416" t="s">
        <v>21</v>
      </c>
      <c r="I1416" t="s">
        <v>32</v>
      </c>
      <c r="J1416" s="7">
        <v>3.1320000000000001</v>
      </c>
      <c r="K1416" s="4">
        <v>2</v>
      </c>
      <c r="L1416" s="6">
        <v>-2.61</v>
      </c>
    </row>
    <row r="1417" spans="1:12" x14ac:dyDescent="0.2">
      <c r="A1417" s="8">
        <v>40848</v>
      </c>
      <c r="B1417" s="4">
        <f>YEAR(Sales[[#This Row],[Order Date]])</f>
        <v>2011</v>
      </c>
      <c r="C1417" s="4">
        <f>MONTH(Sales[[#This Row],[Order Date]])</f>
        <v>11</v>
      </c>
      <c r="D1417" t="s">
        <v>172</v>
      </c>
      <c r="E1417" t="s">
        <v>18</v>
      </c>
      <c r="F1417" t="s">
        <v>112</v>
      </c>
      <c r="G1417" t="s">
        <v>52</v>
      </c>
      <c r="H1417" t="s">
        <v>21</v>
      </c>
      <c r="I1417" t="s">
        <v>32</v>
      </c>
      <c r="J1417" s="7">
        <v>22.428000000000001</v>
      </c>
      <c r="K1417" s="4">
        <v>3</v>
      </c>
      <c r="L1417" s="6">
        <v>-17.942399999999999</v>
      </c>
    </row>
    <row r="1418" spans="1:12" x14ac:dyDescent="0.2">
      <c r="A1418" s="8">
        <v>40849</v>
      </c>
      <c r="B1418" s="4">
        <f>YEAR(Sales[[#This Row],[Order Date]])</f>
        <v>2011</v>
      </c>
      <c r="C1418" s="4">
        <f>MONTH(Sales[[#This Row],[Order Date]])</f>
        <v>11</v>
      </c>
      <c r="D1418" t="s">
        <v>825</v>
      </c>
      <c r="E1418" t="s">
        <v>11</v>
      </c>
      <c r="F1418" t="s">
        <v>74</v>
      </c>
      <c r="G1418" t="s">
        <v>52</v>
      </c>
      <c r="H1418" t="s">
        <v>21</v>
      </c>
      <c r="I1418" t="s">
        <v>22</v>
      </c>
      <c r="J1418" s="7">
        <v>34.86</v>
      </c>
      <c r="K1418" s="4">
        <v>7</v>
      </c>
      <c r="L1418" s="6">
        <v>16.035599999999999</v>
      </c>
    </row>
    <row r="1419" spans="1:12" x14ac:dyDescent="0.2">
      <c r="A1419" s="8">
        <v>40849</v>
      </c>
      <c r="B1419" s="4">
        <f>YEAR(Sales[[#This Row],[Order Date]])</f>
        <v>2011</v>
      </c>
      <c r="C1419" s="4">
        <f>MONTH(Sales[[#This Row],[Order Date]])</f>
        <v>11</v>
      </c>
      <c r="D1419" t="s">
        <v>825</v>
      </c>
      <c r="E1419" t="s">
        <v>11</v>
      </c>
      <c r="F1419" t="s">
        <v>74</v>
      </c>
      <c r="G1419" t="s">
        <v>52</v>
      </c>
      <c r="H1419" t="s">
        <v>14</v>
      </c>
      <c r="I1419" t="s">
        <v>28</v>
      </c>
      <c r="J1419" s="7">
        <v>89.34</v>
      </c>
      <c r="K1419" s="4">
        <v>6</v>
      </c>
      <c r="L1419" s="6">
        <v>24.1218</v>
      </c>
    </row>
    <row r="1420" spans="1:12" x14ac:dyDescent="0.2">
      <c r="A1420" s="8">
        <v>40849</v>
      </c>
      <c r="B1420" s="4">
        <f>YEAR(Sales[[#This Row],[Order Date]])</f>
        <v>2011</v>
      </c>
      <c r="C1420" s="4">
        <f>MONTH(Sales[[#This Row],[Order Date]])</f>
        <v>11</v>
      </c>
      <c r="D1420" t="s">
        <v>205</v>
      </c>
      <c r="E1420" t="s">
        <v>11</v>
      </c>
      <c r="F1420" t="s">
        <v>41</v>
      </c>
      <c r="G1420" t="s">
        <v>42</v>
      </c>
      <c r="H1420" t="s">
        <v>30</v>
      </c>
      <c r="I1420" t="s">
        <v>31</v>
      </c>
      <c r="J1420" s="7">
        <v>88.775999999999996</v>
      </c>
      <c r="K1420" s="4">
        <v>3</v>
      </c>
      <c r="L1420" s="6">
        <v>7.7679</v>
      </c>
    </row>
    <row r="1421" spans="1:12" x14ac:dyDescent="0.2">
      <c r="A1421" s="8">
        <v>40849</v>
      </c>
      <c r="B1421" s="4">
        <f>YEAR(Sales[[#This Row],[Order Date]])</f>
        <v>2011</v>
      </c>
      <c r="C1421" s="4">
        <f>MONTH(Sales[[#This Row],[Order Date]])</f>
        <v>11</v>
      </c>
      <c r="D1421" t="s">
        <v>785</v>
      </c>
      <c r="E1421" t="s">
        <v>11</v>
      </c>
      <c r="F1421" t="s">
        <v>112</v>
      </c>
      <c r="G1421" t="s">
        <v>52</v>
      </c>
      <c r="H1421" t="s">
        <v>30</v>
      </c>
      <c r="I1421" t="s">
        <v>31</v>
      </c>
      <c r="J1421" s="7">
        <v>539.96400000000006</v>
      </c>
      <c r="K1421" s="4">
        <v>6</v>
      </c>
      <c r="L1421" s="6">
        <v>-107.9928</v>
      </c>
    </row>
    <row r="1422" spans="1:12" x14ac:dyDescent="0.2">
      <c r="A1422" s="8">
        <v>40849</v>
      </c>
      <c r="B1422" s="4">
        <f>YEAR(Sales[[#This Row],[Order Date]])</f>
        <v>2011</v>
      </c>
      <c r="C1422" s="4">
        <f>MONTH(Sales[[#This Row],[Order Date]])</f>
        <v>11</v>
      </c>
      <c r="D1422" t="s">
        <v>785</v>
      </c>
      <c r="E1422" t="s">
        <v>11</v>
      </c>
      <c r="F1422" t="s">
        <v>112</v>
      </c>
      <c r="G1422" t="s">
        <v>52</v>
      </c>
      <c r="H1422" t="s">
        <v>30</v>
      </c>
      <c r="I1422" t="s">
        <v>31</v>
      </c>
      <c r="J1422" s="7">
        <v>50.231999999999999</v>
      </c>
      <c r="K1422" s="4">
        <v>7</v>
      </c>
      <c r="L1422" s="6">
        <v>-10.0464</v>
      </c>
    </row>
    <row r="1423" spans="1:12" x14ac:dyDescent="0.2">
      <c r="A1423" s="8">
        <v>40849</v>
      </c>
      <c r="B1423" s="4">
        <f>YEAR(Sales[[#This Row],[Order Date]])</f>
        <v>2011</v>
      </c>
      <c r="C1423" s="4">
        <f>MONTH(Sales[[#This Row],[Order Date]])</f>
        <v>11</v>
      </c>
      <c r="D1423" t="s">
        <v>785</v>
      </c>
      <c r="E1423" t="s">
        <v>11</v>
      </c>
      <c r="F1423" t="s">
        <v>112</v>
      </c>
      <c r="G1423" t="s">
        <v>52</v>
      </c>
      <c r="H1423" t="s">
        <v>21</v>
      </c>
      <c r="I1423" t="s">
        <v>32</v>
      </c>
      <c r="J1423" s="7">
        <v>19.242000000000001</v>
      </c>
      <c r="K1423" s="4">
        <v>3</v>
      </c>
      <c r="L1423" s="6">
        <v>-13.4694</v>
      </c>
    </row>
    <row r="1424" spans="1:12" x14ac:dyDescent="0.2">
      <c r="A1424" s="8">
        <v>40849</v>
      </c>
      <c r="B1424" s="4">
        <f>YEAR(Sales[[#This Row],[Order Date]])</f>
        <v>2011</v>
      </c>
      <c r="C1424" s="4">
        <f>MONTH(Sales[[#This Row],[Order Date]])</f>
        <v>11</v>
      </c>
      <c r="D1424" t="s">
        <v>529</v>
      </c>
      <c r="E1424" t="s">
        <v>40</v>
      </c>
      <c r="F1424" t="s">
        <v>24</v>
      </c>
      <c r="G1424" t="s">
        <v>13</v>
      </c>
      <c r="H1424" t="s">
        <v>30</v>
      </c>
      <c r="I1424" t="s">
        <v>55</v>
      </c>
      <c r="J1424" s="7">
        <v>799.92</v>
      </c>
      <c r="K1424" s="4">
        <v>10</v>
      </c>
      <c r="L1424" s="6">
        <v>239.976</v>
      </c>
    </row>
    <row r="1425" spans="1:12" x14ac:dyDescent="0.2">
      <c r="A1425" s="8">
        <v>40849</v>
      </c>
      <c r="B1425" s="4">
        <f>YEAR(Sales[[#This Row],[Order Date]])</f>
        <v>2011</v>
      </c>
      <c r="C1425" s="4">
        <f>MONTH(Sales[[#This Row],[Order Date]])</f>
        <v>11</v>
      </c>
      <c r="D1425" t="s">
        <v>196</v>
      </c>
      <c r="E1425" t="s">
        <v>11</v>
      </c>
      <c r="F1425" t="s">
        <v>19</v>
      </c>
      <c r="G1425" t="s">
        <v>20</v>
      </c>
      <c r="H1425" t="s">
        <v>30</v>
      </c>
      <c r="I1425" t="s">
        <v>31</v>
      </c>
      <c r="J1425" s="7">
        <v>46.384</v>
      </c>
      <c r="K1425" s="4">
        <v>2</v>
      </c>
      <c r="L1425" s="6">
        <v>5.2182000000000004</v>
      </c>
    </row>
    <row r="1426" spans="1:12" x14ac:dyDescent="0.2">
      <c r="A1426" s="8">
        <v>40849</v>
      </c>
      <c r="B1426" s="4">
        <f>YEAR(Sales[[#This Row],[Order Date]])</f>
        <v>2011</v>
      </c>
      <c r="C1426" s="4">
        <f>MONTH(Sales[[#This Row],[Order Date]])</f>
        <v>11</v>
      </c>
      <c r="D1426" t="s">
        <v>196</v>
      </c>
      <c r="E1426" t="s">
        <v>11</v>
      </c>
      <c r="F1426" t="s">
        <v>19</v>
      </c>
      <c r="G1426" t="s">
        <v>20</v>
      </c>
      <c r="H1426" t="s">
        <v>21</v>
      </c>
      <c r="I1426" t="s">
        <v>26</v>
      </c>
      <c r="J1426" s="7">
        <v>362.92</v>
      </c>
      <c r="K1426" s="4">
        <v>2</v>
      </c>
      <c r="L1426" s="6">
        <v>105.24679999999999</v>
      </c>
    </row>
    <row r="1427" spans="1:12" x14ac:dyDescent="0.2">
      <c r="A1427" s="8">
        <v>40849</v>
      </c>
      <c r="B1427" s="4">
        <f>YEAR(Sales[[#This Row],[Order Date]])</f>
        <v>2011</v>
      </c>
      <c r="C1427" s="4">
        <f>MONTH(Sales[[#This Row],[Order Date]])</f>
        <v>11</v>
      </c>
      <c r="D1427" t="s">
        <v>484</v>
      </c>
      <c r="E1427" t="s">
        <v>18</v>
      </c>
      <c r="F1427" t="s">
        <v>38</v>
      </c>
      <c r="G1427" t="s">
        <v>20</v>
      </c>
      <c r="H1427" t="s">
        <v>30</v>
      </c>
      <c r="I1427" t="s">
        <v>55</v>
      </c>
      <c r="J1427" s="7">
        <v>41.94</v>
      </c>
      <c r="K1427" s="4">
        <v>2</v>
      </c>
      <c r="L1427" s="6">
        <v>15.0984</v>
      </c>
    </row>
    <row r="1428" spans="1:12" x14ac:dyDescent="0.2">
      <c r="A1428" s="8">
        <v>40849</v>
      </c>
      <c r="B1428" s="4">
        <f>YEAR(Sales[[#This Row],[Order Date]])</f>
        <v>2011</v>
      </c>
      <c r="C1428" s="4">
        <f>MONTH(Sales[[#This Row],[Order Date]])</f>
        <v>11</v>
      </c>
      <c r="D1428" t="s">
        <v>484</v>
      </c>
      <c r="E1428" t="s">
        <v>18</v>
      </c>
      <c r="F1428" t="s">
        <v>38</v>
      </c>
      <c r="G1428" t="s">
        <v>20</v>
      </c>
      <c r="H1428" t="s">
        <v>30</v>
      </c>
      <c r="I1428" t="s">
        <v>31</v>
      </c>
      <c r="J1428" s="7">
        <v>52.792000000000002</v>
      </c>
      <c r="K1428" s="4">
        <v>1</v>
      </c>
      <c r="L1428" s="6">
        <v>4.6193</v>
      </c>
    </row>
    <row r="1429" spans="1:12" x14ac:dyDescent="0.2">
      <c r="A1429" s="8">
        <v>40850</v>
      </c>
      <c r="B1429" s="4">
        <f>YEAR(Sales[[#This Row],[Order Date]])</f>
        <v>2011</v>
      </c>
      <c r="C1429" s="4">
        <f>MONTH(Sales[[#This Row],[Order Date]])</f>
        <v>11</v>
      </c>
      <c r="D1429" t="s">
        <v>552</v>
      </c>
      <c r="E1429" t="s">
        <v>11</v>
      </c>
      <c r="F1429" t="s">
        <v>51</v>
      </c>
      <c r="G1429" t="s">
        <v>52</v>
      </c>
      <c r="H1429" t="s">
        <v>21</v>
      </c>
      <c r="I1429" t="s">
        <v>122</v>
      </c>
      <c r="J1429" s="7">
        <v>286.34399999999999</v>
      </c>
      <c r="K1429" s="4">
        <v>3</v>
      </c>
      <c r="L1429" s="6">
        <v>-64.427400000000006</v>
      </c>
    </row>
    <row r="1430" spans="1:12" x14ac:dyDescent="0.2">
      <c r="A1430" s="8">
        <v>40850</v>
      </c>
      <c r="B1430" s="4">
        <f>YEAR(Sales[[#This Row],[Order Date]])</f>
        <v>2011</v>
      </c>
      <c r="C1430" s="4">
        <f>MONTH(Sales[[#This Row],[Order Date]])</f>
        <v>11</v>
      </c>
      <c r="D1430" t="s">
        <v>693</v>
      </c>
      <c r="E1430" t="s">
        <v>11</v>
      </c>
      <c r="F1430" t="s">
        <v>74</v>
      </c>
      <c r="G1430" t="s">
        <v>52</v>
      </c>
      <c r="H1430" t="s">
        <v>30</v>
      </c>
      <c r="I1430" t="s">
        <v>31</v>
      </c>
      <c r="J1430" s="7">
        <v>783.96</v>
      </c>
      <c r="K1430" s="4">
        <v>4</v>
      </c>
      <c r="L1430" s="6">
        <v>219.50880000000001</v>
      </c>
    </row>
    <row r="1431" spans="1:12" x14ac:dyDescent="0.2">
      <c r="A1431" s="8">
        <v>40850</v>
      </c>
      <c r="B1431" s="4">
        <f>YEAR(Sales[[#This Row],[Order Date]])</f>
        <v>2011</v>
      </c>
      <c r="C1431" s="4">
        <f>MONTH(Sales[[#This Row],[Order Date]])</f>
        <v>11</v>
      </c>
      <c r="D1431" t="s">
        <v>693</v>
      </c>
      <c r="E1431" t="s">
        <v>11</v>
      </c>
      <c r="F1431" t="s">
        <v>74</v>
      </c>
      <c r="G1431" t="s">
        <v>52</v>
      </c>
      <c r="H1431" t="s">
        <v>21</v>
      </c>
      <c r="I1431" t="s">
        <v>32</v>
      </c>
      <c r="J1431" s="7">
        <v>48.896000000000001</v>
      </c>
      <c r="K1431" s="4">
        <v>2</v>
      </c>
      <c r="L1431" s="6">
        <v>18.335999999999999</v>
      </c>
    </row>
    <row r="1432" spans="1:12" x14ac:dyDescent="0.2">
      <c r="A1432" s="8">
        <v>40850</v>
      </c>
      <c r="B1432" s="4">
        <f>YEAR(Sales[[#This Row],[Order Date]])</f>
        <v>2011</v>
      </c>
      <c r="C1432" s="4">
        <f>MONTH(Sales[[#This Row],[Order Date]])</f>
        <v>11</v>
      </c>
      <c r="D1432" t="s">
        <v>693</v>
      </c>
      <c r="E1432" t="s">
        <v>11</v>
      </c>
      <c r="F1432" t="s">
        <v>74</v>
      </c>
      <c r="G1432" t="s">
        <v>52</v>
      </c>
      <c r="H1432" t="s">
        <v>21</v>
      </c>
      <c r="I1432" t="s">
        <v>32</v>
      </c>
      <c r="J1432" s="7">
        <v>7.8559999999999999</v>
      </c>
      <c r="K1432" s="4">
        <v>2</v>
      </c>
      <c r="L1432" s="6">
        <v>2.8477999999999999</v>
      </c>
    </row>
    <row r="1433" spans="1:12" x14ac:dyDescent="0.2">
      <c r="A1433" s="8">
        <v>40850</v>
      </c>
      <c r="B1433" s="4">
        <f>YEAR(Sales[[#This Row],[Order Date]])</f>
        <v>2011</v>
      </c>
      <c r="C1433" s="4">
        <f>MONTH(Sales[[#This Row],[Order Date]])</f>
        <v>11</v>
      </c>
      <c r="D1433" t="s">
        <v>336</v>
      </c>
      <c r="E1433" t="s">
        <v>11</v>
      </c>
      <c r="F1433" t="s">
        <v>151</v>
      </c>
      <c r="G1433" t="s">
        <v>52</v>
      </c>
      <c r="H1433" t="s">
        <v>21</v>
      </c>
      <c r="I1433" t="s">
        <v>122</v>
      </c>
      <c r="J1433" s="7">
        <v>11.64</v>
      </c>
      <c r="K1433" s="4">
        <v>3</v>
      </c>
      <c r="L1433" s="6">
        <v>3.3755999999999999</v>
      </c>
    </row>
    <row r="1434" spans="1:12" x14ac:dyDescent="0.2">
      <c r="A1434" s="8">
        <v>40850</v>
      </c>
      <c r="B1434" s="4">
        <f>YEAR(Sales[[#This Row],[Order Date]])</f>
        <v>2011</v>
      </c>
      <c r="C1434" s="4">
        <f>MONTH(Sales[[#This Row],[Order Date]])</f>
        <v>11</v>
      </c>
      <c r="D1434" t="s">
        <v>322</v>
      </c>
      <c r="E1434" t="s">
        <v>11</v>
      </c>
      <c r="F1434" t="s">
        <v>85</v>
      </c>
      <c r="G1434" t="s">
        <v>13</v>
      </c>
      <c r="H1434" t="s">
        <v>21</v>
      </c>
      <c r="I1434" t="s">
        <v>36</v>
      </c>
      <c r="J1434" s="7">
        <v>3.488</v>
      </c>
      <c r="K1434" s="4">
        <v>2</v>
      </c>
      <c r="L1434" s="6">
        <v>1.1772</v>
      </c>
    </row>
    <row r="1435" spans="1:12" x14ac:dyDescent="0.2">
      <c r="A1435" s="8">
        <v>40850</v>
      </c>
      <c r="B1435" s="4">
        <f>YEAR(Sales[[#This Row],[Order Date]])</f>
        <v>2011</v>
      </c>
      <c r="C1435" s="4">
        <f>MONTH(Sales[[#This Row],[Order Date]])</f>
        <v>11</v>
      </c>
      <c r="D1435" t="s">
        <v>322</v>
      </c>
      <c r="E1435" t="s">
        <v>11</v>
      </c>
      <c r="F1435" t="s">
        <v>85</v>
      </c>
      <c r="G1435" t="s">
        <v>13</v>
      </c>
      <c r="H1435" t="s">
        <v>21</v>
      </c>
      <c r="I1435" t="s">
        <v>36</v>
      </c>
      <c r="J1435" s="7">
        <v>143.85599999999999</v>
      </c>
      <c r="K1435" s="4">
        <v>9</v>
      </c>
      <c r="L1435" s="6">
        <v>48.551400000000001</v>
      </c>
    </row>
    <row r="1436" spans="1:12" x14ac:dyDescent="0.2">
      <c r="A1436" s="8">
        <v>40850</v>
      </c>
      <c r="B1436" s="4">
        <f>YEAR(Sales[[#This Row],[Order Date]])</f>
        <v>2011</v>
      </c>
      <c r="C1436" s="4">
        <f>MONTH(Sales[[#This Row],[Order Date]])</f>
        <v>11</v>
      </c>
      <c r="D1436" t="s">
        <v>196</v>
      </c>
      <c r="E1436" t="s">
        <v>11</v>
      </c>
      <c r="F1436" t="s">
        <v>35</v>
      </c>
      <c r="G1436" t="s">
        <v>13</v>
      </c>
      <c r="H1436" t="s">
        <v>21</v>
      </c>
      <c r="I1436" t="s">
        <v>26</v>
      </c>
      <c r="J1436" s="7">
        <v>25.984000000000002</v>
      </c>
      <c r="K1436" s="4">
        <v>2</v>
      </c>
      <c r="L1436" s="6">
        <v>-1.6240000000000001</v>
      </c>
    </row>
    <row r="1437" spans="1:12" x14ac:dyDescent="0.2">
      <c r="A1437" s="8">
        <v>40850</v>
      </c>
      <c r="B1437" s="4">
        <f>YEAR(Sales[[#This Row],[Order Date]])</f>
        <v>2011</v>
      </c>
      <c r="C1437" s="4">
        <f>MONTH(Sales[[#This Row],[Order Date]])</f>
        <v>11</v>
      </c>
      <c r="D1437" t="s">
        <v>196</v>
      </c>
      <c r="E1437" t="s">
        <v>11</v>
      </c>
      <c r="F1437" t="s">
        <v>35</v>
      </c>
      <c r="G1437" t="s">
        <v>13</v>
      </c>
      <c r="H1437" t="s">
        <v>14</v>
      </c>
      <c r="I1437" t="s">
        <v>25</v>
      </c>
      <c r="J1437" s="7">
        <v>945.03599999999994</v>
      </c>
      <c r="K1437" s="4">
        <v>6</v>
      </c>
      <c r="L1437" s="6">
        <v>-299.26139999999998</v>
      </c>
    </row>
    <row r="1438" spans="1:12" x14ac:dyDescent="0.2">
      <c r="A1438" s="8">
        <v>40850</v>
      </c>
      <c r="B1438" s="4">
        <f>YEAR(Sales[[#This Row],[Order Date]])</f>
        <v>2011</v>
      </c>
      <c r="C1438" s="4">
        <f>MONTH(Sales[[#This Row],[Order Date]])</f>
        <v>11</v>
      </c>
      <c r="D1438" t="s">
        <v>196</v>
      </c>
      <c r="E1438" t="s">
        <v>11</v>
      </c>
      <c r="F1438" t="s">
        <v>35</v>
      </c>
      <c r="G1438" t="s">
        <v>13</v>
      </c>
      <c r="H1438" t="s">
        <v>21</v>
      </c>
      <c r="I1438" t="s">
        <v>32</v>
      </c>
      <c r="J1438" s="7">
        <v>14.301</v>
      </c>
      <c r="K1438" s="4">
        <v>7</v>
      </c>
      <c r="L1438" s="6">
        <v>-10.487399999999999</v>
      </c>
    </row>
    <row r="1439" spans="1:12" x14ac:dyDescent="0.2">
      <c r="A1439" s="8">
        <v>40850</v>
      </c>
      <c r="B1439" s="4">
        <f>YEAR(Sales[[#This Row],[Order Date]])</f>
        <v>2011</v>
      </c>
      <c r="C1439" s="4">
        <f>MONTH(Sales[[#This Row],[Order Date]])</f>
        <v>11</v>
      </c>
      <c r="D1439" t="s">
        <v>196</v>
      </c>
      <c r="E1439" t="s">
        <v>11</v>
      </c>
      <c r="F1439" t="s">
        <v>35</v>
      </c>
      <c r="G1439" t="s">
        <v>13</v>
      </c>
      <c r="H1439" t="s">
        <v>14</v>
      </c>
      <c r="I1439" t="s">
        <v>28</v>
      </c>
      <c r="J1439" s="7">
        <v>410.35199999999998</v>
      </c>
      <c r="K1439" s="4">
        <v>3</v>
      </c>
      <c r="L1439" s="6">
        <v>-51.293999999999997</v>
      </c>
    </row>
    <row r="1440" spans="1:12" x14ac:dyDescent="0.2">
      <c r="A1440" s="8">
        <v>40850</v>
      </c>
      <c r="B1440" s="4">
        <f>YEAR(Sales[[#This Row],[Order Date]])</f>
        <v>2011</v>
      </c>
      <c r="C1440" s="4">
        <f>MONTH(Sales[[#This Row],[Order Date]])</f>
        <v>11</v>
      </c>
      <c r="D1440" t="s">
        <v>746</v>
      </c>
      <c r="E1440" t="s">
        <v>18</v>
      </c>
      <c r="F1440" t="s">
        <v>158</v>
      </c>
      <c r="G1440" t="s">
        <v>52</v>
      </c>
      <c r="H1440" t="s">
        <v>21</v>
      </c>
      <c r="I1440" t="s">
        <v>32</v>
      </c>
      <c r="J1440" s="7">
        <v>5.76</v>
      </c>
      <c r="K1440" s="4">
        <v>2</v>
      </c>
      <c r="L1440" s="6">
        <v>2.8224</v>
      </c>
    </row>
    <row r="1441" spans="1:12" x14ac:dyDescent="0.2">
      <c r="A1441" s="8">
        <v>40850</v>
      </c>
      <c r="B1441" s="4">
        <f>YEAR(Sales[[#This Row],[Order Date]])</f>
        <v>2011</v>
      </c>
      <c r="C1441" s="4">
        <f>MONTH(Sales[[#This Row],[Order Date]])</f>
        <v>11</v>
      </c>
      <c r="D1441" t="s">
        <v>131</v>
      </c>
      <c r="E1441" t="s">
        <v>18</v>
      </c>
      <c r="F1441" t="s">
        <v>49</v>
      </c>
      <c r="G1441" t="s">
        <v>42</v>
      </c>
      <c r="H1441" t="s">
        <v>30</v>
      </c>
      <c r="I1441" t="s">
        <v>55</v>
      </c>
      <c r="J1441" s="7">
        <v>89.97</v>
      </c>
      <c r="K1441" s="4">
        <v>3</v>
      </c>
      <c r="L1441" s="6">
        <v>18.893699999999999</v>
      </c>
    </row>
    <row r="1442" spans="1:12" x14ac:dyDescent="0.2">
      <c r="A1442" s="8">
        <v>40850</v>
      </c>
      <c r="B1442" s="4">
        <f>YEAR(Sales[[#This Row],[Order Date]])</f>
        <v>2011</v>
      </c>
      <c r="C1442" s="4">
        <f>MONTH(Sales[[#This Row],[Order Date]])</f>
        <v>11</v>
      </c>
      <c r="D1442" t="s">
        <v>504</v>
      </c>
      <c r="E1442" t="s">
        <v>40</v>
      </c>
      <c r="F1442" t="s">
        <v>19</v>
      </c>
      <c r="G1442" t="s">
        <v>20</v>
      </c>
      <c r="H1442" t="s">
        <v>21</v>
      </c>
      <c r="I1442" t="s">
        <v>29</v>
      </c>
      <c r="J1442" s="7">
        <v>6.72</v>
      </c>
      <c r="K1442" s="4">
        <v>4</v>
      </c>
      <c r="L1442" s="6">
        <v>3.36</v>
      </c>
    </row>
    <row r="1443" spans="1:12" x14ac:dyDescent="0.2">
      <c r="A1443" s="8">
        <v>40851</v>
      </c>
      <c r="B1443" s="4">
        <f>YEAR(Sales[[#This Row],[Order Date]])</f>
        <v>2011</v>
      </c>
      <c r="C1443" s="4">
        <f>MONTH(Sales[[#This Row],[Order Date]])</f>
        <v>11</v>
      </c>
      <c r="D1443" t="s">
        <v>201</v>
      </c>
      <c r="E1443" t="s">
        <v>40</v>
      </c>
      <c r="F1443" t="s">
        <v>74</v>
      </c>
      <c r="G1443" t="s">
        <v>52</v>
      </c>
      <c r="H1443" t="s">
        <v>14</v>
      </c>
      <c r="I1443" t="s">
        <v>16</v>
      </c>
      <c r="J1443" s="7">
        <v>135.88200000000001</v>
      </c>
      <c r="K1443" s="4">
        <v>1</v>
      </c>
      <c r="L1443" s="6">
        <v>24.1568</v>
      </c>
    </row>
    <row r="1444" spans="1:12" x14ac:dyDescent="0.2">
      <c r="A1444" s="8">
        <v>40851</v>
      </c>
      <c r="B1444" s="4">
        <f>YEAR(Sales[[#This Row],[Order Date]])</f>
        <v>2011</v>
      </c>
      <c r="C1444" s="4">
        <f>MONTH(Sales[[#This Row],[Order Date]])</f>
        <v>11</v>
      </c>
      <c r="D1444" t="s">
        <v>201</v>
      </c>
      <c r="E1444" t="s">
        <v>40</v>
      </c>
      <c r="F1444" t="s">
        <v>74</v>
      </c>
      <c r="G1444" t="s">
        <v>52</v>
      </c>
      <c r="H1444" t="s">
        <v>30</v>
      </c>
      <c r="I1444" t="s">
        <v>142</v>
      </c>
      <c r="J1444" s="7">
        <v>3991.98</v>
      </c>
      <c r="K1444" s="4">
        <v>2</v>
      </c>
      <c r="L1444" s="6">
        <v>1995.99</v>
      </c>
    </row>
    <row r="1445" spans="1:12" x14ac:dyDescent="0.2">
      <c r="A1445" s="8">
        <v>40851</v>
      </c>
      <c r="B1445" s="4">
        <f>YEAR(Sales[[#This Row],[Order Date]])</f>
        <v>2011</v>
      </c>
      <c r="C1445" s="4">
        <f>MONTH(Sales[[#This Row],[Order Date]])</f>
        <v>11</v>
      </c>
      <c r="D1445" t="s">
        <v>201</v>
      </c>
      <c r="E1445" t="s">
        <v>40</v>
      </c>
      <c r="F1445" t="s">
        <v>74</v>
      </c>
      <c r="G1445" t="s">
        <v>52</v>
      </c>
      <c r="H1445" t="s">
        <v>30</v>
      </c>
      <c r="I1445" t="s">
        <v>31</v>
      </c>
      <c r="J1445" s="7">
        <v>275.94</v>
      </c>
      <c r="K1445" s="4">
        <v>6</v>
      </c>
      <c r="L1445" s="6">
        <v>80.022599999999997</v>
      </c>
    </row>
    <row r="1446" spans="1:12" x14ac:dyDescent="0.2">
      <c r="A1446" s="8">
        <v>40851</v>
      </c>
      <c r="B1446" s="4">
        <f>YEAR(Sales[[#This Row],[Order Date]])</f>
        <v>2011</v>
      </c>
      <c r="C1446" s="4">
        <f>MONTH(Sales[[#This Row],[Order Date]])</f>
        <v>11</v>
      </c>
      <c r="D1446" t="s">
        <v>201</v>
      </c>
      <c r="E1446" t="s">
        <v>40</v>
      </c>
      <c r="F1446" t="s">
        <v>74</v>
      </c>
      <c r="G1446" t="s">
        <v>52</v>
      </c>
      <c r="H1446" t="s">
        <v>30</v>
      </c>
      <c r="I1446" t="s">
        <v>55</v>
      </c>
      <c r="J1446" s="7">
        <v>360</v>
      </c>
      <c r="K1446" s="4">
        <v>4</v>
      </c>
      <c r="L1446" s="6">
        <v>129.6</v>
      </c>
    </row>
    <row r="1447" spans="1:12" x14ac:dyDescent="0.2">
      <c r="A1447" s="8">
        <v>40851</v>
      </c>
      <c r="B1447" s="4">
        <f>YEAR(Sales[[#This Row],[Order Date]])</f>
        <v>2011</v>
      </c>
      <c r="C1447" s="4">
        <f>MONTH(Sales[[#This Row],[Order Date]])</f>
        <v>11</v>
      </c>
      <c r="D1447" t="s">
        <v>201</v>
      </c>
      <c r="E1447" t="s">
        <v>40</v>
      </c>
      <c r="F1447" t="s">
        <v>74</v>
      </c>
      <c r="G1447" t="s">
        <v>52</v>
      </c>
      <c r="H1447" t="s">
        <v>21</v>
      </c>
      <c r="I1447" t="s">
        <v>26</v>
      </c>
      <c r="J1447" s="7">
        <v>43.57</v>
      </c>
      <c r="K1447" s="4">
        <v>1</v>
      </c>
      <c r="L1447" s="6">
        <v>13.071</v>
      </c>
    </row>
    <row r="1448" spans="1:12" x14ac:dyDescent="0.2">
      <c r="A1448" s="8">
        <v>40851</v>
      </c>
      <c r="B1448" s="4">
        <f>YEAR(Sales[[#This Row],[Order Date]])</f>
        <v>2011</v>
      </c>
      <c r="C1448" s="4">
        <f>MONTH(Sales[[#This Row],[Order Date]])</f>
        <v>11</v>
      </c>
      <c r="D1448" t="s">
        <v>65</v>
      </c>
      <c r="E1448" t="s">
        <v>18</v>
      </c>
      <c r="F1448" t="s">
        <v>35</v>
      </c>
      <c r="G1448" t="s">
        <v>13</v>
      </c>
      <c r="H1448" t="s">
        <v>21</v>
      </c>
      <c r="I1448" t="s">
        <v>75</v>
      </c>
      <c r="J1448" s="7">
        <v>8.3759999999999994</v>
      </c>
      <c r="K1448" s="4">
        <v>3</v>
      </c>
      <c r="L1448" s="6">
        <v>2.7222</v>
      </c>
    </row>
    <row r="1449" spans="1:12" x14ac:dyDescent="0.2">
      <c r="A1449" s="8">
        <v>40851</v>
      </c>
      <c r="B1449" s="4">
        <f>YEAR(Sales[[#This Row],[Order Date]])</f>
        <v>2011</v>
      </c>
      <c r="C1449" s="4">
        <f>MONTH(Sales[[#This Row],[Order Date]])</f>
        <v>11</v>
      </c>
      <c r="D1449" t="s">
        <v>65</v>
      </c>
      <c r="E1449" t="s">
        <v>18</v>
      </c>
      <c r="F1449" t="s">
        <v>35</v>
      </c>
      <c r="G1449" t="s">
        <v>13</v>
      </c>
      <c r="H1449" t="s">
        <v>21</v>
      </c>
      <c r="I1449" t="s">
        <v>33</v>
      </c>
      <c r="J1449" s="7">
        <v>58.24</v>
      </c>
      <c r="K1449" s="4">
        <v>5</v>
      </c>
      <c r="L1449" s="6">
        <v>5.0960000000000001</v>
      </c>
    </row>
    <row r="1450" spans="1:12" x14ac:dyDescent="0.2">
      <c r="A1450" s="8">
        <v>40851</v>
      </c>
      <c r="B1450" s="4">
        <f>YEAR(Sales[[#This Row],[Order Date]])</f>
        <v>2011</v>
      </c>
      <c r="C1450" s="4">
        <f>MONTH(Sales[[#This Row],[Order Date]])</f>
        <v>11</v>
      </c>
      <c r="D1450" t="s">
        <v>734</v>
      </c>
      <c r="E1450" t="s">
        <v>11</v>
      </c>
      <c r="F1450" t="s">
        <v>19</v>
      </c>
      <c r="G1450" t="s">
        <v>20</v>
      </c>
      <c r="H1450" t="s">
        <v>14</v>
      </c>
      <c r="I1450" t="s">
        <v>28</v>
      </c>
      <c r="J1450" s="7">
        <v>35.340000000000003</v>
      </c>
      <c r="K1450" s="4">
        <v>2</v>
      </c>
      <c r="L1450" s="6">
        <v>13.4292</v>
      </c>
    </row>
    <row r="1451" spans="1:12" x14ac:dyDescent="0.2">
      <c r="A1451" s="8">
        <v>40851</v>
      </c>
      <c r="B1451" s="4">
        <f>YEAR(Sales[[#This Row],[Order Date]])</f>
        <v>2011</v>
      </c>
      <c r="C1451" s="4">
        <f>MONTH(Sales[[#This Row],[Order Date]])</f>
        <v>11</v>
      </c>
      <c r="D1451" t="s">
        <v>655</v>
      </c>
      <c r="E1451" t="s">
        <v>11</v>
      </c>
      <c r="F1451" t="s">
        <v>19</v>
      </c>
      <c r="G1451" t="s">
        <v>20</v>
      </c>
      <c r="H1451" t="s">
        <v>30</v>
      </c>
      <c r="I1451" t="s">
        <v>31</v>
      </c>
      <c r="J1451" s="7">
        <v>666.34400000000005</v>
      </c>
      <c r="K1451" s="4">
        <v>7</v>
      </c>
      <c r="L1451" s="6">
        <v>66.634399999999999</v>
      </c>
    </row>
    <row r="1452" spans="1:12" x14ac:dyDescent="0.2">
      <c r="A1452" s="8">
        <v>40851</v>
      </c>
      <c r="B1452" s="4">
        <f>YEAR(Sales[[#This Row],[Order Date]])</f>
        <v>2011</v>
      </c>
      <c r="C1452" s="4">
        <f>MONTH(Sales[[#This Row],[Order Date]])</f>
        <v>11</v>
      </c>
      <c r="D1452" t="s">
        <v>655</v>
      </c>
      <c r="E1452" t="s">
        <v>11</v>
      </c>
      <c r="F1452" t="s">
        <v>19</v>
      </c>
      <c r="G1452" t="s">
        <v>20</v>
      </c>
      <c r="H1452" t="s">
        <v>14</v>
      </c>
      <c r="I1452" t="s">
        <v>25</v>
      </c>
      <c r="J1452" s="7">
        <v>573.72799999999995</v>
      </c>
      <c r="K1452" s="4">
        <v>4</v>
      </c>
      <c r="L1452" s="6">
        <v>-64.544399999999996</v>
      </c>
    </row>
    <row r="1453" spans="1:12" x14ac:dyDescent="0.2">
      <c r="A1453" s="8">
        <v>40851</v>
      </c>
      <c r="B1453" s="4">
        <f>YEAR(Sales[[#This Row],[Order Date]])</f>
        <v>2011</v>
      </c>
      <c r="C1453" s="4">
        <f>MONTH(Sales[[#This Row],[Order Date]])</f>
        <v>11</v>
      </c>
      <c r="D1453" t="s">
        <v>655</v>
      </c>
      <c r="E1453" t="s">
        <v>11</v>
      </c>
      <c r="F1453" t="s">
        <v>19</v>
      </c>
      <c r="G1453" t="s">
        <v>20</v>
      </c>
      <c r="H1453" t="s">
        <v>21</v>
      </c>
      <c r="I1453" t="s">
        <v>32</v>
      </c>
      <c r="J1453" s="7">
        <v>21.936</v>
      </c>
      <c r="K1453" s="4">
        <v>3</v>
      </c>
      <c r="L1453" s="6">
        <v>8.2260000000000009</v>
      </c>
    </row>
    <row r="1454" spans="1:12" x14ac:dyDescent="0.2">
      <c r="A1454" s="8">
        <v>40851</v>
      </c>
      <c r="B1454" s="4">
        <f>YEAR(Sales[[#This Row],[Order Date]])</f>
        <v>2011</v>
      </c>
      <c r="C1454" s="4">
        <f>MONTH(Sales[[#This Row],[Order Date]])</f>
        <v>11</v>
      </c>
      <c r="D1454" t="s">
        <v>655</v>
      </c>
      <c r="E1454" t="s">
        <v>11</v>
      </c>
      <c r="F1454" t="s">
        <v>19</v>
      </c>
      <c r="G1454" t="s">
        <v>20</v>
      </c>
      <c r="H1454" t="s">
        <v>21</v>
      </c>
      <c r="I1454" t="s">
        <v>36</v>
      </c>
      <c r="J1454" s="7">
        <v>19.440000000000001</v>
      </c>
      <c r="K1454" s="4">
        <v>3</v>
      </c>
      <c r="L1454" s="6">
        <v>9.3312000000000008</v>
      </c>
    </row>
    <row r="1455" spans="1:12" x14ac:dyDescent="0.2">
      <c r="A1455" s="8">
        <v>40851</v>
      </c>
      <c r="B1455" s="4">
        <f>YEAR(Sales[[#This Row],[Order Date]])</f>
        <v>2011</v>
      </c>
      <c r="C1455" s="4">
        <f>MONTH(Sales[[#This Row],[Order Date]])</f>
        <v>11</v>
      </c>
      <c r="D1455" t="s">
        <v>655</v>
      </c>
      <c r="E1455" t="s">
        <v>11</v>
      </c>
      <c r="F1455" t="s">
        <v>19</v>
      </c>
      <c r="G1455" t="s">
        <v>20</v>
      </c>
      <c r="H1455" t="s">
        <v>30</v>
      </c>
      <c r="I1455" t="s">
        <v>142</v>
      </c>
      <c r="J1455" s="7">
        <v>447.96800000000002</v>
      </c>
      <c r="K1455" s="4">
        <v>4</v>
      </c>
      <c r="L1455" s="6">
        <v>139.99</v>
      </c>
    </row>
    <row r="1456" spans="1:12" x14ac:dyDescent="0.2">
      <c r="A1456" s="8">
        <v>40851</v>
      </c>
      <c r="B1456" s="4">
        <f>YEAR(Sales[[#This Row],[Order Date]])</f>
        <v>2011</v>
      </c>
      <c r="C1456" s="4">
        <f>MONTH(Sales[[#This Row],[Order Date]])</f>
        <v>11</v>
      </c>
      <c r="D1456" t="s">
        <v>527</v>
      </c>
      <c r="E1456" t="s">
        <v>40</v>
      </c>
      <c r="F1456" t="s">
        <v>74</v>
      </c>
      <c r="G1456" t="s">
        <v>52</v>
      </c>
      <c r="H1456" t="s">
        <v>21</v>
      </c>
      <c r="I1456" t="s">
        <v>32</v>
      </c>
      <c r="J1456" s="7">
        <v>52.064</v>
      </c>
      <c r="K1456" s="4">
        <v>4</v>
      </c>
      <c r="L1456" s="6">
        <v>18.873200000000001</v>
      </c>
    </row>
    <row r="1457" spans="1:12" x14ac:dyDescent="0.2">
      <c r="A1457" s="8">
        <v>40851</v>
      </c>
      <c r="B1457" s="4">
        <f>YEAR(Sales[[#This Row],[Order Date]])</f>
        <v>2011</v>
      </c>
      <c r="C1457" s="4">
        <f>MONTH(Sales[[#This Row],[Order Date]])</f>
        <v>11</v>
      </c>
      <c r="D1457" t="s">
        <v>335</v>
      </c>
      <c r="E1457" t="s">
        <v>18</v>
      </c>
      <c r="F1457" t="s">
        <v>19</v>
      </c>
      <c r="G1457" t="s">
        <v>20</v>
      </c>
      <c r="H1457" t="s">
        <v>21</v>
      </c>
      <c r="I1457" t="s">
        <v>29</v>
      </c>
      <c r="J1457" s="7">
        <v>2.94</v>
      </c>
      <c r="K1457" s="4">
        <v>1</v>
      </c>
      <c r="L1457" s="6">
        <v>0.79379999999999995</v>
      </c>
    </row>
    <row r="1458" spans="1:12" x14ac:dyDescent="0.2">
      <c r="A1458" s="8">
        <v>40852</v>
      </c>
      <c r="B1458" s="4">
        <f>YEAR(Sales[[#This Row],[Order Date]])</f>
        <v>2011</v>
      </c>
      <c r="C1458" s="4">
        <f>MONTH(Sales[[#This Row],[Order Date]])</f>
        <v>11</v>
      </c>
      <c r="D1458" t="s">
        <v>446</v>
      </c>
      <c r="E1458" t="s">
        <v>40</v>
      </c>
      <c r="F1458" t="s">
        <v>19</v>
      </c>
      <c r="G1458" t="s">
        <v>20</v>
      </c>
      <c r="H1458" t="s">
        <v>14</v>
      </c>
      <c r="I1458" t="s">
        <v>28</v>
      </c>
      <c r="J1458" s="7">
        <v>20.04</v>
      </c>
      <c r="K1458" s="4">
        <v>6</v>
      </c>
      <c r="L1458" s="6">
        <v>8.8176000000000005</v>
      </c>
    </row>
    <row r="1459" spans="1:12" x14ac:dyDescent="0.2">
      <c r="A1459" s="8">
        <v>40852</v>
      </c>
      <c r="B1459" s="4">
        <f>YEAR(Sales[[#This Row],[Order Date]])</f>
        <v>2011</v>
      </c>
      <c r="C1459" s="4">
        <f>MONTH(Sales[[#This Row],[Order Date]])</f>
        <v>11</v>
      </c>
      <c r="D1459" t="s">
        <v>331</v>
      </c>
      <c r="E1459" t="s">
        <v>40</v>
      </c>
      <c r="F1459" t="s">
        <v>82</v>
      </c>
      <c r="G1459" t="s">
        <v>13</v>
      </c>
      <c r="H1459" t="s">
        <v>30</v>
      </c>
      <c r="I1459" t="s">
        <v>55</v>
      </c>
      <c r="J1459" s="7">
        <v>47.79</v>
      </c>
      <c r="K1459" s="4">
        <v>3</v>
      </c>
      <c r="L1459" s="6">
        <v>16.2486</v>
      </c>
    </row>
    <row r="1460" spans="1:12" x14ac:dyDescent="0.2">
      <c r="A1460" s="8">
        <v>40852</v>
      </c>
      <c r="B1460" s="4">
        <f>YEAR(Sales[[#This Row],[Order Date]])</f>
        <v>2011</v>
      </c>
      <c r="C1460" s="4">
        <f>MONTH(Sales[[#This Row],[Order Date]])</f>
        <v>11</v>
      </c>
      <c r="D1460" t="s">
        <v>271</v>
      </c>
      <c r="E1460" t="s">
        <v>11</v>
      </c>
      <c r="F1460" t="s">
        <v>51</v>
      </c>
      <c r="G1460" t="s">
        <v>52</v>
      </c>
      <c r="H1460" t="s">
        <v>14</v>
      </c>
      <c r="I1460" t="s">
        <v>28</v>
      </c>
      <c r="J1460" s="7">
        <v>273.56799999999998</v>
      </c>
      <c r="K1460" s="4">
        <v>2</v>
      </c>
      <c r="L1460" s="6">
        <v>-34.195999999999998</v>
      </c>
    </row>
    <row r="1461" spans="1:12" x14ac:dyDescent="0.2">
      <c r="A1461" s="8">
        <v>40852</v>
      </c>
      <c r="B1461" s="4">
        <f>YEAR(Sales[[#This Row],[Order Date]])</f>
        <v>2011</v>
      </c>
      <c r="C1461" s="4">
        <f>MONTH(Sales[[#This Row],[Order Date]])</f>
        <v>11</v>
      </c>
      <c r="D1461" t="s">
        <v>271</v>
      </c>
      <c r="E1461" t="s">
        <v>11</v>
      </c>
      <c r="F1461" t="s">
        <v>51</v>
      </c>
      <c r="G1461" t="s">
        <v>52</v>
      </c>
      <c r="H1461" t="s">
        <v>21</v>
      </c>
      <c r="I1461" t="s">
        <v>32</v>
      </c>
      <c r="J1461" s="7">
        <v>13.194000000000001</v>
      </c>
      <c r="K1461" s="4">
        <v>2</v>
      </c>
      <c r="L1461" s="6">
        <v>-8.7959999999999994</v>
      </c>
    </row>
    <row r="1462" spans="1:12" x14ac:dyDescent="0.2">
      <c r="A1462" s="8">
        <v>40852</v>
      </c>
      <c r="B1462" s="4">
        <f>YEAR(Sales[[#This Row],[Order Date]])</f>
        <v>2011</v>
      </c>
      <c r="C1462" s="4">
        <f>MONTH(Sales[[#This Row],[Order Date]])</f>
        <v>11</v>
      </c>
      <c r="D1462" t="s">
        <v>271</v>
      </c>
      <c r="E1462" t="s">
        <v>11</v>
      </c>
      <c r="F1462" t="s">
        <v>51</v>
      </c>
      <c r="G1462" t="s">
        <v>52</v>
      </c>
      <c r="H1462" t="s">
        <v>21</v>
      </c>
      <c r="I1462" t="s">
        <v>26</v>
      </c>
      <c r="J1462" s="7">
        <v>1080.096</v>
      </c>
      <c r="K1462" s="4">
        <v>6</v>
      </c>
      <c r="L1462" s="6">
        <v>-94.508399999999995</v>
      </c>
    </row>
    <row r="1463" spans="1:12" x14ac:dyDescent="0.2">
      <c r="A1463" s="8">
        <v>40852</v>
      </c>
      <c r="B1463" s="4">
        <f>YEAR(Sales[[#This Row],[Order Date]])</f>
        <v>2011</v>
      </c>
      <c r="C1463" s="4">
        <f>MONTH(Sales[[#This Row],[Order Date]])</f>
        <v>11</v>
      </c>
      <c r="D1463" t="s">
        <v>271</v>
      </c>
      <c r="E1463" t="s">
        <v>11</v>
      </c>
      <c r="F1463" t="s">
        <v>51</v>
      </c>
      <c r="G1463" t="s">
        <v>52</v>
      </c>
      <c r="H1463" t="s">
        <v>30</v>
      </c>
      <c r="I1463" t="s">
        <v>55</v>
      </c>
      <c r="J1463" s="7">
        <v>51.56</v>
      </c>
      <c r="K1463" s="4">
        <v>5</v>
      </c>
      <c r="L1463" s="6">
        <v>-6.4450000000000003</v>
      </c>
    </row>
    <row r="1464" spans="1:12" x14ac:dyDescent="0.2">
      <c r="A1464" s="8">
        <v>40852</v>
      </c>
      <c r="B1464" s="4">
        <f>YEAR(Sales[[#This Row],[Order Date]])</f>
        <v>2011</v>
      </c>
      <c r="C1464" s="4">
        <f>MONTH(Sales[[#This Row],[Order Date]])</f>
        <v>11</v>
      </c>
      <c r="D1464" t="s">
        <v>271</v>
      </c>
      <c r="E1464" t="s">
        <v>11</v>
      </c>
      <c r="F1464" t="s">
        <v>51</v>
      </c>
      <c r="G1464" t="s">
        <v>52</v>
      </c>
      <c r="H1464" t="s">
        <v>30</v>
      </c>
      <c r="I1464" t="s">
        <v>55</v>
      </c>
      <c r="J1464" s="7">
        <v>58.415999999999997</v>
      </c>
      <c r="K1464" s="4">
        <v>2</v>
      </c>
      <c r="L1464" s="6">
        <v>16.794599999999999</v>
      </c>
    </row>
    <row r="1465" spans="1:12" x14ac:dyDescent="0.2">
      <c r="A1465" s="8">
        <v>40852</v>
      </c>
      <c r="B1465" s="4">
        <f>YEAR(Sales[[#This Row],[Order Date]])</f>
        <v>2011</v>
      </c>
      <c r="C1465" s="4">
        <f>MONTH(Sales[[#This Row],[Order Date]])</f>
        <v>11</v>
      </c>
      <c r="D1465" t="s">
        <v>851</v>
      </c>
      <c r="E1465" t="s">
        <v>11</v>
      </c>
      <c r="F1465" t="s">
        <v>82</v>
      </c>
      <c r="G1465" t="s">
        <v>13</v>
      </c>
      <c r="H1465" t="s">
        <v>14</v>
      </c>
      <c r="I1465" t="s">
        <v>16</v>
      </c>
      <c r="J1465" s="7">
        <v>149.9</v>
      </c>
      <c r="K1465" s="4">
        <v>5</v>
      </c>
      <c r="L1465" s="6">
        <v>40.472999999999999</v>
      </c>
    </row>
    <row r="1466" spans="1:12" x14ac:dyDescent="0.2">
      <c r="A1466" s="8">
        <v>40853</v>
      </c>
      <c r="B1466" s="4">
        <f>YEAR(Sales[[#This Row],[Order Date]])</f>
        <v>2011</v>
      </c>
      <c r="C1466" s="4">
        <f>MONTH(Sales[[#This Row],[Order Date]])</f>
        <v>11</v>
      </c>
      <c r="D1466" t="s">
        <v>736</v>
      </c>
      <c r="E1466" t="s">
        <v>11</v>
      </c>
      <c r="F1466" t="s">
        <v>216</v>
      </c>
      <c r="G1466" t="s">
        <v>13</v>
      </c>
      <c r="H1466" t="s">
        <v>21</v>
      </c>
      <c r="I1466" t="s">
        <v>36</v>
      </c>
      <c r="J1466" s="7">
        <v>43.68</v>
      </c>
      <c r="K1466" s="4">
        <v>6</v>
      </c>
      <c r="L1466" s="6">
        <v>20.9664</v>
      </c>
    </row>
    <row r="1467" spans="1:12" x14ac:dyDescent="0.2">
      <c r="A1467" s="8">
        <v>40854</v>
      </c>
      <c r="B1467" s="4">
        <f>YEAR(Sales[[#This Row],[Order Date]])</f>
        <v>2011</v>
      </c>
      <c r="C1467" s="4">
        <f>MONTH(Sales[[#This Row],[Order Date]])</f>
        <v>11</v>
      </c>
      <c r="D1467" t="s">
        <v>647</v>
      </c>
      <c r="E1467" t="s">
        <v>18</v>
      </c>
      <c r="F1467" t="s">
        <v>41</v>
      </c>
      <c r="G1467" t="s">
        <v>42</v>
      </c>
      <c r="H1467" t="s">
        <v>21</v>
      </c>
      <c r="I1467" t="s">
        <v>32</v>
      </c>
      <c r="J1467" s="7">
        <v>26.045999999999999</v>
      </c>
      <c r="K1467" s="4">
        <v>3</v>
      </c>
      <c r="L1467" s="6">
        <v>-44.278199999999998</v>
      </c>
    </row>
    <row r="1468" spans="1:12" x14ac:dyDescent="0.2">
      <c r="A1468" s="8">
        <v>40854</v>
      </c>
      <c r="B1468" s="4">
        <f>YEAR(Sales[[#This Row],[Order Date]])</f>
        <v>2011</v>
      </c>
      <c r="C1468" s="4">
        <f>MONTH(Sales[[#This Row],[Order Date]])</f>
        <v>11</v>
      </c>
      <c r="D1468" t="s">
        <v>647</v>
      </c>
      <c r="E1468" t="s">
        <v>18</v>
      </c>
      <c r="F1468" t="s">
        <v>41</v>
      </c>
      <c r="G1468" t="s">
        <v>42</v>
      </c>
      <c r="H1468" t="s">
        <v>21</v>
      </c>
      <c r="I1468" t="s">
        <v>57</v>
      </c>
      <c r="J1468" s="7">
        <v>74.352000000000004</v>
      </c>
      <c r="K1468" s="4">
        <v>3</v>
      </c>
      <c r="L1468" s="6">
        <v>26.9526</v>
      </c>
    </row>
    <row r="1469" spans="1:12" x14ac:dyDescent="0.2">
      <c r="A1469" s="8">
        <v>40854</v>
      </c>
      <c r="B1469" s="4">
        <f>YEAR(Sales[[#This Row],[Order Date]])</f>
        <v>2011</v>
      </c>
      <c r="C1469" s="4">
        <f>MONTH(Sales[[#This Row],[Order Date]])</f>
        <v>11</v>
      </c>
      <c r="D1469" t="s">
        <v>69</v>
      </c>
      <c r="E1469" t="s">
        <v>11</v>
      </c>
      <c r="F1469" t="s">
        <v>19</v>
      </c>
      <c r="G1469" t="s">
        <v>20</v>
      </c>
      <c r="H1469" t="s">
        <v>21</v>
      </c>
      <c r="I1469" t="s">
        <v>32</v>
      </c>
      <c r="J1469" s="7">
        <v>123.14400000000001</v>
      </c>
      <c r="K1469" s="4">
        <v>7</v>
      </c>
      <c r="L1469" s="6">
        <v>46.179000000000002</v>
      </c>
    </row>
    <row r="1470" spans="1:12" x14ac:dyDescent="0.2">
      <c r="A1470" s="8">
        <v>40854</v>
      </c>
      <c r="B1470" s="4">
        <f>YEAR(Sales[[#This Row],[Order Date]])</f>
        <v>2011</v>
      </c>
      <c r="C1470" s="4">
        <f>MONTH(Sales[[#This Row],[Order Date]])</f>
        <v>11</v>
      </c>
      <c r="D1470" t="s">
        <v>115</v>
      </c>
      <c r="E1470" t="s">
        <v>11</v>
      </c>
      <c r="F1470" t="s">
        <v>41</v>
      </c>
      <c r="G1470" t="s">
        <v>42</v>
      </c>
      <c r="H1470" t="s">
        <v>14</v>
      </c>
      <c r="I1470" t="s">
        <v>16</v>
      </c>
      <c r="J1470" s="7">
        <v>683.14400000000001</v>
      </c>
      <c r="K1470" s="4">
        <v>4</v>
      </c>
      <c r="L1470" s="6">
        <v>0</v>
      </c>
    </row>
    <row r="1471" spans="1:12" x14ac:dyDescent="0.2">
      <c r="A1471" s="8">
        <v>40854</v>
      </c>
      <c r="B1471" s="4">
        <f>YEAR(Sales[[#This Row],[Order Date]])</f>
        <v>2011</v>
      </c>
      <c r="C1471" s="4">
        <f>MONTH(Sales[[#This Row],[Order Date]])</f>
        <v>11</v>
      </c>
      <c r="D1471" t="s">
        <v>115</v>
      </c>
      <c r="E1471" t="s">
        <v>11</v>
      </c>
      <c r="F1471" t="s">
        <v>41</v>
      </c>
      <c r="G1471" t="s">
        <v>42</v>
      </c>
      <c r="H1471" t="s">
        <v>21</v>
      </c>
      <c r="I1471" t="s">
        <v>32</v>
      </c>
      <c r="J1471" s="7">
        <v>1.476</v>
      </c>
      <c r="K1471" s="4">
        <v>3</v>
      </c>
      <c r="L1471" s="6">
        <v>-2.214</v>
      </c>
    </row>
    <row r="1472" spans="1:12" x14ac:dyDescent="0.2">
      <c r="A1472" s="8">
        <v>40854</v>
      </c>
      <c r="B1472" s="4">
        <f>YEAR(Sales[[#This Row],[Order Date]])</f>
        <v>2011</v>
      </c>
      <c r="C1472" s="4">
        <f>MONTH(Sales[[#This Row],[Order Date]])</f>
        <v>11</v>
      </c>
      <c r="D1472" t="s">
        <v>115</v>
      </c>
      <c r="E1472" t="s">
        <v>11</v>
      </c>
      <c r="F1472" t="s">
        <v>41</v>
      </c>
      <c r="G1472" t="s">
        <v>42</v>
      </c>
      <c r="H1472" t="s">
        <v>21</v>
      </c>
      <c r="I1472" t="s">
        <v>122</v>
      </c>
      <c r="J1472" s="7">
        <v>40.712000000000003</v>
      </c>
      <c r="K1472" s="4">
        <v>7</v>
      </c>
      <c r="L1472" s="6">
        <v>3.5623</v>
      </c>
    </row>
    <row r="1473" spans="1:12" x14ac:dyDescent="0.2">
      <c r="A1473" s="8">
        <v>40854</v>
      </c>
      <c r="B1473" s="4">
        <f>YEAR(Sales[[#This Row],[Order Date]])</f>
        <v>2011</v>
      </c>
      <c r="C1473" s="4">
        <f>MONTH(Sales[[#This Row],[Order Date]])</f>
        <v>11</v>
      </c>
      <c r="D1473" t="s">
        <v>410</v>
      </c>
      <c r="E1473" t="s">
        <v>11</v>
      </c>
      <c r="F1473" t="s">
        <v>44</v>
      </c>
      <c r="G1473" t="s">
        <v>42</v>
      </c>
      <c r="H1473" t="s">
        <v>21</v>
      </c>
      <c r="I1473" t="s">
        <v>33</v>
      </c>
      <c r="J1473" s="7">
        <v>245.88</v>
      </c>
      <c r="K1473" s="4">
        <v>6</v>
      </c>
      <c r="L1473" s="6">
        <v>68.846400000000003</v>
      </c>
    </row>
    <row r="1474" spans="1:12" x14ac:dyDescent="0.2">
      <c r="A1474" s="8">
        <v>40854</v>
      </c>
      <c r="B1474" s="4">
        <f>YEAR(Sales[[#This Row],[Order Date]])</f>
        <v>2011</v>
      </c>
      <c r="C1474" s="4">
        <f>MONTH(Sales[[#This Row],[Order Date]])</f>
        <v>11</v>
      </c>
      <c r="D1474" t="s">
        <v>410</v>
      </c>
      <c r="E1474" t="s">
        <v>11</v>
      </c>
      <c r="F1474" t="s">
        <v>44</v>
      </c>
      <c r="G1474" t="s">
        <v>42</v>
      </c>
      <c r="H1474" t="s">
        <v>21</v>
      </c>
      <c r="I1474" t="s">
        <v>26</v>
      </c>
      <c r="J1474" s="7">
        <v>36.630000000000003</v>
      </c>
      <c r="K1474" s="4">
        <v>3</v>
      </c>
      <c r="L1474" s="6">
        <v>9.8901000000000003</v>
      </c>
    </row>
    <row r="1475" spans="1:12" x14ac:dyDescent="0.2">
      <c r="A1475" s="8">
        <v>40854</v>
      </c>
      <c r="B1475" s="4">
        <f>YEAR(Sales[[#This Row],[Order Date]])</f>
        <v>2011</v>
      </c>
      <c r="C1475" s="4">
        <f>MONTH(Sales[[#This Row],[Order Date]])</f>
        <v>11</v>
      </c>
      <c r="D1475" t="s">
        <v>410</v>
      </c>
      <c r="E1475" t="s">
        <v>11</v>
      </c>
      <c r="F1475" t="s">
        <v>44</v>
      </c>
      <c r="G1475" t="s">
        <v>42</v>
      </c>
      <c r="H1475" t="s">
        <v>21</v>
      </c>
      <c r="I1475" t="s">
        <v>26</v>
      </c>
      <c r="J1475" s="7">
        <v>22.58</v>
      </c>
      <c r="K1475" s="4">
        <v>2</v>
      </c>
      <c r="L1475" s="6">
        <v>5.8708</v>
      </c>
    </row>
    <row r="1476" spans="1:12" x14ac:dyDescent="0.2">
      <c r="A1476" s="8">
        <v>40854</v>
      </c>
      <c r="B1476" s="4">
        <f>YEAR(Sales[[#This Row],[Order Date]])</f>
        <v>2011</v>
      </c>
      <c r="C1476" s="4">
        <f>MONTH(Sales[[#This Row],[Order Date]])</f>
        <v>11</v>
      </c>
      <c r="D1476" t="s">
        <v>410</v>
      </c>
      <c r="E1476" t="s">
        <v>11</v>
      </c>
      <c r="F1476" t="s">
        <v>44</v>
      </c>
      <c r="G1476" t="s">
        <v>42</v>
      </c>
      <c r="H1476" t="s">
        <v>21</v>
      </c>
      <c r="I1476" t="s">
        <v>32</v>
      </c>
      <c r="J1476" s="7">
        <v>12.39</v>
      </c>
      <c r="K1476" s="4">
        <v>3</v>
      </c>
      <c r="L1476" s="6">
        <v>5.8232999999999997</v>
      </c>
    </row>
    <row r="1477" spans="1:12" x14ac:dyDescent="0.2">
      <c r="A1477" s="8">
        <v>40854</v>
      </c>
      <c r="B1477" s="4">
        <f>YEAR(Sales[[#This Row],[Order Date]])</f>
        <v>2011</v>
      </c>
      <c r="C1477" s="4">
        <f>MONTH(Sales[[#This Row],[Order Date]])</f>
        <v>11</v>
      </c>
      <c r="D1477" t="s">
        <v>232</v>
      </c>
      <c r="E1477" t="s">
        <v>18</v>
      </c>
      <c r="F1477" t="s">
        <v>74</v>
      </c>
      <c r="G1477" t="s">
        <v>52</v>
      </c>
      <c r="H1477" t="s">
        <v>21</v>
      </c>
      <c r="I1477" t="s">
        <v>75</v>
      </c>
      <c r="J1477" s="7">
        <v>5.92</v>
      </c>
      <c r="K1477" s="4">
        <v>4</v>
      </c>
      <c r="L1477" s="6">
        <v>2.8416000000000001</v>
      </c>
    </row>
    <row r="1478" spans="1:12" x14ac:dyDescent="0.2">
      <c r="A1478" s="8">
        <v>40854</v>
      </c>
      <c r="B1478" s="4">
        <f>YEAR(Sales[[#This Row],[Order Date]])</f>
        <v>2011</v>
      </c>
      <c r="C1478" s="4">
        <f>MONTH(Sales[[#This Row],[Order Date]])</f>
        <v>11</v>
      </c>
      <c r="D1478" t="s">
        <v>232</v>
      </c>
      <c r="E1478" t="s">
        <v>18</v>
      </c>
      <c r="F1478" t="s">
        <v>74</v>
      </c>
      <c r="G1478" t="s">
        <v>52</v>
      </c>
      <c r="H1478" t="s">
        <v>21</v>
      </c>
      <c r="I1478" t="s">
        <v>36</v>
      </c>
      <c r="J1478" s="7">
        <v>30.18</v>
      </c>
      <c r="K1478" s="4">
        <v>3</v>
      </c>
      <c r="L1478" s="6">
        <v>13.8828</v>
      </c>
    </row>
    <row r="1479" spans="1:12" x14ac:dyDescent="0.2">
      <c r="A1479" s="8">
        <v>40854</v>
      </c>
      <c r="B1479" s="4">
        <f>YEAR(Sales[[#This Row],[Order Date]])</f>
        <v>2011</v>
      </c>
      <c r="C1479" s="4">
        <f>MONTH(Sales[[#This Row],[Order Date]])</f>
        <v>11</v>
      </c>
      <c r="D1479" t="s">
        <v>253</v>
      </c>
      <c r="E1479" t="s">
        <v>11</v>
      </c>
      <c r="F1479" t="s">
        <v>98</v>
      </c>
      <c r="G1479" t="s">
        <v>20</v>
      </c>
      <c r="H1479" t="s">
        <v>21</v>
      </c>
      <c r="I1479" t="s">
        <v>36</v>
      </c>
      <c r="J1479" s="7">
        <v>25.92</v>
      </c>
      <c r="K1479" s="4">
        <v>5</v>
      </c>
      <c r="L1479" s="6">
        <v>9.0719999999999992</v>
      </c>
    </row>
    <row r="1480" spans="1:12" x14ac:dyDescent="0.2">
      <c r="A1480" s="8">
        <v>40854</v>
      </c>
      <c r="B1480" s="4">
        <f>YEAR(Sales[[#This Row],[Order Date]])</f>
        <v>2011</v>
      </c>
      <c r="C1480" s="4">
        <f>MONTH(Sales[[#This Row],[Order Date]])</f>
        <v>11</v>
      </c>
      <c r="D1480" t="s">
        <v>253</v>
      </c>
      <c r="E1480" t="s">
        <v>11</v>
      </c>
      <c r="F1480" t="s">
        <v>98</v>
      </c>
      <c r="G1480" t="s">
        <v>20</v>
      </c>
      <c r="H1480" t="s">
        <v>21</v>
      </c>
      <c r="I1480" t="s">
        <v>29</v>
      </c>
      <c r="J1480" s="7">
        <v>120.768</v>
      </c>
      <c r="K1480" s="4">
        <v>4</v>
      </c>
      <c r="L1480" s="6">
        <v>9.0576000000000008</v>
      </c>
    </row>
    <row r="1481" spans="1:12" x14ac:dyDescent="0.2">
      <c r="A1481" s="8">
        <v>40855</v>
      </c>
      <c r="B1481" s="4">
        <f>YEAR(Sales[[#This Row],[Order Date]])</f>
        <v>2011</v>
      </c>
      <c r="C1481" s="4">
        <f>MONTH(Sales[[#This Row],[Order Date]])</f>
        <v>11</v>
      </c>
      <c r="D1481" t="s">
        <v>53</v>
      </c>
      <c r="E1481" t="s">
        <v>11</v>
      </c>
      <c r="F1481" t="s">
        <v>19</v>
      </c>
      <c r="G1481" t="s">
        <v>20</v>
      </c>
      <c r="H1481" t="s">
        <v>30</v>
      </c>
      <c r="I1481" t="s">
        <v>31</v>
      </c>
      <c r="J1481" s="7">
        <v>333.57600000000002</v>
      </c>
      <c r="K1481" s="4">
        <v>3</v>
      </c>
      <c r="L1481" s="6">
        <v>25.0182</v>
      </c>
    </row>
    <row r="1482" spans="1:12" x14ac:dyDescent="0.2">
      <c r="A1482" s="8">
        <v>40856</v>
      </c>
      <c r="B1482" s="4">
        <f>YEAR(Sales[[#This Row],[Order Date]])</f>
        <v>2011</v>
      </c>
      <c r="C1482" s="4">
        <f>MONTH(Sales[[#This Row],[Order Date]])</f>
        <v>11</v>
      </c>
      <c r="D1482" t="s">
        <v>260</v>
      </c>
      <c r="E1482" t="s">
        <v>11</v>
      </c>
      <c r="F1482" t="s">
        <v>19</v>
      </c>
      <c r="G1482" t="s">
        <v>20</v>
      </c>
      <c r="H1482" t="s">
        <v>21</v>
      </c>
      <c r="I1482" t="s">
        <v>26</v>
      </c>
      <c r="J1482" s="7">
        <v>340.92</v>
      </c>
      <c r="K1482" s="4">
        <v>3</v>
      </c>
      <c r="L1482" s="6">
        <v>3.4091999999999998</v>
      </c>
    </row>
    <row r="1483" spans="1:12" x14ac:dyDescent="0.2">
      <c r="A1483" s="8">
        <v>40856</v>
      </c>
      <c r="B1483" s="4">
        <f>YEAR(Sales[[#This Row],[Order Date]])</f>
        <v>2011</v>
      </c>
      <c r="C1483" s="4">
        <f>MONTH(Sales[[#This Row],[Order Date]])</f>
        <v>11</v>
      </c>
      <c r="D1483" t="s">
        <v>260</v>
      </c>
      <c r="E1483" t="s">
        <v>11</v>
      </c>
      <c r="F1483" t="s">
        <v>19</v>
      </c>
      <c r="G1483" t="s">
        <v>20</v>
      </c>
      <c r="H1483" t="s">
        <v>14</v>
      </c>
      <c r="I1483" t="s">
        <v>15</v>
      </c>
      <c r="J1483" s="7">
        <v>222.666</v>
      </c>
      <c r="K1483" s="4">
        <v>2</v>
      </c>
      <c r="L1483" s="6">
        <v>10.478400000000001</v>
      </c>
    </row>
    <row r="1484" spans="1:12" x14ac:dyDescent="0.2">
      <c r="A1484" s="8">
        <v>40856</v>
      </c>
      <c r="B1484" s="4">
        <f>YEAR(Sales[[#This Row],[Order Date]])</f>
        <v>2011</v>
      </c>
      <c r="C1484" s="4">
        <f>MONTH(Sales[[#This Row],[Order Date]])</f>
        <v>11</v>
      </c>
      <c r="D1484" t="s">
        <v>260</v>
      </c>
      <c r="E1484" t="s">
        <v>11</v>
      </c>
      <c r="F1484" t="s">
        <v>19</v>
      </c>
      <c r="G1484" t="s">
        <v>20</v>
      </c>
      <c r="H1484" t="s">
        <v>30</v>
      </c>
      <c r="I1484" t="s">
        <v>31</v>
      </c>
      <c r="J1484" s="7">
        <v>703.96799999999996</v>
      </c>
      <c r="K1484" s="4">
        <v>4</v>
      </c>
      <c r="L1484" s="6">
        <v>87.995999999999995</v>
      </c>
    </row>
    <row r="1485" spans="1:12" x14ac:dyDescent="0.2">
      <c r="A1485" s="8">
        <v>40856</v>
      </c>
      <c r="B1485" s="4">
        <f>YEAR(Sales[[#This Row],[Order Date]])</f>
        <v>2011</v>
      </c>
      <c r="C1485" s="4">
        <f>MONTH(Sales[[#This Row],[Order Date]])</f>
        <v>11</v>
      </c>
      <c r="D1485" t="s">
        <v>260</v>
      </c>
      <c r="E1485" t="s">
        <v>11</v>
      </c>
      <c r="F1485" t="s">
        <v>19</v>
      </c>
      <c r="G1485" t="s">
        <v>20</v>
      </c>
      <c r="H1485" t="s">
        <v>21</v>
      </c>
      <c r="I1485" t="s">
        <v>26</v>
      </c>
      <c r="J1485" s="7">
        <v>92.52</v>
      </c>
      <c r="K1485" s="4">
        <v>6</v>
      </c>
      <c r="L1485" s="6">
        <v>24.980399999999999</v>
      </c>
    </row>
    <row r="1486" spans="1:12" x14ac:dyDescent="0.2">
      <c r="A1486" s="8">
        <v>40856</v>
      </c>
      <c r="B1486" s="4">
        <f>YEAR(Sales[[#This Row],[Order Date]])</f>
        <v>2011</v>
      </c>
      <c r="C1486" s="4">
        <f>MONTH(Sales[[#This Row],[Order Date]])</f>
        <v>11</v>
      </c>
      <c r="D1486" t="s">
        <v>260</v>
      </c>
      <c r="E1486" t="s">
        <v>11</v>
      </c>
      <c r="F1486" t="s">
        <v>19</v>
      </c>
      <c r="G1486" t="s">
        <v>20</v>
      </c>
      <c r="H1486" t="s">
        <v>21</v>
      </c>
      <c r="I1486" t="s">
        <v>36</v>
      </c>
      <c r="J1486" s="7">
        <v>62.65</v>
      </c>
      <c r="K1486" s="4">
        <v>7</v>
      </c>
      <c r="L1486" s="6">
        <v>28.818999999999999</v>
      </c>
    </row>
    <row r="1487" spans="1:12" x14ac:dyDescent="0.2">
      <c r="A1487" s="8">
        <v>40856</v>
      </c>
      <c r="B1487" s="4">
        <f>YEAR(Sales[[#This Row],[Order Date]])</f>
        <v>2011</v>
      </c>
      <c r="C1487" s="4">
        <f>MONTH(Sales[[#This Row],[Order Date]])</f>
        <v>11</v>
      </c>
      <c r="D1487" t="s">
        <v>260</v>
      </c>
      <c r="E1487" t="s">
        <v>11</v>
      </c>
      <c r="F1487" t="s">
        <v>19</v>
      </c>
      <c r="G1487" t="s">
        <v>20</v>
      </c>
      <c r="H1487" t="s">
        <v>21</v>
      </c>
      <c r="I1487" t="s">
        <v>36</v>
      </c>
      <c r="J1487" s="7">
        <v>94.85</v>
      </c>
      <c r="K1487" s="4">
        <v>5</v>
      </c>
      <c r="L1487" s="6">
        <v>45.527999999999999</v>
      </c>
    </row>
    <row r="1488" spans="1:12" x14ac:dyDescent="0.2">
      <c r="A1488" s="8">
        <v>40856</v>
      </c>
      <c r="B1488" s="4">
        <f>YEAR(Sales[[#This Row],[Order Date]])</f>
        <v>2011</v>
      </c>
      <c r="C1488" s="4">
        <f>MONTH(Sales[[#This Row],[Order Date]])</f>
        <v>11</v>
      </c>
      <c r="D1488" t="s">
        <v>765</v>
      </c>
      <c r="E1488" t="s">
        <v>40</v>
      </c>
      <c r="F1488" t="s">
        <v>74</v>
      </c>
      <c r="G1488" t="s">
        <v>52</v>
      </c>
      <c r="H1488" t="s">
        <v>14</v>
      </c>
      <c r="I1488" t="s">
        <v>28</v>
      </c>
      <c r="J1488" s="7">
        <v>56.52</v>
      </c>
      <c r="K1488" s="4">
        <v>9</v>
      </c>
      <c r="L1488" s="6">
        <v>21.477599999999999</v>
      </c>
    </row>
    <row r="1489" spans="1:12" x14ac:dyDescent="0.2">
      <c r="A1489" s="8">
        <v>40857</v>
      </c>
      <c r="B1489" s="4">
        <f>YEAR(Sales[[#This Row],[Order Date]])</f>
        <v>2011</v>
      </c>
      <c r="C1489" s="4">
        <f>MONTH(Sales[[#This Row],[Order Date]])</f>
        <v>11</v>
      </c>
      <c r="D1489" t="s">
        <v>138</v>
      </c>
      <c r="E1489" t="s">
        <v>11</v>
      </c>
      <c r="F1489" t="s">
        <v>19</v>
      </c>
      <c r="G1489" t="s">
        <v>20</v>
      </c>
      <c r="H1489" t="s">
        <v>30</v>
      </c>
      <c r="I1489" t="s">
        <v>31</v>
      </c>
      <c r="J1489" s="7">
        <v>601.53599999999994</v>
      </c>
      <c r="K1489" s="4">
        <v>8</v>
      </c>
      <c r="L1489" s="6">
        <v>60.153599999999997</v>
      </c>
    </row>
    <row r="1490" spans="1:12" x14ac:dyDescent="0.2">
      <c r="A1490" s="8">
        <v>40857</v>
      </c>
      <c r="B1490" s="4">
        <f>YEAR(Sales[[#This Row],[Order Date]])</f>
        <v>2011</v>
      </c>
      <c r="C1490" s="4">
        <f>MONTH(Sales[[#This Row],[Order Date]])</f>
        <v>11</v>
      </c>
      <c r="D1490" t="s">
        <v>138</v>
      </c>
      <c r="E1490" t="s">
        <v>11</v>
      </c>
      <c r="F1490" t="s">
        <v>19</v>
      </c>
      <c r="G1490" t="s">
        <v>20</v>
      </c>
      <c r="H1490" t="s">
        <v>30</v>
      </c>
      <c r="I1490" t="s">
        <v>55</v>
      </c>
      <c r="J1490" s="7">
        <v>10.99</v>
      </c>
      <c r="K1490" s="4">
        <v>1</v>
      </c>
      <c r="L1490" s="6">
        <v>4.2861000000000002</v>
      </c>
    </row>
    <row r="1491" spans="1:12" x14ac:dyDescent="0.2">
      <c r="A1491" s="8">
        <v>40857</v>
      </c>
      <c r="B1491" s="4">
        <f>YEAR(Sales[[#This Row],[Order Date]])</f>
        <v>2011</v>
      </c>
      <c r="C1491" s="4">
        <f>MONTH(Sales[[#This Row],[Order Date]])</f>
        <v>11</v>
      </c>
      <c r="D1491" t="s">
        <v>138</v>
      </c>
      <c r="E1491" t="s">
        <v>11</v>
      </c>
      <c r="F1491" t="s">
        <v>19</v>
      </c>
      <c r="G1491" t="s">
        <v>20</v>
      </c>
      <c r="H1491" t="s">
        <v>14</v>
      </c>
      <c r="I1491" t="s">
        <v>28</v>
      </c>
      <c r="J1491" s="7">
        <v>39.880000000000003</v>
      </c>
      <c r="K1491" s="4">
        <v>2</v>
      </c>
      <c r="L1491" s="6">
        <v>11.166399999999999</v>
      </c>
    </row>
    <row r="1492" spans="1:12" x14ac:dyDescent="0.2">
      <c r="A1492" s="8">
        <v>40857</v>
      </c>
      <c r="B1492" s="4">
        <f>YEAR(Sales[[#This Row],[Order Date]])</f>
        <v>2011</v>
      </c>
      <c r="C1492" s="4">
        <f>MONTH(Sales[[#This Row],[Order Date]])</f>
        <v>11</v>
      </c>
      <c r="D1492" t="s">
        <v>138</v>
      </c>
      <c r="E1492" t="s">
        <v>11</v>
      </c>
      <c r="F1492" t="s">
        <v>19</v>
      </c>
      <c r="G1492" t="s">
        <v>20</v>
      </c>
      <c r="H1492" t="s">
        <v>21</v>
      </c>
      <c r="I1492" t="s">
        <v>36</v>
      </c>
      <c r="J1492" s="7">
        <v>62.24</v>
      </c>
      <c r="K1492" s="4">
        <v>8</v>
      </c>
      <c r="L1492" s="6">
        <v>28.007999999999999</v>
      </c>
    </row>
    <row r="1493" spans="1:12" x14ac:dyDescent="0.2">
      <c r="A1493" s="8">
        <v>40857</v>
      </c>
      <c r="B1493" s="4">
        <f>YEAR(Sales[[#This Row],[Order Date]])</f>
        <v>2011</v>
      </c>
      <c r="C1493" s="4">
        <f>MONTH(Sales[[#This Row],[Order Date]])</f>
        <v>11</v>
      </c>
      <c r="D1493" t="s">
        <v>138</v>
      </c>
      <c r="E1493" t="s">
        <v>11</v>
      </c>
      <c r="F1493" t="s">
        <v>19</v>
      </c>
      <c r="G1493" t="s">
        <v>20</v>
      </c>
      <c r="H1493" t="s">
        <v>14</v>
      </c>
      <c r="I1493" t="s">
        <v>28</v>
      </c>
      <c r="J1493" s="7">
        <v>53.2</v>
      </c>
      <c r="K1493" s="4">
        <v>5</v>
      </c>
      <c r="L1493" s="6">
        <v>14.896000000000001</v>
      </c>
    </row>
    <row r="1494" spans="1:12" x14ac:dyDescent="0.2">
      <c r="A1494" s="8">
        <v>40857</v>
      </c>
      <c r="B1494" s="4">
        <f>YEAR(Sales[[#This Row],[Order Date]])</f>
        <v>2011</v>
      </c>
      <c r="C1494" s="4">
        <f>MONTH(Sales[[#This Row],[Order Date]])</f>
        <v>11</v>
      </c>
      <c r="D1494" t="s">
        <v>138</v>
      </c>
      <c r="E1494" t="s">
        <v>11</v>
      </c>
      <c r="F1494" t="s">
        <v>19</v>
      </c>
      <c r="G1494" t="s">
        <v>20</v>
      </c>
      <c r="H1494" t="s">
        <v>21</v>
      </c>
      <c r="I1494" t="s">
        <v>22</v>
      </c>
      <c r="J1494" s="7">
        <v>39.840000000000003</v>
      </c>
      <c r="K1494" s="4">
        <v>8</v>
      </c>
      <c r="L1494" s="6">
        <v>18.3264</v>
      </c>
    </row>
    <row r="1495" spans="1:12" x14ac:dyDescent="0.2">
      <c r="A1495" s="8">
        <v>40857</v>
      </c>
      <c r="B1495" s="4">
        <f>YEAR(Sales[[#This Row],[Order Date]])</f>
        <v>2011</v>
      </c>
      <c r="C1495" s="4">
        <f>MONTH(Sales[[#This Row],[Order Date]])</f>
        <v>11</v>
      </c>
      <c r="D1495" t="s">
        <v>793</v>
      </c>
      <c r="E1495" t="s">
        <v>11</v>
      </c>
      <c r="F1495" t="s">
        <v>68</v>
      </c>
      <c r="G1495" t="s">
        <v>42</v>
      </c>
      <c r="H1495" t="s">
        <v>21</v>
      </c>
      <c r="I1495" t="s">
        <v>29</v>
      </c>
      <c r="J1495" s="7">
        <v>3.9</v>
      </c>
      <c r="K1495" s="4">
        <v>2</v>
      </c>
      <c r="L1495" s="6">
        <v>1.5209999999999999</v>
      </c>
    </row>
    <row r="1496" spans="1:12" x14ac:dyDescent="0.2">
      <c r="A1496" s="8">
        <v>40857</v>
      </c>
      <c r="B1496" s="4">
        <f>YEAR(Sales[[#This Row],[Order Date]])</f>
        <v>2011</v>
      </c>
      <c r="C1496" s="4">
        <f>MONTH(Sales[[#This Row],[Order Date]])</f>
        <v>11</v>
      </c>
      <c r="D1496" t="s">
        <v>793</v>
      </c>
      <c r="E1496" t="s">
        <v>11</v>
      </c>
      <c r="F1496" t="s">
        <v>68</v>
      </c>
      <c r="G1496" t="s">
        <v>42</v>
      </c>
      <c r="H1496" t="s">
        <v>21</v>
      </c>
      <c r="I1496" t="s">
        <v>36</v>
      </c>
      <c r="J1496" s="7">
        <v>12.84</v>
      </c>
      <c r="K1496" s="4">
        <v>3</v>
      </c>
      <c r="L1496" s="6">
        <v>5.7779999999999996</v>
      </c>
    </row>
    <row r="1497" spans="1:12" x14ac:dyDescent="0.2">
      <c r="A1497" s="8">
        <v>40857</v>
      </c>
      <c r="B1497" s="4">
        <f>YEAR(Sales[[#This Row],[Order Date]])</f>
        <v>2011</v>
      </c>
      <c r="C1497" s="4">
        <f>MONTH(Sales[[#This Row],[Order Date]])</f>
        <v>11</v>
      </c>
      <c r="D1497" t="s">
        <v>793</v>
      </c>
      <c r="E1497" t="s">
        <v>11</v>
      </c>
      <c r="F1497" t="s">
        <v>68</v>
      </c>
      <c r="G1497" t="s">
        <v>42</v>
      </c>
      <c r="H1497" t="s">
        <v>21</v>
      </c>
      <c r="I1497" t="s">
        <v>36</v>
      </c>
      <c r="J1497" s="7">
        <v>15.84</v>
      </c>
      <c r="K1497" s="4">
        <v>3</v>
      </c>
      <c r="L1497" s="6">
        <v>7.1280000000000001</v>
      </c>
    </row>
    <row r="1498" spans="1:12" x14ac:dyDescent="0.2">
      <c r="A1498" s="8">
        <v>40857</v>
      </c>
      <c r="B1498" s="4">
        <f>YEAR(Sales[[#This Row],[Order Date]])</f>
        <v>2011</v>
      </c>
      <c r="C1498" s="4">
        <f>MONTH(Sales[[#This Row],[Order Date]])</f>
        <v>11</v>
      </c>
      <c r="D1498" t="s">
        <v>793</v>
      </c>
      <c r="E1498" t="s">
        <v>11</v>
      </c>
      <c r="F1498" t="s">
        <v>68</v>
      </c>
      <c r="G1498" t="s">
        <v>42</v>
      </c>
      <c r="H1498" t="s">
        <v>14</v>
      </c>
      <c r="I1498" t="s">
        <v>16</v>
      </c>
      <c r="J1498" s="7">
        <v>563.94000000000005</v>
      </c>
      <c r="K1498" s="4">
        <v>3</v>
      </c>
      <c r="L1498" s="6">
        <v>112.788</v>
      </c>
    </row>
    <row r="1499" spans="1:12" x14ac:dyDescent="0.2">
      <c r="A1499" s="8">
        <v>40857</v>
      </c>
      <c r="B1499" s="4">
        <f>YEAR(Sales[[#This Row],[Order Date]])</f>
        <v>2011</v>
      </c>
      <c r="C1499" s="4">
        <f>MONTH(Sales[[#This Row],[Order Date]])</f>
        <v>11</v>
      </c>
      <c r="D1499" t="s">
        <v>793</v>
      </c>
      <c r="E1499" t="s">
        <v>11</v>
      </c>
      <c r="F1499" t="s">
        <v>68</v>
      </c>
      <c r="G1499" t="s">
        <v>42</v>
      </c>
      <c r="H1499" t="s">
        <v>21</v>
      </c>
      <c r="I1499" t="s">
        <v>26</v>
      </c>
      <c r="J1499" s="7">
        <v>62.94</v>
      </c>
      <c r="K1499" s="4">
        <v>3</v>
      </c>
      <c r="L1499" s="6">
        <v>11.958600000000001</v>
      </c>
    </row>
    <row r="1500" spans="1:12" x14ac:dyDescent="0.2">
      <c r="A1500" s="8">
        <v>40857</v>
      </c>
      <c r="B1500" s="4">
        <f>YEAR(Sales[[#This Row],[Order Date]])</f>
        <v>2011</v>
      </c>
      <c r="C1500" s="4">
        <f>MONTH(Sales[[#This Row],[Order Date]])</f>
        <v>11</v>
      </c>
      <c r="D1500" t="s">
        <v>793</v>
      </c>
      <c r="E1500" t="s">
        <v>11</v>
      </c>
      <c r="F1500" t="s">
        <v>68</v>
      </c>
      <c r="G1500" t="s">
        <v>42</v>
      </c>
      <c r="H1500" t="s">
        <v>21</v>
      </c>
      <c r="I1500" t="s">
        <v>26</v>
      </c>
      <c r="J1500" s="7">
        <v>535.41</v>
      </c>
      <c r="K1500" s="4">
        <v>3</v>
      </c>
      <c r="L1500" s="6">
        <v>160.62299999999999</v>
      </c>
    </row>
    <row r="1501" spans="1:12" x14ac:dyDescent="0.2">
      <c r="A1501" s="8">
        <v>40858</v>
      </c>
      <c r="B1501" s="4">
        <f>YEAR(Sales[[#This Row],[Order Date]])</f>
        <v>2011</v>
      </c>
      <c r="C1501" s="4">
        <f>MONTH(Sales[[#This Row],[Order Date]])</f>
        <v>11</v>
      </c>
      <c r="D1501" t="s">
        <v>43</v>
      </c>
      <c r="E1501" t="s">
        <v>11</v>
      </c>
      <c r="F1501" t="s">
        <v>44</v>
      </c>
      <c r="G1501" t="s">
        <v>42</v>
      </c>
      <c r="H1501" t="s">
        <v>21</v>
      </c>
      <c r="I1501" t="s">
        <v>26</v>
      </c>
      <c r="J1501" s="7">
        <v>665.88</v>
      </c>
      <c r="K1501" s="4">
        <v>6</v>
      </c>
      <c r="L1501" s="6">
        <v>13.317600000000001</v>
      </c>
    </row>
    <row r="1502" spans="1:12" x14ac:dyDescent="0.2">
      <c r="A1502" s="8">
        <v>40858</v>
      </c>
      <c r="B1502" s="4">
        <f>YEAR(Sales[[#This Row],[Order Date]])</f>
        <v>2011</v>
      </c>
      <c r="C1502" s="4">
        <f>MONTH(Sales[[#This Row],[Order Date]])</f>
        <v>11</v>
      </c>
      <c r="D1502" t="s">
        <v>433</v>
      </c>
      <c r="E1502" t="s">
        <v>11</v>
      </c>
      <c r="F1502" t="s">
        <v>105</v>
      </c>
      <c r="G1502" t="s">
        <v>20</v>
      </c>
      <c r="H1502" t="s">
        <v>21</v>
      </c>
      <c r="I1502" t="s">
        <v>29</v>
      </c>
      <c r="J1502" s="7">
        <v>3.3919999999999999</v>
      </c>
      <c r="K1502" s="4">
        <v>1</v>
      </c>
      <c r="L1502" s="6">
        <v>0.80559999999999998</v>
      </c>
    </row>
    <row r="1503" spans="1:12" x14ac:dyDescent="0.2">
      <c r="A1503" s="8">
        <v>40858</v>
      </c>
      <c r="B1503" s="4">
        <f>YEAR(Sales[[#This Row],[Order Date]])</f>
        <v>2011</v>
      </c>
      <c r="C1503" s="4">
        <f>MONTH(Sales[[#This Row],[Order Date]])</f>
        <v>11</v>
      </c>
      <c r="D1503" t="s">
        <v>433</v>
      </c>
      <c r="E1503" t="s">
        <v>11</v>
      </c>
      <c r="F1503" t="s">
        <v>105</v>
      </c>
      <c r="G1503" t="s">
        <v>20</v>
      </c>
      <c r="H1503" t="s">
        <v>30</v>
      </c>
      <c r="I1503" t="s">
        <v>31</v>
      </c>
      <c r="J1503" s="7">
        <v>559.98400000000004</v>
      </c>
      <c r="K1503" s="4">
        <v>2</v>
      </c>
      <c r="L1503" s="6">
        <v>55.998399999999997</v>
      </c>
    </row>
    <row r="1504" spans="1:12" x14ac:dyDescent="0.2">
      <c r="A1504" s="8">
        <v>40858</v>
      </c>
      <c r="B1504" s="4">
        <f>YEAR(Sales[[#This Row],[Order Date]])</f>
        <v>2011</v>
      </c>
      <c r="C1504" s="4">
        <f>MONTH(Sales[[#This Row],[Order Date]])</f>
        <v>11</v>
      </c>
      <c r="D1504" t="s">
        <v>433</v>
      </c>
      <c r="E1504" t="s">
        <v>11</v>
      </c>
      <c r="F1504" t="s">
        <v>105</v>
      </c>
      <c r="G1504" t="s">
        <v>20</v>
      </c>
      <c r="H1504" t="s">
        <v>14</v>
      </c>
      <c r="I1504" t="s">
        <v>16</v>
      </c>
      <c r="J1504" s="7">
        <v>603.91999999999996</v>
      </c>
      <c r="K1504" s="4">
        <v>5</v>
      </c>
      <c r="L1504" s="6">
        <v>75.489999999999995</v>
      </c>
    </row>
    <row r="1505" spans="1:12" x14ac:dyDescent="0.2">
      <c r="A1505" s="8">
        <v>40858</v>
      </c>
      <c r="B1505" s="4">
        <f>YEAR(Sales[[#This Row],[Order Date]])</f>
        <v>2011</v>
      </c>
      <c r="C1505" s="4">
        <f>MONTH(Sales[[#This Row],[Order Date]])</f>
        <v>11</v>
      </c>
      <c r="D1505" t="s">
        <v>81</v>
      </c>
      <c r="E1505" t="s">
        <v>11</v>
      </c>
      <c r="F1505" t="s">
        <v>41</v>
      </c>
      <c r="G1505" t="s">
        <v>42</v>
      </c>
      <c r="H1505" t="s">
        <v>21</v>
      </c>
      <c r="I1505" t="s">
        <v>32</v>
      </c>
      <c r="J1505" s="7">
        <v>896.99</v>
      </c>
      <c r="K1505" s="4">
        <v>5</v>
      </c>
      <c r="L1505" s="6">
        <v>-1480.0335</v>
      </c>
    </row>
    <row r="1506" spans="1:12" x14ac:dyDescent="0.2">
      <c r="A1506" s="8">
        <v>40858</v>
      </c>
      <c r="B1506" s="4">
        <f>YEAR(Sales[[#This Row],[Order Date]])</f>
        <v>2011</v>
      </c>
      <c r="C1506" s="4">
        <f>MONTH(Sales[[#This Row],[Order Date]])</f>
        <v>11</v>
      </c>
      <c r="D1506" t="s">
        <v>81</v>
      </c>
      <c r="E1506" t="s">
        <v>11</v>
      </c>
      <c r="F1506" t="s">
        <v>41</v>
      </c>
      <c r="G1506" t="s">
        <v>42</v>
      </c>
      <c r="H1506" t="s">
        <v>21</v>
      </c>
      <c r="I1506" t="s">
        <v>32</v>
      </c>
      <c r="J1506" s="7">
        <v>1.234</v>
      </c>
      <c r="K1506" s="4">
        <v>1</v>
      </c>
      <c r="L1506" s="6">
        <v>-1.9743999999999999</v>
      </c>
    </row>
    <row r="1507" spans="1:12" x14ac:dyDescent="0.2">
      <c r="A1507" s="8">
        <v>40858</v>
      </c>
      <c r="B1507" s="4">
        <f>YEAR(Sales[[#This Row],[Order Date]])</f>
        <v>2011</v>
      </c>
      <c r="C1507" s="4">
        <f>MONTH(Sales[[#This Row],[Order Date]])</f>
        <v>11</v>
      </c>
      <c r="D1507" t="s">
        <v>81</v>
      </c>
      <c r="E1507" t="s">
        <v>11</v>
      </c>
      <c r="F1507" t="s">
        <v>41</v>
      </c>
      <c r="G1507" t="s">
        <v>42</v>
      </c>
      <c r="H1507" t="s">
        <v>21</v>
      </c>
      <c r="I1507" t="s">
        <v>29</v>
      </c>
      <c r="J1507" s="7">
        <v>67.56</v>
      </c>
      <c r="K1507" s="4">
        <v>3</v>
      </c>
      <c r="L1507" s="6">
        <v>6.7560000000000002</v>
      </c>
    </row>
    <row r="1508" spans="1:12" x14ac:dyDescent="0.2">
      <c r="A1508" s="8">
        <v>40858</v>
      </c>
      <c r="B1508" s="4">
        <f>YEAR(Sales[[#This Row],[Order Date]])</f>
        <v>2011</v>
      </c>
      <c r="C1508" s="4">
        <f>MONTH(Sales[[#This Row],[Order Date]])</f>
        <v>11</v>
      </c>
      <c r="D1508" t="s">
        <v>81</v>
      </c>
      <c r="E1508" t="s">
        <v>11</v>
      </c>
      <c r="F1508" t="s">
        <v>41</v>
      </c>
      <c r="G1508" t="s">
        <v>42</v>
      </c>
      <c r="H1508" t="s">
        <v>21</v>
      </c>
      <c r="I1508" t="s">
        <v>36</v>
      </c>
      <c r="J1508" s="7">
        <v>21.72</v>
      </c>
      <c r="K1508" s="4">
        <v>5</v>
      </c>
      <c r="L1508" s="6">
        <v>7.8734999999999999</v>
      </c>
    </row>
    <row r="1509" spans="1:12" x14ac:dyDescent="0.2">
      <c r="A1509" s="8">
        <v>40858</v>
      </c>
      <c r="B1509" s="4">
        <f>YEAR(Sales[[#This Row],[Order Date]])</f>
        <v>2011</v>
      </c>
      <c r="C1509" s="4">
        <f>MONTH(Sales[[#This Row],[Order Date]])</f>
        <v>11</v>
      </c>
      <c r="D1509" t="s">
        <v>81</v>
      </c>
      <c r="E1509" t="s">
        <v>11</v>
      </c>
      <c r="F1509" t="s">
        <v>41</v>
      </c>
      <c r="G1509" t="s">
        <v>42</v>
      </c>
      <c r="H1509" t="s">
        <v>21</v>
      </c>
      <c r="I1509" t="s">
        <v>36</v>
      </c>
      <c r="J1509" s="7">
        <v>262.33600000000001</v>
      </c>
      <c r="K1509" s="4">
        <v>8</v>
      </c>
      <c r="L1509" s="6">
        <v>95.096800000000002</v>
      </c>
    </row>
    <row r="1510" spans="1:12" x14ac:dyDescent="0.2">
      <c r="A1510" s="8">
        <v>40858</v>
      </c>
      <c r="B1510" s="4">
        <f>YEAR(Sales[[#This Row],[Order Date]])</f>
        <v>2011</v>
      </c>
      <c r="C1510" s="4">
        <f>MONTH(Sales[[#This Row],[Order Date]])</f>
        <v>11</v>
      </c>
      <c r="D1510" t="s">
        <v>81</v>
      </c>
      <c r="E1510" t="s">
        <v>11</v>
      </c>
      <c r="F1510" t="s">
        <v>41</v>
      </c>
      <c r="G1510" t="s">
        <v>42</v>
      </c>
      <c r="H1510" t="s">
        <v>30</v>
      </c>
      <c r="I1510" t="s">
        <v>31</v>
      </c>
      <c r="J1510" s="7">
        <v>148.47999999999999</v>
      </c>
      <c r="K1510" s="4">
        <v>2</v>
      </c>
      <c r="L1510" s="6">
        <v>16.704000000000001</v>
      </c>
    </row>
    <row r="1511" spans="1:12" x14ac:dyDescent="0.2">
      <c r="A1511" s="8">
        <v>40858</v>
      </c>
      <c r="B1511" s="4">
        <f>YEAR(Sales[[#This Row],[Order Date]])</f>
        <v>2011</v>
      </c>
      <c r="C1511" s="4">
        <f>MONTH(Sales[[#This Row],[Order Date]])</f>
        <v>11</v>
      </c>
      <c r="D1511" t="s">
        <v>81</v>
      </c>
      <c r="E1511" t="s">
        <v>11</v>
      </c>
      <c r="F1511" t="s">
        <v>41</v>
      </c>
      <c r="G1511" t="s">
        <v>42</v>
      </c>
      <c r="H1511" t="s">
        <v>30</v>
      </c>
      <c r="I1511" t="s">
        <v>31</v>
      </c>
      <c r="J1511" s="7">
        <v>241.17599999999999</v>
      </c>
      <c r="K1511" s="4">
        <v>3</v>
      </c>
      <c r="L1511" s="6">
        <v>15.073499999999999</v>
      </c>
    </row>
    <row r="1512" spans="1:12" x14ac:dyDescent="0.2">
      <c r="A1512" s="8">
        <v>40858</v>
      </c>
      <c r="B1512" s="4">
        <f>YEAR(Sales[[#This Row],[Order Date]])</f>
        <v>2011</v>
      </c>
      <c r="C1512" s="4">
        <f>MONTH(Sales[[#This Row],[Order Date]])</f>
        <v>11</v>
      </c>
      <c r="D1512" t="s">
        <v>350</v>
      </c>
      <c r="E1512" t="s">
        <v>11</v>
      </c>
      <c r="F1512" t="s">
        <v>19</v>
      </c>
      <c r="G1512" t="s">
        <v>20</v>
      </c>
      <c r="H1512" t="s">
        <v>21</v>
      </c>
      <c r="I1512" t="s">
        <v>29</v>
      </c>
      <c r="J1512" s="7">
        <v>30.48</v>
      </c>
      <c r="K1512" s="4">
        <v>3</v>
      </c>
      <c r="L1512" s="6">
        <v>7.9248000000000003</v>
      </c>
    </row>
    <row r="1513" spans="1:12" x14ac:dyDescent="0.2">
      <c r="A1513" s="8">
        <v>40858</v>
      </c>
      <c r="B1513" s="4">
        <f>YEAR(Sales[[#This Row],[Order Date]])</f>
        <v>2011</v>
      </c>
      <c r="C1513" s="4">
        <f>MONTH(Sales[[#This Row],[Order Date]])</f>
        <v>11</v>
      </c>
      <c r="D1513" t="s">
        <v>350</v>
      </c>
      <c r="E1513" t="s">
        <v>11</v>
      </c>
      <c r="F1513" t="s">
        <v>19</v>
      </c>
      <c r="G1513" t="s">
        <v>20</v>
      </c>
      <c r="H1513" t="s">
        <v>14</v>
      </c>
      <c r="I1513" t="s">
        <v>16</v>
      </c>
      <c r="J1513" s="7">
        <v>112.648</v>
      </c>
      <c r="K1513" s="4">
        <v>1</v>
      </c>
      <c r="L1513" s="6">
        <v>11.264799999999999</v>
      </c>
    </row>
    <row r="1514" spans="1:12" x14ac:dyDescent="0.2">
      <c r="A1514" s="8">
        <v>40858</v>
      </c>
      <c r="B1514" s="4">
        <f>YEAR(Sales[[#This Row],[Order Date]])</f>
        <v>2011</v>
      </c>
      <c r="C1514" s="4">
        <f>MONTH(Sales[[#This Row],[Order Date]])</f>
        <v>11</v>
      </c>
      <c r="D1514" t="s">
        <v>831</v>
      </c>
      <c r="E1514" t="s">
        <v>18</v>
      </c>
      <c r="F1514" t="s">
        <v>51</v>
      </c>
      <c r="G1514" t="s">
        <v>52</v>
      </c>
      <c r="H1514" t="s">
        <v>14</v>
      </c>
      <c r="I1514" t="s">
        <v>28</v>
      </c>
      <c r="J1514" s="7">
        <v>23.968</v>
      </c>
      <c r="K1514" s="4">
        <v>2</v>
      </c>
      <c r="L1514" s="6">
        <v>7.7896000000000001</v>
      </c>
    </row>
    <row r="1515" spans="1:12" x14ac:dyDescent="0.2">
      <c r="A1515" s="8">
        <v>40858</v>
      </c>
      <c r="B1515" s="4">
        <f>YEAR(Sales[[#This Row],[Order Date]])</f>
        <v>2011</v>
      </c>
      <c r="C1515" s="4">
        <f>MONTH(Sales[[#This Row],[Order Date]])</f>
        <v>11</v>
      </c>
      <c r="D1515" t="s">
        <v>831</v>
      </c>
      <c r="E1515" t="s">
        <v>18</v>
      </c>
      <c r="F1515" t="s">
        <v>51</v>
      </c>
      <c r="G1515" t="s">
        <v>52</v>
      </c>
      <c r="H1515" t="s">
        <v>14</v>
      </c>
      <c r="I1515" t="s">
        <v>15</v>
      </c>
      <c r="J1515" s="7">
        <v>521.96</v>
      </c>
      <c r="K1515" s="4">
        <v>4</v>
      </c>
      <c r="L1515" s="6">
        <v>-250.54079999999999</v>
      </c>
    </row>
    <row r="1516" spans="1:12" x14ac:dyDescent="0.2">
      <c r="A1516" s="8">
        <v>40858</v>
      </c>
      <c r="B1516" s="4">
        <f>YEAR(Sales[[#This Row],[Order Date]])</f>
        <v>2011</v>
      </c>
      <c r="C1516" s="4">
        <f>MONTH(Sales[[#This Row],[Order Date]])</f>
        <v>11</v>
      </c>
      <c r="D1516" t="s">
        <v>58</v>
      </c>
      <c r="E1516" t="s">
        <v>40</v>
      </c>
      <c r="F1516" t="s">
        <v>19</v>
      </c>
      <c r="G1516" t="s">
        <v>20</v>
      </c>
      <c r="H1516" t="s">
        <v>30</v>
      </c>
      <c r="I1516" t="s">
        <v>31</v>
      </c>
      <c r="J1516" s="7">
        <v>575.928</v>
      </c>
      <c r="K1516" s="4">
        <v>9</v>
      </c>
      <c r="L1516" s="6">
        <v>57.592799999999997</v>
      </c>
    </row>
    <row r="1517" spans="1:12" x14ac:dyDescent="0.2">
      <c r="A1517" s="8">
        <v>40858</v>
      </c>
      <c r="B1517" s="4">
        <f>YEAR(Sales[[#This Row],[Order Date]])</f>
        <v>2011</v>
      </c>
      <c r="C1517" s="4">
        <f>MONTH(Sales[[#This Row],[Order Date]])</f>
        <v>11</v>
      </c>
      <c r="D1517" t="s">
        <v>58</v>
      </c>
      <c r="E1517" t="s">
        <v>40</v>
      </c>
      <c r="F1517" t="s">
        <v>19</v>
      </c>
      <c r="G1517" t="s">
        <v>20</v>
      </c>
      <c r="H1517" t="s">
        <v>21</v>
      </c>
      <c r="I1517" t="s">
        <v>33</v>
      </c>
      <c r="J1517" s="7">
        <v>7.78</v>
      </c>
      <c r="K1517" s="4">
        <v>2</v>
      </c>
      <c r="L1517" s="6">
        <v>2.0228000000000002</v>
      </c>
    </row>
    <row r="1518" spans="1:12" x14ac:dyDescent="0.2">
      <c r="A1518" s="8">
        <v>40858</v>
      </c>
      <c r="B1518" s="4">
        <f>YEAR(Sales[[#This Row],[Order Date]])</f>
        <v>2011</v>
      </c>
      <c r="C1518" s="4">
        <f>MONTH(Sales[[#This Row],[Order Date]])</f>
        <v>11</v>
      </c>
      <c r="D1518" t="s">
        <v>58</v>
      </c>
      <c r="E1518" t="s">
        <v>40</v>
      </c>
      <c r="F1518" t="s">
        <v>19</v>
      </c>
      <c r="G1518" t="s">
        <v>20</v>
      </c>
      <c r="H1518" t="s">
        <v>21</v>
      </c>
      <c r="I1518" t="s">
        <v>36</v>
      </c>
      <c r="J1518" s="7">
        <v>123.92</v>
      </c>
      <c r="K1518" s="4">
        <v>4</v>
      </c>
      <c r="L1518" s="6">
        <v>55.764000000000003</v>
      </c>
    </row>
    <row r="1519" spans="1:12" x14ac:dyDescent="0.2">
      <c r="A1519" s="8">
        <v>40858</v>
      </c>
      <c r="B1519" s="4">
        <f>YEAR(Sales[[#This Row],[Order Date]])</f>
        <v>2011</v>
      </c>
      <c r="C1519" s="4">
        <f>MONTH(Sales[[#This Row],[Order Date]])</f>
        <v>11</v>
      </c>
      <c r="D1519" t="s">
        <v>155</v>
      </c>
      <c r="E1519" t="s">
        <v>18</v>
      </c>
      <c r="F1519" t="s">
        <v>38</v>
      </c>
      <c r="G1519" t="s">
        <v>20</v>
      </c>
      <c r="H1519" t="s">
        <v>21</v>
      </c>
      <c r="I1519" t="s">
        <v>33</v>
      </c>
      <c r="J1519" s="7">
        <v>22.98</v>
      </c>
      <c r="K1519" s="4">
        <v>1</v>
      </c>
      <c r="L1519" s="6">
        <v>6.8940000000000001</v>
      </c>
    </row>
    <row r="1520" spans="1:12" x14ac:dyDescent="0.2">
      <c r="A1520" s="8">
        <v>40858</v>
      </c>
      <c r="B1520" s="4">
        <f>YEAR(Sales[[#This Row],[Order Date]])</f>
        <v>2011</v>
      </c>
      <c r="C1520" s="4">
        <f>MONTH(Sales[[#This Row],[Order Date]])</f>
        <v>11</v>
      </c>
      <c r="D1520" t="s">
        <v>155</v>
      </c>
      <c r="E1520" t="s">
        <v>18</v>
      </c>
      <c r="F1520" t="s">
        <v>38</v>
      </c>
      <c r="G1520" t="s">
        <v>20</v>
      </c>
      <c r="H1520" t="s">
        <v>30</v>
      </c>
      <c r="I1520" t="s">
        <v>55</v>
      </c>
      <c r="J1520" s="7">
        <v>102.13</v>
      </c>
      <c r="K1520" s="4">
        <v>7</v>
      </c>
      <c r="L1520" s="6">
        <v>15.3195</v>
      </c>
    </row>
    <row r="1521" spans="1:12" x14ac:dyDescent="0.2">
      <c r="A1521" s="8">
        <v>40858</v>
      </c>
      <c r="B1521" s="4">
        <f>YEAR(Sales[[#This Row],[Order Date]])</f>
        <v>2011</v>
      </c>
      <c r="C1521" s="4">
        <f>MONTH(Sales[[#This Row],[Order Date]])</f>
        <v>11</v>
      </c>
      <c r="D1521" t="s">
        <v>155</v>
      </c>
      <c r="E1521" t="s">
        <v>18</v>
      </c>
      <c r="F1521" t="s">
        <v>38</v>
      </c>
      <c r="G1521" t="s">
        <v>20</v>
      </c>
      <c r="H1521" t="s">
        <v>21</v>
      </c>
      <c r="I1521" t="s">
        <v>32</v>
      </c>
      <c r="J1521" s="7">
        <v>2033.5840000000001</v>
      </c>
      <c r="K1521" s="4">
        <v>2</v>
      </c>
      <c r="L1521" s="6">
        <v>762.59400000000005</v>
      </c>
    </row>
    <row r="1522" spans="1:12" x14ac:dyDescent="0.2">
      <c r="A1522" s="8">
        <v>40858</v>
      </c>
      <c r="B1522" s="4">
        <f>YEAR(Sales[[#This Row],[Order Date]])</f>
        <v>2011</v>
      </c>
      <c r="C1522" s="4">
        <f>MONTH(Sales[[#This Row],[Order Date]])</f>
        <v>11</v>
      </c>
      <c r="D1522" t="s">
        <v>27</v>
      </c>
      <c r="E1522" t="s">
        <v>11</v>
      </c>
      <c r="F1522" t="s">
        <v>62</v>
      </c>
      <c r="G1522" t="s">
        <v>42</v>
      </c>
      <c r="H1522" t="s">
        <v>14</v>
      </c>
      <c r="I1522" t="s">
        <v>28</v>
      </c>
      <c r="J1522" s="7">
        <v>10.984</v>
      </c>
      <c r="K1522" s="4">
        <v>2</v>
      </c>
      <c r="L1522" s="6">
        <v>-7.9634</v>
      </c>
    </row>
    <row r="1523" spans="1:12" x14ac:dyDescent="0.2">
      <c r="A1523" s="8">
        <v>40858</v>
      </c>
      <c r="B1523" s="4">
        <f>YEAR(Sales[[#This Row],[Order Date]])</f>
        <v>2011</v>
      </c>
      <c r="C1523" s="4">
        <f>MONTH(Sales[[#This Row],[Order Date]])</f>
        <v>11</v>
      </c>
      <c r="D1523" t="s">
        <v>27</v>
      </c>
      <c r="E1523" t="s">
        <v>11</v>
      </c>
      <c r="F1523" t="s">
        <v>62</v>
      </c>
      <c r="G1523" t="s">
        <v>42</v>
      </c>
      <c r="H1523" t="s">
        <v>14</v>
      </c>
      <c r="I1523" t="s">
        <v>16</v>
      </c>
      <c r="J1523" s="7">
        <v>797.94399999999996</v>
      </c>
      <c r="K1523" s="4">
        <v>4</v>
      </c>
      <c r="L1523" s="6">
        <v>-56.996000000000002</v>
      </c>
    </row>
    <row r="1524" spans="1:12" x14ac:dyDescent="0.2">
      <c r="A1524" s="8">
        <v>40858</v>
      </c>
      <c r="B1524" s="4">
        <f>YEAR(Sales[[#This Row],[Order Date]])</f>
        <v>2011</v>
      </c>
      <c r="C1524" s="4">
        <f>MONTH(Sales[[#This Row],[Order Date]])</f>
        <v>11</v>
      </c>
      <c r="D1524" t="s">
        <v>689</v>
      </c>
      <c r="E1524" t="s">
        <v>40</v>
      </c>
      <c r="F1524" t="s">
        <v>74</v>
      </c>
      <c r="G1524" t="s">
        <v>52</v>
      </c>
      <c r="H1524" t="s">
        <v>21</v>
      </c>
      <c r="I1524" t="s">
        <v>36</v>
      </c>
      <c r="J1524" s="7">
        <v>46.35</v>
      </c>
      <c r="K1524" s="4">
        <v>5</v>
      </c>
      <c r="L1524" s="6">
        <v>21.784500000000001</v>
      </c>
    </row>
    <row r="1525" spans="1:12" x14ac:dyDescent="0.2">
      <c r="A1525" s="8">
        <v>40858</v>
      </c>
      <c r="B1525" s="4">
        <f>YEAR(Sales[[#This Row],[Order Date]])</f>
        <v>2011</v>
      </c>
      <c r="C1525" s="4">
        <f>MONTH(Sales[[#This Row],[Order Date]])</f>
        <v>11</v>
      </c>
      <c r="D1525" t="s">
        <v>689</v>
      </c>
      <c r="E1525" t="s">
        <v>40</v>
      </c>
      <c r="F1525" t="s">
        <v>74</v>
      </c>
      <c r="G1525" t="s">
        <v>52</v>
      </c>
      <c r="H1525" t="s">
        <v>21</v>
      </c>
      <c r="I1525" t="s">
        <v>36</v>
      </c>
      <c r="J1525" s="7">
        <v>223.92</v>
      </c>
      <c r="K1525" s="4">
        <v>4</v>
      </c>
      <c r="L1525" s="6">
        <v>109.7208</v>
      </c>
    </row>
    <row r="1526" spans="1:12" x14ac:dyDescent="0.2">
      <c r="A1526" s="8">
        <v>40858</v>
      </c>
      <c r="B1526" s="4">
        <f>YEAR(Sales[[#This Row],[Order Date]])</f>
        <v>2011</v>
      </c>
      <c r="C1526" s="4">
        <f>MONTH(Sales[[#This Row],[Order Date]])</f>
        <v>11</v>
      </c>
      <c r="D1526" t="s">
        <v>689</v>
      </c>
      <c r="E1526" t="s">
        <v>40</v>
      </c>
      <c r="F1526" t="s">
        <v>74</v>
      </c>
      <c r="G1526" t="s">
        <v>52</v>
      </c>
      <c r="H1526" t="s">
        <v>21</v>
      </c>
      <c r="I1526" t="s">
        <v>122</v>
      </c>
      <c r="J1526" s="7">
        <v>7.3</v>
      </c>
      <c r="K1526" s="4">
        <v>2</v>
      </c>
      <c r="L1526" s="6">
        <v>2.19</v>
      </c>
    </row>
    <row r="1527" spans="1:12" x14ac:dyDescent="0.2">
      <c r="A1527" s="8">
        <v>40859</v>
      </c>
      <c r="B1527" s="4">
        <f>YEAR(Sales[[#This Row],[Order Date]])</f>
        <v>2011</v>
      </c>
      <c r="C1527" s="4">
        <f>MONTH(Sales[[#This Row],[Order Date]])</f>
        <v>11</v>
      </c>
      <c r="D1527" t="s">
        <v>239</v>
      </c>
      <c r="E1527" t="s">
        <v>11</v>
      </c>
      <c r="F1527" t="s">
        <v>41</v>
      </c>
      <c r="G1527" t="s">
        <v>42</v>
      </c>
      <c r="H1527" t="s">
        <v>21</v>
      </c>
      <c r="I1527" t="s">
        <v>26</v>
      </c>
      <c r="J1527" s="7">
        <v>49.631999999999998</v>
      </c>
      <c r="K1527" s="4">
        <v>4</v>
      </c>
      <c r="L1527" s="6">
        <v>4.9631999999999996</v>
      </c>
    </row>
    <row r="1528" spans="1:12" x14ac:dyDescent="0.2">
      <c r="A1528" s="8">
        <v>40859</v>
      </c>
      <c r="B1528" s="4">
        <f>YEAR(Sales[[#This Row],[Order Date]])</f>
        <v>2011</v>
      </c>
      <c r="C1528" s="4">
        <f>MONTH(Sales[[#This Row],[Order Date]])</f>
        <v>11</v>
      </c>
      <c r="D1528" t="s">
        <v>427</v>
      </c>
      <c r="E1528" t="s">
        <v>11</v>
      </c>
      <c r="F1528" t="s">
        <v>19</v>
      </c>
      <c r="G1528" t="s">
        <v>20</v>
      </c>
      <c r="H1528" t="s">
        <v>21</v>
      </c>
      <c r="I1528" t="s">
        <v>36</v>
      </c>
      <c r="J1528" s="7">
        <v>11.96</v>
      </c>
      <c r="K1528" s="4">
        <v>2</v>
      </c>
      <c r="L1528" s="6">
        <v>5.8604000000000003</v>
      </c>
    </row>
    <row r="1529" spans="1:12" x14ac:dyDescent="0.2">
      <c r="A1529" s="8">
        <v>40859</v>
      </c>
      <c r="B1529" s="4">
        <f>YEAR(Sales[[#This Row],[Order Date]])</f>
        <v>2011</v>
      </c>
      <c r="C1529" s="4">
        <f>MONTH(Sales[[#This Row],[Order Date]])</f>
        <v>11</v>
      </c>
      <c r="D1529" t="s">
        <v>427</v>
      </c>
      <c r="E1529" t="s">
        <v>11</v>
      </c>
      <c r="F1529" t="s">
        <v>19</v>
      </c>
      <c r="G1529" t="s">
        <v>20</v>
      </c>
      <c r="H1529" t="s">
        <v>14</v>
      </c>
      <c r="I1529" t="s">
        <v>25</v>
      </c>
      <c r="J1529" s="7">
        <v>629.06399999999996</v>
      </c>
      <c r="K1529" s="4">
        <v>3</v>
      </c>
      <c r="L1529" s="6">
        <v>31.453199999999999</v>
      </c>
    </row>
    <row r="1530" spans="1:12" x14ac:dyDescent="0.2">
      <c r="A1530" s="8">
        <v>40859</v>
      </c>
      <c r="B1530" s="4">
        <f>YEAR(Sales[[#This Row],[Order Date]])</f>
        <v>2011</v>
      </c>
      <c r="C1530" s="4">
        <f>MONTH(Sales[[#This Row],[Order Date]])</f>
        <v>11</v>
      </c>
      <c r="D1530" t="s">
        <v>746</v>
      </c>
      <c r="E1530" t="s">
        <v>18</v>
      </c>
      <c r="F1530" t="s">
        <v>35</v>
      </c>
      <c r="G1530" t="s">
        <v>13</v>
      </c>
      <c r="H1530" t="s">
        <v>21</v>
      </c>
      <c r="I1530" t="s">
        <v>29</v>
      </c>
      <c r="J1530" s="7">
        <v>7.8719999999999999</v>
      </c>
      <c r="K1530" s="4">
        <v>3</v>
      </c>
      <c r="L1530" s="6">
        <v>0.88560000000000005</v>
      </c>
    </row>
    <row r="1531" spans="1:12" x14ac:dyDescent="0.2">
      <c r="A1531" s="8">
        <v>40859</v>
      </c>
      <c r="B1531" s="4">
        <f>YEAR(Sales[[#This Row],[Order Date]])</f>
        <v>2011</v>
      </c>
      <c r="C1531" s="4">
        <f>MONTH(Sales[[#This Row],[Order Date]])</f>
        <v>11</v>
      </c>
      <c r="D1531" t="s">
        <v>798</v>
      </c>
      <c r="E1531" t="s">
        <v>18</v>
      </c>
      <c r="F1531" t="s">
        <v>41</v>
      </c>
      <c r="G1531" t="s">
        <v>42</v>
      </c>
      <c r="H1531" t="s">
        <v>21</v>
      </c>
      <c r="I1531" t="s">
        <v>29</v>
      </c>
      <c r="J1531" s="7">
        <v>2.6720000000000002</v>
      </c>
      <c r="K1531" s="4">
        <v>1</v>
      </c>
      <c r="L1531" s="6">
        <v>0.33400000000000002</v>
      </c>
    </row>
    <row r="1532" spans="1:12" x14ac:dyDescent="0.2">
      <c r="A1532" s="8">
        <v>40859</v>
      </c>
      <c r="B1532" s="4">
        <f>YEAR(Sales[[#This Row],[Order Date]])</f>
        <v>2011</v>
      </c>
      <c r="C1532" s="4">
        <f>MONTH(Sales[[#This Row],[Order Date]])</f>
        <v>11</v>
      </c>
      <c r="D1532" t="s">
        <v>798</v>
      </c>
      <c r="E1532" t="s">
        <v>18</v>
      </c>
      <c r="F1532" t="s">
        <v>41</v>
      </c>
      <c r="G1532" t="s">
        <v>42</v>
      </c>
      <c r="H1532" t="s">
        <v>21</v>
      </c>
      <c r="I1532" t="s">
        <v>122</v>
      </c>
      <c r="J1532" s="7">
        <v>16.655999999999999</v>
      </c>
      <c r="K1532" s="4">
        <v>6</v>
      </c>
      <c r="L1532" s="6">
        <v>-3.1230000000000002</v>
      </c>
    </row>
    <row r="1533" spans="1:12" x14ac:dyDescent="0.2">
      <c r="A1533" s="8">
        <v>40859</v>
      </c>
      <c r="B1533" s="4">
        <f>YEAR(Sales[[#This Row],[Order Date]])</f>
        <v>2011</v>
      </c>
      <c r="C1533" s="4">
        <f>MONTH(Sales[[#This Row],[Order Date]])</f>
        <v>11</v>
      </c>
      <c r="D1533" t="s">
        <v>798</v>
      </c>
      <c r="E1533" t="s">
        <v>18</v>
      </c>
      <c r="F1533" t="s">
        <v>41</v>
      </c>
      <c r="G1533" t="s">
        <v>42</v>
      </c>
      <c r="H1533" t="s">
        <v>30</v>
      </c>
      <c r="I1533" t="s">
        <v>55</v>
      </c>
      <c r="J1533" s="7">
        <v>79.512</v>
      </c>
      <c r="K1533" s="4">
        <v>3</v>
      </c>
      <c r="L1533" s="6">
        <v>20.8719</v>
      </c>
    </row>
    <row r="1534" spans="1:12" x14ac:dyDescent="0.2">
      <c r="A1534" s="8">
        <v>40859</v>
      </c>
      <c r="B1534" s="4">
        <f>YEAR(Sales[[#This Row],[Order Date]])</f>
        <v>2011</v>
      </c>
      <c r="C1534" s="4">
        <f>MONTH(Sales[[#This Row],[Order Date]])</f>
        <v>11</v>
      </c>
      <c r="D1534" t="s">
        <v>798</v>
      </c>
      <c r="E1534" t="s">
        <v>18</v>
      </c>
      <c r="F1534" t="s">
        <v>41</v>
      </c>
      <c r="G1534" t="s">
        <v>42</v>
      </c>
      <c r="H1534" t="s">
        <v>21</v>
      </c>
      <c r="I1534" t="s">
        <v>36</v>
      </c>
      <c r="J1534" s="7">
        <v>36.287999999999997</v>
      </c>
      <c r="K1534" s="4">
        <v>7</v>
      </c>
      <c r="L1534" s="6">
        <v>12.700799999999999</v>
      </c>
    </row>
    <row r="1535" spans="1:12" x14ac:dyDescent="0.2">
      <c r="A1535" s="8">
        <v>40859</v>
      </c>
      <c r="B1535" s="4">
        <f>YEAR(Sales[[#This Row],[Order Date]])</f>
        <v>2011</v>
      </c>
      <c r="C1535" s="4">
        <f>MONTH(Sales[[#This Row],[Order Date]])</f>
        <v>11</v>
      </c>
      <c r="D1535" t="s">
        <v>798</v>
      </c>
      <c r="E1535" t="s">
        <v>18</v>
      </c>
      <c r="F1535" t="s">
        <v>41</v>
      </c>
      <c r="G1535" t="s">
        <v>42</v>
      </c>
      <c r="H1535" t="s">
        <v>14</v>
      </c>
      <c r="I1535" t="s">
        <v>15</v>
      </c>
      <c r="J1535" s="7">
        <v>67.993200000000002</v>
      </c>
      <c r="K1535" s="4">
        <v>1</v>
      </c>
      <c r="L1535" s="6">
        <v>-12.998699999999999</v>
      </c>
    </row>
    <row r="1536" spans="1:12" x14ac:dyDescent="0.2">
      <c r="A1536" s="8">
        <v>40859</v>
      </c>
      <c r="B1536" s="4">
        <f>YEAR(Sales[[#This Row],[Order Date]])</f>
        <v>2011</v>
      </c>
      <c r="C1536" s="4">
        <f>MONTH(Sales[[#This Row],[Order Date]])</f>
        <v>11</v>
      </c>
      <c r="D1536" t="s">
        <v>71</v>
      </c>
      <c r="E1536" t="s">
        <v>11</v>
      </c>
      <c r="F1536" t="s">
        <v>41</v>
      </c>
      <c r="G1536" t="s">
        <v>42</v>
      </c>
      <c r="H1536" t="s">
        <v>14</v>
      </c>
      <c r="I1536" t="s">
        <v>28</v>
      </c>
      <c r="J1536" s="7">
        <v>25.128</v>
      </c>
      <c r="K1536" s="4">
        <v>3</v>
      </c>
      <c r="L1536" s="6">
        <v>-6.9101999999999997</v>
      </c>
    </row>
    <row r="1537" spans="1:12" x14ac:dyDescent="0.2">
      <c r="A1537" s="8">
        <v>40859</v>
      </c>
      <c r="B1537" s="4">
        <f>YEAR(Sales[[#This Row],[Order Date]])</f>
        <v>2011</v>
      </c>
      <c r="C1537" s="4">
        <f>MONTH(Sales[[#This Row],[Order Date]])</f>
        <v>11</v>
      </c>
      <c r="D1537" t="s">
        <v>71</v>
      </c>
      <c r="E1537" t="s">
        <v>11</v>
      </c>
      <c r="F1537" t="s">
        <v>41</v>
      </c>
      <c r="G1537" t="s">
        <v>42</v>
      </c>
      <c r="H1537" t="s">
        <v>30</v>
      </c>
      <c r="I1537" t="s">
        <v>55</v>
      </c>
      <c r="J1537" s="7">
        <v>127.98399999999999</v>
      </c>
      <c r="K1537" s="4">
        <v>2</v>
      </c>
      <c r="L1537" s="6">
        <v>25.596800000000002</v>
      </c>
    </row>
    <row r="1538" spans="1:12" x14ac:dyDescent="0.2">
      <c r="A1538" s="8">
        <v>40861</v>
      </c>
      <c r="B1538" s="4">
        <f>YEAR(Sales[[#This Row],[Order Date]])</f>
        <v>2011</v>
      </c>
      <c r="C1538" s="4">
        <f>MONTH(Sales[[#This Row],[Order Date]])</f>
        <v>11</v>
      </c>
      <c r="D1538" t="s">
        <v>665</v>
      </c>
      <c r="E1538" t="s">
        <v>11</v>
      </c>
      <c r="F1538" t="s">
        <v>151</v>
      </c>
      <c r="G1538" t="s">
        <v>52</v>
      </c>
      <c r="H1538" t="s">
        <v>30</v>
      </c>
      <c r="I1538" t="s">
        <v>31</v>
      </c>
      <c r="J1538" s="7">
        <v>832.93</v>
      </c>
      <c r="K1538" s="4">
        <v>7</v>
      </c>
      <c r="L1538" s="6">
        <v>233.22040000000001</v>
      </c>
    </row>
    <row r="1539" spans="1:12" x14ac:dyDescent="0.2">
      <c r="A1539" s="8">
        <v>40861</v>
      </c>
      <c r="B1539" s="4">
        <f>YEAR(Sales[[#This Row],[Order Date]])</f>
        <v>2011</v>
      </c>
      <c r="C1539" s="4">
        <f>MONTH(Sales[[#This Row],[Order Date]])</f>
        <v>11</v>
      </c>
      <c r="D1539" t="s">
        <v>665</v>
      </c>
      <c r="E1539" t="s">
        <v>11</v>
      </c>
      <c r="F1539" t="s">
        <v>151</v>
      </c>
      <c r="G1539" t="s">
        <v>52</v>
      </c>
      <c r="H1539" t="s">
        <v>21</v>
      </c>
      <c r="I1539" t="s">
        <v>32</v>
      </c>
      <c r="J1539" s="7">
        <v>43.8</v>
      </c>
      <c r="K1539" s="4">
        <v>10</v>
      </c>
      <c r="L1539" s="6">
        <v>21.024000000000001</v>
      </c>
    </row>
    <row r="1540" spans="1:12" x14ac:dyDescent="0.2">
      <c r="A1540" s="8">
        <v>40861</v>
      </c>
      <c r="B1540" s="4">
        <f>YEAR(Sales[[#This Row],[Order Date]])</f>
        <v>2011</v>
      </c>
      <c r="C1540" s="4">
        <f>MONTH(Sales[[#This Row],[Order Date]])</f>
        <v>11</v>
      </c>
      <c r="D1540" t="s">
        <v>214</v>
      </c>
      <c r="E1540" t="s">
        <v>11</v>
      </c>
      <c r="F1540" t="s">
        <v>68</v>
      </c>
      <c r="G1540" t="s">
        <v>42</v>
      </c>
      <c r="H1540" t="s">
        <v>21</v>
      </c>
      <c r="I1540" t="s">
        <v>32</v>
      </c>
      <c r="J1540" s="7">
        <v>12.72</v>
      </c>
      <c r="K1540" s="4">
        <v>3</v>
      </c>
      <c r="L1540" s="6">
        <v>6.36</v>
      </c>
    </row>
    <row r="1541" spans="1:12" x14ac:dyDescent="0.2">
      <c r="A1541" s="8">
        <v>40861</v>
      </c>
      <c r="B1541" s="4">
        <f>YEAR(Sales[[#This Row],[Order Date]])</f>
        <v>2011</v>
      </c>
      <c r="C1541" s="4">
        <f>MONTH(Sales[[#This Row],[Order Date]])</f>
        <v>11</v>
      </c>
      <c r="D1541" t="s">
        <v>214</v>
      </c>
      <c r="E1541" t="s">
        <v>11</v>
      </c>
      <c r="F1541" t="s">
        <v>68</v>
      </c>
      <c r="G1541" t="s">
        <v>42</v>
      </c>
      <c r="H1541" t="s">
        <v>21</v>
      </c>
      <c r="I1541" t="s">
        <v>32</v>
      </c>
      <c r="J1541" s="7">
        <v>11.52</v>
      </c>
      <c r="K1541" s="4">
        <v>4</v>
      </c>
      <c r="L1541" s="6">
        <v>5.6448</v>
      </c>
    </row>
    <row r="1542" spans="1:12" x14ac:dyDescent="0.2">
      <c r="A1542" s="8">
        <v>40861</v>
      </c>
      <c r="B1542" s="4">
        <f>YEAR(Sales[[#This Row],[Order Date]])</f>
        <v>2011</v>
      </c>
      <c r="C1542" s="4">
        <f>MONTH(Sales[[#This Row],[Order Date]])</f>
        <v>11</v>
      </c>
      <c r="D1542" t="s">
        <v>781</v>
      </c>
      <c r="E1542" t="s">
        <v>18</v>
      </c>
      <c r="F1542" t="s">
        <v>41</v>
      </c>
      <c r="G1542" t="s">
        <v>42</v>
      </c>
      <c r="H1542" t="s">
        <v>21</v>
      </c>
      <c r="I1542" t="s">
        <v>36</v>
      </c>
      <c r="J1542" s="7">
        <v>20.736000000000001</v>
      </c>
      <c r="K1542" s="4">
        <v>4</v>
      </c>
      <c r="L1542" s="6">
        <v>7.2576000000000001</v>
      </c>
    </row>
    <row r="1543" spans="1:12" x14ac:dyDescent="0.2">
      <c r="A1543" s="8">
        <v>40861</v>
      </c>
      <c r="B1543" s="4">
        <f>YEAR(Sales[[#This Row],[Order Date]])</f>
        <v>2011</v>
      </c>
      <c r="C1543" s="4">
        <f>MONTH(Sales[[#This Row],[Order Date]])</f>
        <v>11</v>
      </c>
      <c r="D1543" t="s">
        <v>148</v>
      </c>
      <c r="E1543" t="s">
        <v>40</v>
      </c>
      <c r="F1543" t="s">
        <v>74</v>
      </c>
      <c r="G1543" t="s">
        <v>52</v>
      </c>
      <c r="H1543" t="s">
        <v>21</v>
      </c>
      <c r="I1543" t="s">
        <v>36</v>
      </c>
      <c r="J1543" s="7">
        <v>11.36</v>
      </c>
      <c r="K1543" s="4">
        <v>2</v>
      </c>
      <c r="L1543" s="6">
        <v>5.2256</v>
      </c>
    </row>
    <row r="1544" spans="1:12" x14ac:dyDescent="0.2">
      <c r="A1544" s="8">
        <v>40861</v>
      </c>
      <c r="B1544" s="4">
        <f>YEAR(Sales[[#This Row],[Order Date]])</f>
        <v>2011</v>
      </c>
      <c r="C1544" s="4">
        <f>MONTH(Sales[[#This Row],[Order Date]])</f>
        <v>11</v>
      </c>
      <c r="D1544" t="s">
        <v>148</v>
      </c>
      <c r="E1544" t="s">
        <v>40</v>
      </c>
      <c r="F1544" t="s">
        <v>74</v>
      </c>
      <c r="G1544" t="s">
        <v>52</v>
      </c>
      <c r="H1544" t="s">
        <v>14</v>
      </c>
      <c r="I1544" t="s">
        <v>16</v>
      </c>
      <c r="J1544" s="7">
        <v>69.263999999999996</v>
      </c>
      <c r="K1544" s="4">
        <v>2</v>
      </c>
      <c r="L1544" s="6">
        <v>14.622400000000001</v>
      </c>
    </row>
    <row r="1545" spans="1:12" x14ac:dyDescent="0.2">
      <c r="A1545" s="8">
        <v>40861</v>
      </c>
      <c r="B1545" s="4">
        <f>YEAR(Sales[[#This Row],[Order Date]])</f>
        <v>2011</v>
      </c>
      <c r="C1545" s="4">
        <f>MONTH(Sales[[#This Row],[Order Date]])</f>
        <v>11</v>
      </c>
      <c r="D1545" t="s">
        <v>495</v>
      </c>
      <c r="E1545" t="s">
        <v>11</v>
      </c>
      <c r="F1545" t="s">
        <v>82</v>
      </c>
      <c r="G1545" t="s">
        <v>13</v>
      </c>
      <c r="H1545" t="s">
        <v>21</v>
      </c>
      <c r="I1545" t="s">
        <v>36</v>
      </c>
      <c r="J1545" s="7">
        <v>32.4</v>
      </c>
      <c r="K1545" s="4">
        <v>5</v>
      </c>
      <c r="L1545" s="6">
        <v>15.552</v>
      </c>
    </row>
    <row r="1546" spans="1:12" x14ac:dyDescent="0.2">
      <c r="A1546" s="8">
        <v>40862</v>
      </c>
      <c r="B1546" s="4">
        <f>YEAR(Sales[[#This Row],[Order Date]])</f>
        <v>2011</v>
      </c>
      <c r="C1546" s="4">
        <f>MONTH(Sales[[#This Row],[Order Date]])</f>
        <v>11</v>
      </c>
      <c r="D1546" t="s">
        <v>518</v>
      </c>
      <c r="E1546" t="s">
        <v>11</v>
      </c>
      <c r="F1546" t="s">
        <v>85</v>
      </c>
      <c r="G1546" t="s">
        <v>13</v>
      </c>
      <c r="H1546" t="s">
        <v>21</v>
      </c>
      <c r="I1546" t="s">
        <v>29</v>
      </c>
      <c r="J1546" s="7">
        <v>4.2240000000000002</v>
      </c>
      <c r="K1546" s="4">
        <v>3</v>
      </c>
      <c r="L1546" s="6">
        <v>0.47520000000000001</v>
      </c>
    </row>
    <row r="1547" spans="1:12" x14ac:dyDescent="0.2">
      <c r="A1547" s="8">
        <v>40862</v>
      </c>
      <c r="B1547" s="4">
        <f>YEAR(Sales[[#This Row],[Order Date]])</f>
        <v>2011</v>
      </c>
      <c r="C1547" s="4">
        <f>MONTH(Sales[[#This Row],[Order Date]])</f>
        <v>11</v>
      </c>
      <c r="D1547" t="s">
        <v>518</v>
      </c>
      <c r="E1547" t="s">
        <v>11</v>
      </c>
      <c r="F1547" t="s">
        <v>85</v>
      </c>
      <c r="G1547" t="s">
        <v>13</v>
      </c>
      <c r="H1547" t="s">
        <v>21</v>
      </c>
      <c r="I1547" t="s">
        <v>33</v>
      </c>
      <c r="J1547" s="7">
        <v>333.05599999999998</v>
      </c>
      <c r="K1547" s="4">
        <v>2</v>
      </c>
      <c r="L1547" s="6">
        <v>29.142399999999999</v>
      </c>
    </row>
    <row r="1548" spans="1:12" x14ac:dyDescent="0.2">
      <c r="A1548" s="8">
        <v>40862</v>
      </c>
      <c r="B1548" s="4">
        <f>YEAR(Sales[[#This Row],[Order Date]])</f>
        <v>2011</v>
      </c>
      <c r="C1548" s="4">
        <f>MONTH(Sales[[#This Row],[Order Date]])</f>
        <v>11</v>
      </c>
      <c r="D1548" t="s">
        <v>518</v>
      </c>
      <c r="E1548" t="s">
        <v>11</v>
      </c>
      <c r="F1548" t="s">
        <v>85</v>
      </c>
      <c r="G1548" t="s">
        <v>13</v>
      </c>
      <c r="H1548" t="s">
        <v>21</v>
      </c>
      <c r="I1548" t="s">
        <v>36</v>
      </c>
      <c r="J1548" s="7">
        <v>24.896000000000001</v>
      </c>
      <c r="K1548" s="4">
        <v>4</v>
      </c>
      <c r="L1548" s="6">
        <v>7.78</v>
      </c>
    </row>
    <row r="1549" spans="1:12" x14ac:dyDescent="0.2">
      <c r="A1549" s="8">
        <v>40862</v>
      </c>
      <c r="B1549" s="4">
        <f>YEAR(Sales[[#This Row],[Order Date]])</f>
        <v>2011</v>
      </c>
      <c r="C1549" s="4">
        <f>MONTH(Sales[[#This Row],[Order Date]])</f>
        <v>11</v>
      </c>
      <c r="D1549" t="s">
        <v>362</v>
      </c>
      <c r="E1549" t="s">
        <v>11</v>
      </c>
      <c r="F1549" t="s">
        <v>41</v>
      </c>
      <c r="G1549" t="s">
        <v>42</v>
      </c>
      <c r="H1549" t="s">
        <v>21</v>
      </c>
      <c r="I1549" t="s">
        <v>57</v>
      </c>
      <c r="J1549" s="7">
        <v>604.65599999999995</v>
      </c>
      <c r="K1549" s="4">
        <v>9</v>
      </c>
      <c r="L1549" s="6">
        <v>204.07140000000001</v>
      </c>
    </row>
    <row r="1550" spans="1:12" x14ac:dyDescent="0.2">
      <c r="A1550" s="8">
        <v>40862</v>
      </c>
      <c r="B1550" s="4">
        <f>YEAR(Sales[[#This Row],[Order Date]])</f>
        <v>2011</v>
      </c>
      <c r="C1550" s="4">
        <f>MONTH(Sales[[#This Row],[Order Date]])</f>
        <v>11</v>
      </c>
      <c r="D1550" t="s">
        <v>841</v>
      </c>
      <c r="E1550" t="s">
        <v>11</v>
      </c>
      <c r="F1550" t="s">
        <v>19</v>
      </c>
      <c r="G1550" t="s">
        <v>20</v>
      </c>
      <c r="H1550" t="s">
        <v>14</v>
      </c>
      <c r="I1550" t="s">
        <v>28</v>
      </c>
      <c r="J1550" s="7">
        <v>10.11</v>
      </c>
      <c r="K1550" s="4">
        <v>3</v>
      </c>
      <c r="L1550" s="6">
        <v>3.2351999999999999</v>
      </c>
    </row>
    <row r="1551" spans="1:12" x14ac:dyDescent="0.2">
      <c r="A1551" s="8">
        <v>40862</v>
      </c>
      <c r="B1551" s="4">
        <f>YEAR(Sales[[#This Row],[Order Date]])</f>
        <v>2011</v>
      </c>
      <c r="C1551" s="4">
        <f>MONTH(Sales[[#This Row],[Order Date]])</f>
        <v>11</v>
      </c>
      <c r="D1551" t="s">
        <v>841</v>
      </c>
      <c r="E1551" t="s">
        <v>11</v>
      </c>
      <c r="F1551" t="s">
        <v>19</v>
      </c>
      <c r="G1551" t="s">
        <v>20</v>
      </c>
      <c r="H1551" t="s">
        <v>30</v>
      </c>
      <c r="I1551" t="s">
        <v>55</v>
      </c>
      <c r="J1551" s="7">
        <v>772.47</v>
      </c>
      <c r="K1551" s="4">
        <v>3</v>
      </c>
      <c r="L1551" s="6">
        <v>146.76929999999999</v>
      </c>
    </row>
    <row r="1552" spans="1:12" x14ac:dyDescent="0.2">
      <c r="A1552" s="8">
        <v>40862</v>
      </c>
      <c r="B1552" s="4">
        <f>YEAR(Sales[[#This Row],[Order Date]])</f>
        <v>2011</v>
      </c>
      <c r="C1552" s="4">
        <f>MONTH(Sales[[#This Row],[Order Date]])</f>
        <v>11</v>
      </c>
      <c r="D1552" t="s">
        <v>841</v>
      </c>
      <c r="E1552" t="s">
        <v>11</v>
      </c>
      <c r="F1552" t="s">
        <v>19</v>
      </c>
      <c r="G1552" t="s">
        <v>20</v>
      </c>
      <c r="H1552" t="s">
        <v>21</v>
      </c>
      <c r="I1552" t="s">
        <v>122</v>
      </c>
      <c r="J1552" s="7">
        <v>20.46</v>
      </c>
      <c r="K1552" s="4">
        <v>2</v>
      </c>
      <c r="L1552" s="6">
        <v>5.3196000000000003</v>
      </c>
    </row>
    <row r="1553" spans="1:12" x14ac:dyDescent="0.2">
      <c r="A1553" s="8">
        <v>40862</v>
      </c>
      <c r="B1553" s="4">
        <f>YEAR(Sales[[#This Row],[Order Date]])</f>
        <v>2011</v>
      </c>
      <c r="C1553" s="4">
        <f>MONTH(Sales[[#This Row],[Order Date]])</f>
        <v>11</v>
      </c>
      <c r="D1553" t="s">
        <v>691</v>
      </c>
      <c r="E1553" t="s">
        <v>18</v>
      </c>
      <c r="F1553" t="s">
        <v>19</v>
      </c>
      <c r="G1553" t="s">
        <v>20</v>
      </c>
      <c r="H1553" t="s">
        <v>21</v>
      </c>
      <c r="I1553" t="s">
        <v>122</v>
      </c>
      <c r="J1553" s="7">
        <v>10.95</v>
      </c>
      <c r="K1553" s="4">
        <v>3</v>
      </c>
      <c r="L1553" s="6">
        <v>3.2850000000000001</v>
      </c>
    </row>
    <row r="1554" spans="1:12" x14ac:dyDescent="0.2">
      <c r="A1554" s="8">
        <v>40863</v>
      </c>
      <c r="B1554" s="4">
        <f>YEAR(Sales[[#This Row],[Order Date]])</f>
        <v>2011</v>
      </c>
      <c r="C1554" s="4">
        <f>MONTH(Sales[[#This Row],[Order Date]])</f>
        <v>11</v>
      </c>
      <c r="D1554" t="s">
        <v>642</v>
      </c>
      <c r="E1554" t="s">
        <v>40</v>
      </c>
      <c r="F1554" t="s">
        <v>613</v>
      </c>
      <c r="G1554" t="s">
        <v>42</v>
      </c>
      <c r="H1554" t="s">
        <v>30</v>
      </c>
      <c r="I1554" t="s">
        <v>31</v>
      </c>
      <c r="J1554" s="7">
        <v>273.95999999999998</v>
      </c>
      <c r="K1554" s="4">
        <v>2</v>
      </c>
      <c r="L1554" s="6">
        <v>10.958399999999999</v>
      </c>
    </row>
    <row r="1555" spans="1:12" x14ac:dyDescent="0.2">
      <c r="A1555" s="8">
        <v>40863</v>
      </c>
      <c r="B1555" s="4">
        <f>YEAR(Sales[[#This Row],[Order Date]])</f>
        <v>2011</v>
      </c>
      <c r="C1555" s="4">
        <f>MONTH(Sales[[#This Row],[Order Date]])</f>
        <v>11</v>
      </c>
      <c r="D1555" t="s">
        <v>331</v>
      </c>
      <c r="E1555" t="s">
        <v>40</v>
      </c>
      <c r="F1555" t="s">
        <v>72</v>
      </c>
      <c r="G1555" t="s">
        <v>42</v>
      </c>
      <c r="H1555" t="s">
        <v>21</v>
      </c>
      <c r="I1555" t="s">
        <v>57</v>
      </c>
      <c r="J1555" s="7">
        <v>78.349999999999994</v>
      </c>
      <c r="K1555" s="4">
        <v>5</v>
      </c>
      <c r="L1555" s="6">
        <v>36.8245</v>
      </c>
    </row>
    <row r="1556" spans="1:12" x14ac:dyDescent="0.2">
      <c r="A1556" s="8">
        <v>40863</v>
      </c>
      <c r="B1556" s="4">
        <f>YEAR(Sales[[#This Row],[Order Date]])</f>
        <v>2011</v>
      </c>
      <c r="C1556" s="4">
        <f>MONTH(Sales[[#This Row],[Order Date]])</f>
        <v>11</v>
      </c>
      <c r="D1556" t="s">
        <v>331</v>
      </c>
      <c r="E1556" t="s">
        <v>40</v>
      </c>
      <c r="F1556" t="s">
        <v>72</v>
      </c>
      <c r="G1556" t="s">
        <v>42</v>
      </c>
      <c r="H1556" t="s">
        <v>21</v>
      </c>
      <c r="I1556" t="s">
        <v>36</v>
      </c>
      <c r="J1556" s="7">
        <v>31.68</v>
      </c>
      <c r="K1556" s="4">
        <v>6</v>
      </c>
      <c r="L1556" s="6">
        <v>14.256</v>
      </c>
    </row>
    <row r="1557" spans="1:12" x14ac:dyDescent="0.2">
      <c r="A1557" s="8">
        <v>40863</v>
      </c>
      <c r="B1557" s="4">
        <f>YEAR(Sales[[#This Row],[Order Date]])</f>
        <v>2011</v>
      </c>
      <c r="C1557" s="4">
        <f>MONTH(Sales[[#This Row],[Order Date]])</f>
        <v>11</v>
      </c>
      <c r="D1557" t="s">
        <v>331</v>
      </c>
      <c r="E1557" t="s">
        <v>40</v>
      </c>
      <c r="F1557" t="s">
        <v>72</v>
      </c>
      <c r="G1557" t="s">
        <v>42</v>
      </c>
      <c r="H1557" t="s">
        <v>21</v>
      </c>
      <c r="I1557" t="s">
        <v>32</v>
      </c>
      <c r="J1557" s="7">
        <v>29.12</v>
      </c>
      <c r="K1557" s="4">
        <v>4</v>
      </c>
      <c r="L1557" s="6">
        <v>14.268800000000001</v>
      </c>
    </row>
    <row r="1558" spans="1:12" x14ac:dyDescent="0.2">
      <c r="A1558" s="8">
        <v>40863</v>
      </c>
      <c r="B1558" s="4">
        <f>YEAR(Sales[[#This Row],[Order Date]])</f>
        <v>2011</v>
      </c>
      <c r="C1558" s="4">
        <f>MONTH(Sales[[#This Row],[Order Date]])</f>
        <v>11</v>
      </c>
      <c r="D1558" t="s">
        <v>331</v>
      </c>
      <c r="E1558" t="s">
        <v>40</v>
      </c>
      <c r="F1558" t="s">
        <v>72</v>
      </c>
      <c r="G1558" t="s">
        <v>42</v>
      </c>
      <c r="H1558" t="s">
        <v>21</v>
      </c>
      <c r="I1558" t="s">
        <v>26</v>
      </c>
      <c r="J1558" s="7">
        <v>169.45</v>
      </c>
      <c r="K1558" s="4">
        <v>5</v>
      </c>
      <c r="L1558" s="6">
        <v>42.362499999999997</v>
      </c>
    </row>
    <row r="1559" spans="1:12" x14ac:dyDescent="0.2">
      <c r="A1559" s="8">
        <v>40863</v>
      </c>
      <c r="B1559" s="4">
        <f>YEAR(Sales[[#This Row],[Order Date]])</f>
        <v>2011</v>
      </c>
      <c r="C1559" s="4">
        <f>MONTH(Sales[[#This Row],[Order Date]])</f>
        <v>11</v>
      </c>
      <c r="D1559" t="s">
        <v>417</v>
      </c>
      <c r="E1559" t="s">
        <v>18</v>
      </c>
      <c r="F1559" t="s">
        <v>19</v>
      </c>
      <c r="G1559" t="s">
        <v>20</v>
      </c>
      <c r="H1559" t="s">
        <v>21</v>
      </c>
      <c r="I1559" t="s">
        <v>22</v>
      </c>
      <c r="J1559" s="7">
        <v>5.22</v>
      </c>
      <c r="K1559" s="4">
        <v>2</v>
      </c>
      <c r="L1559" s="6">
        <v>2.4011999999999998</v>
      </c>
    </row>
    <row r="1560" spans="1:12" x14ac:dyDescent="0.2">
      <c r="A1560" s="8">
        <v>40863</v>
      </c>
      <c r="B1560" s="4">
        <f>YEAR(Sales[[#This Row],[Order Date]])</f>
        <v>2011</v>
      </c>
      <c r="C1560" s="4">
        <f>MONTH(Sales[[#This Row],[Order Date]])</f>
        <v>11</v>
      </c>
      <c r="D1560" t="s">
        <v>344</v>
      </c>
      <c r="E1560" t="s">
        <v>11</v>
      </c>
      <c r="F1560" t="s">
        <v>62</v>
      </c>
      <c r="G1560" t="s">
        <v>42</v>
      </c>
      <c r="H1560" t="s">
        <v>14</v>
      </c>
      <c r="I1560" t="s">
        <v>16</v>
      </c>
      <c r="J1560" s="7">
        <v>37.295999999999999</v>
      </c>
      <c r="K1560" s="4">
        <v>2</v>
      </c>
      <c r="L1560" s="6">
        <v>-1.0656000000000001</v>
      </c>
    </row>
    <row r="1561" spans="1:12" x14ac:dyDescent="0.2">
      <c r="A1561" s="8">
        <v>40863</v>
      </c>
      <c r="B1561" s="4">
        <f>YEAR(Sales[[#This Row],[Order Date]])</f>
        <v>2011</v>
      </c>
      <c r="C1561" s="4">
        <f>MONTH(Sales[[#This Row],[Order Date]])</f>
        <v>11</v>
      </c>
      <c r="D1561" t="s">
        <v>326</v>
      </c>
      <c r="E1561" t="s">
        <v>18</v>
      </c>
      <c r="F1561" t="s">
        <v>19</v>
      </c>
      <c r="G1561" t="s">
        <v>20</v>
      </c>
      <c r="H1561" t="s">
        <v>30</v>
      </c>
      <c r="I1561" t="s">
        <v>31</v>
      </c>
      <c r="J1561" s="7">
        <v>79.968000000000004</v>
      </c>
      <c r="K1561" s="4">
        <v>4</v>
      </c>
      <c r="L1561" s="6">
        <v>-17.992799999999999</v>
      </c>
    </row>
    <row r="1562" spans="1:12" x14ac:dyDescent="0.2">
      <c r="A1562" s="8">
        <v>40863</v>
      </c>
      <c r="B1562" s="4">
        <f>YEAR(Sales[[#This Row],[Order Date]])</f>
        <v>2011</v>
      </c>
      <c r="C1562" s="4">
        <f>MONTH(Sales[[#This Row],[Order Date]])</f>
        <v>11</v>
      </c>
      <c r="D1562" t="s">
        <v>326</v>
      </c>
      <c r="E1562" t="s">
        <v>18</v>
      </c>
      <c r="F1562" t="s">
        <v>19</v>
      </c>
      <c r="G1562" t="s">
        <v>20</v>
      </c>
      <c r="H1562" t="s">
        <v>14</v>
      </c>
      <c r="I1562" t="s">
        <v>15</v>
      </c>
      <c r="J1562" s="7">
        <v>305.97449999999998</v>
      </c>
      <c r="K1562" s="4">
        <v>3</v>
      </c>
      <c r="L1562" s="6">
        <v>25.197900000000001</v>
      </c>
    </row>
    <row r="1563" spans="1:12" x14ac:dyDescent="0.2">
      <c r="A1563" s="8">
        <v>40863</v>
      </c>
      <c r="B1563" s="4">
        <f>YEAR(Sales[[#This Row],[Order Date]])</f>
        <v>2011</v>
      </c>
      <c r="C1563" s="4">
        <f>MONTH(Sales[[#This Row],[Order Date]])</f>
        <v>11</v>
      </c>
      <c r="D1563" t="s">
        <v>326</v>
      </c>
      <c r="E1563" t="s">
        <v>18</v>
      </c>
      <c r="F1563" t="s">
        <v>19</v>
      </c>
      <c r="G1563" t="s">
        <v>20</v>
      </c>
      <c r="H1563" t="s">
        <v>21</v>
      </c>
      <c r="I1563" t="s">
        <v>26</v>
      </c>
      <c r="J1563" s="7">
        <v>344.91</v>
      </c>
      <c r="K1563" s="4">
        <v>3</v>
      </c>
      <c r="L1563" s="6">
        <v>10.347300000000001</v>
      </c>
    </row>
    <row r="1564" spans="1:12" x14ac:dyDescent="0.2">
      <c r="A1564" s="8">
        <v>40864</v>
      </c>
      <c r="B1564" s="4">
        <f>YEAR(Sales[[#This Row],[Order Date]])</f>
        <v>2011</v>
      </c>
      <c r="C1564" s="4">
        <f>MONTH(Sales[[#This Row],[Order Date]])</f>
        <v>11</v>
      </c>
      <c r="D1564" t="s">
        <v>154</v>
      </c>
      <c r="E1564" t="s">
        <v>40</v>
      </c>
      <c r="F1564" t="s">
        <v>66</v>
      </c>
      <c r="G1564" t="s">
        <v>42</v>
      </c>
      <c r="H1564" t="s">
        <v>14</v>
      </c>
      <c r="I1564" t="s">
        <v>16</v>
      </c>
      <c r="J1564" s="7">
        <v>479.9</v>
      </c>
      <c r="K1564" s="4">
        <v>5</v>
      </c>
      <c r="L1564" s="6">
        <v>81.582999999999998</v>
      </c>
    </row>
    <row r="1565" spans="1:12" x14ac:dyDescent="0.2">
      <c r="A1565" s="8">
        <v>40864</v>
      </c>
      <c r="B1565" s="4">
        <f>YEAR(Sales[[#This Row],[Order Date]])</f>
        <v>2011</v>
      </c>
      <c r="C1565" s="4">
        <f>MONTH(Sales[[#This Row],[Order Date]])</f>
        <v>11</v>
      </c>
      <c r="D1565" t="s">
        <v>364</v>
      </c>
      <c r="E1565" t="s">
        <v>18</v>
      </c>
      <c r="F1565" t="s">
        <v>70</v>
      </c>
      <c r="G1565" t="s">
        <v>52</v>
      </c>
      <c r="H1565" t="s">
        <v>21</v>
      </c>
      <c r="I1565" t="s">
        <v>26</v>
      </c>
      <c r="J1565" s="7">
        <v>2934.33</v>
      </c>
      <c r="K1565" s="4">
        <v>7</v>
      </c>
      <c r="L1565" s="6">
        <v>792.26909999999998</v>
      </c>
    </row>
    <row r="1566" spans="1:12" x14ac:dyDescent="0.2">
      <c r="A1566" s="8">
        <v>40864</v>
      </c>
      <c r="B1566" s="4">
        <f>YEAR(Sales[[#This Row],[Order Date]])</f>
        <v>2011</v>
      </c>
      <c r="C1566" s="4">
        <f>MONTH(Sales[[#This Row],[Order Date]])</f>
        <v>11</v>
      </c>
      <c r="D1566" t="s">
        <v>364</v>
      </c>
      <c r="E1566" t="s">
        <v>18</v>
      </c>
      <c r="F1566" t="s">
        <v>70</v>
      </c>
      <c r="G1566" t="s">
        <v>52</v>
      </c>
      <c r="H1566" t="s">
        <v>14</v>
      </c>
      <c r="I1566" t="s">
        <v>28</v>
      </c>
      <c r="J1566" s="7">
        <v>124.41</v>
      </c>
      <c r="K1566" s="4">
        <v>3</v>
      </c>
      <c r="L1566" s="6">
        <v>14.9292</v>
      </c>
    </row>
    <row r="1567" spans="1:12" x14ac:dyDescent="0.2">
      <c r="A1567" s="8">
        <v>40864</v>
      </c>
      <c r="B1567" s="4">
        <f>YEAR(Sales[[#This Row],[Order Date]])</f>
        <v>2011</v>
      </c>
      <c r="C1567" s="4">
        <f>MONTH(Sales[[#This Row],[Order Date]])</f>
        <v>11</v>
      </c>
      <c r="D1567" t="s">
        <v>364</v>
      </c>
      <c r="E1567" t="s">
        <v>18</v>
      </c>
      <c r="F1567" t="s">
        <v>70</v>
      </c>
      <c r="G1567" t="s">
        <v>52</v>
      </c>
      <c r="H1567" t="s">
        <v>21</v>
      </c>
      <c r="I1567" t="s">
        <v>29</v>
      </c>
      <c r="J1567" s="7">
        <v>57.75</v>
      </c>
      <c r="K1567" s="4">
        <v>5</v>
      </c>
      <c r="L1567" s="6">
        <v>26.565000000000001</v>
      </c>
    </row>
    <row r="1568" spans="1:12" x14ac:dyDescent="0.2">
      <c r="A1568" s="8">
        <v>40864</v>
      </c>
      <c r="B1568" s="4">
        <f>YEAR(Sales[[#This Row],[Order Date]])</f>
        <v>2011</v>
      </c>
      <c r="C1568" s="4">
        <f>MONTH(Sales[[#This Row],[Order Date]])</f>
        <v>11</v>
      </c>
      <c r="D1568" t="s">
        <v>198</v>
      </c>
      <c r="E1568" t="s">
        <v>18</v>
      </c>
      <c r="F1568" t="s">
        <v>19</v>
      </c>
      <c r="G1568" t="s">
        <v>20</v>
      </c>
      <c r="H1568" t="s">
        <v>30</v>
      </c>
      <c r="I1568" t="s">
        <v>55</v>
      </c>
      <c r="J1568" s="7">
        <v>99.98</v>
      </c>
      <c r="K1568" s="4">
        <v>2</v>
      </c>
      <c r="L1568" s="6">
        <v>7.9984000000000002</v>
      </c>
    </row>
    <row r="1569" spans="1:12" x14ac:dyDescent="0.2">
      <c r="A1569" s="8">
        <v>40864</v>
      </c>
      <c r="B1569" s="4">
        <f>YEAR(Sales[[#This Row],[Order Date]])</f>
        <v>2011</v>
      </c>
      <c r="C1569" s="4">
        <f>MONTH(Sales[[#This Row],[Order Date]])</f>
        <v>11</v>
      </c>
      <c r="D1569" t="s">
        <v>198</v>
      </c>
      <c r="E1569" t="s">
        <v>18</v>
      </c>
      <c r="F1569" t="s">
        <v>19</v>
      </c>
      <c r="G1569" t="s">
        <v>20</v>
      </c>
      <c r="H1569" t="s">
        <v>21</v>
      </c>
      <c r="I1569" t="s">
        <v>36</v>
      </c>
      <c r="J1569" s="7">
        <v>733.95</v>
      </c>
      <c r="K1569" s="4">
        <v>7</v>
      </c>
      <c r="L1569" s="6">
        <v>352.29599999999999</v>
      </c>
    </row>
    <row r="1570" spans="1:12" x14ac:dyDescent="0.2">
      <c r="A1570" s="8">
        <v>40864</v>
      </c>
      <c r="B1570" s="4">
        <f>YEAR(Sales[[#This Row],[Order Date]])</f>
        <v>2011</v>
      </c>
      <c r="C1570" s="4">
        <f>MONTH(Sales[[#This Row],[Order Date]])</f>
        <v>11</v>
      </c>
      <c r="D1570" t="s">
        <v>198</v>
      </c>
      <c r="E1570" t="s">
        <v>18</v>
      </c>
      <c r="F1570" t="s">
        <v>19</v>
      </c>
      <c r="G1570" t="s">
        <v>20</v>
      </c>
      <c r="H1570" t="s">
        <v>21</v>
      </c>
      <c r="I1570" t="s">
        <v>33</v>
      </c>
      <c r="J1570" s="7">
        <v>241.44</v>
      </c>
      <c r="K1570" s="4">
        <v>3</v>
      </c>
      <c r="L1570" s="6">
        <v>72.432000000000002</v>
      </c>
    </row>
    <row r="1571" spans="1:12" x14ac:dyDescent="0.2">
      <c r="A1571" s="8">
        <v>40864</v>
      </c>
      <c r="B1571" s="4">
        <f>YEAR(Sales[[#This Row],[Order Date]])</f>
        <v>2011</v>
      </c>
      <c r="C1571" s="4">
        <f>MONTH(Sales[[#This Row],[Order Date]])</f>
        <v>11</v>
      </c>
      <c r="D1571" t="s">
        <v>796</v>
      </c>
      <c r="E1571" t="s">
        <v>11</v>
      </c>
      <c r="F1571" t="s">
        <v>51</v>
      </c>
      <c r="G1571" t="s">
        <v>52</v>
      </c>
      <c r="H1571" t="s">
        <v>21</v>
      </c>
      <c r="I1571" t="s">
        <v>36</v>
      </c>
      <c r="J1571" s="7">
        <v>12.448</v>
      </c>
      <c r="K1571" s="4">
        <v>2</v>
      </c>
      <c r="L1571" s="6">
        <v>3.89</v>
      </c>
    </row>
    <row r="1572" spans="1:12" x14ac:dyDescent="0.2">
      <c r="A1572" s="8">
        <v>40864</v>
      </c>
      <c r="B1572" s="4">
        <f>YEAR(Sales[[#This Row],[Order Date]])</f>
        <v>2011</v>
      </c>
      <c r="C1572" s="4">
        <f>MONTH(Sales[[#This Row],[Order Date]])</f>
        <v>11</v>
      </c>
      <c r="D1572" t="s">
        <v>796</v>
      </c>
      <c r="E1572" t="s">
        <v>11</v>
      </c>
      <c r="F1572" t="s">
        <v>51</v>
      </c>
      <c r="G1572" t="s">
        <v>52</v>
      </c>
      <c r="H1572" t="s">
        <v>14</v>
      </c>
      <c r="I1572" t="s">
        <v>16</v>
      </c>
      <c r="J1572" s="7">
        <v>657.93</v>
      </c>
      <c r="K1572" s="4">
        <v>5</v>
      </c>
      <c r="L1572" s="6">
        <v>-93.99</v>
      </c>
    </row>
    <row r="1573" spans="1:12" x14ac:dyDescent="0.2">
      <c r="A1573" s="8">
        <v>40864</v>
      </c>
      <c r="B1573" s="4">
        <f>YEAR(Sales[[#This Row],[Order Date]])</f>
        <v>2011</v>
      </c>
      <c r="C1573" s="4">
        <f>MONTH(Sales[[#This Row],[Order Date]])</f>
        <v>11</v>
      </c>
      <c r="D1573" t="s">
        <v>156</v>
      </c>
      <c r="E1573" t="s">
        <v>11</v>
      </c>
      <c r="F1573" t="s">
        <v>41</v>
      </c>
      <c r="G1573" t="s">
        <v>42</v>
      </c>
      <c r="H1573" t="s">
        <v>21</v>
      </c>
      <c r="I1573" t="s">
        <v>57</v>
      </c>
      <c r="J1573" s="7">
        <v>7.08</v>
      </c>
      <c r="K1573" s="4">
        <v>3</v>
      </c>
      <c r="L1573" s="6">
        <v>2.4780000000000002</v>
      </c>
    </row>
    <row r="1574" spans="1:12" x14ac:dyDescent="0.2">
      <c r="A1574" s="8">
        <v>40864</v>
      </c>
      <c r="B1574" s="4">
        <f>YEAR(Sales[[#This Row],[Order Date]])</f>
        <v>2011</v>
      </c>
      <c r="C1574" s="4">
        <f>MONTH(Sales[[#This Row],[Order Date]])</f>
        <v>11</v>
      </c>
      <c r="D1574" t="s">
        <v>293</v>
      </c>
      <c r="E1574" t="s">
        <v>11</v>
      </c>
      <c r="F1574" t="s">
        <v>74</v>
      </c>
      <c r="G1574" t="s">
        <v>52</v>
      </c>
      <c r="H1574" t="s">
        <v>21</v>
      </c>
      <c r="I1574" t="s">
        <v>32</v>
      </c>
      <c r="J1574" s="7">
        <v>2152.7759999999998</v>
      </c>
      <c r="K1574" s="4">
        <v>3</v>
      </c>
      <c r="L1574" s="6">
        <v>726.56190000000004</v>
      </c>
    </row>
    <row r="1575" spans="1:12" x14ac:dyDescent="0.2">
      <c r="A1575" s="8">
        <v>40864</v>
      </c>
      <c r="B1575" s="4">
        <f>YEAR(Sales[[#This Row],[Order Date]])</f>
        <v>2011</v>
      </c>
      <c r="C1575" s="4">
        <f>MONTH(Sales[[#This Row],[Order Date]])</f>
        <v>11</v>
      </c>
      <c r="D1575" t="s">
        <v>293</v>
      </c>
      <c r="E1575" t="s">
        <v>11</v>
      </c>
      <c r="F1575" t="s">
        <v>74</v>
      </c>
      <c r="G1575" t="s">
        <v>52</v>
      </c>
      <c r="H1575" t="s">
        <v>14</v>
      </c>
      <c r="I1575" t="s">
        <v>15</v>
      </c>
      <c r="J1575" s="7">
        <v>4007.84</v>
      </c>
      <c r="K1575" s="4">
        <v>10</v>
      </c>
      <c r="L1575" s="6">
        <v>-50.097999999999999</v>
      </c>
    </row>
    <row r="1576" spans="1:12" x14ac:dyDescent="0.2">
      <c r="A1576" s="8">
        <v>40864</v>
      </c>
      <c r="B1576" s="4">
        <f>YEAR(Sales[[#This Row],[Order Date]])</f>
        <v>2011</v>
      </c>
      <c r="C1576" s="4">
        <f>MONTH(Sales[[#This Row],[Order Date]])</f>
        <v>11</v>
      </c>
      <c r="D1576" t="s">
        <v>513</v>
      </c>
      <c r="E1576" t="s">
        <v>40</v>
      </c>
      <c r="F1576" t="s">
        <v>74</v>
      </c>
      <c r="G1576" t="s">
        <v>52</v>
      </c>
      <c r="H1576" t="s">
        <v>21</v>
      </c>
      <c r="I1576" t="s">
        <v>36</v>
      </c>
      <c r="J1576" s="7">
        <v>34.44</v>
      </c>
      <c r="K1576" s="4">
        <v>3</v>
      </c>
      <c r="L1576" s="6">
        <v>17.22</v>
      </c>
    </row>
    <row r="1577" spans="1:12" x14ac:dyDescent="0.2">
      <c r="A1577" s="8">
        <v>40865</v>
      </c>
      <c r="B1577" s="4">
        <f>YEAR(Sales[[#This Row],[Order Date]])</f>
        <v>2011</v>
      </c>
      <c r="C1577" s="4">
        <f>MONTH(Sales[[#This Row],[Order Date]])</f>
        <v>11</v>
      </c>
      <c r="D1577" t="s">
        <v>699</v>
      </c>
      <c r="E1577" t="s">
        <v>11</v>
      </c>
      <c r="F1577" t="s">
        <v>105</v>
      </c>
      <c r="G1577" t="s">
        <v>20</v>
      </c>
      <c r="H1577" t="s">
        <v>14</v>
      </c>
      <c r="I1577" t="s">
        <v>25</v>
      </c>
      <c r="J1577" s="7">
        <v>145.97999999999999</v>
      </c>
      <c r="K1577" s="4">
        <v>2</v>
      </c>
      <c r="L1577" s="6">
        <v>-99.266400000000004</v>
      </c>
    </row>
    <row r="1578" spans="1:12" x14ac:dyDescent="0.2">
      <c r="A1578" s="8">
        <v>40865</v>
      </c>
      <c r="B1578" s="4">
        <f>YEAR(Sales[[#This Row],[Order Date]])</f>
        <v>2011</v>
      </c>
      <c r="C1578" s="4">
        <f>MONTH(Sales[[#This Row],[Order Date]])</f>
        <v>11</v>
      </c>
      <c r="D1578" t="s">
        <v>699</v>
      </c>
      <c r="E1578" t="s">
        <v>11</v>
      </c>
      <c r="F1578" t="s">
        <v>105</v>
      </c>
      <c r="G1578" t="s">
        <v>20</v>
      </c>
      <c r="H1578" t="s">
        <v>21</v>
      </c>
      <c r="I1578" t="s">
        <v>36</v>
      </c>
      <c r="J1578" s="7">
        <v>35.808</v>
      </c>
      <c r="K1578" s="4">
        <v>4</v>
      </c>
      <c r="L1578" s="6">
        <v>12.5328</v>
      </c>
    </row>
    <row r="1579" spans="1:12" x14ac:dyDescent="0.2">
      <c r="A1579" s="8">
        <v>40865</v>
      </c>
      <c r="B1579" s="4">
        <f>YEAR(Sales[[#This Row],[Order Date]])</f>
        <v>2011</v>
      </c>
      <c r="C1579" s="4">
        <f>MONTH(Sales[[#This Row],[Order Date]])</f>
        <v>11</v>
      </c>
      <c r="D1579" t="s">
        <v>304</v>
      </c>
      <c r="E1579" t="s">
        <v>11</v>
      </c>
      <c r="F1579" t="s">
        <v>51</v>
      </c>
      <c r="G1579" t="s">
        <v>52</v>
      </c>
      <c r="H1579" t="s">
        <v>21</v>
      </c>
      <c r="I1579" t="s">
        <v>32</v>
      </c>
      <c r="J1579" s="7">
        <v>50.997</v>
      </c>
      <c r="K1579" s="4">
        <v>1</v>
      </c>
      <c r="L1579" s="6">
        <v>-40.797600000000003</v>
      </c>
    </row>
    <row r="1580" spans="1:12" x14ac:dyDescent="0.2">
      <c r="A1580" s="8">
        <v>40865</v>
      </c>
      <c r="B1580" s="4">
        <f>YEAR(Sales[[#This Row],[Order Date]])</f>
        <v>2011</v>
      </c>
      <c r="C1580" s="4">
        <f>MONTH(Sales[[#This Row],[Order Date]])</f>
        <v>11</v>
      </c>
      <c r="D1580" t="s">
        <v>304</v>
      </c>
      <c r="E1580" t="s">
        <v>11</v>
      </c>
      <c r="F1580" t="s">
        <v>51</v>
      </c>
      <c r="G1580" t="s">
        <v>52</v>
      </c>
      <c r="H1580" t="s">
        <v>21</v>
      </c>
      <c r="I1580" t="s">
        <v>26</v>
      </c>
      <c r="J1580" s="7">
        <v>76.792000000000002</v>
      </c>
      <c r="K1580" s="4">
        <v>1</v>
      </c>
      <c r="L1580" s="6">
        <v>-16.318300000000001</v>
      </c>
    </row>
    <row r="1581" spans="1:12" x14ac:dyDescent="0.2">
      <c r="A1581" s="8">
        <v>40865</v>
      </c>
      <c r="B1581" s="4">
        <f>YEAR(Sales[[#This Row],[Order Date]])</f>
        <v>2011</v>
      </c>
      <c r="C1581" s="4">
        <f>MONTH(Sales[[#This Row],[Order Date]])</f>
        <v>11</v>
      </c>
      <c r="D1581" t="s">
        <v>304</v>
      </c>
      <c r="E1581" t="s">
        <v>11</v>
      </c>
      <c r="F1581" t="s">
        <v>51</v>
      </c>
      <c r="G1581" t="s">
        <v>52</v>
      </c>
      <c r="H1581" t="s">
        <v>30</v>
      </c>
      <c r="I1581" t="s">
        <v>31</v>
      </c>
      <c r="J1581" s="7">
        <v>539.96400000000006</v>
      </c>
      <c r="K1581" s="4">
        <v>6</v>
      </c>
      <c r="L1581" s="6">
        <v>-107.9928</v>
      </c>
    </row>
    <row r="1582" spans="1:12" x14ac:dyDescent="0.2">
      <c r="A1582" s="8">
        <v>40865</v>
      </c>
      <c r="B1582" s="4">
        <f>YEAR(Sales[[#This Row],[Order Date]])</f>
        <v>2011</v>
      </c>
      <c r="C1582" s="4">
        <f>MONTH(Sales[[#This Row],[Order Date]])</f>
        <v>11</v>
      </c>
      <c r="D1582" t="s">
        <v>304</v>
      </c>
      <c r="E1582" t="s">
        <v>11</v>
      </c>
      <c r="F1582" t="s">
        <v>51</v>
      </c>
      <c r="G1582" t="s">
        <v>52</v>
      </c>
      <c r="H1582" t="s">
        <v>14</v>
      </c>
      <c r="I1582" t="s">
        <v>28</v>
      </c>
      <c r="J1582" s="7">
        <v>60.311999999999998</v>
      </c>
      <c r="K1582" s="4">
        <v>3</v>
      </c>
      <c r="L1582" s="6">
        <v>5.2773000000000003</v>
      </c>
    </row>
    <row r="1583" spans="1:12" x14ac:dyDescent="0.2">
      <c r="A1583" s="8">
        <v>40865</v>
      </c>
      <c r="B1583" s="4">
        <f>YEAR(Sales[[#This Row],[Order Date]])</f>
        <v>2011</v>
      </c>
      <c r="C1583" s="4">
        <f>MONTH(Sales[[#This Row],[Order Date]])</f>
        <v>11</v>
      </c>
      <c r="D1583" t="s">
        <v>304</v>
      </c>
      <c r="E1583" t="s">
        <v>11</v>
      </c>
      <c r="F1583" t="s">
        <v>51</v>
      </c>
      <c r="G1583" t="s">
        <v>52</v>
      </c>
      <c r="H1583" t="s">
        <v>21</v>
      </c>
      <c r="I1583" t="s">
        <v>32</v>
      </c>
      <c r="J1583" s="7">
        <v>1.944</v>
      </c>
      <c r="K1583" s="4">
        <v>3</v>
      </c>
      <c r="L1583" s="6">
        <v>-1.4256</v>
      </c>
    </row>
    <row r="1584" spans="1:12" x14ac:dyDescent="0.2">
      <c r="A1584" s="8">
        <v>40865</v>
      </c>
      <c r="B1584" s="4">
        <f>YEAR(Sales[[#This Row],[Order Date]])</f>
        <v>2011</v>
      </c>
      <c r="C1584" s="4">
        <f>MONTH(Sales[[#This Row],[Order Date]])</f>
        <v>11</v>
      </c>
      <c r="D1584" t="s">
        <v>526</v>
      </c>
      <c r="E1584" t="s">
        <v>18</v>
      </c>
      <c r="F1584" t="s">
        <v>62</v>
      </c>
      <c r="G1584" t="s">
        <v>42</v>
      </c>
      <c r="H1584" t="s">
        <v>21</v>
      </c>
      <c r="I1584" t="s">
        <v>32</v>
      </c>
      <c r="J1584" s="7">
        <v>14.48</v>
      </c>
      <c r="K1584" s="4">
        <v>5</v>
      </c>
      <c r="L1584" s="6">
        <v>-23.891999999999999</v>
      </c>
    </row>
    <row r="1585" spans="1:12" x14ac:dyDescent="0.2">
      <c r="A1585" s="8">
        <v>40865</v>
      </c>
      <c r="B1585" s="4">
        <f>YEAR(Sales[[#This Row],[Order Date]])</f>
        <v>2011</v>
      </c>
      <c r="C1585" s="4">
        <f>MONTH(Sales[[#This Row],[Order Date]])</f>
        <v>11</v>
      </c>
      <c r="D1585" t="s">
        <v>734</v>
      </c>
      <c r="E1585" t="s">
        <v>11</v>
      </c>
      <c r="F1585" t="s">
        <v>112</v>
      </c>
      <c r="G1585" t="s">
        <v>52</v>
      </c>
      <c r="H1585" t="s">
        <v>21</v>
      </c>
      <c r="I1585" t="s">
        <v>32</v>
      </c>
      <c r="J1585" s="7">
        <v>11.808</v>
      </c>
      <c r="K1585" s="4">
        <v>8</v>
      </c>
      <c r="L1585" s="6">
        <v>-8.6592000000000002</v>
      </c>
    </row>
    <row r="1586" spans="1:12" x14ac:dyDescent="0.2">
      <c r="A1586" s="8">
        <v>40865</v>
      </c>
      <c r="B1586" s="4">
        <f>YEAR(Sales[[#This Row],[Order Date]])</f>
        <v>2011</v>
      </c>
      <c r="C1586" s="4">
        <f>MONTH(Sales[[#This Row],[Order Date]])</f>
        <v>11</v>
      </c>
      <c r="D1586" t="s">
        <v>734</v>
      </c>
      <c r="E1586" t="s">
        <v>11</v>
      </c>
      <c r="F1586" t="s">
        <v>112</v>
      </c>
      <c r="G1586" t="s">
        <v>52</v>
      </c>
      <c r="H1586" t="s">
        <v>30</v>
      </c>
      <c r="I1586" t="s">
        <v>31</v>
      </c>
      <c r="J1586" s="7">
        <v>9.5879999999999992</v>
      </c>
      <c r="K1586" s="4">
        <v>2</v>
      </c>
      <c r="L1586" s="6">
        <v>-2.0773999999999999</v>
      </c>
    </row>
    <row r="1587" spans="1:12" x14ac:dyDescent="0.2">
      <c r="A1587" s="8">
        <v>40865</v>
      </c>
      <c r="B1587" s="4">
        <f>YEAR(Sales[[#This Row],[Order Date]])</f>
        <v>2011</v>
      </c>
      <c r="C1587" s="4">
        <f>MONTH(Sales[[#This Row],[Order Date]])</f>
        <v>11</v>
      </c>
      <c r="D1587" t="s">
        <v>262</v>
      </c>
      <c r="E1587" t="s">
        <v>18</v>
      </c>
      <c r="F1587" t="s">
        <v>46</v>
      </c>
      <c r="G1587" t="s">
        <v>20</v>
      </c>
      <c r="H1587" t="s">
        <v>21</v>
      </c>
      <c r="I1587" t="s">
        <v>36</v>
      </c>
      <c r="J1587" s="7">
        <v>21.98</v>
      </c>
      <c r="K1587" s="4">
        <v>7</v>
      </c>
      <c r="L1587" s="6">
        <v>9.891</v>
      </c>
    </row>
    <row r="1588" spans="1:12" x14ac:dyDescent="0.2">
      <c r="A1588" s="8">
        <v>40865</v>
      </c>
      <c r="B1588" s="4">
        <f>YEAR(Sales[[#This Row],[Order Date]])</f>
        <v>2011</v>
      </c>
      <c r="C1588" s="4">
        <f>MONTH(Sales[[#This Row],[Order Date]])</f>
        <v>11</v>
      </c>
      <c r="D1588" t="s">
        <v>375</v>
      </c>
      <c r="E1588" t="s">
        <v>11</v>
      </c>
      <c r="F1588" t="s">
        <v>62</v>
      </c>
      <c r="G1588" t="s">
        <v>42</v>
      </c>
      <c r="H1588" t="s">
        <v>14</v>
      </c>
      <c r="I1588" t="s">
        <v>25</v>
      </c>
      <c r="J1588" s="7">
        <v>292.10000000000002</v>
      </c>
      <c r="K1588" s="4">
        <v>4</v>
      </c>
      <c r="L1588" s="6">
        <v>-175.26</v>
      </c>
    </row>
    <row r="1589" spans="1:12" x14ac:dyDescent="0.2">
      <c r="A1589" s="8">
        <v>40865</v>
      </c>
      <c r="B1589" s="4">
        <f>YEAR(Sales[[#This Row],[Order Date]])</f>
        <v>2011</v>
      </c>
      <c r="C1589" s="4">
        <f>MONTH(Sales[[#This Row],[Order Date]])</f>
        <v>11</v>
      </c>
      <c r="D1589" t="s">
        <v>375</v>
      </c>
      <c r="E1589" t="s">
        <v>11</v>
      </c>
      <c r="F1589" t="s">
        <v>62</v>
      </c>
      <c r="G1589" t="s">
        <v>42</v>
      </c>
      <c r="H1589" t="s">
        <v>14</v>
      </c>
      <c r="I1589" t="s">
        <v>28</v>
      </c>
      <c r="J1589" s="7">
        <v>8.5440000000000005</v>
      </c>
      <c r="K1589" s="4">
        <v>2</v>
      </c>
      <c r="L1589" s="6">
        <v>-7.476</v>
      </c>
    </row>
    <row r="1590" spans="1:12" x14ac:dyDescent="0.2">
      <c r="A1590" s="8">
        <v>40865</v>
      </c>
      <c r="B1590" s="4">
        <f>YEAR(Sales[[#This Row],[Order Date]])</f>
        <v>2011</v>
      </c>
      <c r="C1590" s="4">
        <f>MONTH(Sales[[#This Row],[Order Date]])</f>
        <v>11</v>
      </c>
      <c r="D1590" t="s">
        <v>375</v>
      </c>
      <c r="E1590" t="s">
        <v>11</v>
      </c>
      <c r="F1590" t="s">
        <v>62</v>
      </c>
      <c r="G1590" t="s">
        <v>42</v>
      </c>
      <c r="H1590" t="s">
        <v>14</v>
      </c>
      <c r="I1590" t="s">
        <v>15</v>
      </c>
      <c r="J1590" s="7">
        <v>424.11599999999999</v>
      </c>
      <c r="K1590" s="4">
        <v>6</v>
      </c>
      <c r="L1590" s="6">
        <v>-30.294</v>
      </c>
    </row>
    <row r="1591" spans="1:12" x14ac:dyDescent="0.2">
      <c r="A1591" s="8">
        <v>40865</v>
      </c>
      <c r="B1591" s="4">
        <f>YEAR(Sales[[#This Row],[Order Date]])</f>
        <v>2011</v>
      </c>
      <c r="C1591" s="4">
        <f>MONTH(Sales[[#This Row],[Order Date]])</f>
        <v>11</v>
      </c>
      <c r="D1591" t="s">
        <v>375</v>
      </c>
      <c r="E1591" t="s">
        <v>11</v>
      </c>
      <c r="F1591" t="s">
        <v>62</v>
      </c>
      <c r="G1591" t="s">
        <v>42</v>
      </c>
      <c r="H1591" t="s">
        <v>21</v>
      </c>
      <c r="I1591" t="s">
        <v>32</v>
      </c>
      <c r="J1591" s="7">
        <v>2.8919999999999999</v>
      </c>
      <c r="K1591" s="4">
        <v>3</v>
      </c>
      <c r="L1591" s="6">
        <v>-4.9164000000000003</v>
      </c>
    </row>
    <row r="1592" spans="1:12" x14ac:dyDescent="0.2">
      <c r="A1592" s="8">
        <v>40865</v>
      </c>
      <c r="B1592" s="4">
        <f>YEAR(Sales[[#This Row],[Order Date]])</f>
        <v>2011</v>
      </c>
      <c r="C1592" s="4">
        <f>MONTH(Sales[[#This Row],[Order Date]])</f>
        <v>11</v>
      </c>
      <c r="D1592" t="s">
        <v>375</v>
      </c>
      <c r="E1592" t="s">
        <v>11</v>
      </c>
      <c r="F1592" t="s">
        <v>62</v>
      </c>
      <c r="G1592" t="s">
        <v>42</v>
      </c>
      <c r="H1592" t="s">
        <v>21</v>
      </c>
      <c r="I1592" t="s">
        <v>26</v>
      </c>
      <c r="J1592" s="7">
        <v>381.72</v>
      </c>
      <c r="K1592" s="4">
        <v>5</v>
      </c>
      <c r="L1592" s="6">
        <v>-66.801000000000002</v>
      </c>
    </row>
    <row r="1593" spans="1:12" x14ac:dyDescent="0.2">
      <c r="A1593" s="8">
        <v>40865</v>
      </c>
      <c r="B1593" s="4">
        <f>YEAR(Sales[[#This Row],[Order Date]])</f>
        <v>2011</v>
      </c>
      <c r="C1593" s="4">
        <f>MONTH(Sales[[#This Row],[Order Date]])</f>
        <v>11</v>
      </c>
      <c r="D1593" t="s">
        <v>90</v>
      </c>
      <c r="E1593" t="s">
        <v>18</v>
      </c>
      <c r="F1593" t="s">
        <v>66</v>
      </c>
      <c r="G1593" t="s">
        <v>42</v>
      </c>
      <c r="H1593" t="s">
        <v>21</v>
      </c>
      <c r="I1593" t="s">
        <v>26</v>
      </c>
      <c r="J1593" s="7">
        <v>67.150000000000006</v>
      </c>
      <c r="K1593" s="4">
        <v>5</v>
      </c>
      <c r="L1593" s="6">
        <v>16.787500000000001</v>
      </c>
    </row>
    <row r="1594" spans="1:12" x14ac:dyDescent="0.2">
      <c r="A1594" s="8">
        <v>40865</v>
      </c>
      <c r="B1594" s="4">
        <f>YEAR(Sales[[#This Row],[Order Date]])</f>
        <v>2011</v>
      </c>
      <c r="C1594" s="4">
        <f>MONTH(Sales[[#This Row],[Order Date]])</f>
        <v>11</v>
      </c>
      <c r="D1594" t="s">
        <v>219</v>
      </c>
      <c r="E1594" t="s">
        <v>18</v>
      </c>
      <c r="F1594" t="s">
        <v>44</v>
      </c>
      <c r="G1594" t="s">
        <v>42</v>
      </c>
      <c r="H1594" t="s">
        <v>14</v>
      </c>
      <c r="I1594" t="s">
        <v>16</v>
      </c>
      <c r="J1594" s="7">
        <v>392.94</v>
      </c>
      <c r="K1594" s="4">
        <v>3</v>
      </c>
      <c r="L1594" s="6">
        <v>43.223399999999998</v>
      </c>
    </row>
    <row r="1595" spans="1:12" x14ac:dyDescent="0.2">
      <c r="A1595" s="8">
        <v>40865</v>
      </c>
      <c r="B1595" s="4">
        <f>YEAR(Sales[[#This Row],[Order Date]])</f>
        <v>2011</v>
      </c>
      <c r="C1595" s="4">
        <f>MONTH(Sales[[#This Row],[Order Date]])</f>
        <v>11</v>
      </c>
      <c r="D1595" t="s">
        <v>259</v>
      </c>
      <c r="E1595" t="s">
        <v>18</v>
      </c>
      <c r="F1595" t="s">
        <v>38</v>
      </c>
      <c r="G1595" t="s">
        <v>20</v>
      </c>
      <c r="H1595" t="s">
        <v>14</v>
      </c>
      <c r="I1595" t="s">
        <v>28</v>
      </c>
      <c r="J1595" s="7">
        <v>137.54</v>
      </c>
      <c r="K1595" s="4">
        <v>2</v>
      </c>
      <c r="L1595" s="6">
        <v>55.015999999999998</v>
      </c>
    </row>
    <row r="1596" spans="1:12" x14ac:dyDescent="0.2">
      <c r="A1596" s="8">
        <v>40865</v>
      </c>
      <c r="B1596" s="4">
        <f>YEAR(Sales[[#This Row],[Order Date]])</f>
        <v>2011</v>
      </c>
      <c r="C1596" s="4">
        <f>MONTH(Sales[[#This Row],[Order Date]])</f>
        <v>11</v>
      </c>
      <c r="D1596" t="s">
        <v>259</v>
      </c>
      <c r="E1596" t="s">
        <v>18</v>
      </c>
      <c r="F1596" t="s">
        <v>38</v>
      </c>
      <c r="G1596" t="s">
        <v>20</v>
      </c>
      <c r="H1596" t="s">
        <v>14</v>
      </c>
      <c r="I1596" t="s">
        <v>25</v>
      </c>
      <c r="J1596" s="7">
        <v>730.2</v>
      </c>
      <c r="K1596" s="4">
        <v>4</v>
      </c>
      <c r="L1596" s="6">
        <v>94.926000000000002</v>
      </c>
    </row>
    <row r="1597" spans="1:12" x14ac:dyDescent="0.2">
      <c r="A1597" s="8">
        <v>40866</v>
      </c>
      <c r="B1597" s="4">
        <f>YEAR(Sales[[#This Row],[Order Date]])</f>
        <v>2011</v>
      </c>
      <c r="C1597" s="4">
        <f>MONTH(Sales[[#This Row],[Order Date]])</f>
        <v>11</v>
      </c>
      <c r="D1597" t="s">
        <v>148</v>
      </c>
      <c r="E1597" t="s">
        <v>40</v>
      </c>
      <c r="F1597" t="s">
        <v>149</v>
      </c>
      <c r="G1597" t="s">
        <v>13</v>
      </c>
      <c r="H1597" t="s">
        <v>30</v>
      </c>
      <c r="I1597" t="s">
        <v>31</v>
      </c>
      <c r="J1597" s="7">
        <v>503.96</v>
      </c>
      <c r="K1597" s="4">
        <v>4</v>
      </c>
      <c r="L1597" s="6">
        <v>131.02959999999999</v>
      </c>
    </row>
    <row r="1598" spans="1:12" x14ac:dyDescent="0.2">
      <c r="A1598" s="8">
        <v>40866</v>
      </c>
      <c r="B1598" s="4">
        <f>YEAR(Sales[[#This Row],[Order Date]])</f>
        <v>2011</v>
      </c>
      <c r="C1598" s="4">
        <f>MONTH(Sales[[#This Row],[Order Date]])</f>
        <v>11</v>
      </c>
      <c r="D1598" t="s">
        <v>148</v>
      </c>
      <c r="E1598" t="s">
        <v>40</v>
      </c>
      <c r="F1598" t="s">
        <v>149</v>
      </c>
      <c r="G1598" t="s">
        <v>13</v>
      </c>
      <c r="H1598" t="s">
        <v>30</v>
      </c>
      <c r="I1598" t="s">
        <v>31</v>
      </c>
      <c r="J1598" s="7">
        <v>149.94999999999999</v>
      </c>
      <c r="K1598" s="4">
        <v>5</v>
      </c>
      <c r="L1598" s="6">
        <v>41.985999999999997</v>
      </c>
    </row>
    <row r="1599" spans="1:12" x14ac:dyDescent="0.2">
      <c r="A1599" s="8">
        <v>40866</v>
      </c>
      <c r="B1599" s="4">
        <f>YEAR(Sales[[#This Row],[Order Date]])</f>
        <v>2011</v>
      </c>
      <c r="C1599" s="4">
        <f>MONTH(Sales[[#This Row],[Order Date]])</f>
        <v>11</v>
      </c>
      <c r="D1599" t="s">
        <v>148</v>
      </c>
      <c r="E1599" t="s">
        <v>40</v>
      </c>
      <c r="F1599" t="s">
        <v>149</v>
      </c>
      <c r="G1599" t="s">
        <v>13</v>
      </c>
      <c r="H1599" t="s">
        <v>30</v>
      </c>
      <c r="I1599" t="s">
        <v>55</v>
      </c>
      <c r="J1599" s="7">
        <v>29</v>
      </c>
      <c r="K1599" s="4">
        <v>2</v>
      </c>
      <c r="L1599" s="6">
        <v>7.25</v>
      </c>
    </row>
    <row r="1600" spans="1:12" x14ac:dyDescent="0.2">
      <c r="A1600" s="8">
        <v>40866</v>
      </c>
      <c r="B1600" s="4">
        <f>YEAR(Sales[[#This Row],[Order Date]])</f>
        <v>2011</v>
      </c>
      <c r="C1600" s="4">
        <f>MONTH(Sales[[#This Row],[Order Date]])</f>
        <v>11</v>
      </c>
      <c r="D1600" t="s">
        <v>704</v>
      </c>
      <c r="E1600" t="s">
        <v>11</v>
      </c>
      <c r="F1600" t="s">
        <v>74</v>
      </c>
      <c r="G1600" t="s">
        <v>52</v>
      </c>
      <c r="H1600" t="s">
        <v>30</v>
      </c>
      <c r="I1600" t="s">
        <v>31</v>
      </c>
      <c r="J1600" s="7">
        <v>4548.8100000000004</v>
      </c>
      <c r="K1600" s="4">
        <v>7</v>
      </c>
      <c r="L1600" s="6">
        <v>1228.1786999999999</v>
      </c>
    </row>
    <row r="1601" spans="1:12" x14ac:dyDescent="0.2">
      <c r="A1601" s="8">
        <v>40866</v>
      </c>
      <c r="B1601" s="4">
        <f>YEAR(Sales[[#This Row],[Order Date]])</f>
        <v>2011</v>
      </c>
      <c r="C1601" s="4">
        <f>MONTH(Sales[[#This Row],[Order Date]])</f>
        <v>11</v>
      </c>
      <c r="D1601" t="s">
        <v>828</v>
      </c>
      <c r="E1601" t="s">
        <v>18</v>
      </c>
      <c r="F1601" t="s">
        <v>70</v>
      </c>
      <c r="G1601" t="s">
        <v>52</v>
      </c>
      <c r="H1601" t="s">
        <v>21</v>
      </c>
      <c r="I1601" t="s">
        <v>22</v>
      </c>
      <c r="J1601" s="7">
        <v>22.5</v>
      </c>
      <c r="K1601" s="4">
        <v>6</v>
      </c>
      <c r="L1601" s="6">
        <v>10.8</v>
      </c>
    </row>
    <row r="1602" spans="1:12" x14ac:dyDescent="0.2">
      <c r="A1602" s="8">
        <v>40866</v>
      </c>
      <c r="B1602" s="4">
        <f>YEAR(Sales[[#This Row],[Order Date]])</f>
        <v>2011</v>
      </c>
      <c r="C1602" s="4">
        <f>MONTH(Sales[[#This Row],[Order Date]])</f>
        <v>11</v>
      </c>
      <c r="D1602" t="s">
        <v>828</v>
      </c>
      <c r="E1602" t="s">
        <v>18</v>
      </c>
      <c r="F1602" t="s">
        <v>70</v>
      </c>
      <c r="G1602" t="s">
        <v>52</v>
      </c>
      <c r="H1602" t="s">
        <v>21</v>
      </c>
      <c r="I1602" t="s">
        <v>22</v>
      </c>
      <c r="J1602" s="7">
        <v>9.9600000000000009</v>
      </c>
      <c r="K1602" s="4">
        <v>2</v>
      </c>
      <c r="L1602" s="6">
        <v>4.5815999999999999</v>
      </c>
    </row>
    <row r="1603" spans="1:12" x14ac:dyDescent="0.2">
      <c r="A1603" s="8">
        <v>40866</v>
      </c>
      <c r="B1603" s="4">
        <f>YEAR(Sales[[#This Row],[Order Date]])</f>
        <v>2011</v>
      </c>
      <c r="C1603" s="4">
        <f>MONTH(Sales[[#This Row],[Order Date]])</f>
        <v>11</v>
      </c>
      <c r="D1603" t="s">
        <v>828</v>
      </c>
      <c r="E1603" t="s">
        <v>18</v>
      </c>
      <c r="F1603" t="s">
        <v>70</v>
      </c>
      <c r="G1603" t="s">
        <v>52</v>
      </c>
      <c r="H1603" t="s">
        <v>21</v>
      </c>
      <c r="I1603" t="s">
        <v>32</v>
      </c>
      <c r="J1603" s="7">
        <v>213.08</v>
      </c>
      <c r="K1603" s="4">
        <v>7</v>
      </c>
      <c r="L1603" s="6">
        <v>102.2784</v>
      </c>
    </row>
    <row r="1604" spans="1:12" x14ac:dyDescent="0.2">
      <c r="A1604" s="8">
        <v>40866</v>
      </c>
      <c r="B1604" s="4">
        <f>YEAR(Sales[[#This Row],[Order Date]])</f>
        <v>2011</v>
      </c>
      <c r="C1604" s="4">
        <f>MONTH(Sales[[#This Row],[Order Date]])</f>
        <v>11</v>
      </c>
      <c r="D1604" t="s">
        <v>828</v>
      </c>
      <c r="E1604" t="s">
        <v>18</v>
      </c>
      <c r="F1604" t="s">
        <v>70</v>
      </c>
      <c r="G1604" t="s">
        <v>52</v>
      </c>
      <c r="H1604" t="s">
        <v>14</v>
      </c>
      <c r="I1604" t="s">
        <v>15</v>
      </c>
      <c r="J1604" s="7">
        <v>1025.8800000000001</v>
      </c>
      <c r="K1604" s="4">
        <v>6</v>
      </c>
      <c r="L1604" s="6">
        <v>235.95240000000001</v>
      </c>
    </row>
    <row r="1605" spans="1:12" x14ac:dyDescent="0.2">
      <c r="A1605" s="8">
        <v>40866</v>
      </c>
      <c r="B1605" s="4">
        <f>YEAR(Sales[[#This Row],[Order Date]])</f>
        <v>2011</v>
      </c>
      <c r="C1605" s="4">
        <f>MONTH(Sales[[#This Row],[Order Date]])</f>
        <v>11</v>
      </c>
      <c r="D1605" t="s">
        <v>832</v>
      </c>
      <c r="E1605" t="s">
        <v>40</v>
      </c>
      <c r="F1605" t="s">
        <v>46</v>
      </c>
      <c r="G1605" t="s">
        <v>20</v>
      </c>
      <c r="H1605" t="s">
        <v>21</v>
      </c>
      <c r="I1605" t="s">
        <v>36</v>
      </c>
      <c r="J1605" s="7">
        <v>166.44</v>
      </c>
      <c r="K1605" s="4">
        <v>3</v>
      </c>
      <c r="L1605" s="6">
        <v>79.891199999999998</v>
      </c>
    </row>
    <row r="1606" spans="1:12" x14ac:dyDescent="0.2">
      <c r="A1606" s="8">
        <v>40866</v>
      </c>
      <c r="B1606" s="4">
        <f>YEAR(Sales[[#This Row],[Order Date]])</f>
        <v>2011</v>
      </c>
      <c r="C1606" s="4">
        <f>MONTH(Sales[[#This Row],[Order Date]])</f>
        <v>11</v>
      </c>
      <c r="D1606" t="s">
        <v>138</v>
      </c>
      <c r="E1606" t="s">
        <v>11</v>
      </c>
      <c r="F1606" t="s">
        <v>51</v>
      </c>
      <c r="G1606" t="s">
        <v>52</v>
      </c>
      <c r="H1606" t="s">
        <v>30</v>
      </c>
      <c r="I1606" t="s">
        <v>55</v>
      </c>
      <c r="J1606" s="7">
        <v>47.496000000000002</v>
      </c>
      <c r="K1606" s="4">
        <v>1</v>
      </c>
      <c r="L1606" s="6">
        <v>-1.1874</v>
      </c>
    </row>
    <row r="1607" spans="1:12" x14ac:dyDescent="0.2">
      <c r="A1607" s="8">
        <v>40866</v>
      </c>
      <c r="B1607" s="4">
        <f>YEAR(Sales[[#This Row],[Order Date]])</f>
        <v>2011</v>
      </c>
      <c r="C1607" s="4">
        <f>MONTH(Sales[[#This Row],[Order Date]])</f>
        <v>11</v>
      </c>
      <c r="D1607" t="s">
        <v>677</v>
      </c>
      <c r="E1607" t="s">
        <v>11</v>
      </c>
      <c r="F1607" t="s">
        <v>66</v>
      </c>
      <c r="G1607" t="s">
        <v>42</v>
      </c>
      <c r="H1607" t="s">
        <v>21</v>
      </c>
      <c r="I1607" t="s">
        <v>26</v>
      </c>
      <c r="J1607" s="7">
        <v>221.16</v>
      </c>
      <c r="K1607" s="4">
        <v>4</v>
      </c>
      <c r="L1607" s="6">
        <v>57.501600000000003</v>
      </c>
    </row>
    <row r="1608" spans="1:12" x14ac:dyDescent="0.2">
      <c r="A1608" s="8">
        <v>40866</v>
      </c>
      <c r="B1608" s="4">
        <f>YEAR(Sales[[#This Row],[Order Date]])</f>
        <v>2011</v>
      </c>
      <c r="C1608" s="4">
        <f>MONTH(Sales[[#This Row],[Order Date]])</f>
        <v>11</v>
      </c>
      <c r="D1608" t="s">
        <v>677</v>
      </c>
      <c r="E1608" t="s">
        <v>11</v>
      </c>
      <c r="F1608" t="s">
        <v>66</v>
      </c>
      <c r="G1608" t="s">
        <v>42</v>
      </c>
      <c r="H1608" t="s">
        <v>30</v>
      </c>
      <c r="I1608" t="s">
        <v>31</v>
      </c>
      <c r="J1608" s="7">
        <v>281.97000000000003</v>
      </c>
      <c r="K1608" s="4">
        <v>3</v>
      </c>
      <c r="L1608" s="6">
        <v>78.951599999999999</v>
      </c>
    </row>
    <row r="1609" spans="1:12" x14ac:dyDescent="0.2">
      <c r="A1609" s="8">
        <v>40866</v>
      </c>
      <c r="B1609" s="4">
        <f>YEAR(Sales[[#This Row],[Order Date]])</f>
        <v>2011</v>
      </c>
      <c r="C1609" s="4">
        <f>MONTH(Sales[[#This Row],[Order Date]])</f>
        <v>11</v>
      </c>
      <c r="D1609" t="s">
        <v>116</v>
      </c>
      <c r="E1609" t="s">
        <v>40</v>
      </c>
      <c r="F1609" t="s">
        <v>51</v>
      </c>
      <c r="G1609" t="s">
        <v>52</v>
      </c>
      <c r="H1609" t="s">
        <v>21</v>
      </c>
      <c r="I1609" t="s">
        <v>36</v>
      </c>
      <c r="J1609" s="7">
        <v>5.88</v>
      </c>
      <c r="K1609" s="4">
        <v>1</v>
      </c>
      <c r="L1609" s="6">
        <v>1.9844999999999999</v>
      </c>
    </row>
    <row r="1610" spans="1:12" x14ac:dyDescent="0.2">
      <c r="A1610" s="8">
        <v>40867</v>
      </c>
      <c r="B1610" s="4">
        <f>YEAR(Sales[[#This Row],[Order Date]])</f>
        <v>2011</v>
      </c>
      <c r="C1610" s="4">
        <f>MONTH(Sales[[#This Row],[Order Date]])</f>
        <v>11</v>
      </c>
      <c r="D1610" t="s">
        <v>621</v>
      </c>
      <c r="E1610" t="s">
        <v>18</v>
      </c>
      <c r="F1610" t="s">
        <v>74</v>
      </c>
      <c r="G1610" t="s">
        <v>52</v>
      </c>
      <c r="H1610" t="s">
        <v>21</v>
      </c>
      <c r="I1610" t="s">
        <v>57</v>
      </c>
      <c r="J1610" s="7">
        <v>34.74</v>
      </c>
      <c r="K1610" s="4">
        <v>3</v>
      </c>
      <c r="L1610" s="6">
        <v>17.37</v>
      </c>
    </row>
    <row r="1611" spans="1:12" x14ac:dyDescent="0.2">
      <c r="A1611" s="8">
        <v>40867</v>
      </c>
      <c r="B1611" s="4">
        <f>YEAR(Sales[[#This Row],[Order Date]])</f>
        <v>2011</v>
      </c>
      <c r="C1611" s="4">
        <f>MONTH(Sales[[#This Row],[Order Date]])</f>
        <v>11</v>
      </c>
      <c r="D1611" t="s">
        <v>621</v>
      </c>
      <c r="E1611" t="s">
        <v>18</v>
      </c>
      <c r="F1611" t="s">
        <v>74</v>
      </c>
      <c r="G1611" t="s">
        <v>52</v>
      </c>
      <c r="H1611" t="s">
        <v>30</v>
      </c>
      <c r="I1611" t="s">
        <v>31</v>
      </c>
      <c r="J1611" s="7">
        <v>833.94</v>
      </c>
      <c r="K1611" s="4">
        <v>6</v>
      </c>
      <c r="L1611" s="6">
        <v>216.8244</v>
      </c>
    </row>
    <row r="1612" spans="1:12" x14ac:dyDescent="0.2">
      <c r="A1612" s="8">
        <v>40867</v>
      </c>
      <c r="B1612" s="4">
        <f>YEAR(Sales[[#This Row],[Order Date]])</f>
        <v>2011</v>
      </c>
      <c r="C1612" s="4">
        <f>MONTH(Sales[[#This Row],[Order Date]])</f>
        <v>11</v>
      </c>
      <c r="D1612" t="s">
        <v>621</v>
      </c>
      <c r="E1612" t="s">
        <v>18</v>
      </c>
      <c r="F1612" t="s">
        <v>74</v>
      </c>
      <c r="G1612" t="s">
        <v>52</v>
      </c>
      <c r="H1612" t="s">
        <v>21</v>
      </c>
      <c r="I1612" t="s">
        <v>32</v>
      </c>
      <c r="J1612" s="7">
        <v>12.96</v>
      </c>
      <c r="K1612" s="4">
        <v>3</v>
      </c>
      <c r="L1612" s="6">
        <v>4.5359999999999996</v>
      </c>
    </row>
    <row r="1613" spans="1:12" x14ac:dyDescent="0.2">
      <c r="A1613" s="8">
        <v>40867</v>
      </c>
      <c r="B1613" s="4">
        <f>YEAR(Sales[[#This Row],[Order Date]])</f>
        <v>2011</v>
      </c>
      <c r="C1613" s="4">
        <f>MONTH(Sales[[#This Row],[Order Date]])</f>
        <v>11</v>
      </c>
      <c r="D1613" t="s">
        <v>621</v>
      </c>
      <c r="E1613" t="s">
        <v>18</v>
      </c>
      <c r="F1613" t="s">
        <v>74</v>
      </c>
      <c r="G1613" t="s">
        <v>52</v>
      </c>
      <c r="H1613" t="s">
        <v>21</v>
      </c>
      <c r="I1613" t="s">
        <v>36</v>
      </c>
      <c r="J1613" s="7">
        <v>25.92</v>
      </c>
      <c r="K1613" s="4">
        <v>4</v>
      </c>
      <c r="L1613" s="6">
        <v>12.441599999999999</v>
      </c>
    </row>
    <row r="1614" spans="1:12" x14ac:dyDescent="0.2">
      <c r="A1614" s="8">
        <v>40868</v>
      </c>
      <c r="B1614" s="4">
        <f>YEAR(Sales[[#This Row],[Order Date]])</f>
        <v>2011</v>
      </c>
      <c r="C1614" s="4">
        <f>MONTH(Sales[[#This Row],[Order Date]])</f>
        <v>11</v>
      </c>
      <c r="D1614" t="s">
        <v>787</v>
      </c>
      <c r="E1614" t="s">
        <v>18</v>
      </c>
      <c r="F1614" t="s">
        <v>12</v>
      </c>
      <c r="G1614" t="s">
        <v>13</v>
      </c>
      <c r="H1614" t="s">
        <v>30</v>
      </c>
      <c r="I1614" t="s">
        <v>31</v>
      </c>
      <c r="J1614" s="7">
        <v>36.99</v>
      </c>
      <c r="K1614" s="4">
        <v>1</v>
      </c>
      <c r="L1614" s="6">
        <v>9.9872999999999994</v>
      </c>
    </row>
    <row r="1615" spans="1:12" x14ac:dyDescent="0.2">
      <c r="A1615" s="8">
        <v>40868</v>
      </c>
      <c r="B1615" s="4">
        <f>YEAR(Sales[[#This Row],[Order Date]])</f>
        <v>2011</v>
      </c>
      <c r="C1615" s="4">
        <f>MONTH(Sales[[#This Row],[Order Date]])</f>
        <v>11</v>
      </c>
      <c r="D1615" t="s">
        <v>787</v>
      </c>
      <c r="E1615" t="s">
        <v>18</v>
      </c>
      <c r="F1615" t="s">
        <v>12</v>
      </c>
      <c r="G1615" t="s">
        <v>13</v>
      </c>
      <c r="H1615" t="s">
        <v>21</v>
      </c>
      <c r="I1615" t="s">
        <v>36</v>
      </c>
      <c r="J1615" s="7">
        <v>629.1</v>
      </c>
      <c r="K1615" s="4">
        <v>6</v>
      </c>
      <c r="L1615" s="6">
        <v>301.96800000000002</v>
      </c>
    </row>
    <row r="1616" spans="1:12" x14ac:dyDescent="0.2">
      <c r="A1616" s="8">
        <v>40868</v>
      </c>
      <c r="B1616" s="4">
        <f>YEAR(Sales[[#This Row],[Order Date]])</f>
        <v>2011</v>
      </c>
      <c r="C1616" s="4">
        <f>MONTH(Sales[[#This Row],[Order Date]])</f>
        <v>11</v>
      </c>
      <c r="D1616" t="s">
        <v>787</v>
      </c>
      <c r="E1616" t="s">
        <v>18</v>
      </c>
      <c r="F1616" t="s">
        <v>12</v>
      </c>
      <c r="G1616" t="s">
        <v>13</v>
      </c>
      <c r="H1616" t="s">
        <v>21</v>
      </c>
      <c r="I1616" t="s">
        <v>26</v>
      </c>
      <c r="J1616" s="7">
        <v>193.95</v>
      </c>
      <c r="K1616" s="4">
        <v>3</v>
      </c>
      <c r="L1616" s="6">
        <v>9.6974999999999998</v>
      </c>
    </row>
    <row r="1617" spans="1:12" x14ac:dyDescent="0.2">
      <c r="A1617" s="8">
        <v>40868</v>
      </c>
      <c r="B1617" s="4">
        <f>YEAR(Sales[[#This Row],[Order Date]])</f>
        <v>2011</v>
      </c>
      <c r="C1617" s="4">
        <f>MONTH(Sales[[#This Row],[Order Date]])</f>
        <v>11</v>
      </c>
      <c r="D1617" t="s">
        <v>787</v>
      </c>
      <c r="E1617" t="s">
        <v>18</v>
      </c>
      <c r="F1617" t="s">
        <v>12</v>
      </c>
      <c r="G1617" t="s">
        <v>13</v>
      </c>
      <c r="H1617" t="s">
        <v>21</v>
      </c>
      <c r="I1617" t="s">
        <v>29</v>
      </c>
      <c r="J1617" s="7">
        <v>5.46</v>
      </c>
      <c r="K1617" s="4">
        <v>3</v>
      </c>
      <c r="L1617" s="6">
        <v>1.4742</v>
      </c>
    </row>
    <row r="1618" spans="1:12" x14ac:dyDescent="0.2">
      <c r="A1618" s="8">
        <v>40868</v>
      </c>
      <c r="B1618" s="4">
        <f>YEAR(Sales[[#This Row],[Order Date]])</f>
        <v>2011</v>
      </c>
      <c r="C1618" s="4">
        <f>MONTH(Sales[[#This Row],[Order Date]])</f>
        <v>11</v>
      </c>
      <c r="D1618" t="s">
        <v>828</v>
      </c>
      <c r="E1618" t="s">
        <v>18</v>
      </c>
      <c r="F1618" t="s">
        <v>19</v>
      </c>
      <c r="G1618" t="s">
        <v>20</v>
      </c>
      <c r="H1618" t="s">
        <v>21</v>
      </c>
      <c r="I1618" t="s">
        <v>36</v>
      </c>
      <c r="J1618" s="7">
        <v>12.96</v>
      </c>
      <c r="K1618" s="4">
        <v>2</v>
      </c>
      <c r="L1618" s="6">
        <v>6.2207999999999997</v>
      </c>
    </row>
    <row r="1619" spans="1:12" x14ac:dyDescent="0.2">
      <c r="A1619" s="8">
        <v>40868</v>
      </c>
      <c r="B1619" s="4">
        <f>YEAR(Sales[[#This Row],[Order Date]])</f>
        <v>2011</v>
      </c>
      <c r="C1619" s="4">
        <f>MONTH(Sales[[#This Row],[Order Date]])</f>
        <v>11</v>
      </c>
      <c r="D1619" t="s">
        <v>843</v>
      </c>
      <c r="E1619" t="s">
        <v>18</v>
      </c>
      <c r="F1619" t="s">
        <v>41</v>
      </c>
      <c r="G1619" t="s">
        <v>42</v>
      </c>
      <c r="H1619" t="s">
        <v>21</v>
      </c>
      <c r="I1619" t="s">
        <v>57</v>
      </c>
      <c r="J1619" s="7">
        <v>1.6319999999999999</v>
      </c>
      <c r="K1619" s="4">
        <v>1</v>
      </c>
      <c r="L1619" s="6">
        <v>0.55079999999999996</v>
      </c>
    </row>
    <row r="1620" spans="1:12" x14ac:dyDescent="0.2">
      <c r="A1620" s="8">
        <v>40868</v>
      </c>
      <c r="B1620" s="4">
        <f>YEAR(Sales[[#This Row],[Order Date]])</f>
        <v>2011</v>
      </c>
      <c r="C1620" s="4">
        <f>MONTH(Sales[[#This Row],[Order Date]])</f>
        <v>11</v>
      </c>
      <c r="D1620" t="s">
        <v>843</v>
      </c>
      <c r="E1620" t="s">
        <v>18</v>
      </c>
      <c r="F1620" t="s">
        <v>41</v>
      </c>
      <c r="G1620" t="s">
        <v>42</v>
      </c>
      <c r="H1620" t="s">
        <v>30</v>
      </c>
      <c r="I1620" t="s">
        <v>31</v>
      </c>
      <c r="J1620" s="7">
        <v>267.95999999999998</v>
      </c>
      <c r="K1620" s="4">
        <v>5</v>
      </c>
      <c r="L1620" s="6">
        <v>16.747499999999999</v>
      </c>
    </row>
    <row r="1621" spans="1:12" x14ac:dyDescent="0.2">
      <c r="A1621" s="8">
        <v>40868</v>
      </c>
      <c r="B1621" s="4">
        <f>YEAR(Sales[[#This Row],[Order Date]])</f>
        <v>2011</v>
      </c>
      <c r="C1621" s="4">
        <f>MONTH(Sales[[#This Row],[Order Date]])</f>
        <v>11</v>
      </c>
      <c r="D1621" t="s">
        <v>731</v>
      </c>
      <c r="E1621" t="s">
        <v>40</v>
      </c>
      <c r="F1621" t="s">
        <v>19</v>
      </c>
      <c r="G1621" t="s">
        <v>20</v>
      </c>
      <c r="H1621" t="s">
        <v>21</v>
      </c>
      <c r="I1621" t="s">
        <v>36</v>
      </c>
      <c r="J1621" s="7">
        <v>6.58</v>
      </c>
      <c r="K1621" s="4">
        <v>2</v>
      </c>
      <c r="L1621" s="6">
        <v>3.0268000000000002</v>
      </c>
    </row>
    <row r="1622" spans="1:12" x14ac:dyDescent="0.2">
      <c r="A1622" s="8">
        <v>40868</v>
      </c>
      <c r="B1622" s="4">
        <f>YEAR(Sales[[#This Row],[Order Date]])</f>
        <v>2011</v>
      </c>
      <c r="C1622" s="4">
        <f>MONTH(Sales[[#This Row],[Order Date]])</f>
        <v>11</v>
      </c>
      <c r="D1622" t="s">
        <v>731</v>
      </c>
      <c r="E1622" t="s">
        <v>40</v>
      </c>
      <c r="F1622" t="s">
        <v>19</v>
      </c>
      <c r="G1622" t="s">
        <v>20</v>
      </c>
      <c r="H1622" t="s">
        <v>30</v>
      </c>
      <c r="I1622" t="s">
        <v>55</v>
      </c>
      <c r="J1622" s="7">
        <v>94.99</v>
      </c>
      <c r="K1622" s="4">
        <v>1</v>
      </c>
      <c r="L1622" s="6">
        <v>28.497</v>
      </c>
    </row>
    <row r="1623" spans="1:12" x14ac:dyDescent="0.2">
      <c r="A1623" s="8">
        <v>40869</v>
      </c>
      <c r="B1623" s="4">
        <f>YEAR(Sales[[#This Row],[Order Date]])</f>
        <v>2011</v>
      </c>
      <c r="C1623" s="4">
        <f>MONTH(Sales[[#This Row],[Order Date]])</f>
        <v>11</v>
      </c>
      <c r="D1623" t="s">
        <v>63</v>
      </c>
      <c r="E1623" t="s">
        <v>18</v>
      </c>
      <c r="F1623" t="s">
        <v>216</v>
      </c>
      <c r="G1623" t="s">
        <v>13</v>
      </c>
      <c r="H1623" t="s">
        <v>21</v>
      </c>
      <c r="I1623" t="s">
        <v>57</v>
      </c>
      <c r="J1623" s="7">
        <v>16.23</v>
      </c>
      <c r="K1623" s="4">
        <v>3</v>
      </c>
      <c r="L1623" s="6">
        <v>7.9527000000000001</v>
      </c>
    </row>
    <row r="1624" spans="1:12" x14ac:dyDescent="0.2">
      <c r="A1624" s="8">
        <v>40869</v>
      </c>
      <c r="B1624" s="4">
        <f>YEAR(Sales[[#This Row],[Order Date]])</f>
        <v>2011</v>
      </c>
      <c r="C1624" s="4">
        <f>MONTH(Sales[[#This Row],[Order Date]])</f>
        <v>11</v>
      </c>
      <c r="D1624" t="s">
        <v>63</v>
      </c>
      <c r="E1624" t="s">
        <v>18</v>
      </c>
      <c r="F1624" t="s">
        <v>216</v>
      </c>
      <c r="G1624" t="s">
        <v>13</v>
      </c>
      <c r="H1624" t="s">
        <v>21</v>
      </c>
      <c r="I1624" t="s">
        <v>32</v>
      </c>
      <c r="J1624" s="7">
        <v>319.89999999999998</v>
      </c>
      <c r="K1624" s="4">
        <v>5</v>
      </c>
      <c r="L1624" s="6">
        <v>156.751</v>
      </c>
    </row>
    <row r="1625" spans="1:12" x14ac:dyDescent="0.2">
      <c r="A1625" s="8">
        <v>40869</v>
      </c>
      <c r="B1625" s="4">
        <f>YEAR(Sales[[#This Row],[Order Date]])</f>
        <v>2011</v>
      </c>
      <c r="C1625" s="4">
        <f>MONTH(Sales[[#This Row],[Order Date]])</f>
        <v>11</v>
      </c>
      <c r="D1625" t="s">
        <v>63</v>
      </c>
      <c r="E1625" t="s">
        <v>18</v>
      </c>
      <c r="F1625" t="s">
        <v>216</v>
      </c>
      <c r="G1625" t="s">
        <v>13</v>
      </c>
      <c r="H1625" t="s">
        <v>21</v>
      </c>
      <c r="I1625" t="s">
        <v>57</v>
      </c>
      <c r="J1625" s="7">
        <v>11.36</v>
      </c>
      <c r="K1625" s="4">
        <v>2</v>
      </c>
      <c r="L1625" s="6">
        <v>5.3391999999999999</v>
      </c>
    </row>
    <row r="1626" spans="1:12" x14ac:dyDescent="0.2">
      <c r="A1626" s="8">
        <v>40869</v>
      </c>
      <c r="B1626" s="4">
        <f>YEAR(Sales[[#This Row],[Order Date]])</f>
        <v>2011</v>
      </c>
      <c r="C1626" s="4">
        <f>MONTH(Sales[[#This Row],[Order Date]])</f>
        <v>11</v>
      </c>
      <c r="D1626" t="s">
        <v>63</v>
      </c>
      <c r="E1626" t="s">
        <v>18</v>
      </c>
      <c r="F1626" t="s">
        <v>216</v>
      </c>
      <c r="G1626" t="s">
        <v>13</v>
      </c>
      <c r="H1626" t="s">
        <v>21</v>
      </c>
      <c r="I1626" t="s">
        <v>33</v>
      </c>
      <c r="J1626" s="7">
        <v>675.12</v>
      </c>
      <c r="K1626" s="4">
        <v>3</v>
      </c>
      <c r="L1626" s="6">
        <v>290.30160000000001</v>
      </c>
    </row>
    <row r="1627" spans="1:12" x14ac:dyDescent="0.2">
      <c r="A1627" s="8">
        <v>40869</v>
      </c>
      <c r="B1627" s="4">
        <f>YEAR(Sales[[#This Row],[Order Date]])</f>
        <v>2011</v>
      </c>
      <c r="C1627" s="4">
        <f>MONTH(Sales[[#This Row],[Order Date]])</f>
        <v>11</v>
      </c>
      <c r="D1627" t="s">
        <v>782</v>
      </c>
      <c r="E1627" t="s">
        <v>11</v>
      </c>
      <c r="F1627" t="s">
        <v>41</v>
      </c>
      <c r="G1627" t="s">
        <v>42</v>
      </c>
      <c r="H1627" t="s">
        <v>21</v>
      </c>
      <c r="I1627" t="s">
        <v>32</v>
      </c>
      <c r="J1627" s="7">
        <v>6.9279999999999999</v>
      </c>
      <c r="K1627" s="4">
        <v>1</v>
      </c>
      <c r="L1627" s="6">
        <v>-11.0848</v>
      </c>
    </row>
    <row r="1628" spans="1:12" x14ac:dyDescent="0.2">
      <c r="A1628" s="8">
        <v>40869</v>
      </c>
      <c r="B1628" s="4">
        <f>YEAR(Sales[[#This Row],[Order Date]])</f>
        <v>2011</v>
      </c>
      <c r="C1628" s="4">
        <f>MONTH(Sales[[#This Row],[Order Date]])</f>
        <v>11</v>
      </c>
      <c r="D1628" t="s">
        <v>761</v>
      </c>
      <c r="E1628" t="s">
        <v>40</v>
      </c>
      <c r="F1628" t="s">
        <v>62</v>
      </c>
      <c r="G1628" t="s">
        <v>42</v>
      </c>
      <c r="H1628" t="s">
        <v>21</v>
      </c>
      <c r="I1628" t="s">
        <v>32</v>
      </c>
      <c r="J1628" s="7">
        <v>9.98</v>
      </c>
      <c r="K1628" s="4">
        <v>5</v>
      </c>
      <c r="L1628" s="6">
        <v>-16.466999999999999</v>
      </c>
    </row>
    <row r="1629" spans="1:12" x14ac:dyDescent="0.2">
      <c r="A1629" s="8">
        <v>40869</v>
      </c>
      <c r="B1629" s="4">
        <f>YEAR(Sales[[#This Row],[Order Date]])</f>
        <v>2011</v>
      </c>
      <c r="C1629" s="4">
        <f>MONTH(Sales[[#This Row],[Order Date]])</f>
        <v>11</v>
      </c>
      <c r="D1629" t="s">
        <v>810</v>
      </c>
      <c r="E1629" t="s">
        <v>11</v>
      </c>
      <c r="F1629" t="s">
        <v>19</v>
      </c>
      <c r="G1629" t="s">
        <v>20</v>
      </c>
      <c r="H1629" t="s">
        <v>21</v>
      </c>
      <c r="I1629" t="s">
        <v>36</v>
      </c>
      <c r="J1629" s="7">
        <v>53.82</v>
      </c>
      <c r="K1629" s="4">
        <v>9</v>
      </c>
      <c r="L1629" s="6">
        <v>24.219000000000001</v>
      </c>
    </row>
    <row r="1630" spans="1:12" x14ac:dyDescent="0.2">
      <c r="A1630" s="8">
        <v>40869</v>
      </c>
      <c r="B1630" s="4">
        <f>YEAR(Sales[[#This Row],[Order Date]])</f>
        <v>2011</v>
      </c>
      <c r="C1630" s="4">
        <f>MONTH(Sales[[#This Row],[Order Date]])</f>
        <v>11</v>
      </c>
      <c r="D1630" t="s">
        <v>594</v>
      </c>
      <c r="E1630" t="s">
        <v>18</v>
      </c>
      <c r="F1630" t="s">
        <v>216</v>
      </c>
      <c r="G1630" t="s">
        <v>13</v>
      </c>
      <c r="H1630" t="s">
        <v>21</v>
      </c>
      <c r="I1630" t="s">
        <v>36</v>
      </c>
      <c r="J1630" s="7">
        <v>9.9600000000000009</v>
      </c>
      <c r="K1630" s="4">
        <v>2</v>
      </c>
      <c r="L1630" s="6">
        <v>4.8803999999999998</v>
      </c>
    </row>
    <row r="1631" spans="1:12" x14ac:dyDescent="0.2">
      <c r="A1631" s="8">
        <v>40870</v>
      </c>
      <c r="B1631" s="4">
        <f>YEAR(Sales[[#This Row],[Order Date]])</f>
        <v>2011</v>
      </c>
      <c r="C1631" s="4">
        <f>MONTH(Sales[[#This Row],[Order Date]])</f>
        <v>11</v>
      </c>
      <c r="D1631" t="s">
        <v>256</v>
      </c>
      <c r="E1631" t="s">
        <v>11</v>
      </c>
      <c r="F1631" t="s">
        <v>19</v>
      </c>
      <c r="G1631" t="s">
        <v>20</v>
      </c>
      <c r="H1631" t="s">
        <v>14</v>
      </c>
      <c r="I1631" t="s">
        <v>16</v>
      </c>
      <c r="J1631" s="7">
        <v>603.91999999999996</v>
      </c>
      <c r="K1631" s="4">
        <v>5</v>
      </c>
      <c r="L1631" s="6">
        <v>-67.941000000000003</v>
      </c>
    </row>
    <row r="1632" spans="1:12" x14ac:dyDescent="0.2">
      <c r="A1632" s="8">
        <v>40870</v>
      </c>
      <c r="B1632" s="4">
        <f>YEAR(Sales[[#This Row],[Order Date]])</f>
        <v>2011</v>
      </c>
      <c r="C1632" s="4">
        <f>MONTH(Sales[[#This Row],[Order Date]])</f>
        <v>11</v>
      </c>
      <c r="D1632" t="s">
        <v>256</v>
      </c>
      <c r="E1632" t="s">
        <v>11</v>
      </c>
      <c r="F1632" t="s">
        <v>19</v>
      </c>
      <c r="G1632" t="s">
        <v>20</v>
      </c>
      <c r="H1632" t="s">
        <v>21</v>
      </c>
      <c r="I1632" t="s">
        <v>57</v>
      </c>
      <c r="J1632" s="7">
        <v>21.84</v>
      </c>
      <c r="K1632" s="4">
        <v>3</v>
      </c>
      <c r="L1632" s="6">
        <v>10.4832</v>
      </c>
    </row>
    <row r="1633" spans="1:12" x14ac:dyDescent="0.2">
      <c r="A1633" s="8">
        <v>40870</v>
      </c>
      <c r="B1633" s="4">
        <f>YEAR(Sales[[#This Row],[Order Date]])</f>
        <v>2011</v>
      </c>
      <c r="C1633" s="4">
        <f>MONTH(Sales[[#This Row],[Order Date]])</f>
        <v>11</v>
      </c>
      <c r="D1633" t="s">
        <v>256</v>
      </c>
      <c r="E1633" t="s">
        <v>11</v>
      </c>
      <c r="F1633" t="s">
        <v>19</v>
      </c>
      <c r="G1633" t="s">
        <v>20</v>
      </c>
      <c r="H1633" t="s">
        <v>30</v>
      </c>
      <c r="I1633" t="s">
        <v>55</v>
      </c>
      <c r="J1633" s="7">
        <v>29.99</v>
      </c>
      <c r="K1633" s="4">
        <v>1</v>
      </c>
      <c r="L1633" s="6">
        <v>6.2979000000000003</v>
      </c>
    </row>
    <row r="1634" spans="1:12" x14ac:dyDescent="0.2">
      <c r="A1634" s="8">
        <v>40870</v>
      </c>
      <c r="B1634" s="4">
        <f>YEAR(Sales[[#This Row],[Order Date]])</f>
        <v>2011</v>
      </c>
      <c r="C1634" s="4">
        <f>MONTH(Sales[[#This Row],[Order Date]])</f>
        <v>11</v>
      </c>
      <c r="D1634" t="s">
        <v>256</v>
      </c>
      <c r="E1634" t="s">
        <v>11</v>
      </c>
      <c r="F1634" t="s">
        <v>19</v>
      </c>
      <c r="G1634" t="s">
        <v>20</v>
      </c>
      <c r="H1634" t="s">
        <v>14</v>
      </c>
      <c r="I1634" t="s">
        <v>16</v>
      </c>
      <c r="J1634" s="7">
        <v>381.44</v>
      </c>
      <c r="K1634" s="4">
        <v>2</v>
      </c>
      <c r="L1634" s="6">
        <v>23.84</v>
      </c>
    </row>
    <row r="1635" spans="1:12" x14ac:dyDescent="0.2">
      <c r="A1635" s="8">
        <v>40870</v>
      </c>
      <c r="B1635" s="4">
        <f>YEAR(Sales[[#This Row],[Order Date]])</f>
        <v>2011</v>
      </c>
      <c r="C1635" s="4">
        <f>MONTH(Sales[[#This Row],[Order Date]])</f>
        <v>11</v>
      </c>
      <c r="D1635" t="s">
        <v>603</v>
      </c>
      <c r="E1635" t="s">
        <v>40</v>
      </c>
      <c r="F1635" t="s">
        <v>41</v>
      </c>
      <c r="G1635" t="s">
        <v>42</v>
      </c>
      <c r="H1635" t="s">
        <v>21</v>
      </c>
      <c r="I1635" t="s">
        <v>22</v>
      </c>
      <c r="J1635" s="7">
        <v>23.68</v>
      </c>
      <c r="K1635" s="4">
        <v>2</v>
      </c>
      <c r="L1635" s="6">
        <v>8.8800000000000008</v>
      </c>
    </row>
    <row r="1636" spans="1:12" x14ac:dyDescent="0.2">
      <c r="A1636" s="8">
        <v>40870</v>
      </c>
      <c r="B1636" s="4">
        <f>YEAR(Sales[[#This Row],[Order Date]])</f>
        <v>2011</v>
      </c>
      <c r="C1636" s="4">
        <f>MONTH(Sales[[#This Row],[Order Date]])</f>
        <v>11</v>
      </c>
      <c r="D1636" t="s">
        <v>235</v>
      </c>
      <c r="E1636" t="s">
        <v>18</v>
      </c>
      <c r="F1636" t="s">
        <v>41</v>
      </c>
      <c r="G1636" t="s">
        <v>42</v>
      </c>
      <c r="H1636" t="s">
        <v>14</v>
      </c>
      <c r="I1636" t="s">
        <v>28</v>
      </c>
      <c r="J1636" s="7">
        <v>6.3680000000000003</v>
      </c>
      <c r="K1636" s="4">
        <v>2</v>
      </c>
      <c r="L1636" s="6">
        <v>-2.5472000000000001</v>
      </c>
    </row>
    <row r="1637" spans="1:12" x14ac:dyDescent="0.2">
      <c r="A1637" s="8">
        <v>40870</v>
      </c>
      <c r="B1637" s="4">
        <f>YEAR(Sales[[#This Row],[Order Date]])</f>
        <v>2011</v>
      </c>
      <c r="C1637" s="4">
        <f>MONTH(Sales[[#This Row],[Order Date]])</f>
        <v>11</v>
      </c>
      <c r="D1637" t="s">
        <v>235</v>
      </c>
      <c r="E1637" t="s">
        <v>18</v>
      </c>
      <c r="F1637" t="s">
        <v>41</v>
      </c>
      <c r="G1637" t="s">
        <v>42</v>
      </c>
      <c r="H1637" t="s">
        <v>21</v>
      </c>
      <c r="I1637" t="s">
        <v>33</v>
      </c>
      <c r="J1637" s="7">
        <v>34.176000000000002</v>
      </c>
      <c r="K1637" s="4">
        <v>3</v>
      </c>
      <c r="L1637" s="6">
        <v>-87.148799999999994</v>
      </c>
    </row>
    <row r="1638" spans="1:12" x14ac:dyDescent="0.2">
      <c r="A1638" s="8">
        <v>40870</v>
      </c>
      <c r="B1638" s="4">
        <f>YEAR(Sales[[#This Row],[Order Date]])</f>
        <v>2011</v>
      </c>
      <c r="C1638" s="4">
        <f>MONTH(Sales[[#This Row],[Order Date]])</f>
        <v>11</v>
      </c>
      <c r="D1638" t="s">
        <v>235</v>
      </c>
      <c r="E1638" t="s">
        <v>18</v>
      </c>
      <c r="F1638" t="s">
        <v>41</v>
      </c>
      <c r="G1638" t="s">
        <v>42</v>
      </c>
      <c r="H1638" t="s">
        <v>30</v>
      </c>
      <c r="I1638" t="s">
        <v>55</v>
      </c>
      <c r="J1638" s="7">
        <v>5.5439999999999996</v>
      </c>
      <c r="K1638" s="4">
        <v>7</v>
      </c>
      <c r="L1638" s="6">
        <v>1.6632</v>
      </c>
    </row>
    <row r="1639" spans="1:12" x14ac:dyDescent="0.2">
      <c r="A1639" s="8">
        <v>40870</v>
      </c>
      <c r="B1639" s="4">
        <f>YEAR(Sales[[#This Row],[Order Date]])</f>
        <v>2011</v>
      </c>
      <c r="C1639" s="4">
        <f>MONTH(Sales[[#This Row],[Order Date]])</f>
        <v>11</v>
      </c>
      <c r="D1639" t="s">
        <v>615</v>
      </c>
      <c r="E1639" t="s">
        <v>18</v>
      </c>
      <c r="F1639" t="s">
        <v>51</v>
      </c>
      <c r="G1639" t="s">
        <v>52</v>
      </c>
      <c r="H1639" t="s">
        <v>21</v>
      </c>
      <c r="I1639" t="s">
        <v>57</v>
      </c>
      <c r="J1639" s="7">
        <v>62.808</v>
      </c>
      <c r="K1639" s="4">
        <v>3</v>
      </c>
      <c r="L1639" s="6">
        <v>21.197700000000001</v>
      </c>
    </row>
    <row r="1640" spans="1:12" x14ac:dyDescent="0.2">
      <c r="A1640" s="8">
        <v>40870</v>
      </c>
      <c r="B1640" s="4">
        <f>YEAR(Sales[[#This Row],[Order Date]])</f>
        <v>2011</v>
      </c>
      <c r="C1640" s="4">
        <f>MONTH(Sales[[#This Row],[Order Date]])</f>
        <v>11</v>
      </c>
      <c r="D1640" t="s">
        <v>401</v>
      </c>
      <c r="E1640" t="s">
        <v>11</v>
      </c>
      <c r="F1640" t="s">
        <v>80</v>
      </c>
      <c r="G1640" t="s">
        <v>20</v>
      </c>
      <c r="H1640" t="s">
        <v>21</v>
      </c>
      <c r="I1640" t="s">
        <v>57</v>
      </c>
      <c r="J1640" s="7">
        <v>23.472000000000001</v>
      </c>
      <c r="K1640" s="4">
        <v>3</v>
      </c>
      <c r="L1640" s="6">
        <v>8.8019999999999996</v>
      </c>
    </row>
    <row r="1641" spans="1:12" x14ac:dyDescent="0.2">
      <c r="A1641" s="8">
        <v>40870</v>
      </c>
      <c r="B1641" s="4">
        <f>YEAR(Sales[[#This Row],[Order Date]])</f>
        <v>2011</v>
      </c>
      <c r="C1641" s="4">
        <f>MONTH(Sales[[#This Row],[Order Date]])</f>
        <v>11</v>
      </c>
      <c r="D1641" t="s">
        <v>538</v>
      </c>
      <c r="E1641" t="s">
        <v>18</v>
      </c>
      <c r="F1641" t="s">
        <v>41</v>
      </c>
      <c r="G1641" t="s">
        <v>42</v>
      </c>
      <c r="H1641" t="s">
        <v>14</v>
      </c>
      <c r="I1641" t="s">
        <v>16</v>
      </c>
      <c r="J1641" s="7">
        <v>155.37200000000001</v>
      </c>
      <c r="K1641" s="4">
        <v>2</v>
      </c>
      <c r="L1641" s="6">
        <v>-35.513599999999997</v>
      </c>
    </row>
    <row r="1642" spans="1:12" x14ac:dyDescent="0.2">
      <c r="A1642" s="8">
        <v>40870</v>
      </c>
      <c r="B1642" s="4">
        <f>YEAR(Sales[[#This Row],[Order Date]])</f>
        <v>2011</v>
      </c>
      <c r="C1642" s="4">
        <f>MONTH(Sales[[#This Row],[Order Date]])</f>
        <v>11</v>
      </c>
      <c r="D1642" t="s">
        <v>669</v>
      </c>
      <c r="E1642" t="s">
        <v>11</v>
      </c>
      <c r="F1642" t="s">
        <v>68</v>
      </c>
      <c r="G1642" t="s">
        <v>42</v>
      </c>
      <c r="H1642" t="s">
        <v>21</v>
      </c>
      <c r="I1642" t="s">
        <v>32</v>
      </c>
      <c r="J1642" s="7">
        <v>14.67</v>
      </c>
      <c r="K1642" s="4">
        <v>3</v>
      </c>
      <c r="L1642" s="6">
        <v>6.7481999999999998</v>
      </c>
    </row>
    <row r="1643" spans="1:12" x14ac:dyDescent="0.2">
      <c r="A1643" s="8">
        <v>40871</v>
      </c>
      <c r="B1643" s="4">
        <f>YEAR(Sales[[#This Row],[Order Date]])</f>
        <v>2011</v>
      </c>
      <c r="C1643" s="4">
        <f>MONTH(Sales[[#This Row],[Order Date]])</f>
        <v>11</v>
      </c>
      <c r="D1643" t="s">
        <v>229</v>
      </c>
      <c r="E1643" t="s">
        <v>11</v>
      </c>
      <c r="F1643" t="s">
        <v>112</v>
      </c>
      <c r="G1643" t="s">
        <v>52</v>
      </c>
      <c r="H1643" t="s">
        <v>21</v>
      </c>
      <c r="I1643" t="s">
        <v>29</v>
      </c>
      <c r="J1643" s="7">
        <v>2.6240000000000001</v>
      </c>
      <c r="K1643" s="4">
        <v>1</v>
      </c>
      <c r="L1643" s="6">
        <v>0.4264</v>
      </c>
    </row>
    <row r="1644" spans="1:12" x14ac:dyDescent="0.2">
      <c r="A1644" s="8">
        <v>40871</v>
      </c>
      <c r="B1644" s="4">
        <f>YEAR(Sales[[#This Row],[Order Date]])</f>
        <v>2011</v>
      </c>
      <c r="C1644" s="4">
        <f>MONTH(Sales[[#This Row],[Order Date]])</f>
        <v>11</v>
      </c>
      <c r="D1644" t="s">
        <v>441</v>
      </c>
      <c r="E1644" t="s">
        <v>11</v>
      </c>
      <c r="F1644" t="s">
        <v>19</v>
      </c>
      <c r="G1644" t="s">
        <v>20</v>
      </c>
      <c r="H1644" t="s">
        <v>14</v>
      </c>
      <c r="I1644" t="s">
        <v>28</v>
      </c>
      <c r="J1644" s="7">
        <v>151.72</v>
      </c>
      <c r="K1644" s="4">
        <v>4</v>
      </c>
      <c r="L1644" s="6">
        <v>27.3096</v>
      </c>
    </row>
    <row r="1645" spans="1:12" x14ac:dyDescent="0.2">
      <c r="A1645" s="8">
        <v>40871</v>
      </c>
      <c r="B1645" s="4">
        <f>YEAR(Sales[[#This Row],[Order Date]])</f>
        <v>2011</v>
      </c>
      <c r="C1645" s="4">
        <f>MONTH(Sales[[#This Row],[Order Date]])</f>
        <v>11</v>
      </c>
      <c r="D1645" t="s">
        <v>481</v>
      </c>
      <c r="E1645" t="s">
        <v>18</v>
      </c>
      <c r="F1645" t="s">
        <v>38</v>
      </c>
      <c r="G1645" t="s">
        <v>20</v>
      </c>
      <c r="H1645" t="s">
        <v>21</v>
      </c>
      <c r="I1645" t="s">
        <v>32</v>
      </c>
      <c r="J1645" s="7">
        <v>12.096</v>
      </c>
      <c r="K1645" s="4">
        <v>7</v>
      </c>
      <c r="L1645" s="6">
        <v>4.2336</v>
      </c>
    </row>
    <row r="1646" spans="1:12" x14ac:dyDescent="0.2">
      <c r="A1646" s="8">
        <v>40871</v>
      </c>
      <c r="B1646" s="4">
        <f>YEAR(Sales[[#This Row],[Order Date]])</f>
        <v>2011</v>
      </c>
      <c r="C1646" s="4">
        <f>MONTH(Sales[[#This Row],[Order Date]])</f>
        <v>11</v>
      </c>
      <c r="D1646" t="s">
        <v>481</v>
      </c>
      <c r="E1646" t="s">
        <v>18</v>
      </c>
      <c r="F1646" t="s">
        <v>38</v>
      </c>
      <c r="G1646" t="s">
        <v>20</v>
      </c>
      <c r="H1646" t="s">
        <v>21</v>
      </c>
      <c r="I1646" t="s">
        <v>26</v>
      </c>
      <c r="J1646" s="7">
        <v>485.88</v>
      </c>
      <c r="K1646" s="4">
        <v>6</v>
      </c>
      <c r="L1646" s="6">
        <v>9.7175999999999991</v>
      </c>
    </row>
    <row r="1647" spans="1:12" x14ac:dyDescent="0.2">
      <c r="A1647" s="8">
        <v>40871</v>
      </c>
      <c r="B1647" s="4">
        <f>YEAR(Sales[[#This Row],[Order Date]])</f>
        <v>2011</v>
      </c>
      <c r="C1647" s="4">
        <f>MONTH(Sales[[#This Row],[Order Date]])</f>
        <v>11</v>
      </c>
      <c r="D1647" t="s">
        <v>481</v>
      </c>
      <c r="E1647" t="s">
        <v>18</v>
      </c>
      <c r="F1647" t="s">
        <v>38</v>
      </c>
      <c r="G1647" t="s">
        <v>20</v>
      </c>
      <c r="H1647" t="s">
        <v>21</v>
      </c>
      <c r="I1647" t="s">
        <v>36</v>
      </c>
      <c r="J1647" s="7">
        <v>25.92</v>
      </c>
      <c r="K1647" s="4">
        <v>4</v>
      </c>
      <c r="L1647" s="6">
        <v>12.441599999999999</v>
      </c>
    </row>
    <row r="1648" spans="1:12" x14ac:dyDescent="0.2">
      <c r="A1648" s="8">
        <v>40871</v>
      </c>
      <c r="B1648" s="4">
        <f>YEAR(Sales[[#This Row],[Order Date]])</f>
        <v>2011</v>
      </c>
      <c r="C1648" s="4">
        <f>MONTH(Sales[[#This Row],[Order Date]])</f>
        <v>11</v>
      </c>
      <c r="D1648" t="s">
        <v>481</v>
      </c>
      <c r="E1648" t="s">
        <v>18</v>
      </c>
      <c r="F1648" t="s">
        <v>38</v>
      </c>
      <c r="G1648" t="s">
        <v>20</v>
      </c>
      <c r="H1648" t="s">
        <v>21</v>
      </c>
      <c r="I1648" t="s">
        <v>26</v>
      </c>
      <c r="J1648" s="7">
        <v>197.58</v>
      </c>
      <c r="K1648" s="4">
        <v>2</v>
      </c>
      <c r="L1648" s="6">
        <v>53.346600000000002</v>
      </c>
    </row>
    <row r="1649" spans="1:12" x14ac:dyDescent="0.2">
      <c r="A1649" s="8">
        <v>40871</v>
      </c>
      <c r="B1649" s="4">
        <f>YEAR(Sales[[#This Row],[Order Date]])</f>
        <v>2011</v>
      </c>
      <c r="C1649" s="4">
        <f>MONTH(Sales[[#This Row],[Order Date]])</f>
        <v>11</v>
      </c>
      <c r="D1649" t="s">
        <v>658</v>
      </c>
      <c r="E1649" t="s">
        <v>11</v>
      </c>
      <c r="F1649" t="s">
        <v>126</v>
      </c>
      <c r="G1649" t="s">
        <v>42</v>
      </c>
      <c r="H1649" t="s">
        <v>30</v>
      </c>
      <c r="I1649" t="s">
        <v>55</v>
      </c>
      <c r="J1649" s="7">
        <v>111.79</v>
      </c>
      <c r="K1649" s="4">
        <v>7</v>
      </c>
      <c r="L1649" s="6">
        <v>43.598100000000002</v>
      </c>
    </row>
    <row r="1650" spans="1:12" x14ac:dyDescent="0.2">
      <c r="A1650" s="8">
        <v>40871</v>
      </c>
      <c r="B1650" s="4">
        <f>YEAR(Sales[[#This Row],[Order Date]])</f>
        <v>2011</v>
      </c>
      <c r="C1650" s="4">
        <f>MONTH(Sales[[#This Row],[Order Date]])</f>
        <v>11</v>
      </c>
      <c r="D1650" t="s">
        <v>631</v>
      </c>
      <c r="E1650" t="s">
        <v>11</v>
      </c>
      <c r="F1650" t="s">
        <v>19</v>
      </c>
      <c r="G1650" t="s">
        <v>20</v>
      </c>
      <c r="H1650" t="s">
        <v>14</v>
      </c>
      <c r="I1650" t="s">
        <v>16</v>
      </c>
      <c r="J1650" s="7">
        <v>120.712</v>
      </c>
      <c r="K1650" s="4">
        <v>1</v>
      </c>
      <c r="L1650" s="6">
        <v>-18.1068</v>
      </c>
    </row>
    <row r="1651" spans="1:12" x14ac:dyDescent="0.2">
      <c r="A1651" s="8">
        <v>40871</v>
      </c>
      <c r="B1651" s="4">
        <f>YEAR(Sales[[#This Row],[Order Date]])</f>
        <v>2011</v>
      </c>
      <c r="C1651" s="4">
        <f>MONTH(Sales[[#This Row],[Order Date]])</f>
        <v>11</v>
      </c>
      <c r="D1651" t="s">
        <v>579</v>
      </c>
      <c r="E1651" t="s">
        <v>18</v>
      </c>
      <c r="F1651" t="s">
        <v>112</v>
      </c>
      <c r="G1651" t="s">
        <v>52</v>
      </c>
      <c r="H1651" t="s">
        <v>30</v>
      </c>
      <c r="I1651" t="s">
        <v>31</v>
      </c>
      <c r="J1651" s="7">
        <v>1049.97</v>
      </c>
      <c r="K1651" s="4">
        <v>5</v>
      </c>
      <c r="L1651" s="6">
        <v>-209.994</v>
      </c>
    </row>
    <row r="1652" spans="1:12" x14ac:dyDescent="0.2">
      <c r="A1652" s="8">
        <v>40871</v>
      </c>
      <c r="B1652" s="4">
        <f>YEAR(Sales[[#This Row],[Order Date]])</f>
        <v>2011</v>
      </c>
      <c r="C1652" s="4">
        <f>MONTH(Sales[[#This Row],[Order Date]])</f>
        <v>11</v>
      </c>
      <c r="D1652" t="s">
        <v>579</v>
      </c>
      <c r="E1652" t="s">
        <v>18</v>
      </c>
      <c r="F1652" t="s">
        <v>112</v>
      </c>
      <c r="G1652" t="s">
        <v>52</v>
      </c>
      <c r="H1652" t="s">
        <v>14</v>
      </c>
      <c r="I1652" t="s">
        <v>16</v>
      </c>
      <c r="J1652" s="7">
        <v>611.05799999999999</v>
      </c>
      <c r="K1652" s="4">
        <v>3</v>
      </c>
      <c r="L1652" s="6">
        <v>-34.9176</v>
      </c>
    </row>
    <row r="1653" spans="1:12" x14ac:dyDescent="0.2">
      <c r="A1653" s="8">
        <v>40871</v>
      </c>
      <c r="B1653" s="4">
        <f>YEAR(Sales[[#This Row],[Order Date]])</f>
        <v>2011</v>
      </c>
      <c r="C1653" s="4">
        <f>MONTH(Sales[[#This Row],[Order Date]])</f>
        <v>11</v>
      </c>
      <c r="D1653" t="s">
        <v>288</v>
      </c>
      <c r="E1653" t="s">
        <v>11</v>
      </c>
      <c r="F1653" t="s">
        <v>62</v>
      </c>
      <c r="G1653" t="s">
        <v>42</v>
      </c>
      <c r="H1653" t="s">
        <v>21</v>
      </c>
      <c r="I1653" t="s">
        <v>26</v>
      </c>
      <c r="J1653" s="7">
        <v>646.20000000000005</v>
      </c>
      <c r="K1653" s="4">
        <v>5</v>
      </c>
      <c r="L1653" s="6">
        <v>-8.0775000000000006</v>
      </c>
    </row>
    <row r="1654" spans="1:12" x14ac:dyDescent="0.2">
      <c r="A1654" s="8">
        <v>40871</v>
      </c>
      <c r="B1654" s="4">
        <f>YEAR(Sales[[#This Row],[Order Date]])</f>
        <v>2011</v>
      </c>
      <c r="C1654" s="4">
        <f>MONTH(Sales[[#This Row],[Order Date]])</f>
        <v>11</v>
      </c>
      <c r="D1654" t="s">
        <v>591</v>
      </c>
      <c r="E1654" t="s">
        <v>11</v>
      </c>
      <c r="F1654" t="s">
        <v>112</v>
      </c>
      <c r="G1654" t="s">
        <v>52</v>
      </c>
      <c r="H1654" t="s">
        <v>14</v>
      </c>
      <c r="I1654" t="s">
        <v>28</v>
      </c>
      <c r="J1654" s="7">
        <v>35.167999999999999</v>
      </c>
      <c r="K1654" s="4">
        <v>7</v>
      </c>
      <c r="L1654" s="6">
        <v>9.6712000000000007</v>
      </c>
    </row>
    <row r="1655" spans="1:12" x14ac:dyDescent="0.2">
      <c r="A1655" s="8">
        <v>40871</v>
      </c>
      <c r="B1655" s="4">
        <f>YEAR(Sales[[#This Row],[Order Date]])</f>
        <v>2011</v>
      </c>
      <c r="C1655" s="4">
        <f>MONTH(Sales[[#This Row],[Order Date]])</f>
        <v>11</v>
      </c>
      <c r="D1655" t="s">
        <v>591</v>
      </c>
      <c r="E1655" t="s">
        <v>11</v>
      </c>
      <c r="F1655" t="s">
        <v>112</v>
      </c>
      <c r="G1655" t="s">
        <v>52</v>
      </c>
      <c r="H1655" t="s">
        <v>30</v>
      </c>
      <c r="I1655" t="s">
        <v>31</v>
      </c>
      <c r="J1655" s="7">
        <v>1502.376</v>
      </c>
      <c r="K1655" s="4">
        <v>4</v>
      </c>
      <c r="L1655" s="6">
        <v>-250.39599999999999</v>
      </c>
    </row>
    <row r="1656" spans="1:12" x14ac:dyDescent="0.2">
      <c r="A1656" s="8">
        <v>40871</v>
      </c>
      <c r="B1656" s="4">
        <f>YEAR(Sales[[#This Row],[Order Date]])</f>
        <v>2011</v>
      </c>
      <c r="C1656" s="4">
        <f>MONTH(Sales[[#This Row],[Order Date]])</f>
        <v>11</v>
      </c>
      <c r="D1656" t="s">
        <v>318</v>
      </c>
      <c r="E1656" t="s">
        <v>18</v>
      </c>
      <c r="F1656" t="s">
        <v>68</v>
      </c>
      <c r="G1656" t="s">
        <v>42</v>
      </c>
      <c r="H1656" t="s">
        <v>21</v>
      </c>
      <c r="I1656" t="s">
        <v>29</v>
      </c>
      <c r="J1656" s="7">
        <v>151.91999999999999</v>
      </c>
      <c r="K1656" s="4">
        <v>4</v>
      </c>
      <c r="L1656" s="6">
        <v>45.576000000000001</v>
      </c>
    </row>
    <row r="1657" spans="1:12" x14ac:dyDescent="0.2">
      <c r="A1657" s="8">
        <v>40871</v>
      </c>
      <c r="B1657" s="4">
        <f>YEAR(Sales[[#This Row],[Order Date]])</f>
        <v>2011</v>
      </c>
      <c r="C1657" s="4">
        <f>MONTH(Sales[[#This Row],[Order Date]])</f>
        <v>11</v>
      </c>
      <c r="D1657" t="s">
        <v>318</v>
      </c>
      <c r="E1657" t="s">
        <v>18</v>
      </c>
      <c r="F1657" t="s">
        <v>68</v>
      </c>
      <c r="G1657" t="s">
        <v>42</v>
      </c>
      <c r="H1657" t="s">
        <v>21</v>
      </c>
      <c r="I1657" t="s">
        <v>22</v>
      </c>
      <c r="J1657" s="7">
        <v>196.62</v>
      </c>
      <c r="K1657" s="4">
        <v>2</v>
      </c>
      <c r="L1657" s="6">
        <v>96.343800000000002</v>
      </c>
    </row>
    <row r="1658" spans="1:12" x14ac:dyDescent="0.2">
      <c r="A1658" s="8">
        <v>40871</v>
      </c>
      <c r="B1658" s="4">
        <f>YEAR(Sales[[#This Row],[Order Date]])</f>
        <v>2011</v>
      </c>
      <c r="C1658" s="4">
        <f>MONTH(Sales[[#This Row],[Order Date]])</f>
        <v>11</v>
      </c>
      <c r="D1658" t="s">
        <v>318</v>
      </c>
      <c r="E1658" t="s">
        <v>18</v>
      </c>
      <c r="F1658" t="s">
        <v>68</v>
      </c>
      <c r="G1658" t="s">
        <v>42</v>
      </c>
      <c r="H1658" t="s">
        <v>21</v>
      </c>
      <c r="I1658" t="s">
        <v>36</v>
      </c>
      <c r="J1658" s="7">
        <v>144.12</v>
      </c>
      <c r="K1658" s="4">
        <v>3</v>
      </c>
      <c r="L1658" s="6">
        <v>69.177599999999998</v>
      </c>
    </row>
    <row r="1659" spans="1:12" x14ac:dyDescent="0.2">
      <c r="A1659" s="8">
        <v>40871</v>
      </c>
      <c r="B1659" s="4">
        <f>YEAR(Sales[[#This Row],[Order Date]])</f>
        <v>2011</v>
      </c>
      <c r="C1659" s="4">
        <f>MONTH(Sales[[#This Row],[Order Date]])</f>
        <v>11</v>
      </c>
      <c r="D1659" t="s">
        <v>318</v>
      </c>
      <c r="E1659" t="s">
        <v>18</v>
      </c>
      <c r="F1659" t="s">
        <v>68</v>
      </c>
      <c r="G1659" t="s">
        <v>42</v>
      </c>
      <c r="H1659" t="s">
        <v>21</v>
      </c>
      <c r="I1659" t="s">
        <v>36</v>
      </c>
      <c r="J1659" s="7">
        <v>15.96</v>
      </c>
      <c r="K1659" s="4">
        <v>2</v>
      </c>
      <c r="L1659" s="6">
        <v>7.98</v>
      </c>
    </row>
    <row r="1660" spans="1:12" x14ac:dyDescent="0.2">
      <c r="A1660" s="8">
        <v>40871</v>
      </c>
      <c r="B1660" s="4">
        <f>YEAR(Sales[[#This Row],[Order Date]])</f>
        <v>2011</v>
      </c>
      <c r="C1660" s="4">
        <f>MONTH(Sales[[#This Row],[Order Date]])</f>
        <v>11</v>
      </c>
      <c r="D1660" t="s">
        <v>39</v>
      </c>
      <c r="E1660" t="s">
        <v>40</v>
      </c>
      <c r="F1660" t="s">
        <v>82</v>
      </c>
      <c r="G1660" t="s">
        <v>13</v>
      </c>
      <c r="H1660" t="s">
        <v>14</v>
      </c>
      <c r="I1660" t="s">
        <v>28</v>
      </c>
      <c r="J1660" s="7">
        <v>111.15</v>
      </c>
      <c r="K1660" s="4">
        <v>5</v>
      </c>
      <c r="L1660" s="6">
        <v>48.905999999999999</v>
      </c>
    </row>
    <row r="1661" spans="1:12" x14ac:dyDescent="0.2">
      <c r="A1661" s="8">
        <v>40871</v>
      </c>
      <c r="B1661" s="4">
        <f>YEAR(Sales[[#This Row],[Order Date]])</f>
        <v>2011</v>
      </c>
      <c r="C1661" s="4">
        <f>MONTH(Sales[[#This Row],[Order Date]])</f>
        <v>11</v>
      </c>
      <c r="D1661" t="s">
        <v>479</v>
      </c>
      <c r="E1661" t="s">
        <v>40</v>
      </c>
      <c r="F1661" t="s">
        <v>112</v>
      </c>
      <c r="G1661" t="s">
        <v>52</v>
      </c>
      <c r="H1661" t="s">
        <v>21</v>
      </c>
      <c r="I1661" t="s">
        <v>32</v>
      </c>
      <c r="J1661" s="7">
        <v>5.742</v>
      </c>
      <c r="K1661" s="4">
        <v>3</v>
      </c>
      <c r="L1661" s="6">
        <v>-4.5936000000000003</v>
      </c>
    </row>
    <row r="1662" spans="1:12" x14ac:dyDescent="0.2">
      <c r="A1662" s="8">
        <v>40872</v>
      </c>
      <c r="B1662" s="4">
        <f>YEAR(Sales[[#This Row],[Order Date]])</f>
        <v>2011</v>
      </c>
      <c r="C1662" s="4">
        <f>MONTH(Sales[[#This Row],[Order Date]])</f>
        <v>11</v>
      </c>
      <c r="D1662" t="s">
        <v>507</v>
      </c>
      <c r="E1662" t="s">
        <v>18</v>
      </c>
      <c r="F1662" t="s">
        <v>19</v>
      </c>
      <c r="G1662" t="s">
        <v>20</v>
      </c>
      <c r="H1662" t="s">
        <v>21</v>
      </c>
      <c r="I1662" t="s">
        <v>33</v>
      </c>
      <c r="J1662" s="7">
        <v>320.88</v>
      </c>
      <c r="K1662" s="4">
        <v>6</v>
      </c>
      <c r="L1662" s="6">
        <v>93.055199999999999</v>
      </c>
    </row>
    <row r="1663" spans="1:12" x14ac:dyDescent="0.2">
      <c r="A1663" s="8">
        <v>40872</v>
      </c>
      <c r="B1663" s="4">
        <f>YEAR(Sales[[#This Row],[Order Date]])</f>
        <v>2011</v>
      </c>
      <c r="C1663" s="4">
        <f>MONTH(Sales[[#This Row],[Order Date]])</f>
        <v>11</v>
      </c>
      <c r="D1663" t="s">
        <v>507</v>
      </c>
      <c r="E1663" t="s">
        <v>18</v>
      </c>
      <c r="F1663" t="s">
        <v>19</v>
      </c>
      <c r="G1663" t="s">
        <v>20</v>
      </c>
      <c r="H1663" t="s">
        <v>14</v>
      </c>
      <c r="I1663" t="s">
        <v>28</v>
      </c>
      <c r="J1663" s="7">
        <v>23.88</v>
      </c>
      <c r="K1663" s="4">
        <v>3</v>
      </c>
      <c r="L1663" s="6">
        <v>10.507199999999999</v>
      </c>
    </row>
    <row r="1664" spans="1:12" x14ac:dyDescent="0.2">
      <c r="A1664" s="8">
        <v>40872</v>
      </c>
      <c r="B1664" s="4">
        <f>YEAR(Sales[[#This Row],[Order Date]])</f>
        <v>2011</v>
      </c>
      <c r="C1664" s="4">
        <f>MONTH(Sales[[#This Row],[Order Date]])</f>
        <v>11</v>
      </c>
      <c r="D1664" t="s">
        <v>507</v>
      </c>
      <c r="E1664" t="s">
        <v>18</v>
      </c>
      <c r="F1664" t="s">
        <v>19</v>
      </c>
      <c r="G1664" t="s">
        <v>20</v>
      </c>
      <c r="H1664" t="s">
        <v>21</v>
      </c>
      <c r="I1664" t="s">
        <v>36</v>
      </c>
      <c r="J1664" s="7">
        <v>26.76</v>
      </c>
      <c r="K1664" s="4">
        <v>4</v>
      </c>
      <c r="L1664" s="6">
        <v>12.3096</v>
      </c>
    </row>
    <row r="1665" spans="1:12" x14ac:dyDescent="0.2">
      <c r="A1665" s="8">
        <v>40872</v>
      </c>
      <c r="B1665" s="4">
        <f>YEAR(Sales[[#This Row],[Order Date]])</f>
        <v>2011</v>
      </c>
      <c r="C1665" s="4">
        <f>MONTH(Sales[[#This Row],[Order Date]])</f>
        <v>11</v>
      </c>
      <c r="D1665" t="s">
        <v>644</v>
      </c>
      <c r="E1665" t="s">
        <v>18</v>
      </c>
      <c r="F1665" t="s">
        <v>41</v>
      </c>
      <c r="G1665" t="s">
        <v>42</v>
      </c>
      <c r="H1665" t="s">
        <v>30</v>
      </c>
      <c r="I1665" t="s">
        <v>55</v>
      </c>
      <c r="J1665" s="7">
        <v>24.672000000000001</v>
      </c>
      <c r="K1665" s="4">
        <v>3</v>
      </c>
      <c r="L1665" s="6">
        <v>0</v>
      </c>
    </row>
    <row r="1666" spans="1:12" x14ac:dyDescent="0.2">
      <c r="A1666" s="8">
        <v>40872</v>
      </c>
      <c r="B1666" s="4">
        <f>YEAR(Sales[[#This Row],[Order Date]])</f>
        <v>2011</v>
      </c>
      <c r="C1666" s="4">
        <f>MONTH(Sales[[#This Row],[Order Date]])</f>
        <v>11</v>
      </c>
      <c r="D1666" t="s">
        <v>644</v>
      </c>
      <c r="E1666" t="s">
        <v>18</v>
      </c>
      <c r="F1666" t="s">
        <v>41</v>
      </c>
      <c r="G1666" t="s">
        <v>42</v>
      </c>
      <c r="H1666" t="s">
        <v>21</v>
      </c>
      <c r="I1666" t="s">
        <v>22</v>
      </c>
      <c r="J1666" s="7">
        <v>2.52</v>
      </c>
      <c r="K1666" s="4">
        <v>1</v>
      </c>
      <c r="L1666" s="6">
        <v>0.88200000000000001</v>
      </c>
    </row>
    <row r="1667" spans="1:12" x14ac:dyDescent="0.2">
      <c r="A1667" s="8">
        <v>40872</v>
      </c>
      <c r="B1667" s="4">
        <f>YEAR(Sales[[#This Row],[Order Date]])</f>
        <v>2011</v>
      </c>
      <c r="C1667" s="4">
        <f>MONTH(Sales[[#This Row],[Order Date]])</f>
        <v>11</v>
      </c>
      <c r="D1667" t="s">
        <v>644</v>
      </c>
      <c r="E1667" t="s">
        <v>18</v>
      </c>
      <c r="F1667" t="s">
        <v>41</v>
      </c>
      <c r="G1667" t="s">
        <v>42</v>
      </c>
      <c r="H1667" t="s">
        <v>14</v>
      </c>
      <c r="I1667" t="s">
        <v>25</v>
      </c>
      <c r="J1667" s="7">
        <v>1218.7349999999999</v>
      </c>
      <c r="K1667" s="4">
        <v>5</v>
      </c>
      <c r="L1667" s="6">
        <v>-121.87350000000001</v>
      </c>
    </row>
    <row r="1668" spans="1:12" x14ac:dyDescent="0.2">
      <c r="A1668" s="8">
        <v>40872</v>
      </c>
      <c r="B1668" s="4">
        <f>YEAR(Sales[[#This Row],[Order Date]])</f>
        <v>2011</v>
      </c>
      <c r="C1668" s="4">
        <f>MONTH(Sales[[#This Row],[Order Date]])</f>
        <v>11</v>
      </c>
      <c r="D1668" t="s">
        <v>644</v>
      </c>
      <c r="E1668" t="s">
        <v>18</v>
      </c>
      <c r="F1668" t="s">
        <v>41</v>
      </c>
      <c r="G1668" t="s">
        <v>42</v>
      </c>
      <c r="H1668" t="s">
        <v>21</v>
      </c>
      <c r="I1668" t="s">
        <v>22</v>
      </c>
      <c r="J1668" s="7">
        <v>5.9039999999999999</v>
      </c>
      <c r="K1668" s="4">
        <v>2</v>
      </c>
      <c r="L1668" s="6">
        <v>1.9925999999999999</v>
      </c>
    </row>
    <row r="1669" spans="1:12" x14ac:dyDescent="0.2">
      <c r="A1669" s="8">
        <v>40872</v>
      </c>
      <c r="B1669" s="4">
        <f>YEAR(Sales[[#This Row],[Order Date]])</f>
        <v>2011</v>
      </c>
      <c r="C1669" s="4">
        <f>MONTH(Sales[[#This Row],[Order Date]])</f>
        <v>11</v>
      </c>
      <c r="D1669" t="s">
        <v>644</v>
      </c>
      <c r="E1669" t="s">
        <v>18</v>
      </c>
      <c r="F1669" t="s">
        <v>41</v>
      </c>
      <c r="G1669" t="s">
        <v>42</v>
      </c>
      <c r="H1669" t="s">
        <v>21</v>
      </c>
      <c r="I1669" t="s">
        <v>36</v>
      </c>
      <c r="J1669" s="7">
        <v>15.696</v>
      </c>
      <c r="K1669" s="4">
        <v>3</v>
      </c>
      <c r="L1669" s="6">
        <v>5.1012000000000004</v>
      </c>
    </row>
    <row r="1670" spans="1:12" x14ac:dyDescent="0.2">
      <c r="A1670" s="8">
        <v>40872</v>
      </c>
      <c r="B1670" s="4">
        <f>YEAR(Sales[[#This Row],[Order Date]])</f>
        <v>2011</v>
      </c>
      <c r="C1670" s="4">
        <f>MONTH(Sales[[#This Row],[Order Date]])</f>
        <v>11</v>
      </c>
      <c r="D1670" t="s">
        <v>644</v>
      </c>
      <c r="E1670" t="s">
        <v>18</v>
      </c>
      <c r="F1670" t="s">
        <v>41</v>
      </c>
      <c r="G1670" t="s">
        <v>42</v>
      </c>
      <c r="H1670" t="s">
        <v>14</v>
      </c>
      <c r="I1670" t="s">
        <v>28</v>
      </c>
      <c r="J1670" s="7">
        <v>6.0960000000000001</v>
      </c>
      <c r="K1670" s="4">
        <v>3</v>
      </c>
      <c r="L1670" s="6">
        <v>-3.9624000000000001</v>
      </c>
    </row>
    <row r="1671" spans="1:12" x14ac:dyDescent="0.2">
      <c r="A1671" s="8">
        <v>40872</v>
      </c>
      <c r="B1671" s="4">
        <f>YEAR(Sales[[#This Row],[Order Date]])</f>
        <v>2011</v>
      </c>
      <c r="C1671" s="4">
        <f>MONTH(Sales[[#This Row],[Order Date]])</f>
        <v>11</v>
      </c>
      <c r="D1671" t="s">
        <v>559</v>
      </c>
      <c r="E1671" t="s">
        <v>11</v>
      </c>
      <c r="F1671" t="s">
        <v>236</v>
      </c>
      <c r="G1671" t="s">
        <v>52</v>
      </c>
      <c r="H1671" t="s">
        <v>14</v>
      </c>
      <c r="I1671" t="s">
        <v>28</v>
      </c>
      <c r="J1671" s="7">
        <v>52.96</v>
      </c>
      <c r="K1671" s="4">
        <v>2</v>
      </c>
      <c r="L1671" s="6">
        <v>20.1248</v>
      </c>
    </row>
    <row r="1672" spans="1:12" x14ac:dyDescent="0.2">
      <c r="A1672" s="8">
        <v>40872</v>
      </c>
      <c r="B1672" s="4">
        <f>YEAR(Sales[[#This Row],[Order Date]])</f>
        <v>2011</v>
      </c>
      <c r="C1672" s="4">
        <f>MONTH(Sales[[#This Row],[Order Date]])</f>
        <v>11</v>
      </c>
      <c r="D1672" t="s">
        <v>564</v>
      </c>
      <c r="E1672" t="s">
        <v>40</v>
      </c>
      <c r="F1672" t="s">
        <v>74</v>
      </c>
      <c r="G1672" t="s">
        <v>52</v>
      </c>
      <c r="H1672" t="s">
        <v>21</v>
      </c>
      <c r="I1672" t="s">
        <v>26</v>
      </c>
      <c r="J1672" s="7">
        <v>1117.92</v>
      </c>
      <c r="K1672" s="4">
        <v>4</v>
      </c>
      <c r="L1672" s="6">
        <v>55.896000000000001</v>
      </c>
    </row>
    <row r="1673" spans="1:12" x14ac:dyDescent="0.2">
      <c r="A1673" s="8">
        <v>40872</v>
      </c>
      <c r="B1673" s="4">
        <f>YEAR(Sales[[#This Row],[Order Date]])</f>
        <v>2011</v>
      </c>
      <c r="C1673" s="4">
        <f>MONTH(Sales[[#This Row],[Order Date]])</f>
        <v>11</v>
      </c>
      <c r="D1673" t="s">
        <v>564</v>
      </c>
      <c r="E1673" t="s">
        <v>40</v>
      </c>
      <c r="F1673" t="s">
        <v>74</v>
      </c>
      <c r="G1673" t="s">
        <v>52</v>
      </c>
      <c r="H1673" t="s">
        <v>14</v>
      </c>
      <c r="I1673" t="s">
        <v>15</v>
      </c>
      <c r="J1673" s="7">
        <v>275.952</v>
      </c>
      <c r="K1673" s="4">
        <v>3</v>
      </c>
      <c r="L1673" s="6">
        <v>-37.943399999999997</v>
      </c>
    </row>
    <row r="1674" spans="1:12" x14ac:dyDescent="0.2">
      <c r="A1674" s="8">
        <v>40872</v>
      </c>
      <c r="B1674" s="4">
        <f>YEAR(Sales[[#This Row],[Order Date]])</f>
        <v>2011</v>
      </c>
      <c r="C1674" s="4">
        <f>MONTH(Sales[[#This Row],[Order Date]])</f>
        <v>11</v>
      </c>
      <c r="D1674" t="s">
        <v>416</v>
      </c>
      <c r="E1674" t="s">
        <v>11</v>
      </c>
      <c r="F1674" t="s">
        <v>98</v>
      </c>
      <c r="G1674" t="s">
        <v>20</v>
      </c>
      <c r="H1674" t="s">
        <v>21</v>
      </c>
      <c r="I1674" t="s">
        <v>29</v>
      </c>
      <c r="J1674" s="7">
        <v>51.015999999999998</v>
      </c>
      <c r="K1674" s="4">
        <v>7</v>
      </c>
      <c r="L1674" s="6">
        <v>8.2901000000000007</v>
      </c>
    </row>
    <row r="1675" spans="1:12" x14ac:dyDescent="0.2">
      <c r="A1675" s="8">
        <v>40872</v>
      </c>
      <c r="B1675" s="4">
        <f>YEAR(Sales[[#This Row],[Order Date]])</f>
        <v>2011</v>
      </c>
      <c r="C1675" s="4">
        <f>MONTH(Sales[[#This Row],[Order Date]])</f>
        <v>11</v>
      </c>
      <c r="D1675" t="s">
        <v>658</v>
      </c>
      <c r="E1675" t="s">
        <v>11</v>
      </c>
      <c r="F1675" t="s">
        <v>19</v>
      </c>
      <c r="G1675" t="s">
        <v>20</v>
      </c>
      <c r="H1675" t="s">
        <v>30</v>
      </c>
      <c r="I1675" t="s">
        <v>31</v>
      </c>
      <c r="J1675" s="7">
        <v>539.91999999999996</v>
      </c>
      <c r="K1675" s="4">
        <v>5</v>
      </c>
      <c r="L1675" s="6">
        <v>47.243000000000002</v>
      </c>
    </row>
    <row r="1676" spans="1:12" x14ac:dyDescent="0.2">
      <c r="A1676" s="8">
        <v>40872</v>
      </c>
      <c r="B1676" s="4">
        <f>YEAR(Sales[[#This Row],[Order Date]])</f>
        <v>2011</v>
      </c>
      <c r="C1676" s="4">
        <f>MONTH(Sales[[#This Row],[Order Date]])</f>
        <v>11</v>
      </c>
      <c r="D1676" t="s">
        <v>658</v>
      </c>
      <c r="E1676" t="s">
        <v>11</v>
      </c>
      <c r="F1676" t="s">
        <v>19</v>
      </c>
      <c r="G1676" t="s">
        <v>20</v>
      </c>
      <c r="H1676" t="s">
        <v>14</v>
      </c>
      <c r="I1676" t="s">
        <v>16</v>
      </c>
      <c r="J1676" s="7">
        <v>725.34400000000005</v>
      </c>
      <c r="K1676" s="4">
        <v>4</v>
      </c>
      <c r="L1676" s="6">
        <v>54.400799999999997</v>
      </c>
    </row>
    <row r="1677" spans="1:12" x14ac:dyDescent="0.2">
      <c r="A1677" s="8">
        <v>40872</v>
      </c>
      <c r="B1677" s="4">
        <f>YEAR(Sales[[#This Row],[Order Date]])</f>
        <v>2011</v>
      </c>
      <c r="C1677" s="4">
        <f>MONTH(Sales[[#This Row],[Order Date]])</f>
        <v>11</v>
      </c>
      <c r="D1677" t="s">
        <v>658</v>
      </c>
      <c r="E1677" t="s">
        <v>11</v>
      </c>
      <c r="F1677" t="s">
        <v>19</v>
      </c>
      <c r="G1677" t="s">
        <v>20</v>
      </c>
      <c r="H1677" t="s">
        <v>21</v>
      </c>
      <c r="I1677" t="s">
        <v>29</v>
      </c>
      <c r="J1677" s="7">
        <v>7.44</v>
      </c>
      <c r="K1677" s="4">
        <v>3</v>
      </c>
      <c r="L1677" s="6">
        <v>2.6040000000000001</v>
      </c>
    </row>
    <row r="1678" spans="1:12" x14ac:dyDescent="0.2">
      <c r="A1678" s="8">
        <v>40873</v>
      </c>
      <c r="B1678" s="4">
        <f>YEAR(Sales[[#This Row],[Order Date]])</f>
        <v>2011</v>
      </c>
      <c r="C1678" s="4">
        <f>MONTH(Sales[[#This Row],[Order Date]])</f>
        <v>11</v>
      </c>
      <c r="D1678" t="s">
        <v>84</v>
      </c>
      <c r="E1678" t="s">
        <v>11</v>
      </c>
      <c r="F1678" t="s">
        <v>41</v>
      </c>
      <c r="G1678" t="s">
        <v>42</v>
      </c>
      <c r="H1678" t="s">
        <v>14</v>
      </c>
      <c r="I1678" t="s">
        <v>28</v>
      </c>
      <c r="J1678" s="7">
        <v>19.3</v>
      </c>
      <c r="K1678" s="4">
        <v>5</v>
      </c>
      <c r="L1678" s="6">
        <v>-14.475</v>
      </c>
    </row>
    <row r="1679" spans="1:12" x14ac:dyDescent="0.2">
      <c r="A1679" s="8">
        <v>40873</v>
      </c>
      <c r="B1679" s="4">
        <f>YEAR(Sales[[#This Row],[Order Date]])</f>
        <v>2011</v>
      </c>
      <c r="C1679" s="4">
        <f>MONTH(Sales[[#This Row],[Order Date]])</f>
        <v>11</v>
      </c>
      <c r="D1679" t="s">
        <v>586</v>
      </c>
      <c r="E1679" t="s">
        <v>11</v>
      </c>
      <c r="F1679" t="s">
        <v>98</v>
      </c>
      <c r="G1679" t="s">
        <v>20</v>
      </c>
      <c r="H1679" t="s">
        <v>21</v>
      </c>
      <c r="I1679" t="s">
        <v>36</v>
      </c>
      <c r="J1679" s="7">
        <v>15.552</v>
      </c>
      <c r="K1679" s="4">
        <v>3</v>
      </c>
      <c r="L1679" s="6">
        <v>5.4432</v>
      </c>
    </row>
    <row r="1680" spans="1:12" x14ac:dyDescent="0.2">
      <c r="A1680" s="8">
        <v>40873</v>
      </c>
      <c r="B1680" s="4">
        <f>YEAR(Sales[[#This Row],[Order Date]])</f>
        <v>2011</v>
      </c>
      <c r="C1680" s="4">
        <f>MONTH(Sales[[#This Row],[Order Date]])</f>
        <v>11</v>
      </c>
      <c r="D1680" t="s">
        <v>586</v>
      </c>
      <c r="E1680" t="s">
        <v>11</v>
      </c>
      <c r="F1680" t="s">
        <v>98</v>
      </c>
      <c r="G1680" t="s">
        <v>20</v>
      </c>
      <c r="H1680" t="s">
        <v>21</v>
      </c>
      <c r="I1680" t="s">
        <v>26</v>
      </c>
      <c r="J1680" s="7">
        <v>669.08</v>
      </c>
      <c r="K1680" s="4">
        <v>5</v>
      </c>
      <c r="L1680" s="6">
        <v>-167.27</v>
      </c>
    </row>
    <row r="1681" spans="1:12" x14ac:dyDescent="0.2">
      <c r="A1681" s="8">
        <v>40873</v>
      </c>
      <c r="B1681" s="4">
        <f>YEAR(Sales[[#This Row],[Order Date]])</f>
        <v>2011</v>
      </c>
      <c r="C1681" s="4">
        <f>MONTH(Sales[[#This Row],[Order Date]])</f>
        <v>11</v>
      </c>
      <c r="D1681" t="s">
        <v>586</v>
      </c>
      <c r="E1681" t="s">
        <v>11</v>
      </c>
      <c r="F1681" t="s">
        <v>98</v>
      </c>
      <c r="G1681" t="s">
        <v>20</v>
      </c>
      <c r="H1681" t="s">
        <v>30</v>
      </c>
      <c r="I1681" t="s">
        <v>31</v>
      </c>
      <c r="J1681" s="7">
        <v>438.33600000000001</v>
      </c>
      <c r="K1681" s="4">
        <v>4</v>
      </c>
      <c r="L1681" s="6">
        <v>-87.667199999999994</v>
      </c>
    </row>
    <row r="1682" spans="1:12" x14ac:dyDescent="0.2">
      <c r="A1682" s="8">
        <v>40873</v>
      </c>
      <c r="B1682" s="4">
        <f>YEAR(Sales[[#This Row],[Order Date]])</f>
        <v>2011</v>
      </c>
      <c r="C1682" s="4">
        <f>MONTH(Sales[[#This Row],[Order Date]])</f>
        <v>11</v>
      </c>
      <c r="D1682" t="s">
        <v>119</v>
      </c>
      <c r="E1682" t="s">
        <v>40</v>
      </c>
      <c r="F1682" t="s">
        <v>19</v>
      </c>
      <c r="G1682" t="s">
        <v>20</v>
      </c>
      <c r="H1682" t="s">
        <v>21</v>
      </c>
      <c r="I1682" t="s">
        <v>36</v>
      </c>
      <c r="J1682" s="7">
        <v>81.98</v>
      </c>
      <c r="K1682" s="4">
        <v>2</v>
      </c>
      <c r="L1682" s="6">
        <v>40.170200000000001</v>
      </c>
    </row>
    <row r="1683" spans="1:12" x14ac:dyDescent="0.2">
      <c r="A1683" s="8">
        <v>40873</v>
      </c>
      <c r="B1683" s="4">
        <f>YEAR(Sales[[#This Row],[Order Date]])</f>
        <v>2011</v>
      </c>
      <c r="C1683" s="4">
        <f>MONTH(Sales[[#This Row],[Order Date]])</f>
        <v>11</v>
      </c>
      <c r="D1683" t="s">
        <v>275</v>
      </c>
      <c r="E1683" t="s">
        <v>11</v>
      </c>
      <c r="F1683" t="s">
        <v>74</v>
      </c>
      <c r="G1683" t="s">
        <v>52</v>
      </c>
      <c r="H1683" t="s">
        <v>30</v>
      </c>
      <c r="I1683" t="s">
        <v>31</v>
      </c>
      <c r="J1683" s="7">
        <v>279.95999999999998</v>
      </c>
      <c r="K1683" s="4">
        <v>4</v>
      </c>
      <c r="L1683" s="6">
        <v>78.388800000000003</v>
      </c>
    </row>
    <row r="1684" spans="1:12" x14ac:dyDescent="0.2">
      <c r="A1684" s="8">
        <v>40873</v>
      </c>
      <c r="B1684" s="4">
        <f>YEAR(Sales[[#This Row],[Order Date]])</f>
        <v>2011</v>
      </c>
      <c r="C1684" s="4">
        <f>MONTH(Sales[[#This Row],[Order Date]])</f>
        <v>11</v>
      </c>
      <c r="D1684" t="s">
        <v>275</v>
      </c>
      <c r="E1684" t="s">
        <v>11</v>
      </c>
      <c r="F1684" t="s">
        <v>74</v>
      </c>
      <c r="G1684" t="s">
        <v>52</v>
      </c>
      <c r="H1684" t="s">
        <v>21</v>
      </c>
      <c r="I1684" t="s">
        <v>32</v>
      </c>
      <c r="J1684" s="7">
        <v>12.912000000000001</v>
      </c>
      <c r="K1684" s="4">
        <v>3</v>
      </c>
      <c r="L1684" s="6">
        <v>4.6806000000000001</v>
      </c>
    </row>
    <row r="1685" spans="1:12" x14ac:dyDescent="0.2">
      <c r="A1685" s="8">
        <v>40873</v>
      </c>
      <c r="B1685" s="4">
        <f>YEAR(Sales[[#This Row],[Order Date]])</f>
        <v>2011</v>
      </c>
      <c r="C1685" s="4">
        <f>MONTH(Sales[[#This Row],[Order Date]])</f>
        <v>11</v>
      </c>
      <c r="D1685" t="s">
        <v>275</v>
      </c>
      <c r="E1685" t="s">
        <v>11</v>
      </c>
      <c r="F1685" t="s">
        <v>74</v>
      </c>
      <c r="G1685" t="s">
        <v>52</v>
      </c>
      <c r="H1685" t="s">
        <v>21</v>
      </c>
      <c r="I1685" t="s">
        <v>32</v>
      </c>
      <c r="J1685" s="7">
        <v>17.088000000000001</v>
      </c>
      <c r="K1685" s="4">
        <v>4</v>
      </c>
      <c r="L1685" s="6">
        <v>5.7671999999999999</v>
      </c>
    </row>
    <row r="1686" spans="1:12" x14ac:dyDescent="0.2">
      <c r="A1686" s="8">
        <v>40873</v>
      </c>
      <c r="B1686" s="4">
        <f>YEAR(Sales[[#This Row],[Order Date]])</f>
        <v>2011</v>
      </c>
      <c r="C1686" s="4">
        <f>MONTH(Sales[[#This Row],[Order Date]])</f>
        <v>11</v>
      </c>
      <c r="D1686" t="s">
        <v>275</v>
      </c>
      <c r="E1686" t="s">
        <v>11</v>
      </c>
      <c r="F1686" t="s">
        <v>74</v>
      </c>
      <c r="G1686" t="s">
        <v>52</v>
      </c>
      <c r="H1686" t="s">
        <v>21</v>
      </c>
      <c r="I1686" t="s">
        <v>22</v>
      </c>
      <c r="J1686" s="7">
        <v>93.15</v>
      </c>
      <c r="K1686" s="4">
        <v>9</v>
      </c>
      <c r="L1686" s="6">
        <v>44.712000000000003</v>
      </c>
    </row>
    <row r="1687" spans="1:12" x14ac:dyDescent="0.2">
      <c r="A1687" s="8">
        <v>40873</v>
      </c>
      <c r="B1687" s="4">
        <f>YEAR(Sales[[#This Row],[Order Date]])</f>
        <v>2011</v>
      </c>
      <c r="C1687" s="4">
        <f>MONTH(Sales[[#This Row],[Order Date]])</f>
        <v>11</v>
      </c>
      <c r="D1687" t="s">
        <v>275</v>
      </c>
      <c r="E1687" t="s">
        <v>11</v>
      </c>
      <c r="F1687" t="s">
        <v>74</v>
      </c>
      <c r="G1687" t="s">
        <v>52</v>
      </c>
      <c r="H1687" t="s">
        <v>21</v>
      </c>
      <c r="I1687" t="s">
        <v>22</v>
      </c>
      <c r="J1687" s="7">
        <v>11.52</v>
      </c>
      <c r="K1687" s="4">
        <v>4</v>
      </c>
      <c r="L1687" s="6">
        <v>5.6448</v>
      </c>
    </row>
    <row r="1688" spans="1:12" x14ac:dyDescent="0.2">
      <c r="A1688" s="8">
        <v>40873</v>
      </c>
      <c r="B1688" s="4">
        <f>YEAR(Sales[[#This Row],[Order Date]])</f>
        <v>2011</v>
      </c>
      <c r="C1688" s="4">
        <f>MONTH(Sales[[#This Row],[Order Date]])</f>
        <v>11</v>
      </c>
      <c r="D1688" t="s">
        <v>706</v>
      </c>
      <c r="E1688" t="s">
        <v>18</v>
      </c>
      <c r="F1688" t="s">
        <v>19</v>
      </c>
      <c r="G1688" t="s">
        <v>20</v>
      </c>
      <c r="H1688" t="s">
        <v>21</v>
      </c>
      <c r="I1688" t="s">
        <v>32</v>
      </c>
      <c r="J1688" s="7">
        <v>4.32</v>
      </c>
      <c r="K1688" s="4">
        <v>3</v>
      </c>
      <c r="L1688" s="6">
        <v>1.512</v>
      </c>
    </row>
    <row r="1689" spans="1:12" x14ac:dyDescent="0.2">
      <c r="A1689" s="8">
        <v>40873</v>
      </c>
      <c r="B1689" s="4">
        <f>YEAR(Sales[[#This Row],[Order Date]])</f>
        <v>2011</v>
      </c>
      <c r="C1689" s="4">
        <f>MONTH(Sales[[#This Row],[Order Date]])</f>
        <v>11</v>
      </c>
      <c r="D1689" t="s">
        <v>706</v>
      </c>
      <c r="E1689" t="s">
        <v>18</v>
      </c>
      <c r="F1689" t="s">
        <v>19</v>
      </c>
      <c r="G1689" t="s">
        <v>20</v>
      </c>
      <c r="H1689" t="s">
        <v>21</v>
      </c>
      <c r="I1689" t="s">
        <v>36</v>
      </c>
      <c r="J1689" s="7">
        <v>14.94</v>
      </c>
      <c r="K1689" s="4">
        <v>3</v>
      </c>
      <c r="L1689" s="6">
        <v>7.0217999999999998</v>
      </c>
    </row>
    <row r="1690" spans="1:12" x14ac:dyDescent="0.2">
      <c r="A1690" s="8">
        <v>40873</v>
      </c>
      <c r="B1690" s="4">
        <f>YEAR(Sales[[#This Row],[Order Date]])</f>
        <v>2011</v>
      </c>
      <c r="C1690" s="4">
        <f>MONTH(Sales[[#This Row],[Order Date]])</f>
        <v>11</v>
      </c>
      <c r="D1690" t="s">
        <v>706</v>
      </c>
      <c r="E1690" t="s">
        <v>18</v>
      </c>
      <c r="F1690" t="s">
        <v>19</v>
      </c>
      <c r="G1690" t="s">
        <v>20</v>
      </c>
      <c r="H1690" t="s">
        <v>21</v>
      </c>
      <c r="I1690" t="s">
        <v>33</v>
      </c>
      <c r="J1690" s="7">
        <v>40.54</v>
      </c>
      <c r="K1690" s="4">
        <v>2</v>
      </c>
      <c r="L1690" s="6">
        <v>11.3512</v>
      </c>
    </row>
    <row r="1691" spans="1:12" x14ac:dyDescent="0.2">
      <c r="A1691" s="8">
        <v>40873</v>
      </c>
      <c r="B1691" s="4">
        <f>YEAR(Sales[[#This Row],[Order Date]])</f>
        <v>2011</v>
      </c>
      <c r="C1691" s="4">
        <f>MONTH(Sales[[#This Row],[Order Date]])</f>
        <v>11</v>
      </c>
      <c r="D1691" t="s">
        <v>706</v>
      </c>
      <c r="E1691" t="s">
        <v>18</v>
      </c>
      <c r="F1691" t="s">
        <v>19</v>
      </c>
      <c r="G1691" t="s">
        <v>20</v>
      </c>
      <c r="H1691" t="s">
        <v>21</v>
      </c>
      <c r="I1691" t="s">
        <v>32</v>
      </c>
      <c r="J1691" s="7">
        <v>7.3120000000000003</v>
      </c>
      <c r="K1691" s="4">
        <v>1</v>
      </c>
      <c r="L1691" s="6">
        <v>2.5592000000000001</v>
      </c>
    </row>
    <row r="1692" spans="1:12" x14ac:dyDescent="0.2">
      <c r="A1692" s="8">
        <v>40874</v>
      </c>
      <c r="B1692" s="4">
        <f>YEAR(Sales[[#This Row],[Order Date]])</f>
        <v>2011</v>
      </c>
      <c r="C1692" s="4">
        <f>MONTH(Sales[[#This Row],[Order Date]])</f>
        <v>11</v>
      </c>
      <c r="D1692" t="s">
        <v>552</v>
      </c>
      <c r="E1692" t="s">
        <v>11</v>
      </c>
      <c r="F1692" t="s">
        <v>74</v>
      </c>
      <c r="G1692" t="s">
        <v>52</v>
      </c>
      <c r="H1692" t="s">
        <v>21</v>
      </c>
      <c r="I1692" t="s">
        <v>75</v>
      </c>
      <c r="J1692" s="7">
        <v>3.76</v>
      </c>
      <c r="K1692" s="4">
        <v>2</v>
      </c>
      <c r="L1692" s="6">
        <v>1.3160000000000001</v>
      </c>
    </row>
    <row r="1693" spans="1:12" x14ac:dyDescent="0.2">
      <c r="A1693" s="8">
        <v>40874</v>
      </c>
      <c r="B1693" s="4">
        <f>YEAR(Sales[[#This Row],[Order Date]])</f>
        <v>2011</v>
      </c>
      <c r="C1693" s="4">
        <f>MONTH(Sales[[#This Row],[Order Date]])</f>
        <v>11</v>
      </c>
      <c r="D1693" t="s">
        <v>788</v>
      </c>
      <c r="E1693" t="s">
        <v>18</v>
      </c>
      <c r="F1693" t="s">
        <v>74</v>
      </c>
      <c r="G1693" t="s">
        <v>52</v>
      </c>
      <c r="H1693" t="s">
        <v>14</v>
      </c>
      <c r="I1693" t="s">
        <v>28</v>
      </c>
      <c r="J1693" s="7">
        <v>199.9</v>
      </c>
      <c r="K1693" s="4">
        <v>5</v>
      </c>
      <c r="L1693" s="6">
        <v>39.979999999999997</v>
      </c>
    </row>
    <row r="1694" spans="1:12" x14ac:dyDescent="0.2">
      <c r="A1694" s="8">
        <v>40875</v>
      </c>
      <c r="B1694" s="4">
        <f>YEAR(Sales[[#This Row],[Order Date]])</f>
        <v>2011</v>
      </c>
      <c r="C1694" s="4">
        <f>MONTH(Sales[[#This Row],[Order Date]])</f>
        <v>11</v>
      </c>
      <c r="D1694" t="s">
        <v>648</v>
      </c>
      <c r="E1694" t="s">
        <v>11</v>
      </c>
      <c r="F1694" t="s">
        <v>88</v>
      </c>
      <c r="G1694" t="s">
        <v>13</v>
      </c>
      <c r="H1694" t="s">
        <v>21</v>
      </c>
      <c r="I1694" t="s">
        <v>29</v>
      </c>
      <c r="J1694" s="7">
        <v>14.67</v>
      </c>
      <c r="K1694" s="4">
        <v>3</v>
      </c>
      <c r="L1694" s="6">
        <v>3.9609000000000001</v>
      </c>
    </row>
    <row r="1695" spans="1:12" x14ac:dyDescent="0.2">
      <c r="A1695" s="8">
        <v>40875</v>
      </c>
      <c r="B1695" s="4">
        <f>YEAR(Sales[[#This Row],[Order Date]])</f>
        <v>2011</v>
      </c>
      <c r="C1695" s="4">
        <f>MONTH(Sales[[#This Row],[Order Date]])</f>
        <v>11</v>
      </c>
      <c r="D1695" t="s">
        <v>451</v>
      </c>
      <c r="E1695" t="s">
        <v>11</v>
      </c>
      <c r="F1695" t="s">
        <v>74</v>
      </c>
      <c r="G1695" t="s">
        <v>52</v>
      </c>
      <c r="H1695" t="s">
        <v>21</v>
      </c>
      <c r="I1695" t="s">
        <v>32</v>
      </c>
      <c r="J1695" s="7">
        <v>17.248000000000001</v>
      </c>
      <c r="K1695" s="4">
        <v>2</v>
      </c>
      <c r="L1695" s="6">
        <v>6.0368000000000004</v>
      </c>
    </row>
    <row r="1696" spans="1:12" x14ac:dyDescent="0.2">
      <c r="A1696" s="8">
        <v>40875</v>
      </c>
      <c r="B1696" s="4">
        <f>YEAR(Sales[[#This Row],[Order Date]])</f>
        <v>2011</v>
      </c>
      <c r="C1696" s="4">
        <f>MONTH(Sales[[#This Row],[Order Date]])</f>
        <v>11</v>
      </c>
      <c r="D1696" t="s">
        <v>369</v>
      </c>
      <c r="E1696" t="s">
        <v>18</v>
      </c>
      <c r="F1696" t="s">
        <v>92</v>
      </c>
      <c r="G1696" t="s">
        <v>13</v>
      </c>
      <c r="H1696" t="s">
        <v>14</v>
      </c>
      <c r="I1696" t="s">
        <v>28</v>
      </c>
      <c r="J1696" s="7">
        <v>397.6</v>
      </c>
      <c r="K1696" s="4">
        <v>5</v>
      </c>
      <c r="L1696" s="6">
        <v>43.735999999999997</v>
      </c>
    </row>
    <row r="1697" spans="1:12" x14ac:dyDescent="0.2">
      <c r="A1697" s="8">
        <v>40875</v>
      </c>
      <c r="B1697" s="4">
        <f>YEAR(Sales[[#This Row],[Order Date]])</f>
        <v>2011</v>
      </c>
      <c r="C1697" s="4">
        <f>MONTH(Sales[[#This Row],[Order Date]])</f>
        <v>11</v>
      </c>
      <c r="D1697" t="s">
        <v>369</v>
      </c>
      <c r="E1697" t="s">
        <v>18</v>
      </c>
      <c r="F1697" t="s">
        <v>92</v>
      </c>
      <c r="G1697" t="s">
        <v>13</v>
      </c>
      <c r="H1697" t="s">
        <v>21</v>
      </c>
      <c r="I1697" t="s">
        <v>36</v>
      </c>
      <c r="J1697" s="7">
        <v>85.96</v>
      </c>
      <c r="K1697" s="4">
        <v>7</v>
      </c>
      <c r="L1697" s="6">
        <v>40.401200000000003</v>
      </c>
    </row>
    <row r="1698" spans="1:12" x14ac:dyDescent="0.2">
      <c r="A1698" s="8">
        <v>40875</v>
      </c>
      <c r="B1698" s="4">
        <f>YEAR(Sales[[#This Row],[Order Date]])</f>
        <v>2011</v>
      </c>
      <c r="C1698" s="4">
        <f>MONTH(Sales[[#This Row],[Order Date]])</f>
        <v>11</v>
      </c>
      <c r="D1698" t="s">
        <v>369</v>
      </c>
      <c r="E1698" t="s">
        <v>18</v>
      </c>
      <c r="F1698" t="s">
        <v>92</v>
      </c>
      <c r="G1698" t="s">
        <v>13</v>
      </c>
      <c r="H1698" t="s">
        <v>21</v>
      </c>
      <c r="I1698" t="s">
        <v>29</v>
      </c>
      <c r="J1698" s="7">
        <v>13.12</v>
      </c>
      <c r="K1698" s="4">
        <v>4</v>
      </c>
      <c r="L1698" s="6">
        <v>4.3296000000000001</v>
      </c>
    </row>
    <row r="1699" spans="1:12" x14ac:dyDescent="0.2">
      <c r="A1699" s="8">
        <v>40875</v>
      </c>
      <c r="B1699" s="4">
        <f>YEAR(Sales[[#This Row],[Order Date]])</f>
        <v>2011</v>
      </c>
      <c r="C1699" s="4">
        <f>MONTH(Sales[[#This Row],[Order Date]])</f>
        <v>11</v>
      </c>
      <c r="D1699" t="s">
        <v>369</v>
      </c>
      <c r="E1699" t="s">
        <v>18</v>
      </c>
      <c r="F1699" t="s">
        <v>92</v>
      </c>
      <c r="G1699" t="s">
        <v>13</v>
      </c>
      <c r="H1699" t="s">
        <v>21</v>
      </c>
      <c r="I1699" t="s">
        <v>32</v>
      </c>
      <c r="J1699" s="7">
        <v>45.66</v>
      </c>
      <c r="K1699" s="4">
        <v>3</v>
      </c>
      <c r="L1699" s="6">
        <v>22.3734</v>
      </c>
    </row>
    <row r="1700" spans="1:12" x14ac:dyDescent="0.2">
      <c r="A1700" s="8">
        <v>40875</v>
      </c>
      <c r="B1700" s="4">
        <f>YEAR(Sales[[#This Row],[Order Date]])</f>
        <v>2011</v>
      </c>
      <c r="C1700" s="4">
        <f>MONTH(Sales[[#This Row],[Order Date]])</f>
        <v>11</v>
      </c>
      <c r="D1700" t="s">
        <v>806</v>
      </c>
      <c r="E1700" t="s">
        <v>40</v>
      </c>
      <c r="F1700" t="s">
        <v>19</v>
      </c>
      <c r="G1700" t="s">
        <v>20</v>
      </c>
      <c r="H1700" t="s">
        <v>21</v>
      </c>
      <c r="I1700" t="s">
        <v>122</v>
      </c>
      <c r="J1700" s="7">
        <v>7.36</v>
      </c>
      <c r="K1700" s="4">
        <v>2</v>
      </c>
      <c r="L1700" s="6">
        <v>0.1472</v>
      </c>
    </row>
    <row r="1701" spans="1:12" x14ac:dyDescent="0.2">
      <c r="A1701" s="8">
        <v>40875</v>
      </c>
      <c r="B1701" s="4">
        <f>YEAR(Sales[[#This Row],[Order Date]])</f>
        <v>2011</v>
      </c>
      <c r="C1701" s="4">
        <f>MONTH(Sales[[#This Row],[Order Date]])</f>
        <v>11</v>
      </c>
      <c r="D1701" t="s">
        <v>806</v>
      </c>
      <c r="E1701" t="s">
        <v>40</v>
      </c>
      <c r="F1701" t="s">
        <v>19</v>
      </c>
      <c r="G1701" t="s">
        <v>20</v>
      </c>
      <c r="H1701" t="s">
        <v>21</v>
      </c>
      <c r="I1701" t="s">
        <v>22</v>
      </c>
      <c r="J1701" s="7">
        <v>41.4</v>
      </c>
      <c r="K1701" s="4">
        <v>4</v>
      </c>
      <c r="L1701" s="6">
        <v>19.872</v>
      </c>
    </row>
    <row r="1702" spans="1:12" x14ac:dyDescent="0.2">
      <c r="A1702" s="8">
        <v>40875</v>
      </c>
      <c r="B1702" s="4">
        <f>YEAR(Sales[[#This Row],[Order Date]])</f>
        <v>2011</v>
      </c>
      <c r="C1702" s="4">
        <f>MONTH(Sales[[#This Row],[Order Date]])</f>
        <v>11</v>
      </c>
      <c r="D1702" t="s">
        <v>806</v>
      </c>
      <c r="E1702" t="s">
        <v>40</v>
      </c>
      <c r="F1702" t="s">
        <v>19</v>
      </c>
      <c r="G1702" t="s">
        <v>20</v>
      </c>
      <c r="H1702" t="s">
        <v>14</v>
      </c>
      <c r="I1702" t="s">
        <v>15</v>
      </c>
      <c r="J1702" s="7">
        <v>411.33199999999999</v>
      </c>
      <c r="K1702" s="4">
        <v>4</v>
      </c>
      <c r="L1702" s="6">
        <v>-4.8391999999999999</v>
      </c>
    </row>
    <row r="1703" spans="1:12" x14ac:dyDescent="0.2">
      <c r="A1703" s="8">
        <v>40875</v>
      </c>
      <c r="B1703" s="4">
        <f>YEAR(Sales[[#This Row],[Order Date]])</f>
        <v>2011</v>
      </c>
      <c r="C1703" s="4">
        <f>MONTH(Sales[[#This Row],[Order Date]])</f>
        <v>11</v>
      </c>
      <c r="D1703" t="s">
        <v>573</v>
      </c>
      <c r="E1703" t="s">
        <v>11</v>
      </c>
      <c r="F1703" t="s">
        <v>19</v>
      </c>
      <c r="G1703" t="s">
        <v>20</v>
      </c>
      <c r="H1703" t="s">
        <v>21</v>
      </c>
      <c r="I1703" t="s">
        <v>33</v>
      </c>
      <c r="J1703" s="7">
        <v>43.68</v>
      </c>
      <c r="K1703" s="4">
        <v>3</v>
      </c>
      <c r="L1703" s="6">
        <v>11.7936</v>
      </c>
    </row>
    <row r="1704" spans="1:12" x14ac:dyDescent="0.2">
      <c r="A1704" s="8">
        <v>40875</v>
      </c>
      <c r="B1704" s="4">
        <f>YEAR(Sales[[#This Row],[Order Date]])</f>
        <v>2011</v>
      </c>
      <c r="C1704" s="4">
        <f>MONTH(Sales[[#This Row],[Order Date]])</f>
        <v>11</v>
      </c>
      <c r="D1704" t="s">
        <v>573</v>
      </c>
      <c r="E1704" t="s">
        <v>11</v>
      </c>
      <c r="F1704" t="s">
        <v>19</v>
      </c>
      <c r="G1704" t="s">
        <v>20</v>
      </c>
      <c r="H1704" t="s">
        <v>30</v>
      </c>
      <c r="I1704" t="s">
        <v>55</v>
      </c>
      <c r="J1704" s="7">
        <v>139.93</v>
      </c>
      <c r="K1704" s="4">
        <v>7</v>
      </c>
      <c r="L1704" s="6">
        <v>34.982500000000002</v>
      </c>
    </row>
    <row r="1705" spans="1:12" x14ac:dyDescent="0.2">
      <c r="A1705" s="8">
        <v>40875</v>
      </c>
      <c r="B1705" s="4">
        <f>YEAR(Sales[[#This Row],[Order Date]])</f>
        <v>2011</v>
      </c>
      <c r="C1705" s="4">
        <f>MONTH(Sales[[#This Row],[Order Date]])</f>
        <v>11</v>
      </c>
      <c r="D1705" t="s">
        <v>616</v>
      </c>
      <c r="E1705" t="s">
        <v>11</v>
      </c>
      <c r="F1705" t="s">
        <v>41</v>
      </c>
      <c r="G1705" t="s">
        <v>42</v>
      </c>
      <c r="H1705" t="s">
        <v>30</v>
      </c>
      <c r="I1705" t="s">
        <v>142</v>
      </c>
      <c r="J1705" s="7">
        <v>998.85</v>
      </c>
      <c r="K1705" s="4">
        <v>5</v>
      </c>
      <c r="L1705" s="6">
        <v>-199.77</v>
      </c>
    </row>
    <row r="1706" spans="1:12" x14ac:dyDescent="0.2">
      <c r="A1706" s="8">
        <v>40875</v>
      </c>
      <c r="B1706" s="4">
        <f>YEAR(Sales[[#This Row],[Order Date]])</f>
        <v>2011</v>
      </c>
      <c r="C1706" s="4">
        <f>MONTH(Sales[[#This Row],[Order Date]])</f>
        <v>11</v>
      </c>
      <c r="D1706" t="s">
        <v>719</v>
      </c>
      <c r="E1706" t="s">
        <v>18</v>
      </c>
      <c r="F1706" t="s">
        <v>72</v>
      </c>
      <c r="G1706" t="s">
        <v>42</v>
      </c>
      <c r="H1706" t="s">
        <v>21</v>
      </c>
      <c r="I1706" t="s">
        <v>57</v>
      </c>
      <c r="J1706" s="7">
        <v>64.02</v>
      </c>
      <c r="K1706" s="4">
        <v>6</v>
      </c>
      <c r="L1706" s="6">
        <v>29.449200000000001</v>
      </c>
    </row>
    <row r="1707" spans="1:12" x14ac:dyDescent="0.2">
      <c r="A1707" s="8">
        <v>40876</v>
      </c>
      <c r="B1707" s="4">
        <f>YEAR(Sales[[#This Row],[Order Date]])</f>
        <v>2011</v>
      </c>
      <c r="C1707" s="4">
        <f>MONTH(Sales[[#This Row],[Order Date]])</f>
        <v>11</v>
      </c>
      <c r="D1707" t="s">
        <v>554</v>
      </c>
      <c r="E1707" t="s">
        <v>11</v>
      </c>
      <c r="F1707" t="s">
        <v>51</v>
      </c>
      <c r="G1707" t="s">
        <v>52</v>
      </c>
      <c r="H1707" t="s">
        <v>21</v>
      </c>
      <c r="I1707" t="s">
        <v>22</v>
      </c>
      <c r="J1707" s="7">
        <v>5.04</v>
      </c>
      <c r="K1707" s="4">
        <v>2</v>
      </c>
      <c r="L1707" s="6">
        <v>1.764</v>
      </c>
    </row>
    <row r="1708" spans="1:12" x14ac:dyDescent="0.2">
      <c r="A1708" s="8">
        <v>40876</v>
      </c>
      <c r="B1708" s="4">
        <f>YEAR(Sales[[#This Row],[Order Date]])</f>
        <v>2011</v>
      </c>
      <c r="C1708" s="4">
        <f>MONTH(Sales[[#This Row],[Order Date]])</f>
        <v>11</v>
      </c>
      <c r="D1708" t="s">
        <v>588</v>
      </c>
      <c r="E1708" t="s">
        <v>18</v>
      </c>
      <c r="F1708" t="s">
        <v>62</v>
      </c>
      <c r="G1708" t="s">
        <v>42</v>
      </c>
      <c r="H1708" t="s">
        <v>21</v>
      </c>
      <c r="I1708" t="s">
        <v>75</v>
      </c>
      <c r="J1708" s="7">
        <v>12.624000000000001</v>
      </c>
      <c r="K1708" s="4">
        <v>2</v>
      </c>
      <c r="L1708" s="6">
        <v>3.9449999999999998</v>
      </c>
    </row>
    <row r="1709" spans="1:12" x14ac:dyDescent="0.2">
      <c r="A1709" s="8">
        <v>40876</v>
      </c>
      <c r="B1709" s="4">
        <f>YEAR(Sales[[#This Row],[Order Date]])</f>
        <v>2011</v>
      </c>
      <c r="C1709" s="4">
        <f>MONTH(Sales[[#This Row],[Order Date]])</f>
        <v>11</v>
      </c>
      <c r="D1709" t="s">
        <v>184</v>
      </c>
      <c r="E1709" t="s">
        <v>11</v>
      </c>
      <c r="F1709" t="s">
        <v>19</v>
      </c>
      <c r="G1709" t="s">
        <v>20</v>
      </c>
      <c r="H1709" t="s">
        <v>30</v>
      </c>
      <c r="I1709" t="s">
        <v>31</v>
      </c>
      <c r="J1709" s="7">
        <v>575.91999999999996</v>
      </c>
      <c r="K1709" s="4">
        <v>2</v>
      </c>
      <c r="L1709" s="6">
        <v>71.989999999999995</v>
      </c>
    </row>
    <row r="1710" spans="1:12" x14ac:dyDescent="0.2">
      <c r="A1710" s="8">
        <v>40876</v>
      </c>
      <c r="B1710" s="4">
        <f>YEAR(Sales[[#This Row],[Order Date]])</f>
        <v>2011</v>
      </c>
      <c r="C1710" s="4">
        <f>MONTH(Sales[[#This Row],[Order Date]])</f>
        <v>11</v>
      </c>
      <c r="D1710" t="s">
        <v>184</v>
      </c>
      <c r="E1710" t="s">
        <v>11</v>
      </c>
      <c r="F1710" t="s">
        <v>19</v>
      </c>
      <c r="G1710" t="s">
        <v>20</v>
      </c>
      <c r="H1710" t="s">
        <v>21</v>
      </c>
      <c r="I1710" t="s">
        <v>75</v>
      </c>
      <c r="J1710" s="7">
        <v>30.4</v>
      </c>
      <c r="K1710" s="4">
        <v>5</v>
      </c>
      <c r="L1710" s="6">
        <v>15.2</v>
      </c>
    </row>
    <row r="1711" spans="1:12" x14ac:dyDescent="0.2">
      <c r="A1711" s="8">
        <v>40876</v>
      </c>
      <c r="B1711" s="4">
        <f>YEAR(Sales[[#This Row],[Order Date]])</f>
        <v>2011</v>
      </c>
      <c r="C1711" s="4">
        <f>MONTH(Sales[[#This Row],[Order Date]])</f>
        <v>11</v>
      </c>
      <c r="D1711" t="s">
        <v>243</v>
      </c>
      <c r="E1711" t="s">
        <v>11</v>
      </c>
      <c r="F1711" t="s">
        <v>74</v>
      </c>
      <c r="G1711" t="s">
        <v>52</v>
      </c>
      <c r="H1711" t="s">
        <v>21</v>
      </c>
      <c r="I1711" t="s">
        <v>22</v>
      </c>
      <c r="J1711" s="7">
        <v>25.06</v>
      </c>
      <c r="K1711" s="4">
        <v>2</v>
      </c>
      <c r="L1711" s="6">
        <v>11.7782</v>
      </c>
    </row>
    <row r="1712" spans="1:12" x14ac:dyDescent="0.2">
      <c r="A1712" s="8">
        <v>40877</v>
      </c>
      <c r="B1712" s="4">
        <f>YEAR(Sales[[#This Row],[Order Date]])</f>
        <v>2011</v>
      </c>
      <c r="C1712" s="4">
        <f>MONTH(Sales[[#This Row],[Order Date]])</f>
        <v>11</v>
      </c>
      <c r="D1712" t="s">
        <v>214</v>
      </c>
      <c r="E1712" t="s">
        <v>11</v>
      </c>
      <c r="F1712" t="s">
        <v>74</v>
      </c>
      <c r="G1712" t="s">
        <v>52</v>
      </c>
      <c r="H1712" t="s">
        <v>21</v>
      </c>
      <c r="I1712" t="s">
        <v>57</v>
      </c>
      <c r="J1712" s="7">
        <v>62.28</v>
      </c>
      <c r="K1712" s="4">
        <v>4</v>
      </c>
      <c r="L1712" s="6">
        <v>29.271599999999999</v>
      </c>
    </row>
    <row r="1713" spans="1:12" x14ac:dyDescent="0.2">
      <c r="A1713" s="8">
        <v>40877</v>
      </c>
      <c r="B1713" s="4">
        <f>YEAR(Sales[[#This Row],[Order Date]])</f>
        <v>2011</v>
      </c>
      <c r="C1713" s="4">
        <f>MONTH(Sales[[#This Row],[Order Date]])</f>
        <v>11</v>
      </c>
      <c r="D1713" t="s">
        <v>654</v>
      </c>
      <c r="E1713" t="s">
        <v>18</v>
      </c>
      <c r="F1713" t="s">
        <v>24</v>
      </c>
      <c r="G1713" t="s">
        <v>13</v>
      </c>
      <c r="H1713" t="s">
        <v>21</v>
      </c>
      <c r="I1713" t="s">
        <v>32</v>
      </c>
      <c r="J1713" s="7">
        <v>6.6420000000000003</v>
      </c>
      <c r="K1713" s="4">
        <v>9</v>
      </c>
      <c r="L1713" s="6">
        <v>-4.4279999999999999</v>
      </c>
    </row>
    <row r="1714" spans="1:12" x14ac:dyDescent="0.2">
      <c r="A1714" s="8">
        <v>40877</v>
      </c>
      <c r="B1714" s="4">
        <f>YEAR(Sales[[#This Row],[Order Date]])</f>
        <v>2011</v>
      </c>
      <c r="C1714" s="4">
        <f>MONTH(Sales[[#This Row],[Order Date]])</f>
        <v>11</v>
      </c>
      <c r="D1714" t="s">
        <v>243</v>
      </c>
      <c r="E1714" t="s">
        <v>11</v>
      </c>
      <c r="F1714" t="s">
        <v>80</v>
      </c>
      <c r="G1714" t="s">
        <v>20</v>
      </c>
      <c r="H1714" t="s">
        <v>21</v>
      </c>
      <c r="I1714" t="s">
        <v>122</v>
      </c>
      <c r="J1714" s="7">
        <v>47.991999999999997</v>
      </c>
      <c r="K1714" s="4">
        <v>7</v>
      </c>
      <c r="L1714" s="6">
        <v>3.5994000000000002</v>
      </c>
    </row>
    <row r="1715" spans="1:12" x14ac:dyDescent="0.2">
      <c r="A1715" s="8">
        <v>40877</v>
      </c>
      <c r="B1715" s="4">
        <f>YEAR(Sales[[#This Row],[Order Date]])</f>
        <v>2011</v>
      </c>
      <c r="C1715" s="4">
        <f>MONTH(Sales[[#This Row],[Order Date]])</f>
        <v>11</v>
      </c>
      <c r="D1715" t="s">
        <v>243</v>
      </c>
      <c r="E1715" t="s">
        <v>11</v>
      </c>
      <c r="F1715" t="s">
        <v>80</v>
      </c>
      <c r="G1715" t="s">
        <v>20</v>
      </c>
      <c r="H1715" t="s">
        <v>30</v>
      </c>
      <c r="I1715" t="s">
        <v>55</v>
      </c>
      <c r="J1715" s="7">
        <v>102.24</v>
      </c>
      <c r="K1715" s="4">
        <v>4</v>
      </c>
      <c r="L1715" s="6">
        <v>-16.614000000000001</v>
      </c>
    </row>
    <row r="1716" spans="1:12" x14ac:dyDescent="0.2">
      <c r="A1716" s="8">
        <v>40878</v>
      </c>
      <c r="B1716" s="4">
        <f>YEAR(Sales[[#This Row],[Order Date]])</f>
        <v>2011</v>
      </c>
      <c r="C1716" s="4">
        <f>MONTH(Sales[[#This Row],[Order Date]])</f>
        <v>12</v>
      </c>
      <c r="D1716" t="s">
        <v>336</v>
      </c>
      <c r="E1716" t="s">
        <v>11</v>
      </c>
      <c r="F1716" t="s">
        <v>44</v>
      </c>
      <c r="G1716" t="s">
        <v>42</v>
      </c>
      <c r="H1716" t="s">
        <v>14</v>
      </c>
      <c r="I1716" t="s">
        <v>16</v>
      </c>
      <c r="J1716" s="7">
        <v>2807.84</v>
      </c>
      <c r="K1716" s="4">
        <v>8</v>
      </c>
      <c r="L1716" s="6">
        <v>673.88160000000005</v>
      </c>
    </row>
    <row r="1717" spans="1:12" x14ac:dyDescent="0.2">
      <c r="A1717" s="8">
        <v>40878</v>
      </c>
      <c r="B1717" s="4">
        <f>YEAR(Sales[[#This Row],[Order Date]])</f>
        <v>2011</v>
      </c>
      <c r="C1717" s="4">
        <f>MONTH(Sales[[#This Row],[Order Date]])</f>
        <v>12</v>
      </c>
      <c r="D1717" t="s">
        <v>336</v>
      </c>
      <c r="E1717" t="s">
        <v>11</v>
      </c>
      <c r="F1717" t="s">
        <v>44</v>
      </c>
      <c r="G1717" t="s">
        <v>42</v>
      </c>
      <c r="H1717" t="s">
        <v>21</v>
      </c>
      <c r="I1717" t="s">
        <v>29</v>
      </c>
      <c r="J1717" s="7">
        <v>46.64</v>
      </c>
      <c r="K1717" s="4">
        <v>4</v>
      </c>
      <c r="L1717" s="6">
        <v>12.5928</v>
      </c>
    </row>
    <row r="1718" spans="1:12" x14ac:dyDescent="0.2">
      <c r="A1718" s="8">
        <v>40878</v>
      </c>
      <c r="B1718" s="4">
        <f>YEAR(Sales[[#This Row],[Order Date]])</f>
        <v>2011</v>
      </c>
      <c r="C1718" s="4">
        <f>MONTH(Sales[[#This Row],[Order Date]])</f>
        <v>12</v>
      </c>
      <c r="D1718" t="s">
        <v>384</v>
      </c>
      <c r="E1718" t="s">
        <v>11</v>
      </c>
      <c r="F1718" t="s">
        <v>19</v>
      </c>
      <c r="G1718" t="s">
        <v>20</v>
      </c>
      <c r="H1718" t="s">
        <v>14</v>
      </c>
      <c r="I1718" t="s">
        <v>28</v>
      </c>
      <c r="J1718" s="7">
        <v>58.2</v>
      </c>
      <c r="K1718" s="4">
        <v>3</v>
      </c>
      <c r="L1718" s="6">
        <v>28.518000000000001</v>
      </c>
    </row>
    <row r="1719" spans="1:12" x14ac:dyDescent="0.2">
      <c r="A1719" s="8">
        <v>40878</v>
      </c>
      <c r="B1719" s="4">
        <f>YEAR(Sales[[#This Row],[Order Date]])</f>
        <v>2011</v>
      </c>
      <c r="C1719" s="4">
        <f>MONTH(Sales[[#This Row],[Order Date]])</f>
        <v>12</v>
      </c>
      <c r="D1719" t="s">
        <v>587</v>
      </c>
      <c r="E1719" t="s">
        <v>11</v>
      </c>
      <c r="F1719" t="s">
        <v>35</v>
      </c>
      <c r="G1719" t="s">
        <v>13</v>
      </c>
      <c r="H1719" t="s">
        <v>30</v>
      </c>
      <c r="I1719" t="s">
        <v>31</v>
      </c>
      <c r="J1719" s="7">
        <v>95.968000000000004</v>
      </c>
      <c r="K1719" s="4">
        <v>4</v>
      </c>
      <c r="L1719" s="6">
        <v>9.5968</v>
      </c>
    </row>
    <row r="1720" spans="1:12" x14ac:dyDescent="0.2">
      <c r="A1720" s="8">
        <v>40878</v>
      </c>
      <c r="B1720" s="4">
        <f>YEAR(Sales[[#This Row],[Order Date]])</f>
        <v>2011</v>
      </c>
      <c r="C1720" s="4">
        <f>MONTH(Sales[[#This Row],[Order Date]])</f>
        <v>12</v>
      </c>
      <c r="D1720" t="s">
        <v>375</v>
      </c>
      <c r="E1720" t="s">
        <v>11</v>
      </c>
      <c r="F1720" t="s">
        <v>112</v>
      </c>
      <c r="G1720" t="s">
        <v>52</v>
      </c>
      <c r="H1720" t="s">
        <v>30</v>
      </c>
      <c r="I1720" t="s">
        <v>208</v>
      </c>
      <c r="J1720" s="7">
        <v>659.98800000000006</v>
      </c>
      <c r="K1720" s="4">
        <v>2</v>
      </c>
      <c r="L1720" s="6">
        <v>109.998</v>
      </c>
    </row>
    <row r="1721" spans="1:12" x14ac:dyDescent="0.2">
      <c r="A1721" s="8">
        <v>40878</v>
      </c>
      <c r="B1721" s="4">
        <f>YEAR(Sales[[#This Row],[Order Date]])</f>
        <v>2011</v>
      </c>
      <c r="C1721" s="4">
        <f>MONTH(Sales[[#This Row],[Order Date]])</f>
        <v>12</v>
      </c>
      <c r="D1721" t="s">
        <v>375</v>
      </c>
      <c r="E1721" t="s">
        <v>11</v>
      </c>
      <c r="F1721" t="s">
        <v>112</v>
      </c>
      <c r="G1721" t="s">
        <v>52</v>
      </c>
      <c r="H1721" t="s">
        <v>14</v>
      </c>
      <c r="I1721" t="s">
        <v>28</v>
      </c>
      <c r="J1721" s="7">
        <v>8.1280000000000001</v>
      </c>
      <c r="K1721" s="4">
        <v>2</v>
      </c>
      <c r="L1721" s="6">
        <v>1.4224000000000001</v>
      </c>
    </row>
    <row r="1722" spans="1:12" x14ac:dyDescent="0.2">
      <c r="A1722" s="8">
        <v>40878</v>
      </c>
      <c r="B1722" s="4">
        <f>YEAR(Sales[[#This Row],[Order Date]])</f>
        <v>2011</v>
      </c>
      <c r="C1722" s="4">
        <f>MONTH(Sales[[#This Row],[Order Date]])</f>
        <v>12</v>
      </c>
      <c r="D1722" t="s">
        <v>375</v>
      </c>
      <c r="E1722" t="s">
        <v>11</v>
      </c>
      <c r="F1722" t="s">
        <v>112</v>
      </c>
      <c r="G1722" t="s">
        <v>52</v>
      </c>
      <c r="H1722" t="s">
        <v>21</v>
      </c>
      <c r="I1722" t="s">
        <v>36</v>
      </c>
      <c r="J1722" s="7">
        <v>36.287999999999997</v>
      </c>
      <c r="K1722" s="4">
        <v>7</v>
      </c>
      <c r="L1722" s="6">
        <v>12.700799999999999</v>
      </c>
    </row>
    <row r="1723" spans="1:12" x14ac:dyDescent="0.2">
      <c r="A1723" s="8">
        <v>40878</v>
      </c>
      <c r="B1723" s="4">
        <f>YEAR(Sales[[#This Row],[Order Date]])</f>
        <v>2011</v>
      </c>
      <c r="C1723" s="4">
        <f>MONTH(Sales[[#This Row],[Order Date]])</f>
        <v>12</v>
      </c>
      <c r="D1723" t="s">
        <v>375</v>
      </c>
      <c r="E1723" t="s">
        <v>11</v>
      </c>
      <c r="F1723" t="s">
        <v>112</v>
      </c>
      <c r="G1723" t="s">
        <v>52</v>
      </c>
      <c r="H1723" t="s">
        <v>14</v>
      </c>
      <c r="I1723" t="s">
        <v>16</v>
      </c>
      <c r="J1723" s="7">
        <v>909.72</v>
      </c>
      <c r="K1723" s="4">
        <v>6</v>
      </c>
      <c r="L1723" s="6">
        <v>-51.984000000000002</v>
      </c>
    </row>
    <row r="1724" spans="1:12" x14ac:dyDescent="0.2">
      <c r="A1724" s="8">
        <v>40878</v>
      </c>
      <c r="B1724" s="4">
        <f>YEAR(Sales[[#This Row],[Order Date]])</f>
        <v>2011</v>
      </c>
      <c r="C1724" s="4">
        <f>MONTH(Sales[[#This Row],[Order Date]])</f>
        <v>12</v>
      </c>
      <c r="D1724" t="s">
        <v>279</v>
      </c>
      <c r="E1724" t="s">
        <v>18</v>
      </c>
      <c r="F1724" t="s">
        <v>41</v>
      </c>
      <c r="G1724" t="s">
        <v>42</v>
      </c>
      <c r="H1724" t="s">
        <v>14</v>
      </c>
      <c r="I1724" t="s">
        <v>16</v>
      </c>
      <c r="J1724" s="7">
        <v>674.05799999999999</v>
      </c>
      <c r="K1724" s="4">
        <v>3</v>
      </c>
      <c r="L1724" s="6">
        <v>-19.258800000000001</v>
      </c>
    </row>
    <row r="1725" spans="1:12" x14ac:dyDescent="0.2">
      <c r="A1725" s="8">
        <v>40878</v>
      </c>
      <c r="B1725" s="4">
        <f>YEAR(Sales[[#This Row],[Order Date]])</f>
        <v>2011</v>
      </c>
      <c r="C1725" s="4">
        <f>MONTH(Sales[[#This Row],[Order Date]])</f>
        <v>12</v>
      </c>
      <c r="D1725" t="s">
        <v>814</v>
      </c>
      <c r="E1725" t="s">
        <v>11</v>
      </c>
      <c r="F1725" t="s">
        <v>212</v>
      </c>
      <c r="G1725" t="s">
        <v>52</v>
      </c>
      <c r="H1725" t="s">
        <v>30</v>
      </c>
      <c r="I1725" t="s">
        <v>31</v>
      </c>
      <c r="J1725" s="7">
        <v>271.89999999999998</v>
      </c>
      <c r="K1725" s="4">
        <v>2</v>
      </c>
      <c r="L1725" s="6">
        <v>78.850999999999999</v>
      </c>
    </row>
    <row r="1726" spans="1:12" x14ac:dyDescent="0.2">
      <c r="A1726" s="8">
        <v>40878</v>
      </c>
      <c r="B1726" s="4">
        <f>YEAR(Sales[[#This Row],[Order Date]])</f>
        <v>2011</v>
      </c>
      <c r="C1726" s="4">
        <f>MONTH(Sales[[#This Row],[Order Date]])</f>
        <v>12</v>
      </c>
      <c r="D1726" t="s">
        <v>814</v>
      </c>
      <c r="E1726" t="s">
        <v>11</v>
      </c>
      <c r="F1726" t="s">
        <v>212</v>
      </c>
      <c r="G1726" t="s">
        <v>52</v>
      </c>
      <c r="H1726" t="s">
        <v>14</v>
      </c>
      <c r="I1726" t="s">
        <v>28</v>
      </c>
      <c r="J1726" s="7">
        <v>45.84</v>
      </c>
      <c r="K1726" s="4">
        <v>3</v>
      </c>
      <c r="L1726" s="6">
        <v>15.585599999999999</v>
      </c>
    </row>
    <row r="1727" spans="1:12" x14ac:dyDescent="0.2">
      <c r="A1727" s="8">
        <v>40878</v>
      </c>
      <c r="B1727" s="4">
        <f>YEAR(Sales[[#This Row],[Order Date]])</f>
        <v>2011</v>
      </c>
      <c r="C1727" s="4">
        <f>MONTH(Sales[[#This Row],[Order Date]])</f>
        <v>12</v>
      </c>
      <c r="D1727" t="s">
        <v>814</v>
      </c>
      <c r="E1727" t="s">
        <v>11</v>
      </c>
      <c r="F1727" t="s">
        <v>212</v>
      </c>
      <c r="G1727" t="s">
        <v>52</v>
      </c>
      <c r="H1727" t="s">
        <v>14</v>
      </c>
      <c r="I1727" t="s">
        <v>28</v>
      </c>
      <c r="J1727" s="7">
        <v>9.82</v>
      </c>
      <c r="K1727" s="4">
        <v>2</v>
      </c>
      <c r="L1727" s="6">
        <v>3.2406000000000001</v>
      </c>
    </row>
    <row r="1728" spans="1:12" x14ac:dyDescent="0.2">
      <c r="A1728" s="8">
        <v>40879</v>
      </c>
      <c r="B1728" s="4">
        <f>YEAR(Sales[[#This Row],[Order Date]])</f>
        <v>2011</v>
      </c>
      <c r="C1728" s="4">
        <f>MONTH(Sales[[#This Row],[Order Date]])</f>
        <v>12</v>
      </c>
      <c r="D1728" t="s">
        <v>348</v>
      </c>
      <c r="E1728" t="s">
        <v>11</v>
      </c>
      <c r="F1728" t="s">
        <v>74</v>
      </c>
      <c r="G1728" t="s">
        <v>52</v>
      </c>
      <c r="H1728" t="s">
        <v>30</v>
      </c>
      <c r="I1728" t="s">
        <v>55</v>
      </c>
      <c r="J1728" s="7">
        <v>119.96</v>
      </c>
      <c r="K1728" s="4">
        <v>4</v>
      </c>
      <c r="L1728" s="6">
        <v>52.782400000000003</v>
      </c>
    </row>
    <row r="1729" spans="1:12" x14ac:dyDescent="0.2">
      <c r="A1729" s="8">
        <v>40879</v>
      </c>
      <c r="B1729" s="4">
        <f>YEAR(Sales[[#This Row],[Order Date]])</f>
        <v>2011</v>
      </c>
      <c r="C1729" s="4">
        <f>MONTH(Sales[[#This Row],[Order Date]])</f>
        <v>12</v>
      </c>
      <c r="D1729" t="s">
        <v>348</v>
      </c>
      <c r="E1729" t="s">
        <v>11</v>
      </c>
      <c r="F1729" t="s">
        <v>74</v>
      </c>
      <c r="G1729" t="s">
        <v>52</v>
      </c>
      <c r="H1729" t="s">
        <v>14</v>
      </c>
      <c r="I1729" t="s">
        <v>15</v>
      </c>
      <c r="J1729" s="7">
        <v>883.92</v>
      </c>
      <c r="K1729" s="4">
        <v>5</v>
      </c>
      <c r="L1729" s="6">
        <v>-110.49</v>
      </c>
    </row>
    <row r="1730" spans="1:12" x14ac:dyDescent="0.2">
      <c r="A1730" s="8">
        <v>40879</v>
      </c>
      <c r="B1730" s="4">
        <f>YEAR(Sales[[#This Row],[Order Date]])</f>
        <v>2011</v>
      </c>
      <c r="C1730" s="4">
        <f>MONTH(Sales[[#This Row],[Order Date]])</f>
        <v>12</v>
      </c>
      <c r="D1730" t="s">
        <v>348</v>
      </c>
      <c r="E1730" t="s">
        <v>11</v>
      </c>
      <c r="F1730" t="s">
        <v>74</v>
      </c>
      <c r="G1730" t="s">
        <v>52</v>
      </c>
      <c r="H1730" t="s">
        <v>21</v>
      </c>
      <c r="I1730" t="s">
        <v>32</v>
      </c>
      <c r="J1730" s="7">
        <v>46.72</v>
      </c>
      <c r="K1730" s="4">
        <v>8</v>
      </c>
      <c r="L1730" s="6">
        <v>15.768000000000001</v>
      </c>
    </row>
    <row r="1731" spans="1:12" x14ac:dyDescent="0.2">
      <c r="A1731" s="8">
        <v>40879</v>
      </c>
      <c r="B1731" s="4">
        <f>YEAR(Sales[[#This Row],[Order Date]])</f>
        <v>2011</v>
      </c>
      <c r="C1731" s="4">
        <f>MONTH(Sales[[#This Row],[Order Date]])</f>
        <v>12</v>
      </c>
      <c r="D1731" t="s">
        <v>629</v>
      </c>
      <c r="E1731" t="s">
        <v>18</v>
      </c>
      <c r="F1731" t="s">
        <v>41</v>
      </c>
      <c r="G1731" t="s">
        <v>42</v>
      </c>
      <c r="H1731" t="s">
        <v>14</v>
      </c>
      <c r="I1731" t="s">
        <v>28</v>
      </c>
      <c r="J1731" s="7">
        <v>58.36</v>
      </c>
      <c r="K1731" s="4">
        <v>5</v>
      </c>
      <c r="L1731" s="6">
        <v>-24.803000000000001</v>
      </c>
    </row>
    <row r="1732" spans="1:12" x14ac:dyDescent="0.2">
      <c r="A1732" s="8">
        <v>40879</v>
      </c>
      <c r="B1732" s="4">
        <f>YEAR(Sales[[#This Row],[Order Date]])</f>
        <v>2011</v>
      </c>
      <c r="C1732" s="4">
        <f>MONTH(Sales[[#This Row],[Order Date]])</f>
        <v>12</v>
      </c>
      <c r="D1732" t="s">
        <v>629</v>
      </c>
      <c r="E1732" t="s">
        <v>18</v>
      </c>
      <c r="F1732" t="s">
        <v>41</v>
      </c>
      <c r="G1732" t="s">
        <v>42</v>
      </c>
      <c r="H1732" t="s">
        <v>21</v>
      </c>
      <c r="I1732" t="s">
        <v>29</v>
      </c>
      <c r="J1732" s="7">
        <v>16.463999999999999</v>
      </c>
      <c r="K1732" s="4">
        <v>7</v>
      </c>
      <c r="L1732" s="6">
        <v>1.4406000000000001</v>
      </c>
    </row>
    <row r="1733" spans="1:12" x14ac:dyDescent="0.2">
      <c r="A1733" s="8">
        <v>40879</v>
      </c>
      <c r="B1733" s="4">
        <f>YEAR(Sales[[#This Row],[Order Date]])</f>
        <v>2011</v>
      </c>
      <c r="C1733" s="4">
        <f>MONTH(Sales[[#This Row],[Order Date]])</f>
        <v>12</v>
      </c>
      <c r="D1733" t="s">
        <v>629</v>
      </c>
      <c r="E1733" t="s">
        <v>18</v>
      </c>
      <c r="F1733" t="s">
        <v>41</v>
      </c>
      <c r="G1733" t="s">
        <v>42</v>
      </c>
      <c r="H1733" t="s">
        <v>14</v>
      </c>
      <c r="I1733" t="s">
        <v>28</v>
      </c>
      <c r="J1733" s="7">
        <v>39.96</v>
      </c>
      <c r="K1733" s="4">
        <v>5</v>
      </c>
      <c r="L1733" s="6">
        <v>-23.975999999999999</v>
      </c>
    </row>
    <row r="1734" spans="1:12" x14ac:dyDescent="0.2">
      <c r="A1734" s="8">
        <v>40879</v>
      </c>
      <c r="B1734" s="4">
        <f>YEAR(Sales[[#This Row],[Order Date]])</f>
        <v>2011</v>
      </c>
      <c r="C1734" s="4">
        <f>MONTH(Sales[[#This Row],[Order Date]])</f>
        <v>12</v>
      </c>
      <c r="D1734" t="s">
        <v>549</v>
      </c>
      <c r="E1734" t="s">
        <v>18</v>
      </c>
      <c r="F1734" t="s">
        <v>112</v>
      </c>
      <c r="G1734" t="s">
        <v>52</v>
      </c>
      <c r="H1734" t="s">
        <v>30</v>
      </c>
      <c r="I1734" t="s">
        <v>55</v>
      </c>
      <c r="J1734" s="7">
        <v>119.8</v>
      </c>
      <c r="K1734" s="4">
        <v>5</v>
      </c>
      <c r="L1734" s="6">
        <v>29.95</v>
      </c>
    </row>
    <row r="1735" spans="1:12" x14ac:dyDescent="0.2">
      <c r="A1735" s="8">
        <v>40879</v>
      </c>
      <c r="B1735" s="4">
        <f>YEAR(Sales[[#This Row],[Order Date]])</f>
        <v>2011</v>
      </c>
      <c r="C1735" s="4">
        <f>MONTH(Sales[[#This Row],[Order Date]])</f>
        <v>12</v>
      </c>
      <c r="D1735" t="s">
        <v>508</v>
      </c>
      <c r="E1735" t="s">
        <v>11</v>
      </c>
      <c r="F1735" t="s">
        <v>62</v>
      </c>
      <c r="G1735" t="s">
        <v>42</v>
      </c>
      <c r="H1735" t="s">
        <v>21</v>
      </c>
      <c r="I1735" t="s">
        <v>33</v>
      </c>
      <c r="J1735" s="7">
        <v>2.3940000000000001</v>
      </c>
      <c r="K1735" s="4">
        <v>1</v>
      </c>
      <c r="L1735" s="6">
        <v>-6.3441000000000001</v>
      </c>
    </row>
    <row r="1736" spans="1:12" x14ac:dyDescent="0.2">
      <c r="A1736" s="8">
        <v>40879</v>
      </c>
      <c r="B1736" s="4">
        <f>YEAR(Sales[[#This Row],[Order Date]])</f>
        <v>2011</v>
      </c>
      <c r="C1736" s="4">
        <f>MONTH(Sales[[#This Row],[Order Date]])</f>
        <v>12</v>
      </c>
      <c r="D1736" t="s">
        <v>65</v>
      </c>
      <c r="E1736" t="s">
        <v>18</v>
      </c>
      <c r="F1736" t="s">
        <v>407</v>
      </c>
      <c r="G1736" t="s">
        <v>52</v>
      </c>
      <c r="H1736" t="s">
        <v>14</v>
      </c>
      <c r="I1736" t="s">
        <v>28</v>
      </c>
      <c r="J1736" s="7">
        <v>60.72</v>
      </c>
      <c r="K1736" s="4">
        <v>3</v>
      </c>
      <c r="L1736" s="6">
        <v>23.680800000000001</v>
      </c>
    </row>
    <row r="1737" spans="1:12" x14ac:dyDescent="0.2">
      <c r="A1737" s="8">
        <v>40879</v>
      </c>
      <c r="B1737" s="4">
        <f>YEAR(Sales[[#This Row],[Order Date]])</f>
        <v>2011</v>
      </c>
      <c r="C1737" s="4">
        <f>MONTH(Sales[[#This Row],[Order Date]])</f>
        <v>12</v>
      </c>
      <c r="D1737" t="s">
        <v>65</v>
      </c>
      <c r="E1737" t="s">
        <v>18</v>
      </c>
      <c r="F1737" t="s">
        <v>407</v>
      </c>
      <c r="G1737" t="s">
        <v>52</v>
      </c>
      <c r="H1737" t="s">
        <v>21</v>
      </c>
      <c r="I1737" t="s">
        <v>36</v>
      </c>
      <c r="J1737" s="7">
        <v>146.82</v>
      </c>
      <c r="K1737" s="4">
        <v>3</v>
      </c>
      <c r="L1737" s="6">
        <v>73.41</v>
      </c>
    </row>
    <row r="1738" spans="1:12" x14ac:dyDescent="0.2">
      <c r="A1738" s="8">
        <v>40879</v>
      </c>
      <c r="B1738" s="4">
        <f>YEAR(Sales[[#This Row],[Order Date]])</f>
        <v>2011</v>
      </c>
      <c r="C1738" s="4">
        <f>MONTH(Sales[[#This Row],[Order Date]])</f>
        <v>12</v>
      </c>
      <c r="D1738" t="s">
        <v>65</v>
      </c>
      <c r="E1738" t="s">
        <v>18</v>
      </c>
      <c r="F1738" t="s">
        <v>407</v>
      </c>
      <c r="G1738" t="s">
        <v>52</v>
      </c>
      <c r="H1738" t="s">
        <v>14</v>
      </c>
      <c r="I1738" t="s">
        <v>16</v>
      </c>
      <c r="J1738" s="7">
        <v>239.84</v>
      </c>
      <c r="K1738" s="4">
        <v>8</v>
      </c>
      <c r="L1738" s="6">
        <v>64.756799999999998</v>
      </c>
    </row>
    <row r="1739" spans="1:12" x14ac:dyDescent="0.2">
      <c r="A1739" s="8">
        <v>40879</v>
      </c>
      <c r="B1739" s="4">
        <f>YEAR(Sales[[#This Row],[Order Date]])</f>
        <v>2011</v>
      </c>
      <c r="C1739" s="4">
        <f>MONTH(Sales[[#This Row],[Order Date]])</f>
        <v>12</v>
      </c>
      <c r="D1739" t="s">
        <v>65</v>
      </c>
      <c r="E1739" t="s">
        <v>18</v>
      </c>
      <c r="F1739" t="s">
        <v>407</v>
      </c>
      <c r="G1739" t="s">
        <v>52</v>
      </c>
      <c r="H1739" t="s">
        <v>21</v>
      </c>
      <c r="I1739" t="s">
        <v>22</v>
      </c>
      <c r="J1739" s="7">
        <v>15.66</v>
      </c>
      <c r="K1739" s="4">
        <v>6</v>
      </c>
      <c r="L1739" s="6">
        <v>7.2035999999999998</v>
      </c>
    </row>
    <row r="1740" spans="1:12" x14ac:dyDescent="0.2">
      <c r="A1740" s="8">
        <v>40879</v>
      </c>
      <c r="B1740" s="4">
        <f>YEAR(Sales[[#This Row],[Order Date]])</f>
        <v>2011</v>
      </c>
      <c r="C1740" s="4">
        <f>MONTH(Sales[[#This Row],[Order Date]])</f>
        <v>12</v>
      </c>
      <c r="D1740" t="s">
        <v>686</v>
      </c>
      <c r="E1740" t="s">
        <v>18</v>
      </c>
      <c r="F1740" t="s">
        <v>216</v>
      </c>
      <c r="G1740" t="s">
        <v>13</v>
      </c>
      <c r="H1740" t="s">
        <v>30</v>
      </c>
      <c r="I1740" t="s">
        <v>55</v>
      </c>
      <c r="J1740" s="7">
        <v>5.95</v>
      </c>
      <c r="K1740" s="4">
        <v>1</v>
      </c>
      <c r="L1740" s="6">
        <v>0.83299999999999996</v>
      </c>
    </row>
    <row r="1741" spans="1:12" x14ac:dyDescent="0.2">
      <c r="A1741" s="8">
        <v>40879</v>
      </c>
      <c r="B1741" s="4">
        <f>YEAR(Sales[[#This Row],[Order Date]])</f>
        <v>2011</v>
      </c>
      <c r="C1741" s="4">
        <f>MONTH(Sales[[#This Row],[Order Date]])</f>
        <v>12</v>
      </c>
      <c r="D1741" t="s">
        <v>686</v>
      </c>
      <c r="E1741" t="s">
        <v>18</v>
      </c>
      <c r="F1741" t="s">
        <v>216</v>
      </c>
      <c r="G1741" t="s">
        <v>13</v>
      </c>
      <c r="H1741" t="s">
        <v>21</v>
      </c>
      <c r="I1741" t="s">
        <v>36</v>
      </c>
      <c r="J1741" s="7">
        <v>15.24</v>
      </c>
      <c r="K1741" s="4">
        <v>3</v>
      </c>
      <c r="L1741" s="6">
        <v>7.1627999999999998</v>
      </c>
    </row>
    <row r="1742" spans="1:12" x14ac:dyDescent="0.2">
      <c r="A1742" s="8">
        <v>40880</v>
      </c>
      <c r="B1742" s="4">
        <f>YEAR(Sales[[#This Row],[Order Date]])</f>
        <v>2011</v>
      </c>
      <c r="C1742" s="4">
        <f>MONTH(Sales[[#This Row],[Order Date]])</f>
        <v>12</v>
      </c>
      <c r="D1742" t="s">
        <v>229</v>
      </c>
      <c r="E1742" t="s">
        <v>11</v>
      </c>
      <c r="F1742" t="s">
        <v>135</v>
      </c>
      <c r="G1742" t="s">
        <v>42</v>
      </c>
      <c r="H1742" t="s">
        <v>30</v>
      </c>
      <c r="I1742" t="s">
        <v>31</v>
      </c>
      <c r="J1742" s="7">
        <v>479.96</v>
      </c>
      <c r="K1742" s="4">
        <v>4</v>
      </c>
      <c r="L1742" s="6">
        <v>134.3888</v>
      </c>
    </row>
    <row r="1743" spans="1:12" x14ac:dyDescent="0.2">
      <c r="A1743" s="8">
        <v>40880</v>
      </c>
      <c r="B1743" s="4">
        <f>YEAR(Sales[[#This Row],[Order Date]])</f>
        <v>2011</v>
      </c>
      <c r="C1743" s="4">
        <f>MONTH(Sales[[#This Row],[Order Date]])</f>
        <v>12</v>
      </c>
      <c r="D1743" t="s">
        <v>719</v>
      </c>
      <c r="E1743" t="s">
        <v>18</v>
      </c>
      <c r="F1743" t="s">
        <v>126</v>
      </c>
      <c r="G1743" t="s">
        <v>42</v>
      </c>
      <c r="H1743" t="s">
        <v>21</v>
      </c>
      <c r="I1743" t="s">
        <v>36</v>
      </c>
      <c r="J1743" s="7">
        <v>25.92</v>
      </c>
      <c r="K1743" s="4">
        <v>4</v>
      </c>
      <c r="L1743" s="6">
        <v>12.441599999999999</v>
      </c>
    </row>
    <row r="1744" spans="1:12" x14ac:dyDescent="0.2">
      <c r="A1744" s="8">
        <v>40881</v>
      </c>
      <c r="B1744" s="4">
        <f>YEAR(Sales[[#This Row],[Order Date]])</f>
        <v>2011</v>
      </c>
      <c r="C1744" s="4">
        <f>MONTH(Sales[[#This Row],[Order Date]])</f>
        <v>12</v>
      </c>
      <c r="D1744" t="s">
        <v>512</v>
      </c>
      <c r="E1744" t="s">
        <v>18</v>
      </c>
      <c r="F1744" t="s">
        <v>74</v>
      </c>
      <c r="G1744" t="s">
        <v>52</v>
      </c>
      <c r="H1744" t="s">
        <v>30</v>
      </c>
      <c r="I1744" t="s">
        <v>31</v>
      </c>
      <c r="J1744" s="7">
        <v>129.97999999999999</v>
      </c>
      <c r="K1744" s="4">
        <v>2</v>
      </c>
      <c r="L1744" s="6">
        <v>62.3904</v>
      </c>
    </row>
    <row r="1745" spans="1:12" x14ac:dyDescent="0.2">
      <c r="A1745" s="8">
        <v>40882</v>
      </c>
      <c r="B1745" s="4">
        <f>YEAR(Sales[[#This Row],[Order Date]])</f>
        <v>2011</v>
      </c>
      <c r="C1745" s="4">
        <f>MONTH(Sales[[#This Row],[Order Date]])</f>
        <v>12</v>
      </c>
      <c r="D1745" t="s">
        <v>79</v>
      </c>
      <c r="E1745" t="s">
        <v>18</v>
      </c>
      <c r="F1745" t="s">
        <v>80</v>
      </c>
      <c r="G1745" t="s">
        <v>20</v>
      </c>
      <c r="H1745" t="s">
        <v>21</v>
      </c>
      <c r="I1745" t="s">
        <v>29</v>
      </c>
      <c r="J1745" s="7">
        <v>1113.0239999999999</v>
      </c>
      <c r="K1745" s="4">
        <v>8</v>
      </c>
      <c r="L1745" s="6">
        <v>111.30240000000001</v>
      </c>
    </row>
    <row r="1746" spans="1:12" x14ac:dyDescent="0.2">
      <c r="A1746" s="8">
        <v>40882</v>
      </c>
      <c r="B1746" s="4">
        <f>YEAR(Sales[[#This Row],[Order Date]])</f>
        <v>2011</v>
      </c>
      <c r="C1746" s="4">
        <f>MONTH(Sales[[#This Row],[Order Date]])</f>
        <v>12</v>
      </c>
      <c r="D1746" t="s">
        <v>79</v>
      </c>
      <c r="E1746" t="s">
        <v>18</v>
      </c>
      <c r="F1746" t="s">
        <v>80</v>
      </c>
      <c r="G1746" t="s">
        <v>20</v>
      </c>
      <c r="H1746" t="s">
        <v>30</v>
      </c>
      <c r="I1746" t="s">
        <v>31</v>
      </c>
      <c r="J1746" s="7">
        <v>167.96799999999999</v>
      </c>
      <c r="K1746" s="4">
        <v>4</v>
      </c>
      <c r="L1746" s="6">
        <v>62.988</v>
      </c>
    </row>
    <row r="1747" spans="1:12" x14ac:dyDescent="0.2">
      <c r="A1747" s="8">
        <v>40882</v>
      </c>
      <c r="B1747" s="4">
        <f>YEAR(Sales[[#This Row],[Order Date]])</f>
        <v>2011</v>
      </c>
      <c r="C1747" s="4">
        <f>MONTH(Sales[[#This Row],[Order Date]])</f>
        <v>12</v>
      </c>
      <c r="D1747" t="s">
        <v>147</v>
      </c>
      <c r="E1747" t="s">
        <v>18</v>
      </c>
      <c r="F1747" t="s">
        <v>62</v>
      </c>
      <c r="G1747" t="s">
        <v>42</v>
      </c>
      <c r="H1747" t="s">
        <v>21</v>
      </c>
      <c r="I1747" t="s">
        <v>26</v>
      </c>
      <c r="J1747" s="7">
        <v>24.815999999999999</v>
      </c>
      <c r="K1747" s="4">
        <v>2</v>
      </c>
      <c r="L1747" s="6">
        <v>1.8612</v>
      </c>
    </row>
    <row r="1748" spans="1:12" x14ac:dyDescent="0.2">
      <c r="A1748" s="8">
        <v>40882</v>
      </c>
      <c r="B1748" s="4">
        <f>YEAR(Sales[[#This Row],[Order Date]])</f>
        <v>2011</v>
      </c>
      <c r="C1748" s="4">
        <f>MONTH(Sales[[#This Row],[Order Date]])</f>
        <v>12</v>
      </c>
      <c r="D1748" t="s">
        <v>147</v>
      </c>
      <c r="E1748" t="s">
        <v>18</v>
      </c>
      <c r="F1748" t="s">
        <v>62</v>
      </c>
      <c r="G1748" t="s">
        <v>42</v>
      </c>
      <c r="H1748" t="s">
        <v>30</v>
      </c>
      <c r="I1748" t="s">
        <v>55</v>
      </c>
      <c r="J1748" s="7">
        <v>408.74400000000003</v>
      </c>
      <c r="K1748" s="4">
        <v>7</v>
      </c>
      <c r="L1748" s="6">
        <v>76.639499999999998</v>
      </c>
    </row>
    <row r="1749" spans="1:12" x14ac:dyDescent="0.2">
      <c r="A1749" s="8">
        <v>40882</v>
      </c>
      <c r="B1749" s="4">
        <f>YEAR(Sales[[#This Row],[Order Date]])</f>
        <v>2011</v>
      </c>
      <c r="C1749" s="4">
        <f>MONTH(Sales[[#This Row],[Order Date]])</f>
        <v>12</v>
      </c>
      <c r="D1749" t="s">
        <v>183</v>
      </c>
      <c r="E1749" t="s">
        <v>11</v>
      </c>
      <c r="F1749" t="s">
        <v>82</v>
      </c>
      <c r="G1749" t="s">
        <v>13</v>
      </c>
      <c r="H1749" t="s">
        <v>21</v>
      </c>
      <c r="I1749" t="s">
        <v>26</v>
      </c>
      <c r="J1749" s="7">
        <v>24.56</v>
      </c>
      <c r="K1749" s="4">
        <v>2</v>
      </c>
      <c r="L1749" s="6">
        <v>6.8768000000000002</v>
      </c>
    </row>
    <row r="1750" spans="1:12" x14ac:dyDescent="0.2">
      <c r="A1750" s="8">
        <v>40882</v>
      </c>
      <c r="B1750" s="4">
        <f>YEAR(Sales[[#This Row],[Order Date]])</f>
        <v>2011</v>
      </c>
      <c r="C1750" s="4">
        <f>MONTH(Sales[[#This Row],[Order Date]])</f>
        <v>12</v>
      </c>
      <c r="D1750" t="s">
        <v>315</v>
      </c>
      <c r="E1750" t="s">
        <v>18</v>
      </c>
      <c r="F1750" t="s">
        <v>51</v>
      </c>
      <c r="G1750" t="s">
        <v>52</v>
      </c>
      <c r="H1750" t="s">
        <v>21</v>
      </c>
      <c r="I1750" t="s">
        <v>57</v>
      </c>
      <c r="J1750" s="7">
        <v>348.488</v>
      </c>
      <c r="K1750" s="4">
        <v>7</v>
      </c>
      <c r="L1750" s="6">
        <v>117.6147</v>
      </c>
    </row>
    <row r="1751" spans="1:12" x14ac:dyDescent="0.2">
      <c r="A1751" s="8">
        <v>40882</v>
      </c>
      <c r="B1751" s="4">
        <f>YEAR(Sales[[#This Row],[Order Date]])</f>
        <v>2011</v>
      </c>
      <c r="C1751" s="4">
        <f>MONTH(Sales[[#This Row],[Order Date]])</f>
        <v>12</v>
      </c>
      <c r="D1751" t="s">
        <v>315</v>
      </c>
      <c r="E1751" t="s">
        <v>18</v>
      </c>
      <c r="F1751" t="s">
        <v>51</v>
      </c>
      <c r="G1751" t="s">
        <v>52</v>
      </c>
      <c r="H1751" t="s">
        <v>21</v>
      </c>
      <c r="I1751" t="s">
        <v>26</v>
      </c>
      <c r="J1751" s="7">
        <v>172.73599999999999</v>
      </c>
      <c r="K1751" s="4">
        <v>4</v>
      </c>
      <c r="L1751" s="6">
        <v>-30.2288</v>
      </c>
    </row>
    <row r="1752" spans="1:12" x14ac:dyDescent="0.2">
      <c r="A1752" s="8">
        <v>40882</v>
      </c>
      <c r="B1752" s="4">
        <f>YEAR(Sales[[#This Row],[Order Date]])</f>
        <v>2011</v>
      </c>
      <c r="C1752" s="4">
        <f>MONTH(Sales[[#This Row],[Order Date]])</f>
        <v>12</v>
      </c>
      <c r="D1752" t="s">
        <v>172</v>
      </c>
      <c r="E1752" t="s">
        <v>18</v>
      </c>
      <c r="F1752" t="s">
        <v>112</v>
      </c>
      <c r="G1752" t="s">
        <v>52</v>
      </c>
      <c r="H1752" t="s">
        <v>21</v>
      </c>
      <c r="I1752" t="s">
        <v>36</v>
      </c>
      <c r="J1752" s="7">
        <v>98.376000000000005</v>
      </c>
      <c r="K1752" s="4">
        <v>3</v>
      </c>
      <c r="L1752" s="6">
        <v>35.661299999999997</v>
      </c>
    </row>
    <row r="1753" spans="1:12" x14ac:dyDescent="0.2">
      <c r="A1753" s="8">
        <v>40882</v>
      </c>
      <c r="B1753" s="4">
        <f>YEAR(Sales[[#This Row],[Order Date]])</f>
        <v>2011</v>
      </c>
      <c r="C1753" s="4">
        <f>MONTH(Sales[[#This Row],[Order Date]])</f>
        <v>12</v>
      </c>
      <c r="D1753" t="s">
        <v>172</v>
      </c>
      <c r="E1753" t="s">
        <v>18</v>
      </c>
      <c r="F1753" t="s">
        <v>112</v>
      </c>
      <c r="G1753" t="s">
        <v>52</v>
      </c>
      <c r="H1753" t="s">
        <v>21</v>
      </c>
      <c r="I1753" t="s">
        <v>32</v>
      </c>
      <c r="J1753" s="7">
        <v>29.94</v>
      </c>
      <c r="K1753" s="4">
        <v>4</v>
      </c>
      <c r="L1753" s="6">
        <v>-23.952000000000002</v>
      </c>
    </row>
    <row r="1754" spans="1:12" x14ac:dyDescent="0.2">
      <c r="A1754" s="8">
        <v>40882</v>
      </c>
      <c r="B1754" s="4">
        <f>YEAR(Sales[[#This Row],[Order Date]])</f>
        <v>2011</v>
      </c>
      <c r="C1754" s="4">
        <f>MONTH(Sales[[#This Row],[Order Date]])</f>
        <v>12</v>
      </c>
      <c r="D1754" t="s">
        <v>172</v>
      </c>
      <c r="E1754" t="s">
        <v>18</v>
      </c>
      <c r="F1754" t="s">
        <v>112</v>
      </c>
      <c r="G1754" t="s">
        <v>52</v>
      </c>
      <c r="H1754" t="s">
        <v>21</v>
      </c>
      <c r="I1754" t="s">
        <v>36</v>
      </c>
      <c r="J1754" s="7">
        <v>17.472000000000001</v>
      </c>
      <c r="K1754" s="4">
        <v>3</v>
      </c>
      <c r="L1754" s="6">
        <v>5.6783999999999999</v>
      </c>
    </row>
    <row r="1755" spans="1:12" x14ac:dyDescent="0.2">
      <c r="A1755" s="8">
        <v>40882</v>
      </c>
      <c r="B1755" s="4">
        <f>YEAR(Sales[[#This Row],[Order Date]])</f>
        <v>2011</v>
      </c>
      <c r="C1755" s="4">
        <f>MONTH(Sales[[#This Row],[Order Date]])</f>
        <v>12</v>
      </c>
      <c r="D1755" t="s">
        <v>172</v>
      </c>
      <c r="E1755" t="s">
        <v>18</v>
      </c>
      <c r="F1755" t="s">
        <v>112</v>
      </c>
      <c r="G1755" t="s">
        <v>52</v>
      </c>
      <c r="H1755" t="s">
        <v>30</v>
      </c>
      <c r="I1755" t="s">
        <v>31</v>
      </c>
      <c r="J1755" s="7">
        <v>36.738</v>
      </c>
      <c r="K1755" s="4">
        <v>1</v>
      </c>
      <c r="L1755" s="6">
        <v>-9.1844999999999999</v>
      </c>
    </row>
    <row r="1756" spans="1:12" x14ac:dyDescent="0.2">
      <c r="A1756" s="8">
        <v>40882</v>
      </c>
      <c r="B1756" s="4">
        <f>YEAR(Sales[[#This Row],[Order Date]])</f>
        <v>2011</v>
      </c>
      <c r="C1756" s="4">
        <f>MONTH(Sales[[#This Row],[Order Date]])</f>
        <v>12</v>
      </c>
      <c r="D1756" t="s">
        <v>172</v>
      </c>
      <c r="E1756" t="s">
        <v>18</v>
      </c>
      <c r="F1756" t="s">
        <v>112</v>
      </c>
      <c r="G1756" t="s">
        <v>52</v>
      </c>
      <c r="H1756" t="s">
        <v>30</v>
      </c>
      <c r="I1756" t="s">
        <v>31</v>
      </c>
      <c r="J1756" s="7">
        <v>179.94</v>
      </c>
      <c r="K1756" s="4">
        <v>2</v>
      </c>
      <c r="L1756" s="6">
        <v>-44.984999999999999</v>
      </c>
    </row>
    <row r="1757" spans="1:12" x14ac:dyDescent="0.2">
      <c r="A1757" s="8">
        <v>40882</v>
      </c>
      <c r="B1757" s="4">
        <f>YEAR(Sales[[#This Row],[Order Date]])</f>
        <v>2011</v>
      </c>
      <c r="C1757" s="4">
        <f>MONTH(Sales[[#This Row],[Order Date]])</f>
        <v>12</v>
      </c>
      <c r="D1757" t="s">
        <v>285</v>
      </c>
      <c r="E1757" t="s">
        <v>11</v>
      </c>
      <c r="F1757" t="s">
        <v>19</v>
      </c>
      <c r="G1757" t="s">
        <v>20</v>
      </c>
      <c r="H1757" t="s">
        <v>21</v>
      </c>
      <c r="I1757" t="s">
        <v>29</v>
      </c>
      <c r="J1757" s="7">
        <v>26.46</v>
      </c>
      <c r="K1757" s="4">
        <v>9</v>
      </c>
      <c r="L1757" s="6">
        <v>11.907</v>
      </c>
    </row>
    <row r="1758" spans="1:12" x14ac:dyDescent="0.2">
      <c r="A1758" s="8">
        <v>40882</v>
      </c>
      <c r="B1758" s="4">
        <f>YEAR(Sales[[#This Row],[Order Date]])</f>
        <v>2011</v>
      </c>
      <c r="C1758" s="4">
        <f>MONTH(Sales[[#This Row],[Order Date]])</f>
        <v>12</v>
      </c>
      <c r="D1758" t="s">
        <v>285</v>
      </c>
      <c r="E1758" t="s">
        <v>11</v>
      </c>
      <c r="F1758" t="s">
        <v>19</v>
      </c>
      <c r="G1758" t="s">
        <v>20</v>
      </c>
      <c r="H1758" t="s">
        <v>21</v>
      </c>
      <c r="I1758" t="s">
        <v>36</v>
      </c>
      <c r="J1758" s="7">
        <v>49.12</v>
      </c>
      <c r="K1758" s="4">
        <v>4</v>
      </c>
      <c r="L1758" s="6">
        <v>23.086400000000001</v>
      </c>
    </row>
    <row r="1759" spans="1:12" x14ac:dyDescent="0.2">
      <c r="A1759" s="8">
        <v>40882</v>
      </c>
      <c r="B1759" s="4">
        <f>YEAR(Sales[[#This Row],[Order Date]])</f>
        <v>2011</v>
      </c>
      <c r="C1759" s="4">
        <f>MONTH(Sales[[#This Row],[Order Date]])</f>
        <v>12</v>
      </c>
      <c r="D1759" t="s">
        <v>285</v>
      </c>
      <c r="E1759" t="s">
        <v>11</v>
      </c>
      <c r="F1759" t="s">
        <v>19</v>
      </c>
      <c r="G1759" t="s">
        <v>20</v>
      </c>
      <c r="H1759" t="s">
        <v>21</v>
      </c>
      <c r="I1759" t="s">
        <v>75</v>
      </c>
      <c r="J1759" s="7">
        <v>15</v>
      </c>
      <c r="K1759" s="4">
        <v>3</v>
      </c>
      <c r="L1759" s="6">
        <v>7.2</v>
      </c>
    </row>
    <row r="1760" spans="1:12" x14ac:dyDescent="0.2">
      <c r="A1760" s="8">
        <v>40882</v>
      </c>
      <c r="B1760" s="4">
        <f>YEAR(Sales[[#This Row],[Order Date]])</f>
        <v>2011</v>
      </c>
      <c r="C1760" s="4">
        <f>MONTH(Sales[[#This Row],[Order Date]])</f>
        <v>12</v>
      </c>
      <c r="D1760" t="s">
        <v>169</v>
      </c>
      <c r="E1760" t="s">
        <v>11</v>
      </c>
      <c r="F1760" t="s">
        <v>19</v>
      </c>
      <c r="G1760" t="s">
        <v>20</v>
      </c>
      <c r="H1760" t="s">
        <v>21</v>
      </c>
      <c r="I1760" t="s">
        <v>33</v>
      </c>
      <c r="J1760" s="7">
        <v>250.26</v>
      </c>
      <c r="K1760" s="4">
        <v>6</v>
      </c>
      <c r="L1760" s="6">
        <v>72.575400000000002</v>
      </c>
    </row>
    <row r="1761" spans="1:12" x14ac:dyDescent="0.2">
      <c r="A1761" s="8">
        <v>40883</v>
      </c>
      <c r="B1761" s="4">
        <f>YEAR(Sales[[#This Row],[Order Date]])</f>
        <v>2011</v>
      </c>
      <c r="C1761" s="4">
        <f>MONTH(Sales[[#This Row],[Order Date]])</f>
        <v>12</v>
      </c>
      <c r="D1761" t="s">
        <v>238</v>
      </c>
      <c r="E1761" t="s">
        <v>11</v>
      </c>
      <c r="F1761" t="s">
        <v>41</v>
      </c>
      <c r="G1761" t="s">
        <v>42</v>
      </c>
      <c r="H1761" t="s">
        <v>14</v>
      </c>
      <c r="I1761" t="s">
        <v>28</v>
      </c>
      <c r="J1761" s="7">
        <v>23.975999999999999</v>
      </c>
      <c r="K1761" s="4">
        <v>3</v>
      </c>
      <c r="L1761" s="6">
        <v>-14.3856</v>
      </c>
    </row>
    <row r="1762" spans="1:12" x14ac:dyDescent="0.2">
      <c r="A1762" s="8">
        <v>40883</v>
      </c>
      <c r="B1762" s="4">
        <f>YEAR(Sales[[#This Row],[Order Date]])</f>
        <v>2011</v>
      </c>
      <c r="C1762" s="4">
        <f>MONTH(Sales[[#This Row],[Order Date]])</f>
        <v>12</v>
      </c>
      <c r="D1762" t="s">
        <v>111</v>
      </c>
      <c r="E1762" t="s">
        <v>11</v>
      </c>
      <c r="F1762" t="s">
        <v>98</v>
      </c>
      <c r="G1762" t="s">
        <v>20</v>
      </c>
      <c r="H1762" t="s">
        <v>21</v>
      </c>
      <c r="I1762" t="s">
        <v>26</v>
      </c>
      <c r="J1762" s="7">
        <v>53.423999999999999</v>
      </c>
      <c r="K1762" s="4">
        <v>3</v>
      </c>
      <c r="L1762" s="6">
        <v>4.6745999999999999</v>
      </c>
    </row>
    <row r="1763" spans="1:12" x14ac:dyDescent="0.2">
      <c r="A1763" s="8">
        <v>40883</v>
      </c>
      <c r="B1763" s="4">
        <f>YEAR(Sales[[#This Row],[Order Date]])</f>
        <v>2011</v>
      </c>
      <c r="C1763" s="4">
        <f>MONTH(Sales[[#This Row],[Order Date]])</f>
        <v>12</v>
      </c>
      <c r="D1763" t="s">
        <v>111</v>
      </c>
      <c r="E1763" t="s">
        <v>11</v>
      </c>
      <c r="F1763" t="s">
        <v>98</v>
      </c>
      <c r="G1763" t="s">
        <v>20</v>
      </c>
      <c r="H1763" t="s">
        <v>14</v>
      </c>
      <c r="I1763" t="s">
        <v>25</v>
      </c>
      <c r="J1763" s="7">
        <v>275.49</v>
      </c>
      <c r="K1763" s="4">
        <v>1</v>
      </c>
      <c r="L1763" s="6">
        <v>-170.8038</v>
      </c>
    </row>
    <row r="1764" spans="1:12" x14ac:dyDescent="0.2">
      <c r="A1764" s="8">
        <v>40883</v>
      </c>
      <c r="B1764" s="4">
        <f>YEAR(Sales[[#This Row],[Order Date]])</f>
        <v>2011</v>
      </c>
      <c r="C1764" s="4">
        <f>MONTH(Sales[[#This Row],[Order Date]])</f>
        <v>12</v>
      </c>
      <c r="D1764" t="s">
        <v>393</v>
      </c>
      <c r="E1764" t="s">
        <v>11</v>
      </c>
      <c r="F1764" t="s">
        <v>62</v>
      </c>
      <c r="G1764" t="s">
        <v>42</v>
      </c>
      <c r="H1764" t="s">
        <v>21</v>
      </c>
      <c r="I1764" t="s">
        <v>33</v>
      </c>
      <c r="J1764" s="7">
        <v>14.016</v>
      </c>
      <c r="K1764" s="4">
        <v>4</v>
      </c>
      <c r="L1764" s="6">
        <v>-31.536000000000001</v>
      </c>
    </row>
    <row r="1765" spans="1:12" x14ac:dyDescent="0.2">
      <c r="A1765" s="8">
        <v>40883</v>
      </c>
      <c r="B1765" s="4">
        <f>YEAR(Sales[[#This Row],[Order Date]])</f>
        <v>2011</v>
      </c>
      <c r="C1765" s="4">
        <f>MONTH(Sales[[#This Row],[Order Date]])</f>
        <v>12</v>
      </c>
      <c r="D1765" t="s">
        <v>393</v>
      </c>
      <c r="E1765" t="s">
        <v>11</v>
      </c>
      <c r="F1765" t="s">
        <v>62</v>
      </c>
      <c r="G1765" t="s">
        <v>42</v>
      </c>
      <c r="H1765" t="s">
        <v>14</v>
      </c>
      <c r="I1765" t="s">
        <v>25</v>
      </c>
      <c r="J1765" s="7">
        <v>214.95</v>
      </c>
      <c r="K1765" s="4">
        <v>5</v>
      </c>
      <c r="L1765" s="6">
        <v>-120.372</v>
      </c>
    </row>
    <row r="1766" spans="1:12" x14ac:dyDescent="0.2">
      <c r="A1766" s="8">
        <v>40883</v>
      </c>
      <c r="B1766" s="4">
        <f>YEAR(Sales[[#This Row],[Order Date]])</f>
        <v>2011</v>
      </c>
      <c r="C1766" s="4">
        <f>MONTH(Sales[[#This Row],[Order Date]])</f>
        <v>12</v>
      </c>
      <c r="D1766" t="s">
        <v>393</v>
      </c>
      <c r="E1766" t="s">
        <v>11</v>
      </c>
      <c r="F1766" t="s">
        <v>62</v>
      </c>
      <c r="G1766" t="s">
        <v>42</v>
      </c>
      <c r="H1766" t="s">
        <v>30</v>
      </c>
      <c r="I1766" t="s">
        <v>31</v>
      </c>
      <c r="J1766" s="7">
        <v>35.04</v>
      </c>
      <c r="K1766" s="4">
        <v>4</v>
      </c>
      <c r="L1766" s="6">
        <v>-7.008</v>
      </c>
    </row>
    <row r="1767" spans="1:12" x14ac:dyDescent="0.2">
      <c r="A1767" s="8">
        <v>40883</v>
      </c>
      <c r="B1767" s="4">
        <f>YEAR(Sales[[#This Row],[Order Date]])</f>
        <v>2011</v>
      </c>
      <c r="C1767" s="4">
        <f>MONTH(Sales[[#This Row],[Order Date]])</f>
        <v>12</v>
      </c>
      <c r="D1767" t="s">
        <v>393</v>
      </c>
      <c r="E1767" t="s">
        <v>11</v>
      </c>
      <c r="F1767" t="s">
        <v>62</v>
      </c>
      <c r="G1767" t="s">
        <v>42</v>
      </c>
      <c r="H1767" t="s">
        <v>14</v>
      </c>
      <c r="I1767" t="s">
        <v>28</v>
      </c>
      <c r="J1767" s="7">
        <v>10.776</v>
      </c>
      <c r="K1767" s="4">
        <v>3</v>
      </c>
      <c r="L1767" s="6">
        <v>-4.8491999999999997</v>
      </c>
    </row>
    <row r="1768" spans="1:12" x14ac:dyDescent="0.2">
      <c r="A1768" s="8">
        <v>40883</v>
      </c>
      <c r="B1768" s="4">
        <f>YEAR(Sales[[#This Row],[Order Date]])</f>
        <v>2011</v>
      </c>
      <c r="C1768" s="4">
        <f>MONTH(Sales[[#This Row],[Order Date]])</f>
        <v>12</v>
      </c>
      <c r="D1768" t="s">
        <v>393</v>
      </c>
      <c r="E1768" t="s">
        <v>11</v>
      </c>
      <c r="F1768" t="s">
        <v>62</v>
      </c>
      <c r="G1768" t="s">
        <v>42</v>
      </c>
      <c r="H1768" t="s">
        <v>21</v>
      </c>
      <c r="I1768" t="s">
        <v>32</v>
      </c>
      <c r="J1768" s="7">
        <v>4.5999999999999996</v>
      </c>
      <c r="K1768" s="4">
        <v>2</v>
      </c>
      <c r="L1768" s="6">
        <v>-8.0500000000000007</v>
      </c>
    </row>
    <row r="1769" spans="1:12" x14ac:dyDescent="0.2">
      <c r="A1769" s="8">
        <v>40883</v>
      </c>
      <c r="B1769" s="4">
        <f>YEAR(Sales[[#This Row],[Order Date]])</f>
        <v>2011</v>
      </c>
      <c r="C1769" s="4">
        <f>MONTH(Sales[[#This Row],[Order Date]])</f>
        <v>12</v>
      </c>
      <c r="D1769" t="s">
        <v>393</v>
      </c>
      <c r="E1769" t="s">
        <v>11</v>
      </c>
      <c r="F1769" t="s">
        <v>62</v>
      </c>
      <c r="G1769" t="s">
        <v>42</v>
      </c>
      <c r="H1769" t="s">
        <v>21</v>
      </c>
      <c r="I1769" t="s">
        <v>26</v>
      </c>
      <c r="J1769" s="7">
        <v>35.167999999999999</v>
      </c>
      <c r="K1769" s="4">
        <v>2</v>
      </c>
      <c r="L1769" s="6">
        <v>-8.3523999999999994</v>
      </c>
    </row>
    <row r="1770" spans="1:12" x14ac:dyDescent="0.2">
      <c r="A1770" s="8">
        <v>40883</v>
      </c>
      <c r="B1770" s="4">
        <f>YEAR(Sales[[#This Row],[Order Date]])</f>
        <v>2011</v>
      </c>
      <c r="C1770" s="4">
        <f>MONTH(Sales[[#This Row],[Order Date]])</f>
        <v>12</v>
      </c>
      <c r="D1770" t="s">
        <v>351</v>
      </c>
      <c r="E1770" t="s">
        <v>18</v>
      </c>
      <c r="F1770" t="s">
        <v>19</v>
      </c>
      <c r="G1770" t="s">
        <v>20</v>
      </c>
      <c r="H1770" t="s">
        <v>21</v>
      </c>
      <c r="I1770" t="s">
        <v>26</v>
      </c>
      <c r="J1770" s="7">
        <v>1261.33</v>
      </c>
      <c r="K1770" s="4">
        <v>7</v>
      </c>
      <c r="L1770" s="6">
        <v>327.94580000000002</v>
      </c>
    </row>
    <row r="1771" spans="1:12" x14ac:dyDescent="0.2">
      <c r="A1771" s="8">
        <v>40883</v>
      </c>
      <c r="B1771" s="4">
        <f>YEAR(Sales[[#This Row],[Order Date]])</f>
        <v>2011</v>
      </c>
      <c r="C1771" s="4">
        <f>MONTH(Sales[[#This Row],[Order Date]])</f>
        <v>12</v>
      </c>
      <c r="D1771" t="s">
        <v>851</v>
      </c>
      <c r="E1771" t="s">
        <v>11</v>
      </c>
      <c r="F1771" t="s">
        <v>85</v>
      </c>
      <c r="G1771" t="s">
        <v>13</v>
      </c>
      <c r="H1771" t="s">
        <v>21</v>
      </c>
      <c r="I1771" t="s">
        <v>36</v>
      </c>
      <c r="J1771" s="7">
        <v>42.207999999999998</v>
      </c>
      <c r="K1771" s="4">
        <v>2</v>
      </c>
      <c r="L1771" s="6">
        <v>13.717599999999999</v>
      </c>
    </row>
    <row r="1772" spans="1:12" x14ac:dyDescent="0.2">
      <c r="A1772" s="8">
        <v>40884</v>
      </c>
      <c r="B1772" s="4">
        <f>YEAR(Sales[[#This Row],[Order Date]])</f>
        <v>2011</v>
      </c>
      <c r="C1772" s="4">
        <f>MONTH(Sales[[#This Row],[Order Date]])</f>
        <v>12</v>
      </c>
      <c r="D1772" t="s">
        <v>205</v>
      </c>
      <c r="E1772" t="s">
        <v>11</v>
      </c>
      <c r="F1772" t="s">
        <v>82</v>
      </c>
      <c r="G1772" t="s">
        <v>13</v>
      </c>
      <c r="H1772" t="s">
        <v>21</v>
      </c>
      <c r="I1772" t="s">
        <v>36</v>
      </c>
      <c r="J1772" s="7">
        <v>105.52</v>
      </c>
      <c r="K1772" s="4">
        <v>4</v>
      </c>
      <c r="L1772" s="6">
        <v>48.539200000000001</v>
      </c>
    </row>
    <row r="1773" spans="1:12" x14ac:dyDescent="0.2">
      <c r="A1773" s="8">
        <v>40884</v>
      </c>
      <c r="B1773" s="4">
        <f>YEAR(Sales[[#This Row],[Order Date]])</f>
        <v>2011</v>
      </c>
      <c r="C1773" s="4">
        <f>MONTH(Sales[[#This Row],[Order Date]])</f>
        <v>12</v>
      </c>
      <c r="D1773" t="s">
        <v>299</v>
      </c>
      <c r="E1773" t="s">
        <v>11</v>
      </c>
      <c r="F1773" t="s">
        <v>19</v>
      </c>
      <c r="G1773" t="s">
        <v>20</v>
      </c>
      <c r="H1773" t="s">
        <v>21</v>
      </c>
      <c r="I1773" t="s">
        <v>29</v>
      </c>
      <c r="J1773" s="7">
        <v>8.64</v>
      </c>
      <c r="K1773" s="4">
        <v>3</v>
      </c>
      <c r="L1773" s="6">
        <v>2.4192</v>
      </c>
    </row>
    <row r="1774" spans="1:12" x14ac:dyDescent="0.2">
      <c r="A1774" s="8">
        <v>40884</v>
      </c>
      <c r="B1774" s="4">
        <f>YEAR(Sales[[#This Row],[Order Date]])</f>
        <v>2011</v>
      </c>
      <c r="C1774" s="4">
        <f>MONTH(Sales[[#This Row],[Order Date]])</f>
        <v>12</v>
      </c>
      <c r="D1774" t="s">
        <v>434</v>
      </c>
      <c r="E1774" t="s">
        <v>40</v>
      </c>
      <c r="F1774" t="s">
        <v>38</v>
      </c>
      <c r="G1774" t="s">
        <v>20</v>
      </c>
      <c r="H1774" t="s">
        <v>21</v>
      </c>
      <c r="I1774" t="s">
        <v>26</v>
      </c>
      <c r="J1774" s="7">
        <v>269.36</v>
      </c>
      <c r="K1774" s="4">
        <v>7</v>
      </c>
      <c r="L1774" s="6">
        <v>70.033600000000007</v>
      </c>
    </row>
    <row r="1775" spans="1:12" x14ac:dyDescent="0.2">
      <c r="A1775" s="8">
        <v>40884</v>
      </c>
      <c r="B1775" s="4">
        <f>YEAR(Sales[[#This Row],[Order Date]])</f>
        <v>2011</v>
      </c>
      <c r="C1775" s="4">
        <f>MONTH(Sales[[#This Row],[Order Date]])</f>
        <v>12</v>
      </c>
      <c r="D1775" t="s">
        <v>460</v>
      </c>
      <c r="E1775" t="s">
        <v>40</v>
      </c>
      <c r="F1775" t="s">
        <v>19</v>
      </c>
      <c r="G1775" t="s">
        <v>20</v>
      </c>
      <c r="H1775" t="s">
        <v>21</v>
      </c>
      <c r="I1775" t="s">
        <v>36</v>
      </c>
      <c r="J1775" s="7">
        <v>164.88</v>
      </c>
      <c r="K1775" s="4">
        <v>3</v>
      </c>
      <c r="L1775" s="6">
        <v>80.791200000000003</v>
      </c>
    </row>
    <row r="1776" spans="1:12" x14ac:dyDescent="0.2">
      <c r="A1776" s="8">
        <v>40885</v>
      </c>
      <c r="B1776" s="4">
        <f>YEAR(Sales[[#This Row],[Order Date]])</f>
        <v>2011</v>
      </c>
      <c r="C1776" s="4">
        <f>MONTH(Sales[[#This Row],[Order Date]])</f>
        <v>12</v>
      </c>
      <c r="D1776" t="s">
        <v>611</v>
      </c>
      <c r="E1776" t="s">
        <v>18</v>
      </c>
      <c r="F1776" t="s">
        <v>41</v>
      </c>
      <c r="G1776" t="s">
        <v>42</v>
      </c>
      <c r="H1776" t="s">
        <v>21</v>
      </c>
      <c r="I1776" t="s">
        <v>26</v>
      </c>
      <c r="J1776" s="7">
        <v>60.415999999999997</v>
      </c>
      <c r="K1776" s="4">
        <v>2</v>
      </c>
      <c r="L1776" s="6">
        <v>6.0415999999999999</v>
      </c>
    </row>
    <row r="1777" spans="1:12" x14ac:dyDescent="0.2">
      <c r="A1777" s="8">
        <v>40885</v>
      </c>
      <c r="B1777" s="4">
        <f>YEAR(Sales[[#This Row],[Order Date]])</f>
        <v>2011</v>
      </c>
      <c r="C1777" s="4">
        <f>MONTH(Sales[[#This Row],[Order Date]])</f>
        <v>12</v>
      </c>
      <c r="D1777" t="s">
        <v>703</v>
      </c>
      <c r="E1777" t="s">
        <v>11</v>
      </c>
      <c r="F1777" t="s">
        <v>98</v>
      </c>
      <c r="G1777" t="s">
        <v>20</v>
      </c>
      <c r="H1777" t="s">
        <v>21</v>
      </c>
      <c r="I1777" t="s">
        <v>22</v>
      </c>
      <c r="J1777" s="7">
        <v>27.888000000000002</v>
      </c>
      <c r="K1777" s="4">
        <v>7</v>
      </c>
      <c r="L1777" s="6">
        <v>9.0635999999999992</v>
      </c>
    </row>
    <row r="1778" spans="1:12" x14ac:dyDescent="0.2">
      <c r="A1778" s="8">
        <v>40885</v>
      </c>
      <c r="B1778" s="4">
        <f>YEAR(Sales[[#This Row],[Order Date]])</f>
        <v>2011</v>
      </c>
      <c r="C1778" s="4">
        <f>MONTH(Sales[[#This Row],[Order Date]])</f>
        <v>12</v>
      </c>
      <c r="D1778" t="s">
        <v>703</v>
      </c>
      <c r="E1778" t="s">
        <v>11</v>
      </c>
      <c r="F1778" t="s">
        <v>98</v>
      </c>
      <c r="G1778" t="s">
        <v>20</v>
      </c>
      <c r="H1778" t="s">
        <v>21</v>
      </c>
      <c r="I1778" t="s">
        <v>32</v>
      </c>
      <c r="J1778" s="7">
        <v>6.4560000000000004</v>
      </c>
      <c r="K1778" s="4">
        <v>4</v>
      </c>
      <c r="L1778" s="6">
        <v>-4.5191999999999997</v>
      </c>
    </row>
    <row r="1779" spans="1:12" x14ac:dyDescent="0.2">
      <c r="A1779" s="8">
        <v>40885</v>
      </c>
      <c r="B1779" s="4">
        <f>YEAR(Sales[[#This Row],[Order Date]])</f>
        <v>2011</v>
      </c>
      <c r="C1779" s="4">
        <f>MONTH(Sales[[#This Row],[Order Date]])</f>
        <v>12</v>
      </c>
      <c r="D1779" t="s">
        <v>703</v>
      </c>
      <c r="E1779" t="s">
        <v>11</v>
      </c>
      <c r="F1779" t="s">
        <v>98</v>
      </c>
      <c r="G1779" t="s">
        <v>20</v>
      </c>
      <c r="H1779" t="s">
        <v>30</v>
      </c>
      <c r="I1779" t="s">
        <v>31</v>
      </c>
      <c r="J1779" s="7">
        <v>52.68</v>
      </c>
      <c r="K1779" s="4">
        <v>3</v>
      </c>
      <c r="L1779" s="6">
        <v>19.754999999999999</v>
      </c>
    </row>
    <row r="1780" spans="1:12" x14ac:dyDescent="0.2">
      <c r="A1780" s="8">
        <v>40885</v>
      </c>
      <c r="B1780" s="4">
        <f>YEAR(Sales[[#This Row],[Order Date]])</f>
        <v>2011</v>
      </c>
      <c r="C1780" s="4">
        <f>MONTH(Sales[[#This Row],[Order Date]])</f>
        <v>12</v>
      </c>
      <c r="D1780" t="s">
        <v>703</v>
      </c>
      <c r="E1780" t="s">
        <v>11</v>
      </c>
      <c r="F1780" t="s">
        <v>98</v>
      </c>
      <c r="G1780" t="s">
        <v>20</v>
      </c>
      <c r="H1780" t="s">
        <v>21</v>
      </c>
      <c r="I1780" t="s">
        <v>122</v>
      </c>
      <c r="J1780" s="7">
        <v>13.88</v>
      </c>
      <c r="K1780" s="4">
        <v>5</v>
      </c>
      <c r="L1780" s="6">
        <v>-2.6025</v>
      </c>
    </row>
    <row r="1781" spans="1:12" x14ac:dyDescent="0.2">
      <c r="A1781" s="8">
        <v>40885</v>
      </c>
      <c r="B1781" s="4">
        <f>YEAR(Sales[[#This Row],[Order Date]])</f>
        <v>2011</v>
      </c>
      <c r="C1781" s="4">
        <f>MONTH(Sales[[#This Row],[Order Date]])</f>
        <v>12</v>
      </c>
      <c r="D1781" t="s">
        <v>703</v>
      </c>
      <c r="E1781" t="s">
        <v>11</v>
      </c>
      <c r="F1781" t="s">
        <v>98</v>
      </c>
      <c r="G1781" t="s">
        <v>20</v>
      </c>
      <c r="H1781" t="s">
        <v>30</v>
      </c>
      <c r="I1781" t="s">
        <v>55</v>
      </c>
      <c r="J1781" s="7">
        <v>103.92</v>
      </c>
      <c r="K1781" s="4">
        <v>10</v>
      </c>
      <c r="L1781" s="6">
        <v>-18.186</v>
      </c>
    </row>
    <row r="1782" spans="1:12" x14ac:dyDescent="0.2">
      <c r="A1782" s="8">
        <v>40885</v>
      </c>
      <c r="B1782" s="4">
        <f>YEAR(Sales[[#This Row],[Order Date]])</f>
        <v>2011</v>
      </c>
      <c r="C1782" s="4">
        <f>MONTH(Sales[[#This Row],[Order Date]])</f>
        <v>12</v>
      </c>
      <c r="D1782" t="s">
        <v>703</v>
      </c>
      <c r="E1782" t="s">
        <v>11</v>
      </c>
      <c r="F1782" t="s">
        <v>98</v>
      </c>
      <c r="G1782" t="s">
        <v>20</v>
      </c>
      <c r="H1782" t="s">
        <v>21</v>
      </c>
      <c r="I1782" t="s">
        <v>22</v>
      </c>
      <c r="J1782" s="7">
        <v>11.52</v>
      </c>
      <c r="K1782" s="4">
        <v>5</v>
      </c>
      <c r="L1782" s="6">
        <v>3.7440000000000002</v>
      </c>
    </row>
    <row r="1783" spans="1:12" x14ac:dyDescent="0.2">
      <c r="A1783" s="8">
        <v>40885</v>
      </c>
      <c r="B1783" s="4">
        <f>YEAR(Sales[[#This Row],[Order Date]])</f>
        <v>2011</v>
      </c>
      <c r="C1783" s="4">
        <f>MONTH(Sales[[#This Row],[Order Date]])</f>
        <v>12</v>
      </c>
      <c r="D1783" t="s">
        <v>703</v>
      </c>
      <c r="E1783" t="s">
        <v>11</v>
      </c>
      <c r="F1783" t="s">
        <v>98</v>
      </c>
      <c r="G1783" t="s">
        <v>20</v>
      </c>
      <c r="H1783" t="s">
        <v>21</v>
      </c>
      <c r="I1783" t="s">
        <v>36</v>
      </c>
      <c r="J1783" s="7">
        <v>10.368</v>
      </c>
      <c r="K1783" s="4">
        <v>2</v>
      </c>
      <c r="L1783" s="6">
        <v>3.6288</v>
      </c>
    </row>
    <row r="1784" spans="1:12" x14ac:dyDescent="0.2">
      <c r="A1784" s="8">
        <v>40885</v>
      </c>
      <c r="B1784" s="4">
        <f>YEAR(Sales[[#This Row],[Order Date]])</f>
        <v>2011</v>
      </c>
      <c r="C1784" s="4">
        <f>MONTH(Sales[[#This Row],[Order Date]])</f>
        <v>12</v>
      </c>
      <c r="D1784" t="s">
        <v>703</v>
      </c>
      <c r="E1784" t="s">
        <v>11</v>
      </c>
      <c r="F1784" t="s">
        <v>98</v>
      </c>
      <c r="G1784" t="s">
        <v>20</v>
      </c>
      <c r="H1784" t="s">
        <v>21</v>
      </c>
      <c r="I1784" t="s">
        <v>26</v>
      </c>
      <c r="J1784" s="7">
        <v>39.072000000000003</v>
      </c>
      <c r="K1784" s="4">
        <v>3</v>
      </c>
      <c r="L1784" s="6">
        <v>2.9304000000000001</v>
      </c>
    </row>
    <row r="1785" spans="1:12" x14ac:dyDescent="0.2">
      <c r="A1785" s="8">
        <v>40885</v>
      </c>
      <c r="B1785" s="4">
        <f>YEAR(Sales[[#This Row],[Order Date]])</f>
        <v>2011</v>
      </c>
      <c r="C1785" s="4">
        <f>MONTH(Sales[[#This Row],[Order Date]])</f>
        <v>12</v>
      </c>
      <c r="D1785" t="s">
        <v>681</v>
      </c>
      <c r="E1785" t="s">
        <v>11</v>
      </c>
      <c r="F1785" t="s">
        <v>38</v>
      </c>
      <c r="G1785" t="s">
        <v>20</v>
      </c>
      <c r="H1785" t="s">
        <v>21</v>
      </c>
      <c r="I1785" t="s">
        <v>36</v>
      </c>
      <c r="J1785" s="7">
        <v>45.68</v>
      </c>
      <c r="K1785" s="4">
        <v>2</v>
      </c>
      <c r="L1785" s="6">
        <v>21.012799999999999</v>
      </c>
    </row>
    <row r="1786" spans="1:12" x14ac:dyDescent="0.2">
      <c r="A1786" s="8">
        <v>40885</v>
      </c>
      <c r="B1786" s="4">
        <f>YEAR(Sales[[#This Row],[Order Date]])</f>
        <v>2011</v>
      </c>
      <c r="C1786" s="4">
        <f>MONTH(Sales[[#This Row],[Order Date]])</f>
        <v>12</v>
      </c>
      <c r="D1786" t="s">
        <v>681</v>
      </c>
      <c r="E1786" t="s">
        <v>11</v>
      </c>
      <c r="F1786" t="s">
        <v>38</v>
      </c>
      <c r="G1786" t="s">
        <v>20</v>
      </c>
      <c r="H1786" t="s">
        <v>14</v>
      </c>
      <c r="I1786" t="s">
        <v>16</v>
      </c>
      <c r="J1786" s="7">
        <v>603.91999999999996</v>
      </c>
      <c r="K1786" s="4">
        <v>5</v>
      </c>
      <c r="L1786" s="6">
        <v>45.293999999999997</v>
      </c>
    </row>
    <row r="1787" spans="1:12" x14ac:dyDescent="0.2">
      <c r="A1787" s="8">
        <v>40885</v>
      </c>
      <c r="B1787" s="4">
        <f>YEAR(Sales[[#This Row],[Order Date]])</f>
        <v>2011</v>
      </c>
      <c r="C1787" s="4">
        <f>MONTH(Sales[[#This Row],[Order Date]])</f>
        <v>12</v>
      </c>
      <c r="D1787" t="s">
        <v>324</v>
      </c>
      <c r="E1787" t="s">
        <v>18</v>
      </c>
      <c r="F1787" t="s">
        <v>19</v>
      </c>
      <c r="G1787" t="s">
        <v>20</v>
      </c>
      <c r="H1787" t="s">
        <v>14</v>
      </c>
      <c r="I1787" t="s">
        <v>28</v>
      </c>
      <c r="J1787" s="7">
        <v>39.880000000000003</v>
      </c>
      <c r="K1787" s="4">
        <v>2</v>
      </c>
      <c r="L1787" s="6">
        <v>11.166399999999999</v>
      </c>
    </row>
    <row r="1788" spans="1:12" x14ac:dyDescent="0.2">
      <c r="A1788" s="8">
        <v>40885</v>
      </c>
      <c r="B1788" s="4">
        <f>YEAR(Sales[[#This Row],[Order Date]])</f>
        <v>2011</v>
      </c>
      <c r="C1788" s="4">
        <f>MONTH(Sales[[#This Row],[Order Date]])</f>
        <v>12</v>
      </c>
      <c r="D1788" t="s">
        <v>324</v>
      </c>
      <c r="E1788" t="s">
        <v>18</v>
      </c>
      <c r="F1788" t="s">
        <v>19</v>
      </c>
      <c r="G1788" t="s">
        <v>20</v>
      </c>
      <c r="H1788" t="s">
        <v>14</v>
      </c>
      <c r="I1788" t="s">
        <v>28</v>
      </c>
      <c r="J1788" s="7">
        <v>79.44</v>
      </c>
      <c r="K1788" s="4">
        <v>3</v>
      </c>
      <c r="L1788" s="6">
        <v>28.598400000000002</v>
      </c>
    </row>
    <row r="1789" spans="1:12" x14ac:dyDescent="0.2">
      <c r="A1789" s="8">
        <v>40886</v>
      </c>
      <c r="B1789" s="4">
        <f>YEAR(Sales[[#This Row],[Order Date]])</f>
        <v>2011</v>
      </c>
      <c r="C1789" s="4">
        <f>MONTH(Sales[[#This Row],[Order Date]])</f>
        <v>12</v>
      </c>
      <c r="D1789" t="s">
        <v>391</v>
      </c>
      <c r="E1789" t="s">
        <v>18</v>
      </c>
      <c r="F1789" t="s">
        <v>19</v>
      </c>
      <c r="G1789" t="s">
        <v>20</v>
      </c>
      <c r="H1789" t="s">
        <v>21</v>
      </c>
      <c r="I1789" t="s">
        <v>36</v>
      </c>
      <c r="J1789" s="7">
        <v>34.68</v>
      </c>
      <c r="K1789" s="4">
        <v>6</v>
      </c>
      <c r="L1789" s="6">
        <v>16.993200000000002</v>
      </c>
    </row>
    <row r="1790" spans="1:12" x14ac:dyDescent="0.2">
      <c r="A1790" s="8">
        <v>40886</v>
      </c>
      <c r="B1790" s="4">
        <f>YEAR(Sales[[#This Row],[Order Date]])</f>
        <v>2011</v>
      </c>
      <c r="C1790" s="4">
        <f>MONTH(Sales[[#This Row],[Order Date]])</f>
        <v>12</v>
      </c>
      <c r="D1790" t="s">
        <v>760</v>
      </c>
      <c r="E1790" t="s">
        <v>18</v>
      </c>
      <c r="F1790" t="s">
        <v>80</v>
      </c>
      <c r="G1790" t="s">
        <v>20</v>
      </c>
      <c r="H1790" t="s">
        <v>21</v>
      </c>
      <c r="I1790" t="s">
        <v>26</v>
      </c>
      <c r="J1790" s="7">
        <v>100.70399999999999</v>
      </c>
      <c r="K1790" s="4">
        <v>6</v>
      </c>
      <c r="L1790" s="6">
        <v>-1.2587999999999999</v>
      </c>
    </row>
    <row r="1791" spans="1:12" x14ac:dyDescent="0.2">
      <c r="A1791" s="8">
        <v>40886</v>
      </c>
      <c r="B1791" s="4">
        <f>YEAR(Sales[[#This Row],[Order Date]])</f>
        <v>2011</v>
      </c>
      <c r="C1791" s="4">
        <f>MONTH(Sales[[#This Row],[Order Date]])</f>
        <v>12</v>
      </c>
      <c r="D1791" t="s">
        <v>863</v>
      </c>
      <c r="E1791" t="s">
        <v>18</v>
      </c>
      <c r="F1791" t="s">
        <v>41</v>
      </c>
      <c r="G1791" t="s">
        <v>42</v>
      </c>
      <c r="H1791" t="s">
        <v>21</v>
      </c>
      <c r="I1791" t="s">
        <v>36</v>
      </c>
      <c r="J1791" s="7">
        <v>10.688000000000001</v>
      </c>
      <c r="K1791" s="4">
        <v>2</v>
      </c>
      <c r="L1791" s="6">
        <v>3.7408000000000001</v>
      </c>
    </row>
    <row r="1792" spans="1:12" x14ac:dyDescent="0.2">
      <c r="A1792" s="8">
        <v>40886</v>
      </c>
      <c r="B1792" s="4">
        <f>YEAR(Sales[[#This Row],[Order Date]])</f>
        <v>2011</v>
      </c>
      <c r="C1792" s="4">
        <f>MONTH(Sales[[#This Row],[Order Date]])</f>
        <v>12</v>
      </c>
      <c r="D1792" t="s">
        <v>863</v>
      </c>
      <c r="E1792" t="s">
        <v>18</v>
      </c>
      <c r="F1792" t="s">
        <v>41</v>
      </c>
      <c r="G1792" t="s">
        <v>42</v>
      </c>
      <c r="H1792" t="s">
        <v>21</v>
      </c>
      <c r="I1792" t="s">
        <v>26</v>
      </c>
      <c r="J1792" s="7">
        <v>237.096</v>
      </c>
      <c r="K1792" s="4">
        <v>3</v>
      </c>
      <c r="L1792" s="6">
        <v>20.745899999999999</v>
      </c>
    </row>
    <row r="1793" spans="1:12" x14ac:dyDescent="0.2">
      <c r="A1793" s="8">
        <v>40886</v>
      </c>
      <c r="B1793" s="4">
        <f>YEAR(Sales[[#This Row],[Order Date]])</f>
        <v>2011</v>
      </c>
      <c r="C1793" s="4">
        <f>MONTH(Sales[[#This Row],[Order Date]])</f>
        <v>12</v>
      </c>
      <c r="D1793" t="s">
        <v>198</v>
      </c>
      <c r="E1793" t="s">
        <v>18</v>
      </c>
      <c r="F1793" t="s">
        <v>62</v>
      </c>
      <c r="G1793" t="s">
        <v>42</v>
      </c>
      <c r="H1793" t="s">
        <v>21</v>
      </c>
      <c r="I1793" t="s">
        <v>36</v>
      </c>
      <c r="J1793" s="7">
        <v>8.4480000000000004</v>
      </c>
      <c r="K1793" s="4">
        <v>2</v>
      </c>
      <c r="L1793" s="6">
        <v>2.9567999999999999</v>
      </c>
    </row>
    <row r="1794" spans="1:12" x14ac:dyDescent="0.2">
      <c r="A1794" s="8">
        <v>40886</v>
      </c>
      <c r="B1794" s="4">
        <f>YEAR(Sales[[#This Row],[Order Date]])</f>
        <v>2011</v>
      </c>
      <c r="C1794" s="4">
        <f>MONTH(Sales[[#This Row],[Order Date]])</f>
        <v>12</v>
      </c>
      <c r="D1794" t="s">
        <v>198</v>
      </c>
      <c r="E1794" t="s">
        <v>18</v>
      </c>
      <c r="F1794" t="s">
        <v>62</v>
      </c>
      <c r="G1794" t="s">
        <v>42</v>
      </c>
      <c r="H1794" t="s">
        <v>21</v>
      </c>
      <c r="I1794" t="s">
        <v>33</v>
      </c>
      <c r="J1794" s="7">
        <v>20.388000000000002</v>
      </c>
      <c r="K1794" s="4">
        <v>2</v>
      </c>
      <c r="L1794" s="6">
        <v>-53.008800000000001</v>
      </c>
    </row>
    <row r="1795" spans="1:12" x14ac:dyDescent="0.2">
      <c r="A1795" s="8">
        <v>40886</v>
      </c>
      <c r="B1795" s="4">
        <f>YEAR(Sales[[#This Row],[Order Date]])</f>
        <v>2011</v>
      </c>
      <c r="C1795" s="4">
        <f>MONTH(Sales[[#This Row],[Order Date]])</f>
        <v>12</v>
      </c>
      <c r="D1795" t="s">
        <v>299</v>
      </c>
      <c r="E1795" t="s">
        <v>11</v>
      </c>
      <c r="F1795" t="s">
        <v>51</v>
      </c>
      <c r="G1795" t="s">
        <v>52</v>
      </c>
      <c r="H1795" t="s">
        <v>21</v>
      </c>
      <c r="I1795" t="s">
        <v>57</v>
      </c>
      <c r="J1795" s="7">
        <v>30.672000000000001</v>
      </c>
      <c r="K1795" s="4">
        <v>3</v>
      </c>
      <c r="L1795" s="6">
        <v>9.5850000000000009</v>
      </c>
    </row>
    <row r="1796" spans="1:12" x14ac:dyDescent="0.2">
      <c r="A1796" s="8">
        <v>40886</v>
      </c>
      <c r="B1796" s="4">
        <f>YEAR(Sales[[#This Row],[Order Date]])</f>
        <v>2011</v>
      </c>
      <c r="C1796" s="4">
        <f>MONTH(Sales[[#This Row],[Order Date]])</f>
        <v>12</v>
      </c>
      <c r="D1796" t="s">
        <v>299</v>
      </c>
      <c r="E1796" t="s">
        <v>11</v>
      </c>
      <c r="F1796" t="s">
        <v>51</v>
      </c>
      <c r="G1796" t="s">
        <v>52</v>
      </c>
      <c r="H1796" t="s">
        <v>30</v>
      </c>
      <c r="I1796" t="s">
        <v>208</v>
      </c>
      <c r="J1796" s="7">
        <v>1079.9760000000001</v>
      </c>
      <c r="K1796" s="4">
        <v>4</v>
      </c>
      <c r="L1796" s="6">
        <v>125.99720000000001</v>
      </c>
    </row>
    <row r="1797" spans="1:12" x14ac:dyDescent="0.2">
      <c r="A1797" s="8">
        <v>40887</v>
      </c>
      <c r="B1797" s="4">
        <f>YEAR(Sales[[#This Row],[Order Date]])</f>
        <v>2011</v>
      </c>
      <c r="C1797" s="4">
        <f>MONTH(Sales[[#This Row],[Order Date]])</f>
        <v>12</v>
      </c>
      <c r="D1797" t="s">
        <v>401</v>
      </c>
      <c r="E1797" t="s">
        <v>11</v>
      </c>
      <c r="F1797" t="s">
        <v>74</v>
      </c>
      <c r="G1797" t="s">
        <v>52</v>
      </c>
      <c r="H1797" t="s">
        <v>21</v>
      </c>
      <c r="I1797" t="s">
        <v>36</v>
      </c>
      <c r="J1797" s="7">
        <v>11.36</v>
      </c>
      <c r="K1797" s="4">
        <v>2</v>
      </c>
      <c r="L1797" s="6">
        <v>5.2256</v>
      </c>
    </row>
    <row r="1798" spans="1:12" x14ac:dyDescent="0.2">
      <c r="A1798" s="8">
        <v>40887</v>
      </c>
      <c r="B1798" s="4">
        <f>YEAR(Sales[[#This Row],[Order Date]])</f>
        <v>2011</v>
      </c>
      <c r="C1798" s="4">
        <f>MONTH(Sales[[#This Row],[Order Date]])</f>
        <v>12</v>
      </c>
      <c r="D1798" t="s">
        <v>401</v>
      </c>
      <c r="E1798" t="s">
        <v>11</v>
      </c>
      <c r="F1798" t="s">
        <v>74</v>
      </c>
      <c r="G1798" t="s">
        <v>52</v>
      </c>
      <c r="H1798" t="s">
        <v>21</v>
      </c>
      <c r="I1798" t="s">
        <v>32</v>
      </c>
      <c r="J1798" s="7">
        <v>106.34399999999999</v>
      </c>
      <c r="K1798" s="4">
        <v>7</v>
      </c>
      <c r="L1798" s="6">
        <v>37.220399999999998</v>
      </c>
    </row>
    <row r="1799" spans="1:12" x14ac:dyDescent="0.2">
      <c r="A1799" s="8">
        <v>40887</v>
      </c>
      <c r="B1799" s="4">
        <f>YEAR(Sales[[#This Row],[Order Date]])</f>
        <v>2011</v>
      </c>
      <c r="C1799" s="4">
        <f>MONTH(Sales[[#This Row],[Order Date]])</f>
        <v>12</v>
      </c>
      <c r="D1799" t="s">
        <v>124</v>
      </c>
      <c r="E1799" t="s">
        <v>18</v>
      </c>
      <c r="F1799" t="s">
        <v>762</v>
      </c>
      <c r="G1799" t="s">
        <v>20</v>
      </c>
      <c r="H1799" t="s">
        <v>14</v>
      </c>
      <c r="I1799" t="s">
        <v>16</v>
      </c>
      <c r="J1799" s="7">
        <v>338.35199999999998</v>
      </c>
      <c r="K1799" s="4">
        <v>3</v>
      </c>
      <c r="L1799" s="6">
        <v>4.2294</v>
      </c>
    </row>
    <row r="1800" spans="1:12" x14ac:dyDescent="0.2">
      <c r="A1800" s="8">
        <v>40887</v>
      </c>
      <c r="B1800" s="4">
        <f>YEAR(Sales[[#This Row],[Order Date]])</f>
        <v>2011</v>
      </c>
      <c r="C1800" s="4">
        <f>MONTH(Sales[[#This Row],[Order Date]])</f>
        <v>12</v>
      </c>
      <c r="D1800" t="s">
        <v>124</v>
      </c>
      <c r="E1800" t="s">
        <v>18</v>
      </c>
      <c r="F1800" t="s">
        <v>762</v>
      </c>
      <c r="G1800" t="s">
        <v>20</v>
      </c>
      <c r="H1800" t="s">
        <v>21</v>
      </c>
      <c r="I1800" t="s">
        <v>36</v>
      </c>
      <c r="J1800" s="7">
        <v>25.92</v>
      </c>
      <c r="K1800" s="4">
        <v>4</v>
      </c>
      <c r="L1800" s="6">
        <v>12.441599999999999</v>
      </c>
    </row>
    <row r="1801" spans="1:12" x14ac:dyDescent="0.2">
      <c r="A1801" s="8">
        <v>40887</v>
      </c>
      <c r="B1801" s="4">
        <f>YEAR(Sales[[#This Row],[Order Date]])</f>
        <v>2011</v>
      </c>
      <c r="C1801" s="4">
        <f>MONTH(Sales[[#This Row],[Order Date]])</f>
        <v>12</v>
      </c>
      <c r="D1801" t="s">
        <v>124</v>
      </c>
      <c r="E1801" t="s">
        <v>18</v>
      </c>
      <c r="F1801" t="s">
        <v>762</v>
      </c>
      <c r="G1801" t="s">
        <v>20</v>
      </c>
      <c r="H1801" t="s">
        <v>21</v>
      </c>
      <c r="I1801" t="s">
        <v>36</v>
      </c>
      <c r="J1801" s="7">
        <v>91.36</v>
      </c>
      <c r="K1801" s="4">
        <v>4</v>
      </c>
      <c r="L1801" s="6">
        <v>42.025599999999997</v>
      </c>
    </row>
    <row r="1802" spans="1:12" x14ac:dyDescent="0.2">
      <c r="A1802" s="8">
        <v>40889</v>
      </c>
      <c r="B1802" s="4">
        <f>YEAR(Sales[[#This Row],[Order Date]])</f>
        <v>2011</v>
      </c>
      <c r="C1802" s="4">
        <f>MONTH(Sales[[#This Row],[Order Date]])</f>
        <v>12</v>
      </c>
      <c r="D1802" t="s">
        <v>491</v>
      </c>
      <c r="E1802" t="s">
        <v>11</v>
      </c>
      <c r="F1802" t="s">
        <v>19</v>
      </c>
      <c r="G1802" t="s">
        <v>20</v>
      </c>
      <c r="H1802" t="s">
        <v>14</v>
      </c>
      <c r="I1802" t="s">
        <v>25</v>
      </c>
      <c r="J1802" s="7">
        <v>764.68799999999999</v>
      </c>
      <c r="K1802" s="4">
        <v>6</v>
      </c>
      <c r="L1802" s="6">
        <v>95.585999999999999</v>
      </c>
    </row>
    <row r="1803" spans="1:12" x14ac:dyDescent="0.2">
      <c r="A1803" s="8">
        <v>40889</v>
      </c>
      <c r="B1803" s="4">
        <f>YEAR(Sales[[#This Row],[Order Date]])</f>
        <v>2011</v>
      </c>
      <c r="C1803" s="4">
        <f>MONTH(Sales[[#This Row],[Order Date]])</f>
        <v>12</v>
      </c>
      <c r="D1803" t="s">
        <v>491</v>
      </c>
      <c r="E1803" t="s">
        <v>11</v>
      </c>
      <c r="F1803" t="s">
        <v>19</v>
      </c>
      <c r="G1803" t="s">
        <v>20</v>
      </c>
      <c r="H1803" t="s">
        <v>14</v>
      </c>
      <c r="I1803" t="s">
        <v>25</v>
      </c>
      <c r="J1803" s="7">
        <v>3610.848</v>
      </c>
      <c r="K1803" s="4">
        <v>12</v>
      </c>
      <c r="L1803" s="6">
        <v>135.4068</v>
      </c>
    </row>
    <row r="1804" spans="1:12" x14ac:dyDescent="0.2">
      <c r="A1804" s="8">
        <v>40889</v>
      </c>
      <c r="B1804" s="4">
        <f>YEAR(Sales[[#This Row],[Order Date]])</f>
        <v>2011</v>
      </c>
      <c r="C1804" s="4">
        <f>MONTH(Sales[[#This Row],[Order Date]])</f>
        <v>12</v>
      </c>
      <c r="D1804" t="s">
        <v>491</v>
      </c>
      <c r="E1804" t="s">
        <v>11</v>
      </c>
      <c r="F1804" t="s">
        <v>19</v>
      </c>
      <c r="G1804" t="s">
        <v>20</v>
      </c>
      <c r="H1804" t="s">
        <v>14</v>
      </c>
      <c r="I1804" t="s">
        <v>15</v>
      </c>
      <c r="J1804" s="7">
        <v>254.97450000000001</v>
      </c>
      <c r="K1804" s="4">
        <v>3</v>
      </c>
      <c r="L1804" s="6">
        <v>11.998799999999999</v>
      </c>
    </row>
    <row r="1805" spans="1:12" x14ac:dyDescent="0.2">
      <c r="A1805" s="8">
        <v>40889</v>
      </c>
      <c r="B1805" s="4">
        <f>YEAR(Sales[[#This Row],[Order Date]])</f>
        <v>2011</v>
      </c>
      <c r="C1805" s="4">
        <f>MONTH(Sales[[#This Row],[Order Date]])</f>
        <v>12</v>
      </c>
      <c r="D1805" t="s">
        <v>655</v>
      </c>
      <c r="E1805" t="s">
        <v>11</v>
      </c>
      <c r="F1805" t="s">
        <v>19</v>
      </c>
      <c r="G1805" t="s">
        <v>20</v>
      </c>
      <c r="H1805" t="s">
        <v>14</v>
      </c>
      <c r="I1805" t="s">
        <v>28</v>
      </c>
      <c r="J1805" s="7">
        <v>43.31</v>
      </c>
      <c r="K1805" s="4">
        <v>1</v>
      </c>
      <c r="L1805" s="6">
        <v>4.3310000000000004</v>
      </c>
    </row>
    <row r="1806" spans="1:12" x14ac:dyDescent="0.2">
      <c r="A1806" s="8">
        <v>40889</v>
      </c>
      <c r="B1806" s="4">
        <f>YEAR(Sales[[#This Row],[Order Date]])</f>
        <v>2011</v>
      </c>
      <c r="C1806" s="4">
        <f>MONTH(Sales[[#This Row],[Order Date]])</f>
        <v>12</v>
      </c>
      <c r="D1806" t="s">
        <v>466</v>
      </c>
      <c r="E1806" t="s">
        <v>18</v>
      </c>
      <c r="F1806" t="s">
        <v>41</v>
      </c>
      <c r="G1806" t="s">
        <v>42</v>
      </c>
      <c r="H1806" t="s">
        <v>21</v>
      </c>
      <c r="I1806" t="s">
        <v>32</v>
      </c>
      <c r="J1806" s="7">
        <v>210.392</v>
      </c>
      <c r="K1806" s="4">
        <v>2</v>
      </c>
      <c r="L1806" s="6">
        <v>-336.62720000000002</v>
      </c>
    </row>
    <row r="1807" spans="1:12" x14ac:dyDescent="0.2">
      <c r="A1807" s="8">
        <v>40889</v>
      </c>
      <c r="B1807" s="4">
        <f>YEAR(Sales[[#This Row],[Order Date]])</f>
        <v>2011</v>
      </c>
      <c r="C1807" s="4">
        <f>MONTH(Sales[[#This Row],[Order Date]])</f>
        <v>12</v>
      </c>
      <c r="D1807" t="s">
        <v>176</v>
      </c>
      <c r="E1807" t="s">
        <v>11</v>
      </c>
      <c r="F1807" t="s">
        <v>19</v>
      </c>
      <c r="G1807" t="s">
        <v>20</v>
      </c>
      <c r="H1807" t="s">
        <v>14</v>
      </c>
      <c r="I1807" t="s">
        <v>28</v>
      </c>
      <c r="J1807" s="7">
        <v>12.54</v>
      </c>
      <c r="K1807" s="4">
        <v>3</v>
      </c>
      <c r="L1807" s="6">
        <v>4.5144000000000002</v>
      </c>
    </row>
    <row r="1808" spans="1:12" x14ac:dyDescent="0.2">
      <c r="A1808" s="8">
        <v>40889</v>
      </c>
      <c r="B1808" s="4">
        <f>YEAR(Sales[[#This Row],[Order Date]])</f>
        <v>2011</v>
      </c>
      <c r="C1808" s="4">
        <f>MONTH(Sales[[#This Row],[Order Date]])</f>
        <v>12</v>
      </c>
      <c r="D1808" t="s">
        <v>176</v>
      </c>
      <c r="E1808" t="s">
        <v>11</v>
      </c>
      <c r="F1808" t="s">
        <v>19</v>
      </c>
      <c r="G1808" t="s">
        <v>20</v>
      </c>
      <c r="H1808" t="s">
        <v>21</v>
      </c>
      <c r="I1808" t="s">
        <v>26</v>
      </c>
      <c r="J1808" s="7">
        <v>8.94</v>
      </c>
      <c r="K1808" s="4">
        <v>3</v>
      </c>
      <c r="L1808" s="6">
        <v>0.62580000000000002</v>
      </c>
    </row>
    <row r="1809" spans="1:12" x14ac:dyDescent="0.2">
      <c r="A1809" s="8">
        <v>40889</v>
      </c>
      <c r="B1809" s="4">
        <f>YEAR(Sales[[#This Row],[Order Date]])</f>
        <v>2011</v>
      </c>
      <c r="C1809" s="4">
        <f>MONTH(Sales[[#This Row],[Order Date]])</f>
        <v>12</v>
      </c>
      <c r="D1809" t="s">
        <v>176</v>
      </c>
      <c r="E1809" t="s">
        <v>11</v>
      </c>
      <c r="F1809" t="s">
        <v>19</v>
      </c>
      <c r="G1809" t="s">
        <v>20</v>
      </c>
      <c r="H1809" t="s">
        <v>14</v>
      </c>
      <c r="I1809" t="s">
        <v>28</v>
      </c>
      <c r="J1809" s="7">
        <v>9.24</v>
      </c>
      <c r="K1809" s="4">
        <v>3</v>
      </c>
      <c r="L1809" s="6">
        <v>4.4352</v>
      </c>
    </row>
    <row r="1810" spans="1:12" x14ac:dyDescent="0.2">
      <c r="A1810" s="8">
        <v>40889</v>
      </c>
      <c r="B1810" s="4">
        <f>YEAR(Sales[[#This Row],[Order Date]])</f>
        <v>2011</v>
      </c>
      <c r="C1810" s="4">
        <f>MONTH(Sales[[#This Row],[Order Date]])</f>
        <v>12</v>
      </c>
      <c r="D1810" t="s">
        <v>243</v>
      </c>
      <c r="E1810" t="s">
        <v>11</v>
      </c>
      <c r="F1810" t="s">
        <v>24</v>
      </c>
      <c r="G1810" t="s">
        <v>13</v>
      </c>
      <c r="H1810" t="s">
        <v>21</v>
      </c>
      <c r="I1810" t="s">
        <v>57</v>
      </c>
      <c r="J1810" s="7">
        <v>23.472000000000001</v>
      </c>
      <c r="K1810" s="4">
        <v>3</v>
      </c>
      <c r="L1810" s="6">
        <v>7.6284000000000001</v>
      </c>
    </row>
    <row r="1811" spans="1:12" x14ac:dyDescent="0.2">
      <c r="A1811" s="8">
        <v>40890</v>
      </c>
      <c r="B1811" s="4">
        <f>YEAR(Sales[[#This Row],[Order Date]])</f>
        <v>2011</v>
      </c>
      <c r="C1811" s="4">
        <f>MONTH(Sales[[#This Row],[Order Date]])</f>
        <v>12</v>
      </c>
      <c r="D1811" t="s">
        <v>100</v>
      </c>
      <c r="E1811" t="s">
        <v>11</v>
      </c>
      <c r="F1811" t="s">
        <v>19</v>
      </c>
      <c r="G1811" t="s">
        <v>20</v>
      </c>
      <c r="H1811" t="s">
        <v>21</v>
      </c>
      <c r="I1811" t="s">
        <v>36</v>
      </c>
      <c r="J1811" s="7">
        <v>90.24</v>
      </c>
      <c r="K1811" s="4">
        <v>6</v>
      </c>
      <c r="L1811" s="6">
        <v>41.510399999999997</v>
      </c>
    </row>
    <row r="1812" spans="1:12" x14ac:dyDescent="0.2">
      <c r="A1812" s="8">
        <v>40890</v>
      </c>
      <c r="B1812" s="4">
        <f>YEAR(Sales[[#This Row],[Order Date]])</f>
        <v>2011</v>
      </c>
      <c r="C1812" s="4">
        <f>MONTH(Sales[[#This Row],[Order Date]])</f>
        <v>12</v>
      </c>
      <c r="D1812" t="s">
        <v>342</v>
      </c>
      <c r="E1812" t="s">
        <v>11</v>
      </c>
      <c r="F1812" t="s">
        <v>41</v>
      </c>
      <c r="G1812" t="s">
        <v>42</v>
      </c>
      <c r="H1812" t="s">
        <v>21</v>
      </c>
      <c r="I1812" t="s">
        <v>122</v>
      </c>
      <c r="J1812" s="7">
        <v>2.92</v>
      </c>
      <c r="K1812" s="4">
        <v>1</v>
      </c>
      <c r="L1812" s="6">
        <v>0.36499999999999999</v>
      </c>
    </row>
    <row r="1813" spans="1:12" x14ac:dyDescent="0.2">
      <c r="A1813" s="8">
        <v>40890</v>
      </c>
      <c r="B1813" s="4">
        <f>YEAR(Sales[[#This Row],[Order Date]])</f>
        <v>2011</v>
      </c>
      <c r="C1813" s="4">
        <f>MONTH(Sales[[#This Row],[Order Date]])</f>
        <v>12</v>
      </c>
      <c r="D1813" t="s">
        <v>300</v>
      </c>
      <c r="E1813" t="s">
        <v>18</v>
      </c>
      <c r="F1813" t="s">
        <v>62</v>
      </c>
      <c r="G1813" t="s">
        <v>42</v>
      </c>
      <c r="H1813" t="s">
        <v>14</v>
      </c>
      <c r="I1813" t="s">
        <v>28</v>
      </c>
      <c r="J1813" s="7">
        <v>94.427999999999997</v>
      </c>
      <c r="K1813" s="4">
        <v>3</v>
      </c>
      <c r="L1813" s="6">
        <v>-42.492600000000003</v>
      </c>
    </row>
    <row r="1814" spans="1:12" x14ac:dyDescent="0.2">
      <c r="A1814" s="8">
        <v>40890</v>
      </c>
      <c r="B1814" s="4">
        <f>YEAR(Sales[[#This Row],[Order Date]])</f>
        <v>2011</v>
      </c>
      <c r="C1814" s="4">
        <f>MONTH(Sales[[#This Row],[Order Date]])</f>
        <v>12</v>
      </c>
      <c r="D1814" t="s">
        <v>654</v>
      </c>
      <c r="E1814" t="s">
        <v>18</v>
      </c>
      <c r="F1814" t="s">
        <v>80</v>
      </c>
      <c r="G1814" t="s">
        <v>20</v>
      </c>
      <c r="H1814" t="s">
        <v>14</v>
      </c>
      <c r="I1814" t="s">
        <v>28</v>
      </c>
      <c r="J1814" s="7">
        <v>87.96</v>
      </c>
      <c r="K1814" s="4">
        <v>3</v>
      </c>
      <c r="L1814" s="6">
        <v>7.6965000000000003</v>
      </c>
    </row>
    <row r="1815" spans="1:12" x14ac:dyDescent="0.2">
      <c r="A1815" s="8">
        <v>40890</v>
      </c>
      <c r="B1815" s="4">
        <f>YEAR(Sales[[#This Row],[Order Date]])</f>
        <v>2011</v>
      </c>
      <c r="C1815" s="4">
        <f>MONTH(Sales[[#This Row],[Order Date]])</f>
        <v>12</v>
      </c>
      <c r="D1815" t="s">
        <v>654</v>
      </c>
      <c r="E1815" t="s">
        <v>18</v>
      </c>
      <c r="F1815" t="s">
        <v>80</v>
      </c>
      <c r="G1815" t="s">
        <v>20</v>
      </c>
      <c r="H1815" t="s">
        <v>21</v>
      </c>
      <c r="I1815" t="s">
        <v>32</v>
      </c>
      <c r="J1815" s="7">
        <v>5.2140000000000004</v>
      </c>
      <c r="K1815" s="4">
        <v>2</v>
      </c>
      <c r="L1815" s="6">
        <v>-4.1711999999999998</v>
      </c>
    </row>
    <row r="1816" spans="1:12" x14ac:dyDescent="0.2">
      <c r="A1816" s="8">
        <v>40890</v>
      </c>
      <c r="B1816" s="4">
        <f>YEAR(Sales[[#This Row],[Order Date]])</f>
        <v>2011</v>
      </c>
      <c r="C1816" s="4">
        <f>MONTH(Sales[[#This Row],[Order Date]])</f>
        <v>12</v>
      </c>
      <c r="D1816" t="s">
        <v>241</v>
      </c>
      <c r="E1816" t="s">
        <v>18</v>
      </c>
      <c r="F1816" t="s">
        <v>12</v>
      </c>
      <c r="G1816" t="s">
        <v>13</v>
      </c>
      <c r="H1816" t="s">
        <v>21</v>
      </c>
      <c r="I1816" t="s">
        <v>32</v>
      </c>
      <c r="J1816" s="7">
        <v>12.39</v>
      </c>
      <c r="K1816" s="4">
        <v>3</v>
      </c>
      <c r="L1816" s="6">
        <v>5.8232999999999997</v>
      </c>
    </row>
    <row r="1817" spans="1:12" x14ac:dyDescent="0.2">
      <c r="A1817" s="8">
        <v>40891</v>
      </c>
      <c r="B1817" s="4">
        <f>YEAR(Sales[[#This Row],[Order Date]])</f>
        <v>2011</v>
      </c>
      <c r="C1817" s="4">
        <f>MONTH(Sales[[#This Row],[Order Date]])</f>
        <v>12</v>
      </c>
      <c r="D1817" t="s">
        <v>636</v>
      </c>
      <c r="E1817" t="s">
        <v>11</v>
      </c>
      <c r="F1817" t="s">
        <v>62</v>
      </c>
      <c r="G1817" t="s">
        <v>42</v>
      </c>
      <c r="H1817" t="s">
        <v>21</v>
      </c>
      <c r="I1817" t="s">
        <v>32</v>
      </c>
      <c r="J1817" s="7">
        <v>5.1040000000000001</v>
      </c>
      <c r="K1817" s="4">
        <v>4</v>
      </c>
      <c r="L1817" s="6">
        <v>-8.6768000000000001</v>
      </c>
    </row>
    <row r="1818" spans="1:12" x14ac:dyDescent="0.2">
      <c r="A1818" s="8">
        <v>40891</v>
      </c>
      <c r="B1818" s="4">
        <f>YEAR(Sales[[#This Row],[Order Date]])</f>
        <v>2011</v>
      </c>
      <c r="C1818" s="4">
        <f>MONTH(Sales[[#This Row],[Order Date]])</f>
        <v>12</v>
      </c>
      <c r="D1818" t="s">
        <v>636</v>
      </c>
      <c r="E1818" t="s">
        <v>11</v>
      </c>
      <c r="F1818" t="s">
        <v>62</v>
      </c>
      <c r="G1818" t="s">
        <v>42</v>
      </c>
      <c r="H1818" t="s">
        <v>21</v>
      </c>
      <c r="I1818" t="s">
        <v>75</v>
      </c>
      <c r="J1818" s="7">
        <v>2.8959999999999999</v>
      </c>
      <c r="K1818" s="4">
        <v>2</v>
      </c>
      <c r="L1818" s="6">
        <v>0.47060000000000002</v>
      </c>
    </row>
    <row r="1819" spans="1:12" x14ac:dyDescent="0.2">
      <c r="A1819" s="8">
        <v>40891</v>
      </c>
      <c r="B1819" s="4">
        <f>YEAR(Sales[[#This Row],[Order Date]])</f>
        <v>2011</v>
      </c>
      <c r="C1819" s="4">
        <f>MONTH(Sales[[#This Row],[Order Date]])</f>
        <v>12</v>
      </c>
      <c r="D1819" t="s">
        <v>636</v>
      </c>
      <c r="E1819" t="s">
        <v>11</v>
      </c>
      <c r="F1819" t="s">
        <v>62</v>
      </c>
      <c r="G1819" t="s">
        <v>42</v>
      </c>
      <c r="H1819" t="s">
        <v>30</v>
      </c>
      <c r="I1819" t="s">
        <v>55</v>
      </c>
      <c r="J1819" s="7">
        <v>35.015999999999998</v>
      </c>
      <c r="K1819" s="4">
        <v>3</v>
      </c>
      <c r="L1819" s="6">
        <v>-2.1884999999999999</v>
      </c>
    </row>
    <row r="1820" spans="1:12" x14ac:dyDescent="0.2">
      <c r="A1820" s="8">
        <v>40891</v>
      </c>
      <c r="B1820" s="4">
        <f>YEAR(Sales[[#This Row],[Order Date]])</f>
        <v>2011</v>
      </c>
      <c r="C1820" s="4">
        <f>MONTH(Sales[[#This Row],[Order Date]])</f>
        <v>12</v>
      </c>
      <c r="D1820" t="s">
        <v>373</v>
      </c>
      <c r="E1820" t="s">
        <v>11</v>
      </c>
      <c r="F1820" t="s">
        <v>24</v>
      </c>
      <c r="G1820" t="s">
        <v>13</v>
      </c>
      <c r="H1820" t="s">
        <v>14</v>
      </c>
      <c r="I1820" t="s">
        <v>16</v>
      </c>
      <c r="J1820" s="7">
        <v>186.304</v>
      </c>
      <c r="K1820" s="4">
        <v>4</v>
      </c>
      <c r="L1820" s="6">
        <v>13.972799999999999</v>
      </c>
    </row>
    <row r="1821" spans="1:12" x14ac:dyDescent="0.2">
      <c r="A1821" s="8">
        <v>40891</v>
      </c>
      <c r="B1821" s="4">
        <f>YEAR(Sales[[#This Row],[Order Date]])</f>
        <v>2011</v>
      </c>
      <c r="C1821" s="4">
        <f>MONTH(Sales[[#This Row],[Order Date]])</f>
        <v>12</v>
      </c>
      <c r="D1821" t="s">
        <v>361</v>
      </c>
      <c r="E1821" t="s">
        <v>11</v>
      </c>
      <c r="F1821" t="s">
        <v>112</v>
      </c>
      <c r="G1821" t="s">
        <v>52</v>
      </c>
      <c r="H1821" t="s">
        <v>21</v>
      </c>
      <c r="I1821" t="s">
        <v>29</v>
      </c>
      <c r="J1821" s="7">
        <v>2.6240000000000001</v>
      </c>
      <c r="K1821" s="4">
        <v>1</v>
      </c>
      <c r="L1821" s="6">
        <v>0.29520000000000002</v>
      </c>
    </row>
    <row r="1822" spans="1:12" x14ac:dyDescent="0.2">
      <c r="A1822" s="8">
        <v>40891</v>
      </c>
      <c r="B1822" s="4">
        <f>YEAR(Sales[[#This Row],[Order Date]])</f>
        <v>2011</v>
      </c>
      <c r="C1822" s="4">
        <f>MONTH(Sales[[#This Row],[Order Date]])</f>
        <v>12</v>
      </c>
      <c r="D1822" t="s">
        <v>361</v>
      </c>
      <c r="E1822" t="s">
        <v>11</v>
      </c>
      <c r="F1822" t="s">
        <v>112</v>
      </c>
      <c r="G1822" t="s">
        <v>52</v>
      </c>
      <c r="H1822" t="s">
        <v>14</v>
      </c>
      <c r="I1822" t="s">
        <v>25</v>
      </c>
      <c r="J1822" s="7">
        <v>136.53</v>
      </c>
      <c r="K1822" s="4">
        <v>1</v>
      </c>
      <c r="L1822" s="6">
        <v>-52.336500000000001</v>
      </c>
    </row>
    <row r="1823" spans="1:12" x14ac:dyDescent="0.2">
      <c r="A1823" s="8">
        <v>40891</v>
      </c>
      <c r="B1823" s="4">
        <f>YEAR(Sales[[#This Row],[Order Date]])</f>
        <v>2011</v>
      </c>
      <c r="C1823" s="4">
        <f>MONTH(Sales[[#This Row],[Order Date]])</f>
        <v>12</v>
      </c>
      <c r="D1823" t="s">
        <v>361</v>
      </c>
      <c r="E1823" t="s">
        <v>11</v>
      </c>
      <c r="F1823" t="s">
        <v>112</v>
      </c>
      <c r="G1823" t="s">
        <v>52</v>
      </c>
      <c r="H1823" t="s">
        <v>30</v>
      </c>
      <c r="I1823" t="s">
        <v>55</v>
      </c>
      <c r="J1823" s="7">
        <v>263.95999999999998</v>
      </c>
      <c r="K1823" s="4">
        <v>1</v>
      </c>
      <c r="L1823" s="6">
        <v>42.893500000000003</v>
      </c>
    </row>
    <row r="1824" spans="1:12" x14ac:dyDescent="0.2">
      <c r="A1824" s="8">
        <v>40891</v>
      </c>
      <c r="B1824" s="4">
        <f>YEAR(Sales[[#This Row],[Order Date]])</f>
        <v>2011</v>
      </c>
      <c r="C1824" s="4">
        <f>MONTH(Sales[[#This Row],[Order Date]])</f>
        <v>12</v>
      </c>
      <c r="D1824" t="s">
        <v>561</v>
      </c>
      <c r="E1824" t="s">
        <v>11</v>
      </c>
      <c r="F1824" t="s">
        <v>74</v>
      </c>
      <c r="G1824" t="s">
        <v>52</v>
      </c>
      <c r="H1824" t="s">
        <v>30</v>
      </c>
      <c r="I1824" t="s">
        <v>142</v>
      </c>
      <c r="J1824" s="7">
        <v>6999.96</v>
      </c>
      <c r="K1824" s="4">
        <v>4</v>
      </c>
      <c r="L1824" s="6">
        <v>2239.9872</v>
      </c>
    </row>
    <row r="1825" spans="1:12" x14ac:dyDescent="0.2">
      <c r="A1825" s="8">
        <v>40891</v>
      </c>
      <c r="B1825" s="4">
        <f>YEAR(Sales[[#This Row],[Order Date]])</f>
        <v>2011</v>
      </c>
      <c r="C1825" s="4">
        <f>MONTH(Sales[[#This Row],[Order Date]])</f>
        <v>12</v>
      </c>
      <c r="D1825" t="s">
        <v>771</v>
      </c>
      <c r="E1825" t="s">
        <v>18</v>
      </c>
      <c r="F1825" t="s">
        <v>62</v>
      </c>
      <c r="G1825" t="s">
        <v>42</v>
      </c>
      <c r="H1825" t="s">
        <v>21</v>
      </c>
      <c r="I1825" t="s">
        <v>32</v>
      </c>
      <c r="J1825" s="7">
        <v>9.2639999999999993</v>
      </c>
      <c r="K1825" s="4">
        <v>3</v>
      </c>
      <c r="L1825" s="6">
        <v>-13.896000000000001</v>
      </c>
    </row>
    <row r="1826" spans="1:12" x14ac:dyDescent="0.2">
      <c r="A1826" s="8">
        <v>40892</v>
      </c>
      <c r="B1826" s="4">
        <f>YEAR(Sales[[#This Row],[Order Date]])</f>
        <v>2011</v>
      </c>
      <c r="C1826" s="4">
        <f>MONTH(Sales[[#This Row],[Order Date]])</f>
        <v>12</v>
      </c>
      <c r="D1826" t="s">
        <v>576</v>
      </c>
      <c r="E1826" t="s">
        <v>11</v>
      </c>
      <c r="F1826" t="s">
        <v>41</v>
      </c>
      <c r="G1826" t="s">
        <v>42</v>
      </c>
      <c r="H1826" t="s">
        <v>30</v>
      </c>
      <c r="I1826" t="s">
        <v>31</v>
      </c>
      <c r="J1826" s="7">
        <v>40.68</v>
      </c>
      <c r="K1826" s="4">
        <v>3</v>
      </c>
      <c r="L1826" s="6">
        <v>-9.1530000000000005</v>
      </c>
    </row>
    <row r="1827" spans="1:12" x14ac:dyDescent="0.2">
      <c r="A1827" s="8">
        <v>40892</v>
      </c>
      <c r="B1827" s="4">
        <f>YEAR(Sales[[#This Row],[Order Date]])</f>
        <v>2011</v>
      </c>
      <c r="C1827" s="4">
        <f>MONTH(Sales[[#This Row],[Order Date]])</f>
        <v>12</v>
      </c>
      <c r="D1827" t="s">
        <v>576</v>
      </c>
      <c r="E1827" t="s">
        <v>11</v>
      </c>
      <c r="F1827" t="s">
        <v>41</v>
      </c>
      <c r="G1827" t="s">
        <v>42</v>
      </c>
      <c r="H1827" t="s">
        <v>14</v>
      </c>
      <c r="I1827" t="s">
        <v>16</v>
      </c>
      <c r="J1827" s="7">
        <v>763.28</v>
      </c>
      <c r="K1827" s="4">
        <v>5</v>
      </c>
      <c r="L1827" s="6">
        <v>-21.808</v>
      </c>
    </row>
    <row r="1828" spans="1:12" x14ac:dyDescent="0.2">
      <c r="A1828" s="8">
        <v>40892</v>
      </c>
      <c r="B1828" s="4">
        <f>YEAR(Sales[[#This Row],[Order Date]])</f>
        <v>2011</v>
      </c>
      <c r="C1828" s="4">
        <f>MONTH(Sales[[#This Row],[Order Date]])</f>
        <v>12</v>
      </c>
      <c r="D1828" t="s">
        <v>190</v>
      </c>
      <c r="E1828" t="s">
        <v>11</v>
      </c>
      <c r="F1828" t="s">
        <v>19</v>
      </c>
      <c r="G1828" t="s">
        <v>20</v>
      </c>
      <c r="H1828" t="s">
        <v>14</v>
      </c>
      <c r="I1828" t="s">
        <v>28</v>
      </c>
      <c r="J1828" s="7">
        <v>6.16</v>
      </c>
      <c r="K1828" s="4">
        <v>2</v>
      </c>
      <c r="L1828" s="6">
        <v>1.9712000000000001</v>
      </c>
    </row>
    <row r="1829" spans="1:12" x14ac:dyDescent="0.2">
      <c r="A1829" s="8">
        <v>40892</v>
      </c>
      <c r="B1829" s="4">
        <f>YEAR(Sales[[#This Row],[Order Date]])</f>
        <v>2011</v>
      </c>
      <c r="C1829" s="4">
        <f>MONTH(Sales[[#This Row],[Order Date]])</f>
        <v>12</v>
      </c>
      <c r="D1829" t="s">
        <v>200</v>
      </c>
      <c r="E1829" t="s">
        <v>18</v>
      </c>
      <c r="F1829" t="s">
        <v>62</v>
      </c>
      <c r="G1829" t="s">
        <v>42</v>
      </c>
      <c r="H1829" t="s">
        <v>14</v>
      </c>
      <c r="I1829" t="s">
        <v>28</v>
      </c>
      <c r="J1829" s="7">
        <v>8.5440000000000005</v>
      </c>
      <c r="K1829" s="4">
        <v>2</v>
      </c>
      <c r="L1829" s="6">
        <v>-7.476</v>
      </c>
    </row>
    <row r="1830" spans="1:12" x14ac:dyDescent="0.2">
      <c r="A1830" s="8">
        <v>40892</v>
      </c>
      <c r="B1830" s="4">
        <f>YEAR(Sales[[#This Row],[Order Date]])</f>
        <v>2011</v>
      </c>
      <c r="C1830" s="4">
        <f>MONTH(Sales[[#This Row],[Order Date]])</f>
        <v>12</v>
      </c>
      <c r="D1830" t="s">
        <v>255</v>
      </c>
      <c r="E1830" t="s">
        <v>18</v>
      </c>
      <c r="F1830" t="s">
        <v>51</v>
      </c>
      <c r="G1830" t="s">
        <v>52</v>
      </c>
      <c r="H1830" t="s">
        <v>14</v>
      </c>
      <c r="I1830" t="s">
        <v>16</v>
      </c>
      <c r="J1830" s="7">
        <v>445.80200000000002</v>
      </c>
      <c r="K1830" s="4">
        <v>7</v>
      </c>
      <c r="L1830" s="6">
        <v>-108.2662</v>
      </c>
    </row>
    <row r="1831" spans="1:12" x14ac:dyDescent="0.2">
      <c r="A1831" s="8">
        <v>40893</v>
      </c>
      <c r="B1831" s="4">
        <f>YEAR(Sales[[#This Row],[Order Date]])</f>
        <v>2011</v>
      </c>
      <c r="C1831" s="4">
        <f>MONTH(Sales[[#This Row],[Order Date]])</f>
        <v>12</v>
      </c>
      <c r="D1831" t="s">
        <v>716</v>
      </c>
      <c r="E1831" t="s">
        <v>18</v>
      </c>
      <c r="F1831" t="s">
        <v>24</v>
      </c>
      <c r="G1831" t="s">
        <v>13</v>
      </c>
      <c r="H1831" t="s">
        <v>21</v>
      </c>
      <c r="I1831" t="s">
        <v>32</v>
      </c>
      <c r="J1831" s="7">
        <v>1.167</v>
      </c>
      <c r="K1831" s="4">
        <v>1</v>
      </c>
      <c r="L1831" s="6">
        <v>-0.85580000000000001</v>
      </c>
    </row>
    <row r="1832" spans="1:12" x14ac:dyDescent="0.2">
      <c r="A1832" s="8">
        <v>40893</v>
      </c>
      <c r="B1832" s="4">
        <f>YEAR(Sales[[#This Row],[Order Date]])</f>
        <v>2011</v>
      </c>
      <c r="C1832" s="4">
        <f>MONTH(Sales[[#This Row],[Order Date]])</f>
        <v>12</v>
      </c>
      <c r="D1832" t="s">
        <v>463</v>
      </c>
      <c r="E1832" t="s">
        <v>40</v>
      </c>
      <c r="F1832" t="s">
        <v>19</v>
      </c>
      <c r="G1832" t="s">
        <v>20</v>
      </c>
      <c r="H1832" t="s">
        <v>14</v>
      </c>
      <c r="I1832" t="s">
        <v>28</v>
      </c>
      <c r="J1832" s="7">
        <v>44.46</v>
      </c>
      <c r="K1832" s="4">
        <v>2</v>
      </c>
      <c r="L1832" s="6">
        <v>14.671799999999999</v>
      </c>
    </row>
    <row r="1833" spans="1:12" x14ac:dyDescent="0.2">
      <c r="A1833" s="8">
        <v>40893</v>
      </c>
      <c r="B1833" s="4">
        <f>YEAR(Sales[[#This Row],[Order Date]])</f>
        <v>2011</v>
      </c>
      <c r="C1833" s="4">
        <f>MONTH(Sales[[#This Row],[Order Date]])</f>
        <v>12</v>
      </c>
      <c r="D1833" t="s">
        <v>463</v>
      </c>
      <c r="E1833" t="s">
        <v>40</v>
      </c>
      <c r="F1833" t="s">
        <v>19</v>
      </c>
      <c r="G1833" t="s">
        <v>20</v>
      </c>
      <c r="H1833" t="s">
        <v>14</v>
      </c>
      <c r="I1833" t="s">
        <v>16</v>
      </c>
      <c r="J1833" s="7">
        <v>241.56800000000001</v>
      </c>
      <c r="K1833" s="4">
        <v>2</v>
      </c>
      <c r="L1833" s="6">
        <v>18.117599999999999</v>
      </c>
    </row>
    <row r="1834" spans="1:12" x14ac:dyDescent="0.2">
      <c r="A1834" s="8">
        <v>40893</v>
      </c>
      <c r="B1834" s="4">
        <f>YEAR(Sales[[#This Row],[Order Date]])</f>
        <v>2011</v>
      </c>
      <c r="C1834" s="4">
        <f>MONTH(Sales[[#This Row],[Order Date]])</f>
        <v>12</v>
      </c>
      <c r="D1834" t="s">
        <v>463</v>
      </c>
      <c r="E1834" t="s">
        <v>40</v>
      </c>
      <c r="F1834" t="s">
        <v>19</v>
      </c>
      <c r="G1834" t="s">
        <v>20</v>
      </c>
      <c r="H1834" t="s">
        <v>30</v>
      </c>
      <c r="I1834" t="s">
        <v>55</v>
      </c>
      <c r="J1834" s="7">
        <v>395</v>
      </c>
      <c r="K1834" s="4">
        <v>5</v>
      </c>
      <c r="L1834" s="6">
        <v>39.5</v>
      </c>
    </row>
    <row r="1835" spans="1:12" x14ac:dyDescent="0.2">
      <c r="A1835" s="8">
        <v>40893</v>
      </c>
      <c r="B1835" s="4">
        <f>YEAR(Sales[[#This Row],[Order Date]])</f>
        <v>2011</v>
      </c>
      <c r="C1835" s="4">
        <f>MONTH(Sales[[#This Row],[Order Date]])</f>
        <v>12</v>
      </c>
      <c r="D1835" t="s">
        <v>463</v>
      </c>
      <c r="E1835" t="s">
        <v>40</v>
      </c>
      <c r="F1835" t="s">
        <v>19</v>
      </c>
      <c r="G1835" t="s">
        <v>20</v>
      </c>
      <c r="H1835" t="s">
        <v>30</v>
      </c>
      <c r="I1835" t="s">
        <v>31</v>
      </c>
      <c r="J1835" s="7">
        <v>627.16800000000001</v>
      </c>
      <c r="K1835" s="4">
        <v>4</v>
      </c>
      <c r="L1835" s="6">
        <v>70.556399999999996</v>
      </c>
    </row>
    <row r="1836" spans="1:12" x14ac:dyDescent="0.2">
      <c r="A1836" s="8">
        <v>40893</v>
      </c>
      <c r="B1836" s="4">
        <f>YEAR(Sales[[#This Row],[Order Date]])</f>
        <v>2011</v>
      </c>
      <c r="C1836" s="4">
        <f>MONTH(Sales[[#This Row],[Order Date]])</f>
        <v>12</v>
      </c>
      <c r="D1836" t="s">
        <v>48</v>
      </c>
      <c r="E1836" t="s">
        <v>18</v>
      </c>
      <c r="F1836" t="s">
        <v>24</v>
      </c>
      <c r="G1836" t="s">
        <v>13</v>
      </c>
      <c r="H1836" t="s">
        <v>14</v>
      </c>
      <c r="I1836" t="s">
        <v>16</v>
      </c>
      <c r="J1836" s="7">
        <v>1013.832</v>
      </c>
      <c r="K1836" s="4">
        <v>9</v>
      </c>
      <c r="L1836" s="6">
        <v>101.3832</v>
      </c>
    </row>
    <row r="1837" spans="1:12" x14ac:dyDescent="0.2">
      <c r="A1837" s="8">
        <v>40893</v>
      </c>
      <c r="B1837" s="4">
        <f>YEAR(Sales[[#This Row],[Order Date]])</f>
        <v>2011</v>
      </c>
      <c r="C1837" s="4">
        <f>MONTH(Sales[[#This Row],[Order Date]])</f>
        <v>12</v>
      </c>
      <c r="D1837" t="s">
        <v>48</v>
      </c>
      <c r="E1837" t="s">
        <v>18</v>
      </c>
      <c r="F1837" t="s">
        <v>24</v>
      </c>
      <c r="G1837" t="s">
        <v>13</v>
      </c>
      <c r="H1837" t="s">
        <v>21</v>
      </c>
      <c r="I1837" t="s">
        <v>75</v>
      </c>
      <c r="J1837" s="7">
        <v>1.984</v>
      </c>
      <c r="K1837" s="4">
        <v>2</v>
      </c>
      <c r="L1837" s="6">
        <v>0.66959999999999997</v>
      </c>
    </row>
    <row r="1838" spans="1:12" x14ac:dyDescent="0.2">
      <c r="A1838" s="8">
        <v>40893</v>
      </c>
      <c r="B1838" s="4">
        <f>YEAR(Sales[[#This Row],[Order Date]])</f>
        <v>2011</v>
      </c>
      <c r="C1838" s="4">
        <f>MONTH(Sales[[#This Row],[Order Date]])</f>
        <v>12</v>
      </c>
      <c r="D1838" t="s">
        <v>802</v>
      </c>
      <c r="E1838" t="s">
        <v>11</v>
      </c>
      <c r="F1838" t="s">
        <v>41</v>
      </c>
      <c r="G1838" t="s">
        <v>42</v>
      </c>
      <c r="H1838" t="s">
        <v>21</v>
      </c>
      <c r="I1838" t="s">
        <v>36</v>
      </c>
      <c r="J1838" s="7">
        <v>36.287999999999997</v>
      </c>
      <c r="K1838" s="4">
        <v>7</v>
      </c>
      <c r="L1838" s="6">
        <v>12.700799999999999</v>
      </c>
    </row>
    <row r="1839" spans="1:12" x14ac:dyDescent="0.2">
      <c r="A1839" s="8">
        <v>40893</v>
      </c>
      <c r="B1839" s="4">
        <f>YEAR(Sales[[#This Row],[Order Date]])</f>
        <v>2011</v>
      </c>
      <c r="C1839" s="4">
        <f>MONTH(Sales[[#This Row],[Order Date]])</f>
        <v>12</v>
      </c>
      <c r="D1839" t="s">
        <v>802</v>
      </c>
      <c r="E1839" t="s">
        <v>11</v>
      </c>
      <c r="F1839" t="s">
        <v>41</v>
      </c>
      <c r="G1839" t="s">
        <v>42</v>
      </c>
      <c r="H1839" t="s">
        <v>14</v>
      </c>
      <c r="I1839" t="s">
        <v>28</v>
      </c>
      <c r="J1839" s="7">
        <v>56.567999999999998</v>
      </c>
      <c r="K1839" s="4">
        <v>2</v>
      </c>
      <c r="L1839" s="6">
        <v>-74.952600000000004</v>
      </c>
    </row>
    <row r="1840" spans="1:12" x14ac:dyDescent="0.2">
      <c r="A1840" s="8">
        <v>40893</v>
      </c>
      <c r="B1840" s="4">
        <f>YEAR(Sales[[#This Row],[Order Date]])</f>
        <v>2011</v>
      </c>
      <c r="C1840" s="4">
        <f>MONTH(Sales[[#This Row],[Order Date]])</f>
        <v>12</v>
      </c>
      <c r="D1840" t="s">
        <v>356</v>
      </c>
      <c r="E1840" t="s">
        <v>18</v>
      </c>
      <c r="F1840" t="s">
        <v>68</v>
      </c>
      <c r="G1840" t="s">
        <v>42</v>
      </c>
      <c r="H1840" t="s">
        <v>21</v>
      </c>
      <c r="I1840" t="s">
        <v>36</v>
      </c>
      <c r="J1840" s="7">
        <v>114.2</v>
      </c>
      <c r="K1840" s="4">
        <v>5</v>
      </c>
      <c r="L1840" s="6">
        <v>52.531999999999996</v>
      </c>
    </row>
    <row r="1841" spans="1:12" x14ac:dyDescent="0.2">
      <c r="A1841" s="8">
        <v>40893</v>
      </c>
      <c r="B1841" s="4">
        <f>YEAR(Sales[[#This Row],[Order Date]])</f>
        <v>2011</v>
      </c>
      <c r="C1841" s="4">
        <f>MONTH(Sales[[#This Row],[Order Date]])</f>
        <v>12</v>
      </c>
      <c r="D1841" t="s">
        <v>824</v>
      </c>
      <c r="E1841" t="s">
        <v>18</v>
      </c>
      <c r="F1841" t="s">
        <v>19</v>
      </c>
      <c r="G1841" t="s">
        <v>20</v>
      </c>
      <c r="H1841" t="s">
        <v>14</v>
      </c>
      <c r="I1841" t="s">
        <v>16</v>
      </c>
      <c r="J1841" s="7">
        <v>1403.92</v>
      </c>
      <c r="K1841" s="4">
        <v>5</v>
      </c>
      <c r="L1841" s="6">
        <v>70.195999999999998</v>
      </c>
    </row>
    <row r="1842" spans="1:12" x14ac:dyDescent="0.2">
      <c r="A1842" s="8">
        <v>40893</v>
      </c>
      <c r="B1842" s="4">
        <f>YEAR(Sales[[#This Row],[Order Date]])</f>
        <v>2011</v>
      </c>
      <c r="C1842" s="4">
        <f>MONTH(Sales[[#This Row],[Order Date]])</f>
        <v>12</v>
      </c>
      <c r="D1842" t="s">
        <v>164</v>
      </c>
      <c r="E1842" t="s">
        <v>11</v>
      </c>
      <c r="F1842" t="s">
        <v>82</v>
      </c>
      <c r="G1842" t="s">
        <v>13</v>
      </c>
      <c r="H1842" t="s">
        <v>30</v>
      </c>
      <c r="I1842" t="s">
        <v>55</v>
      </c>
      <c r="J1842" s="7">
        <v>99.98</v>
      </c>
      <c r="K1842" s="4">
        <v>2</v>
      </c>
      <c r="L1842" s="6">
        <v>7.9984000000000002</v>
      </c>
    </row>
    <row r="1843" spans="1:12" x14ac:dyDescent="0.2">
      <c r="A1843" s="8">
        <v>40893</v>
      </c>
      <c r="B1843" s="4">
        <f>YEAR(Sales[[#This Row],[Order Date]])</f>
        <v>2011</v>
      </c>
      <c r="C1843" s="4">
        <f>MONTH(Sales[[#This Row],[Order Date]])</f>
        <v>12</v>
      </c>
      <c r="D1843" t="s">
        <v>164</v>
      </c>
      <c r="E1843" t="s">
        <v>11</v>
      </c>
      <c r="F1843" t="s">
        <v>82</v>
      </c>
      <c r="G1843" t="s">
        <v>13</v>
      </c>
      <c r="H1843" t="s">
        <v>14</v>
      </c>
      <c r="I1843" t="s">
        <v>28</v>
      </c>
      <c r="J1843" s="7">
        <v>29.46</v>
      </c>
      <c r="K1843" s="4">
        <v>6</v>
      </c>
      <c r="L1843" s="6">
        <v>9.7218</v>
      </c>
    </row>
    <row r="1844" spans="1:12" x14ac:dyDescent="0.2">
      <c r="A1844" s="8">
        <v>40893</v>
      </c>
      <c r="B1844" s="4">
        <f>YEAR(Sales[[#This Row],[Order Date]])</f>
        <v>2011</v>
      </c>
      <c r="C1844" s="4">
        <f>MONTH(Sales[[#This Row],[Order Date]])</f>
        <v>12</v>
      </c>
      <c r="D1844" t="s">
        <v>328</v>
      </c>
      <c r="E1844" t="s">
        <v>11</v>
      </c>
      <c r="F1844" t="s">
        <v>41</v>
      </c>
      <c r="G1844" t="s">
        <v>42</v>
      </c>
      <c r="H1844" t="s">
        <v>30</v>
      </c>
      <c r="I1844" t="s">
        <v>55</v>
      </c>
      <c r="J1844" s="7">
        <v>319.96800000000002</v>
      </c>
      <c r="K1844" s="4">
        <v>4</v>
      </c>
      <c r="L1844" s="6">
        <v>95.990399999999994</v>
      </c>
    </row>
    <row r="1845" spans="1:12" x14ac:dyDescent="0.2">
      <c r="A1845" s="8">
        <v>40893</v>
      </c>
      <c r="B1845" s="4">
        <f>YEAR(Sales[[#This Row],[Order Date]])</f>
        <v>2011</v>
      </c>
      <c r="C1845" s="4">
        <f>MONTH(Sales[[#This Row],[Order Date]])</f>
        <v>12</v>
      </c>
      <c r="D1845" t="s">
        <v>328</v>
      </c>
      <c r="E1845" t="s">
        <v>11</v>
      </c>
      <c r="F1845" t="s">
        <v>41</v>
      </c>
      <c r="G1845" t="s">
        <v>42</v>
      </c>
      <c r="H1845" t="s">
        <v>14</v>
      </c>
      <c r="I1845" t="s">
        <v>28</v>
      </c>
      <c r="J1845" s="7">
        <v>8.6240000000000006</v>
      </c>
      <c r="K1845" s="4">
        <v>7</v>
      </c>
      <c r="L1845" s="6">
        <v>-2.5872000000000002</v>
      </c>
    </row>
    <row r="1846" spans="1:12" x14ac:dyDescent="0.2">
      <c r="A1846" s="8">
        <v>40894</v>
      </c>
      <c r="B1846" s="4">
        <f>YEAR(Sales[[#This Row],[Order Date]])</f>
        <v>2011</v>
      </c>
      <c r="C1846" s="4">
        <f>MONTH(Sales[[#This Row],[Order Date]])</f>
        <v>12</v>
      </c>
      <c r="D1846" t="s">
        <v>239</v>
      </c>
      <c r="E1846" t="s">
        <v>11</v>
      </c>
      <c r="F1846" t="s">
        <v>216</v>
      </c>
      <c r="G1846" t="s">
        <v>13</v>
      </c>
      <c r="H1846" t="s">
        <v>21</v>
      </c>
      <c r="I1846" t="s">
        <v>29</v>
      </c>
      <c r="J1846" s="7">
        <v>40.049999999999997</v>
      </c>
      <c r="K1846" s="4">
        <v>3</v>
      </c>
      <c r="L1846" s="6">
        <v>11.214</v>
      </c>
    </row>
    <row r="1847" spans="1:12" x14ac:dyDescent="0.2">
      <c r="A1847" s="8">
        <v>40894</v>
      </c>
      <c r="B1847" s="4">
        <f>YEAR(Sales[[#This Row],[Order Date]])</f>
        <v>2011</v>
      </c>
      <c r="C1847" s="4">
        <f>MONTH(Sales[[#This Row],[Order Date]])</f>
        <v>12</v>
      </c>
      <c r="D1847" t="s">
        <v>768</v>
      </c>
      <c r="E1847" t="s">
        <v>11</v>
      </c>
      <c r="F1847" t="s">
        <v>112</v>
      </c>
      <c r="G1847" t="s">
        <v>52</v>
      </c>
      <c r="H1847" t="s">
        <v>21</v>
      </c>
      <c r="I1847" t="s">
        <v>32</v>
      </c>
      <c r="J1847" s="7">
        <v>5.484</v>
      </c>
      <c r="K1847" s="4">
        <v>4</v>
      </c>
      <c r="L1847" s="6">
        <v>-4.0216000000000003</v>
      </c>
    </row>
    <row r="1848" spans="1:12" x14ac:dyDescent="0.2">
      <c r="A1848" s="8">
        <v>40896</v>
      </c>
      <c r="B1848" s="4">
        <f>YEAR(Sales[[#This Row],[Order Date]])</f>
        <v>2011</v>
      </c>
      <c r="C1848" s="4">
        <f>MONTH(Sales[[#This Row],[Order Date]])</f>
        <v>12</v>
      </c>
      <c r="D1848" t="s">
        <v>250</v>
      </c>
      <c r="E1848" t="s">
        <v>11</v>
      </c>
      <c r="F1848" t="s">
        <v>24</v>
      </c>
      <c r="G1848" t="s">
        <v>13</v>
      </c>
      <c r="H1848" t="s">
        <v>21</v>
      </c>
      <c r="I1848" t="s">
        <v>32</v>
      </c>
      <c r="J1848" s="7">
        <v>4.8120000000000003</v>
      </c>
      <c r="K1848" s="4">
        <v>2</v>
      </c>
      <c r="L1848" s="6">
        <v>-3.6892</v>
      </c>
    </row>
    <row r="1849" spans="1:12" x14ac:dyDescent="0.2">
      <c r="A1849" s="8">
        <v>40896</v>
      </c>
      <c r="B1849" s="4">
        <f>YEAR(Sales[[#This Row],[Order Date]])</f>
        <v>2011</v>
      </c>
      <c r="C1849" s="4">
        <f>MONTH(Sales[[#This Row],[Order Date]])</f>
        <v>12</v>
      </c>
      <c r="D1849" t="s">
        <v>250</v>
      </c>
      <c r="E1849" t="s">
        <v>11</v>
      </c>
      <c r="F1849" t="s">
        <v>24</v>
      </c>
      <c r="G1849" t="s">
        <v>13</v>
      </c>
      <c r="H1849" t="s">
        <v>30</v>
      </c>
      <c r="I1849" t="s">
        <v>55</v>
      </c>
      <c r="J1849" s="7">
        <v>247.8</v>
      </c>
      <c r="K1849" s="4">
        <v>5</v>
      </c>
      <c r="L1849" s="6">
        <v>-18.585000000000001</v>
      </c>
    </row>
    <row r="1850" spans="1:12" x14ac:dyDescent="0.2">
      <c r="A1850" s="8">
        <v>40896</v>
      </c>
      <c r="B1850" s="4">
        <f>YEAR(Sales[[#This Row],[Order Date]])</f>
        <v>2011</v>
      </c>
      <c r="C1850" s="4">
        <f>MONTH(Sales[[#This Row],[Order Date]])</f>
        <v>12</v>
      </c>
      <c r="D1850" t="s">
        <v>37</v>
      </c>
      <c r="E1850" t="s">
        <v>11</v>
      </c>
      <c r="F1850" t="s">
        <v>88</v>
      </c>
      <c r="G1850" t="s">
        <v>13</v>
      </c>
      <c r="H1850" t="s">
        <v>21</v>
      </c>
      <c r="I1850" t="s">
        <v>32</v>
      </c>
      <c r="J1850" s="7">
        <v>152.76</v>
      </c>
      <c r="K1850" s="4">
        <v>6</v>
      </c>
      <c r="L1850" s="6">
        <v>74.852400000000003</v>
      </c>
    </row>
    <row r="1851" spans="1:12" x14ac:dyDescent="0.2">
      <c r="A1851" s="8">
        <v>40896</v>
      </c>
      <c r="B1851" s="4">
        <f>YEAR(Sales[[#This Row],[Order Date]])</f>
        <v>2011</v>
      </c>
      <c r="C1851" s="4">
        <f>MONTH(Sales[[#This Row],[Order Date]])</f>
        <v>12</v>
      </c>
      <c r="D1851" t="s">
        <v>37</v>
      </c>
      <c r="E1851" t="s">
        <v>11</v>
      </c>
      <c r="F1851" t="s">
        <v>88</v>
      </c>
      <c r="G1851" t="s">
        <v>13</v>
      </c>
      <c r="H1851" t="s">
        <v>21</v>
      </c>
      <c r="I1851" t="s">
        <v>122</v>
      </c>
      <c r="J1851" s="7">
        <v>7.27</v>
      </c>
      <c r="K1851" s="4">
        <v>1</v>
      </c>
      <c r="L1851" s="6">
        <v>1.9629000000000001</v>
      </c>
    </row>
    <row r="1852" spans="1:12" x14ac:dyDescent="0.2">
      <c r="A1852" s="8">
        <v>40896</v>
      </c>
      <c r="B1852" s="4">
        <f>YEAR(Sales[[#This Row],[Order Date]])</f>
        <v>2011</v>
      </c>
      <c r="C1852" s="4">
        <f>MONTH(Sales[[#This Row],[Order Date]])</f>
        <v>12</v>
      </c>
      <c r="D1852" t="s">
        <v>37</v>
      </c>
      <c r="E1852" t="s">
        <v>11</v>
      </c>
      <c r="F1852" t="s">
        <v>88</v>
      </c>
      <c r="G1852" t="s">
        <v>13</v>
      </c>
      <c r="H1852" t="s">
        <v>14</v>
      </c>
      <c r="I1852" t="s">
        <v>16</v>
      </c>
      <c r="J1852" s="7">
        <v>1819.86</v>
      </c>
      <c r="K1852" s="4">
        <v>14</v>
      </c>
      <c r="L1852" s="6">
        <v>163.78739999999999</v>
      </c>
    </row>
    <row r="1853" spans="1:12" x14ac:dyDescent="0.2">
      <c r="A1853" s="8">
        <v>40896</v>
      </c>
      <c r="B1853" s="4">
        <f>YEAR(Sales[[#This Row],[Order Date]])</f>
        <v>2011</v>
      </c>
      <c r="C1853" s="4">
        <f>MONTH(Sales[[#This Row],[Order Date]])</f>
        <v>12</v>
      </c>
      <c r="D1853" t="s">
        <v>232</v>
      </c>
      <c r="E1853" t="s">
        <v>18</v>
      </c>
      <c r="F1853" t="s">
        <v>19</v>
      </c>
      <c r="G1853" t="s">
        <v>20</v>
      </c>
      <c r="H1853" t="s">
        <v>21</v>
      </c>
      <c r="I1853" t="s">
        <v>22</v>
      </c>
      <c r="J1853" s="7">
        <v>14.62</v>
      </c>
      <c r="K1853" s="4">
        <v>2</v>
      </c>
      <c r="L1853" s="6">
        <v>6.8714000000000004</v>
      </c>
    </row>
    <row r="1854" spans="1:12" x14ac:dyDescent="0.2">
      <c r="A1854" s="8">
        <v>40896</v>
      </c>
      <c r="B1854" s="4">
        <f>YEAR(Sales[[#This Row],[Order Date]])</f>
        <v>2011</v>
      </c>
      <c r="C1854" s="4">
        <f>MONTH(Sales[[#This Row],[Order Date]])</f>
        <v>12</v>
      </c>
      <c r="D1854" t="s">
        <v>232</v>
      </c>
      <c r="E1854" t="s">
        <v>18</v>
      </c>
      <c r="F1854" t="s">
        <v>19</v>
      </c>
      <c r="G1854" t="s">
        <v>20</v>
      </c>
      <c r="H1854" t="s">
        <v>21</v>
      </c>
      <c r="I1854" t="s">
        <v>75</v>
      </c>
      <c r="J1854" s="7">
        <v>22.55</v>
      </c>
      <c r="K1854" s="4">
        <v>5</v>
      </c>
      <c r="L1854" s="6">
        <v>8.7944999999999993</v>
      </c>
    </row>
    <row r="1855" spans="1:12" x14ac:dyDescent="0.2">
      <c r="A1855" s="8">
        <v>40896</v>
      </c>
      <c r="B1855" s="4">
        <f>YEAR(Sales[[#This Row],[Order Date]])</f>
        <v>2011</v>
      </c>
      <c r="C1855" s="4">
        <f>MONTH(Sales[[#This Row],[Order Date]])</f>
        <v>12</v>
      </c>
      <c r="D1855" t="s">
        <v>232</v>
      </c>
      <c r="E1855" t="s">
        <v>18</v>
      </c>
      <c r="F1855" t="s">
        <v>19</v>
      </c>
      <c r="G1855" t="s">
        <v>20</v>
      </c>
      <c r="H1855" t="s">
        <v>30</v>
      </c>
      <c r="I1855" t="s">
        <v>31</v>
      </c>
      <c r="J1855" s="7">
        <v>583.79999999999995</v>
      </c>
      <c r="K1855" s="4">
        <v>5</v>
      </c>
      <c r="L1855" s="6">
        <v>72.974999999999994</v>
      </c>
    </row>
    <row r="1856" spans="1:12" x14ac:dyDescent="0.2">
      <c r="A1856" s="8">
        <v>40896</v>
      </c>
      <c r="B1856" s="4">
        <f>YEAR(Sales[[#This Row],[Order Date]])</f>
        <v>2011</v>
      </c>
      <c r="C1856" s="4">
        <f>MONTH(Sales[[#This Row],[Order Date]])</f>
        <v>12</v>
      </c>
      <c r="D1856" t="s">
        <v>232</v>
      </c>
      <c r="E1856" t="s">
        <v>18</v>
      </c>
      <c r="F1856" t="s">
        <v>19</v>
      </c>
      <c r="G1856" t="s">
        <v>20</v>
      </c>
      <c r="H1856" t="s">
        <v>30</v>
      </c>
      <c r="I1856" t="s">
        <v>31</v>
      </c>
      <c r="J1856" s="7">
        <v>211.16800000000001</v>
      </c>
      <c r="K1856" s="4">
        <v>4</v>
      </c>
      <c r="L1856" s="6">
        <v>15.8376</v>
      </c>
    </row>
    <row r="1857" spans="1:12" x14ac:dyDescent="0.2">
      <c r="A1857" s="8">
        <v>40896</v>
      </c>
      <c r="B1857" s="4">
        <f>YEAR(Sales[[#This Row],[Order Date]])</f>
        <v>2011</v>
      </c>
      <c r="C1857" s="4">
        <f>MONTH(Sales[[#This Row],[Order Date]])</f>
        <v>12</v>
      </c>
      <c r="D1857" t="s">
        <v>693</v>
      </c>
      <c r="E1857" t="s">
        <v>11</v>
      </c>
      <c r="F1857" t="s">
        <v>62</v>
      </c>
      <c r="G1857" t="s">
        <v>42</v>
      </c>
      <c r="H1857" t="s">
        <v>30</v>
      </c>
      <c r="I1857" t="s">
        <v>31</v>
      </c>
      <c r="J1857" s="7">
        <v>323.976</v>
      </c>
      <c r="K1857" s="4">
        <v>3</v>
      </c>
      <c r="L1857" s="6">
        <v>36.447299999999998</v>
      </c>
    </row>
    <row r="1858" spans="1:12" x14ac:dyDescent="0.2">
      <c r="A1858" s="8">
        <v>40896</v>
      </c>
      <c r="B1858" s="4">
        <f>YEAR(Sales[[#This Row],[Order Date]])</f>
        <v>2011</v>
      </c>
      <c r="C1858" s="4">
        <f>MONTH(Sales[[#This Row],[Order Date]])</f>
        <v>12</v>
      </c>
      <c r="D1858" t="s">
        <v>693</v>
      </c>
      <c r="E1858" t="s">
        <v>11</v>
      </c>
      <c r="F1858" t="s">
        <v>62</v>
      </c>
      <c r="G1858" t="s">
        <v>42</v>
      </c>
      <c r="H1858" t="s">
        <v>21</v>
      </c>
      <c r="I1858" t="s">
        <v>36</v>
      </c>
      <c r="J1858" s="7">
        <v>15.552</v>
      </c>
      <c r="K1858" s="4">
        <v>3</v>
      </c>
      <c r="L1858" s="6">
        <v>5.4432</v>
      </c>
    </row>
    <row r="1859" spans="1:12" x14ac:dyDescent="0.2">
      <c r="A1859" s="8">
        <v>40896</v>
      </c>
      <c r="B1859" s="4">
        <f>YEAR(Sales[[#This Row],[Order Date]])</f>
        <v>2011</v>
      </c>
      <c r="C1859" s="4">
        <f>MONTH(Sales[[#This Row],[Order Date]])</f>
        <v>12</v>
      </c>
      <c r="D1859" t="s">
        <v>693</v>
      </c>
      <c r="E1859" t="s">
        <v>11</v>
      </c>
      <c r="F1859" t="s">
        <v>62</v>
      </c>
      <c r="G1859" t="s">
        <v>42</v>
      </c>
      <c r="H1859" t="s">
        <v>21</v>
      </c>
      <c r="I1859" t="s">
        <v>26</v>
      </c>
      <c r="J1859" s="7">
        <v>32.591999999999999</v>
      </c>
      <c r="K1859" s="4">
        <v>3</v>
      </c>
      <c r="L1859" s="6">
        <v>-7.7405999999999997</v>
      </c>
    </row>
    <row r="1860" spans="1:12" x14ac:dyDescent="0.2">
      <c r="A1860" s="8">
        <v>40897</v>
      </c>
      <c r="B1860" s="4">
        <f>YEAR(Sales[[#This Row],[Order Date]])</f>
        <v>2011</v>
      </c>
      <c r="C1860" s="4">
        <f>MONTH(Sales[[#This Row],[Order Date]])</f>
        <v>12</v>
      </c>
      <c r="D1860" t="s">
        <v>468</v>
      </c>
      <c r="E1860" t="s">
        <v>40</v>
      </c>
      <c r="F1860" t="s">
        <v>82</v>
      </c>
      <c r="G1860" t="s">
        <v>13</v>
      </c>
      <c r="H1860" t="s">
        <v>21</v>
      </c>
      <c r="I1860" t="s">
        <v>26</v>
      </c>
      <c r="J1860" s="7">
        <v>122.48</v>
      </c>
      <c r="K1860" s="4">
        <v>2</v>
      </c>
      <c r="L1860" s="6">
        <v>0</v>
      </c>
    </row>
    <row r="1861" spans="1:12" x14ac:dyDescent="0.2">
      <c r="A1861" s="8">
        <v>40897</v>
      </c>
      <c r="B1861" s="4">
        <f>YEAR(Sales[[#This Row],[Order Date]])</f>
        <v>2011</v>
      </c>
      <c r="C1861" s="4">
        <f>MONTH(Sales[[#This Row],[Order Date]])</f>
        <v>12</v>
      </c>
      <c r="D1861" t="s">
        <v>468</v>
      </c>
      <c r="E1861" t="s">
        <v>40</v>
      </c>
      <c r="F1861" t="s">
        <v>82</v>
      </c>
      <c r="G1861" t="s">
        <v>13</v>
      </c>
      <c r="H1861" t="s">
        <v>14</v>
      </c>
      <c r="I1861" t="s">
        <v>25</v>
      </c>
      <c r="J1861" s="7">
        <v>2244.48</v>
      </c>
      <c r="K1861" s="4">
        <v>7</v>
      </c>
      <c r="L1861" s="6">
        <v>493.78559999999999</v>
      </c>
    </row>
    <row r="1862" spans="1:12" x14ac:dyDescent="0.2">
      <c r="A1862" s="8">
        <v>40897</v>
      </c>
      <c r="B1862" s="4">
        <f>YEAR(Sales[[#This Row],[Order Date]])</f>
        <v>2011</v>
      </c>
      <c r="C1862" s="4">
        <f>MONTH(Sales[[#This Row],[Order Date]])</f>
        <v>12</v>
      </c>
      <c r="D1862" t="s">
        <v>468</v>
      </c>
      <c r="E1862" t="s">
        <v>40</v>
      </c>
      <c r="F1862" t="s">
        <v>82</v>
      </c>
      <c r="G1862" t="s">
        <v>13</v>
      </c>
      <c r="H1862" t="s">
        <v>21</v>
      </c>
      <c r="I1862" t="s">
        <v>32</v>
      </c>
      <c r="J1862" s="7">
        <v>62.31</v>
      </c>
      <c r="K1862" s="4">
        <v>3</v>
      </c>
      <c r="L1862" s="6">
        <v>29.285699999999999</v>
      </c>
    </row>
    <row r="1863" spans="1:12" x14ac:dyDescent="0.2">
      <c r="A1863" s="8">
        <v>40897</v>
      </c>
      <c r="B1863" s="4">
        <f>YEAR(Sales[[#This Row],[Order Date]])</f>
        <v>2011</v>
      </c>
      <c r="C1863" s="4">
        <f>MONTH(Sales[[#This Row],[Order Date]])</f>
        <v>12</v>
      </c>
      <c r="D1863" t="s">
        <v>468</v>
      </c>
      <c r="E1863" t="s">
        <v>40</v>
      </c>
      <c r="F1863" t="s">
        <v>82</v>
      </c>
      <c r="G1863" t="s">
        <v>13</v>
      </c>
      <c r="H1863" t="s">
        <v>14</v>
      </c>
      <c r="I1863" t="s">
        <v>25</v>
      </c>
      <c r="J1863" s="7">
        <v>455.1</v>
      </c>
      <c r="K1863" s="4">
        <v>2</v>
      </c>
      <c r="L1863" s="6">
        <v>100.122</v>
      </c>
    </row>
    <row r="1864" spans="1:12" x14ac:dyDescent="0.2">
      <c r="A1864" s="8">
        <v>40897</v>
      </c>
      <c r="B1864" s="4">
        <f>YEAR(Sales[[#This Row],[Order Date]])</f>
        <v>2011</v>
      </c>
      <c r="C1864" s="4">
        <f>MONTH(Sales[[#This Row],[Order Date]])</f>
        <v>12</v>
      </c>
      <c r="D1864" t="s">
        <v>240</v>
      </c>
      <c r="E1864" t="s">
        <v>11</v>
      </c>
      <c r="F1864" t="s">
        <v>38</v>
      </c>
      <c r="G1864" t="s">
        <v>20</v>
      </c>
      <c r="H1864" t="s">
        <v>21</v>
      </c>
      <c r="I1864" t="s">
        <v>22</v>
      </c>
      <c r="J1864" s="7">
        <v>31.05</v>
      </c>
      <c r="K1864" s="4">
        <v>3</v>
      </c>
      <c r="L1864" s="6">
        <v>14.904</v>
      </c>
    </row>
    <row r="1865" spans="1:12" x14ac:dyDescent="0.2">
      <c r="A1865" s="8">
        <v>40897</v>
      </c>
      <c r="B1865" s="4">
        <f>YEAR(Sales[[#This Row],[Order Date]])</f>
        <v>2011</v>
      </c>
      <c r="C1865" s="4">
        <f>MONTH(Sales[[#This Row],[Order Date]])</f>
        <v>12</v>
      </c>
      <c r="D1865" t="s">
        <v>783</v>
      </c>
      <c r="E1865" t="s">
        <v>11</v>
      </c>
      <c r="F1865" t="s">
        <v>85</v>
      </c>
      <c r="G1865" t="s">
        <v>13</v>
      </c>
      <c r="H1865" t="s">
        <v>21</v>
      </c>
      <c r="I1865" t="s">
        <v>33</v>
      </c>
      <c r="J1865" s="7">
        <v>43.512</v>
      </c>
      <c r="K1865" s="4">
        <v>7</v>
      </c>
      <c r="L1865" s="6">
        <v>3.8073000000000001</v>
      </c>
    </row>
    <row r="1866" spans="1:12" x14ac:dyDescent="0.2">
      <c r="A1866" s="8">
        <v>40897</v>
      </c>
      <c r="B1866" s="4">
        <f>YEAR(Sales[[#This Row],[Order Date]])</f>
        <v>2011</v>
      </c>
      <c r="C1866" s="4">
        <f>MONTH(Sales[[#This Row],[Order Date]])</f>
        <v>12</v>
      </c>
      <c r="D1866" t="s">
        <v>783</v>
      </c>
      <c r="E1866" t="s">
        <v>11</v>
      </c>
      <c r="F1866" t="s">
        <v>85</v>
      </c>
      <c r="G1866" t="s">
        <v>13</v>
      </c>
      <c r="H1866" t="s">
        <v>14</v>
      </c>
      <c r="I1866" t="s">
        <v>16</v>
      </c>
      <c r="J1866" s="7">
        <v>662.88</v>
      </c>
      <c r="K1866" s="4">
        <v>3</v>
      </c>
      <c r="L1866" s="6">
        <v>74.573999999999998</v>
      </c>
    </row>
    <row r="1867" spans="1:12" x14ac:dyDescent="0.2">
      <c r="A1867" s="8">
        <v>40897</v>
      </c>
      <c r="B1867" s="4">
        <f>YEAR(Sales[[#This Row],[Order Date]])</f>
        <v>2011</v>
      </c>
      <c r="C1867" s="4">
        <f>MONTH(Sales[[#This Row],[Order Date]])</f>
        <v>12</v>
      </c>
      <c r="D1867" t="s">
        <v>783</v>
      </c>
      <c r="E1867" t="s">
        <v>11</v>
      </c>
      <c r="F1867" t="s">
        <v>85</v>
      </c>
      <c r="G1867" t="s">
        <v>13</v>
      </c>
      <c r="H1867" t="s">
        <v>21</v>
      </c>
      <c r="I1867" t="s">
        <v>36</v>
      </c>
      <c r="J1867" s="7">
        <v>25.92</v>
      </c>
      <c r="K1867" s="4">
        <v>5</v>
      </c>
      <c r="L1867" s="6">
        <v>9.0719999999999992</v>
      </c>
    </row>
    <row r="1868" spans="1:12" x14ac:dyDescent="0.2">
      <c r="A1868" s="8">
        <v>40897</v>
      </c>
      <c r="B1868" s="4">
        <f>YEAR(Sales[[#This Row],[Order Date]])</f>
        <v>2011</v>
      </c>
      <c r="C1868" s="4">
        <f>MONTH(Sales[[#This Row],[Order Date]])</f>
        <v>12</v>
      </c>
      <c r="D1868" t="s">
        <v>341</v>
      </c>
      <c r="E1868" t="s">
        <v>11</v>
      </c>
      <c r="F1868" t="s">
        <v>19</v>
      </c>
      <c r="G1868" t="s">
        <v>20</v>
      </c>
      <c r="H1868" t="s">
        <v>21</v>
      </c>
      <c r="I1868" t="s">
        <v>32</v>
      </c>
      <c r="J1868" s="7">
        <v>487.98399999999998</v>
      </c>
      <c r="K1868" s="4">
        <v>2</v>
      </c>
      <c r="L1868" s="6">
        <v>152.495</v>
      </c>
    </row>
    <row r="1869" spans="1:12" x14ac:dyDescent="0.2">
      <c r="A1869" s="8">
        <v>40897</v>
      </c>
      <c r="B1869" s="4">
        <f>YEAR(Sales[[#This Row],[Order Date]])</f>
        <v>2011</v>
      </c>
      <c r="C1869" s="4">
        <f>MONTH(Sales[[#This Row],[Order Date]])</f>
        <v>12</v>
      </c>
      <c r="D1869" t="s">
        <v>341</v>
      </c>
      <c r="E1869" t="s">
        <v>11</v>
      </c>
      <c r="F1869" t="s">
        <v>19</v>
      </c>
      <c r="G1869" t="s">
        <v>20</v>
      </c>
      <c r="H1869" t="s">
        <v>21</v>
      </c>
      <c r="I1869" t="s">
        <v>29</v>
      </c>
      <c r="J1869" s="7">
        <v>47.3</v>
      </c>
      <c r="K1869" s="4">
        <v>2</v>
      </c>
      <c r="L1869" s="6">
        <v>12.298</v>
      </c>
    </row>
    <row r="1870" spans="1:12" x14ac:dyDescent="0.2">
      <c r="A1870" s="8">
        <v>40897</v>
      </c>
      <c r="B1870" s="4">
        <f>YEAR(Sales[[#This Row],[Order Date]])</f>
        <v>2011</v>
      </c>
      <c r="C1870" s="4">
        <f>MONTH(Sales[[#This Row],[Order Date]])</f>
        <v>12</v>
      </c>
      <c r="D1870" t="s">
        <v>341</v>
      </c>
      <c r="E1870" t="s">
        <v>11</v>
      </c>
      <c r="F1870" t="s">
        <v>19</v>
      </c>
      <c r="G1870" t="s">
        <v>20</v>
      </c>
      <c r="H1870" t="s">
        <v>21</v>
      </c>
      <c r="I1870" t="s">
        <v>29</v>
      </c>
      <c r="J1870" s="7">
        <v>4.13</v>
      </c>
      <c r="K1870" s="4">
        <v>1</v>
      </c>
      <c r="L1870" s="6">
        <v>1.1564000000000001</v>
      </c>
    </row>
    <row r="1871" spans="1:12" x14ac:dyDescent="0.2">
      <c r="A1871" s="8">
        <v>40897</v>
      </c>
      <c r="B1871" s="4">
        <f>YEAR(Sales[[#This Row],[Order Date]])</f>
        <v>2011</v>
      </c>
      <c r="C1871" s="4">
        <f>MONTH(Sales[[#This Row],[Order Date]])</f>
        <v>12</v>
      </c>
      <c r="D1871" t="s">
        <v>341</v>
      </c>
      <c r="E1871" t="s">
        <v>11</v>
      </c>
      <c r="F1871" t="s">
        <v>19</v>
      </c>
      <c r="G1871" t="s">
        <v>20</v>
      </c>
      <c r="H1871" t="s">
        <v>21</v>
      </c>
      <c r="I1871" t="s">
        <v>32</v>
      </c>
      <c r="J1871" s="7">
        <v>155.12</v>
      </c>
      <c r="K1871" s="4">
        <v>5</v>
      </c>
      <c r="L1871" s="6">
        <v>50.414000000000001</v>
      </c>
    </row>
    <row r="1872" spans="1:12" x14ac:dyDescent="0.2">
      <c r="A1872" s="8">
        <v>40897</v>
      </c>
      <c r="B1872" s="4">
        <f>YEAR(Sales[[#This Row],[Order Date]])</f>
        <v>2011</v>
      </c>
      <c r="C1872" s="4">
        <f>MONTH(Sales[[#This Row],[Order Date]])</f>
        <v>12</v>
      </c>
      <c r="D1872" t="s">
        <v>728</v>
      </c>
      <c r="E1872" t="s">
        <v>11</v>
      </c>
      <c r="F1872" t="s">
        <v>105</v>
      </c>
      <c r="G1872" t="s">
        <v>20</v>
      </c>
      <c r="H1872" t="s">
        <v>30</v>
      </c>
      <c r="I1872" t="s">
        <v>55</v>
      </c>
      <c r="J1872" s="7">
        <v>447.94400000000002</v>
      </c>
      <c r="K1872" s="4">
        <v>7</v>
      </c>
      <c r="L1872" s="6">
        <v>89.588800000000006</v>
      </c>
    </row>
    <row r="1873" spans="1:12" x14ac:dyDescent="0.2">
      <c r="A1873" s="8">
        <v>40897</v>
      </c>
      <c r="B1873" s="4">
        <f>YEAR(Sales[[#This Row],[Order Date]])</f>
        <v>2011</v>
      </c>
      <c r="C1873" s="4">
        <f>MONTH(Sales[[#This Row],[Order Date]])</f>
        <v>12</v>
      </c>
      <c r="D1873" t="s">
        <v>533</v>
      </c>
      <c r="E1873" t="s">
        <v>11</v>
      </c>
      <c r="F1873" t="s">
        <v>72</v>
      </c>
      <c r="G1873" t="s">
        <v>42</v>
      </c>
      <c r="H1873" t="s">
        <v>21</v>
      </c>
      <c r="I1873" t="s">
        <v>22</v>
      </c>
      <c r="J1873" s="7">
        <v>3.69</v>
      </c>
      <c r="K1873" s="4">
        <v>1</v>
      </c>
      <c r="L1873" s="6">
        <v>1.7343</v>
      </c>
    </row>
    <row r="1874" spans="1:12" x14ac:dyDescent="0.2">
      <c r="A1874" s="8">
        <v>40897</v>
      </c>
      <c r="B1874" s="4">
        <f>YEAR(Sales[[#This Row],[Order Date]])</f>
        <v>2011</v>
      </c>
      <c r="C1874" s="4">
        <f>MONTH(Sales[[#This Row],[Order Date]])</f>
        <v>12</v>
      </c>
      <c r="D1874" t="s">
        <v>533</v>
      </c>
      <c r="E1874" t="s">
        <v>11</v>
      </c>
      <c r="F1874" t="s">
        <v>72</v>
      </c>
      <c r="G1874" t="s">
        <v>42</v>
      </c>
      <c r="H1874" t="s">
        <v>21</v>
      </c>
      <c r="I1874" t="s">
        <v>32</v>
      </c>
      <c r="J1874" s="7">
        <v>1103.97</v>
      </c>
      <c r="K1874" s="4">
        <v>3</v>
      </c>
      <c r="L1874" s="6">
        <v>496.78649999999999</v>
      </c>
    </row>
    <row r="1875" spans="1:12" x14ac:dyDescent="0.2">
      <c r="A1875" s="8">
        <v>40897</v>
      </c>
      <c r="B1875" s="4">
        <f>YEAR(Sales[[#This Row],[Order Date]])</f>
        <v>2011</v>
      </c>
      <c r="C1875" s="4">
        <f>MONTH(Sales[[#This Row],[Order Date]])</f>
        <v>12</v>
      </c>
      <c r="D1875" t="s">
        <v>791</v>
      </c>
      <c r="E1875" t="s">
        <v>11</v>
      </c>
      <c r="F1875" t="s">
        <v>112</v>
      </c>
      <c r="G1875" t="s">
        <v>52</v>
      </c>
      <c r="H1875" t="s">
        <v>14</v>
      </c>
      <c r="I1875" t="s">
        <v>28</v>
      </c>
      <c r="J1875" s="7">
        <v>190.84800000000001</v>
      </c>
      <c r="K1875" s="4">
        <v>3</v>
      </c>
      <c r="L1875" s="6">
        <v>-21.470400000000001</v>
      </c>
    </row>
    <row r="1876" spans="1:12" x14ac:dyDescent="0.2">
      <c r="A1876" s="8">
        <v>40897</v>
      </c>
      <c r="B1876" s="4">
        <f>YEAR(Sales[[#This Row],[Order Date]])</f>
        <v>2011</v>
      </c>
      <c r="C1876" s="4">
        <f>MONTH(Sales[[#This Row],[Order Date]])</f>
        <v>12</v>
      </c>
      <c r="D1876" t="s">
        <v>643</v>
      </c>
      <c r="E1876" t="s">
        <v>11</v>
      </c>
      <c r="F1876" t="s">
        <v>80</v>
      </c>
      <c r="G1876" t="s">
        <v>20</v>
      </c>
      <c r="H1876" t="s">
        <v>14</v>
      </c>
      <c r="I1876" t="s">
        <v>28</v>
      </c>
      <c r="J1876" s="7">
        <v>51.968000000000004</v>
      </c>
      <c r="K1876" s="4">
        <v>2</v>
      </c>
      <c r="L1876" s="6">
        <v>10.393599999999999</v>
      </c>
    </row>
    <row r="1877" spans="1:12" x14ac:dyDescent="0.2">
      <c r="A1877" s="8">
        <v>40897</v>
      </c>
      <c r="B1877" s="4">
        <f>YEAR(Sales[[#This Row],[Order Date]])</f>
        <v>2011</v>
      </c>
      <c r="C1877" s="4">
        <f>MONTH(Sales[[#This Row],[Order Date]])</f>
        <v>12</v>
      </c>
      <c r="D1877" t="s">
        <v>643</v>
      </c>
      <c r="E1877" t="s">
        <v>11</v>
      </c>
      <c r="F1877" t="s">
        <v>80</v>
      </c>
      <c r="G1877" t="s">
        <v>20</v>
      </c>
      <c r="H1877" t="s">
        <v>30</v>
      </c>
      <c r="I1877" t="s">
        <v>55</v>
      </c>
      <c r="J1877" s="7">
        <v>71.975999999999999</v>
      </c>
      <c r="K1877" s="4">
        <v>3</v>
      </c>
      <c r="L1877" s="6">
        <v>21.5928</v>
      </c>
    </row>
    <row r="1878" spans="1:12" x14ac:dyDescent="0.2">
      <c r="A1878" s="8">
        <v>40897</v>
      </c>
      <c r="B1878" s="4">
        <f>YEAR(Sales[[#This Row],[Order Date]])</f>
        <v>2011</v>
      </c>
      <c r="C1878" s="4">
        <f>MONTH(Sales[[#This Row],[Order Date]])</f>
        <v>12</v>
      </c>
      <c r="D1878" t="s">
        <v>643</v>
      </c>
      <c r="E1878" t="s">
        <v>11</v>
      </c>
      <c r="F1878" t="s">
        <v>80</v>
      </c>
      <c r="G1878" t="s">
        <v>20</v>
      </c>
      <c r="H1878" t="s">
        <v>14</v>
      </c>
      <c r="I1878" t="s">
        <v>16</v>
      </c>
      <c r="J1878" s="7">
        <v>242.352</v>
      </c>
      <c r="K1878" s="4">
        <v>3</v>
      </c>
      <c r="L1878" s="6">
        <v>-42.4116</v>
      </c>
    </row>
    <row r="1879" spans="1:12" x14ac:dyDescent="0.2">
      <c r="A1879" s="8">
        <v>40897</v>
      </c>
      <c r="B1879" s="4">
        <f>YEAR(Sales[[#This Row],[Order Date]])</f>
        <v>2011</v>
      </c>
      <c r="C1879" s="4">
        <f>MONTH(Sales[[#This Row],[Order Date]])</f>
        <v>12</v>
      </c>
      <c r="D1879" t="s">
        <v>643</v>
      </c>
      <c r="E1879" t="s">
        <v>11</v>
      </c>
      <c r="F1879" t="s">
        <v>80</v>
      </c>
      <c r="G1879" t="s">
        <v>20</v>
      </c>
      <c r="H1879" t="s">
        <v>21</v>
      </c>
      <c r="I1879" t="s">
        <v>36</v>
      </c>
      <c r="J1879" s="7">
        <v>221.92</v>
      </c>
      <c r="K1879" s="4">
        <v>5</v>
      </c>
      <c r="L1879" s="6">
        <v>77.671999999999997</v>
      </c>
    </row>
    <row r="1880" spans="1:12" x14ac:dyDescent="0.2">
      <c r="A1880" s="8">
        <v>40897</v>
      </c>
      <c r="B1880" s="4">
        <f>YEAR(Sales[[#This Row],[Order Date]])</f>
        <v>2011</v>
      </c>
      <c r="C1880" s="4">
        <f>MONTH(Sales[[#This Row],[Order Date]])</f>
        <v>12</v>
      </c>
      <c r="D1880" t="s">
        <v>643</v>
      </c>
      <c r="E1880" t="s">
        <v>11</v>
      </c>
      <c r="F1880" t="s">
        <v>80</v>
      </c>
      <c r="G1880" t="s">
        <v>20</v>
      </c>
      <c r="H1880" t="s">
        <v>21</v>
      </c>
      <c r="I1880" t="s">
        <v>36</v>
      </c>
      <c r="J1880" s="7">
        <v>8.4480000000000004</v>
      </c>
      <c r="K1880" s="4">
        <v>2</v>
      </c>
      <c r="L1880" s="6">
        <v>2.64</v>
      </c>
    </row>
    <row r="1881" spans="1:12" x14ac:dyDescent="0.2">
      <c r="A1881" s="8">
        <v>40897</v>
      </c>
      <c r="B1881" s="4">
        <f>YEAR(Sales[[#This Row],[Order Date]])</f>
        <v>2011</v>
      </c>
      <c r="C1881" s="4">
        <f>MONTH(Sales[[#This Row],[Order Date]])</f>
        <v>12</v>
      </c>
      <c r="D1881" t="s">
        <v>655</v>
      </c>
      <c r="E1881" t="s">
        <v>11</v>
      </c>
      <c r="F1881" t="s">
        <v>41</v>
      </c>
      <c r="G1881" t="s">
        <v>42</v>
      </c>
      <c r="H1881" t="s">
        <v>21</v>
      </c>
      <c r="I1881" t="s">
        <v>33</v>
      </c>
      <c r="J1881" s="7">
        <v>19.431999999999999</v>
      </c>
      <c r="K1881" s="4">
        <v>2</v>
      </c>
      <c r="L1881" s="6">
        <v>-49.551600000000001</v>
      </c>
    </row>
    <row r="1882" spans="1:12" x14ac:dyDescent="0.2">
      <c r="A1882" s="8">
        <v>40897</v>
      </c>
      <c r="B1882" s="4">
        <f>YEAR(Sales[[#This Row],[Order Date]])</f>
        <v>2011</v>
      </c>
      <c r="C1882" s="4">
        <f>MONTH(Sales[[#This Row],[Order Date]])</f>
        <v>12</v>
      </c>
      <c r="D1882" t="s">
        <v>655</v>
      </c>
      <c r="E1882" t="s">
        <v>11</v>
      </c>
      <c r="F1882" t="s">
        <v>41</v>
      </c>
      <c r="G1882" t="s">
        <v>42</v>
      </c>
      <c r="H1882" t="s">
        <v>30</v>
      </c>
      <c r="I1882" t="s">
        <v>55</v>
      </c>
      <c r="J1882" s="7">
        <v>65.44</v>
      </c>
      <c r="K1882" s="4">
        <v>5</v>
      </c>
      <c r="L1882" s="6">
        <v>-8.18</v>
      </c>
    </row>
    <row r="1883" spans="1:12" x14ac:dyDescent="0.2">
      <c r="A1883" s="8">
        <v>40897</v>
      </c>
      <c r="B1883" s="4">
        <f>YEAR(Sales[[#This Row],[Order Date]])</f>
        <v>2011</v>
      </c>
      <c r="C1883" s="4">
        <f>MONTH(Sales[[#This Row],[Order Date]])</f>
        <v>12</v>
      </c>
      <c r="D1883" t="s">
        <v>494</v>
      </c>
      <c r="E1883" t="s">
        <v>18</v>
      </c>
      <c r="F1883" t="s">
        <v>74</v>
      </c>
      <c r="G1883" t="s">
        <v>52</v>
      </c>
      <c r="H1883" t="s">
        <v>14</v>
      </c>
      <c r="I1883" t="s">
        <v>16</v>
      </c>
      <c r="J1883" s="7">
        <v>192.18600000000001</v>
      </c>
      <c r="K1883" s="4">
        <v>3</v>
      </c>
      <c r="L1883" s="6">
        <v>36.3018</v>
      </c>
    </row>
    <row r="1884" spans="1:12" x14ac:dyDescent="0.2">
      <c r="A1884" s="8">
        <v>40898</v>
      </c>
      <c r="B1884" s="4">
        <f>YEAR(Sales[[#This Row],[Order Date]])</f>
        <v>2011</v>
      </c>
      <c r="C1884" s="4">
        <f>MONTH(Sales[[#This Row],[Order Date]])</f>
        <v>12</v>
      </c>
      <c r="D1884" t="s">
        <v>381</v>
      </c>
      <c r="E1884" t="s">
        <v>11</v>
      </c>
      <c r="F1884" t="s">
        <v>19</v>
      </c>
      <c r="G1884" t="s">
        <v>20</v>
      </c>
      <c r="H1884" t="s">
        <v>14</v>
      </c>
      <c r="I1884" t="s">
        <v>16</v>
      </c>
      <c r="J1884" s="7">
        <v>1325.76</v>
      </c>
      <c r="K1884" s="4">
        <v>6</v>
      </c>
      <c r="L1884" s="6">
        <v>149.148</v>
      </c>
    </row>
    <row r="1885" spans="1:12" x14ac:dyDescent="0.2">
      <c r="A1885" s="8">
        <v>40898</v>
      </c>
      <c r="B1885" s="4">
        <f>YEAR(Sales[[#This Row],[Order Date]])</f>
        <v>2011</v>
      </c>
      <c r="C1885" s="4">
        <f>MONTH(Sales[[#This Row],[Order Date]])</f>
        <v>12</v>
      </c>
      <c r="D1885" t="s">
        <v>381</v>
      </c>
      <c r="E1885" t="s">
        <v>11</v>
      </c>
      <c r="F1885" t="s">
        <v>19</v>
      </c>
      <c r="G1885" t="s">
        <v>20</v>
      </c>
      <c r="H1885" t="s">
        <v>14</v>
      </c>
      <c r="I1885" t="s">
        <v>16</v>
      </c>
      <c r="J1885" s="7">
        <v>572.16</v>
      </c>
      <c r="K1885" s="4">
        <v>3</v>
      </c>
      <c r="L1885" s="6">
        <v>35.76</v>
      </c>
    </row>
    <row r="1886" spans="1:12" x14ac:dyDescent="0.2">
      <c r="A1886" s="8">
        <v>40898</v>
      </c>
      <c r="B1886" s="4">
        <f>YEAR(Sales[[#This Row],[Order Date]])</f>
        <v>2011</v>
      </c>
      <c r="C1886" s="4">
        <f>MONTH(Sales[[#This Row],[Order Date]])</f>
        <v>12</v>
      </c>
      <c r="D1886" t="s">
        <v>581</v>
      </c>
      <c r="E1886" t="s">
        <v>40</v>
      </c>
      <c r="F1886" t="s">
        <v>85</v>
      </c>
      <c r="G1886" t="s">
        <v>13</v>
      </c>
      <c r="H1886" t="s">
        <v>21</v>
      </c>
      <c r="I1886" t="s">
        <v>32</v>
      </c>
      <c r="J1886" s="7">
        <v>18.239999999999998</v>
      </c>
      <c r="K1886" s="4">
        <v>2</v>
      </c>
      <c r="L1886" s="6">
        <v>-14.592000000000001</v>
      </c>
    </row>
    <row r="1887" spans="1:12" x14ac:dyDescent="0.2">
      <c r="A1887" s="8">
        <v>40898</v>
      </c>
      <c r="B1887" s="4">
        <f>YEAR(Sales[[#This Row],[Order Date]])</f>
        <v>2011</v>
      </c>
      <c r="C1887" s="4">
        <f>MONTH(Sales[[#This Row],[Order Date]])</f>
        <v>12</v>
      </c>
      <c r="D1887" t="s">
        <v>626</v>
      </c>
      <c r="E1887" t="s">
        <v>11</v>
      </c>
      <c r="F1887" t="s">
        <v>70</v>
      </c>
      <c r="G1887" t="s">
        <v>52</v>
      </c>
      <c r="H1887" t="s">
        <v>21</v>
      </c>
      <c r="I1887" t="s">
        <v>22</v>
      </c>
      <c r="J1887" s="7">
        <v>17.28</v>
      </c>
      <c r="K1887" s="4">
        <v>6</v>
      </c>
      <c r="L1887" s="6">
        <v>7.9488000000000003</v>
      </c>
    </row>
    <row r="1888" spans="1:12" x14ac:dyDescent="0.2">
      <c r="A1888" s="8">
        <v>40899</v>
      </c>
      <c r="B1888" s="4">
        <f>YEAR(Sales[[#This Row],[Order Date]])</f>
        <v>2011</v>
      </c>
      <c r="C1888" s="4">
        <f>MONTH(Sales[[#This Row],[Order Date]])</f>
        <v>12</v>
      </c>
      <c r="D1888" t="s">
        <v>813</v>
      </c>
      <c r="E1888" t="s">
        <v>11</v>
      </c>
      <c r="F1888" t="s">
        <v>19</v>
      </c>
      <c r="G1888" t="s">
        <v>20</v>
      </c>
      <c r="H1888" t="s">
        <v>21</v>
      </c>
      <c r="I1888" t="s">
        <v>29</v>
      </c>
      <c r="J1888" s="7">
        <v>11.76</v>
      </c>
      <c r="K1888" s="4">
        <v>4</v>
      </c>
      <c r="L1888" s="6">
        <v>3.1751999999999998</v>
      </c>
    </row>
    <row r="1889" spans="1:12" x14ac:dyDescent="0.2">
      <c r="A1889" s="8">
        <v>40899</v>
      </c>
      <c r="B1889" s="4">
        <f>YEAR(Sales[[#This Row],[Order Date]])</f>
        <v>2011</v>
      </c>
      <c r="C1889" s="4">
        <f>MONTH(Sales[[#This Row],[Order Date]])</f>
        <v>12</v>
      </c>
      <c r="D1889" t="s">
        <v>482</v>
      </c>
      <c r="E1889" t="s">
        <v>40</v>
      </c>
      <c r="F1889" t="s">
        <v>74</v>
      </c>
      <c r="G1889" t="s">
        <v>52</v>
      </c>
      <c r="H1889" t="s">
        <v>21</v>
      </c>
      <c r="I1889" t="s">
        <v>26</v>
      </c>
      <c r="J1889" s="7">
        <v>216.4</v>
      </c>
      <c r="K1889" s="4">
        <v>4</v>
      </c>
      <c r="L1889" s="6">
        <v>56.264000000000003</v>
      </c>
    </row>
    <row r="1890" spans="1:12" x14ac:dyDescent="0.2">
      <c r="A1890" s="8">
        <v>40899</v>
      </c>
      <c r="B1890" s="4">
        <f>YEAR(Sales[[#This Row],[Order Date]])</f>
        <v>2011</v>
      </c>
      <c r="C1890" s="4">
        <f>MONTH(Sales[[#This Row],[Order Date]])</f>
        <v>12</v>
      </c>
      <c r="D1890" t="s">
        <v>491</v>
      </c>
      <c r="E1890" t="s">
        <v>11</v>
      </c>
      <c r="F1890" t="s">
        <v>62</v>
      </c>
      <c r="G1890" t="s">
        <v>42</v>
      </c>
      <c r="H1890" t="s">
        <v>21</v>
      </c>
      <c r="I1890" t="s">
        <v>26</v>
      </c>
      <c r="J1890" s="7">
        <v>132.16</v>
      </c>
      <c r="K1890" s="4">
        <v>1</v>
      </c>
      <c r="L1890" s="6">
        <v>9.9120000000000008</v>
      </c>
    </row>
    <row r="1891" spans="1:12" x14ac:dyDescent="0.2">
      <c r="A1891" s="8">
        <v>40899</v>
      </c>
      <c r="B1891" s="4">
        <f>YEAR(Sales[[#This Row],[Order Date]])</f>
        <v>2011</v>
      </c>
      <c r="C1891" s="4">
        <f>MONTH(Sales[[#This Row],[Order Date]])</f>
        <v>12</v>
      </c>
      <c r="D1891" t="s">
        <v>491</v>
      </c>
      <c r="E1891" t="s">
        <v>11</v>
      </c>
      <c r="F1891" t="s">
        <v>62</v>
      </c>
      <c r="G1891" t="s">
        <v>42</v>
      </c>
      <c r="H1891" t="s">
        <v>21</v>
      </c>
      <c r="I1891" t="s">
        <v>32</v>
      </c>
      <c r="J1891" s="7">
        <v>17.904</v>
      </c>
      <c r="K1891" s="4">
        <v>6</v>
      </c>
      <c r="L1891" s="6">
        <v>-31.332000000000001</v>
      </c>
    </row>
    <row r="1892" spans="1:12" x14ac:dyDescent="0.2">
      <c r="A1892" s="8">
        <v>40899</v>
      </c>
      <c r="B1892" s="4">
        <f>YEAR(Sales[[#This Row],[Order Date]])</f>
        <v>2011</v>
      </c>
      <c r="C1892" s="4">
        <f>MONTH(Sales[[#This Row],[Order Date]])</f>
        <v>12</v>
      </c>
      <c r="D1892" t="s">
        <v>491</v>
      </c>
      <c r="E1892" t="s">
        <v>11</v>
      </c>
      <c r="F1892" t="s">
        <v>62</v>
      </c>
      <c r="G1892" t="s">
        <v>42</v>
      </c>
      <c r="H1892" t="s">
        <v>21</v>
      </c>
      <c r="I1892" t="s">
        <v>36</v>
      </c>
      <c r="J1892" s="7">
        <v>124.032</v>
      </c>
      <c r="K1892" s="4">
        <v>4</v>
      </c>
      <c r="L1892" s="6">
        <v>44.961599999999997</v>
      </c>
    </row>
    <row r="1893" spans="1:12" x14ac:dyDescent="0.2">
      <c r="A1893" s="8">
        <v>40899</v>
      </c>
      <c r="B1893" s="4">
        <f>YEAR(Sales[[#This Row],[Order Date]])</f>
        <v>2011</v>
      </c>
      <c r="C1893" s="4">
        <f>MONTH(Sales[[#This Row],[Order Date]])</f>
        <v>12</v>
      </c>
      <c r="D1893" t="s">
        <v>130</v>
      </c>
      <c r="E1893" t="s">
        <v>40</v>
      </c>
      <c r="F1893" t="s">
        <v>74</v>
      </c>
      <c r="G1893" t="s">
        <v>52</v>
      </c>
      <c r="H1893" t="s">
        <v>21</v>
      </c>
      <c r="I1893" t="s">
        <v>32</v>
      </c>
      <c r="J1893" s="7">
        <v>296.71199999999999</v>
      </c>
      <c r="K1893" s="4">
        <v>13</v>
      </c>
      <c r="L1893" s="6">
        <v>100.1403</v>
      </c>
    </row>
    <row r="1894" spans="1:12" x14ac:dyDescent="0.2">
      <c r="A1894" s="8">
        <v>40900</v>
      </c>
      <c r="B1894" s="4">
        <f>YEAR(Sales[[#This Row],[Order Date]])</f>
        <v>2011</v>
      </c>
      <c r="C1894" s="4">
        <f>MONTH(Sales[[#This Row],[Order Date]])</f>
        <v>12</v>
      </c>
      <c r="D1894" t="s">
        <v>302</v>
      </c>
      <c r="E1894" t="s">
        <v>11</v>
      </c>
      <c r="F1894" t="s">
        <v>72</v>
      </c>
      <c r="G1894" t="s">
        <v>42</v>
      </c>
      <c r="H1894" t="s">
        <v>21</v>
      </c>
      <c r="I1894" t="s">
        <v>33</v>
      </c>
      <c r="J1894" s="7">
        <v>207.24</v>
      </c>
      <c r="K1894" s="4">
        <v>11</v>
      </c>
      <c r="L1894" s="6">
        <v>58.027200000000001</v>
      </c>
    </row>
    <row r="1895" spans="1:12" x14ac:dyDescent="0.2">
      <c r="A1895" s="8">
        <v>40900</v>
      </c>
      <c r="B1895" s="4">
        <f>YEAR(Sales[[#This Row],[Order Date]])</f>
        <v>2011</v>
      </c>
      <c r="C1895" s="4">
        <f>MONTH(Sales[[#This Row],[Order Date]])</f>
        <v>12</v>
      </c>
      <c r="D1895" t="s">
        <v>335</v>
      </c>
      <c r="E1895" t="s">
        <v>18</v>
      </c>
      <c r="F1895" t="s">
        <v>74</v>
      </c>
      <c r="G1895" t="s">
        <v>52</v>
      </c>
      <c r="H1895" t="s">
        <v>14</v>
      </c>
      <c r="I1895" t="s">
        <v>25</v>
      </c>
      <c r="J1895" s="7">
        <v>53.316000000000003</v>
      </c>
      <c r="K1895" s="4">
        <v>2</v>
      </c>
      <c r="L1895" s="6">
        <v>-19.549199999999999</v>
      </c>
    </row>
    <row r="1896" spans="1:12" x14ac:dyDescent="0.2">
      <c r="A1896" s="8">
        <v>40900</v>
      </c>
      <c r="B1896" s="4">
        <f>YEAR(Sales[[#This Row],[Order Date]])</f>
        <v>2011</v>
      </c>
      <c r="C1896" s="4">
        <f>MONTH(Sales[[#This Row],[Order Date]])</f>
        <v>12</v>
      </c>
      <c r="D1896" t="s">
        <v>335</v>
      </c>
      <c r="E1896" t="s">
        <v>18</v>
      </c>
      <c r="F1896" t="s">
        <v>74</v>
      </c>
      <c r="G1896" t="s">
        <v>52</v>
      </c>
      <c r="H1896" t="s">
        <v>21</v>
      </c>
      <c r="I1896" t="s">
        <v>33</v>
      </c>
      <c r="J1896" s="7">
        <v>56.52</v>
      </c>
      <c r="K1896" s="4">
        <v>3</v>
      </c>
      <c r="L1896" s="6">
        <v>15.8256</v>
      </c>
    </row>
    <row r="1897" spans="1:12" x14ac:dyDescent="0.2">
      <c r="A1897" s="8">
        <v>40900</v>
      </c>
      <c r="B1897" s="4">
        <f>YEAR(Sales[[#This Row],[Order Date]])</f>
        <v>2011</v>
      </c>
      <c r="C1897" s="4">
        <f>MONTH(Sales[[#This Row],[Order Date]])</f>
        <v>12</v>
      </c>
      <c r="D1897" t="s">
        <v>624</v>
      </c>
      <c r="E1897" t="s">
        <v>18</v>
      </c>
      <c r="F1897" t="s">
        <v>41</v>
      </c>
      <c r="G1897" t="s">
        <v>42</v>
      </c>
      <c r="H1897" t="s">
        <v>21</v>
      </c>
      <c r="I1897" t="s">
        <v>36</v>
      </c>
      <c r="J1897" s="7">
        <v>5.1840000000000002</v>
      </c>
      <c r="K1897" s="4">
        <v>1</v>
      </c>
      <c r="L1897" s="6">
        <v>1.8144</v>
      </c>
    </row>
    <row r="1898" spans="1:12" x14ac:dyDescent="0.2">
      <c r="A1898" s="8">
        <v>40900</v>
      </c>
      <c r="B1898" s="4">
        <f>YEAR(Sales[[#This Row],[Order Date]])</f>
        <v>2011</v>
      </c>
      <c r="C1898" s="4">
        <f>MONTH(Sales[[#This Row],[Order Date]])</f>
        <v>12</v>
      </c>
      <c r="D1898" t="s">
        <v>180</v>
      </c>
      <c r="E1898" t="s">
        <v>11</v>
      </c>
      <c r="F1898" t="s">
        <v>24</v>
      </c>
      <c r="G1898" t="s">
        <v>13</v>
      </c>
      <c r="H1898" t="s">
        <v>21</v>
      </c>
      <c r="I1898" t="s">
        <v>36</v>
      </c>
      <c r="J1898" s="7">
        <v>45.527999999999999</v>
      </c>
      <c r="K1898" s="4">
        <v>3</v>
      </c>
      <c r="L1898" s="6">
        <v>15.934799999999999</v>
      </c>
    </row>
    <row r="1899" spans="1:12" x14ac:dyDescent="0.2">
      <c r="A1899" s="8">
        <v>40900</v>
      </c>
      <c r="B1899" s="4">
        <f>YEAR(Sales[[#This Row],[Order Date]])</f>
        <v>2011</v>
      </c>
      <c r="C1899" s="4">
        <f>MONTH(Sales[[#This Row],[Order Date]])</f>
        <v>12</v>
      </c>
      <c r="D1899" t="s">
        <v>180</v>
      </c>
      <c r="E1899" t="s">
        <v>11</v>
      </c>
      <c r="F1899" t="s">
        <v>24</v>
      </c>
      <c r="G1899" t="s">
        <v>13</v>
      </c>
      <c r="H1899" t="s">
        <v>14</v>
      </c>
      <c r="I1899" t="s">
        <v>16</v>
      </c>
      <c r="J1899" s="7">
        <v>64.784000000000006</v>
      </c>
      <c r="K1899" s="4">
        <v>1</v>
      </c>
      <c r="L1899" s="6">
        <v>6.4783999999999997</v>
      </c>
    </row>
    <row r="1900" spans="1:12" x14ac:dyDescent="0.2">
      <c r="A1900" s="8">
        <v>40900</v>
      </c>
      <c r="B1900" s="4">
        <f>YEAR(Sales[[#This Row],[Order Date]])</f>
        <v>2011</v>
      </c>
      <c r="C1900" s="4">
        <f>MONTH(Sales[[#This Row],[Order Date]])</f>
        <v>12</v>
      </c>
      <c r="D1900" t="s">
        <v>180</v>
      </c>
      <c r="E1900" t="s">
        <v>11</v>
      </c>
      <c r="F1900" t="s">
        <v>24</v>
      </c>
      <c r="G1900" t="s">
        <v>13</v>
      </c>
      <c r="H1900" t="s">
        <v>21</v>
      </c>
      <c r="I1900" t="s">
        <v>26</v>
      </c>
      <c r="J1900" s="7">
        <v>424.27199999999999</v>
      </c>
      <c r="K1900" s="4">
        <v>2</v>
      </c>
      <c r="L1900" s="6">
        <v>-10.6068</v>
      </c>
    </row>
    <row r="1901" spans="1:12" x14ac:dyDescent="0.2">
      <c r="A1901" s="8">
        <v>40900</v>
      </c>
      <c r="B1901" s="4">
        <f>YEAR(Sales[[#This Row],[Order Date]])</f>
        <v>2011</v>
      </c>
      <c r="C1901" s="4">
        <f>MONTH(Sales[[#This Row],[Order Date]])</f>
        <v>12</v>
      </c>
      <c r="D1901" t="s">
        <v>180</v>
      </c>
      <c r="E1901" t="s">
        <v>11</v>
      </c>
      <c r="F1901" t="s">
        <v>24</v>
      </c>
      <c r="G1901" t="s">
        <v>13</v>
      </c>
      <c r="H1901" t="s">
        <v>21</v>
      </c>
      <c r="I1901" t="s">
        <v>29</v>
      </c>
      <c r="J1901" s="7">
        <v>1.3440000000000001</v>
      </c>
      <c r="K1901" s="4">
        <v>1</v>
      </c>
      <c r="L1901" s="6">
        <v>0.504</v>
      </c>
    </row>
    <row r="1902" spans="1:12" x14ac:dyDescent="0.2">
      <c r="A1902" s="8">
        <v>40900</v>
      </c>
      <c r="B1902" s="4">
        <f>YEAR(Sales[[#This Row],[Order Date]])</f>
        <v>2011</v>
      </c>
      <c r="C1902" s="4">
        <f>MONTH(Sales[[#This Row],[Order Date]])</f>
        <v>12</v>
      </c>
      <c r="D1902" t="s">
        <v>180</v>
      </c>
      <c r="E1902" t="s">
        <v>11</v>
      </c>
      <c r="F1902" t="s">
        <v>24</v>
      </c>
      <c r="G1902" t="s">
        <v>13</v>
      </c>
      <c r="H1902" t="s">
        <v>21</v>
      </c>
      <c r="I1902" t="s">
        <v>26</v>
      </c>
      <c r="J1902" s="7">
        <v>83.92</v>
      </c>
      <c r="K1902" s="4">
        <v>5</v>
      </c>
      <c r="L1902" s="6">
        <v>-1.0489999999999999</v>
      </c>
    </row>
    <row r="1903" spans="1:12" x14ac:dyDescent="0.2">
      <c r="A1903" s="8">
        <v>40901</v>
      </c>
      <c r="B1903" s="4">
        <f>YEAR(Sales[[#This Row],[Order Date]])</f>
        <v>2011</v>
      </c>
      <c r="C1903" s="4">
        <f>MONTH(Sales[[#This Row],[Order Date]])</f>
        <v>12</v>
      </c>
      <c r="D1903" t="s">
        <v>238</v>
      </c>
      <c r="E1903" t="s">
        <v>11</v>
      </c>
      <c r="F1903" t="s">
        <v>24</v>
      </c>
      <c r="G1903" t="s">
        <v>13</v>
      </c>
      <c r="H1903" t="s">
        <v>21</v>
      </c>
      <c r="I1903" t="s">
        <v>36</v>
      </c>
      <c r="J1903" s="7">
        <v>9.5679999999999996</v>
      </c>
      <c r="K1903" s="4">
        <v>2</v>
      </c>
      <c r="L1903" s="6">
        <v>3.4683999999999999</v>
      </c>
    </row>
    <row r="1904" spans="1:12" x14ac:dyDescent="0.2">
      <c r="A1904" s="8">
        <v>40901</v>
      </c>
      <c r="B1904" s="4">
        <f>YEAR(Sales[[#This Row],[Order Date]])</f>
        <v>2011</v>
      </c>
      <c r="C1904" s="4">
        <f>MONTH(Sales[[#This Row],[Order Date]])</f>
        <v>12</v>
      </c>
      <c r="D1904" t="s">
        <v>336</v>
      </c>
      <c r="E1904" t="s">
        <v>11</v>
      </c>
      <c r="F1904" t="s">
        <v>112</v>
      </c>
      <c r="G1904" t="s">
        <v>52</v>
      </c>
      <c r="H1904" t="s">
        <v>14</v>
      </c>
      <c r="I1904" t="s">
        <v>28</v>
      </c>
      <c r="J1904" s="7">
        <v>30.36</v>
      </c>
      <c r="K1904" s="4">
        <v>5</v>
      </c>
      <c r="L1904" s="6">
        <v>8.7285000000000004</v>
      </c>
    </row>
    <row r="1905" spans="1:12" x14ac:dyDescent="0.2">
      <c r="A1905" s="8">
        <v>40901</v>
      </c>
      <c r="B1905" s="4">
        <f>YEAR(Sales[[#This Row],[Order Date]])</f>
        <v>2011</v>
      </c>
      <c r="C1905" s="4">
        <f>MONTH(Sales[[#This Row],[Order Date]])</f>
        <v>12</v>
      </c>
      <c r="D1905" t="s">
        <v>90</v>
      </c>
      <c r="E1905" t="s">
        <v>18</v>
      </c>
      <c r="F1905" t="s">
        <v>19</v>
      </c>
      <c r="G1905" t="s">
        <v>20</v>
      </c>
      <c r="H1905" t="s">
        <v>21</v>
      </c>
      <c r="I1905" t="s">
        <v>26</v>
      </c>
      <c r="J1905" s="7">
        <v>142.86000000000001</v>
      </c>
      <c r="K1905" s="4">
        <v>1</v>
      </c>
      <c r="L1905" s="6">
        <v>41.429400000000001</v>
      </c>
    </row>
    <row r="1906" spans="1:12" x14ac:dyDescent="0.2">
      <c r="A1906" s="8">
        <v>40901</v>
      </c>
      <c r="B1906" s="4">
        <f>YEAR(Sales[[#This Row],[Order Date]])</f>
        <v>2011</v>
      </c>
      <c r="C1906" s="4">
        <f>MONTH(Sales[[#This Row],[Order Date]])</f>
        <v>12</v>
      </c>
      <c r="D1906" t="s">
        <v>90</v>
      </c>
      <c r="E1906" t="s">
        <v>18</v>
      </c>
      <c r="F1906" t="s">
        <v>19</v>
      </c>
      <c r="G1906" t="s">
        <v>20</v>
      </c>
      <c r="H1906" t="s">
        <v>14</v>
      </c>
      <c r="I1906" t="s">
        <v>16</v>
      </c>
      <c r="J1906" s="7">
        <v>292.27199999999999</v>
      </c>
      <c r="K1906" s="4">
        <v>6</v>
      </c>
      <c r="L1906" s="6">
        <v>18.266999999999999</v>
      </c>
    </row>
    <row r="1907" spans="1:12" x14ac:dyDescent="0.2">
      <c r="A1907" s="8">
        <v>40901</v>
      </c>
      <c r="B1907" s="4">
        <f>YEAR(Sales[[#This Row],[Order Date]])</f>
        <v>2011</v>
      </c>
      <c r="C1907" s="4">
        <f>MONTH(Sales[[#This Row],[Order Date]])</f>
        <v>12</v>
      </c>
      <c r="D1907" t="s">
        <v>486</v>
      </c>
      <c r="E1907" t="s">
        <v>40</v>
      </c>
      <c r="F1907" t="s">
        <v>19</v>
      </c>
      <c r="G1907" t="s">
        <v>20</v>
      </c>
      <c r="H1907" t="s">
        <v>30</v>
      </c>
      <c r="I1907" t="s">
        <v>31</v>
      </c>
      <c r="J1907" s="7">
        <v>173.65600000000001</v>
      </c>
      <c r="K1907" s="4">
        <v>7</v>
      </c>
      <c r="L1907" s="6">
        <v>17.365600000000001</v>
      </c>
    </row>
    <row r="1908" spans="1:12" x14ac:dyDescent="0.2">
      <c r="A1908" s="8">
        <v>40901</v>
      </c>
      <c r="B1908" s="4">
        <f>YEAR(Sales[[#This Row],[Order Date]])</f>
        <v>2011</v>
      </c>
      <c r="C1908" s="4">
        <f>MONTH(Sales[[#This Row],[Order Date]])</f>
        <v>12</v>
      </c>
      <c r="D1908" t="s">
        <v>486</v>
      </c>
      <c r="E1908" t="s">
        <v>40</v>
      </c>
      <c r="F1908" t="s">
        <v>19</v>
      </c>
      <c r="G1908" t="s">
        <v>20</v>
      </c>
      <c r="H1908" t="s">
        <v>21</v>
      </c>
      <c r="I1908" t="s">
        <v>33</v>
      </c>
      <c r="J1908" s="7">
        <v>361.96</v>
      </c>
      <c r="K1908" s="4">
        <v>2</v>
      </c>
      <c r="L1908" s="6">
        <v>101.3488</v>
      </c>
    </row>
    <row r="1909" spans="1:12" x14ac:dyDescent="0.2">
      <c r="A1909" s="8">
        <v>40901</v>
      </c>
      <c r="B1909" s="4">
        <f>YEAR(Sales[[#This Row],[Order Date]])</f>
        <v>2011</v>
      </c>
      <c r="C1909" s="4">
        <f>MONTH(Sales[[#This Row],[Order Date]])</f>
        <v>12</v>
      </c>
      <c r="D1909" t="s">
        <v>486</v>
      </c>
      <c r="E1909" t="s">
        <v>40</v>
      </c>
      <c r="F1909" t="s">
        <v>19</v>
      </c>
      <c r="G1909" t="s">
        <v>20</v>
      </c>
      <c r="H1909" t="s">
        <v>30</v>
      </c>
      <c r="I1909" t="s">
        <v>55</v>
      </c>
      <c r="J1909" s="7">
        <v>62.85</v>
      </c>
      <c r="K1909" s="4">
        <v>3</v>
      </c>
      <c r="L1909" s="6">
        <v>13.198499999999999</v>
      </c>
    </row>
    <row r="1910" spans="1:12" x14ac:dyDescent="0.2">
      <c r="A1910" s="8">
        <v>40901</v>
      </c>
      <c r="B1910" s="4">
        <f>YEAR(Sales[[#This Row],[Order Date]])</f>
        <v>2011</v>
      </c>
      <c r="C1910" s="4">
        <f>MONTH(Sales[[#This Row],[Order Date]])</f>
        <v>12</v>
      </c>
      <c r="D1910" t="s">
        <v>486</v>
      </c>
      <c r="E1910" t="s">
        <v>40</v>
      </c>
      <c r="F1910" t="s">
        <v>19</v>
      </c>
      <c r="G1910" t="s">
        <v>20</v>
      </c>
      <c r="H1910" t="s">
        <v>30</v>
      </c>
      <c r="I1910" t="s">
        <v>31</v>
      </c>
      <c r="J1910" s="7">
        <v>818.37599999999998</v>
      </c>
      <c r="K1910" s="4">
        <v>3</v>
      </c>
      <c r="L1910" s="6">
        <v>51.148499999999999</v>
      </c>
    </row>
    <row r="1911" spans="1:12" x14ac:dyDescent="0.2">
      <c r="A1911" s="8">
        <v>40901</v>
      </c>
      <c r="B1911" s="4">
        <f>YEAR(Sales[[#This Row],[Order Date]])</f>
        <v>2011</v>
      </c>
      <c r="C1911" s="4">
        <f>MONTH(Sales[[#This Row],[Order Date]])</f>
        <v>12</v>
      </c>
      <c r="D1911" t="s">
        <v>486</v>
      </c>
      <c r="E1911" t="s">
        <v>40</v>
      </c>
      <c r="F1911" t="s">
        <v>19</v>
      </c>
      <c r="G1911" t="s">
        <v>20</v>
      </c>
      <c r="H1911" t="s">
        <v>21</v>
      </c>
      <c r="I1911" t="s">
        <v>26</v>
      </c>
      <c r="J1911" s="7">
        <v>20.34</v>
      </c>
      <c r="K1911" s="4">
        <v>1</v>
      </c>
      <c r="L1911" s="6">
        <v>0.2034</v>
      </c>
    </row>
    <row r="1912" spans="1:12" x14ac:dyDescent="0.2">
      <c r="A1912" s="8">
        <v>40901</v>
      </c>
      <c r="B1912" s="4">
        <f>YEAR(Sales[[#This Row],[Order Date]])</f>
        <v>2011</v>
      </c>
      <c r="C1912" s="4">
        <f>MONTH(Sales[[#This Row],[Order Date]])</f>
        <v>12</v>
      </c>
      <c r="D1912" t="s">
        <v>486</v>
      </c>
      <c r="E1912" t="s">
        <v>40</v>
      </c>
      <c r="F1912" t="s">
        <v>19</v>
      </c>
      <c r="G1912" t="s">
        <v>20</v>
      </c>
      <c r="H1912" t="s">
        <v>14</v>
      </c>
      <c r="I1912" t="s">
        <v>28</v>
      </c>
      <c r="J1912" s="7">
        <v>23.99</v>
      </c>
      <c r="K1912" s="4">
        <v>1</v>
      </c>
      <c r="L1912" s="6">
        <v>5.5176999999999996</v>
      </c>
    </row>
    <row r="1913" spans="1:12" x14ac:dyDescent="0.2">
      <c r="A1913" s="8">
        <v>40901</v>
      </c>
      <c r="B1913" s="4">
        <f>YEAR(Sales[[#This Row],[Order Date]])</f>
        <v>2011</v>
      </c>
      <c r="C1913" s="4">
        <f>MONTH(Sales[[#This Row],[Order Date]])</f>
        <v>12</v>
      </c>
      <c r="D1913" t="s">
        <v>627</v>
      </c>
      <c r="E1913" t="s">
        <v>11</v>
      </c>
      <c r="F1913" t="s">
        <v>19</v>
      </c>
      <c r="G1913" t="s">
        <v>20</v>
      </c>
      <c r="H1913" t="s">
        <v>21</v>
      </c>
      <c r="I1913" t="s">
        <v>33</v>
      </c>
      <c r="J1913" s="7">
        <v>13.97</v>
      </c>
      <c r="K1913" s="4">
        <v>1</v>
      </c>
      <c r="L1913" s="6">
        <v>3.6322000000000001</v>
      </c>
    </row>
    <row r="1914" spans="1:12" x14ac:dyDescent="0.2">
      <c r="A1914" s="8">
        <v>40903</v>
      </c>
      <c r="B1914" s="4">
        <f>YEAR(Sales[[#This Row],[Order Date]])</f>
        <v>2011</v>
      </c>
      <c r="C1914" s="4">
        <f>MONTH(Sales[[#This Row],[Order Date]])</f>
        <v>12</v>
      </c>
      <c r="D1914" t="s">
        <v>116</v>
      </c>
      <c r="E1914" t="s">
        <v>40</v>
      </c>
      <c r="F1914" t="s">
        <v>41</v>
      </c>
      <c r="G1914" t="s">
        <v>42</v>
      </c>
      <c r="H1914" t="s">
        <v>14</v>
      </c>
      <c r="I1914" t="s">
        <v>16</v>
      </c>
      <c r="J1914" s="7">
        <v>600.55799999999999</v>
      </c>
      <c r="K1914" s="4">
        <v>3</v>
      </c>
      <c r="L1914" s="6">
        <v>-8.5793999999999997</v>
      </c>
    </row>
    <row r="1915" spans="1:12" x14ac:dyDescent="0.2">
      <c r="A1915" s="8">
        <v>40903</v>
      </c>
      <c r="B1915" s="4">
        <f>YEAR(Sales[[#This Row],[Order Date]])</f>
        <v>2011</v>
      </c>
      <c r="C1915" s="4">
        <f>MONTH(Sales[[#This Row],[Order Date]])</f>
        <v>12</v>
      </c>
      <c r="D1915" t="s">
        <v>193</v>
      </c>
      <c r="E1915" t="s">
        <v>18</v>
      </c>
      <c r="F1915" t="s">
        <v>105</v>
      </c>
      <c r="G1915" t="s">
        <v>20</v>
      </c>
      <c r="H1915" t="s">
        <v>14</v>
      </c>
      <c r="I1915" t="s">
        <v>28</v>
      </c>
      <c r="J1915" s="7">
        <v>300.416</v>
      </c>
      <c r="K1915" s="4">
        <v>8</v>
      </c>
      <c r="L1915" s="6">
        <v>78.859200000000001</v>
      </c>
    </row>
    <row r="1916" spans="1:12" x14ac:dyDescent="0.2">
      <c r="A1916" s="8">
        <v>40903</v>
      </c>
      <c r="B1916" s="4">
        <f>YEAR(Sales[[#This Row],[Order Date]])</f>
        <v>2011</v>
      </c>
      <c r="C1916" s="4">
        <f>MONTH(Sales[[#This Row],[Order Date]])</f>
        <v>12</v>
      </c>
      <c r="D1916" t="s">
        <v>193</v>
      </c>
      <c r="E1916" t="s">
        <v>18</v>
      </c>
      <c r="F1916" t="s">
        <v>105</v>
      </c>
      <c r="G1916" t="s">
        <v>20</v>
      </c>
      <c r="H1916" t="s">
        <v>14</v>
      </c>
      <c r="I1916" t="s">
        <v>16</v>
      </c>
      <c r="J1916" s="7">
        <v>230.352</v>
      </c>
      <c r="K1916" s="4">
        <v>3</v>
      </c>
      <c r="L1916" s="6">
        <v>20.155799999999999</v>
      </c>
    </row>
    <row r="1917" spans="1:12" x14ac:dyDescent="0.2">
      <c r="A1917" s="8">
        <v>40903</v>
      </c>
      <c r="B1917" s="4">
        <f>YEAR(Sales[[#This Row],[Order Date]])</f>
        <v>2011</v>
      </c>
      <c r="C1917" s="4">
        <f>MONTH(Sales[[#This Row],[Order Date]])</f>
        <v>12</v>
      </c>
      <c r="D1917" t="s">
        <v>193</v>
      </c>
      <c r="E1917" t="s">
        <v>18</v>
      </c>
      <c r="F1917" t="s">
        <v>105</v>
      </c>
      <c r="G1917" t="s">
        <v>20</v>
      </c>
      <c r="H1917" t="s">
        <v>14</v>
      </c>
      <c r="I1917" t="s">
        <v>28</v>
      </c>
      <c r="J1917" s="7">
        <v>218.352</v>
      </c>
      <c r="K1917" s="4">
        <v>3</v>
      </c>
      <c r="L1917" s="6">
        <v>-24.564599999999999</v>
      </c>
    </row>
    <row r="1918" spans="1:12" x14ac:dyDescent="0.2">
      <c r="A1918" s="8">
        <v>40903</v>
      </c>
      <c r="B1918" s="4">
        <f>YEAR(Sales[[#This Row],[Order Date]])</f>
        <v>2011</v>
      </c>
      <c r="C1918" s="4">
        <f>MONTH(Sales[[#This Row],[Order Date]])</f>
        <v>12</v>
      </c>
      <c r="D1918" t="s">
        <v>193</v>
      </c>
      <c r="E1918" t="s">
        <v>18</v>
      </c>
      <c r="F1918" t="s">
        <v>105</v>
      </c>
      <c r="G1918" t="s">
        <v>20</v>
      </c>
      <c r="H1918" t="s">
        <v>21</v>
      </c>
      <c r="I1918" t="s">
        <v>32</v>
      </c>
      <c r="J1918" s="7">
        <v>78.599999999999994</v>
      </c>
      <c r="K1918" s="4">
        <v>5</v>
      </c>
      <c r="L1918" s="6">
        <v>-62.88</v>
      </c>
    </row>
    <row r="1919" spans="1:12" x14ac:dyDescent="0.2">
      <c r="A1919" s="8">
        <v>40903</v>
      </c>
      <c r="B1919" s="4">
        <f>YEAR(Sales[[#This Row],[Order Date]])</f>
        <v>2011</v>
      </c>
      <c r="C1919" s="4">
        <f>MONTH(Sales[[#This Row],[Order Date]])</f>
        <v>12</v>
      </c>
      <c r="D1919" t="s">
        <v>193</v>
      </c>
      <c r="E1919" t="s">
        <v>18</v>
      </c>
      <c r="F1919" t="s">
        <v>105</v>
      </c>
      <c r="G1919" t="s">
        <v>20</v>
      </c>
      <c r="H1919" t="s">
        <v>21</v>
      </c>
      <c r="I1919" t="s">
        <v>75</v>
      </c>
      <c r="J1919" s="7">
        <v>27.552</v>
      </c>
      <c r="K1919" s="4">
        <v>3</v>
      </c>
      <c r="L1919" s="6">
        <v>9.2988</v>
      </c>
    </row>
    <row r="1920" spans="1:12" x14ac:dyDescent="0.2">
      <c r="A1920" s="8">
        <v>40903</v>
      </c>
      <c r="B1920" s="4">
        <f>YEAR(Sales[[#This Row],[Order Date]])</f>
        <v>2011</v>
      </c>
      <c r="C1920" s="4">
        <f>MONTH(Sales[[#This Row],[Order Date]])</f>
        <v>12</v>
      </c>
      <c r="D1920" t="s">
        <v>319</v>
      </c>
      <c r="E1920" t="s">
        <v>11</v>
      </c>
      <c r="F1920" t="s">
        <v>62</v>
      </c>
      <c r="G1920" t="s">
        <v>42</v>
      </c>
      <c r="H1920" t="s">
        <v>21</v>
      </c>
      <c r="I1920" t="s">
        <v>32</v>
      </c>
      <c r="J1920" s="7">
        <v>8.69</v>
      </c>
      <c r="K1920" s="4">
        <v>5</v>
      </c>
      <c r="L1920" s="6">
        <v>-14.773</v>
      </c>
    </row>
    <row r="1921" spans="1:12" x14ac:dyDescent="0.2">
      <c r="A1921" s="8">
        <v>40903</v>
      </c>
      <c r="B1921" s="4">
        <f>YEAR(Sales[[#This Row],[Order Date]])</f>
        <v>2011</v>
      </c>
      <c r="C1921" s="4">
        <f>MONTH(Sales[[#This Row],[Order Date]])</f>
        <v>12</v>
      </c>
      <c r="D1921" t="s">
        <v>317</v>
      </c>
      <c r="E1921" t="s">
        <v>11</v>
      </c>
      <c r="F1921" t="s">
        <v>19</v>
      </c>
      <c r="G1921" t="s">
        <v>20</v>
      </c>
      <c r="H1921" t="s">
        <v>21</v>
      </c>
      <c r="I1921" t="s">
        <v>122</v>
      </c>
      <c r="J1921" s="7">
        <v>11.91</v>
      </c>
      <c r="K1921" s="4">
        <v>3</v>
      </c>
      <c r="L1921" s="6">
        <v>0.1191</v>
      </c>
    </row>
    <row r="1922" spans="1:12" x14ac:dyDescent="0.2">
      <c r="A1922" s="8">
        <v>40903</v>
      </c>
      <c r="B1922" s="4">
        <f>YEAR(Sales[[#This Row],[Order Date]])</f>
        <v>2011</v>
      </c>
      <c r="C1922" s="4">
        <f>MONTH(Sales[[#This Row],[Order Date]])</f>
        <v>12</v>
      </c>
      <c r="D1922" t="s">
        <v>317</v>
      </c>
      <c r="E1922" t="s">
        <v>11</v>
      </c>
      <c r="F1922" t="s">
        <v>19</v>
      </c>
      <c r="G1922" t="s">
        <v>20</v>
      </c>
      <c r="H1922" t="s">
        <v>14</v>
      </c>
      <c r="I1922" t="s">
        <v>28</v>
      </c>
      <c r="J1922" s="7">
        <v>3.48</v>
      </c>
      <c r="K1922" s="4">
        <v>2</v>
      </c>
      <c r="L1922" s="6">
        <v>1.1135999999999999</v>
      </c>
    </row>
    <row r="1923" spans="1:12" x14ac:dyDescent="0.2">
      <c r="A1923" s="8">
        <v>40903</v>
      </c>
      <c r="B1923" s="4">
        <f>YEAR(Sales[[#This Row],[Order Date]])</f>
        <v>2011</v>
      </c>
      <c r="C1923" s="4">
        <f>MONTH(Sales[[#This Row],[Order Date]])</f>
        <v>12</v>
      </c>
      <c r="D1923" t="s">
        <v>809</v>
      </c>
      <c r="E1923" t="s">
        <v>11</v>
      </c>
      <c r="F1923" t="s">
        <v>51</v>
      </c>
      <c r="G1923" t="s">
        <v>52</v>
      </c>
      <c r="H1923" t="s">
        <v>21</v>
      </c>
      <c r="I1923" t="s">
        <v>36</v>
      </c>
      <c r="J1923" s="7">
        <v>18.263999999999999</v>
      </c>
      <c r="K1923" s="4">
        <v>3</v>
      </c>
      <c r="L1923" s="6">
        <v>6.1641000000000004</v>
      </c>
    </row>
    <row r="1924" spans="1:12" x14ac:dyDescent="0.2">
      <c r="A1924" s="8">
        <v>40903</v>
      </c>
      <c r="B1924" s="4">
        <f>YEAR(Sales[[#This Row],[Order Date]])</f>
        <v>2011</v>
      </c>
      <c r="C1924" s="4">
        <f>MONTH(Sales[[#This Row],[Order Date]])</f>
        <v>12</v>
      </c>
      <c r="D1924" t="s">
        <v>809</v>
      </c>
      <c r="E1924" t="s">
        <v>11</v>
      </c>
      <c r="F1924" t="s">
        <v>51</v>
      </c>
      <c r="G1924" t="s">
        <v>52</v>
      </c>
      <c r="H1924" t="s">
        <v>21</v>
      </c>
      <c r="I1924" t="s">
        <v>33</v>
      </c>
      <c r="J1924" s="7">
        <v>34.655999999999999</v>
      </c>
      <c r="K1924" s="4">
        <v>2</v>
      </c>
      <c r="L1924" s="6">
        <v>5.6315999999999997</v>
      </c>
    </row>
    <row r="1925" spans="1:12" x14ac:dyDescent="0.2">
      <c r="A1925" s="8">
        <v>40903</v>
      </c>
      <c r="B1925" s="4">
        <f>YEAR(Sales[[#This Row],[Order Date]])</f>
        <v>2011</v>
      </c>
      <c r="C1925" s="4">
        <f>MONTH(Sales[[#This Row],[Order Date]])</f>
        <v>12</v>
      </c>
      <c r="D1925" t="s">
        <v>809</v>
      </c>
      <c r="E1925" t="s">
        <v>11</v>
      </c>
      <c r="F1925" t="s">
        <v>51</v>
      </c>
      <c r="G1925" t="s">
        <v>52</v>
      </c>
      <c r="H1925" t="s">
        <v>21</v>
      </c>
      <c r="I1925" t="s">
        <v>33</v>
      </c>
      <c r="J1925" s="7">
        <v>81.552000000000007</v>
      </c>
      <c r="K1925" s="4">
        <v>2</v>
      </c>
      <c r="L1925" s="6">
        <v>8.1552000000000007</v>
      </c>
    </row>
    <row r="1926" spans="1:12" x14ac:dyDescent="0.2">
      <c r="A1926" s="8">
        <v>40903</v>
      </c>
      <c r="B1926" s="4">
        <f>YEAR(Sales[[#This Row],[Order Date]])</f>
        <v>2011</v>
      </c>
      <c r="C1926" s="4">
        <f>MONTH(Sales[[#This Row],[Order Date]])</f>
        <v>12</v>
      </c>
      <c r="D1926" t="s">
        <v>809</v>
      </c>
      <c r="E1926" t="s">
        <v>11</v>
      </c>
      <c r="F1926" t="s">
        <v>51</v>
      </c>
      <c r="G1926" t="s">
        <v>52</v>
      </c>
      <c r="H1926" t="s">
        <v>21</v>
      </c>
      <c r="I1926" t="s">
        <v>26</v>
      </c>
      <c r="J1926" s="7">
        <v>227.136</v>
      </c>
      <c r="K1926" s="4">
        <v>4</v>
      </c>
      <c r="L1926" s="6">
        <v>-42.588000000000001</v>
      </c>
    </row>
    <row r="1927" spans="1:12" x14ac:dyDescent="0.2">
      <c r="A1927" s="8">
        <v>40903</v>
      </c>
      <c r="B1927" s="4">
        <f>YEAR(Sales[[#This Row],[Order Date]])</f>
        <v>2011</v>
      </c>
      <c r="C1927" s="4">
        <f>MONTH(Sales[[#This Row],[Order Date]])</f>
        <v>12</v>
      </c>
      <c r="D1927" t="s">
        <v>56</v>
      </c>
      <c r="E1927" t="s">
        <v>11</v>
      </c>
      <c r="F1927" t="s">
        <v>74</v>
      </c>
      <c r="G1927" t="s">
        <v>52</v>
      </c>
      <c r="H1927" t="s">
        <v>21</v>
      </c>
      <c r="I1927" t="s">
        <v>26</v>
      </c>
      <c r="J1927" s="7">
        <v>191.88</v>
      </c>
      <c r="K1927" s="4">
        <v>6</v>
      </c>
      <c r="L1927" s="6">
        <v>19.187999999999999</v>
      </c>
    </row>
    <row r="1928" spans="1:12" x14ac:dyDescent="0.2">
      <c r="A1928" s="8">
        <v>40903</v>
      </c>
      <c r="B1928" s="4">
        <f>YEAR(Sales[[#This Row],[Order Date]])</f>
        <v>2011</v>
      </c>
      <c r="C1928" s="4">
        <f>MONTH(Sales[[#This Row],[Order Date]])</f>
        <v>12</v>
      </c>
      <c r="D1928" t="s">
        <v>754</v>
      </c>
      <c r="E1928" t="s">
        <v>18</v>
      </c>
      <c r="F1928" t="s">
        <v>51</v>
      </c>
      <c r="G1928" t="s">
        <v>52</v>
      </c>
      <c r="H1928" t="s">
        <v>21</v>
      </c>
      <c r="I1928" t="s">
        <v>29</v>
      </c>
      <c r="J1928" s="7">
        <v>8.016</v>
      </c>
      <c r="K1928" s="4">
        <v>3</v>
      </c>
      <c r="L1928" s="6">
        <v>1.1022000000000001</v>
      </c>
    </row>
    <row r="1929" spans="1:12" x14ac:dyDescent="0.2">
      <c r="A1929" s="8">
        <v>40904</v>
      </c>
      <c r="B1929" s="4">
        <f>YEAR(Sales[[#This Row],[Order Date]])</f>
        <v>2011</v>
      </c>
      <c r="C1929" s="4">
        <f>MONTH(Sales[[#This Row],[Order Date]])</f>
        <v>12</v>
      </c>
      <c r="D1929" t="s">
        <v>479</v>
      </c>
      <c r="E1929" t="s">
        <v>40</v>
      </c>
      <c r="F1929" t="s">
        <v>19</v>
      </c>
      <c r="G1929" t="s">
        <v>20</v>
      </c>
      <c r="H1929" t="s">
        <v>21</v>
      </c>
      <c r="I1929" t="s">
        <v>22</v>
      </c>
      <c r="J1929" s="7">
        <v>11.56</v>
      </c>
      <c r="K1929" s="4">
        <v>4</v>
      </c>
      <c r="L1929" s="6">
        <v>5.4332000000000003</v>
      </c>
    </row>
    <row r="1930" spans="1:12" x14ac:dyDescent="0.2">
      <c r="A1930" s="8">
        <v>40904</v>
      </c>
      <c r="B1930" s="4">
        <f>YEAR(Sales[[#This Row],[Order Date]])</f>
        <v>2011</v>
      </c>
      <c r="C1930" s="4">
        <f>MONTH(Sales[[#This Row],[Order Date]])</f>
        <v>12</v>
      </c>
      <c r="D1930" t="s">
        <v>554</v>
      </c>
      <c r="E1930" t="s">
        <v>11</v>
      </c>
      <c r="F1930" t="s">
        <v>62</v>
      </c>
      <c r="G1930" t="s">
        <v>42</v>
      </c>
      <c r="H1930" t="s">
        <v>14</v>
      </c>
      <c r="I1930" t="s">
        <v>28</v>
      </c>
      <c r="J1930" s="7">
        <v>32.951999999999998</v>
      </c>
      <c r="K1930" s="4">
        <v>6</v>
      </c>
      <c r="L1930" s="6">
        <v>-19.7712</v>
      </c>
    </row>
    <row r="1931" spans="1:12" x14ac:dyDescent="0.2">
      <c r="A1931" s="8">
        <v>40904</v>
      </c>
      <c r="B1931" s="4">
        <f>YEAR(Sales[[#This Row],[Order Date]])</f>
        <v>2011</v>
      </c>
      <c r="C1931" s="4">
        <f>MONTH(Sales[[#This Row],[Order Date]])</f>
        <v>12</v>
      </c>
      <c r="D1931" t="s">
        <v>554</v>
      </c>
      <c r="E1931" t="s">
        <v>11</v>
      </c>
      <c r="F1931" t="s">
        <v>62</v>
      </c>
      <c r="G1931" t="s">
        <v>42</v>
      </c>
      <c r="H1931" t="s">
        <v>21</v>
      </c>
      <c r="I1931" t="s">
        <v>26</v>
      </c>
      <c r="J1931" s="7">
        <v>30.015999999999998</v>
      </c>
      <c r="K1931" s="4">
        <v>4</v>
      </c>
      <c r="L1931" s="6">
        <v>3.0015999999999998</v>
      </c>
    </row>
    <row r="1932" spans="1:12" x14ac:dyDescent="0.2">
      <c r="A1932" s="8">
        <v>40904</v>
      </c>
      <c r="B1932" s="4">
        <f>YEAR(Sales[[#This Row],[Order Date]])</f>
        <v>2011</v>
      </c>
      <c r="C1932" s="4">
        <f>MONTH(Sales[[#This Row],[Order Date]])</f>
        <v>12</v>
      </c>
      <c r="D1932" t="s">
        <v>298</v>
      </c>
      <c r="E1932" t="s">
        <v>11</v>
      </c>
      <c r="F1932" t="s">
        <v>19</v>
      </c>
      <c r="G1932" t="s">
        <v>20</v>
      </c>
      <c r="H1932" t="s">
        <v>14</v>
      </c>
      <c r="I1932" t="s">
        <v>16</v>
      </c>
      <c r="J1932" s="7">
        <v>230.28</v>
      </c>
      <c r="K1932" s="4">
        <v>3</v>
      </c>
      <c r="L1932" s="6">
        <v>23.027999999999999</v>
      </c>
    </row>
    <row r="1933" spans="1:12" x14ac:dyDescent="0.2">
      <c r="A1933" s="8">
        <v>40904</v>
      </c>
      <c r="B1933" s="4">
        <f>YEAR(Sales[[#This Row],[Order Date]])</f>
        <v>2011</v>
      </c>
      <c r="C1933" s="4">
        <f>MONTH(Sales[[#This Row],[Order Date]])</f>
        <v>12</v>
      </c>
      <c r="D1933" t="s">
        <v>298</v>
      </c>
      <c r="E1933" t="s">
        <v>11</v>
      </c>
      <c r="F1933" t="s">
        <v>19</v>
      </c>
      <c r="G1933" t="s">
        <v>20</v>
      </c>
      <c r="H1933" t="s">
        <v>21</v>
      </c>
      <c r="I1933" t="s">
        <v>36</v>
      </c>
      <c r="J1933" s="7">
        <v>12.84</v>
      </c>
      <c r="K1933" s="4">
        <v>3</v>
      </c>
      <c r="L1933" s="6">
        <v>5.7779999999999996</v>
      </c>
    </row>
    <row r="1934" spans="1:12" x14ac:dyDescent="0.2">
      <c r="A1934" s="8">
        <v>40904</v>
      </c>
      <c r="B1934" s="4">
        <f>YEAR(Sales[[#This Row],[Order Date]])</f>
        <v>2011</v>
      </c>
      <c r="C1934" s="4">
        <f>MONTH(Sales[[#This Row],[Order Date]])</f>
        <v>12</v>
      </c>
      <c r="D1934" t="s">
        <v>430</v>
      </c>
      <c r="E1934" t="s">
        <v>40</v>
      </c>
      <c r="F1934" t="s">
        <v>74</v>
      </c>
      <c r="G1934" t="s">
        <v>52</v>
      </c>
      <c r="H1934" t="s">
        <v>14</v>
      </c>
      <c r="I1934" t="s">
        <v>16</v>
      </c>
      <c r="J1934" s="7">
        <v>767.21400000000006</v>
      </c>
      <c r="K1934" s="4">
        <v>14</v>
      </c>
      <c r="L1934" s="6">
        <v>161.9674</v>
      </c>
    </row>
    <row r="1935" spans="1:12" x14ac:dyDescent="0.2">
      <c r="A1935" s="8">
        <v>40904</v>
      </c>
      <c r="B1935" s="4">
        <f>YEAR(Sales[[#This Row],[Order Date]])</f>
        <v>2011</v>
      </c>
      <c r="C1935" s="4">
        <f>MONTH(Sales[[#This Row],[Order Date]])</f>
        <v>12</v>
      </c>
      <c r="D1935" t="s">
        <v>600</v>
      </c>
      <c r="E1935" t="s">
        <v>40</v>
      </c>
      <c r="F1935" t="s">
        <v>19</v>
      </c>
      <c r="G1935" t="s">
        <v>20</v>
      </c>
      <c r="H1935" t="s">
        <v>21</v>
      </c>
      <c r="I1935" t="s">
        <v>33</v>
      </c>
      <c r="J1935" s="7">
        <v>10.98</v>
      </c>
      <c r="K1935" s="4">
        <v>1</v>
      </c>
      <c r="L1935" s="6">
        <v>2.9645999999999999</v>
      </c>
    </row>
    <row r="1936" spans="1:12" x14ac:dyDescent="0.2">
      <c r="A1936" s="8">
        <v>40904</v>
      </c>
      <c r="B1936" s="4">
        <f>YEAR(Sales[[#This Row],[Order Date]])</f>
        <v>2011</v>
      </c>
      <c r="C1936" s="4">
        <f>MONTH(Sales[[#This Row],[Order Date]])</f>
        <v>12</v>
      </c>
      <c r="D1936" t="s">
        <v>600</v>
      </c>
      <c r="E1936" t="s">
        <v>40</v>
      </c>
      <c r="F1936" t="s">
        <v>19</v>
      </c>
      <c r="G1936" t="s">
        <v>20</v>
      </c>
      <c r="H1936" t="s">
        <v>21</v>
      </c>
      <c r="I1936" t="s">
        <v>75</v>
      </c>
      <c r="J1936" s="7">
        <v>7.86</v>
      </c>
      <c r="K1936" s="4">
        <v>3</v>
      </c>
      <c r="L1936" s="6">
        <v>3.6156000000000001</v>
      </c>
    </row>
    <row r="1937" spans="1:12" x14ac:dyDescent="0.2">
      <c r="A1937" s="8">
        <v>40904</v>
      </c>
      <c r="B1937" s="4">
        <f>YEAR(Sales[[#This Row],[Order Date]])</f>
        <v>2011</v>
      </c>
      <c r="C1937" s="4">
        <f>MONTH(Sales[[#This Row],[Order Date]])</f>
        <v>12</v>
      </c>
      <c r="D1937" t="s">
        <v>600</v>
      </c>
      <c r="E1937" t="s">
        <v>40</v>
      </c>
      <c r="F1937" t="s">
        <v>19</v>
      </c>
      <c r="G1937" t="s">
        <v>20</v>
      </c>
      <c r="H1937" t="s">
        <v>21</v>
      </c>
      <c r="I1937" t="s">
        <v>26</v>
      </c>
      <c r="J1937" s="7">
        <v>51.45</v>
      </c>
      <c r="K1937" s="4">
        <v>3</v>
      </c>
      <c r="L1937" s="6">
        <v>13.891500000000001</v>
      </c>
    </row>
    <row r="1938" spans="1:12" x14ac:dyDescent="0.2">
      <c r="A1938" s="8">
        <v>40904</v>
      </c>
      <c r="B1938" s="4">
        <f>YEAR(Sales[[#This Row],[Order Date]])</f>
        <v>2011</v>
      </c>
      <c r="C1938" s="4">
        <f>MONTH(Sales[[#This Row],[Order Date]])</f>
        <v>12</v>
      </c>
      <c r="D1938" t="s">
        <v>600</v>
      </c>
      <c r="E1938" t="s">
        <v>40</v>
      </c>
      <c r="F1938" t="s">
        <v>19</v>
      </c>
      <c r="G1938" t="s">
        <v>20</v>
      </c>
      <c r="H1938" t="s">
        <v>21</v>
      </c>
      <c r="I1938" t="s">
        <v>32</v>
      </c>
      <c r="J1938" s="7">
        <v>37.055999999999997</v>
      </c>
      <c r="K1938" s="4">
        <v>3</v>
      </c>
      <c r="L1938" s="6">
        <v>13.896000000000001</v>
      </c>
    </row>
    <row r="1939" spans="1:12" x14ac:dyDescent="0.2">
      <c r="A1939" s="8">
        <v>40904</v>
      </c>
      <c r="B1939" s="4">
        <f>YEAR(Sales[[#This Row],[Order Date]])</f>
        <v>2011</v>
      </c>
      <c r="C1939" s="4">
        <f>MONTH(Sales[[#This Row],[Order Date]])</f>
        <v>12</v>
      </c>
      <c r="D1939" t="s">
        <v>647</v>
      </c>
      <c r="E1939" t="s">
        <v>18</v>
      </c>
      <c r="F1939" t="s">
        <v>88</v>
      </c>
      <c r="G1939" t="s">
        <v>13</v>
      </c>
      <c r="H1939" t="s">
        <v>21</v>
      </c>
      <c r="I1939" t="s">
        <v>36</v>
      </c>
      <c r="J1939" s="7">
        <v>23.92</v>
      </c>
      <c r="K1939" s="4">
        <v>4</v>
      </c>
      <c r="L1939" s="6">
        <v>11.720800000000001</v>
      </c>
    </row>
    <row r="1940" spans="1:12" x14ac:dyDescent="0.2">
      <c r="A1940" s="8">
        <v>40904</v>
      </c>
      <c r="B1940" s="4">
        <f>YEAR(Sales[[#This Row],[Order Date]])</f>
        <v>2011</v>
      </c>
      <c r="C1940" s="4">
        <f>MONTH(Sales[[#This Row],[Order Date]])</f>
        <v>12</v>
      </c>
      <c r="D1940" t="s">
        <v>647</v>
      </c>
      <c r="E1940" t="s">
        <v>18</v>
      </c>
      <c r="F1940" t="s">
        <v>88</v>
      </c>
      <c r="G1940" t="s">
        <v>13</v>
      </c>
      <c r="H1940" t="s">
        <v>30</v>
      </c>
      <c r="I1940" t="s">
        <v>55</v>
      </c>
      <c r="J1940" s="7">
        <v>498</v>
      </c>
      <c r="K1940" s="4">
        <v>5</v>
      </c>
      <c r="L1940" s="6">
        <v>184.26</v>
      </c>
    </row>
    <row r="1941" spans="1:12" x14ac:dyDescent="0.2">
      <c r="A1941" s="8">
        <v>40904</v>
      </c>
      <c r="B1941" s="4">
        <f>YEAR(Sales[[#This Row],[Order Date]])</f>
        <v>2011</v>
      </c>
      <c r="C1941" s="4">
        <f>MONTH(Sales[[#This Row],[Order Date]])</f>
        <v>12</v>
      </c>
      <c r="D1941" t="s">
        <v>803</v>
      </c>
      <c r="E1941" t="s">
        <v>11</v>
      </c>
      <c r="F1941" t="s">
        <v>41</v>
      </c>
      <c r="G1941" t="s">
        <v>42</v>
      </c>
      <c r="H1941" t="s">
        <v>21</v>
      </c>
      <c r="I1941" t="s">
        <v>32</v>
      </c>
      <c r="J1941" s="7">
        <v>4.984</v>
      </c>
      <c r="K1941" s="4">
        <v>1</v>
      </c>
      <c r="L1941" s="6">
        <v>-8.4727999999999994</v>
      </c>
    </row>
    <row r="1942" spans="1:12" x14ac:dyDescent="0.2">
      <c r="A1942" s="8">
        <v>40904</v>
      </c>
      <c r="B1942" s="4">
        <f>YEAR(Sales[[#This Row],[Order Date]])</f>
        <v>2011</v>
      </c>
      <c r="C1942" s="4">
        <f>MONTH(Sales[[#This Row],[Order Date]])</f>
        <v>12</v>
      </c>
      <c r="D1942" t="s">
        <v>96</v>
      </c>
      <c r="E1942" t="s">
        <v>11</v>
      </c>
      <c r="F1942" t="s">
        <v>112</v>
      </c>
      <c r="G1942" t="s">
        <v>52</v>
      </c>
      <c r="H1942" t="s">
        <v>14</v>
      </c>
      <c r="I1942" t="s">
        <v>28</v>
      </c>
      <c r="J1942" s="7">
        <v>182.352</v>
      </c>
      <c r="K1942" s="4">
        <v>3</v>
      </c>
      <c r="L1942" s="6">
        <v>-18.235199999999999</v>
      </c>
    </row>
    <row r="1943" spans="1:12" x14ac:dyDescent="0.2">
      <c r="A1943" s="8">
        <v>40904</v>
      </c>
      <c r="B1943" s="4">
        <f>YEAR(Sales[[#This Row],[Order Date]])</f>
        <v>2011</v>
      </c>
      <c r="C1943" s="4">
        <f>MONTH(Sales[[#This Row],[Order Date]])</f>
        <v>12</v>
      </c>
      <c r="D1943" t="s">
        <v>96</v>
      </c>
      <c r="E1943" t="s">
        <v>11</v>
      </c>
      <c r="F1943" t="s">
        <v>112</v>
      </c>
      <c r="G1943" t="s">
        <v>52</v>
      </c>
      <c r="H1943" t="s">
        <v>21</v>
      </c>
      <c r="I1943" t="s">
        <v>26</v>
      </c>
      <c r="J1943" s="7">
        <v>118.16</v>
      </c>
      <c r="K1943" s="4">
        <v>2</v>
      </c>
      <c r="L1943" s="6">
        <v>-25.109000000000002</v>
      </c>
    </row>
    <row r="1944" spans="1:12" x14ac:dyDescent="0.2">
      <c r="A1944" s="8">
        <v>40904</v>
      </c>
      <c r="B1944" s="4">
        <f>YEAR(Sales[[#This Row],[Order Date]])</f>
        <v>2011</v>
      </c>
      <c r="C1944" s="4">
        <f>MONTH(Sales[[#This Row],[Order Date]])</f>
        <v>12</v>
      </c>
      <c r="D1944" t="s">
        <v>336</v>
      </c>
      <c r="E1944" t="s">
        <v>11</v>
      </c>
      <c r="F1944" t="s">
        <v>80</v>
      </c>
      <c r="G1944" t="s">
        <v>20</v>
      </c>
      <c r="H1944" t="s">
        <v>21</v>
      </c>
      <c r="I1944" t="s">
        <v>32</v>
      </c>
      <c r="J1944" s="7">
        <v>946.76400000000001</v>
      </c>
      <c r="K1944" s="4">
        <v>6</v>
      </c>
      <c r="L1944" s="6">
        <v>-694.29359999999997</v>
      </c>
    </row>
    <row r="1945" spans="1:12" x14ac:dyDescent="0.2">
      <c r="A1945" s="8">
        <v>40905</v>
      </c>
      <c r="B1945" s="4">
        <f>YEAR(Sales[[#This Row],[Order Date]])</f>
        <v>2011</v>
      </c>
      <c r="C1945" s="4">
        <f>MONTH(Sales[[#This Row],[Order Date]])</f>
        <v>12</v>
      </c>
      <c r="D1945" t="s">
        <v>200</v>
      </c>
      <c r="E1945" t="s">
        <v>18</v>
      </c>
      <c r="F1945" t="s">
        <v>51</v>
      </c>
      <c r="G1945" t="s">
        <v>52</v>
      </c>
      <c r="H1945" t="s">
        <v>21</v>
      </c>
      <c r="I1945" t="s">
        <v>29</v>
      </c>
      <c r="J1945" s="7">
        <v>99.135999999999996</v>
      </c>
      <c r="K1945" s="4">
        <v>4</v>
      </c>
      <c r="L1945" s="6">
        <v>8.6744000000000003</v>
      </c>
    </row>
    <row r="1946" spans="1:12" x14ac:dyDescent="0.2">
      <c r="A1946" s="8">
        <v>40905</v>
      </c>
      <c r="B1946" s="4">
        <f>YEAR(Sales[[#This Row],[Order Date]])</f>
        <v>2011</v>
      </c>
      <c r="C1946" s="4">
        <f>MONTH(Sales[[#This Row],[Order Date]])</f>
        <v>12</v>
      </c>
      <c r="D1946" t="s">
        <v>396</v>
      </c>
      <c r="E1946" t="s">
        <v>18</v>
      </c>
      <c r="F1946" t="s">
        <v>212</v>
      </c>
      <c r="G1946" t="s">
        <v>52</v>
      </c>
      <c r="H1946" t="s">
        <v>21</v>
      </c>
      <c r="I1946" t="s">
        <v>33</v>
      </c>
      <c r="J1946" s="7">
        <v>1737.18</v>
      </c>
      <c r="K1946" s="4">
        <v>6</v>
      </c>
      <c r="L1946" s="6">
        <v>503.78219999999999</v>
      </c>
    </row>
    <row r="1947" spans="1:12" x14ac:dyDescent="0.2">
      <c r="A1947" s="8">
        <v>40905</v>
      </c>
      <c r="B1947" s="4">
        <f>YEAR(Sales[[#This Row],[Order Date]])</f>
        <v>2011</v>
      </c>
      <c r="C1947" s="4">
        <f>MONTH(Sales[[#This Row],[Order Date]])</f>
        <v>12</v>
      </c>
      <c r="D1947" t="s">
        <v>396</v>
      </c>
      <c r="E1947" t="s">
        <v>18</v>
      </c>
      <c r="F1947" t="s">
        <v>212</v>
      </c>
      <c r="G1947" t="s">
        <v>52</v>
      </c>
      <c r="H1947" t="s">
        <v>21</v>
      </c>
      <c r="I1947" t="s">
        <v>26</v>
      </c>
      <c r="J1947" s="7">
        <v>704.25</v>
      </c>
      <c r="K1947" s="4">
        <v>5</v>
      </c>
      <c r="L1947" s="6">
        <v>84.51</v>
      </c>
    </row>
    <row r="1948" spans="1:12" x14ac:dyDescent="0.2">
      <c r="A1948" s="8">
        <v>40905</v>
      </c>
      <c r="B1948" s="4">
        <f>YEAR(Sales[[#This Row],[Order Date]])</f>
        <v>2011</v>
      </c>
      <c r="C1948" s="4">
        <f>MONTH(Sales[[#This Row],[Order Date]])</f>
        <v>12</v>
      </c>
      <c r="D1948" t="s">
        <v>396</v>
      </c>
      <c r="E1948" t="s">
        <v>18</v>
      </c>
      <c r="F1948" t="s">
        <v>212</v>
      </c>
      <c r="G1948" t="s">
        <v>52</v>
      </c>
      <c r="H1948" t="s">
        <v>21</v>
      </c>
      <c r="I1948" t="s">
        <v>36</v>
      </c>
      <c r="J1948" s="7">
        <v>141.76</v>
      </c>
      <c r="K1948" s="4">
        <v>4</v>
      </c>
      <c r="L1948" s="6">
        <v>66.627200000000002</v>
      </c>
    </row>
    <row r="1949" spans="1:12" x14ac:dyDescent="0.2">
      <c r="A1949" s="8">
        <v>40905</v>
      </c>
      <c r="B1949" s="4">
        <f>YEAR(Sales[[#This Row],[Order Date]])</f>
        <v>2011</v>
      </c>
      <c r="C1949" s="4">
        <f>MONTH(Sales[[#This Row],[Order Date]])</f>
        <v>12</v>
      </c>
      <c r="D1949" t="s">
        <v>271</v>
      </c>
      <c r="E1949" t="s">
        <v>11</v>
      </c>
      <c r="F1949" t="s">
        <v>19</v>
      </c>
      <c r="G1949" t="s">
        <v>20</v>
      </c>
      <c r="H1949" t="s">
        <v>21</v>
      </c>
      <c r="I1949" t="s">
        <v>26</v>
      </c>
      <c r="J1949" s="7">
        <v>998.82</v>
      </c>
      <c r="K1949" s="4">
        <v>9</v>
      </c>
      <c r="L1949" s="6">
        <v>29.964600000000001</v>
      </c>
    </row>
    <row r="1950" spans="1:12" x14ac:dyDescent="0.2">
      <c r="A1950" s="8">
        <v>40905</v>
      </c>
      <c r="B1950" s="4">
        <f>YEAR(Sales[[#This Row],[Order Date]])</f>
        <v>2011</v>
      </c>
      <c r="C1950" s="4">
        <f>MONTH(Sales[[#This Row],[Order Date]])</f>
        <v>12</v>
      </c>
      <c r="D1950" t="s">
        <v>271</v>
      </c>
      <c r="E1950" t="s">
        <v>11</v>
      </c>
      <c r="F1950" t="s">
        <v>19</v>
      </c>
      <c r="G1950" t="s">
        <v>20</v>
      </c>
      <c r="H1950" t="s">
        <v>21</v>
      </c>
      <c r="I1950" t="s">
        <v>122</v>
      </c>
      <c r="J1950" s="7">
        <v>51.15</v>
      </c>
      <c r="K1950" s="4">
        <v>5</v>
      </c>
      <c r="L1950" s="6">
        <v>13.298999999999999</v>
      </c>
    </row>
    <row r="1951" spans="1:12" x14ac:dyDescent="0.2">
      <c r="A1951" s="8">
        <v>40906</v>
      </c>
      <c r="B1951" s="4">
        <f>YEAR(Sales[[#This Row],[Order Date]])</f>
        <v>2011</v>
      </c>
      <c r="C1951" s="4">
        <f>MONTH(Sales[[#This Row],[Order Date]])</f>
        <v>12</v>
      </c>
      <c r="D1951" t="s">
        <v>365</v>
      </c>
      <c r="E1951" t="s">
        <v>11</v>
      </c>
      <c r="F1951" t="s">
        <v>66</v>
      </c>
      <c r="G1951" t="s">
        <v>42</v>
      </c>
      <c r="H1951" t="s">
        <v>21</v>
      </c>
      <c r="I1951" t="s">
        <v>26</v>
      </c>
      <c r="J1951" s="7">
        <v>24.56</v>
      </c>
      <c r="K1951" s="4">
        <v>2</v>
      </c>
      <c r="L1951" s="6">
        <v>6.8768000000000002</v>
      </c>
    </row>
    <row r="1952" spans="1:12" x14ac:dyDescent="0.2">
      <c r="A1952" s="8">
        <v>40906</v>
      </c>
      <c r="B1952" s="4">
        <f>YEAR(Sales[[#This Row],[Order Date]])</f>
        <v>2011</v>
      </c>
      <c r="C1952" s="4">
        <f>MONTH(Sales[[#This Row],[Order Date]])</f>
        <v>12</v>
      </c>
      <c r="D1952" t="s">
        <v>365</v>
      </c>
      <c r="E1952" t="s">
        <v>11</v>
      </c>
      <c r="F1952" t="s">
        <v>66</v>
      </c>
      <c r="G1952" t="s">
        <v>42</v>
      </c>
      <c r="H1952" t="s">
        <v>30</v>
      </c>
      <c r="I1952" t="s">
        <v>55</v>
      </c>
      <c r="J1952" s="7">
        <v>119.8</v>
      </c>
      <c r="K1952" s="4">
        <v>4</v>
      </c>
      <c r="L1952" s="6">
        <v>47.92</v>
      </c>
    </row>
    <row r="1953" spans="1:12" x14ac:dyDescent="0.2">
      <c r="A1953" s="8">
        <v>40906</v>
      </c>
      <c r="B1953" s="4">
        <f>YEAR(Sales[[#This Row],[Order Date]])</f>
        <v>2011</v>
      </c>
      <c r="C1953" s="4">
        <f>MONTH(Sales[[#This Row],[Order Date]])</f>
        <v>12</v>
      </c>
      <c r="D1953" t="s">
        <v>370</v>
      </c>
      <c r="E1953" t="s">
        <v>18</v>
      </c>
      <c r="F1953" t="s">
        <v>19</v>
      </c>
      <c r="G1953" t="s">
        <v>20</v>
      </c>
      <c r="H1953" t="s">
        <v>14</v>
      </c>
      <c r="I1953" t="s">
        <v>28</v>
      </c>
      <c r="J1953" s="7">
        <v>24.9</v>
      </c>
      <c r="K1953" s="4">
        <v>5</v>
      </c>
      <c r="L1953" s="6">
        <v>8.2170000000000005</v>
      </c>
    </row>
    <row r="1954" spans="1:12" x14ac:dyDescent="0.2">
      <c r="A1954" s="8">
        <v>40906</v>
      </c>
      <c r="B1954" s="4">
        <f>YEAR(Sales[[#This Row],[Order Date]])</f>
        <v>2011</v>
      </c>
      <c r="C1954" s="4">
        <f>MONTH(Sales[[#This Row],[Order Date]])</f>
        <v>12</v>
      </c>
      <c r="D1954" t="s">
        <v>370</v>
      </c>
      <c r="E1954" t="s">
        <v>18</v>
      </c>
      <c r="F1954" t="s">
        <v>19</v>
      </c>
      <c r="G1954" t="s">
        <v>20</v>
      </c>
      <c r="H1954" t="s">
        <v>21</v>
      </c>
      <c r="I1954" t="s">
        <v>36</v>
      </c>
      <c r="J1954" s="7">
        <v>21.12</v>
      </c>
      <c r="K1954" s="4">
        <v>4</v>
      </c>
      <c r="L1954" s="6">
        <v>9.5039999999999996</v>
      </c>
    </row>
    <row r="1955" spans="1:12" x14ac:dyDescent="0.2">
      <c r="A1955" s="8">
        <v>40906</v>
      </c>
      <c r="B1955" s="4">
        <f>YEAR(Sales[[#This Row],[Order Date]])</f>
        <v>2011</v>
      </c>
      <c r="C1955" s="4">
        <f>MONTH(Sales[[#This Row],[Order Date]])</f>
        <v>12</v>
      </c>
      <c r="D1955" t="s">
        <v>370</v>
      </c>
      <c r="E1955" t="s">
        <v>18</v>
      </c>
      <c r="F1955" t="s">
        <v>19</v>
      </c>
      <c r="G1955" t="s">
        <v>20</v>
      </c>
      <c r="H1955" t="s">
        <v>30</v>
      </c>
      <c r="I1955" t="s">
        <v>142</v>
      </c>
      <c r="J1955" s="7">
        <v>767.952</v>
      </c>
      <c r="K1955" s="4">
        <v>6</v>
      </c>
      <c r="L1955" s="6">
        <v>287.98200000000003</v>
      </c>
    </row>
    <row r="1956" spans="1:12" x14ac:dyDescent="0.2">
      <c r="A1956" s="8">
        <v>40906</v>
      </c>
      <c r="B1956" s="4">
        <f>YEAR(Sales[[#This Row],[Order Date]])</f>
        <v>2011</v>
      </c>
      <c r="C1956" s="4">
        <f>MONTH(Sales[[#This Row],[Order Date]])</f>
        <v>12</v>
      </c>
      <c r="D1956" t="s">
        <v>370</v>
      </c>
      <c r="E1956" t="s">
        <v>18</v>
      </c>
      <c r="F1956" t="s">
        <v>19</v>
      </c>
      <c r="G1956" t="s">
        <v>20</v>
      </c>
      <c r="H1956" t="s">
        <v>21</v>
      </c>
      <c r="I1956" t="s">
        <v>32</v>
      </c>
      <c r="J1956" s="7">
        <v>14.352</v>
      </c>
      <c r="K1956" s="4">
        <v>3</v>
      </c>
      <c r="L1956" s="6">
        <v>4.6643999999999997</v>
      </c>
    </row>
    <row r="1957" spans="1:12" x14ac:dyDescent="0.2">
      <c r="A1957" s="8">
        <v>40906</v>
      </c>
      <c r="B1957" s="4">
        <f>YEAR(Sales[[#This Row],[Order Date]])</f>
        <v>2011</v>
      </c>
      <c r="C1957" s="4">
        <f>MONTH(Sales[[#This Row],[Order Date]])</f>
        <v>12</v>
      </c>
      <c r="D1957" t="s">
        <v>370</v>
      </c>
      <c r="E1957" t="s">
        <v>18</v>
      </c>
      <c r="F1957" t="s">
        <v>19</v>
      </c>
      <c r="G1957" t="s">
        <v>20</v>
      </c>
      <c r="H1957" t="s">
        <v>30</v>
      </c>
      <c r="I1957" t="s">
        <v>31</v>
      </c>
      <c r="J1957" s="7">
        <v>191.976</v>
      </c>
      <c r="K1957" s="4">
        <v>3</v>
      </c>
      <c r="L1957" s="6">
        <v>19.197600000000001</v>
      </c>
    </row>
    <row r="1958" spans="1:12" x14ac:dyDescent="0.2">
      <c r="A1958" s="8">
        <v>40906</v>
      </c>
      <c r="B1958" s="4">
        <f>YEAR(Sales[[#This Row],[Order Date]])</f>
        <v>2011</v>
      </c>
      <c r="C1958" s="4">
        <f>MONTH(Sales[[#This Row],[Order Date]])</f>
        <v>12</v>
      </c>
      <c r="D1958" t="s">
        <v>370</v>
      </c>
      <c r="E1958" t="s">
        <v>18</v>
      </c>
      <c r="F1958" t="s">
        <v>19</v>
      </c>
      <c r="G1958" t="s">
        <v>20</v>
      </c>
      <c r="H1958" t="s">
        <v>21</v>
      </c>
      <c r="I1958" t="s">
        <v>22</v>
      </c>
      <c r="J1958" s="7">
        <v>274.77</v>
      </c>
      <c r="K1958" s="4">
        <v>9</v>
      </c>
      <c r="L1958" s="6">
        <v>126.3942</v>
      </c>
    </row>
    <row r="1959" spans="1:12" x14ac:dyDescent="0.2">
      <c r="A1959" s="8">
        <v>40906</v>
      </c>
      <c r="B1959" s="4">
        <f>YEAR(Sales[[#This Row],[Order Date]])</f>
        <v>2011</v>
      </c>
      <c r="C1959" s="4">
        <f>MONTH(Sales[[#This Row],[Order Date]])</f>
        <v>12</v>
      </c>
      <c r="D1959" t="s">
        <v>370</v>
      </c>
      <c r="E1959" t="s">
        <v>18</v>
      </c>
      <c r="F1959" t="s">
        <v>19</v>
      </c>
      <c r="G1959" t="s">
        <v>20</v>
      </c>
      <c r="H1959" t="s">
        <v>14</v>
      </c>
      <c r="I1959" t="s">
        <v>28</v>
      </c>
      <c r="J1959" s="7">
        <v>70.56</v>
      </c>
      <c r="K1959" s="4">
        <v>6</v>
      </c>
      <c r="L1959" s="6">
        <v>23.990400000000001</v>
      </c>
    </row>
    <row r="1960" spans="1:12" x14ac:dyDescent="0.2">
      <c r="A1960" s="8">
        <v>40906</v>
      </c>
      <c r="B1960" s="4">
        <f>YEAR(Sales[[#This Row],[Order Date]])</f>
        <v>2011</v>
      </c>
      <c r="C1960" s="4">
        <f>MONTH(Sales[[#This Row],[Order Date]])</f>
        <v>12</v>
      </c>
      <c r="D1960" t="s">
        <v>539</v>
      </c>
      <c r="E1960" t="s">
        <v>11</v>
      </c>
      <c r="F1960" t="s">
        <v>139</v>
      </c>
      <c r="G1960" t="s">
        <v>20</v>
      </c>
      <c r="H1960" t="s">
        <v>30</v>
      </c>
      <c r="I1960" t="s">
        <v>31</v>
      </c>
      <c r="J1960" s="7">
        <v>23.975999999999999</v>
      </c>
      <c r="K1960" s="4">
        <v>3</v>
      </c>
      <c r="L1960" s="6">
        <v>-5.6943000000000001</v>
      </c>
    </row>
    <row r="1961" spans="1:12" x14ac:dyDescent="0.2">
      <c r="A1961" s="8">
        <v>40906</v>
      </c>
      <c r="B1961" s="4">
        <f>YEAR(Sales[[#This Row],[Order Date]])</f>
        <v>2011</v>
      </c>
      <c r="C1961" s="4">
        <f>MONTH(Sales[[#This Row],[Order Date]])</f>
        <v>12</v>
      </c>
      <c r="D1961" t="s">
        <v>539</v>
      </c>
      <c r="E1961" t="s">
        <v>11</v>
      </c>
      <c r="F1961" t="s">
        <v>139</v>
      </c>
      <c r="G1961" t="s">
        <v>20</v>
      </c>
      <c r="H1961" t="s">
        <v>21</v>
      </c>
      <c r="I1961" t="s">
        <v>26</v>
      </c>
      <c r="J1961" s="7">
        <v>33.29</v>
      </c>
      <c r="K1961" s="4">
        <v>1</v>
      </c>
      <c r="L1961" s="6">
        <v>7.9896000000000003</v>
      </c>
    </row>
    <row r="1962" spans="1:12" x14ac:dyDescent="0.2">
      <c r="A1962" s="8">
        <v>40906</v>
      </c>
      <c r="B1962" s="4">
        <f>YEAR(Sales[[#This Row],[Order Date]])</f>
        <v>2011</v>
      </c>
      <c r="C1962" s="4">
        <f>MONTH(Sales[[#This Row],[Order Date]])</f>
        <v>12</v>
      </c>
      <c r="D1962" t="s">
        <v>308</v>
      </c>
      <c r="E1962" t="s">
        <v>11</v>
      </c>
      <c r="F1962" t="s">
        <v>62</v>
      </c>
      <c r="G1962" t="s">
        <v>42</v>
      </c>
      <c r="H1962" t="s">
        <v>14</v>
      </c>
      <c r="I1962" t="s">
        <v>28</v>
      </c>
      <c r="J1962" s="7">
        <v>38.975999999999999</v>
      </c>
      <c r="K1962" s="4">
        <v>3</v>
      </c>
      <c r="L1962" s="6">
        <v>-50.668799999999997</v>
      </c>
    </row>
    <row r="1963" spans="1:12" x14ac:dyDescent="0.2">
      <c r="A1963" s="8">
        <v>40906</v>
      </c>
      <c r="B1963" s="4">
        <f>YEAR(Sales[[#This Row],[Order Date]])</f>
        <v>2011</v>
      </c>
      <c r="C1963" s="4">
        <f>MONTH(Sales[[#This Row],[Order Date]])</f>
        <v>12</v>
      </c>
      <c r="D1963" t="s">
        <v>528</v>
      </c>
      <c r="E1963" t="s">
        <v>40</v>
      </c>
      <c r="F1963" t="s">
        <v>62</v>
      </c>
      <c r="G1963" t="s">
        <v>42</v>
      </c>
      <c r="H1963" t="s">
        <v>14</v>
      </c>
      <c r="I1963" t="s">
        <v>28</v>
      </c>
      <c r="J1963" s="7">
        <v>8.7360000000000007</v>
      </c>
      <c r="K1963" s="4">
        <v>3</v>
      </c>
      <c r="L1963" s="6">
        <v>-4.8048000000000002</v>
      </c>
    </row>
    <row r="1964" spans="1:12" x14ac:dyDescent="0.2">
      <c r="A1964" s="8">
        <v>40906</v>
      </c>
      <c r="B1964" s="4">
        <f>YEAR(Sales[[#This Row],[Order Date]])</f>
        <v>2011</v>
      </c>
      <c r="C1964" s="4">
        <f>MONTH(Sales[[#This Row],[Order Date]])</f>
        <v>12</v>
      </c>
      <c r="D1964" t="s">
        <v>560</v>
      </c>
      <c r="E1964" t="s">
        <v>11</v>
      </c>
      <c r="F1964" t="s">
        <v>19</v>
      </c>
      <c r="G1964" t="s">
        <v>20</v>
      </c>
      <c r="H1964" t="s">
        <v>21</v>
      </c>
      <c r="I1964" t="s">
        <v>22</v>
      </c>
      <c r="J1964" s="7">
        <v>88.8</v>
      </c>
      <c r="K1964" s="4">
        <v>6</v>
      </c>
      <c r="L1964" s="6">
        <v>44.4</v>
      </c>
    </row>
    <row r="1965" spans="1:12" x14ac:dyDescent="0.2">
      <c r="A1965" s="8">
        <v>40906</v>
      </c>
      <c r="B1965" s="4">
        <f>YEAR(Sales[[#This Row],[Order Date]])</f>
        <v>2011</v>
      </c>
      <c r="C1965" s="4">
        <f>MONTH(Sales[[#This Row],[Order Date]])</f>
        <v>12</v>
      </c>
      <c r="D1965" t="s">
        <v>560</v>
      </c>
      <c r="E1965" t="s">
        <v>11</v>
      </c>
      <c r="F1965" t="s">
        <v>19</v>
      </c>
      <c r="G1965" t="s">
        <v>20</v>
      </c>
      <c r="H1965" t="s">
        <v>30</v>
      </c>
      <c r="I1965" t="s">
        <v>31</v>
      </c>
      <c r="J1965" s="7">
        <v>319.96800000000002</v>
      </c>
      <c r="K1965" s="4">
        <v>4</v>
      </c>
      <c r="L1965" s="6">
        <v>35.996400000000001</v>
      </c>
    </row>
    <row r="1966" spans="1:12" x14ac:dyDescent="0.2">
      <c r="A1966" s="8">
        <v>40906</v>
      </c>
      <c r="B1966" s="4">
        <f>YEAR(Sales[[#This Row],[Order Date]])</f>
        <v>2011</v>
      </c>
      <c r="C1966" s="4">
        <f>MONTH(Sales[[#This Row],[Order Date]])</f>
        <v>12</v>
      </c>
      <c r="D1966" t="s">
        <v>877</v>
      </c>
      <c r="E1966" t="s">
        <v>11</v>
      </c>
      <c r="F1966" t="s">
        <v>112</v>
      </c>
      <c r="G1966" t="s">
        <v>52</v>
      </c>
      <c r="H1966" t="s">
        <v>21</v>
      </c>
      <c r="I1966" t="s">
        <v>33</v>
      </c>
      <c r="J1966" s="7">
        <v>48.36</v>
      </c>
      <c r="K1966" s="4">
        <v>5</v>
      </c>
      <c r="L1966" s="6">
        <v>6.0449999999999999</v>
      </c>
    </row>
    <row r="1967" spans="1:12" x14ac:dyDescent="0.2">
      <c r="A1967" s="8">
        <v>40907</v>
      </c>
      <c r="B1967" s="4">
        <f>YEAR(Sales[[#This Row],[Order Date]])</f>
        <v>2011</v>
      </c>
      <c r="C1967" s="4">
        <f>MONTH(Sales[[#This Row],[Order Date]])</f>
        <v>12</v>
      </c>
      <c r="D1967" t="s">
        <v>86</v>
      </c>
      <c r="E1967" t="s">
        <v>18</v>
      </c>
      <c r="F1967" t="s">
        <v>68</v>
      </c>
      <c r="G1967" t="s">
        <v>42</v>
      </c>
      <c r="H1967" t="s">
        <v>21</v>
      </c>
      <c r="I1967" t="s">
        <v>29</v>
      </c>
      <c r="J1967" s="7">
        <v>9.84</v>
      </c>
      <c r="K1967" s="4">
        <v>3</v>
      </c>
      <c r="L1967" s="6">
        <v>2.8536000000000001</v>
      </c>
    </row>
    <row r="1968" spans="1:12" x14ac:dyDescent="0.2">
      <c r="A1968" s="8">
        <v>40907</v>
      </c>
      <c r="B1968" s="4">
        <f>YEAR(Sales[[#This Row],[Order Date]])</f>
        <v>2011</v>
      </c>
      <c r="C1968" s="4">
        <f>MONTH(Sales[[#This Row],[Order Date]])</f>
        <v>12</v>
      </c>
      <c r="D1968" t="s">
        <v>485</v>
      </c>
      <c r="E1968" t="s">
        <v>18</v>
      </c>
      <c r="F1968" t="s">
        <v>41</v>
      </c>
      <c r="G1968" t="s">
        <v>42</v>
      </c>
      <c r="H1968" t="s">
        <v>21</v>
      </c>
      <c r="I1968" t="s">
        <v>57</v>
      </c>
      <c r="J1968" s="7">
        <v>12.984</v>
      </c>
      <c r="K1968" s="4">
        <v>3</v>
      </c>
      <c r="L1968" s="6">
        <v>4.7066999999999997</v>
      </c>
    </row>
    <row r="1969" spans="1:12" x14ac:dyDescent="0.2">
      <c r="A1969" s="8">
        <v>40907</v>
      </c>
      <c r="B1969" s="4">
        <f>YEAR(Sales[[#This Row],[Order Date]])</f>
        <v>2011</v>
      </c>
      <c r="C1969" s="4">
        <f>MONTH(Sales[[#This Row],[Order Date]])</f>
        <v>12</v>
      </c>
      <c r="D1969" t="s">
        <v>485</v>
      </c>
      <c r="E1969" t="s">
        <v>18</v>
      </c>
      <c r="F1969" t="s">
        <v>41</v>
      </c>
      <c r="G1969" t="s">
        <v>42</v>
      </c>
      <c r="H1969" t="s">
        <v>30</v>
      </c>
      <c r="I1969" t="s">
        <v>31</v>
      </c>
      <c r="J1969" s="7">
        <v>217.584</v>
      </c>
      <c r="K1969" s="4">
        <v>2</v>
      </c>
      <c r="L1969" s="6">
        <v>19.038599999999999</v>
      </c>
    </row>
    <row r="1970" spans="1:12" x14ac:dyDescent="0.2">
      <c r="A1970" s="8">
        <v>40907</v>
      </c>
      <c r="B1970" s="4">
        <f>YEAR(Sales[[#This Row],[Order Date]])</f>
        <v>2011</v>
      </c>
      <c r="C1970" s="4">
        <f>MONTH(Sales[[#This Row],[Order Date]])</f>
        <v>12</v>
      </c>
      <c r="D1970" t="s">
        <v>485</v>
      </c>
      <c r="E1970" t="s">
        <v>18</v>
      </c>
      <c r="F1970" t="s">
        <v>41</v>
      </c>
      <c r="G1970" t="s">
        <v>42</v>
      </c>
      <c r="H1970" t="s">
        <v>30</v>
      </c>
      <c r="I1970" t="s">
        <v>31</v>
      </c>
      <c r="J1970" s="7">
        <v>328.77600000000001</v>
      </c>
      <c r="K1970" s="4">
        <v>3</v>
      </c>
      <c r="L1970" s="6">
        <v>28.767900000000001</v>
      </c>
    </row>
    <row r="1971" spans="1:12" x14ac:dyDescent="0.2">
      <c r="A1971" s="8">
        <v>40907</v>
      </c>
      <c r="B1971" s="4">
        <f>YEAR(Sales[[#This Row],[Order Date]])</f>
        <v>2011</v>
      </c>
      <c r="C1971" s="4">
        <f>MONTH(Sales[[#This Row],[Order Date]])</f>
        <v>12</v>
      </c>
      <c r="D1971" t="s">
        <v>485</v>
      </c>
      <c r="E1971" t="s">
        <v>18</v>
      </c>
      <c r="F1971" t="s">
        <v>41</v>
      </c>
      <c r="G1971" t="s">
        <v>42</v>
      </c>
      <c r="H1971" t="s">
        <v>21</v>
      </c>
      <c r="I1971" t="s">
        <v>32</v>
      </c>
      <c r="J1971" s="7">
        <v>2.286</v>
      </c>
      <c r="K1971" s="4">
        <v>3</v>
      </c>
      <c r="L1971" s="6">
        <v>-3.6576</v>
      </c>
    </row>
    <row r="1972" spans="1:12" x14ac:dyDescent="0.2">
      <c r="A1972" s="8">
        <v>40907</v>
      </c>
      <c r="B1972" s="4">
        <f>YEAR(Sales[[#This Row],[Order Date]])</f>
        <v>2011</v>
      </c>
      <c r="C1972" s="4">
        <f>MONTH(Sales[[#This Row],[Order Date]])</f>
        <v>12</v>
      </c>
      <c r="D1972" t="s">
        <v>485</v>
      </c>
      <c r="E1972" t="s">
        <v>18</v>
      </c>
      <c r="F1972" t="s">
        <v>41</v>
      </c>
      <c r="G1972" t="s">
        <v>42</v>
      </c>
      <c r="H1972" t="s">
        <v>30</v>
      </c>
      <c r="I1972" t="s">
        <v>55</v>
      </c>
      <c r="J1972" s="7">
        <v>47.984000000000002</v>
      </c>
      <c r="K1972" s="4">
        <v>2</v>
      </c>
      <c r="L1972" s="6">
        <v>14.395200000000001</v>
      </c>
    </row>
    <row r="1973" spans="1:12" x14ac:dyDescent="0.2">
      <c r="A1973" s="8">
        <v>40907</v>
      </c>
      <c r="B1973" s="4">
        <f>YEAR(Sales[[#This Row],[Order Date]])</f>
        <v>2011</v>
      </c>
      <c r="C1973" s="4">
        <f>MONTH(Sales[[#This Row],[Order Date]])</f>
        <v>12</v>
      </c>
      <c r="D1973" t="s">
        <v>799</v>
      </c>
      <c r="E1973" t="s">
        <v>18</v>
      </c>
      <c r="F1973" t="s">
        <v>80</v>
      </c>
      <c r="G1973" t="s">
        <v>20</v>
      </c>
      <c r="H1973" t="s">
        <v>21</v>
      </c>
      <c r="I1973" t="s">
        <v>32</v>
      </c>
      <c r="J1973" s="7">
        <v>551.98500000000001</v>
      </c>
      <c r="K1973" s="4">
        <v>5</v>
      </c>
      <c r="L1973" s="6">
        <v>-459.98750000000001</v>
      </c>
    </row>
    <row r="1974" spans="1:12" x14ac:dyDescent="0.2">
      <c r="A1974" s="8">
        <v>40907</v>
      </c>
      <c r="B1974" s="4">
        <f>YEAR(Sales[[#This Row],[Order Date]])</f>
        <v>2011</v>
      </c>
      <c r="C1974" s="4">
        <f>MONTH(Sales[[#This Row],[Order Date]])</f>
        <v>12</v>
      </c>
      <c r="D1974" t="s">
        <v>390</v>
      </c>
      <c r="E1974" t="s">
        <v>11</v>
      </c>
      <c r="F1974" t="s">
        <v>51</v>
      </c>
      <c r="G1974" t="s">
        <v>52</v>
      </c>
      <c r="H1974" t="s">
        <v>30</v>
      </c>
      <c r="I1974" t="s">
        <v>55</v>
      </c>
      <c r="J1974" s="7">
        <v>27.968</v>
      </c>
      <c r="K1974" s="4">
        <v>2</v>
      </c>
      <c r="L1974" s="6">
        <v>6.992</v>
      </c>
    </row>
    <row r="1975" spans="1:12" x14ac:dyDescent="0.2">
      <c r="A1975" s="8">
        <v>40907</v>
      </c>
      <c r="B1975" s="4">
        <f>YEAR(Sales[[#This Row],[Order Date]])</f>
        <v>2011</v>
      </c>
      <c r="C1975" s="4">
        <f>MONTH(Sales[[#This Row],[Order Date]])</f>
        <v>12</v>
      </c>
      <c r="D1975" t="s">
        <v>837</v>
      </c>
      <c r="E1975" t="s">
        <v>18</v>
      </c>
      <c r="F1975" t="s">
        <v>51</v>
      </c>
      <c r="G1975" t="s">
        <v>52</v>
      </c>
      <c r="H1975" t="s">
        <v>30</v>
      </c>
      <c r="I1975" t="s">
        <v>31</v>
      </c>
      <c r="J1975" s="7">
        <v>251.964</v>
      </c>
      <c r="K1975" s="4">
        <v>6</v>
      </c>
      <c r="L1975" s="6">
        <v>-50.392800000000001</v>
      </c>
    </row>
    <row r="1976" spans="1:12" x14ac:dyDescent="0.2">
      <c r="A1976" s="8">
        <v>40907</v>
      </c>
      <c r="B1976" s="4">
        <f>YEAR(Sales[[#This Row],[Order Date]])</f>
        <v>2011</v>
      </c>
      <c r="C1976" s="4">
        <f>MONTH(Sales[[#This Row],[Order Date]])</f>
        <v>12</v>
      </c>
      <c r="D1976" t="s">
        <v>837</v>
      </c>
      <c r="E1976" t="s">
        <v>18</v>
      </c>
      <c r="F1976" t="s">
        <v>51</v>
      </c>
      <c r="G1976" t="s">
        <v>52</v>
      </c>
      <c r="H1976" t="s">
        <v>14</v>
      </c>
      <c r="I1976" t="s">
        <v>25</v>
      </c>
      <c r="J1976" s="7">
        <v>523.76400000000001</v>
      </c>
      <c r="K1976" s="4">
        <v>3</v>
      </c>
      <c r="L1976" s="6">
        <v>-192.04679999999999</v>
      </c>
    </row>
    <row r="1977" spans="1:12" x14ac:dyDescent="0.2">
      <c r="A1977" s="8">
        <v>40907</v>
      </c>
      <c r="B1977" s="4">
        <f>YEAR(Sales[[#This Row],[Order Date]])</f>
        <v>2011</v>
      </c>
      <c r="C1977" s="4">
        <f>MONTH(Sales[[#This Row],[Order Date]])</f>
        <v>12</v>
      </c>
      <c r="D1977" t="s">
        <v>268</v>
      </c>
      <c r="E1977" t="s">
        <v>11</v>
      </c>
      <c r="F1977" t="s">
        <v>74</v>
      </c>
      <c r="G1977" t="s">
        <v>52</v>
      </c>
      <c r="H1977" t="s">
        <v>21</v>
      </c>
      <c r="I1977" t="s">
        <v>33</v>
      </c>
      <c r="J1977" s="7">
        <v>122.94</v>
      </c>
      <c r="K1977" s="4">
        <v>3</v>
      </c>
      <c r="L1977" s="6">
        <v>30.734999999999999</v>
      </c>
    </row>
    <row r="1978" spans="1:12" x14ac:dyDescent="0.2">
      <c r="A1978" s="8">
        <v>40907</v>
      </c>
      <c r="B1978" s="4">
        <f>YEAR(Sales[[#This Row],[Order Date]])</f>
        <v>2011</v>
      </c>
      <c r="C1978" s="4">
        <f>MONTH(Sales[[#This Row],[Order Date]])</f>
        <v>12</v>
      </c>
      <c r="D1978" t="s">
        <v>268</v>
      </c>
      <c r="E1978" t="s">
        <v>11</v>
      </c>
      <c r="F1978" t="s">
        <v>74</v>
      </c>
      <c r="G1978" t="s">
        <v>52</v>
      </c>
      <c r="H1978" t="s">
        <v>21</v>
      </c>
      <c r="I1978" t="s">
        <v>32</v>
      </c>
      <c r="J1978" s="7">
        <v>35.448</v>
      </c>
      <c r="K1978" s="4">
        <v>7</v>
      </c>
      <c r="L1978" s="6">
        <v>12.8499</v>
      </c>
    </row>
    <row r="1979" spans="1:12" x14ac:dyDescent="0.2">
      <c r="A1979" s="8">
        <v>40907</v>
      </c>
      <c r="B1979" s="4">
        <f>YEAR(Sales[[#This Row],[Order Date]])</f>
        <v>2011</v>
      </c>
      <c r="C1979" s="4">
        <f>MONTH(Sales[[#This Row],[Order Date]])</f>
        <v>12</v>
      </c>
      <c r="D1979" t="s">
        <v>815</v>
      </c>
      <c r="E1979" t="s">
        <v>11</v>
      </c>
      <c r="F1979" t="s">
        <v>85</v>
      </c>
      <c r="G1979" t="s">
        <v>13</v>
      </c>
      <c r="H1979" t="s">
        <v>21</v>
      </c>
      <c r="I1979" t="s">
        <v>26</v>
      </c>
      <c r="J1979" s="7">
        <v>39.128</v>
      </c>
      <c r="K1979" s="4">
        <v>1</v>
      </c>
      <c r="L1979" s="6">
        <v>-8.8038000000000007</v>
      </c>
    </row>
    <row r="1980" spans="1:12" x14ac:dyDescent="0.2">
      <c r="A1980" s="8">
        <v>40908</v>
      </c>
      <c r="B1980" s="4">
        <f>YEAR(Sales[[#This Row],[Order Date]])</f>
        <v>2011</v>
      </c>
      <c r="C1980" s="4">
        <f>MONTH(Sales[[#This Row],[Order Date]])</f>
        <v>12</v>
      </c>
      <c r="D1980" t="s">
        <v>408</v>
      </c>
      <c r="E1980" t="s">
        <v>18</v>
      </c>
      <c r="F1980" t="s">
        <v>74</v>
      </c>
      <c r="G1980" t="s">
        <v>52</v>
      </c>
      <c r="H1980" t="s">
        <v>14</v>
      </c>
      <c r="I1980" t="s">
        <v>15</v>
      </c>
      <c r="J1980" s="7">
        <v>1573.4880000000001</v>
      </c>
      <c r="K1980" s="4">
        <v>7</v>
      </c>
      <c r="L1980" s="6">
        <v>196.68600000000001</v>
      </c>
    </row>
    <row r="1981" spans="1:12" x14ac:dyDescent="0.2">
      <c r="A1981" s="8">
        <v>40908</v>
      </c>
      <c r="B1981" s="4">
        <f>YEAR(Sales[[#This Row],[Order Date]])</f>
        <v>2011</v>
      </c>
      <c r="C1981" s="4">
        <f>MONTH(Sales[[#This Row],[Order Date]])</f>
        <v>12</v>
      </c>
      <c r="D1981" t="s">
        <v>415</v>
      </c>
      <c r="E1981" t="s">
        <v>18</v>
      </c>
      <c r="F1981" t="s">
        <v>126</v>
      </c>
      <c r="G1981" t="s">
        <v>42</v>
      </c>
      <c r="H1981" t="s">
        <v>21</v>
      </c>
      <c r="I1981" t="s">
        <v>29</v>
      </c>
      <c r="J1981" s="7">
        <v>29.68</v>
      </c>
      <c r="K1981" s="4">
        <v>7</v>
      </c>
      <c r="L1981" s="6">
        <v>11.575200000000001</v>
      </c>
    </row>
    <row r="1982" spans="1:12" x14ac:dyDescent="0.2">
      <c r="A1982" s="8">
        <v>40908</v>
      </c>
      <c r="B1982" s="4">
        <f>YEAR(Sales[[#This Row],[Order Date]])</f>
        <v>2011</v>
      </c>
      <c r="C1982" s="4">
        <f>MONTH(Sales[[#This Row],[Order Date]])</f>
        <v>12</v>
      </c>
      <c r="D1982" t="s">
        <v>415</v>
      </c>
      <c r="E1982" t="s">
        <v>18</v>
      </c>
      <c r="F1982" t="s">
        <v>126</v>
      </c>
      <c r="G1982" t="s">
        <v>42</v>
      </c>
      <c r="H1982" t="s">
        <v>30</v>
      </c>
      <c r="I1982" t="s">
        <v>55</v>
      </c>
      <c r="J1982" s="7">
        <v>47.53</v>
      </c>
      <c r="K1982" s="4">
        <v>7</v>
      </c>
      <c r="L1982" s="6">
        <v>16.1602</v>
      </c>
    </row>
    <row r="1983" spans="1:12" x14ac:dyDescent="0.2">
      <c r="A1983" s="8">
        <v>40908</v>
      </c>
      <c r="B1983" s="4">
        <f>YEAR(Sales[[#This Row],[Order Date]])</f>
        <v>2011</v>
      </c>
      <c r="C1983" s="4">
        <f>MONTH(Sales[[#This Row],[Order Date]])</f>
        <v>12</v>
      </c>
      <c r="D1983" t="s">
        <v>94</v>
      </c>
      <c r="E1983" t="s">
        <v>40</v>
      </c>
      <c r="F1983" t="s">
        <v>212</v>
      </c>
      <c r="G1983" t="s">
        <v>52</v>
      </c>
      <c r="H1983" t="s">
        <v>14</v>
      </c>
      <c r="I1983" t="s">
        <v>28</v>
      </c>
      <c r="J1983" s="7">
        <v>63.2</v>
      </c>
      <c r="K1983" s="4">
        <v>5</v>
      </c>
      <c r="L1983" s="6">
        <v>23.384</v>
      </c>
    </row>
    <row r="1984" spans="1:12" x14ac:dyDescent="0.2">
      <c r="A1984" s="8">
        <v>40908</v>
      </c>
      <c r="B1984" s="4">
        <f>YEAR(Sales[[#This Row],[Order Date]])</f>
        <v>2011</v>
      </c>
      <c r="C1984" s="4">
        <f>MONTH(Sales[[#This Row],[Order Date]])</f>
        <v>12</v>
      </c>
      <c r="D1984" t="s">
        <v>94</v>
      </c>
      <c r="E1984" t="s">
        <v>40</v>
      </c>
      <c r="F1984" t="s">
        <v>212</v>
      </c>
      <c r="G1984" t="s">
        <v>52</v>
      </c>
      <c r="H1984" t="s">
        <v>30</v>
      </c>
      <c r="I1984" t="s">
        <v>55</v>
      </c>
      <c r="J1984" s="7">
        <v>113.97</v>
      </c>
      <c r="K1984" s="4">
        <v>3</v>
      </c>
      <c r="L1984" s="6">
        <v>27.352799999999998</v>
      </c>
    </row>
    <row r="1985" spans="1:12" x14ac:dyDescent="0.2">
      <c r="A1985" s="8">
        <v>40908</v>
      </c>
      <c r="B1985" s="4">
        <f>YEAR(Sales[[#This Row],[Order Date]])</f>
        <v>2011</v>
      </c>
      <c r="C1985" s="4">
        <f>MONTH(Sales[[#This Row],[Order Date]])</f>
        <v>12</v>
      </c>
      <c r="D1985" t="s">
        <v>781</v>
      </c>
      <c r="E1985" t="s">
        <v>18</v>
      </c>
      <c r="F1985" t="s">
        <v>41</v>
      </c>
      <c r="G1985" t="s">
        <v>42</v>
      </c>
      <c r="H1985" t="s">
        <v>21</v>
      </c>
      <c r="I1985" t="s">
        <v>57</v>
      </c>
      <c r="J1985" s="7">
        <v>49.567999999999998</v>
      </c>
      <c r="K1985" s="4">
        <v>2</v>
      </c>
      <c r="L1985" s="6">
        <v>17.968399999999999</v>
      </c>
    </row>
    <row r="1986" spans="1:12" x14ac:dyDescent="0.2">
      <c r="A1986" s="8">
        <v>40908</v>
      </c>
      <c r="B1986" s="4">
        <f>YEAR(Sales[[#This Row],[Order Date]])</f>
        <v>2011</v>
      </c>
      <c r="C1986" s="4">
        <f>MONTH(Sales[[#This Row],[Order Date]])</f>
        <v>12</v>
      </c>
      <c r="D1986" t="s">
        <v>532</v>
      </c>
      <c r="E1986" t="s">
        <v>40</v>
      </c>
      <c r="F1986" t="s">
        <v>236</v>
      </c>
      <c r="G1986" t="s">
        <v>52</v>
      </c>
      <c r="H1986" t="s">
        <v>21</v>
      </c>
      <c r="I1986" t="s">
        <v>36</v>
      </c>
      <c r="J1986" s="7">
        <v>195.64</v>
      </c>
      <c r="K1986" s="4">
        <v>4</v>
      </c>
      <c r="L1986" s="6">
        <v>91.950800000000001</v>
      </c>
    </row>
    <row r="1987" spans="1:12" x14ac:dyDescent="0.2">
      <c r="A1987" s="8">
        <v>40908</v>
      </c>
      <c r="B1987" s="4">
        <f>YEAR(Sales[[#This Row],[Order Date]])</f>
        <v>2011</v>
      </c>
      <c r="C1987" s="4">
        <f>MONTH(Sales[[#This Row],[Order Date]])</f>
        <v>12</v>
      </c>
      <c r="D1987" t="s">
        <v>532</v>
      </c>
      <c r="E1987" t="s">
        <v>40</v>
      </c>
      <c r="F1987" t="s">
        <v>236</v>
      </c>
      <c r="G1987" t="s">
        <v>52</v>
      </c>
      <c r="H1987" t="s">
        <v>21</v>
      </c>
      <c r="I1987" t="s">
        <v>36</v>
      </c>
      <c r="J1987" s="7">
        <v>14.94</v>
      </c>
      <c r="K1987" s="4">
        <v>3</v>
      </c>
      <c r="L1987" s="6">
        <v>7.0217999999999998</v>
      </c>
    </row>
    <row r="1988" spans="1:12" x14ac:dyDescent="0.2">
      <c r="A1988" s="8">
        <v>40908</v>
      </c>
      <c r="B1988" s="4">
        <f>YEAR(Sales[[#This Row],[Order Date]])</f>
        <v>2011</v>
      </c>
      <c r="C1988" s="4">
        <f>MONTH(Sales[[#This Row],[Order Date]])</f>
        <v>12</v>
      </c>
      <c r="D1988" t="s">
        <v>532</v>
      </c>
      <c r="E1988" t="s">
        <v>40</v>
      </c>
      <c r="F1988" t="s">
        <v>236</v>
      </c>
      <c r="G1988" t="s">
        <v>52</v>
      </c>
      <c r="H1988" t="s">
        <v>30</v>
      </c>
      <c r="I1988" t="s">
        <v>55</v>
      </c>
      <c r="J1988" s="7">
        <v>1687.8</v>
      </c>
      <c r="K1988" s="4">
        <v>4</v>
      </c>
      <c r="L1988" s="6">
        <v>742.63199999999995</v>
      </c>
    </row>
    <row r="1989" spans="1:12" x14ac:dyDescent="0.2">
      <c r="A1989" s="8">
        <v>40908</v>
      </c>
      <c r="B1989" s="4">
        <f>YEAR(Sales[[#This Row],[Order Date]])</f>
        <v>2011</v>
      </c>
      <c r="C1989" s="4">
        <f>MONTH(Sales[[#This Row],[Order Date]])</f>
        <v>12</v>
      </c>
      <c r="D1989" t="s">
        <v>532</v>
      </c>
      <c r="E1989" t="s">
        <v>40</v>
      </c>
      <c r="F1989" t="s">
        <v>236</v>
      </c>
      <c r="G1989" t="s">
        <v>52</v>
      </c>
      <c r="H1989" t="s">
        <v>14</v>
      </c>
      <c r="I1989" t="s">
        <v>15</v>
      </c>
      <c r="J1989" s="7">
        <v>341.96</v>
      </c>
      <c r="K1989" s="4">
        <v>2</v>
      </c>
      <c r="L1989" s="6">
        <v>78.650800000000004</v>
      </c>
    </row>
    <row r="1990" spans="1:12" x14ac:dyDescent="0.2">
      <c r="A1990" s="8">
        <v>40908</v>
      </c>
      <c r="B1990" s="4">
        <f>YEAR(Sales[[#This Row],[Order Date]])</f>
        <v>2011</v>
      </c>
      <c r="C1990" s="4">
        <f>MONTH(Sales[[#This Row],[Order Date]])</f>
        <v>12</v>
      </c>
      <c r="D1990" t="s">
        <v>532</v>
      </c>
      <c r="E1990" t="s">
        <v>40</v>
      </c>
      <c r="F1990" t="s">
        <v>236</v>
      </c>
      <c r="G1990" t="s">
        <v>52</v>
      </c>
      <c r="H1990" t="s">
        <v>14</v>
      </c>
      <c r="I1990" t="s">
        <v>16</v>
      </c>
      <c r="J1990" s="7">
        <v>605.88</v>
      </c>
      <c r="K1990" s="4">
        <v>6</v>
      </c>
      <c r="L1990" s="6">
        <v>151.47</v>
      </c>
    </row>
    <row r="1991" spans="1:12" x14ac:dyDescent="0.2">
      <c r="A1991" s="8">
        <v>40908</v>
      </c>
      <c r="B1991" s="4">
        <f>YEAR(Sales[[#This Row],[Order Date]])</f>
        <v>2011</v>
      </c>
      <c r="C1991" s="4">
        <f>MONTH(Sales[[#This Row],[Order Date]])</f>
        <v>12</v>
      </c>
      <c r="D1991" t="s">
        <v>386</v>
      </c>
      <c r="E1991" t="s">
        <v>40</v>
      </c>
      <c r="F1991" t="s">
        <v>234</v>
      </c>
      <c r="G1991" t="s">
        <v>20</v>
      </c>
      <c r="H1991" t="s">
        <v>30</v>
      </c>
      <c r="I1991" t="s">
        <v>31</v>
      </c>
      <c r="J1991" s="7">
        <v>475.94400000000002</v>
      </c>
      <c r="K1991" s="4">
        <v>7</v>
      </c>
      <c r="L1991" s="6">
        <v>59.493000000000002</v>
      </c>
    </row>
    <row r="1992" spans="1:12" x14ac:dyDescent="0.2">
      <c r="A1992" s="8">
        <v>40908</v>
      </c>
      <c r="B1992" s="4">
        <f>YEAR(Sales[[#This Row],[Order Date]])</f>
        <v>2011</v>
      </c>
      <c r="C1992" s="4">
        <f>MONTH(Sales[[#This Row],[Order Date]])</f>
        <v>12</v>
      </c>
      <c r="D1992" t="s">
        <v>775</v>
      </c>
      <c r="E1992" t="s">
        <v>18</v>
      </c>
      <c r="F1992" t="s">
        <v>74</v>
      </c>
      <c r="G1992" t="s">
        <v>52</v>
      </c>
      <c r="H1992" t="s">
        <v>30</v>
      </c>
      <c r="I1992" t="s">
        <v>55</v>
      </c>
      <c r="J1992" s="7">
        <v>34.770000000000003</v>
      </c>
      <c r="K1992" s="4">
        <v>3</v>
      </c>
      <c r="L1992" s="6">
        <v>11.4741</v>
      </c>
    </row>
    <row r="1993" spans="1:12" x14ac:dyDescent="0.2">
      <c r="A1993" s="8">
        <v>40908</v>
      </c>
      <c r="B1993" s="4">
        <f>YEAR(Sales[[#This Row],[Order Date]])</f>
        <v>2011</v>
      </c>
      <c r="C1993" s="4">
        <f>MONTH(Sales[[#This Row],[Order Date]])</f>
        <v>12</v>
      </c>
      <c r="D1993" t="s">
        <v>775</v>
      </c>
      <c r="E1993" t="s">
        <v>18</v>
      </c>
      <c r="F1993" t="s">
        <v>74</v>
      </c>
      <c r="G1993" t="s">
        <v>52</v>
      </c>
      <c r="H1993" t="s">
        <v>21</v>
      </c>
      <c r="I1993" t="s">
        <v>22</v>
      </c>
      <c r="J1993" s="7">
        <v>18.899999999999999</v>
      </c>
      <c r="K1993" s="4">
        <v>3</v>
      </c>
      <c r="L1993" s="6">
        <v>8.6940000000000008</v>
      </c>
    </row>
    <row r="1994" spans="1:12" x14ac:dyDescent="0.2">
      <c r="A1994" s="8">
        <v>40910</v>
      </c>
      <c r="B1994" s="4">
        <f>YEAR(Sales[[#This Row],[Order Date]])</f>
        <v>2012</v>
      </c>
      <c r="C1994" s="4">
        <f>MONTH(Sales[[#This Row],[Order Date]])</f>
        <v>1</v>
      </c>
      <c r="D1994" t="s">
        <v>167</v>
      </c>
      <c r="E1994" t="s">
        <v>18</v>
      </c>
      <c r="F1994" t="s">
        <v>112</v>
      </c>
      <c r="G1994" t="s">
        <v>52</v>
      </c>
      <c r="H1994" t="s">
        <v>21</v>
      </c>
      <c r="I1994" t="s">
        <v>22</v>
      </c>
      <c r="J1994" s="7">
        <v>23.68</v>
      </c>
      <c r="K1994" s="4">
        <v>2</v>
      </c>
      <c r="L1994" s="6">
        <v>8.8800000000000008</v>
      </c>
    </row>
    <row r="1995" spans="1:12" x14ac:dyDescent="0.2">
      <c r="A1995" s="8">
        <v>40910</v>
      </c>
      <c r="B1995" s="4">
        <f>YEAR(Sales[[#This Row],[Order Date]])</f>
        <v>2012</v>
      </c>
      <c r="C1995" s="4">
        <f>MONTH(Sales[[#This Row],[Order Date]])</f>
        <v>1</v>
      </c>
      <c r="D1995" t="s">
        <v>167</v>
      </c>
      <c r="E1995" t="s">
        <v>18</v>
      </c>
      <c r="F1995" t="s">
        <v>112</v>
      </c>
      <c r="G1995" t="s">
        <v>52</v>
      </c>
      <c r="H1995" t="s">
        <v>14</v>
      </c>
      <c r="I1995" t="s">
        <v>15</v>
      </c>
      <c r="J1995" s="7">
        <v>452.45</v>
      </c>
      <c r="K1995" s="4">
        <v>5</v>
      </c>
      <c r="L1995" s="6">
        <v>-244.32300000000001</v>
      </c>
    </row>
    <row r="1996" spans="1:12" x14ac:dyDescent="0.2">
      <c r="A1996" s="8">
        <v>40910</v>
      </c>
      <c r="B1996" s="4">
        <f>YEAR(Sales[[#This Row],[Order Date]])</f>
        <v>2012</v>
      </c>
      <c r="C1996" s="4">
        <f>MONTH(Sales[[#This Row],[Order Date]])</f>
        <v>1</v>
      </c>
      <c r="D1996" t="s">
        <v>167</v>
      </c>
      <c r="E1996" t="s">
        <v>18</v>
      </c>
      <c r="F1996" t="s">
        <v>112</v>
      </c>
      <c r="G1996" t="s">
        <v>52</v>
      </c>
      <c r="H1996" t="s">
        <v>30</v>
      </c>
      <c r="I1996" t="s">
        <v>31</v>
      </c>
      <c r="J1996" s="7">
        <v>62.981999999999999</v>
      </c>
      <c r="K1996" s="4">
        <v>3</v>
      </c>
      <c r="L1996" s="6">
        <v>-14.6958</v>
      </c>
    </row>
    <row r="1997" spans="1:12" x14ac:dyDescent="0.2">
      <c r="A1997" s="8">
        <v>40910</v>
      </c>
      <c r="B1997" s="4">
        <f>YEAR(Sales[[#This Row],[Order Date]])</f>
        <v>2012</v>
      </c>
      <c r="C1997" s="4">
        <f>MONTH(Sales[[#This Row],[Order Date]])</f>
        <v>1</v>
      </c>
      <c r="D1997" t="s">
        <v>167</v>
      </c>
      <c r="E1997" t="s">
        <v>18</v>
      </c>
      <c r="F1997" t="s">
        <v>112</v>
      </c>
      <c r="G1997" t="s">
        <v>52</v>
      </c>
      <c r="H1997" t="s">
        <v>30</v>
      </c>
      <c r="I1997" t="s">
        <v>142</v>
      </c>
      <c r="J1997" s="7">
        <v>1188</v>
      </c>
      <c r="K1997" s="4">
        <v>9</v>
      </c>
      <c r="L1997" s="6">
        <v>-950.4</v>
      </c>
    </row>
    <row r="1998" spans="1:12" x14ac:dyDescent="0.2">
      <c r="A1998" s="8">
        <v>40910</v>
      </c>
      <c r="B1998" s="4">
        <f>YEAR(Sales[[#This Row],[Order Date]])</f>
        <v>2012</v>
      </c>
      <c r="C1998" s="4">
        <f>MONTH(Sales[[#This Row],[Order Date]])</f>
        <v>1</v>
      </c>
      <c r="D1998" t="s">
        <v>167</v>
      </c>
      <c r="E1998" t="s">
        <v>18</v>
      </c>
      <c r="F1998" t="s">
        <v>112</v>
      </c>
      <c r="G1998" t="s">
        <v>52</v>
      </c>
      <c r="H1998" t="s">
        <v>30</v>
      </c>
      <c r="I1998" t="s">
        <v>55</v>
      </c>
      <c r="J1998" s="7">
        <v>89.584000000000003</v>
      </c>
      <c r="K1998" s="4">
        <v>2</v>
      </c>
      <c r="L1998" s="6">
        <v>4.4791999999999996</v>
      </c>
    </row>
    <row r="1999" spans="1:12" x14ac:dyDescent="0.2">
      <c r="A1999" s="8">
        <v>40910</v>
      </c>
      <c r="B1999" s="4">
        <f>YEAR(Sales[[#This Row],[Order Date]])</f>
        <v>2012</v>
      </c>
      <c r="C1999" s="4">
        <f>MONTH(Sales[[#This Row],[Order Date]])</f>
        <v>1</v>
      </c>
      <c r="D1999" t="s">
        <v>185</v>
      </c>
      <c r="E1999" t="s">
        <v>18</v>
      </c>
      <c r="F1999" t="s">
        <v>70</v>
      </c>
      <c r="G1999" t="s">
        <v>52</v>
      </c>
      <c r="H1999" t="s">
        <v>21</v>
      </c>
      <c r="I1999" t="s">
        <v>26</v>
      </c>
      <c r="J1999" s="7">
        <v>85.52</v>
      </c>
      <c r="K1999" s="4">
        <v>2</v>
      </c>
      <c r="L1999" s="6">
        <v>22.235199999999999</v>
      </c>
    </row>
    <row r="2000" spans="1:12" x14ac:dyDescent="0.2">
      <c r="A2000" s="8">
        <v>40910</v>
      </c>
      <c r="B2000" s="4">
        <f>YEAR(Sales[[#This Row],[Order Date]])</f>
        <v>2012</v>
      </c>
      <c r="C2000" s="4">
        <f>MONTH(Sales[[#This Row],[Order Date]])</f>
        <v>1</v>
      </c>
      <c r="D2000" t="s">
        <v>185</v>
      </c>
      <c r="E2000" t="s">
        <v>18</v>
      </c>
      <c r="F2000" t="s">
        <v>70</v>
      </c>
      <c r="G2000" t="s">
        <v>52</v>
      </c>
      <c r="H2000" t="s">
        <v>21</v>
      </c>
      <c r="I2000" t="s">
        <v>29</v>
      </c>
      <c r="J2000" s="7">
        <v>9.84</v>
      </c>
      <c r="K2000" s="4">
        <v>3</v>
      </c>
      <c r="L2000" s="6">
        <v>2.6568000000000001</v>
      </c>
    </row>
    <row r="2001" spans="1:12" x14ac:dyDescent="0.2">
      <c r="A2001" s="8">
        <v>40910</v>
      </c>
      <c r="B2001" s="4">
        <f>YEAR(Sales[[#This Row],[Order Date]])</f>
        <v>2012</v>
      </c>
      <c r="C2001" s="4">
        <f>MONTH(Sales[[#This Row],[Order Date]])</f>
        <v>1</v>
      </c>
      <c r="D2001" t="s">
        <v>185</v>
      </c>
      <c r="E2001" t="s">
        <v>18</v>
      </c>
      <c r="F2001" t="s">
        <v>70</v>
      </c>
      <c r="G2001" t="s">
        <v>52</v>
      </c>
      <c r="H2001" t="s">
        <v>21</v>
      </c>
      <c r="I2001" t="s">
        <v>36</v>
      </c>
      <c r="J2001" s="7">
        <v>20.04</v>
      </c>
      <c r="K2001" s="4">
        <v>3</v>
      </c>
      <c r="L2001" s="6">
        <v>9.6191999999999993</v>
      </c>
    </row>
    <row r="2002" spans="1:12" x14ac:dyDescent="0.2">
      <c r="A2002" s="8">
        <v>40911</v>
      </c>
      <c r="B2002" s="4">
        <f>YEAR(Sales[[#This Row],[Order Date]])</f>
        <v>2012</v>
      </c>
      <c r="C2002" s="4">
        <f>MONTH(Sales[[#This Row],[Order Date]])</f>
        <v>1</v>
      </c>
      <c r="D2002" t="s">
        <v>320</v>
      </c>
      <c r="E2002" t="s">
        <v>18</v>
      </c>
      <c r="F2002" t="s">
        <v>41</v>
      </c>
      <c r="G2002" t="s">
        <v>42</v>
      </c>
      <c r="H2002" t="s">
        <v>21</v>
      </c>
      <c r="I2002" t="s">
        <v>36</v>
      </c>
      <c r="J2002" s="7">
        <v>10.368</v>
      </c>
      <c r="K2002" s="4">
        <v>2</v>
      </c>
      <c r="L2002" s="6">
        <v>3.6288</v>
      </c>
    </row>
    <row r="2003" spans="1:12" x14ac:dyDescent="0.2">
      <c r="A2003" s="8">
        <v>40911</v>
      </c>
      <c r="B2003" s="4">
        <f>YEAR(Sales[[#This Row],[Order Date]])</f>
        <v>2012</v>
      </c>
      <c r="C2003" s="4">
        <f>MONTH(Sales[[#This Row],[Order Date]])</f>
        <v>1</v>
      </c>
      <c r="D2003" t="s">
        <v>816</v>
      </c>
      <c r="E2003" t="s">
        <v>11</v>
      </c>
      <c r="F2003" t="s">
        <v>41</v>
      </c>
      <c r="G2003" t="s">
        <v>42</v>
      </c>
      <c r="H2003" t="s">
        <v>30</v>
      </c>
      <c r="I2003" t="s">
        <v>55</v>
      </c>
      <c r="J2003" s="7">
        <v>398.4</v>
      </c>
      <c r="K2003" s="4">
        <v>5</v>
      </c>
      <c r="L2003" s="6">
        <v>84.66</v>
      </c>
    </row>
    <row r="2004" spans="1:12" x14ac:dyDescent="0.2">
      <c r="A2004" s="8">
        <v>40911</v>
      </c>
      <c r="B2004" s="4">
        <f>YEAR(Sales[[#This Row],[Order Date]])</f>
        <v>2012</v>
      </c>
      <c r="C2004" s="4">
        <f>MONTH(Sales[[#This Row],[Order Date]])</f>
        <v>1</v>
      </c>
      <c r="D2004" t="s">
        <v>816</v>
      </c>
      <c r="E2004" t="s">
        <v>11</v>
      </c>
      <c r="F2004" t="s">
        <v>41</v>
      </c>
      <c r="G2004" t="s">
        <v>42</v>
      </c>
      <c r="H2004" t="s">
        <v>21</v>
      </c>
      <c r="I2004" t="s">
        <v>29</v>
      </c>
      <c r="J2004" s="7">
        <v>7.056</v>
      </c>
      <c r="K2004" s="4">
        <v>3</v>
      </c>
      <c r="L2004" s="6">
        <v>0.79379999999999995</v>
      </c>
    </row>
    <row r="2005" spans="1:12" x14ac:dyDescent="0.2">
      <c r="A2005" s="8">
        <v>40911</v>
      </c>
      <c r="B2005" s="4">
        <f>YEAR(Sales[[#This Row],[Order Date]])</f>
        <v>2012</v>
      </c>
      <c r="C2005" s="4">
        <f>MONTH(Sales[[#This Row],[Order Date]])</f>
        <v>1</v>
      </c>
      <c r="D2005" t="s">
        <v>816</v>
      </c>
      <c r="E2005" t="s">
        <v>11</v>
      </c>
      <c r="F2005" t="s">
        <v>41</v>
      </c>
      <c r="G2005" t="s">
        <v>42</v>
      </c>
      <c r="H2005" t="s">
        <v>14</v>
      </c>
      <c r="I2005" t="s">
        <v>15</v>
      </c>
      <c r="J2005" s="7">
        <v>1352.3976</v>
      </c>
      <c r="K2005" s="4">
        <v>9</v>
      </c>
      <c r="L2005" s="6">
        <v>-437.54039999999998</v>
      </c>
    </row>
    <row r="2006" spans="1:12" x14ac:dyDescent="0.2">
      <c r="A2006" s="8">
        <v>40912</v>
      </c>
      <c r="B2006" s="4">
        <f>YEAR(Sales[[#This Row],[Order Date]])</f>
        <v>2012</v>
      </c>
      <c r="C2006" s="4">
        <f>MONTH(Sales[[#This Row],[Order Date]])</f>
        <v>1</v>
      </c>
      <c r="D2006" t="s">
        <v>369</v>
      </c>
      <c r="E2006" t="s">
        <v>18</v>
      </c>
      <c r="F2006" t="s">
        <v>66</v>
      </c>
      <c r="G2006" t="s">
        <v>42</v>
      </c>
      <c r="H2006" t="s">
        <v>21</v>
      </c>
      <c r="I2006" t="s">
        <v>32</v>
      </c>
      <c r="J2006" s="7">
        <v>32.340000000000003</v>
      </c>
      <c r="K2006" s="4">
        <v>3</v>
      </c>
      <c r="L2006" s="6">
        <v>15.523199999999999</v>
      </c>
    </row>
    <row r="2007" spans="1:12" x14ac:dyDescent="0.2">
      <c r="A2007" s="8">
        <v>40912</v>
      </c>
      <c r="B2007" s="4">
        <f>YEAR(Sales[[#This Row],[Order Date]])</f>
        <v>2012</v>
      </c>
      <c r="C2007" s="4">
        <f>MONTH(Sales[[#This Row],[Order Date]])</f>
        <v>1</v>
      </c>
      <c r="D2007" t="s">
        <v>369</v>
      </c>
      <c r="E2007" t="s">
        <v>18</v>
      </c>
      <c r="F2007" t="s">
        <v>66</v>
      </c>
      <c r="G2007" t="s">
        <v>42</v>
      </c>
      <c r="H2007" t="s">
        <v>21</v>
      </c>
      <c r="I2007" t="s">
        <v>36</v>
      </c>
      <c r="J2007" s="7">
        <v>39.9</v>
      </c>
      <c r="K2007" s="4">
        <v>5</v>
      </c>
      <c r="L2007" s="6">
        <v>19.95</v>
      </c>
    </row>
    <row r="2008" spans="1:12" x14ac:dyDescent="0.2">
      <c r="A2008" s="8">
        <v>40912</v>
      </c>
      <c r="B2008" s="4">
        <f>YEAR(Sales[[#This Row],[Order Date]])</f>
        <v>2012</v>
      </c>
      <c r="C2008" s="4">
        <f>MONTH(Sales[[#This Row],[Order Date]])</f>
        <v>1</v>
      </c>
      <c r="D2008" t="s">
        <v>189</v>
      </c>
      <c r="E2008" t="s">
        <v>18</v>
      </c>
      <c r="F2008" t="s">
        <v>82</v>
      </c>
      <c r="G2008" t="s">
        <v>13</v>
      </c>
      <c r="H2008" t="s">
        <v>14</v>
      </c>
      <c r="I2008" t="s">
        <v>28</v>
      </c>
      <c r="J2008" s="7">
        <v>192.22</v>
      </c>
      <c r="K2008" s="4">
        <v>14</v>
      </c>
      <c r="L2008" s="6">
        <v>69.199200000000005</v>
      </c>
    </row>
    <row r="2009" spans="1:12" x14ac:dyDescent="0.2">
      <c r="A2009" s="8">
        <v>40913</v>
      </c>
      <c r="B2009" s="4">
        <f>YEAR(Sales[[#This Row],[Order Date]])</f>
        <v>2012</v>
      </c>
      <c r="C2009" s="4">
        <f>MONTH(Sales[[#This Row],[Order Date]])</f>
        <v>1</v>
      </c>
      <c r="D2009" t="s">
        <v>331</v>
      </c>
      <c r="E2009" t="s">
        <v>40</v>
      </c>
      <c r="F2009" t="s">
        <v>38</v>
      </c>
      <c r="G2009" t="s">
        <v>20</v>
      </c>
      <c r="H2009" t="s">
        <v>14</v>
      </c>
      <c r="I2009" t="s">
        <v>16</v>
      </c>
      <c r="J2009" s="7">
        <v>61.584000000000003</v>
      </c>
      <c r="K2009" s="4">
        <v>1</v>
      </c>
      <c r="L2009" s="6">
        <v>-6.9282000000000004</v>
      </c>
    </row>
    <row r="2010" spans="1:12" x14ac:dyDescent="0.2">
      <c r="A2010" s="8">
        <v>40913</v>
      </c>
      <c r="B2010" s="4">
        <f>YEAR(Sales[[#This Row],[Order Date]])</f>
        <v>2012</v>
      </c>
      <c r="C2010" s="4">
        <f>MONTH(Sales[[#This Row],[Order Date]])</f>
        <v>1</v>
      </c>
      <c r="D2010" t="s">
        <v>488</v>
      </c>
      <c r="E2010" t="s">
        <v>18</v>
      </c>
      <c r="F2010" t="s">
        <v>74</v>
      </c>
      <c r="G2010" t="s">
        <v>52</v>
      </c>
      <c r="H2010" t="s">
        <v>21</v>
      </c>
      <c r="I2010" t="s">
        <v>29</v>
      </c>
      <c r="J2010" s="7">
        <v>59.52</v>
      </c>
      <c r="K2010" s="4">
        <v>3</v>
      </c>
      <c r="L2010" s="6">
        <v>15.475199999999999</v>
      </c>
    </row>
    <row r="2011" spans="1:12" x14ac:dyDescent="0.2">
      <c r="A2011" s="8">
        <v>40913</v>
      </c>
      <c r="B2011" s="4">
        <f>YEAR(Sales[[#This Row],[Order Date]])</f>
        <v>2012</v>
      </c>
      <c r="C2011" s="4">
        <f>MONTH(Sales[[#This Row],[Order Date]])</f>
        <v>1</v>
      </c>
      <c r="D2011" t="s">
        <v>488</v>
      </c>
      <c r="E2011" t="s">
        <v>18</v>
      </c>
      <c r="F2011" t="s">
        <v>74</v>
      </c>
      <c r="G2011" t="s">
        <v>52</v>
      </c>
      <c r="H2011" t="s">
        <v>21</v>
      </c>
      <c r="I2011" t="s">
        <v>57</v>
      </c>
      <c r="J2011" s="7">
        <v>17.48</v>
      </c>
      <c r="K2011" s="4">
        <v>2</v>
      </c>
      <c r="L2011" s="6">
        <v>8.2156000000000002</v>
      </c>
    </row>
    <row r="2012" spans="1:12" x14ac:dyDescent="0.2">
      <c r="A2012" s="8">
        <v>40913</v>
      </c>
      <c r="B2012" s="4">
        <f>YEAR(Sales[[#This Row],[Order Date]])</f>
        <v>2012</v>
      </c>
      <c r="C2012" s="4">
        <f>MONTH(Sales[[#This Row],[Order Date]])</f>
        <v>1</v>
      </c>
      <c r="D2012" t="s">
        <v>488</v>
      </c>
      <c r="E2012" t="s">
        <v>18</v>
      </c>
      <c r="F2012" t="s">
        <v>74</v>
      </c>
      <c r="G2012" t="s">
        <v>52</v>
      </c>
      <c r="H2012" t="s">
        <v>21</v>
      </c>
      <c r="I2012" t="s">
        <v>32</v>
      </c>
      <c r="J2012" s="7">
        <v>13.167999999999999</v>
      </c>
      <c r="K2012" s="4">
        <v>2</v>
      </c>
      <c r="L2012" s="6">
        <v>4.6087999999999996</v>
      </c>
    </row>
    <row r="2013" spans="1:12" x14ac:dyDescent="0.2">
      <c r="A2013" s="8">
        <v>40913</v>
      </c>
      <c r="B2013" s="4">
        <f>YEAR(Sales[[#This Row],[Order Date]])</f>
        <v>2012</v>
      </c>
      <c r="C2013" s="4">
        <f>MONTH(Sales[[#This Row],[Order Date]])</f>
        <v>1</v>
      </c>
      <c r="D2013" t="s">
        <v>386</v>
      </c>
      <c r="E2013" t="s">
        <v>40</v>
      </c>
      <c r="F2013" t="s">
        <v>19</v>
      </c>
      <c r="G2013" t="s">
        <v>20</v>
      </c>
      <c r="H2013" t="s">
        <v>21</v>
      </c>
      <c r="I2013" t="s">
        <v>33</v>
      </c>
      <c r="J2013" s="7">
        <v>87.36</v>
      </c>
      <c r="K2013" s="4">
        <v>6</v>
      </c>
      <c r="L2013" s="6">
        <v>23.587199999999999</v>
      </c>
    </row>
    <row r="2014" spans="1:12" x14ac:dyDescent="0.2">
      <c r="A2014" s="8">
        <v>40913</v>
      </c>
      <c r="B2014" s="4">
        <f>YEAR(Sales[[#This Row],[Order Date]])</f>
        <v>2012</v>
      </c>
      <c r="C2014" s="4">
        <f>MONTH(Sales[[#This Row],[Order Date]])</f>
        <v>1</v>
      </c>
      <c r="D2014" t="s">
        <v>386</v>
      </c>
      <c r="E2014" t="s">
        <v>40</v>
      </c>
      <c r="F2014" t="s">
        <v>19</v>
      </c>
      <c r="G2014" t="s">
        <v>20</v>
      </c>
      <c r="H2014" t="s">
        <v>21</v>
      </c>
      <c r="I2014" t="s">
        <v>32</v>
      </c>
      <c r="J2014" s="7">
        <v>56.16</v>
      </c>
      <c r="K2014" s="4">
        <v>6</v>
      </c>
      <c r="L2014" s="6">
        <v>17.55</v>
      </c>
    </row>
    <row r="2015" spans="1:12" x14ac:dyDescent="0.2">
      <c r="A2015" s="8">
        <v>40914</v>
      </c>
      <c r="B2015" s="4">
        <f>YEAR(Sales[[#This Row],[Order Date]])</f>
        <v>2012</v>
      </c>
      <c r="C2015" s="4">
        <f>MONTH(Sales[[#This Row],[Order Date]])</f>
        <v>1</v>
      </c>
      <c r="D2015" t="s">
        <v>485</v>
      </c>
      <c r="E2015" t="s">
        <v>18</v>
      </c>
      <c r="F2015" t="s">
        <v>105</v>
      </c>
      <c r="G2015" t="s">
        <v>20</v>
      </c>
      <c r="H2015" t="s">
        <v>21</v>
      </c>
      <c r="I2015" t="s">
        <v>36</v>
      </c>
      <c r="J2015" s="7">
        <v>29.6</v>
      </c>
      <c r="K2015" s="4">
        <v>5</v>
      </c>
      <c r="L2015" s="6">
        <v>9.25</v>
      </c>
    </row>
    <row r="2016" spans="1:12" x14ac:dyDescent="0.2">
      <c r="A2016" s="8">
        <v>40914</v>
      </c>
      <c r="B2016" s="4">
        <f>YEAR(Sales[[#This Row],[Order Date]])</f>
        <v>2012</v>
      </c>
      <c r="C2016" s="4">
        <f>MONTH(Sales[[#This Row],[Order Date]])</f>
        <v>1</v>
      </c>
      <c r="D2016" t="s">
        <v>485</v>
      </c>
      <c r="E2016" t="s">
        <v>18</v>
      </c>
      <c r="F2016" t="s">
        <v>105</v>
      </c>
      <c r="G2016" t="s">
        <v>20</v>
      </c>
      <c r="H2016" t="s">
        <v>21</v>
      </c>
      <c r="I2016" t="s">
        <v>32</v>
      </c>
      <c r="J2016" s="7">
        <v>1.9379999999999999</v>
      </c>
      <c r="K2016" s="4">
        <v>2</v>
      </c>
      <c r="L2016" s="6">
        <v>-1.3566</v>
      </c>
    </row>
    <row r="2017" spans="1:12" x14ac:dyDescent="0.2">
      <c r="A2017" s="8">
        <v>40917</v>
      </c>
      <c r="B2017" s="4">
        <f>YEAR(Sales[[#This Row],[Order Date]])</f>
        <v>2012</v>
      </c>
      <c r="C2017" s="4">
        <f>MONTH(Sales[[#This Row],[Order Date]])</f>
        <v>1</v>
      </c>
      <c r="D2017" t="s">
        <v>608</v>
      </c>
      <c r="E2017" t="s">
        <v>11</v>
      </c>
      <c r="F2017" t="s">
        <v>12</v>
      </c>
      <c r="G2017" t="s">
        <v>13</v>
      </c>
      <c r="H2017" t="s">
        <v>21</v>
      </c>
      <c r="I2017" t="s">
        <v>36</v>
      </c>
      <c r="J2017" s="7">
        <v>106.32</v>
      </c>
      <c r="K2017" s="4">
        <v>3</v>
      </c>
      <c r="L2017" s="6">
        <v>49.970399999999998</v>
      </c>
    </row>
    <row r="2018" spans="1:12" x14ac:dyDescent="0.2">
      <c r="A2018" s="8">
        <v>40917</v>
      </c>
      <c r="B2018" s="4">
        <f>YEAR(Sales[[#This Row],[Order Date]])</f>
        <v>2012</v>
      </c>
      <c r="C2018" s="4">
        <f>MONTH(Sales[[#This Row],[Order Date]])</f>
        <v>1</v>
      </c>
      <c r="D2018" t="s">
        <v>608</v>
      </c>
      <c r="E2018" t="s">
        <v>11</v>
      </c>
      <c r="F2018" t="s">
        <v>12</v>
      </c>
      <c r="G2018" t="s">
        <v>13</v>
      </c>
      <c r="H2018" t="s">
        <v>21</v>
      </c>
      <c r="I2018" t="s">
        <v>33</v>
      </c>
      <c r="J2018" s="7">
        <v>163.44</v>
      </c>
      <c r="K2018" s="4">
        <v>3</v>
      </c>
      <c r="L2018" s="6">
        <v>45.763199999999998</v>
      </c>
    </row>
    <row r="2019" spans="1:12" x14ac:dyDescent="0.2">
      <c r="A2019" s="8">
        <v>40917</v>
      </c>
      <c r="B2019" s="4">
        <f>YEAR(Sales[[#This Row],[Order Date]])</f>
        <v>2012</v>
      </c>
      <c r="C2019" s="4">
        <f>MONTH(Sales[[#This Row],[Order Date]])</f>
        <v>1</v>
      </c>
      <c r="D2019" t="s">
        <v>608</v>
      </c>
      <c r="E2019" t="s">
        <v>11</v>
      </c>
      <c r="F2019" t="s">
        <v>12</v>
      </c>
      <c r="G2019" t="s">
        <v>13</v>
      </c>
      <c r="H2019" t="s">
        <v>21</v>
      </c>
      <c r="I2019" t="s">
        <v>29</v>
      </c>
      <c r="J2019" s="7">
        <v>42.76</v>
      </c>
      <c r="K2019" s="4">
        <v>2</v>
      </c>
      <c r="L2019" s="6">
        <v>11.117599999999999</v>
      </c>
    </row>
    <row r="2020" spans="1:12" x14ac:dyDescent="0.2">
      <c r="A2020" s="8">
        <v>40917</v>
      </c>
      <c r="B2020" s="4">
        <f>YEAR(Sales[[#This Row],[Order Date]])</f>
        <v>2012</v>
      </c>
      <c r="C2020" s="4">
        <f>MONTH(Sales[[#This Row],[Order Date]])</f>
        <v>1</v>
      </c>
      <c r="D2020" t="s">
        <v>608</v>
      </c>
      <c r="E2020" t="s">
        <v>11</v>
      </c>
      <c r="F2020" t="s">
        <v>12</v>
      </c>
      <c r="G2020" t="s">
        <v>13</v>
      </c>
      <c r="H2020" t="s">
        <v>21</v>
      </c>
      <c r="I2020" t="s">
        <v>36</v>
      </c>
      <c r="J2020" s="7">
        <v>51.55</v>
      </c>
      <c r="K2020" s="4">
        <v>5</v>
      </c>
      <c r="L2020" s="6">
        <v>24.2285</v>
      </c>
    </row>
    <row r="2021" spans="1:12" x14ac:dyDescent="0.2">
      <c r="A2021" s="8">
        <v>40918</v>
      </c>
      <c r="B2021" s="4">
        <f>YEAR(Sales[[#This Row],[Order Date]])</f>
        <v>2012</v>
      </c>
      <c r="C2021" s="4">
        <f>MONTH(Sales[[#This Row],[Order Date]])</f>
        <v>1</v>
      </c>
      <c r="D2021" t="s">
        <v>540</v>
      </c>
      <c r="E2021" t="s">
        <v>11</v>
      </c>
      <c r="F2021" t="s">
        <v>74</v>
      </c>
      <c r="G2021" t="s">
        <v>52</v>
      </c>
      <c r="H2021" t="s">
        <v>14</v>
      </c>
      <c r="I2021" t="s">
        <v>25</v>
      </c>
      <c r="J2021" s="7">
        <v>1018.104</v>
      </c>
      <c r="K2021" s="4">
        <v>4</v>
      </c>
      <c r="L2021" s="6">
        <v>-373.3048</v>
      </c>
    </row>
    <row r="2022" spans="1:12" x14ac:dyDescent="0.2">
      <c r="A2022" s="8">
        <v>40920</v>
      </c>
      <c r="B2022" s="4">
        <f>YEAR(Sales[[#This Row],[Order Date]])</f>
        <v>2012</v>
      </c>
      <c r="C2022" s="4">
        <f>MONTH(Sales[[#This Row],[Order Date]])</f>
        <v>1</v>
      </c>
      <c r="D2022" t="s">
        <v>531</v>
      </c>
      <c r="E2022" t="s">
        <v>18</v>
      </c>
      <c r="F2022" t="s">
        <v>70</v>
      </c>
      <c r="G2022" t="s">
        <v>52</v>
      </c>
      <c r="H2022" t="s">
        <v>21</v>
      </c>
      <c r="I2022" t="s">
        <v>26</v>
      </c>
      <c r="J2022" s="7">
        <v>465.18</v>
      </c>
      <c r="K2022" s="4">
        <v>3</v>
      </c>
      <c r="L2022" s="6">
        <v>120.9468</v>
      </c>
    </row>
    <row r="2023" spans="1:12" x14ac:dyDescent="0.2">
      <c r="A2023" s="8">
        <v>40920</v>
      </c>
      <c r="B2023" s="4">
        <f>YEAR(Sales[[#This Row],[Order Date]])</f>
        <v>2012</v>
      </c>
      <c r="C2023" s="4">
        <f>MONTH(Sales[[#This Row],[Order Date]])</f>
        <v>1</v>
      </c>
      <c r="D2023" t="s">
        <v>786</v>
      </c>
      <c r="E2023" t="s">
        <v>18</v>
      </c>
      <c r="F2023" t="s">
        <v>112</v>
      </c>
      <c r="G2023" t="s">
        <v>52</v>
      </c>
      <c r="H2023" t="s">
        <v>21</v>
      </c>
      <c r="I2023" t="s">
        <v>29</v>
      </c>
      <c r="J2023" s="7">
        <v>10.368</v>
      </c>
      <c r="K2023" s="4">
        <v>2</v>
      </c>
      <c r="L2023" s="6">
        <v>1.5551999999999999</v>
      </c>
    </row>
    <row r="2024" spans="1:12" x14ac:dyDescent="0.2">
      <c r="A2024" s="8">
        <v>40920</v>
      </c>
      <c r="B2024" s="4">
        <f>YEAR(Sales[[#This Row],[Order Date]])</f>
        <v>2012</v>
      </c>
      <c r="C2024" s="4">
        <f>MONTH(Sales[[#This Row],[Order Date]])</f>
        <v>1</v>
      </c>
      <c r="D2024" t="s">
        <v>786</v>
      </c>
      <c r="E2024" t="s">
        <v>18</v>
      </c>
      <c r="F2024" t="s">
        <v>112</v>
      </c>
      <c r="G2024" t="s">
        <v>52</v>
      </c>
      <c r="H2024" t="s">
        <v>30</v>
      </c>
      <c r="I2024" t="s">
        <v>31</v>
      </c>
      <c r="J2024" s="7">
        <v>235.18799999999999</v>
      </c>
      <c r="K2024" s="4">
        <v>2</v>
      </c>
      <c r="L2024" s="6">
        <v>-43.117800000000003</v>
      </c>
    </row>
    <row r="2025" spans="1:12" x14ac:dyDescent="0.2">
      <c r="A2025" s="8">
        <v>40920</v>
      </c>
      <c r="B2025" s="4">
        <f>YEAR(Sales[[#This Row],[Order Date]])</f>
        <v>2012</v>
      </c>
      <c r="C2025" s="4">
        <f>MONTH(Sales[[#This Row],[Order Date]])</f>
        <v>1</v>
      </c>
      <c r="D2025" t="s">
        <v>786</v>
      </c>
      <c r="E2025" t="s">
        <v>18</v>
      </c>
      <c r="F2025" t="s">
        <v>112</v>
      </c>
      <c r="G2025" t="s">
        <v>52</v>
      </c>
      <c r="H2025" t="s">
        <v>30</v>
      </c>
      <c r="I2025" t="s">
        <v>31</v>
      </c>
      <c r="J2025" s="7">
        <v>26.376000000000001</v>
      </c>
      <c r="K2025" s="4">
        <v>4</v>
      </c>
      <c r="L2025" s="6">
        <v>2.6375999999999999</v>
      </c>
    </row>
    <row r="2026" spans="1:12" x14ac:dyDescent="0.2">
      <c r="A2026" s="8">
        <v>40920</v>
      </c>
      <c r="B2026" s="4">
        <f>YEAR(Sales[[#This Row],[Order Date]])</f>
        <v>2012</v>
      </c>
      <c r="C2026" s="4">
        <f>MONTH(Sales[[#This Row],[Order Date]])</f>
        <v>1</v>
      </c>
      <c r="D2026" t="s">
        <v>786</v>
      </c>
      <c r="E2026" t="s">
        <v>18</v>
      </c>
      <c r="F2026" t="s">
        <v>112</v>
      </c>
      <c r="G2026" t="s">
        <v>52</v>
      </c>
      <c r="H2026" t="s">
        <v>30</v>
      </c>
      <c r="I2026" t="s">
        <v>55</v>
      </c>
      <c r="J2026" s="7">
        <v>10.384</v>
      </c>
      <c r="K2026" s="4">
        <v>2</v>
      </c>
      <c r="L2026" s="6">
        <v>2.2065999999999999</v>
      </c>
    </row>
    <row r="2027" spans="1:12" x14ac:dyDescent="0.2">
      <c r="A2027" s="8">
        <v>40920</v>
      </c>
      <c r="B2027" s="4">
        <f>YEAR(Sales[[#This Row],[Order Date]])</f>
        <v>2012</v>
      </c>
      <c r="C2027" s="4">
        <f>MONTH(Sales[[#This Row],[Order Date]])</f>
        <v>1</v>
      </c>
      <c r="D2027" t="s">
        <v>786</v>
      </c>
      <c r="E2027" t="s">
        <v>18</v>
      </c>
      <c r="F2027" t="s">
        <v>112</v>
      </c>
      <c r="G2027" t="s">
        <v>52</v>
      </c>
      <c r="H2027" t="s">
        <v>30</v>
      </c>
      <c r="I2027" t="s">
        <v>31</v>
      </c>
      <c r="J2027" s="7">
        <v>107.11799999999999</v>
      </c>
      <c r="K2027" s="4">
        <v>3</v>
      </c>
      <c r="L2027" s="6">
        <v>-21.4236</v>
      </c>
    </row>
    <row r="2028" spans="1:12" x14ac:dyDescent="0.2">
      <c r="A2028" s="8">
        <v>40921</v>
      </c>
      <c r="B2028" s="4">
        <f>YEAR(Sales[[#This Row],[Order Date]])</f>
        <v>2012</v>
      </c>
      <c r="C2028" s="4">
        <f>MONTH(Sales[[#This Row],[Order Date]])</f>
        <v>1</v>
      </c>
      <c r="D2028" t="s">
        <v>243</v>
      </c>
      <c r="E2028" t="s">
        <v>11</v>
      </c>
      <c r="F2028" t="s">
        <v>19</v>
      </c>
      <c r="G2028" t="s">
        <v>20</v>
      </c>
      <c r="H2028" t="s">
        <v>21</v>
      </c>
      <c r="I2028" t="s">
        <v>32</v>
      </c>
      <c r="J2028" s="7">
        <v>70.007999999999996</v>
      </c>
      <c r="K2028" s="4">
        <v>3</v>
      </c>
      <c r="L2028" s="6">
        <v>24.502800000000001</v>
      </c>
    </row>
    <row r="2029" spans="1:12" x14ac:dyDescent="0.2">
      <c r="A2029" s="8">
        <v>40921</v>
      </c>
      <c r="B2029" s="4">
        <f>YEAR(Sales[[#This Row],[Order Date]])</f>
        <v>2012</v>
      </c>
      <c r="C2029" s="4">
        <f>MONTH(Sales[[#This Row],[Order Date]])</f>
        <v>1</v>
      </c>
      <c r="D2029" t="s">
        <v>243</v>
      </c>
      <c r="E2029" t="s">
        <v>11</v>
      </c>
      <c r="F2029" t="s">
        <v>19</v>
      </c>
      <c r="G2029" t="s">
        <v>20</v>
      </c>
      <c r="H2029" t="s">
        <v>14</v>
      </c>
      <c r="I2029" t="s">
        <v>28</v>
      </c>
      <c r="J2029" s="7">
        <v>77.599999999999994</v>
      </c>
      <c r="K2029" s="4">
        <v>4</v>
      </c>
      <c r="L2029" s="6">
        <v>38.024000000000001</v>
      </c>
    </row>
    <row r="2030" spans="1:12" x14ac:dyDescent="0.2">
      <c r="A2030" s="8">
        <v>40921</v>
      </c>
      <c r="B2030" s="4">
        <f>YEAR(Sales[[#This Row],[Order Date]])</f>
        <v>2012</v>
      </c>
      <c r="C2030" s="4">
        <f>MONTH(Sales[[#This Row],[Order Date]])</f>
        <v>1</v>
      </c>
      <c r="D2030" t="s">
        <v>243</v>
      </c>
      <c r="E2030" t="s">
        <v>11</v>
      </c>
      <c r="F2030" t="s">
        <v>19</v>
      </c>
      <c r="G2030" t="s">
        <v>20</v>
      </c>
      <c r="H2030" t="s">
        <v>14</v>
      </c>
      <c r="I2030" t="s">
        <v>28</v>
      </c>
      <c r="J2030" s="7">
        <v>464.85</v>
      </c>
      <c r="K2030" s="4">
        <v>9</v>
      </c>
      <c r="L2030" s="6">
        <v>92.97</v>
      </c>
    </row>
    <row r="2031" spans="1:12" x14ac:dyDescent="0.2">
      <c r="A2031" s="8">
        <v>40921</v>
      </c>
      <c r="B2031" s="4">
        <f>YEAR(Sales[[#This Row],[Order Date]])</f>
        <v>2012</v>
      </c>
      <c r="C2031" s="4">
        <f>MONTH(Sales[[#This Row],[Order Date]])</f>
        <v>1</v>
      </c>
      <c r="D2031" t="s">
        <v>838</v>
      </c>
      <c r="E2031" t="s">
        <v>18</v>
      </c>
      <c r="F2031" t="s">
        <v>216</v>
      </c>
      <c r="G2031" t="s">
        <v>13</v>
      </c>
      <c r="H2031" t="s">
        <v>21</v>
      </c>
      <c r="I2031" t="s">
        <v>22</v>
      </c>
      <c r="J2031" s="7">
        <v>9.82</v>
      </c>
      <c r="K2031" s="4">
        <v>2</v>
      </c>
      <c r="L2031" s="6">
        <v>4.8117999999999999</v>
      </c>
    </row>
    <row r="2032" spans="1:12" x14ac:dyDescent="0.2">
      <c r="A2032" s="8">
        <v>40925</v>
      </c>
      <c r="B2032" s="4">
        <f>YEAR(Sales[[#This Row],[Order Date]])</f>
        <v>2012</v>
      </c>
      <c r="C2032" s="4">
        <f>MONTH(Sales[[#This Row],[Order Date]])</f>
        <v>1</v>
      </c>
      <c r="D2032" t="s">
        <v>258</v>
      </c>
      <c r="E2032" t="s">
        <v>40</v>
      </c>
      <c r="F2032" t="s">
        <v>62</v>
      </c>
      <c r="G2032" t="s">
        <v>42</v>
      </c>
      <c r="H2032" t="s">
        <v>14</v>
      </c>
      <c r="I2032" t="s">
        <v>28</v>
      </c>
      <c r="J2032" s="7">
        <v>254.744</v>
      </c>
      <c r="K2032" s="4">
        <v>7</v>
      </c>
      <c r="L2032" s="6">
        <v>-312.06139999999999</v>
      </c>
    </row>
    <row r="2033" spans="1:12" x14ac:dyDescent="0.2">
      <c r="A2033" s="8">
        <v>40925</v>
      </c>
      <c r="B2033" s="4">
        <f>YEAR(Sales[[#This Row],[Order Date]])</f>
        <v>2012</v>
      </c>
      <c r="C2033" s="4">
        <f>MONTH(Sales[[#This Row],[Order Date]])</f>
        <v>1</v>
      </c>
      <c r="D2033" t="s">
        <v>691</v>
      </c>
      <c r="E2033" t="s">
        <v>18</v>
      </c>
      <c r="F2033" t="s">
        <v>212</v>
      </c>
      <c r="G2033" t="s">
        <v>52</v>
      </c>
      <c r="H2033" t="s">
        <v>21</v>
      </c>
      <c r="I2033" t="s">
        <v>29</v>
      </c>
      <c r="J2033" s="7">
        <v>6.68</v>
      </c>
      <c r="K2033" s="4">
        <v>2</v>
      </c>
      <c r="L2033" s="6">
        <v>2.004</v>
      </c>
    </row>
    <row r="2034" spans="1:12" x14ac:dyDescent="0.2">
      <c r="A2034" s="8">
        <v>40925</v>
      </c>
      <c r="B2034" s="4">
        <f>YEAR(Sales[[#This Row],[Order Date]])</f>
        <v>2012</v>
      </c>
      <c r="C2034" s="4">
        <f>MONTH(Sales[[#This Row],[Order Date]])</f>
        <v>1</v>
      </c>
      <c r="D2034" t="s">
        <v>816</v>
      </c>
      <c r="E2034" t="s">
        <v>11</v>
      </c>
      <c r="F2034" t="s">
        <v>85</v>
      </c>
      <c r="G2034" t="s">
        <v>13</v>
      </c>
      <c r="H2034" t="s">
        <v>21</v>
      </c>
      <c r="I2034" t="s">
        <v>122</v>
      </c>
      <c r="J2034" s="7">
        <v>88.96</v>
      </c>
      <c r="K2034" s="4">
        <v>8</v>
      </c>
      <c r="L2034" s="6">
        <v>10.007999999999999</v>
      </c>
    </row>
    <row r="2035" spans="1:12" x14ac:dyDescent="0.2">
      <c r="A2035" s="8">
        <v>40927</v>
      </c>
      <c r="B2035" s="4">
        <f>YEAR(Sales[[#This Row],[Order Date]])</f>
        <v>2012</v>
      </c>
      <c r="C2035" s="4">
        <f>MONTH(Sales[[#This Row],[Order Date]])</f>
        <v>1</v>
      </c>
      <c r="D2035" t="s">
        <v>478</v>
      </c>
      <c r="E2035" t="s">
        <v>11</v>
      </c>
      <c r="F2035" t="s">
        <v>41</v>
      </c>
      <c r="G2035" t="s">
        <v>42</v>
      </c>
      <c r="H2035" t="s">
        <v>14</v>
      </c>
      <c r="I2035" t="s">
        <v>25</v>
      </c>
      <c r="J2035" s="7">
        <v>102.438</v>
      </c>
      <c r="K2035" s="4">
        <v>1</v>
      </c>
      <c r="L2035" s="6">
        <v>-13.1706</v>
      </c>
    </row>
    <row r="2036" spans="1:12" x14ac:dyDescent="0.2">
      <c r="A2036" s="8">
        <v>40927</v>
      </c>
      <c r="B2036" s="4">
        <f>YEAR(Sales[[#This Row],[Order Date]])</f>
        <v>2012</v>
      </c>
      <c r="C2036" s="4">
        <f>MONTH(Sales[[#This Row],[Order Date]])</f>
        <v>1</v>
      </c>
      <c r="D2036" t="s">
        <v>478</v>
      </c>
      <c r="E2036" t="s">
        <v>11</v>
      </c>
      <c r="F2036" t="s">
        <v>41</v>
      </c>
      <c r="G2036" t="s">
        <v>42</v>
      </c>
      <c r="H2036" t="s">
        <v>14</v>
      </c>
      <c r="I2036" t="s">
        <v>16</v>
      </c>
      <c r="J2036" s="7">
        <v>199.304</v>
      </c>
      <c r="K2036" s="4">
        <v>4</v>
      </c>
      <c r="L2036" s="6">
        <v>-8.5416000000000007</v>
      </c>
    </row>
    <row r="2037" spans="1:12" x14ac:dyDescent="0.2">
      <c r="A2037" s="8">
        <v>40931</v>
      </c>
      <c r="B2037" s="4">
        <f>YEAR(Sales[[#This Row],[Order Date]])</f>
        <v>2012</v>
      </c>
      <c r="C2037" s="4">
        <f>MONTH(Sales[[#This Row],[Order Date]])</f>
        <v>1</v>
      </c>
      <c r="D2037" t="s">
        <v>267</v>
      </c>
      <c r="E2037" t="s">
        <v>40</v>
      </c>
      <c r="F2037" t="s">
        <v>277</v>
      </c>
      <c r="G2037" t="s">
        <v>20</v>
      </c>
      <c r="H2037" t="s">
        <v>21</v>
      </c>
      <c r="I2037" t="s">
        <v>36</v>
      </c>
      <c r="J2037" s="7">
        <v>29.04</v>
      </c>
      <c r="K2037" s="4">
        <v>3</v>
      </c>
      <c r="L2037" s="6">
        <v>13.9392</v>
      </c>
    </row>
    <row r="2038" spans="1:12" x14ac:dyDescent="0.2">
      <c r="A2038" s="8">
        <v>40931</v>
      </c>
      <c r="B2038" s="4">
        <f>YEAR(Sales[[#This Row],[Order Date]])</f>
        <v>2012</v>
      </c>
      <c r="C2038" s="4">
        <f>MONTH(Sales[[#This Row],[Order Date]])</f>
        <v>1</v>
      </c>
      <c r="D2038" t="s">
        <v>267</v>
      </c>
      <c r="E2038" t="s">
        <v>40</v>
      </c>
      <c r="F2038" t="s">
        <v>277</v>
      </c>
      <c r="G2038" t="s">
        <v>20</v>
      </c>
      <c r="H2038" t="s">
        <v>21</v>
      </c>
      <c r="I2038" t="s">
        <v>22</v>
      </c>
      <c r="J2038" s="7">
        <v>14.62</v>
      </c>
      <c r="K2038" s="4">
        <v>2</v>
      </c>
      <c r="L2038" s="6">
        <v>6.8714000000000004</v>
      </c>
    </row>
    <row r="2039" spans="1:12" x14ac:dyDescent="0.2">
      <c r="A2039" s="8">
        <v>40932</v>
      </c>
      <c r="B2039" s="4">
        <f>YEAR(Sales[[#This Row],[Order Date]])</f>
        <v>2012</v>
      </c>
      <c r="C2039" s="4">
        <f>MONTH(Sales[[#This Row],[Order Date]])</f>
        <v>1</v>
      </c>
      <c r="D2039" t="s">
        <v>819</v>
      </c>
      <c r="E2039" t="s">
        <v>40</v>
      </c>
      <c r="F2039" t="s">
        <v>24</v>
      </c>
      <c r="G2039" t="s">
        <v>13</v>
      </c>
      <c r="H2039" t="s">
        <v>21</v>
      </c>
      <c r="I2039" t="s">
        <v>29</v>
      </c>
      <c r="J2039" s="7">
        <v>13.12</v>
      </c>
      <c r="K2039" s="4">
        <v>5</v>
      </c>
      <c r="L2039" s="6">
        <v>2.1320000000000001</v>
      </c>
    </row>
    <row r="2040" spans="1:12" x14ac:dyDescent="0.2">
      <c r="A2040" s="8">
        <v>40934</v>
      </c>
      <c r="B2040" s="4">
        <f>YEAR(Sales[[#This Row],[Order Date]])</f>
        <v>2012</v>
      </c>
      <c r="C2040" s="4">
        <f>MONTH(Sales[[#This Row],[Order Date]])</f>
        <v>1</v>
      </c>
      <c r="D2040" t="s">
        <v>686</v>
      </c>
      <c r="E2040" t="s">
        <v>18</v>
      </c>
      <c r="F2040" t="s">
        <v>19</v>
      </c>
      <c r="G2040" t="s">
        <v>20</v>
      </c>
      <c r="H2040" t="s">
        <v>21</v>
      </c>
      <c r="I2040" t="s">
        <v>36</v>
      </c>
      <c r="J2040" s="7">
        <v>182.72</v>
      </c>
      <c r="K2040" s="4">
        <v>8</v>
      </c>
      <c r="L2040" s="6">
        <v>84.051199999999994</v>
      </c>
    </row>
    <row r="2041" spans="1:12" x14ac:dyDescent="0.2">
      <c r="A2041" s="8">
        <v>40935</v>
      </c>
      <c r="B2041" s="4">
        <f>YEAR(Sales[[#This Row],[Order Date]])</f>
        <v>2012</v>
      </c>
      <c r="C2041" s="4">
        <f>MONTH(Sales[[#This Row],[Order Date]])</f>
        <v>1</v>
      </c>
      <c r="D2041" t="s">
        <v>352</v>
      </c>
      <c r="E2041" t="s">
        <v>11</v>
      </c>
      <c r="F2041" t="s">
        <v>112</v>
      </c>
      <c r="G2041" t="s">
        <v>52</v>
      </c>
      <c r="H2041" t="s">
        <v>14</v>
      </c>
      <c r="I2041" t="s">
        <v>16</v>
      </c>
      <c r="J2041" s="7">
        <v>181.98599999999999</v>
      </c>
      <c r="K2041" s="4">
        <v>2</v>
      </c>
      <c r="L2041" s="6">
        <v>-54.595799999999997</v>
      </c>
    </row>
    <row r="2042" spans="1:12" x14ac:dyDescent="0.2">
      <c r="A2042" s="8">
        <v>40935</v>
      </c>
      <c r="B2042" s="4">
        <f>YEAR(Sales[[#This Row],[Order Date]])</f>
        <v>2012</v>
      </c>
      <c r="C2042" s="4">
        <f>MONTH(Sales[[#This Row],[Order Date]])</f>
        <v>1</v>
      </c>
      <c r="D2042" t="s">
        <v>352</v>
      </c>
      <c r="E2042" t="s">
        <v>11</v>
      </c>
      <c r="F2042" t="s">
        <v>112</v>
      </c>
      <c r="G2042" t="s">
        <v>52</v>
      </c>
      <c r="H2042" t="s">
        <v>30</v>
      </c>
      <c r="I2042" t="s">
        <v>31</v>
      </c>
      <c r="J2042" s="7">
        <v>431.976</v>
      </c>
      <c r="K2042" s="4">
        <v>4</v>
      </c>
      <c r="L2042" s="6">
        <v>-100.7944</v>
      </c>
    </row>
    <row r="2043" spans="1:12" x14ac:dyDescent="0.2">
      <c r="A2043" s="8">
        <v>40935</v>
      </c>
      <c r="B2043" s="4">
        <f>YEAR(Sales[[#This Row],[Order Date]])</f>
        <v>2012</v>
      </c>
      <c r="C2043" s="4">
        <f>MONTH(Sales[[#This Row],[Order Date]])</f>
        <v>1</v>
      </c>
      <c r="D2043" t="s">
        <v>352</v>
      </c>
      <c r="E2043" t="s">
        <v>11</v>
      </c>
      <c r="F2043" t="s">
        <v>112</v>
      </c>
      <c r="G2043" t="s">
        <v>52</v>
      </c>
      <c r="H2043" t="s">
        <v>30</v>
      </c>
      <c r="I2043" t="s">
        <v>31</v>
      </c>
      <c r="J2043" s="7">
        <v>155.37</v>
      </c>
      <c r="K2043" s="4">
        <v>1</v>
      </c>
      <c r="L2043" s="6">
        <v>-36.253</v>
      </c>
    </row>
    <row r="2044" spans="1:12" x14ac:dyDescent="0.2">
      <c r="A2044" s="8">
        <v>40935</v>
      </c>
      <c r="B2044" s="4">
        <f>YEAR(Sales[[#This Row],[Order Date]])</f>
        <v>2012</v>
      </c>
      <c r="C2044" s="4">
        <f>MONTH(Sales[[#This Row],[Order Date]])</f>
        <v>1</v>
      </c>
      <c r="D2044" t="s">
        <v>328</v>
      </c>
      <c r="E2044" t="s">
        <v>11</v>
      </c>
      <c r="F2044" t="s">
        <v>19</v>
      </c>
      <c r="G2044" t="s">
        <v>20</v>
      </c>
      <c r="H2044" t="s">
        <v>14</v>
      </c>
      <c r="I2044" t="s">
        <v>16</v>
      </c>
      <c r="J2044" s="7">
        <v>2803.92</v>
      </c>
      <c r="K2044" s="4">
        <v>5</v>
      </c>
      <c r="L2044" s="6">
        <v>0</v>
      </c>
    </row>
    <row r="2045" spans="1:12" x14ac:dyDescent="0.2">
      <c r="A2045" s="8">
        <v>40936</v>
      </c>
      <c r="B2045" s="4">
        <f>YEAR(Sales[[#This Row],[Order Date]])</f>
        <v>2012</v>
      </c>
      <c r="C2045" s="4">
        <f>MONTH(Sales[[#This Row],[Order Date]])</f>
        <v>1</v>
      </c>
      <c r="D2045" t="s">
        <v>165</v>
      </c>
      <c r="E2045" t="s">
        <v>11</v>
      </c>
      <c r="F2045" t="s">
        <v>35</v>
      </c>
      <c r="G2045" t="s">
        <v>13</v>
      </c>
      <c r="H2045" t="s">
        <v>14</v>
      </c>
      <c r="I2045" t="s">
        <v>25</v>
      </c>
      <c r="J2045" s="7">
        <v>4297.6440000000002</v>
      </c>
      <c r="K2045" s="4">
        <v>13</v>
      </c>
      <c r="L2045" s="6">
        <v>-1862.3124</v>
      </c>
    </row>
    <row r="2046" spans="1:12" x14ac:dyDescent="0.2">
      <c r="A2046" s="8">
        <v>40938</v>
      </c>
      <c r="B2046" s="4">
        <f>YEAR(Sales[[#This Row],[Order Date]])</f>
        <v>2012</v>
      </c>
      <c r="C2046" s="4">
        <f>MONTH(Sales[[#This Row],[Order Date]])</f>
        <v>1</v>
      </c>
      <c r="D2046" t="s">
        <v>260</v>
      </c>
      <c r="E2046" t="s">
        <v>11</v>
      </c>
      <c r="F2046" t="s">
        <v>41</v>
      </c>
      <c r="G2046" t="s">
        <v>42</v>
      </c>
      <c r="H2046" t="s">
        <v>21</v>
      </c>
      <c r="I2046" t="s">
        <v>36</v>
      </c>
      <c r="J2046" s="7">
        <v>14.304</v>
      </c>
      <c r="K2046" s="4">
        <v>6</v>
      </c>
      <c r="L2046" s="6">
        <v>5.0064000000000002</v>
      </c>
    </row>
    <row r="2047" spans="1:12" x14ac:dyDescent="0.2">
      <c r="A2047" s="8">
        <v>40938</v>
      </c>
      <c r="B2047" s="4">
        <f>YEAR(Sales[[#This Row],[Order Date]])</f>
        <v>2012</v>
      </c>
      <c r="C2047" s="4">
        <f>MONTH(Sales[[#This Row],[Order Date]])</f>
        <v>1</v>
      </c>
      <c r="D2047" t="s">
        <v>305</v>
      </c>
      <c r="E2047" t="s">
        <v>11</v>
      </c>
      <c r="F2047" t="s">
        <v>19</v>
      </c>
      <c r="G2047" t="s">
        <v>20</v>
      </c>
      <c r="H2047" t="s">
        <v>14</v>
      </c>
      <c r="I2047" t="s">
        <v>28</v>
      </c>
      <c r="J2047" s="7">
        <v>227.36</v>
      </c>
      <c r="K2047" s="4">
        <v>7</v>
      </c>
      <c r="L2047" s="6">
        <v>81.849599999999995</v>
      </c>
    </row>
    <row r="2048" spans="1:12" x14ac:dyDescent="0.2">
      <c r="A2048" s="8">
        <v>40938</v>
      </c>
      <c r="B2048" s="4">
        <f>YEAR(Sales[[#This Row],[Order Date]])</f>
        <v>2012</v>
      </c>
      <c r="C2048" s="4">
        <f>MONTH(Sales[[#This Row],[Order Date]])</f>
        <v>1</v>
      </c>
      <c r="D2048" t="s">
        <v>305</v>
      </c>
      <c r="E2048" t="s">
        <v>11</v>
      </c>
      <c r="F2048" t="s">
        <v>19</v>
      </c>
      <c r="G2048" t="s">
        <v>20</v>
      </c>
      <c r="H2048" t="s">
        <v>30</v>
      </c>
      <c r="I2048" t="s">
        <v>142</v>
      </c>
      <c r="J2048" s="7">
        <v>1919.9760000000001</v>
      </c>
      <c r="K2048" s="4">
        <v>3</v>
      </c>
      <c r="L2048" s="6">
        <v>215.9973</v>
      </c>
    </row>
    <row r="2049" spans="1:12" x14ac:dyDescent="0.2">
      <c r="A2049" s="8">
        <v>40939</v>
      </c>
      <c r="B2049" s="4">
        <f>YEAR(Sales[[#This Row],[Order Date]])</f>
        <v>2012</v>
      </c>
      <c r="C2049" s="4">
        <f>MONTH(Sales[[#This Row],[Order Date]])</f>
        <v>1</v>
      </c>
      <c r="D2049" t="s">
        <v>96</v>
      </c>
      <c r="E2049" t="s">
        <v>11</v>
      </c>
      <c r="F2049" t="s">
        <v>66</v>
      </c>
      <c r="G2049" t="s">
        <v>42</v>
      </c>
      <c r="H2049" t="s">
        <v>21</v>
      </c>
      <c r="I2049" t="s">
        <v>36</v>
      </c>
      <c r="J2049" s="7">
        <v>12.96</v>
      </c>
      <c r="K2049" s="4">
        <v>2</v>
      </c>
      <c r="L2049" s="6">
        <v>6.2207999999999997</v>
      </c>
    </row>
    <row r="2050" spans="1:12" x14ac:dyDescent="0.2">
      <c r="A2050" s="8">
        <v>40939</v>
      </c>
      <c r="B2050" s="4">
        <f>YEAR(Sales[[#This Row],[Order Date]])</f>
        <v>2012</v>
      </c>
      <c r="C2050" s="4">
        <f>MONTH(Sales[[#This Row],[Order Date]])</f>
        <v>1</v>
      </c>
      <c r="D2050" t="s">
        <v>96</v>
      </c>
      <c r="E2050" t="s">
        <v>11</v>
      </c>
      <c r="F2050" t="s">
        <v>66</v>
      </c>
      <c r="G2050" t="s">
        <v>42</v>
      </c>
      <c r="H2050" t="s">
        <v>14</v>
      </c>
      <c r="I2050" t="s">
        <v>28</v>
      </c>
      <c r="J2050" s="7">
        <v>53.34</v>
      </c>
      <c r="K2050" s="4">
        <v>3</v>
      </c>
      <c r="L2050" s="6">
        <v>16.535399999999999</v>
      </c>
    </row>
    <row r="2051" spans="1:12" x14ac:dyDescent="0.2">
      <c r="A2051" s="8">
        <v>40939</v>
      </c>
      <c r="B2051" s="4">
        <f>YEAR(Sales[[#This Row],[Order Date]])</f>
        <v>2012</v>
      </c>
      <c r="C2051" s="4">
        <f>MONTH(Sales[[#This Row],[Order Date]])</f>
        <v>1</v>
      </c>
      <c r="D2051" t="s">
        <v>96</v>
      </c>
      <c r="E2051" t="s">
        <v>11</v>
      </c>
      <c r="F2051" t="s">
        <v>66</v>
      </c>
      <c r="G2051" t="s">
        <v>42</v>
      </c>
      <c r="H2051" t="s">
        <v>21</v>
      </c>
      <c r="I2051" t="s">
        <v>32</v>
      </c>
      <c r="J2051" s="7">
        <v>32.96</v>
      </c>
      <c r="K2051" s="4">
        <v>2</v>
      </c>
      <c r="L2051" s="6">
        <v>16.150400000000001</v>
      </c>
    </row>
    <row r="2052" spans="1:12" x14ac:dyDescent="0.2">
      <c r="A2052" s="8">
        <v>40942</v>
      </c>
      <c r="B2052" s="4">
        <f>YEAR(Sales[[#This Row],[Order Date]])</f>
        <v>2012</v>
      </c>
      <c r="C2052" s="4">
        <f>MONTH(Sales[[#This Row],[Order Date]])</f>
        <v>2</v>
      </c>
      <c r="D2052" t="s">
        <v>286</v>
      </c>
      <c r="E2052" t="s">
        <v>11</v>
      </c>
      <c r="F2052" t="s">
        <v>49</v>
      </c>
      <c r="G2052" t="s">
        <v>42</v>
      </c>
      <c r="H2052" t="s">
        <v>14</v>
      </c>
      <c r="I2052" t="s">
        <v>28</v>
      </c>
      <c r="J2052" s="7">
        <v>28.4</v>
      </c>
      <c r="K2052" s="4">
        <v>2</v>
      </c>
      <c r="L2052" s="6">
        <v>11.076000000000001</v>
      </c>
    </row>
    <row r="2053" spans="1:12" x14ac:dyDescent="0.2">
      <c r="A2053" s="8">
        <v>40942</v>
      </c>
      <c r="B2053" s="4">
        <f>YEAR(Sales[[#This Row],[Order Date]])</f>
        <v>2012</v>
      </c>
      <c r="C2053" s="4">
        <f>MONTH(Sales[[#This Row],[Order Date]])</f>
        <v>2</v>
      </c>
      <c r="D2053" t="s">
        <v>286</v>
      </c>
      <c r="E2053" t="s">
        <v>11</v>
      </c>
      <c r="F2053" t="s">
        <v>49</v>
      </c>
      <c r="G2053" t="s">
        <v>42</v>
      </c>
      <c r="H2053" t="s">
        <v>30</v>
      </c>
      <c r="I2053" t="s">
        <v>55</v>
      </c>
      <c r="J2053" s="7">
        <v>149.97</v>
      </c>
      <c r="K2053" s="4">
        <v>3</v>
      </c>
      <c r="L2053" s="6">
        <v>50.989800000000002</v>
      </c>
    </row>
    <row r="2054" spans="1:12" x14ac:dyDescent="0.2">
      <c r="A2054" s="8">
        <v>40942</v>
      </c>
      <c r="B2054" s="4">
        <f>YEAR(Sales[[#This Row],[Order Date]])</f>
        <v>2012</v>
      </c>
      <c r="C2054" s="4">
        <f>MONTH(Sales[[#This Row],[Order Date]])</f>
        <v>2</v>
      </c>
      <c r="D2054" t="s">
        <v>537</v>
      </c>
      <c r="E2054" t="s">
        <v>18</v>
      </c>
      <c r="F2054" t="s">
        <v>19</v>
      </c>
      <c r="G2054" t="s">
        <v>20</v>
      </c>
      <c r="H2054" t="s">
        <v>14</v>
      </c>
      <c r="I2054" t="s">
        <v>28</v>
      </c>
      <c r="J2054" s="7">
        <v>136.91999999999999</v>
      </c>
      <c r="K2054" s="4">
        <v>4</v>
      </c>
      <c r="L2054" s="6">
        <v>41.076000000000001</v>
      </c>
    </row>
    <row r="2055" spans="1:12" x14ac:dyDescent="0.2">
      <c r="A2055" s="8">
        <v>40942</v>
      </c>
      <c r="B2055" s="4">
        <f>YEAR(Sales[[#This Row],[Order Date]])</f>
        <v>2012</v>
      </c>
      <c r="C2055" s="4">
        <f>MONTH(Sales[[#This Row],[Order Date]])</f>
        <v>2</v>
      </c>
      <c r="D2055" t="s">
        <v>248</v>
      </c>
      <c r="E2055" t="s">
        <v>18</v>
      </c>
      <c r="F2055" t="s">
        <v>46</v>
      </c>
      <c r="G2055" t="s">
        <v>20</v>
      </c>
      <c r="H2055" t="s">
        <v>21</v>
      </c>
      <c r="I2055" t="s">
        <v>32</v>
      </c>
      <c r="J2055" s="7">
        <v>12.144</v>
      </c>
      <c r="K2055" s="4">
        <v>3</v>
      </c>
      <c r="L2055" s="6">
        <v>4.0986000000000002</v>
      </c>
    </row>
    <row r="2056" spans="1:12" x14ac:dyDescent="0.2">
      <c r="A2056" s="8">
        <v>40942</v>
      </c>
      <c r="B2056" s="4">
        <f>YEAR(Sales[[#This Row],[Order Date]])</f>
        <v>2012</v>
      </c>
      <c r="C2056" s="4">
        <f>MONTH(Sales[[#This Row],[Order Date]])</f>
        <v>2</v>
      </c>
      <c r="D2056" t="s">
        <v>461</v>
      </c>
      <c r="E2056" t="s">
        <v>11</v>
      </c>
      <c r="F2056" t="s">
        <v>216</v>
      </c>
      <c r="G2056" t="s">
        <v>13</v>
      </c>
      <c r="H2056" t="s">
        <v>21</v>
      </c>
      <c r="I2056" t="s">
        <v>57</v>
      </c>
      <c r="J2056" s="7">
        <v>74.52</v>
      </c>
      <c r="K2056" s="4">
        <v>9</v>
      </c>
      <c r="L2056" s="6">
        <v>35.0244</v>
      </c>
    </row>
    <row r="2057" spans="1:12" x14ac:dyDescent="0.2">
      <c r="A2057" s="8">
        <v>40942</v>
      </c>
      <c r="B2057" s="4">
        <f>YEAR(Sales[[#This Row],[Order Date]])</f>
        <v>2012</v>
      </c>
      <c r="C2057" s="4">
        <f>MONTH(Sales[[#This Row],[Order Date]])</f>
        <v>2</v>
      </c>
      <c r="D2057" t="s">
        <v>541</v>
      </c>
      <c r="E2057" t="s">
        <v>18</v>
      </c>
      <c r="F2057" t="s">
        <v>74</v>
      </c>
      <c r="G2057" t="s">
        <v>52</v>
      </c>
      <c r="H2057" t="s">
        <v>14</v>
      </c>
      <c r="I2057" t="s">
        <v>16</v>
      </c>
      <c r="J2057" s="7">
        <v>90.882000000000005</v>
      </c>
      <c r="K2057" s="4">
        <v>1</v>
      </c>
      <c r="L2057" s="6">
        <v>15.147</v>
      </c>
    </row>
    <row r="2058" spans="1:12" x14ac:dyDescent="0.2">
      <c r="A2058" s="8">
        <v>40945</v>
      </c>
      <c r="B2058" s="4">
        <f>YEAR(Sales[[#This Row],[Order Date]])</f>
        <v>2012</v>
      </c>
      <c r="C2058" s="4">
        <f>MONTH(Sales[[#This Row],[Order Date]])</f>
        <v>2</v>
      </c>
      <c r="D2058" t="s">
        <v>167</v>
      </c>
      <c r="E2058" t="s">
        <v>18</v>
      </c>
      <c r="F2058" t="s">
        <v>38</v>
      </c>
      <c r="G2058" t="s">
        <v>20</v>
      </c>
      <c r="H2058" t="s">
        <v>21</v>
      </c>
      <c r="I2058" t="s">
        <v>29</v>
      </c>
      <c r="J2058" s="7">
        <v>5.28</v>
      </c>
      <c r="K2058" s="4">
        <v>3</v>
      </c>
      <c r="L2058" s="6">
        <v>1.5311999999999999</v>
      </c>
    </row>
    <row r="2059" spans="1:12" x14ac:dyDescent="0.2">
      <c r="A2059" s="8">
        <v>40945</v>
      </c>
      <c r="B2059" s="4">
        <f>YEAR(Sales[[#This Row],[Order Date]])</f>
        <v>2012</v>
      </c>
      <c r="C2059" s="4">
        <f>MONTH(Sales[[#This Row],[Order Date]])</f>
        <v>2</v>
      </c>
      <c r="D2059" t="s">
        <v>661</v>
      </c>
      <c r="E2059" t="s">
        <v>11</v>
      </c>
      <c r="F2059" t="s">
        <v>70</v>
      </c>
      <c r="G2059" t="s">
        <v>52</v>
      </c>
      <c r="H2059" t="s">
        <v>14</v>
      </c>
      <c r="I2059" t="s">
        <v>16</v>
      </c>
      <c r="J2059" s="7">
        <v>1268.82</v>
      </c>
      <c r="K2059" s="4">
        <v>9</v>
      </c>
      <c r="L2059" s="6">
        <v>266.4522</v>
      </c>
    </row>
    <row r="2060" spans="1:12" x14ac:dyDescent="0.2">
      <c r="A2060" s="8">
        <v>40945</v>
      </c>
      <c r="B2060" s="4">
        <f>YEAR(Sales[[#This Row],[Order Date]])</f>
        <v>2012</v>
      </c>
      <c r="C2060" s="4">
        <f>MONTH(Sales[[#This Row],[Order Date]])</f>
        <v>2</v>
      </c>
      <c r="D2060" t="s">
        <v>661</v>
      </c>
      <c r="E2060" t="s">
        <v>11</v>
      </c>
      <c r="F2060" t="s">
        <v>70</v>
      </c>
      <c r="G2060" t="s">
        <v>52</v>
      </c>
      <c r="H2060" t="s">
        <v>14</v>
      </c>
      <c r="I2060" t="s">
        <v>15</v>
      </c>
      <c r="J2060" s="7">
        <v>283.92</v>
      </c>
      <c r="K2060" s="4">
        <v>4</v>
      </c>
      <c r="L2060" s="6">
        <v>82.336799999999997</v>
      </c>
    </row>
    <row r="2061" spans="1:12" x14ac:dyDescent="0.2">
      <c r="A2061" s="8">
        <v>40945</v>
      </c>
      <c r="B2061" s="4">
        <f>YEAR(Sales[[#This Row],[Order Date]])</f>
        <v>2012</v>
      </c>
      <c r="C2061" s="4">
        <f>MONTH(Sales[[#This Row],[Order Date]])</f>
        <v>2</v>
      </c>
      <c r="D2061" t="s">
        <v>661</v>
      </c>
      <c r="E2061" t="s">
        <v>11</v>
      </c>
      <c r="F2061" t="s">
        <v>70</v>
      </c>
      <c r="G2061" t="s">
        <v>52</v>
      </c>
      <c r="H2061" t="s">
        <v>21</v>
      </c>
      <c r="I2061" t="s">
        <v>29</v>
      </c>
      <c r="J2061" s="7">
        <v>5.68</v>
      </c>
      <c r="K2061" s="4">
        <v>2</v>
      </c>
      <c r="L2061" s="6">
        <v>1.7607999999999999</v>
      </c>
    </row>
    <row r="2062" spans="1:12" x14ac:dyDescent="0.2">
      <c r="A2062" s="8">
        <v>40945</v>
      </c>
      <c r="B2062" s="4">
        <f>YEAR(Sales[[#This Row],[Order Date]])</f>
        <v>2012</v>
      </c>
      <c r="C2062" s="4">
        <f>MONTH(Sales[[#This Row],[Order Date]])</f>
        <v>2</v>
      </c>
      <c r="D2062" t="s">
        <v>857</v>
      </c>
      <c r="E2062" t="s">
        <v>11</v>
      </c>
      <c r="F2062" t="s">
        <v>41</v>
      </c>
      <c r="G2062" t="s">
        <v>42</v>
      </c>
      <c r="H2062" t="s">
        <v>21</v>
      </c>
      <c r="I2062" t="s">
        <v>32</v>
      </c>
      <c r="J2062" s="7">
        <v>2.9340000000000002</v>
      </c>
      <c r="K2062" s="4">
        <v>3</v>
      </c>
      <c r="L2062" s="6">
        <v>-4.9878</v>
      </c>
    </row>
    <row r="2063" spans="1:12" x14ac:dyDescent="0.2">
      <c r="A2063" s="8">
        <v>40945</v>
      </c>
      <c r="B2063" s="4">
        <f>YEAR(Sales[[#This Row],[Order Date]])</f>
        <v>2012</v>
      </c>
      <c r="C2063" s="4">
        <f>MONTH(Sales[[#This Row],[Order Date]])</f>
        <v>2</v>
      </c>
      <c r="D2063" t="s">
        <v>857</v>
      </c>
      <c r="E2063" t="s">
        <v>11</v>
      </c>
      <c r="F2063" t="s">
        <v>41</v>
      </c>
      <c r="G2063" t="s">
        <v>42</v>
      </c>
      <c r="H2063" t="s">
        <v>30</v>
      </c>
      <c r="I2063" t="s">
        <v>55</v>
      </c>
      <c r="J2063" s="7">
        <v>18.527999999999999</v>
      </c>
      <c r="K2063" s="4">
        <v>2</v>
      </c>
      <c r="L2063" s="6">
        <v>4.4004000000000003</v>
      </c>
    </row>
    <row r="2064" spans="1:12" x14ac:dyDescent="0.2">
      <c r="A2064" s="8">
        <v>40945</v>
      </c>
      <c r="B2064" s="4">
        <f>YEAR(Sales[[#This Row],[Order Date]])</f>
        <v>2012</v>
      </c>
      <c r="C2064" s="4">
        <f>MONTH(Sales[[#This Row],[Order Date]])</f>
        <v>2</v>
      </c>
      <c r="D2064" t="s">
        <v>857</v>
      </c>
      <c r="E2064" t="s">
        <v>11</v>
      </c>
      <c r="F2064" t="s">
        <v>41</v>
      </c>
      <c r="G2064" t="s">
        <v>42</v>
      </c>
      <c r="H2064" t="s">
        <v>21</v>
      </c>
      <c r="I2064" t="s">
        <v>26</v>
      </c>
      <c r="J2064" s="7">
        <v>670.75199999999995</v>
      </c>
      <c r="K2064" s="4">
        <v>3</v>
      </c>
      <c r="L2064" s="6">
        <v>-125.76600000000001</v>
      </c>
    </row>
    <row r="2065" spans="1:12" x14ac:dyDescent="0.2">
      <c r="A2065" s="8">
        <v>40945</v>
      </c>
      <c r="B2065" s="4">
        <f>YEAR(Sales[[#This Row],[Order Date]])</f>
        <v>2012</v>
      </c>
      <c r="C2065" s="4">
        <f>MONTH(Sales[[#This Row],[Order Date]])</f>
        <v>2</v>
      </c>
      <c r="D2065" t="s">
        <v>710</v>
      </c>
      <c r="E2065" t="s">
        <v>18</v>
      </c>
      <c r="F2065" t="s">
        <v>82</v>
      </c>
      <c r="G2065" t="s">
        <v>13</v>
      </c>
      <c r="H2065" t="s">
        <v>21</v>
      </c>
      <c r="I2065" t="s">
        <v>26</v>
      </c>
      <c r="J2065" s="7">
        <v>146.72999999999999</v>
      </c>
      <c r="K2065" s="4">
        <v>3</v>
      </c>
      <c r="L2065" s="6">
        <v>2.9346000000000001</v>
      </c>
    </row>
    <row r="2066" spans="1:12" x14ac:dyDescent="0.2">
      <c r="A2066" s="8">
        <v>40945</v>
      </c>
      <c r="B2066" s="4">
        <f>YEAR(Sales[[#This Row],[Order Date]])</f>
        <v>2012</v>
      </c>
      <c r="C2066" s="4">
        <f>MONTH(Sales[[#This Row],[Order Date]])</f>
        <v>2</v>
      </c>
      <c r="D2066" t="s">
        <v>710</v>
      </c>
      <c r="E2066" t="s">
        <v>18</v>
      </c>
      <c r="F2066" t="s">
        <v>82</v>
      </c>
      <c r="G2066" t="s">
        <v>13</v>
      </c>
      <c r="H2066" t="s">
        <v>21</v>
      </c>
      <c r="I2066" t="s">
        <v>36</v>
      </c>
      <c r="J2066" s="7">
        <v>29.9</v>
      </c>
      <c r="K2066" s="4">
        <v>5</v>
      </c>
      <c r="L2066" s="6">
        <v>13.455</v>
      </c>
    </row>
    <row r="2067" spans="1:12" x14ac:dyDescent="0.2">
      <c r="A2067" s="8">
        <v>40946</v>
      </c>
      <c r="B2067" s="4">
        <f>YEAR(Sales[[#This Row],[Order Date]])</f>
        <v>2012</v>
      </c>
      <c r="C2067" s="4">
        <f>MONTH(Sales[[#This Row],[Order Date]])</f>
        <v>2</v>
      </c>
      <c r="D2067" t="s">
        <v>538</v>
      </c>
      <c r="E2067" t="s">
        <v>18</v>
      </c>
      <c r="F2067" t="s">
        <v>82</v>
      </c>
      <c r="G2067" t="s">
        <v>13</v>
      </c>
      <c r="H2067" t="s">
        <v>21</v>
      </c>
      <c r="I2067" t="s">
        <v>57</v>
      </c>
      <c r="J2067" s="7">
        <v>311.14999999999998</v>
      </c>
      <c r="K2067" s="4">
        <v>5</v>
      </c>
      <c r="L2067" s="6">
        <v>146.2405</v>
      </c>
    </row>
    <row r="2068" spans="1:12" x14ac:dyDescent="0.2">
      <c r="A2068" s="8">
        <v>40946</v>
      </c>
      <c r="B2068" s="4">
        <f>YEAR(Sales[[#This Row],[Order Date]])</f>
        <v>2012</v>
      </c>
      <c r="C2068" s="4">
        <f>MONTH(Sales[[#This Row],[Order Date]])</f>
        <v>2</v>
      </c>
      <c r="D2068" t="s">
        <v>538</v>
      </c>
      <c r="E2068" t="s">
        <v>18</v>
      </c>
      <c r="F2068" t="s">
        <v>82</v>
      </c>
      <c r="G2068" t="s">
        <v>13</v>
      </c>
      <c r="H2068" t="s">
        <v>21</v>
      </c>
      <c r="I2068" t="s">
        <v>36</v>
      </c>
      <c r="J2068" s="7">
        <v>12.96</v>
      </c>
      <c r="K2068" s="4">
        <v>2</v>
      </c>
      <c r="L2068" s="6">
        <v>6.3503999999999996</v>
      </c>
    </row>
    <row r="2069" spans="1:12" x14ac:dyDescent="0.2">
      <c r="A2069" s="8">
        <v>40947</v>
      </c>
      <c r="B2069" s="4">
        <f>YEAR(Sales[[#This Row],[Order Date]])</f>
        <v>2012</v>
      </c>
      <c r="C2069" s="4">
        <f>MONTH(Sales[[#This Row],[Order Date]])</f>
        <v>2</v>
      </c>
      <c r="D2069" t="s">
        <v>368</v>
      </c>
      <c r="E2069" t="s">
        <v>11</v>
      </c>
      <c r="F2069" t="s">
        <v>112</v>
      </c>
      <c r="G2069" t="s">
        <v>52</v>
      </c>
      <c r="H2069" t="s">
        <v>30</v>
      </c>
      <c r="I2069" t="s">
        <v>31</v>
      </c>
      <c r="J2069" s="7">
        <v>107.982</v>
      </c>
      <c r="K2069" s="4">
        <v>3</v>
      </c>
      <c r="L2069" s="6">
        <v>-26.9955</v>
      </c>
    </row>
    <row r="2070" spans="1:12" x14ac:dyDescent="0.2">
      <c r="A2070" s="8">
        <v>40947</v>
      </c>
      <c r="B2070" s="4">
        <f>YEAR(Sales[[#This Row],[Order Date]])</f>
        <v>2012</v>
      </c>
      <c r="C2070" s="4">
        <f>MONTH(Sales[[#This Row],[Order Date]])</f>
        <v>2</v>
      </c>
      <c r="D2070" t="s">
        <v>27</v>
      </c>
      <c r="E2070" t="s">
        <v>11</v>
      </c>
      <c r="F2070" t="s">
        <v>613</v>
      </c>
      <c r="G2070" t="s">
        <v>42</v>
      </c>
      <c r="H2070" t="s">
        <v>21</v>
      </c>
      <c r="I2070" t="s">
        <v>36</v>
      </c>
      <c r="J2070" s="7">
        <v>9.5399999999999991</v>
      </c>
      <c r="K2070" s="4">
        <v>2</v>
      </c>
      <c r="L2070" s="6">
        <v>4.2930000000000001</v>
      </c>
    </row>
    <row r="2071" spans="1:12" x14ac:dyDescent="0.2">
      <c r="A2071" s="8">
        <v>40947</v>
      </c>
      <c r="B2071" s="4">
        <f>YEAR(Sales[[#This Row],[Order Date]])</f>
        <v>2012</v>
      </c>
      <c r="C2071" s="4">
        <f>MONTH(Sales[[#This Row],[Order Date]])</f>
        <v>2</v>
      </c>
      <c r="D2071" t="s">
        <v>27</v>
      </c>
      <c r="E2071" t="s">
        <v>11</v>
      </c>
      <c r="F2071" t="s">
        <v>613</v>
      </c>
      <c r="G2071" t="s">
        <v>42</v>
      </c>
      <c r="H2071" t="s">
        <v>21</v>
      </c>
      <c r="I2071" t="s">
        <v>75</v>
      </c>
      <c r="J2071" s="7">
        <v>5.81</v>
      </c>
      <c r="K2071" s="4">
        <v>1</v>
      </c>
      <c r="L2071" s="6">
        <v>1.8010999999999999</v>
      </c>
    </row>
    <row r="2072" spans="1:12" x14ac:dyDescent="0.2">
      <c r="A2072" s="8">
        <v>40947</v>
      </c>
      <c r="B2072" s="4">
        <f>YEAR(Sales[[#This Row],[Order Date]])</f>
        <v>2012</v>
      </c>
      <c r="C2072" s="4">
        <f>MONTH(Sales[[#This Row],[Order Date]])</f>
        <v>2</v>
      </c>
      <c r="D2072" t="s">
        <v>27</v>
      </c>
      <c r="E2072" t="s">
        <v>11</v>
      </c>
      <c r="F2072" t="s">
        <v>613</v>
      </c>
      <c r="G2072" t="s">
        <v>42</v>
      </c>
      <c r="H2072" t="s">
        <v>21</v>
      </c>
      <c r="I2072" t="s">
        <v>29</v>
      </c>
      <c r="J2072" s="7">
        <v>5.76</v>
      </c>
      <c r="K2072" s="4">
        <v>2</v>
      </c>
      <c r="L2072" s="6">
        <v>1.728</v>
      </c>
    </row>
    <row r="2073" spans="1:12" x14ac:dyDescent="0.2">
      <c r="A2073" s="8">
        <v>40948</v>
      </c>
      <c r="B2073" s="4">
        <f>YEAR(Sales[[#This Row],[Order Date]])</f>
        <v>2012</v>
      </c>
      <c r="C2073" s="4">
        <f>MONTH(Sales[[#This Row],[Order Date]])</f>
        <v>2</v>
      </c>
      <c r="D2073" t="s">
        <v>166</v>
      </c>
      <c r="E2073" t="s">
        <v>18</v>
      </c>
      <c r="F2073" t="s">
        <v>41</v>
      </c>
      <c r="G2073" t="s">
        <v>42</v>
      </c>
      <c r="H2073" t="s">
        <v>30</v>
      </c>
      <c r="I2073" t="s">
        <v>55</v>
      </c>
      <c r="J2073" s="7">
        <v>20.8</v>
      </c>
      <c r="K2073" s="4">
        <v>2</v>
      </c>
      <c r="L2073" s="6">
        <v>6.5</v>
      </c>
    </row>
    <row r="2074" spans="1:12" x14ac:dyDescent="0.2">
      <c r="A2074" s="8">
        <v>40948</v>
      </c>
      <c r="B2074" s="4">
        <f>YEAR(Sales[[#This Row],[Order Date]])</f>
        <v>2012</v>
      </c>
      <c r="C2074" s="4">
        <f>MONTH(Sales[[#This Row],[Order Date]])</f>
        <v>2</v>
      </c>
      <c r="D2074" t="s">
        <v>202</v>
      </c>
      <c r="E2074" t="s">
        <v>18</v>
      </c>
      <c r="F2074" t="s">
        <v>41</v>
      </c>
      <c r="G2074" t="s">
        <v>42</v>
      </c>
      <c r="H2074" t="s">
        <v>21</v>
      </c>
      <c r="I2074" t="s">
        <v>22</v>
      </c>
      <c r="J2074" s="7">
        <v>40.095999999999997</v>
      </c>
      <c r="K2074" s="4">
        <v>4</v>
      </c>
      <c r="L2074" s="6">
        <v>13.532400000000001</v>
      </c>
    </row>
    <row r="2075" spans="1:12" x14ac:dyDescent="0.2">
      <c r="A2075" s="8">
        <v>40948</v>
      </c>
      <c r="B2075" s="4">
        <f>YEAR(Sales[[#This Row],[Order Date]])</f>
        <v>2012</v>
      </c>
      <c r="C2075" s="4">
        <f>MONTH(Sales[[#This Row],[Order Date]])</f>
        <v>2</v>
      </c>
      <c r="D2075" t="s">
        <v>202</v>
      </c>
      <c r="E2075" t="s">
        <v>18</v>
      </c>
      <c r="F2075" t="s">
        <v>41</v>
      </c>
      <c r="G2075" t="s">
        <v>42</v>
      </c>
      <c r="H2075" t="s">
        <v>14</v>
      </c>
      <c r="I2075" t="s">
        <v>28</v>
      </c>
      <c r="J2075" s="7">
        <v>40.783999999999999</v>
      </c>
      <c r="K2075" s="4">
        <v>2</v>
      </c>
      <c r="L2075" s="6">
        <v>-30.588000000000001</v>
      </c>
    </row>
    <row r="2076" spans="1:12" x14ac:dyDescent="0.2">
      <c r="A2076" s="8">
        <v>40948</v>
      </c>
      <c r="B2076" s="4">
        <f>YEAR(Sales[[#This Row],[Order Date]])</f>
        <v>2012</v>
      </c>
      <c r="C2076" s="4">
        <f>MONTH(Sales[[#This Row],[Order Date]])</f>
        <v>2</v>
      </c>
      <c r="D2076" t="s">
        <v>778</v>
      </c>
      <c r="E2076" t="s">
        <v>11</v>
      </c>
      <c r="F2076" t="s">
        <v>19</v>
      </c>
      <c r="G2076" t="s">
        <v>20</v>
      </c>
      <c r="H2076" t="s">
        <v>14</v>
      </c>
      <c r="I2076" t="s">
        <v>16</v>
      </c>
      <c r="J2076" s="7">
        <v>203.92</v>
      </c>
      <c r="K2076" s="4">
        <v>5</v>
      </c>
      <c r="L2076" s="6">
        <v>22.940999999999999</v>
      </c>
    </row>
    <row r="2077" spans="1:12" x14ac:dyDescent="0.2">
      <c r="A2077" s="8">
        <v>40948</v>
      </c>
      <c r="B2077" s="4">
        <f>YEAR(Sales[[#This Row],[Order Date]])</f>
        <v>2012</v>
      </c>
      <c r="C2077" s="4">
        <f>MONTH(Sales[[#This Row],[Order Date]])</f>
        <v>2</v>
      </c>
      <c r="D2077" t="s">
        <v>614</v>
      </c>
      <c r="E2077" t="s">
        <v>11</v>
      </c>
      <c r="F2077" t="s">
        <v>62</v>
      </c>
      <c r="G2077" t="s">
        <v>42</v>
      </c>
      <c r="H2077" t="s">
        <v>30</v>
      </c>
      <c r="I2077" t="s">
        <v>55</v>
      </c>
      <c r="J2077" s="7">
        <v>479.952</v>
      </c>
      <c r="K2077" s="4">
        <v>6</v>
      </c>
      <c r="L2077" s="6">
        <v>89.991</v>
      </c>
    </row>
    <row r="2078" spans="1:12" x14ac:dyDescent="0.2">
      <c r="A2078" s="8">
        <v>40949</v>
      </c>
      <c r="B2078" s="4">
        <f>YEAR(Sales[[#This Row],[Order Date]])</f>
        <v>2012</v>
      </c>
      <c r="C2078" s="4">
        <f>MONTH(Sales[[#This Row],[Order Date]])</f>
        <v>2</v>
      </c>
      <c r="D2078" t="s">
        <v>315</v>
      </c>
      <c r="E2078" t="s">
        <v>18</v>
      </c>
      <c r="F2078" t="s">
        <v>51</v>
      </c>
      <c r="G2078" t="s">
        <v>52</v>
      </c>
      <c r="H2078" t="s">
        <v>21</v>
      </c>
      <c r="I2078" t="s">
        <v>26</v>
      </c>
      <c r="J2078" s="7">
        <v>77.239999999999995</v>
      </c>
      <c r="K2078" s="4">
        <v>5</v>
      </c>
      <c r="L2078" s="6">
        <v>7.7240000000000002</v>
      </c>
    </row>
    <row r="2079" spans="1:12" x14ac:dyDescent="0.2">
      <c r="A2079" s="8">
        <v>40953</v>
      </c>
      <c r="B2079" s="4">
        <f>YEAR(Sales[[#This Row],[Order Date]])</f>
        <v>2012</v>
      </c>
      <c r="C2079" s="4">
        <f>MONTH(Sales[[#This Row],[Order Date]])</f>
        <v>2</v>
      </c>
      <c r="D2079" t="s">
        <v>96</v>
      </c>
      <c r="E2079" t="s">
        <v>11</v>
      </c>
      <c r="F2079" t="s">
        <v>112</v>
      </c>
      <c r="G2079" t="s">
        <v>52</v>
      </c>
      <c r="H2079" t="s">
        <v>21</v>
      </c>
      <c r="I2079" t="s">
        <v>32</v>
      </c>
      <c r="J2079" s="7">
        <v>14.952</v>
      </c>
      <c r="K2079" s="4">
        <v>2</v>
      </c>
      <c r="L2079" s="6">
        <v>-11.961600000000001</v>
      </c>
    </row>
    <row r="2080" spans="1:12" x14ac:dyDescent="0.2">
      <c r="A2080" s="8">
        <v>40953</v>
      </c>
      <c r="B2080" s="4">
        <f>YEAR(Sales[[#This Row],[Order Date]])</f>
        <v>2012</v>
      </c>
      <c r="C2080" s="4">
        <f>MONTH(Sales[[#This Row],[Order Date]])</f>
        <v>2</v>
      </c>
      <c r="D2080" t="s">
        <v>96</v>
      </c>
      <c r="E2080" t="s">
        <v>11</v>
      </c>
      <c r="F2080" t="s">
        <v>112</v>
      </c>
      <c r="G2080" t="s">
        <v>52</v>
      </c>
      <c r="H2080" t="s">
        <v>30</v>
      </c>
      <c r="I2080" t="s">
        <v>31</v>
      </c>
      <c r="J2080" s="7">
        <v>323.98200000000003</v>
      </c>
      <c r="K2080" s="4">
        <v>3</v>
      </c>
      <c r="L2080" s="6">
        <v>-80.995500000000007</v>
      </c>
    </row>
    <row r="2081" spans="1:12" x14ac:dyDescent="0.2">
      <c r="A2081" s="8">
        <v>40953</v>
      </c>
      <c r="B2081" s="4">
        <f>YEAR(Sales[[#This Row],[Order Date]])</f>
        <v>2012</v>
      </c>
      <c r="C2081" s="4">
        <f>MONTH(Sales[[#This Row],[Order Date]])</f>
        <v>2</v>
      </c>
      <c r="D2081" t="s">
        <v>96</v>
      </c>
      <c r="E2081" t="s">
        <v>11</v>
      </c>
      <c r="F2081" t="s">
        <v>112</v>
      </c>
      <c r="G2081" t="s">
        <v>52</v>
      </c>
      <c r="H2081" t="s">
        <v>21</v>
      </c>
      <c r="I2081" t="s">
        <v>32</v>
      </c>
      <c r="J2081" s="7">
        <v>2.286</v>
      </c>
      <c r="K2081" s="4">
        <v>2</v>
      </c>
      <c r="L2081" s="6">
        <v>-1.6763999999999999</v>
      </c>
    </row>
    <row r="2082" spans="1:12" x14ac:dyDescent="0.2">
      <c r="A2082" s="8">
        <v>40953</v>
      </c>
      <c r="B2082" s="4">
        <f>YEAR(Sales[[#This Row],[Order Date]])</f>
        <v>2012</v>
      </c>
      <c r="C2082" s="4">
        <f>MONTH(Sales[[#This Row],[Order Date]])</f>
        <v>2</v>
      </c>
      <c r="D2082" t="s">
        <v>96</v>
      </c>
      <c r="E2082" t="s">
        <v>11</v>
      </c>
      <c r="F2082" t="s">
        <v>112</v>
      </c>
      <c r="G2082" t="s">
        <v>52</v>
      </c>
      <c r="H2082" t="s">
        <v>21</v>
      </c>
      <c r="I2082" t="s">
        <v>29</v>
      </c>
      <c r="J2082" s="7">
        <v>14.352</v>
      </c>
      <c r="K2082" s="4">
        <v>3</v>
      </c>
      <c r="L2082" s="6">
        <v>0.89700000000000002</v>
      </c>
    </row>
    <row r="2083" spans="1:12" x14ac:dyDescent="0.2">
      <c r="A2083" s="8">
        <v>40953</v>
      </c>
      <c r="B2083" s="4">
        <f>YEAR(Sales[[#This Row],[Order Date]])</f>
        <v>2012</v>
      </c>
      <c r="C2083" s="4">
        <f>MONTH(Sales[[#This Row],[Order Date]])</f>
        <v>2</v>
      </c>
      <c r="D2083" t="s">
        <v>96</v>
      </c>
      <c r="E2083" t="s">
        <v>11</v>
      </c>
      <c r="F2083" t="s">
        <v>112</v>
      </c>
      <c r="G2083" t="s">
        <v>52</v>
      </c>
      <c r="H2083" t="s">
        <v>30</v>
      </c>
      <c r="I2083" t="s">
        <v>55</v>
      </c>
      <c r="J2083" s="7">
        <v>71.975999999999999</v>
      </c>
      <c r="K2083" s="4">
        <v>3</v>
      </c>
      <c r="L2083" s="6">
        <v>0.89970000000000006</v>
      </c>
    </row>
    <row r="2084" spans="1:12" x14ac:dyDescent="0.2">
      <c r="A2084" s="8">
        <v>40953</v>
      </c>
      <c r="B2084" s="4">
        <f>YEAR(Sales[[#This Row],[Order Date]])</f>
        <v>2012</v>
      </c>
      <c r="C2084" s="4">
        <f>MONTH(Sales[[#This Row],[Order Date]])</f>
        <v>2</v>
      </c>
      <c r="D2084" t="s">
        <v>136</v>
      </c>
      <c r="E2084" t="s">
        <v>11</v>
      </c>
      <c r="F2084" t="s">
        <v>74</v>
      </c>
      <c r="G2084" t="s">
        <v>52</v>
      </c>
      <c r="H2084" t="s">
        <v>21</v>
      </c>
      <c r="I2084" t="s">
        <v>32</v>
      </c>
      <c r="J2084" s="7">
        <v>26.423999999999999</v>
      </c>
      <c r="K2084" s="4">
        <v>9</v>
      </c>
      <c r="L2084" s="6">
        <v>9.5786999999999995</v>
      </c>
    </row>
    <row r="2085" spans="1:12" x14ac:dyDescent="0.2">
      <c r="A2085" s="8">
        <v>40953</v>
      </c>
      <c r="B2085" s="4">
        <f>YEAR(Sales[[#This Row],[Order Date]])</f>
        <v>2012</v>
      </c>
      <c r="C2085" s="4">
        <f>MONTH(Sales[[#This Row],[Order Date]])</f>
        <v>2</v>
      </c>
      <c r="D2085" t="s">
        <v>136</v>
      </c>
      <c r="E2085" t="s">
        <v>11</v>
      </c>
      <c r="F2085" t="s">
        <v>74</v>
      </c>
      <c r="G2085" t="s">
        <v>52</v>
      </c>
      <c r="H2085" t="s">
        <v>30</v>
      </c>
      <c r="I2085" t="s">
        <v>31</v>
      </c>
      <c r="J2085" s="7">
        <v>625.99</v>
      </c>
      <c r="K2085" s="4">
        <v>1</v>
      </c>
      <c r="L2085" s="6">
        <v>187.797</v>
      </c>
    </row>
    <row r="2086" spans="1:12" x14ac:dyDescent="0.2">
      <c r="A2086" s="8">
        <v>40954</v>
      </c>
      <c r="B2086" s="4">
        <f>YEAR(Sales[[#This Row],[Order Date]])</f>
        <v>2012</v>
      </c>
      <c r="C2086" s="4">
        <f>MONTH(Sales[[#This Row],[Order Date]])</f>
        <v>2</v>
      </c>
      <c r="D2086" t="s">
        <v>610</v>
      </c>
      <c r="E2086" t="s">
        <v>18</v>
      </c>
      <c r="F2086" t="s">
        <v>44</v>
      </c>
      <c r="G2086" t="s">
        <v>42</v>
      </c>
      <c r="H2086" t="s">
        <v>30</v>
      </c>
      <c r="I2086" t="s">
        <v>31</v>
      </c>
      <c r="J2086" s="7">
        <v>134.97</v>
      </c>
      <c r="K2086" s="4">
        <v>3</v>
      </c>
      <c r="L2086" s="6">
        <v>64.785600000000002</v>
      </c>
    </row>
    <row r="2087" spans="1:12" x14ac:dyDescent="0.2">
      <c r="A2087" s="8">
        <v>40954</v>
      </c>
      <c r="B2087" s="4">
        <f>YEAR(Sales[[#This Row],[Order Date]])</f>
        <v>2012</v>
      </c>
      <c r="C2087" s="4">
        <f>MONTH(Sales[[#This Row],[Order Date]])</f>
        <v>2</v>
      </c>
      <c r="D2087" t="s">
        <v>610</v>
      </c>
      <c r="E2087" t="s">
        <v>18</v>
      </c>
      <c r="F2087" t="s">
        <v>44</v>
      </c>
      <c r="G2087" t="s">
        <v>42</v>
      </c>
      <c r="H2087" t="s">
        <v>30</v>
      </c>
      <c r="I2087" t="s">
        <v>31</v>
      </c>
      <c r="J2087" s="7">
        <v>699.98</v>
      </c>
      <c r="K2087" s="4">
        <v>2</v>
      </c>
      <c r="L2087" s="6">
        <v>195.99440000000001</v>
      </c>
    </row>
    <row r="2088" spans="1:12" x14ac:dyDescent="0.2">
      <c r="A2088" s="8">
        <v>40954</v>
      </c>
      <c r="B2088" s="4">
        <f>YEAR(Sales[[#This Row],[Order Date]])</f>
        <v>2012</v>
      </c>
      <c r="C2088" s="4">
        <f>MONTH(Sales[[#This Row],[Order Date]])</f>
        <v>2</v>
      </c>
      <c r="D2088" t="s">
        <v>610</v>
      </c>
      <c r="E2088" t="s">
        <v>18</v>
      </c>
      <c r="F2088" t="s">
        <v>44</v>
      </c>
      <c r="G2088" t="s">
        <v>42</v>
      </c>
      <c r="H2088" t="s">
        <v>30</v>
      </c>
      <c r="I2088" t="s">
        <v>55</v>
      </c>
      <c r="J2088" s="7">
        <v>139.94999999999999</v>
      </c>
      <c r="K2088" s="4">
        <v>5</v>
      </c>
      <c r="L2088" s="6">
        <v>26.590499999999999</v>
      </c>
    </row>
    <row r="2089" spans="1:12" x14ac:dyDescent="0.2">
      <c r="A2089" s="8">
        <v>40954</v>
      </c>
      <c r="B2089" s="4">
        <f>YEAR(Sales[[#This Row],[Order Date]])</f>
        <v>2012</v>
      </c>
      <c r="C2089" s="4">
        <f>MONTH(Sales[[#This Row],[Order Date]])</f>
        <v>2</v>
      </c>
      <c r="D2089" t="s">
        <v>674</v>
      </c>
      <c r="E2089" t="s">
        <v>11</v>
      </c>
      <c r="F2089" t="s">
        <v>19</v>
      </c>
      <c r="G2089" t="s">
        <v>20</v>
      </c>
      <c r="H2089" t="s">
        <v>21</v>
      </c>
      <c r="I2089" t="s">
        <v>36</v>
      </c>
      <c r="J2089" s="7">
        <v>13.36</v>
      </c>
      <c r="K2089" s="4">
        <v>2</v>
      </c>
      <c r="L2089" s="6">
        <v>6.4127999999999998</v>
      </c>
    </row>
    <row r="2090" spans="1:12" x14ac:dyDescent="0.2">
      <c r="A2090" s="8">
        <v>40954</v>
      </c>
      <c r="B2090" s="4">
        <f>YEAR(Sales[[#This Row],[Order Date]])</f>
        <v>2012</v>
      </c>
      <c r="C2090" s="4">
        <f>MONTH(Sales[[#This Row],[Order Date]])</f>
        <v>2</v>
      </c>
      <c r="D2090" t="s">
        <v>674</v>
      </c>
      <c r="E2090" t="s">
        <v>11</v>
      </c>
      <c r="F2090" t="s">
        <v>19</v>
      </c>
      <c r="G2090" t="s">
        <v>20</v>
      </c>
      <c r="H2090" t="s">
        <v>21</v>
      </c>
      <c r="I2090" t="s">
        <v>32</v>
      </c>
      <c r="J2090" s="7">
        <v>41.72</v>
      </c>
      <c r="K2090" s="4">
        <v>5</v>
      </c>
      <c r="L2090" s="6">
        <v>13.0375</v>
      </c>
    </row>
    <row r="2091" spans="1:12" x14ac:dyDescent="0.2">
      <c r="A2091" s="8">
        <v>40954</v>
      </c>
      <c r="B2091" s="4">
        <f>YEAR(Sales[[#This Row],[Order Date]])</f>
        <v>2012</v>
      </c>
      <c r="C2091" s="4">
        <f>MONTH(Sales[[#This Row],[Order Date]])</f>
        <v>2</v>
      </c>
      <c r="D2091" t="s">
        <v>674</v>
      </c>
      <c r="E2091" t="s">
        <v>11</v>
      </c>
      <c r="F2091" t="s">
        <v>19</v>
      </c>
      <c r="G2091" t="s">
        <v>20</v>
      </c>
      <c r="H2091" t="s">
        <v>21</v>
      </c>
      <c r="I2091" t="s">
        <v>32</v>
      </c>
      <c r="J2091" s="7">
        <v>11.52</v>
      </c>
      <c r="K2091" s="4">
        <v>5</v>
      </c>
      <c r="L2091" s="6">
        <v>4.1760000000000002</v>
      </c>
    </row>
    <row r="2092" spans="1:12" x14ac:dyDescent="0.2">
      <c r="A2092" s="8">
        <v>40954</v>
      </c>
      <c r="B2092" s="4">
        <f>YEAR(Sales[[#This Row],[Order Date]])</f>
        <v>2012</v>
      </c>
      <c r="C2092" s="4">
        <f>MONTH(Sales[[#This Row],[Order Date]])</f>
        <v>2</v>
      </c>
      <c r="D2092" t="s">
        <v>674</v>
      </c>
      <c r="E2092" t="s">
        <v>11</v>
      </c>
      <c r="F2092" t="s">
        <v>19</v>
      </c>
      <c r="G2092" t="s">
        <v>20</v>
      </c>
      <c r="H2092" t="s">
        <v>21</v>
      </c>
      <c r="I2092" t="s">
        <v>33</v>
      </c>
      <c r="J2092" s="7">
        <v>541.44000000000005</v>
      </c>
      <c r="K2092" s="4">
        <v>6</v>
      </c>
      <c r="L2092" s="6">
        <v>157.01759999999999</v>
      </c>
    </row>
    <row r="2093" spans="1:12" x14ac:dyDescent="0.2">
      <c r="A2093" s="8">
        <v>40954</v>
      </c>
      <c r="B2093" s="4">
        <f>YEAR(Sales[[#This Row],[Order Date]])</f>
        <v>2012</v>
      </c>
      <c r="C2093" s="4">
        <f>MONTH(Sales[[#This Row],[Order Date]])</f>
        <v>2</v>
      </c>
      <c r="D2093" t="s">
        <v>674</v>
      </c>
      <c r="E2093" t="s">
        <v>11</v>
      </c>
      <c r="F2093" t="s">
        <v>19</v>
      </c>
      <c r="G2093" t="s">
        <v>20</v>
      </c>
      <c r="H2093" t="s">
        <v>21</v>
      </c>
      <c r="I2093" t="s">
        <v>36</v>
      </c>
      <c r="J2093" s="7">
        <v>19.440000000000001</v>
      </c>
      <c r="K2093" s="4">
        <v>3</v>
      </c>
      <c r="L2093" s="6">
        <v>9.3312000000000008</v>
      </c>
    </row>
    <row r="2094" spans="1:12" x14ac:dyDescent="0.2">
      <c r="A2094" s="8">
        <v>40955</v>
      </c>
      <c r="B2094" s="4">
        <f>YEAR(Sales[[#This Row],[Order Date]])</f>
        <v>2012</v>
      </c>
      <c r="C2094" s="4">
        <f>MONTH(Sales[[#This Row],[Order Date]])</f>
        <v>2</v>
      </c>
      <c r="D2094" t="s">
        <v>200</v>
      </c>
      <c r="E2094" t="s">
        <v>18</v>
      </c>
      <c r="F2094" t="s">
        <v>400</v>
      </c>
      <c r="G2094" t="s">
        <v>52</v>
      </c>
      <c r="H2094" t="s">
        <v>21</v>
      </c>
      <c r="I2094" t="s">
        <v>36</v>
      </c>
      <c r="J2094" s="7">
        <v>35.880000000000003</v>
      </c>
      <c r="K2094" s="4">
        <v>6</v>
      </c>
      <c r="L2094" s="6">
        <v>16.146000000000001</v>
      </c>
    </row>
    <row r="2095" spans="1:12" x14ac:dyDescent="0.2">
      <c r="A2095" s="8">
        <v>40955</v>
      </c>
      <c r="B2095" s="4">
        <f>YEAR(Sales[[#This Row],[Order Date]])</f>
        <v>2012</v>
      </c>
      <c r="C2095" s="4">
        <f>MONTH(Sales[[#This Row],[Order Date]])</f>
        <v>2</v>
      </c>
      <c r="D2095" t="s">
        <v>438</v>
      </c>
      <c r="E2095" t="s">
        <v>11</v>
      </c>
      <c r="F2095" t="s">
        <v>19</v>
      </c>
      <c r="G2095" t="s">
        <v>20</v>
      </c>
      <c r="H2095" t="s">
        <v>21</v>
      </c>
      <c r="I2095" t="s">
        <v>36</v>
      </c>
      <c r="J2095" s="7">
        <v>36.840000000000003</v>
      </c>
      <c r="K2095" s="4">
        <v>3</v>
      </c>
      <c r="L2095" s="6">
        <v>17.314800000000002</v>
      </c>
    </row>
    <row r="2096" spans="1:12" x14ac:dyDescent="0.2">
      <c r="A2096" s="8">
        <v>40955</v>
      </c>
      <c r="B2096" s="4">
        <f>YEAR(Sales[[#This Row],[Order Date]])</f>
        <v>2012</v>
      </c>
      <c r="C2096" s="4">
        <f>MONTH(Sales[[#This Row],[Order Date]])</f>
        <v>2</v>
      </c>
      <c r="D2096" t="s">
        <v>438</v>
      </c>
      <c r="E2096" t="s">
        <v>11</v>
      </c>
      <c r="F2096" t="s">
        <v>19</v>
      </c>
      <c r="G2096" t="s">
        <v>20</v>
      </c>
      <c r="H2096" t="s">
        <v>21</v>
      </c>
      <c r="I2096" t="s">
        <v>22</v>
      </c>
      <c r="J2096" s="7">
        <v>87.71</v>
      </c>
      <c r="K2096" s="4">
        <v>7</v>
      </c>
      <c r="L2096" s="6">
        <v>41.223700000000001</v>
      </c>
    </row>
    <row r="2097" spans="1:12" x14ac:dyDescent="0.2">
      <c r="A2097" s="8">
        <v>40957</v>
      </c>
      <c r="B2097" s="4">
        <f>YEAR(Sales[[#This Row],[Order Date]])</f>
        <v>2012</v>
      </c>
      <c r="C2097" s="4">
        <f>MONTH(Sales[[#This Row],[Order Date]])</f>
        <v>2</v>
      </c>
      <c r="D2097" t="s">
        <v>526</v>
      </c>
      <c r="E2097" t="s">
        <v>18</v>
      </c>
      <c r="F2097" t="s">
        <v>19</v>
      </c>
      <c r="G2097" t="s">
        <v>20</v>
      </c>
      <c r="H2097" t="s">
        <v>21</v>
      </c>
      <c r="I2097" t="s">
        <v>22</v>
      </c>
      <c r="J2097" s="7">
        <v>9.24</v>
      </c>
      <c r="K2097" s="4">
        <v>3</v>
      </c>
      <c r="L2097" s="6">
        <v>4.4352</v>
      </c>
    </row>
    <row r="2098" spans="1:12" x14ac:dyDescent="0.2">
      <c r="A2098" s="8">
        <v>40957</v>
      </c>
      <c r="B2098" s="4">
        <f>YEAR(Sales[[#This Row],[Order Date]])</f>
        <v>2012</v>
      </c>
      <c r="C2098" s="4">
        <f>MONTH(Sales[[#This Row],[Order Date]])</f>
        <v>2</v>
      </c>
      <c r="D2098" t="s">
        <v>220</v>
      </c>
      <c r="E2098" t="s">
        <v>11</v>
      </c>
      <c r="F2098" t="s">
        <v>19</v>
      </c>
      <c r="G2098" t="s">
        <v>20</v>
      </c>
      <c r="H2098" t="s">
        <v>21</v>
      </c>
      <c r="I2098" t="s">
        <v>22</v>
      </c>
      <c r="J2098" s="7">
        <v>61.06</v>
      </c>
      <c r="K2098" s="4">
        <v>2</v>
      </c>
      <c r="L2098" s="6">
        <v>28.087599999999998</v>
      </c>
    </row>
    <row r="2099" spans="1:12" x14ac:dyDescent="0.2">
      <c r="A2099" s="8">
        <v>40957</v>
      </c>
      <c r="B2099" s="4">
        <f>YEAR(Sales[[#This Row],[Order Date]])</f>
        <v>2012</v>
      </c>
      <c r="C2099" s="4">
        <f>MONTH(Sales[[#This Row],[Order Date]])</f>
        <v>2</v>
      </c>
      <c r="D2099" t="s">
        <v>220</v>
      </c>
      <c r="E2099" t="s">
        <v>11</v>
      </c>
      <c r="F2099" t="s">
        <v>19</v>
      </c>
      <c r="G2099" t="s">
        <v>20</v>
      </c>
      <c r="H2099" t="s">
        <v>14</v>
      </c>
      <c r="I2099" t="s">
        <v>25</v>
      </c>
      <c r="J2099" s="7">
        <v>35.543999999999997</v>
      </c>
      <c r="K2099" s="4">
        <v>1</v>
      </c>
      <c r="L2099" s="6">
        <v>-0.88859999999999995</v>
      </c>
    </row>
    <row r="2100" spans="1:12" x14ac:dyDescent="0.2">
      <c r="A2100" s="8">
        <v>40959</v>
      </c>
      <c r="B2100" s="4">
        <f>YEAR(Sales[[#This Row],[Order Date]])</f>
        <v>2012</v>
      </c>
      <c r="C2100" s="4">
        <f>MONTH(Sales[[#This Row],[Order Date]])</f>
        <v>2</v>
      </c>
      <c r="D2100" t="s">
        <v>290</v>
      </c>
      <c r="E2100" t="s">
        <v>11</v>
      </c>
      <c r="F2100" t="s">
        <v>272</v>
      </c>
      <c r="G2100" t="s">
        <v>13</v>
      </c>
      <c r="H2100" t="s">
        <v>30</v>
      </c>
      <c r="I2100" t="s">
        <v>55</v>
      </c>
      <c r="J2100" s="7">
        <v>29.99</v>
      </c>
      <c r="K2100" s="4">
        <v>1</v>
      </c>
      <c r="L2100" s="6">
        <v>2.9990000000000001</v>
      </c>
    </row>
    <row r="2101" spans="1:12" x14ac:dyDescent="0.2">
      <c r="A2101" s="8">
        <v>40959</v>
      </c>
      <c r="B2101" s="4">
        <f>YEAR(Sales[[#This Row],[Order Date]])</f>
        <v>2012</v>
      </c>
      <c r="C2101" s="4">
        <f>MONTH(Sales[[#This Row],[Order Date]])</f>
        <v>2</v>
      </c>
      <c r="D2101" t="s">
        <v>646</v>
      </c>
      <c r="E2101" t="s">
        <v>11</v>
      </c>
      <c r="F2101" t="s">
        <v>158</v>
      </c>
      <c r="G2101" t="s">
        <v>52</v>
      </c>
      <c r="H2101" t="s">
        <v>21</v>
      </c>
      <c r="I2101" t="s">
        <v>29</v>
      </c>
      <c r="J2101" s="7">
        <v>286.79000000000002</v>
      </c>
      <c r="K2101" s="4">
        <v>7</v>
      </c>
      <c r="L2101" s="6">
        <v>74.565399999999997</v>
      </c>
    </row>
    <row r="2102" spans="1:12" x14ac:dyDescent="0.2">
      <c r="A2102" s="8">
        <v>40960</v>
      </c>
      <c r="B2102" s="4">
        <f>YEAR(Sales[[#This Row],[Order Date]])</f>
        <v>2012</v>
      </c>
      <c r="C2102" s="4">
        <f>MONTH(Sales[[#This Row],[Order Date]])</f>
        <v>2</v>
      </c>
      <c r="D2102" t="s">
        <v>634</v>
      </c>
      <c r="E2102" t="s">
        <v>11</v>
      </c>
      <c r="F2102" t="s">
        <v>139</v>
      </c>
      <c r="G2102" t="s">
        <v>20</v>
      </c>
      <c r="H2102" t="s">
        <v>21</v>
      </c>
      <c r="I2102" t="s">
        <v>36</v>
      </c>
      <c r="J2102" s="7">
        <v>49.12</v>
      </c>
      <c r="K2102" s="4">
        <v>4</v>
      </c>
      <c r="L2102" s="6">
        <v>23.086400000000001</v>
      </c>
    </row>
    <row r="2103" spans="1:12" x14ac:dyDescent="0.2">
      <c r="A2103" s="8">
        <v>40960</v>
      </c>
      <c r="B2103" s="4">
        <f>YEAR(Sales[[#This Row],[Order Date]])</f>
        <v>2012</v>
      </c>
      <c r="C2103" s="4">
        <f>MONTH(Sales[[#This Row],[Order Date]])</f>
        <v>2</v>
      </c>
      <c r="D2103" t="s">
        <v>699</v>
      </c>
      <c r="E2103" t="s">
        <v>11</v>
      </c>
      <c r="F2103" t="s">
        <v>407</v>
      </c>
      <c r="G2103" t="s">
        <v>52</v>
      </c>
      <c r="H2103" t="s">
        <v>21</v>
      </c>
      <c r="I2103" t="s">
        <v>32</v>
      </c>
      <c r="J2103" s="7">
        <v>2541.98</v>
      </c>
      <c r="K2103" s="4">
        <v>2</v>
      </c>
      <c r="L2103" s="6">
        <v>1270.99</v>
      </c>
    </row>
    <row r="2104" spans="1:12" x14ac:dyDescent="0.2">
      <c r="A2104" s="8">
        <v>40961</v>
      </c>
      <c r="B2104" s="4">
        <f>YEAR(Sales[[#This Row],[Order Date]])</f>
        <v>2012</v>
      </c>
      <c r="C2104" s="4">
        <f>MONTH(Sales[[#This Row],[Order Date]])</f>
        <v>2</v>
      </c>
      <c r="D2104" t="s">
        <v>468</v>
      </c>
      <c r="E2104" t="s">
        <v>40</v>
      </c>
      <c r="F2104" t="s">
        <v>68</v>
      </c>
      <c r="G2104" t="s">
        <v>42</v>
      </c>
      <c r="H2104" t="s">
        <v>21</v>
      </c>
      <c r="I2104" t="s">
        <v>29</v>
      </c>
      <c r="J2104" s="7">
        <v>79.36</v>
      </c>
      <c r="K2104" s="4">
        <v>4</v>
      </c>
      <c r="L2104" s="6">
        <v>20.633600000000001</v>
      </c>
    </row>
    <row r="2105" spans="1:12" x14ac:dyDescent="0.2">
      <c r="A2105" s="8">
        <v>40962</v>
      </c>
      <c r="B2105" s="4">
        <f>YEAR(Sales[[#This Row],[Order Date]])</f>
        <v>2012</v>
      </c>
      <c r="C2105" s="4">
        <f>MONTH(Sales[[#This Row],[Order Date]])</f>
        <v>2</v>
      </c>
      <c r="D2105" t="s">
        <v>870</v>
      </c>
      <c r="E2105" t="s">
        <v>40</v>
      </c>
      <c r="F2105" t="s">
        <v>74</v>
      </c>
      <c r="G2105" t="s">
        <v>52</v>
      </c>
      <c r="H2105" t="s">
        <v>21</v>
      </c>
      <c r="I2105" t="s">
        <v>33</v>
      </c>
      <c r="J2105" s="7">
        <v>26.88</v>
      </c>
      <c r="K2105" s="4">
        <v>6</v>
      </c>
      <c r="L2105" s="6">
        <v>6.72</v>
      </c>
    </row>
    <row r="2106" spans="1:12" x14ac:dyDescent="0.2">
      <c r="A2106" s="8">
        <v>40962</v>
      </c>
      <c r="B2106" s="4">
        <f>YEAR(Sales[[#This Row],[Order Date]])</f>
        <v>2012</v>
      </c>
      <c r="C2106" s="4">
        <f>MONTH(Sales[[#This Row],[Order Date]])</f>
        <v>2</v>
      </c>
      <c r="D2106" t="s">
        <v>870</v>
      </c>
      <c r="E2106" t="s">
        <v>40</v>
      </c>
      <c r="F2106" t="s">
        <v>74</v>
      </c>
      <c r="G2106" t="s">
        <v>52</v>
      </c>
      <c r="H2106" t="s">
        <v>21</v>
      </c>
      <c r="I2106" t="s">
        <v>32</v>
      </c>
      <c r="J2106" s="7">
        <v>10.896000000000001</v>
      </c>
      <c r="K2106" s="4">
        <v>2</v>
      </c>
      <c r="L2106" s="6">
        <v>3.8136000000000001</v>
      </c>
    </row>
    <row r="2107" spans="1:12" x14ac:dyDescent="0.2">
      <c r="A2107" s="8">
        <v>40964</v>
      </c>
      <c r="B2107" s="4">
        <f>YEAR(Sales[[#This Row],[Order Date]])</f>
        <v>2012</v>
      </c>
      <c r="C2107" s="4">
        <f>MONTH(Sales[[#This Row],[Order Date]])</f>
        <v>2</v>
      </c>
      <c r="D2107" t="s">
        <v>361</v>
      </c>
      <c r="E2107" t="s">
        <v>11</v>
      </c>
      <c r="F2107" t="s">
        <v>212</v>
      </c>
      <c r="G2107" t="s">
        <v>52</v>
      </c>
      <c r="H2107" t="s">
        <v>21</v>
      </c>
      <c r="I2107" t="s">
        <v>22</v>
      </c>
      <c r="J2107" s="7">
        <v>3.15</v>
      </c>
      <c r="K2107" s="4">
        <v>1</v>
      </c>
      <c r="L2107" s="6">
        <v>1.512</v>
      </c>
    </row>
    <row r="2108" spans="1:12" x14ac:dyDescent="0.2">
      <c r="A2108" s="8">
        <v>40964</v>
      </c>
      <c r="B2108" s="4">
        <f>YEAR(Sales[[#This Row],[Order Date]])</f>
        <v>2012</v>
      </c>
      <c r="C2108" s="4">
        <f>MONTH(Sales[[#This Row],[Order Date]])</f>
        <v>2</v>
      </c>
      <c r="D2108" t="s">
        <v>361</v>
      </c>
      <c r="E2108" t="s">
        <v>11</v>
      </c>
      <c r="F2108" t="s">
        <v>212</v>
      </c>
      <c r="G2108" t="s">
        <v>52</v>
      </c>
      <c r="H2108" t="s">
        <v>21</v>
      </c>
      <c r="I2108" t="s">
        <v>36</v>
      </c>
      <c r="J2108" s="7">
        <v>22.72</v>
      </c>
      <c r="K2108" s="4">
        <v>4</v>
      </c>
      <c r="L2108" s="6">
        <v>10.224</v>
      </c>
    </row>
    <row r="2109" spans="1:12" x14ac:dyDescent="0.2">
      <c r="A2109" s="8">
        <v>40966</v>
      </c>
      <c r="B2109" s="4">
        <f>YEAR(Sales[[#This Row],[Order Date]])</f>
        <v>2012</v>
      </c>
      <c r="C2109" s="4">
        <f>MONTH(Sales[[#This Row],[Order Date]])</f>
        <v>2</v>
      </c>
      <c r="D2109" t="s">
        <v>465</v>
      </c>
      <c r="E2109" t="s">
        <v>18</v>
      </c>
      <c r="F2109" t="s">
        <v>51</v>
      </c>
      <c r="G2109" t="s">
        <v>52</v>
      </c>
      <c r="H2109" t="s">
        <v>21</v>
      </c>
      <c r="I2109" t="s">
        <v>32</v>
      </c>
      <c r="J2109" s="7">
        <v>4.4189999999999996</v>
      </c>
      <c r="K2109" s="4">
        <v>3</v>
      </c>
      <c r="L2109" s="6">
        <v>-3.3879000000000001</v>
      </c>
    </row>
    <row r="2110" spans="1:12" x14ac:dyDescent="0.2">
      <c r="A2110" s="8">
        <v>40966</v>
      </c>
      <c r="B2110" s="4">
        <f>YEAR(Sales[[#This Row],[Order Date]])</f>
        <v>2012</v>
      </c>
      <c r="C2110" s="4">
        <f>MONTH(Sales[[#This Row],[Order Date]])</f>
        <v>2</v>
      </c>
      <c r="D2110" t="s">
        <v>465</v>
      </c>
      <c r="E2110" t="s">
        <v>18</v>
      </c>
      <c r="F2110" t="s">
        <v>51</v>
      </c>
      <c r="G2110" t="s">
        <v>52</v>
      </c>
      <c r="H2110" t="s">
        <v>21</v>
      </c>
      <c r="I2110" t="s">
        <v>29</v>
      </c>
      <c r="J2110" s="7">
        <v>16.032</v>
      </c>
      <c r="K2110" s="4">
        <v>6</v>
      </c>
      <c r="L2110" s="6">
        <v>2.2044000000000001</v>
      </c>
    </row>
    <row r="2111" spans="1:12" x14ac:dyDescent="0.2">
      <c r="A2111" s="8">
        <v>40966</v>
      </c>
      <c r="B2111" s="4">
        <f>YEAR(Sales[[#This Row],[Order Date]])</f>
        <v>2012</v>
      </c>
      <c r="C2111" s="4">
        <f>MONTH(Sales[[#This Row],[Order Date]])</f>
        <v>2</v>
      </c>
      <c r="D2111" t="s">
        <v>64</v>
      </c>
      <c r="E2111" t="s">
        <v>18</v>
      </c>
      <c r="F2111" t="s">
        <v>236</v>
      </c>
      <c r="G2111" t="s">
        <v>52</v>
      </c>
      <c r="H2111" t="s">
        <v>30</v>
      </c>
      <c r="I2111" t="s">
        <v>31</v>
      </c>
      <c r="J2111" s="7">
        <v>105.98</v>
      </c>
      <c r="K2111" s="4">
        <v>2</v>
      </c>
      <c r="L2111" s="6">
        <v>1.0598000000000001</v>
      </c>
    </row>
    <row r="2112" spans="1:12" x14ac:dyDescent="0.2">
      <c r="A2112" s="8">
        <v>40966</v>
      </c>
      <c r="B2112" s="4">
        <f>YEAR(Sales[[#This Row],[Order Date]])</f>
        <v>2012</v>
      </c>
      <c r="C2112" s="4">
        <f>MONTH(Sales[[#This Row],[Order Date]])</f>
        <v>2</v>
      </c>
      <c r="D2112" t="s">
        <v>64</v>
      </c>
      <c r="E2112" t="s">
        <v>18</v>
      </c>
      <c r="F2112" t="s">
        <v>236</v>
      </c>
      <c r="G2112" t="s">
        <v>52</v>
      </c>
      <c r="H2112" t="s">
        <v>14</v>
      </c>
      <c r="I2112" t="s">
        <v>25</v>
      </c>
      <c r="J2112" s="7">
        <v>493.92</v>
      </c>
      <c r="K2112" s="4">
        <v>7</v>
      </c>
      <c r="L2112" s="6">
        <v>-28.224</v>
      </c>
    </row>
    <row r="2113" spans="1:12" x14ac:dyDescent="0.2">
      <c r="A2113" s="8">
        <v>40966</v>
      </c>
      <c r="B2113" s="4">
        <f>YEAR(Sales[[#This Row],[Order Date]])</f>
        <v>2012</v>
      </c>
      <c r="C2113" s="4">
        <f>MONTH(Sales[[#This Row],[Order Date]])</f>
        <v>2</v>
      </c>
      <c r="D2113" t="s">
        <v>134</v>
      </c>
      <c r="E2113" t="s">
        <v>11</v>
      </c>
      <c r="F2113" t="s">
        <v>38</v>
      </c>
      <c r="G2113" t="s">
        <v>20</v>
      </c>
      <c r="H2113" t="s">
        <v>30</v>
      </c>
      <c r="I2113" t="s">
        <v>55</v>
      </c>
      <c r="J2113" s="7">
        <v>538.91999999999996</v>
      </c>
      <c r="K2113" s="4">
        <v>9</v>
      </c>
      <c r="L2113" s="6">
        <v>80.837999999999994</v>
      </c>
    </row>
    <row r="2114" spans="1:12" x14ac:dyDescent="0.2">
      <c r="A2114" s="8">
        <v>40967</v>
      </c>
      <c r="B2114" s="4">
        <f>YEAR(Sales[[#This Row],[Order Date]])</f>
        <v>2012</v>
      </c>
      <c r="C2114" s="4">
        <f>MONTH(Sales[[#This Row],[Order Date]])</f>
        <v>2</v>
      </c>
      <c r="D2114" t="s">
        <v>171</v>
      </c>
      <c r="E2114" t="s">
        <v>11</v>
      </c>
      <c r="F2114" t="s">
        <v>85</v>
      </c>
      <c r="G2114" t="s">
        <v>13</v>
      </c>
      <c r="H2114" t="s">
        <v>14</v>
      </c>
      <c r="I2114" t="s">
        <v>16</v>
      </c>
      <c r="J2114" s="7">
        <v>161.56800000000001</v>
      </c>
      <c r="K2114" s="4">
        <v>2</v>
      </c>
      <c r="L2114" s="6">
        <v>-28.2744</v>
      </c>
    </row>
    <row r="2115" spans="1:12" x14ac:dyDescent="0.2">
      <c r="A2115" s="8">
        <v>40967</v>
      </c>
      <c r="B2115" s="4">
        <f>YEAR(Sales[[#This Row],[Order Date]])</f>
        <v>2012</v>
      </c>
      <c r="C2115" s="4">
        <f>MONTH(Sales[[#This Row],[Order Date]])</f>
        <v>2</v>
      </c>
      <c r="D2115" t="s">
        <v>171</v>
      </c>
      <c r="E2115" t="s">
        <v>11</v>
      </c>
      <c r="F2115" t="s">
        <v>85</v>
      </c>
      <c r="G2115" t="s">
        <v>13</v>
      </c>
      <c r="H2115" t="s">
        <v>14</v>
      </c>
      <c r="I2115" t="s">
        <v>16</v>
      </c>
      <c r="J2115" s="7">
        <v>389.69600000000003</v>
      </c>
      <c r="K2115" s="4">
        <v>8</v>
      </c>
      <c r="L2115" s="6">
        <v>43.840800000000002</v>
      </c>
    </row>
    <row r="2116" spans="1:12" x14ac:dyDescent="0.2">
      <c r="A2116" s="8">
        <v>40968</v>
      </c>
      <c r="B2116" s="4">
        <f>YEAR(Sales[[#This Row],[Order Date]])</f>
        <v>2012</v>
      </c>
      <c r="C2116" s="4">
        <f>MONTH(Sales[[#This Row],[Order Date]])</f>
        <v>2</v>
      </c>
      <c r="D2116" t="s">
        <v>539</v>
      </c>
      <c r="E2116" t="s">
        <v>11</v>
      </c>
      <c r="F2116" t="s">
        <v>216</v>
      </c>
      <c r="G2116" t="s">
        <v>13</v>
      </c>
      <c r="H2116" t="s">
        <v>21</v>
      </c>
      <c r="I2116" t="s">
        <v>32</v>
      </c>
      <c r="J2116" s="7">
        <v>58.72</v>
      </c>
      <c r="K2116" s="4">
        <v>4</v>
      </c>
      <c r="L2116" s="6">
        <v>27.011199999999999</v>
      </c>
    </row>
    <row r="2117" spans="1:12" x14ac:dyDescent="0.2">
      <c r="A2117" s="8">
        <v>40968</v>
      </c>
      <c r="B2117" s="4">
        <f>YEAR(Sales[[#This Row],[Order Date]])</f>
        <v>2012</v>
      </c>
      <c r="C2117" s="4">
        <f>MONTH(Sales[[#This Row],[Order Date]])</f>
        <v>2</v>
      </c>
      <c r="D2117" t="s">
        <v>787</v>
      </c>
      <c r="E2117" t="s">
        <v>18</v>
      </c>
      <c r="F2117" t="s">
        <v>19</v>
      </c>
      <c r="G2117" t="s">
        <v>20</v>
      </c>
      <c r="H2117" t="s">
        <v>30</v>
      </c>
      <c r="I2117" t="s">
        <v>31</v>
      </c>
      <c r="J2117" s="7">
        <v>15.984</v>
      </c>
      <c r="K2117" s="4">
        <v>2</v>
      </c>
      <c r="L2117" s="6">
        <v>1.1988000000000001</v>
      </c>
    </row>
    <row r="2118" spans="1:12" x14ac:dyDescent="0.2">
      <c r="A2118" s="8">
        <v>40968</v>
      </c>
      <c r="B2118" s="4">
        <f>YEAR(Sales[[#This Row],[Order Date]])</f>
        <v>2012</v>
      </c>
      <c r="C2118" s="4">
        <f>MONTH(Sales[[#This Row],[Order Date]])</f>
        <v>2</v>
      </c>
      <c r="D2118" t="s">
        <v>787</v>
      </c>
      <c r="E2118" t="s">
        <v>18</v>
      </c>
      <c r="F2118" t="s">
        <v>19</v>
      </c>
      <c r="G2118" t="s">
        <v>20</v>
      </c>
      <c r="H2118" t="s">
        <v>14</v>
      </c>
      <c r="I2118" t="s">
        <v>16</v>
      </c>
      <c r="J2118" s="7">
        <v>184.75200000000001</v>
      </c>
      <c r="K2118" s="4">
        <v>3</v>
      </c>
      <c r="L2118" s="6">
        <v>-20.784600000000001</v>
      </c>
    </row>
    <row r="2119" spans="1:12" x14ac:dyDescent="0.2">
      <c r="A2119" s="8">
        <v>40969</v>
      </c>
      <c r="B2119" s="4">
        <f>YEAR(Sales[[#This Row],[Order Date]])</f>
        <v>2012</v>
      </c>
      <c r="C2119" s="4">
        <f>MONTH(Sales[[#This Row],[Order Date]])</f>
        <v>3</v>
      </c>
      <c r="D2119" t="s">
        <v>336</v>
      </c>
      <c r="E2119" t="s">
        <v>11</v>
      </c>
      <c r="F2119" t="s">
        <v>51</v>
      </c>
      <c r="G2119" t="s">
        <v>52</v>
      </c>
      <c r="H2119" t="s">
        <v>21</v>
      </c>
      <c r="I2119" t="s">
        <v>33</v>
      </c>
      <c r="J2119" s="7">
        <v>3.552</v>
      </c>
      <c r="K2119" s="4">
        <v>2</v>
      </c>
      <c r="L2119" s="6">
        <v>0.44400000000000001</v>
      </c>
    </row>
    <row r="2120" spans="1:12" x14ac:dyDescent="0.2">
      <c r="A2120" s="8">
        <v>40969</v>
      </c>
      <c r="B2120" s="4">
        <f>YEAR(Sales[[#This Row],[Order Date]])</f>
        <v>2012</v>
      </c>
      <c r="C2120" s="4">
        <f>MONTH(Sales[[#This Row],[Order Date]])</f>
        <v>3</v>
      </c>
      <c r="D2120" t="s">
        <v>867</v>
      </c>
      <c r="E2120" t="s">
        <v>18</v>
      </c>
      <c r="F2120" t="s">
        <v>41</v>
      </c>
      <c r="G2120" t="s">
        <v>42</v>
      </c>
      <c r="H2120" t="s">
        <v>21</v>
      </c>
      <c r="I2120" t="s">
        <v>29</v>
      </c>
      <c r="J2120" s="7">
        <v>55.328000000000003</v>
      </c>
      <c r="K2120" s="4">
        <v>2</v>
      </c>
      <c r="L2120" s="6">
        <v>6.2244000000000002</v>
      </c>
    </row>
    <row r="2121" spans="1:12" x14ac:dyDescent="0.2">
      <c r="A2121" s="8">
        <v>40969</v>
      </c>
      <c r="B2121" s="4">
        <f>YEAR(Sales[[#This Row],[Order Date]])</f>
        <v>2012</v>
      </c>
      <c r="C2121" s="4">
        <f>MONTH(Sales[[#This Row],[Order Date]])</f>
        <v>3</v>
      </c>
      <c r="D2121" t="s">
        <v>867</v>
      </c>
      <c r="E2121" t="s">
        <v>18</v>
      </c>
      <c r="F2121" t="s">
        <v>41</v>
      </c>
      <c r="G2121" t="s">
        <v>42</v>
      </c>
      <c r="H2121" t="s">
        <v>14</v>
      </c>
      <c r="I2121" t="s">
        <v>15</v>
      </c>
      <c r="J2121" s="7">
        <v>1227.9983999999999</v>
      </c>
      <c r="K2121" s="4">
        <v>6</v>
      </c>
      <c r="L2121" s="6">
        <v>-36.117600000000003</v>
      </c>
    </row>
    <row r="2122" spans="1:12" x14ac:dyDescent="0.2">
      <c r="A2122" s="8">
        <v>40969</v>
      </c>
      <c r="B2122" s="4">
        <f>YEAR(Sales[[#This Row],[Order Date]])</f>
        <v>2012</v>
      </c>
      <c r="C2122" s="4">
        <f>MONTH(Sales[[#This Row],[Order Date]])</f>
        <v>3</v>
      </c>
      <c r="D2122" t="s">
        <v>817</v>
      </c>
      <c r="E2122" t="s">
        <v>18</v>
      </c>
      <c r="F2122" t="s">
        <v>41</v>
      </c>
      <c r="G2122" t="s">
        <v>42</v>
      </c>
      <c r="H2122" t="s">
        <v>30</v>
      </c>
      <c r="I2122" t="s">
        <v>31</v>
      </c>
      <c r="J2122" s="7">
        <v>95.84</v>
      </c>
      <c r="K2122" s="4">
        <v>4</v>
      </c>
      <c r="L2122" s="6">
        <v>34.741999999999997</v>
      </c>
    </row>
    <row r="2123" spans="1:12" x14ac:dyDescent="0.2">
      <c r="A2123" s="8">
        <v>40970</v>
      </c>
      <c r="B2123" s="4">
        <f>YEAR(Sales[[#This Row],[Order Date]])</f>
        <v>2012</v>
      </c>
      <c r="C2123" s="4">
        <f>MONTH(Sales[[#This Row],[Order Date]])</f>
        <v>3</v>
      </c>
      <c r="D2123" t="s">
        <v>113</v>
      </c>
      <c r="E2123" t="s">
        <v>11</v>
      </c>
      <c r="F2123" t="s">
        <v>38</v>
      </c>
      <c r="G2123" t="s">
        <v>20</v>
      </c>
      <c r="H2123" t="s">
        <v>14</v>
      </c>
      <c r="I2123" t="s">
        <v>25</v>
      </c>
      <c r="J2123" s="7">
        <v>787.53</v>
      </c>
      <c r="K2123" s="4">
        <v>3</v>
      </c>
      <c r="L2123" s="6">
        <v>165.38130000000001</v>
      </c>
    </row>
    <row r="2124" spans="1:12" x14ac:dyDescent="0.2">
      <c r="A2124" s="8">
        <v>40970</v>
      </c>
      <c r="B2124" s="4">
        <f>YEAR(Sales[[#This Row],[Order Date]])</f>
        <v>2012</v>
      </c>
      <c r="C2124" s="4">
        <f>MONTH(Sales[[#This Row],[Order Date]])</f>
        <v>3</v>
      </c>
      <c r="D2124" t="s">
        <v>107</v>
      </c>
      <c r="E2124" t="s">
        <v>40</v>
      </c>
      <c r="F2124" t="s">
        <v>72</v>
      </c>
      <c r="G2124" t="s">
        <v>42</v>
      </c>
      <c r="H2124" t="s">
        <v>21</v>
      </c>
      <c r="I2124" t="s">
        <v>29</v>
      </c>
      <c r="J2124" s="7">
        <v>10.16</v>
      </c>
      <c r="K2124" s="4">
        <v>1</v>
      </c>
      <c r="L2124" s="6">
        <v>2.6415999999999999</v>
      </c>
    </row>
    <row r="2125" spans="1:12" x14ac:dyDescent="0.2">
      <c r="A2125" s="8">
        <v>40970</v>
      </c>
      <c r="B2125" s="4">
        <f>YEAR(Sales[[#This Row],[Order Date]])</f>
        <v>2012</v>
      </c>
      <c r="C2125" s="4">
        <f>MONTH(Sales[[#This Row],[Order Date]])</f>
        <v>3</v>
      </c>
      <c r="D2125" t="s">
        <v>107</v>
      </c>
      <c r="E2125" t="s">
        <v>40</v>
      </c>
      <c r="F2125" t="s">
        <v>72</v>
      </c>
      <c r="G2125" t="s">
        <v>42</v>
      </c>
      <c r="H2125" t="s">
        <v>21</v>
      </c>
      <c r="I2125" t="s">
        <v>57</v>
      </c>
      <c r="J2125" s="7">
        <v>101.88</v>
      </c>
      <c r="K2125" s="4">
        <v>6</v>
      </c>
      <c r="L2125" s="6">
        <v>50.94</v>
      </c>
    </row>
    <row r="2126" spans="1:12" x14ac:dyDescent="0.2">
      <c r="A2126" s="8">
        <v>40973</v>
      </c>
      <c r="B2126" s="4">
        <f>YEAR(Sales[[#This Row],[Order Date]])</f>
        <v>2012</v>
      </c>
      <c r="C2126" s="4">
        <f>MONTH(Sales[[#This Row],[Order Date]])</f>
        <v>3</v>
      </c>
      <c r="D2126" t="s">
        <v>238</v>
      </c>
      <c r="E2126" t="s">
        <v>11</v>
      </c>
      <c r="F2126" t="s">
        <v>74</v>
      </c>
      <c r="G2126" t="s">
        <v>52</v>
      </c>
      <c r="H2126" t="s">
        <v>21</v>
      </c>
      <c r="I2126" t="s">
        <v>57</v>
      </c>
      <c r="J2126" s="7">
        <v>29.34</v>
      </c>
      <c r="K2126" s="4">
        <v>3</v>
      </c>
      <c r="L2126" s="6">
        <v>14.67</v>
      </c>
    </row>
    <row r="2127" spans="1:12" x14ac:dyDescent="0.2">
      <c r="A2127" s="8">
        <v>40973</v>
      </c>
      <c r="B2127" s="4">
        <f>YEAR(Sales[[#This Row],[Order Date]])</f>
        <v>2012</v>
      </c>
      <c r="C2127" s="4">
        <f>MONTH(Sales[[#This Row],[Order Date]])</f>
        <v>3</v>
      </c>
      <c r="D2127" t="s">
        <v>238</v>
      </c>
      <c r="E2127" t="s">
        <v>11</v>
      </c>
      <c r="F2127" t="s">
        <v>74</v>
      </c>
      <c r="G2127" t="s">
        <v>52</v>
      </c>
      <c r="H2127" t="s">
        <v>14</v>
      </c>
      <c r="I2127" t="s">
        <v>16</v>
      </c>
      <c r="J2127" s="7">
        <v>383.60700000000003</v>
      </c>
      <c r="K2127" s="4">
        <v>7</v>
      </c>
      <c r="L2127" s="6">
        <v>63.9345</v>
      </c>
    </row>
    <row r="2128" spans="1:12" x14ac:dyDescent="0.2">
      <c r="A2128" s="8">
        <v>40973</v>
      </c>
      <c r="B2128" s="4">
        <f>YEAR(Sales[[#This Row],[Order Date]])</f>
        <v>2012</v>
      </c>
      <c r="C2128" s="4">
        <f>MONTH(Sales[[#This Row],[Order Date]])</f>
        <v>3</v>
      </c>
      <c r="D2128" t="s">
        <v>238</v>
      </c>
      <c r="E2128" t="s">
        <v>11</v>
      </c>
      <c r="F2128" t="s">
        <v>74</v>
      </c>
      <c r="G2128" t="s">
        <v>52</v>
      </c>
      <c r="H2128" t="s">
        <v>21</v>
      </c>
      <c r="I2128" t="s">
        <v>26</v>
      </c>
      <c r="J2128" s="7">
        <v>563.4</v>
      </c>
      <c r="K2128" s="4">
        <v>4</v>
      </c>
      <c r="L2128" s="6">
        <v>67.608000000000004</v>
      </c>
    </row>
    <row r="2129" spans="1:12" x14ac:dyDescent="0.2">
      <c r="A2129" s="8">
        <v>40973</v>
      </c>
      <c r="B2129" s="4">
        <f>YEAR(Sales[[#This Row],[Order Date]])</f>
        <v>2012</v>
      </c>
      <c r="C2129" s="4">
        <f>MONTH(Sales[[#This Row],[Order Date]])</f>
        <v>3</v>
      </c>
      <c r="D2129" t="s">
        <v>302</v>
      </c>
      <c r="E2129" t="s">
        <v>11</v>
      </c>
      <c r="F2129" t="s">
        <v>72</v>
      </c>
      <c r="G2129" t="s">
        <v>42</v>
      </c>
      <c r="H2129" t="s">
        <v>30</v>
      </c>
      <c r="I2129" t="s">
        <v>31</v>
      </c>
      <c r="J2129" s="7">
        <v>23.92</v>
      </c>
      <c r="K2129" s="4">
        <v>2</v>
      </c>
      <c r="L2129" s="6">
        <v>6.6976000000000004</v>
      </c>
    </row>
    <row r="2130" spans="1:12" x14ac:dyDescent="0.2">
      <c r="A2130" s="8">
        <v>40973</v>
      </c>
      <c r="B2130" s="4">
        <f>YEAR(Sales[[#This Row],[Order Date]])</f>
        <v>2012</v>
      </c>
      <c r="C2130" s="4">
        <f>MONTH(Sales[[#This Row],[Order Date]])</f>
        <v>3</v>
      </c>
      <c r="D2130" t="s">
        <v>302</v>
      </c>
      <c r="E2130" t="s">
        <v>11</v>
      </c>
      <c r="F2130" t="s">
        <v>72</v>
      </c>
      <c r="G2130" t="s">
        <v>42</v>
      </c>
      <c r="H2130" t="s">
        <v>21</v>
      </c>
      <c r="I2130" t="s">
        <v>33</v>
      </c>
      <c r="J2130" s="7">
        <v>60.69</v>
      </c>
      <c r="K2130" s="4">
        <v>7</v>
      </c>
      <c r="L2130" s="6">
        <v>16.386299999999999</v>
      </c>
    </row>
    <row r="2131" spans="1:12" x14ac:dyDescent="0.2">
      <c r="A2131" s="8">
        <v>40973</v>
      </c>
      <c r="B2131" s="4">
        <f>YEAR(Sales[[#This Row],[Order Date]])</f>
        <v>2012</v>
      </c>
      <c r="C2131" s="4">
        <f>MONTH(Sales[[#This Row],[Order Date]])</f>
        <v>3</v>
      </c>
      <c r="D2131" t="s">
        <v>549</v>
      </c>
      <c r="E2131" t="s">
        <v>18</v>
      </c>
      <c r="F2131" t="s">
        <v>51</v>
      </c>
      <c r="G2131" t="s">
        <v>52</v>
      </c>
      <c r="H2131" t="s">
        <v>30</v>
      </c>
      <c r="I2131" t="s">
        <v>31</v>
      </c>
      <c r="J2131" s="7">
        <v>466.15800000000002</v>
      </c>
      <c r="K2131" s="4">
        <v>7</v>
      </c>
      <c r="L2131" s="6">
        <v>-93.2316</v>
      </c>
    </row>
    <row r="2132" spans="1:12" x14ac:dyDescent="0.2">
      <c r="A2132" s="8">
        <v>40973</v>
      </c>
      <c r="B2132" s="4">
        <f>YEAR(Sales[[#This Row],[Order Date]])</f>
        <v>2012</v>
      </c>
      <c r="C2132" s="4">
        <f>MONTH(Sales[[#This Row],[Order Date]])</f>
        <v>3</v>
      </c>
      <c r="D2132" t="s">
        <v>549</v>
      </c>
      <c r="E2132" t="s">
        <v>18</v>
      </c>
      <c r="F2132" t="s">
        <v>51</v>
      </c>
      <c r="G2132" t="s">
        <v>52</v>
      </c>
      <c r="H2132" t="s">
        <v>30</v>
      </c>
      <c r="I2132" t="s">
        <v>55</v>
      </c>
      <c r="J2132" s="7">
        <v>10.311999999999999</v>
      </c>
      <c r="K2132" s="4">
        <v>1</v>
      </c>
      <c r="L2132" s="6">
        <v>-1.2889999999999999</v>
      </c>
    </row>
    <row r="2133" spans="1:12" x14ac:dyDescent="0.2">
      <c r="A2133" s="8">
        <v>40973</v>
      </c>
      <c r="B2133" s="4">
        <f>YEAR(Sales[[#This Row],[Order Date]])</f>
        <v>2012</v>
      </c>
      <c r="C2133" s="4">
        <f>MONTH(Sales[[#This Row],[Order Date]])</f>
        <v>3</v>
      </c>
      <c r="D2133" t="s">
        <v>549</v>
      </c>
      <c r="E2133" t="s">
        <v>18</v>
      </c>
      <c r="F2133" t="s">
        <v>51</v>
      </c>
      <c r="G2133" t="s">
        <v>52</v>
      </c>
      <c r="H2133" t="s">
        <v>21</v>
      </c>
      <c r="I2133" t="s">
        <v>32</v>
      </c>
      <c r="J2133" s="7">
        <v>2.556</v>
      </c>
      <c r="K2133" s="4">
        <v>3</v>
      </c>
      <c r="L2133" s="6">
        <v>-1.7891999999999999</v>
      </c>
    </row>
    <row r="2134" spans="1:12" x14ac:dyDescent="0.2">
      <c r="A2134" s="8">
        <v>40973</v>
      </c>
      <c r="B2134" s="4">
        <f>YEAR(Sales[[#This Row],[Order Date]])</f>
        <v>2012</v>
      </c>
      <c r="C2134" s="4">
        <f>MONTH(Sales[[#This Row],[Order Date]])</f>
        <v>3</v>
      </c>
      <c r="D2134" t="s">
        <v>191</v>
      </c>
      <c r="E2134" t="s">
        <v>18</v>
      </c>
      <c r="F2134" t="s">
        <v>51</v>
      </c>
      <c r="G2134" t="s">
        <v>52</v>
      </c>
      <c r="H2134" t="s">
        <v>14</v>
      </c>
      <c r="I2134" t="s">
        <v>16</v>
      </c>
      <c r="J2134" s="7">
        <v>99.372</v>
      </c>
      <c r="K2134" s="4">
        <v>2</v>
      </c>
      <c r="L2134" s="6">
        <v>-7.0979999999999999</v>
      </c>
    </row>
    <row r="2135" spans="1:12" x14ac:dyDescent="0.2">
      <c r="A2135" s="8">
        <v>40973</v>
      </c>
      <c r="B2135" s="4">
        <f>YEAR(Sales[[#This Row],[Order Date]])</f>
        <v>2012</v>
      </c>
      <c r="C2135" s="4">
        <f>MONTH(Sales[[#This Row],[Order Date]])</f>
        <v>3</v>
      </c>
      <c r="D2135" t="s">
        <v>191</v>
      </c>
      <c r="E2135" t="s">
        <v>18</v>
      </c>
      <c r="F2135" t="s">
        <v>51</v>
      </c>
      <c r="G2135" t="s">
        <v>52</v>
      </c>
      <c r="H2135" t="s">
        <v>14</v>
      </c>
      <c r="I2135" t="s">
        <v>28</v>
      </c>
      <c r="J2135" s="7">
        <v>33.567999999999998</v>
      </c>
      <c r="K2135" s="4">
        <v>2</v>
      </c>
      <c r="L2135" s="6">
        <v>-5.4547999999999996</v>
      </c>
    </row>
    <row r="2136" spans="1:12" x14ac:dyDescent="0.2">
      <c r="A2136" s="8">
        <v>40973</v>
      </c>
      <c r="B2136" s="4">
        <f>YEAR(Sales[[#This Row],[Order Date]])</f>
        <v>2012</v>
      </c>
      <c r="C2136" s="4">
        <f>MONTH(Sales[[#This Row],[Order Date]])</f>
        <v>3</v>
      </c>
      <c r="D2136" t="s">
        <v>230</v>
      </c>
      <c r="E2136" t="s">
        <v>11</v>
      </c>
      <c r="F2136" t="s">
        <v>41</v>
      </c>
      <c r="G2136" t="s">
        <v>42</v>
      </c>
      <c r="H2136" t="s">
        <v>30</v>
      </c>
      <c r="I2136" t="s">
        <v>31</v>
      </c>
      <c r="J2136" s="7">
        <v>31.92</v>
      </c>
      <c r="K2136" s="4">
        <v>2</v>
      </c>
      <c r="L2136" s="6">
        <v>2.3940000000000001</v>
      </c>
    </row>
    <row r="2137" spans="1:12" x14ac:dyDescent="0.2">
      <c r="A2137" s="8">
        <v>40973</v>
      </c>
      <c r="B2137" s="4">
        <f>YEAR(Sales[[#This Row],[Order Date]])</f>
        <v>2012</v>
      </c>
      <c r="C2137" s="4">
        <f>MONTH(Sales[[#This Row],[Order Date]])</f>
        <v>3</v>
      </c>
      <c r="D2137" t="s">
        <v>448</v>
      </c>
      <c r="E2137" t="s">
        <v>11</v>
      </c>
      <c r="F2137" t="s">
        <v>62</v>
      </c>
      <c r="G2137" t="s">
        <v>42</v>
      </c>
      <c r="H2137" t="s">
        <v>21</v>
      </c>
      <c r="I2137" t="s">
        <v>75</v>
      </c>
      <c r="J2137" s="7">
        <v>7.1040000000000001</v>
      </c>
      <c r="K2137" s="4">
        <v>6</v>
      </c>
      <c r="L2137" s="6">
        <v>2.4864000000000002</v>
      </c>
    </row>
    <row r="2138" spans="1:12" x14ac:dyDescent="0.2">
      <c r="A2138" s="8">
        <v>40973</v>
      </c>
      <c r="B2138" s="4">
        <f>YEAR(Sales[[#This Row],[Order Date]])</f>
        <v>2012</v>
      </c>
      <c r="C2138" s="4">
        <f>MONTH(Sales[[#This Row],[Order Date]])</f>
        <v>3</v>
      </c>
      <c r="D2138" t="s">
        <v>410</v>
      </c>
      <c r="E2138" t="s">
        <v>11</v>
      </c>
      <c r="F2138" t="s">
        <v>62</v>
      </c>
      <c r="G2138" t="s">
        <v>42</v>
      </c>
      <c r="H2138" t="s">
        <v>21</v>
      </c>
      <c r="I2138" t="s">
        <v>32</v>
      </c>
      <c r="J2138" s="7">
        <v>11.212</v>
      </c>
      <c r="K2138" s="4">
        <v>2</v>
      </c>
      <c r="L2138" s="6">
        <v>-16.818000000000001</v>
      </c>
    </row>
    <row r="2139" spans="1:12" x14ac:dyDescent="0.2">
      <c r="A2139" s="8">
        <v>40973</v>
      </c>
      <c r="B2139" s="4">
        <f>YEAR(Sales[[#This Row],[Order Date]])</f>
        <v>2012</v>
      </c>
      <c r="C2139" s="4">
        <f>MONTH(Sales[[#This Row],[Order Date]])</f>
        <v>3</v>
      </c>
      <c r="D2139" t="s">
        <v>410</v>
      </c>
      <c r="E2139" t="s">
        <v>11</v>
      </c>
      <c r="F2139" t="s">
        <v>62</v>
      </c>
      <c r="G2139" t="s">
        <v>42</v>
      </c>
      <c r="H2139" t="s">
        <v>14</v>
      </c>
      <c r="I2139" t="s">
        <v>28</v>
      </c>
      <c r="J2139" s="7">
        <v>4.7119999999999997</v>
      </c>
      <c r="K2139" s="4">
        <v>2</v>
      </c>
      <c r="L2139" s="6">
        <v>-1.8848</v>
      </c>
    </row>
    <row r="2140" spans="1:12" x14ac:dyDescent="0.2">
      <c r="A2140" s="8">
        <v>40973</v>
      </c>
      <c r="B2140" s="4">
        <f>YEAR(Sales[[#This Row],[Order Date]])</f>
        <v>2012</v>
      </c>
      <c r="C2140" s="4">
        <f>MONTH(Sales[[#This Row],[Order Date]])</f>
        <v>3</v>
      </c>
      <c r="D2140" t="s">
        <v>410</v>
      </c>
      <c r="E2140" t="s">
        <v>11</v>
      </c>
      <c r="F2140" t="s">
        <v>62</v>
      </c>
      <c r="G2140" t="s">
        <v>42</v>
      </c>
      <c r="H2140" t="s">
        <v>21</v>
      </c>
      <c r="I2140" t="s">
        <v>33</v>
      </c>
      <c r="J2140" s="7">
        <v>180.98</v>
      </c>
      <c r="K2140" s="4">
        <v>5</v>
      </c>
      <c r="L2140" s="6">
        <v>-470.548</v>
      </c>
    </row>
    <row r="2141" spans="1:12" x14ac:dyDescent="0.2">
      <c r="A2141" s="8">
        <v>40973</v>
      </c>
      <c r="B2141" s="4">
        <f>YEAR(Sales[[#This Row],[Order Date]])</f>
        <v>2012</v>
      </c>
      <c r="C2141" s="4">
        <f>MONTH(Sales[[#This Row],[Order Date]])</f>
        <v>3</v>
      </c>
      <c r="D2141" t="s">
        <v>410</v>
      </c>
      <c r="E2141" t="s">
        <v>11</v>
      </c>
      <c r="F2141" t="s">
        <v>62</v>
      </c>
      <c r="G2141" t="s">
        <v>42</v>
      </c>
      <c r="H2141" t="s">
        <v>21</v>
      </c>
      <c r="I2141" t="s">
        <v>26</v>
      </c>
      <c r="J2141" s="7">
        <v>60.415999999999997</v>
      </c>
      <c r="K2141" s="4">
        <v>2</v>
      </c>
      <c r="L2141" s="6">
        <v>6.0415999999999999</v>
      </c>
    </row>
    <row r="2142" spans="1:12" x14ac:dyDescent="0.2">
      <c r="A2142" s="8">
        <v>40974</v>
      </c>
      <c r="B2142" s="4">
        <f>YEAR(Sales[[#This Row],[Order Date]])</f>
        <v>2012</v>
      </c>
      <c r="C2142" s="4">
        <f>MONTH(Sales[[#This Row],[Order Date]])</f>
        <v>3</v>
      </c>
      <c r="D2142" t="s">
        <v>206</v>
      </c>
      <c r="E2142" t="s">
        <v>11</v>
      </c>
      <c r="F2142" t="s">
        <v>19</v>
      </c>
      <c r="G2142" t="s">
        <v>20</v>
      </c>
      <c r="H2142" t="s">
        <v>14</v>
      </c>
      <c r="I2142" t="s">
        <v>28</v>
      </c>
      <c r="J2142" s="7">
        <v>435.26</v>
      </c>
      <c r="K2142" s="4">
        <v>7</v>
      </c>
      <c r="L2142" s="6">
        <v>95.757199999999997</v>
      </c>
    </row>
    <row r="2143" spans="1:12" x14ac:dyDescent="0.2">
      <c r="A2143" s="8">
        <v>40974</v>
      </c>
      <c r="B2143" s="4">
        <f>YEAR(Sales[[#This Row],[Order Date]])</f>
        <v>2012</v>
      </c>
      <c r="C2143" s="4">
        <f>MONTH(Sales[[#This Row],[Order Date]])</f>
        <v>3</v>
      </c>
      <c r="D2143" t="s">
        <v>206</v>
      </c>
      <c r="E2143" t="s">
        <v>11</v>
      </c>
      <c r="F2143" t="s">
        <v>19</v>
      </c>
      <c r="G2143" t="s">
        <v>20</v>
      </c>
      <c r="H2143" t="s">
        <v>30</v>
      </c>
      <c r="I2143" t="s">
        <v>208</v>
      </c>
      <c r="J2143" s="7">
        <v>1119.9839999999999</v>
      </c>
      <c r="K2143" s="4">
        <v>2</v>
      </c>
      <c r="L2143" s="6">
        <v>377.99459999999999</v>
      </c>
    </row>
    <row r="2144" spans="1:12" x14ac:dyDescent="0.2">
      <c r="A2144" s="8">
        <v>40975</v>
      </c>
      <c r="B2144" s="4">
        <f>YEAR(Sales[[#This Row],[Order Date]])</f>
        <v>2012</v>
      </c>
      <c r="C2144" s="4">
        <f>MONTH(Sales[[#This Row],[Order Date]])</f>
        <v>3</v>
      </c>
      <c r="D2144" t="s">
        <v>752</v>
      </c>
      <c r="E2144" t="s">
        <v>40</v>
      </c>
      <c r="F2144" t="s">
        <v>70</v>
      </c>
      <c r="G2144" t="s">
        <v>52</v>
      </c>
      <c r="H2144" t="s">
        <v>30</v>
      </c>
      <c r="I2144" t="s">
        <v>55</v>
      </c>
      <c r="J2144" s="7">
        <v>119.85</v>
      </c>
      <c r="K2144" s="4">
        <v>3</v>
      </c>
      <c r="L2144" s="6">
        <v>52.734000000000002</v>
      </c>
    </row>
    <row r="2145" spans="1:12" x14ac:dyDescent="0.2">
      <c r="A2145" s="8">
        <v>40975</v>
      </c>
      <c r="B2145" s="4">
        <f>YEAR(Sales[[#This Row],[Order Date]])</f>
        <v>2012</v>
      </c>
      <c r="C2145" s="4">
        <f>MONTH(Sales[[#This Row],[Order Date]])</f>
        <v>3</v>
      </c>
      <c r="D2145" t="s">
        <v>752</v>
      </c>
      <c r="E2145" t="s">
        <v>40</v>
      </c>
      <c r="F2145" t="s">
        <v>70</v>
      </c>
      <c r="G2145" t="s">
        <v>52</v>
      </c>
      <c r="H2145" t="s">
        <v>21</v>
      </c>
      <c r="I2145" t="s">
        <v>32</v>
      </c>
      <c r="J2145" s="7">
        <v>30.44</v>
      </c>
      <c r="K2145" s="4">
        <v>2</v>
      </c>
      <c r="L2145" s="6">
        <v>14.9156</v>
      </c>
    </row>
    <row r="2146" spans="1:12" x14ac:dyDescent="0.2">
      <c r="A2146" s="8">
        <v>40975</v>
      </c>
      <c r="B2146" s="4">
        <f>YEAR(Sales[[#This Row],[Order Date]])</f>
        <v>2012</v>
      </c>
      <c r="C2146" s="4">
        <f>MONTH(Sales[[#This Row],[Order Date]])</f>
        <v>3</v>
      </c>
      <c r="D2146" t="s">
        <v>752</v>
      </c>
      <c r="E2146" t="s">
        <v>40</v>
      </c>
      <c r="F2146" t="s">
        <v>70</v>
      </c>
      <c r="G2146" t="s">
        <v>52</v>
      </c>
      <c r="H2146" t="s">
        <v>21</v>
      </c>
      <c r="I2146" t="s">
        <v>32</v>
      </c>
      <c r="J2146" s="7">
        <v>69.28</v>
      </c>
      <c r="K2146" s="4">
        <v>2</v>
      </c>
      <c r="L2146" s="6">
        <v>33.254399999999997</v>
      </c>
    </row>
    <row r="2147" spans="1:12" x14ac:dyDescent="0.2">
      <c r="A2147" s="8">
        <v>40975</v>
      </c>
      <c r="B2147" s="4">
        <f>YEAR(Sales[[#This Row],[Order Date]])</f>
        <v>2012</v>
      </c>
      <c r="C2147" s="4">
        <f>MONTH(Sales[[#This Row],[Order Date]])</f>
        <v>3</v>
      </c>
      <c r="D2147" t="s">
        <v>752</v>
      </c>
      <c r="E2147" t="s">
        <v>40</v>
      </c>
      <c r="F2147" t="s">
        <v>70</v>
      </c>
      <c r="G2147" t="s">
        <v>52</v>
      </c>
      <c r="H2147" t="s">
        <v>30</v>
      </c>
      <c r="I2147" t="s">
        <v>31</v>
      </c>
      <c r="J2147" s="7">
        <v>587.97</v>
      </c>
      <c r="K2147" s="4">
        <v>3</v>
      </c>
      <c r="L2147" s="6">
        <v>170.51130000000001</v>
      </c>
    </row>
    <row r="2148" spans="1:12" x14ac:dyDescent="0.2">
      <c r="A2148" s="8">
        <v>40976</v>
      </c>
      <c r="B2148" s="4">
        <f>YEAR(Sales[[#This Row],[Order Date]])</f>
        <v>2012</v>
      </c>
      <c r="C2148" s="4">
        <f>MONTH(Sales[[#This Row],[Order Date]])</f>
        <v>3</v>
      </c>
      <c r="D2148" t="s">
        <v>812</v>
      </c>
      <c r="E2148" t="s">
        <v>11</v>
      </c>
      <c r="F2148" t="s">
        <v>44</v>
      </c>
      <c r="G2148" t="s">
        <v>42</v>
      </c>
      <c r="H2148" t="s">
        <v>14</v>
      </c>
      <c r="I2148" t="s">
        <v>15</v>
      </c>
      <c r="J2148" s="7">
        <v>512.94000000000005</v>
      </c>
      <c r="K2148" s="4">
        <v>3</v>
      </c>
      <c r="L2148" s="6">
        <v>97.458600000000004</v>
      </c>
    </row>
    <row r="2149" spans="1:12" x14ac:dyDescent="0.2">
      <c r="A2149" s="8">
        <v>40976</v>
      </c>
      <c r="B2149" s="4">
        <f>YEAR(Sales[[#This Row],[Order Date]])</f>
        <v>2012</v>
      </c>
      <c r="C2149" s="4">
        <f>MONTH(Sales[[#This Row],[Order Date]])</f>
        <v>3</v>
      </c>
      <c r="D2149" t="s">
        <v>812</v>
      </c>
      <c r="E2149" t="s">
        <v>11</v>
      </c>
      <c r="F2149" t="s">
        <v>44</v>
      </c>
      <c r="G2149" t="s">
        <v>42</v>
      </c>
      <c r="H2149" t="s">
        <v>14</v>
      </c>
      <c r="I2149" t="s">
        <v>16</v>
      </c>
      <c r="J2149" s="7">
        <v>860.93</v>
      </c>
      <c r="K2149" s="4">
        <v>7</v>
      </c>
      <c r="L2149" s="6">
        <v>189.40459999999999</v>
      </c>
    </row>
    <row r="2150" spans="1:12" x14ac:dyDescent="0.2">
      <c r="A2150" s="8">
        <v>40976</v>
      </c>
      <c r="B2150" s="4">
        <f>YEAR(Sales[[#This Row],[Order Date]])</f>
        <v>2012</v>
      </c>
      <c r="C2150" s="4">
        <f>MONTH(Sales[[#This Row],[Order Date]])</f>
        <v>3</v>
      </c>
      <c r="D2150" t="s">
        <v>812</v>
      </c>
      <c r="E2150" t="s">
        <v>11</v>
      </c>
      <c r="F2150" t="s">
        <v>44</v>
      </c>
      <c r="G2150" t="s">
        <v>42</v>
      </c>
      <c r="H2150" t="s">
        <v>30</v>
      </c>
      <c r="I2150" t="s">
        <v>31</v>
      </c>
      <c r="J2150" s="7">
        <v>769.95</v>
      </c>
      <c r="K2150" s="4">
        <v>5</v>
      </c>
      <c r="L2150" s="6">
        <v>223.28550000000001</v>
      </c>
    </row>
    <row r="2151" spans="1:12" x14ac:dyDescent="0.2">
      <c r="A2151" s="8">
        <v>40976</v>
      </c>
      <c r="B2151" s="4">
        <f>YEAR(Sales[[#This Row],[Order Date]])</f>
        <v>2012</v>
      </c>
      <c r="C2151" s="4">
        <f>MONTH(Sales[[#This Row],[Order Date]])</f>
        <v>3</v>
      </c>
      <c r="D2151" t="s">
        <v>812</v>
      </c>
      <c r="E2151" t="s">
        <v>11</v>
      </c>
      <c r="F2151" t="s">
        <v>44</v>
      </c>
      <c r="G2151" t="s">
        <v>42</v>
      </c>
      <c r="H2151" t="s">
        <v>21</v>
      </c>
      <c r="I2151" t="s">
        <v>29</v>
      </c>
      <c r="J2151" s="7">
        <v>14.98</v>
      </c>
      <c r="K2151" s="4">
        <v>1</v>
      </c>
      <c r="L2151" s="6">
        <v>4.4939999999999998</v>
      </c>
    </row>
    <row r="2152" spans="1:12" x14ac:dyDescent="0.2">
      <c r="A2152" s="8">
        <v>40976</v>
      </c>
      <c r="B2152" s="4">
        <f>YEAR(Sales[[#This Row],[Order Date]])</f>
        <v>2012</v>
      </c>
      <c r="C2152" s="4">
        <f>MONTH(Sales[[#This Row],[Order Date]])</f>
        <v>3</v>
      </c>
      <c r="D2152" t="s">
        <v>812</v>
      </c>
      <c r="E2152" t="s">
        <v>11</v>
      </c>
      <c r="F2152" t="s">
        <v>44</v>
      </c>
      <c r="G2152" t="s">
        <v>42</v>
      </c>
      <c r="H2152" t="s">
        <v>14</v>
      </c>
      <c r="I2152" t="s">
        <v>28</v>
      </c>
      <c r="J2152" s="7">
        <v>373.08</v>
      </c>
      <c r="K2152" s="4">
        <v>6</v>
      </c>
      <c r="L2152" s="6">
        <v>82.077600000000004</v>
      </c>
    </row>
    <row r="2153" spans="1:12" x14ac:dyDescent="0.2">
      <c r="A2153" s="8">
        <v>40976</v>
      </c>
      <c r="B2153" s="4">
        <f>YEAR(Sales[[#This Row],[Order Date]])</f>
        <v>2012</v>
      </c>
      <c r="C2153" s="4">
        <f>MONTH(Sales[[#This Row],[Order Date]])</f>
        <v>3</v>
      </c>
      <c r="D2153" t="s">
        <v>330</v>
      </c>
      <c r="E2153" t="s">
        <v>18</v>
      </c>
      <c r="F2153" t="s">
        <v>74</v>
      </c>
      <c r="G2153" t="s">
        <v>52</v>
      </c>
      <c r="H2153" t="s">
        <v>21</v>
      </c>
      <c r="I2153" t="s">
        <v>36</v>
      </c>
      <c r="J2153" s="7">
        <v>19.440000000000001</v>
      </c>
      <c r="K2153" s="4">
        <v>3</v>
      </c>
      <c r="L2153" s="6">
        <v>9.3312000000000008</v>
      </c>
    </row>
    <row r="2154" spans="1:12" x14ac:dyDescent="0.2">
      <c r="A2154" s="8">
        <v>40976</v>
      </c>
      <c r="B2154" s="4">
        <f>YEAR(Sales[[#This Row],[Order Date]])</f>
        <v>2012</v>
      </c>
      <c r="C2154" s="4">
        <f>MONTH(Sales[[#This Row],[Order Date]])</f>
        <v>3</v>
      </c>
      <c r="D2154" t="s">
        <v>795</v>
      </c>
      <c r="E2154" t="s">
        <v>18</v>
      </c>
      <c r="F2154" t="s">
        <v>105</v>
      </c>
      <c r="G2154" t="s">
        <v>20</v>
      </c>
      <c r="H2154" t="s">
        <v>21</v>
      </c>
      <c r="I2154" t="s">
        <v>29</v>
      </c>
      <c r="J2154" s="7">
        <v>3.4079999999999999</v>
      </c>
      <c r="K2154" s="4">
        <v>1</v>
      </c>
      <c r="L2154" s="6">
        <v>0.89459999999999995</v>
      </c>
    </row>
    <row r="2155" spans="1:12" x14ac:dyDescent="0.2">
      <c r="A2155" s="8">
        <v>40976</v>
      </c>
      <c r="B2155" s="4">
        <f>YEAR(Sales[[#This Row],[Order Date]])</f>
        <v>2012</v>
      </c>
      <c r="C2155" s="4">
        <f>MONTH(Sales[[#This Row],[Order Date]])</f>
        <v>3</v>
      </c>
      <c r="D2155" t="s">
        <v>461</v>
      </c>
      <c r="E2155" t="s">
        <v>11</v>
      </c>
      <c r="F2155" t="s">
        <v>62</v>
      </c>
      <c r="G2155" t="s">
        <v>42</v>
      </c>
      <c r="H2155" t="s">
        <v>21</v>
      </c>
      <c r="I2155" t="s">
        <v>32</v>
      </c>
      <c r="J2155" s="7">
        <v>8.5679999999999996</v>
      </c>
      <c r="K2155" s="4">
        <v>3</v>
      </c>
      <c r="L2155" s="6">
        <v>-14.5656</v>
      </c>
    </row>
    <row r="2156" spans="1:12" x14ac:dyDescent="0.2">
      <c r="A2156" s="8">
        <v>40977</v>
      </c>
      <c r="B2156" s="4">
        <f>YEAR(Sales[[#This Row],[Order Date]])</f>
        <v>2012</v>
      </c>
      <c r="C2156" s="4">
        <f>MONTH(Sales[[#This Row],[Order Date]])</f>
        <v>3</v>
      </c>
      <c r="D2156" t="s">
        <v>452</v>
      </c>
      <c r="E2156" t="s">
        <v>18</v>
      </c>
      <c r="F2156" t="s">
        <v>41</v>
      </c>
      <c r="G2156" t="s">
        <v>42</v>
      </c>
      <c r="H2156" t="s">
        <v>30</v>
      </c>
      <c r="I2156" t="s">
        <v>55</v>
      </c>
      <c r="J2156" s="7">
        <v>113.52</v>
      </c>
      <c r="K2156" s="4">
        <v>5</v>
      </c>
      <c r="L2156" s="6">
        <v>29.798999999999999</v>
      </c>
    </row>
    <row r="2157" spans="1:12" x14ac:dyDescent="0.2">
      <c r="A2157" s="8">
        <v>40977</v>
      </c>
      <c r="B2157" s="4">
        <f>YEAR(Sales[[#This Row],[Order Date]])</f>
        <v>2012</v>
      </c>
      <c r="C2157" s="4">
        <f>MONTH(Sales[[#This Row],[Order Date]])</f>
        <v>3</v>
      </c>
      <c r="D2157" t="s">
        <v>452</v>
      </c>
      <c r="E2157" t="s">
        <v>18</v>
      </c>
      <c r="F2157" t="s">
        <v>41</v>
      </c>
      <c r="G2157" t="s">
        <v>42</v>
      </c>
      <c r="H2157" t="s">
        <v>30</v>
      </c>
      <c r="I2157" t="s">
        <v>31</v>
      </c>
      <c r="J2157" s="7">
        <v>359.88</v>
      </c>
      <c r="K2157" s="4">
        <v>3</v>
      </c>
      <c r="L2157" s="6">
        <v>22.4925</v>
      </c>
    </row>
    <row r="2158" spans="1:12" x14ac:dyDescent="0.2">
      <c r="A2158" s="8">
        <v>40977</v>
      </c>
      <c r="B2158" s="4">
        <f>YEAR(Sales[[#This Row],[Order Date]])</f>
        <v>2012</v>
      </c>
      <c r="C2158" s="4">
        <f>MONTH(Sales[[#This Row],[Order Date]])</f>
        <v>3</v>
      </c>
      <c r="D2158" t="s">
        <v>672</v>
      </c>
      <c r="E2158" t="s">
        <v>11</v>
      </c>
      <c r="F2158" t="s">
        <v>35</v>
      </c>
      <c r="G2158" t="s">
        <v>13</v>
      </c>
      <c r="H2158" t="s">
        <v>21</v>
      </c>
      <c r="I2158" t="s">
        <v>22</v>
      </c>
      <c r="J2158" s="7">
        <v>4.6079999999999997</v>
      </c>
      <c r="K2158" s="4">
        <v>2</v>
      </c>
      <c r="L2158" s="6">
        <v>1.6704000000000001</v>
      </c>
    </row>
    <row r="2159" spans="1:12" x14ac:dyDescent="0.2">
      <c r="A2159" s="8">
        <v>40978</v>
      </c>
      <c r="B2159" s="4">
        <f>YEAR(Sales[[#This Row],[Order Date]])</f>
        <v>2012</v>
      </c>
      <c r="C2159" s="4">
        <f>MONTH(Sales[[#This Row],[Order Date]])</f>
        <v>3</v>
      </c>
      <c r="D2159" t="s">
        <v>435</v>
      </c>
      <c r="E2159" t="s">
        <v>11</v>
      </c>
      <c r="F2159" t="s">
        <v>41</v>
      </c>
      <c r="G2159" t="s">
        <v>42</v>
      </c>
      <c r="H2159" t="s">
        <v>21</v>
      </c>
      <c r="I2159" t="s">
        <v>32</v>
      </c>
      <c r="J2159" s="7">
        <v>1.1120000000000001</v>
      </c>
      <c r="K2159" s="4">
        <v>2</v>
      </c>
      <c r="L2159" s="6">
        <v>-1.8904000000000001</v>
      </c>
    </row>
    <row r="2160" spans="1:12" x14ac:dyDescent="0.2">
      <c r="A2160" s="8">
        <v>40978</v>
      </c>
      <c r="B2160" s="4">
        <f>YEAR(Sales[[#This Row],[Order Date]])</f>
        <v>2012</v>
      </c>
      <c r="C2160" s="4">
        <f>MONTH(Sales[[#This Row],[Order Date]])</f>
        <v>3</v>
      </c>
      <c r="D2160" t="s">
        <v>48</v>
      </c>
      <c r="E2160" t="s">
        <v>18</v>
      </c>
      <c r="F2160" t="s">
        <v>407</v>
      </c>
      <c r="G2160" t="s">
        <v>52</v>
      </c>
      <c r="H2160" t="s">
        <v>21</v>
      </c>
      <c r="I2160" t="s">
        <v>26</v>
      </c>
      <c r="J2160" s="7">
        <v>89.82</v>
      </c>
      <c r="K2160" s="4">
        <v>6</v>
      </c>
      <c r="L2160" s="6">
        <v>25.1496</v>
      </c>
    </row>
    <row r="2161" spans="1:12" x14ac:dyDescent="0.2">
      <c r="A2161" s="8">
        <v>40980</v>
      </c>
      <c r="B2161" s="4">
        <f>YEAR(Sales[[#This Row],[Order Date]])</f>
        <v>2012</v>
      </c>
      <c r="C2161" s="4">
        <f>MONTH(Sales[[#This Row],[Order Date]])</f>
        <v>3</v>
      </c>
      <c r="D2161" t="s">
        <v>572</v>
      </c>
      <c r="E2161" t="s">
        <v>18</v>
      </c>
      <c r="F2161" t="s">
        <v>24</v>
      </c>
      <c r="G2161" t="s">
        <v>13</v>
      </c>
      <c r="H2161" t="s">
        <v>21</v>
      </c>
      <c r="I2161" t="s">
        <v>57</v>
      </c>
      <c r="J2161" s="7">
        <v>8.6880000000000006</v>
      </c>
      <c r="K2161" s="4">
        <v>3</v>
      </c>
      <c r="L2161" s="6">
        <v>2.9321999999999999</v>
      </c>
    </row>
    <row r="2162" spans="1:12" x14ac:dyDescent="0.2">
      <c r="A2162" s="8">
        <v>40980</v>
      </c>
      <c r="B2162" s="4">
        <f>YEAR(Sales[[#This Row],[Order Date]])</f>
        <v>2012</v>
      </c>
      <c r="C2162" s="4">
        <f>MONTH(Sales[[#This Row],[Order Date]])</f>
        <v>3</v>
      </c>
      <c r="D2162" t="s">
        <v>572</v>
      </c>
      <c r="E2162" t="s">
        <v>18</v>
      </c>
      <c r="F2162" t="s">
        <v>24</v>
      </c>
      <c r="G2162" t="s">
        <v>13</v>
      </c>
      <c r="H2162" t="s">
        <v>14</v>
      </c>
      <c r="I2162" t="s">
        <v>28</v>
      </c>
      <c r="J2162" s="7">
        <v>30.88</v>
      </c>
      <c r="K2162" s="4">
        <v>4</v>
      </c>
      <c r="L2162" s="6">
        <v>3.86</v>
      </c>
    </row>
    <row r="2163" spans="1:12" x14ac:dyDescent="0.2">
      <c r="A2163" s="8">
        <v>40980</v>
      </c>
      <c r="B2163" s="4">
        <f>YEAR(Sales[[#This Row],[Order Date]])</f>
        <v>2012</v>
      </c>
      <c r="C2163" s="4">
        <f>MONTH(Sales[[#This Row],[Order Date]])</f>
        <v>3</v>
      </c>
      <c r="D2163" t="s">
        <v>572</v>
      </c>
      <c r="E2163" t="s">
        <v>18</v>
      </c>
      <c r="F2163" t="s">
        <v>24</v>
      </c>
      <c r="G2163" t="s">
        <v>13</v>
      </c>
      <c r="H2163" t="s">
        <v>14</v>
      </c>
      <c r="I2163" t="s">
        <v>28</v>
      </c>
      <c r="J2163" s="7">
        <v>6.4080000000000004</v>
      </c>
      <c r="K2163" s="4">
        <v>3</v>
      </c>
      <c r="L2163" s="6">
        <v>1.4418</v>
      </c>
    </row>
    <row r="2164" spans="1:12" x14ac:dyDescent="0.2">
      <c r="A2164" s="8">
        <v>40980</v>
      </c>
      <c r="B2164" s="4">
        <f>YEAR(Sales[[#This Row],[Order Date]])</f>
        <v>2012</v>
      </c>
      <c r="C2164" s="4">
        <f>MONTH(Sales[[#This Row],[Order Date]])</f>
        <v>3</v>
      </c>
      <c r="D2164" t="s">
        <v>510</v>
      </c>
      <c r="E2164" t="s">
        <v>11</v>
      </c>
      <c r="F2164" t="s">
        <v>35</v>
      </c>
      <c r="G2164" t="s">
        <v>13</v>
      </c>
      <c r="H2164" t="s">
        <v>21</v>
      </c>
      <c r="I2164" t="s">
        <v>22</v>
      </c>
      <c r="J2164" s="7">
        <v>5.04</v>
      </c>
      <c r="K2164" s="4">
        <v>2</v>
      </c>
      <c r="L2164" s="6">
        <v>1.764</v>
      </c>
    </row>
    <row r="2165" spans="1:12" x14ac:dyDescent="0.2">
      <c r="A2165" s="8">
        <v>40981</v>
      </c>
      <c r="B2165" s="4">
        <f>YEAR(Sales[[#This Row],[Order Date]])</f>
        <v>2012</v>
      </c>
      <c r="C2165" s="4">
        <f>MONTH(Sales[[#This Row],[Order Date]])</f>
        <v>3</v>
      </c>
      <c r="D2165" t="s">
        <v>585</v>
      </c>
      <c r="E2165" t="s">
        <v>11</v>
      </c>
      <c r="F2165" t="s">
        <v>38</v>
      </c>
      <c r="G2165" t="s">
        <v>20</v>
      </c>
      <c r="H2165" t="s">
        <v>14</v>
      </c>
      <c r="I2165" t="s">
        <v>15</v>
      </c>
      <c r="J2165" s="7">
        <v>141.96</v>
      </c>
      <c r="K2165" s="4">
        <v>2</v>
      </c>
      <c r="L2165" s="6">
        <v>39.748800000000003</v>
      </c>
    </row>
    <row r="2166" spans="1:12" x14ac:dyDescent="0.2">
      <c r="A2166" s="8">
        <v>40981</v>
      </c>
      <c r="B2166" s="4">
        <f>YEAR(Sales[[#This Row],[Order Date]])</f>
        <v>2012</v>
      </c>
      <c r="C2166" s="4">
        <f>MONTH(Sales[[#This Row],[Order Date]])</f>
        <v>3</v>
      </c>
      <c r="D2166" t="s">
        <v>454</v>
      </c>
      <c r="E2166" t="s">
        <v>40</v>
      </c>
      <c r="F2166" t="s">
        <v>19</v>
      </c>
      <c r="G2166" t="s">
        <v>20</v>
      </c>
      <c r="H2166" t="s">
        <v>14</v>
      </c>
      <c r="I2166" t="s">
        <v>16</v>
      </c>
      <c r="J2166" s="7">
        <v>915.13599999999997</v>
      </c>
      <c r="K2166" s="4">
        <v>4</v>
      </c>
      <c r="L2166" s="6">
        <v>102.9528</v>
      </c>
    </row>
    <row r="2167" spans="1:12" x14ac:dyDescent="0.2">
      <c r="A2167" s="8">
        <v>40981</v>
      </c>
      <c r="B2167" s="4">
        <f>YEAR(Sales[[#This Row],[Order Date]])</f>
        <v>2012</v>
      </c>
      <c r="C2167" s="4">
        <f>MONTH(Sales[[#This Row],[Order Date]])</f>
        <v>3</v>
      </c>
      <c r="D2167" t="s">
        <v>454</v>
      </c>
      <c r="E2167" t="s">
        <v>40</v>
      </c>
      <c r="F2167" t="s">
        <v>19</v>
      </c>
      <c r="G2167" t="s">
        <v>20</v>
      </c>
      <c r="H2167" t="s">
        <v>14</v>
      </c>
      <c r="I2167" t="s">
        <v>28</v>
      </c>
      <c r="J2167" s="7">
        <v>327.76</v>
      </c>
      <c r="K2167" s="4">
        <v>8</v>
      </c>
      <c r="L2167" s="6">
        <v>91.772800000000004</v>
      </c>
    </row>
    <row r="2168" spans="1:12" x14ac:dyDescent="0.2">
      <c r="A2168" s="8">
        <v>40982</v>
      </c>
      <c r="B2168" s="4">
        <f>YEAR(Sales[[#This Row],[Order Date]])</f>
        <v>2012</v>
      </c>
      <c r="C2168" s="4">
        <f>MONTH(Sales[[#This Row],[Order Date]])</f>
        <v>3</v>
      </c>
      <c r="D2168" t="s">
        <v>287</v>
      </c>
      <c r="E2168" t="s">
        <v>11</v>
      </c>
      <c r="F2168" t="s">
        <v>400</v>
      </c>
      <c r="G2168" t="s">
        <v>52</v>
      </c>
      <c r="H2168" t="s">
        <v>21</v>
      </c>
      <c r="I2168" t="s">
        <v>22</v>
      </c>
      <c r="J2168" s="7">
        <v>16.52</v>
      </c>
      <c r="K2168" s="4">
        <v>4</v>
      </c>
      <c r="L2168" s="6">
        <v>7.5991999999999997</v>
      </c>
    </row>
    <row r="2169" spans="1:12" x14ac:dyDescent="0.2">
      <c r="A2169" s="8">
        <v>40982</v>
      </c>
      <c r="B2169" s="4">
        <f>YEAR(Sales[[#This Row],[Order Date]])</f>
        <v>2012</v>
      </c>
      <c r="C2169" s="4">
        <f>MONTH(Sales[[#This Row],[Order Date]])</f>
        <v>3</v>
      </c>
      <c r="D2169" t="s">
        <v>287</v>
      </c>
      <c r="E2169" t="s">
        <v>11</v>
      </c>
      <c r="F2169" t="s">
        <v>400</v>
      </c>
      <c r="G2169" t="s">
        <v>52</v>
      </c>
      <c r="H2169" t="s">
        <v>21</v>
      </c>
      <c r="I2169" t="s">
        <v>32</v>
      </c>
      <c r="J2169" s="7">
        <v>671.94</v>
      </c>
      <c r="K2169" s="4">
        <v>3</v>
      </c>
      <c r="L2169" s="6">
        <v>315.81180000000001</v>
      </c>
    </row>
    <row r="2170" spans="1:12" x14ac:dyDescent="0.2">
      <c r="A2170" s="8">
        <v>40982</v>
      </c>
      <c r="B2170" s="4">
        <f>YEAR(Sales[[#This Row],[Order Date]])</f>
        <v>2012</v>
      </c>
      <c r="C2170" s="4">
        <f>MONTH(Sales[[#This Row],[Order Date]])</f>
        <v>3</v>
      </c>
      <c r="D2170" t="s">
        <v>560</v>
      </c>
      <c r="E2170" t="s">
        <v>11</v>
      </c>
      <c r="F2170" t="s">
        <v>19</v>
      </c>
      <c r="G2170" t="s">
        <v>20</v>
      </c>
      <c r="H2170" t="s">
        <v>21</v>
      </c>
      <c r="I2170" t="s">
        <v>36</v>
      </c>
      <c r="J2170" s="7">
        <v>19.440000000000001</v>
      </c>
      <c r="K2170" s="4">
        <v>3</v>
      </c>
      <c r="L2170" s="6">
        <v>9.3312000000000008</v>
      </c>
    </row>
    <row r="2171" spans="1:12" x14ac:dyDescent="0.2">
      <c r="A2171" s="8">
        <v>40983</v>
      </c>
      <c r="B2171" s="4">
        <f>YEAR(Sales[[#This Row],[Order Date]])</f>
        <v>2012</v>
      </c>
      <c r="C2171" s="4">
        <f>MONTH(Sales[[#This Row],[Order Date]])</f>
        <v>3</v>
      </c>
      <c r="D2171" t="s">
        <v>838</v>
      </c>
      <c r="E2171" t="s">
        <v>18</v>
      </c>
      <c r="F2171" t="s">
        <v>46</v>
      </c>
      <c r="G2171" t="s">
        <v>20</v>
      </c>
      <c r="H2171" t="s">
        <v>30</v>
      </c>
      <c r="I2171" t="s">
        <v>31</v>
      </c>
      <c r="J2171" s="7">
        <v>16.776</v>
      </c>
      <c r="K2171" s="4">
        <v>3</v>
      </c>
      <c r="L2171" s="6">
        <v>1.6776</v>
      </c>
    </row>
    <row r="2172" spans="1:12" x14ac:dyDescent="0.2">
      <c r="A2172" s="8">
        <v>40984</v>
      </c>
      <c r="B2172" s="4">
        <f>YEAR(Sales[[#This Row],[Order Date]])</f>
        <v>2012</v>
      </c>
      <c r="C2172" s="4">
        <f>MONTH(Sales[[#This Row],[Order Date]])</f>
        <v>3</v>
      </c>
      <c r="D2172" t="s">
        <v>274</v>
      </c>
      <c r="E2172" t="s">
        <v>11</v>
      </c>
      <c r="F2172" t="s">
        <v>216</v>
      </c>
      <c r="G2172" t="s">
        <v>13</v>
      </c>
      <c r="H2172" t="s">
        <v>21</v>
      </c>
      <c r="I2172" t="s">
        <v>29</v>
      </c>
      <c r="J2172" s="7">
        <v>2.74</v>
      </c>
      <c r="K2172" s="4">
        <v>1</v>
      </c>
      <c r="L2172" s="6">
        <v>0.73980000000000001</v>
      </c>
    </row>
    <row r="2173" spans="1:12" x14ac:dyDescent="0.2">
      <c r="A2173" s="8">
        <v>40984</v>
      </c>
      <c r="B2173" s="4">
        <f>YEAR(Sales[[#This Row],[Order Date]])</f>
        <v>2012</v>
      </c>
      <c r="C2173" s="4">
        <f>MONTH(Sales[[#This Row],[Order Date]])</f>
        <v>3</v>
      </c>
      <c r="D2173" t="s">
        <v>274</v>
      </c>
      <c r="E2173" t="s">
        <v>11</v>
      </c>
      <c r="F2173" t="s">
        <v>216</v>
      </c>
      <c r="G2173" t="s">
        <v>13</v>
      </c>
      <c r="H2173" t="s">
        <v>21</v>
      </c>
      <c r="I2173" t="s">
        <v>29</v>
      </c>
      <c r="J2173" s="7">
        <v>8.34</v>
      </c>
      <c r="K2173" s="4">
        <v>3</v>
      </c>
      <c r="L2173" s="6">
        <v>2.1684000000000001</v>
      </c>
    </row>
    <row r="2174" spans="1:12" x14ac:dyDescent="0.2">
      <c r="A2174" s="8">
        <v>40984</v>
      </c>
      <c r="B2174" s="4">
        <f>YEAR(Sales[[#This Row],[Order Date]])</f>
        <v>2012</v>
      </c>
      <c r="C2174" s="4">
        <f>MONTH(Sales[[#This Row],[Order Date]])</f>
        <v>3</v>
      </c>
      <c r="D2174" t="s">
        <v>274</v>
      </c>
      <c r="E2174" t="s">
        <v>11</v>
      </c>
      <c r="F2174" t="s">
        <v>216</v>
      </c>
      <c r="G2174" t="s">
        <v>13</v>
      </c>
      <c r="H2174" t="s">
        <v>21</v>
      </c>
      <c r="I2174" t="s">
        <v>26</v>
      </c>
      <c r="J2174" s="7">
        <v>46.74</v>
      </c>
      <c r="K2174" s="4">
        <v>3</v>
      </c>
      <c r="L2174" s="6">
        <v>11.685</v>
      </c>
    </row>
    <row r="2175" spans="1:12" x14ac:dyDescent="0.2">
      <c r="A2175" s="8">
        <v>40984</v>
      </c>
      <c r="B2175" s="4">
        <f>YEAR(Sales[[#This Row],[Order Date]])</f>
        <v>2012</v>
      </c>
      <c r="C2175" s="4">
        <f>MONTH(Sales[[#This Row],[Order Date]])</f>
        <v>3</v>
      </c>
      <c r="D2175" t="s">
        <v>274</v>
      </c>
      <c r="E2175" t="s">
        <v>11</v>
      </c>
      <c r="F2175" t="s">
        <v>216</v>
      </c>
      <c r="G2175" t="s">
        <v>13</v>
      </c>
      <c r="H2175" t="s">
        <v>21</v>
      </c>
      <c r="I2175" t="s">
        <v>32</v>
      </c>
      <c r="J2175" s="7">
        <v>6354.95</v>
      </c>
      <c r="K2175" s="4">
        <v>5</v>
      </c>
      <c r="L2175" s="6">
        <v>3177.4749999999999</v>
      </c>
    </row>
    <row r="2176" spans="1:12" x14ac:dyDescent="0.2">
      <c r="A2176" s="8">
        <v>40984</v>
      </c>
      <c r="B2176" s="4">
        <f>YEAR(Sales[[#This Row],[Order Date]])</f>
        <v>2012</v>
      </c>
      <c r="C2176" s="4">
        <f>MONTH(Sales[[#This Row],[Order Date]])</f>
        <v>3</v>
      </c>
      <c r="D2176" t="s">
        <v>261</v>
      </c>
      <c r="E2176" t="s">
        <v>11</v>
      </c>
      <c r="F2176" t="s">
        <v>38</v>
      </c>
      <c r="G2176" t="s">
        <v>20</v>
      </c>
      <c r="H2176" t="s">
        <v>14</v>
      </c>
      <c r="I2176" t="s">
        <v>25</v>
      </c>
      <c r="J2176" s="7">
        <v>171.96</v>
      </c>
      <c r="K2176" s="4">
        <v>2</v>
      </c>
      <c r="L2176" s="6">
        <v>44.709600000000002</v>
      </c>
    </row>
    <row r="2177" spans="1:12" x14ac:dyDescent="0.2">
      <c r="A2177" s="8">
        <v>40984</v>
      </c>
      <c r="B2177" s="4">
        <f>YEAR(Sales[[#This Row],[Order Date]])</f>
        <v>2012</v>
      </c>
      <c r="C2177" s="4">
        <f>MONTH(Sales[[#This Row],[Order Date]])</f>
        <v>3</v>
      </c>
      <c r="D2177" t="s">
        <v>835</v>
      </c>
      <c r="E2177" t="s">
        <v>18</v>
      </c>
      <c r="F2177" t="s">
        <v>19</v>
      </c>
      <c r="G2177" t="s">
        <v>20</v>
      </c>
      <c r="H2177" t="s">
        <v>14</v>
      </c>
      <c r="I2177" t="s">
        <v>28</v>
      </c>
      <c r="J2177" s="7">
        <v>43.13</v>
      </c>
      <c r="K2177" s="4">
        <v>1</v>
      </c>
      <c r="L2177" s="6">
        <v>18.114599999999999</v>
      </c>
    </row>
    <row r="2178" spans="1:12" x14ac:dyDescent="0.2">
      <c r="A2178" s="8">
        <v>40984</v>
      </c>
      <c r="B2178" s="4">
        <f>YEAR(Sales[[#This Row],[Order Date]])</f>
        <v>2012</v>
      </c>
      <c r="C2178" s="4">
        <f>MONTH(Sales[[#This Row],[Order Date]])</f>
        <v>3</v>
      </c>
      <c r="D2178" t="s">
        <v>166</v>
      </c>
      <c r="E2178" t="s">
        <v>18</v>
      </c>
      <c r="F2178" t="s">
        <v>74</v>
      </c>
      <c r="G2178" t="s">
        <v>52</v>
      </c>
      <c r="H2178" t="s">
        <v>30</v>
      </c>
      <c r="I2178" t="s">
        <v>31</v>
      </c>
      <c r="J2178" s="7">
        <v>85.9</v>
      </c>
      <c r="K2178" s="4">
        <v>2</v>
      </c>
      <c r="L2178" s="6">
        <v>2.577</v>
      </c>
    </row>
    <row r="2179" spans="1:12" x14ac:dyDescent="0.2">
      <c r="A2179" s="8">
        <v>40984</v>
      </c>
      <c r="B2179" s="4">
        <f>YEAR(Sales[[#This Row],[Order Date]])</f>
        <v>2012</v>
      </c>
      <c r="C2179" s="4">
        <f>MONTH(Sales[[#This Row],[Order Date]])</f>
        <v>3</v>
      </c>
      <c r="D2179" t="s">
        <v>462</v>
      </c>
      <c r="E2179" t="s">
        <v>11</v>
      </c>
      <c r="F2179" t="s">
        <v>88</v>
      </c>
      <c r="G2179" t="s">
        <v>13</v>
      </c>
      <c r="H2179" t="s">
        <v>21</v>
      </c>
      <c r="I2179" t="s">
        <v>22</v>
      </c>
      <c r="J2179" s="7">
        <v>491.55</v>
      </c>
      <c r="K2179" s="4">
        <v>5</v>
      </c>
      <c r="L2179" s="6">
        <v>240.8595</v>
      </c>
    </row>
    <row r="2180" spans="1:12" x14ac:dyDescent="0.2">
      <c r="A2180" s="8">
        <v>40984</v>
      </c>
      <c r="B2180" s="4">
        <f>YEAR(Sales[[#This Row],[Order Date]])</f>
        <v>2012</v>
      </c>
      <c r="C2180" s="4">
        <f>MONTH(Sales[[#This Row],[Order Date]])</f>
        <v>3</v>
      </c>
      <c r="D2180" t="s">
        <v>462</v>
      </c>
      <c r="E2180" t="s">
        <v>11</v>
      </c>
      <c r="F2180" t="s">
        <v>88</v>
      </c>
      <c r="G2180" t="s">
        <v>13</v>
      </c>
      <c r="H2180" t="s">
        <v>21</v>
      </c>
      <c r="I2180" t="s">
        <v>57</v>
      </c>
      <c r="J2180" s="7">
        <v>7.38</v>
      </c>
      <c r="K2180" s="4">
        <v>2</v>
      </c>
      <c r="L2180" s="6">
        <v>3.3948</v>
      </c>
    </row>
    <row r="2181" spans="1:12" x14ac:dyDescent="0.2">
      <c r="A2181" s="8">
        <v>40984</v>
      </c>
      <c r="B2181" s="4">
        <f>YEAR(Sales[[#This Row],[Order Date]])</f>
        <v>2012</v>
      </c>
      <c r="C2181" s="4">
        <f>MONTH(Sales[[#This Row],[Order Date]])</f>
        <v>3</v>
      </c>
      <c r="D2181" t="s">
        <v>146</v>
      </c>
      <c r="E2181" t="s">
        <v>40</v>
      </c>
      <c r="F2181" t="s">
        <v>74</v>
      </c>
      <c r="G2181" t="s">
        <v>52</v>
      </c>
      <c r="H2181" t="s">
        <v>21</v>
      </c>
      <c r="I2181" t="s">
        <v>29</v>
      </c>
      <c r="J2181" s="7">
        <v>17.52</v>
      </c>
      <c r="K2181" s="4">
        <v>3</v>
      </c>
      <c r="L2181" s="6">
        <v>6.3071999999999999</v>
      </c>
    </row>
    <row r="2182" spans="1:12" x14ac:dyDescent="0.2">
      <c r="A2182" s="8">
        <v>40985</v>
      </c>
      <c r="B2182" s="4">
        <f>YEAR(Sales[[#This Row],[Order Date]])</f>
        <v>2012</v>
      </c>
      <c r="C2182" s="4">
        <f>MONTH(Sales[[#This Row],[Order Date]])</f>
        <v>3</v>
      </c>
      <c r="D2182" t="s">
        <v>481</v>
      </c>
      <c r="E2182" t="s">
        <v>18</v>
      </c>
      <c r="F2182" t="s">
        <v>74</v>
      </c>
      <c r="G2182" t="s">
        <v>52</v>
      </c>
      <c r="H2182" t="s">
        <v>30</v>
      </c>
      <c r="I2182" t="s">
        <v>55</v>
      </c>
      <c r="J2182" s="7">
        <v>15.02</v>
      </c>
      <c r="K2182" s="4">
        <v>1</v>
      </c>
      <c r="L2182" s="6">
        <v>2.7035999999999998</v>
      </c>
    </row>
    <row r="2183" spans="1:12" x14ac:dyDescent="0.2">
      <c r="A2183" s="8">
        <v>40985</v>
      </c>
      <c r="B2183" s="4">
        <f>YEAR(Sales[[#This Row],[Order Date]])</f>
        <v>2012</v>
      </c>
      <c r="C2183" s="4">
        <f>MONTH(Sales[[#This Row],[Order Date]])</f>
        <v>3</v>
      </c>
      <c r="D2183" t="s">
        <v>481</v>
      </c>
      <c r="E2183" t="s">
        <v>18</v>
      </c>
      <c r="F2183" t="s">
        <v>74</v>
      </c>
      <c r="G2183" t="s">
        <v>52</v>
      </c>
      <c r="H2183" t="s">
        <v>21</v>
      </c>
      <c r="I2183" t="s">
        <v>26</v>
      </c>
      <c r="J2183" s="7">
        <v>33.82</v>
      </c>
      <c r="K2183" s="4">
        <v>2</v>
      </c>
      <c r="L2183" s="6">
        <v>9.1313999999999993</v>
      </c>
    </row>
    <row r="2184" spans="1:12" x14ac:dyDescent="0.2">
      <c r="A2184" s="8">
        <v>40987</v>
      </c>
      <c r="B2184" s="4">
        <f>YEAR(Sales[[#This Row],[Order Date]])</f>
        <v>2012</v>
      </c>
      <c r="C2184" s="4">
        <f>MONTH(Sales[[#This Row],[Order Date]])</f>
        <v>3</v>
      </c>
      <c r="D2184" t="s">
        <v>345</v>
      </c>
      <c r="E2184" t="s">
        <v>40</v>
      </c>
      <c r="F2184" t="s">
        <v>38</v>
      </c>
      <c r="G2184" t="s">
        <v>20</v>
      </c>
      <c r="H2184" t="s">
        <v>30</v>
      </c>
      <c r="I2184" t="s">
        <v>31</v>
      </c>
      <c r="J2184" s="7">
        <v>453.57600000000002</v>
      </c>
      <c r="K2184" s="4">
        <v>3</v>
      </c>
      <c r="L2184" s="6">
        <v>39.687899999999999</v>
      </c>
    </row>
    <row r="2185" spans="1:12" x14ac:dyDescent="0.2">
      <c r="A2185" s="8">
        <v>40987</v>
      </c>
      <c r="B2185" s="4">
        <f>YEAR(Sales[[#This Row],[Order Date]])</f>
        <v>2012</v>
      </c>
      <c r="C2185" s="4">
        <f>MONTH(Sales[[#This Row],[Order Date]])</f>
        <v>3</v>
      </c>
      <c r="D2185" t="s">
        <v>159</v>
      </c>
      <c r="E2185" t="s">
        <v>18</v>
      </c>
      <c r="F2185" t="s">
        <v>38</v>
      </c>
      <c r="G2185" t="s">
        <v>20</v>
      </c>
      <c r="H2185" t="s">
        <v>21</v>
      </c>
      <c r="I2185" t="s">
        <v>26</v>
      </c>
      <c r="J2185" s="7">
        <v>1247.6400000000001</v>
      </c>
      <c r="K2185" s="4">
        <v>3</v>
      </c>
      <c r="L2185" s="6">
        <v>349.33920000000001</v>
      </c>
    </row>
    <row r="2186" spans="1:12" x14ac:dyDescent="0.2">
      <c r="A2186" s="8">
        <v>40987</v>
      </c>
      <c r="B2186" s="4">
        <f>YEAR(Sales[[#This Row],[Order Date]])</f>
        <v>2012</v>
      </c>
      <c r="C2186" s="4">
        <f>MONTH(Sales[[#This Row],[Order Date]])</f>
        <v>3</v>
      </c>
      <c r="D2186" t="s">
        <v>159</v>
      </c>
      <c r="E2186" t="s">
        <v>18</v>
      </c>
      <c r="F2186" t="s">
        <v>38</v>
      </c>
      <c r="G2186" t="s">
        <v>20</v>
      </c>
      <c r="H2186" t="s">
        <v>30</v>
      </c>
      <c r="I2186" t="s">
        <v>208</v>
      </c>
      <c r="J2186" s="7">
        <v>3149.93</v>
      </c>
      <c r="K2186" s="4">
        <v>7</v>
      </c>
      <c r="L2186" s="6">
        <v>1480.4671000000001</v>
      </c>
    </row>
    <row r="2187" spans="1:12" x14ac:dyDescent="0.2">
      <c r="A2187" s="8">
        <v>40987</v>
      </c>
      <c r="B2187" s="4">
        <f>YEAR(Sales[[#This Row],[Order Date]])</f>
        <v>2012</v>
      </c>
      <c r="C2187" s="4">
        <f>MONTH(Sales[[#This Row],[Order Date]])</f>
        <v>3</v>
      </c>
      <c r="D2187" t="s">
        <v>159</v>
      </c>
      <c r="E2187" t="s">
        <v>18</v>
      </c>
      <c r="F2187" t="s">
        <v>38</v>
      </c>
      <c r="G2187" t="s">
        <v>20</v>
      </c>
      <c r="H2187" t="s">
        <v>21</v>
      </c>
      <c r="I2187" t="s">
        <v>36</v>
      </c>
      <c r="J2187" s="7">
        <v>209.7</v>
      </c>
      <c r="K2187" s="4">
        <v>2</v>
      </c>
      <c r="L2187" s="6">
        <v>100.65600000000001</v>
      </c>
    </row>
    <row r="2188" spans="1:12" x14ac:dyDescent="0.2">
      <c r="A2188" s="8">
        <v>40987</v>
      </c>
      <c r="B2188" s="4">
        <f>YEAR(Sales[[#This Row],[Order Date]])</f>
        <v>2012</v>
      </c>
      <c r="C2188" s="4">
        <f>MONTH(Sales[[#This Row],[Order Date]])</f>
        <v>3</v>
      </c>
      <c r="D2188" t="s">
        <v>393</v>
      </c>
      <c r="E2188" t="s">
        <v>11</v>
      </c>
      <c r="F2188" t="s">
        <v>19</v>
      </c>
      <c r="G2188" t="s">
        <v>20</v>
      </c>
      <c r="H2188" t="s">
        <v>21</v>
      </c>
      <c r="I2188" t="s">
        <v>32</v>
      </c>
      <c r="J2188" s="7">
        <v>17.568000000000001</v>
      </c>
      <c r="K2188" s="4">
        <v>2</v>
      </c>
      <c r="L2188" s="6">
        <v>6.3684000000000003</v>
      </c>
    </row>
    <row r="2189" spans="1:12" x14ac:dyDescent="0.2">
      <c r="A2189" s="8">
        <v>40987</v>
      </c>
      <c r="B2189" s="4">
        <f>YEAR(Sales[[#This Row],[Order Date]])</f>
        <v>2012</v>
      </c>
      <c r="C2189" s="4">
        <f>MONTH(Sales[[#This Row],[Order Date]])</f>
        <v>3</v>
      </c>
      <c r="D2189" t="s">
        <v>393</v>
      </c>
      <c r="E2189" t="s">
        <v>11</v>
      </c>
      <c r="F2189" t="s">
        <v>19</v>
      </c>
      <c r="G2189" t="s">
        <v>20</v>
      </c>
      <c r="H2189" t="s">
        <v>21</v>
      </c>
      <c r="I2189" t="s">
        <v>22</v>
      </c>
      <c r="J2189" s="7">
        <v>14.62</v>
      </c>
      <c r="K2189" s="4">
        <v>2</v>
      </c>
      <c r="L2189" s="6">
        <v>6.8714000000000004</v>
      </c>
    </row>
    <row r="2190" spans="1:12" x14ac:dyDescent="0.2">
      <c r="A2190" s="8">
        <v>40987</v>
      </c>
      <c r="B2190" s="4">
        <f>YEAR(Sales[[#This Row],[Order Date]])</f>
        <v>2012</v>
      </c>
      <c r="C2190" s="4">
        <f>MONTH(Sales[[#This Row],[Order Date]])</f>
        <v>3</v>
      </c>
      <c r="D2190" t="s">
        <v>393</v>
      </c>
      <c r="E2190" t="s">
        <v>11</v>
      </c>
      <c r="F2190" t="s">
        <v>19</v>
      </c>
      <c r="G2190" t="s">
        <v>20</v>
      </c>
      <c r="H2190" t="s">
        <v>21</v>
      </c>
      <c r="I2190" t="s">
        <v>122</v>
      </c>
      <c r="J2190" s="7">
        <v>33.36</v>
      </c>
      <c r="K2190" s="4">
        <v>4</v>
      </c>
      <c r="L2190" s="6">
        <v>8.6736000000000004</v>
      </c>
    </row>
    <row r="2191" spans="1:12" x14ac:dyDescent="0.2">
      <c r="A2191" s="8">
        <v>40987</v>
      </c>
      <c r="B2191" s="4">
        <f>YEAR(Sales[[#This Row],[Order Date]])</f>
        <v>2012</v>
      </c>
      <c r="C2191" s="4">
        <f>MONTH(Sales[[#This Row],[Order Date]])</f>
        <v>3</v>
      </c>
      <c r="D2191" t="s">
        <v>393</v>
      </c>
      <c r="E2191" t="s">
        <v>11</v>
      </c>
      <c r="F2191" t="s">
        <v>19</v>
      </c>
      <c r="G2191" t="s">
        <v>20</v>
      </c>
      <c r="H2191" t="s">
        <v>21</v>
      </c>
      <c r="I2191" t="s">
        <v>36</v>
      </c>
      <c r="J2191" s="7">
        <v>40.14</v>
      </c>
      <c r="K2191" s="4">
        <v>6</v>
      </c>
      <c r="L2191" s="6">
        <v>19.668600000000001</v>
      </c>
    </row>
    <row r="2192" spans="1:12" x14ac:dyDescent="0.2">
      <c r="A2192" s="8">
        <v>40987</v>
      </c>
      <c r="B2192" s="4">
        <f>YEAR(Sales[[#This Row],[Order Date]])</f>
        <v>2012</v>
      </c>
      <c r="C2192" s="4">
        <f>MONTH(Sales[[#This Row],[Order Date]])</f>
        <v>3</v>
      </c>
      <c r="D2192" t="s">
        <v>497</v>
      </c>
      <c r="E2192" t="s">
        <v>11</v>
      </c>
      <c r="F2192" t="s">
        <v>24</v>
      </c>
      <c r="G2192" t="s">
        <v>13</v>
      </c>
      <c r="H2192" t="s">
        <v>21</v>
      </c>
      <c r="I2192" t="s">
        <v>36</v>
      </c>
      <c r="J2192" s="7">
        <v>14.496</v>
      </c>
      <c r="K2192" s="4">
        <v>3</v>
      </c>
      <c r="L2192" s="6">
        <v>4.8924000000000003</v>
      </c>
    </row>
    <row r="2193" spans="1:12" x14ac:dyDescent="0.2">
      <c r="A2193" s="8">
        <v>40987</v>
      </c>
      <c r="B2193" s="4">
        <f>YEAR(Sales[[#This Row],[Order Date]])</f>
        <v>2012</v>
      </c>
      <c r="C2193" s="4">
        <f>MONTH(Sales[[#This Row],[Order Date]])</f>
        <v>3</v>
      </c>
      <c r="D2193" t="s">
        <v>380</v>
      </c>
      <c r="E2193" t="s">
        <v>18</v>
      </c>
      <c r="F2193" t="s">
        <v>19</v>
      </c>
      <c r="G2193" t="s">
        <v>20</v>
      </c>
      <c r="H2193" t="s">
        <v>21</v>
      </c>
      <c r="I2193" t="s">
        <v>36</v>
      </c>
      <c r="J2193" s="7">
        <v>11.96</v>
      </c>
      <c r="K2193" s="4">
        <v>2</v>
      </c>
      <c r="L2193" s="6">
        <v>5.8604000000000003</v>
      </c>
    </row>
    <row r="2194" spans="1:12" x14ac:dyDescent="0.2">
      <c r="A2194" s="8">
        <v>40987</v>
      </c>
      <c r="B2194" s="4">
        <f>YEAR(Sales[[#This Row],[Order Date]])</f>
        <v>2012</v>
      </c>
      <c r="C2194" s="4">
        <f>MONTH(Sales[[#This Row],[Order Date]])</f>
        <v>3</v>
      </c>
      <c r="D2194" t="s">
        <v>390</v>
      </c>
      <c r="E2194" t="s">
        <v>11</v>
      </c>
      <c r="F2194" t="s">
        <v>19</v>
      </c>
      <c r="G2194" t="s">
        <v>20</v>
      </c>
      <c r="H2194" t="s">
        <v>21</v>
      </c>
      <c r="I2194" t="s">
        <v>75</v>
      </c>
      <c r="J2194" s="7">
        <v>10.9</v>
      </c>
      <c r="K2194" s="4">
        <v>5</v>
      </c>
      <c r="L2194" s="6">
        <v>3.597</v>
      </c>
    </row>
    <row r="2195" spans="1:12" x14ac:dyDescent="0.2">
      <c r="A2195" s="8">
        <v>40987</v>
      </c>
      <c r="B2195" s="4">
        <f>YEAR(Sales[[#This Row],[Order Date]])</f>
        <v>2012</v>
      </c>
      <c r="C2195" s="4">
        <f>MONTH(Sales[[#This Row],[Order Date]])</f>
        <v>3</v>
      </c>
      <c r="D2195" t="s">
        <v>553</v>
      </c>
      <c r="E2195" t="s">
        <v>40</v>
      </c>
      <c r="F2195" t="s">
        <v>41</v>
      </c>
      <c r="G2195" t="s">
        <v>42</v>
      </c>
      <c r="H2195" t="s">
        <v>21</v>
      </c>
      <c r="I2195" t="s">
        <v>36</v>
      </c>
      <c r="J2195" s="7">
        <v>65.584000000000003</v>
      </c>
      <c r="K2195" s="4">
        <v>2</v>
      </c>
      <c r="L2195" s="6">
        <v>23.7742</v>
      </c>
    </row>
    <row r="2196" spans="1:12" x14ac:dyDescent="0.2">
      <c r="A2196" s="8">
        <v>40987</v>
      </c>
      <c r="B2196" s="4">
        <f>YEAR(Sales[[#This Row],[Order Date]])</f>
        <v>2012</v>
      </c>
      <c r="C2196" s="4">
        <f>MONTH(Sales[[#This Row],[Order Date]])</f>
        <v>3</v>
      </c>
      <c r="D2196" t="s">
        <v>553</v>
      </c>
      <c r="E2196" t="s">
        <v>40</v>
      </c>
      <c r="F2196" t="s">
        <v>41</v>
      </c>
      <c r="G2196" t="s">
        <v>42</v>
      </c>
      <c r="H2196" t="s">
        <v>14</v>
      </c>
      <c r="I2196" t="s">
        <v>15</v>
      </c>
      <c r="J2196" s="7">
        <v>383.46559999999999</v>
      </c>
      <c r="K2196" s="4">
        <v>4</v>
      </c>
      <c r="L2196" s="6">
        <v>-67.670400000000001</v>
      </c>
    </row>
    <row r="2197" spans="1:12" x14ac:dyDescent="0.2">
      <c r="A2197" s="8">
        <v>40988</v>
      </c>
      <c r="B2197" s="4">
        <f>YEAR(Sales[[#This Row],[Order Date]])</f>
        <v>2012</v>
      </c>
      <c r="C2197" s="4">
        <f>MONTH(Sales[[#This Row],[Order Date]])</f>
        <v>3</v>
      </c>
      <c r="D2197" t="s">
        <v>383</v>
      </c>
      <c r="E2197" t="s">
        <v>18</v>
      </c>
      <c r="F2197" t="s">
        <v>44</v>
      </c>
      <c r="G2197" t="s">
        <v>42</v>
      </c>
      <c r="H2197" t="s">
        <v>21</v>
      </c>
      <c r="I2197" t="s">
        <v>36</v>
      </c>
      <c r="J2197" s="7">
        <v>51.84</v>
      </c>
      <c r="K2197" s="4">
        <v>8</v>
      </c>
      <c r="L2197" s="6">
        <v>24.883199999999999</v>
      </c>
    </row>
    <row r="2198" spans="1:12" x14ac:dyDescent="0.2">
      <c r="A2198" s="8">
        <v>40988</v>
      </c>
      <c r="B2198" s="4">
        <f>YEAR(Sales[[#This Row],[Order Date]])</f>
        <v>2012</v>
      </c>
      <c r="C2198" s="4">
        <f>MONTH(Sales[[#This Row],[Order Date]])</f>
        <v>3</v>
      </c>
      <c r="D2198" t="s">
        <v>375</v>
      </c>
      <c r="E2198" t="s">
        <v>11</v>
      </c>
      <c r="F2198" t="s">
        <v>41</v>
      </c>
      <c r="G2198" t="s">
        <v>42</v>
      </c>
      <c r="H2198" t="s">
        <v>21</v>
      </c>
      <c r="I2198" t="s">
        <v>32</v>
      </c>
      <c r="J2198" s="7">
        <v>2.512</v>
      </c>
      <c r="K2198" s="4">
        <v>2</v>
      </c>
      <c r="L2198" s="6">
        <v>-4.3959999999999999</v>
      </c>
    </row>
    <row r="2199" spans="1:12" x14ac:dyDescent="0.2">
      <c r="A2199" s="8">
        <v>40988</v>
      </c>
      <c r="B2199" s="4">
        <f>YEAR(Sales[[#This Row],[Order Date]])</f>
        <v>2012</v>
      </c>
      <c r="C2199" s="4">
        <f>MONTH(Sales[[#This Row],[Order Date]])</f>
        <v>3</v>
      </c>
      <c r="D2199" t="s">
        <v>375</v>
      </c>
      <c r="E2199" t="s">
        <v>11</v>
      </c>
      <c r="F2199" t="s">
        <v>41</v>
      </c>
      <c r="G2199" t="s">
        <v>42</v>
      </c>
      <c r="H2199" t="s">
        <v>21</v>
      </c>
      <c r="I2199" t="s">
        <v>75</v>
      </c>
      <c r="J2199" s="7">
        <v>18.864000000000001</v>
      </c>
      <c r="K2199" s="4">
        <v>9</v>
      </c>
      <c r="L2199" s="6">
        <v>6.1307999999999998</v>
      </c>
    </row>
    <row r="2200" spans="1:12" x14ac:dyDescent="0.2">
      <c r="A2200" s="8">
        <v>40988</v>
      </c>
      <c r="B2200" s="4">
        <f>YEAR(Sales[[#This Row],[Order Date]])</f>
        <v>2012</v>
      </c>
      <c r="C2200" s="4">
        <f>MONTH(Sales[[#This Row],[Order Date]])</f>
        <v>3</v>
      </c>
      <c r="D2200" t="s">
        <v>373</v>
      </c>
      <c r="E2200" t="s">
        <v>11</v>
      </c>
      <c r="F2200" t="s">
        <v>98</v>
      </c>
      <c r="G2200" t="s">
        <v>20</v>
      </c>
      <c r="H2200" t="s">
        <v>21</v>
      </c>
      <c r="I2200" t="s">
        <v>26</v>
      </c>
      <c r="J2200" s="7">
        <v>29.303999999999998</v>
      </c>
      <c r="K2200" s="4">
        <v>3</v>
      </c>
      <c r="L2200" s="6">
        <v>2.5640999999999998</v>
      </c>
    </row>
    <row r="2201" spans="1:12" x14ac:dyDescent="0.2">
      <c r="A2201" s="8">
        <v>40988</v>
      </c>
      <c r="B2201" s="4">
        <f>YEAR(Sales[[#This Row],[Order Date]])</f>
        <v>2012</v>
      </c>
      <c r="C2201" s="4">
        <f>MONTH(Sales[[#This Row],[Order Date]])</f>
        <v>3</v>
      </c>
      <c r="D2201" t="s">
        <v>787</v>
      </c>
      <c r="E2201" t="s">
        <v>18</v>
      </c>
      <c r="F2201" t="s">
        <v>74</v>
      </c>
      <c r="G2201" t="s">
        <v>52</v>
      </c>
      <c r="H2201" t="s">
        <v>21</v>
      </c>
      <c r="I2201" t="s">
        <v>32</v>
      </c>
      <c r="J2201" s="7">
        <v>49.847999999999999</v>
      </c>
      <c r="K2201" s="4">
        <v>3</v>
      </c>
      <c r="L2201" s="6">
        <v>16.823699999999999</v>
      </c>
    </row>
    <row r="2202" spans="1:12" x14ac:dyDescent="0.2">
      <c r="A2202" s="8">
        <v>40988</v>
      </c>
      <c r="B2202" s="4">
        <f>YEAR(Sales[[#This Row],[Order Date]])</f>
        <v>2012</v>
      </c>
      <c r="C2202" s="4">
        <f>MONTH(Sales[[#This Row],[Order Date]])</f>
        <v>3</v>
      </c>
      <c r="D2202" t="s">
        <v>787</v>
      </c>
      <c r="E2202" t="s">
        <v>18</v>
      </c>
      <c r="F2202" t="s">
        <v>74</v>
      </c>
      <c r="G2202" t="s">
        <v>52</v>
      </c>
      <c r="H2202" t="s">
        <v>21</v>
      </c>
      <c r="I2202" t="s">
        <v>57</v>
      </c>
      <c r="J2202" s="7">
        <v>23.99</v>
      </c>
      <c r="K2202" s="4">
        <v>1</v>
      </c>
      <c r="L2202" s="6">
        <v>11.994999999999999</v>
      </c>
    </row>
    <row r="2203" spans="1:12" x14ac:dyDescent="0.2">
      <c r="A2203" s="8">
        <v>40988</v>
      </c>
      <c r="B2203" s="4">
        <f>YEAR(Sales[[#This Row],[Order Date]])</f>
        <v>2012</v>
      </c>
      <c r="C2203" s="4">
        <f>MONTH(Sales[[#This Row],[Order Date]])</f>
        <v>3</v>
      </c>
      <c r="D2203" t="s">
        <v>787</v>
      </c>
      <c r="E2203" t="s">
        <v>18</v>
      </c>
      <c r="F2203" t="s">
        <v>74</v>
      </c>
      <c r="G2203" t="s">
        <v>52</v>
      </c>
      <c r="H2203" t="s">
        <v>21</v>
      </c>
      <c r="I2203" t="s">
        <v>32</v>
      </c>
      <c r="J2203" s="7">
        <v>1087.9359999999999</v>
      </c>
      <c r="K2203" s="4">
        <v>8</v>
      </c>
      <c r="L2203" s="6">
        <v>353.57920000000001</v>
      </c>
    </row>
    <row r="2204" spans="1:12" x14ac:dyDescent="0.2">
      <c r="A2204" s="8">
        <v>40988</v>
      </c>
      <c r="B2204" s="4">
        <f>YEAR(Sales[[#This Row],[Order Date]])</f>
        <v>2012</v>
      </c>
      <c r="C2204" s="4">
        <f>MONTH(Sales[[#This Row],[Order Date]])</f>
        <v>3</v>
      </c>
      <c r="D2204" t="s">
        <v>787</v>
      </c>
      <c r="E2204" t="s">
        <v>18</v>
      </c>
      <c r="F2204" t="s">
        <v>74</v>
      </c>
      <c r="G2204" t="s">
        <v>52</v>
      </c>
      <c r="H2204" t="s">
        <v>30</v>
      </c>
      <c r="I2204" t="s">
        <v>31</v>
      </c>
      <c r="J2204" s="7">
        <v>199.98</v>
      </c>
      <c r="K2204" s="4">
        <v>2</v>
      </c>
      <c r="L2204" s="6">
        <v>53.994599999999998</v>
      </c>
    </row>
    <row r="2205" spans="1:12" x14ac:dyDescent="0.2">
      <c r="A2205" s="8">
        <v>40988</v>
      </c>
      <c r="B2205" s="4">
        <f>YEAR(Sales[[#This Row],[Order Date]])</f>
        <v>2012</v>
      </c>
      <c r="C2205" s="4">
        <f>MONTH(Sales[[#This Row],[Order Date]])</f>
        <v>3</v>
      </c>
      <c r="D2205" t="s">
        <v>787</v>
      </c>
      <c r="E2205" t="s">
        <v>18</v>
      </c>
      <c r="F2205" t="s">
        <v>74</v>
      </c>
      <c r="G2205" t="s">
        <v>52</v>
      </c>
      <c r="H2205" t="s">
        <v>21</v>
      </c>
      <c r="I2205" t="s">
        <v>26</v>
      </c>
      <c r="J2205" s="7">
        <v>83.92</v>
      </c>
      <c r="K2205" s="4">
        <v>4</v>
      </c>
      <c r="L2205" s="6">
        <v>20.140799999999999</v>
      </c>
    </row>
    <row r="2206" spans="1:12" x14ac:dyDescent="0.2">
      <c r="A2206" s="8">
        <v>40989</v>
      </c>
      <c r="B2206" s="4">
        <f>YEAR(Sales[[#This Row],[Order Date]])</f>
        <v>2012</v>
      </c>
      <c r="C2206" s="4">
        <f>MONTH(Sales[[#This Row],[Order Date]])</f>
        <v>3</v>
      </c>
      <c r="D2206" t="s">
        <v>571</v>
      </c>
      <c r="E2206" t="s">
        <v>11</v>
      </c>
      <c r="F2206" t="s">
        <v>35</v>
      </c>
      <c r="G2206" t="s">
        <v>13</v>
      </c>
      <c r="H2206" t="s">
        <v>21</v>
      </c>
      <c r="I2206" t="s">
        <v>33</v>
      </c>
      <c r="J2206" s="7">
        <v>962.08</v>
      </c>
      <c r="K2206" s="4">
        <v>4</v>
      </c>
      <c r="L2206" s="6">
        <v>156.33799999999999</v>
      </c>
    </row>
    <row r="2207" spans="1:12" x14ac:dyDescent="0.2">
      <c r="A2207" s="8">
        <v>40989</v>
      </c>
      <c r="B2207" s="4">
        <f>YEAR(Sales[[#This Row],[Order Date]])</f>
        <v>2012</v>
      </c>
      <c r="C2207" s="4">
        <f>MONTH(Sales[[#This Row],[Order Date]])</f>
        <v>3</v>
      </c>
      <c r="D2207" t="s">
        <v>571</v>
      </c>
      <c r="E2207" t="s">
        <v>11</v>
      </c>
      <c r="F2207" t="s">
        <v>35</v>
      </c>
      <c r="G2207" t="s">
        <v>13</v>
      </c>
      <c r="H2207" t="s">
        <v>21</v>
      </c>
      <c r="I2207" t="s">
        <v>32</v>
      </c>
      <c r="J2207" s="7">
        <v>12.843</v>
      </c>
      <c r="K2207" s="4">
        <v>3</v>
      </c>
      <c r="L2207" s="6">
        <v>-9.8462999999999994</v>
      </c>
    </row>
    <row r="2208" spans="1:12" x14ac:dyDescent="0.2">
      <c r="A2208" s="8">
        <v>40989</v>
      </c>
      <c r="B2208" s="4">
        <f>YEAR(Sales[[#This Row],[Order Date]])</f>
        <v>2012</v>
      </c>
      <c r="C2208" s="4">
        <f>MONTH(Sales[[#This Row],[Order Date]])</f>
        <v>3</v>
      </c>
      <c r="D2208" t="s">
        <v>571</v>
      </c>
      <c r="E2208" t="s">
        <v>11</v>
      </c>
      <c r="F2208" t="s">
        <v>35</v>
      </c>
      <c r="G2208" t="s">
        <v>13</v>
      </c>
      <c r="H2208" t="s">
        <v>21</v>
      </c>
      <c r="I2208" t="s">
        <v>36</v>
      </c>
      <c r="J2208" s="7">
        <v>295.45600000000002</v>
      </c>
      <c r="K2208" s="4">
        <v>14</v>
      </c>
      <c r="L2208" s="6">
        <v>96.023200000000003</v>
      </c>
    </row>
    <row r="2209" spans="1:12" x14ac:dyDescent="0.2">
      <c r="A2209" s="8">
        <v>40990</v>
      </c>
      <c r="B2209" s="4">
        <f>YEAR(Sales[[#This Row],[Order Date]])</f>
        <v>2012</v>
      </c>
      <c r="C2209" s="4">
        <f>MONTH(Sales[[#This Row],[Order Date]])</f>
        <v>3</v>
      </c>
      <c r="D2209" t="s">
        <v>278</v>
      </c>
      <c r="E2209" t="s">
        <v>11</v>
      </c>
      <c r="F2209" t="s">
        <v>41</v>
      </c>
      <c r="G2209" t="s">
        <v>42</v>
      </c>
      <c r="H2209" t="s">
        <v>30</v>
      </c>
      <c r="I2209" t="s">
        <v>55</v>
      </c>
      <c r="J2209" s="7">
        <v>18.391999999999999</v>
      </c>
      <c r="K2209" s="4">
        <v>1</v>
      </c>
      <c r="L2209" s="6">
        <v>5.2877000000000001</v>
      </c>
    </row>
    <row r="2210" spans="1:12" x14ac:dyDescent="0.2">
      <c r="A2210" s="8">
        <v>40990</v>
      </c>
      <c r="B2210" s="4">
        <f>YEAR(Sales[[#This Row],[Order Date]])</f>
        <v>2012</v>
      </c>
      <c r="C2210" s="4">
        <f>MONTH(Sales[[#This Row],[Order Date]])</f>
        <v>3</v>
      </c>
      <c r="D2210" t="s">
        <v>278</v>
      </c>
      <c r="E2210" t="s">
        <v>11</v>
      </c>
      <c r="F2210" t="s">
        <v>41</v>
      </c>
      <c r="G2210" t="s">
        <v>42</v>
      </c>
      <c r="H2210" t="s">
        <v>21</v>
      </c>
      <c r="I2210" t="s">
        <v>26</v>
      </c>
      <c r="J2210" s="7">
        <v>129.56800000000001</v>
      </c>
      <c r="K2210" s="4">
        <v>2</v>
      </c>
      <c r="L2210" s="6">
        <v>-25.913599999999999</v>
      </c>
    </row>
    <row r="2211" spans="1:12" x14ac:dyDescent="0.2">
      <c r="A2211" s="8">
        <v>40990</v>
      </c>
      <c r="B2211" s="4">
        <f>YEAR(Sales[[#This Row],[Order Date]])</f>
        <v>2012</v>
      </c>
      <c r="C2211" s="4">
        <f>MONTH(Sales[[#This Row],[Order Date]])</f>
        <v>3</v>
      </c>
      <c r="D2211" t="s">
        <v>278</v>
      </c>
      <c r="E2211" t="s">
        <v>11</v>
      </c>
      <c r="F2211" t="s">
        <v>41</v>
      </c>
      <c r="G2211" t="s">
        <v>42</v>
      </c>
      <c r="H2211" t="s">
        <v>21</v>
      </c>
      <c r="I2211" t="s">
        <v>32</v>
      </c>
      <c r="J2211" s="7">
        <v>14.112</v>
      </c>
      <c r="K2211" s="4">
        <v>9</v>
      </c>
      <c r="L2211" s="6">
        <v>-21.167999999999999</v>
      </c>
    </row>
    <row r="2212" spans="1:12" x14ac:dyDescent="0.2">
      <c r="A2212" s="8">
        <v>40990</v>
      </c>
      <c r="B2212" s="4">
        <f>YEAR(Sales[[#This Row],[Order Date]])</f>
        <v>2012</v>
      </c>
      <c r="C2212" s="4">
        <f>MONTH(Sales[[#This Row],[Order Date]])</f>
        <v>3</v>
      </c>
      <c r="D2212" t="s">
        <v>138</v>
      </c>
      <c r="E2212" t="s">
        <v>11</v>
      </c>
      <c r="F2212" t="s">
        <v>19</v>
      </c>
      <c r="G2212" t="s">
        <v>20</v>
      </c>
      <c r="H2212" t="s">
        <v>30</v>
      </c>
      <c r="I2212" t="s">
        <v>31</v>
      </c>
      <c r="J2212" s="7">
        <v>15.984</v>
      </c>
      <c r="K2212" s="4">
        <v>2</v>
      </c>
      <c r="L2212" s="6">
        <v>1.1988000000000001</v>
      </c>
    </row>
    <row r="2213" spans="1:12" x14ac:dyDescent="0.2">
      <c r="A2213" s="8">
        <v>40990</v>
      </c>
      <c r="B2213" s="4">
        <f>YEAR(Sales[[#This Row],[Order Date]])</f>
        <v>2012</v>
      </c>
      <c r="C2213" s="4">
        <f>MONTH(Sales[[#This Row],[Order Date]])</f>
        <v>3</v>
      </c>
      <c r="D2213" t="s">
        <v>326</v>
      </c>
      <c r="E2213" t="s">
        <v>18</v>
      </c>
      <c r="F2213" t="s">
        <v>19</v>
      </c>
      <c r="G2213" t="s">
        <v>20</v>
      </c>
      <c r="H2213" t="s">
        <v>21</v>
      </c>
      <c r="I2213" t="s">
        <v>36</v>
      </c>
      <c r="J2213" s="7">
        <v>105.52</v>
      </c>
      <c r="K2213" s="4">
        <v>4</v>
      </c>
      <c r="L2213" s="6">
        <v>48.539200000000001</v>
      </c>
    </row>
    <row r="2214" spans="1:12" x14ac:dyDescent="0.2">
      <c r="A2214" s="8">
        <v>40990</v>
      </c>
      <c r="B2214" s="4">
        <f>YEAR(Sales[[#This Row],[Order Date]])</f>
        <v>2012</v>
      </c>
      <c r="C2214" s="4">
        <f>MONTH(Sales[[#This Row],[Order Date]])</f>
        <v>3</v>
      </c>
      <c r="D2214" t="s">
        <v>326</v>
      </c>
      <c r="E2214" t="s">
        <v>18</v>
      </c>
      <c r="F2214" t="s">
        <v>19</v>
      </c>
      <c r="G2214" t="s">
        <v>20</v>
      </c>
      <c r="H2214" t="s">
        <v>14</v>
      </c>
      <c r="I2214" t="s">
        <v>28</v>
      </c>
      <c r="J2214" s="7">
        <v>91.96</v>
      </c>
      <c r="K2214" s="4">
        <v>2</v>
      </c>
      <c r="L2214" s="6">
        <v>15.6332</v>
      </c>
    </row>
    <row r="2215" spans="1:12" x14ac:dyDescent="0.2">
      <c r="A2215" s="8">
        <v>40990</v>
      </c>
      <c r="B2215" s="4">
        <f>YEAR(Sales[[#This Row],[Order Date]])</f>
        <v>2012</v>
      </c>
      <c r="C2215" s="4">
        <f>MONTH(Sales[[#This Row],[Order Date]])</f>
        <v>3</v>
      </c>
      <c r="D2215" t="s">
        <v>326</v>
      </c>
      <c r="E2215" t="s">
        <v>18</v>
      </c>
      <c r="F2215" t="s">
        <v>19</v>
      </c>
      <c r="G2215" t="s">
        <v>20</v>
      </c>
      <c r="H2215" t="s">
        <v>30</v>
      </c>
      <c r="I2215" t="s">
        <v>31</v>
      </c>
      <c r="J2215" s="7">
        <v>1487.9760000000001</v>
      </c>
      <c r="K2215" s="4">
        <v>3</v>
      </c>
      <c r="L2215" s="6">
        <v>185.99700000000001</v>
      </c>
    </row>
    <row r="2216" spans="1:12" x14ac:dyDescent="0.2">
      <c r="A2216" s="8">
        <v>40990</v>
      </c>
      <c r="B2216" s="4">
        <f>YEAR(Sales[[#This Row],[Order Date]])</f>
        <v>2012</v>
      </c>
      <c r="C2216" s="4">
        <f>MONTH(Sales[[#This Row],[Order Date]])</f>
        <v>3</v>
      </c>
      <c r="D2216" t="s">
        <v>868</v>
      </c>
      <c r="E2216" t="s">
        <v>18</v>
      </c>
      <c r="F2216" t="s">
        <v>88</v>
      </c>
      <c r="G2216" t="s">
        <v>13</v>
      </c>
      <c r="H2216" t="s">
        <v>21</v>
      </c>
      <c r="I2216" t="s">
        <v>29</v>
      </c>
      <c r="J2216" s="7">
        <v>19.559999999999999</v>
      </c>
      <c r="K2216" s="4">
        <v>4</v>
      </c>
      <c r="L2216" s="6">
        <v>5.4767999999999999</v>
      </c>
    </row>
    <row r="2217" spans="1:12" x14ac:dyDescent="0.2">
      <c r="A2217" s="8">
        <v>40990</v>
      </c>
      <c r="B2217" s="4">
        <f>YEAR(Sales[[#This Row],[Order Date]])</f>
        <v>2012</v>
      </c>
      <c r="C2217" s="4">
        <f>MONTH(Sales[[#This Row],[Order Date]])</f>
        <v>3</v>
      </c>
      <c r="D2217" t="s">
        <v>365</v>
      </c>
      <c r="E2217" t="s">
        <v>11</v>
      </c>
      <c r="F2217" t="s">
        <v>24</v>
      </c>
      <c r="G2217" t="s">
        <v>13</v>
      </c>
      <c r="H2217" t="s">
        <v>30</v>
      </c>
      <c r="I2217" t="s">
        <v>55</v>
      </c>
      <c r="J2217" s="7">
        <v>447.94400000000002</v>
      </c>
      <c r="K2217" s="4">
        <v>7</v>
      </c>
      <c r="L2217" s="6">
        <v>89.588800000000006</v>
      </c>
    </row>
    <row r="2218" spans="1:12" x14ac:dyDescent="0.2">
      <c r="A2218" s="8">
        <v>40990</v>
      </c>
      <c r="B2218" s="4">
        <f>YEAR(Sales[[#This Row],[Order Date]])</f>
        <v>2012</v>
      </c>
      <c r="C2218" s="4">
        <f>MONTH(Sales[[#This Row],[Order Date]])</f>
        <v>3</v>
      </c>
      <c r="D2218" t="s">
        <v>365</v>
      </c>
      <c r="E2218" t="s">
        <v>11</v>
      </c>
      <c r="F2218" t="s">
        <v>24</v>
      </c>
      <c r="G2218" t="s">
        <v>13</v>
      </c>
      <c r="H2218" t="s">
        <v>21</v>
      </c>
      <c r="I2218" t="s">
        <v>26</v>
      </c>
      <c r="J2218" s="7">
        <v>150.40799999999999</v>
      </c>
      <c r="K2218" s="4">
        <v>9</v>
      </c>
      <c r="L2218" s="6">
        <v>-33.841799999999999</v>
      </c>
    </row>
    <row r="2219" spans="1:12" x14ac:dyDescent="0.2">
      <c r="A2219" s="8">
        <v>40991</v>
      </c>
      <c r="B2219" s="4">
        <f>YEAR(Sales[[#This Row],[Order Date]])</f>
        <v>2012</v>
      </c>
      <c r="C2219" s="4">
        <f>MONTH(Sales[[#This Row],[Order Date]])</f>
        <v>3</v>
      </c>
      <c r="D2219" t="s">
        <v>218</v>
      </c>
      <c r="E2219" t="s">
        <v>11</v>
      </c>
      <c r="F2219" t="s">
        <v>41</v>
      </c>
      <c r="G2219" t="s">
        <v>42</v>
      </c>
      <c r="H2219" t="s">
        <v>14</v>
      </c>
      <c r="I2219" t="s">
        <v>16</v>
      </c>
      <c r="J2219" s="7">
        <v>107.77200000000001</v>
      </c>
      <c r="K2219" s="4">
        <v>2</v>
      </c>
      <c r="L2219" s="6">
        <v>-29.252400000000002</v>
      </c>
    </row>
    <row r="2220" spans="1:12" x14ac:dyDescent="0.2">
      <c r="A2220" s="8">
        <v>40991</v>
      </c>
      <c r="B2220" s="4">
        <f>YEAR(Sales[[#This Row],[Order Date]])</f>
        <v>2012</v>
      </c>
      <c r="C2220" s="4">
        <f>MONTH(Sales[[#This Row],[Order Date]])</f>
        <v>3</v>
      </c>
      <c r="D2220" t="s">
        <v>573</v>
      </c>
      <c r="E2220" t="s">
        <v>11</v>
      </c>
      <c r="F2220" t="s">
        <v>92</v>
      </c>
      <c r="G2220" t="s">
        <v>13</v>
      </c>
      <c r="H2220" t="s">
        <v>21</v>
      </c>
      <c r="I2220" t="s">
        <v>75</v>
      </c>
      <c r="J2220" s="7">
        <v>31.56</v>
      </c>
      <c r="K2220" s="4">
        <v>4</v>
      </c>
      <c r="L2220" s="6">
        <v>14.202</v>
      </c>
    </row>
    <row r="2221" spans="1:12" x14ac:dyDescent="0.2">
      <c r="A2221" s="8">
        <v>40991</v>
      </c>
      <c r="B2221" s="4">
        <f>YEAR(Sales[[#This Row],[Order Date]])</f>
        <v>2012</v>
      </c>
      <c r="C2221" s="4">
        <f>MONTH(Sales[[#This Row],[Order Date]])</f>
        <v>3</v>
      </c>
      <c r="D2221" t="s">
        <v>573</v>
      </c>
      <c r="E2221" t="s">
        <v>11</v>
      </c>
      <c r="F2221" t="s">
        <v>92</v>
      </c>
      <c r="G2221" t="s">
        <v>13</v>
      </c>
      <c r="H2221" t="s">
        <v>21</v>
      </c>
      <c r="I2221" t="s">
        <v>26</v>
      </c>
      <c r="J2221" s="7">
        <v>27.92</v>
      </c>
      <c r="K2221" s="4">
        <v>4</v>
      </c>
      <c r="L2221" s="6">
        <v>0.55840000000000001</v>
      </c>
    </row>
    <row r="2222" spans="1:12" x14ac:dyDescent="0.2">
      <c r="A2222" s="8">
        <v>40991</v>
      </c>
      <c r="B2222" s="4">
        <f>YEAR(Sales[[#This Row],[Order Date]])</f>
        <v>2012</v>
      </c>
      <c r="C2222" s="4">
        <f>MONTH(Sales[[#This Row],[Order Date]])</f>
        <v>3</v>
      </c>
      <c r="D2222" t="s">
        <v>232</v>
      </c>
      <c r="E2222" t="s">
        <v>18</v>
      </c>
      <c r="F2222" t="s">
        <v>19</v>
      </c>
      <c r="G2222" t="s">
        <v>20</v>
      </c>
      <c r="H2222" t="s">
        <v>21</v>
      </c>
      <c r="I2222" t="s">
        <v>36</v>
      </c>
      <c r="J2222" s="7">
        <v>33.36</v>
      </c>
      <c r="K2222" s="4">
        <v>4</v>
      </c>
      <c r="L2222" s="6">
        <v>16.68</v>
      </c>
    </row>
    <row r="2223" spans="1:12" x14ac:dyDescent="0.2">
      <c r="A2223" s="8">
        <v>40991</v>
      </c>
      <c r="B2223" s="4">
        <f>YEAR(Sales[[#This Row],[Order Date]])</f>
        <v>2012</v>
      </c>
      <c r="C2223" s="4">
        <f>MONTH(Sales[[#This Row],[Order Date]])</f>
        <v>3</v>
      </c>
      <c r="D2223" t="s">
        <v>153</v>
      </c>
      <c r="E2223" t="s">
        <v>18</v>
      </c>
      <c r="F2223" t="s">
        <v>19</v>
      </c>
      <c r="G2223" t="s">
        <v>20</v>
      </c>
      <c r="H2223" t="s">
        <v>21</v>
      </c>
      <c r="I2223" t="s">
        <v>36</v>
      </c>
      <c r="J2223" s="7">
        <v>192.72</v>
      </c>
      <c r="K2223" s="4">
        <v>11</v>
      </c>
      <c r="L2223" s="6">
        <v>92.505600000000001</v>
      </c>
    </row>
    <row r="2224" spans="1:12" x14ac:dyDescent="0.2">
      <c r="A2224" s="8">
        <v>40991</v>
      </c>
      <c r="B2224" s="4">
        <f>YEAR(Sales[[#This Row],[Order Date]])</f>
        <v>2012</v>
      </c>
      <c r="C2224" s="4">
        <f>MONTH(Sales[[#This Row],[Order Date]])</f>
        <v>3</v>
      </c>
      <c r="D2224" t="s">
        <v>153</v>
      </c>
      <c r="E2224" t="s">
        <v>18</v>
      </c>
      <c r="F2224" t="s">
        <v>19</v>
      </c>
      <c r="G2224" t="s">
        <v>20</v>
      </c>
      <c r="H2224" t="s">
        <v>30</v>
      </c>
      <c r="I2224" t="s">
        <v>55</v>
      </c>
      <c r="J2224" s="7">
        <v>239.97</v>
      </c>
      <c r="K2224" s="4">
        <v>3</v>
      </c>
      <c r="L2224" s="6">
        <v>86.389200000000002</v>
      </c>
    </row>
    <row r="2225" spans="1:12" x14ac:dyDescent="0.2">
      <c r="A2225" s="8">
        <v>40992</v>
      </c>
      <c r="B2225" s="4">
        <f>YEAR(Sales[[#This Row],[Order Date]])</f>
        <v>2012</v>
      </c>
      <c r="C2225" s="4">
        <f>MONTH(Sales[[#This Row],[Order Date]])</f>
        <v>3</v>
      </c>
      <c r="D2225" t="s">
        <v>581</v>
      </c>
      <c r="E2225" t="s">
        <v>40</v>
      </c>
      <c r="F2225" t="s">
        <v>62</v>
      </c>
      <c r="G2225" t="s">
        <v>42</v>
      </c>
      <c r="H2225" t="s">
        <v>14</v>
      </c>
      <c r="I2225" t="s">
        <v>15</v>
      </c>
      <c r="J2225" s="7">
        <v>359.05799999999999</v>
      </c>
      <c r="K2225" s="4">
        <v>3</v>
      </c>
      <c r="L2225" s="6">
        <v>-35.905799999999999</v>
      </c>
    </row>
    <row r="2226" spans="1:12" x14ac:dyDescent="0.2">
      <c r="A2226" s="8">
        <v>40992</v>
      </c>
      <c r="B2226" s="4">
        <f>YEAR(Sales[[#This Row],[Order Date]])</f>
        <v>2012</v>
      </c>
      <c r="C2226" s="4">
        <f>MONTH(Sales[[#This Row],[Order Date]])</f>
        <v>3</v>
      </c>
      <c r="D2226" t="s">
        <v>197</v>
      </c>
      <c r="E2226" t="s">
        <v>18</v>
      </c>
      <c r="F2226" t="s">
        <v>24</v>
      </c>
      <c r="G2226" t="s">
        <v>13</v>
      </c>
      <c r="H2226" t="s">
        <v>21</v>
      </c>
      <c r="I2226" t="s">
        <v>33</v>
      </c>
      <c r="J2226" s="7">
        <v>6.992</v>
      </c>
      <c r="K2226" s="4">
        <v>2</v>
      </c>
      <c r="L2226" s="6">
        <v>0.52439999999999998</v>
      </c>
    </row>
    <row r="2227" spans="1:12" x14ac:dyDescent="0.2">
      <c r="A2227" s="8">
        <v>40992</v>
      </c>
      <c r="B2227" s="4">
        <f>YEAR(Sales[[#This Row],[Order Date]])</f>
        <v>2012</v>
      </c>
      <c r="C2227" s="4">
        <f>MONTH(Sales[[#This Row],[Order Date]])</f>
        <v>3</v>
      </c>
      <c r="D2227" t="s">
        <v>512</v>
      </c>
      <c r="E2227" t="s">
        <v>18</v>
      </c>
      <c r="F2227" t="s">
        <v>38</v>
      </c>
      <c r="G2227" t="s">
        <v>20</v>
      </c>
      <c r="H2227" t="s">
        <v>14</v>
      </c>
      <c r="I2227" t="s">
        <v>28</v>
      </c>
      <c r="J2227" s="7">
        <v>46.9</v>
      </c>
      <c r="K2227" s="4">
        <v>5</v>
      </c>
      <c r="L2227" s="6">
        <v>13.132</v>
      </c>
    </row>
    <row r="2228" spans="1:12" x14ac:dyDescent="0.2">
      <c r="A2228" s="8">
        <v>40994</v>
      </c>
      <c r="B2228" s="4">
        <f>YEAR(Sales[[#This Row],[Order Date]])</f>
        <v>2012</v>
      </c>
      <c r="C2228" s="4">
        <f>MONTH(Sales[[#This Row],[Order Date]])</f>
        <v>3</v>
      </c>
      <c r="D2228" t="s">
        <v>371</v>
      </c>
      <c r="E2228" t="s">
        <v>18</v>
      </c>
      <c r="F2228" t="s">
        <v>24</v>
      </c>
      <c r="G2228" t="s">
        <v>13</v>
      </c>
      <c r="H2228" t="s">
        <v>21</v>
      </c>
      <c r="I2228" t="s">
        <v>36</v>
      </c>
      <c r="J2228" s="7">
        <v>74.352000000000004</v>
      </c>
      <c r="K2228" s="4">
        <v>3</v>
      </c>
      <c r="L2228" s="6">
        <v>23.234999999999999</v>
      </c>
    </row>
    <row r="2229" spans="1:12" x14ac:dyDescent="0.2">
      <c r="A2229" s="8">
        <v>40994</v>
      </c>
      <c r="B2229" s="4">
        <f>YEAR(Sales[[#This Row],[Order Date]])</f>
        <v>2012</v>
      </c>
      <c r="C2229" s="4">
        <f>MONTH(Sales[[#This Row],[Order Date]])</f>
        <v>3</v>
      </c>
      <c r="D2229" t="s">
        <v>499</v>
      </c>
      <c r="E2229" t="s">
        <v>11</v>
      </c>
      <c r="F2229" t="s">
        <v>51</v>
      </c>
      <c r="G2229" t="s">
        <v>52</v>
      </c>
      <c r="H2229" t="s">
        <v>21</v>
      </c>
      <c r="I2229" t="s">
        <v>36</v>
      </c>
      <c r="J2229" s="7">
        <v>40.031999999999996</v>
      </c>
      <c r="K2229" s="4">
        <v>6</v>
      </c>
      <c r="L2229" s="6">
        <v>12.51</v>
      </c>
    </row>
    <row r="2230" spans="1:12" x14ac:dyDescent="0.2">
      <c r="A2230" s="8">
        <v>40994</v>
      </c>
      <c r="B2230" s="4">
        <f>YEAR(Sales[[#This Row],[Order Date]])</f>
        <v>2012</v>
      </c>
      <c r="C2230" s="4">
        <f>MONTH(Sales[[#This Row],[Order Date]])</f>
        <v>3</v>
      </c>
      <c r="D2230" t="s">
        <v>499</v>
      </c>
      <c r="E2230" t="s">
        <v>11</v>
      </c>
      <c r="F2230" t="s">
        <v>51</v>
      </c>
      <c r="G2230" t="s">
        <v>52</v>
      </c>
      <c r="H2230" t="s">
        <v>30</v>
      </c>
      <c r="I2230" t="s">
        <v>55</v>
      </c>
      <c r="J2230" s="7">
        <v>16.776</v>
      </c>
      <c r="K2230" s="4">
        <v>3</v>
      </c>
      <c r="L2230" s="6">
        <v>5.0327999999999999</v>
      </c>
    </row>
    <row r="2231" spans="1:12" x14ac:dyDescent="0.2">
      <c r="A2231" s="8">
        <v>40994</v>
      </c>
      <c r="B2231" s="4">
        <f>YEAR(Sales[[#This Row],[Order Date]])</f>
        <v>2012</v>
      </c>
      <c r="C2231" s="4">
        <f>MONTH(Sales[[#This Row],[Order Date]])</f>
        <v>3</v>
      </c>
      <c r="D2231" t="s">
        <v>300</v>
      </c>
      <c r="E2231" t="s">
        <v>18</v>
      </c>
      <c r="F2231" t="s">
        <v>38</v>
      </c>
      <c r="G2231" t="s">
        <v>20</v>
      </c>
      <c r="H2231" t="s">
        <v>14</v>
      </c>
      <c r="I2231" t="s">
        <v>25</v>
      </c>
      <c r="J2231" s="7">
        <v>3393.68</v>
      </c>
      <c r="K2231" s="4">
        <v>8</v>
      </c>
      <c r="L2231" s="6">
        <v>610.86239999999998</v>
      </c>
    </row>
    <row r="2232" spans="1:12" x14ac:dyDescent="0.2">
      <c r="A2232" s="8">
        <v>40994</v>
      </c>
      <c r="B2232" s="4">
        <f>YEAR(Sales[[#This Row],[Order Date]])</f>
        <v>2012</v>
      </c>
      <c r="C2232" s="4">
        <f>MONTH(Sales[[#This Row],[Order Date]])</f>
        <v>3</v>
      </c>
      <c r="D2232" t="s">
        <v>494</v>
      </c>
      <c r="E2232" t="s">
        <v>18</v>
      </c>
      <c r="F2232" t="s">
        <v>74</v>
      </c>
      <c r="G2232" t="s">
        <v>52</v>
      </c>
      <c r="H2232" t="s">
        <v>21</v>
      </c>
      <c r="I2232" t="s">
        <v>26</v>
      </c>
      <c r="J2232" s="7">
        <v>1085.42</v>
      </c>
      <c r="K2232" s="4">
        <v>7</v>
      </c>
      <c r="L2232" s="6">
        <v>282.20920000000001</v>
      </c>
    </row>
    <row r="2233" spans="1:12" x14ac:dyDescent="0.2">
      <c r="A2233" s="8">
        <v>40994</v>
      </c>
      <c r="B2233" s="4">
        <f>YEAR(Sales[[#This Row],[Order Date]])</f>
        <v>2012</v>
      </c>
      <c r="C2233" s="4">
        <f>MONTH(Sales[[#This Row],[Order Date]])</f>
        <v>3</v>
      </c>
      <c r="D2233" t="s">
        <v>494</v>
      </c>
      <c r="E2233" t="s">
        <v>18</v>
      </c>
      <c r="F2233" t="s">
        <v>74</v>
      </c>
      <c r="G2233" t="s">
        <v>52</v>
      </c>
      <c r="H2233" t="s">
        <v>21</v>
      </c>
      <c r="I2233" t="s">
        <v>33</v>
      </c>
      <c r="J2233" s="7">
        <v>13.11</v>
      </c>
      <c r="K2233" s="4">
        <v>3</v>
      </c>
      <c r="L2233" s="6">
        <v>3.4085999999999999</v>
      </c>
    </row>
    <row r="2234" spans="1:12" x14ac:dyDescent="0.2">
      <c r="A2234" s="8">
        <v>40995</v>
      </c>
      <c r="B2234" s="4">
        <f>YEAR(Sales[[#This Row],[Order Date]])</f>
        <v>2012</v>
      </c>
      <c r="C2234" s="4">
        <f>MONTH(Sales[[#This Row],[Order Date]])</f>
        <v>3</v>
      </c>
      <c r="D2234" t="s">
        <v>678</v>
      </c>
      <c r="E2234" t="s">
        <v>11</v>
      </c>
      <c r="F2234" t="s">
        <v>38</v>
      </c>
      <c r="G2234" t="s">
        <v>20</v>
      </c>
      <c r="H2234" t="s">
        <v>21</v>
      </c>
      <c r="I2234" t="s">
        <v>26</v>
      </c>
      <c r="J2234" s="7">
        <v>83.7</v>
      </c>
      <c r="K2234" s="4">
        <v>5</v>
      </c>
      <c r="L2234" s="6">
        <v>3.3479999999999999</v>
      </c>
    </row>
    <row r="2235" spans="1:12" x14ac:dyDescent="0.2">
      <c r="A2235" s="8">
        <v>40996</v>
      </c>
      <c r="B2235" s="4">
        <f>YEAR(Sales[[#This Row],[Order Date]])</f>
        <v>2012</v>
      </c>
      <c r="C2235" s="4">
        <f>MONTH(Sales[[#This Row],[Order Date]])</f>
        <v>3</v>
      </c>
      <c r="D2235" t="s">
        <v>344</v>
      </c>
      <c r="E2235" t="s">
        <v>11</v>
      </c>
      <c r="F2235" t="s">
        <v>19</v>
      </c>
      <c r="G2235" t="s">
        <v>20</v>
      </c>
      <c r="H2235" t="s">
        <v>30</v>
      </c>
      <c r="I2235" t="s">
        <v>55</v>
      </c>
      <c r="J2235" s="7">
        <v>166.24</v>
      </c>
      <c r="K2235" s="4">
        <v>1</v>
      </c>
      <c r="L2235" s="6">
        <v>24.936</v>
      </c>
    </row>
    <row r="2236" spans="1:12" x14ac:dyDescent="0.2">
      <c r="A2236" s="8">
        <v>40996</v>
      </c>
      <c r="B2236" s="4">
        <f>YEAR(Sales[[#This Row],[Order Date]])</f>
        <v>2012</v>
      </c>
      <c r="C2236" s="4">
        <f>MONTH(Sales[[#This Row],[Order Date]])</f>
        <v>3</v>
      </c>
      <c r="D2236" t="s">
        <v>344</v>
      </c>
      <c r="E2236" t="s">
        <v>11</v>
      </c>
      <c r="F2236" t="s">
        <v>19</v>
      </c>
      <c r="G2236" t="s">
        <v>20</v>
      </c>
      <c r="H2236" t="s">
        <v>21</v>
      </c>
      <c r="I2236" t="s">
        <v>36</v>
      </c>
      <c r="J2236" s="7">
        <v>33.4</v>
      </c>
      <c r="K2236" s="4">
        <v>5</v>
      </c>
      <c r="L2236" s="6">
        <v>16.032</v>
      </c>
    </row>
    <row r="2237" spans="1:12" x14ac:dyDescent="0.2">
      <c r="A2237" s="8">
        <v>40996</v>
      </c>
      <c r="B2237" s="4">
        <f>YEAR(Sales[[#This Row],[Order Date]])</f>
        <v>2012</v>
      </c>
      <c r="C2237" s="4">
        <f>MONTH(Sales[[#This Row],[Order Date]])</f>
        <v>3</v>
      </c>
      <c r="D2237" t="s">
        <v>312</v>
      </c>
      <c r="E2237" t="s">
        <v>11</v>
      </c>
      <c r="F2237" t="s">
        <v>51</v>
      </c>
      <c r="G2237" t="s">
        <v>52</v>
      </c>
      <c r="H2237" t="s">
        <v>21</v>
      </c>
      <c r="I2237" t="s">
        <v>36</v>
      </c>
      <c r="J2237" s="7">
        <v>15.552</v>
      </c>
      <c r="K2237" s="4">
        <v>3</v>
      </c>
      <c r="L2237" s="6">
        <v>5.4432</v>
      </c>
    </row>
    <row r="2238" spans="1:12" x14ac:dyDescent="0.2">
      <c r="A2238" s="8">
        <v>40996</v>
      </c>
      <c r="B2238" s="4">
        <f>YEAR(Sales[[#This Row],[Order Date]])</f>
        <v>2012</v>
      </c>
      <c r="C2238" s="4">
        <f>MONTH(Sales[[#This Row],[Order Date]])</f>
        <v>3</v>
      </c>
      <c r="D2238" t="s">
        <v>312</v>
      </c>
      <c r="E2238" t="s">
        <v>11</v>
      </c>
      <c r="F2238" t="s">
        <v>51</v>
      </c>
      <c r="G2238" t="s">
        <v>52</v>
      </c>
      <c r="H2238" t="s">
        <v>21</v>
      </c>
      <c r="I2238" t="s">
        <v>36</v>
      </c>
      <c r="J2238" s="7">
        <v>5.2320000000000002</v>
      </c>
      <c r="K2238" s="4">
        <v>1</v>
      </c>
      <c r="L2238" s="6">
        <v>1.7003999999999999</v>
      </c>
    </row>
    <row r="2239" spans="1:12" x14ac:dyDescent="0.2">
      <c r="A2239" s="8">
        <v>40996</v>
      </c>
      <c r="B2239" s="4">
        <f>YEAR(Sales[[#This Row],[Order Date]])</f>
        <v>2012</v>
      </c>
      <c r="C2239" s="4">
        <f>MONTH(Sales[[#This Row],[Order Date]])</f>
        <v>3</v>
      </c>
      <c r="D2239" t="s">
        <v>660</v>
      </c>
      <c r="E2239" t="s">
        <v>11</v>
      </c>
      <c r="F2239" t="s">
        <v>74</v>
      </c>
      <c r="G2239" t="s">
        <v>52</v>
      </c>
      <c r="H2239" t="s">
        <v>21</v>
      </c>
      <c r="I2239" t="s">
        <v>57</v>
      </c>
      <c r="J2239" s="7">
        <v>22.92</v>
      </c>
      <c r="K2239" s="4">
        <v>3</v>
      </c>
      <c r="L2239" s="6">
        <v>11.2308</v>
      </c>
    </row>
    <row r="2240" spans="1:12" x14ac:dyDescent="0.2">
      <c r="A2240" s="8">
        <v>40997</v>
      </c>
      <c r="B2240" s="4">
        <f>YEAR(Sales[[#This Row],[Order Date]])</f>
        <v>2012</v>
      </c>
      <c r="C2240" s="4">
        <f>MONTH(Sales[[#This Row],[Order Date]])</f>
        <v>3</v>
      </c>
      <c r="D2240" t="s">
        <v>436</v>
      </c>
      <c r="E2240" t="s">
        <v>40</v>
      </c>
      <c r="F2240" t="s">
        <v>24</v>
      </c>
      <c r="G2240" t="s">
        <v>13</v>
      </c>
      <c r="H2240" t="s">
        <v>14</v>
      </c>
      <c r="I2240" t="s">
        <v>16</v>
      </c>
      <c r="J2240" s="7">
        <v>1166.92</v>
      </c>
      <c r="K2240" s="4">
        <v>5</v>
      </c>
      <c r="L2240" s="6">
        <v>131.27850000000001</v>
      </c>
    </row>
    <row r="2241" spans="1:12" x14ac:dyDescent="0.2">
      <c r="A2241" s="8">
        <v>40997</v>
      </c>
      <c r="B2241" s="4">
        <f>YEAR(Sales[[#This Row],[Order Date]])</f>
        <v>2012</v>
      </c>
      <c r="C2241" s="4">
        <f>MONTH(Sales[[#This Row],[Order Date]])</f>
        <v>3</v>
      </c>
      <c r="D2241" t="s">
        <v>227</v>
      </c>
      <c r="E2241" t="s">
        <v>11</v>
      </c>
      <c r="F2241" t="s">
        <v>38</v>
      </c>
      <c r="G2241" t="s">
        <v>20</v>
      </c>
      <c r="H2241" t="s">
        <v>21</v>
      </c>
      <c r="I2241" t="s">
        <v>33</v>
      </c>
      <c r="J2241" s="7">
        <v>73.28</v>
      </c>
      <c r="K2241" s="4">
        <v>4</v>
      </c>
      <c r="L2241" s="6">
        <v>21.251200000000001</v>
      </c>
    </row>
    <row r="2242" spans="1:12" x14ac:dyDescent="0.2">
      <c r="A2242" s="8">
        <v>40997</v>
      </c>
      <c r="B2242" s="4">
        <f>YEAR(Sales[[#This Row],[Order Date]])</f>
        <v>2012</v>
      </c>
      <c r="C2242" s="4">
        <f>MONTH(Sales[[#This Row],[Order Date]])</f>
        <v>3</v>
      </c>
      <c r="D2242" t="s">
        <v>658</v>
      </c>
      <c r="E2242" t="s">
        <v>11</v>
      </c>
      <c r="F2242" t="s">
        <v>19</v>
      </c>
      <c r="G2242" t="s">
        <v>20</v>
      </c>
      <c r="H2242" t="s">
        <v>21</v>
      </c>
      <c r="I2242" t="s">
        <v>36</v>
      </c>
      <c r="J2242" s="7">
        <v>212.64</v>
      </c>
      <c r="K2242" s="4">
        <v>6</v>
      </c>
      <c r="L2242" s="6">
        <v>99.940799999999996</v>
      </c>
    </row>
    <row r="2243" spans="1:12" x14ac:dyDescent="0.2">
      <c r="A2243" s="8">
        <v>40997</v>
      </c>
      <c r="B2243" s="4">
        <f>YEAR(Sales[[#This Row],[Order Date]])</f>
        <v>2012</v>
      </c>
      <c r="C2243" s="4">
        <f>MONTH(Sales[[#This Row],[Order Date]])</f>
        <v>3</v>
      </c>
      <c r="D2243" t="s">
        <v>658</v>
      </c>
      <c r="E2243" t="s">
        <v>11</v>
      </c>
      <c r="F2243" t="s">
        <v>19</v>
      </c>
      <c r="G2243" t="s">
        <v>20</v>
      </c>
      <c r="H2243" t="s">
        <v>21</v>
      </c>
      <c r="I2243" t="s">
        <v>36</v>
      </c>
      <c r="J2243" s="7">
        <v>9.8699999999999992</v>
      </c>
      <c r="K2243" s="4">
        <v>3</v>
      </c>
      <c r="L2243" s="6">
        <v>4.5401999999999996</v>
      </c>
    </row>
    <row r="2244" spans="1:12" x14ac:dyDescent="0.2">
      <c r="A2244" s="8">
        <v>40997</v>
      </c>
      <c r="B2244" s="4">
        <f>YEAR(Sales[[#This Row],[Order Date]])</f>
        <v>2012</v>
      </c>
      <c r="C2244" s="4">
        <f>MONTH(Sales[[#This Row],[Order Date]])</f>
        <v>3</v>
      </c>
      <c r="D2244" t="s">
        <v>658</v>
      </c>
      <c r="E2244" t="s">
        <v>11</v>
      </c>
      <c r="F2244" t="s">
        <v>19</v>
      </c>
      <c r="G2244" t="s">
        <v>20</v>
      </c>
      <c r="H2244" t="s">
        <v>30</v>
      </c>
      <c r="I2244" t="s">
        <v>55</v>
      </c>
      <c r="J2244" s="7">
        <v>53.25</v>
      </c>
      <c r="K2244" s="4">
        <v>3</v>
      </c>
      <c r="L2244" s="6">
        <v>20.767499999999998</v>
      </c>
    </row>
    <row r="2245" spans="1:12" x14ac:dyDescent="0.2">
      <c r="A2245" s="8">
        <v>40997</v>
      </c>
      <c r="B2245" s="4">
        <f>YEAR(Sales[[#This Row],[Order Date]])</f>
        <v>2012</v>
      </c>
      <c r="C2245" s="4">
        <f>MONTH(Sales[[#This Row],[Order Date]])</f>
        <v>3</v>
      </c>
      <c r="D2245" t="s">
        <v>658</v>
      </c>
      <c r="E2245" t="s">
        <v>11</v>
      </c>
      <c r="F2245" t="s">
        <v>19</v>
      </c>
      <c r="G2245" t="s">
        <v>20</v>
      </c>
      <c r="H2245" t="s">
        <v>14</v>
      </c>
      <c r="I2245" t="s">
        <v>28</v>
      </c>
      <c r="J2245" s="7">
        <v>19.920000000000002</v>
      </c>
      <c r="K2245" s="4">
        <v>3</v>
      </c>
      <c r="L2245" s="6">
        <v>9.5616000000000003</v>
      </c>
    </row>
    <row r="2246" spans="1:12" x14ac:dyDescent="0.2">
      <c r="A2246" s="8">
        <v>40997</v>
      </c>
      <c r="B2246" s="4">
        <f>YEAR(Sales[[#This Row],[Order Date]])</f>
        <v>2012</v>
      </c>
      <c r="C2246" s="4">
        <f>MONTH(Sales[[#This Row],[Order Date]])</f>
        <v>3</v>
      </c>
      <c r="D2246" t="s">
        <v>313</v>
      </c>
      <c r="E2246" t="s">
        <v>11</v>
      </c>
      <c r="F2246" t="s">
        <v>82</v>
      </c>
      <c r="G2246" t="s">
        <v>13</v>
      </c>
      <c r="H2246" t="s">
        <v>21</v>
      </c>
      <c r="I2246" t="s">
        <v>29</v>
      </c>
      <c r="J2246" s="7">
        <v>5.56</v>
      </c>
      <c r="K2246" s="4">
        <v>2</v>
      </c>
      <c r="L2246" s="6">
        <v>1.4456</v>
      </c>
    </row>
    <row r="2247" spans="1:12" x14ac:dyDescent="0.2">
      <c r="A2247" s="8">
        <v>40997</v>
      </c>
      <c r="B2247" s="4">
        <f>YEAR(Sales[[#This Row],[Order Date]])</f>
        <v>2012</v>
      </c>
      <c r="C2247" s="4">
        <f>MONTH(Sales[[#This Row],[Order Date]])</f>
        <v>3</v>
      </c>
      <c r="D2247" t="s">
        <v>519</v>
      </c>
      <c r="E2247" t="s">
        <v>11</v>
      </c>
      <c r="F2247" t="s">
        <v>74</v>
      </c>
      <c r="G2247" t="s">
        <v>52</v>
      </c>
      <c r="H2247" t="s">
        <v>21</v>
      </c>
      <c r="I2247" t="s">
        <v>36</v>
      </c>
      <c r="J2247" s="7">
        <v>17.64</v>
      </c>
      <c r="K2247" s="4">
        <v>4</v>
      </c>
      <c r="L2247" s="6">
        <v>8.1143999999999998</v>
      </c>
    </row>
    <row r="2248" spans="1:12" x14ac:dyDescent="0.2">
      <c r="A2248" s="8">
        <v>40998</v>
      </c>
      <c r="B2248" s="4">
        <f>YEAR(Sales[[#This Row],[Order Date]])</f>
        <v>2012</v>
      </c>
      <c r="C2248" s="4">
        <f>MONTH(Sales[[#This Row],[Order Date]])</f>
        <v>3</v>
      </c>
      <c r="D2248" t="s">
        <v>795</v>
      </c>
      <c r="E2248" t="s">
        <v>18</v>
      </c>
      <c r="F2248" t="s">
        <v>62</v>
      </c>
      <c r="G2248" t="s">
        <v>42</v>
      </c>
      <c r="H2248" t="s">
        <v>21</v>
      </c>
      <c r="I2248" t="s">
        <v>36</v>
      </c>
      <c r="J2248" s="7">
        <v>23.52</v>
      </c>
      <c r="K2248" s="4">
        <v>5</v>
      </c>
      <c r="L2248" s="6">
        <v>8.5259999999999998</v>
      </c>
    </row>
    <row r="2249" spans="1:12" x14ac:dyDescent="0.2">
      <c r="A2249" s="8">
        <v>40998</v>
      </c>
      <c r="B2249" s="4">
        <f>YEAR(Sales[[#This Row],[Order Date]])</f>
        <v>2012</v>
      </c>
      <c r="C2249" s="4">
        <f>MONTH(Sales[[#This Row],[Order Date]])</f>
        <v>3</v>
      </c>
      <c r="D2249" t="s">
        <v>795</v>
      </c>
      <c r="E2249" t="s">
        <v>18</v>
      </c>
      <c r="F2249" t="s">
        <v>62</v>
      </c>
      <c r="G2249" t="s">
        <v>42</v>
      </c>
      <c r="H2249" t="s">
        <v>30</v>
      </c>
      <c r="I2249" t="s">
        <v>31</v>
      </c>
      <c r="J2249" s="7">
        <v>180.96</v>
      </c>
      <c r="K2249" s="4">
        <v>5</v>
      </c>
      <c r="L2249" s="6">
        <v>13.571999999999999</v>
      </c>
    </row>
    <row r="2250" spans="1:12" x14ac:dyDescent="0.2">
      <c r="A2250" s="8">
        <v>40998</v>
      </c>
      <c r="B2250" s="4">
        <f>YEAR(Sales[[#This Row],[Order Date]])</f>
        <v>2012</v>
      </c>
      <c r="C2250" s="4">
        <f>MONTH(Sales[[#This Row],[Order Date]])</f>
        <v>3</v>
      </c>
      <c r="D2250" t="s">
        <v>742</v>
      </c>
      <c r="E2250" t="s">
        <v>40</v>
      </c>
      <c r="F2250" t="s">
        <v>62</v>
      </c>
      <c r="G2250" t="s">
        <v>42</v>
      </c>
      <c r="H2250" t="s">
        <v>14</v>
      </c>
      <c r="I2250" t="s">
        <v>16</v>
      </c>
      <c r="J2250" s="7">
        <v>366.74400000000003</v>
      </c>
      <c r="K2250" s="4">
        <v>4</v>
      </c>
      <c r="L2250" s="6">
        <v>-110.0232</v>
      </c>
    </row>
    <row r="2251" spans="1:12" x14ac:dyDescent="0.2">
      <c r="A2251" s="8">
        <v>40999</v>
      </c>
      <c r="B2251" s="4">
        <f>YEAR(Sales[[#This Row],[Order Date]])</f>
        <v>2012</v>
      </c>
      <c r="C2251" s="4">
        <f>MONTH(Sales[[#This Row],[Order Date]])</f>
        <v>3</v>
      </c>
      <c r="D2251" t="s">
        <v>691</v>
      </c>
      <c r="E2251" t="s">
        <v>18</v>
      </c>
      <c r="F2251" t="s">
        <v>24</v>
      </c>
      <c r="G2251" t="s">
        <v>13</v>
      </c>
      <c r="H2251" t="s">
        <v>30</v>
      </c>
      <c r="I2251" t="s">
        <v>31</v>
      </c>
      <c r="J2251" s="7">
        <v>79.959999999999994</v>
      </c>
      <c r="K2251" s="4">
        <v>5</v>
      </c>
      <c r="L2251" s="6">
        <v>27.986000000000001</v>
      </c>
    </row>
    <row r="2252" spans="1:12" x14ac:dyDescent="0.2">
      <c r="A2252" s="8">
        <v>40999</v>
      </c>
      <c r="B2252" s="4">
        <f>YEAR(Sales[[#This Row],[Order Date]])</f>
        <v>2012</v>
      </c>
      <c r="C2252" s="4">
        <f>MONTH(Sales[[#This Row],[Order Date]])</f>
        <v>3</v>
      </c>
      <c r="D2252" t="s">
        <v>255</v>
      </c>
      <c r="E2252" t="s">
        <v>18</v>
      </c>
      <c r="F2252" t="s">
        <v>41</v>
      </c>
      <c r="G2252" t="s">
        <v>42</v>
      </c>
      <c r="H2252" t="s">
        <v>21</v>
      </c>
      <c r="I2252" t="s">
        <v>36</v>
      </c>
      <c r="J2252" s="7">
        <v>98.376000000000005</v>
      </c>
      <c r="K2252" s="4">
        <v>3</v>
      </c>
      <c r="L2252" s="6">
        <v>35.661299999999997</v>
      </c>
    </row>
    <row r="2253" spans="1:12" x14ac:dyDescent="0.2">
      <c r="A2253" s="8">
        <v>40999</v>
      </c>
      <c r="B2253" s="4">
        <f>YEAR(Sales[[#This Row],[Order Date]])</f>
        <v>2012</v>
      </c>
      <c r="C2253" s="4">
        <f>MONTH(Sales[[#This Row],[Order Date]])</f>
        <v>3</v>
      </c>
      <c r="D2253" t="s">
        <v>255</v>
      </c>
      <c r="E2253" t="s">
        <v>18</v>
      </c>
      <c r="F2253" t="s">
        <v>41</v>
      </c>
      <c r="G2253" t="s">
        <v>42</v>
      </c>
      <c r="H2253" t="s">
        <v>14</v>
      </c>
      <c r="I2253" t="s">
        <v>28</v>
      </c>
      <c r="J2253" s="7">
        <v>22.38</v>
      </c>
      <c r="K2253" s="4">
        <v>3</v>
      </c>
      <c r="L2253" s="6">
        <v>-7.8330000000000002</v>
      </c>
    </row>
    <row r="2254" spans="1:12" x14ac:dyDescent="0.2">
      <c r="A2254" s="8">
        <v>41001</v>
      </c>
      <c r="B2254" s="4">
        <f>YEAR(Sales[[#This Row],[Order Date]])</f>
        <v>2012</v>
      </c>
      <c r="C2254" s="4">
        <f>MONTH(Sales[[#This Row],[Order Date]])</f>
        <v>4</v>
      </c>
      <c r="D2254" t="s">
        <v>739</v>
      </c>
      <c r="E2254" t="s">
        <v>11</v>
      </c>
      <c r="F2254" t="s">
        <v>41</v>
      </c>
      <c r="G2254" t="s">
        <v>42</v>
      </c>
      <c r="H2254" t="s">
        <v>21</v>
      </c>
      <c r="I2254" t="s">
        <v>33</v>
      </c>
      <c r="J2254" s="7">
        <v>32.192</v>
      </c>
      <c r="K2254" s="4">
        <v>2</v>
      </c>
      <c r="L2254" s="6">
        <v>-80.48</v>
      </c>
    </row>
    <row r="2255" spans="1:12" x14ac:dyDescent="0.2">
      <c r="A2255" s="8">
        <v>41001</v>
      </c>
      <c r="B2255" s="4">
        <f>YEAR(Sales[[#This Row],[Order Date]])</f>
        <v>2012</v>
      </c>
      <c r="C2255" s="4">
        <f>MONTH(Sales[[#This Row],[Order Date]])</f>
        <v>4</v>
      </c>
      <c r="D2255" t="s">
        <v>739</v>
      </c>
      <c r="E2255" t="s">
        <v>11</v>
      </c>
      <c r="F2255" t="s">
        <v>41</v>
      </c>
      <c r="G2255" t="s">
        <v>42</v>
      </c>
      <c r="H2255" t="s">
        <v>30</v>
      </c>
      <c r="I2255" t="s">
        <v>55</v>
      </c>
      <c r="J2255" s="7">
        <v>50.12</v>
      </c>
      <c r="K2255" s="4">
        <v>7</v>
      </c>
      <c r="L2255" s="6">
        <v>-0.62649999999999995</v>
      </c>
    </row>
    <row r="2256" spans="1:12" x14ac:dyDescent="0.2">
      <c r="A2256" s="8">
        <v>41001</v>
      </c>
      <c r="B2256" s="4">
        <f>YEAR(Sales[[#This Row],[Order Date]])</f>
        <v>2012</v>
      </c>
      <c r="C2256" s="4">
        <f>MONTH(Sales[[#This Row],[Order Date]])</f>
        <v>4</v>
      </c>
      <c r="D2256" t="s">
        <v>739</v>
      </c>
      <c r="E2256" t="s">
        <v>11</v>
      </c>
      <c r="F2256" t="s">
        <v>41</v>
      </c>
      <c r="G2256" t="s">
        <v>42</v>
      </c>
      <c r="H2256" t="s">
        <v>30</v>
      </c>
      <c r="I2256" t="s">
        <v>55</v>
      </c>
      <c r="J2256" s="7">
        <v>47.975999999999999</v>
      </c>
      <c r="K2256" s="4">
        <v>3</v>
      </c>
      <c r="L2256" s="6">
        <v>1.7990999999999999</v>
      </c>
    </row>
    <row r="2257" spans="1:12" x14ac:dyDescent="0.2">
      <c r="A2257" s="8">
        <v>41001</v>
      </c>
      <c r="B2257" s="4">
        <f>YEAR(Sales[[#This Row],[Order Date]])</f>
        <v>2012</v>
      </c>
      <c r="C2257" s="4">
        <f>MONTH(Sales[[#This Row],[Order Date]])</f>
        <v>4</v>
      </c>
      <c r="D2257" t="s">
        <v>771</v>
      </c>
      <c r="E2257" t="s">
        <v>18</v>
      </c>
      <c r="F2257" t="s">
        <v>41</v>
      </c>
      <c r="G2257" t="s">
        <v>42</v>
      </c>
      <c r="H2257" t="s">
        <v>21</v>
      </c>
      <c r="I2257" t="s">
        <v>32</v>
      </c>
      <c r="J2257" s="7">
        <v>9.1560000000000006</v>
      </c>
      <c r="K2257" s="4">
        <v>3</v>
      </c>
      <c r="L2257" s="6">
        <v>-13.734</v>
      </c>
    </row>
    <row r="2258" spans="1:12" x14ac:dyDescent="0.2">
      <c r="A2258" s="8">
        <v>41001</v>
      </c>
      <c r="B2258" s="4">
        <f>YEAR(Sales[[#This Row],[Order Date]])</f>
        <v>2012</v>
      </c>
      <c r="C2258" s="4">
        <f>MONTH(Sales[[#This Row],[Order Date]])</f>
        <v>4</v>
      </c>
      <c r="D2258" t="s">
        <v>557</v>
      </c>
      <c r="E2258" t="s">
        <v>11</v>
      </c>
      <c r="F2258" t="s">
        <v>19</v>
      </c>
      <c r="G2258" t="s">
        <v>20</v>
      </c>
      <c r="H2258" t="s">
        <v>30</v>
      </c>
      <c r="I2258" t="s">
        <v>142</v>
      </c>
      <c r="J2258" s="7">
        <v>71.975999999999999</v>
      </c>
      <c r="K2258" s="4">
        <v>3</v>
      </c>
      <c r="L2258" s="6">
        <v>24.291899999999998</v>
      </c>
    </row>
    <row r="2259" spans="1:12" x14ac:dyDescent="0.2">
      <c r="A2259" s="8">
        <v>41001</v>
      </c>
      <c r="B2259" s="4">
        <f>YEAR(Sales[[#This Row],[Order Date]])</f>
        <v>2012</v>
      </c>
      <c r="C2259" s="4">
        <f>MONTH(Sales[[#This Row],[Order Date]])</f>
        <v>4</v>
      </c>
      <c r="D2259" t="s">
        <v>206</v>
      </c>
      <c r="E2259" t="s">
        <v>11</v>
      </c>
      <c r="F2259" t="s">
        <v>80</v>
      </c>
      <c r="G2259" t="s">
        <v>20</v>
      </c>
      <c r="H2259" t="s">
        <v>30</v>
      </c>
      <c r="I2259" t="s">
        <v>31</v>
      </c>
      <c r="J2259" s="7">
        <v>87.8</v>
      </c>
      <c r="K2259" s="4">
        <v>5</v>
      </c>
      <c r="L2259" s="6">
        <v>32.924999999999997</v>
      </c>
    </row>
    <row r="2260" spans="1:12" x14ac:dyDescent="0.2">
      <c r="A2260" s="8">
        <v>41003</v>
      </c>
      <c r="B2260" s="4">
        <f>YEAR(Sales[[#This Row],[Order Date]])</f>
        <v>2012</v>
      </c>
      <c r="C2260" s="4">
        <f>MONTH(Sales[[#This Row],[Order Date]])</f>
        <v>4</v>
      </c>
      <c r="D2260" t="s">
        <v>454</v>
      </c>
      <c r="E2260" t="s">
        <v>40</v>
      </c>
      <c r="F2260" t="s">
        <v>74</v>
      </c>
      <c r="G2260" t="s">
        <v>52</v>
      </c>
      <c r="H2260" t="s">
        <v>21</v>
      </c>
      <c r="I2260" t="s">
        <v>29</v>
      </c>
      <c r="J2260" s="7">
        <v>11.16</v>
      </c>
      <c r="K2260" s="4">
        <v>2</v>
      </c>
      <c r="L2260" s="6">
        <v>4.3524000000000003</v>
      </c>
    </row>
    <row r="2261" spans="1:12" x14ac:dyDescent="0.2">
      <c r="A2261" s="8">
        <v>41003</v>
      </c>
      <c r="B2261" s="4">
        <f>YEAR(Sales[[#This Row],[Order Date]])</f>
        <v>2012</v>
      </c>
      <c r="C2261" s="4">
        <f>MONTH(Sales[[#This Row],[Order Date]])</f>
        <v>4</v>
      </c>
      <c r="D2261" t="s">
        <v>454</v>
      </c>
      <c r="E2261" t="s">
        <v>40</v>
      </c>
      <c r="F2261" t="s">
        <v>74</v>
      </c>
      <c r="G2261" t="s">
        <v>52</v>
      </c>
      <c r="H2261" t="s">
        <v>14</v>
      </c>
      <c r="I2261" t="s">
        <v>28</v>
      </c>
      <c r="J2261" s="7">
        <v>108.4</v>
      </c>
      <c r="K2261" s="4">
        <v>2</v>
      </c>
      <c r="L2261" s="6">
        <v>22.763999999999999</v>
      </c>
    </row>
    <row r="2262" spans="1:12" x14ac:dyDescent="0.2">
      <c r="A2262" s="8">
        <v>41003</v>
      </c>
      <c r="B2262" s="4">
        <f>YEAR(Sales[[#This Row],[Order Date]])</f>
        <v>2012</v>
      </c>
      <c r="C2262" s="4">
        <f>MONTH(Sales[[#This Row],[Order Date]])</f>
        <v>4</v>
      </c>
      <c r="D2262" t="s">
        <v>454</v>
      </c>
      <c r="E2262" t="s">
        <v>40</v>
      </c>
      <c r="F2262" t="s">
        <v>74</v>
      </c>
      <c r="G2262" t="s">
        <v>52</v>
      </c>
      <c r="H2262" t="s">
        <v>21</v>
      </c>
      <c r="I2262" t="s">
        <v>32</v>
      </c>
      <c r="J2262" s="7">
        <v>82.343999999999994</v>
      </c>
      <c r="K2262" s="4">
        <v>3</v>
      </c>
      <c r="L2262" s="6">
        <v>27.7911</v>
      </c>
    </row>
    <row r="2263" spans="1:12" x14ac:dyDescent="0.2">
      <c r="A2263" s="8">
        <v>41003</v>
      </c>
      <c r="B2263" s="4">
        <f>YEAR(Sales[[#This Row],[Order Date]])</f>
        <v>2012</v>
      </c>
      <c r="C2263" s="4">
        <f>MONTH(Sales[[#This Row],[Order Date]])</f>
        <v>4</v>
      </c>
      <c r="D2263" t="s">
        <v>454</v>
      </c>
      <c r="E2263" t="s">
        <v>40</v>
      </c>
      <c r="F2263" t="s">
        <v>74</v>
      </c>
      <c r="G2263" t="s">
        <v>52</v>
      </c>
      <c r="H2263" t="s">
        <v>21</v>
      </c>
      <c r="I2263" t="s">
        <v>32</v>
      </c>
      <c r="J2263" s="7">
        <v>9.0879999999999992</v>
      </c>
      <c r="K2263" s="4">
        <v>4</v>
      </c>
      <c r="L2263" s="6">
        <v>3.2944</v>
      </c>
    </row>
    <row r="2264" spans="1:12" x14ac:dyDescent="0.2">
      <c r="A2264" s="8">
        <v>41003</v>
      </c>
      <c r="B2264" s="4">
        <f>YEAR(Sales[[#This Row],[Order Date]])</f>
        <v>2012</v>
      </c>
      <c r="C2264" s="4">
        <f>MONTH(Sales[[#This Row],[Order Date]])</f>
        <v>4</v>
      </c>
      <c r="D2264" t="s">
        <v>474</v>
      </c>
      <c r="E2264" t="s">
        <v>11</v>
      </c>
      <c r="F2264" t="s">
        <v>68</v>
      </c>
      <c r="G2264" t="s">
        <v>42</v>
      </c>
      <c r="H2264" t="s">
        <v>21</v>
      </c>
      <c r="I2264" t="s">
        <v>33</v>
      </c>
      <c r="J2264" s="7">
        <v>644.07600000000002</v>
      </c>
      <c r="K2264" s="4">
        <v>2</v>
      </c>
      <c r="L2264" s="6">
        <v>107.346</v>
      </c>
    </row>
    <row r="2265" spans="1:12" x14ac:dyDescent="0.2">
      <c r="A2265" s="8">
        <v>41003</v>
      </c>
      <c r="B2265" s="4">
        <f>YEAR(Sales[[#This Row],[Order Date]])</f>
        <v>2012</v>
      </c>
      <c r="C2265" s="4">
        <f>MONTH(Sales[[#This Row],[Order Date]])</f>
        <v>4</v>
      </c>
      <c r="D2265" t="s">
        <v>474</v>
      </c>
      <c r="E2265" t="s">
        <v>11</v>
      </c>
      <c r="F2265" t="s">
        <v>68</v>
      </c>
      <c r="G2265" t="s">
        <v>42</v>
      </c>
      <c r="H2265" t="s">
        <v>21</v>
      </c>
      <c r="I2265" t="s">
        <v>75</v>
      </c>
      <c r="J2265" s="7">
        <v>5.84</v>
      </c>
      <c r="K2265" s="4">
        <v>2</v>
      </c>
      <c r="L2265" s="6">
        <v>2.6280000000000001</v>
      </c>
    </row>
    <row r="2266" spans="1:12" x14ac:dyDescent="0.2">
      <c r="A2266" s="8">
        <v>41003</v>
      </c>
      <c r="B2266" s="4">
        <f>YEAR(Sales[[#This Row],[Order Date]])</f>
        <v>2012</v>
      </c>
      <c r="C2266" s="4">
        <f>MONTH(Sales[[#This Row],[Order Date]])</f>
        <v>4</v>
      </c>
      <c r="D2266" t="s">
        <v>474</v>
      </c>
      <c r="E2266" t="s">
        <v>11</v>
      </c>
      <c r="F2266" t="s">
        <v>68</v>
      </c>
      <c r="G2266" t="s">
        <v>42</v>
      </c>
      <c r="H2266" t="s">
        <v>21</v>
      </c>
      <c r="I2266" t="s">
        <v>32</v>
      </c>
      <c r="J2266" s="7">
        <v>12.76</v>
      </c>
      <c r="K2266" s="4">
        <v>2</v>
      </c>
      <c r="L2266" s="6">
        <v>5.8696000000000002</v>
      </c>
    </row>
    <row r="2267" spans="1:12" x14ac:dyDescent="0.2">
      <c r="A2267" s="8">
        <v>41003</v>
      </c>
      <c r="B2267" s="4">
        <f>YEAR(Sales[[#This Row],[Order Date]])</f>
        <v>2012</v>
      </c>
      <c r="C2267" s="4">
        <f>MONTH(Sales[[#This Row],[Order Date]])</f>
        <v>4</v>
      </c>
      <c r="D2267" t="s">
        <v>474</v>
      </c>
      <c r="E2267" t="s">
        <v>11</v>
      </c>
      <c r="F2267" t="s">
        <v>68</v>
      </c>
      <c r="G2267" t="s">
        <v>42</v>
      </c>
      <c r="H2267" t="s">
        <v>30</v>
      </c>
      <c r="I2267" t="s">
        <v>31</v>
      </c>
      <c r="J2267" s="7">
        <v>10.95</v>
      </c>
      <c r="K2267" s="4">
        <v>1</v>
      </c>
      <c r="L2267" s="6">
        <v>0.438</v>
      </c>
    </row>
    <row r="2268" spans="1:12" x14ac:dyDescent="0.2">
      <c r="A2268" s="8">
        <v>41003</v>
      </c>
      <c r="B2268" s="4">
        <f>YEAR(Sales[[#This Row],[Order Date]])</f>
        <v>2012</v>
      </c>
      <c r="C2268" s="4">
        <f>MONTH(Sales[[#This Row],[Order Date]])</f>
        <v>4</v>
      </c>
      <c r="D2268" t="s">
        <v>474</v>
      </c>
      <c r="E2268" t="s">
        <v>11</v>
      </c>
      <c r="F2268" t="s">
        <v>68</v>
      </c>
      <c r="G2268" t="s">
        <v>42</v>
      </c>
      <c r="H2268" t="s">
        <v>30</v>
      </c>
      <c r="I2268" t="s">
        <v>208</v>
      </c>
      <c r="J2268" s="7">
        <v>599.98</v>
      </c>
      <c r="K2268" s="4">
        <v>2</v>
      </c>
      <c r="L2268" s="6">
        <v>209.99299999999999</v>
      </c>
    </row>
    <row r="2269" spans="1:12" x14ac:dyDescent="0.2">
      <c r="A2269" s="8">
        <v>41004</v>
      </c>
      <c r="B2269" s="4">
        <f>YEAR(Sales[[#This Row],[Order Date]])</f>
        <v>2012</v>
      </c>
      <c r="C2269" s="4">
        <f>MONTH(Sales[[#This Row],[Order Date]])</f>
        <v>4</v>
      </c>
      <c r="D2269" t="s">
        <v>114</v>
      </c>
      <c r="E2269" t="s">
        <v>18</v>
      </c>
      <c r="F2269" t="s">
        <v>85</v>
      </c>
      <c r="G2269" t="s">
        <v>13</v>
      </c>
      <c r="H2269" t="s">
        <v>21</v>
      </c>
      <c r="I2269" t="s">
        <v>32</v>
      </c>
      <c r="J2269" s="7">
        <v>157.79400000000001</v>
      </c>
      <c r="K2269" s="4">
        <v>1</v>
      </c>
      <c r="L2269" s="6">
        <v>-115.71559999999999</v>
      </c>
    </row>
    <row r="2270" spans="1:12" x14ac:dyDescent="0.2">
      <c r="A2270" s="8">
        <v>41004</v>
      </c>
      <c r="B2270" s="4">
        <f>YEAR(Sales[[#This Row],[Order Date]])</f>
        <v>2012</v>
      </c>
      <c r="C2270" s="4">
        <f>MONTH(Sales[[#This Row],[Order Date]])</f>
        <v>4</v>
      </c>
      <c r="D2270" t="s">
        <v>808</v>
      </c>
      <c r="E2270" t="s">
        <v>40</v>
      </c>
      <c r="F2270" t="s">
        <v>51</v>
      </c>
      <c r="G2270" t="s">
        <v>52</v>
      </c>
      <c r="H2270" t="s">
        <v>21</v>
      </c>
      <c r="I2270" t="s">
        <v>33</v>
      </c>
      <c r="J2270" s="7">
        <v>98.111999999999995</v>
      </c>
      <c r="K2270" s="4">
        <v>7</v>
      </c>
      <c r="L2270" s="6">
        <v>18.396000000000001</v>
      </c>
    </row>
    <row r="2271" spans="1:12" x14ac:dyDescent="0.2">
      <c r="A2271" s="8">
        <v>41004</v>
      </c>
      <c r="B2271" s="4">
        <f>YEAR(Sales[[#This Row],[Order Date]])</f>
        <v>2012</v>
      </c>
      <c r="C2271" s="4">
        <f>MONTH(Sales[[#This Row],[Order Date]])</f>
        <v>4</v>
      </c>
      <c r="D2271" t="s">
        <v>808</v>
      </c>
      <c r="E2271" t="s">
        <v>40</v>
      </c>
      <c r="F2271" t="s">
        <v>51</v>
      </c>
      <c r="G2271" t="s">
        <v>52</v>
      </c>
      <c r="H2271" t="s">
        <v>21</v>
      </c>
      <c r="I2271" t="s">
        <v>26</v>
      </c>
      <c r="J2271" s="7">
        <v>563.80799999999999</v>
      </c>
      <c r="K2271" s="4">
        <v>4</v>
      </c>
      <c r="L2271" s="6">
        <v>21.142800000000001</v>
      </c>
    </row>
    <row r="2272" spans="1:12" x14ac:dyDescent="0.2">
      <c r="A2272" s="8">
        <v>41004</v>
      </c>
      <c r="B2272" s="4">
        <f>YEAR(Sales[[#This Row],[Order Date]])</f>
        <v>2012</v>
      </c>
      <c r="C2272" s="4">
        <f>MONTH(Sales[[#This Row],[Order Date]])</f>
        <v>4</v>
      </c>
      <c r="D2272" t="s">
        <v>808</v>
      </c>
      <c r="E2272" t="s">
        <v>40</v>
      </c>
      <c r="F2272" t="s">
        <v>51</v>
      </c>
      <c r="G2272" t="s">
        <v>52</v>
      </c>
      <c r="H2272" t="s">
        <v>21</v>
      </c>
      <c r="I2272" t="s">
        <v>32</v>
      </c>
      <c r="J2272" s="7">
        <v>10.428000000000001</v>
      </c>
      <c r="K2272" s="4">
        <v>4</v>
      </c>
      <c r="L2272" s="6">
        <v>-6.952</v>
      </c>
    </row>
    <row r="2273" spans="1:12" x14ac:dyDescent="0.2">
      <c r="A2273" s="8">
        <v>41004</v>
      </c>
      <c r="B2273" s="4">
        <f>YEAR(Sales[[#This Row],[Order Date]])</f>
        <v>2012</v>
      </c>
      <c r="C2273" s="4">
        <f>MONTH(Sales[[#This Row],[Order Date]])</f>
        <v>4</v>
      </c>
      <c r="D2273" t="s">
        <v>808</v>
      </c>
      <c r="E2273" t="s">
        <v>40</v>
      </c>
      <c r="F2273" t="s">
        <v>51</v>
      </c>
      <c r="G2273" t="s">
        <v>52</v>
      </c>
      <c r="H2273" t="s">
        <v>14</v>
      </c>
      <c r="I2273" t="s">
        <v>28</v>
      </c>
      <c r="J2273" s="7">
        <v>547.13599999999997</v>
      </c>
      <c r="K2273" s="4">
        <v>4</v>
      </c>
      <c r="L2273" s="6">
        <v>-68.391999999999996</v>
      </c>
    </row>
    <row r="2274" spans="1:12" x14ac:dyDescent="0.2">
      <c r="A2274" s="8">
        <v>41004</v>
      </c>
      <c r="B2274" s="4">
        <f>YEAR(Sales[[#This Row],[Order Date]])</f>
        <v>2012</v>
      </c>
      <c r="C2274" s="4">
        <f>MONTH(Sales[[#This Row],[Order Date]])</f>
        <v>4</v>
      </c>
      <c r="D2274" t="s">
        <v>808</v>
      </c>
      <c r="E2274" t="s">
        <v>40</v>
      </c>
      <c r="F2274" t="s">
        <v>51</v>
      </c>
      <c r="G2274" t="s">
        <v>52</v>
      </c>
      <c r="H2274" t="s">
        <v>30</v>
      </c>
      <c r="I2274" t="s">
        <v>31</v>
      </c>
      <c r="J2274" s="7">
        <v>14.85</v>
      </c>
      <c r="K2274" s="4">
        <v>5</v>
      </c>
      <c r="L2274" s="6">
        <v>-3.2174999999999998</v>
      </c>
    </row>
    <row r="2275" spans="1:12" x14ac:dyDescent="0.2">
      <c r="A2275" s="8">
        <v>41004</v>
      </c>
      <c r="B2275" s="4">
        <f>YEAR(Sales[[#This Row],[Order Date]])</f>
        <v>2012</v>
      </c>
      <c r="C2275" s="4">
        <f>MONTH(Sales[[#This Row],[Order Date]])</f>
        <v>4</v>
      </c>
      <c r="D2275" t="s">
        <v>808</v>
      </c>
      <c r="E2275" t="s">
        <v>40</v>
      </c>
      <c r="F2275" t="s">
        <v>51</v>
      </c>
      <c r="G2275" t="s">
        <v>52</v>
      </c>
      <c r="H2275" t="s">
        <v>30</v>
      </c>
      <c r="I2275" t="s">
        <v>31</v>
      </c>
      <c r="J2275" s="7">
        <v>41.988</v>
      </c>
      <c r="K2275" s="4">
        <v>2</v>
      </c>
      <c r="L2275" s="6">
        <v>-9.7972000000000001</v>
      </c>
    </row>
    <row r="2276" spans="1:12" x14ac:dyDescent="0.2">
      <c r="A2276" s="8">
        <v>41004</v>
      </c>
      <c r="B2276" s="4">
        <f>YEAR(Sales[[#This Row],[Order Date]])</f>
        <v>2012</v>
      </c>
      <c r="C2276" s="4">
        <f>MONTH(Sales[[#This Row],[Order Date]])</f>
        <v>4</v>
      </c>
      <c r="D2276" t="s">
        <v>808</v>
      </c>
      <c r="E2276" t="s">
        <v>40</v>
      </c>
      <c r="F2276" t="s">
        <v>51</v>
      </c>
      <c r="G2276" t="s">
        <v>52</v>
      </c>
      <c r="H2276" t="s">
        <v>14</v>
      </c>
      <c r="I2276" t="s">
        <v>28</v>
      </c>
      <c r="J2276" s="7">
        <v>7.5839999999999996</v>
      </c>
      <c r="K2276" s="4">
        <v>1</v>
      </c>
      <c r="L2276" s="6">
        <v>2.37</v>
      </c>
    </row>
    <row r="2277" spans="1:12" x14ac:dyDescent="0.2">
      <c r="A2277" s="8">
        <v>41004</v>
      </c>
      <c r="B2277" s="4">
        <f>YEAR(Sales[[#This Row],[Order Date]])</f>
        <v>2012</v>
      </c>
      <c r="C2277" s="4">
        <f>MONTH(Sales[[#This Row],[Order Date]])</f>
        <v>4</v>
      </c>
      <c r="D2277" t="s">
        <v>808</v>
      </c>
      <c r="E2277" t="s">
        <v>40</v>
      </c>
      <c r="F2277" t="s">
        <v>51</v>
      </c>
      <c r="G2277" t="s">
        <v>52</v>
      </c>
      <c r="H2277" t="s">
        <v>14</v>
      </c>
      <c r="I2277" t="s">
        <v>15</v>
      </c>
      <c r="J2277" s="7">
        <v>352.45</v>
      </c>
      <c r="K2277" s="4">
        <v>5</v>
      </c>
      <c r="L2277" s="6">
        <v>-211.47</v>
      </c>
    </row>
    <row r="2278" spans="1:12" x14ac:dyDescent="0.2">
      <c r="A2278" s="8">
        <v>41004</v>
      </c>
      <c r="B2278" s="4">
        <f>YEAR(Sales[[#This Row],[Order Date]])</f>
        <v>2012</v>
      </c>
      <c r="C2278" s="4">
        <f>MONTH(Sales[[#This Row],[Order Date]])</f>
        <v>4</v>
      </c>
      <c r="D2278" t="s">
        <v>136</v>
      </c>
      <c r="E2278" t="s">
        <v>11</v>
      </c>
      <c r="F2278" t="s">
        <v>51</v>
      </c>
      <c r="G2278" t="s">
        <v>52</v>
      </c>
      <c r="H2278" t="s">
        <v>21</v>
      </c>
      <c r="I2278" t="s">
        <v>22</v>
      </c>
      <c r="J2278" s="7">
        <v>23.904</v>
      </c>
      <c r="K2278" s="4">
        <v>6</v>
      </c>
      <c r="L2278" s="6">
        <v>7.7687999999999997</v>
      </c>
    </row>
    <row r="2279" spans="1:12" x14ac:dyDescent="0.2">
      <c r="A2279" s="8">
        <v>41004</v>
      </c>
      <c r="B2279" s="4">
        <f>YEAR(Sales[[#This Row],[Order Date]])</f>
        <v>2012</v>
      </c>
      <c r="C2279" s="4">
        <f>MONTH(Sales[[#This Row],[Order Date]])</f>
        <v>4</v>
      </c>
      <c r="D2279" t="s">
        <v>744</v>
      </c>
      <c r="E2279" t="s">
        <v>18</v>
      </c>
      <c r="F2279" t="s">
        <v>19</v>
      </c>
      <c r="G2279" t="s">
        <v>20</v>
      </c>
      <c r="H2279" t="s">
        <v>14</v>
      </c>
      <c r="I2279" t="s">
        <v>16</v>
      </c>
      <c r="J2279" s="7">
        <v>892.22400000000005</v>
      </c>
      <c r="K2279" s="4">
        <v>3</v>
      </c>
      <c r="L2279" s="6">
        <v>89.222399999999993</v>
      </c>
    </row>
    <row r="2280" spans="1:12" x14ac:dyDescent="0.2">
      <c r="A2280" s="8">
        <v>41004</v>
      </c>
      <c r="B2280" s="4">
        <f>YEAR(Sales[[#This Row],[Order Date]])</f>
        <v>2012</v>
      </c>
      <c r="C2280" s="4">
        <f>MONTH(Sales[[#This Row],[Order Date]])</f>
        <v>4</v>
      </c>
      <c r="D2280" t="s">
        <v>301</v>
      </c>
      <c r="E2280" t="s">
        <v>11</v>
      </c>
      <c r="F2280" t="s">
        <v>38</v>
      </c>
      <c r="G2280" t="s">
        <v>20</v>
      </c>
      <c r="H2280" t="s">
        <v>30</v>
      </c>
      <c r="I2280" t="s">
        <v>55</v>
      </c>
      <c r="J2280" s="7">
        <v>239.94</v>
      </c>
      <c r="K2280" s="4">
        <v>6</v>
      </c>
      <c r="L2280" s="6">
        <v>26.3934</v>
      </c>
    </row>
    <row r="2281" spans="1:12" x14ac:dyDescent="0.2">
      <c r="A2281" s="8">
        <v>41004</v>
      </c>
      <c r="B2281" s="4">
        <f>YEAR(Sales[[#This Row],[Order Date]])</f>
        <v>2012</v>
      </c>
      <c r="C2281" s="4">
        <f>MONTH(Sales[[#This Row],[Order Date]])</f>
        <v>4</v>
      </c>
      <c r="D2281" t="s">
        <v>301</v>
      </c>
      <c r="E2281" t="s">
        <v>11</v>
      </c>
      <c r="F2281" t="s">
        <v>38</v>
      </c>
      <c r="G2281" t="s">
        <v>20</v>
      </c>
      <c r="H2281" t="s">
        <v>21</v>
      </c>
      <c r="I2281" t="s">
        <v>29</v>
      </c>
      <c r="J2281" s="7">
        <v>23.84</v>
      </c>
      <c r="K2281" s="4">
        <v>8</v>
      </c>
      <c r="L2281" s="6">
        <v>6.4367999999999999</v>
      </c>
    </row>
    <row r="2282" spans="1:12" x14ac:dyDescent="0.2">
      <c r="A2282" s="8">
        <v>41005</v>
      </c>
      <c r="B2282" s="4">
        <f>YEAR(Sales[[#This Row],[Order Date]])</f>
        <v>2012</v>
      </c>
      <c r="C2282" s="4">
        <f>MONTH(Sales[[#This Row],[Order Date]])</f>
        <v>4</v>
      </c>
      <c r="D2282" t="s">
        <v>709</v>
      </c>
      <c r="E2282" t="s">
        <v>11</v>
      </c>
      <c r="F2282" t="s">
        <v>41</v>
      </c>
      <c r="G2282" t="s">
        <v>42</v>
      </c>
      <c r="H2282" t="s">
        <v>21</v>
      </c>
      <c r="I2282" t="s">
        <v>29</v>
      </c>
      <c r="J2282" s="7">
        <v>42.048000000000002</v>
      </c>
      <c r="K2282" s="4">
        <v>9</v>
      </c>
      <c r="L2282" s="6">
        <v>5.2560000000000002</v>
      </c>
    </row>
    <row r="2283" spans="1:12" x14ac:dyDescent="0.2">
      <c r="A2283" s="8">
        <v>41005</v>
      </c>
      <c r="B2283" s="4">
        <f>YEAR(Sales[[#This Row],[Order Date]])</f>
        <v>2012</v>
      </c>
      <c r="C2283" s="4">
        <f>MONTH(Sales[[#This Row],[Order Date]])</f>
        <v>4</v>
      </c>
      <c r="D2283" t="s">
        <v>709</v>
      </c>
      <c r="E2283" t="s">
        <v>11</v>
      </c>
      <c r="F2283" t="s">
        <v>41</v>
      </c>
      <c r="G2283" t="s">
        <v>42</v>
      </c>
      <c r="H2283" t="s">
        <v>30</v>
      </c>
      <c r="I2283" t="s">
        <v>55</v>
      </c>
      <c r="J2283" s="7">
        <v>25.488</v>
      </c>
      <c r="K2283" s="4">
        <v>2</v>
      </c>
      <c r="L2283" s="6">
        <v>4.4603999999999999</v>
      </c>
    </row>
    <row r="2284" spans="1:12" x14ac:dyDescent="0.2">
      <c r="A2284" s="8">
        <v>41005</v>
      </c>
      <c r="B2284" s="4">
        <f>YEAR(Sales[[#This Row],[Order Date]])</f>
        <v>2012</v>
      </c>
      <c r="C2284" s="4">
        <f>MONTH(Sales[[#This Row],[Order Date]])</f>
        <v>4</v>
      </c>
      <c r="D2284" t="s">
        <v>709</v>
      </c>
      <c r="E2284" t="s">
        <v>11</v>
      </c>
      <c r="F2284" t="s">
        <v>41</v>
      </c>
      <c r="G2284" t="s">
        <v>42</v>
      </c>
      <c r="H2284" t="s">
        <v>21</v>
      </c>
      <c r="I2284" t="s">
        <v>32</v>
      </c>
      <c r="J2284" s="7">
        <v>6.9</v>
      </c>
      <c r="K2284" s="4">
        <v>3</v>
      </c>
      <c r="L2284" s="6">
        <v>-12.074999999999999</v>
      </c>
    </row>
    <row r="2285" spans="1:12" x14ac:dyDescent="0.2">
      <c r="A2285" s="8">
        <v>41005</v>
      </c>
      <c r="B2285" s="4">
        <f>YEAR(Sales[[#This Row],[Order Date]])</f>
        <v>2012</v>
      </c>
      <c r="C2285" s="4">
        <f>MONTH(Sales[[#This Row],[Order Date]])</f>
        <v>4</v>
      </c>
      <c r="D2285" t="s">
        <v>709</v>
      </c>
      <c r="E2285" t="s">
        <v>11</v>
      </c>
      <c r="F2285" t="s">
        <v>41</v>
      </c>
      <c r="G2285" t="s">
        <v>42</v>
      </c>
      <c r="H2285" t="s">
        <v>21</v>
      </c>
      <c r="I2285" t="s">
        <v>32</v>
      </c>
      <c r="J2285" s="7">
        <v>9.6479999999999997</v>
      </c>
      <c r="K2285" s="4">
        <v>6</v>
      </c>
      <c r="L2285" s="6">
        <v>-16.884</v>
      </c>
    </row>
    <row r="2286" spans="1:12" x14ac:dyDescent="0.2">
      <c r="A2286" s="8">
        <v>41005</v>
      </c>
      <c r="B2286" s="4">
        <f>YEAR(Sales[[#This Row],[Order Date]])</f>
        <v>2012</v>
      </c>
      <c r="C2286" s="4">
        <f>MONTH(Sales[[#This Row],[Order Date]])</f>
        <v>4</v>
      </c>
      <c r="D2286" t="s">
        <v>709</v>
      </c>
      <c r="E2286" t="s">
        <v>11</v>
      </c>
      <c r="F2286" t="s">
        <v>41</v>
      </c>
      <c r="G2286" t="s">
        <v>42</v>
      </c>
      <c r="H2286" t="s">
        <v>21</v>
      </c>
      <c r="I2286" t="s">
        <v>36</v>
      </c>
      <c r="J2286" s="7">
        <v>7.968</v>
      </c>
      <c r="K2286" s="4">
        <v>2</v>
      </c>
      <c r="L2286" s="6">
        <v>2.8883999999999999</v>
      </c>
    </row>
    <row r="2287" spans="1:12" x14ac:dyDescent="0.2">
      <c r="A2287" s="8">
        <v>41005</v>
      </c>
      <c r="B2287" s="4">
        <f>YEAR(Sales[[#This Row],[Order Date]])</f>
        <v>2012</v>
      </c>
      <c r="C2287" s="4">
        <f>MONTH(Sales[[#This Row],[Order Date]])</f>
        <v>4</v>
      </c>
      <c r="D2287" t="s">
        <v>791</v>
      </c>
      <c r="E2287" t="s">
        <v>11</v>
      </c>
      <c r="F2287" t="s">
        <v>35</v>
      </c>
      <c r="G2287" t="s">
        <v>13</v>
      </c>
      <c r="H2287" t="s">
        <v>21</v>
      </c>
      <c r="I2287" t="s">
        <v>36</v>
      </c>
      <c r="J2287" s="7">
        <v>47.951999999999998</v>
      </c>
      <c r="K2287" s="4">
        <v>3</v>
      </c>
      <c r="L2287" s="6">
        <v>16.183800000000002</v>
      </c>
    </row>
    <row r="2288" spans="1:12" x14ac:dyDescent="0.2">
      <c r="A2288" s="8">
        <v>41006</v>
      </c>
      <c r="B2288" s="4">
        <f>YEAR(Sales[[#This Row],[Order Date]])</f>
        <v>2012</v>
      </c>
      <c r="C2288" s="4">
        <f>MONTH(Sales[[#This Row],[Order Date]])</f>
        <v>4</v>
      </c>
      <c r="D2288" t="s">
        <v>807</v>
      </c>
      <c r="E2288" t="s">
        <v>11</v>
      </c>
      <c r="F2288" t="s">
        <v>41</v>
      </c>
      <c r="G2288" t="s">
        <v>42</v>
      </c>
      <c r="H2288" t="s">
        <v>21</v>
      </c>
      <c r="I2288" t="s">
        <v>33</v>
      </c>
      <c r="J2288" s="7">
        <v>463.24799999999999</v>
      </c>
      <c r="K2288" s="4">
        <v>8</v>
      </c>
      <c r="L2288" s="6">
        <v>-1181.2824000000001</v>
      </c>
    </row>
    <row r="2289" spans="1:12" x14ac:dyDescent="0.2">
      <c r="A2289" s="8">
        <v>41006</v>
      </c>
      <c r="B2289" s="4">
        <f>YEAR(Sales[[#This Row],[Order Date]])</f>
        <v>2012</v>
      </c>
      <c r="C2289" s="4">
        <f>MONTH(Sales[[#This Row],[Order Date]])</f>
        <v>4</v>
      </c>
      <c r="D2289" t="s">
        <v>807</v>
      </c>
      <c r="E2289" t="s">
        <v>11</v>
      </c>
      <c r="F2289" t="s">
        <v>41</v>
      </c>
      <c r="G2289" t="s">
        <v>42</v>
      </c>
      <c r="H2289" t="s">
        <v>30</v>
      </c>
      <c r="I2289" t="s">
        <v>55</v>
      </c>
      <c r="J2289" s="7">
        <v>383.952</v>
      </c>
      <c r="K2289" s="4">
        <v>6</v>
      </c>
      <c r="L2289" s="6">
        <v>47.994</v>
      </c>
    </row>
    <row r="2290" spans="1:12" x14ac:dyDescent="0.2">
      <c r="A2290" s="8">
        <v>41006</v>
      </c>
      <c r="B2290" s="4">
        <f>YEAR(Sales[[#This Row],[Order Date]])</f>
        <v>2012</v>
      </c>
      <c r="C2290" s="4">
        <f>MONTH(Sales[[#This Row],[Order Date]])</f>
        <v>4</v>
      </c>
      <c r="D2290" t="s">
        <v>152</v>
      </c>
      <c r="E2290" t="s">
        <v>40</v>
      </c>
      <c r="F2290" t="s">
        <v>51</v>
      </c>
      <c r="G2290" t="s">
        <v>52</v>
      </c>
      <c r="H2290" t="s">
        <v>21</v>
      </c>
      <c r="I2290" t="s">
        <v>29</v>
      </c>
      <c r="J2290" s="7">
        <v>11.736000000000001</v>
      </c>
      <c r="K2290" s="4">
        <v>3</v>
      </c>
      <c r="L2290" s="6">
        <v>1.0268999999999999</v>
      </c>
    </row>
    <row r="2291" spans="1:12" x14ac:dyDescent="0.2">
      <c r="A2291" s="8">
        <v>41006</v>
      </c>
      <c r="B2291" s="4">
        <f>YEAR(Sales[[#This Row],[Order Date]])</f>
        <v>2012</v>
      </c>
      <c r="C2291" s="4">
        <f>MONTH(Sales[[#This Row],[Order Date]])</f>
        <v>4</v>
      </c>
      <c r="D2291" t="s">
        <v>336</v>
      </c>
      <c r="E2291" t="s">
        <v>11</v>
      </c>
      <c r="F2291" t="s">
        <v>74</v>
      </c>
      <c r="G2291" t="s">
        <v>52</v>
      </c>
      <c r="H2291" t="s">
        <v>21</v>
      </c>
      <c r="I2291" t="s">
        <v>36</v>
      </c>
      <c r="J2291" s="7">
        <v>25.92</v>
      </c>
      <c r="K2291" s="4">
        <v>4</v>
      </c>
      <c r="L2291" s="6">
        <v>12.441599999999999</v>
      </c>
    </row>
    <row r="2292" spans="1:12" x14ac:dyDescent="0.2">
      <c r="A2292" s="8">
        <v>41006</v>
      </c>
      <c r="B2292" s="4">
        <f>YEAR(Sales[[#This Row],[Order Date]])</f>
        <v>2012</v>
      </c>
      <c r="C2292" s="4">
        <f>MONTH(Sales[[#This Row],[Order Date]])</f>
        <v>4</v>
      </c>
      <c r="D2292" t="s">
        <v>336</v>
      </c>
      <c r="E2292" t="s">
        <v>11</v>
      </c>
      <c r="F2292" t="s">
        <v>74</v>
      </c>
      <c r="G2292" t="s">
        <v>52</v>
      </c>
      <c r="H2292" t="s">
        <v>21</v>
      </c>
      <c r="I2292" t="s">
        <v>26</v>
      </c>
      <c r="J2292" s="7">
        <v>22.58</v>
      </c>
      <c r="K2292" s="4">
        <v>2</v>
      </c>
      <c r="L2292" s="6">
        <v>5.8708</v>
      </c>
    </row>
    <row r="2293" spans="1:12" x14ac:dyDescent="0.2">
      <c r="A2293" s="8">
        <v>41008</v>
      </c>
      <c r="B2293" s="4">
        <f>YEAR(Sales[[#This Row],[Order Date]])</f>
        <v>2012</v>
      </c>
      <c r="C2293" s="4">
        <f>MONTH(Sales[[#This Row],[Order Date]])</f>
        <v>4</v>
      </c>
      <c r="D2293" t="s">
        <v>346</v>
      </c>
      <c r="E2293" t="s">
        <v>11</v>
      </c>
      <c r="F2293" t="s">
        <v>19</v>
      </c>
      <c r="G2293" t="s">
        <v>20</v>
      </c>
      <c r="H2293" t="s">
        <v>14</v>
      </c>
      <c r="I2293" t="s">
        <v>25</v>
      </c>
      <c r="J2293" s="7">
        <v>369.91199999999998</v>
      </c>
      <c r="K2293" s="4">
        <v>3</v>
      </c>
      <c r="L2293" s="6">
        <v>-13.871700000000001</v>
      </c>
    </row>
    <row r="2294" spans="1:12" x14ac:dyDescent="0.2">
      <c r="A2294" s="8">
        <v>41008</v>
      </c>
      <c r="B2294" s="4">
        <f>YEAR(Sales[[#This Row],[Order Date]])</f>
        <v>2012</v>
      </c>
      <c r="C2294" s="4">
        <f>MONTH(Sales[[#This Row],[Order Date]])</f>
        <v>4</v>
      </c>
      <c r="D2294" t="s">
        <v>576</v>
      </c>
      <c r="E2294" t="s">
        <v>11</v>
      </c>
      <c r="F2294" t="s">
        <v>74</v>
      </c>
      <c r="G2294" t="s">
        <v>52</v>
      </c>
      <c r="H2294" t="s">
        <v>21</v>
      </c>
      <c r="I2294" t="s">
        <v>26</v>
      </c>
      <c r="J2294" s="7">
        <v>17.940000000000001</v>
      </c>
      <c r="K2294" s="4">
        <v>3</v>
      </c>
      <c r="L2294" s="6">
        <v>3.0497999999999998</v>
      </c>
    </row>
    <row r="2295" spans="1:12" x14ac:dyDescent="0.2">
      <c r="A2295" s="8">
        <v>41008</v>
      </c>
      <c r="B2295" s="4">
        <f>YEAR(Sales[[#This Row],[Order Date]])</f>
        <v>2012</v>
      </c>
      <c r="C2295" s="4">
        <f>MONTH(Sales[[#This Row],[Order Date]])</f>
        <v>4</v>
      </c>
      <c r="D2295" t="s">
        <v>568</v>
      </c>
      <c r="E2295" t="s">
        <v>11</v>
      </c>
      <c r="F2295" t="s">
        <v>151</v>
      </c>
      <c r="G2295" t="s">
        <v>52</v>
      </c>
      <c r="H2295" t="s">
        <v>21</v>
      </c>
      <c r="I2295" t="s">
        <v>33</v>
      </c>
      <c r="J2295" s="7">
        <v>370.14</v>
      </c>
      <c r="K2295" s="4">
        <v>3</v>
      </c>
      <c r="L2295" s="6">
        <v>144.3546</v>
      </c>
    </row>
    <row r="2296" spans="1:12" x14ac:dyDescent="0.2">
      <c r="A2296" s="8">
        <v>41009</v>
      </c>
      <c r="B2296" s="4">
        <f>YEAR(Sales[[#This Row],[Order Date]])</f>
        <v>2012</v>
      </c>
      <c r="C2296" s="4">
        <f>MONTH(Sales[[#This Row],[Order Date]])</f>
        <v>4</v>
      </c>
      <c r="D2296" t="s">
        <v>760</v>
      </c>
      <c r="E2296" t="s">
        <v>18</v>
      </c>
      <c r="F2296" t="s">
        <v>19</v>
      </c>
      <c r="G2296" t="s">
        <v>20</v>
      </c>
      <c r="H2296" t="s">
        <v>21</v>
      </c>
      <c r="I2296" t="s">
        <v>32</v>
      </c>
      <c r="J2296" s="7">
        <v>12.832000000000001</v>
      </c>
      <c r="K2296" s="4">
        <v>2</v>
      </c>
      <c r="L2296" s="6">
        <v>4.3308</v>
      </c>
    </row>
    <row r="2297" spans="1:12" x14ac:dyDescent="0.2">
      <c r="A2297" s="8">
        <v>41009</v>
      </c>
      <c r="B2297" s="4">
        <f>YEAR(Sales[[#This Row],[Order Date]])</f>
        <v>2012</v>
      </c>
      <c r="C2297" s="4">
        <f>MONTH(Sales[[#This Row],[Order Date]])</f>
        <v>4</v>
      </c>
      <c r="D2297" t="s">
        <v>333</v>
      </c>
      <c r="E2297" t="s">
        <v>40</v>
      </c>
      <c r="F2297" t="s">
        <v>74</v>
      </c>
      <c r="G2297" t="s">
        <v>52</v>
      </c>
      <c r="H2297" t="s">
        <v>21</v>
      </c>
      <c r="I2297" t="s">
        <v>26</v>
      </c>
      <c r="J2297" s="7">
        <v>142.04</v>
      </c>
      <c r="K2297" s="4">
        <v>4</v>
      </c>
      <c r="L2297" s="6">
        <v>38.3508</v>
      </c>
    </row>
    <row r="2298" spans="1:12" x14ac:dyDescent="0.2">
      <c r="A2298" s="8">
        <v>41009</v>
      </c>
      <c r="B2298" s="4">
        <f>YEAR(Sales[[#This Row],[Order Date]])</f>
        <v>2012</v>
      </c>
      <c r="C2298" s="4">
        <f>MONTH(Sales[[#This Row],[Order Date]])</f>
        <v>4</v>
      </c>
      <c r="D2298" t="s">
        <v>333</v>
      </c>
      <c r="E2298" t="s">
        <v>40</v>
      </c>
      <c r="F2298" t="s">
        <v>74</v>
      </c>
      <c r="G2298" t="s">
        <v>52</v>
      </c>
      <c r="H2298" t="s">
        <v>21</v>
      </c>
      <c r="I2298" t="s">
        <v>29</v>
      </c>
      <c r="J2298" s="7">
        <v>14.67</v>
      </c>
      <c r="K2298" s="4">
        <v>3</v>
      </c>
      <c r="L2298" s="6">
        <v>6.0147000000000004</v>
      </c>
    </row>
    <row r="2299" spans="1:12" x14ac:dyDescent="0.2">
      <c r="A2299" s="8">
        <v>41010</v>
      </c>
      <c r="B2299" s="4">
        <f>YEAR(Sales[[#This Row],[Order Date]])</f>
        <v>2012</v>
      </c>
      <c r="C2299" s="4">
        <f>MONTH(Sales[[#This Row],[Order Date]])</f>
        <v>4</v>
      </c>
      <c r="D2299" t="s">
        <v>416</v>
      </c>
      <c r="E2299" t="s">
        <v>11</v>
      </c>
      <c r="F2299" t="s">
        <v>74</v>
      </c>
      <c r="G2299" t="s">
        <v>52</v>
      </c>
      <c r="H2299" t="s">
        <v>30</v>
      </c>
      <c r="I2299" t="s">
        <v>55</v>
      </c>
      <c r="J2299" s="7">
        <v>85.14</v>
      </c>
      <c r="K2299" s="4">
        <v>3</v>
      </c>
      <c r="L2299" s="6">
        <v>34.907400000000003</v>
      </c>
    </row>
    <row r="2300" spans="1:12" x14ac:dyDescent="0.2">
      <c r="A2300" s="8">
        <v>41010</v>
      </c>
      <c r="B2300" s="4">
        <f>YEAR(Sales[[#This Row],[Order Date]])</f>
        <v>2012</v>
      </c>
      <c r="C2300" s="4">
        <f>MONTH(Sales[[#This Row],[Order Date]])</f>
        <v>4</v>
      </c>
      <c r="D2300" t="s">
        <v>416</v>
      </c>
      <c r="E2300" t="s">
        <v>11</v>
      </c>
      <c r="F2300" t="s">
        <v>74</v>
      </c>
      <c r="G2300" t="s">
        <v>52</v>
      </c>
      <c r="H2300" t="s">
        <v>30</v>
      </c>
      <c r="I2300" t="s">
        <v>31</v>
      </c>
      <c r="J2300" s="7">
        <v>21.99</v>
      </c>
      <c r="K2300" s="4">
        <v>1</v>
      </c>
      <c r="L2300" s="6">
        <v>10.555199999999999</v>
      </c>
    </row>
    <row r="2301" spans="1:12" x14ac:dyDescent="0.2">
      <c r="A2301" s="8">
        <v>41010</v>
      </c>
      <c r="B2301" s="4">
        <f>YEAR(Sales[[#This Row],[Order Date]])</f>
        <v>2012</v>
      </c>
      <c r="C2301" s="4">
        <f>MONTH(Sales[[#This Row],[Order Date]])</f>
        <v>4</v>
      </c>
      <c r="D2301" t="s">
        <v>416</v>
      </c>
      <c r="E2301" t="s">
        <v>11</v>
      </c>
      <c r="F2301" t="s">
        <v>74</v>
      </c>
      <c r="G2301" t="s">
        <v>52</v>
      </c>
      <c r="H2301" t="s">
        <v>21</v>
      </c>
      <c r="I2301" t="s">
        <v>33</v>
      </c>
      <c r="J2301" s="7">
        <v>406.6</v>
      </c>
      <c r="K2301" s="4">
        <v>5</v>
      </c>
      <c r="L2301" s="6">
        <v>113.848</v>
      </c>
    </row>
    <row r="2302" spans="1:12" x14ac:dyDescent="0.2">
      <c r="A2302" s="8">
        <v>41010</v>
      </c>
      <c r="B2302" s="4">
        <f>YEAR(Sales[[#This Row],[Order Date]])</f>
        <v>2012</v>
      </c>
      <c r="C2302" s="4">
        <f>MONTH(Sales[[#This Row],[Order Date]])</f>
        <v>4</v>
      </c>
      <c r="D2302" t="s">
        <v>784</v>
      </c>
      <c r="E2302" t="s">
        <v>11</v>
      </c>
      <c r="F2302" t="s">
        <v>24</v>
      </c>
      <c r="G2302" t="s">
        <v>13</v>
      </c>
      <c r="H2302" t="s">
        <v>14</v>
      </c>
      <c r="I2302" t="s">
        <v>28</v>
      </c>
      <c r="J2302" s="7">
        <v>67.36</v>
      </c>
      <c r="K2302" s="4">
        <v>2</v>
      </c>
      <c r="L2302" s="6">
        <v>10.103999999999999</v>
      </c>
    </row>
    <row r="2303" spans="1:12" x14ac:dyDescent="0.2">
      <c r="A2303" s="8">
        <v>41010</v>
      </c>
      <c r="B2303" s="4">
        <f>YEAR(Sales[[#This Row],[Order Date]])</f>
        <v>2012</v>
      </c>
      <c r="C2303" s="4">
        <f>MONTH(Sales[[#This Row],[Order Date]])</f>
        <v>4</v>
      </c>
      <c r="D2303" t="s">
        <v>784</v>
      </c>
      <c r="E2303" t="s">
        <v>11</v>
      </c>
      <c r="F2303" t="s">
        <v>24</v>
      </c>
      <c r="G2303" t="s">
        <v>13</v>
      </c>
      <c r="H2303" t="s">
        <v>14</v>
      </c>
      <c r="I2303" t="s">
        <v>28</v>
      </c>
      <c r="J2303" s="7">
        <v>54.527999999999999</v>
      </c>
      <c r="K2303" s="4">
        <v>3</v>
      </c>
      <c r="L2303" s="6">
        <v>14.313599999999999</v>
      </c>
    </row>
    <row r="2304" spans="1:12" x14ac:dyDescent="0.2">
      <c r="A2304" s="8">
        <v>41010</v>
      </c>
      <c r="B2304" s="4">
        <f>YEAR(Sales[[#This Row],[Order Date]])</f>
        <v>2012</v>
      </c>
      <c r="C2304" s="4">
        <f>MONTH(Sales[[#This Row],[Order Date]])</f>
        <v>4</v>
      </c>
      <c r="D2304" t="s">
        <v>559</v>
      </c>
      <c r="E2304" t="s">
        <v>11</v>
      </c>
      <c r="F2304" t="s">
        <v>19</v>
      </c>
      <c r="G2304" t="s">
        <v>20</v>
      </c>
      <c r="H2304" t="s">
        <v>30</v>
      </c>
      <c r="I2304" t="s">
        <v>208</v>
      </c>
      <c r="J2304" s="7">
        <v>639.96799999999996</v>
      </c>
      <c r="K2304" s="4">
        <v>4</v>
      </c>
      <c r="L2304" s="6">
        <v>215.98920000000001</v>
      </c>
    </row>
    <row r="2305" spans="1:12" x14ac:dyDescent="0.2">
      <c r="A2305" s="8">
        <v>41010</v>
      </c>
      <c r="B2305" s="4">
        <f>YEAR(Sales[[#This Row],[Order Date]])</f>
        <v>2012</v>
      </c>
      <c r="C2305" s="4">
        <f>MONTH(Sales[[#This Row],[Order Date]])</f>
        <v>4</v>
      </c>
      <c r="D2305" t="s">
        <v>559</v>
      </c>
      <c r="E2305" t="s">
        <v>11</v>
      </c>
      <c r="F2305" t="s">
        <v>19</v>
      </c>
      <c r="G2305" t="s">
        <v>20</v>
      </c>
      <c r="H2305" t="s">
        <v>21</v>
      </c>
      <c r="I2305" t="s">
        <v>36</v>
      </c>
      <c r="J2305" s="7">
        <v>52.76</v>
      </c>
      <c r="K2305" s="4">
        <v>2</v>
      </c>
      <c r="L2305" s="6">
        <v>24.269600000000001</v>
      </c>
    </row>
    <row r="2306" spans="1:12" x14ac:dyDescent="0.2">
      <c r="A2306" s="8">
        <v>41011</v>
      </c>
      <c r="B2306" s="4">
        <f>YEAR(Sales[[#This Row],[Order Date]])</f>
        <v>2012</v>
      </c>
      <c r="C2306" s="4">
        <f>MONTH(Sales[[#This Row],[Order Date]])</f>
        <v>4</v>
      </c>
      <c r="D2306" t="s">
        <v>450</v>
      </c>
      <c r="E2306" t="s">
        <v>40</v>
      </c>
      <c r="F2306" t="s">
        <v>38</v>
      </c>
      <c r="G2306" t="s">
        <v>20</v>
      </c>
      <c r="H2306" t="s">
        <v>21</v>
      </c>
      <c r="I2306" t="s">
        <v>26</v>
      </c>
      <c r="J2306" s="7">
        <v>40.74</v>
      </c>
      <c r="K2306" s="4">
        <v>3</v>
      </c>
      <c r="L2306" s="6">
        <v>0.40739999999999998</v>
      </c>
    </row>
    <row r="2307" spans="1:12" x14ac:dyDescent="0.2">
      <c r="A2307" s="8">
        <v>41012</v>
      </c>
      <c r="B2307" s="4">
        <f>YEAR(Sales[[#This Row],[Order Date]])</f>
        <v>2012</v>
      </c>
      <c r="C2307" s="4">
        <f>MONTH(Sales[[#This Row],[Order Date]])</f>
        <v>4</v>
      </c>
      <c r="D2307" t="s">
        <v>308</v>
      </c>
      <c r="E2307" t="s">
        <v>11</v>
      </c>
      <c r="F2307" t="s">
        <v>19</v>
      </c>
      <c r="G2307" t="s">
        <v>20</v>
      </c>
      <c r="H2307" t="s">
        <v>30</v>
      </c>
      <c r="I2307" t="s">
        <v>55</v>
      </c>
      <c r="J2307" s="7">
        <v>199.96</v>
      </c>
      <c r="K2307" s="4">
        <v>4</v>
      </c>
      <c r="L2307" s="6">
        <v>69.986000000000004</v>
      </c>
    </row>
    <row r="2308" spans="1:12" x14ac:dyDescent="0.2">
      <c r="A2308" s="8">
        <v>41012</v>
      </c>
      <c r="B2308" s="4">
        <f>YEAR(Sales[[#This Row],[Order Date]])</f>
        <v>2012</v>
      </c>
      <c r="C2308" s="4">
        <f>MONTH(Sales[[#This Row],[Order Date]])</f>
        <v>4</v>
      </c>
      <c r="D2308" t="s">
        <v>308</v>
      </c>
      <c r="E2308" t="s">
        <v>11</v>
      </c>
      <c r="F2308" t="s">
        <v>19</v>
      </c>
      <c r="G2308" t="s">
        <v>20</v>
      </c>
      <c r="H2308" t="s">
        <v>14</v>
      </c>
      <c r="I2308" t="s">
        <v>25</v>
      </c>
      <c r="J2308" s="7">
        <v>710.83199999999999</v>
      </c>
      <c r="K2308" s="4">
        <v>3</v>
      </c>
      <c r="L2308" s="6">
        <v>-97.739400000000003</v>
      </c>
    </row>
    <row r="2309" spans="1:12" x14ac:dyDescent="0.2">
      <c r="A2309" s="8">
        <v>41012</v>
      </c>
      <c r="B2309" s="4">
        <f>YEAR(Sales[[#This Row],[Order Date]])</f>
        <v>2012</v>
      </c>
      <c r="C2309" s="4">
        <f>MONTH(Sales[[#This Row],[Order Date]])</f>
        <v>4</v>
      </c>
      <c r="D2309" t="s">
        <v>575</v>
      </c>
      <c r="E2309" t="s">
        <v>11</v>
      </c>
      <c r="F2309" t="s">
        <v>139</v>
      </c>
      <c r="G2309" t="s">
        <v>20</v>
      </c>
      <c r="H2309" t="s">
        <v>21</v>
      </c>
      <c r="I2309" t="s">
        <v>122</v>
      </c>
      <c r="J2309" s="7">
        <v>12.88</v>
      </c>
      <c r="K2309" s="4">
        <v>1</v>
      </c>
      <c r="L2309" s="6">
        <v>0.38640000000000002</v>
      </c>
    </row>
    <row r="2310" spans="1:12" x14ac:dyDescent="0.2">
      <c r="A2310" s="8">
        <v>41012</v>
      </c>
      <c r="B2310" s="4">
        <f>YEAR(Sales[[#This Row],[Order Date]])</f>
        <v>2012</v>
      </c>
      <c r="C2310" s="4">
        <f>MONTH(Sales[[#This Row],[Order Date]])</f>
        <v>4</v>
      </c>
      <c r="D2310" t="s">
        <v>790</v>
      </c>
      <c r="E2310" t="s">
        <v>40</v>
      </c>
      <c r="F2310" t="s">
        <v>80</v>
      </c>
      <c r="G2310" t="s">
        <v>20</v>
      </c>
      <c r="H2310" t="s">
        <v>21</v>
      </c>
      <c r="I2310" t="s">
        <v>36</v>
      </c>
      <c r="J2310" s="7">
        <v>31.103999999999999</v>
      </c>
      <c r="K2310" s="4">
        <v>6</v>
      </c>
      <c r="L2310" s="6">
        <v>10.8864</v>
      </c>
    </row>
    <row r="2311" spans="1:12" x14ac:dyDescent="0.2">
      <c r="A2311" s="8">
        <v>41012</v>
      </c>
      <c r="B2311" s="4">
        <f>YEAR(Sales[[#This Row],[Order Date]])</f>
        <v>2012</v>
      </c>
      <c r="C2311" s="4">
        <f>MONTH(Sales[[#This Row],[Order Date]])</f>
        <v>4</v>
      </c>
      <c r="D2311" t="s">
        <v>790</v>
      </c>
      <c r="E2311" t="s">
        <v>40</v>
      </c>
      <c r="F2311" t="s">
        <v>80</v>
      </c>
      <c r="G2311" t="s">
        <v>20</v>
      </c>
      <c r="H2311" t="s">
        <v>21</v>
      </c>
      <c r="I2311" t="s">
        <v>36</v>
      </c>
      <c r="J2311" s="7">
        <v>54.816000000000003</v>
      </c>
      <c r="K2311" s="4">
        <v>3</v>
      </c>
      <c r="L2311" s="6">
        <v>17.815200000000001</v>
      </c>
    </row>
    <row r="2312" spans="1:12" x14ac:dyDescent="0.2">
      <c r="A2312" s="8">
        <v>41012</v>
      </c>
      <c r="B2312" s="4">
        <f>YEAR(Sales[[#This Row],[Order Date]])</f>
        <v>2012</v>
      </c>
      <c r="C2312" s="4">
        <f>MONTH(Sales[[#This Row],[Order Date]])</f>
        <v>4</v>
      </c>
      <c r="D2312" t="s">
        <v>465</v>
      </c>
      <c r="E2312" t="s">
        <v>18</v>
      </c>
      <c r="F2312" t="s">
        <v>19</v>
      </c>
      <c r="G2312" t="s">
        <v>20</v>
      </c>
      <c r="H2312" t="s">
        <v>14</v>
      </c>
      <c r="I2312" t="s">
        <v>28</v>
      </c>
      <c r="J2312" s="7">
        <v>37.68</v>
      </c>
      <c r="K2312" s="4">
        <v>2</v>
      </c>
      <c r="L2312" s="6">
        <v>15.8256</v>
      </c>
    </row>
    <row r="2313" spans="1:12" x14ac:dyDescent="0.2">
      <c r="A2313" s="8">
        <v>41012</v>
      </c>
      <c r="B2313" s="4">
        <f>YEAR(Sales[[#This Row],[Order Date]])</f>
        <v>2012</v>
      </c>
      <c r="C2313" s="4">
        <f>MONTH(Sales[[#This Row],[Order Date]])</f>
        <v>4</v>
      </c>
      <c r="D2313" t="s">
        <v>465</v>
      </c>
      <c r="E2313" t="s">
        <v>18</v>
      </c>
      <c r="F2313" t="s">
        <v>19</v>
      </c>
      <c r="G2313" t="s">
        <v>20</v>
      </c>
      <c r="H2313" t="s">
        <v>30</v>
      </c>
      <c r="I2313" t="s">
        <v>31</v>
      </c>
      <c r="J2313" s="7">
        <v>258.57600000000002</v>
      </c>
      <c r="K2313" s="4">
        <v>2</v>
      </c>
      <c r="L2313" s="6">
        <v>19.3932</v>
      </c>
    </row>
    <row r="2314" spans="1:12" x14ac:dyDescent="0.2">
      <c r="A2314" s="8">
        <v>41012</v>
      </c>
      <c r="B2314" s="4">
        <f>YEAR(Sales[[#This Row],[Order Date]])</f>
        <v>2012</v>
      </c>
      <c r="C2314" s="4">
        <f>MONTH(Sales[[#This Row],[Order Date]])</f>
        <v>4</v>
      </c>
      <c r="D2314" t="s">
        <v>465</v>
      </c>
      <c r="E2314" t="s">
        <v>18</v>
      </c>
      <c r="F2314" t="s">
        <v>19</v>
      </c>
      <c r="G2314" t="s">
        <v>20</v>
      </c>
      <c r="H2314" t="s">
        <v>21</v>
      </c>
      <c r="I2314" t="s">
        <v>33</v>
      </c>
      <c r="J2314" s="7">
        <v>75.84</v>
      </c>
      <c r="K2314" s="4">
        <v>2</v>
      </c>
      <c r="L2314" s="6">
        <v>29.5776</v>
      </c>
    </row>
    <row r="2315" spans="1:12" x14ac:dyDescent="0.2">
      <c r="A2315" s="8">
        <v>41012</v>
      </c>
      <c r="B2315" s="4">
        <f>YEAR(Sales[[#This Row],[Order Date]])</f>
        <v>2012</v>
      </c>
      <c r="C2315" s="4">
        <f>MONTH(Sales[[#This Row],[Order Date]])</f>
        <v>4</v>
      </c>
      <c r="D2315" t="s">
        <v>269</v>
      </c>
      <c r="E2315" t="s">
        <v>11</v>
      </c>
      <c r="F2315" t="s">
        <v>49</v>
      </c>
      <c r="G2315" t="s">
        <v>42</v>
      </c>
      <c r="H2315" t="s">
        <v>21</v>
      </c>
      <c r="I2315" t="s">
        <v>32</v>
      </c>
      <c r="J2315" s="7">
        <v>17.43</v>
      </c>
      <c r="K2315" s="4">
        <v>3</v>
      </c>
      <c r="L2315" s="6">
        <v>8.0177999999999994</v>
      </c>
    </row>
    <row r="2316" spans="1:12" x14ac:dyDescent="0.2">
      <c r="A2316" s="8">
        <v>41012</v>
      </c>
      <c r="B2316" s="4">
        <f>YEAR(Sales[[#This Row],[Order Date]])</f>
        <v>2012</v>
      </c>
      <c r="C2316" s="4">
        <f>MONTH(Sales[[#This Row],[Order Date]])</f>
        <v>4</v>
      </c>
      <c r="D2316" t="s">
        <v>769</v>
      </c>
      <c r="E2316" t="s">
        <v>11</v>
      </c>
      <c r="F2316" t="s">
        <v>19</v>
      </c>
      <c r="G2316" t="s">
        <v>20</v>
      </c>
      <c r="H2316" t="s">
        <v>14</v>
      </c>
      <c r="I2316" t="s">
        <v>25</v>
      </c>
      <c r="J2316" s="7">
        <v>241.56800000000001</v>
      </c>
      <c r="K2316" s="4">
        <v>2</v>
      </c>
      <c r="L2316" s="6">
        <v>-15.098000000000001</v>
      </c>
    </row>
    <row r="2317" spans="1:12" x14ac:dyDescent="0.2">
      <c r="A2317" s="8">
        <v>41012</v>
      </c>
      <c r="B2317" s="4">
        <f>YEAR(Sales[[#This Row],[Order Date]])</f>
        <v>2012</v>
      </c>
      <c r="C2317" s="4">
        <f>MONTH(Sales[[#This Row],[Order Date]])</f>
        <v>4</v>
      </c>
      <c r="D2317" t="s">
        <v>769</v>
      </c>
      <c r="E2317" t="s">
        <v>11</v>
      </c>
      <c r="F2317" t="s">
        <v>19</v>
      </c>
      <c r="G2317" t="s">
        <v>20</v>
      </c>
      <c r="H2317" t="s">
        <v>30</v>
      </c>
      <c r="I2317" t="s">
        <v>31</v>
      </c>
      <c r="J2317" s="7">
        <v>479.92</v>
      </c>
      <c r="K2317" s="4">
        <v>2</v>
      </c>
      <c r="L2317" s="6">
        <v>41.993000000000002</v>
      </c>
    </row>
    <row r="2318" spans="1:12" x14ac:dyDescent="0.2">
      <c r="A2318" s="8">
        <v>41012</v>
      </c>
      <c r="B2318" s="4">
        <f>YEAR(Sales[[#This Row],[Order Date]])</f>
        <v>2012</v>
      </c>
      <c r="C2318" s="4">
        <f>MONTH(Sales[[#This Row],[Order Date]])</f>
        <v>4</v>
      </c>
      <c r="D2318" t="s">
        <v>591</v>
      </c>
      <c r="E2318" t="s">
        <v>11</v>
      </c>
      <c r="F2318" t="s">
        <v>80</v>
      </c>
      <c r="G2318" t="s">
        <v>20</v>
      </c>
      <c r="H2318" t="s">
        <v>21</v>
      </c>
      <c r="I2318" t="s">
        <v>26</v>
      </c>
      <c r="J2318" s="7">
        <v>10.744</v>
      </c>
      <c r="K2318" s="4">
        <v>1</v>
      </c>
      <c r="L2318" s="6">
        <v>0.80579999999999996</v>
      </c>
    </row>
    <row r="2319" spans="1:12" x14ac:dyDescent="0.2">
      <c r="A2319" s="8">
        <v>41012</v>
      </c>
      <c r="B2319" s="4">
        <f>YEAR(Sales[[#This Row],[Order Date]])</f>
        <v>2012</v>
      </c>
      <c r="C2319" s="4">
        <f>MONTH(Sales[[#This Row],[Order Date]])</f>
        <v>4</v>
      </c>
      <c r="D2319" t="s">
        <v>299</v>
      </c>
      <c r="E2319" t="s">
        <v>11</v>
      </c>
      <c r="F2319" t="s">
        <v>41</v>
      </c>
      <c r="G2319" t="s">
        <v>42</v>
      </c>
      <c r="H2319" t="s">
        <v>14</v>
      </c>
      <c r="I2319" t="s">
        <v>25</v>
      </c>
      <c r="J2319" s="7">
        <v>609.98</v>
      </c>
      <c r="K2319" s="4">
        <v>4</v>
      </c>
      <c r="L2319" s="6">
        <v>-113.282</v>
      </c>
    </row>
    <row r="2320" spans="1:12" x14ac:dyDescent="0.2">
      <c r="A2320" s="8">
        <v>41012</v>
      </c>
      <c r="B2320" s="4">
        <f>YEAR(Sales[[#This Row],[Order Date]])</f>
        <v>2012</v>
      </c>
      <c r="C2320" s="4">
        <f>MONTH(Sales[[#This Row],[Order Date]])</f>
        <v>4</v>
      </c>
      <c r="D2320" t="s">
        <v>299</v>
      </c>
      <c r="E2320" t="s">
        <v>11</v>
      </c>
      <c r="F2320" t="s">
        <v>41</v>
      </c>
      <c r="G2320" t="s">
        <v>42</v>
      </c>
      <c r="H2320" t="s">
        <v>14</v>
      </c>
      <c r="I2320" t="s">
        <v>25</v>
      </c>
      <c r="J2320" s="7">
        <v>211.37200000000001</v>
      </c>
      <c r="K2320" s="4">
        <v>2</v>
      </c>
      <c r="L2320" s="6">
        <v>-45.293999999999997</v>
      </c>
    </row>
    <row r="2321" spans="1:12" x14ac:dyDescent="0.2">
      <c r="A2321" s="8">
        <v>41012</v>
      </c>
      <c r="B2321" s="4">
        <f>YEAR(Sales[[#This Row],[Order Date]])</f>
        <v>2012</v>
      </c>
      <c r="C2321" s="4">
        <f>MONTH(Sales[[#This Row],[Order Date]])</f>
        <v>4</v>
      </c>
      <c r="D2321" t="s">
        <v>299</v>
      </c>
      <c r="E2321" t="s">
        <v>11</v>
      </c>
      <c r="F2321" t="s">
        <v>41</v>
      </c>
      <c r="G2321" t="s">
        <v>42</v>
      </c>
      <c r="H2321" t="s">
        <v>30</v>
      </c>
      <c r="I2321" t="s">
        <v>31</v>
      </c>
      <c r="J2321" s="7">
        <v>239.976</v>
      </c>
      <c r="K2321" s="4">
        <v>3</v>
      </c>
      <c r="L2321" s="6">
        <v>17.998200000000001</v>
      </c>
    </row>
    <row r="2322" spans="1:12" x14ac:dyDescent="0.2">
      <c r="A2322" s="8">
        <v>41013</v>
      </c>
      <c r="B2322" s="4">
        <f>YEAR(Sales[[#This Row],[Order Date]])</f>
        <v>2012</v>
      </c>
      <c r="C2322" s="4">
        <f>MONTH(Sales[[#This Row],[Order Date]])</f>
        <v>4</v>
      </c>
      <c r="D2322" t="s">
        <v>311</v>
      </c>
      <c r="E2322" t="s">
        <v>11</v>
      </c>
      <c r="F2322" t="s">
        <v>98</v>
      </c>
      <c r="G2322" t="s">
        <v>20</v>
      </c>
      <c r="H2322" t="s">
        <v>21</v>
      </c>
      <c r="I2322" t="s">
        <v>33</v>
      </c>
      <c r="J2322" s="7">
        <v>35.207999999999998</v>
      </c>
      <c r="K2322" s="4">
        <v>1</v>
      </c>
      <c r="L2322" s="6">
        <v>2.6406000000000001</v>
      </c>
    </row>
    <row r="2323" spans="1:12" x14ac:dyDescent="0.2">
      <c r="A2323" s="8">
        <v>41015</v>
      </c>
      <c r="B2323" s="4">
        <f>YEAR(Sales[[#This Row],[Order Date]])</f>
        <v>2012</v>
      </c>
      <c r="C2323" s="4">
        <f>MONTH(Sales[[#This Row],[Order Date]])</f>
        <v>4</v>
      </c>
      <c r="D2323" t="s">
        <v>456</v>
      </c>
      <c r="E2323" t="s">
        <v>18</v>
      </c>
      <c r="F2323" t="s">
        <v>112</v>
      </c>
      <c r="G2323" t="s">
        <v>52</v>
      </c>
      <c r="H2323" t="s">
        <v>21</v>
      </c>
      <c r="I2323" t="s">
        <v>33</v>
      </c>
      <c r="J2323" s="7">
        <v>45.216000000000001</v>
      </c>
      <c r="K2323" s="4">
        <v>3</v>
      </c>
      <c r="L2323" s="6">
        <v>4.5216000000000003</v>
      </c>
    </row>
    <row r="2324" spans="1:12" x14ac:dyDescent="0.2">
      <c r="A2324" s="8">
        <v>41015</v>
      </c>
      <c r="B2324" s="4">
        <f>YEAR(Sales[[#This Row],[Order Date]])</f>
        <v>2012</v>
      </c>
      <c r="C2324" s="4">
        <f>MONTH(Sales[[#This Row],[Order Date]])</f>
        <v>4</v>
      </c>
      <c r="D2324" t="s">
        <v>456</v>
      </c>
      <c r="E2324" t="s">
        <v>18</v>
      </c>
      <c r="F2324" t="s">
        <v>112</v>
      </c>
      <c r="G2324" t="s">
        <v>52</v>
      </c>
      <c r="H2324" t="s">
        <v>21</v>
      </c>
      <c r="I2324" t="s">
        <v>75</v>
      </c>
      <c r="J2324" s="7">
        <v>10.416</v>
      </c>
      <c r="K2324" s="4">
        <v>7</v>
      </c>
      <c r="L2324" s="6">
        <v>-2.2134</v>
      </c>
    </row>
    <row r="2325" spans="1:12" x14ac:dyDescent="0.2">
      <c r="A2325" s="8">
        <v>41015</v>
      </c>
      <c r="B2325" s="4">
        <f>YEAR(Sales[[#This Row],[Order Date]])</f>
        <v>2012</v>
      </c>
      <c r="C2325" s="4">
        <f>MONTH(Sales[[#This Row],[Order Date]])</f>
        <v>4</v>
      </c>
      <c r="D2325" t="s">
        <v>456</v>
      </c>
      <c r="E2325" t="s">
        <v>18</v>
      </c>
      <c r="F2325" t="s">
        <v>112</v>
      </c>
      <c r="G2325" t="s">
        <v>52</v>
      </c>
      <c r="H2325" t="s">
        <v>21</v>
      </c>
      <c r="I2325" t="s">
        <v>29</v>
      </c>
      <c r="J2325" s="7">
        <v>7.8719999999999999</v>
      </c>
      <c r="K2325" s="4">
        <v>3</v>
      </c>
      <c r="L2325" s="6">
        <v>1.2791999999999999</v>
      </c>
    </row>
    <row r="2326" spans="1:12" x14ac:dyDescent="0.2">
      <c r="A2326" s="8">
        <v>41015</v>
      </c>
      <c r="B2326" s="4">
        <f>YEAR(Sales[[#This Row],[Order Date]])</f>
        <v>2012</v>
      </c>
      <c r="C2326" s="4">
        <f>MONTH(Sales[[#This Row],[Order Date]])</f>
        <v>4</v>
      </c>
      <c r="D2326" t="s">
        <v>456</v>
      </c>
      <c r="E2326" t="s">
        <v>18</v>
      </c>
      <c r="F2326" t="s">
        <v>112</v>
      </c>
      <c r="G2326" t="s">
        <v>52</v>
      </c>
      <c r="H2326" t="s">
        <v>30</v>
      </c>
      <c r="I2326" t="s">
        <v>31</v>
      </c>
      <c r="J2326" s="7">
        <v>118.782</v>
      </c>
      <c r="K2326" s="4">
        <v>3</v>
      </c>
      <c r="L2326" s="6">
        <v>-27.715800000000002</v>
      </c>
    </row>
    <row r="2327" spans="1:12" x14ac:dyDescent="0.2">
      <c r="A2327" s="8">
        <v>41015</v>
      </c>
      <c r="B2327" s="4">
        <f>YEAR(Sales[[#This Row],[Order Date]])</f>
        <v>2012</v>
      </c>
      <c r="C2327" s="4">
        <f>MONTH(Sales[[#This Row],[Order Date]])</f>
        <v>4</v>
      </c>
      <c r="D2327" t="s">
        <v>456</v>
      </c>
      <c r="E2327" t="s">
        <v>18</v>
      </c>
      <c r="F2327" t="s">
        <v>112</v>
      </c>
      <c r="G2327" t="s">
        <v>52</v>
      </c>
      <c r="H2327" t="s">
        <v>21</v>
      </c>
      <c r="I2327" t="s">
        <v>75</v>
      </c>
      <c r="J2327" s="7">
        <v>1.448</v>
      </c>
      <c r="K2327" s="4">
        <v>1</v>
      </c>
      <c r="L2327" s="6">
        <v>0.23530000000000001</v>
      </c>
    </row>
    <row r="2328" spans="1:12" x14ac:dyDescent="0.2">
      <c r="A2328" s="8">
        <v>41015</v>
      </c>
      <c r="B2328" s="4">
        <f>YEAR(Sales[[#This Row],[Order Date]])</f>
        <v>2012</v>
      </c>
      <c r="C2328" s="4">
        <f>MONTH(Sales[[#This Row],[Order Date]])</f>
        <v>4</v>
      </c>
      <c r="D2328" t="s">
        <v>456</v>
      </c>
      <c r="E2328" t="s">
        <v>18</v>
      </c>
      <c r="F2328" t="s">
        <v>112</v>
      </c>
      <c r="G2328" t="s">
        <v>52</v>
      </c>
      <c r="H2328" t="s">
        <v>21</v>
      </c>
      <c r="I2328" t="s">
        <v>32</v>
      </c>
      <c r="J2328" s="7">
        <v>55.47</v>
      </c>
      <c r="K2328" s="4">
        <v>5</v>
      </c>
      <c r="L2328" s="6">
        <v>-46.225000000000001</v>
      </c>
    </row>
    <row r="2329" spans="1:12" x14ac:dyDescent="0.2">
      <c r="A2329" s="8">
        <v>41015</v>
      </c>
      <c r="B2329" s="4">
        <f>YEAR(Sales[[#This Row],[Order Date]])</f>
        <v>2012</v>
      </c>
      <c r="C2329" s="4">
        <f>MONTH(Sales[[#This Row],[Order Date]])</f>
        <v>4</v>
      </c>
      <c r="D2329" t="s">
        <v>347</v>
      </c>
      <c r="E2329" t="s">
        <v>18</v>
      </c>
      <c r="F2329" t="s">
        <v>51</v>
      </c>
      <c r="G2329" t="s">
        <v>52</v>
      </c>
      <c r="H2329" t="s">
        <v>21</v>
      </c>
      <c r="I2329" t="s">
        <v>75</v>
      </c>
      <c r="J2329" s="7">
        <v>12.576000000000001</v>
      </c>
      <c r="K2329" s="4">
        <v>4</v>
      </c>
      <c r="L2329" s="6">
        <v>4.0872000000000002</v>
      </c>
    </row>
    <row r="2330" spans="1:12" x14ac:dyDescent="0.2">
      <c r="A2330" s="8">
        <v>41015</v>
      </c>
      <c r="B2330" s="4">
        <f>YEAR(Sales[[#This Row],[Order Date]])</f>
        <v>2012</v>
      </c>
      <c r="C2330" s="4">
        <f>MONTH(Sales[[#This Row],[Order Date]])</f>
        <v>4</v>
      </c>
      <c r="D2330" t="s">
        <v>850</v>
      </c>
      <c r="E2330" t="s">
        <v>11</v>
      </c>
      <c r="F2330" t="s">
        <v>62</v>
      </c>
      <c r="G2330" t="s">
        <v>42</v>
      </c>
      <c r="H2330" t="s">
        <v>30</v>
      </c>
      <c r="I2330" t="s">
        <v>208</v>
      </c>
      <c r="J2330" s="7">
        <v>1439.9680000000001</v>
      </c>
      <c r="K2330" s="4">
        <v>4</v>
      </c>
      <c r="L2330" s="6">
        <v>485.98919999999998</v>
      </c>
    </row>
    <row r="2331" spans="1:12" x14ac:dyDescent="0.2">
      <c r="A2331" s="8">
        <v>41015</v>
      </c>
      <c r="B2331" s="4">
        <f>YEAR(Sales[[#This Row],[Order Date]])</f>
        <v>2012</v>
      </c>
      <c r="C2331" s="4">
        <f>MONTH(Sales[[#This Row],[Order Date]])</f>
        <v>4</v>
      </c>
      <c r="D2331" t="s">
        <v>850</v>
      </c>
      <c r="E2331" t="s">
        <v>11</v>
      </c>
      <c r="F2331" t="s">
        <v>62</v>
      </c>
      <c r="G2331" t="s">
        <v>42</v>
      </c>
      <c r="H2331" t="s">
        <v>30</v>
      </c>
      <c r="I2331" t="s">
        <v>55</v>
      </c>
      <c r="J2331" s="7">
        <v>43.56</v>
      </c>
      <c r="K2331" s="4">
        <v>3</v>
      </c>
      <c r="L2331" s="6">
        <v>-4.9005000000000001</v>
      </c>
    </row>
    <row r="2332" spans="1:12" x14ac:dyDescent="0.2">
      <c r="A2332" s="8">
        <v>41015</v>
      </c>
      <c r="B2332" s="4">
        <f>YEAR(Sales[[#This Row],[Order Date]])</f>
        <v>2012</v>
      </c>
      <c r="C2332" s="4">
        <f>MONTH(Sales[[#This Row],[Order Date]])</f>
        <v>4</v>
      </c>
      <c r="D2332" t="s">
        <v>404</v>
      </c>
      <c r="E2332" t="s">
        <v>11</v>
      </c>
      <c r="F2332" t="s">
        <v>82</v>
      </c>
      <c r="G2332" t="s">
        <v>13</v>
      </c>
      <c r="H2332" t="s">
        <v>30</v>
      </c>
      <c r="I2332" t="s">
        <v>31</v>
      </c>
      <c r="J2332" s="7">
        <v>569.64</v>
      </c>
      <c r="K2332" s="4">
        <v>2</v>
      </c>
      <c r="L2332" s="6">
        <v>148.10640000000001</v>
      </c>
    </row>
    <row r="2333" spans="1:12" x14ac:dyDescent="0.2">
      <c r="A2333" s="8">
        <v>41015</v>
      </c>
      <c r="B2333" s="4">
        <f>YEAR(Sales[[#This Row],[Order Date]])</f>
        <v>2012</v>
      </c>
      <c r="C2333" s="4">
        <f>MONTH(Sales[[#This Row],[Order Date]])</f>
        <v>4</v>
      </c>
      <c r="D2333" t="s">
        <v>404</v>
      </c>
      <c r="E2333" t="s">
        <v>11</v>
      </c>
      <c r="F2333" t="s">
        <v>82</v>
      </c>
      <c r="G2333" t="s">
        <v>13</v>
      </c>
      <c r="H2333" t="s">
        <v>21</v>
      </c>
      <c r="I2333" t="s">
        <v>32</v>
      </c>
      <c r="J2333" s="7">
        <v>9.14</v>
      </c>
      <c r="K2333" s="4">
        <v>1</v>
      </c>
      <c r="L2333" s="6">
        <v>4.57</v>
      </c>
    </row>
    <row r="2334" spans="1:12" x14ac:dyDescent="0.2">
      <c r="A2334" s="8">
        <v>41015</v>
      </c>
      <c r="B2334" s="4">
        <f>YEAR(Sales[[#This Row],[Order Date]])</f>
        <v>2012</v>
      </c>
      <c r="C2334" s="4">
        <f>MONTH(Sales[[#This Row],[Order Date]])</f>
        <v>4</v>
      </c>
      <c r="D2334" t="s">
        <v>404</v>
      </c>
      <c r="E2334" t="s">
        <v>11</v>
      </c>
      <c r="F2334" t="s">
        <v>82</v>
      </c>
      <c r="G2334" t="s">
        <v>13</v>
      </c>
      <c r="H2334" t="s">
        <v>14</v>
      </c>
      <c r="I2334" t="s">
        <v>28</v>
      </c>
      <c r="J2334" s="7">
        <v>1196.8599999999999</v>
      </c>
      <c r="K2334" s="4">
        <v>7</v>
      </c>
      <c r="L2334" s="6">
        <v>119.68600000000001</v>
      </c>
    </row>
    <row r="2335" spans="1:12" x14ac:dyDescent="0.2">
      <c r="A2335" s="8">
        <v>41015</v>
      </c>
      <c r="B2335" s="4">
        <f>YEAR(Sales[[#This Row],[Order Date]])</f>
        <v>2012</v>
      </c>
      <c r="C2335" s="4">
        <f>MONTH(Sales[[#This Row],[Order Date]])</f>
        <v>4</v>
      </c>
      <c r="D2335" t="s">
        <v>404</v>
      </c>
      <c r="E2335" t="s">
        <v>11</v>
      </c>
      <c r="F2335" t="s">
        <v>82</v>
      </c>
      <c r="G2335" t="s">
        <v>13</v>
      </c>
      <c r="H2335" t="s">
        <v>14</v>
      </c>
      <c r="I2335" t="s">
        <v>15</v>
      </c>
      <c r="J2335" s="7">
        <v>523.26</v>
      </c>
      <c r="K2335" s="4">
        <v>9</v>
      </c>
      <c r="L2335" s="6">
        <v>125.58240000000001</v>
      </c>
    </row>
    <row r="2336" spans="1:12" x14ac:dyDescent="0.2">
      <c r="A2336" s="8">
        <v>41015</v>
      </c>
      <c r="B2336" s="4">
        <f>YEAR(Sales[[#This Row],[Order Date]])</f>
        <v>2012</v>
      </c>
      <c r="C2336" s="4">
        <f>MONTH(Sales[[#This Row],[Order Date]])</f>
        <v>4</v>
      </c>
      <c r="D2336" t="s">
        <v>746</v>
      </c>
      <c r="E2336" t="s">
        <v>18</v>
      </c>
      <c r="F2336" t="s">
        <v>74</v>
      </c>
      <c r="G2336" t="s">
        <v>52</v>
      </c>
      <c r="H2336" t="s">
        <v>14</v>
      </c>
      <c r="I2336" t="s">
        <v>16</v>
      </c>
      <c r="J2336" s="7">
        <v>127.764</v>
      </c>
      <c r="K2336" s="4">
        <v>2</v>
      </c>
      <c r="L2336" s="6">
        <v>2.8391999999999999</v>
      </c>
    </row>
    <row r="2337" spans="1:12" x14ac:dyDescent="0.2">
      <c r="A2337" s="8">
        <v>41016</v>
      </c>
      <c r="B2337" s="4">
        <f>YEAR(Sales[[#This Row],[Order Date]])</f>
        <v>2012</v>
      </c>
      <c r="C2337" s="4">
        <f>MONTH(Sales[[#This Row],[Order Date]])</f>
        <v>4</v>
      </c>
      <c r="D2337" t="s">
        <v>736</v>
      </c>
      <c r="E2337" t="s">
        <v>11</v>
      </c>
      <c r="F2337" t="s">
        <v>19</v>
      </c>
      <c r="G2337" t="s">
        <v>20</v>
      </c>
      <c r="H2337" t="s">
        <v>21</v>
      </c>
      <c r="I2337" t="s">
        <v>29</v>
      </c>
      <c r="J2337" s="7">
        <v>5.56</v>
      </c>
      <c r="K2337" s="4">
        <v>2</v>
      </c>
      <c r="L2337" s="6">
        <v>2.2240000000000002</v>
      </c>
    </row>
    <row r="2338" spans="1:12" x14ac:dyDescent="0.2">
      <c r="A2338" s="8">
        <v>41016</v>
      </c>
      <c r="B2338" s="4">
        <f>YEAR(Sales[[#This Row],[Order Date]])</f>
        <v>2012</v>
      </c>
      <c r="C2338" s="4">
        <f>MONTH(Sales[[#This Row],[Order Date]])</f>
        <v>4</v>
      </c>
      <c r="D2338" t="s">
        <v>736</v>
      </c>
      <c r="E2338" t="s">
        <v>11</v>
      </c>
      <c r="F2338" t="s">
        <v>19</v>
      </c>
      <c r="G2338" t="s">
        <v>20</v>
      </c>
      <c r="H2338" t="s">
        <v>30</v>
      </c>
      <c r="I2338" t="s">
        <v>55</v>
      </c>
      <c r="J2338" s="7">
        <v>323.37</v>
      </c>
      <c r="K2338" s="4">
        <v>3</v>
      </c>
      <c r="L2338" s="6">
        <v>129.34800000000001</v>
      </c>
    </row>
    <row r="2339" spans="1:12" x14ac:dyDescent="0.2">
      <c r="A2339" s="8">
        <v>41016</v>
      </c>
      <c r="B2339" s="4">
        <f>YEAR(Sales[[#This Row],[Order Date]])</f>
        <v>2012</v>
      </c>
      <c r="C2339" s="4">
        <f>MONTH(Sales[[#This Row],[Order Date]])</f>
        <v>4</v>
      </c>
      <c r="D2339" t="s">
        <v>736</v>
      </c>
      <c r="E2339" t="s">
        <v>11</v>
      </c>
      <c r="F2339" t="s">
        <v>19</v>
      </c>
      <c r="G2339" t="s">
        <v>20</v>
      </c>
      <c r="H2339" t="s">
        <v>30</v>
      </c>
      <c r="I2339" t="s">
        <v>31</v>
      </c>
      <c r="J2339" s="7">
        <v>783.96</v>
      </c>
      <c r="K2339" s="4">
        <v>5</v>
      </c>
      <c r="L2339" s="6">
        <v>68.596500000000006</v>
      </c>
    </row>
    <row r="2340" spans="1:12" x14ac:dyDescent="0.2">
      <c r="A2340" s="8">
        <v>41016</v>
      </c>
      <c r="B2340" s="4">
        <f>YEAR(Sales[[#This Row],[Order Date]])</f>
        <v>2012</v>
      </c>
      <c r="C2340" s="4">
        <f>MONTH(Sales[[#This Row],[Order Date]])</f>
        <v>4</v>
      </c>
      <c r="D2340" t="s">
        <v>736</v>
      </c>
      <c r="E2340" t="s">
        <v>11</v>
      </c>
      <c r="F2340" t="s">
        <v>19</v>
      </c>
      <c r="G2340" t="s">
        <v>20</v>
      </c>
      <c r="H2340" t="s">
        <v>21</v>
      </c>
      <c r="I2340" t="s">
        <v>33</v>
      </c>
      <c r="J2340" s="7">
        <v>1447.65</v>
      </c>
      <c r="K2340" s="4">
        <v>5</v>
      </c>
      <c r="L2340" s="6">
        <v>419.81849999999997</v>
      </c>
    </row>
    <row r="2341" spans="1:12" x14ac:dyDescent="0.2">
      <c r="A2341" s="8">
        <v>41016</v>
      </c>
      <c r="B2341" s="4">
        <f>YEAR(Sales[[#This Row],[Order Date]])</f>
        <v>2012</v>
      </c>
      <c r="C2341" s="4">
        <f>MONTH(Sales[[#This Row],[Order Date]])</f>
        <v>4</v>
      </c>
      <c r="D2341" t="s">
        <v>736</v>
      </c>
      <c r="E2341" t="s">
        <v>11</v>
      </c>
      <c r="F2341" t="s">
        <v>19</v>
      </c>
      <c r="G2341" t="s">
        <v>20</v>
      </c>
      <c r="H2341" t="s">
        <v>21</v>
      </c>
      <c r="I2341" t="s">
        <v>36</v>
      </c>
      <c r="J2341" s="7">
        <v>11.96</v>
      </c>
      <c r="K2341" s="4">
        <v>2</v>
      </c>
      <c r="L2341" s="6">
        <v>5.8604000000000003</v>
      </c>
    </row>
    <row r="2342" spans="1:12" x14ac:dyDescent="0.2">
      <c r="A2342" s="8">
        <v>41016</v>
      </c>
      <c r="B2342" s="4">
        <f>YEAR(Sales[[#This Row],[Order Date]])</f>
        <v>2012</v>
      </c>
      <c r="C2342" s="4">
        <f>MONTH(Sales[[#This Row],[Order Date]])</f>
        <v>4</v>
      </c>
      <c r="D2342" t="s">
        <v>418</v>
      </c>
      <c r="E2342" t="s">
        <v>11</v>
      </c>
      <c r="F2342" t="s">
        <v>74</v>
      </c>
      <c r="G2342" t="s">
        <v>52</v>
      </c>
      <c r="H2342" t="s">
        <v>30</v>
      </c>
      <c r="I2342" t="s">
        <v>55</v>
      </c>
      <c r="J2342" s="7">
        <v>99.6</v>
      </c>
      <c r="K2342" s="4">
        <v>1</v>
      </c>
      <c r="L2342" s="6">
        <v>36.851999999999997</v>
      </c>
    </row>
    <row r="2343" spans="1:12" x14ac:dyDescent="0.2">
      <c r="A2343" s="8">
        <v>41016</v>
      </c>
      <c r="B2343" s="4">
        <f>YEAR(Sales[[#This Row],[Order Date]])</f>
        <v>2012</v>
      </c>
      <c r="C2343" s="4">
        <f>MONTH(Sales[[#This Row],[Order Date]])</f>
        <v>4</v>
      </c>
      <c r="D2343" t="s">
        <v>418</v>
      </c>
      <c r="E2343" t="s">
        <v>11</v>
      </c>
      <c r="F2343" t="s">
        <v>74</v>
      </c>
      <c r="G2343" t="s">
        <v>52</v>
      </c>
      <c r="H2343" t="s">
        <v>21</v>
      </c>
      <c r="I2343" t="s">
        <v>32</v>
      </c>
      <c r="J2343" s="7">
        <v>62.295999999999999</v>
      </c>
      <c r="K2343" s="4">
        <v>13</v>
      </c>
      <c r="L2343" s="6">
        <v>21.024899999999999</v>
      </c>
    </row>
    <row r="2344" spans="1:12" x14ac:dyDescent="0.2">
      <c r="A2344" s="8">
        <v>41016</v>
      </c>
      <c r="B2344" s="4">
        <f>YEAR(Sales[[#This Row],[Order Date]])</f>
        <v>2012</v>
      </c>
      <c r="C2344" s="4">
        <f>MONTH(Sales[[#This Row],[Order Date]])</f>
        <v>4</v>
      </c>
      <c r="D2344" t="s">
        <v>418</v>
      </c>
      <c r="E2344" t="s">
        <v>11</v>
      </c>
      <c r="F2344" t="s">
        <v>74</v>
      </c>
      <c r="G2344" t="s">
        <v>52</v>
      </c>
      <c r="H2344" t="s">
        <v>21</v>
      </c>
      <c r="I2344" t="s">
        <v>29</v>
      </c>
      <c r="J2344" s="7">
        <v>10.71</v>
      </c>
      <c r="K2344" s="4">
        <v>3</v>
      </c>
      <c r="L2344" s="6">
        <v>2.7846000000000002</v>
      </c>
    </row>
    <row r="2345" spans="1:12" x14ac:dyDescent="0.2">
      <c r="A2345" s="8">
        <v>41017</v>
      </c>
      <c r="B2345" s="4">
        <f>YEAR(Sales[[#This Row],[Order Date]])</f>
        <v>2012</v>
      </c>
      <c r="C2345" s="4">
        <f>MONTH(Sales[[#This Row],[Order Date]])</f>
        <v>4</v>
      </c>
      <c r="D2345" t="s">
        <v>71</v>
      </c>
      <c r="E2345" t="s">
        <v>11</v>
      </c>
      <c r="F2345" t="s">
        <v>72</v>
      </c>
      <c r="G2345" t="s">
        <v>42</v>
      </c>
      <c r="H2345" t="s">
        <v>21</v>
      </c>
      <c r="I2345" t="s">
        <v>32</v>
      </c>
      <c r="J2345" s="7">
        <v>38.22</v>
      </c>
      <c r="K2345" s="4">
        <v>6</v>
      </c>
      <c r="L2345" s="6">
        <v>17.9634</v>
      </c>
    </row>
    <row r="2346" spans="1:12" x14ac:dyDescent="0.2">
      <c r="A2346" s="8">
        <v>41017</v>
      </c>
      <c r="B2346" s="4">
        <f>YEAR(Sales[[#This Row],[Order Date]])</f>
        <v>2012</v>
      </c>
      <c r="C2346" s="4">
        <f>MONTH(Sales[[#This Row],[Order Date]])</f>
        <v>4</v>
      </c>
      <c r="D2346" t="s">
        <v>71</v>
      </c>
      <c r="E2346" t="s">
        <v>11</v>
      </c>
      <c r="F2346" t="s">
        <v>72</v>
      </c>
      <c r="G2346" t="s">
        <v>42</v>
      </c>
      <c r="H2346" t="s">
        <v>21</v>
      </c>
      <c r="I2346" t="s">
        <v>22</v>
      </c>
      <c r="J2346" s="7">
        <v>75.180000000000007</v>
      </c>
      <c r="K2346" s="4">
        <v>6</v>
      </c>
      <c r="L2346" s="6">
        <v>35.334600000000002</v>
      </c>
    </row>
    <row r="2347" spans="1:12" x14ac:dyDescent="0.2">
      <c r="A2347" s="8">
        <v>41017</v>
      </c>
      <c r="B2347" s="4">
        <f>YEAR(Sales[[#This Row],[Order Date]])</f>
        <v>2012</v>
      </c>
      <c r="C2347" s="4">
        <f>MONTH(Sales[[#This Row],[Order Date]])</f>
        <v>4</v>
      </c>
      <c r="D2347" t="s">
        <v>71</v>
      </c>
      <c r="E2347" t="s">
        <v>11</v>
      </c>
      <c r="F2347" t="s">
        <v>72</v>
      </c>
      <c r="G2347" t="s">
        <v>42</v>
      </c>
      <c r="H2347" t="s">
        <v>14</v>
      </c>
      <c r="I2347" t="s">
        <v>28</v>
      </c>
      <c r="J2347" s="7">
        <v>6.16</v>
      </c>
      <c r="K2347" s="4">
        <v>2</v>
      </c>
      <c r="L2347" s="6">
        <v>2.9567999999999999</v>
      </c>
    </row>
    <row r="2348" spans="1:12" x14ac:dyDescent="0.2">
      <c r="A2348" s="8">
        <v>41017</v>
      </c>
      <c r="B2348" s="4">
        <f>YEAR(Sales[[#This Row],[Order Date]])</f>
        <v>2012</v>
      </c>
      <c r="C2348" s="4">
        <f>MONTH(Sales[[#This Row],[Order Date]])</f>
        <v>4</v>
      </c>
      <c r="D2348" t="s">
        <v>71</v>
      </c>
      <c r="E2348" t="s">
        <v>11</v>
      </c>
      <c r="F2348" t="s">
        <v>72</v>
      </c>
      <c r="G2348" t="s">
        <v>42</v>
      </c>
      <c r="H2348" t="s">
        <v>14</v>
      </c>
      <c r="I2348" t="s">
        <v>16</v>
      </c>
      <c r="J2348" s="7">
        <v>89.99</v>
      </c>
      <c r="K2348" s="4">
        <v>1</v>
      </c>
      <c r="L2348" s="6">
        <v>17.098099999999999</v>
      </c>
    </row>
    <row r="2349" spans="1:12" x14ac:dyDescent="0.2">
      <c r="A2349" s="8">
        <v>41017</v>
      </c>
      <c r="B2349" s="4">
        <f>YEAR(Sales[[#This Row],[Order Date]])</f>
        <v>2012</v>
      </c>
      <c r="C2349" s="4">
        <f>MONTH(Sales[[#This Row],[Order Date]])</f>
        <v>4</v>
      </c>
      <c r="D2349" t="s">
        <v>690</v>
      </c>
      <c r="E2349" t="s">
        <v>11</v>
      </c>
      <c r="F2349" t="s">
        <v>149</v>
      </c>
      <c r="G2349" t="s">
        <v>13</v>
      </c>
      <c r="H2349" t="s">
        <v>30</v>
      </c>
      <c r="I2349" t="s">
        <v>55</v>
      </c>
      <c r="J2349" s="7">
        <v>106.5</v>
      </c>
      <c r="K2349" s="4">
        <v>6</v>
      </c>
      <c r="L2349" s="6">
        <v>41.534999999999997</v>
      </c>
    </row>
    <row r="2350" spans="1:12" x14ac:dyDescent="0.2">
      <c r="A2350" s="8">
        <v>41017</v>
      </c>
      <c r="B2350" s="4">
        <f>YEAR(Sales[[#This Row],[Order Date]])</f>
        <v>2012</v>
      </c>
      <c r="C2350" s="4">
        <f>MONTH(Sales[[#This Row],[Order Date]])</f>
        <v>4</v>
      </c>
      <c r="D2350" t="s">
        <v>363</v>
      </c>
      <c r="E2350" t="s">
        <v>11</v>
      </c>
      <c r="F2350" t="s">
        <v>74</v>
      </c>
      <c r="G2350" t="s">
        <v>52</v>
      </c>
      <c r="H2350" t="s">
        <v>21</v>
      </c>
      <c r="I2350" t="s">
        <v>22</v>
      </c>
      <c r="J2350" s="7">
        <v>21.93</v>
      </c>
      <c r="K2350" s="4">
        <v>3</v>
      </c>
      <c r="L2350" s="6">
        <v>10.3071</v>
      </c>
    </row>
    <row r="2351" spans="1:12" x14ac:dyDescent="0.2">
      <c r="A2351" s="8">
        <v>41017</v>
      </c>
      <c r="B2351" s="4">
        <f>YEAR(Sales[[#This Row],[Order Date]])</f>
        <v>2012</v>
      </c>
      <c r="C2351" s="4">
        <f>MONTH(Sales[[#This Row],[Order Date]])</f>
        <v>4</v>
      </c>
      <c r="D2351" t="s">
        <v>446</v>
      </c>
      <c r="E2351" t="s">
        <v>40</v>
      </c>
      <c r="F2351" t="s">
        <v>19</v>
      </c>
      <c r="G2351" t="s">
        <v>20</v>
      </c>
      <c r="H2351" t="s">
        <v>21</v>
      </c>
      <c r="I2351" t="s">
        <v>26</v>
      </c>
      <c r="J2351" s="7">
        <v>947.17</v>
      </c>
      <c r="K2351" s="4">
        <v>7</v>
      </c>
      <c r="L2351" s="6">
        <v>9.4717000000000002</v>
      </c>
    </row>
    <row r="2352" spans="1:12" x14ac:dyDescent="0.2">
      <c r="A2352" s="8">
        <v>41017</v>
      </c>
      <c r="B2352" s="4">
        <f>YEAR(Sales[[#This Row],[Order Date]])</f>
        <v>2012</v>
      </c>
      <c r="C2352" s="4">
        <f>MONTH(Sales[[#This Row],[Order Date]])</f>
        <v>4</v>
      </c>
      <c r="D2352" t="s">
        <v>446</v>
      </c>
      <c r="E2352" t="s">
        <v>40</v>
      </c>
      <c r="F2352" t="s">
        <v>19</v>
      </c>
      <c r="G2352" t="s">
        <v>20</v>
      </c>
      <c r="H2352" t="s">
        <v>21</v>
      </c>
      <c r="I2352" t="s">
        <v>36</v>
      </c>
      <c r="J2352" s="7">
        <v>61.96</v>
      </c>
      <c r="K2352" s="4">
        <v>2</v>
      </c>
      <c r="L2352" s="6">
        <v>27.882000000000001</v>
      </c>
    </row>
    <row r="2353" spans="1:12" x14ac:dyDescent="0.2">
      <c r="A2353" s="8">
        <v>41017</v>
      </c>
      <c r="B2353" s="4">
        <f>YEAR(Sales[[#This Row],[Order Date]])</f>
        <v>2012</v>
      </c>
      <c r="C2353" s="4">
        <f>MONTH(Sales[[#This Row],[Order Date]])</f>
        <v>4</v>
      </c>
      <c r="D2353" t="s">
        <v>803</v>
      </c>
      <c r="E2353" t="s">
        <v>11</v>
      </c>
      <c r="F2353" t="s">
        <v>19</v>
      </c>
      <c r="G2353" t="s">
        <v>20</v>
      </c>
      <c r="H2353" t="s">
        <v>21</v>
      </c>
      <c r="I2353" t="s">
        <v>26</v>
      </c>
      <c r="J2353" s="7">
        <v>115.44</v>
      </c>
      <c r="K2353" s="4">
        <v>3</v>
      </c>
      <c r="L2353" s="6">
        <v>30.014399999999998</v>
      </c>
    </row>
    <row r="2354" spans="1:12" x14ac:dyDescent="0.2">
      <c r="A2354" s="8">
        <v>41017</v>
      </c>
      <c r="B2354" s="4">
        <f>YEAR(Sales[[#This Row],[Order Date]])</f>
        <v>2012</v>
      </c>
      <c r="C2354" s="4">
        <f>MONTH(Sales[[#This Row],[Order Date]])</f>
        <v>4</v>
      </c>
      <c r="D2354" t="s">
        <v>244</v>
      </c>
      <c r="E2354" t="s">
        <v>18</v>
      </c>
      <c r="F2354" t="s">
        <v>41</v>
      </c>
      <c r="G2354" t="s">
        <v>42</v>
      </c>
      <c r="H2354" t="s">
        <v>30</v>
      </c>
      <c r="I2354" t="s">
        <v>55</v>
      </c>
      <c r="J2354" s="7">
        <v>41.423999999999999</v>
      </c>
      <c r="K2354" s="4">
        <v>2</v>
      </c>
      <c r="L2354" s="6">
        <v>8.2848000000000006</v>
      </c>
    </row>
    <row r="2355" spans="1:12" x14ac:dyDescent="0.2">
      <c r="A2355" s="8">
        <v>41017</v>
      </c>
      <c r="B2355" s="4">
        <f>YEAR(Sales[[#This Row],[Order Date]])</f>
        <v>2012</v>
      </c>
      <c r="C2355" s="4">
        <f>MONTH(Sales[[#This Row],[Order Date]])</f>
        <v>4</v>
      </c>
      <c r="D2355" t="s">
        <v>244</v>
      </c>
      <c r="E2355" t="s">
        <v>18</v>
      </c>
      <c r="F2355" t="s">
        <v>41</v>
      </c>
      <c r="G2355" t="s">
        <v>42</v>
      </c>
      <c r="H2355" t="s">
        <v>30</v>
      </c>
      <c r="I2355" t="s">
        <v>31</v>
      </c>
      <c r="J2355" s="7">
        <v>244.768</v>
      </c>
      <c r="K2355" s="4">
        <v>4</v>
      </c>
      <c r="L2355" s="6">
        <v>24.476800000000001</v>
      </c>
    </row>
    <row r="2356" spans="1:12" x14ac:dyDescent="0.2">
      <c r="A2356" s="8">
        <v>41017</v>
      </c>
      <c r="B2356" s="4">
        <f>YEAR(Sales[[#This Row],[Order Date]])</f>
        <v>2012</v>
      </c>
      <c r="C2356" s="4">
        <f>MONTH(Sales[[#This Row],[Order Date]])</f>
        <v>4</v>
      </c>
      <c r="D2356" t="s">
        <v>244</v>
      </c>
      <c r="E2356" t="s">
        <v>18</v>
      </c>
      <c r="F2356" t="s">
        <v>41</v>
      </c>
      <c r="G2356" t="s">
        <v>42</v>
      </c>
      <c r="H2356" t="s">
        <v>21</v>
      </c>
      <c r="I2356" t="s">
        <v>29</v>
      </c>
      <c r="J2356" s="7">
        <v>74.352000000000004</v>
      </c>
      <c r="K2356" s="4">
        <v>3</v>
      </c>
      <c r="L2356" s="6">
        <v>6.5057999999999998</v>
      </c>
    </row>
    <row r="2357" spans="1:12" x14ac:dyDescent="0.2">
      <c r="A2357" s="8">
        <v>41017</v>
      </c>
      <c r="B2357" s="4">
        <f>YEAR(Sales[[#This Row],[Order Date]])</f>
        <v>2012</v>
      </c>
      <c r="C2357" s="4">
        <f>MONTH(Sales[[#This Row],[Order Date]])</f>
        <v>4</v>
      </c>
      <c r="D2357" t="s">
        <v>244</v>
      </c>
      <c r="E2357" t="s">
        <v>18</v>
      </c>
      <c r="F2357" t="s">
        <v>41</v>
      </c>
      <c r="G2357" t="s">
        <v>42</v>
      </c>
      <c r="H2357" t="s">
        <v>21</v>
      </c>
      <c r="I2357" t="s">
        <v>32</v>
      </c>
      <c r="J2357" s="7">
        <v>4.3120000000000003</v>
      </c>
      <c r="K2357" s="4">
        <v>2</v>
      </c>
      <c r="L2357" s="6">
        <v>-6.8992000000000004</v>
      </c>
    </row>
    <row r="2358" spans="1:12" x14ac:dyDescent="0.2">
      <c r="A2358" s="8">
        <v>41017</v>
      </c>
      <c r="B2358" s="4">
        <f>YEAR(Sales[[#This Row],[Order Date]])</f>
        <v>2012</v>
      </c>
      <c r="C2358" s="4">
        <f>MONTH(Sales[[#This Row],[Order Date]])</f>
        <v>4</v>
      </c>
      <c r="D2358" t="s">
        <v>244</v>
      </c>
      <c r="E2358" t="s">
        <v>18</v>
      </c>
      <c r="F2358" t="s">
        <v>41</v>
      </c>
      <c r="G2358" t="s">
        <v>42</v>
      </c>
      <c r="H2358" t="s">
        <v>14</v>
      </c>
      <c r="I2358" t="s">
        <v>16</v>
      </c>
      <c r="J2358" s="7">
        <v>56.686</v>
      </c>
      <c r="K2358" s="4">
        <v>1</v>
      </c>
      <c r="L2358" s="6">
        <v>-20.245000000000001</v>
      </c>
    </row>
    <row r="2359" spans="1:12" x14ac:dyDescent="0.2">
      <c r="A2359" s="8">
        <v>41017</v>
      </c>
      <c r="B2359" s="4">
        <f>YEAR(Sales[[#This Row],[Order Date]])</f>
        <v>2012</v>
      </c>
      <c r="C2359" s="4">
        <f>MONTH(Sales[[#This Row],[Order Date]])</f>
        <v>4</v>
      </c>
      <c r="D2359" t="s">
        <v>244</v>
      </c>
      <c r="E2359" t="s">
        <v>18</v>
      </c>
      <c r="F2359" t="s">
        <v>41</v>
      </c>
      <c r="G2359" t="s">
        <v>42</v>
      </c>
      <c r="H2359" t="s">
        <v>30</v>
      </c>
      <c r="I2359" t="s">
        <v>31</v>
      </c>
      <c r="J2359" s="7">
        <v>97.968000000000004</v>
      </c>
      <c r="K2359" s="4">
        <v>2</v>
      </c>
      <c r="L2359" s="6">
        <v>6.1230000000000002</v>
      </c>
    </row>
    <row r="2360" spans="1:12" x14ac:dyDescent="0.2">
      <c r="A2360" s="8">
        <v>41017</v>
      </c>
      <c r="B2360" s="4">
        <f>YEAR(Sales[[#This Row],[Order Date]])</f>
        <v>2012</v>
      </c>
      <c r="C2360" s="4">
        <f>MONTH(Sales[[#This Row],[Order Date]])</f>
        <v>4</v>
      </c>
      <c r="D2360" t="s">
        <v>244</v>
      </c>
      <c r="E2360" t="s">
        <v>18</v>
      </c>
      <c r="F2360" t="s">
        <v>41</v>
      </c>
      <c r="G2360" t="s">
        <v>42</v>
      </c>
      <c r="H2360" t="s">
        <v>21</v>
      </c>
      <c r="I2360" t="s">
        <v>29</v>
      </c>
      <c r="J2360" s="7">
        <v>7.8719999999999999</v>
      </c>
      <c r="K2360" s="4">
        <v>3</v>
      </c>
      <c r="L2360" s="6">
        <v>0.88560000000000005</v>
      </c>
    </row>
    <row r="2361" spans="1:12" x14ac:dyDescent="0.2">
      <c r="A2361" s="8">
        <v>41017</v>
      </c>
      <c r="B2361" s="4">
        <f>YEAR(Sales[[#This Row],[Order Date]])</f>
        <v>2012</v>
      </c>
      <c r="C2361" s="4">
        <f>MONTH(Sales[[#This Row],[Order Date]])</f>
        <v>4</v>
      </c>
      <c r="D2361" t="s">
        <v>244</v>
      </c>
      <c r="E2361" t="s">
        <v>18</v>
      </c>
      <c r="F2361" t="s">
        <v>41</v>
      </c>
      <c r="G2361" t="s">
        <v>42</v>
      </c>
      <c r="H2361" t="s">
        <v>21</v>
      </c>
      <c r="I2361" t="s">
        <v>36</v>
      </c>
      <c r="J2361" s="7">
        <v>15.552</v>
      </c>
      <c r="K2361" s="4">
        <v>3</v>
      </c>
      <c r="L2361" s="6">
        <v>5.4432</v>
      </c>
    </row>
    <row r="2362" spans="1:12" x14ac:dyDescent="0.2">
      <c r="A2362" s="8">
        <v>41017</v>
      </c>
      <c r="B2362" s="4">
        <f>YEAR(Sales[[#This Row],[Order Date]])</f>
        <v>2012</v>
      </c>
      <c r="C2362" s="4">
        <f>MONTH(Sales[[#This Row],[Order Date]])</f>
        <v>4</v>
      </c>
      <c r="D2362" t="s">
        <v>244</v>
      </c>
      <c r="E2362" t="s">
        <v>18</v>
      </c>
      <c r="F2362" t="s">
        <v>41</v>
      </c>
      <c r="G2362" t="s">
        <v>42</v>
      </c>
      <c r="H2362" t="s">
        <v>21</v>
      </c>
      <c r="I2362" t="s">
        <v>32</v>
      </c>
      <c r="J2362" s="7">
        <v>1.476</v>
      </c>
      <c r="K2362" s="4">
        <v>1</v>
      </c>
      <c r="L2362" s="6">
        <v>-2.2877999999999998</v>
      </c>
    </row>
    <row r="2363" spans="1:12" x14ac:dyDescent="0.2">
      <c r="A2363" s="8">
        <v>41018</v>
      </c>
      <c r="B2363" s="4">
        <f>YEAR(Sales[[#This Row],[Order Date]])</f>
        <v>2012</v>
      </c>
      <c r="C2363" s="4">
        <f>MONTH(Sales[[#This Row],[Order Date]])</f>
        <v>4</v>
      </c>
      <c r="D2363" t="s">
        <v>385</v>
      </c>
      <c r="E2363" t="s">
        <v>11</v>
      </c>
      <c r="F2363" t="s">
        <v>41</v>
      </c>
      <c r="G2363" t="s">
        <v>42</v>
      </c>
      <c r="H2363" t="s">
        <v>21</v>
      </c>
      <c r="I2363" t="s">
        <v>33</v>
      </c>
      <c r="J2363" s="7">
        <v>19.568000000000001</v>
      </c>
      <c r="K2363" s="4">
        <v>2</v>
      </c>
      <c r="L2363" s="6">
        <v>-52.833599999999997</v>
      </c>
    </row>
    <row r="2364" spans="1:12" x14ac:dyDescent="0.2">
      <c r="A2364" s="8">
        <v>41018</v>
      </c>
      <c r="B2364" s="4">
        <f>YEAR(Sales[[#This Row],[Order Date]])</f>
        <v>2012</v>
      </c>
      <c r="C2364" s="4">
        <f>MONTH(Sales[[#This Row],[Order Date]])</f>
        <v>4</v>
      </c>
      <c r="D2364" t="s">
        <v>385</v>
      </c>
      <c r="E2364" t="s">
        <v>11</v>
      </c>
      <c r="F2364" t="s">
        <v>41</v>
      </c>
      <c r="G2364" t="s">
        <v>42</v>
      </c>
      <c r="H2364" t="s">
        <v>21</v>
      </c>
      <c r="I2364" t="s">
        <v>32</v>
      </c>
      <c r="J2364" s="7">
        <v>310.392</v>
      </c>
      <c r="K2364" s="4">
        <v>4</v>
      </c>
      <c r="L2364" s="6">
        <v>-512.14679999999998</v>
      </c>
    </row>
    <row r="2365" spans="1:12" x14ac:dyDescent="0.2">
      <c r="A2365" s="8">
        <v>41019</v>
      </c>
      <c r="B2365" s="4">
        <f>YEAR(Sales[[#This Row],[Order Date]])</f>
        <v>2012</v>
      </c>
      <c r="C2365" s="4">
        <f>MONTH(Sales[[#This Row],[Order Date]])</f>
        <v>4</v>
      </c>
      <c r="D2365" t="s">
        <v>456</v>
      </c>
      <c r="E2365" t="s">
        <v>18</v>
      </c>
      <c r="F2365" t="s">
        <v>216</v>
      </c>
      <c r="G2365" t="s">
        <v>13</v>
      </c>
      <c r="H2365" t="s">
        <v>30</v>
      </c>
      <c r="I2365" t="s">
        <v>31</v>
      </c>
      <c r="J2365" s="7">
        <v>287.97000000000003</v>
      </c>
      <c r="K2365" s="4">
        <v>3</v>
      </c>
      <c r="L2365" s="6">
        <v>77.751900000000006</v>
      </c>
    </row>
    <row r="2366" spans="1:12" x14ac:dyDescent="0.2">
      <c r="A2366" s="8">
        <v>41019</v>
      </c>
      <c r="B2366" s="4">
        <f>YEAR(Sales[[#This Row],[Order Date]])</f>
        <v>2012</v>
      </c>
      <c r="C2366" s="4">
        <f>MONTH(Sales[[#This Row],[Order Date]])</f>
        <v>4</v>
      </c>
      <c r="D2366" t="s">
        <v>456</v>
      </c>
      <c r="E2366" t="s">
        <v>18</v>
      </c>
      <c r="F2366" t="s">
        <v>216</v>
      </c>
      <c r="G2366" t="s">
        <v>13</v>
      </c>
      <c r="H2366" t="s">
        <v>14</v>
      </c>
      <c r="I2366" t="s">
        <v>28</v>
      </c>
      <c r="J2366" s="7">
        <v>595.38</v>
      </c>
      <c r="K2366" s="4">
        <v>6</v>
      </c>
      <c r="L2366" s="6">
        <v>297.69</v>
      </c>
    </row>
    <row r="2367" spans="1:12" x14ac:dyDescent="0.2">
      <c r="A2367" s="8">
        <v>41019</v>
      </c>
      <c r="B2367" s="4">
        <f>YEAR(Sales[[#This Row],[Order Date]])</f>
        <v>2012</v>
      </c>
      <c r="C2367" s="4">
        <f>MONTH(Sales[[#This Row],[Order Date]])</f>
        <v>4</v>
      </c>
      <c r="D2367" t="s">
        <v>456</v>
      </c>
      <c r="E2367" t="s">
        <v>18</v>
      </c>
      <c r="F2367" t="s">
        <v>216</v>
      </c>
      <c r="G2367" t="s">
        <v>13</v>
      </c>
      <c r="H2367" t="s">
        <v>21</v>
      </c>
      <c r="I2367" t="s">
        <v>36</v>
      </c>
      <c r="J2367" s="7">
        <v>12.96</v>
      </c>
      <c r="K2367" s="4">
        <v>2</v>
      </c>
      <c r="L2367" s="6">
        <v>6.2207999999999997</v>
      </c>
    </row>
    <row r="2368" spans="1:12" x14ac:dyDescent="0.2">
      <c r="A2368" s="8">
        <v>41019</v>
      </c>
      <c r="B2368" s="4">
        <f>YEAR(Sales[[#This Row],[Order Date]])</f>
        <v>2012</v>
      </c>
      <c r="C2368" s="4">
        <f>MONTH(Sales[[#This Row],[Order Date]])</f>
        <v>4</v>
      </c>
      <c r="D2368" t="s">
        <v>376</v>
      </c>
      <c r="E2368" t="s">
        <v>11</v>
      </c>
      <c r="F2368" t="s">
        <v>41</v>
      </c>
      <c r="G2368" t="s">
        <v>42</v>
      </c>
      <c r="H2368" t="s">
        <v>21</v>
      </c>
      <c r="I2368" t="s">
        <v>36</v>
      </c>
      <c r="J2368" s="7">
        <v>117.456</v>
      </c>
      <c r="K2368" s="4">
        <v>3</v>
      </c>
      <c r="L2368" s="6">
        <v>44.045999999999999</v>
      </c>
    </row>
    <row r="2369" spans="1:12" x14ac:dyDescent="0.2">
      <c r="A2369" s="8">
        <v>41019</v>
      </c>
      <c r="B2369" s="4">
        <f>YEAR(Sales[[#This Row],[Order Date]])</f>
        <v>2012</v>
      </c>
      <c r="C2369" s="4">
        <f>MONTH(Sales[[#This Row],[Order Date]])</f>
        <v>4</v>
      </c>
      <c r="D2369" t="s">
        <v>295</v>
      </c>
      <c r="E2369" t="s">
        <v>11</v>
      </c>
      <c r="F2369" t="s">
        <v>68</v>
      </c>
      <c r="G2369" t="s">
        <v>42</v>
      </c>
      <c r="H2369" t="s">
        <v>21</v>
      </c>
      <c r="I2369" t="s">
        <v>57</v>
      </c>
      <c r="J2369" s="7">
        <v>180.96</v>
      </c>
      <c r="K2369" s="4">
        <v>2</v>
      </c>
      <c r="L2369" s="6">
        <v>81.432000000000002</v>
      </c>
    </row>
    <row r="2370" spans="1:12" x14ac:dyDescent="0.2">
      <c r="A2370" s="8">
        <v>41020</v>
      </c>
      <c r="B2370" s="4">
        <f>YEAR(Sales[[#This Row],[Order Date]])</f>
        <v>2012</v>
      </c>
      <c r="C2370" s="4">
        <f>MONTH(Sales[[#This Row],[Order Date]])</f>
        <v>4</v>
      </c>
      <c r="D2370" t="s">
        <v>849</v>
      </c>
      <c r="E2370" t="s">
        <v>11</v>
      </c>
      <c r="F2370" t="s">
        <v>12</v>
      </c>
      <c r="G2370" t="s">
        <v>13</v>
      </c>
      <c r="H2370" t="s">
        <v>14</v>
      </c>
      <c r="I2370" t="s">
        <v>16</v>
      </c>
      <c r="J2370" s="7">
        <v>191.96</v>
      </c>
      <c r="K2370" s="4">
        <v>2</v>
      </c>
      <c r="L2370" s="6">
        <v>51.8292</v>
      </c>
    </row>
    <row r="2371" spans="1:12" x14ac:dyDescent="0.2">
      <c r="A2371" s="8">
        <v>41020</v>
      </c>
      <c r="B2371" s="4">
        <f>YEAR(Sales[[#This Row],[Order Date]])</f>
        <v>2012</v>
      </c>
      <c r="C2371" s="4">
        <f>MONTH(Sales[[#This Row],[Order Date]])</f>
        <v>4</v>
      </c>
      <c r="D2371" t="s">
        <v>849</v>
      </c>
      <c r="E2371" t="s">
        <v>11</v>
      </c>
      <c r="F2371" t="s">
        <v>12</v>
      </c>
      <c r="G2371" t="s">
        <v>13</v>
      </c>
      <c r="H2371" t="s">
        <v>21</v>
      </c>
      <c r="I2371" t="s">
        <v>32</v>
      </c>
      <c r="J2371" s="7">
        <v>21.3</v>
      </c>
      <c r="K2371" s="4">
        <v>3</v>
      </c>
      <c r="L2371" s="6">
        <v>9.798</v>
      </c>
    </row>
    <row r="2372" spans="1:12" x14ac:dyDescent="0.2">
      <c r="A2372" s="8">
        <v>41020</v>
      </c>
      <c r="B2372" s="4">
        <f>YEAR(Sales[[#This Row],[Order Date]])</f>
        <v>2012</v>
      </c>
      <c r="C2372" s="4">
        <f>MONTH(Sales[[#This Row],[Order Date]])</f>
        <v>4</v>
      </c>
      <c r="D2372" t="s">
        <v>849</v>
      </c>
      <c r="E2372" t="s">
        <v>11</v>
      </c>
      <c r="F2372" t="s">
        <v>12</v>
      </c>
      <c r="G2372" t="s">
        <v>13</v>
      </c>
      <c r="H2372" t="s">
        <v>30</v>
      </c>
      <c r="I2372" t="s">
        <v>31</v>
      </c>
      <c r="J2372" s="7">
        <v>469.95</v>
      </c>
      <c r="K2372" s="4">
        <v>5</v>
      </c>
      <c r="L2372" s="6">
        <v>131.58600000000001</v>
      </c>
    </row>
    <row r="2373" spans="1:12" x14ac:dyDescent="0.2">
      <c r="A2373" s="8">
        <v>41020</v>
      </c>
      <c r="B2373" s="4">
        <f>YEAR(Sales[[#This Row],[Order Date]])</f>
        <v>2012</v>
      </c>
      <c r="C2373" s="4">
        <f>MONTH(Sales[[#This Row],[Order Date]])</f>
        <v>4</v>
      </c>
      <c r="D2373" t="s">
        <v>849</v>
      </c>
      <c r="E2373" t="s">
        <v>11</v>
      </c>
      <c r="F2373" t="s">
        <v>12</v>
      </c>
      <c r="G2373" t="s">
        <v>13</v>
      </c>
      <c r="H2373" t="s">
        <v>14</v>
      </c>
      <c r="I2373" t="s">
        <v>28</v>
      </c>
      <c r="J2373" s="7">
        <v>209.88</v>
      </c>
      <c r="K2373" s="4">
        <v>3</v>
      </c>
      <c r="L2373" s="6">
        <v>35.679600000000001</v>
      </c>
    </row>
    <row r="2374" spans="1:12" x14ac:dyDescent="0.2">
      <c r="A2374" s="8">
        <v>41021</v>
      </c>
      <c r="B2374" s="4">
        <f>YEAR(Sales[[#This Row],[Order Date]])</f>
        <v>2012</v>
      </c>
      <c r="C2374" s="4">
        <f>MONTH(Sales[[#This Row],[Order Date]])</f>
        <v>4</v>
      </c>
      <c r="D2374" t="s">
        <v>698</v>
      </c>
      <c r="E2374" t="s">
        <v>11</v>
      </c>
      <c r="F2374" t="s">
        <v>19</v>
      </c>
      <c r="G2374" t="s">
        <v>20</v>
      </c>
      <c r="H2374" t="s">
        <v>30</v>
      </c>
      <c r="I2374" t="s">
        <v>31</v>
      </c>
      <c r="J2374" s="7">
        <v>88.775999999999996</v>
      </c>
      <c r="K2374" s="4">
        <v>3</v>
      </c>
      <c r="L2374" s="6">
        <v>7.7679</v>
      </c>
    </row>
    <row r="2375" spans="1:12" x14ac:dyDescent="0.2">
      <c r="A2375" s="8">
        <v>41021</v>
      </c>
      <c r="B2375" s="4">
        <f>YEAR(Sales[[#This Row],[Order Date]])</f>
        <v>2012</v>
      </c>
      <c r="C2375" s="4">
        <f>MONTH(Sales[[#This Row],[Order Date]])</f>
        <v>4</v>
      </c>
      <c r="D2375" t="s">
        <v>698</v>
      </c>
      <c r="E2375" t="s">
        <v>11</v>
      </c>
      <c r="F2375" t="s">
        <v>19</v>
      </c>
      <c r="G2375" t="s">
        <v>20</v>
      </c>
      <c r="H2375" t="s">
        <v>21</v>
      </c>
      <c r="I2375" t="s">
        <v>29</v>
      </c>
      <c r="J2375" s="7">
        <v>64.14</v>
      </c>
      <c r="K2375" s="4">
        <v>3</v>
      </c>
      <c r="L2375" s="6">
        <v>16.676400000000001</v>
      </c>
    </row>
    <row r="2376" spans="1:12" x14ac:dyDescent="0.2">
      <c r="A2376" s="8">
        <v>41023</v>
      </c>
      <c r="B2376" s="4">
        <f>YEAR(Sales[[#This Row],[Order Date]])</f>
        <v>2012</v>
      </c>
      <c r="C2376" s="4">
        <f>MONTH(Sales[[#This Row],[Order Date]])</f>
        <v>4</v>
      </c>
      <c r="D2376" t="s">
        <v>567</v>
      </c>
      <c r="E2376" t="s">
        <v>40</v>
      </c>
      <c r="F2376" t="s">
        <v>74</v>
      </c>
      <c r="G2376" t="s">
        <v>52</v>
      </c>
      <c r="H2376" t="s">
        <v>21</v>
      </c>
      <c r="I2376" t="s">
        <v>29</v>
      </c>
      <c r="J2376" s="7">
        <v>25.99</v>
      </c>
      <c r="K2376" s="4">
        <v>1</v>
      </c>
      <c r="L2376" s="6">
        <v>7.5370999999999997</v>
      </c>
    </row>
    <row r="2377" spans="1:12" x14ac:dyDescent="0.2">
      <c r="A2377" s="8">
        <v>41024</v>
      </c>
      <c r="B2377" s="4">
        <f>YEAR(Sales[[#This Row],[Order Date]])</f>
        <v>2012</v>
      </c>
      <c r="C2377" s="4">
        <f>MONTH(Sales[[#This Row],[Order Date]])</f>
        <v>4</v>
      </c>
      <c r="D2377" t="s">
        <v>405</v>
      </c>
      <c r="E2377" t="s">
        <v>18</v>
      </c>
      <c r="F2377" t="s">
        <v>19</v>
      </c>
      <c r="G2377" t="s">
        <v>20</v>
      </c>
      <c r="H2377" t="s">
        <v>21</v>
      </c>
      <c r="I2377" t="s">
        <v>32</v>
      </c>
      <c r="J2377" s="7">
        <v>13.944000000000001</v>
      </c>
      <c r="K2377" s="4">
        <v>3</v>
      </c>
      <c r="L2377" s="6">
        <v>4.5317999999999996</v>
      </c>
    </row>
    <row r="2378" spans="1:12" x14ac:dyDescent="0.2">
      <c r="A2378" s="8">
        <v>41024</v>
      </c>
      <c r="B2378" s="4">
        <f>YEAR(Sales[[#This Row],[Order Date]])</f>
        <v>2012</v>
      </c>
      <c r="C2378" s="4">
        <f>MONTH(Sales[[#This Row],[Order Date]])</f>
        <v>4</v>
      </c>
      <c r="D2378" t="s">
        <v>206</v>
      </c>
      <c r="E2378" t="s">
        <v>11</v>
      </c>
      <c r="F2378" t="s">
        <v>74</v>
      </c>
      <c r="G2378" t="s">
        <v>52</v>
      </c>
      <c r="H2378" t="s">
        <v>21</v>
      </c>
      <c r="I2378" t="s">
        <v>33</v>
      </c>
      <c r="J2378" s="7">
        <v>206.43</v>
      </c>
      <c r="K2378" s="4">
        <v>3</v>
      </c>
      <c r="L2378" s="6">
        <v>90.8292</v>
      </c>
    </row>
    <row r="2379" spans="1:12" x14ac:dyDescent="0.2">
      <c r="A2379" s="8">
        <v>41024</v>
      </c>
      <c r="B2379" s="4">
        <f>YEAR(Sales[[#This Row],[Order Date]])</f>
        <v>2012</v>
      </c>
      <c r="C2379" s="4">
        <f>MONTH(Sales[[#This Row],[Order Date]])</f>
        <v>4</v>
      </c>
      <c r="D2379" t="s">
        <v>857</v>
      </c>
      <c r="E2379" t="s">
        <v>11</v>
      </c>
      <c r="F2379" t="s">
        <v>44</v>
      </c>
      <c r="G2379" t="s">
        <v>42</v>
      </c>
      <c r="H2379" t="s">
        <v>21</v>
      </c>
      <c r="I2379" t="s">
        <v>29</v>
      </c>
      <c r="J2379" s="7">
        <v>57.75</v>
      </c>
      <c r="K2379" s="4">
        <v>5</v>
      </c>
      <c r="L2379" s="6">
        <v>16.170000000000002</v>
      </c>
    </row>
    <row r="2380" spans="1:12" x14ac:dyDescent="0.2">
      <c r="A2380" s="8">
        <v>41024</v>
      </c>
      <c r="B2380" s="4">
        <f>YEAR(Sales[[#This Row],[Order Date]])</f>
        <v>2012</v>
      </c>
      <c r="C2380" s="4">
        <f>MONTH(Sales[[#This Row],[Order Date]])</f>
        <v>4</v>
      </c>
      <c r="D2380" t="s">
        <v>857</v>
      </c>
      <c r="E2380" t="s">
        <v>11</v>
      </c>
      <c r="F2380" t="s">
        <v>44</v>
      </c>
      <c r="G2380" t="s">
        <v>42</v>
      </c>
      <c r="H2380" t="s">
        <v>21</v>
      </c>
      <c r="I2380" t="s">
        <v>33</v>
      </c>
      <c r="J2380" s="7">
        <v>272.39999999999998</v>
      </c>
      <c r="K2380" s="4">
        <v>5</v>
      </c>
      <c r="L2380" s="6">
        <v>76.272000000000006</v>
      </c>
    </row>
    <row r="2381" spans="1:12" x14ac:dyDescent="0.2">
      <c r="A2381" s="8">
        <v>41024</v>
      </c>
      <c r="B2381" s="4">
        <f>YEAR(Sales[[#This Row],[Order Date]])</f>
        <v>2012</v>
      </c>
      <c r="C2381" s="4">
        <f>MONTH(Sales[[#This Row],[Order Date]])</f>
        <v>4</v>
      </c>
      <c r="D2381" t="s">
        <v>308</v>
      </c>
      <c r="E2381" t="s">
        <v>11</v>
      </c>
      <c r="F2381" t="s">
        <v>62</v>
      </c>
      <c r="G2381" t="s">
        <v>42</v>
      </c>
      <c r="H2381" t="s">
        <v>21</v>
      </c>
      <c r="I2381" t="s">
        <v>26</v>
      </c>
      <c r="J2381" s="7">
        <v>221.024</v>
      </c>
      <c r="K2381" s="4">
        <v>2</v>
      </c>
      <c r="L2381" s="6">
        <v>-55.256</v>
      </c>
    </row>
    <row r="2382" spans="1:12" x14ac:dyDescent="0.2">
      <c r="A2382" s="8">
        <v>41024</v>
      </c>
      <c r="B2382" s="4">
        <f>YEAR(Sales[[#This Row],[Order Date]])</f>
        <v>2012</v>
      </c>
      <c r="C2382" s="4">
        <f>MONTH(Sales[[#This Row],[Order Date]])</f>
        <v>4</v>
      </c>
      <c r="D2382" t="s">
        <v>308</v>
      </c>
      <c r="E2382" t="s">
        <v>11</v>
      </c>
      <c r="F2382" t="s">
        <v>62</v>
      </c>
      <c r="G2382" t="s">
        <v>42</v>
      </c>
      <c r="H2382" t="s">
        <v>14</v>
      </c>
      <c r="I2382" t="s">
        <v>16</v>
      </c>
      <c r="J2382" s="7">
        <v>128.05799999999999</v>
      </c>
      <c r="K2382" s="4">
        <v>3</v>
      </c>
      <c r="L2382" s="6">
        <v>-23.7822</v>
      </c>
    </row>
    <row r="2383" spans="1:12" x14ac:dyDescent="0.2">
      <c r="A2383" s="8">
        <v>41024</v>
      </c>
      <c r="B2383" s="4">
        <f>YEAR(Sales[[#This Row],[Order Date]])</f>
        <v>2012</v>
      </c>
      <c r="C2383" s="4">
        <f>MONTH(Sales[[#This Row],[Order Date]])</f>
        <v>4</v>
      </c>
      <c r="D2383" t="s">
        <v>397</v>
      </c>
      <c r="E2383" t="s">
        <v>18</v>
      </c>
      <c r="F2383" t="s">
        <v>19</v>
      </c>
      <c r="G2383" t="s">
        <v>20</v>
      </c>
      <c r="H2383" t="s">
        <v>21</v>
      </c>
      <c r="I2383" t="s">
        <v>57</v>
      </c>
      <c r="J2383" s="7">
        <v>21.34</v>
      </c>
      <c r="K2383" s="4">
        <v>2</v>
      </c>
      <c r="L2383" s="6">
        <v>9.8163999999999998</v>
      </c>
    </row>
    <row r="2384" spans="1:12" x14ac:dyDescent="0.2">
      <c r="A2384" s="8">
        <v>41025</v>
      </c>
      <c r="B2384" s="4">
        <f>YEAR(Sales[[#This Row],[Order Date]])</f>
        <v>2012</v>
      </c>
      <c r="C2384" s="4">
        <f>MONTH(Sales[[#This Row],[Order Date]])</f>
        <v>4</v>
      </c>
      <c r="D2384" t="s">
        <v>84</v>
      </c>
      <c r="E2384" t="s">
        <v>11</v>
      </c>
      <c r="F2384" t="s">
        <v>85</v>
      </c>
      <c r="G2384" t="s">
        <v>13</v>
      </c>
      <c r="H2384" t="s">
        <v>14</v>
      </c>
      <c r="I2384" t="s">
        <v>16</v>
      </c>
      <c r="J2384" s="7">
        <v>831.93600000000004</v>
      </c>
      <c r="K2384" s="4">
        <v>8</v>
      </c>
      <c r="L2384" s="6">
        <v>-114.3912</v>
      </c>
    </row>
    <row r="2385" spans="1:12" x14ac:dyDescent="0.2">
      <c r="A2385" s="8">
        <v>41025</v>
      </c>
      <c r="B2385" s="4">
        <f>YEAR(Sales[[#This Row],[Order Date]])</f>
        <v>2012</v>
      </c>
      <c r="C2385" s="4">
        <f>MONTH(Sales[[#This Row],[Order Date]])</f>
        <v>4</v>
      </c>
      <c r="D2385" t="s">
        <v>84</v>
      </c>
      <c r="E2385" t="s">
        <v>11</v>
      </c>
      <c r="F2385" t="s">
        <v>85</v>
      </c>
      <c r="G2385" t="s">
        <v>13</v>
      </c>
      <c r="H2385" t="s">
        <v>14</v>
      </c>
      <c r="I2385" t="s">
        <v>28</v>
      </c>
      <c r="J2385" s="7">
        <v>97.04</v>
      </c>
      <c r="K2385" s="4">
        <v>2</v>
      </c>
      <c r="L2385" s="6">
        <v>1.2130000000000001</v>
      </c>
    </row>
    <row r="2386" spans="1:12" x14ac:dyDescent="0.2">
      <c r="A2386" s="8">
        <v>41025</v>
      </c>
      <c r="B2386" s="4">
        <f>YEAR(Sales[[#This Row],[Order Date]])</f>
        <v>2012</v>
      </c>
      <c r="C2386" s="4">
        <f>MONTH(Sales[[#This Row],[Order Date]])</f>
        <v>4</v>
      </c>
      <c r="D2386" t="s">
        <v>84</v>
      </c>
      <c r="E2386" t="s">
        <v>11</v>
      </c>
      <c r="F2386" t="s">
        <v>85</v>
      </c>
      <c r="G2386" t="s">
        <v>13</v>
      </c>
      <c r="H2386" t="s">
        <v>21</v>
      </c>
      <c r="I2386" t="s">
        <v>26</v>
      </c>
      <c r="J2386" s="7">
        <v>72.784000000000006</v>
      </c>
      <c r="K2386" s="4">
        <v>1</v>
      </c>
      <c r="L2386" s="6">
        <v>-18.196000000000002</v>
      </c>
    </row>
    <row r="2387" spans="1:12" x14ac:dyDescent="0.2">
      <c r="A2387" s="8">
        <v>41025</v>
      </c>
      <c r="B2387" s="4">
        <f>YEAR(Sales[[#This Row],[Order Date]])</f>
        <v>2012</v>
      </c>
      <c r="C2387" s="4">
        <f>MONTH(Sales[[#This Row],[Order Date]])</f>
        <v>4</v>
      </c>
      <c r="D2387" t="s">
        <v>699</v>
      </c>
      <c r="E2387" t="s">
        <v>11</v>
      </c>
      <c r="F2387" t="s">
        <v>41</v>
      </c>
      <c r="G2387" t="s">
        <v>42</v>
      </c>
      <c r="H2387" t="s">
        <v>14</v>
      </c>
      <c r="I2387" t="s">
        <v>16</v>
      </c>
      <c r="J2387" s="7">
        <v>408.42200000000003</v>
      </c>
      <c r="K2387" s="4">
        <v>2</v>
      </c>
      <c r="L2387" s="6">
        <v>-5.8346</v>
      </c>
    </row>
    <row r="2388" spans="1:12" x14ac:dyDescent="0.2">
      <c r="A2388" s="8">
        <v>41025</v>
      </c>
      <c r="B2388" s="4">
        <f>YEAR(Sales[[#This Row],[Order Date]])</f>
        <v>2012</v>
      </c>
      <c r="C2388" s="4">
        <f>MONTH(Sales[[#This Row],[Order Date]])</f>
        <v>4</v>
      </c>
      <c r="D2388" t="s">
        <v>383</v>
      </c>
      <c r="E2388" t="s">
        <v>18</v>
      </c>
      <c r="F2388" t="s">
        <v>19</v>
      </c>
      <c r="G2388" t="s">
        <v>20</v>
      </c>
      <c r="H2388" t="s">
        <v>14</v>
      </c>
      <c r="I2388" t="s">
        <v>16</v>
      </c>
      <c r="J2388" s="7">
        <v>63.936</v>
      </c>
      <c r="K2388" s="4">
        <v>3</v>
      </c>
      <c r="L2388" s="6">
        <v>6.3936000000000002</v>
      </c>
    </row>
    <row r="2389" spans="1:12" x14ac:dyDescent="0.2">
      <c r="A2389" s="8">
        <v>41025</v>
      </c>
      <c r="B2389" s="4">
        <f>YEAR(Sales[[#This Row],[Order Date]])</f>
        <v>2012</v>
      </c>
      <c r="C2389" s="4">
        <f>MONTH(Sales[[#This Row],[Order Date]])</f>
        <v>4</v>
      </c>
      <c r="D2389" t="s">
        <v>383</v>
      </c>
      <c r="E2389" t="s">
        <v>18</v>
      </c>
      <c r="F2389" t="s">
        <v>19</v>
      </c>
      <c r="G2389" t="s">
        <v>20</v>
      </c>
      <c r="H2389" t="s">
        <v>21</v>
      </c>
      <c r="I2389" t="s">
        <v>29</v>
      </c>
      <c r="J2389" s="7">
        <v>59.52</v>
      </c>
      <c r="K2389" s="4">
        <v>3</v>
      </c>
      <c r="L2389" s="6">
        <v>15.475199999999999</v>
      </c>
    </row>
    <row r="2390" spans="1:12" x14ac:dyDescent="0.2">
      <c r="A2390" s="8">
        <v>41025</v>
      </c>
      <c r="B2390" s="4">
        <f>YEAR(Sales[[#This Row],[Order Date]])</f>
        <v>2012</v>
      </c>
      <c r="C2390" s="4">
        <f>MONTH(Sales[[#This Row],[Order Date]])</f>
        <v>4</v>
      </c>
      <c r="D2390" t="s">
        <v>383</v>
      </c>
      <c r="E2390" t="s">
        <v>18</v>
      </c>
      <c r="F2390" t="s">
        <v>19</v>
      </c>
      <c r="G2390" t="s">
        <v>20</v>
      </c>
      <c r="H2390" t="s">
        <v>30</v>
      </c>
      <c r="I2390" t="s">
        <v>31</v>
      </c>
      <c r="J2390" s="7">
        <v>311.976</v>
      </c>
      <c r="K2390" s="4">
        <v>3</v>
      </c>
      <c r="L2390" s="6">
        <v>38.997</v>
      </c>
    </row>
    <row r="2391" spans="1:12" x14ac:dyDescent="0.2">
      <c r="A2391" s="8">
        <v>41025</v>
      </c>
      <c r="B2391" s="4">
        <f>YEAR(Sales[[#This Row],[Order Date]])</f>
        <v>2012</v>
      </c>
      <c r="C2391" s="4">
        <f>MONTH(Sales[[#This Row],[Order Date]])</f>
        <v>4</v>
      </c>
      <c r="D2391" t="s">
        <v>383</v>
      </c>
      <c r="E2391" t="s">
        <v>18</v>
      </c>
      <c r="F2391" t="s">
        <v>19</v>
      </c>
      <c r="G2391" t="s">
        <v>20</v>
      </c>
      <c r="H2391" t="s">
        <v>21</v>
      </c>
      <c r="I2391" t="s">
        <v>32</v>
      </c>
      <c r="J2391" s="7">
        <v>50.351999999999997</v>
      </c>
      <c r="K2391" s="4">
        <v>3</v>
      </c>
      <c r="L2391" s="6">
        <v>17.623200000000001</v>
      </c>
    </row>
    <row r="2392" spans="1:12" x14ac:dyDescent="0.2">
      <c r="A2392" s="8">
        <v>41025</v>
      </c>
      <c r="B2392" s="4">
        <f>YEAR(Sales[[#This Row],[Order Date]])</f>
        <v>2012</v>
      </c>
      <c r="C2392" s="4">
        <f>MONTH(Sales[[#This Row],[Order Date]])</f>
        <v>4</v>
      </c>
      <c r="D2392" t="s">
        <v>266</v>
      </c>
      <c r="E2392" t="s">
        <v>11</v>
      </c>
      <c r="F2392" t="s">
        <v>24</v>
      </c>
      <c r="G2392" t="s">
        <v>13</v>
      </c>
      <c r="H2392" t="s">
        <v>14</v>
      </c>
      <c r="I2392" t="s">
        <v>25</v>
      </c>
      <c r="J2392" s="7">
        <v>191.5155</v>
      </c>
      <c r="K2392" s="4">
        <v>1</v>
      </c>
      <c r="L2392" s="6">
        <v>-76.606200000000001</v>
      </c>
    </row>
    <row r="2393" spans="1:12" x14ac:dyDescent="0.2">
      <c r="A2393" s="8">
        <v>41025</v>
      </c>
      <c r="B2393" s="4">
        <f>YEAR(Sales[[#This Row],[Order Date]])</f>
        <v>2012</v>
      </c>
      <c r="C2393" s="4">
        <f>MONTH(Sales[[#This Row],[Order Date]])</f>
        <v>4</v>
      </c>
      <c r="D2393" t="s">
        <v>266</v>
      </c>
      <c r="E2393" t="s">
        <v>11</v>
      </c>
      <c r="F2393" t="s">
        <v>24</v>
      </c>
      <c r="G2393" t="s">
        <v>13</v>
      </c>
      <c r="H2393" t="s">
        <v>21</v>
      </c>
      <c r="I2393" t="s">
        <v>29</v>
      </c>
      <c r="J2393" s="7">
        <v>2.6240000000000001</v>
      </c>
      <c r="K2393" s="4">
        <v>1</v>
      </c>
      <c r="L2393" s="6">
        <v>0.4264</v>
      </c>
    </row>
    <row r="2394" spans="1:12" x14ac:dyDescent="0.2">
      <c r="A2394" s="8">
        <v>41026</v>
      </c>
      <c r="B2394" s="4">
        <f>YEAR(Sales[[#This Row],[Order Date]])</f>
        <v>2012</v>
      </c>
      <c r="C2394" s="4">
        <f>MONTH(Sales[[#This Row],[Order Date]])</f>
        <v>4</v>
      </c>
      <c r="D2394" t="s">
        <v>293</v>
      </c>
      <c r="E2394" t="s">
        <v>11</v>
      </c>
      <c r="F2394" t="s">
        <v>444</v>
      </c>
      <c r="G2394" t="s">
        <v>52</v>
      </c>
      <c r="H2394" t="s">
        <v>21</v>
      </c>
      <c r="I2394" t="s">
        <v>29</v>
      </c>
      <c r="J2394" s="7">
        <v>22.74</v>
      </c>
      <c r="K2394" s="4">
        <v>3</v>
      </c>
      <c r="L2394" s="6">
        <v>8.8686000000000007</v>
      </c>
    </row>
    <row r="2395" spans="1:12" x14ac:dyDescent="0.2">
      <c r="A2395" s="8">
        <v>41026</v>
      </c>
      <c r="B2395" s="4">
        <f>YEAR(Sales[[#This Row],[Order Date]])</f>
        <v>2012</v>
      </c>
      <c r="C2395" s="4">
        <f>MONTH(Sales[[#This Row],[Order Date]])</f>
        <v>4</v>
      </c>
      <c r="D2395" t="s">
        <v>293</v>
      </c>
      <c r="E2395" t="s">
        <v>11</v>
      </c>
      <c r="F2395" t="s">
        <v>444</v>
      </c>
      <c r="G2395" t="s">
        <v>52</v>
      </c>
      <c r="H2395" t="s">
        <v>14</v>
      </c>
      <c r="I2395" t="s">
        <v>16</v>
      </c>
      <c r="J2395" s="7">
        <v>1267.53</v>
      </c>
      <c r="K2395" s="4">
        <v>3</v>
      </c>
      <c r="L2395" s="6">
        <v>316.88249999999999</v>
      </c>
    </row>
    <row r="2396" spans="1:12" x14ac:dyDescent="0.2">
      <c r="A2396" s="8">
        <v>41026</v>
      </c>
      <c r="B2396" s="4">
        <f>YEAR(Sales[[#This Row],[Order Date]])</f>
        <v>2012</v>
      </c>
      <c r="C2396" s="4">
        <f>MONTH(Sales[[#This Row],[Order Date]])</f>
        <v>4</v>
      </c>
      <c r="D2396" t="s">
        <v>293</v>
      </c>
      <c r="E2396" t="s">
        <v>11</v>
      </c>
      <c r="F2396" t="s">
        <v>444</v>
      </c>
      <c r="G2396" t="s">
        <v>52</v>
      </c>
      <c r="H2396" t="s">
        <v>30</v>
      </c>
      <c r="I2396" t="s">
        <v>142</v>
      </c>
      <c r="J2396" s="7">
        <v>1379.92</v>
      </c>
      <c r="K2396" s="4">
        <v>8</v>
      </c>
      <c r="L2396" s="6">
        <v>648.56240000000003</v>
      </c>
    </row>
    <row r="2397" spans="1:12" x14ac:dyDescent="0.2">
      <c r="A2397" s="8">
        <v>41026</v>
      </c>
      <c r="B2397" s="4">
        <f>YEAR(Sales[[#This Row],[Order Date]])</f>
        <v>2012</v>
      </c>
      <c r="C2397" s="4">
        <f>MONTH(Sales[[#This Row],[Order Date]])</f>
        <v>4</v>
      </c>
      <c r="D2397" t="s">
        <v>761</v>
      </c>
      <c r="E2397" t="s">
        <v>40</v>
      </c>
      <c r="F2397" t="s">
        <v>105</v>
      </c>
      <c r="G2397" t="s">
        <v>20</v>
      </c>
      <c r="H2397" t="s">
        <v>21</v>
      </c>
      <c r="I2397" t="s">
        <v>33</v>
      </c>
      <c r="J2397" s="7">
        <v>43.56</v>
      </c>
      <c r="K2397" s="4">
        <v>5</v>
      </c>
      <c r="L2397" s="6">
        <v>3.2669999999999999</v>
      </c>
    </row>
    <row r="2398" spans="1:12" x14ac:dyDescent="0.2">
      <c r="A2398" s="8">
        <v>41026</v>
      </c>
      <c r="B2398" s="4">
        <f>YEAR(Sales[[#This Row],[Order Date]])</f>
        <v>2012</v>
      </c>
      <c r="C2398" s="4">
        <f>MONTH(Sales[[#This Row],[Order Date]])</f>
        <v>4</v>
      </c>
      <c r="D2398" t="s">
        <v>761</v>
      </c>
      <c r="E2398" t="s">
        <v>40</v>
      </c>
      <c r="F2398" t="s">
        <v>105</v>
      </c>
      <c r="G2398" t="s">
        <v>20</v>
      </c>
      <c r="H2398" t="s">
        <v>21</v>
      </c>
      <c r="I2398" t="s">
        <v>122</v>
      </c>
      <c r="J2398" s="7">
        <v>5.84</v>
      </c>
      <c r="K2398" s="4">
        <v>2</v>
      </c>
      <c r="L2398" s="6">
        <v>0.73</v>
      </c>
    </row>
    <row r="2399" spans="1:12" x14ac:dyDescent="0.2">
      <c r="A2399" s="8">
        <v>41027</v>
      </c>
      <c r="B2399" s="4">
        <f>YEAR(Sales[[#This Row],[Order Date]])</f>
        <v>2012</v>
      </c>
      <c r="C2399" s="4">
        <f>MONTH(Sales[[#This Row],[Order Date]])</f>
        <v>4</v>
      </c>
      <c r="D2399" t="s">
        <v>224</v>
      </c>
      <c r="E2399" t="s">
        <v>11</v>
      </c>
      <c r="F2399" t="s">
        <v>41</v>
      </c>
      <c r="G2399" t="s">
        <v>42</v>
      </c>
      <c r="H2399" t="s">
        <v>21</v>
      </c>
      <c r="I2399" t="s">
        <v>33</v>
      </c>
      <c r="J2399" s="7">
        <v>8.6519999999999992</v>
      </c>
      <c r="K2399" s="4">
        <v>3</v>
      </c>
      <c r="L2399" s="6">
        <v>-20.3322</v>
      </c>
    </row>
    <row r="2400" spans="1:12" x14ac:dyDescent="0.2">
      <c r="A2400" s="8">
        <v>41027</v>
      </c>
      <c r="B2400" s="4">
        <f>YEAR(Sales[[#This Row],[Order Date]])</f>
        <v>2012</v>
      </c>
      <c r="C2400" s="4">
        <f>MONTH(Sales[[#This Row],[Order Date]])</f>
        <v>4</v>
      </c>
      <c r="D2400" t="s">
        <v>224</v>
      </c>
      <c r="E2400" t="s">
        <v>11</v>
      </c>
      <c r="F2400" t="s">
        <v>41</v>
      </c>
      <c r="G2400" t="s">
        <v>42</v>
      </c>
      <c r="H2400" t="s">
        <v>21</v>
      </c>
      <c r="I2400" t="s">
        <v>26</v>
      </c>
      <c r="J2400" s="7">
        <v>23.832000000000001</v>
      </c>
      <c r="K2400" s="4">
        <v>3</v>
      </c>
      <c r="L2400" s="6">
        <v>2.6810999999999998</v>
      </c>
    </row>
    <row r="2401" spans="1:12" x14ac:dyDescent="0.2">
      <c r="A2401" s="8">
        <v>41027</v>
      </c>
      <c r="B2401" s="4">
        <f>YEAR(Sales[[#This Row],[Order Date]])</f>
        <v>2012</v>
      </c>
      <c r="C2401" s="4">
        <f>MONTH(Sales[[#This Row],[Order Date]])</f>
        <v>4</v>
      </c>
      <c r="D2401" t="s">
        <v>224</v>
      </c>
      <c r="E2401" t="s">
        <v>11</v>
      </c>
      <c r="F2401" t="s">
        <v>41</v>
      </c>
      <c r="G2401" t="s">
        <v>42</v>
      </c>
      <c r="H2401" t="s">
        <v>21</v>
      </c>
      <c r="I2401" t="s">
        <v>32</v>
      </c>
      <c r="J2401" s="7">
        <v>12.176</v>
      </c>
      <c r="K2401" s="4">
        <v>4</v>
      </c>
      <c r="L2401" s="6">
        <v>-18.872800000000002</v>
      </c>
    </row>
    <row r="2402" spans="1:12" x14ac:dyDescent="0.2">
      <c r="A2402" s="8">
        <v>41027</v>
      </c>
      <c r="B2402" s="4">
        <f>YEAR(Sales[[#This Row],[Order Date]])</f>
        <v>2012</v>
      </c>
      <c r="C2402" s="4">
        <f>MONTH(Sales[[#This Row],[Order Date]])</f>
        <v>4</v>
      </c>
      <c r="D2402" t="s">
        <v>247</v>
      </c>
      <c r="E2402" t="s">
        <v>40</v>
      </c>
      <c r="F2402" t="s">
        <v>68</v>
      </c>
      <c r="G2402" t="s">
        <v>42</v>
      </c>
      <c r="H2402" t="s">
        <v>21</v>
      </c>
      <c r="I2402" t="s">
        <v>33</v>
      </c>
      <c r="J2402" s="7">
        <v>186.732</v>
      </c>
      <c r="K2402" s="4">
        <v>1</v>
      </c>
      <c r="L2402" s="6">
        <v>41.496000000000002</v>
      </c>
    </row>
    <row r="2403" spans="1:12" x14ac:dyDescent="0.2">
      <c r="A2403" s="8">
        <v>41027</v>
      </c>
      <c r="B2403" s="4">
        <f>YEAR(Sales[[#This Row],[Order Date]])</f>
        <v>2012</v>
      </c>
      <c r="C2403" s="4">
        <f>MONTH(Sales[[#This Row],[Order Date]])</f>
        <v>4</v>
      </c>
      <c r="D2403" t="s">
        <v>247</v>
      </c>
      <c r="E2403" t="s">
        <v>40</v>
      </c>
      <c r="F2403" t="s">
        <v>68</v>
      </c>
      <c r="G2403" t="s">
        <v>42</v>
      </c>
      <c r="H2403" t="s">
        <v>21</v>
      </c>
      <c r="I2403" t="s">
        <v>32</v>
      </c>
      <c r="J2403" s="7">
        <v>3812.97</v>
      </c>
      <c r="K2403" s="4">
        <v>3</v>
      </c>
      <c r="L2403" s="6">
        <v>1906.4849999999999</v>
      </c>
    </row>
    <row r="2404" spans="1:12" x14ac:dyDescent="0.2">
      <c r="A2404" s="8">
        <v>41028</v>
      </c>
      <c r="B2404" s="4">
        <f>YEAR(Sales[[#This Row],[Order Date]])</f>
        <v>2012</v>
      </c>
      <c r="C2404" s="4">
        <f>MONTH(Sales[[#This Row],[Order Date]])</f>
        <v>4</v>
      </c>
      <c r="D2404" t="s">
        <v>146</v>
      </c>
      <c r="E2404" t="s">
        <v>40</v>
      </c>
      <c r="F2404" t="s">
        <v>51</v>
      </c>
      <c r="G2404" t="s">
        <v>52</v>
      </c>
      <c r="H2404" t="s">
        <v>21</v>
      </c>
      <c r="I2404" t="s">
        <v>36</v>
      </c>
      <c r="J2404" s="7">
        <v>7.968</v>
      </c>
      <c r="K2404" s="4">
        <v>2</v>
      </c>
      <c r="L2404" s="6">
        <v>2.8883999999999999</v>
      </c>
    </row>
    <row r="2405" spans="1:12" x14ac:dyDescent="0.2">
      <c r="A2405" s="8">
        <v>41029</v>
      </c>
      <c r="B2405" s="4">
        <f>YEAR(Sales[[#This Row],[Order Date]])</f>
        <v>2012</v>
      </c>
      <c r="C2405" s="4">
        <f>MONTH(Sales[[#This Row],[Order Date]])</f>
        <v>4</v>
      </c>
      <c r="D2405" t="s">
        <v>78</v>
      </c>
      <c r="E2405" t="s">
        <v>40</v>
      </c>
      <c r="F2405" t="s">
        <v>62</v>
      </c>
      <c r="G2405" t="s">
        <v>42</v>
      </c>
      <c r="H2405" t="s">
        <v>14</v>
      </c>
      <c r="I2405" t="s">
        <v>16</v>
      </c>
      <c r="J2405" s="7">
        <v>213.11500000000001</v>
      </c>
      <c r="K2405" s="4">
        <v>5</v>
      </c>
      <c r="L2405" s="6">
        <v>-15.2225</v>
      </c>
    </row>
    <row r="2406" spans="1:12" x14ac:dyDescent="0.2">
      <c r="A2406" s="8">
        <v>41029</v>
      </c>
      <c r="B2406" s="4">
        <f>YEAR(Sales[[#This Row],[Order Date]])</f>
        <v>2012</v>
      </c>
      <c r="C2406" s="4">
        <f>MONTH(Sales[[#This Row],[Order Date]])</f>
        <v>4</v>
      </c>
      <c r="D2406" t="s">
        <v>625</v>
      </c>
      <c r="E2406" t="s">
        <v>11</v>
      </c>
      <c r="F2406" t="s">
        <v>112</v>
      </c>
      <c r="G2406" t="s">
        <v>52</v>
      </c>
      <c r="H2406" t="s">
        <v>30</v>
      </c>
      <c r="I2406" t="s">
        <v>31</v>
      </c>
      <c r="J2406" s="7">
        <v>1022.97</v>
      </c>
      <c r="K2406" s="4">
        <v>5</v>
      </c>
      <c r="L2406" s="6">
        <v>-255.74250000000001</v>
      </c>
    </row>
    <row r="2407" spans="1:12" x14ac:dyDescent="0.2">
      <c r="A2407" s="8">
        <v>41029</v>
      </c>
      <c r="B2407" s="4">
        <f>YEAR(Sales[[#This Row],[Order Date]])</f>
        <v>2012</v>
      </c>
      <c r="C2407" s="4">
        <f>MONTH(Sales[[#This Row],[Order Date]])</f>
        <v>4</v>
      </c>
      <c r="D2407" t="s">
        <v>48</v>
      </c>
      <c r="E2407" t="s">
        <v>18</v>
      </c>
      <c r="F2407" t="s">
        <v>19</v>
      </c>
      <c r="G2407" t="s">
        <v>20</v>
      </c>
      <c r="H2407" t="s">
        <v>21</v>
      </c>
      <c r="I2407" t="s">
        <v>29</v>
      </c>
      <c r="J2407" s="7">
        <v>34.65</v>
      </c>
      <c r="K2407" s="4">
        <v>3</v>
      </c>
      <c r="L2407" s="6">
        <v>9.702</v>
      </c>
    </row>
    <row r="2408" spans="1:12" x14ac:dyDescent="0.2">
      <c r="A2408" s="8">
        <v>41029</v>
      </c>
      <c r="B2408" s="4">
        <f>YEAR(Sales[[#This Row],[Order Date]])</f>
        <v>2012</v>
      </c>
      <c r="C2408" s="4">
        <f>MONTH(Sales[[#This Row],[Order Date]])</f>
        <v>4</v>
      </c>
      <c r="D2408" t="s">
        <v>48</v>
      </c>
      <c r="E2408" t="s">
        <v>18</v>
      </c>
      <c r="F2408" t="s">
        <v>19</v>
      </c>
      <c r="G2408" t="s">
        <v>20</v>
      </c>
      <c r="H2408" t="s">
        <v>30</v>
      </c>
      <c r="I2408" t="s">
        <v>31</v>
      </c>
      <c r="J2408" s="7">
        <v>19.8</v>
      </c>
      <c r="K2408" s="4">
        <v>5</v>
      </c>
      <c r="L2408" s="6">
        <v>1.7324999999999999</v>
      </c>
    </row>
    <row r="2409" spans="1:12" x14ac:dyDescent="0.2">
      <c r="A2409" s="8">
        <v>41029</v>
      </c>
      <c r="B2409" s="4">
        <f>YEAR(Sales[[#This Row],[Order Date]])</f>
        <v>2012</v>
      </c>
      <c r="C2409" s="4">
        <f>MONTH(Sales[[#This Row],[Order Date]])</f>
        <v>4</v>
      </c>
      <c r="D2409" t="s">
        <v>556</v>
      </c>
      <c r="E2409" t="s">
        <v>18</v>
      </c>
      <c r="F2409" t="s">
        <v>212</v>
      </c>
      <c r="G2409" t="s">
        <v>52</v>
      </c>
      <c r="H2409" t="s">
        <v>14</v>
      </c>
      <c r="I2409" t="s">
        <v>28</v>
      </c>
      <c r="J2409" s="7">
        <v>31.4</v>
      </c>
      <c r="K2409" s="4">
        <v>5</v>
      </c>
      <c r="L2409" s="6">
        <v>13.188000000000001</v>
      </c>
    </row>
    <row r="2410" spans="1:12" x14ac:dyDescent="0.2">
      <c r="A2410" s="8">
        <v>41029</v>
      </c>
      <c r="B2410" s="4">
        <f>YEAR(Sales[[#This Row],[Order Date]])</f>
        <v>2012</v>
      </c>
      <c r="C2410" s="4">
        <f>MONTH(Sales[[#This Row],[Order Date]])</f>
        <v>4</v>
      </c>
      <c r="D2410" t="s">
        <v>556</v>
      </c>
      <c r="E2410" t="s">
        <v>18</v>
      </c>
      <c r="F2410" t="s">
        <v>212</v>
      </c>
      <c r="G2410" t="s">
        <v>52</v>
      </c>
      <c r="H2410" t="s">
        <v>14</v>
      </c>
      <c r="I2410" t="s">
        <v>28</v>
      </c>
      <c r="J2410" s="7">
        <v>9.48</v>
      </c>
      <c r="K2410" s="4">
        <v>1</v>
      </c>
      <c r="L2410" s="6">
        <v>3.7919999999999998</v>
      </c>
    </row>
    <row r="2411" spans="1:12" x14ac:dyDescent="0.2">
      <c r="A2411" s="8">
        <v>41029</v>
      </c>
      <c r="B2411" s="4">
        <f>YEAR(Sales[[#This Row],[Order Date]])</f>
        <v>2012</v>
      </c>
      <c r="C2411" s="4">
        <f>MONTH(Sales[[#This Row],[Order Date]])</f>
        <v>4</v>
      </c>
      <c r="D2411" t="s">
        <v>556</v>
      </c>
      <c r="E2411" t="s">
        <v>18</v>
      </c>
      <c r="F2411" t="s">
        <v>212</v>
      </c>
      <c r="G2411" t="s">
        <v>52</v>
      </c>
      <c r="H2411" t="s">
        <v>30</v>
      </c>
      <c r="I2411" t="s">
        <v>31</v>
      </c>
      <c r="J2411" s="7">
        <v>209.5</v>
      </c>
      <c r="K2411" s="4">
        <v>10</v>
      </c>
      <c r="L2411" s="6">
        <v>58.66</v>
      </c>
    </row>
    <row r="2412" spans="1:12" x14ac:dyDescent="0.2">
      <c r="A2412" s="8">
        <v>41029</v>
      </c>
      <c r="B2412" s="4">
        <f>YEAR(Sales[[#This Row],[Order Date]])</f>
        <v>2012</v>
      </c>
      <c r="C2412" s="4">
        <f>MONTH(Sales[[#This Row],[Order Date]])</f>
        <v>4</v>
      </c>
      <c r="D2412" t="s">
        <v>556</v>
      </c>
      <c r="E2412" t="s">
        <v>18</v>
      </c>
      <c r="F2412" t="s">
        <v>212</v>
      </c>
      <c r="G2412" t="s">
        <v>52</v>
      </c>
      <c r="H2412" t="s">
        <v>14</v>
      </c>
      <c r="I2412" t="s">
        <v>28</v>
      </c>
      <c r="J2412" s="7">
        <v>24.3</v>
      </c>
      <c r="K2412" s="4">
        <v>5</v>
      </c>
      <c r="L2412" s="6">
        <v>10.449</v>
      </c>
    </row>
    <row r="2413" spans="1:12" x14ac:dyDescent="0.2">
      <c r="A2413" s="8">
        <v>41029</v>
      </c>
      <c r="B2413" s="4">
        <f>YEAR(Sales[[#This Row],[Order Date]])</f>
        <v>2012</v>
      </c>
      <c r="C2413" s="4">
        <f>MONTH(Sales[[#This Row],[Order Date]])</f>
        <v>4</v>
      </c>
      <c r="D2413" t="s">
        <v>556</v>
      </c>
      <c r="E2413" t="s">
        <v>18</v>
      </c>
      <c r="F2413" t="s">
        <v>212</v>
      </c>
      <c r="G2413" t="s">
        <v>52</v>
      </c>
      <c r="H2413" t="s">
        <v>21</v>
      </c>
      <c r="I2413" t="s">
        <v>36</v>
      </c>
      <c r="J2413" s="7">
        <v>6.48</v>
      </c>
      <c r="K2413" s="4">
        <v>1</v>
      </c>
      <c r="L2413" s="6">
        <v>3.1103999999999998</v>
      </c>
    </row>
    <row r="2414" spans="1:12" x14ac:dyDescent="0.2">
      <c r="A2414" s="8">
        <v>41030</v>
      </c>
      <c r="B2414" s="4">
        <f>YEAR(Sales[[#This Row],[Order Date]])</f>
        <v>2012</v>
      </c>
      <c r="C2414" s="4">
        <f>MONTH(Sales[[#This Row],[Order Date]])</f>
        <v>5</v>
      </c>
      <c r="D2414" t="s">
        <v>144</v>
      </c>
      <c r="E2414" t="s">
        <v>18</v>
      </c>
      <c r="F2414" t="s">
        <v>19</v>
      </c>
      <c r="G2414" t="s">
        <v>20</v>
      </c>
      <c r="H2414" t="s">
        <v>30</v>
      </c>
      <c r="I2414" t="s">
        <v>31</v>
      </c>
      <c r="J2414" s="7">
        <v>88.751999999999995</v>
      </c>
      <c r="K2414" s="4">
        <v>3</v>
      </c>
      <c r="L2414" s="6">
        <v>11.093999999999999</v>
      </c>
    </row>
    <row r="2415" spans="1:12" x14ac:dyDescent="0.2">
      <c r="A2415" s="8">
        <v>41030</v>
      </c>
      <c r="B2415" s="4">
        <f>YEAR(Sales[[#This Row],[Order Date]])</f>
        <v>2012</v>
      </c>
      <c r="C2415" s="4">
        <f>MONTH(Sales[[#This Row],[Order Date]])</f>
        <v>5</v>
      </c>
      <c r="D2415" t="s">
        <v>173</v>
      </c>
      <c r="E2415" t="s">
        <v>18</v>
      </c>
      <c r="F2415" t="s">
        <v>24</v>
      </c>
      <c r="G2415" t="s">
        <v>13</v>
      </c>
      <c r="H2415" t="s">
        <v>14</v>
      </c>
      <c r="I2415" t="s">
        <v>28</v>
      </c>
      <c r="J2415" s="7">
        <v>63.552</v>
      </c>
      <c r="K2415" s="4">
        <v>3</v>
      </c>
      <c r="L2415" s="6">
        <v>14.299200000000001</v>
      </c>
    </row>
    <row r="2416" spans="1:12" x14ac:dyDescent="0.2">
      <c r="A2416" s="8">
        <v>41030</v>
      </c>
      <c r="B2416" s="4">
        <f>YEAR(Sales[[#This Row],[Order Date]])</f>
        <v>2012</v>
      </c>
      <c r="C2416" s="4">
        <f>MONTH(Sales[[#This Row],[Order Date]])</f>
        <v>5</v>
      </c>
      <c r="D2416" t="s">
        <v>173</v>
      </c>
      <c r="E2416" t="s">
        <v>18</v>
      </c>
      <c r="F2416" t="s">
        <v>24</v>
      </c>
      <c r="G2416" t="s">
        <v>13</v>
      </c>
      <c r="H2416" t="s">
        <v>21</v>
      </c>
      <c r="I2416" t="s">
        <v>122</v>
      </c>
      <c r="J2416" s="7">
        <v>41.375999999999998</v>
      </c>
      <c r="K2416" s="4">
        <v>3</v>
      </c>
      <c r="L2416" s="6">
        <v>4.6547999999999998</v>
      </c>
    </row>
    <row r="2417" spans="1:12" x14ac:dyDescent="0.2">
      <c r="A2417" s="8">
        <v>41030</v>
      </c>
      <c r="B2417" s="4">
        <f>YEAR(Sales[[#This Row],[Order Date]])</f>
        <v>2012</v>
      </c>
      <c r="C2417" s="4">
        <f>MONTH(Sales[[#This Row],[Order Date]])</f>
        <v>5</v>
      </c>
      <c r="D2417" t="s">
        <v>173</v>
      </c>
      <c r="E2417" t="s">
        <v>18</v>
      </c>
      <c r="F2417" t="s">
        <v>24</v>
      </c>
      <c r="G2417" t="s">
        <v>13</v>
      </c>
      <c r="H2417" t="s">
        <v>21</v>
      </c>
      <c r="I2417" t="s">
        <v>29</v>
      </c>
      <c r="J2417" s="7">
        <v>172.70400000000001</v>
      </c>
      <c r="K2417" s="4">
        <v>6</v>
      </c>
      <c r="L2417" s="6">
        <v>10.794</v>
      </c>
    </row>
    <row r="2418" spans="1:12" x14ac:dyDescent="0.2">
      <c r="A2418" s="8">
        <v>41030</v>
      </c>
      <c r="B2418" s="4">
        <f>YEAR(Sales[[#This Row],[Order Date]])</f>
        <v>2012</v>
      </c>
      <c r="C2418" s="4">
        <f>MONTH(Sales[[#This Row],[Order Date]])</f>
        <v>5</v>
      </c>
      <c r="D2418" t="s">
        <v>205</v>
      </c>
      <c r="E2418" t="s">
        <v>11</v>
      </c>
      <c r="F2418" t="s">
        <v>19</v>
      </c>
      <c r="G2418" t="s">
        <v>20</v>
      </c>
      <c r="H2418" t="s">
        <v>21</v>
      </c>
      <c r="I2418" t="s">
        <v>32</v>
      </c>
      <c r="J2418" s="7">
        <v>12.176</v>
      </c>
      <c r="K2418" s="4">
        <v>1</v>
      </c>
      <c r="L2418" s="6">
        <v>4.4138000000000002</v>
      </c>
    </row>
    <row r="2419" spans="1:12" x14ac:dyDescent="0.2">
      <c r="A2419" s="8">
        <v>41030</v>
      </c>
      <c r="B2419" s="4">
        <f>YEAR(Sales[[#This Row],[Order Date]])</f>
        <v>2012</v>
      </c>
      <c r="C2419" s="4">
        <f>MONTH(Sales[[#This Row],[Order Date]])</f>
        <v>5</v>
      </c>
      <c r="D2419" t="s">
        <v>205</v>
      </c>
      <c r="E2419" t="s">
        <v>11</v>
      </c>
      <c r="F2419" t="s">
        <v>19</v>
      </c>
      <c r="G2419" t="s">
        <v>20</v>
      </c>
      <c r="H2419" t="s">
        <v>21</v>
      </c>
      <c r="I2419" t="s">
        <v>26</v>
      </c>
      <c r="J2419" s="7">
        <v>37.32</v>
      </c>
      <c r="K2419" s="4">
        <v>3</v>
      </c>
      <c r="L2419" s="6">
        <v>10.4496</v>
      </c>
    </row>
    <row r="2420" spans="1:12" x14ac:dyDescent="0.2">
      <c r="A2420" s="8">
        <v>41030</v>
      </c>
      <c r="B2420" s="4">
        <f>YEAR(Sales[[#This Row],[Order Date]])</f>
        <v>2012</v>
      </c>
      <c r="C2420" s="4">
        <f>MONTH(Sales[[#This Row],[Order Date]])</f>
        <v>5</v>
      </c>
      <c r="D2420" t="s">
        <v>205</v>
      </c>
      <c r="E2420" t="s">
        <v>11</v>
      </c>
      <c r="F2420" t="s">
        <v>19</v>
      </c>
      <c r="G2420" t="s">
        <v>20</v>
      </c>
      <c r="H2420" t="s">
        <v>21</v>
      </c>
      <c r="I2420" t="s">
        <v>122</v>
      </c>
      <c r="J2420" s="7">
        <v>35.06</v>
      </c>
      <c r="K2420" s="4">
        <v>2</v>
      </c>
      <c r="L2420" s="6">
        <v>10.518000000000001</v>
      </c>
    </row>
    <row r="2421" spans="1:12" x14ac:dyDescent="0.2">
      <c r="A2421" s="8">
        <v>41031</v>
      </c>
      <c r="B2421" s="4">
        <f>YEAR(Sales[[#This Row],[Order Date]])</f>
        <v>2012</v>
      </c>
      <c r="C2421" s="4">
        <f>MONTH(Sales[[#This Row],[Order Date]])</f>
        <v>5</v>
      </c>
      <c r="D2421" t="s">
        <v>623</v>
      </c>
      <c r="E2421" t="s">
        <v>18</v>
      </c>
      <c r="F2421" t="s">
        <v>41</v>
      </c>
      <c r="G2421" t="s">
        <v>42</v>
      </c>
      <c r="H2421" t="s">
        <v>21</v>
      </c>
      <c r="I2421" t="s">
        <v>22</v>
      </c>
      <c r="J2421" s="7">
        <v>8.8559999999999999</v>
      </c>
      <c r="K2421" s="4">
        <v>3</v>
      </c>
      <c r="L2421" s="6">
        <v>2.9889000000000001</v>
      </c>
    </row>
    <row r="2422" spans="1:12" x14ac:dyDescent="0.2">
      <c r="A2422" s="8">
        <v>41031</v>
      </c>
      <c r="B2422" s="4">
        <f>YEAR(Sales[[#This Row],[Order Date]])</f>
        <v>2012</v>
      </c>
      <c r="C2422" s="4">
        <f>MONTH(Sales[[#This Row],[Order Date]])</f>
        <v>5</v>
      </c>
      <c r="D2422" t="s">
        <v>623</v>
      </c>
      <c r="E2422" t="s">
        <v>18</v>
      </c>
      <c r="F2422" t="s">
        <v>41</v>
      </c>
      <c r="G2422" t="s">
        <v>42</v>
      </c>
      <c r="H2422" t="s">
        <v>30</v>
      </c>
      <c r="I2422" t="s">
        <v>31</v>
      </c>
      <c r="J2422" s="7">
        <v>158.376</v>
      </c>
      <c r="K2422" s="4">
        <v>3</v>
      </c>
      <c r="L2422" s="6">
        <v>13.857900000000001</v>
      </c>
    </row>
    <row r="2423" spans="1:12" x14ac:dyDescent="0.2">
      <c r="A2423" s="8">
        <v>41032</v>
      </c>
      <c r="B2423" s="4">
        <f>YEAR(Sales[[#This Row],[Order Date]])</f>
        <v>2012</v>
      </c>
      <c r="C2423" s="4">
        <f>MONTH(Sales[[#This Row],[Order Date]])</f>
        <v>5</v>
      </c>
      <c r="D2423" t="s">
        <v>756</v>
      </c>
      <c r="E2423" t="s">
        <v>40</v>
      </c>
      <c r="F2423" t="s">
        <v>19</v>
      </c>
      <c r="G2423" t="s">
        <v>20</v>
      </c>
      <c r="H2423" t="s">
        <v>14</v>
      </c>
      <c r="I2423" t="s">
        <v>28</v>
      </c>
      <c r="J2423" s="7">
        <v>665.88</v>
      </c>
      <c r="K2423" s="4">
        <v>6</v>
      </c>
      <c r="L2423" s="6">
        <v>106.5408</v>
      </c>
    </row>
    <row r="2424" spans="1:12" x14ac:dyDescent="0.2">
      <c r="A2424" s="8">
        <v>41032</v>
      </c>
      <c r="B2424" s="4">
        <f>YEAR(Sales[[#This Row],[Order Date]])</f>
        <v>2012</v>
      </c>
      <c r="C2424" s="4">
        <f>MONTH(Sales[[#This Row],[Order Date]])</f>
        <v>5</v>
      </c>
      <c r="D2424" t="s">
        <v>729</v>
      </c>
      <c r="E2424" t="s">
        <v>11</v>
      </c>
      <c r="F2424" t="s">
        <v>51</v>
      </c>
      <c r="G2424" t="s">
        <v>52</v>
      </c>
      <c r="H2424" t="s">
        <v>21</v>
      </c>
      <c r="I2424" t="s">
        <v>29</v>
      </c>
      <c r="J2424" s="7">
        <v>59.904000000000003</v>
      </c>
      <c r="K2424" s="4">
        <v>2</v>
      </c>
      <c r="L2424" s="6">
        <v>14.2272</v>
      </c>
    </row>
    <row r="2425" spans="1:12" x14ac:dyDescent="0.2">
      <c r="A2425" s="8">
        <v>41032</v>
      </c>
      <c r="B2425" s="4">
        <f>YEAR(Sales[[#This Row],[Order Date]])</f>
        <v>2012</v>
      </c>
      <c r="C2425" s="4">
        <f>MONTH(Sales[[#This Row],[Order Date]])</f>
        <v>5</v>
      </c>
      <c r="D2425" t="s">
        <v>729</v>
      </c>
      <c r="E2425" t="s">
        <v>11</v>
      </c>
      <c r="F2425" t="s">
        <v>51</v>
      </c>
      <c r="G2425" t="s">
        <v>52</v>
      </c>
      <c r="H2425" t="s">
        <v>21</v>
      </c>
      <c r="I2425" t="s">
        <v>33</v>
      </c>
      <c r="J2425" s="7">
        <v>23.696000000000002</v>
      </c>
      <c r="K2425" s="4">
        <v>2</v>
      </c>
      <c r="L2425" s="6">
        <v>6.5164</v>
      </c>
    </row>
    <row r="2426" spans="1:12" x14ac:dyDescent="0.2">
      <c r="A2426" s="8">
        <v>41032</v>
      </c>
      <c r="B2426" s="4">
        <f>YEAR(Sales[[#This Row],[Order Date]])</f>
        <v>2012</v>
      </c>
      <c r="C2426" s="4">
        <f>MONTH(Sales[[#This Row],[Order Date]])</f>
        <v>5</v>
      </c>
      <c r="D2426" t="s">
        <v>729</v>
      </c>
      <c r="E2426" t="s">
        <v>11</v>
      </c>
      <c r="F2426" t="s">
        <v>51</v>
      </c>
      <c r="G2426" t="s">
        <v>52</v>
      </c>
      <c r="H2426" t="s">
        <v>21</v>
      </c>
      <c r="I2426" t="s">
        <v>36</v>
      </c>
      <c r="J2426" s="7">
        <v>7.968</v>
      </c>
      <c r="K2426" s="4">
        <v>2</v>
      </c>
      <c r="L2426" s="6">
        <v>2.8883999999999999</v>
      </c>
    </row>
    <row r="2427" spans="1:12" x14ac:dyDescent="0.2">
      <c r="A2427" s="8">
        <v>41032</v>
      </c>
      <c r="B2427" s="4">
        <f>YEAR(Sales[[#This Row],[Order Date]])</f>
        <v>2012</v>
      </c>
      <c r="C2427" s="4">
        <f>MONTH(Sales[[#This Row],[Order Date]])</f>
        <v>5</v>
      </c>
      <c r="D2427" t="s">
        <v>729</v>
      </c>
      <c r="E2427" t="s">
        <v>11</v>
      </c>
      <c r="F2427" t="s">
        <v>51</v>
      </c>
      <c r="G2427" t="s">
        <v>52</v>
      </c>
      <c r="H2427" t="s">
        <v>21</v>
      </c>
      <c r="I2427" t="s">
        <v>33</v>
      </c>
      <c r="J2427" s="7">
        <v>18.2</v>
      </c>
      <c r="K2427" s="4">
        <v>7</v>
      </c>
      <c r="L2427" s="6">
        <v>2.0474999999999999</v>
      </c>
    </row>
    <row r="2428" spans="1:12" x14ac:dyDescent="0.2">
      <c r="A2428" s="8">
        <v>41032</v>
      </c>
      <c r="B2428" s="4">
        <f>YEAR(Sales[[#This Row],[Order Date]])</f>
        <v>2012</v>
      </c>
      <c r="C2428" s="4">
        <f>MONTH(Sales[[#This Row],[Order Date]])</f>
        <v>5</v>
      </c>
      <c r="D2428" t="s">
        <v>729</v>
      </c>
      <c r="E2428" t="s">
        <v>11</v>
      </c>
      <c r="F2428" t="s">
        <v>51</v>
      </c>
      <c r="G2428" t="s">
        <v>52</v>
      </c>
      <c r="H2428" t="s">
        <v>30</v>
      </c>
      <c r="I2428" t="s">
        <v>55</v>
      </c>
      <c r="J2428" s="7">
        <v>27.552</v>
      </c>
      <c r="K2428" s="4">
        <v>3</v>
      </c>
      <c r="L2428" s="6">
        <v>-0.34439999999999998</v>
      </c>
    </row>
    <row r="2429" spans="1:12" x14ac:dyDescent="0.2">
      <c r="A2429" s="8">
        <v>41032</v>
      </c>
      <c r="B2429" s="4">
        <f>YEAR(Sales[[#This Row],[Order Date]])</f>
        <v>2012</v>
      </c>
      <c r="C2429" s="4">
        <f>MONTH(Sales[[#This Row],[Order Date]])</f>
        <v>5</v>
      </c>
      <c r="D2429" t="s">
        <v>729</v>
      </c>
      <c r="E2429" t="s">
        <v>11</v>
      </c>
      <c r="F2429" t="s">
        <v>51</v>
      </c>
      <c r="G2429" t="s">
        <v>52</v>
      </c>
      <c r="H2429" t="s">
        <v>14</v>
      </c>
      <c r="I2429" t="s">
        <v>16</v>
      </c>
      <c r="J2429" s="7">
        <v>844.11599999999999</v>
      </c>
      <c r="K2429" s="4">
        <v>6</v>
      </c>
      <c r="L2429" s="6">
        <v>-36.176400000000001</v>
      </c>
    </row>
    <row r="2430" spans="1:12" x14ac:dyDescent="0.2">
      <c r="A2430" s="8">
        <v>41032</v>
      </c>
      <c r="B2430" s="4">
        <f>YEAR(Sales[[#This Row],[Order Date]])</f>
        <v>2012</v>
      </c>
      <c r="C2430" s="4">
        <f>MONTH(Sales[[#This Row],[Order Date]])</f>
        <v>5</v>
      </c>
      <c r="D2430" t="s">
        <v>729</v>
      </c>
      <c r="E2430" t="s">
        <v>11</v>
      </c>
      <c r="F2430" t="s">
        <v>51</v>
      </c>
      <c r="G2430" t="s">
        <v>52</v>
      </c>
      <c r="H2430" t="s">
        <v>21</v>
      </c>
      <c r="I2430" t="s">
        <v>26</v>
      </c>
      <c r="J2430" s="7">
        <v>76.751999999999995</v>
      </c>
      <c r="K2430" s="4">
        <v>3</v>
      </c>
      <c r="L2430" s="6">
        <v>-9.5939999999999994</v>
      </c>
    </row>
    <row r="2431" spans="1:12" x14ac:dyDescent="0.2">
      <c r="A2431" s="8">
        <v>41032</v>
      </c>
      <c r="B2431" s="4">
        <f>YEAR(Sales[[#This Row],[Order Date]])</f>
        <v>2012</v>
      </c>
      <c r="C2431" s="4">
        <f>MONTH(Sales[[#This Row],[Order Date]])</f>
        <v>5</v>
      </c>
      <c r="D2431" t="s">
        <v>104</v>
      </c>
      <c r="E2431" t="s">
        <v>11</v>
      </c>
      <c r="F2431" t="s">
        <v>19</v>
      </c>
      <c r="G2431" t="s">
        <v>20</v>
      </c>
      <c r="H2431" t="s">
        <v>21</v>
      </c>
      <c r="I2431" t="s">
        <v>29</v>
      </c>
      <c r="J2431" s="7">
        <v>8.82</v>
      </c>
      <c r="K2431" s="4">
        <v>3</v>
      </c>
      <c r="L2431" s="6">
        <v>2.5577999999999999</v>
      </c>
    </row>
    <row r="2432" spans="1:12" x14ac:dyDescent="0.2">
      <c r="A2432" s="8">
        <v>41032</v>
      </c>
      <c r="B2432" s="4">
        <f>YEAR(Sales[[#This Row],[Order Date]])</f>
        <v>2012</v>
      </c>
      <c r="C2432" s="4">
        <f>MONTH(Sales[[#This Row],[Order Date]])</f>
        <v>5</v>
      </c>
      <c r="D2432" t="s">
        <v>104</v>
      </c>
      <c r="E2432" t="s">
        <v>11</v>
      </c>
      <c r="F2432" t="s">
        <v>19</v>
      </c>
      <c r="G2432" t="s">
        <v>20</v>
      </c>
      <c r="H2432" t="s">
        <v>21</v>
      </c>
      <c r="I2432" t="s">
        <v>32</v>
      </c>
      <c r="J2432" s="7">
        <v>62.496000000000002</v>
      </c>
      <c r="K2432" s="4">
        <v>2</v>
      </c>
      <c r="L2432" s="6">
        <v>21.8736</v>
      </c>
    </row>
    <row r="2433" spans="1:12" x14ac:dyDescent="0.2">
      <c r="A2433" s="8">
        <v>41032</v>
      </c>
      <c r="B2433" s="4">
        <f>YEAR(Sales[[#This Row],[Order Date]])</f>
        <v>2012</v>
      </c>
      <c r="C2433" s="4">
        <f>MONTH(Sales[[#This Row],[Order Date]])</f>
        <v>5</v>
      </c>
      <c r="D2433" t="s">
        <v>104</v>
      </c>
      <c r="E2433" t="s">
        <v>11</v>
      </c>
      <c r="F2433" t="s">
        <v>19</v>
      </c>
      <c r="G2433" t="s">
        <v>20</v>
      </c>
      <c r="H2433" t="s">
        <v>30</v>
      </c>
      <c r="I2433" t="s">
        <v>55</v>
      </c>
      <c r="J2433" s="7">
        <v>339.96</v>
      </c>
      <c r="K2433" s="4">
        <v>4</v>
      </c>
      <c r="L2433" s="6">
        <v>122.3856</v>
      </c>
    </row>
    <row r="2434" spans="1:12" x14ac:dyDescent="0.2">
      <c r="A2434" s="8">
        <v>41032</v>
      </c>
      <c r="B2434" s="4">
        <f>YEAR(Sales[[#This Row],[Order Date]])</f>
        <v>2012</v>
      </c>
      <c r="C2434" s="4">
        <f>MONTH(Sales[[#This Row],[Order Date]])</f>
        <v>5</v>
      </c>
      <c r="D2434" t="s">
        <v>104</v>
      </c>
      <c r="E2434" t="s">
        <v>11</v>
      </c>
      <c r="F2434" t="s">
        <v>19</v>
      </c>
      <c r="G2434" t="s">
        <v>20</v>
      </c>
      <c r="H2434" t="s">
        <v>21</v>
      </c>
      <c r="I2434" t="s">
        <v>32</v>
      </c>
      <c r="J2434" s="7">
        <v>49.567999999999998</v>
      </c>
      <c r="K2434" s="4">
        <v>2</v>
      </c>
      <c r="L2434" s="6">
        <v>17.348800000000001</v>
      </c>
    </row>
    <row r="2435" spans="1:12" x14ac:dyDescent="0.2">
      <c r="A2435" s="8">
        <v>41032</v>
      </c>
      <c r="B2435" s="4">
        <f>YEAR(Sales[[#This Row],[Order Date]])</f>
        <v>2012</v>
      </c>
      <c r="C2435" s="4">
        <f>MONTH(Sales[[#This Row],[Order Date]])</f>
        <v>5</v>
      </c>
      <c r="D2435" t="s">
        <v>454</v>
      </c>
      <c r="E2435" t="s">
        <v>40</v>
      </c>
      <c r="F2435" t="s">
        <v>19</v>
      </c>
      <c r="G2435" t="s">
        <v>20</v>
      </c>
      <c r="H2435" t="s">
        <v>21</v>
      </c>
      <c r="I2435" t="s">
        <v>32</v>
      </c>
      <c r="J2435" s="7">
        <v>13.848000000000001</v>
      </c>
      <c r="K2435" s="4">
        <v>3</v>
      </c>
      <c r="L2435" s="6">
        <v>5.1929999999999996</v>
      </c>
    </row>
    <row r="2436" spans="1:12" x14ac:dyDescent="0.2">
      <c r="A2436" s="8">
        <v>41033</v>
      </c>
      <c r="B2436" s="4">
        <f>YEAR(Sales[[#This Row],[Order Date]])</f>
        <v>2012</v>
      </c>
      <c r="C2436" s="4">
        <f>MONTH(Sales[[#This Row],[Order Date]])</f>
        <v>5</v>
      </c>
      <c r="D2436" t="s">
        <v>194</v>
      </c>
      <c r="E2436" t="s">
        <v>18</v>
      </c>
      <c r="F2436" t="s">
        <v>74</v>
      </c>
      <c r="G2436" t="s">
        <v>52</v>
      </c>
      <c r="H2436" t="s">
        <v>14</v>
      </c>
      <c r="I2436" t="s">
        <v>28</v>
      </c>
      <c r="J2436" s="7">
        <v>26.8</v>
      </c>
      <c r="K2436" s="4">
        <v>2</v>
      </c>
      <c r="L2436" s="6">
        <v>12.864000000000001</v>
      </c>
    </row>
    <row r="2437" spans="1:12" x14ac:dyDescent="0.2">
      <c r="A2437" s="8">
        <v>41033</v>
      </c>
      <c r="B2437" s="4">
        <f>YEAR(Sales[[#This Row],[Order Date]])</f>
        <v>2012</v>
      </c>
      <c r="C2437" s="4">
        <f>MONTH(Sales[[#This Row],[Order Date]])</f>
        <v>5</v>
      </c>
      <c r="D2437" t="s">
        <v>226</v>
      </c>
      <c r="E2437" t="s">
        <v>18</v>
      </c>
      <c r="F2437" t="s">
        <v>62</v>
      </c>
      <c r="G2437" t="s">
        <v>42</v>
      </c>
      <c r="H2437" t="s">
        <v>14</v>
      </c>
      <c r="I2437" t="s">
        <v>28</v>
      </c>
      <c r="J2437" s="7">
        <v>22.288</v>
      </c>
      <c r="K2437" s="4">
        <v>7</v>
      </c>
      <c r="L2437" s="6">
        <v>-8.9152000000000005</v>
      </c>
    </row>
    <row r="2438" spans="1:12" x14ac:dyDescent="0.2">
      <c r="A2438" s="8">
        <v>41033</v>
      </c>
      <c r="B2438" s="4">
        <f>YEAR(Sales[[#This Row],[Order Date]])</f>
        <v>2012</v>
      </c>
      <c r="C2438" s="4">
        <f>MONTH(Sales[[#This Row],[Order Date]])</f>
        <v>5</v>
      </c>
      <c r="D2438" t="s">
        <v>789</v>
      </c>
      <c r="E2438" t="s">
        <v>18</v>
      </c>
      <c r="F2438" t="s">
        <v>41</v>
      </c>
      <c r="G2438" t="s">
        <v>42</v>
      </c>
      <c r="H2438" t="s">
        <v>30</v>
      </c>
      <c r="I2438" t="s">
        <v>31</v>
      </c>
      <c r="J2438" s="7">
        <v>946.34400000000005</v>
      </c>
      <c r="K2438" s="4">
        <v>7</v>
      </c>
      <c r="L2438" s="6">
        <v>118.29300000000001</v>
      </c>
    </row>
    <row r="2439" spans="1:12" x14ac:dyDescent="0.2">
      <c r="A2439" s="8">
        <v>41033</v>
      </c>
      <c r="B2439" s="4">
        <f>YEAR(Sales[[#This Row],[Order Date]])</f>
        <v>2012</v>
      </c>
      <c r="C2439" s="4">
        <f>MONTH(Sales[[#This Row],[Order Date]])</f>
        <v>5</v>
      </c>
      <c r="D2439" t="s">
        <v>536</v>
      </c>
      <c r="E2439" t="s">
        <v>18</v>
      </c>
      <c r="F2439" t="s">
        <v>72</v>
      </c>
      <c r="G2439" t="s">
        <v>42</v>
      </c>
      <c r="H2439" t="s">
        <v>21</v>
      </c>
      <c r="I2439" t="s">
        <v>29</v>
      </c>
      <c r="J2439" s="7">
        <v>125.93</v>
      </c>
      <c r="K2439" s="4">
        <v>7</v>
      </c>
      <c r="L2439" s="6">
        <v>35.260399999999997</v>
      </c>
    </row>
    <row r="2440" spans="1:12" x14ac:dyDescent="0.2">
      <c r="A2440" s="8">
        <v>41036</v>
      </c>
      <c r="B2440" s="4">
        <f>YEAR(Sales[[#This Row],[Order Date]])</f>
        <v>2012</v>
      </c>
      <c r="C2440" s="4">
        <f>MONTH(Sales[[#This Row],[Order Date]])</f>
        <v>5</v>
      </c>
      <c r="D2440" t="s">
        <v>237</v>
      </c>
      <c r="E2440" t="s">
        <v>11</v>
      </c>
      <c r="F2440" t="s">
        <v>41</v>
      </c>
      <c r="G2440" t="s">
        <v>42</v>
      </c>
      <c r="H2440" t="s">
        <v>14</v>
      </c>
      <c r="I2440" t="s">
        <v>25</v>
      </c>
      <c r="J2440" s="7">
        <v>244.006</v>
      </c>
      <c r="K2440" s="4">
        <v>2</v>
      </c>
      <c r="L2440" s="6">
        <v>-31.372199999999999</v>
      </c>
    </row>
    <row r="2441" spans="1:12" x14ac:dyDescent="0.2">
      <c r="A2441" s="8">
        <v>41036</v>
      </c>
      <c r="B2441" s="4">
        <f>YEAR(Sales[[#This Row],[Order Date]])</f>
        <v>2012</v>
      </c>
      <c r="C2441" s="4">
        <f>MONTH(Sales[[#This Row],[Order Date]])</f>
        <v>5</v>
      </c>
      <c r="D2441" t="s">
        <v>237</v>
      </c>
      <c r="E2441" t="s">
        <v>11</v>
      </c>
      <c r="F2441" t="s">
        <v>41</v>
      </c>
      <c r="G2441" t="s">
        <v>42</v>
      </c>
      <c r="H2441" t="s">
        <v>21</v>
      </c>
      <c r="I2441" t="s">
        <v>36</v>
      </c>
      <c r="J2441" s="7">
        <v>15.936</v>
      </c>
      <c r="K2441" s="4">
        <v>4</v>
      </c>
      <c r="L2441" s="6">
        <v>5.3784000000000001</v>
      </c>
    </row>
    <row r="2442" spans="1:12" x14ac:dyDescent="0.2">
      <c r="A2442" s="8">
        <v>41036</v>
      </c>
      <c r="B2442" s="4">
        <f>YEAR(Sales[[#This Row],[Order Date]])</f>
        <v>2012</v>
      </c>
      <c r="C2442" s="4">
        <f>MONTH(Sales[[#This Row],[Order Date]])</f>
        <v>5</v>
      </c>
      <c r="D2442" t="s">
        <v>495</v>
      </c>
      <c r="E2442" t="s">
        <v>11</v>
      </c>
      <c r="F2442" t="s">
        <v>12</v>
      </c>
      <c r="G2442" t="s">
        <v>13</v>
      </c>
      <c r="H2442" t="s">
        <v>21</v>
      </c>
      <c r="I2442" t="s">
        <v>36</v>
      </c>
      <c r="J2442" s="7">
        <v>45.68</v>
      </c>
      <c r="K2442" s="4">
        <v>2</v>
      </c>
      <c r="L2442" s="6">
        <v>21.012799999999999</v>
      </c>
    </row>
    <row r="2443" spans="1:12" x14ac:dyDescent="0.2">
      <c r="A2443" s="8">
        <v>41037</v>
      </c>
      <c r="B2443" s="4">
        <f>YEAR(Sales[[#This Row],[Order Date]])</f>
        <v>2012</v>
      </c>
      <c r="C2443" s="4">
        <f>MONTH(Sales[[#This Row],[Order Date]])</f>
        <v>5</v>
      </c>
      <c r="D2443" t="s">
        <v>185</v>
      </c>
      <c r="E2443" t="s">
        <v>18</v>
      </c>
      <c r="F2443" t="s">
        <v>112</v>
      </c>
      <c r="G2443" t="s">
        <v>52</v>
      </c>
      <c r="H2443" t="s">
        <v>14</v>
      </c>
      <c r="I2443" t="s">
        <v>28</v>
      </c>
      <c r="J2443" s="7">
        <v>8.3520000000000003</v>
      </c>
      <c r="K2443" s="4">
        <v>6</v>
      </c>
      <c r="L2443" s="6">
        <v>1.2527999999999999</v>
      </c>
    </row>
    <row r="2444" spans="1:12" x14ac:dyDescent="0.2">
      <c r="A2444" s="8">
        <v>41037</v>
      </c>
      <c r="B2444" s="4">
        <f>YEAR(Sales[[#This Row],[Order Date]])</f>
        <v>2012</v>
      </c>
      <c r="C2444" s="4">
        <f>MONTH(Sales[[#This Row],[Order Date]])</f>
        <v>5</v>
      </c>
      <c r="D2444" t="s">
        <v>286</v>
      </c>
      <c r="E2444" t="s">
        <v>11</v>
      </c>
      <c r="F2444" t="s">
        <v>98</v>
      </c>
      <c r="G2444" t="s">
        <v>20</v>
      </c>
      <c r="H2444" t="s">
        <v>21</v>
      </c>
      <c r="I2444" t="s">
        <v>29</v>
      </c>
      <c r="J2444" s="7">
        <v>5.2480000000000002</v>
      </c>
      <c r="K2444" s="4">
        <v>2</v>
      </c>
      <c r="L2444" s="6">
        <v>0.59040000000000004</v>
      </c>
    </row>
    <row r="2445" spans="1:12" x14ac:dyDescent="0.2">
      <c r="A2445" s="8">
        <v>41037</v>
      </c>
      <c r="B2445" s="4">
        <f>YEAR(Sales[[#This Row],[Order Date]])</f>
        <v>2012</v>
      </c>
      <c r="C2445" s="4">
        <f>MONTH(Sales[[#This Row],[Order Date]])</f>
        <v>5</v>
      </c>
      <c r="D2445" t="s">
        <v>428</v>
      </c>
      <c r="E2445" t="s">
        <v>11</v>
      </c>
      <c r="F2445" t="s">
        <v>66</v>
      </c>
      <c r="G2445" t="s">
        <v>42</v>
      </c>
      <c r="H2445" t="s">
        <v>21</v>
      </c>
      <c r="I2445" t="s">
        <v>32</v>
      </c>
      <c r="J2445" s="7">
        <v>43.98</v>
      </c>
      <c r="K2445" s="4">
        <v>2</v>
      </c>
      <c r="L2445" s="6">
        <v>21.99</v>
      </c>
    </row>
    <row r="2446" spans="1:12" x14ac:dyDescent="0.2">
      <c r="A2446" s="8">
        <v>41037</v>
      </c>
      <c r="B2446" s="4">
        <f>YEAR(Sales[[#This Row],[Order Date]])</f>
        <v>2012</v>
      </c>
      <c r="C2446" s="4">
        <f>MONTH(Sales[[#This Row],[Order Date]])</f>
        <v>5</v>
      </c>
      <c r="D2446" t="s">
        <v>428</v>
      </c>
      <c r="E2446" t="s">
        <v>11</v>
      </c>
      <c r="F2446" t="s">
        <v>66</v>
      </c>
      <c r="G2446" t="s">
        <v>42</v>
      </c>
      <c r="H2446" t="s">
        <v>30</v>
      </c>
      <c r="I2446" t="s">
        <v>31</v>
      </c>
      <c r="J2446" s="7">
        <v>377.97</v>
      </c>
      <c r="K2446" s="4">
        <v>3</v>
      </c>
      <c r="L2446" s="6">
        <v>105.83159999999999</v>
      </c>
    </row>
    <row r="2447" spans="1:12" x14ac:dyDescent="0.2">
      <c r="A2447" s="8">
        <v>41037</v>
      </c>
      <c r="B2447" s="4">
        <f>YEAR(Sales[[#This Row],[Order Date]])</f>
        <v>2012</v>
      </c>
      <c r="C2447" s="4">
        <f>MONTH(Sales[[#This Row],[Order Date]])</f>
        <v>5</v>
      </c>
      <c r="D2447" t="s">
        <v>428</v>
      </c>
      <c r="E2447" t="s">
        <v>11</v>
      </c>
      <c r="F2447" t="s">
        <v>66</v>
      </c>
      <c r="G2447" t="s">
        <v>42</v>
      </c>
      <c r="H2447" t="s">
        <v>14</v>
      </c>
      <c r="I2447" t="s">
        <v>28</v>
      </c>
      <c r="J2447" s="7">
        <v>123.96</v>
      </c>
      <c r="K2447" s="4">
        <v>3</v>
      </c>
      <c r="L2447" s="6">
        <v>11.1564</v>
      </c>
    </row>
    <row r="2448" spans="1:12" x14ac:dyDescent="0.2">
      <c r="A2448" s="8">
        <v>41037</v>
      </c>
      <c r="B2448" s="4">
        <f>YEAR(Sales[[#This Row],[Order Date]])</f>
        <v>2012</v>
      </c>
      <c r="C2448" s="4">
        <f>MONTH(Sales[[#This Row],[Order Date]])</f>
        <v>5</v>
      </c>
      <c r="D2448" t="s">
        <v>515</v>
      </c>
      <c r="E2448" t="s">
        <v>40</v>
      </c>
      <c r="F2448" t="s">
        <v>74</v>
      </c>
      <c r="G2448" t="s">
        <v>52</v>
      </c>
      <c r="H2448" t="s">
        <v>21</v>
      </c>
      <c r="I2448" t="s">
        <v>36</v>
      </c>
      <c r="J2448" s="7">
        <v>37.94</v>
      </c>
      <c r="K2448" s="4">
        <v>2</v>
      </c>
      <c r="L2448" s="6">
        <v>18.211200000000002</v>
      </c>
    </row>
    <row r="2449" spans="1:12" x14ac:dyDescent="0.2">
      <c r="A2449" s="8">
        <v>41037</v>
      </c>
      <c r="B2449" s="4">
        <f>YEAR(Sales[[#This Row],[Order Date]])</f>
        <v>2012</v>
      </c>
      <c r="C2449" s="4">
        <f>MONTH(Sales[[#This Row],[Order Date]])</f>
        <v>5</v>
      </c>
      <c r="D2449" t="s">
        <v>586</v>
      </c>
      <c r="E2449" t="s">
        <v>11</v>
      </c>
      <c r="F2449" t="s">
        <v>74</v>
      </c>
      <c r="G2449" t="s">
        <v>52</v>
      </c>
      <c r="H2449" t="s">
        <v>14</v>
      </c>
      <c r="I2449" t="s">
        <v>28</v>
      </c>
      <c r="J2449" s="7">
        <v>79.44</v>
      </c>
      <c r="K2449" s="4">
        <v>3</v>
      </c>
      <c r="L2449" s="6">
        <v>30.187200000000001</v>
      </c>
    </row>
    <row r="2450" spans="1:12" x14ac:dyDescent="0.2">
      <c r="A2450" s="8">
        <v>41037</v>
      </c>
      <c r="B2450" s="4">
        <f>YEAR(Sales[[#This Row],[Order Date]])</f>
        <v>2012</v>
      </c>
      <c r="C2450" s="4">
        <f>MONTH(Sales[[#This Row],[Order Date]])</f>
        <v>5</v>
      </c>
      <c r="D2450" t="s">
        <v>586</v>
      </c>
      <c r="E2450" t="s">
        <v>11</v>
      </c>
      <c r="F2450" t="s">
        <v>74</v>
      </c>
      <c r="G2450" t="s">
        <v>52</v>
      </c>
      <c r="H2450" t="s">
        <v>21</v>
      </c>
      <c r="I2450" t="s">
        <v>122</v>
      </c>
      <c r="J2450" s="7">
        <v>357.93</v>
      </c>
      <c r="K2450" s="4">
        <v>3</v>
      </c>
      <c r="L2450" s="6">
        <v>7.1585999999999999</v>
      </c>
    </row>
    <row r="2451" spans="1:12" x14ac:dyDescent="0.2">
      <c r="A2451" s="8">
        <v>41037</v>
      </c>
      <c r="B2451" s="4">
        <f>YEAR(Sales[[#This Row],[Order Date]])</f>
        <v>2012</v>
      </c>
      <c r="C2451" s="4">
        <f>MONTH(Sales[[#This Row],[Order Date]])</f>
        <v>5</v>
      </c>
      <c r="D2451" t="s">
        <v>586</v>
      </c>
      <c r="E2451" t="s">
        <v>11</v>
      </c>
      <c r="F2451" t="s">
        <v>74</v>
      </c>
      <c r="G2451" t="s">
        <v>52</v>
      </c>
      <c r="H2451" t="s">
        <v>14</v>
      </c>
      <c r="I2451" t="s">
        <v>16</v>
      </c>
      <c r="J2451" s="7">
        <v>127.764</v>
      </c>
      <c r="K2451" s="4">
        <v>2</v>
      </c>
      <c r="L2451" s="6">
        <v>21.294</v>
      </c>
    </row>
    <row r="2452" spans="1:12" x14ac:dyDescent="0.2">
      <c r="A2452" s="8">
        <v>41037</v>
      </c>
      <c r="B2452" s="4">
        <f>YEAR(Sales[[#This Row],[Order Date]])</f>
        <v>2012</v>
      </c>
      <c r="C2452" s="4">
        <f>MONTH(Sales[[#This Row],[Order Date]])</f>
        <v>5</v>
      </c>
      <c r="D2452" t="s">
        <v>586</v>
      </c>
      <c r="E2452" t="s">
        <v>11</v>
      </c>
      <c r="F2452" t="s">
        <v>74</v>
      </c>
      <c r="G2452" t="s">
        <v>52</v>
      </c>
      <c r="H2452" t="s">
        <v>30</v>
      </c>
      <c r="I2452" t="s">
        <v>208</v>
      </c>
      <c r="J2452" s="7">
        <v>2799.944</v>
      </c>
      <c r="K2452" s="4">
        <v>7</v>
      </c>
      <c r="L2452" s="6">
        <v>1014.9797</v>
      </c>
    </row>
    <row r="2453" spans="1:12" x14ac:dyDescent="0.2">
      <c r="A2453" s="8">
        <v>41037</v>
      </c>
      <c r="B2453" s="4">
        <f>YEAR(Sales[[#This Row],[Order Date]])</f>
        <v>2012</v>
      </c>
      <c r="C2453" s="4">
        <f>MONTH(Sales[[#This Row],[Order Date]])</f>
        <v>5</v>
      </c>
      <c r="D2453" t="s">
        <v>586</v>
      </c>
      <c r="E2453" t="s">
        <v>11</v>
      </c>
      <c r="F2453" t="s">
        <v>74</v>
      </c>
      <c r="G2453" t="s">
        <v>52</v>
      </c>
      <c r="H2453" t="s">
        <v>21</v>
      </c>
      <c r="I2453" t="s">
        <v>36</v>
      </c>
      <c r="J2453" s="7">
        <v>19.440000000000001</v>
      </c>
      <c r="K2453" s="4">
        <v>3</v>
      </c>
      <c r="L2453" s="6">
        <v>9.3312000000000008</v>
      </c>
    </row>
    <row r="2454" spans="1:12" x14ac:dyDescent="0.2">
      <c r="A2454" s="8">
        <v>41038</v>
      </c>
      <c r="B2454" s="4">
        <f>YEAR(Sales[[#This Row],[Order Date]])</f>
        <v>2012</v>
      </c>
      <c r="C2454" s="4">
        <f>MONTH(Sales[[#This Row],[Order Date]])</f>
        <v>5</v>
      </c>
      <c r="D2454" t="s">
        <v>325</v>
      </c>
      <c r="E2454" t="s">
        <v>11</v>
      </c>
      <c r="F2454" t="s">
        <v>12</v>
      </c>
      <c r="G2454" t="s">
        <v>13</v>
      </c>
      <c r="H2454" t="s">
        <v>21</v>
      </c>
      <c r="I2454" t="s">
        <v>32</v>
      </c>
      <c r="J2454" s="7">
        <v>48.81</v>
      </c>
      <c r="K2454" s="4">
        <v>3</v>
      </c>
      <c r="L2454" s="6">
        <v>23.916899999999998</v>
      </c>
    </row>
    <row r="2455" spans="1:12" x14ac:dyDescent="0.2">
      <c r="A2455" s="8">
        <v>41039</v>
      </c>
      <c r="B2455" s="4">
        <f>YEAR(Sales[[#This Row],[Order Date]])</f>
        <v>2012</v>
      </c>
      <c r="C2455" s="4">
        <f>MONTH(Sales[[#This Row],[Order Date]])</f>
        <v>5</v>
      </c>
      <c r="D2455" t="s">
        <v>581</v>
      </c>
      <c r="E2455" t="s">
        <v>40</v>
      </c>
      <c r="F2455" t="s">
        <v>62</v>
      </c>
      <c r="G2455" t="s">
        <v>42</v>
      </c>
      <c r="H2455" t="s">
        <v>21</v>
      </c>
      <c r="I2455" t="s">
        <v>33</v>
      </c>
      <c r="J2455" s="7">
        <v>70.97</v>
      </c>
      <c r="K2455" s="4">
        <v>5</v>
      </c>
      <c r="L2455" s="6">
        <v>-191.619</v>
      </c>
    </row>
    <row r="2456" spans="1:12" x14ac:dyDescent="0.2">
      <c r="A2456" s="8">
        <v>41039</v>
      </c>
      <c r="B2456" s="4">
        <f>YEAR(Sales[[#This Row],[Order Date]])</f>
        <v>2012</v>
      </c>
      <c r="C2456" s="4">
        <f>MONTH(Sales[[#This Row],[Order Date]])</f>
        <v>5</v>
      </c>
      <c r="D2456" t="s">
        <v>581</v>
      </c>
      <c r="E2456" t="s">
        <v>40</v>
      </c>
      <c r="F2456" t="s">
        <v>62</v>
      </c>
      <c r="G2456" t="s">
        <v>42</v>
      </c>
      <c r="H2456" t="s">
        <v>21</v>
      </c>
      <c r="I2456" t="s">
        <v>29</v>
      </c>
      <c r="J2456" s="7">
        <v>36.783999999999999</v>
      </c>
      <c r="K2456" s="4">
        <v>2</v>
      </c>
      <c r="L2456" s="6">
        <v>3.6783999999999999</v>
      </c>
    </row>
    <row r="2457" spans="1:12" x14ac:dyDescent="0.2">
      <c r="A2457" s="8">
        <v>41039</v>
      </c>
      <c r="B2457" s="4">
        <f>YEAR(Sales[[#This Row],[Order Date]])</f>
        <v>2012</v>
      </c>
      <c r="C2457" s="4">
        <f>MONTH(Sales[[#This Row],[Order Date]])</f>
        <v>5</v>
      </c>
      <c r="D2457" t="s">
        <v>344</v>
      </c>
      <c r="E2457" t="s">
        <v>11</v>
      </c>
      <c r="F2457" t="s">
        <v>105</v>
      </c>
      <c r="G2457" t="s">
        <v>20</v>
      </c>
      <c r="H2457" t="s">
        <v>30</v>
      </c>
      <c r="I2457" t="s">
        <v>55</v>
      </c>
      <c r="J2457" s="7">
        <v>46.688000000000002</v>
      </c>
      <c r="K2457" s="4">
        <v>4</v>
      </c>
      <c r="L2457" s="6">
        <v>-2.9180000000000001</v>
      </c>
    </row>
    <row r="2458" spans="1:12" x14ac:dyDescent="0.2">
      <c r="A2458" s="8">
        <v>41040</v>
      </c>
      <c r="B2458" s="4">
        <f>YEAR(Sales[[#This Row],[Order Date]])</f>
        <v>2012</v>
      </c>
      <c r="C2458" s="4">
        <f>MONTH(Sales[[#This Row],[Order Date]])</f>
        <v>5</v>
      </c>
      <c r="D2458" t="s">
        <v>78</v>
      </c>
      <c r="E2458" t="s">
        <v>40</v>
      </c>
      <c r="F2458" t="s">
        <v>80</v>
      </c>
      <c r="G2458" t="s">
        <v>20</v>
      </c>
      <c r="H2458" t="s">
        <v>14</v>
      </c>
      <c r="I2458" t="s">
        <v>16</v>
      </c>
      <c r="J2458" s="7">
        <v>191.96799999999999</v>
      </c>
      <c r="K2458" s="4">
        <v>7</v>
      </c>
      <c r="L2458" s="6">
        <v>16.7972</v>
      </c>
    </row>
    <row r="2459" spans="1:12" x14ac:dyDescent="0.2">
      <c r="A2459" s="8">
        <v>41041</v>
      </c>
      <c r="B2459" s="4">
        <f>YEAR(Sales[[#This Row],[Order Date]])</f>
        <v>2012</v>
      </c>
      <c r="C2459" s="4">
        <f>MONTH(Sales[[#This Row],[Order Date]])</f>
        <v>5</v>
      </c>
      <c r="D2459" t="s">
        <v>551</v>
      </c>
      <c r="E2459" t="s">
        <v>11</v>
      </c>
      <c r="F2459" t="s">
        <v>19</v>
      </c>
      <c r="G2459" t="s">
        <v>20</v>
      </c>
      <c r="H2459" t="s">
        <v>21</v>
      </c>
      <c r="I2459" t="s">
        <v>36</v>
      </c>
      <c r="J2459" s="7">
        <v>12.84</v>
      </c>
      <c r="K2459" s="4">
        <v>3</v>
      </c>
      <c r="L2459" s="6">
        <v>5.7779999999999996</v>
      </c>
    </row>
    <row r="2460" spans="1:12" x14ac:dyDescent="0.2">
      <c r="A2460" s="8">
        <v>41041</v>
      </c>
      <c r="B2460" s="4">
        <f>YEAR(Sales[[#This Row],[Order Date]])</f>
        <v>2012</v>
      </c>
      <c r="C2460" s="4">
        <f>MONTH(Sales[[#This Row],[Order Date]])</f>
        <v>5</v>
      </c>
      <c r="D2460" t="s">
        <v>551</v>
      </c>
      <c r="E2460" t="s">
        <v>11</v>
      </c>
      <c r="F2460" t="s">
        <v>19</v>
      </c>
      <c r="G2460" t="s">
        <v>20</v>
      </c>
      <c r="H2460" t="s">
        <v>21</v>
      </c>
      <c r="I2460" t="s">
        <v>36</v>
      </c>
      <c r="J2460" s="7">
        <v>25.68</v>
      </c>
      <c r="K2460" s="4">
        <v>6</v>
      </c>
      <c r="L2460" s="6">
        <v>11.555999999999999</v>
      </c>
    </row>
    <row r="2461" spans="1:12" x14ac:dyDescent="0.2">
      <c r="A2461" s="8">
        <v>41041</v>
      </c>
      <c r="B2461" s="4">
        <f>YEAR(Sales[[#This Row],[Order Date]])</f>
        <v>2012</v>
      </c>
      <c r="C2461" s="4">
        <f>MONTH(Sales[[#This Row],[Order Date]])</f>
        <v>5</v>
      </c>
      <c r="D2461" t="s">
        <v>476</v>
      </c>
      <c r="E2461" t="s">
        <v>11</v>
      </c>
      <c r="F2461" t="s">
        <v>105</v>
      </c>
      <c r="G2461" t="s">
        <v>20</v>
      </c>
      <c r="H2461" t="s">
        <v>30</v>
      </c>
      <c r="I2461" t="s">
        <v>31</v>
      </c>
      <c r="J2461" s="7">
        <v>201.584</v>
      </c>
      <c r="K2461" s="4">
        <v>2</v>
      </c>
      <c r="L2461" s="6">
        <v>20.1584</v>
      </c>
    </row>
    <row r="2462" spans="1:12" x14ac:dyDescent="0.2">
      <c r="A2462" s="8">
        <v>41041</v>
      </c>
      <c r="B2462" s="4">
        <f>YEAR(Sales[[#This Row],[Order Date]])</f>
        <v>2012</v>
      </c>
      <c r="C2462" s="4">
        <f>MONTH(Sales[[#This Row],[Order Date]])</f>
        <v>5</v>
      </c>
      <c r="D2462" t="s">
        <v>698</v>
      </c>
      <c r="E2462" t="s">
        <v>11</v>
      </c>
      <c r="F2462" t="s">
        <v>74</v>
      </c>
      <c r="G2462" t="s">
        <v>52</v>
      </c>
      <c r="H2462" t="s">
        <v>21</v>
      </c>
      <c r="I2462" t="s">
        <v>26</v>
      </c>
      <c r="J2462" s="7">
        <v>36.630000000000003</v>
      </c>
      <c r="K2462" s="4">
        <v>3</v>
      </c>
      <c r="L2462" s="6">
        <v>9.8901000000000003</v>
      </c>
    </row>
    <row r="2463" spans="1:12" x14ac:dyDescent="0.2">
      <c r="A2463" s="8">
        <v>41041</v>
      </c>
      <c r="B2463" s="4">
        <f>YEAR(Sales[[#This Row],[Order Date]])</f>
        <v>2012</v>
      </c>
      <c r="C2463" s="4">
        <f>MONTH(Sales[[#This Row],[Order Date]])</f>
        <v>5</v>
      </c>
      <c r="D2463" t="s">
        <v>270</v>
      </c>
      <c r="E2463" t="s">
        <v>11</v>
      </c>
      <c r="F2463" t="s">
        <v>38</v>
      </c>
      <c r="G2463" t="s">
        <v>20</v>
      </c>
      <c r="H2463" t="s">
        <v>21</v>
      </c>
      <c r="I2463" t="s">
        <v>32</v>
      </c>
      <c r="J2463" s="7">
        <v>14.592000000000001</v>
      </c>
      <c r="K2463" s="4">
        <v>3</v>
      </c>
      <c r="L2463" s="6">
        <v>4.9248000000000003</v>
      </c>
    </row>
    <row r="2464" spans="1:12" x14ac:dyDescent="0.2">
      <c r="A2464" s="8">
        <v>41041</v>
      </c>
      <c r="B2464" s="4">
        <f>YEAR(Sales[[#This Row],[Order Date]])</f>
        <v>2012</v>
      </c>
      <c r="C2464" s="4">
        <f>MONTH(Sales[[#This Row],[Order Date]])</f>
        <v>5</v>
      </c>
      <c r="D2464" t="s">
        <v>584</v>
      </c>
      <c r="E2464" t="s">
        <v>11</v>
      </c>
      <c r="F2464" t="s">
        <v>41</v>
      </c>
      <c r="G2464" t="s">
        <v>42</v>
      </c>
      <c r="H2464" t="s">
        <v>14</v>
      </c>
      <c r="I2464" t="s">
        <v>28</v>
      </c>
      <c r="J2464" s="7">
        <v>21.968</v>
      </c>
      <c r="K2464" s="4">
        <v>4</v>
      </c>
      <c r="L2464" s="6">
        <v>-15.9268</v>
      </c>
    </row>
    <row r="2465" spans="1:12" x14ac:dyDescent="0.2">
      <c r="A2465" s="8">
        <v>41041</v>
      </c>
      <c r="B2465" s="4">
        <f>YEAR(Sales[[#This Row],[Order Date]])</f>
        <v>2012</v>
      </c>
      <c r="C2465" s="4">
        <f>MONTH(Sales[[#This Row],[Order Date]])</f>
        <v>5</v>
      </c>
      <c r="D2465" t="s">
        <v>584</v>
      </c>
      <c r="E2465" t="s">
        <v>11</v>
      </c>
      <c r="F2465" t="s">
        <v>41</v>
      </c>
      <c r="G2465" t="s">
        <v>42</v>
      </c>
      <c r="H2465" t="s">
        <v>30</v>
      </c>
      <c r="I2465" t="s">
        <v>31</v>
      </c>
      <c r="J2465" s="7">
        <v>619.15200000000004</v>
      </c>
      <c r="K2465" s="4">
        <v>6</v>
      </c>
      <c r="L2465" s="6">
        <v>69.654600000000002</v>
      </c>
    </row>
    <row r="2466" spans="1:12" x14ac:dyDescent="0.2">
      <c r="A2466" s="8">
        <v>41041</v>
      </c>
      <c r="B2466" s="4">
        <f>YEAR(Sales[[#This Row],[Order Date]])</f>
        <v>2012</v>
      </c>
      <c r="C2466" s="4">
        <f>MONTH(Sales[[#This Row],[Order Date]])</f>
        <v>5</v>
      </c>
      <c r="D2466" t="s">
        <v>584</v>
      </c>
      <c r="E2466" t="s">
        <v>11</v>
      </c>
      <c r="F2466" t="s">
        <v>41</v>
      </c>
      <c r="G2466" t="s">
        <v>42</v>
      </c>
      <c r="H2466" t="s">
        <v>21</v>
      </c>
      <c r="I2466" t="s">
        <v>36</v>
      </c>
      <c r="J2466" s="7">
        <v>127.904</v>
      </c>
      <c r="K2466" s="4">
        <v>7</v>
      </c>
      <c r="L2466" s="6">
        <v>41.568800000000003</v>
      </c>
    </row>
    <row r="2467" spans="1:12" x14ac:dyDescent="0.2">
      <c r="A2467" s="8">
        <v>41042</v>
      </c>
      <c r="B2467" s="4">
        <f>YEAR(Sales[[#This Row],[Order Date]])</f>
        <v>2012</v>
      </c>
      <c r="C2467" s="4">
        <f>MONTH(Sales[[#This Row],[Order Date]])</f>
        <v>5</v>
      </c>
      <c r="D2467" t="s">
        <v>486</v>
      </c>
      <c r="E2467" t="s">
        <v>40</v>
      </c>
      <c r="F2467" t="s">
        <v>62</v>
      </c>
      <c r="G2467" t="s">
        <v>42</v>
      </c>
      <c r="H2467" t="s">
        <v>30</v>
      </c>
      <c r="I2467" t="s">
        <v>31</v>
      </c>
      <c r="J2467" s="7">
        <v>222.38399999999999</v>
      </c>
      <c r="K2467" s="4">
        <v>2</v>
      </c>
      <c r="L2467" s="6">
        <v>16.678799999999999</v>
      </c>
    </row>
    <row r="2468" spans="1:12" x14ac:dyDescent="0.2">
      <c r="A2468" s="8">
        <v>41042</v>
      </c>
      <c r="B2468" s="4">
        <f>YEAR(Sales[[#This Row],[Order Date]])</f>
        <v>2012</v>
      </c>
      <c r="C2468" s="4">
        <f>MONTH(Sales[[#This Row],[Order Date]])</f>
        <v>5</v>
      </c>
      <c r="D2468" t="s">
        <v>486</v>
      </c>
      <c r="E2468" t="s">
        <v>40</v>
      </c>
      <c r="F2468" t="s">
        <v>62</v>
      </c>
      <c r="G2468" t="s">
        <v>42</v>
      </c>
      <c r="H2468" t="s">
        <v>21</v>
      </c>
      <c r="I2468" t="s">
        <v>75</v>
      </c>
      <c r="J2468" s="7">
        <v>16</v>
      </c>
      <c r="K2468" s="4">
        <v>4</v>
      </c>
      <c r="L2468" s="6">
        <v>5.6</v>
      </c>
    </row>
    <row r="2469" spans="1:12" x14ac:dyDescent="0.2">
      <c r="A2469" s="8">
        <v>41043</v>
      </c>
      <c r="B2469" s="4">
        <f>YEAR(Sales[[#This Row],[Order Date]])</f>
        <v>2012</v>
      </c>
      <c r="C2469" s="4">
        <f>MONTH(Sales[[#This Row],[Order Date]])</f>
        <v>5</v>
      </c>
      <c r="D2469" t="s">
        <v>345</v>
      </c>
      <c r="E2469" t="s">
        <v>40</v>
      </c>
      <c r="F2469" t="s">
        <v>51</v>
      </c>
      <c r="G2469" t="s">
        <v>52</v>
      </c>
      <c r="H2469" t="s">
        <v>21</v>
      </c>
      <c r="I2469" t="s">
        <v>29</v>
      </c>
      <c r="J2469" s="7">
        <v>198.27199999999999</v>
      </c>
      <c r="K2469" s="4">
        <v>8</v>
      </c>
      <c r="L2469" s="6">
        <v>17.348800000000001</v>
      </c>
    </row>
    <row r="2470" spans="1:12" x14ac:dyDescent="0.2">
      <c r="A2470" s="8">
        <v>41043</v>
      </c>
      <c r="B2470" s="4">
        <f>YEAR(Sales[[#This Row],[Order Date]])</f>
        <v>2012</v>
      </c>
      <c r="C2470" s="4">
        <f>MONTH(Sales[[#This Row],[Order Date]])</f>
        <v>5</v>
      </c>
      <c r="D2470" t="s">
        <v>345</v>
      </c>
      <c r="E2470" t="s">
        <v>40</v>
      </c>
      <c r="F2470" t="s">
        <v>51</v>
      </c>
      <c r="G2470" t="s">
        <v>52</v>
      </c>
      <c r="H2470" t="s">
        <v>21</v>
      </c>
      <c r="I2470" t="s">
        <v>22</v>
      </c>
      <c r="J2470" s="7">
        <v>47.36</v>
      </c>
      <c r="K2470" s="4">
        <v>4</v>
      </c>
      <c r="L2470" s="6">
        <v>17.760000000000002</v>
      </c>
    </row>
    <row r="2471" spans="1:12" x14ac:dyDescent="0.2">
      <c r="A2471" s="8">
        <v>41043</v>
      </c>
      <c r="B2471" s="4">
        <f>YEAR(Sales[[#This Row],[Order Date]])</f>
        <v>2012</v>
      </c>
      <c r="C2471" s="4">
        <f>MONTH(Sales[[#This Row],[Order Date]])</f>
        <v>5</v>
      </c>
      <c r="D2471" t="s">
        <v>345</v>
      </c>
      <c r="E2471" t="s">
        <v>40</v>
      </c>
      <c r="F2471" t="s">
        <v>51</v>
      </c>
      <c r="G2471" t="s">
        <v>52</v>
      </c>
      <c r="H2471" t="s">
        <v>21</v>
      </c>
      <c r="I2471" t="s">
        <v>57</v>
      </c>
      <c r="J2471" s="7">
        <v>200.98400000000001</v>
      </c>
      <c r="K2471" s="4">
        <v>7</v>
      </c>
      <c r="L2471" s="6">
        <v>62.807499999999997</v>
      </c>
    </row>
    <row r="2472" spans="1:12" x14ac:dyDescent="0.2">
      <c r="A2472" s="8">
        <v>41043</v>
      </c>
      <c r="B2472" s="4">
        <f>YEAR(Sales[[#This Row],[Order Date]])</f>
        <v>2012</v>
      </c>
      <c r="C2472" s="4">
        <f>MONTH(Sales[[#This Row],[Order Date]])</f>
        <v>5</v>
      </c>
      <c r="D2472" t="s">
        <v>345</v>
      </c>
      <c r="E2472" t="s">
        <v>40</v>
      </c>
      <c r="F2472" t="s">
        <v>51</v>
      </c>
      <c r="G2472" t="s">
        <v>52</v>
      </c>
      <c r="H2472" t="s">
        <v>21</v>
      </c>
      <c r="I2472" t="s">
        <v>22</v>
      </c>
      <c r="J2472" s="7">
        <v>97.695999999999998</v>
      </c>
      <c r="K2472" s="4">
        <v>4</v>
      </c>
      <c r="L2472" s="6">
        <v>31.751200000000001</v>
      </c>
    </row>
    <row r="2473" spans="1:12" x14ac:dyDescent="0.2">
      <c r="A2473" s="8">
        <v>41043</v>
      </c>
      <c r="B2473" s="4">
        <f>YEAR(Sales[[#This Row],[Order Date]])</f>
        <v>2012</v>
      </c>
      <c r="C2473" s="4">
        <f>MONTH(Sales[[#This Row],[Order Date]])</f>
        <v>5</v>
      </c>
      <c r="D2473" t="s">
        <v>345</v>
      </c>
      <c r="E2473" t="s">
        <v>40</v>
      </c>
      <c r="F2473" t="s">
        <v>51</v>
      </c>
      <c r="G2473" t="s">
        <v>52</v>
      </c>
      <c r="H2473" t="s">
        <v>21</v>
      </c>
      <c r="I2473" t="s">
        <v>29</v>
      </c>
      <c r="J2473" s="7">
        <v>2.6960000000000002</v>
      </c>
      <c r="K2473" s="4">
        <v>1</v>
      </c>
      <c r="L2473" s="6">
        <v>0.80879999999999996</v>
      </c>
    </row>
    <row r="2474" spans="1:12" x14ac:dyDescent="0.2">
      <c r="A2474" s="8">
        <v>41043</v>
      </c>
      <c r="B2474" s="4">
        <f>YEAR(Sales[[#This Row],[Order Date]])</f>
        <v>2012</v>
      </c>
      <c r="C2474" s="4">
        <f>MONTH(Sales[[#This Row],[Order Date]])</f>
        <v>5</v>
      </c>
      <c r="D2474" t="s">
        <v>345</v>
      </c>
      <c r="E2474" t="s">
        <v>40</v>
      </c>
      <c r="F2474" t="s">
        <v>51</v>
      </c>
      <c r="G2474" t="s">
        <v>52</v>
      </c>
      <c r="H2474" t="s">
        <v>21</v>
      </c>
      <c r="I2474" t="s">
        <v>32</v>
      </c>
      <c r="J2474" s="7">
        <v>18.588000000000001</v>
      </c>
      <c r="K2474" s="4">
        <v>2</v>
      </c>
      <c r="L2474" s="6">
        <v>-13.6312</v>
      </c>
    </row>
    <row r="2475" spans="1:12" x14ac:dyDescent="0.2">
      <c r="A2475" s="8">
        <v>41043</v>
      </c>
      <c r="B2475" s="4">
        <f>YEAR(Sales[[#This Row],[Order Date]])</f>
        <v>2012</v>
      </c>
      <c r="C2475" s="4">
        <f>MONTH(Sales[[#This Row],[Order Date]])</f>
        <v>5</v>
      </c>
      <c r="D2475" t="s">
        <v>345</v>
      </c>
      <c r="E2475" t="s">
        <v>40</v>
      </c>
      <c r="F2475" t="s">
        <v>51</v>
      </c>
      <c r="G2475" t="s">
        <v>52</v>
      </c>
      <c r="H2475" t="s">
        <v>21</v>
      </c>
      <c r="I2475" t="s">
        <v>32</v>
      </c>
      <c r="J2475" s="7">
        <v>4.8959999999999999</v>
      </c>
      <c r="K2475" s="4">
        <v>3</v>
      </c>
      <c r="L2475" s="6">
        <v>-3.4272</v>
      </c>
    </row>
    <row r="2476" spans="1:12" x14ac:dyDescent="0.2">
      <c r="A2476" s="8">
        <v>41043</v>
      </c>
      <c r="B2476" s="4">
        <f>YEAR(Sales[[#This Row],[Order Date]])</f>
        <v>2012</v>
      </c>
      <c r="C2476" s="4">
        <f>MONTH(Sales[[#This Row],[Order Date]])</f>
        <v>5</v>
      </c>
      <c r="D2476" t="s">
        <v>725</v>
      </c>
      <c r="E2476" t="s">
        <v>11</v>
      </c>
      <c r="F2476" t="s">
        <v>19</v>
      </c>
      <c r="G2476" t="s">
        <v>20</v>
      </c>
      <c r="H2476" t="s">
        <v>21</v>
      </c>
      <c r="I2476" t="s">
        <v>26</v>
      </c>
      <c r="J2476" s="7">
        <v>1117.92</v>
      </c>
      <c r="K2476" s="4">
        <v>4</v>
      </c>
      <c r="L2476" s="6">
        <v>55.896000000000001</v>
      </c>
    </row>
    <row r="2477" spans="1:12" x14ac:dyDescent="0.2">
      <c r="A2477" s="8">
        <v>41043</v>
      </c>
      <c r="B2477" s="4">
        <f>YEAR(Sales[[#This Row],[Order Date]])</f>
        <v>2012</v>
      </c>
      <c r="C2477" s="4">
        <f>MONTH(Sales[[#This Row],[Order Date]])</f>
        <v>5</v>
      </c>
      <c r="D2477" t="s">
        <v>185</v>
      </c>
      <c r="E2477" t="s">
        <v>18</v>
      </c>
      <c r="F2477" t="s">
        <v>19</v>
      </c>
      <c r="G2477" t="s">
        <v>20</v>
      </c>
      <c r="H2477" t="s">
        <v>14</v>
      </c>
      <c r="I2477" t="s">
        <v>15</v>
      </c>
      <c r="J2477" s="7">
        <v>509.95749999999998</v>
      </c>
      <c r="K2477" s="4">
        <v>5</v>
      </c>
      <c r="L2477" s="6">
        <v>41.996499999999997</v>
      </c>
    </row>
    <row r="2478" spans="1:12" x14ac:dyDescent="0.2">
      <c r="A2478" s="8">
        <v>41043</v>
      </c>
      <c r="B2478" s="4">
        <f>YEAR(Sales[[#This Row],[Order Date]])</f>
        <v>2012</v>
      </c>
      <c r="C2478" s="4">
        <f>MONTH(Sales[[#This Row],[Order Date]])</f>
        <v>5</v>
      </c>
      <c r="D2478" t="s">
        <v>185</v>
      </c>
      <c r="E2478" t="s">
        <v>18</v>
      </c>
      <c r="F2478" t="s">
        <v>19</v>
      </c>
      <c r="G2478" t="s">
        <v>20</v>
      </c>
      <c r="H2478" t="s">
        <v>14</v>
      </c>
      <c r="I2478" t="s">
        <v>28</v>
      </c>
      <c r="J2478" s="7">
        <v>122.91</v>
      </c>
      <c r="K2478" s="4">
        <v>3</v>
      </c>
      <c r="L2478" s="6">
        <v>34.4148</v>
      </c>
    </row>
    <row r="2479" spans="1:12" x14ac:dyDescent="0.2">
      <c r="A2479" s="8">
        <v>41043</v>
      </c>
      <c r="B2479" s="4">
        <f>YEAR(Sales[[#This Row],[Order Date]])</f>
        <v>2012</v>
      </c>
      <c r="C2479" s="4">
        <f>MONTH(Sales[[#This Row],[Order Date]])</f>
        <v>5</v>
      </c>
      <c r="D2479" t="s">
        <v>185</v>
      </c>
      <c r="E2479" t="s">
        <v>18</v>
      </c>
      <c r="F2479" t="s">
        <v>19</v>
      </c>
      <c r="G2479" t="s">
        <v>20</v>
      </c>
      <c r="H2479" t="s">
        <v>14</v>
      </c>
      <c r="I2479" t="s">
        <v>16</v>
      </c>
      <c r="J2479" s="7">
        <v>97.567999999999998</v>
      </c>
      <c r="K2479" s="4">
        <v>2</v>
      </c>
      <c r="L2479" s="6">
        <v>-6.0979999999999999</v>
      </c>
    </row>
    <row r="2480" spans="1:12" x14ac:dyDescent="0.2">
      <c r="A2480" s="8">
        <v>41043</v>
      </c>
      <c r="B2480" s="4">
        <f>YEAR(Sales[[#This Row],[Order Date]])</f>
        <v>2012</v>
      </c>
      <c r="C2480" s="4">
        <f>MONTH(Sales[[#This Row],[Order Date]])</f>
        <v>5</v>
      </c>
      <c r="D2480" t="s">
        <v>185</v>
      </c>
      <c r="E2480" t="s">
        <v>18</v>
      </c>
      <c r="F2480" t="s">
        <v>19</v>
      </c>
      <c r="G2480" t="s">
        <v>20</v>
      </c>
      <c r="H2480" t="s">
        <v>14</v>
      </c>
      <c r="I2480" t="s">
        <v>16</v>
      </c>
      <c r="J2480" s="7">
        <v>722.35199999999998</v>
      </c>
      <c r="K2480" s="4">
        <v>3</v>
      </c>
      <c r="L2480" s="6">
        <v>81.264600000000002</v>
      </c>
    </row>
    <row r="2481" spans="1:12" x14ac:dyDescent="0.2">
      <c r="A2481" s="8">
        <v>41044</v>
      </c>
      <c r="B2481" s="4">
        <f>YEAR(Sales[[#This Row],[Order Date]])</f>
        <v>2012</v>
      </c>
      <c r="C2481" s="4">
        <f>MONTH(Sales[[#This Row],[Order Date]])</f>
        <v>5</v>
      </c>
      <c r="D2481" t="s">
        <v>789</v>
      </c>
      <c r="E2481" t="s">
        <v>18</v>
      </c>
      <c r="F2481" t="s">
        <v>216</v>
      </c>
      <c r="G2481" t="s">
        <v>13</v>
      </c>
      <c r="H2481" t="s">
        <v>21</v>
      </c>
      <c r="I2481" t="s">
        <v>57</v>
      </c>
      <c r="J2481" s="7">
        <v>17.940000000000001</v>
      </c>
      <c r="K2481" s="4">
        <v>3</v>
      </c>
      <c r="L2481" s="6">
        <v>8.7905999999999995</v>
      </c>
    </row>
    <row r="2482" spans="1:12" x14ac:dyDescent="0.2">
      <c r="A2482" s="8">
        <v>41044</v>
      </c>
      <c r="B2482" s="4">
        <f>YEAR(Sales[[#This Row],[Order Date]])</f>
        <v>2012</v>
      </c>
      <c r="C2482" s="4">
        <f>MONTH(Sales[[#This Row],[Order Date]])</f>
        <v>5</v>
      </c>
      <c r="D2482" t="s">
        <v>795</v>
      </c>
      <c r="E2482" t="s">
        <v>18</v>
      </c>
      <c r="F2482" t="s">
        <v>51</v>
      </c>
      <c r="G2482" t="s">
        <v>52</v>
      </c>
      <c r="H2482" t="s">
        <v>21</v>
      </c>
      <c r="I2482" t="s">
        <v>26</v>
      </c>
      <c r="J2482" s="7">
        <v>51.968000000000004</v>
      </c>
      <c r="K2482" s="4">
        <v>2</v>
      </c>
      <c r="L2482" s="6">
        <v>-10.393599999999999</v>
      </c>
    </row>
    <row r="2483" spans="1:12" x14ac:dyDescent="0.2">
      <c r="A2483" s="8">
        <v>41045</v>
      </c>
      <c r="B2483" s="4">
        <f>YEAR(Sales[[#This Row],[Order Date]])</f>
        <v>2012</v>
      </c>
      <c r="C2483" s="4">
        <f>MONTH(Sales[[#This Row],[Order Date]])</f>
        <v>5</v>
      </c>
      <c r="D2483" t="s">
        <v>349</v>
      </c>
      <c r="E2483" t="s">
        <v>40</v>
      </c>
      <c r="F2483" t="s">
        <v>24</v>
      </c>
      <c r="G2483" t="s">
        <v>13</v>
      </c>
      <c r="H2483" t="s">
        <v>30</v>
      </c>
      <c r="I2483" t="s">
        <v>55</v>
      </c>
      <c r="J2483" s="7">
        <v>255.96799999999999</v>
      </c>
      <c r="K2483" s="4">
        <v>4</v>
      </c>
      <c r="L2483" s="6">
        <v>31.995999999999999</v>
      </c>
    </row>
    <row r="2484" spans="1:12" x14ac:dyDescent="0.2">
      <c r="A2484" s="8">
        <v>41046</v>
      </c>
      <c r="B2484" s="4">
        <f>YEAR(Sales[[#This Row],[Order Date]])</f>
        <v>2012</v>
      </c>
      <c r="C2484" s="4">
        <f>MONTH(Sales[[#This Row],[Order Date]])</f>
        <v>5</v>
      </c>
      <c r="D2484" t="s">
        <v>65</v>
      </c>
      <c r="E2484" t="s">
        <v>18</v>
      </c>
      <c r="F2484" t="s">
        <v>41</v>
      </c>
      <c r="G2484" t="s">
        <v>42</v>
      </c>
      <c r="H2484" t="s">
        <v>21</v>
      </c>
      <c r="I2484" t="s">
        <v>32</v>
      </c>
      <c r="J2484" s="7">
        <v>33.28</v>
      </c>
      <c r="K2484" s="4">
        <v>5</v>
      </c>
      <c r="L2484" s="6">
        <v>-49.92</v>
      </c>
    </row>
    <row r="2485" spans="1:12" x14ac:dyDescent="0.2">
      <c r="A2485" s="8">
        <v>41046</v>
      </c>
      <c r="B2485" s="4">
        <f>YEAR(Sales[[#This Row],[Order Date]])</f>
        <v>2012</v>
      </c>
      <c r="C2485" s="4">
        <f>MONTH(Sales[[#This Row],[Order Date]])</f>
        <v>5</v>
      </c>
      <c r="D2485" t="s">
        <v>65</v>
      </c>
      <c r="E2485" t="s">
        <v>18</v>
      </c>
      <c r="F2485" t="s">
        <v>41</v>
      </c>
      <c r="G2485" t="s">
        <v>42</v>
      </c>
      <c r="H2485" t="s">
        <v>21</v>
      </c>
      <c r="I2485" t="s">
        <v>36</v>
      </c>
      <c r="J2485" s="7">
        <v>14.087999999999999</v>
      </c>
      <c r="K2485" s="4">
        <v>3</v>
      </c>
      <c r="L2485" s="6">
        <v>4.9307999999999996</v>
      </c>
    </row>
    <row r="2486" spans="1:12" x14ac:dyDescent="0.2">
      <c r="A2486" s="8">
        <v>41046</v>
      </c>
      <c r="B2486" s="4">
        <f>YEAR(Sales[[#This Row],[Order Date]])</f>
        <v>2012</v>
      </c>
      <c r="C2486" s="4">
        <f>MONTH(Sales[[#This Row],[Order Date]])</f>
        <v>5</v>
      </c>
      <c r="D2486" t="s">
        <v>306</v>
      </c>
      <c r="E2486" t="s">
        <v>11</v>
      </c>
      <c r="F2486" t="s">
        <v>74</v>
      </c>
      <c r="G2486" t="s">
        <v>52</v>
      </c>
      <c r="H2486" t="s">
        <v>21</v>
      </c>
      <c r="I2486" t="s">
        <v>22</v>
      </c>
      <c r="J2486" s="7">
        <v>31.5</v>
      </c>
      <c r="K2486" s="4">
        <v>10</v>
      </c>
      <c r="L2486" s="6">
        <v>15.12</v>
      </c>
    </row>
    <row r="2487" spans="1:12" x14ac:dyDescent="0.2">
      <c r="A2487" s="8">
        <v>41046</v>
      </c>
      <c r="B2487" s="4">
        <f>YEAR(Sales[[#This Row],[Order Date]])</f>
        <v>2012</v>
      </c>
      <c r="C2487" s="4">
        <f>MONTH(Sales[[#This Row],[Order Date]])</f>
        <v>5</v>
      </c>
      <c r="D2487" t="s">
        <v>306</v>
      </c>
      <c r="E2487" t="s">
        <v>11</v>
      </c>
      <c r="F2487" t="s">
        <v>74</v>
      </c>
      <c r="G2487" t="s">
        <v>52</v>
      </c>
      <c r="H2487" t="s">
        <v>21</v>
      </c>
      <c r="I2487" t="s">
        <v>122</v>
      </c>
      <c r="J2487" s="7">
        <v>55.6</v>
      </c>
      <c r="K2487" s="4">
        <v>4</v>
      </c>
      <c r="L2487" s="6">
        <v>16.123999999999999</v>
      </c>
    </row>
    <row r="2488" spans="1:12" x14ac:dyDescent="0.2">
      <c r="A2488" s="8">
        <v>41047</v>
      </c>
      <c r="B2488" s="4">
        <f>YEAR(Sales[[#This Row],[Order Date]])</f>
        <v>2012</v>
      </c>
      <c r="C2488" s="4">
        <f>MONTH(Sales[[#This Row],[Order Date]])</f>
        <v>5</v>
      </c>
      <c r="D2488" t="s">
        <v>396</v>
      </c>
      <c r="E2488" t="s">
        <v>18</v>
      </c>
      <c r="F2488" t="s">
        <v>19</v>
      </c>
      <c r="G2488" t="s">
        <v>20</v>
      </c>
      <c r="H2488" t="s">
        <v>21</v>
      </c>
      <c r="I2488" t="s">
        <v>36</v>
      </c>
      <c r="J2488" s="7">
        <v>10.86</v>
      </c>
      <c r="K2488" s="4">
        <v>2</v>
      </c>
      <c r="L2488" s="6">
        <v>5.3213999999999997</v>
      </c>
    </row>
    <row r="2489" spans="1:12" x14ac:dyDescent="0.2">
      <c r="A2489" s="8">
        <v>41049</v>
      </c>
      <c r="B2489" s="4">
        <f>YEAR(Sales[[#This Row],[Order Date]])</f>
        <v>2012</v>
      </c>
      <c r="C2489" s="4">
        <f>MONTH(Sales[[#This Row],[Order Date]])</f>
        <v>5</v>
      </c>
      <c r="D2489" t="s">
        <v>573</v>
      </c>
      <c r="E2489" t="s">
        <v>11</v>
      </c>
      <c r="F2489" t="s">
        <v>35</v>
      </c>
      <c r="G2489" t="s">
        <v>13</v>
      </c>
      <c r="H2489" t="s">
        <v>14</v>
      </c>
      <c r="I2489" t="s">
        <v>28</v>
      </c>
      <c r="J2489" s="7">
        <v>163.136</v>
      </c>
      <c r="K2489" s="4">
        <v>4</v>
      </c>
      <c r="L2489" s="6">
        <v>20.391999999999999</v>
      </c>
    </row>
    <row r="2490" spans="1:12" x14ac:dyDescent="0.2">
      <c r="A2490" s="8">
        <v>41049</v>
      </c>
      <c r="B2490" s="4">
        <f>YEAR(Sales[[#This Row],[Order Date]])</f>
        <v>2012</v>
      </c>
      <c r="C2490" s="4">
        <f>MONTH(Sales[[#This Row],[Order Date]])</f>
        <v>5</v>
      </c>
      <c r="D2490" t="s">
        <v>573</v>
      </c>
      <c r="E2490" t="s">
        <v>11</v>
      </c>
      <c r="F2490" t="s">
        <v>35</v>
      </c>
      <c r="G2490" t="s">
        <v>13</v>
      </c>
      <c r="H2490" t="s">
        <v>21</v>
      </c>
      <c r="I2490" t="s">
        <v>32</v>
      </c>
      <c r="J2490" s="7">
        <v>6.4080000000000004</v>
      </c>
      <c r="K2490" s="4">
        <v>4</v>
      </c>
      <c r="L2490" s="6">
        <v>-4.9127999999999998</v>
      </c>
    </row>
    <row r="2491" spans="1:12" x14ac:dyDescent="0.2">
      <c r="A2491" s="8">
        <v>41050</v>
      </c>
      <c r="B2491" s="4">
        <f>YEAR(Sales[[#This Row],[Order Date]])</f>
        <v>2012</v>
      </c>
      <c r="C2491" s="4">
        <f>MONTH(Sales[[#This Row],[Order Date]])</f>
        <v>5</v>
      </c>
      <c r="D2491" t="s">
        <v>84</v>
      </c>
      <c r="E2491" t="s">
        <v>11</v>
      </c>
      <c r="F2491" t="s">
        <v>62</v>
      </c>
      <c r="G2491" t="s">
        <v>42</v>
      </c>
      <c r="H2491" t="s">
        <v>21</v>
      </c>
      <c r="I2491" t="s">
        <v>33</v>
      </c>
      <c r="J2491" s="7">
        <v>20.768000000000001</v>
      </c>
      <c r="K2491" s="4">
        <v>8</v>
      </c>
      <c r="L2491" s="6">
        <v>-52.958399999999997</v>
      </c>
    </row>
    <row r="2492" spans="1:12" x14ac:dyDescent="0.2">
      <c r="A2492" s="8">
        <v>41050</v>
      </c>
      <c r="B2492" s="4">
        <f>YEAR(Sales[[#This Row],[Order Date]])</f>
        <v>2012</v>
      </c>
      <c r="C2492" s="4">
        <f>MONTH(Sales[[#This Row],[Order Date]])</f>
        <v>5</v>
      </c>
      <c r="D2492" t="s">
        <v>624</v>
      </c>
      <c r="E2492" t="s">
        <v>18</v>
      </c>
      <c r="F2492" t="s">
        <v>38</v>
      </c>
      <c r="G2492" t="s">
        <v>20</v>
      </c>
      <c r="H2492" t="s">
        <v>21</v>
      </c>
      <c r="I2492" t="s">
        <v>32</v>
      </c>
      <c r="J2492" s="7">
        <v>26.975999999999999</v>
      </c>
      <c r="K2492" s="4">
        <v>4</v>
      </c>
      <c r="L2492" s="6">
        <v>8.7672000000000008</v>
      </c>
    </row>
    <row r="2493" spans="1:12" x14ac:dyDescent="0.2">
      <c r="A2493" s="8">
        <v>41050</v>
      </c>
      <c r="B2493" s="4">
        <f>YEAR(Sales[[#This Row],[Order Date]])</f>
        <v>2012</v>
      </c>
      <c r="C2493" s="4">
        <f>MONTH(Sales[[#This Row],[Order Date]])</f>
        <v>5</v>
      </c>
      <c r="D2493" t="s">
        <v>506</v>
      </c>
      <c r="E2493" t="s">
        <v>18</v>
      </c>
      <c r="F2493" t="s">
        <v>51</v>
      </c>
      <c r="G2493" t="s">
        <v>52</v>
      </c>
      <c r="H2493" t="s">
        <v>21</v>
      </c>
      <c r="I2493" t="s">
        <v>32</v>
      </c>
      <c r="J2493" s="7">
        <v>24.588000000000001</v>
      </c>
      <c r="K2493" s="4">
        <v>2</v>
      </c>
      <c r="L2493" s="6">
        <v>-18.031199999999998</v>
      </c>
    </row>
    <row r="2494" spans="1:12" x14ac:dyDescent="0.2">
      <c r="A2494" s="8">
        <v>41051</v>
      </c>
      <c r="B2494" s="4">
        <f>YEAR(Sales[[#This Row],[Order Date]])</f>
        <v>2012</v>
      </c>
      <c r="C2494" s="4">
        <f>MONTH(Sales[[#This Row],[Order Date]])</f>
        <v>5</v>
      </c>
      <c r="D2494" t="s">
        <v>850</v>
      </c>
      <c r="E2494" t="s">
        <v>11</v>
      </c>
      <c r="F2494" t="s">
        <v>19</v>
      </c>
      <c r="G2494" t="s">
        <v>20</v>
      </c>
      <c r="H2494" t="s">
        <v>21</v>
      </c>
      <c r="I2494" t="s">
        <v>22</v>
      </c>
      <c r="J2494" s="7">
        <v>8.26</v>
      </c>
      <c r="K2494" s="4">
        <v>2</v>
      </c>
      <c r="L2494" s="6">
        <v>3.7995999999999999</v>
      </c>
    </row>
    <row r="2495" spans="1:12" x14ac:dyDescent="0.2">
      <c r="A2495" s="8">
        <v>41051</v>
      </c>
      <c r="B2495" s="4">
        <f>YEAR(Sales[[#This Row],[Order Date]])</f>
        <v>2012</v>
      </c>
      <c r="C2495" s="4">
        <f>MONTH(Sales[[#This Row],[Order Date]])</f>
        <v>5</v>
      </c>
      <c r="D2495" t="s">
        <v>850</v>
      </c>
      <c r="E2495" t="s">
        <v>11</v>
      </c>
      <c r="F2495" t="s">
        <v>19</v>
      </c>
      <c r="G2495" t="s">
        <v>20</v>
      </c>
      <c r="H2495" t="s">
        <v>30</v>
      </c>
      <c r="I2495" t="s">
        <v>142</v>
      </c>
      <c r="J2495" s="7">
        <v>2973.32</v>
      </c>
      <c r="K2495" s="4">
        <v>7</v>
      </c>
      <c r="L2495" s="6">
        <v>334.49849999999998</v>
      </c>
    </row>
    <row r="2496" spans="1:12" x14ac:dyDescent="0.2">
      <c r="A2496" s="8">
        <v>41051</v>
      </c>
      <c r="B2496" s="4">
        <f>YEAR(Sales[[#This Row],[Order Date]])</f>
        <v>2012</v>
      </c>
      <c r="C2496" s="4">
        <f>MONTH(Sales[[#This Row],[Order Date]])</f>
        <v>5</v>
      </c>
      <c r="D2496" t="s">
        <v>850</v>
      </c>
      <c r="E2496" t="s">
        <v>11</v>
      </c>
      <c r="F2496" t="s">
        <v>19</v>
      </c>
      <c r="G2496" t="s">
        <v>20</v>
      </c>
      <c r="H2496" t="s">
        <v>21</v>
      </c>
      <c r="I2496" t="s">
        <v>26</v>
      </c>
      <c r="J2496" s="7">
        <v>104.79</v>
      </c>
      <c r="K2496" s="4">
        <v>7</v>
      </c>
      <c r="L2496" s="6">
        <v>29.341200000000001</v>
      </c>
    </row>
    <row r="2497" spans="1:12" x14ac:dyDescent="0.2">
      <c r="A2497" s="8">
        <v>41051</v>
      </c>
      <c r="B2497" s="4">
        <f>YEAR(Sales[[#This Row],[Order Date]])</f>
        <v>2012</v>
      </c>
      <c r="C2497" s="4">
        <f>MONTH(Sales[[#This Row],[Order Date]])</f>
        <v>5</v>
      </c>
      <c r="D2497" t="s">
        <v>850</v>
      </c>
      <c r="E2497" t="s">
        <v>11</v>
      </c>
      <c r="F2497" t="s">
        <v>19</v>
      </c>
      <c r="G2497" t="s">
        <v>20</v>
      </c>
      <c r="H2497" t="s">
        <v>30</v>
      </c>
      <c r="I2497" t="s">
        <v>31</v>
      </c>
      <c r="J2497" s="7">
        <v>775.72799999999995</v>
      </c>
      <c r="K2497" s="4">
        <v>6</v>
      </c>
      <c r="L2497" s="6">
        <v>58.179600000000001</v>
      </c>
    </row>
    <row r="2498" spans="1:12" x14ac:dyDescent="0.2">
      <c r="A2498" s="8">
        <v>41052</v>
      </c>
      <c r="B2498" s="4">
        <f>YEAR(Sales[[#This Row],[Order Date]])</f>
        <v>2012</v>
      </c>
      <c r="C2498" s="4">
        <f>MONTH(Sales[[#This Row],[Order Date]])</f>
        <v>5</v>
      </c>
      <c r="D2498" t="s">
        <v>172</v>
      </c>
      <c r="E2498" t="s">
        <v>18</v>
      </c>
      <c r="F2498" t="s">
        <v>92</v>
      </c>
      <c r="G2498" t="s">
        <v>13</v>
      </c>
      <c r="H2498" t="s">
        <v>21</v>
      </c>
      <c r="I2498" t="s">
        <v>57</v>
      </c>
      <c r="J2498" s="7">
        <v>186.69</v>
      </c>
      <c r="K2498" s="4">
        <v>3</v>
      </c>
      <c r="L2498" s="6">
        <v>87.744299999999996</v>
      </c>
    </row>
    <row r="2499" spans="1:12" x14ac:dyDescent="0.2">
      <c r="A2499" s="8">
        <v>41052</v>
      </c>
      <c r="B2499" s="4">
        <f>YEAR(Sales[[#This Row],[Order Date]])</f>
        <v>2012</v>
      </c>
      <c r="C2499" s="4">
        <f>MONTH(Sales[[#This Row],[Order Date]])</f>
        <v>5</v>
      </c>
      <c r="D2499" t="s">
        <v>53</v>
      </c>
      <c r="E2499" t="s">
        <v>11</v>
      </c>
      <c r="F2499" t="s">
        <v>80</v>
      </c>
      <c r="G2499" t="s">
        <v>20</v>
      </c>
      <c r="H2499" t="s">
        <v>21</v>
      </c>
      <c r="I2499" t="s">
        <v>32</v>
      </c>
      <c r="J2499" s="7">
        <v>19.193999999999999</v>
      </c>
      <c r="K2499" s="4">
        <v>7</v>
      </c>
      <c r="L2499" s="6">
        <v>-12.795999999999999</v>
      </c>
    </row>
    <row r="2500" spans="1:12" x14ac:dyDescent="0.2">
      <c r="A2500" s="8">
        <v>41052</v>
      </c>
      <c r="B2500" s="4">
        <f>YEAR(Sales[[#This Row],[Order Date]])</f>
        <v>2012</v>
      </c>
      <c r="C2500" s="4">
        <f>MONTH(Sales[[#This Row],[Order Date]])</f>
        <v>5</v>
      </c>
      <c r="D2500" t="s">
        <v>53</v>
      </c>
      <c r="E2500" t="s">
        <v>11</v>
      </c>
      <c r="F2500" t="s">
        <v>80</v>
      </c>
      <c r="G2500" t="s">
        <v>20</v>
      </c>
      <c r="H2500" t="s">
        <v>21</v>
      </c>
      <c r="I2500" t="s">
        <v>33</v>
      </c>
      <c r="J2500" s="7">
        <v>121.792</v>
      </c>
      <c r="K2500" s="4">
        <v>4</v>
      </c>
      <c r="L2500" s="6">
        <v>13.701599999999999</v>
      </c>
    </row>
    <row r="2501" spans="1:12" x14ac:dyDescent="0.2">
      <c r="A2501" s="8">
        <v>41052</v>
      </c>
      <c r="B2501" s="4">
        <f>YEAR(Sales[[#This Row],[Order Date]])</f>
        <v>2012</v>
      </c>
      <c r="C2501" s="4">
        <f>MONTH(Sales[[#This Row],[Order Date]])</f>
        <v>5</v>
      </c>
      <c r="D2501" t="s">
        <v>187</v>
      </c>
      <c r="E2501" t="s">
        <v>18</v>
      </c>
      <c r="F2501" t="s">
        <v>236</v>
      </c>
      <c r="G2501" t="s">
        <v>52</v>
      </c>
      <c r="H2501" t="s">
        <v>21</v>
      </c>
      <c r="I2501" t="s">
        <v>26</v>
      </c>
      <c r="J2501" s="7">
        <v>51.45</v>
      </c>
      <c r="K2501" s="4">
        <v>3</v>
      </c>
      <c r="L2501" s="6">
        <v>13.891500000000001</v>
      </c>
    </row>
    <row r="2502" spans="1:12" x14ac:dyDescent="0.2">
      <c r="A2502" s="8">
        <v>41052</v>
      </c>
      <c r="B2502" s="4">
        <f>YEAR(Sales[[#This Row],[Order Date]])</f>
        <v>2012</v>
      </c>
      <c r="C2502" s="4">
        <f>MONTH(Sales[[#This Row],[Order Date]])</f>
        <v>5</v>
      </c>
      <c r="D2502" t="s">
        <v>201</v>
      </c>
      <c r="E2502" t="s">
        <v>40</v>
      </c>
      <c r="F2502" t="s">
        <v>68</v>
      </c>
      <c r="G2502" t="s">
        <v>42</v>
      </c>
      <c r="H2502" t="s">
        <v>21</v>
      </c>
      <c r="I2502" t="s">
        <v>33</v>
      </c>
      <c r="J2502" s="7">
        <v>850.5</v>
      </c>
      <c r="K2502" s="4">
        <v>5</v>
      </c>
      <c r="L2502" s="6">
        <v>245.7</v>
      </c>
    </row>
    <row r="2503" spans="1:12" x14ac:dyDescent="0.2">
      <c r="A2503" s="8">
        <v>41052</v>
      </c>
      <c r="B2503" s="4">
        <f>YEAR(Sales[[#This Row],[Order Date]])</f>
        <v>2012</v>
      </c>
      <c r="C2503" s="4">
        <f>MONTH(Sales[[#This Row],[Order Date]])</f>
        <v>5</v>
      </c>
      <c r="D2503" t="s">
        <v>201</v>
      </c>
      <c r="E2503" t="s">
        <v>40</v>
      </c>
      <c r="F2503" t="s">
        <v>68</v>
      </c>
      <c r="G2503" t="s">
        <v>42</v>
      </c>
      <c r="H2503" t="s">
        <v>14</v>
      </c>
      <c r="I2503" t="s">
        <v>28</v>
      </c>
      <c r="J2503" s="7">
        <v>75.33</v>
      </c>
      <c r="K2503" s="4">
        <v>9</v>
      </c>
      <c r="L2503" s="6">
        <v>19.585799999999999</v>
      </c>
    </row>
    <row r="2504" spans="1:12" x14ac:dyDescent="0.2">
      <c r="A2504" s="8">
        <v>41053</v>
      </c>
      <c r="B2504" s="4">
        <f>YEAR(Sales[[#This Row],[Order Date]])</f>
        <v>2012</v>
      </c>
      <c r="C2504" s="4">
        <f>MONTH(Sales[[#This Row],[Order Date]])</f>
        <v>5</v>
      </c>
      <c r="D2504" t="s">
        <v>829</v>
      </c>
      <c r="E2504" t="s">
        <v>11</v>
      </c>
      <c r="F2504" t="s">
        <v>62</v>
      </c>
      <c r="G2504" t="s">
        <v>42</v>
      </c>
      <c r="H2504" t="s">
        <v>14</v>
      </c>
      <c r="I2504" t="s">
        <v>16</v>
      </c>
      <c r="J2504" s="7">
        <v>602.65099999999995</v>
      </c>
      <c r="K2504" s="4">
        <v>7</v>
      </c>
      <c r="L2504" s="6">
        <v>-163.57669999999999</v>
      </c>
    </row>
    <row r="2505" spans="1:12" x14ac:dyDescent="0.2">
      <c r="A2505" s="8">
        <v>41053</v>
      </c>
      <c r="B2505" s="4">
        <f>YEAR(Sales[[#This Row],[Order Date]])</f>
        <v>2012</v>
      </c>
      <c r="C2505" s="4">
        <f>MONTH(Sales[[#This Row],[Order Date]])</f>
        <v>5</v>
      </c>
      <c r="D2505" t="s">
        <v>829</v>
      </c>
      <c r="E2505" t="s">
        <v>11</v>
      </c>
      <c r="F2505" t="s">
        <v>62</v>
      </c>
      <c r="G2505" t="s">
        <v>42</v>
      </c>
      <c r="H2505" t="s">
        <v>21</v>
      </c>
      <c r="I2505" t="s">
        <v>32</v>
      </c>
      <c r="J2505" s="7">
        <v>7.6559999999999997</v>
      </c>
      <c r="K2505" s="4">
        <v>6</v>
      </c>
      <c r="L2505" s="6">
        <v>-13.0152</v>
      </c>
    </row>
    <row r="2506" spans="1:12" x14ac:dyDescent="0.2">
      <c r="A2506" s="8">
        <v>41054</v>
      </c>
      <c r="B2506" s="4">
        <f>YEAR(Sales[[#This Row],[Order Date]])</f>
        <v>2012</v>
      </c>
      <c r="C2506" s="4">
        <f>MONTH(Sales[[#This Row],[Order Date]])</f>
        <v>5</v>
      </c>
      <c r="D2506" t="s">
        <v>501</v>
      </c>
      <c r="E2506" t="s">
        <v>11</v>
      </c>
      <c r="F2506" t="s">
        <v>105</v>
      </c>
      <c r="G2506" t="s">
        <v>20</v>
      </c>
      <c r="H2506" t="s">
        <v>21</v>
      </c>
      <c r="I2506" t="s">
        <v>33</v>
      </c>
      <c r="J2506" s="7">
        <v>845.72799999999995</v>
      </c>
      <c r="K2506" s="4">
        <v>13</v>
      </c>
      <c r="L2506" s="6">
        <v>84.572800000000001</v>
      </c>
    </row>
    <row r="2507" spans="1:12" x14ac:dyDescent="0.2">
      <c r="A2507" s="8">
        <v>41054</v>
      </c>
      <c r="B2507" s="4">
        <f>YEAR(Sales[[#This Row],[Order Date]])</f>
        <v>2012</v>
      </c>
      <c r="C2507" s="4">
        <f>MONTH(Sales[[#This Row],[Order Date]])</f>
        <v>5</v>
      </c>
      <c r="D2507" t="s">
        <v>550</v>
      </c>
      <c r="E2507" t="s">
        <v>40</v>
      </c>
      <c r="F2507" t="s">
        <v>19</v>
      </c>
      <c r="G2507" t="s">
        <v>20</v>
      </c>
      <c r="H2507" t="s">
        <v>14</v>
      </c>
      <c r="I2507" t="s">
        <v>28</v>
      </c>
      <c r="J2507" s="7">
        <v>14.73</v>
      </c>
      <c r="K2507" s="4">
        <v>3</v>
      </c>
      <c r="L2507" s="6">
        <v>4.8609</v>
      </c>
    </row>
    <row r="2508" spans="1:12" x14ac:dyDescent="0.2">
      <c r="A2508" s="8">
        <v>41054</v>
      </c>
      <c r="B2508" s="4">
        <f>YEAR(Sales[[#This Row],[Order Date]])</f>
        <v>2012</v>
      </c>
      <c r="C2508" s="4">
        <f>MONTH(Sales[[#This Row],[Order Date]])</f>
        <v>5</v>
      </c>
      <c r="D2508" t="s">
        <v>201</v>
      </c>
      <c r="E2508" t="s">
        <v>40</v>
      </c>
      <c r="F2508" t="s">
        <v>613</v>
      </c>
      <c r="G2508" t="s">
        <v>42</v>
      </c>
      <c r="H2508" t="s">
        <v>21</v>
      </c>
      <c r="I2508" t="s">
        <v>29</v>
      </c>
      <c r="J2508" s="7">
        <v>21.24</v>
      </c>
      <c r="K2508" s="4">
        <v>3</v>
      </c>
      <c r="L2508" s="6">
        <v>8.0711999999999993</v>
      </c>
    </row>
    <row r="2509" spans="1:12" x14ac:dyDescent="0.2">
      <c r="A2509" s="8">
        <v>41054</v>
      </c>
      <c r="B2509" s="4">
        <f>YEAR(Sales[[#This Row],[Order Date]])</f>
        <v>2012</v>
      </c>
      <c r="C2509" s="4">
        <f>MONTH(Sales[[#This Row],[Order Date]])</f>
        <v>5</v>
      </c>
      <c r="D2509" t="s">
        <v>201</v>
      </c>
      <c r="E2509" t="s">
        <v>40</v>
      </c>
      <c r="F2509" t="s">
        <v>613</v>
      </c>
      <c r="G2509" t="s">
        <v>42</v>
      </c>
      <c r="H2509" t="s">
        <v>21</v>
      </c>
      <c r="I2509" t="s">
        <v>32</v>
      </c>
      <c r="J2509" s="7">
        <v>127.96</v>
      </c>
      <c r="K2509" s="4">
        <v>2</v>
      </c>
      <c r="L2509" s="6">
        <v>60.141199999999998</v>
      </c>
    </row>
    <row r="2510" spans="1:12" x14ac:dyDescent="0.2">
      <c r="A2510" s="8">
        <v>41054</v>
      </c>
      <c r="B2510" s="4">
        <f>YEAR(Sales[[#This Row],[Order Date]])</f>
        <v>2012</v>
      </c>
      <c r="C2510" s="4">
        <f>MONTH(Sales[[#This Row],[Order Date]])</f>
        <v>5</v>
      </c>
      <c r="D2510" t="s">
        <v>466</v>
      </c>
      <c r="E2510" t="s">
        <v>18</v>
      </c>
      <c r="F2510" t="s">
        <v>85</v>
      </c>
      <c r="G2510" t="s">
        <v>13</v>
      </c>
      <c r="H2510" t="s">
        <v>30</v>
      </c>
      <c r="I2510" t="s">
        <v>31</v>
      </c>
      <c r="J2510" s="7">
        <v>467.04</v>
      </c>
      <c r="K2510" s="4">
        <v>4</v>
      </c>
      <c r="L2510" s="6">
        <v>58.38</v>
      </c>
    </row>
    <row r="2511" spans="1:12" x14ac:dyDescent="0.2">
      <c r="A2511" s="8">
        <v>41054</v>
      </c>
      <c r="B2511" s="4">
        <f>YEAR(Sales[[#This Row],[Order Date]])</f>
        <v>2012</v>
      </c>
      <c r="C2511" s="4">
        <f>MONTH(Sales[[#This Row],[Order Date]])</f>
        <v>5</v>
      </c>
      <c r="D2511" t="s">
        <v>222</v>
      </c>
      <c r="E2511" t="s">
        <v>18</v>
      </c>
      <c r="F2511" t="s">
        <v>41</v>
      </c>
      <c r="G2511" t="s">
        <v>42</v>
      </c>
      <c r="H2511" t="s">
        <v>21</v>
      </c>
      <c r="I2511" t="s">
        <v>122</v>
      </c>
      <c r="J2511" s="7">
        <v>22.367999999999999</v>
      </c>
      <c r="K2511" s="4">
        <v>2</v>
      </c>
      <c r="L2511" s="6">
        <v>1.6776</v>
      </c>
    </row>
    <row r="2512" spans="1:12" x14ac:dyDescent="0.2">
      <c r="A2512" s="8">
        <v>41054</v>
      </c>
      <c r="B2512" s="4">
        <f>YEAR(Sales[[#This Row],[Order Date]])</f>
        <v>2012</v>
      </c>
      <c r="C2512" s="4">
        <f>MONTH(Sales[[#This Row],[Order Date]])</f>
        <v>5</v>
      </c>
      <c r="D2512" t="s">
        <v>222</v>
      </c>
      <c r="E2512" t="s">
        <v>18</v>
      </c>
      <c r="F2512" t="s">
        <v>41</v>
      </c>
      <c r="G2512" t="s">
        <v>42</v>
      </c>
      <c r="H2512" t="s">
        <v>21</v>
      </c>
      <c r="I2512" t="s">
        <v>36</v>
      </c>
      <c r="J2512" s="7">
        <v>32.368000000000002</v>
      </c>
      <c r="K2512" s="4">
        <v>7</v>
      </c>
      <c r="L2512" s="6">
        <v>11.7334</v>
      </c>
    </row>
    <row r="2513" spans="1:12" x14ac:dyDescent="0.2">
      <c r="A2513" s="8">
        <v>41054</v>
      </c>
      <c r="B2513" s="4">
        <f>YEAR(Sales[[#This Row],[Order Date]])</f>
        <v>2012</v>
      </c>
      <c r="C2513" s="4">
        <f>MONTH(Sales[[#This Row],[Order Date]])</f>
        <v>5</v>
      </c>
      <c r="D2513" t="s">
        <v>222</v>
      </c>
      <c r="E2513" t="s">
        <v>18</v>
      </c>
      <c r="F2513" t="s">
        <v>41</v>
      </c>
      <c r="G2513" t="s">
        <v>42</v>
      </c>
      <c r="H2513" t="s">
        <v>30</v>
      </c>
      <c r="I2513" t="s">
        <v>55</v>
      </c>
      <c r="J2513" s="7">
        <v>207.98400000000001</v>
      </c>
      <c r="K2513" s="4">
        <v>2</v>
      </c>
      <c r="L2513" s="6">
        <v>36.397199999999998</v>
      </c>
    </row>
    <row r="2514" spans="1:12" x14ac:dyDescent="0.2">
      <c r="A2514" s="8">
        <v>41055</v>
      </c>
      <c r="B2514" s="4">
        <f>YEAR(Sales[[#This Row],[Order Date]])</f>
        <v>2012</v>
      </c>
      <c r="C2514" s="4">
        <f>MONTH(Sales[[#This Row],[Order Date]])</f>
        <v>5</v>
      </c>
      <c r="D2514" t="s">
        <v>486</v>
      </c>
      <c r="E2514" t="s">
        <v>40</v>
      </c>
      <c r="F2514" t="s">
        <v>35</v>
      </c>
      <c r="G2514" t="s">
        <v>13</v>
      </c>
      <c r="H2514" t="s">
        <v>21</v>
      </c>
      <c r="I2514" t="s">
        <v>36</v>
      </c>
      <c r="J2514" s="7">
        <v>18.271999999999998</v>
      </c>
      <c r="K2514" s="4">
        <v>1</v>
      </c>
      <c r="L2514" s="6">
        <v>5.9383999999999997</v>
      </c>
    </row>
    <row r="2515" spans="1:12" x14ac:dyDescent="0.2">
      <c r="A2515" s="8">
        <v>41055</v>
      </c>
      <c r="B2515" s="4">
        <f>YEAR(Sales[[#This Row],[Order Date]])</f>
        <v>2012</v>
      </c>
      <c r="C2515" s="4">
        <f>MONTH(Sales[[#This Row],[Order Date]])</f>
        <v>5</v>
      </c>
      <c r="D2515" t="s">
        <v>486</v>
      </c>
      <c r="E2515" t="s">
        <v>40</v>
      </c>
      <c r="F2515" t="s">
        <v>35</v>
      </c>
      <c r="G2515" t="s">
        <v>13</v>
      </c>
      <c r="H2515" t="s">
        <v>21</v>
      </c>
      <c r="I2515" t="s">
        <v>36</v>
      </c>
      <c r="J2515" s="7">
        <v>153.72800000000001</v>
      </c>
      <c r="K2515" s="4">
        <v>4</v>
      </c>
      <c r="L2515" s="6">
        <v>53.8048</v>
      </c>
    </row>
    <row r="2516" spans="1:12" x14ac:dyDescent="0.2">
      <c r="A2516" s="8">
        <v>41055</v>
      </c>
      <c r="B2516" s="4">
        <f>YEAR(Sales[[#This Row],[Order Date]])</f>
        <v>2012</v>
      </c>
      <c r="C2516" s="4">
        <f>MONTH(Sales[[#This Row],[Order Date]])</f>
        <v>5</v>
      </c>
      <c r="D2516" t="s">
        <v>486</v>
      </c>
      <c r="E2516" t="s">
        <v>40</v>
      </c>
      <c r="F2516" t="s">
        <v>35</v>
      </c>
      <c r="G2516" t="s">
        <v>13</v>
      </c>
      <c r="H2516" t="s">
        <v>21</v>
      </c>
      <c r="I2516" t="s">
        <v>57</v>
      </c>
      <c r="J2516" s="7">
        <v>12.224</v>
      </c>
      <c r="K2516" s="4">
        <v>2</v>
      </c>
      <c r="L2516" s="6">
        <v>4.4311999999999996</v>
      </c>
    </row>
    <row r="2517" spans="1:12" x14ac:dyDescent="0.2">
      <c r="A2517" s="8">
        <v>41055</v>
      </c>
      <c r="B2517" s="4">
        <f>YEAR(Sales[[#This Row],[Order Date]])</f>
        <v>2012</v>
      </c>
      <c r="C2517" s="4">
        <f>MONTH(Sales[[#This Row],[Order Date]])</f>
        <v>5</v>
      </c>
      <c r="D2517" t="s">
        <v>486</v>
      </c>
      <c r="E2517" t="s">
        <v>40</v>
      </c>
      <c r="F2517" t="s">
        <v>35</v>
      </c>
      <c r="G2517" t="s">
        <v>13</v>
      </c>
      <c r="H2517" t="s">
        <v>30</v>
      </c>
      <c r="I2517" t="s">
        <v>55</v>
      </c>
      <c r="J2517" s="7">
        <v>167.94399999999999</v>
      </c>
      <c r="K2517" s="4">
        <v>7</v>
      </c>
      <c r="L2517" s="6">
        <v>50.383200000000002</v>
      </c>
    </row>
    <row r="2518" spans="1:12" x14ac:dyDescent="0.2">
      <c r="A2518" s="8">
        <v>41055</v>
      </c>
      <c r="B2518" s="4">
        <f>YEAR(Sales[[#This Row],[Order Date]])</f>
        <v>2012</v>
      </c>
      <c r="C2518" s="4">
        <f>MONTH(Sales[[#This Row],[Order Date]])</f>
        <v>5</v>
      </c>
      <c r="D2518" t="s">
        <v>138</v>
      </c>
      <c r="E2518" t="s">
        <v>11</v>
      </c>
      <c r="F2518" t="s">
        <v>38</v>
      </c>
      <c r="G2518" t="s">
        <v>20</v>
      </c>
      <c r="H2518" t="s">
        <v>14</v>
      </c>
      <c r="I2518" t="s">
        <v>28</v>
      </c>
      <c r="J2518" s="7">
        <v>20.239999999999998</v>
      </c>
      <c r="K2518" s="4">
        <v>1</v>
      </c>
      <c r="L2518" s="6">
        <v>7.8936000000000002</v>
      </c>
    </row>
    <row r="2519" spans="1:12" x14ac:dyDescent="0.2">
      <c r="A2519" s="8">
        <v>41055</v>
      </c>
      <c r="B2519" s="4">
        <f>YEAR(Sales[[#This Row],[Order Date]])</f>
        <v>2012</v>
      </c>
      <c r="C2519" s="4">
        <f>MONTH(Sales[[#This Row],[Order Date]])</f>
        <v>5</v>
      </c>
      <c r="D2519" t="s">
        <v>597</v>
      </c>
      <c r="E2519" t="s">
        <v>11</v>
      </c>
      <c r="F2519" t="s">
        <v>41</v>
      </c>
      <c r="G2519" t="s">
        <v>42</v>
      </c>
      <c r="H2519" t="s">
        <v>14</v>
      </c>
      <c r="I2519" t="s">
        <v>16</v>
      </c>
      <c r="J2519" s="7">
        <v>105.68600000000001</v>
      </c>
      <c r="K2519" s="4">
        <v>1</v>
      </c>
      <c r="L2519" s="6">
        <v>-28.686199999999999</v>
      </c>
    </row>
    <row r="2520" spans="1:12" x14ac:dyDescent="0.2">
      <c r="A2520" s="8">
        <v>41055</v>
      </c>
      <c r="B2520" s="4">
        <f>YEAR(Sales[[#This Row],[Order Date]])</f>
        <v>2012</v>
      </c>
      <c r="C2520" s="4">
        <f>MONTH(Sales[[#This Row],[Order Date]])</f>
        <v>5</v>
      </c>
      <c r="D2520" t="s">
        <v>597</v>
      </c>
      <c r="E2520" t="s">
        <v>11</v>
      </c>
      <c r="F2520" t="s">
        <v>41</v>
      </c>
      <c r="G2520" t="s">
        <v>42</v>
      </c>
      <c r="H2520" t="s">
        <v>30</v>
      </c>
      <c r="I2520" t="s">
        <v>142</v>
      </c>
      <c r="J2520" s="7">
        <v>399.54</v>
      </c>
      <c r="K2520" s="4">
        <v>2</v>
      </c>
      <c r="L2520" s="6">
        <v>-79.908000000000001</v>
      </c>
    </row>
    <row r="2521" spans="1:12" x14ac:dyDescent="0.2">
      <c r="A2521" s="8">
        <v>41055</v>
      </c>
      <c r="B2521" s="4">
        <f>YEAR(Sales[[#This Row],[Order Date]])</f>
        <v>2012</v>
      </c>
      <c r="C2521" s="4">
        <f>MONTH(Sales[[#This Row],[Order Date]])</f>
        <v>5</v>
      </c>
      <c r="D2521" t="s">
        <v>597</v>
      </c>
      <c r="E2521" t="s">
        <v>11</v>
      </c>
      <c r="F2521" t="s">
        <v>41</v>
      </c>
      <c r="G2521" t="s">
        <v>42</v>
      </c>
      <c r="H2521" t="s">
        <v>14</v>
      </c>
      <c r="I2521" t="s">
        <v>16</v>
      </c>
      <c r="J2521" s="7">
        <v>104.93</v>
      </c>
      <c r="K2521" s="4">
        <v>5</v>
      </c>
      <c r="L2521" s="6">
        <v>-4.4969999999999999</v>
      </c>
    </row>
    <row r="2522" spans="1:12" x14ac:dyDescent="0.2">
      <c r="A2522" s="8">
        <v>41057</v>
      </c>
      <c r="B2522" s="4">
        <f>YEAR(Sales[[#This Row],[Order Date]])</f>
        <v>2012</v>
      </c>
      <c r="C2522" s="4">
        <f>MONTH(Sales[[#This Row],[Order Date]])</f>
        <v>5</v>
      </c>
      <c r="D2522" t="s">
        <v>132</v>
      </c>
      <c r="E2522" t="s">
        <v>40</v>
      </c>
      <c r="F2522" t="s">
        <v>38</v>
      </c>
      <c r="G2522" t="s">
        <v>20</v>
      </c>
      <c r="H2522" t="s">
        <v>21</v>
      </c>
      <c r="I2522" t="s">
        <v>29</v>
      </c>
      <c r="J2522" s="7">
        <v>6.63</v>
      </c>
      <c r="K2522" s="4">
        <v>3</v>
      </c>
      <c r="L2522" s="6">
        <v>1.7901</v>
      </c>
    </row>
    <row r="2523" spans="1:12" x14ac:dyDescent="0.2">
      <c r="A2523" s="8">
        <v>41057</v>
      </c>
      <c r="B2523" s="4">
        <f>YEAR(Sales[[#This Row],[Order Date]])</f>
        <v>2012</v>
      </c>
      <c r="C2523" s="4">
        <f>MONTH(Sales[[#This Row],[Order Date]])</f>
        <v>5</v>
      </c>
      <c r="D2523" t="s">
        <v>96</v>
      </c>
      <c r="E2523" t="s">
        <v>11</v>
      </c>
      <c r="F2523" t="s">
        <v>74</v>
      </c>
      <c r="G2523" t="s">
        <v>52</v>
      </c>
      <c r="H2523" t="s">
        <v>21</v>
      </c>
      <c r="I2523" t="s">
        <v>29</v>
      </c>
      <c r="J2523" s="7">
        <v>47.82</v>
      </c>
      <c r="K2523" s="4">
        <v>3</v>
      </c>
      <c r="L2523" s="6">
        <v>14.346</v>
      </c>
    </row>
    <row r="2524" spans="1:12" x14ac:dyDescent="0.2">
      <c r="A2524" s="8">
        <v>41057</v>
      </c>
      <c r="B2524" s="4">
        <f>YEAR(Sales[[#This Row],[Order Date]])</f>
        <v>2012</v>
      </c>
      <c r="C2524" s="4">
        <f>MONTH(Sales[[#This Row],[Order Date]])</f>
        <v>5</v>
      </c>
      <c r="D2524" t="s">
        <v>96</v>
      </c>
      <c r="E2524" t="s">
        <v>11</v>
      </c>
      <c r="F2524" t="s">
        <v>74</v>
      </c>
      <c r="G2524" t="s">
        <v>52</v>
      </c>
      <c r="H2524" t="s">
        <v>21</v>
      </c>
      <c r="I2524" t="s">
        <v>22</v>
      </c>
      <c r="J2524" s="7">
        <v>13.05</v>
      </c>
      <c r="K2524" s="4">
        <v>5</v>
      </c>
      <c r="L2524" s="6">
        <v>6.0030000000000001</v>
      </c>
    </row>
    <row r="2525" spans="1:12" x14ac:dyDescent="0.2">
      <c r="A2525" s="8">
        <v>41057</v>
      </c>
      <c r="B2525" s="4">
        <f>YEAR(Sales[[#This Row],[Order Date]])</f>
        <v>2012</v>
      </c>
      <c r="C2525" s="4">
        <f>MONTH(Sales[[#This Row],[Order Date]])</f>
        <v>5</v>
      </c>
      <c r="D2525" t="s">
        <v>552</v>
      </c>
      <c r="E2525" t="s">
        <v>11</v>
      </c>
      <c r="F2525" t="s">
        <v>74</v>
      </c>
      <c r="G2525" t="s">
        <v>52</v>
      </c>
      <c r="H2525" t="s">
        <v>30</v>
      </c>
      <c r="I2525" t="s">
        <v>31</v>
      </c>
      <c r="J2525" s="7">
        <v>45.99</v>
      </c>
      <c r="K2525" s="4">
        <v>1</v>
      </c>
      <c r="L2525" s="6">
        <v>13.3371</v>
      </c>
    </row>
    <row r="2526" spans="1:12" x14ac:dyDescent="0.2">
      <c r="A2526" s="8">
        <v>41057</v>
      </c>
      <c r="B2526" s="4">
        <f>YEAR(Sales[[#This Row],[Order Date]])</f>
        <v>2012</v>
      </c>
      <c r="C2526" s="4">
        <f>MONTH(Sales[[#This Row],[Order Date]])</f>
        <v>5</v>
      </c>
      <c r="D2526" t="s">
        <v>552</v>
      </c>
      <c r="E2526" t="s">
        <v>11</v>
      </c>
      <c r="F2526" t="s">
        <v>74</v>
      </c>
      <c r="G2526" t="s">
        <v>52</v>
      </c>
      <c r="H2526" t="s">
        <v>21</v>
      </c>
      <c r="I2526" t="s">
        <v>26</v>
      </c>
      <c r="J2526" s="7">
        <v>535.41</v>
      </c>
      <c r="K2526" s="4">
        <v>3</v>
      </c>
      <c r="L2526" s="6">
        <v>160.62299999999999</v>
      </c>
    </row>
    <row r="2527" spans="1:12" x14ac:dyDescent="0.2">
      <c r="A2527" s="8">
        <v>41057</v>
      </c>
      <c r="B2527" s="4">
        <f>YEAR(Sales[[#This Row],[Order Date]])</f>
        <v>2012</v>
      </c>
      <c r="C2527" s="4">
        <f>MONTH(Sales[[#This Row],[Order Date]])</f>
        <v>5</v>
      </c>
      <c r="D2527" t="s">
        <v>552</v>
      </c>
      <c r="E2527" t="s">
        <v>11</v>
      </c>
      <c r="F2527" t="s">
        <v>74</v>
      </c>
      <c r="G2527" t="s">
        <v>52</v>
      </c>
      <c r="H2527" t="s">
        <v>21</v>
      </c>
      <c r="I2527" t="s">
        <v>32</v>
      </c>
      <c r="J2527" s="7">
        <v>6.0960000000000001</v>
      </c>
      <c r="K2527" s="4">
        <v>2</v>
      </c>
      <c r="L2527" s="6">
        <v>2.0573999999999999</v>
      </c>
    </row>
    <row r="2528" spans="1:12" x14ac:dyDescent="0.2">
      <c r="A2528" s="8">
        <v>41057</v>
      </c>
      <c r="B2528" s="4">
        <f>YEAR(Sales[[#This Row],[Order Date]])</f>
        <v>2012</v>
      </c>
      <c r="C2528" s="4">
        <f>MONTH(Sales[[#This Row],[Order Date]])</f>
        <v>5</v>
      </c>
      <c r="D2528" t="s">
        <v>552</v>
      </c>
      <c r="E2528" t="s">
        <v>11</v>
      </c>
      <c r="F2528" t="s">
        <v>74</v>
      </c>
      <c r="G2528" t="s">
        <v>52</v>
      </c>
      <c r="H2528" t="s">
        <v>21</v>
      </c>
      <c r="I2528" t="s">
        <v>36</v>
      </c>
      <c r="J2528" s="7">
        <v>45.36</v>
      </c>
      <c r="K2528" s="4">
        <v>7</v>
      </c>
      <c r="L2528" s="6">
        <v>21.7728</v>
      </c>
    </row>
    <row r="2529" spans="1:12" x14ac:dyDescent="0.2">
      <c r="A2529" s="8">
        <v>41057</v>
      </c>
      <c r="B2529" s="4">
        <f>YEAR(Sales[[#This Row],[Order Date]])</f>
        <v>2012</v>
      </c>
      <c r="C2529" s="4">
        <f>MONTH(Sales[[#This Row],[Order Date]])</f>
        <v>5</v>
      </c>
      <c r="D2529" t="s">
        <v>656</v>
      </c>
      <c r="E2529" t="s">
        <v>11</v>
      </c>
      <c r="F2529" t="s">
        <v>151</v>
      </c>
      <c r="G2529" t="s">
        <v>52</v>
      </c>
      <c r="H2529" t="s">
        <v>21</v>
      </c>
      <c r="I2529" t="s">
        <v>26</v>
      </c>
      <c r="J2529" s="7">
        <v>16.239999999999998</v>
      </c>
      <c r="K2529" s="4">
        <v>1</v>
      </c>
      <c r="L2529" s="6">
        <v>2.4359999999999999</v>
      </c>
    </row>
    <row r="2530" spans="1:12" x14ac:dyDescent="0.2">
      <c r="A2530" s="8">
        <v>41057</v>
      </c>
      <c r="B2530" s="4">
        <f>YEAR(Sales[[#This Row],[Order Date]])</f>
        <v>2012</v>
      </c>
      <c r="C2530" s="4">
        <f>MONTH(Sales[[#This Row],[Order Date]])</f>
        <v>5</v>
      </c>
      <c r="D2530" t="s">
        <v>656</v>
      </c>
      <c r="E2530" t="s">
        <v>11</v>
      </c>
      <c r="F2530" t="s">
        <v>151</v>
      </c>
      <c r="G2530" t="s">
        <v>52</v>
      </c>
      <c r="H2530" t="s">
        <v>21</v>
      </c>
      <c r="I2530" t="s">
        <v>26</v>
      </c>
      <c r="J2530" s="7">
        <v>77.55</v>
      </c>
      <c r="K2530" s="4">
        <v>5</v>
      </c>
      <c r="L2530" s="6">
        <v>21.713999999999999</v>
      </c>
    </row>
    <row r="2531" spans="1:12" x14ac:dyDescent="0.2">
      <c r="A2531" s="8">
        <v>41058</v>
      </c>
      <c r="B2531" s="4">
        <f>YEAR(Sales[[#This Row],[Order Date]])</f>
        <v>2012</v>
      </c>
      <c r="C2531" s="4">
        <f>MONTH(Sales[[#This Row],[Order Date]])</f>
        <v>5</v>
      </c>
      <c r="D2531" t="s">
        <v>206</v>
      </c>
      <c r="E2531" t="s">
        <v>11</v>
      </c>
      <c r="F2531" t="s">
        <v>38</v>
      </c>
      <c r="G2531" t="s">
        <v>20</v>
      </c>
      <c r="H2531" t="s">
        <v>21</v>
      </c>
      <c r="I2531" t="s">
        <v>36</v>
      </c>
      <c r="J2531" s="7">
        <v>32.4</v>
      </c>
      <c r="K2531" s="4">
        <v>5</v>
      </c>
      <c r="L2531" s="6">
        <v>15.552</v>
      </c>
    </row>
    <row r="2532" spans="1:12" x14ac:dyDescent="0.2">
      <c r="A2532" s="8">
        <v>41058</v>
      </c>
      <c r="B2532" s="4">
        <f>YEAR(Sales[[#This Row],[Order Date]])</f>
        <v>2012</v>
      </c>
      <c r="C2532" s="4">
        <f>MONTH(Sales[[#This Row],[Order Date]])</f>
        <v>5</v>
      </c>
      <c r="D2532" t="s">
        <v>206</v>
      </c>
      <c r="E2532" t="s">
        <v>11</v>
      </c>
      <c r="F2532" t="s">
        <v>38</v>
      </c>
      <c r="G2532" t="s">
        <v>20</v>
      </c>
      <c r="H2532" t="s">
        <v>21</v>
      </c>
      <c r="I2532" t="s">
        <v>26</v>
      </c>
      <c r="J2532" s="7">
        <v>540.57000000000005</v>
      </c>
      <c r="K2532" s="4">
        <v>3</v>
      </c>
      <c r="L2532" s="6">
        <v>140.54820000000001</v>
      </c>
    </row>
    <row r="2533" spans="1:12" x14ac:dyDescent="0.2">
      <c r="A2533" s="8">
        <v>41058</v>
      </c>
      <c r="B2533" s="4">
        <f>YEAR(Sales[[#This Row],[Order Date]])</f>
        <v>2012</v>
      </c>
      <c r="C2533" s="4">
        <f>MONTH(Sales[[#This Row],[Order Date]])</f>
        <v>5</v>
      </c>
      <c r="D2533" t="s">
        <v>206</v>
      </c>
      <c r="E2533" t="s">
        <v>11</v>
      </c>
      <c r="F2533" t="s">
        <v>38</v>
      </c>
      <c r="G2533" t="s">
        <v>20</v>
      </c>
      <c r="H2533" t="s">
        <v>21</v>
      </c>
      <c r="I2533" t="s">
        <v>32</v>
      </c>
      <c r="J2533" s="7">
        <v>167.76</v>
      </c>
      <c r="K2533" s="4">
        <v>5</v>
      </c>
      <c r="L2533" s="6">
        <v>62.91</v>
      </c>
    </row>
    <row r="2534" spans="1:12" x14ac:dyDescent="0.2">
      <c r="A2534" s="8">
        <v>41058</v>
      </c>
      <c r="B2534" s="4">
        <f>YEAR(Sales[[#This Row],[Order Date]])</f>
        <v>2012</v>
      </c>
      <c r="C2534" s="4">
        <f>MONTH(Sales[[#This Row],[Order Date]])</f>
        <v>5</v>
      </c>
      <c r="D2534" t="s">
        <v>863</v>
      </c>
      <c r="E2534" t="s">
        <v>18</v>
      </c>
      <c r="F2534" t="s">
        <v>112</v>
      </c>
      <c r="G2534" t="s">
        <v>52</v>
      </c>
      <c r="H2534" t="s">
        <v>14</v>
      </c>
      <c r="I2534" t="s">
        <v>28</v>
      </c>
      <c r="J2534" s="7">
        <v>41.567999999999998</v>
      </c>
      <c r="K2534" s="4">
        <v>4</v>
      </c>
      <c r="L2534" s="6">
        <v>-4.1567999999999996</v>
      </c>
    </row>
    <row r="2535" spans="1:12" x14ac:dyDescent="0.2">
      <c r="A2535" s="8">
        <v>41058</v>
      </c>
      <c r="B2535" s="4">
        <f>YEAR(Sales[[#This Row],[Order Date]])</f>
        <v>2012</v>
      </c>
      <c r="C2535" s="4">
        <f>MONTH(Sales[[#This Row],[Order Date]])</f>
        <v>5</v>
      </c>
      <c r="D2535" t="s">
        <v>863</v>
      </c>
      <c r="E2535" t="s">
        <v>18</v>
      </c>
      <c r="F2535" t="s">
        <v>112</v>
      </c>
      <c r="G2535" t="s">
        <v>52</v>
      </c>
      <c r="H2535" t="s">
        <v>14</v>
      </c>
      <c r="I2535" t="s">
        <v>16</v>
      </c>
      <c r="J2535" s="7">
        <v>317.05799999999999</v>
      </c>
      <c r="K2535" s="4">
        <v>3</v>
      </c>
      <c r="L2535" s="6">
        <v>-86.058599999999998</v>
      </c>
    </row>
    <row r="2536" spans="1:12" x14ac:dyDescent="0.2">
      <c r="A2536" s="8">
        <v>41058</v>
      </c>
      <c r="B2536" s="4">
        <f>YEAR(Sales[[#This Row],[Order Date]])</f>
        <v>2012</v>
      </c>
      <c r="C2536" s="4">
        <f>MONTH(Sales[[#This Row],[Order Date]])</f>
        <v>5</v>
      </c>
      <c r="D2536" t="s">
        <v>863</v>
      </c>
      <c r="E2536" t="s">
        <v>18</v>
      </c>
      <c r="F2536" t="s">
        <v>112</v>
      </c>
      <c r="G2536" t="s">
        <v>52</v>
      </c>
      <c r="H2536" t="s">
        <v>21</v>
      </c>
      <c r="I2536" t="s">
        <v>75</v>
      </c>
      <c r="J2536" s="7">
        <v>8.0399999999999991</v>
      </c>
      <c r="K2536" s="4">
        <v>5</v>
      </c>
      <c r="L2536" s="6">
        <v>2.9144999999999999</v>
      </c>
    </row>
    <row r="2537" spans="1:12" x14ac:dyDescent="0.2">
      <c r="A2537" s="8">
        <v>41058</v>
      </c>
      <c r="B2537" s="4">
        <f>YEAR(Sales[[#This Row],[Order Date]])</f>
        <v>2012</v>
      </c>
      <c r="C2537" s="4">
        <f>MONTH(Sales[[#This Row],[Order Date]])</f>
        <v>5</v>
      </c>
      <c r="D2537" t="s">
        <v>96</v>
      </c>
      <c r="E2537" t="s">
        <v>11</v>
      </c>
      <c r="F2537" t="s">
        <v>72</v>
      </c>
      <c r="G2537" t="s">
        <v>42</v>
      </c>
      <c r="H2537" t="s">
        <v>21</v>
      </c>
      <c r="I2537" t="s">
        <v>22</v>
      </c>
      <c r="J2537" s="7">
        <v>12.39</v>
      </c>
      <c r="K2537" s="4">
        <v>3</v>
      </c>
      <c r="L2537" s="6">
        <v>5.6993999999999998</v>
      </c>
    </row>
    <row r="2538" spans="1:12" x14ac:dyDescent="0.2">
      <c r="A2538" s="8">
        <v>41058</v>
      </c>
      <c r="B2538" s="4">
        <f>YEAR(Sales[[#This Row],[Order Date]])</f>
        <v>2012</v>
      </c>
      <c r="C2538" s="4">
        <f>MONTH(Sales[[#This Row],[Order Date]])</f>
        <v>5</v>
      </c>
      <c r="D2538" t="s">
        <v>463</v>
      </c>
      <c r="E2538" t="s">
        <v>40</v>
      </c>
      <c r="F2538" t="s">
        <v>112</v>
      </c>
      <c r="G2538" t="s">
        <v>52</v>
      </c>
      <c r="H2538" t="s">
        <v>21</v>
      </c>
      <c r="I2538" t="s">
        <v>36</v>
      </c>
      <c r="J2538" s="7">
        <v>85.055999999999997</v>
      </c>
      <c r="K2538" s="4">
        <v>3</v>
      </c>
      <c r="L2538" s="6">
        <v>28.706399999999999</v>
      </c>
    </row>
    <row r="2539" spans="1:12" x14ac:dyDescent="0.2">
      <c r="A2539" s="8">
        <v>41059</v>
      </c>
      <c r="B2539" s="4">
        <f>YEAR(Sales[[#This Row],[Order Date]])</f>
        <v>2012</v>
      </c>
      <c r="C2539" s="4">
        <f>MONTH(Sales[[#This Row],[Order Date]])</f>
        <v>5</v>
      </c>
      <c r="D2539" t="s">
        <v>715</v>
      </c>
      <c r="E2539" t="s">
        <v>11</v>
      </c>
      <c r="F2539" t="s">
        <v>74</v>
      </c>
      <c r="G2539" t="s">
        <v>52</v>
      </c>
      <c r="H2539" t="s">
        <v>30</v>
      </c>
      <c r="I2539" t="s">
        <v>31</v>
      </c>
      <c r="J2539" s="7">
        <v>239.97</v>
      </c>
      <c r="K2539" s="4">
        <v>3</v>
      </c>
      <c r="L2539" s="6">
        <v>2.3997000000000002</v>
      </c>
    </row>
    <row r="2540" spans="1:12" x14ac:dyDescent="0.2">
      <c r="A2540" s="8">
        <v>41059</v>
      </c>
      <c r="B2540" s="4">
        <f>YEAR(Sales[[#This Row],[Order Date]])</f>
        <v>2012</v>
      </c>
      <c r="C2540" s="4">
        <f>MONTH(Sales[[#This Row],[Order Date]])</f>
        <v>5</v>
      </c>
      <c r="D2540" t="s">
        <v>715</v>
      </c>
      <c r="E2540" t="s">
        <v>11</v>
      </c>
      <c r="F2540" t="s">
        <v>74</v>
      </c>
      <c r="G2540" t="s">
        <v>52</v>
      </c>
      <c r="H2540" t="s">
        <v>21</v>
      </c>
      <c r="I2540" t="s">
        <v>33</v>
      </c>
      <c r="J2540" s="7">
        <v>160.32</v>
      </c>
      <c r="K2540" s="4">
        <v>2</v>
      </c>
      <c r="L2540" s="6">
        <v>44.889600000000002</v>
      </c>
    </row>
    <row r="2541" spans="1:12" x14ac:dyDescent="0.2">
      <c r="A2541" s="8">
        <v>41059</v>
      </c>
      <c r="B2541" s="4">
        <f>YEAR(Sales[[#This Row],[Order Date]])</f>
        <v>2012</v>
      </c>
      <c r="C2541" s="4">
        <f>MONTH(Sales[[#This Row],[Order Date]])</f>
        <v>5</v>
      </c>
      <c r="D2541" t="s">
        <v>715</v>
      </c>
      <c r="E2541" t="s">
        <v>11</v>
      </c>
      <c r="F2541" t="s">
        <v>74</v>
      </c>
      <c r="G2541" t="s">
        <v>52</v>
      </c>
      <c r="H2541" t="s">
        <v>30</v>
      </c>
      <c r="I2541" t="s">
        <v>31</v>
      </c>
      <c r="J2541" s="7">
        <v>128.85</v>
      </c>
      <c r="K2541" s="4">
        <v>3</v>
      </c>
      <c r="L2541" s="6">
        <v>3.8654999999999999</v>
      </c>
    </row>
    <row r="2542" spans="1:12" x14ac:dyDescent="0.2">
      <c r="A2542" s="8">
        <v>41059</v>
      </c>
      <c r="B2542" s="4">
        <f>YEAR(Sales[[#This Row],[Order Date]])</f>
        <v>2012</v>
      </c>
      <c r="C2542" s="4">
        <f>MONTH(Sales[[#This Row],[Order Date]])</f>
        <v>5</v>
      </c>
      <c r="D2542" t="s">
        <v>872</v>
      </c>
      <c r="E2542" t="s">
        <v>40</v>
      </c>
      <c r="F2542" t="s">
        <v>82</v>
      </c>
      <c r="G2542" t="s">
        <v>13</v>
      </c>
      <c r="H2542" t="s">
        <v>30</v>
      </c>
      <c r="I2542" t="s">
        <v>55</v>
      </c>
      <c r="J2542" s="7">
        <v>151.96</v>
      </c>
      <c r="K2542" s="4">
        <v>4</v>
      </c>
      <c r="L2542" s="6">
        <v>36.470399999999998</v>
      </c>
    </row>
    <row r="2543" spans="1:12" x14ac:dyDescent="0.2">
      <c r="A2543" s="8">
        <v>41060</v>
      </c>
      <c r="B2543" s="4">
        <f>YEAR(Sales[[#This Row],[Order Date]])</f>
        <v>2012</v>
      </c>
      <c r="C2543" s="4">
        <f>MONTH(Sales[[#This Row],[Order Date]])</f>
        <v>5</v>
      </c>
      <c r="D2543" t="s">
        <v>131</v>
      </c>
      <c r="E2543" t="s">
        <v>18</v>
      </c>
      <c r="F2543" t="s">
        <v>19</v>
      </c>
      <c r="G2543" t="s">
        <v>20</v>
      </c>
      <c r="H2543" t="s">
        <v>21</v>
      </c>
      <c r="I2543" t="s">
        <v>36</v>
      </c>
      <c r="J2543" s="7">
        <v>58.38</v>
      </c>
      <c r="K2543" s="4">
        <v>7</v>
      </c>
      <c r="L2543" s="6">
        <v>26.271000000000001</v>
      </c>
    </row>
    <row r="2544" spans="1:12" x14ac:dyDescent="0.2">
      <c r="A2544" s="8">
        <v>41060</v>
      </c>
      <c r="B2544" s="4">
        <f>YEAR(Sales[[#This Row],[Order Date]])</f>
        <v>2012</v>
      </c>
      <c r="C2544" s="4">
        <f>MONTH(Sales[[#This Row],[Order Date]])</f>
        <v>5</v>
      </c>
      <c r="D2544" t="s">
        <v>131</v>
      </c>
      <c r="E2544" t="s">
        <v>18</v>
      </c>
      <c r="F2544" t="s">
        <v>19</v>
      </c>
      <c r="G2544" t="s">
        <v>20</v>
      </c>
      <c r="H2544" t="s">
        <v>21</v>
      </c>
      <c r="I2544" t="s">
        <v>36</v>
      </c>
      <c r="J2544" s="7">
        <v>105.52</v>
      </c>
      <c r="K2544" s="4">
        <v>4</v>
      </c>
      <c r="L2544" s="6">
        <v>48.539200000000001</v>
      </c>
    </row>
    <row r="2545" spans="1:12" x14ac:dyDescent="0.2">
      <c r="A2545" s="8">
        <v>41060</v>
      </c>
      <c r="B2545" s="4">
        <f>YEAR(Sales[[#This Row],[Order Date]])</f>
        <v>2012</v>
      </c>
      <c r="C2545" s="4">
        <f>MONTH(Sales[[#This Row],[Order Date]])</f>
        <v>5</v>
      </c>
      <c r="D2545" t="s">
        <v>131</v>
      </c>
      <c r="E2545" t="s">
        <v>18</v>
      </c>
      <c r="F2545" t="s">
        <v>19</v>
      </c>
      <c r="G2545" t="s">
        <v>20</v>
      </c>
      <c r="H2545" t="s">
        <v>21</v>
      </c>
      <c r="I2545" t="s">
        <v>26</v>
      </c>
      <c r="J2545" s="7">
        <v>80.88</v>
      </c>
      <c r="K2545" s="4">
        <v>6</v>
      </c>
      <c r="L2545" s="6">
        <v>21.0288</v>
      </c>
    </row>
    <row r="2546" spans="1:12" x14ac:dyDescent="0.2">
      <c r="A2546" s="8">
        <v>41060</v>
      </c>
      <c r="B2546" s="4">
        <f>YEAR(Sales[[#This Row],[Order Date]])</f>
        <v>2012</v>
      </c>
      <c r="C2546" s="4">
        <f>MONTH(Sales[[#This Row],[Order Date]])</f>
        <v>5</v>
      </c>
      <c r="D2546" t="s">
        <v>414</v>
      </c>
      <c r="E2546" t="s">
        <v>40</v>
      </c>
      <c r="F2546" t="s">
        <v>151</v>
      </c>
      <c r="G2546" t="s">
        <v>52</v>
      </c>
      <c r="H2546" t="s">
        <v>14</v>
      </c>
      <c r="I2546" t="s">
        <v>28</v>
      </c>
      <c r="J2546" s="7">
        <v>22.2</v>
      </c>
      <c r="K2546" s="4">
        <v>6</v>
      </c>
      <c r="L2546" s="6">
        <v>9.1020000000000003</v>
      </c>
    </row>
    <row r="2547" spans="1:12" x14ac:dyDescent="0.2">
      <c r="A2547" s="8">
        <v>41060</v>
      </c>
      <c r="B2547" s="4">
        <f>YEAR(Sales[[#This Row],[Order Date]])</f>
        <v>2012</v>
      </c>
      <c r="C2547" s="4">
        <f>MONTH(Sales[[#This Row],[Order Date]])</f>
        <v>5</v>
      </c>
      <c r="D2547" t="s">
        <v>694</v>
      </c>
      <c r="E2547" t="s">
        <v>11</v>
      </c>
      <c r="F2547" t="s">
        <v>46</v>
      </c>
      <c r="G2547" t="s">
        <v>20</v>
      </c>
      <c r="H2547" t="s">
        <v>14</v>
      </c>
      <c r="I2547" t="s">
        <v>15</v>
      </c>
      <c r="J2547" s="7">
        <v>1406.86</v>
      </c>
      <c r="K2547" s="4">
        <v>7</v>
      </c>
      <c r="L2547" s="6">
        <v>140.68600000000001</v>
      </c>
    </row>
    <row r="2548" spans="1:12" x14ac:dyDescent="0.2">
      <c r="A2548" s="8">
        <v>41060</v>
      </c>
      <c r="B2548" s="4">
        <f>YEAR(Sales[[#This Row],[Order Date]])</f>
        <v>2012</v>
      </c>
      <c r="C2548" s="4">
        <f>MONTH(Sales[[#This Row],[Order Date]])</f>
        <v>5</v>
      </c>
      <c r="D2548" t="s">
        <v>694</v>
      </c>
      <c r="E2548" t="s">
        <v>11</v>
      </c>
      <c r="F2548" t="s">
        <v>46</v>
      </c>
      <c r="G2548" t="s">
        <v>20</v>
      </c>
      <c r="H2548" t="s">
        <v>21</v>
      </c>
      <c r="I2548" t="s">
        <v>22</v>
      </c>
      <c r="J2548" s="7">
        <v>15.75</v>
      </c>
      <c r="K2548" s="4">
        <v>5</v>
      </c>
      <c r="L2548" s="6">
        <v>7.56</v>
      </c>
    </row>
    <row r="2549" spans="1:12" x14ac:dyDescent="0.2">
      <c r="A2549" s="8">
        <v>41060</v>
      </c>
      <c r="B2549" s="4">
        <f>YEAR(Sales[[#This Row],[Order Date]])</f>
        <v>2012</v>
      </c>
      <c r="C2549" s="4">
        <f>MONTH(Sales[[#This Row],[Order Date]])</f>
        <v>5</v>
      </c>
      <c r="D2549" t="s">
        <v>694</v>
      </c>
      <c r="E2549" t="s">
        <v>11</v>
      </c>
      <c r="F2549" t="s">
        <v>46</v>
      </c>
      <c r="G2549" t="s">
        <v>20</v>
      </c>
      <c r="H2549" t="s">
        <v>21</v>
      </c>
      <c r="I2549" t="s">
        <v>26</v>
      </c>
      <c r="J2549" s="7">
        <v>323.10000000000002</v>
      </c>
      <c r="K2549" s="4">
        <v>2</v>
      </c>
      <c r="L2549" s="6">
        <v>61.389000000000003</v>
      </c>
    </row>
    <row r="2550" spans="1:12" x14ac:dyDescent="0.2">
      <c r="A2550" s="8">
        <v>41060</v>
      </c>
      <c r="B2550" s="4">
        <f>YEAR(Sales[[#This Row],[Order Date]])</f>
        <v>2012</v>
      </c>
      <c r="C2550" s="4">
        <f>MONTH(Sales[[#This Row],[Order Date]])</f>
        <v>5</v>
      </c>
      <c r="D2550" t="s">
        <v>292</v>
      </c>
      <c r="E2550" t="s">
        <v>11</v>
      </c>
      <c r="F2550" t="s">
        <v>66</v>
      </c>
      <c r="G2550" t="s">
        <v>42</v>
      </c>
      <c r="H2550" t="s">
        <v>14</v>
      </c>
      <c r="I2550" t="s">
        <v>16</v>
      </c>
      <c r="J2550" s="7">
        <v>2567.84</v>
      </c>
      <c r="K2550" s="4">
        <v>8</v>
      </c>
      <c r="L2550" s="6">
        <v>770.35199999999998</v>
      </c>
    </row>
    <row r="2551" spans="1:12" x14ac:dyDescent="0.2">
      <c r="A2551" s="8">
        <v>41060</v>
      </c>
      <c r="B2551" s="4">
        <f>YEAR(Sales[[#This Row],[Order Date]])</f>
        <v>2012</v>
      </c>
      <c r="C2551" s="4">
        <f>MONTH(Sales[[#This Row],[Order Date]])</f>
        <v>5</v>
      </c>
      <c r="D2551" t="s">
        <v>845</v>
      </c>
      <c r="E2551" t="s">
        <v>11</v>
      </c>
      <c r="F2551" t="s">
        <v>35</v>
      </c>
      <c r="G2551" t="s">
        <v>13</v>
      </c>
      <c r="H2551" t="s">
        <v>21</v>
      </c>
      <c r="I2551" t="s">
        <v>29</v>
      </c>
      <c r="J2551" s="7">
        <v>10.272</v>
      </c>
      <c r="K2551" s="4">
        <v>3</v>
      </c>
      <c r="L2551" s="6">
        <v>1.1556</v>
      </c>
    </row>
    <row r="2552" spans="1:12" x14ac:dyDescent="0.2">
      <c r="A2552" s="8">
        <v>41060</v>
      </c>
      <c r="B2552" s="4">
        <f>YEAR(Sales[[#This Row],[Order Date]])</f>
        <v>2012</v>
      </c>
      <c r="C2552" s="4">
        <f>MONTH(Sales[[#This Row],[Order Date]])</f>
        <v>5</v>
      </c>
      <c r="D2552" t="s">
        <v>267</v>
      </c>
      <c r="E2552" t="s">
        <v>40</v>
      </c>
      <c r="F2552" t="s">
        <v>74</v>
      </c>
      <c r="G2552" t="s">
        <v>52</v>
      </c>
      <c r="H2552" t="s">
        <v>21</v>
      </c>
      <c r="I2552" t="s">
        <v>75</v>
      </c>
      <c r="J2552" s="7">
        <v>7.56</v>
      </c>
      <c r="K2552" s="4">
        <v>6</v>
      </c>
      <c r="L2552" s="6">
        <v>0.3024</v>
      </c>
    </row>
    <row r="2553" spans="1:12" x14ac:dyDescent="0.2">
      <c r="A2553" s="8">
        <v>41060</v>
      </c>
      <c r="B2553" s="4">
        <f>YEAR(Sales[[#This Row],[Order Date]])</f>
        <v>2012</v>
      </c>
      <c r="C2553" s="4">
        <f>MONTH(Sales[[#This Row],[Order Date]])</f>
        <v>5</v>
      </c>
      <c r="D2553" t="s">
        <v>73</v>
      </c>
      <c r="E2553" t="s">
        <v>18</v>
      </c>
      <c r="F2553" t="s">
        <v>62</v>
      </c>
      <c r="G2553" t="s">
        <v>42</v>
      </c>
      <c r="H2553" t="s">
        <v>21</v>
      </c>
      <c r="I2553" t="s">
        <v>22</v>
      </c>
      <c r="J2553" s="7">
        <v>5.9039999999999999</v>
      </c>
      <c r="K2553" s="4">
        <v>2</v>
      </c>
      <c r="L2553" s="6">
        <v>1.9925999999999999</v>
      </c>
    </row>
    <row r="2554" spans="1:12" x14ac:dyDescent="0.2">
      <c r="A2554" s="8">
        <v>41060</v>
      </c>
      <c r="B2554" s="4">
        <f>YEAR(Sales[[#This Row],[Order Date]])</f>
        <v>2012</v>
      </c>
      <c r="C2554" s="4">
        <f>MONTH(Sales[[#This Row],[Order Date]])</f>
        <v>5</v>
      </c>
      <c r="D2554" t="s">
        <v>73</v>
      </c>
      <c r="E2554" t="s">
        <v>18</v>
      </c>
      <c r="F2554" t="s">
        <v>62</v>
      </c>
      <c r="G2554" t="s">
        <v>42</v>
      </c>
      <c r="H2554" t="s">
        <v>21</v>
      </c>
      <c r="I2554" t="s">
        <v>36</v>
      </c>
      <c r="J2554" s="7">
        <v>173.488</v>
      </c>
      <c r="K2554" s="4">
        <v>7</v>
      </c>
      <c r="L2554" s="6">
        <v>54.215000000000003</v>
      </c>
    </row>
    <row r="2555" spans="1:12" x14ac:dyDescent="0.2">
      <c r="A2555" s="8">
        <v>41060</v>
      </c>
      <c r="B2555" s="4">
        <f>YEAR(Sales[[#This Row],[Order Date]])</f>
        <v>2012</v>
      </c>
      <c r="C2555" s="4">
        <f>MONTH(Sales[[#This Row],[Order Date]])</f>
        <v>5</v>
      </c>
      <c r="D2555" t="s">
        <v>73</v>
      </c>
      <c r="E2555" t="s">
        <v>18</v>
      </c>
      <c r="F2555" t="s">
        <v>62</v>
      </c>
      <c r="G2555" t="s">
        <v>42</v>
      </c>
      <c r="H2555" t="s">
        <v>14</v>
      </c>
      <c r="I2555" t="s">
        <v>28</v>
      </c>
      <c r="J2555" s="7">
        <v>51.56</v>
      </c>
      <c r="K2555" s="4">
        <v>2</v>
      </c>
      <c r="L2555" s="6">
        <v>-61.872</v>
      </c>
    </row>
    <row r="2556" spans="1:12" x14ac:dyDescent="0.2">
      <c r="A2556" s="8">
        <v>41060</v>
      </c>
      <c r="B2556" s="4">
        <f>YEAR(Sales[[#This Row],[Order Date]])</f>
        <v>2012</v>
      </c>
      <c r="C2556" s="4">
        <f>MONTH(Sales[[#This Row],[Order Date]])</f>
        <v>5</v>
      </c>
      <c r="D2556" t="s">
        <v>73</v>
      </c>
      <c r="E2556" t="s">
        <v>18</v>
      </c>
      <c r="F2556" t="s">
        <v>62</v>
      </c>
      <c r="G2556" t="s">
        <v>42</v>
      </c>
      <c r="H2556" t="s">
        <v>21</v>
      </c>
      <c r="I2556" t="s">
        <v>32</v>
      </c>
      <c r="J2556" s="7">
        <v>3.5640000000000001</v>
      </c>
      <c r="K2556" s="4">
        <v>3</v>
      </c>
      <c r="L2556" s="6">
        <v>-6.2370000000000001</v>
      </c>
    </row>
    <row r="2557" spans="1:12" x14ac:dyDescent="0.2">
      <c r="A2557" s="8">
        <v>41060</v>
      </c>
      <c r="B2557" s="4">
        <f>YEAR(Sales[[#This Row],[Order Date]])</f>
        <v>2012</v>
      </c>
      <c r="C2557" s="4">
        <f>MONTH(Sales[[#This Row],[Order Date]])</f>
        <v>5</v>
      </c>
      <c r="D2557" t="s">
        <v>686</v>
      </c>
      <c r="E2557" t="s">
        <v>18</v>
      </c>
      <c r="F2557" t="s">
        <v>158</v>
      </c>
      <c r="G2557" t="s">
        <v>52</v>
      </c>
      <c r="H2557" t="s">
        <v>21</v>
      </c>
      <c r="I2557" t="s">
        <v>36</v>
      </c>
      <c r="J2557" s="7">
        <v>274.8</v>
      </c>
      <c r="K2557" s="4">
        <v>5</v>
      </c>
      <c r="L2557" s="6">
        <v>134.65199999999999</v>
      </c>
    </row>
    <row r="2558" spans="1:12" x14ac:dyDescent="0.2">
      <c r="A2558" s="8">
        <v>41060</v>
      </c>
      <c r="B2558" s="4">
        <f>YEAR(Sales[[#This Row],[Order Date]])</f>
        <v>2012</v>
      </c>
      <c r="C2558" s="4">
        <f>MONTH(Sales[[#This Row],[Order Date]])</f>
        <v>5</v>
      </c>
      <c r="D2558" t="s">
        <v>686</v>
      </c>
      <c r="E2558" t="s">
        <v>18</v>
      </c>
      <c r="F2558" t="s">
        <v>158</v>
      </c>
      <c r="G2558" t="s">
        <v>52</v>
      </c>
      <c r="H2558" t="s">
        <v>21</v>
      </c>
      <c r="I2558" t="s">
        <v>26</v>
      </c>
      <c r="J2558" s="7">
        <v>62.18</v>
      </c>
      <c r="K2558" s="4">
        <v>1</v>
      </c>
      <c r="L2558" s="6">
        <v>16.788599999999999</v>
      </c>
    </row>
    <row r="2559" spans="1:12" x14ac:dyDescent="0.2">
      <c r="A2559" s="8">
        <v>41060</v>
      </c>
      <c r="B2559" s="4">
        <f>YEAR(Sales[[#This Row],[Order Date]])</f>
        <v>2012</v>
      </c>
      <c r="C2559" s="4">
        <f>MONTH(Sales[[#This Row],[Order Date]])</f>
        <v>5</v>
      </c>
      <c r="D2559" t="s">
        <v>686</v>
      </c>
      <c r="E2559" t="s">
        <v>18</v>
      </c>
      <c r="F2559" t="s">
        <v>158</v>
      </c>
      <c r="G2559" t="s">
        <v>52</v>
      </c>
      <c r="H2559" t="s">
        <v>14</v>
      </c>
      <c r="I2559" t="s">
        <v>28</v>
      </c>
      <c r="J2559" s="7">
        <v>8.2799999999999994</v>
      </c>
      <c r="K2559" s="4">
        <v>2</v>
      </c>
      <c r="L2559" s="6">
        <v>2.9807999999999999</v>
      </c>
    </row>
    <row r="2560" spans="1:12" x14ac:dyDescent="0.2">
      <c r="A2560" s="8">
        <v>41061</v>
      </c>
      <c r="B2560" s="4">
        <f>YEAR(Sales[[#This Row],[Order Date]])</f>
        <v>2012</v>
      </c>
      <c r="C2560" s="4">
        <f>MONTH(Sales[[#This Row],[Order Date]])</f>
        <v>6</v>
      </c>
      <c r="D2560" t="s">
        <v>805</v>
      </c>
      <c r="E2560" t="s">
        <v>18</v>
      </c>
      <c r="F2560" t="s">
        <v>41</v>
      </c>
      <c r="G2560" t="s">
        <v>42</v>
      </c>
      <c r="H2560" t="s">
        <v>21</v>
      </c>
      <c r="I2560" t="s">
        <v>32</v>
      </c>
      <c r="J2560" s="7">
        <v>5.7279999999999998</v>
      </c>
      <c r="K2560" s="4">
        <v>8</v>
      </c>
      <c r="L2560" s="6">
        <v>-9.1647999999999996</v>
      </c>
    </row>
    <row r="2561" spans="1:12" x14ac:dyDescent="0.2">
      <c r="A2561" s="8">
        <v>41061</v>
      </c>
      <c r="B2561" s="4">
        <f>YEAR(Sales[[#This Row],[Order Date]])</f>
        <v>2012</v>
      </c>
      <c r="C2561" s="4">
        <f>MONTH(Sales[[#This Row],[Order Date]])</f>
        <v>6</v>
      </c>
      <c r="D2561" t="s">
        <v>805</v>
      </c>
      <c r="E2561" t="s">
        <v>18</v>
      </c>
      <c r="F2561" t="s">
        <v>41</v>
      </c>
      <c r="G2561" t="s">
        <v>42</v>
      </c>
      <c r="H2561" t="s">
        <v>21</v>
      </c>
      <c r="I2561" t="s">
        <v>36</v>
      </c>
      <c r="J2561" s="7">
        <v>42.24</v>
      </c>
      <c r="K2561" s="4">
        <v>10</v>
      </c>
      <c r="L2561" s="6">
        <v>13.2</v>
      </c>
    </row>
    <row r="2562" spans="1:12" x14ac:dyDescent="0.2">
      <c r="A2562" s="8">
        <v>41061</v>
      </c>
      <c r="B2562" s="4">
        <f>YEAR(Sales[[#This Row],[Order Date]])</f>
        <v>2012</v>
      </c>
      <c r="C2562" s="4">
        <f>MONTH(Sales[[#This Row],[Order Date]])</f>
        <v>6</v>
      </c>
      <c r="D2562" t="s">
        <v>294</v>
      </c>
      <c r="E2562" t="s">
        <v>11</v>
      </c>
      <c r="F2562" t="s">
        <v>68</v>
      </c>
      <c r="G2562" t="s">
        <v>42</v>
      </c>
      <c r="H2562" t="s">
        <v>30</v>
      </c>
      <c r="I2562" t="s">
        <v>31</v>
      </c>
      <c r="J2562" s="7">
        <v>299.98</v>
      </c>
      <c r="K2562" s="4">
        <v>2</v>
      </c>
      <c r="L2562" s="6">
        <v>83.994399999999999</v>
      </c>
    </row>
    <row r="2563" spans="1:12" x14ac:dyDescent="0.2">
      <c r="A2563" s="8">
        <v>41061</v>
      </c>
      <c r="B2563" s="4">
        <f>YEAR(Sales[[#This Row],[Order Date]])</f>
        <v>2012</v>
      </c>
      <c r="C2563" s="4">
        <f>MONTH(Sales[[#This Row],[Order Date]])</f>
        <v>6</v>
      </c>
      <c r="D2563" t="s">
        <v>294</v>
      </c>
      <c r="E2563" t="s">
        <v>11</v>
      </c>
      <c r="F2563" t="s">
        <v>68</v>
      </c>
      <c r="G2563" t="s">
        <v>42</v>
      </c>
      <c r="H2563" t="s">
        <v>21</v>
      </c>
      <c r="I2563" t="s">
        <v>32</v>
      </c>
      <c r="J2563" s="7">
        <v>403.68</v>
      </c>
      <c r="K2563" s="4">
        <v>6</v>
      </c>
      <c r="L2563" s="6">
        <v>181.65600000000001</v>
      </c>
    </row>
    <row r="2564" spans="1:12" x14ac:dyDescent="0.2">
      <c r="A2564" s="8">
        <v>41061</v>
      </c>
      <c r="B2564" s="4">
        <f>YEAR(Sales[[#This Row],[Order Date]])</f>
        <v>2012</v>
      </c>
      <c r="C2564" s="4">
        <f>MONTH(Sales[[#This Row],[Order Date]])</f>
        <v>6</v>
      </c>
      <c r="D2564" t="s">
        <v>294</v>
      </c>
      <c r="E2564" t="s">
        <v>11</v>
      </c>
      <c r="F2564" t="s">
        <v>68</v>
      </c>
      <c r="G2564" t="s">
        <v>42</v>
      </c>
      <c r="H2564" t="s">
        <v>30</v>
      </c>
      <c r="I2564" t="s">
        <v>31</v>
      </c>
      <c r="J2564" s="7">
        <v>41.9</v>
      </c>
      <c r="K2564" s="4">
        <v>2</v>
      </c>
      <c r="L2564" s="6">
        <v>11.731999999999999</v>
      </c>
    </row>
    <row r="2565" spans="1:12" x14ac:dyDescent="0.2">
      <c r="A2565" s="8">
        <v>41061</v>
      </c>
      <c r="B2565" s="4">
        <f>YEAR(Sales[[#This Row],[Order Date]])</f>
        <v>2012</v>
      </c>
      <c r="C2565" s="4">
        <f>MONTH(Sales[[#This Row],[Order Date]])</f>
        <v>6</v>
      </c>
      <c r="D2565" t="s">
        <v>294</v>
      </c>
      <c r="E2565" t="s">
        <v>11</v>
      </c>
      <c r="F2565" t="s">
        <v>68</v>
      </c>
      <c r="G2565" t="s">
        <v>42</v>
      </c>
      <c r="H2565" t="s">
        <v>21</v>
      </c>
      <c r="I2565" t="s">
        <v>22</v>
      </c>
      <c r="J2565" s="7">
        <v>28.91</v>
      </c>
      <c r="K2565" s="4">
        <v>7</v>
      </c>
      <c r="L2565" s="6">
        <v>13.2986</v>
      </c>
    </row>
    <row r="2566" spans="1:12" x14ac:dyDescent="0.2">
      <c r="A2566" s="8">
        <v>41061</v>
      </c>
      <c r="B2566" s="4">
        <f>YEAR(Sales[[#This Row],[Order Date]])</f>
        <v>2012</v>
      </c>
      <c r="C2566" s="4">
        <f>MONTH(Sales[[#This Row],[Order Date]])</f>
        <v>6</v>
      </c>
      <c r="D2566" t="s">
        <v>421</v>
      </c>
      <c r="E2566" t="s">
        <v>40</v>
      </c>
      <c r="F2566" t="s">
        <v>19</v>
      </c>
      <c r="G2566" t="s">
        <v>20</v>
      </c>
      <c r="H2566" t="s">
        <v>21</v>
      </c>
      <c r="I2566" t="s">
        <v>36</v>
      </c>
      <c r="J2566" s="7">
        <v>11.76</v>
      </c>
      <c r="K2566" s="4">
        <v>2</v>
      </c>
      <c r="L2566" s="6">
        <v>5.7624000000000004</v>
      </c>
    </row>
    <row r="2567" spans="1:12" x14ac:dyDescent="0.2">
      <c r="A2567" s="8">
        <v>41064</v>
      </c>
      <c r="B2567" s="4">
        <f>YEAR(Sales[[#This Row],[Order Date]])</f>
        <v>2012</v>
      </c>
      <c r="C2567" s="4">
        <f>MONTH(Sales[[#This Row],[Order Date]])</f>
        <v>6</v>
      </c>
      <c r="D2567" t="s">
        <v>404</v>
      </c>
      <c r="E2567" t="s">
        <v>11</v>
      </c>
      <c r="F2567" t="s">
        <v>38</v>
      </c>
      <c r="G2567" t="s">
        <v>20</v>
      </c>
      <c r="H2567" t="s">
        <v>21</v>
      </c>
      <c r="I2567" t="s">
        <v>22</v>
      </c>
      <c r="J2567" s="7">
        <v>7.38</v>
      </c>
      <c r="K2567" s="4">
        <v>2</v>
      </c>
      <c r="L2567" s="6">
        <v>3.4685999999999999</v>
      </c>
    </row>
    <row r="2568" spans="1:12" x14ac:dyDescent="0.2">
      <c r="A2568" s="8">
        <v>41064</v>
      </c>
      <c r="B2568" s="4">
        <f>YEAR(Sales[[#This Row],[Order Date]])</f>
        <v>2012</v>
      </c>
      <c r="C2568" s="4">
        <f>MONTH(Sales[[#This Row],[Order Date]])</f>
        <v>6</v>
      </c>
      <c r="D2568" t="s">
        <v>404</v>
      </c>
      <c r="E2568" t="s">
        <v>11</v>
      </c>
      <c r="F2568" t="s">
        <v>38</v>
      </c>
      <c r="G2568" t="s">
        <v>20</v>
      </c>
      <c r="H2568" t="s">
        <v>21</v>
      </c>
      <c r="I2568" t="s">
        <v>29</v>
      </c>
      <c r="J2568" s="7">
        <v>9.26</v>
      </c>
      <c r="K2568" s="4">
        <v>2</v>
      </c>
      <c r="L2568" s="6">
        <v>3.0558000000000001</v>
      </c>
    </row>
    <row r="2569" spans="1:12" x14ac:dyDescent="0.2">
      <c r="A2569" s="8">
        <v>41064</v>
      </c>
      <c r="B2569" s="4">
        <f>YEAR(Sales[[#This Row],[Order Date]])</f>
        <v>2012</v>
      </c>
      <c r="C2569" s="4">
        <f>MONTH(Sales[[#This Row],[Order Date]])</f>
        <v>6</v>
      </c>
      <c r="D2569" t="s">
        <v>504</v>
      </c>
      <c r="E2569" t="s">
        <v>40</v>
      </c>
      <c r="F2569" t="s">
        <v>74</v>
      </c>
      <c r="G2569" t="s">
        <v>52</v>
      </c>
      <c r="H2569" t="s">
        <v>21</v>
      </c>
      <c r="I2569" t="s">
        <v>36</v>
      </c>
      <c r="J2569" s="7">
        <v>30.44</v>
      </c>
      <c r="K2569" s="4">
        <v>4</v>
      </c>
      <c r="L2569" s="6">
        <v>14.306800000000001</v>
      </c>
    </row>
    <row r="2570" spans="1:12" x14ac:dyDescent="0.2">
      <c r="A2570" s="8">
        <v>41064</v>
      </c>
      <c r="B2570" s="4">
        <f>YEAR(Sales[[#This Row],[Order Date]])</f>
        <v>2012</v>
      </c>
      <c r="C2570" s="4">
        <f>MONTH(Sales[[#This Row],[Order Date]])</f>
        <v>6</v>
      </c>
      <c r="D2570" t="s">
        <v>504</v>
      </c>
      <c r="E2570" t="s">
        <v>40</v>
      </c>
      <c r="F2570" t="s">
        <v>74</v>
      </c>
      <c r="G2570" t="s">
        <v>52</v>
      </c>
      <c r="H2570" t="s">
        <v>14</v>
      </c>
      <c r="I2570" t="s">
        <v>28</v>
      </c>
      <c r="J2570" s="7">
        <v>35.28</v>
      </c>
      <c r="K2570" s="4">
        <v>3</v>
      </c>
      <c r="L2570" s="6">
        <v>11.995200000000001</v>
      </c>
    </row>
    <row r="2571" spans="1:12" x14ac:dyDescent="0.2">
      <c r="A2571" s="8">
        <v>41064</v>
      </c>
      <c r="B2571" s="4">
        <f>YEAR(Sales[[#This Row],[Order Date]])</f>
        <v>2012</v>
      </c>
      <c r="C2571" s="4">
        <f>MONTH(Sales[[#This Row],[Order Date]])</f>
        <v>6</v>
      </c>
      <c r="D2571" t="s">
        <v>751</v>
      </c>
      <c r="E2571" t="s">
        <v>11</v>
      </c>
      <c r="F2571" t="s">
        <v>19</v>
      </c>
      <c r="G2571" t="s">
        <v>20</v>
      </c>
      <c r="H2571" t="s">
        <v>30</v>
      </c>
      <c r="I2571" t="s">
        <v>55</v>
      </c>
      <c r="J2571" s="7">
        <v>119.98</v>
      </c>
      <c r="K2571" s="4">
        <v>2</v>
      </c>
      <c r="L2571" s="6">
        <v>35.994</v>
      </c>
    </row>
    <row r="2572" spans="1:12" x14ac:dyDescent="0.2">
      <c r="A2572" s="8">
        <v>41064</v>
      </c>
      <c r="B2572" s="4">
        <f>YEAR(Sales[[#This Row],[Order Date]])</f>
        <v>2012</v>
      </c>
      <c r="C2572" s="4">
        <f>MONTH(Sales[[#This Row],[Order Date]])</f>
        <v>6</v>
      </c>
      <c r="D2572" t="s">
        <v>751</v>
      </c>
      <c r="E2572" t="s">
        <v>11</v>
      </c>
      <c r="F2572" t="s">
        <v>19</v>
      </c>
      <c r="G2572" t="s">
        <v>20</v>
      </c>
      <c r="H2572" t="s">
        <v>30</v>
      </c>
      <c r="I2572" t="s">
        <v>55</v>
      </c>
      <c r="J2572" s="7">
        <v>989.97</v>
      </c>
      <c r="K2572" s="4">
        <v>3</v>
      </c>
      <c r="L2572" s="6">
        <v>395.988</v>
      </c>
    </row>
    <row r="2573" spans="1:12" x14ac:dyDescent="0.2">
      <c r="A2573" s="8">
        <v>41065</v>
      </c>
      <c r="B2573" s="4">
        <f>YEAR(Sales[[#This Row],[Order Date]])</f>
        <v>2012</v>
      </c>
      <c r="C2573" s="4">
        <f>MONTH(Sales[[#This Row],[Order Date]])</f>
        <v>6</v>
      </c>
      <c r="D2573" t="s">
        <v>572</v>
      </c>
      <c r="E2573" t="s">
        <v>18</v>
      </c>
      <c r="F2573" t="s">
        <v>74</v>
      </c>
      <c r="G2573" t="s">
        <v>52</v>
      </c>
      <c r="H2573" t="s">
        <v>14</v>
      </c>
      <c r="I2573" t="s">
        <v>16</v>
      </c>
      <c r="J2573" s="7">
        <v>1522.6379999999999</v>
      </c>
      <c r="K2573" s="4">
        <v>9</v>
      </c>
      <c r="L2573" s="6">
        <v>169.18199999999999</v>
      </c>
    </row>
    <row r="2574" spans="1:12" x14ac:dyDescent="0.2">
      <c r="A2574" s="8">
        <v>41065</v>
      </c>
      <c r="B2574" s="4">
        <f>YEAR(Sales[[#This Row],[Order Date]])</f>
        <v>2012</v>
      </c>
      <c r="C2574" s="4">
        <f>MONTH(Sales[[#This Row],[Order Date]])</f>
        <v>6</v>
      </c>
      <c r="D2574" t="s">
        <v>252</v>
      </c>
      <c r="E2574" t="s">
        <v>18</v>
      </c>
      <c r="F2574" t="s">
        <v>126</v>
      </c>
      <c r="G2574" t="s">
        <v>42</v>
      </c>
      <c r="H2574" t="s">
        <v>21</v>
      </c>
      <c r="I2574" t="s">
        <v>36</v>
      </c>
      <c r="J2574" s="7">
        <v>10.56</v>
      </c>
      <c r="K2574" s="4">
        <v>2</v>
      </c>
      <c r="L2574" s="6">
        <v>4.7519999999999998</v>
      </c>
    </row>
    <row r="2575" spans="1:12" x14ac:dyDescent="0.2">
      <c r="A2575" s="8">
        <v>41067</v>
      </c>
      <c r="B2575" s="4">
        <f>YEAR(Sales[[#This Row],[Order Date]])</f>
        <v>2012</v>
      </c>
      <c r="C2575" s="4">
        <f>MONTH(Sales[[#This Row],[Order Date]])</f>
        <v>6</v>
      </c>
      <c r="D2575" t="s">
        <v>695</v>
      </c>
      <c r="E2575" t="s">
        <v>18</v>
      </c>
      <c r="F2575" t="s">
        <v>19</v>
      </c>
      <c r="G2575" t="s">
        <v>20</v>
      </c>
      <c r="H2575" t="s">
        <v>21</v>
      </c>
      <c r="I2575" t="s">
        <v>32</v>
      </c>
      <c r="J2575" s="7">
        <v>7.52</v>
      </c>
      <c r="K2575" s="4">
        <v>5</v>
      </c>
      <c r="L2575" s="6">
        <v>2.6320000000000001</v>
      </c>
    </row>
    <row r="2576" spans="1:12" x14ac:dyDescent="0.2">
      <c r="A2576" s="8">
        <v>41067</v>
      </c>
      <c r="B2576" s="4">
        <f>YEAR(Sales[[#This Row],[Order Date]])</f>
        <v>2012</v>
      </c>
      <c r="C2576" s="4">
        <f>MONTH(Sales[[#This Row],[Order Date]])</f>
        <v>6</v>
      </c>
      <c r="D2576" t="s">
        <v>873</v>
      </c>
      <c r="E2576" t="s">
        <v>40</v>
      </c>
      <c r="F2576" t="s">
        <v>51</v>
      </c>
      <c r="G2576" t="s">
        <v>52</v>
      </c>
      <c r="H2576" t="s">
        <v>21</v>
      </c>
      <c r="I2576" t="s">
        <v>32</v>
      </c>
      <c r="J2576" s="7">
        <v>18.312000000000001</v>
      </c>
      <c r="K2576" s="4">
        <v>4</v>
      </c>
      <c r="L2576" s="6">
        <v>-12.208</v>
      </c>
    </row>
    <row r="2577" spans="1:12" x14ac:dyDescent="0.2">
      <c r="A2577" s="8">
        <v>41067</v>
      </c>
      <c r="B2577" s="4">
        <f>YEAR(Sales[[#This Row],[Order Date]])</f>
        <v>2012</v>
      </c>
      <c r="C2577" s="4">
        <f>MONTH(Sales[[#This Row],[Order Date]])</f>
        <v>6</v>
      </c>
      <c r="D2577" t="s">
        <v>873</v>
      </c>
      <c r="E2577" t="s">
        <v>40</v>
      </c>
      <c r="F2577" t="s">
        <v>51</v>
      </c>
      <c r="G2577" t="s">
        <v>52</v>
      </c>
      <c r="H2577" t="s">
        <v>21</v>
      </c>
      <c r="I2577" t="s">
        <v>36</v>
      </c>
      <c r="J2577" s="7">
        <v>25.92</v>
      </c>
      <c r="K2577" s="4">
        <v>5</v>
      </c>
      <c r="L2577" s="6">
        <v>9.0719999999999992</v>
      </c>
    </row>
    <row r="2578" spans="1:12" x14ac:dyDescent="0.2">
      <c r="A2578" s="8">
        <v>41067</v>
      </c>
      <c r="B2578" s="4">
        <f>YEAR(Sales[[#This Row],[Order Date]])</f>
        <v>2012</v>
      </c>
      <c r="C2578" s="4">
        <f>MONTH(Sales[[#This Row],[Order Date]])</f>
        <v>6</v>
      </c>
      <c r="D2578" t="s">
        <v>873</v>
      </c>
      <c r="E2578" t="s">
        <v>40</v>
      </c>
      <c r="F2578" t="s">
        <v>51</v>
      </c>
      <c r="G2578" t="s">
        <v>52</v>
      </c>
      <c r="H2578" t="s">
        <v>21</v>
      </c>
      <c r="I2578" t="s">
        <v>29</v>
      </c>
      <c r="J2578" s="7">
        <v>8.016</v>
      </c>
      <c r="K2578" s="4">
        <v>3</v>
      </c>
      <c r="L2578" s="6">
        <v>1.002</v>
      </c>
    </row>
    <row r="2579" spans="1:12" x14ac:dyDescent="0.2">
      <c r="A2579" s="8">
        <v>41068</v>
      </c>
      <c r="B2579" s="4">
        <f>YEAR(Sales[[#This Row],[Order Date]])</f>
        <v>2012</v>
      </c>
      <c r="C2579" s="4">
        <f>MONTH(Sales[[#This Row],[Order Date]])</f>
        <v>6</v>
      </c>
      <c r="D2579" t="s">
        <v>809</v>
      </c>
      <c r="E2579" t="s">
        <v>11</v>
      </c>
      <c r="F2579" t="s">
        <v>62</v>
      </c>
      <c r="G2579" t="s">
        <v>42</v>
      </c>
      <c r="H2579" t="s">
        <v>30</v>
      </c>
      <c r="I2579" t="s">
        <v>55</v>
      </c>
      <c r="J2579" s="7">
        <v>2.3759999999999999</v>
      </c>
      <c r="K2579" s="4">
        <v>3</v>
      </c>
      <c r="L2579" s="6">
        <v>0.74250000000000005</v>
      </c>
    </row>
    <row r="2580" spans="1:12" x14ac:dyDescent="0.2">
      <c r="A2580" s="8">
        <v>41068</v>
      </c>
      <c r="B2580" s="4">
        <f>YEAR(Sales[[#This Row],[Order Date]])</f>
        <v>2012</v>
      </c>
      <c r="C2580" s="4">
        <f>MONTH(Sales[[#This Row],[Order Date]])</f>
        <v>6</v>
      </c>
      <c r="D2580" t="s">
        <v>809</v>
      </c>
      <c r="E2580" t="s">
        <v>11</v>
      </c>
      <c r="F2580" t="s">
        <v>62</v>
      </c>
      <c r="G2580" t="s">
        <v>42</v>
      </c>
      <c r="H2580" t="s">
        <v>21</v>
      </c>
      <c r="I2580" t="s">
        <v>33</v>
      </c>
      <c r="J2580" s="7">
        <v>143.12799999999999</v>
      </c>
      <c r="K2580" s="4">
        <v>2</v>
      </c>
      <c r="L2580" s="6">
        <v>-393.60199999999998</v>
      </c>
    </row>
    <row r="2581" spans="1:12" x14ac:dyDescent="0.2">
      <c r="A2581" s="8">
        <v>41068</v>
      </c>
      <c r="B2581" s="4">
        <f>YEAR(Sales[[#This Row],[Order Date]])</f>
        <v>2012</v>
      </c>
      <c r="C2581" s="4">
        <f>MONTH(Sales[[#This Row],[Order Date]])</f>
        <v>6</v>
      </c>
      <c r="D2581" t="s">
        <v>189</v>
      </c>
      <c r="E2581" t="s">
        <v>18</v>
      </c>
      <c r="F2581" t="s">
        <v>24</v>
      </c>
      <c r="G2581" t="s">
        <v>13</v>
      </c>
      <c r="H2581" t="s">
        <v>21</v>
      </c>
      <c r="I2581" t="s">
        <v>36</v>
      </c>
      <c r="J2581" s="7">
        <v>173.488</v>
      </c>
      <c r="K2581" s="4">
        <v>7</v>
      </c>
      <c r="L2581" s="6">
        <v>54.215000000000003</v>
      </c>
    </row>
    <row r="2582" spans="1:12" x14ac:dyDescent="0.2">
      <c r="A2582" s="8">
        <v>41068</v>
      </c>
      <c r="B2582" s="4">
        <f>YEAR(Sales[[#This Row],[Order Date]])</f>
        <v>2012</v>
      </c>
      <c r="C2582" s="4">
        <f>MONTH(Sales[[#This Row],[Order Date]])</f>
        <v>6</v>
      </c>
      <c r="D2582" t="s">
        <v>189</v>
      </c>
      <c r="E2582" t="s">
        <v>18</v>
      </c>
      <c r="F2582" t="s">
        <v>24</v>
      </c>
      <c r="G2582" t="s">
        <v>13</v>
      </c>
      <c r="H2582" t="s">
        <v>21</v>
      </c>
      <c r="I2582" t="s">
        <v>26</v>
      </c>
      <c r="J2582" s="7">
        <v>516.96</v>
      </c>
      <c r="K2582" s="4">
        <v>4</v>
      </c>
      <c r="L2582" s="6">
        <v>-6.4619999999999997</v>
      </c>
    </row>
    <row r="2583" spans="1:12" x14ac:dyDescent="0.2">
      <c r="A2583" s="8">
        <v>41068</v>
      </c>
      <c r="B2583" s="4">
        <f>YEAR(Sales[[#This Row],[Order Date]])</f>
        <v>2012</v>
      </c>
      <c r="C2583" s="4">
        <f>MONTH(Sales[[#This Row],[Order Date]])</f>
        <v>6</v>
      </c>
      <c r="D2583" t="s">
        <v>189</v>
      </c>
      <c r="E2583" t="s">
        <v>18</v>
      </c>
      <c r="F2583" t="s">
        <v>24</v>
      </c>
      <c r="G2583" t="s">
        <v>13</v>
      </c>
      <c r="H2583" t="s">
        <v>14</v>
      </c>
      <c r="I2583" t="s">
        <v>28</v>
      </c>
      <c r="J2583" s="7">
        <v>173.208</v>
      </c>
      <c r="K2583" s="4">
        <v>7</v>
      </c>
      <c r="L2583" s="6">
        <v>45.467100000000002</v>
      </c>
    </row>
    <row r="2584" spans="1:12" x14ac:dyDescent="0.2">
      <c r="A2584" s="8">
        <v>41068</v>
      </c>
      <c r="B2584" s="4">
        <f>YEAR(Sales[[#This Row],[Order Date]])</f>
        <v>2012</v>
      </c>
      <c r="C2584" s="4">
        <f>MONTH(Sales[[#This Row],[Order Date]])</f>
        <v>6</v>
      </c>
      <c r="D2584" t="s">
        <v>189</v>
      </c>
      <c r="E2584" t="s">
        <v>18</v>
      </c>
      <c r="F2584" t="s">
        <v>24</v>
      </c>
      <c r="G2584" t="s">
        <v>13</v>
      </c>
      <c r="H2584" t="s">
        <v>21</v>
      </c>
      <c r="I2584" t="s">
        <v>29</v>
      </c>
      <c r="J2584" s="7">
        <v>4.4480000000000004</v>
      </c>
      <c r="K2584" s="4">
        <v>2</v>
      </c>
      <c r="L2584" s="6">
        <v>0.33360000000000001</v>
      </c>
    </row>
    <row r="2585" spans="1:12" x14ac:dyDescent="0.2">
      <c r="A2585" s="8">
        <v>41068</v>
      </c>
      <c r="B2585" s="4">
        <f>YEAR(Sales[[#This Row],[Order Date]])</f>
        <v>2012</v>
      </c>
      <c r="C2585" s="4">
        <f>MONTH(Sales[[#This Row],[Order Date]])</f>
        <v>6</v>
      </c>
      <c r="D2585" t="s">
        <v>189</v>
      </c>
      <c r="E2585" t="s">
        <v>18</v>
      </c>
      <c r="F2585" t="s">
        <v>24</v>
      </c>
      <c r="G2585" t="s">
        <v>13</v>
      </c>
      <c r="H2585" t="s">
        <v>21</v>
      </c>
      <c r="I2585" t="s">
        <v>22</v>
      </c>
      <c r="J2585" s="7">
        <v>9</v>
      </c>
      <c r="K2585" s="4">
        <v>3</v>
      </c>
      <c r="L2585" s="6">
        <v>3.15</v>
      </c>
    </row>
    <row r="2586" spans="1:12" x14ac:dyDescent="0.2">
      <c r="A2586" s="8">
        <v>41068</v>
      </c>
      <c r="B2586" s="4">
        <f>YEAR(Sales[[#This Row],[Order Date]])</f>
        <v>2012</v>
      </c>
      <c r="C2586" s="4">
        <f>MONTH(Sales[[#This Row],[Order Date]])</f>
        <v>6</v>
      </c>
      <c r="D2586" t="s">
        <v>189</v>
      </c>
      <c r="E2586" t="s">
        <v>18</v>
      </c>
      <c r="F2586" t="s">
        <v>24</v>
      </c>
      <c r="G2586" t="s">
        <v>13</v>
      </c>
      <c r="H2586" t="s">
        <v>21</v>
      </c>
      <c r="I2586" t="s">
        <v>36</v>
      </c>
      <c r="J2586" s="7">
        <v>42.24</v>
      </c>
      <c r="K2586" s="4">
        <v>10</v>
      </c>
      <c r="L2586" s="6">
        <v>13.2</v>
      </c>
    </row>
    <row r="2587" spans="1:12" x14ac:dyDescent="0.2">
      <c r="A2587" s="8">
        <v>41068</v>
      </c>
      <c r="B2587" s="4">
        <f>YEAR(Sales[[#This Row],[Order Date]])</f>
        <v>2012</v>
      </c>
      <c r="C2587" s="4">
        <f>MONTH(Sales[[#This Row],[Order Date]])</f>
        <v>6</v>
      </c>
      <c r="D2587" t="s">
        <v>189</v>
      </c>
      <c r="E2587" t="s">
        <v>18</v>
      </c>
      <c r="F2587" t="s">
        <v>24</v>
      </c>
      <c r="G2587" t="s">
        <v>13</v>
      </c>
      <c r="H2587" t="s">
        <v>21</v>
      </c>
      <c r="I2587" t="s">
        <v>32</v>
      </c>
      <c r="J2587" s="7">
        <v>18.263999999999999</v>
      </c>
      <c r="K2587" s="4">
        <v>2</v>
      </c>
      <c r="L2587" s="6">
        <v>-13.393599999999999</v>
      </c>
    </row>
    <row r="2588" spans="1:12" x14ac:dyDescent="0.2">
      <c r="A2588" s="8">
        <v>41069</v>
      </c>
      <c r="B2588" s="4">
        <f>YEAR(Sales[[#This Row],[Order Date]])</f>
        <v>2012</v>
      </c>
      <c r="C2588" s="4">
        <f>MONTH(Sales[[#This Row],[Order Date]])</f>
        <v>6</v>
      </c>
      <c r="D2588" t="s">
        <v>402</v>
      </c>
      <c r="E2588" t="s">
        <v>40</v>
      </c>
      <c r="F2588" t="s">
        <v>82</v>
      </c>
      <c r="G2588" t="s">
        <v>13</v>
      </c>
      <c r="H2588" t="s">
        <v>21</v>
      </c>
      <c r="I2588" t="s">
        <v>32</v>
      </c>
      <c r="J2588" s="7">
        <v>113.1</v>
      </c>
      <c r="K2588" s="4">
        <v>3</v>
      </c>
      <c r="L2588" s="6">
        <v>56.55</v>
      </c>
    </row>
    <row r="2589" spans="1:12" x14ac:dyDescent="0.2">
      <c r="A2589" s="8">
        <v>41069</v>
      </c>
      <c r="B2589" s="4">
        <f>YEAR(Sales[[#This Row],[Order Date]])</f>
        <v>2012</v>
      </c>
      <c r="C2589" s="4">
        <f>MONTH(Sales[[#This Row],[Order Date]])</f>
        <v>6</v>
      </c>
      <c r="D2589" t="s">
        <v>803</v>
      </c>
      <c r="E2589" t="s">
        <v>11</v>
      </c>
      <c r="F2589" t="s">
        <v>68</v>
      </c>
      <c r="G2589" t="s">
        <v>42</v>
      </c>
      <c r="H2589" t="s">
        <v>21</v>
      </c>
      <c r="I2589" t="s">
        <v>36</v>
      </c>
      <c r="J2589" s="7">
        <v>12.96</v>
      </c>
      <c r="K2589" s="4">
        <v>2</v>
      </c>
      <c r="L2589" s="6">
        <v>6.2207999999999997</v>
      </c>
    </row>
    <row r="2590" spans="1:12" x14ac:dyDescent="0.2">
      <c r="A2590" s="8">
        <v>41069</v>
      </c>
      <c r="B2590" s="4">
        <f>YEAR(Sales[[#This Row],[Order Date]])</f>
        <v>2012</v>
      </c>
      <c r="C2590" s="4">
        <f>MONTH(Sales[[#This Row],[Order Date]])</f>
        <v>6</v>
      </c>
      <c r="D2590" t="s">
        <v>303</v>
      </c>
      <c r="E2590" t="s">
        <v>11</v>
      </c>
      <c r="F2590" t="s">
        <v>762</v>
      </c>
      <c r="G2590" t="s">
        <v>20</v>
      </c>
      <c r="H2590" t="s">
        <v>14</v>
      </c>
      <c r="I2590" t="s">
        <v>28</v>
      </c>
      <c r="J2590" s="7">
        <v>355.36</v>
      </c>
      <c r="K2590" s="4">
        <v>4</v>
      </c>
      <c r="L2590" s="6">
        <v>92.393600000000006</v>
      </c>
    </row>
    <row r="2591" spans="1:12" x14ac:dyDescent="0.2">
      <c r="A2591" s="8">
        <v>41069</v>
      </c>
      <c r="B2591" s="4">
        <f>YEAR(Sales[[#This Row],[Order Date]])</f>
        <v>2012</v>
      </c>
      <c r="C2591" s="4">
        <f>MONTH(Sales[[#This Row],[Order Date]])</f>
        <v>6</v>
      </c>
      <c r="D2591" t="s">
        <v>303</v>
      </c>
      <c r="E2591" t="s">
        <v>11</v>
      </c>
      <c r="F2591" t="s">
        <v>762</v>
      </c>
      <c r="G2591" t="s">
        <v>20</v>
      </c>
      <c r="H2591" t="s">
        <v>30</v>
      </c>
      <c r="I2591" t="s">
        <v>31</v>
      </c>
      <c r="J2591" s="7">
        <v>140.376</v>
      </c>
      <c r="K2591" s="4">
        <v>3</v>
      </c>
      <c r="L2591" s="6">
        <v>8.7735000000000003</v>
      </c>
    </row>
    <row r="2592" spans="1:12" x14ac:dyDescent="0.2">
      <c r="A2592" s="8">
        <v>41069</v>
      </c>
      <c r="B2592" s="4">
        <f>YEAR(Sales[[#This Row],[Order Date]])</f>
        <v>2012</v>
      </c>
      <c r="C2592" s="4">
        <f>MONTH(Sales[[#This Row],[Order Date]])</f>
        <v>6</v>
      </c>
      <c r="D2592" t="s">
        <v>140</v>
      </c>
      <c r="E2592" t="s">
        <v>11</v>
      </c>
      <c r="F2592" t="s">
        <v>24</v>
      </c>
      <c r="G2592" t="s">
        <v>13</v>
      </c>
      <c r="H2592" t="s">
        <v>21</v>
      </c>
      <c r="I2592" t="s">
        <v>32</v>
      </c>
      <c r="J2592" s="7">
        <v>64.2</v>
      </c>
      <c r="K2592" s="4">
        <v>5</v>
      </c>
      <c r="L2592" s="6">
        <v>-42.8</v>
      </c>
    </row>
    <row r="2593" spans="1:12" x14ac:dyDescent="0.2">
      <c r="A2593" s="8">
        <v>41069</v>
      </c>
      <c r="B2593" s="4">
        <f>YEAR(Sales[[#This Row],[Order Date]])</f>
        <v>2012</v>
      </c>
      <c r="C2593" s="4">
        <f>MONTH(Sales[[#This Row],[Order Date]])</f>
        <v>6</v>
      </c>
      <c r="D2593" t="s">
        <v>140</v>
      </c>
      <c r="E2593" t="s">
        <v>11</v>
      </c>
      <c r="F2593" t="s">
        <v>24</v>
      </c>
      <c r="G2593" t="s">
        <v>13</v>
      </c>
      <c r="H2593" t="s">
        <v>21</v>
      </c>
      <c r="I2593" t="s">
        <v>32</v>
      </c>
      <c r="J2593" s="7">
        <v>38.520000000000003</v>
      </c>
      <c r="K2593" s="4">
        <v>3</v>
      </c>
      <c r="L2593" s="6">
        <v>-26.963999999999999</v>
      </c>
    </row>
    <row r="2594" spans="1:12" x14ac:dyDescent="0.2">
      <c r="A2594" s="8">
        <v>41069</v>
      </c>
      <c r="B2594" s="4">
        <f>YEAR(Sales[[#This Row],[Order Date]])</f>
        <v>2012</v>
      </c>
      <c r="C2594" s="4">
        <f>MONTH(Sales[[#This Row],[Order Date]])</f>
        <v>6</v>
      </c>
      <c r="D2594" t="s">
        <v>140</v>
      </c>
      <c r="E2594" t="s">
        <v>11</v>
      </c>
      <c r="F2594" t="s">
        <v>24</v>
      </c>
      <c r="G2594" t="s">
        <v>13</v>
      </c>
      <c r="H2594" t="s">
        <v>30</v>
      </c>
      <c r="I2594" t="s">
        <v>55</v>
      </c>
      <c r="J2594" s="7">
        <v>72.599999999999994</v>
      </c>
      <c r="K2594" s="4">
        <v>5</v>
      </c>
      <c r="L2594" s="6">
        <v>-8.1675000000000004</v>
      </c>
    </row>
    <row r="2595" spans="1:12" x14ac:dyDescent="0.2">
      <c r="A2595" s="8">
        <v>41071</v>
      </c>
      <c r="B2595" s="4">
        <f>YEAR(Sales[[#This Row],[Order Date]])</f>
        <v>2012</v>
      </c>
      <c r="C2595" s="4">
        <f>MONTH(Sales[[#This Row],[Order Date]])</f>
        <v>6</v>
      </c>
      <c r="D2595" t="s">
        <v>280</v>
      </c>
      <c r="E2595" t="s">
        <v>11</v>
      </c>
      <c r="F2595" t="s">
        <v>149</v>
      </c>
      <c r="G2595" t="s">
        <v>13</v>
      </c>
      <c r="H2595" t="s">
        <v>30</v>
      </c>
      <c r="I2595" t="s">
        <v>55</v>
      </c>
      <c r="J2595" s="7">
        <v>53.7</v>
      </c>
      <c r="K2595" s="4">
        <v>6</v>
      </c>
      <c r="L2595" s="6">
        <v>10.202999999999999</v>
      </c>
    </row>
    <row r="2596" spans="1:12" x14ac:dyDescent="0.2">
      <c r="A2596" s="8">
        <v>41071</v>
      </c>
      <c r="B2596" s="4">
        <f>YEAR(Sales[[#This Row],[Order Date]])</f>
        <v>2012</v>
      </c>
      <c r="C2596" s="4">
        <f>MONTH(Sales[[#This Row],[Order Date]])</f>
        <v>6</v>
      </c>
      <c r="D2596" t="s">
        <v>280</v>
      </c>
      <c r="E2596" t="s">
        <v>11</v>
      </c>
      <c r="F2596" t="s">
        <v>149</v>
      </c>
      <c r="G2596" t="s">
        <v>13</v>
      </c>
      <c r="H2596" t="s">
        <v>21</v>
      </c>
      <c r="I2596" t="s">
        <v>32</v>
      </c>
      <c r="J2596" s="7">
        <v>36.26</v>
      </c>
      <c r="K2596" s="4">
        <v>7</v>
      </c>
      <c r="L2596" s="6">
        <v>16.679600000000001</v>
      </c>
    </row>
    <row r="2597" spans="1:12" x14ac:dyDescent="0.2">
      <c r="A2597" s="8">
        <v>41071</v>
      </c>
      <c r="B2597" s="4">
        <f>YEAR(Sales[[#This Row],[Order Date]])</f>
        <v>2012</v>
      </c>
      <c r="C2597" s="4">
        <f>MONTH(Sales[[#This Row],[Order Date]])</f>
        <v>6</v>
      </c>
      <c r="D2597" t="s">
        <v>280</v>
      </c>
      <c r="E2597" t="s">
        <v>11</v>
      </c>
      <c r="F2597" t="s">
        <v>149</v>
      </c>
      <c r="G2597" t="s">
        <v>13</v>
      </c>
      <c r="H2597" t="s">
        <v>21</v>
      </c>
      <c r="I2597" t="s">
        <v>29</v>
      </c>
      <c r="J2597" s="7">
        <v>56.3</v>
      </c>
      <c r="K2597" s="4">
        <v>2</v>
      </c>
      <c r="L2597" s="6">
        <v>15.763999999999999</v>
      </c>
    </row>
    <row r="2598" spans="1:12" x14ac:dyDescent="0.2">
      <c r="A2598" s="8">
        <v>41071</v>
      </c>
      <c r="B2598" s="4">
        <f>YEAR(Sales[[#This Row],[Order Date]])</f>
        <v>2012</v>
      </c>
      <c r="C2598" s="4">
        <f>MONTH(Sales[[#This Row],[Order Date]])</f>
        <v>6</v>
      </c>
      <c r="D2598" t="s">
        <v>280</v>
      </c>
      <c r="E2598" t="s">
        <v>11</v>
      </c>
      <c r="F2598" t="s">
        <v>149</v>
      </c>
      <c r="G2598" t="s">
        <v>13</v>
      </c>
      <c r="H2598" t="s">
        <v>21</v>
      </c>
      <c r="I2598" t="s">
        <v>36</v>
      </c>
      <c r="J2598" s="7">
        <v>32.4</v>
      </c>
      <c r="K2598" s="4">
        <v>5</v>
      </c>
      <c r="L2598" s="6">
        <v>15.552</v>
      </c>
    </row>
    <row r="2599" spans="1:12" x14ac:dyDescent="0.2">
      <c r="A2599" s="8">
        <v>41071</v>
      </c>
      <c r="B2599" s="4">
        <f>YEAR(Sales[[#This Row],[Order Date]])</f>
        <v>2012</v>
      </c>
      <c r="C2599" s="4">
        <f>MONTH(Sales[[#This Row],[Order Date]])</f>
        <v>6</v>
      </c>
      <c r="D2599" t="s">
        <v>280</v>
      </c>
      <c r="E2599" t="s">
        <v>11</v>
      </c>
      <c r="F2599" t="s">
        <v>149</v>
      </c>
      <c r="G2599" t="s">
        <v>13</v>
      </c>
      <c r="H2599" t="s">
        <v>14</v>
      </c>
      <c r="I2599" t="s">
        <v>28</v>
      </c>
      <c r="J2599" s="7">
        <v>29.16</v>
      </c>
      <c r="K2599" s="4">
        <v>2</v>
      </c>
      <c r="L2599" s="6">
        <v>10.789199999999999</v>
      </c>
    </row>
    <row r="2600" spans="1:12" x14ac:dyDescent="0.2">
      <c r="A2600" s="8">
        <v>41071</v>
      </c>
      <c r="B2600" s="4">
        <f>YEAR(Sales[[#This Row],[Order Date]])</f>
        <v>2012</v>
      </c>
      <c r="C2600" s="4">
        <f>MONTH(Sales[[#This Row],[Order Date]])</f>
        <v>6</v>
      </c>
      <c r="D2600" t="s">
        <v>609</v>
      </c>
      <c r="E2600" t="s">
        <v>18</v>
      </c>
      <c r="F2600" t="s">
        <v>24</v>
      </c>
      <c r="G2600" t="s">
        <v>13</v>
      </c>
      <c r="H2600" t="s">
        <v>14</v>
      </c>
      <c r="I2600" t="s">
        <v>16</v>
      </c>
      <c r="J2600" s="7">
        <v>1123.92</v>
      </c>
      <c r="K2600" s="4">
        <v>5</v>
      </c>
      <c r="L2600" s="6">
        <v>-182.637</v>
      </c>
    </row>
    <row r="2601" spans="1:12" x14ac:dyDescent="0.2">
      <c r="A2601" s="8">
        <v>41071</v>
      </c>
      <c r="B2601" s="4">
        <f>YEAR(Sales[[#This Row],[Order Date]])</f>
        <v>2012</v>
      </c>
      <c r="C2601" s="4">
        <f>MONTH(Sales[[#This Row],[Order Date]])</f>
        <v>6</v>
      </c>
      <c r="D2601" t="s">
        <v>609</v>
      </c>
      <c r="E2601" t="s">
        <v>18</v>
      </c>
      <c r="F2601" t="s">
        <v>24</v>
      </c>
      <c r="G2601" t="s">
        <v>13</v>
      </c>
      <c r="H2601" t="s">
        <v>30</v>
      </c>
      <c r="I2601" t="s">
        <v>31</v>
      </c>
      <c r="J2601" s="7">
        <v>249.584</v>
      </c>
      <c r="K2601" s="4">
        <v>2</v>
      </c>
      <c r="L2601" s="6">
        <v>31.198</v>
      </c>
    </row>
    <row r="2602" spans="1:12" x14ac:dyDescent="0.2">
      <c r="A2602" s="8">
        <v>41071</v>
      </c>
      <c r="B2602" s="4">
        <f>YEAR(Sales[[#This Row],[Order Date]])</f>
        <v>2012</v>
      </c>
      <c r="C2602" s="4">
        <f>MONTH(Sales[[#This Row],[Order Date]])</f>
        <v>6</v>
      </c>
      <c r="D2602" t="s">
        <v>609</v>
      </c>
      <c r="E2602" t="s">
        <v>18</v>
      </c>
      <c r="F2602" t="s">
        <v>24</v>
      </c>
      <c r="G2602" t="s">
        <v>13</v>
      </c>
      <c r="H2602" t="s">
        <v>14</v>
      </c>
      <c r="I2602" t="s">
        <v>28</v>
      </c>
      <c r="J2602" s="7">
        <v>48.671999999999997</v>
      </c>
      <c r="K2602" s="4">
        <v>3</v>
      </c>
      <c r="L2602" s="6">
        <v>7.3007999999999997</v>
      </c>
    </row>
    <row r="2603" spans="1:12" x14ac:dyDescent="0.2">
      <c r="A2603" s="8">
        <v>41071</v>
      </c>
      <c r="B2603" s="4">
        <f>YEAR(Sales[[#This Row],[Order Date]])</f>
        <v>2012</v>
      </c>
      <c r="C2603" s="4">
        <f>MONTH(Sales[[#This Row],[Order Date]])</f>
        <v>6</v>
      </c>
      <c r="D2603" t="s">
        <v>609</v>
      </c>
      <c r="E2603" t="s">
        <v>18</v>
      </c>
      <c r="F2603" t="s">
        <v>24</v>
      </c>
      <c r="G2603" t="s">
        <v>13</v>
      </c>
      <c r="H2603" t="s">
        <v>21</v>
      </c>
      <c r="I2603" t="s">
        <v>29</v>
      </c>
      <c r="J2603" s="7">
        <v>60.768000000000001</v>
      </c>
      <c r="K2603" s="4">
        <v>2</v>
      </c>
      <c r="L2603" s="6">
        <v>7.5960000000000001</v>
      </c>
    </row>
    <row r="2604" spans="1:12" x14ac:dyDescent="0.2">
      <c r="A2604" s="8">
        <v>41071</v>
      </c>
      <c r="B2604" s="4">
        <f>YEAR(Sales[[#This Row],[Order Date]])</f>
        <v>2012</v>
      </c>
      <c r="C2604" s="4">
        <f>MONTH(Sales[[#This Row],[Order Date]])</f>
        <v>6</v>
      </c>
      <c r="D2604" t="s">
        <v>609</v>
      </c>
      <c r="E2604" t="s">
        <v>18</v>
      </c>
      <c r="F2604" t="s">
        <v>24</v>
      </c>
      <c r="G2604" t="s">
        <v>13</v>
      </c>
      <c r="H2604" t="s">
        <v>21</v>
      </c>
      <c r="I2604" t="s">
        <v>32</v>
      </c>
      <c r="J2604" s="7">
        <v>78.599999999999994</v>
      </c>
      <c r="K2604" s="4">
        <v>5</v>
      </c>
      <c r="L2604" s="6">
        <v>-62.88</v>
      </c>
    </row>
    <row r="2605" spans="1:12" x14ac:dyDescent="0.2">
      <c r="A2605" s="8">
        <v>41071</v>
      </c>
      <c r="B2605" s="4">
        <f>YEAR(Sales[[#This Row],[Order Date]])</f>
        <v>2012</v>
      </c>
      <c r="C2605" s="4">
        <f>MONTH(Sales[[#This Row],[Order Date]])</f>
        <v>6</v>
      </c>
      <c r="D2605" t="s">
        <v>609</v>
      </c>
      <c r="E2605" t="s">
        <v>18</v>
      </c>
      <c r="F2605" t="s">
        <v>24</v>
      </c>
      <c r="G2605" t="s">
        <v>13</v>
      </c>
      <c r="H2605" t="s">
        <v>21</v>
      </c>
      <c r="I2605" t="s">
        <v>32</v>
      </c>
      <c r="J2605" s="7">
        <v>3.7679999999999998</v>
      </c>
      <c r="K2605" s="4">
        <v>2</v>
      </c>
      <c r="L2605" s="6">
        <v>-3.14</v>
      </c>
    </row>
    <row r="2606" spans="1:12" x14ac:dyDescent="0.2">
      <c r="A2606" s="8">
        <v>41071</v>
      </c>
      <c r="B2606" s="4">
        <f>YEAR(Sales[[#This Row],[Order Date]])</f>
        <v>2012</v>
      </c>
      <c r="C2606" s="4">
        <f>MONTH(Sales[[#This Row],[Order Date]])</f>
        <v>6</v>
      </c>
      <c r="D2606" t="s">
        <v>609</v>
      </c>
      <c r="E2606" t="s">
        <v>18</v>
      </c>
      <c r="F2606" t="s">
        <v>24</v>
      </c>
      <c r="G2606" t="s">
        <v>13</v>
      </c>
      <c r="H2606" t="s">
        <v>21</v>
      </c>
      <c r="I2606" t="s">
        <v>26</v>
      </c>
      <c r="J2606" s="7">
        <v>1036.624</v>
      </c>
      <c r="K2606" s="4">
        <v>2</v>
      </c>
      <c r="L2606" s="6">
        <v>51.831200000000003</v>
      </c>
    </row>
    <row r="2607" spans="1:12" x14ac:dyDescent="0.2">
      <c r="A2607" s="8">
        <v>41071</v>
      </c>
      <c r="B2607" s="4">
        <f>YEAR(Sales[[#This Row],[Order Date]])</f>
        <v>2012</v>
      </c>
      <c r="C2607" s="4">
        <f>MONTH(Sales[[#This Row],[Order Date]])</f>
        <v>6</v>
      </c>
      <c r="D2607" t="s">
        <v>609</v>
      </c>
      <c r="E2607" t="s">
        <v>18</v>
      </c>
      <c r="F2607" t="s">
        <v>24</v>
      </c>
      <c r="G2607" t="s">
        <v>13</v>
      </c>
      <c r="H2607" t="s">
        <v>21</v>
      </c>
      <c r="I2607" t="s">
        <v>26</v>
      </c>
      <c r="J2607" s="7">
        <v>563.80799999999999</v>
      </c>
      <c r="K2607" s="4">
        <v>4</v>
      </c>
      <c r="L2607" s="6">
        <v>21.142800000000001</v>
      </c>
    </row>
    <row r="2608" spans="1:12" x14ac:dyDescent="0.2">
      <c r="A2608" s="8">
        <v>41072</v>
      </c>
      <c r="B2608" s="4">
        <f>YEAR(Sales[[#This Row],[Order Date]])</f>
        <v>2012</v>
      </c>
      <c r="C2608" s="4">
        <f>MONTH(Sales[[#This Row],[Order Date]])</f>
        <v>6</v>
      </c>
      <c r="D2608" t="s">
        <v>755</v>
      </c>
      <c r="E2608" t="s">
        <v>11</v>
      </c>
      <c r="F2608" t="s">
        <v>51</v>
      </c>
      <c r="G2608" t="s">
        <v>52</v>
      </c>
      <c r="H2608" t="s">
        <v>21</v>
      </c>
      <c r="I2608" t="s">
        <v>36</v>
      </c>
      <c r="J2608" s="7">
        <v>20.736000000000001</v>
      </c>
      <c r="K2608" s="4">
        <v>4</v>
      </c>
      <c r="L2608" s="6">
        <v>7.2576000000000001</v>
      </c>
    </row>
    <row r="2609" spans="1:12" x14ac:dyDescent="0.2">
      <c r="A2609" s="8">
        <v>41072</v>
      </c>
      <c r="B2609" s="4">
        <f>YEAR(Sales[[#This Row],[Order Date]])</f>
        <v>2012</v>
      </c>
      <c r="C2609" s="4">
        <f>MONTH(Sales[[#This Row],[Order Date]])</f>
        <v>6</v>
      </c>
      <c r="D2609" t="s">
        <v>755</v>
      </c>
      <c r="E2609" t="s">
        <v>11</v>
      </c>
      <c r="F2609" t="s">
        <v>51</v>
      </c>
      <c r="G2609" t="s">
        <v>52</v>
      </c>
      <c r="H2609" t="s">
        <v>14</v>
      </c>
      <c r="I2609" t="s">
        <v>28</v>
      </c>
      <c r="J2609" s="7">
        <v>43.295999999999999</v>
      </c>
      <c r="K2609" s="4">
        <v>2</v>
      </c>
      <c r="L2609" s="6">
        <v>4.3296000000000001</v>
      </c>
    </row>
    <row r="2610" spans="1:12" x14ac:dyDescent="0.2">
      <c r="A2610" s="8">
        <v>41072</v>
      </c>
      <c r="B2610" s="4">
        <f>YEAR(Sales[[#This Row],[Order Date]])</f>
        <v>2012</v>
      </c>
      <c r="C2610" s="4">
        <f>MONTH(Sales[[#This Row],[Order Date]])</f>
        <v>6</v>
      </c>
      <c r="D2610" t="s">
        <v>164</v>
      </c>
      <c r="E2610" t="s">
        <v>11</v>
      </c>
      <c r="F2610" t="s">
        <v>70</v>
      </c>
      <c r="G2610" t="s">
        <v>52</v>
      </c>
      <c r="H2610" t="s">
        <v>21</v>
      </c>
      <c r="I2610" t="s">
        <v>26</v>
      </c>
      <c r="J2610" s="7">
        <v>29.9</v>
      </c>
      <c r="K2610" s="4">
        <v>5</v>
      </c>
      <c r="L2610" s="6">
        <v>5.0830000000000002</v>
      </c>
    </row>
    <row r="2611" spans="1:12" x14ac:dyDescent="0.2">
      <c r="A2611" s="8">
        <v>41072</v>
      </c>
      <c r="B2611" s="4">
        <f>YEAR(Sales[[#This Row],[Order Date]])</f>
        <v>2012</v>
      </c>
      <c r="C2611" s="4">
        <f>MONTH(Sales[[#This Row],[Order Date]])</f>
        <v>6</v>
      </c>
      <c r="D2611" t="s">
        <v>168</v>
      </c>
      <c r="E2611" t="s">
        <v>11</v>
      </c>
      <c r="F2611" t="s">
        <v>24</v>
      </c>
      <c r="G2611" t="s">
        <v>13</v>
      </c>
      <c r="H2611" t="s">
        <v>30</v>
      </c>
      <c r="I2611" t="s">
        <v>31</v>
      </c>
      <c r="J2611" s="7">
        <v>55.984000000000002</v>
      </c>
      <c r="K2611" s="4">
        <v>2</v>
      </c>
      <c r="L2611" s="6">
        <v>4.1988000000000003</v>
      </c>
    </row>
    <row r="2612" spans="1:12" x14ac:dyDescent="0.2">
      <c r="A2612" s="8">
        <v>41072</v>
      </c>
      <c r="B2612" s="4">
        <f>YEAR(Sales[[#This Row],[Order Date]])</f>
        <v>2012</v>
      </c>
      <c r="C2612" s="4">
        <f>MONTH(Sales[[#This Row],[Order Date]])</f>
        <v>6</v>
      </c>
      <c r="D2612" t="s">
        <v>527</v>
      </c>
      <c r="E2612" t="s">
        <v>40</v>
      </c>
      <c r="F2612" t="s">
        <v>72</v>
      </c>
      <c r="G2612" t="s">
        <v>42</v>
      </c>
      <c r="H2612" t="s">
        <v>21</v>
      </c>
      <c r="I2612" t="s">
        <v>26</v>
      </c>
      <c r="J2612" s="7">
        <v>24.56</v>
      </c>
      <c r="K2612" s="4">
        <v>2</v>
      </c>
      <c r="L2612" s="6">
        <v>6.8768000000000002</v>
      </c>
    </row>
    <row r="2613" spans="1:12" x14ac:dyDescent="0.2">
      <c r="A2613" s="8">
        <v>41073</v>
      </c>
      <c r="B2613" s="4">
        <f>YEAR(Sales[[#This Row],[Order Date]])</f>
        <v>2012</v>
      </c>
      <c r="C2613" s="4">
        <f>MONTH(Sales[[#This Row],[Order Date]])</f>
        <v>6</v>
      </c>
      <c r="D2613" t="s">
        <v>448</v>
      </c>
      <c r="E2613" t="s">
        <v>11</v>
      </c>
      <c r="F2613" t="s">
        <v>19</v>
      </c>
      <c r="G2613" t="s">
        <v>20</v>
      </c>
      <c r="H2613" t="s">
        <v>21</v>
      </c>
      <c r="I2613" t="s">
        <v>32</v>
      </c>
      <c r="J2613" s="7">
        <v>36.624000000000002</v>
      </c>
      <c r="K2613" s="4">
        <v>3</v>
      </c>
      <c r="L2613" s="6">
        <v>13.734</v>
      </c>
    </row>
    <row r="2614" spans="1:12" x14ac:dyDescent="0.2">
      <c r="A2614" s="8">
        <v>41073</v>
      </c>
      <c r="B2614" s="4">
        <f>YEAR(Sales[[#This Row],[Order Date]])</f>
        <v>2012</v>
      </c>
      <c r="C2614" s="4">
        <f>MONTH(Sales[[#This Row],[Order Date]])</f>
        <v>6</v>
      </c>
      <c r="D2614" t="s">
        <v>787</v>
      </c>
      <c r="E2614" t="s">
        <v>18</v>
      </c>
      <c r="F2614" t="s">
        <v>88</v>
      </c>
      <c r="G2614" t="s">
        <v>13</v>
      </c>
      <c r="H2614" t="s">
        <v>21</v>
      </c>
      <c r="I2614" t="s">
        <v>29</v>
      </c>
      <c r="J2614" s="7">
        <v>24.78</v>
      </c>
      <c r="K2614" s="4">
        <v>6</v>
      </c>
      <c r="L2614" s="6">
        <v>6.9383999999999997</v>
      </c>
    </row>
    <row r="2615" spans="1:12" x14ac:dyDescent="0.2">
      <c r="A2615" s="8">
        <v>41073</v>
      </c>
      <c r="B2615" s="4">
        <f>YEAR(Sales[[#This Row],[Order Date]])</f>
        <v>2012</v>
      </c>
      <c r="C2615" s="4">
        <f>MONTH(Sales[[#This Row],[Order Date]])</f>
        <v>6</v>
      </c>
      <c r="D2615" t="s">
        <v>787</v>
      </c>
      <c r="E2615" t="s">
        <v>18</v>
      </c>
      <c r="F2615" t="s">
        <v>88</v>
      </c>
      <c r="G2615" t="s">
        <v>13</v>
      </c>
      <c r="H2615" t="s">
        <v>21</v>
      </c>
      <c r="I2615" t="s">
        <v>32</v>
      </c>
      <c r="J2615" s="7">
        <v>19.14</v>
      </c>
      <c r="K2615" s="4">
        <v>3</v>
      </c>
      <c r="L2615" s="6">
        <v>8.8043999999999993</v>
      </c>
    </row>
    <row r="2616" spans="1:12" x14ac:dyDescent="0.2">
      <c r="A2616" s="8">
        <v>41073</v>
      </c>
      <c r="B2616" s="4">
        <f>YEAR(Sales[[#This Row],[Order Date]])</f>
        <v>2012</v>
      </c>
      <c r="C2616" s="4">
        <f>MONTH(Sales[[#This Row],[Order Date]])</f>
        <v>6</v>
      </c>
      <c r="D2616" t="s">
        <v>787</v>
      </c>
      <c r="E2616" t="s">
        <v>18</v>
      </c>
      <c r="F2616" t="s">
        <v>88</v>
      </c>
      <c r="G2616" t="s">
        <v>13</v>
      </c>
      <c r="H2616" t="s">
        <v>30</v>
      </c>
      <c r="I2616" t="s">
        <v>208</v>
      </c>
      <c r="J2616" s="7">
        <v>899.97</v>
      </c>
      <c r="K2616" s="4">
        <v>3</v>
      </c>
      <c r="L2616" s="6">
        <v>314.98950000000002</v>
      </c>
    </row>
    <row r="2617" spans="1:12" x14ac:dyDescent="0.2">
      <c r="A2617" s="8">
        <v>41073</v>
      </c>
      <c r="B2617" s="4">
        <f>YEAR(Sales[[#This Row],[Order Date]])</f>
        <v>2012</v>
      </c>
      <c r="C2617" s="4">
        <f>MONTH(Sales[[#This Row],[Order Date]])</f>
        <v>6</v>
      </c>
      <c r="D2617" t="s">
        <v>787</v>
      </c>
      <c r="E2617" t="s">
        <v>18</v>
      </c>
      <c r="F2617" t="s">
        <v>88</v>
      </c>
      <c r="G2617" t="s">
        <v>13</v>
      </c>
      <c r="H2617" t="s">
        <v>21</v>
      </c>
      <c r="I2617" t="s">
        <v>36</v>
      </c>
      <c r="J2617" s="7">
        <v>32.4</v>
      </c>
      <c r="K2617" s="4">
        <v>5</v>
      </c>
      <c r="L2617" s="6">
        <v>15.552</v>
      </c>
    </row>
    <row r="2618" spans="1:12" x14ac:dyDescent="0.2">
      <c r="A2618" s="8">
        <v>41073</v>
      </c>
      <c r="B2618" s="4">
        <f>YEAR(Sales[[#This Row],[Order Date]])</f>
        <v>2012</v>
      </c>
      <c r="C2618" s="4">
        <f>MONTH(Sales[[#This Row],[Order Date]])</f>
        <v>6</v>
      </c>
      <c r="D2618" t="s">
        <v>468</v>
      </c>
      <c r="E2618" t="s">
        <v>40</v>
      </c>
      <c r="F2618" t="s">
        <v>675</v>
      </c>
      <c r="G2618" t="s">
        <v>52</v>
      </c>
      <c r="H2618" t="s">
        <v>21</v>
      </c>
      <c r="I2618" t="s">
        <v>32</v>
      </c>
      <c r="J2618" s="7">
        <v>8.26</v>
      </c>
      <c r="K2618" s="4">
        <v>2</v>
      </c>
      <c r="L2618" s="6">
        <v>3.8822000000000001</v>
      </c>
    </row>
    <row r="2619" spans="1:12" x14ac:dyDescent="0.2">
      <c r="A2619" s="8">
        <v>41073</v>
      </c>
      <c r="B2619" s="4">
        <f>YEAR(Sales[[#This Row],[Order Date]])</f>
        <v>2012</v>
      </c>
      <c r="C2619" s="4">
        <f>MONTH(Sales[[#This Row],[Order Date]])</f>
        <v>6</v>
      </c>
      <c r="D2619" t="s">
        <v>468</v>
      </c>
      <c r="E2619" t="s">
        <v>40</v>
      </c>
      <c r="F2619" t="s">
        <v>675</v>
      </c>
      <c r="G2619" t="s">
        <v>52</v>
      </c>
      <c r="H2619" t="s">
        <v>21</v>
      </c>
      <c r="I2619" t="s">
        <v>32</v>
      </c>
      <c r="J2619" s="7">
        <v>29.84</v>
      </c>
      <c r="K2619" s="4">
        <v>2</v>
      </c>
      <c r="L2619" s="6">
        <v>13.428000000000001</v>
      </c>
    </row>
    <row r="2620" spans="1:12" x14ac:dyDescent="0.2">
      <c r="A2620" s="8">
        <v>41073</v>
      </c>
      <c r="B2620" s="4">
        <f>YEAR(Sales[[#This Row],[Order Date]])</f>
        <v>2012</v>
      </c>
      <c r="C2620" s="4">
        <f>MONTH(Sales[[#This Row],[Order Date]])</f>
        <v>6</v>
      </c>
      <c r="D2620" t="s">
        <v>468</v>
      </c>
      <c r="E2620" t="s">
        <v>40</v>
      </c>
      <c r="F2620" t="s">
        <v>675</v>
      </c>
      <c r="G2620" t="s">
        <v>52</v>
      </c>
      <c r="H2620" t="s">
        <v>30</v>
      </c>
      <c r="I2620" t="s">
        <v>55</v>
      </c>
      <c r="J2620" s="7">
        <v>67.98</v>
      </c>
      <c r="K2620" s="4">
        <v>2</v>
      </c>
      <c r="L2620" s="6">
        <v>14.9556</v>
      </c>
    </row>
    <row r="2621" spans="1:12" x14ac:dyDescent="0.2">
      <c r="A2621" s="8">
        <v>41073</v>
      </c>
      <c r="B2621" s="4">
        <f>YEAR(Sales[[#This Row],[Order Date]])</f>
        <v>2012</v>
      </c>
      <c r="C2621" s="4">
        <f>MONTH(Sales[[#This Row],[Order Date]])</f>
        <v>6</v>
      </c>
      <c r="D2621" t="s">
        <v>620</v>
      </c>
      <c r="E2621" t="s">
        <v>18</v>
      </c>
      <c r="F2621" t="s">
        <v>216</v>
      </c>
      <c r="G2621" t="s">
        <v>13</v>
      </c>
      <c r="H2621" t="s">
        <v>21</v>
      </c>
      <c r="I2621" t="s">
        <v>36</v>
      </c>
      <c r="J2621" s="7">
        <v>6.48</v>
      </c>
      <c r="K2621" s="4">
        <v>1</v>
      </c>
      <c r="L2621" s="6">
        <v>3.1103999999999998</v>
      </c>
    </row>
    <row r="2622" spans="1:12" x14ac:dyDescent="0.2">
      <c r="A2622" s="8">
        <v>41073</v>
      </c>
      <c r="B2622" s="4">
        <f>YEAR(Sales[[#This Row],[Order Date]])</f>
        <v>2012</v>
      </c>
      <c r="C2622" s="4">
        <f>MONTH(Sales[[#This Row],[Order Date]])</f>
        <v>6</v>
      </c>
      <c r="D2622" t="s">
        <v>847</v>
      </c>
      <c r="E2622" t="s">
        <v>40</v>
      </c>
      <c r="F2622" t="s">
        <v>112</v>
      </c>
      <c r="G2622" t="s">
        <v>52</v>
      </c>
      <c r="H2622" t="s">
        <v>21</v>
      </c>
      <c r="I2622" t="s">
        <v>29</v>
      </c>
      <c r="J2622" s="7">
        <v>3.4239999999999999</v>
      </c>
      <c r="K2622" s="4">
        <v>1</v>
      </c>
      <c r="L2622" s="6">
        <v>0.29959999999999998</v>
      </c>
    </row>
    <row r="2623" spans="1:12" x14ac:dyDescent="0.2">
      <c r="A2623" s="8">
        <v>41074</v>
      </c>
      <c r="B2623" s="4">
        <f>YEAR(Sales[[#This Row],[Order Date]])</f>
        <v>2012</v>
      </c>
      <c r="C2623" s="4">
        <f>MONTH(Sales[[#This Row],[Order Date]])</f>
        <v>6</v>
      </c>
      <c r="D2623" t="s">
        <v>116</v>
      </c>
      <c r="E2623" t="s">
        <v>40</v>
      </c>
      <c r="F2623" t="s">
        <v>51</v>
      </c>
      <c r="G2623" t="s">
        <v>52</v>
      </c>
      <c r="H2623" t="s">
        <v>14</v>
      </c>
      <c r="I2623" t="s">
        <v>28</v>
      </c>
      <c r="J2623" s="7">
        <v>51.072000000000003</v>
      </c>
      <c r="K2623" s="4">
        <v>6</v>
      </c>
      <c r="L2623" s="6">
        <v>5.1071999999999997</v>
      </c>
    </row>
    <row r="2624" spans="1:12" x14ac:dyDescent="0.2">
      <c r="A2624" s="8">
        <v>41075</v>
      </c>
      <c r="B2624" s="4">
        <f>YEAR(Sales[[#This Row],[Order Date]])</f>
        <v>2012</v>
      </c>
      <c r="C2624" s="4">
        <f>MONTH(Sales[[#This Row],[Order Date]])</f>
        <v>6</v>
      </c>
      <c r="D2624" t="s">
        <v>807</v>
      </c>
      <c r="E2624" t="s">
        <v>11</v>
      </c>
      <c r="F2624" t="s">
        <v>80</v>
      </c>
      <c r="G2624" t="s">
        <v>20</v>
      </c>
      <c r="H2624" t="s">
        <v>21</v>
      </c>
      <c r="I2624" t="s">
        <v>36</v>
      </c>
      <c r="J2624" s="7">
        <v>9.5679999999999996</v>
      </c>
      <c r="K2624" s="4">
        <v>2</v>
      </c>
      <c r="L2624" s="6">
        <v>2.99</v>
      </c>
    </row>
    <row r="2625" spans="1:12" x14ac:dyDescent="0.2">
      <c r="A2625" s="8">
        <v>41075</v>
      </c>
      <c r="B2625" s="4">
        <f>YEAR(Sales[[#This Row],[Order Date]])</f>
        <v>2012</v>
      </c>
      <c r="C2625" s="4">
        <f>MONTH(Sales[[#This Row],[Order Date]])</f>
        <v>6</v>
      </c>
      <c r="D2625" t="s">
        <v>807</v>
      </c>
      <c r="E2625" t="s">
        <v>11</v>
      </c>
      <c r="F2625" t="s">
        <v>80</v>
      </c>
      <c r="G2625" t="s">
        <v>20</v>
      </c>
      <c r="H2625" t="s">
        <v>21</v>
      </c>
      <c r="I2625" t="s">
        <v>26</v>
      </c>
      <c r="J2625" s="7">
        <v>82.367999999999995</v>
      </c>
      <c r="K2625" s="4">
        <v>2</v>
      </c>
      <c r="L2625" s="6">
        <v>-19.5624</v>
      </c>
    </row>
    <row r="2626" spans="1:12" x14ac:dyDescent="0.2">
      <c r="A2626" s="8">
        <v>41075</v>
      </c>
      <c r="B2626" s="4">
        <f>YEAR(Sales[[#This Row],[Order Date]])</f>
        <v>2012</v>
      </c>
      <c r="C2626" s="4">
        <f>MONTH(Sales[[#This Row],[Order Date]])</f>
        <v>6</v>
      </c>
      <c r="D2626" t="s">
        <v>807</v>
      </c>
      <c r="E2626" t="s">
        <v>11</v>
      </c>
      <c r="F2626" t="s">
        <v>80</v>
      </c>
      <c r="G2626" t="s">
        <v>20</v>
      </c>
      <c r="H2626" t="s">
        <v>14</v>
      </c>
      <c r="I2626" t="s">
        <v>28</v>
      </c>
      <c r="J2626" s="7">
        <v>364.70400000000001</v>
      </c>
      <c r="K2626" s="4">
        <v>6</v>
      </c>
      <c r="L2626" s="6">
        <v>-36.470399999999998</v>
      </c>
    </row>
    <row r="2627" spans="1:12" x14ac:dyDescent="0.2">
      <c r="A2627" s="8">
        <v>41075</v>
      </c>
      <c r="B2627" s="4">
        <f>YEAR(Sales[[#This Row],[Order Date]])</f>
        <v>2012</v>
      </c>
      <c r="C2627" s="4">
        <f>MONTH(Sales[[#This Row],[Order Date]])</f>
        <v>6</v>
      </c>
      <c r="D2627" t="s">
        <v>807</v>
      </c>
      <c r="E2627" t="s">
        <v>11</v>
      </c>
      <c r="F2627" t="s">
        <v>80</v>
      </c>
      <c r="G2627" t="s">
        <v>20</v>
      </c>
      <c r="H2627" t="s">
        <v>14</v>
      </c>
      <c r="I2627" t="s">
        <v>28</v>
      </c>
      <c r="J2627" s="7">
        <v>40.256</v>
      </c>
      <c r="K2627" s="4">
        <v>4</v>
      </c>
      <c r="L2627" s="6">
        <v>11.070399999999999</v>
      </c>
    </row>
    <row r="2628" spans="1:12" x14ac:dyDescent="0.2">
      <c r="A2628" s="8">
        <v>41075</v>
      </c>
      <c r="B2628" s="4">
        <f>YEAR(Sales[[#This Row],[Order Date]])</f>
        <v>2012</v>
      </c>
      <c r="C2628" s="4">
        <f>MONTH(Sales[[#This Row],[Order Date]])</f>
        <v>6</v>
      </c>
      <c r="D2628" t="s">
        <v>628</v>
      </c>
      <c r="E2628" t="s">
        <v>11</v>
      </c>
      <c r="F2628" t="s">
        <v>24</v>
      </c>
      <c r="G2628" t="s">
        <v>13</v>
      </c>
      <c r="H2628" t="s">
        <v>30</v>
      </c>
      <c r="I2628" t="s">
        <v>55</v>
      </c>
      <c r="J2628" s="7">
        <v>11.672000000000001</v>
      </c>
      <c r="K2628" s="4">
        <v>1</v>
      </c>
      <c r="L2628" s="6">
        <v>-0.72950000000000004</v>
      </c>
    </row>
    <row r="2629" spans="1:12" x14ac:dyDescent="0.2">
      <c r="A2629" s="8">
        <v>41075</v>
      </c>
      <c r="B2629" s="4">
        <f>YEAR(Sales[[#This Row],[Order Date]])</f>
        <v>2012</v>
      </c>
      <c r="C2629" s="4">
        <f>MONTH(Sales[[#This Row],[Order Date]])</f>
        <v>6</v>
      </c>
      <c r="D2629" t="s">
        <v>203</v>
      </c>
      <c r="E2629" t="s">
        <v>18</v>
      </c>
      <c r="F2629" t="s">
        <v>19</v>
      </c>
      <c r="G2629" t="s">
        <v>20</v>
      </c>
      <c r="H2629" t="s">
        <v>30</v>
      </c>
      <c r="I2629" t="s">
        <v>31</v>
      </c>
      <c r="J2629" s="7">
        <v>225.57599999999999</v>
      </c>
      <c r="K2629" s="4">
        <v>3</v>
      </c>
      <c r="L2629" s="6">
        <v>22.557600000000001</v>
      </c>
    </row>
    <row r="2630" spans="1:12" x14ac:dyDescent="0.2">
      <c r="A2630" s="8">
        <v>41076</v>
      </c>
      <c r="B2630" s="4">
        <f>YEAR(Sales[[#This Row],[Order Date]])</f>
        <v>2012</v>
      </c>
      <c r="C2630" s="4">
        <f>MONTH(Sales[[#This Row],[Order Date]])</f>
        <v>6</v>
      </c>
      <c r="D2630" t="s">
        <v>243</v>
      </c>
      <c r="E2630" t="s">
        <v>11</v>
      </c>
      <c r="F2630" t="s">
        <v>51</v>
      </c>
      <c r="G2630" t="s">
        <v>52</v>
      </c>
      <c r="H2630" t="s">
        <v>21</v>
      </c>
      <c r="I2630" t="s">
        <v>57</v>
      </c>
      <c r="J2630" s="7">
        <v>6.2080000000000002</v>
      </c>
      <c r="K2630" s="4">
        <v>2</v>
      </c>
      <c r="L2630" s="6">
        <v>2.1728000000000001</v>
      </c>
    </row>
    <row r="2631" spans="1:12" x14ac:dyDescent="0.2">
      <c r="A2631" s="8">
        <v>41076</v>
      </c>
      <c r="B2631" s="4">
        <f>YEAR(Sales[[#This Row],[Order Date]])</f>
        <v>2012</v>
      </c>
      <c r="C2631" s="4">
        <f>MONTH(Sales[[#This Row],[Order Date]])</f>
        <v>6</v>
      </c>
      <c r="D2631" t="s">
        <v>804</v>
      </c>
      <c r="E2631" t="s">
        <v>11</v>
      </c>
      <c r="F2631" t="s">
        <v>41</v>
      </c>
      <c r="G2631" t="s">
        <v>42</v>
      </c>
      <c r="H2631" t="s">
        <v>21</v>
      </c>
      <c r="I2631" t="s">
        <v>57</v>
      </c>
      <c r="J2631" s="7">
        <v>28.751999999999999</v>
      </c>
      <c r="K2631" s="4">
        <v>3</v>
      </c>
      <c r="L2631" s="6">
        <v>9.3444000000000003</v>
      </c>
    </row>
    <row r="2632" spans="1:12" x14ac:dyDescent="0.2">
      <c r="A2632" s="8">
        <v>41076</v>
      </c>
      <c r="B2632" s="4">
        <f>YEAR(Sales[[#This Row],[Order Date]])</f>
        <v>2012</v>
      </c>
      <c r="C2632" s="4">
        <f>MONTH(Sales[[#This Row],[Order Date]])</f>
        <v>6</v>
      </c>
      <c r="D2632" t="s">
        <v>804</v>
      </c>
      <c r="E2632" t="s">
        <v>11</v>
      </c>
      <c r="F2632" t="s">
        <v>41</v>
      </c>
      <c r="G2632" t="s">
        <v>42</v>
      </c>
      <c r="H2632" t="s">
        <v>21</v>
      </c>
      <c r="I2632" t="s">
        <v>36</v>
      </c>
      <c r="J2632" s="7">
        <v>27.216000000000001</v>
      </c>
      <c r="K2632" s="4">
        <v>3</v>
      </c>
      <c r="L2632" s="6">
        <v>9.8658000000000001</v>
      </c>
    </row>
    <row r="2633" spans="1:12" x14ac:dyDescent="0.2">
      <c r="A2633" s="8">
        <v>41076</v>
      </c>
      <c r="B2633" s="4">
        <f>YEAR(Sales[[#This Row],[Order Date]])</f>
        <v>2012</v>
      </c>
      <c r="C2633" s="4">
        <f>MONTH(Sales[[#This Row],[Order Date]])</f>
        <v>6</v>
      </c>
      <c r="D2633" t="s">
        <v>804</v>
      </c>
      <c r="E2633" t="s">
        <v>11</v>
      </c>
      <c r="F2633" t="s">
        <v>41</v>
      </c>
      <c r="G2633" t="s">
        <v>42</v>
      </c>
      <c r="H2633" t="s">
        <v>14</v>
      </c>
      <c r="I2633" t="s">
        <v>16</v>
      </c>
      <c r="J2633" s="7">
        <v>197.37200000000001</v>
      </c>
      <c r="K2633" s="4">
        <v>2</v>
      </c>
      <c r="L2633" s="6">
        <v>-25.3764</v>
      </c>
    </row>
    <row r="2634" spans="1:12" x14ac:dyDescent="0.2">
      <c r="A2634" s="8">
        <v>41076</v>
      </c>
      <c r="B2634" s="4">
        <f>YEAR(Sales[[#This Row],[Order Date]])</f>
        <v>2012</v>
      </c>
      <c r="C2634" s="4">
        <f>MONTH(Sales[[#This Row],[Order Date]])</f>
        <v>6</v>
      </c>
      <c r="D2634" t="s">
        <v>121</v>
      </c>
      <c r="E2634" t="s">
        <v>11</v>
      </c>
      <c r="F2634" t="s">
        <v>74</v>
      </c>
      <c r="G2634" t="s">
        <v>52</v>
      </c>
      <c r="H2634" t="s">
        <v>21</v>
      </c>
      <c r="I2634" t="s">
        <v>32</v>
      </c>
      <c r="J2634" s="7">
        <v>3050.3760000000002</v>
      </c>
      <c r="K2634" s="4">
        <v>3</v>
      </c>
      <c r="L2634" s="6">
        <v>1143.8910000000001</v>
      </c>
    </row>
    <row r="2635" spans="1:12" x14ac:dyDescent="0.2">
      <c r="A2635" s="8">
        <v>41076</v>
      </c>
      <c r="B2635" s="4">
        <f>YEAR(Sales[[#This Row],[Order Date]])</f>
        <v>2012</v>
      </c>
      <c r="C2635" s="4">
        <f>MONTH(Sales[[#This Row],[Order Date]])</f>
        <v>6</v>
      </c>
      <c r="D2635" t="s">
        <v>121</v>
      </c>
      <c r="E2635" t="s">
        <v>11</v>
      </c>
      <c r="F2635" t="s">
        <v>74</v>
      </c>
      <c r="G2635" t="s">
        <v>52</v>
      </c>
      <c r="H2635" t="s">
        <v>30</v>
      </c>
      <c r="I2635" t="s">
        <v>31</v>
      </c>
      <c r="J2635" s="7">
        <v>133.97999999999999</v>
      </c>
      <c r="K2635" s="4">
        <v>2</v>
      </c>
      <c r="L2635" s="6">
        <v>33.494999999999997</v>
      </c>
    </row>
    <row r="2636" spans="1:12" x14ac:dyDescent="0.2">
      <c r="A2636" s="8">
        <v>41078</v>
      </c>
      <c r="B2636" s="4">
        <f>YEAR(Sales[[#This Row],[Order Date]])</f>
        <v>2012</v>
      </c>
      <c r="C2636" s="4">
        <f>MONTH(Sales[[#This Row],[Order Date]])</f>
        <v>6</v>
      </c>
      <c r="D2636" t="s">
        <v>459</v>
      </c>
      <c r="E2636" t="s">
        <v>40</v>
      </c>
      <c r="F2636" t="s">
        <v>80</v>
      </c>
      <c r="G2636" t="s">
        <v>20</v>
      </c>
      <c r="H2636" t="s">
        <v>21</v>
      </c>
      <c r="I2636" t="s">
        <v>36</v>
      </c>
      <c r="J2636" s="7">
        <v>11.952</v>
      </c>
      <c r="K2636" s="4">
        <v>3</v>
      </c>
      <c r="L2636" s="6">
        <v>4.3326000000000002</v>
      </c>
    </row>
    <row r="2637" spans="1:12" x14ac:dyDescent="0.2">
      <c r="A2637" s="8">
        <v>41078</v>
      </c>
      <c r="B2637" s="4">
        <f>YEAR(Sales[[#This Row],[Order Date]])</f>
        <v>2012</v>
      </c>
      <c r="C2637" s="4">
        <f>MONTH(Sales[[#This Row],[Order Date]])</f>
        <v>6</v>
      </c>
      <c r="D2637" t="s">
        <v>459</v>
      </c>
      <c r="E2637" t="s">
        <v>40</v>
      </c>
      <c r="F2637" t="s">
        <v>80</v>
      </c>
      <c r="G2637" t="s">
        <v>20</v>
      </c>
      <c r="H2637" t="s">
        <v>21</v>
      </c>
      <c r="I2637" t="s">
        <v>32</v>
      </c>
      <c r="J2637" s="7">
        <v>4.5359999999999996</v>
      </c>
      <c r="K2637" s="4">
        <v>7</v>
      </c>
      <c r="L2637" s="6">
        <v>-3.3264</v>
      </c>
    </row>
    <row r="2638" spans="1:12" x14ac:dyDescent="0.2">
      <c r="A2638" s="8">
        <v>41078</v>
      </c>
      <c r="B2638" s="4">
        <f>YEAR(Sales[[#This Row],[Order Date]])</f>
        <v>2012</v>
      </c>
      <c r="C2638" s="4">
        <f>MONTH(Sales[[#This Row],[Order Date]])</f>
        <v>6</v>
      </c>
      <c r="D2638" t="s">
        <v>459</v>
      </c>
      <c r="E2638" t="s">
        <v>40</v>
      </c>
      <c r="F2638" t="s">
        <v>80</v>
      </c>
      <c r="G2638" t="s">
        <v>20</v>
      </c>
      <c r="H2638" t="s">
        <v>21</v>
      </c>
      <c r="I2638" t="s">
        <v>32</v>
      </c>
      <c r="J2638" s="7">
        <v>9.1560000000000006</v>
      </c>
      <c r="K2638" s="4">
        <v>2</v>
      </c>
      <c r="L2638" s="6">
        <v>-6.1040000000000001</v>
      </c>
    </row>
    <row r="2639" spans="1:12" x14ac:dyDescent="0.2">
      <c r="A2639" s="8">
        <v>41078</v>
      </c>
      <c r="B2639" s="4">
        <f>YEAR(Sales[[#This Row],[Order Date]])</f>
        <v>2012</v>
      </c>
      <c r="C2639" s="4">
        <f>MONTH(Sales[[#This Row],[Order Date]])</f>
        <v>6</v>
      </c>
      <c r="D2639" t="s">
        <v>459</v>
      </c>
      <c r="E2639" t="s">
        <v>40</v>
      </c>
      <c r="F2639" t="s">
        <v>80</v>
      </c>
      <c r="G2639" t="s">
        <v>20</v>
      </c>
      <c r="H2639" t="s">
        <v>14</v>
      </c>
      <c r="I2639" t="s">
        <v>28</v>
      </c>
      <c r="J2639" s="7">
        <v>75.36</v>
      </c>
      <c r="K2639" s="4">
        <v>5</v>
      </c>
      <c r="L2639" s="6">
        <v>20.724</v>
      </c>
    </row>
    <row r="2640" spans="1:12" x14ac:dyDescent="0.2">
      <c r="A2640" s="8">
        <v>41078</v>
      </c>
      <c r="B2640" s="4">
        <f>YEAR(Sales[[#This Row],[Order Date]])</f>
        <v>2012</v>
      </c>
      <c r="C2640" s="4">
        <f>MONTH(Sales[[#This Row],[Order Date]])</f>
        <v>6</v>
      </c>
      <c r="D2640" t="s">
        <v>779</v>
      </c>
      <c r="E2640" t="s">
        <v>11</v>
      </c>
      <c r="F2640" t="s">
        <v>19</v>
      </c>
      <c r="G2640" t="s">
        <v>20</v>
      </c>
      <c r="H2640" t="s">
        <v>21</v>
      </c>
      <c r="I2640" t="s">
        <v>29</v>
      </c>
      <c r="J2640" s="7">
        <v>51.98</v>
      </c>
      <c r="K2640" s="4">
        <v>2</v>
      </c>
      <c r="L2640" s="6">
        <v>15.074199999999999</v>
      </c>
    </row>
    <row r="2641" spans="1:12" x14ac:dyDescent="0.2">
      <c r="A2641" s="8">
        <v>41078</v>
      </c>
      <c r="B2641" s="4">
        <f>YEAR(Sales[[#This Row],[Order Date]])</f>
        <v>2012</v>
      </c>
      <c r="C2641" s="4">
        <f>MONTH(Sales[[#This Row],[Order Date]])</f>
        <v>6</v>
      </c>
      <c r="D2641" t="s">
        <v>481</v>
      </c>
      <c r="E2641" t="s">
        <v>18</v>
      </c>
      <c r="F2641" t="s">
        <v>24</v>
      </c>
      <c r="G2641" t="s">
        <v>13</v>
      </c>
      <c r="H2641" t="s">
        <v>21</v>
      </c>
      <c r="I2641" t="s">
        <v>29</v>
      </c>
      <c r="J2641" s="7">
        <v>13.632</v>
      </c>
      <c r="K2641" s="4">
        <v>4</v>
      </c>
      <c r="L2641" s="6">
        <v>3.5783999999999998</v>
      </c>
    </row>
    <row r="2642" spans="1:12" x14ac:dyDescent="0.2">
      <c r="A2642" s="8">
        <v>41078</v>
      </c>
      <c r="B2642" s="4">
        <f>YEAR(Sales[[#This Row],[Order Date]])</f>
        <v>2012</v>
      </c>
      <c r="C2642" s="4">
        <f>MONTH(Sales[[#This Row],[Order Date]])</f>
        <v>6</v>
      </c>
      <c r="D2642" t="s">
        <v>371</v>
      </c>
      <c r="E2642" t="s">
        <v>18</v>
      </c>
      <c r="F2642" t="s">
        <v>85</v>
      </c>
      <c r="G2642" t="s">
        <v>13</v>
      </c>
      <c r="H2642" t="s">
        <v>21</v>
      </c>
      <c r="I2642" t="s">
        <v>32</v>
      </c>
      <c r="J2642" s="7">
        <v>6.1289999999999996</v>
      </c>
      <c r="K2642" s="4">
        <v>3</v>
      </c>
      <c r="L2642" s="6">
        <v>-4.4946000000000002</v>
      </c>
    </row>
    <row r="2643" spans="1:12" x14ac:dyDescent="0.2">
      <c r="A2643" s="8">
        <v>41078</v>
      </c>
      <c r="B2643" s="4">
        <f>YEAR(Sales[[#This Row],[Order Date]])</f>
        <v>2012</v>
      </c>
      <c r="C2643" s="4">
        <f>MONTH(Sales[[#This Row],[Order Date]])</f>
        <v>6</v>
      </c>
      <c r="D2643" t="s">
        <v>371</v>
      </c>
      <c r="E2643" t="s">
        <v>18</v>
      </c>
      <c r="F2643" t="s">
        <v>85</v>
      </c>
      <c r="G2643" t="s">
        <v>13</v>
      </c>
      <c r="H2643" t="s">
        <v>14</v>
      </c>
      <c r="I2643" t="s">
        <v>16</v>
      </c>
      <c r="J2643" s="7">
        <v>643.13599999999997</v>
      </c>
      <c r="K2643" s="4">
        <v>4</v>
      </c>
      <c r="L2643" s="6">
        <v>56.2744</v>
      </c>
    </row>
    <row r="2644" spans="1:12" x14ac:dyDescent="0.2">
      <c r="A2644" s="8">
        <v>41078</v>
      </c>
      <c r="B2644" s="4">
        <f>YEAR(Sales[[#This Row],[Order Date]])</f>
        <v>2012</v>
      </c>
      <c r="C2644" s="4">
        <f>MONTH(Sales[[#This Row],[Order Date]])</f>
        <v>6</v>
      </c>
      <c r="D2644" t="s">
        <v>371</v>
      </c>
      <c r="E2644" t="s">
        <v>18</v>
      </c>
      <c r="F2644" t="s">
        <v>85</v>
      </c>
      <c r="G2644" t="s">
        <v>13</v>
      </c>
      <c r="H2644" t="s">
        <v>21</v>
      </c>
      <c r="I2644" t="s">
        <v>36</v>
      </c>
      <c r="J2644" s="7">
        <v>20.736000000000001</v>
      </c>
      <c r="K2644" s="4">
        <v>4</v>
      </c>
      <c r="L2644" s="6">
        <v>7.2576000000000001</v>
      </c>
    </row>
    <row r="2645" spans="1:12" x14ac:dyDescent="0.2">
      <c r="A2645" s="8">
        <v>41078</v>
      </c>
      <c r="B2645" s="4">
        <f>YEAR(Sales[[#This Row],[Order Date]])</f>
        <v>2012</v>
      </c>
      <c r="C2645" s="4">
        <f>MONTH(Sales[[#This Row],[Order Date]])</f>
        <v>6</v>
      </c>
      <c r="D2645" t="s">
        <v>240</v>
      </c>
      <c r="E2645" t="s">
        <v>11</v>
      </c>
      <c r="F2645" t="s">
        <v>82</v>
      </c>
      <c r="G2645" t="s">
        <v>13</v>
      </c>
      <c r="H2645" t="s">
        <v>14</v>
      </c>
      <c r="I2645" t="s">
        <v>28</v>
      </c>
      <c r="J2645" s="7">
        <v>60.84</v>
      </c>
      <c r="K2645" s="4">
        <v>3</v>
      </c>
      <c r="L2645" s="6">
        <v>19.468800000000002</v>
      </c>
    </row>
    <row r="2646" spans="1:12" x14ac:dyDescent="0.2">
      <c r="A2646" s="8">
        <v>41078</v>
      </c>
      <c r="B2646" s="4">
        <f>YEAR(Sales[[#This Row],[Order Date]])</f>
        <v>2012</v>
      </c>
      <c r="C2646" s="4">
        <f>MONTH(Sales[[#This Row],[Order Date]])</f>
        <v>6</v>
      </c>
      <c r="D2646" t="s">
        <v>240</v>
      </c>
      <c r="E2646" t="s">
        <v>11</v>
      </c>
      <c r="F2646" t="s">
        <v>82</v>
      </c>
      <c r="G2646" t="s">
        <v>13</v>
      </c>
      <c r="H2646" t="s">
        <v>21</v>
      </c>
      <c r="I2646" t="s">
        <v>26</v>
      </c>
      <c r="J2646" s="7">
        <v>450.04</v>
      </c>
      <c r="K2646" s="4">
        <v>2</v>
      </c>
      <c r="L2646" s="6">
        <v>58.505200000000002</v>
      </c>
    </row>
    <row r="2647" spans="1:12" x14ac:dyDescent="0.2">
      <c r="A2647" s="8">
        <v>41078</v>
      </c>
      <c r="B2647" s="4">
        <f>YEAR(Sales[[#This Row],[Order Date]])</f>
        <v>2012</v>
      </c>
      <c r="C2647" s="4">
        <f>MONTH(Sales[[#This Row],[Order Date]])</f>
        <v>6</v>
      </c>
      <c r="D2647" t="s">
        <v>240</v>
      </c>
      <c r="E2647" t="s">
        <v>11</v>
      </c>
      <c r="F2647" t="s">
        <v>82</v>
      </c>
      <c r="G2647" t="s">
        <v>13</v>
      </c>
      <c r="H2647" t="s">
        <v>21</v>
      </c>
      <c r="I2647" t="s">
        <v>32</v>
      </c>
      <c r="J2647" s="7">
        <v>34.6</v>
      </c>
      <c r="K2647" s="4">
        <v>2</v>
      </c>
      <c r="L2647" s="6">
        <v>16.608000000000001</v>
      </c>
    </row>
    <row r="2648" spans="1:12" x14ac:dyDescent="0.2">
      <c r="A2648" s="8">
        <v>41078</v>
      </c>
      <c r="B2648" s="4">
        <f>YEAR(Sales[[#This Row],[Order Date]])</f>
        <v>2012</v>
      </c>
      <c r="C2648" s="4">
        <f>MONTH(Sales[[#This Row],[Order Date]])</f>
        <v>6</v>
      </c>
      <c r="D2648" t="s">
        <v>240</v>
      </c>
      <c r="E2648" t="s">
        <v>11</v>
      </c>
      <c r="F2648" t="s">
        <v>82</v>
      </c>
      <c r="G2648" t="s">
        <v>13</v>
      </c>
      <c r="H2648" t="s">
        <v>30</v>
      </c>
      <c r="I2648" t="s">
        <v>31</v>
      </c>
      <c r="J2648" s="7">
        <v>467.97</v>
      </c>
      <c r="K2648" s="4">
        <v>3</v>
      </c>
      <c r="L2648" s="6">
        <v>140.39099999999999</v>
      </c>
    </row>
    <row r="2649" spans="1:12" x14ac:dyDescent="0.2">
      <c r="A2649" s="8">
        <v>41078</v>
      </c>
      <c r="B2649" s="4">
        <f>YEAR(Sales[[#This Row],[Order Date]])</f>
        <v>2012</v>
      </c>
      <c r="C2649" s="4">
        <f>MONTH(Sales[[#This Row],[Order Date]])</f>
        <v>6</v>
      </c>
      <c r="D2649" t="s">
        <v>240</v>
      </c>
      <c r="E2649" t="s">
        <v>11</v>
      </c>
      <c r="F2649" t="s">
        <v>82</v>
      </c>
      <c r="G2649" t="s">
        <v>13</v>
      </c>
      <c r="H2649" t="s">
        <v>21</v>
      </c>
      <c r="I2649" t="s">
        <v>32</v>
      </c>
      <c r="J2649" s="7">
        <v>33.020000000000003</v>
      </c>
      <c r="K2649" s="4">
        <v>2</v>
      </c>
      <c r="L2649" s="6">
        <v>15.849600000000001</v>
      </c>
    </row>
    <row r="2650" spans="1:12" x14ac:dyDescent="0.2">
      <c r="A2650" s="8">
        <v>41079</v>
      </c>
      <c r="B2650" s="4">
        <f>YEAR(Sales[[#This Row],[Order Date]])</f>
        <v>2012</v>
      </c>
      <c r="C2650" s="4">
        <f>MONTH(Sales[[#This Row],[Order Date]])</f>
        <v>6</v>
      </c>
      <c r="D2650" t="s">
        <v>176</v>
      </c>
      <c r="E2650" t="s">
        <v>11</v>
      </c>
      <c r="F2650" t="s">
        <v>19</v>
      </c>
      <c r="G2650" t="s">
        <v>20</v>
      </c>
      <c r="H2650" t="s">
        <v>14</v>
      </c>
      <c r="I2650" t="s">
        <v>28</v>
      </c>
      <c r="J2650" s="7">
        <v>12.56</v>
      </c>
      <c r="K2650" s="4">
        <v>2</v>
      </c>
      <c r="L2650" s="6">
        <v>4.0191999999999997</v>
      </c>
    </row>
    <row r="2651" spans="1:12" x14ac:dyDescent="0.2">
      <c r="A2651" s="8">
        <v>41079</v>
      </c>
      <c r="B2651" s="4">
        <f>YEAR(Sales[[#This Row],[Order Date]])</f>
        <v>2012</v>
      </c>
      <c r="C2651" s="4">
        <f>MONTH(Sales[[#This Row],[Order Date]])</f>
        <v>6</v>
      </c>
      <c r="D2651" t="s">
        <v>176</v>
      </c>
      <c r="E2651" t="s">
        <v>11</v>
      </c>
      <c r="F2651" t="s">
        <v>19</v>
      </c>
      <c r="G2651" t="s">
        <v>20</v>
      </c>
      <c r="H2651" t="s">
        <v>21</v>
      </c>
      <c r="I2651" t="s">
        <v>36</v>
      </c>
      <c r="J2651" s="7">
        <v>6.48</v>
      </c>
      <c r="K2651" s="4">
        <v>1</v>
      </c>
      <c r="L2651" s="6">
        <v>3.1103999999999998</v>
      </c>
    </row>
    <row r="2652" spans="1:12" x14ac:dyDescent="0.2">
      <c r="A2652" s="8">
        <v>41079</v>
      </c>
      <c r="B2652" s="4">
        <f>YEAR(Sales[[#This Row],[Order Date]])</f>
        <v>2012</v>
      </c>
      <c r="C2652" s="4">
        <f>MONTH(Sales[[#This Row],[Order Date]])</f>
        <v>6</v>
      </c>
      <c r="D2652" t="s">
        <v>176</v>
      </c>
      <c r="E2652" t="s">
        <v>11</v>
      </c>
      <c r="F2652" t="s">
        <v>19</v>
      </c>
      <c r="G2652" t="s">
        <v>20</v>
      </c>
      <c r="H2652" t="s">
        <v>21</v>
      </c>
      <c r="I2652" t="s">
        <v>57</v>
      </c>
      <c r="J2652" s="7">
        <v>186.69</v>
      </c>
      <c r="K2652" s="4">
        <v>3</v>
      </c>
      <c r="L2652" s="6">
        <v>87.744299999999996</v>
      </c>
    </row>
    <row r="2653" spans="1:12" x14ac:dyDescent="0.2">
      <c r="A2653" s="8">
        <v>41079</v>
      </c>
      <c r="B2653" s="4">
        <f>YEAR(Sales[[#This Row],[Order Date]])</f>
        <v>2012</v>
      </c>
      <c r="C2653" s="4">
        <f>MONTH(Sales[[#This Row],[Order Date]])</f>
        <v>6</v>
      </c>
      <c r="D2653" t="s">
        <v>545</v>
      </c>
      <c r="E2653" t="s">
        <v>40</v>
      </c>
      <c r="F2653" t="s">
        <v>41</v>
      </c>
      <c r="G2653" t="s">
        <v>42</v>
      </c>
      <c r="H2653" t="s">
        <v>21</v>
      </c>
      <c r="I2653" t="s">
        <v>32</v>
      </c>
      <c r="J2653" s="7">
        <v>5.7919999999999998</v>
      </c>
      <c r="K2653" s="4">
        <v>2</v>
      </c>
      <c r="L2653" s="6">
        <v>-9.5568000000000008</v>
      </c>
    </row>
    <row r="2654" spans="1:12" x14ac:dyDescent="0.2">
      <c r="A2654" s="8">
        <v>41079</v>
      </c>
      <c r="B2654" s="4">
        <f>YEAR(Sales[[#This Row],[Order Date]])</f>
        <v>2012</v>
      </c>
      <c r="C2654" s="4">
        <f>MONTH(Sales[[#This Row],[Order Date]])</f>
        <v>6</v>
      </c>
      <c r="D2654" t="s">
        <v>532</v>
      </c>
      <c r="E2654" t="s">
        <v>40</v>
      </c>
      <c r="F2654" t="s">
        <v>41</v>
      </c>
      <c r="G2654" t="s">
        <v>42</v>
      </c>
      <c r="H2654" t="s">
        <v>21</v>
      </c>
      <c r="I2654" t="s">
        <v>26</v>
      </c>
      <c r="J2654" s="7">
        <v>228.92</v>
      </c>
      <c r="K2654" s="4">
        <v>5</v>
      </c>
      <c r="L2654" s="6">
        <v>14.307499999999999</v>
      </c>
    </row>
    <row r="2655" spans="1:12" x14ac:dyDescent="0.2">
      <c r="A2655" s="8">
        <v>41079</v>
      </c>
      <c r="B2655" s="4">
        <f>YEAR(Sales[[#This Row],[Order Date]])</f>
        <v>2012</v>
      </c>
      <c r="C2655" s="4">
        <f>MONTH(Sales[[#This Row],[Order Date]])</f>
        <v>6</v>
      </c>
      <c r="D2655" t="s">
        <v>530</v>
      </c>
      <c r="E2655" t="s">
        <v>40</v>
      </c>
      <c r="F2655" t="s">
        <v>51</v>
      </c>
      <c r="G2655" t="s">
        <v>52</v>
      </c>
      <c r="H2655" t="s">
        <v>21</v>
      </c>
      <c r="I2655" t="s">
        <v>22</v>
      </c>
      <c r="J2655" s="7">
        <v>5.9039999999999999</v>
      </c>
      <c r="K2655" s="4">
        <v>2</v>
      </c>
      <c r="L2655" s="6">
        <v>1.9925999999999999</v>
      </c>
    </row>
    <row r="2656" spans="1:12" x14ac:dyDescent="0.2">
      <c r="A2656" s="8">
        <v>41080</v>
      </c>
      <c r="B2656" s="4">
        <f>YEAR(Sales[[#This Row],[Order Date]])</f>
        <v>2012</v>
      </c>
      <c r="C2656" s="4">
        <f>MONTH(Sales[[#This Row],[Order Date]])</f>
        <v>6</v>
      </c>
      <c r="D2656" t="s">
        <v>87</v>
      </c>
      <c r="E2656" t="s">
        <v>18</v>
      </c>
      <c r="F2656" t="s">
        <v>19</v>
      </c>
      <c r="G2656" t="s">
        <v>20</v>
      </c>
      <c r="H2656" t="s">
        <v>14</v>
      </c>
      <c r="I2656" t="s">
        <v>28</v>
      </c>
      <c r="J2656" s="7">
        <v>257.64</v>
      </c>
      <c r="K2656" s="4">
        <v>6</v>
      </c>
      <c r="L2656" s="6">
        <v>100.4796</v>
      </c>
    </row>
    <row r="2657" spans="1:12" x14ac:dyDescent="0.2">
      <c r="A2657" s="8">
        <v>41080</v>
      </c>
      <c r="B2657" s="4">
        <f>YEAR(Sales[[#This Row],[Order Date]])</f>
        <v>2012</v>
      </c>
      <c r="C2657" s="4">
        <f>MONTH(Sales[[#This Row],[Order Date]])</f>
        <v>6</v>
      </c>
      <c r="D2657" t="s">
        <v>87</v>
      </c>
      <c r="E2657" t="s">
        <v>18</v>
      </c>
      <c r="F2657" t="s">
        <v>19</v>
      </c>
      <c r="G2657" t="s">
        <v>20</v>
      </c>
      <c r="H2657" t="s">
        <v>30</v>
      </c>
      <c r="I2657" t="s">
        <v>31</v>
      </c>
      <c r="J2657" s="7">
        <v>125.976</v>
      </c>
      <c r="K2657" s="4">
        <v>3</v>
      </c>
      <c r="L2657" s="6">
        <v>47.241</v>
      </c>
    </row>
    <row r="2658" spans="1:12" x14ac:dyDescent="0.2">
      <c r="A2658" s="8">
        <v>41080</v>
      </c>
      <c r="B2658" s="4">
        <f>YEAR(Sales[[#This Row],[Order Date]])</f>
        <v>2012</v>
      </c>
      <c r="C2658" s="4">
        <f>MONTH(Sales[[#This Row],[Order Date]])</f>
        <v>6</v>
      </c>
      <c r="D2658" t="s">
        <v>674</v>
      </c>
      <c r="E2658" t="s">
        <v>11</v>
      </c>
      <c r="F2658" t="s">
        <v>105</v>
      </c>
      <c r="G2658" t="s">
        <v>20</v>
      </c>
      <c r="H2658" t="s">
        <v>30</v>
      </c>
      <c r="I2658" t="s">
        <v>31</v>
      </c>
      <c r="J2658" s="7">
        <v>125.944</v>
      </c>
      <c r="K2658" s="4">
        <v>7</v>
      </c>
      <c r="L2658" s="6">
        <v>15.743</v>
      </c>
    </row>
    <row r="2659" spans="1:12" x14ac:dyDescent="0.2">
      <c r="A2659" s="8">
        <v>41080</v>
      </c>
      <c r="B2659" s="4">
        <f>YEAR(Sales[[#This Row],[Order Date]])</f>
        <v>2012</v>
      </c>
      <c r="C2659" s="4">
        <f>MONTH(Sales[[#This Row],[Order Date]])</f>
        <v>6</v>
      </c>
      <c r="D2659" t="s">
        <v>685</v>
      </c>
      <c r="E2659" t="s">
        <v>40</v>
      </c>
      <c r="F2659" t="s">
        <v>51</v>
      </c>
      <c r="G2659" t="s">
        <v>52</v>
      </c>
      <c r="H2659" t="s">
        <v>30</v>
      </c>
      <c r="I2659" t="s">
        <v>55</v>
      </c>
      <c r="J2659" s="7">
        <v>319.98399999999998</v>
      </c>
      <c r="K2659" s="4">
        <v>2</v>
      </c>
      <c r="L2659" s="6">
        <v>91.995400000000004</v>
      </c>
    </row>
    <row r="2660" spans="1:12" x14ac:dyDescent="0.2">
      <c r="A2660" s="8">
        <v>41081</v>
      </c>
      <c r="B2660" s="4">
        <f>YEAR(Sales[[#This Row],[Order Date]])</f>
        <v>2012</v>
      </c>
      <c r="C2660" s="4">
        <f>MONTH(Sales[[#This Row],[Order Date]])</f>
        <v>6</v>
      </c>
      <c r="D2660" t="s">
        <v>287</v>
      </c>
      <c r="E2660" t="s">
        <v>11</v>
      </c>
      <c r="F2660" t="s">
        <v>24</v>
      </c>
      <c r="G2660" t="s">
        <v>13</v>
      </c>
      <c r="H2660" t="s">
        <v>30</v>
      </c>
      <c r="I2660" t="s">
        <v>31</v>
      </c>
      <c r="J2660" s="7">
        <v>107.976</v>
      </c>
      <c r="K2660" s="4">
        <v>3</v>
      </c>
      <c r="L2660" s="6">
        <v>37.791600000000003</v>
      </c>
    </row>
    <row r="2661" spans="1:12" x14ac:dyDescent="0.2">
      <c r="A2661" s="8">
        <v>41082</v>
      </c>
      <c r="B2661" s="4">
        <f>YEAR(Sales[[#This Row],[Order Date]])</f>
        <v>2012</v>
      </c>
      <c r="C2661" s="4">
        <f>MONTH(Sales[[#This Row],[Order Date]])</f>
        <v>6</v>
      </c>
      <c r="D2661" t="s">
        <v>174</v>
      </c>
      <c r="E2661" t="s">
        <v>11</v>
      </c>
      <c r="F2661" t="s">
        <v>46</v>
      </c>
      <c r="G2661" t="s">
        <v>20</v>
      </c>
      <c r="H2661" t="s">
        <v>21</v>
      </c>
      <c r="I2661" t="s">
        <v>75</v>
      </c>
      <c r="J2661" s="7">
        <v>4.96</v>
      </c>
      <c r="K2661" s="4">
        <v>4</v>
      </c>
      <c r="L2661" s="6">
        <v>2.3311999999999999</v>
      </c>
    </row>
    <row r="2662" spans="1:12" x14ac:dyDescent="0.2">
      <c r="A2662" s="8">
        <v>41082</v>
      </c>
      <c r="B2662" s="4">
        <f>YEAR(Sales[[#This Row],[Order Date]])</f>
        <v>2012</v>
      </c>
      <c r="C2662" s="4">
        <f>MONTH(Sales[[#This Row],[Order Date]])</f>
        <v>6</v>
      </c>
      <c r="D2662" t="s">
        <v>757</v>
      </c>
      <c r="E2662" t="s">
        <v>40</v>
      </c>
      <c r="F2662" t="s">
        <v>62</v>
      </c>
      <c r="G2662" t="s">
        <v>42</v>
      </c>
      <c r="H2662" t="s">
        <v>14</v>
      </c>
      <c r="I2662" t="s">
        <v>25</v>
      </c>
      <c r="J2662" s="7">
        <v>796.42499999999995</v>
      </c>
      <c r="K2662" s="4">
        <v>7</v>
      </c>
      <c r="L2662" s="6">
        <v>-525.64049999999997</v>
      </c>
    </row>
    <row r="2663" spans="1:12" x14ac:dyDescent="0.2">
      <c r="A2663" s="8">
        <v>41082</v>
      </c>
      <c r="B2663" s="4">
        <f>YEAR(Sales[[#This Row],[Order Date]])</f>
        <v>2012</v>
      </c>
      <c r="C2663" s="4">
        <f>MONTH(Sales[[#This Row],[Order Date]])</f>
        <v>6</v>
      </c>
      <c r="D2663" t="s">
        <v>595</v>
      </c>
      <c r="E2663" t="s">
        <v>11</v>
      </c>
      <c r="F2663" t="s">
        <v>74</v>
      </c>
      <c r="G2663" t="s">
        <v>52</v>
      </c>
      <c r="H2663" t="s">
        <v>21</v>
      </c>
      <c r="I2663" t="s">
        <v>32</v>
      </c>
      <c r="J2663" s="7">
        <v>1217.568</v>
      </c>
      <c r="K2663" s="4">
        <v>2</v>
      </c>
      <c r="L2663" s="6">
        <v>456.58800000000002</v>
      </c>
    </row>
    <row r="2664" spans="1:12" x14ac:dyDescent="0.2">
      <c r="A2664" s="8">
        <v>41083</v>
      </c>
      <c r="B2664" s="4">
        <f>YEAR(Sales[[#This Row],[Order Date]])</f>
        <v>2012</v>
      </c>
      <c r="C2664" s="4">
        <f>MONTH(Sales[[#This Row],[Order Date]])</f>
        <v>6</v>
      </c>
      <c r="D2664" t="s">
        <v>580</v>
      </c>
      <c r="E2664" t="s">
        <v>11</v>
      </c>
      <c r="F2664" t="s">
        <v>38</v>
      </c>
      <c r="G2664" t="s">
        <v>20</v>
      </c>
      <c r="H2664" t="s">
        <v>30</v>
      </c>
      <c r="I2664" t="s">
        <v>31</v>
      </c>
      <c r="J2664" s="7">
        <v>201.56800000000001</v>
      </c>
      <c r="K2664" s="4">
        <v>4</v>
      </c>
      <c r="L2664" s="6">
        <v>22.676400000000001</v>
      </c>
    </row>
    <row r="2665" spans="1:12" x14ac:dyDescent="0.2">
      <c r="A2665" s="8">
        <v>41083</v>
      </c>
      <c r="B2665" s="4">
        <f>YEAR(Sales[[#This Row],[Order Date]])</f>
        <v>2012</v>
      </c>
      <c r="C2665" s="4">
        <f>MONTH(Sales[[#This Row],[Order Date]])</f>
        <v>6</v>
      </c>
      <c r="D2665" t="s">
        <v>472</v>
      </c>
      <c r="E2665" t="s">
        <v>11</v>
      </c>
      <c r="F2665" t="s">
        <v>19</v>
      </c>
      <c r="G2665" t="s">
        <v>20</v>
      </c>
      <c r="H2665" t="s">
        <v>30</v>
      </c>
      <c r="I2665" t="s">
        <v>31</v>
      </c>
      <c r="J2665" s="7">
        <v>217.584</v>
      </c>
      <c r="K2665" s="4">
        <v>2</v>
      </c>
      <c r="L2665" s="6">
        <v>19.038599999999999</v>
      </c>
    </row>
    <row r="2666" spans="1:12" x14ac:dyDescent="0.2">
      <c r="A2666" s="8">
        <v>41083</v>
      </c>
      <c r="B2666" s="4">
        <f>YEAR(Sales[[#This Row],[Order Date]])</f>
        <v>2012</v>
      </c>
      <c r="C2666" s="4">
        <f>MONTH(Sales[[#This Row],[Order Date]])</f>
        <v>6</v>
      </c>
      <c r="D2666" t="s">
        <v>472</v>
      </c>
      <c r="E2666" t="s">
        <v>11</v>
      </c>
      <c r="F2666" t="s">
        <v>19</v>
      </c>
      <c r="G2666" t="s">
        <v>20</v>
      </c>
      <c r="H2666" t="s">
        <v>21</v>
      </c>
      <c r="I2666" t="s">
        <v>75</v>
      </c>
      <c r="J2666" s="7">
        <v>5.43</v>
      </c>
      <c r="K2666" s="4">
        <v>3</v>
      </c>
      <c r="L2666" s="6">
        <v>1.7919</v>
      </c>
    </row>
    <row r="2667" spans="1:12" x14ac:dyDescent="0.2">
      <c r="A2667" s="8">
        <v>41083</v>
      </c>
      <c r="B2667" s="4">
        <f>YEAR(Sales[[#This Row],[Order Date]])</f>
        <v>2012</v>
      </c>
      <c r="C2667" s="4">
        <f>MONTH(Sales[[#This Row],[Order Date]])</f>
        <v>6</v>
      </c>
      <c r="D2667" t="s">
        <v>472</v>
      </c>
      <c r="E2667" t="s">
        <v>11</v>
      </c>
      <c r="F2667" t="s">
        <v>19</v>
      </c>
      <c r="G2667" t="s">
        <v>20</v>
      </c>
      <c r="H2667" t="s">
        <v>30</v>
      </c>
      <c r="I2667" t="s">
        <v>31</v>
      </c>
      <c r="J2667" s="7">
        <v>143.976</v>
      </c>
      <c r="K2667" s="4">
        <v>3</v>
      </c>
      <c r="L2667" s="6">
        <v>8.9984999999999999</v>
      </c>
    </row>
    <row r="2668" spans="1:12" x14ac:dyDescent="0.2">
      <c r="A2668" s="8">
        <v>41083</v>
      </c>
      <c r="B2668" s="4">
        <f>YEAR(Sales[[#This Row],[Order Date]])</f>
        <v>2012</v>
      </c>
      <c r="C2668" s="4">
        <f>MONTH(Sales[[#This Row],[Order Date]])</f>
        <v>6</v>
      </c>
      <c r="D2668" t="s">
        <v>654</v>
      </c>
      <c r="E2668" t="s">
        <v>18</v>
      </c>
      <c r="F2668" t="s">
        <v>216</v>
      </c>
      <c r="G2668" t="s">
        <v>13</v>
      </c>
      <c r="H2668" t="s">
        <v>14</v>
      </c>
      <c r="I2668" t="s">
        <v>28</v>
      </c>
      <c r="J2668" s="7">
        <v>27.42</v>
      </c>
      <c r="K2668" s="4">
        <v>3</v>
      </c>
      <c r="L2668" s="6">
        <v>9.3228000000000009</v>
      </c>
    </row>
    <row r="2669" spans="1:12" x14ac:dyDescent="0.2">
      <c r="A2669" s="8">
        <v>41083</v>
      </c>
      <c r="B2669" s="4">
        <f>YEAR(Sales[[#This Row],[Order Date]])</f>
        <v>2012</v>
      </c>
      <c r="C2669" s="4">
        <f>MONTH(Sales[[#This Row],[Order Date]])</f>
        <v>6</v>
      </c>
      <c r="D2669" t="s">
        <v>654</v>
      </c>
      <c r="E2669" t="s">
        <v>18</v>
      </c>
      <c r="F2669" t="s">
        <v>216</v>
      </c>
      <c r="G2669" t="s">
        <v>13</v>
      </c>
      <c r="H2669" t="s">
        <v>21</v>
      </c>
      <c r="I2669" t="s">
        <v>32</v>
      </c>
      <c r="J2669" s="7">
        <v>165.98</v>
      </c>
      <c r="K2669" s="4">
        <v>1</v>
      </c>
      <c r="L2669" s="6">
        <v>74.691000000000003</v>
      </c>
    </row>
    <row r="2670" spans="1:12" x14ac:dyDescent="0.2">
      <c r="A2670" s="8">
        <v>41083</v>
      </c>
      <c r="B2670" s="4">
        <f>YEAR(Sales[[#This Row],[Order Date]])</f>
        <v>2012</v>
      </c>
      <c r="C2670" s="4">
        <f>MONTH(Sales[[#This Row],[Order Date]])</f>
        <v>6</v>
      </c>
      <c r="D2670" t="s">
        <v>654</v>
      </c>
      <c r="E2670" t="s">
        <v>18</v>
      </c>
      <c r="F2670" t="s">
        <v>216</v>
      </c>
      <c r="G2670" t="s">
        <v>13</v>
      </c>
      <c r="H2670" t="s">
        <v>30</v>
      </c>
      <c r="I2670" t="s">
        <v>55</v>
      </c>
      <c r="J2670" s="7">
        <v>75</v>
      </c>
      <c r="K2670" s="4">
        <v>3</v>
      </c>
      <c r="L2670" s="6">
        <v>18</v>
      </c>
    </row>
    <row r="2671" spans="1:12" x14ac:dyDescent="0.2">
      <c r="A2671" s="8">
        <v>41085</v>
      </c>
      <c r="B2671" s="4">
        <f>YEAR(Sales[[#This Row],[Order Date]])</f>
        <v>2012</v>
      </c>
      <c r="C2671" s="4">
        <f>MONTH(Sales[[#This Row],[Order Date]])</f>
        <v>6</v>
      </c>
      <c r="D2671" t="s">
        <v>618</v>
      </c>
      <c r="E2671" t="s">
        <v>40</v>
      </c>
      <c r="F2671" t="s">
        <v>51</v>
      </c>
      <c r="G2671" t="s">
        <v>52</v>
      </c>
      <c r="H2671" t="s">
        <v>21</v>
      </c>
      <c r="I2671" t="s">
        <v>36</v>
      </c>
      <c r="J2671" s="7">
        <v>31.103999999999999</v>
      </c>
      <c r="K2671" s="4">
        <v>6</v>
      </c>
      <c r="L2671" s="6">
        <v>10.8864</v>
      </c>
    </row>
    <row r="2672" spans="1:12" x14ac:dyDescent="0.2">
      <c r="A2672" s="8">
        <v>41085</v>
      </c>
      <c r="B2672" s="4">
        <f>YEAR(Sales[[#This Row],[Order Date]])</f>
        <v>2012</v>
      </c>
      <c r="C2672" s="4">
        <f>MONTH(Sales[[#This Row],[Order Date]])</f>
        <v>6</v>
      </c>
      <c r="D2672" t="s">
        <v>618</v>
      </c>
      <c r="E2672" t="s">
        <v>40</v>
      </c>
      <c r="F2672" t="s">
        <v>51</v>
      </c>
      <c r="G2672" t="s">
        <v>52</v>
      </c>
      <c r="H2672" t="s">
        <v>21</v>
      </c>
      <c r="I2672" t="s">
        <v>26</v>
      </c>
      <c r="J2672" s="7">
        <v>78.256</v>
      </c>
      <c r="K2672" s="4">
        <v>2</v>
      </c>
      <c r="L2672" s="6">
        <v>-17.607600000000001</v>
      </c>
    </row>
    <row r="2673" spans="1:12" x14ac:dyDescent="0.2">
      <c r="A2673" s="8">
        <v>41085</v>
      </c>
      <c r="B2673" s="4">
        <f>YEAR(Sales[[#This Row],[Order Date]])</f>
        <v>2012</v>
      </c>
      <c r="C2673" s="4">
        <f>MONTH(Sales[[#This Row],[Order Date]])</f>
        <v>6</v>
      </c>
      <c r="D2673" t="s">
        <v>614</v>
      </c>
      <c r="E2673" t="s">
        <v>11</v>
      </c>
      <c r="F2673" t="s">
        <v>19</v>
      </c>
      <c r="G2673" t="s">
        <v>20</v>
      </c>
      <c r="H2673" t="s">
        <v>14</v>
      </c>
      <c r="I2673" t="s">
        <v>28</v>
      </c>
      <c r="J2673" s="7">
        <v>204.85</v>
      </c>
      <c r="K2673" s="4">
        <v>5</v>
      </c>
      <c r="L2673" s="6">
        <v>57.357999999999997</v>
      </c>
    </row>
    <row r="2674" spans="1:12" x14ac:dyDescent="0.2">
      <c r="A2674" s="8">
        <v>41085</v>
      </c>
      <c r="B2674" s="4">
        <f>YEAR(Sales[[#This Row],[Order Date]])</f>
        <v>2012</v>
      </c>
      <c r="C2674" s="4">
        <f>MONTH(Sales[[#This Row],[Order Date]])</f>
        <v>6</v>
      </c>
      <c r="D2674" t="s">
        <v>344</v>
      </c>
      <c r="E2674" t="s">
        <v>11</v>
      </c>
      <c r="F2674" t="s">
        <v>19</v>
      </c>
      <c r="G2674" t="s">
        <v>20</v>
      </c>
      <c r="H2674" t="s">
        <v>21</v>
      </c>
      <c r="I2674" t="s">
        <v>29</v>
      </c>
      <c r="J2674" s="7">
        <v>20.96</v>
      </c>
      <c r="K2674" s="4">
        <v>2</v>
      </c>
      <c r="L2674" s="6">
        <v>5.24</v>
      </c>
    </row>
    <row r="2675" spans="1:12" x14ac:dyDescent="0.2">
      <c r="A2675" s="8">
        <v>41085</v>
      </c>
      <c r="B2675" s="4">
        <f>YEAR(Sales[[#This Row],[Order Date]])</f>
        <v>2012</v>
      </c>
      <c r="C2675" s="4">
        <f>MONTH(Sales[[#This Row],[Order Date]])</f>
        <v>6</v>
      </c>
      <c r="D2675" t="s">
        <v>344</v>
      </c>
      <c r="E2675" t="s">
        <v>11</v>
      </c>
      <c r="F2675" t="s">
        <v>19</v>
      </c>
      <c r="G2675" t="s">
        <v>20</v>
      </c>
      <c r="H2675" t="s">
        <v>21</v>
      </c>
      <c r="I2675" t="s">
        <v>32</v>
      </c>
      <c r="J2675" s="7">
        <v>88.751999999999995</v>
      </c>
      <c r="K2675" s="4">
        <v>3</v>
      </c>
      <c r="L2675" s="6">
        <v>27.734999999999999</v>
      </c>
    </row>
    <row r="2676" spans="1:12" x14ac:dyDescent="0.2">
      <c r="A2676" s="8">
        <v>41085</v>
      </c>
      <c r="B2676" s="4">
        <f>YEAR(Sales[[#This Row],[Order Date]])</f>
        <v>2012</v>
      </c>
      <c r="C2676" s="4">
        <f>MONTH(Sales[[#This Row],[Order Date]])</f>
        <v>6</v>
      </c>
      <c r="D2676" t="s">
        <v>344</v>
      </c>
      <c r="E2676" t="s">
        <v>11</v>
      </c>
      <c r="F2676" t="s">
        <v>19</v>
      </c>
      <c r="G2676" t="s">
        <v>20</v>
      </c>
      <c r="H2676" t="s">
        <v>21</v>
      </c>
      <c r="I2676" t="s">
        <v>26</v>
      </c>
      <c r="J2676" s="7">
        <v>304.23</v>
      </c>
      <c r="K2676" s="4">
        <v>3</v>
      </c>
      <c r="L2676" s="6">
        <v>9.1268999999999991</v>
      </c>
    </row>
    <row r="2677" spans="1:12" x14ac:dyDescent="0.2">
      <c r="A2677" s="8">
        <v>41085</v>
      </c>
      <c r="B2677" s="4">
        <f>YEAR(Sales[[#This Row],[Order Date]])</f>
        <v>2012</v>
      </c>
      <c r="C2677" s="4">
        <f>MONTH(Sales[[#This Row],[Order Date]])</f>
        <v>6</v>
      </c>
      <c r="D2677" t="s">
        <v>678</v>
      </c>
      <c r="E2677" t="s">
        <v>11</v>
      </c>
      <c r="F2677" t="s">
        <v>41</v>
      </c>
      <c r="G2677" t="s">
        <v>42</v>
      </c>
      <c r="H2677" t="s">
        <v>21</v>
      </c>
      <c r="I2677" t="s">
        <v>36</v>
      </c>
      <c r="J2677" s="7">
        <v>47.951999999999998</v>
      </c>
      <c r="K2677" s="4">
        <v>3</v>
      </c>
      <c r="L2677" s="6">
        <v>16.183800000000002</v>
      </c>
    </row>
    <row r="2678" spans="1:12" x14ac:dyDescent="0.2">
      <c r="A2678" s="8">
        <v>41085</v>
      </c>
      <c r="B2678" s="4">
        <f>YEAR(Sales[[#This Row],[Order Date]])</f>
        <v>2012</v>
      </c>
      <c r="C2678" s="4">
        <f>MONTH(Sales[[#This Row],[Order Date]])</f>
        <v>6</v>
      </c>
      <c r="D2678" t="s">
        <v>678</v>
      </c>
      <c r="E2678" t="s">
        <v>11</v>
      </c>
      <c r="F2678" t="s">
        <v>41</v>
      </c>
      <c r="G2678" t="s">
        <v>42</v>
      </c>
      <c r="H2678" t="s">
        <v>21</v>
      </c>
      <c r="I2678" t="s">
        <v>32</v>
      </c>
      <c r="J2678" s="7">
        <v>0.98399999999999999</v>
      </c>
      <c r="K2678" s="4">
        <v>2</v>
      </c>
      <c r="L2678" s="6">
        <v>-1.476</v>
      </c>
    </row>
    <row r="2679" spans="1:12" x14ac:dyDescent="0.2">
      <c r="A2679" s="8">
        <v>41085</v>
      </c>
      <c r="B2679" s="4">
        <f>YEAR(Sales[[#This Row],[Order Date]])</f>
        <v>2012</v>
      </c>
      <c r="C2679" s="4">
        <f>MONTH(Sales[[#This Row],[Order Date]])</f>
        <v>6</v>
      </c>
      <c r="D2679" t="s">
        <v>678</v>
      </c>
      <c r="E2679" t="s">
        <v>11</v>
      </c>
      <c r="F2679" t="s">
        <v>41</v>
      </c>
      <c r="G2679" t="s">
        <v>42</v>
      </c>
      <c r="H2679" t="s">
        <v>14</v>
      </c>
      <c r="I2679" t="s">
        <v>28</v>
      </c>
      <c r="J2679" s="7">
        <v>75.384</v>
      </c>
      <c r="K2679" s="4">
        <v>9</v>
      </c>
      <c r="L2679" s="6">
        <v>-20.730599999999999</v>
      </c>
    </row>
    <row r="2680" spans="1:12" x14ac:dyDescent="0.2">
      <c r="A2680" s="8">
        <v>41085</v>
      </c>
      <c r="B2680" s="4">
        <f>YEAR(Sales[[#This Row],[Order Date]])</f>
        <v>2012</v>
      </c>
      <c r="C2680" s="4">
        <f>MONTH(Sales[[#This Row],[Order Date]])</f>
        <v>6</v>
      </c>
      <c r="D2680" t="s">
        <v>678</v>
      </c>
      <c r="E2680" t="s">
        <v>11</v>
      </c>
      <c r="F2680" t="s">
        <v>41</v>
      </c>
      <c r="G2680" t="s">
        <v>42</v>
      </c>
      <c r="H2680" t="s">
        <v>21</v>
      </c>
      <c r="I2680" t="s">
        <v>22</v>
      </c>
      <c r="J2680" s="7">
        <v>4.6079999999999997</v>
      </c>
      <c r="K2680" s="4">
        <v>2</v>
      </c>
      <c r="L2680" s="6">
        <v>1.6704000000000001</v>
      </c>
    </row>
    <row r="2681" spans="1:12" x14ac:dyDescent="0.2">
      <c r="A2681" s="8">
        <v>41086</v>
      </c>
      <c r="B2681" s="4">
        <f>YEAR(Sales[[#This Row],[Order Date]])</f>
        <v>2012</v>
      </c>
      <c r="C2681" s="4">
        <f>MONTH(Sales[[#This Row],[Order Date]])</f>
        <v>6</v>
      </c>
      <c r="D2681" t="s">
        <v>226</v>
      </c>
      <c r="E2681" t="s">
        <v>18</v>
      </c>
      <c r="F2681" t="s">
        <v>68</v>
      </c>
      <c r="G2681" t="s">
        <v>42</v>
      </c>
      <c r="H2681" t="s">
        <v>30</v>
      </c>
      <c r="I2681" t="s">
        <v>55</v>
      </c>
      <c r="J2681" s="7">
        <v>41.9</v>
      </c>
      <c r="K2681" s="4">
        <v>2</v>
      </c>
      <c r="L2681" s="6">
        <v>8.7989999999999995</v>
      </c>
    </row>
    <row r="2682" spans="1:12" x14ac:dyDescent="0.2">
      <c r="A2682" s="8">
        <v>41086</v>
      </c>
      <c r="B2682" s="4">
        <f>YEAR(Sales[[#This Row],[Order Date]])</f>
        <v>2012</v>
      </c>
      <c r="C2682" s="4">
        <f>MONTH(Sales[[#This Row],[Order Date]])</f>
        <v>6</v>
      </c>
      <c r="D2682" t="s">
        <v>266</v>
      </c>
      <c r="E2682" t="s">
        <v>11</v>
      </c>
      <c r="F2682" t="s">
        <v>82</v>
      </c>
      <c r="G2682" t="s">
        <v>13</v>
      </c>
      <c r="H2682" t="s">
        <v>21</v>
      </c>
      <c r="I2682" t="s">
        <v>32</v>
      </c>
      <c r="J2682" s="7">
        <v>143.96</v>
      </c>
      <c r="K2682" s="4">
        <v>4</v>
      </c>
      <c r="L2682" s="6">
        <v>69.100800000000007</v>
      </c>
    </row>
    <row r="2683" spans="1:12" x14ac:dyDescent="0.2">
      <c r="A2683" s="8">
        <v>41086</v>
      </c>
      <c r="B2683" s="4">
        <f>YEAR(Sales[[#This Row],[Order Date]])</f>
        <v>2012</v>
      </c>
      <c r="C2683" s="4">
        <f>MONTH(Sales[[#This Row],[Order Date]])</f>
        <v>6</v>
      </c>
      <c r="D2683" t="s">
        <v>266</v>
      </c>
      <c r="E2683" t="s">
        <v>11</v>
      </c>
      <c r="F2683" t="s">
        <v>82</v>
      </c>
      <c r="G2683" t="s">
        <v>13</v>
      </c>
      <c r="H2683" t="s">
        <v>21</v>
      </c>
      <c r="I2683" t="s">
        <v>26</v>
      </c>
      <c r="J2683" s="7">
        <v>15.42</v>
      </c>
      <c r="K2683" s="4">
        <v>1</v>
      </c>
      <c r="L2683" s="6">
        <v>4.1634000000000002</v>
      </c>
    </row>
    <row r="2684" spans="1:12" x14ac:dyDescent="0.2">
      <c r="A2684" s="8">
        <v>41086</v>
      </c>
      <c r="B2684" s="4">
        <f>YEAR(Sales[[#This Row],[Order Date]])</f>
        <v>2012</v>
      </c>
      <c r="C2684" s="4">
        <f>MONTH(Sales[[#This Row],[Order Date]])</f>
        <v>6</v>
      </c>
      <c r="D2684" t="s">
        <v>266</v>
      </c>
      <c r="E2684" t="s">
        <v>11</v>
      </c>
      <c r="F2684" t="s">
        <v>82</v>
      </c>
      <c r="G2684" t="s">
        <v>13</v>
      </c>
      <c r="H2684" t="s">
        <v>21</v>
      </c>
      <c r="I2684" t="s">
        <v>32</v>
      </c>
      <c r="J2684" s="7">
        <v>43.04</v>
      </c>
      <c r="K2684" s="4">
        <v>8</v>
      </c>
      <c r="L2684" s="6">
        <v>21.089600000000001</v>
      </c>
    </row>
    <row r="2685" spans="1:12" x14ac:dyDescent="0.2">
      <c r="A2685" s="8">
        <v>41086</v>
      </c>
      <c r="B2685" s="4">
        <f>YEAR(Sales[[#This Row],[Order Date]])</f>
        <v>2012</v>
      </c>
      <c r="C2685" s="4">
        <f>MONTH(Sales[[#This Row],[Order Date]])</f>
        <v>6</v>
      </c>
      <c r="D2685" t="s">
        <v>266</v>
      </c>
      <c r="E2685" t="s">
        <v>11</v>
      </c>
      <c r="F2685" t="s">
        <v>82</v>
      </c>
      <c r="G2685" t="s">
        <v>13</v>
      </c>
      <c r="H2685" t="s">
        <v>14</v>
      </c>
      <c r="I2685" t="s">
        <v>16</v>
      </c>
      <c r="J2685" s="7">
        <v>332.94</v>
      </c>
      <c r="K2685" s="4">
        <v>3</v>
      </c>
      <c r="L2685" s="6">
        <v>79.905600000000007</v>
      </c>
    </row>
    <row r="2686" spans="1:12" x14ac:dyDescent="0.2">
      <c r="A2686" s="8">
        <v>41086</v>
      </c>
      <c r="B2686" s="4">
        <f>YEAR(Sales[[#This Row],[Order Date]])</f>
        <v>2012</v>
      </c>
      <c r="C2686" s="4">
        <f>MONTH(Sales[[#This Row],[Order Date]])</f>
        <v>6</v>
      </c>
      <c r="D2686" t="s">
        <v>171</v>
      </c>
      <c r="E2686" t="s">
        <v>11</v>
      </c>
      <c r="F2686" t="s">
        <v>41</v>
      </c>
      <c r="G2686" t="s">
        <v>42</v>
      </c>
      <c r="H2686" t="s">
        <v>30</v>
      </c>
      <c r="I2686" t="s">
        <v>31</v>
      </c>
      <c r="J2686" s="7">
        <v>971.88</v>
      </c>
      <c r="K2686" s="4">
        <v>3</v>
      </c>
      <c r="L2686" s="6">
        <v>109.3365</v>
      </c>
    </row>
    <row r="2687" spans="1:12" x14ac:dyDescent="0.2">
      <c r="A2687" s="8">
        <v>41086</v>
      </c>
      <c r="B2687" s="4">
        <f>YEAR(Sales[[#This Row],[Order Date]])</f>
        <v>2012</v>
      </c>
      <c r="C2687" s="4">
        <f>MONTH(Sales[[#This Row],[Order Date]])</f>
        <v>6</v>
      </c>
      <c r="D2687" t="s">
        <v>832</v>
      </c>
      <c r="E2687" t="s">
        <v>40</v>
      </c>
      <c r="F2687" t="s">
        <v>112</v>
      </c>
      <c r="G2687" t="s">
        <v>52</v>
      </c>
      <c r="H2687" t="s">
        <v>21</v>
      </c>
      <c r="I2687" t="s">
        <v>36</v>
      </c>
      <c r="J2687" s="7">
        <v>43.055999999999997</v>
      </c>
      <c r="K2687" s="4">
        <v>9</v>
      </c>
      <c r="L2687" s="6">
        <v>15.607799999999999</v>
      </c>
    </row>
    <row r="2688" spans="1:12" x14ac:dyDescent="0.2">
      <c r="A2688" s="8">
        <v>41088</v>
      </c>
      <c r="B2688" s="4">
        <f>YEAR(Sales[[#This Row],[Order Date]])</f>
        <v>2012</v>
      </c>
      <c r="C2688" s="4">
        <f>MONTH(Sales[[#This Row],[Order Date]])</f>
        <v>6</v>
      </c>
      <c r="D2688" t="s">
        <v>466</v>
      </c>
      <c r="E2688" t="s">
        <v>18</v>
      </c>
      <c r="F2688" t="s">
        <v>80</v>
      </c>
      <c r="G2688" t="s">
        <v>20</v>
      </c>
      <c r="H2688" t="s">
        <v>21</v>
      </c>
      <c r="I2688" t="s">
        <v>22</v>
      </c>
      <c r="J2688" s="7">
        <v>5.9039999999999999</v>
      </c>
      <c r="K2688" s="4">
        <v>2</v>
      </c>
      <c r="L2688" s="6">
        <v>1.9925999999999999</v>
      </c>
    </row>
    <row r="2689" spans="1:12" x14ac:dyDescent="0.2">
      <c r="A2689" s="8">
        <v>41088</v>
      </c>
      <c r="B2689" s="4">
        <f>YEAR(Sales[[#This Row],[Order Date]])</f>
        <v>2012</v>
      </c>
      <c r="C2689" s="4">
        <f>MONTH(Sales[[#This Row],[Order Date]])</f>
        <v>6</v>
      </c>
      <c r="D2689" t="s">
        <v>466</v>
      </c>
      <c r="E2689" t="s">
        <v>18</v>
      </c>
      <c r="F2689" t="s">
        <v>80</v>
      </c>
      <c r="G2689" t="s">
        <v>20</v>
      </c>
      <c r="H2689" t="s">
        <v>14</v>
      </c>
      <c r="I2689" t="s">
        <v>28</v>
      </c>
      <c r="J2689" s="7">
        <v>621.76</v>
      </c>
      <c r="K2689" s="4">
        <v>4</v>
      </c>
      <c r="L2689" s="6">
        <v>46.631999999999998</v>
      </c>
    </row>
    <row r="2690" spans="1:12" x14ac:dyDescent="0.2">
      <c r="A2690" s="8">
        <v>41088</v>
      </c>
      <c r="B2690" s="4">
        <f>YEAR(Sales[[#This Row],[Order Date]])</f>
        <v>2012</v>
      </c>
      <c r="C2690" s="4">
        <f>MONTH(Sales[[#This Row],[Order Date]])</f>
        <v>6</v>
      </c>
      <c r="D2690" t="s">
        <v>120</v>
      </c>
      <c r="E2690" t="s">
        <v>18</v>
      </c>
      <c r="F2690" t="s">
        <v>112</v>
      </c>
      <c r="G2690" t="s">
        <v>52</v>
      </c>
      <c r="H2690" t="s">
        <v>21</v>
      </c>
      <c r="I2690" t="s">
        <v>36</v>
      </c>
      <c r="J2690" s="7">
        <v>15.552</v>
      </c>
      <c r="K2690" s="4">
        <v>3</v>
      </c>
      <c r="L2690" s="6">
        <v>5.4432</v>
      </c>
    </row>
    <row r="2691" spans="1:12" x14ac:dyDescent="0.2">
      <c r="A2691" s="8">
        <v>41088</v>
      </c>
      <c r="B2691" s="4">
        <f>YEAR(Sales[[#This Row],[Order Date]])</f>
        <v>2012</v>
      </c>
      <c r="C2691" s="4">
        <f>MONTH(Sales[[#This Row],[Order Date]])</f>
        <v>6</v>
      </c>
      <c r="D2691" t="s">
        <v>120</v>
      </c>
      <c r="E2691" t="s">
        <v>18</v>
      </c>
      <c r="F2691" t="s">
        <v>112</v>
      </c>
      <c r="G2691" t="s">
        <v>52</v>
      </c>
      <c r="H2691" t="s">
        <v>14</v>
      </c>
      <c r="I2691" t="s">
        <v>15</v>
      </c>
      <c r="J2691" s="7">
        <v>482.94</v>
      </c>
      <c r="K2691" s="4">
        <v>6</v>
      </c>
      <c r="L2691" s="6">
        <v>-376.69319999999999</v>
      </c>
    </row>
    <row r="2692" spans="1:12" x14ac:dyDescent="0.2">
      <c r="A2692" s="8">
        <v>41088</v>
      </c>
      <c r="B2692" s="4">
        <f>YEAR(Sales[[#This Row],[Order Date]])</f>
        <v>2012</v>
      </c>
      <c r="C2692" s="4">
        <f>MONTH(Sales[[#This Row],[Order Date]])</f>
        <v>6</v>
      </c>
      <c r="D2692" t="s">
        <v>154</v>
      </c>
      <c r="E2692" t="s">
        <v>40</v>
      </c>
      <c r="F2692" t="s">
        <v>216</v>
      </c>
      <c r="G2692" t="s">
        <v>13</v>
      </c>
      <c r="H2692" t="s">
        <v>21</v>
      </c>
      <c r="I2692" t="s">
        <v>32</v>
      </c>
      <c r="J2692" s="7">
        <v>119.56</v>
      </c>
      <c r="K2692" s="4">
        <v>2</v>
      </c>
      <c r="L2692" s="6">
        <v>54.997599999999998</v>
      </c>
    </row>
    <row r="2693" spans="1:12" x14ac:dyDescent="0.2">
      <c r="A2693" s="8">
        <v>41088</v>
      </c>
      <c r="B2693" s="4">
        <f>YEAR(Sales[[#This Row],[Order Date]])</f>
        <v>2012</v>
      </c>
      <c r="C2693" s="4">
        <f>MONTH(Sales[[#This Row],[Order Date]])</f>
        <v>6</v>
      </c>
      <c r="D2693" t="s">
        <v>154</v>
      </c>
      <c r="E2693" t="s">
        <v>40</v>
      </c>
      <c r="F2693" t="s">
        <v>216</v>
      </c>
      <c r="G2693" t="s">
        <v>13</v>
      </c>
      <c r="H2693" t="s">
        <v>21</v>
      </c>
      <c r="I2693" t="s">
        <v>29</v>
      </c>
      <c r="J2693" s="7">
        <v>140.75</v>
      </c>
      <c r="K2693" s="4">
        <v>5</v>
      </c>
      <c r="L2693" s="6">
        <v>42.225000000000001</v>
      </c>
    </row>
    <row r="2694" spans="1:12" x14ac:dyDescent="0.2">
      <c r="A2694" s="8">
        <v>41089</v>
      </c>
      <c r="B2694" s="4">
        <f>YEAR(Sales[[#This Row],[Order Date]])</f>
        <v>2012</v>
      </c>
      <c r="C2694" s="4">
        <f>MONTH(Sales[[#This Row],[Order Date]])</f>
        <v>6</v>
      </c>
      <c r="D2694" t="s">
        <v>115</v>
      </c>
      <c r="E2694" t="s">
        <v>11</v>
      </c>
      <c r="F2694" t="s">
        <v>51</v>
      </c>
      <c r="G2694" t="s">
        <v>52</v>
      </c>
      <c r="H2694" t="s">
        <v>14</v>
      </c>
      <c r="I2694" t="s">
        <v>28</v>
      </c>
      <c r="J2694" s="7">
        <v>20.103999999999999</v>
      </c>
      <c r="K2694" s="4">
        <v>1</v>
      </c>
      <c r="L2694" s="6">
        <v>1.7591000000000001</v>
      </c>
    </row>
    <row r="2695" spans="1:12" x14ac:dyDescent="0.2">
      <c r="A2695" s="8">
        <v>41089</v>
      </c>
      <c r="B2695" s="4">
        <f>YEAR(Sales[[#This Row],[Order Date]])</f>
        <v>2012</v>
      </c>
      <c r="C2695" s="4">
        <f>MONTH(Sales[[#This Row],[Order Date]])</f>
        <v>6</v>
      </c>
      <c r="D2695" t="s">
        <v>592</v>
      </c>
      <c r="E2695" t="s">
        <v>11</v>
      </c>
      <c r="F2695" t="s">
        <v>74</v>
      </c>
      <c r="G2695" t="s">
        <v>52</v>
      </c>
      <c r="H2695" t="s">
        <v>21</v>
      </c>
      <c r="I2695" t="s">
        <v>36</v>
      </c>
      <c r="J2695" s="7">
        <v>24.96</v>
      </c>
      <c r="K2695" s="4">
        <v>4</v>
      </c>
      <c r="L2695" s="6">
        <v>11.231999999999999</v>
      </c>
    </row>
    <row r="2696" spans="1:12" x14ac:dyDescent="0.2">
      <c r="A2696" s="8">
        <v>41089</v>
      </c>
      <c r="B2696" s="4">
        <f>YEAR(Sales[[#This Row],[Order Date]])</f>
        <v>2012</v>
      </c>
      <c r="C2696" s="4">
        <f>MONTH(Sales[[#This Row],[Order Date]])</f>
        <v>6</v>
      </c>
      <c r="D2696" t="s">
        <v>573</v>
      </c>
      <c r="E2696" t="s">
        <v>11</v>
      </c>
      <c r="F2696" t="s">
        <v>74</v>
      </c>
      <c r="G2696" t="s">
        <v>52</v>
      </c>
      <c r="H2696" t="s">
        <v>14</v>
      </c>
      <c r="I2696" t="s">
        <v>16</v>
      </c>
      <c r="J2696" s="7">
        <v>117.88200000000001</v>
      </c>
      <c r="K2696" s="4">
        <v>1</v>
      </c>
      <c r="L2696" s="6">
        <v>1.3098000000000001</v>
      </c>
    </row>
    <row r="2697" spans="1:12" x14ac:dyDescent="0.2">
      <c r="A2697" s="8">
        <v>41089</v>
      </c>
      <c r="B2697" s="4">
        <f>YEAR(Sales[[#This Row],[Order Date]])</f>
        <v>2012</v>
      </c>
      <c r="C2697" s="4">
        <f>MONTH(Sales[[#This Row],[Order Date]])</f>
        <v>6</v>
      </c>
      <c r="D2697" t="s">
        <v>822</v>
      </c>
      <c r="E2697" t="s">
        <v>40</v>
      </c>
      <c r="F2697" t="s">
        <v>49</v>
      </c>
      <c r="G2697" t="s">
        <v>42</v>
      </c>
      <c r="H2697" t="s">
        <v>30</v>
      </c>
      <c r="I2697" t="s">
        <v>31</v>
      </c>
      <c r="J2697" s="7">
        <v>269.98</v>
      </c>
      <c r="K2697" s="4">
        <v>2</v>
      </c>
      <c r="L2697" s="6">
        <v>72.894599999999997</v>
      </c>
    </row>
    <row r="2698" spans="1:12" x14ac:dyDescent="0.2">
      <c r="A2698" s="8">
        <v>41092</v>
      </c>
      <c r="B2698" s="4">
        <f>YEAR(Sales[[#This Row],[Order Date]])</f>
        <v>2012</v>
      </c>
      <c r="C2698" s="4">
        <f>MONTH(Sales[[#This Row],[Order Date]])</f>
        <v>7</v>
      </c>
      <c r="D2698" t="s">
        <v>658</v>
      </c>
      <c r="E2698" t="s">
        <v>11</v>
      </c>
      <c r="F2698" t="s">
        <v>41</v>
      </c>
      <c r="G2698" t="s">
        <v>42</v>
      </c>
      <c r="H2698" t="s">
        <v>21</v>
      </c>
      <c r="I2698" t="s">
        <v>33</v>
      </c>
      <c r="J2698" s="7">
        <v>32.783999999999999</v>
      </c>
      <c r="K2698" s="4">
        <v>4</v>
      </c>
      <c r="L2698" s="6">
        <v>-85.238399999999999</v>
      </c>
    </row>
    <row r="2699" spans="1:12" x14ac:dyDescent="0.2">
      <c r="A2699" s="8">
        <v>41092</v>
      </c>
      <c r="B2699" s="4">
        <f>YEAR(Sales[[#This Row],[Order Date]])</f>
        <v>2012</v>
      </c>
      <c r="C2699" s="4">
        <f>MONTH(Sales[[#This Row],[Order Date]])</f>
        <v>7</v>
      </c>
      <c r="D2699" t="s">
        <v>663</v>
      </c>
      <c r="E2699" t="s">
        <v>11</v>
      </c>
      <c r="F2699" t="s">
        <v>62</v>
      </c>
      <c r="G2699" t="s">
        <v>42</v>
      </c>
      <c r="H2699" t="s">
        <v>14</v>
      </c>
      <c r="I2699" t="s">
        <v>16</v>
      </c>
      <c r="J2699" s="7">
        <v>408.42200000000003</v>
      </c>
      <c r="K2699" s="4">
        <v>2</v>
      </c>
      <c r="L2699" s="6">
        <v>-5.8346</v>
      </c>
    </row>
    <row r="2700" spans="1:12" x14ac:dyDescent="0.2">
      <c r="A2700" s="8">
        <v>41092</v>
      </c>
      <c r="B2700" s="4">
        <f>YEAR(Sales[[#This Row],[Order Date]])</f>
        <v>2012</v>
      </c>
      <c r="C2700" s="4">
        <f>MONTH(Sales[[#This Row],[Order Date]])</f>
        <v>7</v>
      </c>
      <c r="D2700" t="s">
        <v>663</v>
      </c>
      <c r="E2700" t="s">
        <v>11</v>
      </c>
      <c r="F2700" t="s">
        <v>62</v>
      </c>
      <c r="G2700" t="s">
        <v>42</v>
      </c>
      <c r="H2700" t="s">
        <v>14</v>
      </c>
      <c r="I2700" t="s">
        <v>16</v>
      </c>
      <c r="J2700" s="7">
        <v>382.11599999999999</v>
      </c>
      <c r="K2700" s="4">
        <v>6</v>
      </c>
      <c r="L2700" s="6">
        <v>-92.799599999999998</v>
      </c>
    </row>
    <row r="2701" spans="1:12" x14ac:dyDescent="0.2">
      <c r="A2701" s="8">
        <v>41092</v>
      </c>
      <c r="B2701" s="4">
        <f>YEAR(Sales[[#This Row],[Order Date]])</f>
        <v>2012</v>
      </c>
      <c r="C2701" s="4">
        <f>MONTH(Sales[[#This Row],[Order Date]])</f>
        <v>7</v>
      </c>
      <c r="D2701" t="s">
        <v>663</v>
      </c>
      <c r="E2701" t="s">
        <v>11</v>
      </c>
      <c r="F2701" t="s">
        <v>62</v>
      </c>
      <c r="G2701" t="s">
        <v>42</v>
      </c>
      <c r="H2701" t="s">
        <v>21</v>
      </c>
      <c r="I2701" t="s">
        <v>26</v>
      </c>
      <c r="J2701" s="7">
        <v>68.599999999999994</v>
      </c>
      <c r="K2701" s="4">
        <v>5</v>
      </c>
      <c r="L2701" s="6">
        <v>6.0025000000000004</v>
      </c>
    </row>
    <row r="2702" spans="1:12" x14ac:dyDescent="0.2">
      <c r="A2702" s="8">
        <v>41092</v>
      </c>
      <c r="B2702" s="4">
        <f>YEAR(Sales[[#This Row],[Order Date]])</f>
        <v>2012</v>
      </c>
      <c r="C2702" s="4">
        <f>MONTH(Sales[[#This Row],[Order Date]])</f>
        <v>7</v>
      </c>
      <c r="D2702" t="s">
        <v>663</v>
      </c>
      <c r="E2702" t="s">
        <v>11</v>
      </c>
      <c r="F2702" t="s">
        <v>62</v>
      </c>
      <c r="G2702" t="s">
        <v>42</v>
      </c>
      <c r="H2702" t="s">
        <v>21</v>
      </c>
      <c r="I2702" t="s">
        <v>26</v>
      </c>
      <c r="J2702" s="7">
        <v>435.50400000000002</v>
      </c>
      <c r="K2702" s="4">
        <v>3</v>
      </c>
      <c r="L2702" s="6">
        <v>48.994199999999999</v>
      </c>
    </row>
    <row r="2703" spans="1:12" x14ac:dyDescent="0.2">
      <c r="A2703" s="8">
        <v>41092</v>
      </c>
      <c r="B2703" s="4">
        <f>YEAR(Sales[[#This Row],[Order Date]])</f>
        <v>2012</v>
      </c>
      <c r="C2703" s="4">
        <f>MONTH(Sales[[#This Row],[Order Date]])</f>
        <v>7</v>
      </c>
      <c r="D2703" t="s">
        <v>663</v>
      </c>
      <c r="E2703" t="s">
        <v>11</v>
      </c>
      <c r="F2703" t="s">
        <v>62</v>
      </c>
      <c r="G2703" t="s">
        <v>42</v>
      </c>
      <c r="H2703" t="s">
        <v>21</v>
      </c>
      <c r="I2703" t="s">
        <v>36</v>
      </c>
      <c r="J2703" s="7">
        <v>11.167999999999999</v>
      </c>
      <c r="K2703" s="4">
        <v>2</v>
      </c>
      <c r="L2703" s="6">
        <v>3.7692000000000001</v>
      </c>
    </row>
    <row r="2704" spans="1:12" x14ac:dyDescent="0.2">
      <c r="A2704" s="8">
        <v>41092</v>
      </c>
      <c r="B2704" s="4">
        <f>YEAR(Sales[[#This Row],[Order Date]])</f>
        <v>2012</v>
      </c>
      <c r="C2704" s="4">
        <f>MONTH(Sales[[#This Row],[Order Date]])</f>
        <v>7</v>
      </c>
      <c r="D2704" t="s">
        <v>96</v>
      </c>
      <c r="E2704" t="s">
        <v>11</v>
      </c>
      <c r="F2704" t="s">
        <v>24</v>
      </c>
      <c r="G2704" t="s">
        <v>13</v>
      </c>
      <c r="H2704" t="s">
        <v>21</v>
      </c>
      <c r="I2704" t="s">
        <v>36</v>
      </c>
      <c r="J2704" s="7">
        <v>11.952</v>
      </c>
      <c r="K2704" s="4">
        <v>3</v>
      </c>
      <c r="L2704" s="6">
        <v>4.0338000000000003</v>
      </c>
    </row>
    <row r="2705" spans="1:12" x14ac:dyDescent="0.2">
      <c r="A2705" s="8">
        <v>41092</v>
      </c>
      <c r="B2705" s="4">
        <f>YEAR(Sales[[#This Row],[Order Date]])</f>
        <v>2012</v>
      </c>
      <c r="C2705" s="4">
        <f>MONTH(Sales[[#This Row],[Order Date]])</f>
        <v>7</v>
      </c>
      <c r="D2705" t="s">
        <v>96</v>
      </c>
      <c r="E2705" t="s">
        <v>11</v>
      </c>
      <c r="F2705" t="s">
        <v>24</v>
      </c>
      <c r="G2705" t="s">
        <v>13</v>
      </c>
      <c r="H2705" t="s">
        <v>21</v>
      </c>
      <c r="I2705" t="s">
        <v>36</v>
      </c>
      <c r="J2705" s="7">
        <v>15.552</v>
      </c>
      <c r="K2705" s="4">
        <v>3</v>
      </c>
      <c r="L2705" s="6">
        <v>5.6375999999999999</v>
      </c>
    </row>
    <row r="2706" spans="1:12" x14ac:dyDescent="0.2">
      <c r="A2706" s="8">
        <v>41092</v>
      </c>
      <c r="B2706" s="4">
        <f>YEAR(Sales[[#This Row],[Order Date]])</f>
        <v>2012</v>
      </c>
      <c r="C2706" s="4">
        <f>MONTH(Sales[[#This Row],[Order Date]])</f>
        <v>7</v>
      </c>
      <c r="D2706" t="s">
        <v>331</v>
      </c>
      <c r="E2706" t="s">
        <v>40</v>
      </c>
      <c r="F2706" t="s">
        <v>74</v>
      </c>
      <c r="G2706" t="s">
        <v>52</v>
      </c>
      <c r="H2706" t="s">
        <v>21</v>
      </c>
      <c r="I2706" t="s">
        <v>36</v>
      </c>
      <c r="J2706" s="7">
        <v>19.440000000000001</v>
      </c>
      <c r="K2706" s="4">
        <v>3</v>
      </c>
      <c r="L2706" s="6">
        <v>9.3312000000000008</v>
      </c>
    </row>
    <row r="2707" spans="1:12" x14ac:dyDescent="0.2">
      <c r="A2707" s="8">
        <v>41092</v>
      </c>
      <c r="B2707" s="4">
        <f>YEAR(Sales[[#This Row],[Order Date]])</f>
        <v>2012</v>
      </c>
      <c r="C2707" s="4">
        <f>MONTH(Sales[[#This Row],[Order Date]])</f>
        <v>7</v>
      </c>
      <c r="D2707" t="s">
        <v>202</v>
      </c>
      <c r="E2707" t="s">
        <v>18</v>
      </c>
      <c r="F2707" t="s">
        <v>35</v>
      </c>
      <c r="G2707" t="s">
        <v>13</v>
      </c>
      <c r="H2707" t="s">
        <v>30</v>
      </c>
      <c r="I2707" t="s">
        <v>31</v>
      </c>
      <c r="J2707" s="7">
        <v>74.239999999999995</v>
      </c>
      <c r="K2707" s="4">
        <v>1</v>
      </c>
      <c r="L2707" s="6">
        <v>8.3520000000000003</v>
      </c>
    </row>
    <row r="2708" spans="1:12" x14ac:dyDescent="0.2">
      <c r="A2708" s="8">
        <v>41092</v>
      </c>
      <c r="B2708" s="4">
        <f>YEAR(Sales[[#This Row],[Order Date]])</f>
        <v>2012</v>
      </c>
      <c r="C2708" s="4">
        <f>MONTH(Sales[[#This Row],[Order Date]])</f>
        <v>7</v>
      </c>
      <c r="D2708" t="s">
        <v>202</v>
      </c>
      <c r="E2708" t="s">
        <v>18</v>
      </c>
      <c r="F2708" t="s">
        <v>35</v>
      </c>
      <c r="G2708" t="s">
        <v>13</v>
      </c>
      <c r="H2708" t="s">
        <v>14</v>
      </c>
      <c r="I2708" t="s">
        <v>28</v>
      </c>
      <c r="J2708" s="7">
        <v>159.84</v>
      </c>
      <c r="K2708" s="4">
        <v>10</v>
      </c>
      <c r="L2708" s="6">
        <v>45.954000000000001</v>
      </c>
    </row>
    <row r="2709" spans="1:12" x14ac:dyDescent="0.2">
      <c r="A2709" s="8">
        <v>41092</v>
      </c>
      <c r="B2709" s="4">
        <f>YEAR(Sales[[#This Row],[Order Date]])</f>
        <v>2012</v>
      </c>
      <c r="C2709" s="4">
        <f>MONTH(Sales[[#This Row],[Order Date]])</f>
        <v>7</v>
      </c>
      <c r="D2709" t="s">
        <v>202</v>
      </c>
      <c r="E2709" t="s">
        <v>18</v>
      </c>
      <c r="F2709" t="s">
        <v>35</v>
      </c>
      <c r="G2709" t="s">
        <v>13</v>
      </c>
      <c r="H2709" t="s">
        <v>21</v>
      </c>
      <c r="I2709" t="s">
        <v>32</v>
      </c>
      <c r="J2709" s="7">
        <v>2.8919999999999999</v>
      </c>
      <c r="K2709" s="4">
        <v>2</v>
      </c>
      <c r="L2709" s="6">
        <v>-2.3136000000000001</v>
      </c>
    </row>
    <row r="2710" spans="1:12" x14ac:dyDescent="0.2">
      <c r="A2710" s="8">
        <v>41092</v>
      </c>
      <c r="B2710" s="4">
        <f>YEAR(Sales[[#This Row],[Order Date]])</f>
        <v>2012</v>
      </c>
      <c r="C2710" s="4">
        <f>MONTH(Sales[[#This Row],[Order Date]])</f>
        <v>7</v>
      </c>
      <c r="D2710" t="s">
        <v>202</v>
      </c>
      <c r="E2710" t="s">
        <v>18</v>
      </c>
      <c r="F2710" t="s">
        <v>35</v>
      </c>
      <c r="G2710" t="s">
        <v>13</v>
      </c>
      <c r="H2710" t="s">
        <v>21</v>
      </c>
      <c r="I2710" t="s">
        <v>36</v>
      </c>
      <c r="J2710" s="7">
        <v>9.3919999999999995</v>
      </c>
      <c r="K2710" s="4">
        <v>2</v>
      </c>
      <c r="L2710" s="6">
        <v>3.2871999999999999</v>
      </c>
    </row>
    <row r="2711" spans="1:12" x14ac:dyDescent="0.2">
      <c r="A2711" s="8">
        <v>41093</v>
      </c>
      <c r="B2711" s="4">
        <f>YEAR(Sales[[#This Row],[Order Date]])</f>
        <v>2012</v>
      </c>
      <c r="C2711" s="4">
        <f>MONTH(Sales[[#This Row],[Order Date]])</f>
        <v>7</v>
      </c>
      <c r="D2711" t="s">
        <v>307</v>
      </c>
      <c r="E2711" t="s">
        <v>11</v>
      </c>
      <c r="F2711" t="s">
        <v>12</v>
      </c>
      <c r="G2711" t="s">
        <v>13</v>
      </c>
      <c r="H2711" t="s">
        <v>14</v>
      </c>
      <c r="I2711" t="s">
        <v>16</v>
      </c>
      <c r="J2711" s="7">
        <v>70.98</v>
      </c>
      <c r="K2711" s="4">
        <v>1</v>
      </c>
      <c r="L2711" s="6">
        <v>4.9686000000000003</v>
      </c>
    </row>
    <row r="2712" spans="1:12" x14ac:dyDescent="0.2">
      <c r="A2712" s="8">
        <v>41093</v>
      </c>
      <c r="B2712" s="4">
        <f>YEAR(Sales[[#This Row],[Order Date]])</f>
        <v>2012</v>
      </c>
      <c r="C2712" s="4">
        <f>MONTH(Sales[[#This Row],[Order Date]])</f>
        <v>7</v>
      </c>
      <c r="D2712" t="s">
        <v>307</v>
      </c>
      <c r="E2712" t="s">
        <v>11</v>
      </c>
      <c r="F2712" t="s">
        <v>12</v>
      </c>
      <c r="G2712" t="s">
        <v>13</v>
      </c>
      <c r="H2712" t="s">
        <v>21</v>
      </c>
      <c r="I2712" t="s">
        <v>22</v>
      </c>
      <c r="J2712" s="7">
        <v>294.93</v>
      </c>
      <c r="K2712" s="4">
        <v>3</v>
      </c>
      <c r="L2712" s="6">
        <v>144.51570000000001</v>
      </c>
    </row>
    <row r="2713" spans="1:12" x14ac:dyDescent="0.2">
      <c r="A2713" s="8">
        <v>41093</v>
      </c>
      <c r="B2713" s="4">
        <f>YEAR(Sales[[#This Row],[Order Date]])</f>
        <v>2012</v>
      </c>
      <c r="C2713" s="4">
        <f>MONTH(Sales[[#This Row],[Order Date]])</f>
        <v>7</v>
      </c>
      <c r="D2713" t="s">
        <v>453</v>
      </c>
      <c r="E2713" t="s">
        <v>18</v>
      </c>
      <c r="F2713" t="s">
        <v>51</v>
      </c>
      <c r="G2713" t="s">
        <v>52</v>
      </c>
      <c r="H2713" t="s">
        <v>14</v>
      </c>
      <c r="I2713" t="s">
        <v>28</v>
      </c>
      <c r="J2713" s="7">
        <v>168.464</v>
      </c>
      <c r="K2713" s="4">
        <v>2</v>
      </c>
      <c r="L2713" s="6">
        <v>-29.481200000000001</v>
      </c>
    </row>
    <row r="2714" spans="1:12" x14ac:dyDescent="0.2">
      <c r="A2714" s="8">
        <v>41093</v>
      </c>
      <c r="B2714" s="4">
        <f>YEAR(Sales[[#This Row],[Order Date]])</f>
        <v>2012</v>
      </c>
      <c r="C2714" s="4">
        <f>MONTH(Sales[[#This Row],[Order Date]])</f>
        <v>7</v>
      </c>
      <c r="D2714" t="s">
        <v>453</v>
      </c>
      <c r="E2714" t="s">
        <v>18</v>
      </c>
      <c r="F2714" t="s">
        <v>51</v>
      </c>
      <c r="G2714" t="s">
        <v>52</v>
      </c>
      <c r="H2714" t="s">
        <v>21</v>
      </c>
      <c r="I2714" t="s">
        <v>36</v>
      </c>
      <c r="J2714" s="7">
        <v>6.72</v>
      </c>
      <c r="K2714" s="4">
        <v>2</v>
      </c>
      <c r="L2714" s="6">
        <v>2.4359999999999999</v>
      </c>
    </row>
    <row r="2715" spans="1:12" x14ac:dyDescent="0.2">
      <c r="A2715" s="8">
        <v>41093</v>
      </c>
      <c r="B2715" s="4">
        <f>YEAR(Sales[[#This Row],[Order Date]])</f>
        <v>2012</v>
      </c>
      <c r="C2715" s="4">
        <f>MONTH(Sales[[#This Row],[Order Date]])</f>
        <v>7</v>
      </c>
      <c r="D2715" t="s">
        <v>453</v>
      </c>
      <c r="E2715" t="s">
        <v>18</v>
      </c>
      <c r="F2715" t="s">
        <v>51</v>
      </c>
      <c r="G2715" t="s">
        <v>52</v>
      </c>
      <c r="H2715" t="s">
        <v>14</v>
      </c>
      <c r="I2715" t="s">
        <v>28</v>
      </c>
      <c r="J2715" s="7">
        <v>282.88799999999998</v>
      </c>
      <c r="K2715" s="4">
        <v>9</v>
      </c>
      <c r="L2715" s="6">
        <v>56.577599999999997</v>
      </c>
    </row>
    <row r="2716" spans="1:12" x14ac:dyDescent="0.2">
      <c r="A2716" s="8">
        <v>41094</v>
      </c>
      <c r="B2716" s="4">
        <f>YEAR(Sales[[#This Row],[Order Date]])</f>
        <v>2012</v>
      </c>
      <c r="C2716" s="4">
        <f>MONTH(Sales[[#This Row],[Order Date]])</f>
        <v>7</v>
      </c>
      <c r="D2716" t="s">
        <v>37</v>
      </c>
      <c r="E2716" t="s">
        <v>11</v>
      </c>
      <c r="F2716" t="s">
        <v>44</v>
      </c>
      <c r="G2716" t="s">
        <v>42</v>
      </c>
      <c r="H2716" t="s">
        <v>30</v>
      </c>
      <c r="I2716" t="s">
        <v>31</v>
      </c>
      <c r="J2716" s="7">
        <v>1099.96</v>
      </c>
      <c r="K2716" s="4">
        <v>4</v>
      </c>
      <c r="L2716" s="6">
        <v>285.9896</v>
      </c>
    </row>
    <row r="2717" spans="1:12" x14ac:dyDescent="0.2">
      <c r="A2717" s="8">
        <v>41094</v>
      </c>
      <c r="B2717" s="4">
        <f>YEAR(Sales[[#This Row],[Order Date]])</f>
        <v>2012</v>
      </c>
      <c r="C2717" s="4">
        <f>MONTH(Sales[[#This Row],[Order Date]])</f>
        <v>7</v>
      </c>
      <c r="D2717" t="s">
        <v>116</v>
      </c>
      <c r="E2717" t="s">
        <v>40</v>
      </c>
      <c r="F2717" t="s">
        <v>74</v>
      </c>
      <c r="G2717" t="s">
        <v>52</v>
      </c>
      <c r="H2717" t="s">
        <v>21</v>
      </c>
      <c r="I2717" t="s">
        <v>29</v>
      </c>
      <c r="J2717" s="7">
        <v>15.48</v>
      </c>
      <c r="K2717" s="4">
        <v>3</v>
      </c>
      <c r="L2717" s="6">
        <v>4.4892000000000003</v>
      </c>
    </row>
    <row r="2718" spans="1:12" x14ac:dyDescent="0.2">
      <c r="A2718" s="8">
        <v>41094</v>
      </c>
      <c r="B2718" s="4">
        <f>YEAR(Sales[[#This Row],[Order Date]])</f>
        <v>2012</v>
      </c>
      <c r="C2718" s="4">
        <f>MONTH(Sales[[#This Row],[Order Date]])</f>
        <v>7</v>
      </c>
      <c r="D2718" t="s">
        <v>737</v>
      </c>
      <c r="E2718" t="s">
        <v>40</v>
      </c>
      <c r="F2718" t="s">
        <v>19</v>
      </c>
      <c r="G2718" t="s">
        <v>20</v>
      </c>
      <c r="H2718" t="s">
        <v>21</v>
      </c>
      <c r="I2718" t="s">
        <v>32</v>
      </c>
      <c r="J2718" s="7">
        <v>22.847999999999999</v>
      </c>
      <c r="K2718" s="4">
        <v>2</v>
      </c>
      <c r="L2718" s="6">
        <v>7.4256000000000002</v>
      </c>
    </row>
    <row r="2719" spans="1:12" x14ac:dyDescent="0.2">
      <c r="A2719" s="8">
        <v>41095</v>
      </c>
      <c r="B2719" s="4">
        <f>YEAR(Sales[[#This Row],[Order Date]])</f>
        <v>2012</v>
      </c>
      <c r="C2719" s="4">
        <f>MONTH(Sales[[#This Row],[Order Date]])</f>
        <v>7</v>
      </c>
      <c r="D2719" t="s">
        <v>620</v>
      </c>
      <c r="E2719" t="s">
        <v>18</v>
      </c>
      <c r="F2719" t="s">
        <v>35</v>
      </c>
      <c r="G2719" t="s">
        <v>13</v>
      </c>
      <c r="H2719" t="s">
        <v>14</v>
      </c>
      <c r="I2719" t="s">
        <v>28</v>
      </c>
      <c r="J2719" s="7">
        <v>4.9279999999999999</v>
      </c>
      <c r="K2719" s="4">
        <v>2</v>
      </c>
      <c r="L2719" s="6">
        <v>0.73919999999999997</v>
      </c>
    </row>
    <row r="2720" spans="1:12" x14ac:dyDescent="0.2">
      <c r="A2720" s="8">
        <v>41095</v>
      </c>
      <c r="B2720" s="4">
        <f>YEAR(Sales[[#This Row],[Order Date]])</f>
        <v>2012</v>
      </c>
      <c r="C2720" s="4">
        <f>MONTH(Sales[[#This Row],[Order Date]])</f>
        <v>7</v>
      </c>
      <c r="D2720" t="s">
        <v>620</v>
      </c>
      <c r="E2720" t="s">
        <v>18</v>
      </c>
      <c r="F2720" t="s">
        <v>35</v>
      </c>
      <c r="G2720" t="s">
        <v>13</v>
      </c>
      <c r="H2720" t="s">
        <v>21</v>
      </c>
      <c r="I2720" t="s">
        <v>32</v>
      </c>
      <c r="J2720" s="7">
        <v>7.23</v>
      </c>
      <c r="K2720" s="4">
        <v>5</v>
      </c>
      <c r="L2720" s="6">
        <v>-5.7839999999999998</v>
      </c>
    </row>
    <row r="2721" spans="1:12" x14ac:dyDescent="0.2">
      <c r="A2721" s="8">
        <v>41095</v>
      </c>
      <c r="B2721" s="4">
        <f>YEAR(Sales[[#This Row],[Order Date]])</f>
        <v>2012</v>
      </c>
      <c r="C2721" s="4">
        <f>MONTH(Sales[[#This Row],[Order Date]])</f>
        <v>7</v>
      </c>
      <c r="D2721" t="s">
        <v>233</v>
      </c>
      <c r="E2721" t="s">
        <v>40</v>
      </c>
      <c r="F2721" t="s">
        <v>68</v>
      </c>
      <c r="G2721" t="s">
        <v>42</v>
      </c>
      <c r="H2721" t="s">
        <v>21</v>
      </c>
      <c r="I2721" t="s">
        <v>32</v>
      </c>
      <c r="J2721" s="7">
        <v>19</v>
      </c>
      <c r="K2721" s="4">
        <v>5</v>
      </c>
      <c r="L2721" s="6">
        <v>8.93</v>
      </c>
    </row>
    <row r="2722" spans="1:12" x14ac:dyDescent="0.2">
      <c r="A2722" s="8">
        <v>41095</v>
      </c>
      <c r="B2722" s="4">
        <f>YEAR(Sales[[#This Row],[Order Date]])</f>
        <v>2012</v>
      </c>
      <c r="C2722" s="4">
        <f>MONTH(Sales[[#This Row],[Order Date]])</f>
        <v>7</v>
      </c>
      <c r="D2722" t="s">
        <v>677</v>
      </c>
      <c r="E2722" t="s">
        <v>11</v>
      </c>
      <c r="F2722" t="s">
        <v>51</v>
      </c>
      <c r="G2722" t="s">
        <v>52</v>
      </c>
      <c r="H2722" t="s">
        <v>30</v>
      </c>
      <c r="I2722" t="s">
        <v>55</v>
      </c>
      <c r="J2722" s="7">
        <v>34.799999999999997</v>
      </c>
      <c r="K2722" s="4">
        <v>3</v>
      </c>
      <c r="L2722" s="6">
        <v>2.1749999999999998</v>
      </c>
    </row>
    <row r="2723" spans="1:12" x14ac:dyDescent="0.2">
      <c r="A2723" s="8">
        <v>41095</v>
      </c>
      <c r="B2723" s="4">
        <f>YEAR(Sales[[#This Row],[Order Date]])</f>
        <v>2012</v>
      </c>
      <c r="C2723" s="4">
        <f>MONTH(Sales[[#This Row],[Order Date]])</f>
        <v>7</v>
      </c>
      <c r="D2723" t="s">
        <v>677</v>
      </c>
      <c r="E2723" t="s">
        <v>11</v>
      </c>
      <c r="F2723" t="s">
        <v>51</v>
      </c>
      <c r="G2723" t="s">
        <v>52</v>
      </c>
      <c r="H2723" t="s">
        <v>21</v>
      </c>
      <c r="I2723" t="s">
        <v>26</v>
      </c>
      <c r="J2723" s="7">
        <v>38.975999999999999</v>
      </c>
      <c r="K2723" s="4">
        <v>3</v>
      </c>
      <c r="L2723" s="6">
        <v>-2.4359999999999999</v>
      </c>
    </row>
    <row r="2724" spans="1:12" x14ac:dyDescent="0.2">
      <c r="A2724" s="8">
        <v>41095</v>
      </c>
      <c r="B2724" s="4">
        <f>YEAR(Sales[[#This Row],[Order Date]])</f>
        <v>2012</v>
      </c>
      <c r="C2724" s="4">
        <f>MONTH(Sales[[#This Row],[Order Date]])</f>
        <v>7</v>
      </c>
      <c r="D2724" t="s">
        <v>351</v>
      </c>
      <c r="E2724" t="s">
        <v>18</v>
      </c>
      <c r="F2724" t="s">
        <v>35</v>
      </c>
      <c r="G2724" t="s">
        <v>13</v>
      </c>
      <c r="H2724" t="s">
        <v>14</v>
      </c>
      <c r="I2724" t="s">
        <v>28</v>
      </c>
      <c r="J2724" s="7">
        <v>4.9279999999999999</v>
      </c>
      <c r="K2724" s="4">
        <v>2</v>
      </c>
      <c r="L2724" s="6">
        <v>0.73919999999999997</v>
      </c>
    </row>
    <row r="2725" spans="1:12" x14ac:dyDescent="0.2">
      <c r="A2725" s="8">
        <v>41095</v>
      </c>
      <c r="B2725" s="4">
        <f>YEAR(Sales[[#This Row],[Order Date]])</f>
        <v>2012</v>
      </c>
      <c r="C2725" s="4">
        <f>MONTH(Sales[[#This Row],[Order Date]])</f>
        <v>7</v>
      </c>
      <c r="D2725" t="s">
        <v>351</v>
      </c>
      <c r="E2725" t="s">
        <v>18</v>
      </c>
      <c r="F2725" t="s">
        <v>35</v>
      </c>
      <c r="G2725" t="s">
        <v>13</v>
      </c>
      <c r="H2725" t="s">
        <v>21</v>
      </c>
      <c r="I2725" t="s">
        <v>22</v>
      </c>
      <c r="J2725" s="7">
        <v>11.784000000000001</v>
      </c>
      <c r="K2725" s="4">
        <v>3</v>
      </c>
      <c r="L2725" s="6">
        <v>4.2717000000000001</v>
      </c>
    </row>
    <row r="2726" spans="1:12" x14ac:dyDescent="0.2">
      <c r="A2726" s="8">
        <v>41096</v>
      </c>
      <c r="B2726" s="4">
        <f>YEAR(Sales[[#This Row],[Order Date]])</f>
        <v>2012</v>
      </c>
      <c r="C2726" s="4">
        <f>MONTH(Sales[[#This Row],[Order Date]])</f>
        <v>7</v>
      </c>
      <c r="D2726" t="s">
        <v>443</v>
      </c>
      <c r="E2726" t="s">
        <v>18</v>
      </c>
      <c r="F2726" t="s">
        <v>74</v>
      </c>
      <c r="G2726" t="s">
        <v>52</v>
      </c>
      <c r="H2726" t="s">
        <v>14</v>
      </c>
      <c r="I2726" t="s">
        <v>28</v>
      </c>
      <c r="J2726" s="7">
        <v>13.96</v>
      </c>
      <c r="K2726" s="4">
        <v>2</v>
      </c>
      <c r="L2726" s="6">
        <v>6.7008000000000001</v>
      </c>
    </row>
    <row r="2727" spans="1:12" x14ac:dyDescent="0.2">
      <c r="A2727" s="8">
        <v>41096</v>
      </c>
      <c r="B2727" s="4">
        <f>YEAR(Sales[[#This Row],[Order Date]])</f>
        <v>2012</v>
      </c>
      <c r="C2727" s="4">
        <f>MONTH(Sales[[#This Row],[Order Date]])</f>
        <v>7</v>
      </c>
      <c r="D2727" t="s">
        <v>443</v>
      </c>
      <c r="E2727" t="s">
        <v>18</v>
      </c>
      <c r="F2727" t="s">
        <v>74</v>
      </c>
      <c r="G2727" t="s">
        <v>52</v>
      </c>
      <c r="H2727" t="s">
        <v>14</v>
      </c>
      <c r="I2727" t="s">
        <v>28</v>
      </c>
      <c r="J2727" s="7">
        <v>155.82</v>
      </c>
      <c r="K2727" s="4">
        <v>3</v>
      </c>
      <c r="L2727" s="6">
        <v>63.886200000000002</v>
      </c>
    </row>
    <row r="2728" spans="1:12" x14ac:dyDescent="0.2">
      <c r="A2728" s="8">
        <v>41096</v>
      </c>
      <c r="B2728" s="4">
        <f>YEAR(Sales[[#This Row],[Order Date]])</f>
        <v>2012</v>
      </c>
      <c r="C2728" s="4">
        <f>MONTH(Sales[[#This Row],[Order Date]])</f>
        <v>7</v>
      </c>
      <c r="D2728" t="s">
        <v>443</v>
      </c>
      <c r="E2728" t="s">
        <v>18</v>
      </c>
      <c r="F2728" t="s">
        <v>74</v>
      </c>
      <c r="G2728" t="s">
        <v>52</v>
      </c>
      <c r="H2728" t="s">
        <v>30</v>
      </c>
      <c r="I2728" t="s">
        <v>31</v>
      </c>
      <c r="J2728" s="7">
        <v>124.95</v>
      </c>
      <c r="K2728" s="4">
        <v>5</v>
      </c>
      <c r="L2728" s="6">
        <v>2.4990000000000001</v>
      </c>
    </row>
    <row r="2729" spans="1:12" x14ac:dyDescent="0.2">
      <c r="A2729" s="8">
        <v>41096</v>
      </c>
      <c r="B2729" s="4">
        <f>YEAR(Sales[[#This Row],[Order Date]])</f>
        <v>2012</v>
      </c>
      <c r="C2729" s="4">
        <f>MONTH(Sales[[#This Row],[Order Date]])</f>
        <v>7</v>
      </c>
      <c r="D2729" t="s">
        <v>443</v>
      </c>
      <c r="E2729" t="s">
        <v>18</v>
      </c>
      <c r="F2729" t="s">
        <v>74</v>
      </c>
      <c r="G2729" t="s">
        <v>52</v>
      </c>
      <c r="H2729" t="s">
        <v>21</v>
      </c>
      <c r="I2729" t="s">
        <v>26</v>
      </c>
      <c r="J2729" s="7">
        <v>601.65</v>
      </c>
      <c r="K2729" s="4">
        <v>5</v>
      </c>
      <c r="L2729" s="6">
        <v>156.429</v>
      </c>
    </row>
    <row r="2730" spans="1:12" x14ac:dyDescent="0.2">
      <c r="A2730" s="8">
        <v>41096</v>
      </c>
      <c r="B2730" s="4">
        <f>YEAR(Sales[[#This Row],[Order Date]])</f>
        <v>2012</v>
      </c>
      <c r="C2730" s="4">
        <f>MONTH(Sales[[#This Row],[Order Date]])</f>
        <v>7</v>
      </c>
      <c r="D2730" t="s">
        <v>530</v>
      </c>
      <c r="E2730" t="s">
        <v>40</v>
      </c>
      <c r="F2730" t="s">
        <v>212</v>
      </c>
      <c r="G2730" t="s">
        <v>52</v>
      </c>
      <c r="H2730" t="s">
        <v>14</v>
      </c>
      <c r="I2730" t="s">
        <v>15</v>
      </c>
      <c r="J2730" s="7">
        <v>301.95999999999998</v>
      </c>
      <c r="K2730" s="4">
        <v>2</v>
      </c>
      <c r="L2730" s="6">
        <v>60.392000000000003</v>
      </c>
    </row>
    <row r="2731" spans="1:12" x14ac:dyDescent="0.2">
      <c r="A2731" s="8">
        <v>41096</v>
      </c>
      <c r="B2731" s="4">
        <f>YEAR(Sales[[#This Row],[Order Date]])</f>
        <v>2012</v>
      </c>
      <c r="C2731" s="4">
        <f>MONTH(Sales[[#This Row],[Order Date]])</f>
        <v>7</v>
      </c>
      <c r="D2731" t="s">
        <v>778</v>
      </c>
      <c r="E2731" t="s">
        <v>11</v>
      </c>
      <c r="F2731" t="s">
        <v>19</v>
      </c>
      <c r="G2731" t="s">
        <v>20</v>
      </c>
      <c r="H2731" t="s">
        <v>14</v>
      </c>
      <c r="I2731" t="s">
        <v>16</v>
      </c>
      <c r="J2731" s="7">
        <v>170.352</v>
      </c>
      <c r="K2731" s="4">
        <v>3</v>
      </c>
      <c r="L2731" s="6">
        <v>-17.0352</v>
      </c>
    </row>
    <row r="2732" spans="1:12" x14ac:dyDescent="0.2">
      <c r="A2732" s="8">
        <v>41096</v>
      </c>
      <c r="B2732" s="4">
        <f>YEAR(Sales[[#This Row],[Order Date]])</f>
        <v>2012</v>
      </c>
      <c r="C2732" s="4">
        <f>MONTH(Sales[[#This Row],[Order Date]])</f>
        <v>7</v>
      </c>
      <c r="D2732" t="s">
        <v>620</v>
      </c>
      <c r="E2732" t="s">
        <v>18</v>
      </c>
      <c r="F2732" t="s">
        <v>158</v>
      </c>
      <c r="G2732" t="s">
        <v>52</v>
      </c>
      <c r="H2732" t="s">
        <v>21</v>
      </c>
      <c r="I2732" t="s">
        <v>29</v>
      </c>
      <c r="J2732" s="7">
        <v>11.12</v>
      </c>
      <c r="K2732" s="4">
        <v>4</v>
      </c>
      <c r="L2732" s="6">
        <v>2.8912</v>
      </c>
    </row>
    <row r="2733" spans="1:12" x14ac:dyDescent="0.2">
      <c r="A2733" s="8">
        <v>41098</v>
      </c>
      <c r="B2733" s="4">
        <f>YEAR(Sales[[#This Row],[Order Date]])</f>
        <v>2012</v>
      </c>
      <c r="C2733" s="4">
        <f>MONTH(Sales[[#This Row],[Order Date]])</f>
        <v>7</v>
      </c>
      <c r="D2733" t="s">
        <v>743</v>
      </c>
      <c r="E2733" t="s">
        <v>11</v>
      </c>
      <c r="F2733" t="s">
        <v>41</v>
      </c>
      <c r="G2733" t="s">
        <v>42</v>
      </c>
      <c r="H2733" t="s">
        <v>21</v>
      </c>
      <c r="I2733" t="s">
        <v>36</v>
      </c>
      <c r="J2733" s="7">
        <v>21.12</v>
      </c>
      <c r="K2733" s="4">
        <v>5</v>
      </c>
      <c r="L2733" s="6">
        <v>6.6</v>
      </c>
    </row>
    <row r="2734" spans="1:12" x14ac:dyDescent="0.2">
      <c r="A2734" s="8">
        <v>41099</v>
      </c>
      <c r="B2734" s="4">
        <f>YEAR(Sales[[#This Row],[Order Date]])</f>
        <v>2012</v>
      </c>
      <c r="C2734" s="4">
        <f>MONTH(Sales[[#This Row],[Order Date]])</f>
        <v>7</v>
      </c>
      <c r="D2734" t="s">
        <v>185</v>
      </c>
      <c r="E2734" t="s">
        <v>18</v>
      </c>
      <c r="F2734" t="s">
        <v>212</v>
      </c>
      <c r="G2734" t="s">
        <v>52</v>
      </c>
      <c r="H2734" t="s">
        <v>21</v>
      </c>
      <c r="I2734" t="s">
        <v>36</v>
      </c>
      <c r="J2734" s="7">
        <v>6.58</v>
      </c>
      <c r="K2734" s="4">
        <v>2</v>
      </c>
      <c r="L2734" s="6">
        <v>3.0268000000000002</v>
      </c>
    </row>
    <row r="2735" spans="1:12" x14ac:dyDescent="0.2">
      <c r="A2735" s="8">
        <v>41099</v>
      </c>
      <c r="B2735" s="4">
        <f>YEAR(Sales[[#This Row],[Order Date]])</f>
        <v>2012</v>
      </c>
      <c r="C2735" s="4">
        <f>MONTH(Sales[[#This Row],[Order Date]])</f>
        <v>7</v>
      </c>
      <c r="D2735" t="s">
        <v>185</v>
      </c>
      <c r="E2735" t="s">
        <v>18</v>
      </c>
      <c r="F2735" t="s">
        <v>212</v>
      </c>
      <c r="G2735" t="s">
        <v>52</v>
      </c>
      <c r="H2735" t="s">
        <v>21</v>
      </c>
      <c r="I2735" t="s">
        <v>32</v>
      </c>
      <c r="J2735" s="7">
        <v>122.94</v>
      </c>
      <c r="K2735" s="4">
        <v>3</v>
      </c>
      <c r="L2735" s="6">
        <v>59.011200000000002</v>
      </c>
    </row>
    <row r="2736" spans="1:12" x14ac:dyDescent="0.2">
      <c r="A2736" s="8">
        <v>41099</v>
      </c>
      <c r="B2736" s="4">
        <f>YEAR(Sales[[#This Row],[Order Date]])</f>
        <v>2012</v>
      </c>
      <c r="C2736" s="4">
        <f>MONTH(Sales[[#This Row],[Order Date]])</f>
        <v>7</v>
      </c>
      <c r="D2736" t="s">
        <v>53</v>
      </c>
      <c r="E2736" t="s">
        <v>11</v>
      </c>
      <c r="F2736" t="s">
        <v>85</v>
      </c>
      <c r="G2736" t="s">
        <v>13</v>
      </c>
      <c r="H2736" t="s">
        <v>21</v>
      </c>
      <c r="I2736" t="s">
        <v>29</v>
      </c>
      <c r="J2736" s="7">
        <v>5.16</v>
      </c>
      <c r="K2736" s="4">
        <v>3</v>
      </c>
      <c r="L2736" s="6">
        <v>0.83850000000000002</v>
      </c>
    </row>
    <row r="2737" spans="1:12" x14ac:dyDescent="0.2">
      <c r="A2737" s="8">
        <v>41099</v>
      </c>
      <c r="B2737" s="4">
        <f>YEAR(Sales[[#This Row],[Order Date]])</f>
        <v>2012</v>
      </c>
      <c r="C2737" s="4">
        <f>MONTH(Sales[[#This Row],[Order Date]])</f>
        <v>7</v>
      </c>
      <c r="D2737" t="s">
        <v>616</v>
      </c>
      <c r="E2737" t="s">
        <v>11</v>
      </c>
      <c r="F2737" t="s">
        <v>407</v>
      </c>
      <c r="G2737" t="s">
        <v>52</v>
      </c>
      <c r="H2737" t="s">
        <v>21</v>
      </c>
      <c r="I2737" t="s">
        <v>75</v>
      </c>
      <c r="J2737" s="7">
        <v>15.8</v>
      </c>
      <c r="K2737" s="4">
        <v>4</v>
      </c>
      <c r="L2737" s="6">
        <v>5.056</v>
      </c>
    </row>
    <row r="2738" spans="1:12" x14ac:dyDescent="0.2">
      <c r="A2738" s="8">
        <v>41099</v>
      </c>
      <c r="B2738" s="4">
        <f>YEAR(Sales[[#This Row],[Order Date]])</f>
        <v>2012</v>
      </c>
      <c r="C2738" s="4">
        <f>MONTH(Sales[[#This Row],[Order Date]])</f>
        <v>7</v>
      </c>
      <c r="D2738" t="s">
        <v>616</v>
      </c>
      <c r="E2738" t="s">
        <v>11</v>
      </c>
      <c r="F2738" t="s">
        <v>407</v>
      </c>
      <c r="G2738" t="s">
        <v>52</v>
      </c>
      <c r="H2738" t="s">
        <v>30</v>
      </c>
      <c r="I2738" t="s">
        <v>142</v>
      </c>
      <c r="J2738" s="7">
        <v>464.97</v>
      </c>
      <c r="K2738" s="4">
        <v>3</v>
      </c>
      <c r="L2738" s="6">
        <v>209.23650000000001</v>
      </c>
    </row>
    <row r="2739" spans="1:12" x14ac:dyDescent="0.2">
      <c r="A2739" s="8">
        <v>41099</v>
      </c>
      <c r="B2739" s="4">
        <f>YEAR(Sales[[#This Row],[Order Date]])</f>
        <v>2012</v>
      </c>
      <c r="C2739" s="4">
        <f>MONTH(Sales[[#This Row],[Order Date]])</f>
        <v>7</v>
      </c>
      <c r="D2739" t="s">
        <v>616</v>
      </c>
      <c r="E2739" t="s">
        <v>11</v>
      </c>
      <c r="F2739" t="s">
        <v>407</v>
      </c>
      <c r="G2739" t="s">
        <v>52</v>
      </c>
      <c r="H2739" t="s">
        <v>14</v>
      </c>
      <c r="I2739" t="s">
        <v>28</v>
      </c>
      <c r="J2739" s="7">
        <v>181.96</v>
      </c>
      <c r="K2739" s="4">
        <v>2</v>
      </c>
      <c r="L2739" s="6">
        <v>20.015599999999999</v>
      </c>
    </row>
    <row r="2740" spans="1:12" x14ac:dyDescent="0.2">
      <c r="A2740" s="8">
        <v>41099</v>
      </c>
      <c r="B2740" s="4">
        <f>YEAR(Sales[[#This Row],[Order Date]])</f>
        <v>2012</v>
      </c>
      <c r="C2740" s="4">
        <f>MONTH(Sales[[#This Row],[Order Date]])</f>
        <v>7</v>
      </c>
      <c r="D2740" t="s">
        <v>616</v>
      </c>
      <c r="E2740" t="s">
        <v>11</v>
      </c>
      <c r="F2740" t="s">
        <v>407</v>
      </c>
      <c r="G2740" t="s">
        <v>52</v>
      </c>
      <c r="H2740" t="s">
        <v>21</v>
      </c>
      <c r="I2740" t="s">
        <v>22</v>
      </c>
      <c r="J2740" s="7">
        <v>12.39</v>
      </c>
      <c r="K2740" s="4">
        <v>3</v>
      </c>
      <c r="L2740" s="6">
        <v>5.6993999999999998</v>
      </c>
    </row>
    <row r="2741" spans="1:12" x14ac:dyDescent="0.2">
      <c r="A2741" s="8">
        <v>41099</v>
      </c>
      <c r="B2741" s="4">
        <f>YEAR(Sales[[#This Row],[Order Date]])</f>
        <v>2012</v>
      </c>
      <c r="C2741" s="4">
        <f>MONTH(Sales[[#This Row],[Order Date]])</f>
        <v>7</v>
      </c>
      <c r="D2741" t="s">
        <v>616</v>
      </c>
      <c r="E2741" t="s">
        <v>11</v>
      </c>
      <c r="F2741" t="s">
        <v>407</v>
      </c>
      <c r="G2741" t="s">
        <v>52</v>
      </c>
      <c r="H2741" t="s">
        <v>21</v>
      </c>
      <c r="I2741" t="s">
        <v>32</v>
      </c>
      <c r="J2741" s="7">
        <v>84.09</v>
      </c>
      <c r="K2741" s="4">
        <v>3</v>
      </c>
      <c r="L2741" s="6">
        <v>42.045000000000002</v>
      </c>
    </row>
    <row r="2742" spans="1:12" x14ac:dyDescent="0.2">
      <c r="A2742" s="8">
        <v>41099</v>
      </c>
      <c r="B2742" s="4">
        <f>YEAR(Sales[[#This Row],[Order Date]])</f>
        <v>2012</v>
      </c>
      <c r="C2742" s="4">
        <f>MONTH(Sales[[#This Row],[Order Date]])</f>
        <v>7</v>
      </c>
      <c r="D2742" t="s">
        <v>616</v>
      </c>
      <c r="E2742" t="s">
        <v>11</v>
      </c>
      <c r="F2742" t="s">
        <v>407</v>
      </c>
      <c r="G2742" t="s">
        <v>52</v>
      </c>
      <c r="H2742" t="s">
        <v>21</v>
      </c>
      <c r="I2742" t="s">
        <v>29</v>
      </c>
      <c r="J2742" s="7">
        <v>79.36</v>
      </c>
      <c r="K2742" s="4">
        <v>4</v>
      </c>
      <c r="L2742" s="6">
        <v>32.537599999999998</v>
      </c>
    </row>
    <row r="2743" spans="1:12" x14ac:dyDescent="0.2">
      <c r="A2743" s="8">
        <v>41099</v>
      </c>
      <c r="B2743" s="4">
        <f>YEAR(Sales[[#This Row],[Order Date]])</f>
        <v>2012</v>
      </c>
      <c r="C2743" s="4">
        <f>MONTH(Sales[[#This Row],[Order Date]])</f>
        <v>7</v>
      </c>
      <c r="D2743" t="s">
        <v>616</v>
      </c>
      <c r="E2743" t="s">
        <v>11</v>
      </c>
      <c r="F2743" t="s">
        <v>407</v>
      </c>
      <c r="G2743" t="s">
        <v>52</v>
      </c>
      <c r="H2743" t="s">
        <v>21</v>
      </c>
      <c r="I2743" t="s">
        <v>32</v>
      </c>
      <c r="J2743" s="7">
        <v>153.36000000000001</v>
      </c>
      <c r="K2743" s="4">
        <v>9</v>
      </c>
      <c r="L2743" s="6">
        <v>70.545599999999993</v>
      </c>
    </row>
    <row r="2744" spans="1:12" x14ac:dyDescent="0.2">
      <c r="A2744" s="8">
        <v>41099</v>
      </c>
      <c r="B2744" s="4">
        <f>YEAR(Sales[[#This Row],[Order Date]])</f>
        <v>2012</v>
      </c>
      <c r="C2744" s="4">
        <f>MONTH(Sales[[#This Row],[Order Date]])</f>
        <v>7</v>
      </c>
      <c r="D2744" t="s">
        <v>616</v>
      </c>
      <c r="E2744" t="s">
        <v>11</v>
      </c>
      <c r="F2744" t="s">
        <v>407</v>
      </c>
      <c r="G2744" t="s">
        <v>52</v>
      </c>
      <c r="H2744" t="s">
        <v>21</v>
      </c>
      <c r="I2744" t="s">
        <v>32</v>
      </c>
      <c r="J2744" s="7">
        <v>43.68</v>
      </c>
      <c r="K2744" s="4">
        <v>6</v>
      </c>
      <c r="L2744" s="6">
        <v>21.403199999999998</v>
      </c>
    </row>
    <row r="2745" spans="1:12" x14ac:dyDescent="0.2">
      <c r="A2745" s="8">
        <v>41099</v>
      </c>
      <c r="B2745" s="4">
        <f>YEAR(Sales[[#This Row],[Order Date]])</f>
        <v>2012</v>
      </c>
      <c r="C2745" s="4">
        <f>MONTH(Sales[[#This Row],[Order Date]])</f>
        <v>7</v>
      </c>
      <c r="D2745" t="s">
        <v>616</v>
      </c>
      <c r="E2745" t="s">
        <v>11</v>
      </c>
      <c r="F2745" t="s">
        <v>407</v>
      </c>
      <c r="G2745" t="s">
        <v>52</v>
      </c>
      <c r="H2745" t="s">
        <v>21</v>
      </c>
      <c r="I2745" t="s">
        <v>26</v>
      </c>
      <c r="J2745" s="7">
        <v>98.21</v>
      </c>
      <c r="K2745" s="4">
        <v>7</v>
      </c>
      <c r="L2745" s="6">
        <v>28.480899999999998</v>
      </c>
    </row>
    <row r="2746" spans="1:12" x14ac:dyDescent="0.2">
      <c r="A2746" s="8">
        <v>41099</v>
      </c>
      <c r="B2746" s="4">
        <f>YEAR(Sales[[#This Row],[Order Date]])</f>
        <v>2012</v>
      </c>
      <c r="C2746" s="4">
        <f>MONTH(Sales[[#This Row],[Order Date]])</f>
        <v>7</v>
      </c>
      <c r="D2746" t="s">
        <v>508</v>
      </c>
      <c r="E2746" t="s">
        <v>11</v>
      </c>
      <c r="F2746" t="s">
        <v>51</v>
      </c>
      <c r="G2746" t="s">
        <v>52</v>
      </c>
      <c r="H2746" t="s">
        <v>30</v>
      </c>
      <c r="I2746" t="s">
        <v>31</v>
      </c>
      <c r="J2746" s="7">
        <v>269.98200000000003</v>
      </c>
      <c r="K2746" s="4">
        <v>3</v>
      </c>
      <c r="L2746" s="6">
        <v>40.497300000000003</v>
      </c>
    </row>
    <row r="2747" spans="1:12" x14ac:dyDescent="0.2">
      <c r="A2747" s="8">
        <v>41099</v>
      </c>
      <c r="B2747" s="4">
        <f>YEAR(Sales[[#This Row],[Order Date]])</f>
        <v>2012</v>
      </c>
      <c r="C2747" s="4">
        <f>MONTH(Sales[[#This Row],[Order Date]])</f>
        <v>7</v>
      </c>
      <c r="D2747" t="s">
        <v>716</v>
      </c>
      <c r="E2747" t="s">
        <v>18</v>
      </c>
      <c r="F2747" t="s">
        <v>41</v>
      </c>
      <c r="G2747" t="s">
        <v>42</v>
      </c>
      <c r="H2747" t="s">
        <v>21</v>
      </c>
      <c r="I2747" t="s">
        <v>33</v>
      </c>
      <c r="J2747" s="7">
        <v>48.631999999999998</v>
      </c>
      <c r="K2747" s="4">
        <v>2</v>
      </c>
      <c r="L2747" s="6">
        <v>-121.58</v>
      </c>
    </row>
    <row r="2748" spans="1:12" x14ac:dyDescent="0.2">
      <c r="A2748" s="8">
        <v>41100</v>
      </c>
      <c r="B2748" s="4">
        <f>YEAR(Sales[[#This Row],[Order Date]])</f>
        <v>2012</v>
      </c>
      <c r="C2748" s="4">
        <f>MONTH(Sales[[#This Row],[Order Date]])</f>
        <v>7</v>
      </c>
      <c r="D2748" t="s">
        <v>54</v>
      </c>
      <c r="E2748" t="s">
        <v>11</v>
      </c>
      <c r="F2748" t="s">
        <v>80</v>
      </c>
      <c r="G2748" t="s">
        <v>20</v>
      </c>
      <c r="H2748" t="s">
        <v>21</v>
      </c>
      <c r="I2748" t="s">
        <v>32</v>
      </c>
      <c r="J2748" s="7">
        <v>3.3660000000000001</v>
      </c>
      <c r="K2748" s="4">
        <v>3</v>
      </c>
      <c r="L2748" s="6">
        <v>-2.2440000000000002</v>
      </c>
    </row>
    <row r="2749" spans="1:12" x14ac:dyDescent="0.2">
      <c r="A2749" s="8">
        <v>41100</v>
      </c>
      <c r="B2749" s="4">
        <f>YEAR(Sales[[#This Row],[Order Date]])</f>
        <v>2012</v>
      </c>
      <c r="C2749" s="4">
        <f>MONTH(Sales[[#This Row],[Order Date]])</f>
        <v>7</v>
      </c>
      <c r="D2749" t="s">
        <v>230</v>
      </c>
      <c r="E2749" t="s">
        <v>11</v>
      </c>
      <c r="F2749" t="s">
        <v>19</v>
      </c>
      <c r="G2749" t="s">
        <v>20</v>
      </c>
      <c r="H2749" t="s">
        <v>21</v>
      </c>
      <c r="I2749" t="s">
        <v>32</v>
      </c>
      <c r="J2749" s="7">
        <v>39.92</v>
      </c>
      <c r="K2749" s="4">
        <v>2</v>
      </c>
      <c r="L2749" s="6">
        <v>12.974</v>
      </c>
    </row>
    <row r="2750" spans="1:12" x14ac:dyDescent="0.2">
      <c r="A2750" s="8">
        <v>41101</v>
      </c>
      <c r="B2750" s="4">
        <f>YEAR(Sales[[#This Row],[Order Date]])</f>
        <v>2012</v>
      </c>
      <c r="C2750" s="4">
        <f>MONTH(Sales[[#This Row],[Order Date]])</f>
        <v>7</v>
      </c>
      <c r="D2750" t="s">
        <v>317</v>
      </c>
      <c r="E2750" t="s">
        <v>11</v>
      </c>
      <c r="F2750" t="s">
        <v>51</v>
      </c>
      <c r="G2750" t="s">
        <v>52</v>
      </c>
      <c r="H2750" t="s">
        <v>14</v>
      </c>
      <c r="I2750" t="s">
        <v>28</v>
      </c>
      <c r="J2750" s="7">
        <v>289.8</v>
      </c>
      <c r="K2750" s="4">
        <v>7</v>
      </c>
      <c r="L2750" s="6">
        <v>36.225000000000001</v>
      </c>
    </row>
    <row r="2751" spans="1:12" x14ac:dyDescent="0.2">
      <c r="A2751" s="8">
        <v>41101</v>
      </c>
      <c r="B2751" s="4">
        <f>YEAR(Sales[[#This Row],[Order Date]])</f>
        <v>2012</v>
      </c>
      <c r="C2751" s="4">
        <f>MONTH(Sales[[#This Row],[Order Date]])</f>
        <v>7</v>
      </c>
      <c r="D2751" t="s">
        <v>317</v>
      </c>
      <c r="E2751" t="s">
        <v>11</v>
      </c>
      <c r="F2751" t="s">
        <v>51</v>
      </c>
      <c r="G2751" t="s">
        <v>52</v>
      </c>
      <c r="H2751" t="s">
        <v>21</v>
      </c>
      <c r="I2751" t="s">
        <v>32</v>
      </c>
      <c r="J2751" s="7">
        <v>2.5019999999999998</v>
      </c>
      <c r="K2751" s="4">
        <v>3</v>
      </c>
      <c r="L2751" s="6">
        <v>-2.0015999999999998</v>
      </c>
    </row>
    <row r="2752" spans="1:12" x14ac:dyDescent="0.2">
      <c r="A2752" s="8">
        <v>41101</v>
      </c>
      <c r="B2752" s="4">
        <f>YEAR(Sales[[#This Row],[Order Date]])</f>
        <v>2012</v>
      </c>
      <c r="C2752" s="4">
        <f>MONTH(Sales[[#This Row],[Order Date]])</f>
        <v>7</v>
      </c>
      <c r="D2752" t="s">
        <v>317</v>
      </c>
      <c r="E2752" t="s">
        <v>11</v>
      </c>
      <c r="F2752" t="s">
        <v>51</v>
      </c>
      <c r="G2752" t="s">
        <v>52</v>
      </c>
      <c r="H2752" t="s">
        <v>21</v>
      </c>
      <c r="I2752" t="s">
        <v>32</v>
      </c>
      <c r="J2752" s="7">
        <v>6.48</v>
      </c>
      <c r="K2752" s="4">
        <v>4</v>
      </c>
      <c r="L2752" s="6">
        <v>-4.7519999999999998</v>
      </c>
    </row>
    <row r="2753" spans="1:12" x14ac:dyDescent="0.2">
      <c r="A2753" s="8">
        <v>41101</v>
      </c>
      <c r="B2753" s="4">
        <f>YEAR(Sales[[#This Row],[Order Date]])</f>
        <v>2012</v>
      </c>
      <c r="C2753" s="4">
        <f>MONTH(Sales[[#This Row],[Order Date]])</f>
        <v>7</v>
      </c>
      <c r="D2753" t="s">
        <v>317</v>
      </c>
      <c r="E2753" t="s">
        <v>11</v>
      </c>
      <c r="F2753" t="s">
        <v>51</v>
      </c>
      <c r="G2753" t="s">
        <v>52</v>
      </c>
      <c r="H2753" t="s">
        <v>14</v>
      </c>
      <c r="I2753" t="s">
        <v>16</v>
      </c>
      <c r="J2753" s="7">
        <v>341.488</v>
      </c>
      <c r="K2753" s="4">
        <v>8</v>
      </c>
      <c r="L2753" s="6">
        <v>-73.176000000000002</v>
      </c>
    </row>
    <row r="2754" spans="1:12" x14ac:dyDescent="0.2">
      <c r="A2754" s="8">
        <v>41101</v>
      </c>
      <c r="B2754" s="4">
        <f>YEAR(Sales[[#This Row],[Order Date]])</f>
        <v>2012</v>
      </c>
      <c r="C2754" s="4">
        <f>MONTH(Sales[[#This Row],[Order Date]])</f>
        <v>7</v>
      </c>
      <c r="D2754" t="s">
        <v>317</v>
      </c>
      <c r="E2754" t="s">
        <v>11</v>
      </c>
      <c r="F2754" t="s">
        <v>51</v>
      </c>
      <c r="G2754" t="s">
        <v>52</v>
      </c>
      <c r="H2754" t="s">
        <v>21</v>
      </c>
      <c r="I2754" t="s">
        <v>29</v>
      </c>
      <c r="J2754" s="7">
        <v>11.12</v>
      </c>
      <c r="K2754" s="4">
        <v>5</v>
      </c>
      <c r="L2754" s="6">
        <v>0.83399999999999996</v>
      </c>
    </row>
    <row r="2755" spans="1:12" x14ac:dyDescent="0.2">
      <c r="A2755" s="8">
        <v>41101</v>
      </c>
      <c r="B2755" s="4">
        <f>YEAR(Sales[[#This Row],[Order Date]])</f>
        <v>2012</v>
      </c>
      <c r="C2755" s="4">
        <f>MONTH(Sales[[#This Row],[Order Date]])</f>
        <v>7</v>
      </c>
      <c r="D2755" t="s">
        <v>317</v>
      </c>
      <c r="E2755" t="s">
        <v>11</v>
      </c>
      <c r="F2755" t="s">
        <v>51</v>
      </c>
      <c r="G2755" t="s">
        <v>52</v>
      </c>
      <c r="H2755" t="s">
        <v>14</v>
      </c>
      <c r="I2755" t="s">
        <v>28</v>
      </c>
      <c r="J2755" s="7">
        <v>25.344000000000001</v>
      </c>
      <c r="K2755" s="4">
        <v>6</v>
      </c>
      <c r="L2755" s="6">
        <v>3.4847999999999999</v>
      </c>
    </row>
    <row r="2756" spans="1:12" x14ac:dyDescent="0.2">
      <c r="A2756" s="8">
        <v>41101</v>
      </c>
      <c r="B2756" s="4">
        <f>YEAR(Sales[[#This Row],[Order Date]])</f>
        <v>2012</v>
      </c>
      <c r="C2756" s="4">
        <f>MONTH(Sales[[#This Row],[Order Date]])</f>
        <v>7</v>
      </c>
      <c r="D2756" t="s">
        <v>700</v>
      </c>
      <c r="E2756" t="s">
        <v>11</v>
      </c>
      <c r="F2756" t="s">
        <v>38</v>
      </c>
      <c r="G2756" t="s">
        <v>20</v>
      </c>
      <c r="H2756" t="s">
        <v>21</v>
      </c>
      <c r="I2756" t="s">
        <v>36</v>
      </c>
      <c r="J2756" s="7">
        <v>29.97</v>
      </c>
      <c r="K2756" s="4">
        <v>3</v>
      </c>
      <c r="L2756" s="6">
        <v>13.486499999999999</v>
      </c>
    </row>
    <row r="2757" spans="1:12" x14ac:dyDescent="0.2">
      <c r="A2757" s="8">
        <v>41101</v>
      </c>
      <c r="B2757" s="4">
        <f>YEAR(Sales[[#This Row],[Order Date]])</f>
        <v>2012</v>
      </c>
      <c r="C2757" s="4">
        <f>MONTH(Sales[[#This Row],[Order Date]])</f>
        <v>7</v>
      </c>
      <c r="D2757" t="s">
        <v>700</v>
      </c>
      <c r="E2757" t="s">
        <v>11</v>
      </c>
      <c r="F2757" t="s">
        <v>38</v>
      </c>
      <c r="G2757" t="s">
        <v>20</v>
      </c>
      <c r="H2757" t="s">
        <v>21</v>
      </c>
      <c r="I2757" t="s">
        <v>32</v>
      </c>
      <c r="J2757" s="7">
        <v>98.352000000000004</v>
      </c>
      <c r="K2757" s="4">
        <v>3</v>
      </c>
      <c r="L2757" s="6">
        <v>34.423200000000001</v>
      </c>
    </row>
    <row r="2758" spans="1:12" x14ac:dyDescent="0.2">
      <c r="A2758" s="8">
        <v>41101</v>
      </c>
      <c r="B2758" s="4">
        <f>YEAR(Sales[[#This Row],[Order Date]])</f>
        <v>2012</v>
      </c>
      <c r="C2758" s="4">
        <f>MONTH(Sales[[#This Row],[Order Date]])</f>
        <v>7</v>
      </c>
      <c r="D2758" t="s">
        <v>555</v>
      </c>
      <c r="E2758" t="s">
        <v>18</v>
      </c>
      <c r="F2758" t="s">
        <v>70</v>
      </c>
      <c r="G2758" t="s">
        <v>52</v>
      </c>
      <c r="H2758" t="s">
        <v>14</v>
      </c>
      <c r="I2758" t="s">
        <v>25</v>
      </c>
      <c r="J2758" s="7">
        <v>199.83600000000001</v>
      </c>
      <c r="K2758" s="4">
        <v>4</v>
      </c>
      <c r="L2758" s="6">
        <v>-37.112400000000001</v>
      </c>
    </row>
    <row r="2759" spans="1:12" x14ac:dyDescent="0.2">
      <c r="A2759" s="8">
        <v>41101</v>
      </c>
      <c r="B2759" s="4">
        <f>YEAR(Sales[[#This Row],[Order Date]])</f>
        <v>2012</v>
      </c>
      <c r="C2759" s="4">
        <f>MONTH(Sales[[#This Row],[Order Date]])</f>
        <v>7</v>
      </c>
      <c r="D2759" t="s">
        <v>555</v>
      </c>
      <c r="E2759" t="s">
        <v>18</v>
      </c>
      <c r="F2759" t="s">
        <v>70</v>
      </c>
      <c r="G2759" t="s">
        <v>52</v>
      </c>
      <c r="H2759" t="s">
        <v>30</v>
      </c>
      <c r="I2759" t="s">
        <v>31</v>
      </c>
      <c r="J2759" s="7">
        <v>716</v>
      </c>
      <c r="K2759" s="4">
        <v>2</v>
      </c>
      <c r="L2759" s="6">
        <v>193.32</v>
      </c>
    </row>
    <row r="2760" spans="1:12" x14ac:dyDescent="0.2">
      <c r="A2760" s="8">
        <v>41101</v>
      </c>
      <c r="B2760" s="4">
        <f>YEAR(Sales[[#This Row],[Order Date]])</f>
        <v>2012</v>
      </c>
      <c r="C2760" s="4">
        <f>MONTH(Sales[[#This Row],[Order Date]])</f>
        <v>7</v>
      </c>
      <c r="D2760" t="s">
        <v>555</v>
      </c>
      <c r="E2760" t="s">
        <v>18</v>
      </c>
      <c r="F2760" t="s">
        <v>70</v>
      </c>
      <c r="G2760" t="s">
        <v>52</v>
      </c>
      <c r="H2760" t="s">
        <v>21</v>
      </c>
      <c r="I2760" t="s">
        <v>32</v>
      </c>
      <c r="J2760" s="7">
        <v>221.06</v>
      </c>
      <c r="K2760" s="4">
        <v>7</v>
      </c>
      <c r="L2760" s="6">
        <v>103.8982</v>
      </c>
    </row>
    <row r="2761" spans="1:12" x14ac:dyDescent="0.2">
      <c r="A2761" s="8">
        <v>41102</v>
      </c>
      <c r="B2761" s="4">
        <f>YEAR(Sales[[#This Row],[Order Date]])</f>
        <v>2012</v>
      </c>
      <c r="C2761" s="4">
        <f>MONTH(Sales[[#This Row],[Order Date]])</f>
        <v>7</v>
      </c>
      <c r="D2761" t="s">
        <v>285</v>
      </c>
      <c r="E2761" t="s">
        <v>11</v>
      </c>
      <c r="F2761" t="s">
        <v>62</v>
      </c>
      <c r="G2761" t="s">
        <v>42</v>
      </c>
      <c r="H2761" t="s">
        <v>14</v>
      </c>
      <c r="I2761" t="s">
        <v>16</v>
      </c>
      <c r="J2761" s="7">
        <v>383.60700000000003</v>
      </c>
      <c r="K2761" s="4">
        <v>9</v>
      </c>
      <c r="L2761" s="6">
        <v>-5.4801000000000002</v>
      </c>
    </row>
    <row r="2762" spans="1:12" x14ac:dyDescent="0.2">
      <c r="A2762" s="8">
        <v>41102</v>
      </c>
      <c r="B2762" s="4">
        <f>YEAR(Sales[[#This Row],[Order Date]])</f>
        <v>2012</v>
      </c>
      <c r="C2762" s="4">
        <f>MONTH(Sales[[#This Row],[Order Date]])</f>
        <v>7</v>
      </c>
      <c r="D2762" t="s">
        <v>285</v>
      </c>
      <c r="E2762" t="s">
        <v>11</v>
      </c>
      <c r="F2762" t="s">
        <v>62</v>
      </c>
      <c r="G2762" t="s">
        <v>42</v>
      </c>
      <c r="H2762" t="s">
        <v>30</v>
      </c>
      <c r="I2762" t="s">
        <v>31</v>
      </c>
      <c r="J2762" s="7">
        <v>148.47999999999999</v>
      </c>
      <c r="K2762" s="4">
        <v>2</v>
      </c>
      <c r="L2762" s="6">
        <v>16.704000000000001</v>
      </c>
    </row>
    <row r="2763" spans="1:12" x14ac:dyDescent="0.2">
      <c r="A2763" s="8">
        <v>41102</v>
      </c>
      <c r="B2763" s="4">
        <f>YEAR(Sales[[#This Row],[Order Date]])</f>
        <v>2012</v>
      </c>
      <c r="C2763" s="4">
        <f>MONTH(Sales[[#This Row],[Order Date]])</f>
        <v>7</v>
      </c>
      <c r="D2763" t="s">
        <v>285</v>
      </c>
      <c r="E2763" t="s">
        <v>11</v>
      </c>
      <c r="F2763" t="s">
        <v>62</v>
      </c>
      <c r="G2763" t="s">
        <v>42</v>
      </c>
      <c r="H2763" t="s">
        <v>30</v>
      </c>
      <c r="I2763" t="s">
        <v>31</v>
      </c>
      <c r="J2763" s="7">
        <v>537.54399999999998</v>
      </c>
      <c r="K2763" s="4">
        <v>7</v>
      </c>
      <c r="L2763" s="6">
        <v>53.754399999999997</v>
      </c>
    </row>
    <row r="2764" spans="1:12" x14ac:dyDescent="0.2">
      <c r="A2764" s="8">
        <v>41102</v>
      </c>
      <c r="B2764" s="4">
        <f>YEAR(Sales[[#This Row],[Order Date]])</f>
        <v>2012</v>
      </c>
      <c r="C2764" s="4">
        <f>MONTH(Sales[[#This Row],[Order Date]])</f>
        <v>7</v>
      </c>
      <c r="D2764" t="s">
        <v>285</v>
      </c>
      <c r="E2764" t="s">
        <v>11</v>
      </c>
      <c r="F2764" t="s">
        <v>62</v>
      </c>
      <c r="G2764" t="s">
        <v>42</v>
      </c>
      <c r="H2764" t="s">
        <v>21</v>
      </c>
      <c r="I2764" t="s">
        <v>32</v>
      </c>
      <c r="J2764" s="7">
        <v>1.9279999999999999</v>
      </c>
      <c r="K2764" s="4">
        <v>2</v>
      </c>
      <c r="L2764" s="6">
        <v>-2.9883999999999999</v>
      </c>
    </row>
    <row r="2765" spans="1:12" x14ac:dyDescent="0.2">
      <c r="A2765" s="8">
        <v>41102</v>
      </c>
      <c r="B2765" s="4">
        <f>YEAR(Sales[[#This Row],[Order Date]])</f>
        <v>2012</v>
      </c>
      <c r="C2765" s="4">
        <f>MONTH(Sales[[#This Row],[Order Date]])</f>
        <v>7</v>
      </c>
      <c r="D2765" t="s">
        <v>285</v>
      </c>
      <c r="E2765" t="s">
        <v>11</v>
      </c>
      <c r="F2765" t="s">
        <v>62</v>
      </c>
      <c r="G2765" t="s">
        <v>42</v>
      </c>
      <c r="H2765" t="s">
        <v>21</v>
      </c>
      <c r="I2765" t="s">
        <v>29</v>
      </c>
      <c r="J2765" s="7">
        <v>6.9119999999999999</v>
      </c>
      <c r="K2765" s="4">
        <v>3</v>
      </c>
      <c r="L2765" s="6">
        <v>0.69120000000000004</v>
      </c>
    </row>
    <row r="2766" spans="1:12" x14ac:dyDescent="0.2">
      <c r="A2766" s="8">
        <v>41102</v>
      </c>
      <c r="B2766" s="4">
        <f>YEAR(Sales[[#This Row],[Order Date]])</f>
        <v>2012</v>
      </c>
      <c r="C2766" s="4">
        <f>MONTH(Sales[[#This Row],[Order Date]])</f>
        <v>7</v>
      </c>
      <c r="D2766" t="s">
        <v>285</v>
      </c>
      <c r="E2766" t="s">
        <v>11</v>
      </c>
      <c r="F2766" t="s">
        <v>62</v>
      </c>
      <c r="G2766" t="s">
        <v>42</v>
      </c>
      <c r="H2766" t="s">
        <v>14</v>
      </c>
      <c r="I2766" t="s">
        <v>28</v>
      </c>
      <c r="J2766" s="7">
        <v>7.76</v>
      </c>
      <c r="K2766" s="4">
        <v>1</v>
      </c>
      <c r="L2766" s="6">
        <v>-2.1339999999999999</v>
      </c>
    </row>
    <row r="2767" spans="1:12" x14ac:dyDescent="0.2">
      <c r="A2767" s="8">
        <v>41102</v>
      </c>
      <c r="B2767" s="4">
        <f>YEAR(Sales[[#This Row],[Order Date]])</f>
        <v>2012</v>
      </c>
      <c r="C2767" s="4">
        <f>MONTH(Sales[[#This Row],[Order Date]])</f>
        <v>7</v>
      </c>
      <c r="D2767" t="s">
        <v>285</v>
      </c>
      <c r="E2767" t="s">
        <v>11</v>
      </c>
      <c r="F2767" t="s">
        <v>62</v>
      </c>
      <c r="G2767" t="s">
        <v>42</v>
      </c>
      <c r="H2767" t="s">
        <v>30</v>
      </c>
      <c r="I2767" t="s">
        <v>31</v>
      </c>
      <c r="J2767" s="7">
        <v>659.16800000000001</v>
      </c>
      <c r="K2767" s="4">
        <v>4</v>
      </c>
      <c r="L2767" s="6">
        <v>49.437600000000003</v>
      </c>
    </row>
    <row r="2768" spans="1:12" x14ac:dyDescent="0.2">
      <c r="A2768" s="8">
        <v>41102</v>
      </c>
      <c r="B2768" s="4">
        <f>YEAR(Sales[[#This Row],[Order Date]])</f>
        <v>2012</v>
      </c>
      <c r="C2768" s="4">
        <f>MONTH(Sales[[#This Row],[Order Date]])</f>
        <v>7</v>
      </c>
      <c r="D2768" t="s">
        <v>323</v>
      </c>
      <c r="E2768" t="s">
        <v>11</v>
      </c>
      <c r="F2768" t="s">
        <v>41</v>
      </c>
      <c r="G2768" t="s">
        <v>42</v>
      </c>
      <c r="H2768" t="s">
        <v>30</v>
      </c>
      <c r="I2768" t="s">
        <v>31</v>
      </c>
      <c r="J2768" s="7">
        <v>307.16800000000001</v>
      </c>
      <c r="K2768" s="4">
        <v>4</v>
      </c>
      <c r="L2768" s="6">
        <v>30.716799999999999</v>
      </c>
    </row>
    <row r="2769" spans="1:12" x14ac:dyDescent="0.2">
      <c r="A2769" s="8">
        <v>41103</v>
      </c>
      <c r="B2769" s="4">
        <f>YEAR(Sales[[#This Row],[Order Date]])</f>
        <v>2012</v>
      </c>
      <c r="C2769" s="4">
        <f>MONTH(Sales[[#This Row],[Order Date]])</f>
        <v>7</v>
      </c>
      <c r="D2769" t="s">
        <v>522</v>
      </c>
      <c r="E2769" t="s">
        <v>11</v>
      </c>
      <c r="F2769" t="s">
        <v>74</v>
      </c>
      <c r="G2769" t="s">
        <v>52</v>
      </c>
      <c r="H2769" t="s">
        <v>21</v>
      </c>
      <c r="I2769" t="s">
        <v>32</v>
      </c>
      <c r="J2769" s="7">
        <v>11.808</v>
      </c>
      <c r="K2769" s="4">
        <v>2</v>
      </c>
      <c r="L2769" s="6">
        <v>4.2804000000000002</v>
      </c>
    </row>
    <row r="2770" spans="1:12" x14ac:dyDescent="0.2">
      <c r="A2770" s="8">
        <v>41103</v>
      </c>
      <c r="B2770" s="4">
        <f>YEAR(Sales[[#This Row],[Order Date]])</f>
        <v>2012</v>
      </c>
      <c r="C2770" s="4">
        <f>MONTH(Sales[[#This Row],[Order Date]])</f>
        <v>7</v>
      </c>
      <c r="D2770" t="s">
        <v>522</v>
      </c>
      <c r="E2770" t="s">
        <v>11</v>
      </c>
      <c r="F2770" t="s">
        <v>74</v>
      </c>
      <c r="G2770" t="s">
        <v>52</v>
      </c>
      <c r="H2770" t="s">
        <v>14</v>
      </c>
      <c r="I2770" t="s">
        <v>16</v>
      </c>
      <c r="J2770" s="7">
        <v>1931.04</v>
      </c>
      <c r="K2770" s="4">
        <v>9</v>
      </c>
      <c r="L2770" s="6">
        <v>321.83999999999997</v>
      </c>
    </row>
    <row r="2771" spans="1:12" x14ac:dyDescent="0.2">
      <c r="A2771" s="8">
        <v>41103</v>
      </c>
      <c r="B2771" s="4">
        <f>YEAR(Sales[[#This Row],[Order Date]])</f>
        <v>2012</v>
      </c>
      <c r="C2771" s="4">
        <f>MONTH(Sales[[#This Row],[Order Date]])</f>
        <v>7</v>
      </c>
      <c r="D2771" t="s">
        <v>522</v>
      </c>
      <c r="E2771" t="s">
        <v>11</v>
      </c>
      <c r="F2771" t="s">
        <v>74</v>
      </c>
      <c r="G2771" t="s">
        <v>52</v>
      </c>
      <c r="H2771" t="s">
        <v>21</v>
      </c>
      <c r="I2771" t="s">
        <v>36</v>
      </c>
      <c r="J2771" s="7">
        <v>9.9600000000000009</v>
      </c>
      <c r="K2771" s="4">
        <v>2</v>
      </c>
      <c r="L2771" s="6">
        <v>4.6811999999999996</v>
      </c>
    </row>
    <row r="2772" spans="1:12" x14ac:dyDescent="0.2">
      <c r="A2772" s="8">
        <v>41103</v>
      </c>
      <c r="B2772" s="4">
        <f>YEAR(Sales[[#This Row],[Order Date]])</f>
        <v>2012</v>
      </c>
      <c r="C2772" s="4">
        <f>MONTH(Sales[[#This Row],[Order Date]])</f>
        <v>7</v>
      </c>
      <c r="D2772" t="s">
        <v>436</v>
      </c>
      <c r="E2772" t="s">
        <v>40</v>
      </c>
      <c r="F2772" t="s">
        <v>41</v>
      </c>
      <c r="G2772" t="s">
        <v>42</v>
      </c>
      <c r="H2772" t="s">
        <v>21</v>
      </c>
      <c r="I2772" t="s">
        <v>32</v>
      </c>
      <c r="J2772" s="7">
        <v>41.567999999999998</v>
      </c>
      <c r="K2772" s="4">
        <v>6</v>
      </c>
      <c r="L2772" s="6">
        <v>-66.508799999999994</v>
      </c>
    </row>
    <row r="2773" spans="1:12" x14ac:dyDescent="0.2">
      <c r="A2773" s="8">
        <v>41103</v>
      </c>
      <c r="B2773" s="4">
        <f>YEAR(Sales[[#This Row],[Order Date]])</f>
        <v>2012</v>
      </c>
      <c r="C2773" s="4">
        <f>MONTH(Sales[[#This Row],[Order Date]])</f>
        <v>7</v>
      </c>
      <c r="D2773" t="s">
        <v>619</v>
      </c>
      <c r="E2773" t="s">
        <v>18</v>
      </c>
      <c r="F2773" t="s">
        <v>216</v>
      </c>
      <c r="G2773" t="s">
        <v>13</v>
      </c>
      <c r="H2773" t="s">
        <v>21</v>
      </c>
      <c r="I2773" t="s">
        <v>36</v>
      </c>
      <c r="J2773" s="7">
        <v>38.880000000000003</v>
      </c>
      <c r="K2773" s="4">
        <v>6</v>
      </c>
      <c r="L2773" s="6">
        <v>18.662400000000002</v>
      </c>
    </row>
    <row r="2774" spans="1:12" x14ac:dyDescent="0.2">
      <c r="A2774" s="8">
        <v>41104</v>
      </c>
      <c r="B2774" s="4">
        <f>YEAR(Sales[[#This Row],[Order Date]])</f>
        <v>2012</v>
      </c>
      <c r="C2774" s="4">
        <f>MONTH(Sales[[#This Row],[Order Date]])</f>
        <v>7</v>
      </c>
      <c r="D2774" t="s">
        <v>672</v>
      </c>
      <c r="E2774" t="s">
        <v>11</v>
      </c>
      <c r="F2774" t="s">
        <v>80</v>
      </c>
      <c r="G2774" t="s">
        <v>20</v>
      </c>
      <c r="H2774" t="s">
        <v>21</v>
      </c>
      <c r="I2774" t="s">
        <v>26</v>
      </c>
      <c r="J2774" s="7">
        <v>272.73599999999999</v>
      </c>
      <c r="K2774" s="4">
        <v>3</v>
      </c>
      <c r="L2774" s="6">
        <v>-64.774799999999999</v>
      </c>
    </row>
    <row r="2775" spans="1:12" x14ac:dyDescent="0.2">
      <c r="A2775" s="8">
        <v>41104</v>
      </c>
      <c r="B2775" s="4">
        <f>YEAR(Sales[[#This Row],[Order Date]])</f>
        <v>2012</v>
      </c>
      <c r="C2775" s="4">
        <f>MONTH(Sales[[#This Row],[Order Date]])</f>
        <v>7</v>
      </c>
      <c r="D2775" t="s">
        <v>672</v>
      </c>
      <c r="E2775" t="s">
        <v>11</v>
      </c>
      <c r="F2775" t="s">
        <v>80</v>
      </c>
      <c r="G2775" t="s">
        <v>20</v>
      </c>
      <c r="H2775" t="s">
        <v>21</v>
      </c>
      <c r="I2775" t="s">
        <v>36</v>
      </c>
      <c r="J2775" s="7">
        <v>18.495999999999999</v>
      </c>
      <c r="K2775" s="4">
        <v>4</v>
      </c>
      <c r="L2775" s="6">
        <v>6.7047999999999996</v>
      </c>
    </row>
    <row r="2776" spans="1:12" x14ac:dyDescent="0.2">
      <c r="A2776" s="8">
        <v>41104</v>
      </c>
      <c r="B2776" s="4">
        <f>YEAR(Sales[[#This Row],[Order Date]])</f>
        <v>2012</v>
      </c>
      <c r="C2776" s="4">
        <f>MONTH(Sales[[#This Row],[Order Date]])</f>
        <v>7</v>
      </c>
      <c r="D2776" t="s">
        <v>672</v>
      </c>
      <c r="E2776" t="s">
        <v>11</v>
      </c>
      <c r="F2776" t="s">
        <v>80</v>
      </c>
      <c r="G2776" t="s">
        <v>20</v>
      </c>
      <c r="H2776" t="s">
        <v>14</v>
      </c>
      <c r="I2776" t="s">
        <v>16</v>
      </c>
      <c r="J2776" s="7">
        <v>441.92</v>
      </c>
      <c r="K2776" s="4">
        <v>2</v>
      </c>
      <c r="L2776" s="6">
        <v>49.716000000000001</v>
      </c>
    </row>
    <row r="2777" spans="1:12" x14ac:dyDescent="0.2">
      <c r="A2777" s="8">
        <v>41104</v>
      </c>
      <c r="B2777" s="4">
        <f>YEAR(Sales[[#This Row],[Order Date]])</f>
        <v>2012</v>
      </c>
      <c r="C2777" s="4">
        <f>MONTH(Sales[[#This Row],[Order Date]])</f>
        <v>7</v>
      </c>
      <c r="D2777" t="s">
        <v>672</v>
      </c>
      <c r="E2777" t="s">
        <v>11</v>
      </c>
      <c r="F2777" t="s">
        <v>80</v>
      </c>
      <c r="G2777" t="s">
        <v>20</v>
      </c>
      <c r="H2777" t="s">
        <v>14</v>
      </c>
      <c r="I2777" t="s">
        <v>15</v>
      </c>
      <c r="J2777" s="7">
        <v>127.764</v>
      </c>
      <c r="K2777" s="4">
        <v>6</v>
      </c>
      <c r="L2777" s="6">
        <v>-191.64599999999999</v>
      </c>
    </row>
    <row r="2778" spans="1:12" x14ac:dyDescent="0.2">
      <c r="A2778" s="8">
        <v>41106</v>
      </c>
      <c r="B2778" s="4">
        <f>YEAR(Sales[[#This Row],[Order Date]])</f>
        <v>2012</v>
      </c>
      <c r="C2778" s="4">
        <f>MONTH(Sales[[#This Row],[Order Date]])</f>
        <v>7</v>
      </c>
      <c r="D2778" t="s">
        <v>695</v>
      </c>
      <c r="E2778" t="s">
        <v>18</v>
      </c>
      <c r="F2778" t="s">
        <v>19</v>
      </c>
      <c r="G2778" t="s">
        <v>20</v>
      </c>
      <c r="H2778" t="s">
        <v>14</v>
      </c>
      <c r="I2778" t="s">
        <v>16</v>
      </c>
      <c r="J2778" s="7">
        <v>1348.704</v>
      </c>
      <c r="K2778" s="4">
        <v>6</v>
      </c>
      <c r="L2778" s="6">
        <v>-219.1644</v>
      </c>
    </row>
    <row r="2779" spans="1:12" x14ac:dyDescent="0.2">
      <c r="A2779" s="8">
        <v>41106</v>
      </c>
      <c r="B2779" s="4">
        <f>YEAR(Sales[[#This Row],[Order Date]])</f>
        <v>2012</v>
      </c>
      <c r="C2779" s="4">
        <f>MONTH(Sales[[#This Row],[Order Date]])</f>
        <v>7</v>
      </c>
      <c r="D2779" t="s">
        <v>695</v>
      </c>
      <c r="E2779" t="s">
        <v>18</v>
      </c>
      <c r="F2779" t="s">
        <v>19</v>
      </c>
      <c r="G2779" t="s">
        <v>20</v>
      </c>
      <c r="H2779" t="s">
        <v>14</v>
      </c>
      <c r="I2779" t="s">
        <v>16</v>
      </c>
      <c r="J2779" s="7">
        <v>700.15200000000004</v>
      </c>
      <c r="K2779" s="4">
        <v>3</v>
      </c>
      <c r="L2779" s="6">
        <v>78.767099999999999</v>
      </c>
    </row>
    <row r="2780" spans="1:12" x14ac:dyDescent="0.2">
      <c r="A2780" s="8">
        <v>41106</v>
      </c>
      <c r="B2780" s="4">
        <f>YEAR(Sales[[#This Row],[Order Date]])</f>
        <v>2012</v>
      </c>
      <c r="C2780" s="4">
        <f>MONTH(Sales[[#This Row],[Order Date]])</f>
        <v>7</v>
      </c>
      <c r="D2780" t="s">
        <v>805</v>
      </c>
      <c r="E2780" t="s">
        <v>18</v>
      </c>
      <c r="F2780" t="s">
        <v>74</v>
      </c>
      <c r="G2780" t="s">
        <v>52</v>
      </c>
      <c r="H2780" t="s">
        <v>21</v>
      </c>
      <c r="I2780" t="s">
        <v>36</v>
      </c>
      <c r="J2780" s="7">
        <v>80.88</v>
      </c>
      <c r="K2780" s="4">
        <v>3</v>
      </c>
      <c r="L2780" s="6">
        <v>39.6312</v>
      </c>
    </row>
    <row r="2781" spans="1:12" x14ac:dyDescent="0.2">
      <c r="A2781" s="8">
        <v>41106</v>
      </c>
      <c r="B2781" s="4">
        <f>YEAR(Sales[[#This Row],[Order Date]])</f>
        <v>2012</v>
      </c>
      <c r="C2781" s="4">
        <f>MONTH(Sales[[#This Row],[Order Date]])</f>
        <v>7</v>
      </c>
      <c r="D2781" t="s">
        <v>805</v>
      </c>
      <c r="E2781" t="s">
        <v>18</v>
      </c>
      <c r="F2781" t="s">
        <v>74</v>
      </c>
      <c r="G2781" t="s">
        <v>52</v>
      </c>
      <c r="H2781" t="s">
        <v>30</v>
      </c>
      <c r="I2781" t="s">
        <v>55</v>
      </c>
      <c r="J2781" s="7">
        <v>599.9</v>
      </c>
      <c r="K2781" s="4">
        <v>10</v>
      </c>
      <c r="L2781" s="6">
        <v>191.96799999999999</v>
      </c>
    </row>
    <row r="2782" spans="1:12" x14ac:dyDescent="0.2">
      <c r="A2782" s="8">
        <v>41106</v>
      </c>
      <c r="B2782" s="4">
        <f>YEAR(Sales[[#This Row],[Order Date]])</f>
        <v>2012</v>
      </c>
      <c r="C2782" s="4">
        <f>MONTH(Sales[[#This Row],[Order Date]])</f>
        <v>7</v>
      </c>
      <c r="D2782" t="s">
        <v>528</v>
      </c>
      <c r="E2782" t="s">
        <v>40</v>
      </c>
      <c r="F2782" t="s">
        <v>407</v>
      </c>
      <c r="G2782" t="s">
        <v>52</v>
      </c>
      <c r="H2782" t="s">
        <v>14</v>
      </c>
      <c r="I2782" t="s">
        <v>16</v>
      </c>
      <c r="J2782" s="7">
        <v>150.97999999999999</v>
      </c>
      <c r="K2782" s="4">
        <v>1</v>
      </c>
      <c r="L2782" s="6">
        <v>43.784199999999998</v>
      </c>
    </row>
    <row r="2783" spans="1:12" x14ac:dyDescent="0.2">
      <c r="A2783" s="8">
        <v>41106</v>
      </c>
      <c r="B2783" s="4">
        <f>YEAR(Sales[[#This Row],[Order Date]])</f>
        <v>2012</v>
      </c>
      <c r="C2783" s="4">
        <f>MONTH(Sales[[#This Row],[Order Date]])</f>
        <v>7</v>
      </c>
      <c r="D2783" t="s">
        <v>528</v>
      </c>
      <c r="E2783" t="s">
        <v>40</v>
      </c>
      <c r="F2783" t="s">
        <v>407</v>
      </c>
      <c r="G2783" t="s">
        <v>52</v>
      </c>
      <c r="H2783" t="s">
        <v>21</v>
      </c>
      <c r="I2783" t="s">
        <v>57</v>
      </c>
      <c r="J2783" s="7">
        <v>137.25</v>
      </c>
      <c r="K2783" s="4">
        <v>9</v>
      </c>
      <c r="L2783" s="6">
        <v>63.134999999999998</v>
      </c>
    </row>
    <row r="2784" spans="1:12" x14ac:dyDescent="0.2">
      <c r="A2784" s="8">
        <v>41106</v>
      </c>
      <c r="B2784" s="4">
        <f>YEAR(Sales[[#This Row],[Order Date]])</f>
        <v>2012</v>
      </c>
      <c r="C2784" s="4">
        <f>MONTH(Sales[[#This Row],[Order Date]])</f>
        <v>7</v>
      </c>
      <c r="D2784" t="s">
        <v>528</v>
      </c>
      <c r="E2784" t="s">
        <v>40</v>
      </c>
      <c r="F2784" t="s">
        <v>407</v>
      </c>
      <c r="G2784" t="s">
        <v>52</v>
      </c>
      <c r="H2784" t="s">
        <v>21</v>
      </c>
      <c r="I2784" t="s">
        <v>75</v>
      </c>
      <c r="J2784" s="7">
        <v>11.52</v>
      </c>
      <c r="K2784" s="4">
        <v>4</v>
      </c>
      <c r="L2784" s="6">
        <v>5.4143999999999997</v>
      </c>
    </row>
    <row r="2785" spans="1:12" x14ac:dyDescent="0.2">
      <c r="A2785" s="8">
        <v>41107</v>
      </c>
      <c r="B2785" s="4">
        <f>YEAR(Sales[[#This Row],[Order Date]])</f>
        <v>2012</v>
      </c>
      <c r="C2785" s="4">
        <f>MONTH(Sales[[#This Row],[Order Date]])</f>
        <v>7</v>
      </c>
      <c r="D2785" t="s">
        <v>418</v>
      </c>
      <c r="E2785" t="s">
        <v>11</v>
      </c>
      <c r="F2785" t="s">
        <v>19</v>
      </c>
      <c r="G2785" t="s">
        <v>20</v>
      </c>
      <c r="H2785" t="s">
        <v>14</v>
      </c>
      <c r="I2785" t="s">
        <v>15</v>
      </c>
      <c r="J2785" s="7">
        <v>195.46600000000001</v>
      </c>
      <c r="K2785" s="4">
        <v>2</v>
      </c>
      <c r="L2785" s="6">
        <v>-13.797599999999999</v>
      </c>
    </row>
    <row r="2786" spans="1:12" x14ac:dyDescent="0.2">
      <c r="A2786" s="8">
        <v>41107</v>
      </c>
      <c r="B2786" s="4">
        <f>YEAR(Sales[[#This Row],[Order Date]])</f>
        <v>2012</v>
      </c>
      <c r="C2786" s="4">
        <f>MONTH(Sales[[#This Row],[Order Date]])</f>
        <v>7</v>
      </c>
      <c r="D2786" t="s">
        <v>244</v>
      </c>
      <c r="E2786" t="s">
        <v>18</v>
      </c>
      <c r="F2786" t="s">
        <v>24</v>
      </c>
      <c r="G2786" t="s">
        <v>13</v>
      </c>
      <c r="H2786" t="s">
        <v>14</v>
      </c>
      <c r="I2786" t="s">
        <v>15</v>
      </c>
      <c r="J2786" s="7">
        <v>231.92</v>
      </c>
      <c r="K2786" s="4">
        <v>5</v>
      </c>
      <c r="L2786" s="6">
        <v>5.798</v>
      </c>
    </row>
    <row r="2787" spans="1:12" x14ac:dyDescent="0.2">
      <c r="A2787" s="8">
        <v>41107</v>
      </c>
      <c r="B2787" s="4">
        <f>YEAR(Sales[[#This Row],[Order Date]])</f>
        <v>2012</v>
      </c>
      <c r="C2787" s="4">
        <f>MONTH(Sales[[#This Row],[Order Date]])</f>
        <v>7</v>
      </c>
      <c r="D2787" t="s">
        <v>215</v>
      </c>
      <c r="E2787" t="s">
        <v>18</v>
      </c>
      <c r="F2787" t="s">
        <v>41</v>
      </c>
      <c r="G2787" t="s">
        <v>42</v>
      </c>
      <c r="H2787" t="s">
        <v>21</v>
      </c>
      <c r="I2787" t="s">
        <v>22</v>
      </c>
      <c r="J2787" s="7">
        <v>6.2640000000000002</v>
      </c>
      <c r="K2787" s="4">
        <v>3</v>
      </c>
      <c r="L2787" s="6">
        <v>2.0358000000000001</v>
      </c>
    </row>
    <row r="2788" spans="1:12" x14ac:dyDescent="0.2">
      <c r="A2788" s="8">
        <v>41107</v>
      </c>
      <c r="B2788" s="4">
        <f>YEAR(Sales[[#This Row],[Order Date]])</f>
        <v>2012</v>
      </c>
      <c r="C2788" s="4">
        <f>MONTH(Sales[[#This Row],[Order Date]])</f>
        <v>7</v>
      </c>
      <c r="D2788" t="s">
        <v>215</v>
      </c>
      <c r="E2788" t="s">
        <v>18</v>
      </c>
      <c r="F2788" t="s">
        <v>41</v>
      </c>
      <c r="G2788" t="s">
        <v>42</v>
      </c>
      <c r="H2788" t="s">
        <v>21</v>
      </c>
      <c r="I2788" t="s">
        <v>75</v>
      </c>
      <c r="J2788" s="7">
        <v>14.432</v>
      </c>
      <c r="K2788" s="4">
        <v>4</v>
      </c>
      <c r="L2788" s="6">
        <v>3.4276</v>
      </c>
    </row>
    <row r="2789" spans="1:12" x14ac:dyDescent="0.2">
      <c r="A2789" s="8">
        <v>41108</v>
      </c>
      <c r="B2789" s="4">
        <f>YEAR(Sales[[#This Row],[Order Date]])</f>
        <v>2012</v>
      </c>
      <c r="C2789" s="4">
        <f>MONTH(Sales[[#This Row],[Order Date]])</f>
        <v>7</v>
      </c>
      <c r="D2789" t="s">
        <v>363</v>
      </c>
      <c r="E2789" t="s">
        <v>11</v>
      </c>
      <c r="F2789" t="s">
        <v>19</v>
      </c>
      <c r="G2789" t="s">
        <v>20</v>
      </c>
      <c r="H2789" t="s">
        <v>30</v>
      </c>
      <c r="I2789" t="s">
        <v>55</v>
      </c>
      <c r="J2789" s="7">
        <v>519.96</v>
      </c>
      <c r="K2789" s="4">
        <v>4</v>
      </c>
      <c r="L2789" s="6">
        <v>176.78639999999999</v>
      </c>
    </row>
    <row r="2790" spans="1:12" x14ac:dyDescent="0.2">
      <c r="A2790" s="8">
        <v>41108</v>
      </c>
      <c r="B2790" s="4">
        <f>YEAR(Sales[[#This Row],[Order Date]])</f>
        <v>2012</v>
      </c>
      <c r="C2790" s="4">
        <f>MONTH(Sales[[#This Row],[Order Date]])</f>
        <v>7</v>
      </c>
      <c r="D2790" t="s">
        <v>423</v>
      </c>
      <c r="E2790" t="s">
        <v>18</v>
      </c>
      <c r="F2790" t="s">
        <v>74</v>
      </c>
      <c r="G2790" t="s">
        <v>52</v>
      </c>
      <c r="H2790" t="s">
        <v>21</v>
      </c>
      <c r="I2790" t="s">
        <v>29</v>
      </c>
      <c r="J2790" s="7">
        <v>5.76</v>
      </c>
      <c r="K2790" s="4">
        <v>2</v>
      </c>
      <c r="L2790" s="6">
        <v>1.6128</v>
      </c>
    </row>
    <row r="2791" spans="1:12" x14ac:dyDescent="0.2">
      <c r="A2791" s="8">
        <v>41108</v>
      </c>
      <c r="B2791" s="4">
        <f>YEAR(Sales[[#This Row],[Order Date]])</f>
        <v>2012</v>
      </c>
      <c r="C2791" s="4">
        <f>MONTH(Sales[[#This Row],[Order Date]])</f>
        <v>7</v>
      </c>
      <c r="D2791" t="s">
        <v>382</v>
      </c>
      <c r="E2791" t="s">
        <v>11</v>
      </c>
      <c r="F2791" t="s">
        <v>74</v>
      </c>
      <c r="G2791" t="s">
        <v>52</v>
      </c>
      <c r="H2791" t="s">
        <v>21</v>
      </c>
      <c r="I2791" t="s">
        <v>32</v>
      </c>
      <c r="J2791" s="7">
        <v>3.3279999999999998</v>
      </c>
      <c r="K2791" s="4">
        <v>2</v>
      </c>
      <c r="L2791" s="6">
        <v>1.2063999999999999</v>
      </c>
    </row>
    <row r="2792" spans="1:12" x14ac:dyDescent="0.2">
      <c r="A2792" s="8">
        <v>41108</v>
      </c>
      <c r="B2792" s="4">
        <f>YEAR(Sales[[#This Row],[Order Date]])</f>
        <v>2012</v>
      </c>
      <c r="C2792" s="4">
        <f>MONTH(Sales[[#This Row],[Order Date]])</f>
        <v>7</v>
      </c>
      <c r="D2792" t="s">
        <v>382</v>
      </c>
      <c r="E2792" t="s">
        <v>11</v>
      </c>
      <c r="F2792" t="s">
        <v>74</v>
      </c>
      <c r="G2792" t="s">
        <v>52</v>
      </c>
      <c r="H2792" t="s">
        <v>30</v>
      </c>
      <c r="I2792" t="s">
        <v>31</v>
      </c>
      <c r="J2792" s="7">
        <v>135.99</v>
      </c>
      <c r="K2792" s="4">
        <v>1</v>
      </c>
      <c r="L2792" s="6">
        <v>36.717300000000002</v>
      </c>
    </row>
    <row r="2793" spans="1:12" x14ac:dyDescent="0.2">
      <c r="A2793" s="8">
        <v>41108</v>
      </c>
      <c r="B2793" s="4">
        <f>YEAR(Sales[[#This Row],[Order Date]])</f>
        <v>2012</v>
      </c>
      <c r="C2793" s="4">
        <f>MONTH(Sales[[#This Row],[Order Date]])</f>
        <v>7</v>
      </c>
      <c r="D2793" t="s">
        <v>382</v>
      </c>
      <c r="E2793" t="s">
        <v>11</v>
      </c>
      <c r="F2793" t="s">
        <v>74</v>
      </c>
      <c r="G2793" t="s">
        <v>52</v>
      </c>
      <c r="H2793" t="s">
        <v>14</v>
      </c>
      <c r="I2793" t="s">
        <v>28</v>
      </c>
      <c r="J2793" s="7">
        <v>7.38</v>
      </c>
      <c r="K2793" s="4">
        <v>1</v>
      </c>
      <c r="L2793" s="6">
        <v>2.1402000000000001</v>
      </c>
    </row>
    <row r="2794" spans="1:12" x14ac:dyDescent="0.2">
      <c r="A2794" s="8">
        <v>41109</v>
      </c>
      <c r="B2794" s="4">
        <f>YEAR(Sales[[#This Row],[Order Date]])</f>
        <v>2012</v>
      </c>
      <c r="C2794" s="4">
        <f>MONTH(Sales[[#This Row],[Order Date]])</f>
        <v>7</v>
      </c>
      <c r="D2794" t="s">
        <v>543</v>
      </c>
      <c r="E2794" t="s">
        <v>11</v>
      </c>
      <c r="F2794" t="s">
        <v>80</v>
      </c>
      <c r="G2794" t="s">
        <v>20</v>
      </c>
      <c r="H2794" t="s">
        <v>21</v>
      </c>
      <c r="I2794" t="s">
        <v>32</v>
      </c>
      <c r="J2794" s="7">
        <v>2.0249999999999999</v>
      </c>
      <c r="K2794" s="4">
        <v>1</v>
      </c>
      <c r="L2794" s="6">
        <v>-1.35</v>
      </c>
    </row>
    <row r="2795" spans="1:12" x14ac:dyDescent="0.2">
      <c r="A2795" s="8">
        <v>41110</v>
      </c>
      <c r="B2795" s="4">
        <f>YEAR(Sales[[#This Row],[Order Date]])</f>
        <v>2012</v>
      </c>
      <c r="C2795" s="4">
        <f>MONTH(Sales[[#This Row],[Order Date]])</f>
        <v>7</v>
      </c>
      <c r="D2795" t="s">
        <v>420</v>
      </c>
      <c r="E2795" t="s">
        <v>11</v>
      </c>
      <c r="F2795" t="s">
        <v>72</v>
      </c>
      <c r="G2795" t="s">
        <v>42</v>
      </c>
      <c r="H2795" t="s">
        <v>21</v>
      </c>
      <c r="I2795" t="s">
        <v>26</v>
      </c>
      <c r="J2795" s="7">
        <v>34.76</v>
      </c>
      <c r="K2795" s="4">
        <v>1</v>
      </c>
      <c r="L2795" s="6">
        <v>9.7327999999999992</v>
      </c>
    </row>
    <row r="2796" spans="1:12" x14ac:dyDescent="0.2">
      <c r="A2796" s="8">
        <v>41110</v>
      </c>
      <c r="B2796" s="4">
        <f>YEAR(Sales[[#This Row],[Order Date]])</f>
        <v>2012</v>
      </c>
      <c r="C2796" s="4">
        <f>MONTH(Sales[[#This Row],[Order Date]])</f>
        <v>7</v>
      </c>
      <c r="D2796" t="s">
        <v>420</v>
      </c>
      <c r="E2796" t="s">
        <v>11</v>
      </c>
      <c r="F2796" t="s">
        <v>72</v>
      </c>
      <c r="G2796" t="s">
        <v>42</v>
      </c>
      <c r="H2796" t="s">
        <v>30</v>
      </c>
      <c r="I2796" t="s">
        <v>55</v>
      </c>
      <c r="J2796" s="7">
        <v>831.2</v>
      </c>
      <c r="K2796" s="4">
        <v>5</v>
      </c>
      <c r="L2796" s="6">
        <v>124.68</v>
      </c>
    </row>
    <row r="2797" spans="1:12" x14ac:dyDescent="0.2">
      <c r="A2797" s="8">
        <v>41110</v>
      </c>
      <c r="B2797" s="4">
        <f>YEAR(Sales[[#This Row],[Order Date]])</f>
        <v>2012</v>
      </c>
      <c r="C2797" s="4">
        <f>MONTH(Sales[[#This Row],[Order Date]])</f>
        <v>7</v>
      </c>
      <c r="D2797" t="s">
        <v>420</v>
      </c>
      <c r="E2797" t="s">
        <v>11</v>
      </c>
      <c r="F2797" t="s">
        <v>72</v>
      </c>
      <c r="G2797" t="s">
        <v>42</v>
      </c>
      <c r="H2797" t="s">
        <v>21</v>
      </c>
      <c r="I2797" t="s">
        <v>36</v>
      </c>
      <c r="J2797" s="7">
        <v>26.4</v>
      </c>
      <c r="K2797" s="4">
        <v>5</v>
      </c>
      <c r="L2797" s="6">
        <v>11.88</v>
      </c>
    </row>
    <row r="2798" spans="1:12" x14ac:dyDescent="0.2">
      <c r="A2798" s="8">
        <v>41110</v>
      </c>
      <c r="B2798" s="4">
        <f>YEAR(Sales[[#This Row],[Order Date]])</f>
        <v>2012</v>
      </c>
      <c r="C2798" s="4">
        <f>MONTH(Sales[[#This Row],[Order Date]])</f>
        <v>7</v>
      </c>
      <c r="D2798" t="s">
        <v>420</v>
      </c>
      <c r="E2798" t="s">
        <v>11</v>
      </c>
      <c r="F2798" t="s">
        <v>72</v>
      </c>
      <c r="G2798" t="s">
        <v>42</v>
      </c>
      <c r="H2798" t="s">
        <v>21</v>
      </c>
      <c r="I2798" t="s">
        <v>57</v>
      </c>
      <c r="J2798" s="7">
        <v>106.75</v>
      </c>
      <c r="K2798" s="4">
        <v>7</v>
      </c>
      <c r="L2798" s="6">
        <v>49.104999999999997</v>
      </c>
    </row>
    <row r="2799" spans="1:12" x14ac:dyDescent="0.2">
      <c r="A2799" s="8">
        <v>41110</v>
      </c>
      <c r="B2799" s="4">
        <f>YEAR(Sales[[#This Row],[Order Date]])</f>
        <v>2012</v>
      </c>
      <c r="C2799" s="4">
        <f>MONTH(Sales[[#This Row],[Order Date]])</f>
        <v>7</v>
      </c>
      <c r="D2799" t="s">
        <v>420</v>
      </c>
      <c r="E2799" t="s">
        <v>11</v>
      </c>
      <c r="F2799" t="s">
        <v>72</v>
      </c>
      <c r="G2799" t="s">
        <v>42</v>
      </c>
      <c r="H2799" t="s">
        <v>21</v>
      </c>
      <c r="I2799" t="s">
        <v>36</v>
      </c>
      <c r="J2799" s="7">
        <v>97.82</v>
      </c>
      <c r="K2799" s="4">
        <v>2</v>
      </c>
      <c r="L2799" s="6">
        <v>45.9754</v>
      </c>
    </row>
    <row r="2800" spans="1:12" x14ac:dyDescent="0.2">
      <c r="A2800" s="8">
        <v>41110</v>
      </c>
      <c r="B2800" s="4">
        <f>YEAR(Sales[[#This Row],[Order Date]])</f>
        <v>2012</v>
      </c>
      <c r="C2800" s="4">
        <f>MONTH(Sales[[#This Row],[Order Date]])</f>
        <v>7</v>
      </c>
      <c r="D2800" t="s">
        <v>420</v>
      </c>
      <c r="E2800" t="s">
        <v>11</v>
      </c>
      <c r="F2800" t="s">
        <v>72</v>
      </c>
      <c r="G2800" t="s">
        <v>42</v>
      </c>
      <c r="H2800" t="s">
        <v>21</v>
      </c>
      <c r="I2800" t="s">
        <v>26</v>
      </c>
      <c r="J2800" s="7">
        <v>141.4</v>
      </c>
      <c r="K2800" s="4">
        <v>5</v>
      </c>
      <c r="L2800" s="6">
        <v>38.177999999999997</v>
      </c>
    </row>
    <row r="2801" spans="1:12" x14ac:dyDescent="0.2">
      <c r="A2801" s="8">
        <v>41110</v>
      </c>
      <c r="B2801" s="4">
        <f>YEAR(Sales[[#This Row],[Order Date]])</f>
        <v>2012</v>
      </c>
      <c r="C2801" s="4">
        <f>MONTH(Sales[[#This Row],[Order Date]])</f>
        <v>7</v>
      </c>
      <c r="D2801" t="s">
        <v>224</v>
      </c>
      <c r="E2801" t="s">
        <v>11</v>
      </c>
      <c r="F2801" t="s">
        <v>62</v>
      </c>
      <c r="G2801" t="s">
        <v>42</v>
      </c>
      <c r="H2801" t="s">
        <v>21</v>
      </c>
      <c r="I2801" t="s">
        <v>32</v>
      </c>
      <c r="J2801" s="7">
        <v>2.88</v>
      </c>
      <c r="K2801" s="4">
        <v>5</v>
      </c>
      <c r="L2801" s="6">
        <v>-4.4640000000000004</v>
      </c>
    </row>
    <row r="2802" spans="1:12" x14ac:dyDescent="0.2">
      <c r="A2802" s="8">
        <v>41110</v>
      </c>
      <c r="B2802" s="4">
        <f>YEAR(Sales[[#This Row],[Order Date]])</f>
        <v>2012</v>
      </c>
      <c r="C2802" s="4">
        <f>MONTH(Sales[[#This Row],[Order Date]])</f>
        <v>7</v>
      </c>
      <c r="D2802" t="s">
        <v>224</v>
      </c>
      <c r="E2802" t="s">
        <v>11</v>
      </c>
      <c r="F2802" t="s">
        <v>62</v>
      </c>
      <c r="G2802" t="s">
        <v>42</v>
      </c>
      <c r="H2802" t="s">
        <v>14</v>
      </c>
      <c r="I2802" t="s">
        <v>15</v>
      </c>
      <c r="J2802" s="7">
        <v>384.94400000000002</v>
      </c>
      <c r="K2802" s="4">
        <v>4</v>
      </c>
      <c r="L2802" s="6">
        <v>-126.4816</v>
      </c>
    </row>
    <row r="2803" spans="1:12" x14ac:dyDescent="0.2">
      <c r="A2803" s="8">
        <v>41110</v>
      </c>
      <c r="B2803" s="4">
        <f>YEAR(Sales[[#This Row],[Order Date]])</f>
        <v>2012</v>
      </c>
      <c r="C2803" s="4">
        <f>MONTH(Sales[[#This Row],[Order Date]])</f>
        <v>7</v>
      </c>
      <c r="D2803" t="s">
        <v>224</v>
      </c>
      <c r="E2803" t="s">
        <v>11</v>
      </c>
      <c r="F2803" t="s">
        <v>62</v>
      </c>
      <c r="G2803" t="s">
        <v>42</v>
      </c>
      <c r="H2803" t="s">
        <v>30</v>
      </c>
      <c r="I2803" t="s">
        <v>31</v>
      </c>
      <c r="J2803" s="7">
        <v>153.584</v>
      </c>
      <c r="K2803" s="4">
        <v>2</v>
      </c>
      <c r="L2803" s="6">
        <v>13.438599999999999</v>
      </c>
    </row>
    <row r="2804" spans="1:12" x14ac:dyDescent="0.2">
      <c r="A2804" s="8">
        <v>41110</v>
      </c>
      <c r="B2804" s="4">
        <f>YEAR(Sales[[#This Row],[Order Date]])</f>
        <v>2012</v>
      </c>
      <c r="C2804" s="4">
        <f>MONTH(Sales[[#This Row],[Order Date]])</f>
        <v>7</v>
      </c>
      <c r="D2804" t="s">
        <v>224</v>
      </c>
      <c r="E2804" t="s">
        <v>11</v>
      </c>
      <c r="F2804" t="s">
        <v>62</v>
      </c>
      <c r="G2804" t="s">
        <v>42</v>
      </c>
      <c r="H2804" t="s">
        <v>14</v>
      </c>
      <c r="I2804" t="s">
        <v>15</v>
      </c>
      <c r="J2804" s="7">
        <v>913.43</v>
      </c>
      <c r="K2804" s="4">
        <v>5</v>
      </c>
      <c r="L2804" s="6">
        <v>-52.195999999999998</v>
      </c>
    </row>
    <row r="2805" spans="1:12" x14ac:dyDescent="0.2">
      <c r="A2805" s="8">
        <v>41113</v>
      </c>
      <c r="B2805" s="4">
        <f>YEAR(Sales[[#This Row],[Order Date]])</f>
        <v>2012</v>
      </c>
      <c r="C2805" s="4">
        <f>MONTH(Sales[[#This Row],[Order Date]])</f>
        <v>7</v>
      </c>
      <c r="D2805" t="s">
        <v>349</v>
      </c>
      <c r="E2805" t="s">
        <v>40</v>
      </c>
      <c r="F2805" t="s">
        <v>74</v>
      </c>
      <c r="G2805" t="s">
        <v>52</v>
      </c>
      <c r="H2805" t="s">
        <v>21</v>
      </c>
      <c r="I2805" t="s">
        <v>33</v>
      </c>
      <c r="J2805" s="7">
        <v>68.94</v>
      </c>
      <c r="K2805" s="4">
        <v>3</v>
      </c>
      <c r="L2805" s="6">
        <v>20.681999999999999</v>
      </c>
    </row>
    <row r="2806" spans="1:12" x14ac:dyDescent="0.2">
      <c r="A2806" s="8">
        <v>41113</v>
      </c>
      <c r="B2806" s="4">
        <f>YEAR(Sales[[#This Row],[Order Date]])</f>
        <v>2012</v>
      </c>
      <c r="C2806" s="4">
        <f>MONTH(Sales[[#This Row],[Order Date]])</f>
        <v>7</v>
      </c>
      <c r="D2806" t="s">
        <v>349</v>
      </c>
      <c r="E2806" t="s">
        <v>40</v>
      </c>
      <c r="F2806" t="s">
        <v>74</v>
      </c>
      <c r="G2806" t="s">
        <v>52</v>
      </c>
      <c r="H2806" t="s">
        <v>14</v>
      </c>
      <c r="I2806" t="s">
        <v>28</v>
      </c>
      <c r="J2806" s="7">
        <v>128.82</v>
      </c>
      <c r="K2806" s="4">
        <v>3</v>
      </c>
      <c r="L2806" s="6">
        <v>50.239800000000002</v>
      </c>
    </row>
    <row r="2807" spans="1:12" x14ac:dyDescent="0.2">
      <c r="A2807" s="8">
        <v>41113</v>
      </c>
      <c r="B2807" s="4">
        <f>YEAR(Sales[[#This Row],[Order Date]])</f>
        <v>2012</v>
      </c>
      <c r="C2807" s="4">
        <f>MONTH(Sales[[#This Row],[Order Date]])</f>
        <v>7</v>
      </c>
      <c r="D2807" t="s">
        <v>309</v>
      </c>
      <c r="E2807" t="s">
        <v>11</v>
      </c>
      <c r="F2807" t="s">
        <v>74</v>
      </c>
      <c r="G2807" t="s">
        <v>52</v>
      </c>
      <c r="H2807" t="s">
        <v>21</v>
      </c>
      <c r="I2807" t="s">
        <v>32</v>
      </c>
      <c r="J2807" s="7">
        <v>10.512</v>
      </c>
      <c r="K2807" s="4">
        <v>3</v>
      </c>
      <c r="L2807" s="6">
        <v>3.6791999999999998</v>
      </c>
    </row>
    <row r="2808" spans="1:12" x14ac:dyDescent="0.2">
      <c r="A2808" s="8">
        <v>41114</v>
      </c>
      <c r="B2808" s="4">
        <f>YEAR(Sales[[#This Row],[Order Date]])</f>
        <v>2012</v>
      </c>
      <c r="C2808" s="4">
        <f>MONTH(Sales[[#This Row],[Order Date]])</f>
        <v>7</v>
      </c>
      <c r="D2808" t="s">
        <v>861</v>
      </c>
      <c r="E2808" t="s">
        <v>40</v>
      </c>
      <c r="F2808" t="s">
        <v>12</v>
      </c>
      <c r="G2808" t="s">
        <v>13</v>
      </c>
      <c r="H2808" t="s">
        <v>14</v>
      </c>
      <c r="I2808" t="s">
        <v>28</v>
      </c>
      <c r="J2808" s="7">
        <v>20.94</v>
      </c>
      <c r="K2808" s="4">
        <v>3</v>
      </c>
      <c r="L2808" s="6">
        <v>6.0726000000000004</v>
      </c>
    </row>
    <row r="2809" spans="1:12" x14ac:dyDescent="0.2">
      <c r="A2809" s="8">
        <v>41114</v>
      </c>
      <c r="B2809" s="4">
        <f>YEAR(Sales[[#This Row],[Order Date]])</f>
        <v>2012</v>
      </c>
      <c r="C2809" s="4">
        <f>MONTH(Sales[[#This Row],[Order Date]])</f>
        <v>7</v>
      </c>
      <c r="D2809" t="s">
        <v>861</v>
      </c>
      <c r="E2809" t="s">
        <v>40</v>
      </c>
      <c r="F2809" t="s">
        <v>12</v>
      </c>
      <c r="G2809" t="s">
        <v>13</v>
      </c>
      <c r="H2809" t="s">
        <v>21</v>
      </c>
      <c r="I2809" t="s">
        <v>32</v>
      </c>
      <c r="J2809" s="7">
        <v>135.09</v>
      </c>
      <c r="K2809" s="4">
        <v>9</v>
      </c>
      <c r="L2809" s="6">
        <v>62.141399999999997</v>
      </c>
    </row>
    <row r="2810" spans="1:12" x14ac:dyDescent="0.2">
      <c r="A2810" s="8">
        <v>41114</v>
      </c>
      <c r="B2810" s="4">
        <f>YEAR(Sales[[#This Row],[Order Date]])</f>
        <v>2012</v>
      </c>
      <c r="C2810" s="4">
        <f>MONTH(Sales[[#This Row],[Order Date]])</f>
        <v>7</v>
      </c>
      <c r="D2810" t="s">
        <v>861</v>
      </c>
      <c r="E2810" t="s">
        <v>40</v>
      </c>
      <c r="F2810" t="s">
        <v>12</v>
      </c>
      <c r="G2810" t="s">
        <v>13</v>
      </c>
      <c r="H2810" t="s">
        <v>30</v>
      </c>
      <c r="I2810" t="s">
        <v>55</v>
      </c>
      <c r="J2810" s="7">
        <v>279.86</v>
      </c>
      <c r="K2810" s="4">
        <v>14</v>
      </c>
      <c r="L2810" s="6">
        <v>64.367800000000003</v>
      </c>
    </row>
    <row r="2811" spans="1:12" x14ac:dyDescent="0.2">
      <c r="A2811" s="8">
        <v>41114</v>
      </c>
      <c r="B2811" s="4">
        <f>YEAR(Sales[[#This Row],[Order Date]])</f>
        <v>2012</v>
      </c>
      <c r="C2811" s="4">
        <f>MONTH(Sales[[#This Row],[Order Date]])</f>
        <v>7</v>
      </c>
      <c r="D2811" t="s">
        <v>861</v>
      </c>
      <c r="E2811" t="s">
        <v>40</v>
      </c>
      <c r="F2811" t="s">
        <v>12</v>
      </c>
      <c r="G2811" t="s">
        <v>13</v>
      </c>
      <c r="H2811" t="s">
        <v>21</v>
      </c>
      <c r="I2811" t="s">
        <v>32</v>
      </c>
      <c r="J2811" s="7">
        <v>90.06</v>
      </c>
      <c r="K2811" s="4">
        <v>6</v>
      </c>
      <c r="L2811" s="6">
        <v>41.427599999999998</v>
      </c>
    </row>
    <row r="2812" spans="1:12" x14ac:dyDescent="0.2">
      <c r="A2812" s="8">
        <v>41115</v>
      </c>
      <c r="B2812" s="4">
        <f>YEAR(Sales[[#This Row],[Order Date]])</f>
        <v>2012</v>
      </c>
      <c r="C2812" s="4">
        <f>MONTH(Sales[[#This Row],[Order Date]])</f>
        <v>7</v>
      </c>
      <c r="D2812" t="s">
        <v>249</v>
      </c>
      <c r="E2812" t="s">
        <v>40</v>
      </c>
      <c r="F2812" t="s">
        <v>51</v>
      </c>
      <c r="G2812" t="s">
        <v>52</v>
      </c>
      <c r="H2812" t="s">
        <v>21</v>
      </c>
      <c r="I2812" t="s">
        <v>32</v>
      </c>
      <c r="J2812" s="7">
        <v>25.175999999999998</v>
      </c>
      <c r="K2812" s="4">
        <v>4</v>
      </c>
      <c r="L2812" s="6">
        <v>-18.462399999999999</v>
      </c>
    </row>
    <row r="2813" spans="1:12" x14ac:dyDescent="0.2">
      <c r="A2813" s="8">
        <v>41115</v>
      </c>
      <c r="B2813" s="4">
        <f>YEAR(Sales[[#This Row],[Order Date]])</f>
        <v>2012</v>
      </c>
      <c r="C2813" s="4">
        <f>MONTH(Sales[[#This Row],[Order Date]])</f>
        <v>7</v>
      </c>
      <c r="D2813" t="s">
        <v>741</v>
      </c>
      <c r="E2813" t="s">
        <v>11</v>
      </c>
      <c r="F2813" t="s">
        <v>38</v>
      </c>
      <c r="G2813" t="s">
        <v>20</v>
      </c>
      <c r="H2813" t="s">
        <v>21</v>
      </c>
      <c r="I2813" t="s">
        <v>75</v>
      </c>
      <c r="J2813" s="7">
        <v>9.42</v>
      </c>
      <c r="K2813" s="4">
        <v>2</v>
      </c>
      <c r="L2813" s="6">
        <v>0.47099999999999997</v>
      </c>
    </row>
    <row r="2814" spans="1:12" x14ac:dyDescent="0.2">
      <c r="A2814" s="8">
        <v>41115</v>
      </c>
      <c r="B2814" s="4">
        <f>YEAR(Sales[[#This Row],[Order Date]])</f>
        <v>2012</v>
      </c>
      <c r="C2814" s="4">
        <f>MONTH(Sales[[#This Row],[Order Date]])</f>
        <v>7</v>
      </c>
      <c r="D2814" t="s">
        <v>741</v>
      </c>
      <c r="E2814" t="s">
        <v>11</v>
      </c>
      <c r="F2814" t="s">
        <v>38</v>
      </c>
      <c r="G2814" t="s">
        <v>20</v>
      </c>
      <c r="H2814" t="s">
        <v>21</v>
      </c>
      <c r="I2814" t="s">
        <v>36</v>
      </c>
      <c r="J2814" s="7">
        <v>12.96</v>
      </c>
      <c r="K2814" s="4">
        <v>2</v>
      </c>
      <c r="L2814" s="6">
        <v>6.2207999999999997</v>
      </c>
    </row>
    <row r="2815" spans="1:12" x14ac:dyDescent="0.2">
      <c r="A2815" s="8">
        <v>41115</v>
      </c>
      <c r="B2815" s="4">
        <f>YEAR(Sales[[#This Row],[Order Date]])</f>
        <v>2012</v>
      </c>
      <c r="C2815" s="4">
        <f>MONTH(Sales[[#This Row],[Order Date]])</f>
        <v>7</v>
      </c>
      <c r="D2815" t="s">
        <v>741</v>
      </c>
      <c r="E2815" t="s">
        <v>11</v>
      </c>
      <c r="F2815" t="s">
        <v>38</v>
      </c>
      <c r="G2815" t="s">
        <v>20</v>
      </c>
      <c r="H2815" t="s">
        <v>14</v>
      </c>
      <c r="I2815" t="s">
        <v>15</v>
      </c>
      <c r="J2815" s="7">
        <v>704.9</v>
      </c>
      <c r="K2815" s="4">
        <v>5</v>
      </c>
      <c r="L2815" s="6">
        <v>56.392000000000003</v>
      </c>
    </row>
    <row r="2816" spans="1:12" x14ac:dyDescent="0.2">
      <c r="A2816" s="8">
        <v>41115</v>
      </c>
      <c r="B2816" s="4">
        <f>YEAR(Sales[[#This Row],[Order Date]])</f>
        <v>2012</v>
      </c>
      <c r="C2816" s="4">
        <f>MONTH(Sales[[#This Row],[Order Date]])</f>
        <v>7</v>
      </c>
      <c r="D2816" t="s">
        <v>741</v>
      </c>
      <c r="E2816" t="s">
        <v>11</v>
      </c>
      <c r="F2816" t="s">
        <v>38</v>
      </c>
      <c r="G2816" t="s">
        <v>20</v>
      </c>
      <c r="H2816" t="s">
        <v>14</v>
      </c>
      <c r="I2816" t="s">
        <v>16</v>
      </c>
      <c r="J2816" s="7">
        <v>561.56799999999998</v>
      </c>
      <c r="K2816" s="4">
        <v>2</v>
      </c>
      <c r="L2816" s="6">
        <v>28.078399999999998</v>
      </c>
    </row>
    <row r="2817" spans="1:12" x14ac:dyDescent="0.2">
      <c r="A2817" s="8">
        <v>41115</v>
      </c>
      <c r="B2817" s="4">
        <f>YEAR(Sales[[#This Row],[Order Date]])</f>
        <v>2012</v>
      </c>
      <c r="C2817" s="4">
        <f>MONTH(Sales[[#This Row],[Order Date]])</f>
        <v>7</v>
      </c>
      <c r="D2817" t="s">
        <v>531</v>
      </c>
      <c r="E2817" t="s">
        <v>18</v>
      </c>
      <c r="F2817" t="s">
        <v>88</v>
      </c>
      <c r="G2817" t="s">
        <v>13</v>
      </c>
      <c r="H2817" t="s">
        <v>21</v>
      </c>
      <c r="I2817" t="s">
        <v>57</v>
      </c>
      <c r="J2817" s="7">
        <v>98.46</v>
      </c>
      <c r="K2817" s="4">
        <v>9</v>
      </c>
      <c r="L2817" s="6">
        <v>49.23</v>
      </c>
    </row>
    <row r="2818" spans="1:12" x14ac:dyDescent="0.2">
      <c r="A2818" s="8">
        <v>41115</v>
      </c>
      <c r="B2818" s="4">
        <f>YEAR(Sales[[#This Row],[Order Date]])</f>
        <v>2012</v>
      </c>
      <c r="C2818" s="4">
        <f>MONTH(Sales[[#This Row],[Order Date]])</f>
        <v>7</v>
      </c>
      <c r="D2818" t="s">
        <v>531</v>
      </c>
      <c r="E2818" t="s">
        <v>18</v>
      </c>
      <c r="F2818" t="s">
        <v>88</v>
      </c>
      <c r="G2818" t="s">
        <v>13</v>
      </c>
      <c r="H2818" t="s">
        <v>14</v>
      </c>
      <c r="I2818" t="s">
        <v>25</v>
      </c>
      <c r="J2818" s="7">
        <v>358.58</v>
      </c>
      <c r="K2818" s="4">
        <v>2</v>
      </c>
      <c r="L2818" s="6">
        <v>39.443800000000003</v>
      </c>
    </row>
    <row r="2819" spans="1:12" x14ac:dyDescent="0.2">
      <c r="A2819" s="8">
        <v>41115</v>
      </c>
      <c r="B2819" s="4">
        <f>YEAR(Sales[[#This Row],[Order Date]])</f>
        <v>2012</v>
      </c>
      <c r="C2819" s="4">
        <f>MONTH(Sales[[#This Row],[Order Date]])</f>
        <v>7</v>
      </c>
      <c r="D2819" t="s">
        <v>792</v>
      </c>
      <c r="E2819" t="s">
        <v>11</v>
      </c>
      <c r="F2819" t="s">
        <v>19</v>
      </c>
      <c r="G2819" t="s">
        <v>20</v>
      </c>
      <c r="H2819" t="s">
        <v>30</v>
      </c>
      <c r="I2819" t="s">
        <v>31</v>
      </c>
      <c r="J2819" s="7">
        <v>623.96</v>
      </c>
      <c r="K2819" s="4">
        <v>5</v>
      </c>
      <c r="L2819" s="6">
        <v>38.997500000000002</v>
      </c>
    </row>
    <row r="2820" spans="1:12" x14ac:dyDescent="0.2">
      <c r="A2820" s="8">
        <v>41116</v>
      </c>
      <c r="B2820" s="4">
        <f>YEAR(Sales[[#This Row],[Order Date]])</f>
        <v>2012</v>
      </c>
      <c r="C2820" s="4">
        <f>MONTH(Sales[[#This Row],[Order Date]])</f>
        <v>7</v>
      </c>
      <c r="D2820" t="s">
        <v>297</v>
      </c>
      <c r="E2820" t="s">
        <v>11</v>
      </c>
      <c r="F2820" t="s">
        <v>80</v>
      </c>
      <c r="G2820" t="s">
        <v>20</v>
      </c>
      <c r="H2820" t="s">
        <v>14</v>
      </c>
      <c r="I2820" t="s">
        <v>25</v>
      </c>
      <c r="J2820" s="7">
        <v>393.16500000000002</v>
      </c>
      <c r="K2820" s="4">
        <v>3</v>
      </c>
      <c r="L2820" s="6">
        <v>-204.44579999999999</v>
      </c>
    </row>
    <row r="2821" spans="1:12" x14ac:dyDescent="0.2">
      <c r="A2821" s="8">
        <v>41116</v>
      </c>
      <c r="B2821" s="4">
        <f>YEAR(Sales[[#This Row],[Order Date]])</f>
        <v>2012</v>
      </c>
      <c r="C2821" s="4">
        <f>MONTH(Sales[[#This Row],[Order Date]])</f>
        <v>7</v>
      </c>
      <c r="D2821" t="s">
        <v>127</v>
      </c>
      <c r="E2821" t="s">
        <v>11</v>
      </c>
      <c r="F2821" t="s">
        <v>19</v>
      </c>
      <c r="G2821" t="s">
        <v>20</v>
      </c>
      <c r="H2821" t="s">
        <v>21</v>
      </c>
      <c r="I2821" t="s">
        <v>57</v>
      </c>
      <c r="J2821" s="7">
        <v>167.86</v>
      </c>
      <c r="K2821" s="4">
        <v>2</v>
      </c>
      <c r="L2821" s="6">
        <v>78.894199999999998</v>
      </c>
    </row>
    <row r="2822" spans="1:12" x14ac:dyDescent="0.2">
      <c r="A2822" s="8">
        <v>41116</v>
      </c>
      <c r="B2822" s="4">
        <f>YEAR(Sales[[#This Row],[Order Date]])</f>
        <v>2012</v>
      </c>
      <c r="C2822" s="4">
        <f>MONTH(Sales[[#This Row],[Order Date]])</f>
        <v>7</v>
      </c>
      <c r="D2822" t="s">
        <v>232</v>
      </c>
      <c r="E2822" t="s">
        <v>18</v>
      </c>
      <c r="F2822" t="s">
        <v>19</v>
      </c>
      <c r="G2822" t="s">
        <v>20</v>
      </c>
      <c r="H2822" t="s">
        <v>21</v>
      </c>
      <c r="I2822" t="s">
        <v>32</v>
      </c>
      <c r="J2822" s="7">
        <v>9.1440000000000001</v>
      </c>
      <c r="K2822" s="4">
        <v>3</v>
      </c>
      <c r="L2822" s="6">
        <v>3.0861000000000001</v>
      </c>
    </row>
    <row r="2823" spans="1:12" x14ac:dyDescent="0.2">
      <c r="A2823" s="8">
        <v>41116</v>
      </c>
      <c r="B2823" s="4">
        <f>YEAR(Sales[[#This Row],[Order Date]])</f>
        <v>2012</v>
      </c>
      <c r="C2823" s="4">
        <f>MONTH(Sales[[#This Row],[Order Date]])</f>
        <v>7</v>
      </c>
      <c r="D2823" t="s">
        <v>232</v>
      </c>
      <c r="E2823" t="s">
        <v>18</v>
      </c>
      <c r="F2823" t="s">
        <v>19</v>
      </c>
      <c r="G2823" t="s">
        <v>20</v>
      </c>
      <c r="H2823" t="s">
        <v>21</v>
      </c>
      <c r="I2823" t="s">
        <v>32</v>
      </c>
      <c r="J2823" s="7">
        <v>23.135999999999999</v>
      </c>
      <c r="K2823" s="4">
        <v>6</v>
      </c>
      <c r="L2823" s="6">
        <v>8.3867999999999991</v>
      </c>
    </row>
    <row r="2824" spans="1:12" x14ac:dyDescent="0.2">
      <c r="A2824" s="8">
        <v>41116</v>
      </c>
      <c r="B2824" s="4">
        <f>YEAR(Sales[[#This Row],[Order Date]])</f>
        <v>2012</v>
      </c>
      <c r="C2824" s="4">
        <f>MONTH(Sales[[#This Row],[Order Date]])</f>
        <v>7</v>
      </c>
      <c r="D2824" t="s">
        <v>232</v>
      </c>
      <c r="E2824" t="s">
        <v>18</v>
      </c>
      <c r="F2824" t="s">
        <v>19</v>
      </c>
      <c r="G2824" t="s">
        <v>20</v>
      </c>
      <c r="H2824" t="s">
        <v>21</v>
      </c>
      <c r="I2824" t="s">
        <v>29</v>
      </c>
      <c r="J2824" s="7">
        <v>99.2</v>
      </c>
      <c r="K2824" s="4">
        <v>5</v>
      </c>
      <c r="L2824" s="6">
        <v>25.792000000000002</v>
      </c>
    </row>
    <row r="2825" spans="1:12" x14ac:dyDescent="0.2">
      <c r="A2825" s="8">
        <v>41116</v>
      </c>
      <c r="B2825" s="4">
        <f>YEAR(Sales[[#This Row],[Order Date]])</f>
        <v>2012</v>
      </c>
      <c r="C2825" s="4">
        <f>MONTH(Sales[[#This Row],[Order Date]])</f>
        <v>7</v>
      </c>
      <c r="D2825" t="s">
        <v>391</v>
      </c>
      <c r="E2825" t="s">
        <v>18</v>
      </c>
      <c r="F2825" t="s">
        <v>80</v>
      </c>
      <c r="G2825" t="s">
        <v>20</v>
      </c>
      <c r="H2825" t="s">
        <v>14</v>
      </c>
      <c r="I2825" t="s">
        <v>16</v>
      </c>
      <c r="J2825" s="7">
        <v>266.35199999999998</v>
      </c>
      <c r="K2825" s="4">
        <v>3</v>
      </c>
      <c r="L2825" s="6">
        <v>13.317600000000001</v>
      </c>
    </row>
    <row r="2826" spans="1:12" x14ac:dyDescent="0.2">
      <c r="A2826" s="8">
        <v>41116</v>
      </c>
      <c r="B2826" s="4">
        <f>YEAR(Sales[[#This Row],[Order Date]])</f>
        <v>2012</v>
      </c>
      <c r="C2826" s="4">
        <f>MONTH(Sales[[#This Row],[Order Date]])</f>
        <v>7</v>
      </c>
      <c r="D2826" t="s">
        <v>313</v>
      </c>
      <c r="E2826" t="s">
        <v>11</v>
      </c>
      <c r="F2826" t="s">
        <v>51</v>
      </c>
      <c r="G2826" t="s">
        <v>52</v>
      </c>
      <c r="H2826" t="s">
        <v>21</v>
      </c>
      <c r="I2826" t="s">
        <v>36</v>
      </c>
      <c r="J2826" s="7">
        <v>10.368</v>
      </c>
      <c r="K2826" s="4">
        <v>2</v>
      </c>
      <c r="L2826" s="6">
        <v>3.6288</v>
      </c>
    </row>
    <row r="2827" spans="1:12" x14ac:dyDescent="0.2">
      <c r="A2827" s="8">
        <v>41117</v>
      </c>
      <c r="B2827" s="4">
        <f>YEAR(Sales[[#This Row],[Order Date]])</f>
        <v>2012</v>
      </c>
      <c r="C2827" s="4">
        <f>MONTH(Sales[[#This Row],[Order Date]])</f>
        <v>7</v>
      </c>
      <c r="D2827" t="s">
        <v>385</v>
      </c>
      <c r="E2827" t="s">
        <v>11</v>
      </c>
      <c r="F2827" t="s">
        <v>12</v>
      </c>
      <c r="G2827" t="s">
        <v>13</v>
      </c>
      <c r="H2827" t="s">
        <v>30</v>
      </c>
      <c r="I2827" t="s">
        <v>31</v>
      </c>
      <c r="J2827" s="7">
        <v>29.97</v>
      </c>
      <c r="K2827" s="4">
        <v>3</v>
      </c>
      <c r="L2827" s="6">
        <v>0.29970000000000002</v>
      </c>
    </row>
    <row r="2828" spans="1:12" x14ac:dyDescent="0.2">
      <c r="A2828" s="8">
        <v>41120</v>
      </c>
      <c r="B2828" s="4">
        <f>YEAR(Sales[[#This Row],[Order Date]])</f>
        <v>2012</v>
      </c>
      <c r="C2828" s="4">
        <f>MONTH(Sales[[#This Row],[Order Date]])</f>
        <v>7</v>
      </c>
      <c r="D2828" t="s">
        <v>127</v>
      </c>
      <c r="E2828" t="s">
        <v>11</v>
      </c>
      <c r="F2828" t="s">
        <v>19</v>
      </c>
      <c r="G2828" t="s">
        <v>20</v>
      </c>
      <c r="H2828" t="s">
        <v>30</v>
      </c>
      <c r="I2828" t="s">
        <v>55</v>
      </c>
      <c r="J2828" s="7">
        <v>209.93</v>
      </c>
      <c r="K2828" s="4">
        <v>7</v>
      </c>
      <c r="L2828" s="6">
        <v>92.369200000000006</v>
      </c>
    </row>
    <row r="2829" spans="1:12" x14ac:dyDescent="0.2">
      <c r="A2829" s="8">
        <v>41120</v>
      </c>
      <c r="B2829" s="4">
        <f>YEAR(Sales[[#This Row],[Order Date]])</f>
        <v>2012</v>
      </c>
      <c r="C2829" s="4">
        <f>MONTH(Sales[[#This Row],[Order Date]])</f>
        <v>7</v>
      </c>
      <c r="D2829" t="s">
        <v>127</v>
      </c>
      <c r="E2829" t="s">
        <v>11</v>
      </c>
      <c r="F2829" t="s">
        <v>19</v>
      </c>
      <c r="G2829" t="s">
        <v>20</v>
      </c>
      <c r="H2829" t="s">
        <v>14</v>
      </c>
      <c r="I2829" t="s">
        <v>28</v>
      </c>
      <c r="J2829" s="7">
        <v>5.28</v>
      </c>
      <c r="K2829" s="4">
        <v>3</v>
      </c>
      <c r="L2829" s="6">
        <v>2.3231999999999999</v>
      </c>
    </row>
    <row r="2830" spans="1:12" x14ac:dyDescent="0.2">
      <c r="A2830" s="8">
        <v>41120</v>
      </c>
      <c r="B2830" s="4">
        <f>YEAR(Sales[[#This Row],[Order Date]])</f>
        <v>2012</v>
      </c>
      <c r="C2830" s="4">
        <f>MONTH(Sales[[#This Row],[Order Date]])</f>
        <v>7</v>
      </c>
      <c r="D2830" t="s">
        <v>127</v>
      </c>
      <c r="E2830" t="s">
        <v>11</v>
      </c>
      <c r="F2830" t="s">
        <v>19</v>
      </c>
      <c r="G2830" t="s">
        <v>20</v>
      </c>
      <c r="H2830" t="s">
        <v>21</v>
      </c>
      <c r="I2830" t="s">
        <v>32</v>
      </c>
      <c r="J2830" s="7">
        <v>10.92</v>
      </c>
      <c r="K2830" s="4">
        <v>3</v>
      </c>
      <c r="L2830" s="6">
        <v>4.0949999999999998</v>
      </c>
    </row>
    <row r="2831" spans="1:12" x14ac:dyDescent="0.2">
      <c r="A2831" s="8">
        <v>41120</v>
      </c>
      <c r="B2831" s="4">
        <f>YEAR(Sales[[#This Row],[Order Date]])</f>
        <v>2012</v>
      </c>
      <c r="C2831" s="4">
        <f>MONTH(Sales[[#This Row],[Order Date]])</f>
        <v>7</v>
      </c>
      <c r="D2831" t="s">
        <v>645</v>
      </c>
      <c r="E2831" t="s">
        <v>18</v>
      </c>
      <c r="F2831" t="s">
        <v>41</v>
      </c>
      <c r="G2831" t="s">
        <v>42</v>
      </c>
      <c r="H2831" t="s">
        <v>21</v>
      </c>
      <c r="I2831" t="s">
        <v>26</v>
      </c>
      <c r="J2831" s="7">
        <v>61.792000000000002</v>
      </c>
      <c r="K2831" s="4">
        <v>4</v>
      </c>
      <c r="L2831" s="6">
        <v>6.1791999999999998</v>
      </c>
    </row>
    <row r="2832" spans="1:12" x14ac:dyDescent="0.2">
      <c r="A2832" s="8">
        <v>41120</v>
      </c>
      <c r="B2832" s="4">
        <f>YEAR(Sales[[#This Row],[Order Date]])</f>
        <v>2012</v>
      </c>
      <c r="C2832" s="4">
        <f>MONTH(Sales[[#This Row],[Order Date]])</f>
        <v>7</v>
      </c>
      <c r="D2832" t="s">
        <v>772</v>
      </c>
      <c r="E2832" t="s">
        <v>40</v>
      </c>
      <c r="F2832" t="s">
        <v>66</v>
      </c>
      <c r="G2832" t="s">
        <v>42</v>
      </c>
      <c r="H2832" t="s">
        <v>14</v>
      </c>
      <c r="I2832" t="s">
        <v>16</v>
      </c>
      <c r="J2832" s="7">
        <v>155.88</v>
      </c>
      <c r="K2832" s="4">
        <v>6</v>
      </c>
      <c r="L2832" s="6">
        <v>38.97</v>
      </c>
    </row>
    <row r="2833" spans="1:12" x14ac:dyDescent="0.2">
      <c r="A2833" s="8">
        <v>41121</v>
      </c>
      <c r="B2833" s="4">
        <f>YEAR(Sales[[#This Row],[Order Date]])</f>
        <v>2012</v>
      </c>
      <c r="C2833" s="4">
        <f>MONTH(Sales[[#This Row],[Order Date]])</f>
        <v>7</v>
      </c>
      <c r="D2833" t="s">
        <v>377</v>
      </c>
      <c r="E2833" t="s">
        <v>11</v>
      </c>
      <c r="F2833" t="s">
        <v>74</v>
      </c>
      <c r="G2833" t="s">
        <v>52</v>
      </c>
      <c r="H2833" t="s">
        <v>30</v>
      </c>
      <c r="I2833" t="s">
        <v>55</v>
      </c>
      <c r="J2833" s="7">
        <v>2309.65</v>
      </c>
      <c r="K2833" s="4">
        <v>7</v>
      </c>
      <c r="L2833" s="6">
        <v>762.18449999999996</v>
      </c>
    </row>
    <row r="2834" spans="1:12" x14ac:dyDescent="0.2">
      <c r="A2834" s="8">
        <v>41121</v>
      </c>
      <c r="B2834" s="4">
        <f>YEAR(Sales[[#This Row],[Order Date]])</f>
        <v>2012</v>
      </c>
      <c r="C2834" s="4">
        <f>MONTH(Sales[[#This Row],[Order Date]])</f>
        <v>7</v>
      </c>
      <c r="D2834" t="s">
        <v>377</v>
      </c>
      <c r="E2834" t="s">
        <v>11</v>
      </c>
      <c r="F2834" t="s">
        <v>74</v>
      </c>
      <c r="G2834" t="s">
        <v>52</v>
      </c>
      <c r="H2834" t="s">
        <v>14</v>
      </c>
      <c r="I2834" t="s">
        <v>25</v>
      </c>
      <c r="J2834" s="7">
        <v>1090.7819999999999</v>
      </c>
      <c r="K2834" s="4">
        <v>7</v>
      </c>
      <c r="L2834" s="6">
        <v>-290.87520000000001</v>
      </c>
    </row>
    <row r="2835" spans="1:12" x14ac:dyDescent="0.2">
      <c r="A2835" s="8">
        <v>41121</v>
      </c>
      <c r="B2835" s="4">
        <f>YEAR(Sales[[#This Row],[Order Date]])</f>
        <v>2012</v>
      </c>
      <c r="C2835" s="4">
        <f>MONTH(Sales[[#This Row],[Order Date]])</f>
        <v>7</v>
      </c>
      <c r="D2835" t="s">
        <v>377</v>
      </c>
      <c r="E2835" t="s">
        <v>11</v>
      </c>
      <c r="F2835" t="s">
        <v>74</v>
      </c>
      <c r="G2835" t="s">
        <v>52</v>
      </c>
      <c r="H2835" t="s">
        <v>21</v>
      </c>
      <c r="I2835" t="s">
        <v>36</v>
      </c>
      <c r="J2835" s="7">
        <v>19.440000000000001</v>
      </c>
      <c r="K2835" s="4">
        <v>3</v>
      </c>
      <c r="L2835" s="6">
        <v>9.3312000000000008</v>
      </c>
    </row>
    <row r="2836" spans="1:12" x14ac:dyDescent="0.2">
      <c r="A2836" s="8">
        <v>41121</v>
      </c>
      <c r="B2836" s="4">
        <f>YEAR(Sales[[#This Row],[Order Date]])</f>
        <v>2012</v>
      </c>
      <c r="C2836" s="4">
        <f>MONTH(Sales[[#This Row],[Order Date]])</f>
        <v>7</v>
      </c>
      <c r="D2836" t="s">
        <v>223</v>
      </c>
      <c r="E2836" t="s">
        <v>18</v>
      </c>
      <c r="F2836" t="s">
        <v>246</v>
      </c>
      <c r="G2836" t="s">
        <v>13</v>
      </c>
      <c r="H2836" t="s">
        <v>30</v>
      </c>
      <c r="I2836" t="s">
        <v>55</v>
      </c>
      <c r="J2836" s="7">
        <v>239.7</v>
      </c>
      <c r="K2836" s="4">
        <v>6</v>
      </c>
      <c r="L2836" s="6">
        <v>105.468</v>
      </c>
    </row>
    <row r="2837" spans="1:12" x14ac:dyDescent="0.2">
      <c r="A2837" s="8">
        <v>41121</v>
      </c>
      <c r="B2837" s="4">
        <f>YEAR(Sales[[#This Row],[Order Date]])</f>
        <v>2012</v>
      </c>
      <c r="C2837" s="4">
        <f>MONTH(Sales[[#This Row],[Order Date]])</f>
        <v>7</v>
      </c>
      <c r="D2837" t="s">
        <v>356</v>
      </c>
      <c r="E2837" t="s">
        <v>18</v>
      </c>
      <c r="F2837" t="s">
        <v>126</v>
      </c>
      <c r="G2837" t="s">
        <v>42</v>
      </c>
      <c r="H2837" t="s">
        <v>21</v>
      </c>
      <c r="I2837" t="s">
        <v>122</v>
      </c>
      <c r="J2837" s="7">
        <v>52.59</v>
      </c>
      <c r="K2837" s="4">
        <v>3</v>
      </c>
      <c r="L2837" s="6">
        <v>15.776999999999999</v>
      </c>
    </row>
    <row r="2838" spans="1:12" x14ac:dyDescent="0.2">
      <c r="A2838" s="8">
        <v>41122</v>
      </c>
      <c r="B2838" s="4">
        <f>YEAR(Sales[[#This Row],[Order Date]])</f>
        <v>2012</v>
      </c>
      <c r="C2838" s="4">
        <f>MONTH(Sales[[#This Row],[Order Date]])</f>
        <v>8</v>
      </c>
      <c r="D2838" t="s">
        <v>558</v>
      </c>
      <c r="E2838" t="s">
        <v>40</v>
      </c>
      <c r="F2838" t="s">
        <v>19</v>
      </c>
      <c r="G2838" t="s">
        <v>20</v>
      </c>
      <c r="H2838" t="s">
        <v>21</v>
      </c>
      <c r="I2838" t="s">
        <v>29</v>
      </c>
      <c r="J2838" s="7">
        <v>6.72</v>
      </c>
      <c r="K2838" s="4">
        <v>4</v>
      </c>
      <c r="L2838" s="6">
        <v>3.36</v>
      </c>
    </row>
    <row r="2839" spans="1:12" x14ac:dyDescent="0.2">
      <c r="A2839" s="8">
        <v>41122</v>
      </c>
      <c r="B2839" s="4">
        <f>YEAR(Sales[[#This Row],[Order Date]])</f>
        <v>2012</v>
      </c>
      <c r="C2839" s="4">
        <f>MONTH(Sales[[#This Row],[Order Date]])</f>
        <v>8</v>
      </c>
      <c r="D2839" t="s">
        <v>558</v>
      </c>
      <c r="E2839" t="s">
        <v>40</v>
      </c>
      <c r="F2839" t="s">
        <v>19</v>
      </c>
      <c r="G2839" t="s">
        <v>20</v>
      </c>
      <c r="H2839" t="s">
        <v>14</v>
      </c>
      <c r="I2839" t="s">
        <v>25</v>
      </c>
      <c r="J2839" s="7">
        <v>1004.976</v>
      </c>
      <c r="K2839" s="4">
        <v>6</v>
      </c>
      <c r="L2839" s="6">
        <v>-175.8708</v>
      </c>
    </row>
    <row r="2840" spans="1:12" x14ac:dyDescent="0.2">
      <c r="A2840" s="8">
        <v>41123</v>
      </c>
      <c r="B2840" s="4">
        <f>YEAR(Sales[[#This Row],[Order Date]])</f>
        <v>2012</v>
      </c>
      <c r="C2840" s="4">
        <f>MONTH(Sales[[#This Row],[Order Date]])</f>
        <v>8</v>
      </c>
      <c r="D2840" t="s">
        <v>554</v>
      </c>
      <c r="E2840" t="s">
        <v>11</v>
      </c>
      <c r="F2840" t="s">
        <v>38</v>
      </c>
      <c r="G2840" t="s">
        <v>20</v>
      </c>
      <c r="H2840" t="s">
        <v>21</v>
      </c>
      <c r="I2840" t="s">
        <v>32</v>
      </c>
      <c r="J2840" s="7">
        <v>6.3680000000000003</v>
      </c>
      <c r="K2840" s="4">
        <v>2</v>
      </c>
      <c r="L2840" s="6">
        <v>2.1492</v>
      </c>
    </row>
    <row r="2841" spans="1:12" x14ac:dyDescent="0.2">
      <c r="A2841" s="8">
        <v>41123</v>
      </c>
      <c r="B2841" s="4">
        <f>YEAR(Sales[[#This Row],[Order Date]])</f>
        <v>2012</v>
      </c>
      <c r="C2841" s="4">
        <f>MONTH(Sales[[#This Row],[Order Date]])</f>
        <v>8</v>
      </c>
      <c r="D2841" t="s">
        <v>554</v>
      </c>
      <c r="E2841" t="s">
        <v>11</v>
      </c>
      <c r="F2841" t="s">
        <v>38</v>
      </c>
      <c r="G2841" t="s">
        <v>20</v>
      </c>
      <c r="H2841" t="s">
        <v>30</v>
      </c>
      <c r="I2841" t="s">
        <v>142</v>
      </c>
      <c r="J2841" s="7">
        <v>558.4</v>
      </c>
      <c r="K2841" s="4">
        <v>2</v>
      </c>
      <c r="L2841" s="6">
        <v>41.88</v>
      </c>
    </row>
    <row r="2842" spans="1:12" x14ac:dyDescent="0.2">
      <c r="A2842" s="8">
        <v>41123</v>
      </c>
      <c r="B2842" s="4">
        <f>YEAR(Sales[[#This Row],[Order Date]])</f>
        <v>2012</v>
      </c>
      <c r="C2842" s="4">
        <f>MONTH(Sales[[#This Row],[Order Date]])</f>
        <v>8</v>
      </c>
      <c r="D2842" t="s">
        <v>612</v>
      </c>
      <c r="E2842" t="s">
        <v>40</v>
      </c>
      <c r="F2842" t="s">
        <v>236</v>
      </c>
      <c r="G2842" t="s">
        <v>52</v>
      </c>
      <c r="H2842" t="s">
        <v>30</v>
      </c>
      <c r="I2842" t="s">
        <v>31</v>
      </c>
      <c r="J2842" s="7">
        <v>128.85</v>
      </c>
      <c r="K2842" s="4">
        <v>3</v>
      </c>
      <c r="L2842" s="6">
        <v>3.8654999999999999</v>
      </c>
    </row>
    <row r="2843" spans="1:12" x14ac:dyDescent="0.2">
      <c r="A2843" s="8">
        <v>41123</v>
      </c>
      <c r="B2843" s="4">
        <f>YEAR(Sales[[#This Row],[Order Date]])</f>
        <v>2012</v>
      </c>
      <c r="C2843" s="4">
        <f>MONTH(Sales[[#This Row],[Order Date]])</f>
        <v>8</v>
      </c>
      <c r="D2843" t="s">
        <v>612</v>
      </c>
      <c r="E2843" t="s">
        <v>40</v>
      </c>
      <c r="F2843" t="s">
        <v>236</v>
      </c>
      <c r="G2843" t="s">
        <v>52</v>
      </c>
      <c r="H2843" t="s">
        <v>21</v>
      </c>
      <c r="I2843" t="s">
        <v>36</v>
      </c>
      <c r="J2843" s="7">
        <v>8.4</v>
      </c>
      <c r="K2843" s="4">
        <v>2</v>
      </c>
      <c r="L2843" s="6">
        <v>4.1159999999999997</v>
      </c>
    </row>
    <row r="2844" spans="1:12" x14ac:dyDescent="0.2">
      <c r="A2844" s="8">
        <v>41123</v>
      </c>
      <c r="B2844" s="4">
        <f>YEAR(Sales[[#This Row],[Order Date]])</f>
        <v>2012</v>
      </c>
      <c r="C2844" s="4">
        <f>MONTH(Sales[[#This Row],[Order Date]])</f>
        <v>8</v>
      </c>
      <c r="D2844" t="s">
        <v>612</v>
      </c>
      <c r="E2844" t="s">
        <v>40</v>
      </c>
      <c r="F2844" t="s">
        <v>236</v>
      </c>
      <c r="G2844" t="s">
        <v>52</v>
      </c>
      <c r="H2844" t="s">
        <v>30</v>
      </c>
      <c r="I2844" t="s">
        <v>55</v>
      </c>
      <c r="J2844" s="7">
        <v>199.98</v>
      </c>
      <c r="K2844" s="4">
        <v>2</v>
      </c>
      <c r="L2844" s="6">
        <v>83.991600000000005</v>
      </c>
    </row>
    <row r="2845" spans="1:12" x14ac:dyDescent="0.2">
      <c r="A2845" s="8">
        <v>41123</v>
      </c>
      <c r="B2845" s="4">
        <f>YEAR(Sales[[#This Row],[Order Date]])</f>
        <v>2012</v>
      </c>
      <c r="C2845" s="4">
        <f>MONTH(Sales[[#This Row],[Order Date]])</f>
        <v>8</v>
      </c>
      <c r="D2845" t="s">
        <v>612</v>
      </c>
      <c r="E2845" t="s">
        <v>40</v>
      </c>
      <c r="F2845" t="s">
        <v>236</v>
      </c>
      <c r="G2845" t="s">
        <v>52</v>
      </c>
      <c r="H2845" t="s">
        <v>14</v>
      </c>
      <c r="I2845" t="s">
        <v>16</v>
      </c>
      <c r="J2845" s="7">
        <v>110.98</v>
      </c>
      <c r="K2845" s="4">
        <v>1</v>
      </c>
      <c r="L2845" s="6">
        <v>15.5372</v>
      </c>
    </row>
    <row r="2846" spans="1:12" x14ac:dyDescent="0.2">
      <c r="A2846" s="8">
        <v>41123</v>
      </c>
      <c r="B2846" s="4">
        <f>YEAR(Sales[[#This Row],[Order Date]])</f>
        <v>2012</v>
      </c>
      <c r="C2846" s="4">
        <f>MONTH(Sales[[#This Row],[Order Date]])</f>
        <v>8</v>
      </c>
      <c r="D2846" t="s">
        <v>288</v>
      </c>
      <c r="E2846" t="s">
        <v>11</v>
      </c>
      <c r="F2846" t="s">
        <v>98</v>
      </c>
      <c r="G2846" t="s">
        <v>20</v>
      </c>
      <c r="H2846" t="s">
        <v>14</v>
      </c>
      <c r="I2846" t="s">
        <v>25</v>
      </c>
      <c r="J2846" s="7">
        <v>277.5</v>
      </c>
      <c r="K2846" s="4">
        <v>4</v>
      </c>
      <c r="L2846" s="6">
        <v>-188.7</v>
      </c>
    </row>
    <row r="2847" spans="1:12" x14ac:dyDescent="0.2">
      <c r="A2847" s="8">
        <v>41126</v>
      </c>
      <c r="B2847" s="4">
        <f>YEAR(Sales[[#This Row],[Order Date]])</f>
        <v>2012</v>
      </c>
      <c r="C2847" s="4">
        <f>MONTH(Sales[[#This Row],[Order Date]])</f>
        <v>8</v>
      </c>
      <c r="D2847" t="s">
        <v>789</v>
      </c>
      <c r="E2847" t="s">
        <v>18</v>
      </c>
      <c r="F2847" t="s">
        <v>41</v>
      </c>
      <c r="G2847" t="s">
        <v>42</v>
      </c>
      <c r="H2847" t="s">
        <v>21</v>
      </c>
      <c r="I2847" t="s">
        <v>26</v>
      </c>
      <c r="J2847" s="7">
        <v>33.488</v>
      </c>
      <c r="K2847" s="4">
        <v>7</v>
      </c>
      <c r="L2847" s="6">
        <v>-1.2558</v>
      </c>
    </row>
    <row r="2848" spans="1:12" x14ac:dyDescent="0.2">
      <c r="A2848" s="8">
        <v>41126</v>
      </c>
      <c r="B2848" s="4">
        <f>YEAR(Sales[[#This Row],[Order Date]])</f>
        <v>2012</v>
      </c>
      <c r="C2848" s="4">
        <f>MONTH(Sales[[#This Row],[Order Date]])</f>
        <v>8</v>
      </c>
      <c r="D2848" t="s">
        <v>789</v>
      </c>
      <c r="E2848" t="s">
        <v>18</v>
      </c>
      <c r="F2848" t="s">
        <v>41</v>
      </c>
      <c r="G2848" t="s">
        <v>42</v>
      </c>
      <c r="H2848" t="s">
        <v>21</v>
      </c>
      <c r="I2848" t="s">
        <v>122</v>
      </c>
      <c r="J2848" s="7">
        <v>23.04</v>
      </c>
      <c r="K2848" s="4">
        <v>3</v>
      </c>
      <c r="L2848" s="6">
        <v>-4.8959999999999999</v>
      </c>
    </row>
    <row r="2849" spans="1:12" x14ac:dyDescent="0.2">
      <c r="A2849" s="8">
        <v>41126</v>
      </c>
      <c r="B2849" s="4">
        <f>YEAR(Sales[[#This Row],[Order Date]])</f>
        <v>2012</v>
      </c>
      <c r="C2849" s="4">
        <f>MONTH(Sales[[#This Row],[Order Date]])</f>
        <v>8</v>
      </c>
      <c r="D2849" t="s">
        <v>789</v>
      </c>
      <c r="E2849" t="s">
        <v>18</v>
      </c>
      <c r="F2849" t="s">
        <v>41</v>
      </c>
      <c r="G2849" t="s">
        <v>42</v>
      </c>
      <c r="H2849" t="s">
        <v>21</v>
      </c>
      <c r="I2849" t="s">
        <v>32</v>
      </c>
      <c r="J2849" s="7">
        <v>1.3620000000000001</v>
      </c>
      <c r="K2849" s="4">
        <v>1</v>
      </c>
      <c r="L2849" s="6">
        <v>-2.1791999999999998</v>
      </c>
    </row>
    <row r="2850" spans="1:12" x14ac:dyDescent="0.2">
      <c r="A2850" s="8">
        <v>41126</v>
      </c>
      <c r="B2850" s="4">
        <f>YEAR(Sales[[#This Row],[Order Date]])</f>
        <v>2012</v>
      </c>
      <c r="C2850" s="4">
        <f>MONTH(Sales[[#This Row],[Order Date]])</f>
        <v>8</v>
      </c>
      <c r="D2850" t="s">
        <v>789</v>
      </c>
      <c r="E2850" t="s">
        <v>18</v>
      </c>
      <c r="F2850" t="s">
        <v>41</v>
      </c>
      <c r="G2850" t="s">
        <v>42</v>
      </c>
      <c r="H2850" t="s">
        <v>14</v>
      </c>
      <c r="I2850" t="s">
        <v>28</v>
      </c>
      <c r="J2850" s="7">
        <v>14.76</v>
      </c>
      <c r="K2850" s="4">
        <v>5</v>
      </c>
      <c r="L2850" s="6">
        <v>-11.439</v>
      </c>
    </row>
    <row r="2851" spans="1:12" x14ac:dyDescent="0.2">
      <c r="A2851" s="8">
        <v>41127</v>
      </c>
      <c r="B2851" s="4">
        <f>YEAR(Sales[[#This Row],[Order Date]])</f>
        <v>2012</v>
      </c>
      <c r="C2851" s="4">
        <f>MONTH(Sales[[#This Row],[Order Date]])</f>
        <v>8</v>
      </c>
      <c r="D2851" t="s">
        <v>166</v>
      </c>
      <c r="E2851" t="s">
        <v>18</v>
      </c>
      <c r="F2851" t="s">
        <v>41</v>
      </c>
      <c r="G2851" t="s">
        <v>42</v>
      </c>
      <c r="H2851" t="s">
        <v>21</v>
      </c>
      <c r="I2851" t="s">
        <v>36</v>
      </c>
      <c r="J2851" s="7">
        <v>27.216000000000001</v>
      </c>
      <c r="K2851" s="4">
        <v>3</v>
      </c>
      <c r="L2851" s="6">
        <v>9.8658000000000001</v>
      </c>
    </row>
    <row r="2852" spans="1:12" x14ac:dyDescent="0.2">
      <c r="A2852" s="8">
        <v>41127</v>
      </c>
      <c r="B2852" s="4">
        <f>YEAR(Sales[[#This Row],[Order Date]])</f>
        <v>2012</v>
      </c>
      <c r="C2852" s="4">
        <f>MONTH(Sales[[#This Row],[Order Date]])</f>
        <v>8</v>
      </c>
      <c r="D2852" t="s">
        <v>422</v>
      </c>
      <c r="E2852" t="s">
        <v>18</v>
      </c>
      <c r="F2852" t="s">
        <v>41</v>
      </c>
      <c r="G2852" t="s">
        <v>42</v>
      </c>
      <c r="H2852" t="s">
        <v>21</v>
      </c>
      <c r="I2852" t="s">
        <v>22</v>
      </c>
      <c r="J2852" s="7">
        <v>35.520000000000003</v>
      </c>
      <c r="K2852" s="4">
        <v>3</v>
      </c>
      <c r="L2852" s="6">
        <v>13.32</v>
      </c>
    </row>
    <row r="2853" spans="1:12" x14ac:dyDescent="0.2">
      <c r="A2853" s="8">
        <v>41127</v>
      </c>
      <c r="B2853" s="4">
        <f>YEAR(Sales[[#This Row],[Order Date]])</f>
        <v>2012</v>
      </c>
      <c r="C2853" s="4">
        <f>MONTH(Sales[[#This Row],[Order Date]])</f>
        <v>8</v>
      </c>
      <c r="D2853" t="s">
        <v>422</v>
      </c>
      <c r="E2853" t="s">
        <v>18</v>
      </c>
      <c r="F2853" t="s">
        <v>41</v>
      </c>
      <c r="G2853" t="s">
        <v>42</v>
      </c>
      <c r="H2853" t="s">
        <v>21</v>
      </c>
      <c r="I2853" t="s">
        <v>32</v>
      </c>
      <c r="J2853" s="7">
        <v>6.23</v>
      </c>
      <c r="K2853" s="4">
        <v>5</v>
      </c>
      <c r="L2853" s="6">
        <v>-9.6564999999999994</v>
      </c>
    </row>
    <row r="2854" spans="1:12" x14ac:dyDescent="0.2">
      <c r="A2854" s="8">
        <v>41127</v>
      </c>
      <c r="B2854" s="4">
        <f>YEAR(Sales[[#This Row],[Order Date]])</f>
        <v>2012</v>
      </c>
      <c r="C2854" s="4">
        <f>MONTH(Sales[[#This Row],[Order Date]])</f>
        <v>8</v>
      </c>
      <c r="D2854" t="s">
        <v>422</v>
      </c>
      <c r="E2854" t="s">
        <v>18</v>
      </c>
      <c r="F2854" t="s">
        <v>41</v>
      </c>
      <c r="G2854" t="s">
        <v>42</v>
      </c>
      <c r="H2854" t="s">
        <v>21</v>
      </c>
      <c r="I2854" t="s">
        <v>36</v>
      </c>
      <c r="J2854" s="7">
        <v>56.704000000000001</v>
      </c>
      <c r="K2854" s="4">
        <v>2</v>
      </c>
      <c r="L2854" s="6">
        <v>19.137599999999999</v>
      </c>
    </row>
    <row r="2855" spans="1:12" x14ac:dyDescent="0.2">
      <c r="A2855" s="8">
        <v>41127</v>
      </c>
      <c r="B2855" s="4">
        <f>YEAR(Sales[[#This Row],[Order Date]])</f>
        <v>2012</v>
      </c>
      <c r="C2855" s="4">
        <f>MONTH(Sales[[#This Row],[Order Date]])</f>
        <v>8</v>
      </c>
      <c r="D2855" t="s">
        <v>422</v>
      </c>
      <c r="E2855" t="s">
        <v>18</v>
      </c>
      <c r="F2855" t="s">
        <v>41</v>
      </c>
      <c r="G2855" t="s">
        <v>42</v>
      </c>
      <c r="H2855" t="s">
        <v>14</v>
      </c>
      <c r="I2855" t="s">
        <v>15</v>
      </c>
      <c r="J2855" s="7">
        <v>369.19920000000002</v>
      </c>
      <c r="K2855" s="4">
        <v>3</v>
      </c>
      <c r="L2855" s="6">
        <v>-114.01739999999999</v>
      </c>
    </row>
    <row r="2856" spans="1:12" x14ac:dyDescent="0.2">
      <c r="A2856" s="8">
        <v>41128</v>
      </c>
      <c r="B2856" s="4">
        <f>YEAR(Sales[[#This Row],[Order Date]])</f>
        <v>2012</v>
      </c>
      <c r="C2856" s="4">
        <f>MONTH(Sales[[#This Row],[Order Date]])</f>
        <v>8</v>
      </c>
      <c r="D2856" t="s">
        <v>452</v>
      </c>
      <c r="E2856" t="s">
        <v>18</v>
      </c>
      <c r="F2856" t="s">
        <v>762</v>
      </c>
      <c r="G2856" t="s">
        <v>20</v>
      </c>
      <c r="H2856" t="s">
        <v>21</v>
      </c>
      <c r="I2856" t="s">
        <v>32</v>
      </c>
      <c r="J2856" s="7">
        <v>3.3039999999999998</v>
      </c>
      <c r="K2856" s="4">
        <v>1</v>
      </c>
      <c r="L2856" s="6">
        <v>1.1151</v>
      </c>
    </row>
    <row r="2857" spans="1:12" x14ac:dyDescent="0.2">
      <c r="A2857" s="8">
        <v>41128</v>
      </c>
      <c r="B2857" s="4">
        <f>YEAR(Sales[[#This Row],[Order Date]])</f>
        <v>2012</v>
      </c>
      <c r="C2857" s="4">
        <f>MONTH(Sales[[#This Row],[Order Date]])</f>
        <v>8</v>
      </c>
      <c r="D2857" t="s">
        <v>99</v>
      </c>
      <c r="E2857" t="s">
        <v>40</v>
      </c>
      <c r="F2857" t="s">
        <v>19</v>
      </c>
      <c r="G2857" t="s">
        <v>20</v>
      </c>
      <c r="H2857" t="s">
        <v>21</v>
      </c>
      <c r="I2857" t="s">
        <v>32</v>
      </c>
      <c r="J2857" s="7">
        <v>19.152000000000001</v>
      </c>
      <c r="K2857" s="4">
        <v>3</v>
      </c>
      <c r="L2857" s="6">
        <v>6.4638</v>
      </c>
    </row>
    <row r="2858" spans="1:12" x14ac:dyDescent="0.2">
      <c r="A2858" s="8">
        <v>41128</v>
      </c>
      <c r="B2858" s="4">
        <f>YEAR(Sales[[#This Row],[Order Date]])</f>
        <v>2012</v>
      </c>
      <c r="C2858" s="4">
        <f>MONTH(Sales[[#This Row],[Order Date]])</f>
        <v>8</v>
      </c>
      <c r="D2858" t="s">
        <v>690</v>
      </c>
      <c r="E2858" t="s">
        <v>11</v>
      </c>
      <c r="F2858" t="s">
        <v>126</v>
      </c>
      <c r="G2858" t="s">
        <v>42</v>
      </c>
      <c r="H2858" t="s">
        <v>21</v>
      </c>
      <c r="I2858" t="s">
        <v>32</v>
      </c>
      <c r="J2858" s="7">
        <v>28.4</v>
      </c>
      <c r="K2858" s="4">
        <v>4</v>
      </c>
      <c r="L2858" s="6">
        <v>13.064</v>
      </c>
    </row>
    <row r="2859" spans="1:12" x14ac:dyDescent="0.2">
      <c r="A2859" s="8">
        <v>41128</v>
      </c>
      <c r="B2859" s="4">
        <f>YEAR(Sales[[#This Row],[Order Date]])</f>
        <v>2012</v>
      </c>
      <c r="C2859" s="4">
        <f>MONTH(Sales[[#This Row],[Order Date]])</f>
        <v>8</v>
      </c>
      <c r="D2859" t="s">
        <v>690</v>
      </c>
      <c r="E2859" t="s">
        <v>11</v>
      </c>
      <c r="F2859" t="s">
        <v>126</v>
      </c>
      <c r="G2859" t="s">
        <v>42</v>
      </c>
      <c r="H2859" t="s">
        <v>14</v>
      </c>
      <c r="I2859" t="s">
        <v>28</v>
      </c>
      <c r="J2859" s="7">
        <v>212.94</v>
      </c>
      <c r="K2859" s="4">
        <v>3</v>
      </c>
      <c r="L2859" s="6">
        <v>34.070399999999999</v>
      </c>
    </row>
    <row r="2860" spans="1:12" x14ac:dyDescent="0.2">
      <c r="A2860" s="8">
        <v>41128</v>
      </c>
      <c r="B2860" s="4">
        <f>YEAR(Sales[[#This Row],[Order Date]])</f>
        <v>2012</v>
      </c>
      <c r="C2860" s="4">
        <f>MONTH(Sales[[#This Row],[Order Date]])</f>
        <v>8</v>
      </c>
      <c r="D2860" t="s">
        <v>681</v>
      </c>
      <c r="E2860" t="s">
        <v>11</v>
      </c>
      <c r="F2860" t="s">
        <v>51</v>
      </c>
      <c r="G2860" t="s">
        <v>52</v>
      </c>
      <c r="H2860" t="s">
        <v>21</v>
      </c>
      <c r="I2860" t="s">
        <v>29</v>
      </c>
      <c r="J2860" s="7">
        <v>106.8</v>
      </c>
      <c r="K2860" s="4">
        <v>10</v>
      </c>
      <c r="L2860" s="6">
        <v>10.68</v>
      </c>
    </row>
    <row r="2861" spans="1:12" x14ac:dyDescent="0.2">
      <c r="A2861" s="8">
        <v>41128</v>
      </c>
      <c r="B2861" s="4">
        <f>YEAR(Sales[[#This Row],[Order Date]])</f>
        <v>2012</v>
      </c>
      <c r="C2861" s="4">
        <f>MONTH(Sales[[#This Row],[Order Date]])</f>
        <v>8</v>
      </c>
      <c r="D2861" t="s">
        <v>452</v>
      </c>
      <c r="E2861" t="s">
        <v>18</v>
      </c>
      <c r="F2861" t="s">
        <v>407</v>
      </c>
      <c r="G2861" t="s">
        <v>52</v>
      </c>
      <c r="H2861" t="s">
        <v>21</v>
      </c>
      <c r="I2861" t="s">
        <v>33</v>
      </c>
      <c r="J2861" s="7">
        <v>77.58</v>
      </c>
      <c r="K2861" s="4">
        <v>9</v>
      </c>
      <c r="L2861" s="6">
        <v>20.1708</v>
      </c>
    </row>
    <row r="2862" spans="1:12" x14ac:dyDescent="0.2">
      <c r="A2862" s="8">
        <v>41128</v>
      </c>
      <c r="B2862" s="4">
        <f>YEAR(Sales[[#This Row],[Order Date]])</f>
        <v>2012</v>
      </c>
      <c r="C2862" s="4">
        <f>MONTH(Sales[[#This Row],[Order Date]])</f>
        <v>8</v>
      </c>
      <c r="D2862" t="s">
        <v>388</v>
      </c>
      <c r="E2862" t="s">
        <v>18</v>
      </c>
      <c r="F2862" t="s">
        <v>82</v>
      </c>
      <c r="G2862" t="s">
        <v>13</v>
      </c>
      <c r="H2862" t="s">
        <v>30</v>
      </c>
      <c r="I2862" t="s">
        <v>31</v>
      </c>
      <c r="J2862" s="7">
        <v>494.97</v>
      </c>
      <c r="K2862" s="4">
        <v>3</v>
      </c>
      <c r="L2862" s="6">
        <v>148.49100000000001</v>
      </c>
    </row>
    <row r="2863" spans="1:12" x14ac:dyDescent="0.2">
      <c r="A2863" s="8">
        <v>41128</v>
      </c>
      <c r="B2863" s="4">
        <f>YEAR(Sales[[#This Row],[Order Date]])</f>
        <v>2012</v>
      </c>
      <c r="C2863" s="4">
        <f>MONTH(Sales[[#This Row],[Order Date]])</f>
        <v>8</v>
      </c>
      <c r="D2863" t="s">
        <v>388</v>
      </c>
      <c r="E2863" t="s">
        <v>18</v>
      </c>
      <c r="F2863" t="s">
        <v>82</v>
      </c>
      <c r="G2863" t="s">
        <v>13</v>
      </c>
      <c r="H2863" t="s">
        <v>21</v>
      </c>
      <c r="I2863" t="s">
        <v>22</v>
      </c>
      <c r="J2863" s="7">
        <v>25.06</v>
      </c>
      <c r="K2863" s="4">
        <v>2</v>
      </c>
      <c r="L2863" s="6">
        <v>11.7782</v>
      </c>
    </row>
    <row r="2864" spans="1:12" x14ac:dyDescent="0.2">
      <c r="A2864" s="8">
        <v>41129</v>
      </c>
      <c r="B2864" s="4">
        <f>YEAR(Sales[[#This Row],[Order Date]])</f>
        <v>2012</v>
      </c>
      <c r="C2864" s="4">
        <f>MONTH(Sales[[#This Row],[Order Date]])</f>
        <v>8</v>
      </c>
      <c r="D2864" t="s">
        <v>709</v>
      </c>
      <c r="E2864" t="s">
        <v>11</v>
      </c>
      <c r="F2864" t="s">
        <v>19</v>
      </c>
      <c r="G2864" t="s">
        <v>20</v>
      </c>
      <c r="H2864" t="s">
        <v>21</v>
      </c>
      <c r="I2864" t="s">
        <v>32</v>
      </c>
      <c r="J2864" s="7">
        <v>6.6079999999999997</v>
      </c>
      <c r="K2864" s="4">
        <v>2</v>
      </c>
      <c r="L2864" s="6">
        <v>2.2302</v>
      </c>
    </row>
    <row r="2865" spans="1:12" x14ac:dyDescent="0.2">
      <c r="A2865" s="8">
        <v>41129</v>
      </c>
      <c r="B2865" s="4">
        <f>YEAR(Sales[[#This Row],[Order Date]])</f>
        <v>2012</v>
      </c>
      <c r="C2865" s="4">
        <f>MONTH(Sales[[#This Row],[Order Date]])</f>
        <v>8</v>
      </c>
      <c r="D2865" t="s">
        <v>709</v>
      </c>
      <c r="E2865" t="s">
        <v>11</v>
      </c>
      <c r="F2865" t="s">
        <v>19</v>
      </c>
      <c r="G2865" t="s">
        <v>20</v>
      </c>
      <c r="H2865" t="s">
        <v>21</v>
      </c>
      <c r="I2865" t="s">
        <v>32</v>
      </c>
      <c r="J2865" s="7">
        <v>7.28</v>
      </c>
      <c r="K2865" s="4">
        <v>2</v>
      </c>
      <c r="L2865" s="6">
        <v>2.73</v>
      </c>
    </row>
    <row r="2866" spans="1:12" x14ac:dyDescent="0.2">
      <c r="A2866" s="8">
        <v>41129</v>
      </c>
      <c r="B2866" s="4">
        <f>YEAR(Sales[[#This Row],[Order Date]])</f>
        <v>2012</v>
      </c>
      <c r="C2866" s="4">
        <f>MONTH(Sales[[#This Row],[Order Date]])</f>
        <v>8</v>
      </c>
      <c r="D2866" t="s">
        <v>709</v>
      </c>
      <c r="E2866" t="s">
        <v>11</v>
      </c>
      <c r="F2866" t="s">
        <v>19</v>
      </c>
      <c r="G2866" t="s">
        <v>20</v>
      </c>
      <c r="H2866" t="s">
        <v>14</v>
      </c>
      <c r="I2866" t="s">
        <v>16</v>
      </c>
      <c r="J2866" s="7">
        <v>144.78399999999999</v>
      </c>
      <c r="K2866" s="4">
        <v>1</v>
      </c>
      <c r="L2866" s="6">
        <v>10.8588</v>
      </c>
    </row>
    <row r="2867" spans="1:12" x14ac:dyDescent="0.2">
      <c r="A2867" s="8">
        <v>41129</v>
      </c>
      <c r="B2867" s="4">
        <f>YEAR(Sales[[#This Row],[Order Date]])</f>
        <v>2012</v>
      </c>
      <c r="C2867" s="4">
        <f>MONTH(Sales[[#This Row],[Order Date]])</f>
        <v>8</v>
      </c>
      <c r="D2867" t="s">
        <v>670</v>
      </c>
      <c r="E2867" t="s">
        <v>11</v>
      </c>
      <c r="F2867" t="s">
        <v>212</v>
      </c>
      <c r="G2867" t="s">
        <v>52</v>
      </c>
      <c r="H2867" t="s">
        <v>21</v>
      </c>
      <c r="I2867" t="s">
        <v>29</v>
      </c>
      <c r="J2867" s="7">
        <v>39.659999999999997</v>
      </c>
      <c r="K2867" s="4">
        <v>2</v>
      </c>
      <c r="L2867" s="6">
        <v>11.898</v>
      </c>
    </row>
    <row r="2868" spans="1:12" x14ac:dyDescent="0.2">
      <c r="A2868" s="8">
        <v>41129</v>
      </c>
      <c r="B2868" s="4">
        <f>YEAR(Sales[[#This Row],[Order Date]])</f>
        <v>2012</v>
      </c>
      <c r="C2868" s="4">
        <f>MONTH(Sales[[#This Row],[Order Date]])</f>
        <v>8</v>
      </c>
      <c r="D2868" t="s">
        <v>670</v>
      </c>
      <c r="E2868" t="s">
        <v>11</v>
      </c>
      <c r="F2868" t="s">
        <v>212</v>
      </c>
      <c r="G2868" t="s">
        <v>52</v>
      </c>
      <c r="H2868" t="s">
        <v>21</v>
      </c>
      <c r="I2868" t="s">
        <v>33</v>
      </c>
      <c r="J2868" s="7">
        <v>113.92</v>
      </c>
      <c r="K2868" s="4">
        <v>2</v>
      </c>
      <c r="L2868" s="6">
        <v>33.036799999999999</v>
      </c>
    </row>
    <row r="2869" spans="1:12" x14ac:dyDescent="0.2">
      <c r="A2869" s="8">
        <v>41129</v>
      </c>
      <c r="B2869" s="4">
        <f>YEAR(Sales[[#This Row],[Order Date]])</f>
        <v>2012</v>
      </c>
      <c r="C2869" s="4">
        <f>MONTH(Sales[[#This Row],[Order Date]])</f>
        <v>8</v>
      </c>
      <c r="D2869" t="s">
        <v>670</v>
      </c>
      <c r="E2869" t="s">
        <v>11</v>
      </c>
      <c r="F2869" t="s">
        <v>212</v>
      </c>
      <c r="G2869" t="s">
        <v>52</v>
      </c>
      <c r="H2869" t="s">
        <v>21</v>
      </c>
      <c r="I2869" t="s">
        <v>32</v>
      </c>
      <c r="J2869" s="7">
        <v>447.86</v>
      </c>
      <c r="K2869" s="4">
        <v>7</v>
      </c>
      <c r="L2869" s="6">
        <v>210.49420000000001</v>
      </c>
    </row>
    <row r="2870" spans="1:12" x14ac:dyDescent="0.2">
      <c r="A2870" s="8">
        <v>41129</v>
      </c>
      <c r="B2870" s="4">
        <f>YEAR(Sales[[#This Row],[Order Date]])</f>
        <v>2012</v>
      </c>
      <c r="C2870" s="4">
        <f>MONTH(Sales[[#This Row],[Order Date]])</f>
        <v>8</v>
      </c>
      <c r="D2870" t="s">
        <v>438</v>
      </c>
      <c r="E2870" t="s">
        <v>11</v>
      </c>
      <c r="F2870" t="s">
        <v>74</v>
      </c>
      <c r="G2870" t="s">
        <v>52</v>
      </c>
      <c r="H2870" t="s">
        <v>30</v>
      </c>
      <c r="I2870" t="s">
        <v>55</v>
      </c>
      <c r="J2870" s="7">
        <v>79.989999999999995</v>
      </c>
      <c r="K2870" s="4">
        <v>1</v>
      </c>
      <c r="L2870" s="6">
        <v>28.796399999999998</v>
      </c>
    </row>
    <row r="2871" spans="1:12" x14ac:dyDescent="0.2">
      <c r="A2871" s="8">
        <v>41130</v>
      </c>
      <c r="B2871" s="4">
        <f>YEAR(Sales[[#This Row],[Order Date]])</f>
        <v>2012</v>
      </c>
      <c r="C2871" s="4">
        <f>MONTH(Sales[[#This Row],[Order Date]])</f>
        <v>8</v>
      </c>
      <c r="D2871" t="s">
        <v>170</v>
      </c>
      <c r="E2871" t="s">
        <v>18</v>
      </c>
      <c r="F2871" t="s">
        <v>68</v>
      </c>
      <c r="G2871" t="s">
        <v>42</v>
      </c>
      <c r="H2871" t="s">
        <v>21</v>
      </c>
      <c r="I2871" t="s">
        <v>29</v>
      </c>
      <c r="J2871" s="7">
        <v>2.2000000000000002</v>
      </c>
      <c r="K2871" s="4">
        <v>1</v>
      </c>
      <c r="L2871" s="6">
        <v>0.96799999999999997</v>
      </c>
    </row>
    <row r="2872" spans="1:12" x14ac:dyDescent="0.2">
      <c r="A2872" s="8">
        <v>41130</v>
      </c>
      <c r="B2872" s="4">
        <f>YEAR(Sales[[#This Row],[Order Date]])</f>
        <v>2012</v>
      </c>
      <c r="C2872" s="4">
        <f>MONTH(Sales[[#This Row],[Order Date]])</f>
        <v>8</v>
      </c>
      <c r="D2872" t="s">
        <v>170</v>
      </c>
      <c r="E2872" t="s">
        <v>18</v>
      </c>
      <c r="F2872" t="s">
        <v>68</v>
      </c>
      <c r="G2872" t="s">
        <v>42</v>
      </c>
      <c r="H2872" t="s">
        <v>14</v>
      </c>
      <c r="I2872" t="s">
        <v>25</v>
      </c>
      <c r="J2872" s="7">
        <v>622.45000000000005</v>
      </c>
      <c r="K2872" s="4">
        <v>5</v>
      </c>
      <c r="L2872" s="6">
        <v>136.93899999999999</v>
      </c>
    </row>
    <row r="2873" spans="1:12" x14ac:dyDescent="0.2">
      <c r="A2873" s="8">
        <v>41130</v>
      </c>
      <c r="B2873" s="4">
        <f>YEAR(Sales[[#This Row],[Order Date]])</f>
        <v>2012</v>
      </c>
      <c r="C2873" s="4">
        <f>MONTH(Sales[[#This Row],[Order Date]])</f>
        <v>8</v>
      </c>
      <c r="D2873" t="s">
        <v>170</v>
      </c>
      <c r="E2873" t="s">
        <v>18</v>
      </c>
      <c r="F2873" t="s">
        <v>68</v>
      </c>
      <c r="G2873" t="s">
        <v>42</v>
      </c>
      <c r="H2873" t="s">
        <v>21</v>
      </c>
      <c r="I2873" t="s">
        <v>26</v>
      </c>
      <c r="J2873" s="7">
        <v>21.98</v>
      </c>
      <c r="K2873" s="4">
        <v>1</v>
      </c>
      <c r="L2873" s="6">
        <v>0.2198</v>
      </c>
    </row>
    <row r="2874" spans="1:12" x14ac:dyDescent="0.2">
      <c r="A2874" s="8">
        <v>41130</v>
      </c>
      <c r="B2874" s="4">
        <f>YEAR(Sales[[#This Row],[Order Date]])</f>
        <v>2012</v>
      </c>
      <c r="C2874" s="4">
        <f>MONTH(Sales[[#This Row],[Order Date]])</f>
        <v>8</v>
      </c>
      <c r="D2874" t="s">
        <v>343</v>
      </c>
      <c r="E2874" t="s">
        <v>11</v>
      </c>
      <c r="F2874" t="s">
        <v>74</v>
      </c>
      <c r="G2874" t="s">
        <v>52</v>
      </c>
      <c r="H2874" t="s">
        <v>30</v>
      </c>
      <c r="I2874" t="s">
        <v>31</v>
      </c>
      <c r="J2874" s="7">
        <v>307.98</v>
      </c>
      <c r="K2874" s="4">
        <v>2</v>
      </c>
      <c r="L2874" s="6">
        <v>89.3142</v>
      </c>
    </row>
    <row r="2875" spans="1:12" x14ac:dyDescent="0.2">
      <c r="A2875" s="8">
        <v>41130</v>
      </c>
      <c r="B2875" s="4">
        <f>YEAR(Sales[[#This Row],[Order Date]])</f>
        <v>2012</v>
      </c>
      <c r="C2875" s="4">
        <f>MONTH(Sales[[#This Row],[Order Date]])</f>
        <v>8</v>
      </c>
      <c r="D2875" t="s">
        <v>343</v>
      </c>
      <c r="E2875" t="s">
        <v>11</v>
      </c>
      <c r="F2875" t="s">
        <v>74</v>
      </c>
      <c r="G2875" t="s">
        <v>52</v>
      </c>
      <c r="H2875" t="s">
        <v>14</v>
      </c>
      <c r="I2875" t="s">
        <v>25</v>
      </c>
      <c r="J2875" s="7">
        <v>382.80599999999998</v>
      </c>
      <c r="K2875" s="4">
        <v>9</v>
      </c>
      <c r="L2875" s="6">
        <v>-153.1224</v>
      </c>
    </row>
    <row r="2876" spans="1:12" x14ac:dyDescent="0.2">
      <c r="A2876" s="8">
        <v>41130</v>
      </c>
      <c r="B2876" s="4">
        <f>YEAR(Sales[[#This Row],[Order Date]])</f>
        <v>2012</v>
      </c>
      <c r="C2876" s="4">
        <f>MONTH(Sales[[#This Row],[Order Date]])</f>
        <v>8</v>
      </c>
      <c r="D2876" t="s">
        <v>343</v>
      </c>
      <c r="E2876" t="s">
        <v>11</v>
      </c>
      <c r="F2876" t="s">
        <v>74</v>
      </c>
      <c r="G2876" t="s">
        <v>52</v>
      </c>
      <c r="H2876" t="s">
        <v>21</v>
      </c>
      <c r="I2876" t="s">
        <v>26</v>
      </c>
      <c r="J2876" s="7">
        <v>41.96</v>
      </c>
      <c r="K2876" s="4">
        <v>2</v>
      </c>
      <c r="L2876" s="6">
        <v>2.9371999999999998</v>
      </c>
    </row>
    <row r="2877" spans="1:12" x14ac:dyDescent="0.2">
      <c r="A2877" s="8">
        <v>41130</v>
      </c>
      <c r="B2877" s="4">
        <f>YEAR(Sales[[#This Row],[Order Date]])</f>
        <v>2012</v>
      </c>
      <c r="C2877" s="4">
        <f>MONTH(Sales[[#This Row],[Order Date]])</f>
        <v>8</v>
      </c>
      <c r="D2877" t="s">
        <v>343</v>
      </c>
      <c r="E2877" t="s">
        <v>11</v>
      </c>
      <c r="F2877" t="s">
        <v>74</v>
      </c>
      <c r="G2877" t="s">
        <v>52</v>
      </c>
      <c r="H2877" t="s">
        <v>21</v>
      </c>
      <c r="I2877" t="s">
        <v>32</v>
      </c>
      <c r="J2877" s="7">
        <v>1217.568</v>
      </c>
      <c r="K2877" s="4">
        <v>2</v>
      </c>
      <c r="L2877" s="6">
        <v>456.58800000000002</v>
      </c>
    </row>
    <row r="2878" spans="1:12" x14ac:dyDescent="0.2">
      <c r="A2878" s="8">
        <v>41130</v>
      </c>
      <c r="B2878" s="4">
        <f>YEAR(Sales[[#This Row],[Order Date]])</f>
        <v>2012</v>
      </c>
      <c r="C2878" s="4">
        <f>MONTH(Sales[[#This Row],[Order Date]])</f>
        <v>8</v>
      </c>
      <c r="D2878" t="s">
        <v>343</v>
      </c>
      <c r="E2878" t="s">
        <v>11</v>
      </c>
      <c r="F2878" t="s">
        <v>74</v>
      </c>
      <c r="G2878" t="s">
        <v>52</v>
      </c>
      <c r="H2878" t="s">
        <v>14</v>
      </c>
      <c r="I2878" t="s">
        <v>28</v>
      </c>
      <c r="J2878" s="7">
        <v>47.04</v>
      </c>
      <c r="K2878" s="4">
        <v>3</v>
      </c>
      <c r="L2878" s="6">
        <v>18.345600000000001</v>
      </c>
    </row>
    <row r="2879" spans="1:12" x14ac:dyDescent="0.2">
      <c r="A2879" s="8">
        <v>41130</v>
      </c>
      <c r="B2879" s="4">
        <f>YEAR(Sales[[#This Row],[Order Date]])</f>
        <v>2012</v>
      </c>
      <c r="C2879" s="4">
        <f>MONTH(Sales[[#This Row],[Order Date]])</f>
        <v>8</v>
      </c>
      <c r="D2879" t="s">
        <v>343</v>
      </c>
      <c r="E2879" t="s">
        <v>11</v>
      </c>
      <c r="F2879" t="s">
        <v>74</v>
      </c>
      <c r="G2879" t="s">
        <v>52</v>
      </c>
      <c r="H2879" t="s">
        <v>14</v>
      </c>
      <c r="I2879" t="s">
        <v>28</v>
      </c>
      <c r="J2879" s="7">
        <v>6.16</v>
      </c>
      <c r="K2879" s="4">
        <v>2</v>
      </c>
      <c r="L2879" s="6">
        <v>2.9567999999999999</v>
      </c>
    </row>
    <row r="2880" spans="1:12" x14ac:dyDescent="0.2">
      <c r="A2880" s="8">
        <v>41130</v>
      </c>
      <c r="B2880" s="4">
        <f>YEAR(Sales[[#This Row],[Order Date]])</f>
        <v>2012</v>
      </c>
      <c r="C2880" s="4">
        <f>MONTH(Sales[[#This Row],[Order Date]])</f>
        <v>8</v>
      </c>
      <c r="D2880" t="s">
        <v>343</v>
      </c>
      <c r="E2880" t="s">
        <v>11</v>
      </c>
      <c r="F2880" t="s">
        <v>74</v>
      </c>
      <c r="G2880" t="s">
        <v>52</v>
      </c>
      <c r="H2880" t="s">
        <v>30</v>
      </c>
      <c r="I2880" t="s">
        <v>31</v>
      </c>
      <c r="J2880" s="7">
        <v>979.95</v>
      </c>
      <c r="K2880" s="4">
        <v>5</v>
      </c>
      <c r="L2880" s="6">
        <v>274.38600000000002</v>
      </c>
    </row>
    <row r="2881" spans="1:12" x14ac:dyDescent="0.2">
      <c r="A2881" s="8">
        <v>41130</v>
      </c>
      <c r="B2881" s="4">
        <f>YEAR(Sales[[#This Row],[Order Date]])</f>
        <v>2012</v>
      </c>
      <c r="C2881" s="4">
        <f>MONTH(Sales[[#This Row],[Order Date]])</f>
        <v>8</v>
      </c>
      <c r="D2881" t="s">
        <v>343</v>
      </c>
      <c r="E2881" t="s">
        <v>11</v>
      </c>
      <c r="F2881" t="s">
        <v>74</v>
      </c>
      <c r="G2881" t="s">
        <v>52</v>
      </c>
      <c r="H2881" t="s">
        <v>21</v>
      </c>
      <c r="I2881" t="s">
        <v>36</v>
      </c>
      <c r="J2881" s="7">
        <v>143.69999999999999</v>
      </c>
      <c r="K2881" s="4">
        <v>3</v>
      </c>
      <c r="L2881" s="6">
        <v>68.975999999999999</v>
      </c>
    </row>
    <row r="2882" spans="1:12" x14ac:dyDescent="0.2">
      <c r="A2882" s="8">
        <v>41130</v>
      </c>
      <c r="B2882" s="4">
        <f>YEAR(Sales[[#This Row],[Order Date]])</f>
        <v>2012</v>
      </c>
      <c r="C2882" s="4">
        <f>MONTH(Sales[[#This Row],[Order Date]])</f>
        <v>8</v>
      </c>
      <c r="D2882" t="s">
        <v>343</v>
      </c>
      <c r="E2882" t="s">
        <v>11</v>
      </c>
      <c r="F2882" t="s">
        <v>74</v>
      </c>
      <c r="G2882" t="s">
        <v>52</v>
      </c>
      <c r="H2882" t="s">
        <v>21</v>
      </c>
      <c r="I2882" t="s">
        <v>75</v>
      </c>
      <c r="J2882" s="7">
        <v>10.65</v>
      </c>
      <c r="K2882" s="4">
        <v>3</v>
      </c>
      <c r="L2882" s="6">
        <v>5.0054999999999996</v>
      </c>
    </row>
    <row r="2883" spans="1:12" x14ac:dyDescent="0.2">
      <c r="A2883" s="8">
        <v>41130</v>
      </c>
      <c r="B2883" s="4">
        <f>YEAR(Sales[[#This Row],[Order Date]])</f>
        <v>2012</v>
      </c>
      <c r="C2883" s="4">
        <f>MONTH(Sales[[#This Row],[Order Date]])</f>
        <v>8</v>
      </c>
      <c r="D2883" t="s">
        <v>343</v>
      </c>
      <c r="E2883" t="s">
        <v>11</v>
      </c>
      <c r="F2883" t="s">
        <v>74</v>
      </c>
      <c r="G2883" t="s">
        <v>52</v>
      </c>
      <c r="H2883" t="s">
        <v>30</v>
      </c>
      <c r="I2883" t="s">
        <v>55</v>
      </c>
      <c r="J2883" s="7">
        <v>247.8</v>
      </c>
      <c r="K2883" s="4">
        <v>4</v>
      </c>
      <c r="L2883" s="6">
        <v>34.692</v>
      </c>
    </row>
    <row r="2884" spans="1:12" x14ac:dyDescent="0.2">
      <c r="A2884" s="8">
        <v>41130</v>
      </c>
      <c r="B2884" s="4">
        <f>YEAR(Sales[[#This Row],[Order Date]])</f>
        <v>2012</v>
      </c>
      <c r="C2884" s="4">
        <f>MONTH(Sales[[#This Row],[Order Date]])</f>
        <v>8</v>
      </c>
      <c r="D2884" t="s">
        <v>63</v>
      </c>
      <c r="E2884" t="s">
        <v>18</v>
      </c>
      <c r="F2884" t="s">
        <v>24</v>
      </c>
      <c r="G2884" t="s">
        <v>13</v>
      </c>
      <c r="H2884" t="s">
        <v>21</v>
      </c>
      <c r="I2884" t="s">
        <v>22</v>
      </c>
      <c r="J2884" s="7">
        <v>4.6079999999999997</v>
      </c>
      <c r="K2884" s="4">
        <v>2</v>
      </c>
      <c r="L2884" s="6">
        <v>1.6704000000000001</v>
      </c>
    </row>
    <row r="2885" spans="1:12" x14ac:dyDescent="0.2">
      <c r="A2885" s="8">
        <v>41130</v>
      </c>
      <c r="B2885" s="4">
        <f>YEAR(Sales[[#This Row],[Order Date]])</f>
        <v>2012</v>
      </c>
      <c r="C2885" s="4">
        <f>MONTH(Sales[[#This Row],[Order Date]])</f>
        <v>8</v>
      </c>
      <c r="D2885" t="s">
        <v>445</v>
      </c>
      <c r="E2885" t="s">
        <v>40</v>
      </c>
      <c r="F2885" t="s">
        <v>44</v>
      </c>
      <c r="G2885" t="s">
        <v>42</v>
      </c>
      <c r="H2885" t="s">
        <v>14</v>
      </c>
      <c r="I2885" t="s">
        <v>15</v>
      </c>
      <c r="J2885" s="7">
        <v>687.4</v>
      </c>
      <c r="K2885" s="4">
        <v>5</v>
      </c>
      <c r="L2885" s="6">
        <v>48.118000000000002</v>
      </c>
    </row>
    <row r="2886" spans="1:12" x14ac:dyDescent="0.2">
      <c r="A2886" s="8">
        <v>41130</v>
      </c>
      <c r="B2886" s="4">
        <f>YEAR(Sales[[#This Row],[Order Date]])</f>
        <v>2012</v>
      </c>
      <c r="C2886" s="4">
        <f>MONTH(Sales[[#This Row],[Order Date]])</f>
        <v>8</v>
      </c>
      <c r="D2886" t="s">
        <v>835</v>
      </c>
      <c r="E2886" t="s">
        <v>18</v>
      </c>
      <c r="F2886" t="s">
        <v>74</v>
      </c>
      <c r="G2886" t="s">
        <v>52</v>
      </c>
      <c r="H2886" t="s">
        <v>14</v>
      </c>
      <c r="I2886" t="s">
        <v>28</v>
      </c>
      <c r="J2886" s="7">
        <v>10.02</v>
      </c>
      <c r="K2886" s="4">
        <v>3</v>
      </c>
      <c r="L2886" s="6">
        <v>4.4088000000000003</v>
      </c>
    </row>
    <row r="2887" spans="1:12" x14ac:dyDescent="0.2">
      <c r="A2887" s="8">
        <v>41130</v>
      </c>
      <c r="B2887" s="4">
        <f>YEAR(Sales[[#This Row],[Order Date]])</f>
        <v>2012</v>
      </c>
      <c r="C2887" s="4">
        <f>MONTH(Sales[[#This Row],[Order Date]])</f>
        <v>8</v>
      </c>
      <c r="D2887" t="s">
        <v>835</v>
      </c>
      <c r="E2887" t="s">
        <v>18</v>
      </c>
      <c r="F2887" t="s">
        <v>74</v>
      </c>
      <c r="G2887" t="s">
        <v>52</v>
      </c>
      <c r="H2887" t="s">
        <v>21</v>
      </c>
      <c r="I2887" t="s">
        <v>36</v>
      </c>
      <c r="J2887" s="7">
        <v>144.12</v>
      </c>
      <c r="K2887" s="4">
        <v>3</v>
      </c>
      <c r="L2887" s="6">
        <v>69.177599999999998</v>
      </c>
    </row>
    <row r="2888" spans="1:12" x14ac:dyDescent="0.2">
      <c r="A2888" s="8">
        <v>41131</v>
      </c>
      <c r="B2888" s="4">
        <f>YEAR(Sales[[#This Row],[Order Date]])</f>
        <v>2012</v>
      </c>
      <c r="C2888" s="4">
        <f>MONTH(Sales[[#This Row],[Order Date]])</f>
        <v>8</v>
      </c>
      <c r="D2888" t="s">
        <v>529</v>
      </c>
      <c r="E2888" t="s">
        <v>40</v>
      </c>
      <c r="F2888" t="s">
        <v>66</v>
      </c>
      <c r="G2888" t="s">
        <v>42</v>
      </c>
      <c r="H2888" t="s">
        <v>21</v>
      </c>
      <c r="I2888" t="s">
        <v>22</v>
      </c>
      <c r="J2888" s="7">
        <v>3.75</v>
      </c>
      <c r="K2888" s="4">
        <v>1</v>
      </c>
      <c r="L2888" s="6">
        <v>1.8</v>
      </c>
    </row>
    <row r="2889" spans="1:12" x14ac:dyDescent="0.2">
      <c r="A2889" s="8">
        <v>41131</v>
      </c>
      <c r="B2889" s="4">
        <f>YEAR(Sales[[#This Row],[Order Date]])</f>
        <v>2012</v>
      </c>
      <c r="C2889" s="4">
        <f>MONTH(Sales[[#This Row],[Order Date]])</f>
        <v>8</v>
      </c>
      <c r="D2889" t="s">
        <v>529</v>
      </c>
      <c r="E2889" t="s">
        <v>40</v>
      </c>
      <c r="F2889" t="s">
        <v>66</v>
      </c>
      <c r="G2889" t="s">
        <v>42</v>
      </c>
      <c r="H2889" t="s">
        <v>21</v>
      </c>
      <c r="I2889" t="s">
        <v>22</v>
      </c>
      <c r="J2889" s="7">
        <v>41.4</v>
      </c>
      <c r="K2889" s="4">
        <v>4</v>
      </c>
      <c r="L2889" s="6">
        <v>19.872</v>
      </c>
    </row>
    <row r="2890" spans="1:12" x14ac:dyDescent="0.2">
      <c r="A2890" s="8">
        <v>41131</v>
      </c>
      <c r="B2890" s="4">
        <f>YEAR(Sales[[#This Row],[Order Date]])</f>
        <v>2012</v>
      </c>
      <c r="C2890" s="4">
        <f>MONTH(Sales[[#This Row],[Order Date]])</f>
        <v>8</v>
      </c>
      <c r="D2890" t="s">
        <v>529</v>
      </c>
      <c r="E2890" t="s">
        <v>40</v>
      </c>
      <c r="F2890" t="s">
        <v>66</v>
      </c>
      <c r="G2890" t="s">
        <v>42</v>
      </c>
      <c r="H2890" t="s">
        <v>21</v>
      </c>
      <c r="I2890" t="s">
        <v>29</v>
      </c>
      <c r="J2890" s="7">
        <v>29.79</v>
      </c>
      <c r="K2890" s="4">
        <v>3</v>
      </c>
      <c r="L2890" s="6">
        <v>12.511799999999999</v>
      </c>
    </row>
    <row r="2891" spans="1:12" x14ac:dyDescent="0.2">
      <c r="A2891" s="8">
        <v>41131</v>
      </c>
      <c r="B2891" s="4">
        <f>YEAR(Sales[[#This Row],[Order Date]])</f>
        <v>2012</v>
      </c>
      <c r="C2891" s="4">
        <f>MONTH(Sales[[#This Row],[Order Date]])</f>
        <v>8</v>
      </c>
      <c r="D2891" t="s">
        <v>655</v>
      </c>
      <c r="E2891" t="s">
        <v>11</v>
      </c>
      <c r="F2891" t="s">
        <v>98</v>
      </c>
      <c r="G2891" t="s">
        <v>20</v>
      </c>
      <c r="H2891" t="s">
        <v>30</v>
      </c>
      <c r="I2891" t="s">
        <v>31</v>
      </c>
      <c r="J2891" s="7">
        <v>438.36799999999999</v>
      </c>
      <c r="K2891" s="4">
        <v>4</v>
      </c>
      <c r="L2891" s="6">
        <v>38.357199999999999</v>
      </c>
    </row>
    <row r="2892" spans="1:12" x14ac:dyDescent="0.2">
      <c r="A2892" s="8">
        <v>41131</v>
      </c>
      <c r="B2892" s="4">
        <f>YEAR(Sales[[#This Row],[Order Date]])</f>
        <v>2012</v>
      </c>
      <c r="C2892" s="4">
        <f>MONTH(Sales[[#This Row],[Order Date]])</f>
        <v>8</v>
      </c>
      <c r="D2892" t="s">
        <v>655</v>
      </c>
      <c r="E2892" t="s">
        <v>11</v>
      </c>
      <c r="F2892" t="s">
        <v>98</v>
      </c>
      <c r="G2892" t="s">
        <v>20</v>
      </c>
      <c r="H2892" t="s">
        <v>30</v>
      </c>
      <c r="I2892" t="s">
        <v>31</v>
      </c>
      <c r="J2892" s="7">
        <v>139.94399999999999</v>
      </c>
      <c r="K2892" s="4">
        <v>7</v>
      </c>
      <c r="L2892" s="6">
        <v>-31.487400000000001</v>
      </c>
    </row>
    <row r="2893" spans="1:12" x14ac:dyDescent="0.2">
      <c r="A2893" s="8">
        <v>41131</v>
      </c>
      <c r="B2893" s="4">
        <f>YEAR(Sales[[#This Row],[Order Date]])</f>
        <v>2012</v>
      </c>
      <c r="C2893" s="4">
        <f>MONTH(Sales[[#This Row],[Order Date]])</f>
        <v>8</v>
      </c>
      <c r="D2893" t="s">
        <v>655</v>
      </c>
      <c r="E2893" t="s">
        <v>11</v>
      </c>
      <c r="F2893" t="s">
        <v>98</v>
      </c>
      <c r="G2893" t="s">
        <v>20</v>
      </c>
      <c r="H2893" t="s">
        <v>21</v>
      </c>
      <c r="I2893" t="s">
        <v>33</v>
      </c>
      <c r="J2893" s="7">
        <v>133.47200000000001</v>
      </c>
      <c r="K2893" s="4">
        <v>4</v>
      </c>
      <c r="L2893" s="6">
        <v>15.015599999999999</v>
      </c>
    </row>
    <row r="2894" spans="1:12" x14ac:dyDescent="0.2">
      <c r="A2894" s="8">
        <v>41131</v>
      </c>
      <c r="B2894" s="4">
        <f>YEAR(Sales[[#This Row],[Order Date]])</f>
        <v>2012</v>
      </c>
      <c r="C2894" s="4">
        <f>MONTH(Sales[[#This Row],[Order Date]])</f>
        <v>8</v>
      </c>
      <c r="D2894" t="s">
        <v>292</v>
      </c>
      <c r="E2894" t="s">
        <v>11</v>
      </c>
      <c r="F2894" t="s">
        <v>68</v>
      </c>
      <c r="G2894" t="s">
        <v>42</v>
      </c>
      <c r="H2894" t="s">
        <v>21</v>
      </c>
      <c r="I2894" t="s">
        <v>32</v>
      </c>
      <c r="J2894" s="7">
        <v>64.75</v>
      </c>
      <c r="K2894" s="4">
        <v>5</v>
      </c>
      <c r="L2894" s="6">
        <v>29.137499999999999</v>
      </c>
    </row>
    <row r="2895" spans="1:12" x14ac:dyDescent="0.2">
      <c r="A2895" s="8">
        <v>41132</v>
      </c>
      <c r="B2895" s="4">
        <f>YEAR(Sales[[#This Row],[Order Date]])</f>
        <v>2012</v>
      </c>
      <c r="C2895" s="4">
        <f>MONTH(Sales[[#This Row],[Order Date]])</f>
        <v>8</v>
      </c>
      <c r="D2895" t="s">
        <v>852</v>
      </c>
      <c r="E2895" t="s">
        <v>11</v>
      </c>
      <c r="F2895" t="s">
        <v>35</v>
      </c>
      <c r="G2895" t="s">
        <v>13</v>
      </c>
      <c r="H2895" t="s">
        <v>14</v>
      </c>
      <c r="I2895" t="s">
        <v>28</v>
      </c>
      <c r="J2895" s="7">
        <v>46.152000000000001</v>
      </c>
      <c r="K2895" s="4">
        <v>3</v>
      </c>
      <c r="L2895" s="6">
        <v>12.1149</v>
      </c>
    </row>
    <row r="2896" spans="1:12" x14ac:dyDescent="0.2">
      <c r="A2896" s="8">
        <v>41132</v>
      </c>
      <c r="B2896" s="4">
        <f>YEAR(Sales[[#This Row],[Order Date]])</f>
        <v>2012</v>
      </c>
      <c r="C2896" s="4">
        <f>MONTH(Sales[[#This Row],[Order Date]])</f>
        <v>8</v>
      </c>
      <c r="D2896" t="s">
        <v>251</v>
      </c>
      <c r="E2896" t="s">
        <v>40</v>
      </c>
      <c r="F2896" t="s">
        <v>74</v>
      </c>
      <c r="G2896" t="s">
        <v>52</v>
      </c>
      <c r="H2896" t="s">
        <v>21</v>
      </c>
      <c r="I2896" t="s">
        <v>29</v>
      </c>
      <c r="J2896" s="7">
        <v>11.96</v>
      </c>
      <c r="K2896" s="4">
        <v>2</v>
      </c>
      <c r="L2896" s="6">
        <v>3.1095999999999999</v>
      </c>
    </row>
    <row r="2897" spans="1:12" x14ac:dyDescent="0.2">
      <c r="A2897" s="8">
        <v>41132</v>
      </c>
      <c r="B2897" s="4">
        <f>YEAR(Sales[[#This Row],[Order Date]])</f>
        <v>2012</v>
      </c>
      <c r="C2897" s="4">
        <f>MONTH(Sales[[#This Row],[Order Date]])</f>
        <v>8</v>
      </c>
      <c r="D2897" t="s">
        <v>251</v>
      </c>
      <c r="E2897" t="s">
        <v>40</v>
      </c>
      <c r="F2897" t="s">
        <v>74</v>
      </c>
      <c r="G2897" t="s">
        <v>52</v>
      </c>
      <c r="H2897" t="s">
        <v>30</v>
      </c>
      <c r="I2897" t="s">
        <v>31</v>
      </c>
      <c r="J2897" s="7">
        <v>138</v>
      </c>
      <c r="K2897" s="4">
        <v>2</v>
      </c>
      <c r="L2897" s="6">
        <v>34.5</v>
      </c>
    </row>
    <row r="2898" spans="1:12" x14ac:dyDescent="0.2">
      <c r="A2898" s="8">
        <v>41134</v>
      </c>
      <c r="B2898" s="4">
        <f>YEAR(Sales[[#This Row],[Order Date]])</f>
        <v>2012</v>
      </c>
      <c r="C2898" s="4">
        <f>MONTH(Sales[[#This Row],[Order Date]])</f>
        <v>8</v>
      </c>
      <c r="D2898" t="s">
        <v>65</v>
      </c>
      <c r="E2898" t="s">
        <v>18</v>
      </c>
      <c r="F2898" t="s">
        <v>19</v>
      </c>
      <c r="G2898" t="s">
        <v>20</v>
      </c>
      <c r="H2898" t="s">
        <v>21</v>
      </c>
      <c r="I2898" t="s">
        <v>29</v>
      </c>
      <c r="J2898" s="7">
        <v>50.8</v>
      </c>
      <c r="K2898" s="4">
        <v>5</v>
      </c>
      <c r="L2898" s="6">
        <v>13.208</v>
      </c>
    </row>
    <row r="2899" spans="1:12" x14ac:dyDescent="0.2">
      <c r="A2899" s="8">
        <v>41134</v>
      </c>
      <c r="B2899" s="4">
        <f>YEAR(Sales[[#This Row],[Order Date]])</f>
        <v>2012</v>
      </c>
      <c r="C2899" s="4">
        <f>MONTH(Sales[[#This Row],[Order Date]])</f>
        <v>8</v>
      </c>
      <c r="D2899" t="s">
        <v>317</v>
      </c>
      <c r="E2899" t="s">
        <v>11</v>
      </c>
      <c r="F2899" t="s">
        <v>216</v>
      </c>
      <c r="G2899" t="s">
        <v>13</v>
      </c>
      <c r="H2899" t="s">
        <v>21</v>
      </c>
      <c r="I2899" t="s">
        <v>32</v>
      </c>
      <c r="J2899" s="7">
        <v>5.64</v>
      </c>
      <c r="K2899" s="4">
        <v>3</v>
      </c>
      <c r="L2899" s="6">
        <v>2.7071999999999998</v>
      </c>
    </row>
    <row r="2900" spans="1:12" x14ac:dyDescent="0.2">
      <c r="A2900" s="8">
        <v>41134</v>
      </c>
      <c r="B2900" s="4">
        <f>YEAR(Sales[[#This Row],[Order Date]])</f>
        <v>2012</v>
      </c>
      <c r="C2900" s="4">
        <f>MONTH(Sales[[#This Row],[Order Date]])</f>
        <v>8</v>
      </c>
      <c r="D2900" t="s">
        <v>342</v>
      </c>
      <c r="E2900" t="s">
        <v>11</v>
      </c>
      <c r="F2900" t="s">
        <v>72</v>
      </c>
      <c r="G2900" t="s">
        <v>42</v>
      </c>
      <c r="H2900" t="s">
        <v>21</v>
      </c>
      <c r="I2900" t="s">
        <v>32</v>
      </c>
      <c r="J2900" s="7">
        <v>11.36</v>
      </c>
      <c r="K2900" s="4">
        <v>4</v>
      </c>
      <c r="L2900" s="6">
        <v>5.5663999999999998</v>
      </c>
    </row>
    <row r="2901" spans="1:12" x14ac:dyDescent="0.2">
      <c r="A2901" s="8">
        <v>41134</v>
      </c>
      <c r="B2901" s="4">
        <f>YEAR(Sales[[#This Row],[Order Date]])</f>
        <v>2012</v>
      </c>
      <c r="C2901" s="4">
        <f>MONTH(Sales[[#This Row],[Order Date]])</f>
        <v>8</v>
      </c>
      <c r="D2901" t="s">
        <v>802</v>
      </c>
      <c r="E2901" t="s">
        <v>11</v>
      </c>
      <c r="F2901" t="s">
        <v>51</v>
      </c>
      <c r="G2901" t="s">
        <v>52</v>
      </c>
      <c r="H2901" t="s">
        <v>21</v>
      </c>
      <c r="I2901" t="s">
        <v>26</v>
      </c>
      <c r="J2901" s="7">
        <v>422.85599999999999</v>
      </c>
      <c r="K2901" s="4">
        <v>3</v>
      </c>
      <c r="L2901" s="6">
        <v>15.857100000000001</v>
      </c>
    </row>
    <row r="2902" spans="1:12" x14ac:dyDescent="0.2">
      <c r="A2902" s="8">
        <v>41134</v>
      </c>
      <c r="B2902" s="4">
        <f>YEAR(Sales[[#This Row],[Order Date]])</f>
        <v>2012</v>
      </c>
      <c r="C2902" s="4">
        <f>MONTH(Sales[[#This Row],[Order Date]])</f>
        <v>8</v>
      </c>
      <c r="D2902" t="s">
        <v>50</v>
      </c>
      <c r="E2902" t="s">
        <v>11</v>
      </c>
      <c r="F2902" t="s">
        <v>19</v>
      </c>
      <c r="G2902" t="s">
        <v>20</v>
      </c>
      <c r="H2902" t="s">
        <v>14</v>
      </c>
      <c r="I2902" t="s">
        <v>28</v>
      </c>
      <c r="J2902" s="7">
        <v>31.56</v>
      </c>
      <c r="K2902" s="4">
        <v>3</v>
      </c>
      <c r="L2902" s="6">
        <v>10.4148</v>
      </c>
    </row>
    <row r="2903" spans="1:12" x14ac:dyDescent="0.2">
      <c r="A2903" s="8">
        <v>41134</v>
      </c>
      <c r="B2903" s="4">
        <f>YEAR(Sales[[#This Row],[Order Date]])</f>
        <v>2012</v>
      </c>
      <c r="C2903" s="4">
        <f>MONTH(Sales[[#This Row],[Order Date]])</f>
        <v>8</v>
      </c>
      <c r="D2903" t="s">
        <v>203</v>
      </c>
      <c r="E2903" t="s">
        <v>18</v>
      </c>
      <c r="F2903" t="s">
        <v>35</v>
      </c>
      <c r="G2903" t="s">
        <v>13</v>
      </c>
      <c r="H2903" t="s">
        <v>21</v>
      </c>
      <c r="I2903" t="s">
        <v>29</v>
      </c>
      <c r="J2903" s="7">
        <v>64.680000000000007</v>
      </c>
      <c r="K2903" s="4">
        <v>7</v>
      </c>
      <c r="L2903" s="6">
        <v>8.0850000000000009</v>
      </c>
    </row>
    <row r="2904" spans="1:12" x14ac:dyDescent="0.2">
      <c r="A2904" s="8">
        <v>41136</v>
      </c>
      <c r="B2904" s="4">
        <f>YEAR(Sales[[#This Row],[Order Date]])</f>
        <v>2012</v>
      </c>
      <c r="C2904" s="4">
        <f>MONTH(Sales[[#This Row],[Order Date]])</f>
        <v>8</v>
      </c>
      <c r="D2904" t="s">
        <v>722</v>
      </c>
      <c r="E2904" t="s">
        <v>18</v>
      </c>
      <c r="F2904" t="s">
        <v>19</v>
      </c>
      <c r="G2904" t="s">
        <v>20</v>
      </c>
      <c r="H2904" t="s">
        <v>21</v>
      </c>
      <c r="I2904" t="s">
        <v>26</v>
      </c>
      <c r="J2904" s="7">
        <v>323.10000000000002</v>
      </c>
      <c r="K2904" s="4">
        <v>2</v>
      </c>
      <c r="L2904" s="6">
        <v>61.389000000000003</v>
      </c>
    </row>
    <row r="2905" spans="1:12" x14ac:dyDescent="0.2">
      <c r="A2905" s="8">
        <v>41136</v>
      </c>
      <c r="B2905" s="4">
        <f>YEAR(Sales[[#This Row],[Order Date]])</f>
        <v>2012</v>
      </c>
      <c r="C2905" s="4">
        <f>MONTH(Sales[[#This Row],[Order Date]])</f>
        <v>8</v>
      </c>
      <c r="D2905" t="s">
        <v>764</v>
      </c>
      <c r="E2905" t="s">
        <v>11</v>
      </c>
      <c r="F2905" t="s">
        <v>19</v>
      </c>
      <c r="G2905" t="s">
        <v>20</v>
      </c>
      <c r="H2905" t="s">
        <v>14</v>
      </c>
      <c r="I2905" t="s">
        <v>28</v>
      </c>
      <c r="J2905" s="7">
        <v>104.23</v>
      </c>
      <c r="K2905" s="4">
        <v>7</v>
      </c>
      <c r="L2905" s="6">
        <v>28.142099999999999</v>
      </c>
    </row>
    <row r="2906" spans="1:12" x14ac:dyDescent="0.2">
      <c r="A2906" s="8">
        <v>41136</v>
      </c>
      <c r="B2906" s="4">
        <f>YEAR(Sales[[#This Row],[Order Date]])</f>
        <v>2012</v>
      </c>
      <c r="C2906" s="4">
        <f>MONTH(Sales[[#This Row],[Order Date]])</f>
        <v>8</v>
      </c>
      <c r="D2906" t="s">
        <v>764</v>
      </c>
      <c r="E2906" t="s">
        <v>11</v>
      </c>
      <c r="F2906" t="s">
        <v>19</v>
      </c>
      <c r="G2906" t="s">
        <v>20</v>
      </c>
      <c r="H2906" t="s">
        <v>21</v>
      </c>
      <c r="I2906" t="s">
        <v>26</v>
      </c>
      <c r="J2906" s="7">
        <v>70.260000000000005</v>
      </c>
      <c r="K2906" s="4">
        <v>3</v>
      </c>
      <c r="L2906" s="6">
        <v>18.970199999999998</v>
      </c>
    </row>
    <row r="2907" spans="1:12" x14ac:dyDescent="0.2">
      <c r="A2907" s="8">
        <v>41137</v>
      </c>
      <c r="B2907" s="4">
        <f>YEAR(Sales[[#This Row],[Order Date]])</f>
        <v>2012</v>
      </c>
      <c r="C2907" s="4">
        <f>MONTH(Sales[[#This Row],[Order Date]])</f>
        <v>8</v>
      </c>
      <c r="D2907" t="s">
        <v>704</v>
      </c>
      <c r="E2907" t="s">
        <v>11</v>
      </c>
      <c r="F2907" t="s">
        <v>80</v>
      </c>
      <c r="G2907" t="s">
        <v>20</v>
      </c>
      <c r="H2907" t="s">
        <v>21</v>
      </c>
      <c r="I2907" t="s">
        <v>29</v>
      </c>
      <c r="J2907" s="7">
        <v>2.3039999999999998</v>
      </c>
      <c r="K2907" s="4">
        <v>1</v>
      </c>
      <c r="L2907" s="6">
        <v>0.25919999999999999</v>
      </c>
    </row>
    <row r="2908" spans="1:12" x14ac:dyDescent="0.2">
      <c r="A2908" s="8">
        <v>41137</v>
      </c>
      <c r="B2908" s="4">
        <f>YEAR(Sales[[#This Row],[Order Date]])</f>
        <v>2012</v>
      </c>
      <c r="C2908" s="4">
        <f>MONTH(Sales[[#This Row],[Order Date]])</f>
        <v>8</v>
      </c>
      <c r="D2908" t="s">
        <v>704</v>
      </c>
      <c r="E2908" t="s">
        <v>11</v>
      </c>
      <c r="F2908" t="s">
        <v>80</v>
      </c>
      <c r="G2908" t="s">
        <v>20</v>
      </c>
      <c r="H2908" t="s">
        <v>30</v>
      </c>
      <c r="I2908" t="s">
        <v>31</v>
      </c>
      <c r="J2908" s="7">
        <v>1879.96</v>
      </c>
      <c r="K2908" s="4">
        <v>5</v>
      </c>
      <c r="L2908" s="6">
        <v>211.49549999999999</v>
      </c>
    </row>
    <row r="2909" spans="1:12" x14ac:dyDescent="0.2">
      <c r="A2909" s="8">
        <v>41137</v>
      </c>
      <c r="B2909" s="4">
        <f>YEAR(Sales[[#This Row],[Order Date]])</f>
        <v>2012</v>
      </c>
      <c r="C2909" s="4">
        <f>MONTH(Sales[[#This Row],[Order Date]])</f>
        <v>8</v>
      </c>
      <c r="D2909" t="s">
        <v>704</v>
      </c>
      <c r="E2909" t="s">
        <v>11</v>
      </c>
      <c r="F2909" t="s">
        <v>80</v>
      </c>
      <c r="G2909" t="s">
        <v>20</v>
      </c>
      <c r="H2909" t="s">
        <v>21</v>
      </c>
      <c r="I2909" t="s">
        <v>36</v>
      </c>
      <c r="J2909" s="7">
        <v>313.024</v>
      </c>
      <c r="K2909" s="4">
        <v>8</v>
      </c>
      <c r="L2909" s="6">
        <v>105.6456</v>
      </c>
    </row>
    <row r="2910" spans="1:12" x14ac:dyDescent="0.2">
      <c r="A2910" s="8">
        <v>41137</v>
      </c>
      <c r="B2910" s="4">
        <f>YEAR(Sales[[#This Row],[Order Date]])</f>
        <v>2012</v>
      </c>
      <c r="C2910" s="4">
        <f>MONTH(Sales[[#This Row],[Order Date]])</f>
        <v>8</v>
      </c>
      <c r="D2910" t="s">
        <v>704</v>
      </c>
      <c r="E2910" t="s">
        <v>11</v>
      </c>
      <c r="F2910" t="s">
        <v>80</v>
      </c>
      <c r="G2910" t="s">
        <v>20</v>
      </c>
      <c r="H2910" t="s">
        <v>21</v>
      </c>
      <c r="I2910" t="s">
        <v>22</v>
      </c>
      <c r="J2910" s="7">
        <v>5.04</v>
      </c>
      <c r="K2910" s="4">
        <v>2</v>
      </c>
      <c r="L2910" s="6">
        <v>1.764</v>
      </c>
    </row>
    <row r="2911" spans="1:12" x14ac:dyDescent="0.2">
      <c r="A2911" s="8">
        <v>41137</v>
      </c>
      <c r="B2911" s="4">
        <f>YEAR(Sales[[#This Row],[Order Date]])</f>
        <v>2012</v>
      </c>
      <c r="C2911" s="4">
        <f>MONTH(Sales[[#This Row],[Order Date]])</f>
        <v>8</v>
      </c>
      <c r="D2911" t="s">
        <v>200</v>
      </c>
      <c r="E2911" t="s">
        <v>18</v>
      </c>
      <c r="F2911" t="s">
        <v>51</v>
      </c>
      <c r="G2911" t="s">
        <v>52</v>
      </c>
      <c r="H2911" t="s">
        <v>30</v>
      </c>
      <c r="I2911" t="s">
        <v>31</v>
      </c>
      <c r="J2911" s="7">
        <v>519.79200000000003</v>
      </c>
      <c r="K2911" s="4">
        <v>4</v>
      </c>
      <c r="L2911" s="6">
        <v>-112.6216</v>
      </c>
    </row>
    <row r="2912" spans="1:12" x14ac:dyDescent="0.2">
      <c r="A2912" s="8">
        <v>41137</v>
      </c>
      <c r="B2912" s="4">
        <f>YEAR(Sales[[#This Row],[Order Date]])</f>
        <v>2012</v>
      </c>
      <c r="C2912" s="4">
        <f>MONTH(Sales[[#This Row],[Order Date]])</f>
        <v>8</v>
      </c>
      <c r="D2912" t="s">
        <v>200</v>
      </c>
      <c r="E2912" t="s">
        <v>18</v>
      </c>
      <c r="F2912" t="s">
        <v>51</v>
      </c>
      <c r="G2912" t="s">
        <v>52</v>
      </c>
      <c r="H2912" t="s">
        <v>30</v>
      </c>
      <c r="I2912" t="s">
        <v>55</v>
      </c>
      <c r="J2912" s="7">
        <v>31.175999999999998</v>
      </c>
      <c r="K2912" s="4">
        <v>3</v>
      </c>
      <c r="L2912" s="6">
        <v>-5.4558</v>
      </c>
    </row>
    <row r="2913" spans="1:12" x14ac:dyDescent="0.2">
      <c r="A2913" s="8">
        <v>41137</v>
      </c>
      <c r="B2913" s="4">
        <f>YEAR(Sales[[#This Row],[Order Date]])</f>
        <v>2012</v>
      </c>
      <c r="C2913" s="4">
        <f>MONTH(Sales[[#This Row],[Order Date]])</f>
        <v>8</v>
      </c>
      <c r="D2913" t="s">
        <v>200</v>
      </c>
      <c r="E2913" t="s">
        <v>18</v>
      </c>
      <c r="F2913" t="s">
        <v>51</v>
      </c>
      <c r="G2913" t="s">
        <v>52</v>
      </c>
      <c r="H2913" t="s">
        <v>21</v>
      </c>
      <c r="I2913" t="s">
        <v>36</v>
      </c>
      <c r="J2913" s="7">
        <v>10.368</v>
      </c>
      <c r="K2913" s="4">
        <v>2</v>
      </c>
      <c r="L2913" s="6">
        <v>3.6288</v>
      </c>
    </row>
    <row r="2914" spans="1:12" x14ac:dyDescent="0.2">
      <c r="A2914" s="8">
        <v>41137</v>
      </c>
      <c r="B2914" s="4">
        <f>YEAR(Sales[[#This Row],[Order Date]])</f>
        <v>2012</v>
      </c>
      <c r="C2914" s="4">
        <f>MONTH(Sales[[#This Row],[Order Date]])</f>
        <v>8</v>
      </c>
      <c r="D2914" t="s">
        <v>200</v>
      </c>
      <c r="E2914" t="s">
        <v>18</v>
      </c>
      <c r="F2914" t="s">
        <v>51</v>
      </c>
      <c r="G2914" t="s">
        <v>52</v>
      </c>
      <c r="H2914" t="s">
        <v>21</v>
      </c>
      <c r="I2914" t="s">
        <v>32</v>
      </c>
      <c r="J2914" s="7">
        <v>2.7240000000000002</v>
      </c>
      <c r="K2914" s="4">
        <v>2</v>
      </c>
      <c r="L2914" s="6">
        <v>-1.9068000000000001</v>
      </c>
    </row>
    <row r="2915" spans="1:12" x14ac:dyDescent="0.2">
      <c r="A2915" s="8">
        <v>41137</v>
      </c>
      <c r="B2915" s="4">
        <f>YEAR(Sales[[#This Row],[Order Date]])</f>
        <v>2012</v>
      </c>
      <c r="C2915" s="4">
        <f>MONTH(Sales[[#This Row],[Order Date]])</f>
        <v>8</v>
      </c>
      <c r="D2915" t="s">
        <v>200</v>
      </c>
      <c r="E2915" t="s">
        <v>18</v>
      </c>
      <c r="F2915" t="s">
        <v>51</v>
      </c>
      <c r="G2915" t="s">
        <v>52</v>
      </c>
      <c r="H2915" t="s">
        <v>14</v>
      </c>
      <c r="I2915" t="s">
        <v>28</v>
      </c>
      <c r="J2915" s="7">
        <v>254.352</v>
      </c>
      <c r="K2915" s="4">
        <v>3</v>
      </c>
      <c r="L2915" s="6">
        <v>0</v>
      </c>
    </row>
    <row r="2916" spans="1:12" x14ac:dyDescent="0.2">
      <c r="A2916" s="8">
        <v>41137</v>
      </c>
      <c r="B2916" s="4">
        <f>YEAR(Sales[[#This Row],[Order Date]])</f>
        <v>2012</v>
      </c>
      <c r="C2916" s="4">
        <f>MONTH(Sales[[#This Row],[Order Date]])</f>
        <v>8</v>
      </c>
      <c r="D2916" t="s">
        <v>200</v>
      </c>
      <c r="E2916" t="s">
        <v>18</v>
      </c>
      <c r="F2916" t="s">
        <v>51</v>
      </c>
      <c r="G2916" t="s">
        <v>52</v>
      </c>
      <c r="H2916" t="s">
        <v>21</v>
      </c>
      <c r="I2916" t="s">
        <v>32</v>
      </c>
      <c r="J2916" s="7">
        <v>3.762</v>
      </c>
      <c r="K2916" s="4">
        <v>3</v>
      </c>
      <c r="L2916" s="6">
        <v>-2.7587999999999999</v>
      </c>
    </row>
    <row r="2917" spans="1:12" x14ac:dyDescent="0.2">
      <c r="A2917" s="8">
        <v>41137</v>
      </c>
      <c r="B2917" s="4">
        <f>YEAR(Sales[[#This Row],[Order Date]])</f>
        <v>2012</v>
      </c>
      <c r="C2917" s="4">
        <f>MONTH(Sales[[#This Row],[Order Date]])</f>
        <v>8</v>
      </c>
      <c r="D2917" t="s">
        <v>200</v>
      </c>
      <c r="E2917" t="s">
        <v>18</v>
      </c>
      <c r="F2917" t="s">
        <v>51</v>
      </c>
      <c r="G2917" t="s">
        <v>52</v>
      </c>
      <c r="H2917" t="s">
        <v>21</v>
      </c>
      <c r="I2917" t="s">
        <v>36</v>
      </c>
      <c r="J2917" s="7">
        <v>10.272</v>
      </c>
      <c r="K2917" s="4">
        <v>3</v>
      </c>
      <c r="L2917" s="6">
        <v>3.21</v>
      </c>
    </row>
    <row r="2918" spans="1:12" x14ac:dyDescent="0.2">
      <c r="A2918" s="8">
        <v>41137</v>
      </c>
      <c r="B2918" s="4">
        <f>YEAR(Sales[[#This Row],[Order Date]])</f>
        <v>2012</v>
      </c>
      <c r="C2918" s="4">
        <f>MONTH(Sales[[#This Row],[Order Date]])</f>
        <v>8</v>
      </c>
      <c r="D2918" t="s">
        <v>605</v>
      </c>
      <c r="E2918" t="s">
        <v>11</v>
      </c>
      <c r="F2918" t="s">
        <v>51</v>
      </c>
      <c r="G2918" t="s">
        <v>52</v>
      </c>
      <c r="H2918" t="s">
        <v>21</v>
      </c>
      <c r="I2918" t="s">
        <v>26</v>
      </c>
      <c r="J2918" s="7">
        <v>44.688000000000002</v>
      </c>
      <c r="K2918" s="4">
        <v>7</v>
      </c>
      <c r="L2918" s="6">
        <v>3.3515999999999999</v>
      </c>
    </row>
    <row r="2919" spans="1:12" x14ac:dyDescent="0.2">
      <c r="A2919" s="8">
        <v>41137</v>
      </c>
      <c r="B2919" s="4">
        <f>YEAR(Sales[[#This Row],[Order Date]])</f>
        <v>2012</v>
      </c>
      <c r="C2919" s="4">
        <f>MONTH(Sales[[#This Row],[Order Date]])</f>
        <v>8</v>
      </c>
      <c r="D2919" t="s">
        <v>605</v>
      </c>
      <c r="E2919" t="s">
        <v>11</v>
      </c>
      <c r="F2919" t="s">
        <v>51</v>
      </c>
      <c r="G2919" t="s">
        <v>52</v>
      </c>
      <c r="H2919" t="s">
        <v>14</v>
      </c>
      <c r="I2919" t="s">
        <v>15</v>
      </c>
      <c r="J2919" s="7">
        <v>301.47000000000003</v>
      </c>
      <c r="K2919" s="4">
        <v>3</v>
      </c>
      <c r="L2919" s="6">
        <v>-204.99959999999999</v>
      </c>
    </row>
    <row r="2920" spans="1:12" x14ac:dyDescent="0.2">
      <c r="A2920" s="8">
        <v>41138</v>
      </c>
      <c r="B2920" s="4">
        <f>YEAR(Sales[[#This Row],[Order Date]])</f>
        <v>2012</v>
      </c>
      <c r="C2920" s="4">
        <f>MONTH(Sales[[#This Row],[Order Date]])</f>
        <v>8</v>
      </c>
      <c r="D2920" t="s">
        <v>542</v>
      </c>
      <c r="E2920" t="s">
        <v>18</v>
      </c>
      <c r="F2920" t="s">
        <v>212</v>
      </c>
      <c r="G2920" t="s">
        <v>52</v>
      </c>
      <c r="H2920" t="s">
        <v>21</v>
      </c>
      <c r="I2920" t="s">
        <v>32</v>
      </c>
      <c r="J2920" s="7">
        <v>52.2</v>
      </c>
      <c r="K2920" s="4">
        <v>9</v>
      </c>
      <c r="L2920" s="6">
        <v>23.49</v>
      </c>
    </row>
    <row r="2921" spans="1:12" x14ac:dyDescent="0.2">
      <c r="A2921" s="8">
        <v>41138</v>
      </c>
      <c r="B2921" s="4">
        <f>YEAR(Sales[[#This Row],[Order Date]])</f>
        <v>2012</v>
      </c>
      <c r="C2921" s="4">
        <f>MONTH(Sales[[#This Row],[Order Date]])</f>
        <v>8</v>
      </c>
      <c r="D2921" t="s">
        <v>115</v>
      </c>
      <c r="E2921" t="s">
        <v>11</v>
      </c>
      <c r="F2921" t="s">
        <v>80</v>
      </c>
      <c r="G2921" t="s">
        <v>20</v>
      </c>
      <c r="H2921" t="s">
        <v>30</v>
      </c>
      <c r="I2921" t="s">
        <v>55</v>
      </c>
      <c r="J2921" s="7">
        <v>30.08</v>
      </c>
      <c r="K2921" s="4">
        <v>2</v>
      </c>
      <c r="L2921" s="6">
        <v>-5.2640000000000002</v>
      </c>
    </row>
    <row r="2922" spans="1:12" x14ac:dyDescent="0.2">
      <c r="A2922" s="8">
        <v>41138</v>
      </c>
      <c r="B2922" s="4">
        <f>YEAR(Sales[[#This Row],[Order Date]])</f>
        <v>2012</v>
      </c>
      <c r="C2922" s="4">
        <f>MONTH(Sales[[#This Row],[Order Date]])</f>
        <v>8</v>
      </c>
      <c r="D2922" t="s">
        <v>115</v>
      </c>
      <c r="E2922" t="s">
        <v>11</v>
      </c>
      <c r="F2922" t="s">
        <v>80</v>
      </c>
      <c r="G2922" t="s">
        <v>20</v>
      </c>
      <c r="H2922" t="s">
        <v>21</v>
      </c>
      <c r="I2922" t="s">
        <v>36</v>
      </c>
      <c r="J2922" s="7">
        <v>36.287999999999997</v>
      </c>
      <c r="K2922" s="4">
        <v>7</v>
      </c>
      <c r="L2922" s="6">
        <v>12.700799999999999</v>
      </c>
    </row>
    <row r="2923" spans="1:12" x14ac:dyDescent="0.2">
      <c r="A2923" s="8">
        <v>41138</v>
      </c>
      <c r="B2923" s="4">
        <f>YEAR(Sales[[#This Row],[Order Date]])</f>
        <v>2012</v>
      </c>
      <c r="C2923" s="4">
        <f>MONTH(Sales[[#This Row],[Order Date]])</f>
        <v>8</v>
      </c>
      <c r="D2923" t="s">
        <v>115</v>
      </c>
      <c r="E2923" t="s">
        <v>11</v>
      </c>
      <c r="F2923" t="s">
        <v>80</v>
      </c>
      <c r="G2923" t="s">
        <v>20</v>
      </c>
      <c r="H2923" t="s">
        <v>21</v>
      </c>
      <c r="I2923" t="s">
        <v>29</v>
      </c>
      <c r="J2923" s="7">
        <v>10.272</v>
      </c>
      <c r="K2923" s="4">
        <v>3</v>
      </c>
      <c r="L2923" s="6">
        <v>1.1556</v>
      </c>
    </row>
    <row r="2924" spans="1:12" x14ac:dyDescent="0.2">
      <c r="A2924" s="8">
        <v>41138</v>
      </c>
      <c r="B2924" s="4">
        <f>YEAR(Sales[[#This Row],[Order Date]])</f>
        <v>2012</v>
      </c>
      <c r="C2924" s="4">
        <f>MONTH(Sales[[#This Row],[Order Date]])</f>
        <v>8</v>
      </c>
      <c r="D2924" t="s">
        <v>115</v>
      </c>
      <c r="E2924" t="s">
        <v>11</v>
      </c>
      <c r="F2924" t="s">
        <v>80</v>
      </c>
      <c r="G2924" t="s">
        <v>20</v>
      </c>
      <c r="H2924" t="s">
        <v>30</v>
      </c>
      <c r="I2924" t="s">
        <v>55</v>
      </c>
      <c r="J2924" s="7">
        <v>252.8</v>
      </c>
      <c r="K2924" s="4">
        <v>4</v>
      </c>
      <c r="L2924" s="6">
        <v>-31.6</v>
      </c>
    </row>
    <row r="2925" spans="1:12" x14ac:dyDescent="0.2">
      <c r="A2925" s="8">
        <v>41142</v>
      </c>
      <c r="B2925" s="4">
        <f>YEAR(Sales[[#This Row],[Order Date]])</f>
        <v>2012</v>
      </c>
      <c r="C2925" s="4">
        <f>MONTH(Sales[[#This Row],[Order Date]])</f>
        <v>8</v>
      </c>
      <c r="D2925" t="s">
        <v>192</v>
      </c>
      <c r="E2925" t="s">
        <v>40</v>
      </c>
      <c r="F2925" t="s">
        <v>19</v>
      </c>
      <c r="G2925" t="s">
        <v>20</v>
      </c>
      <c r="H2925" t="s">
        <v>14</v>
      </c>
      <c r="I2925" t="s">
        <v>16</v>
      </c>
      <c r="J2925" s="7">
        <v>544.00800000000004</v>
      </c>
      <c r="K2925" s="4">
        <v>3</v>
      </c>
      <c r="L2925" s="6">
        <v>40.800600000000003</v>
      </c>
    </row>
    <row r="2926" spans="1:12" x14ac:dyDescent="0.2">
      <c r="A2926" s="8">
        <v>41142</v>
      </c>
      <c r="B2926" s="4">
        <f>YEAR(Sales[[#This Row],[Order Date]])</f>
        <v>2012</v>
      </c>
      <c r="C2926" s="4">
        <f>MONTH(Sales[[#This Row],[Order Date]])</f>
        <v>8</v>
      </c>
      <c r="D2926" t="s">
        <v>192</v>
      </c>
      <c r="E2926" t="s">
        <v>40</v>
      </c>
      <c r="F2926" t="s">
        <v>19</v>
      </c>
      <c r="G2926" t="s">
        <v>20</v>
      </c>
      <c r="H2926" t="s">
        <v>21</v>
      </c>
      <c r="I2926" t="s">
        <v>36</v>
      </c>
      <c r="J2926" s="7">
        <v>59.94</v>
      </c>
      <c r="K2926" s="4">
        <v>3</v>
      </c>
      <c r="L2926" s="6">
        <v>28.171800000000001</v>
      </c>
    </row>
    <row r="2927" spans="1:12" x14ac:dyDescent="0.2">
      <c r="A2927" s="8">
        <v>41142</v>
      </c>
      <c r="B2927" s="4">
        <f>YEAR(Sales[[#This Row],[Order Date]])</f>
        <v>2012</v>
      </c>
      <c r="C2927" s="4">
        <f>MONTH(Sales[[#This Row],[Order Date]])</f>
        <v>8</v>
      </c>
      <c r="D2927" t="s">
        <v>192</v>
      </c>
      <c r="E2927" t="s">
        <v>40</v>
      </c>
      <c r="F2927" t="s">
        <v>19</v>
      </c>
      <c r="G2927" t="s">
        <v>20</v>
      </c>
      <c r="H2927" t="s">
        <v>21</v>
      </c>
      <c r="I2927" t="s">
        <v>36</v>
      </c>
      <c r="J2927" s="7">
        <v>23.92</v>
      </c>
      <c r="K2927" s="4">
        <v>4</v>
      </c>
      <c r="L2927" s="6">
        <v>11.720800000000001</v>
      </c>
    </row>
    <row r="2928" spans="1:12" x14ac:dyDescent="0.2">
      <c r="A2928" s="8">
        <v>41142</v>
      </c>
      <c r="B2928" s="4">
        <f>YEAR(Sales[[#This Row],[Order Date]])</f>
        <v>2012</v>
      </c>
      <c r="C2928" s="4">
        <f>MONTH(Sales[[#This Row],[Order Date]])</f>
        <v>8</v>
      </c>
      <c r="D2928" t="s">
        <v>192</v>
      </c>
      <c r="E2928" t="s">
        <v>40</v>
      </c>
      <c r="F2928" t="s">
        <v>19</v>
      </c>
      <c r="G2928" t="s">
        <v>20</v>
      </c>
      <c r="H2928" t="s">
        <v>21</v>
      </c>
      <c r="I2928" t="s">
        <v>36</v>
      </c>
      <c r="J2928" s="7">
        <v>4.28</v>
      </c>
      <c r="K2928" s="4">
        <v>1</v>
      </c>
      <c r="L2928" s="6">
        <v>1.9259999999999999</v>
      </c>
    </row>
    <row r="2929" spans="1:12" x14ac:dyDescent="0.2">
      <c r="A2929" s="8">
        <v>41142</v>
      </c>
      <c r="B2929" s="4">
        <f>YEAR(Sales[[#This Row],[Order Date]])</f>
        <v>2012</v>
      </c>
      <c r="C2929" s="4">
        <f>MONTH(Sales[[#This Row],[Order Date]])</f>
        <v>8</v>
      </c>
      <c r="D2929" t="s">
        <v>170</v>
      </c>
      <c r="E2929" t="s">
        <v>18</v>
      </c>
      <c r="F2929" t="s">
        <v>19</v>
      </c>
      <c r="G2929" t="s">
        <v>20</v>
      </c>
      <c r="H2929" t="s">
        <v>14</v>
      </c>
      <c r="I2929" t="s">
        <v>15</v>
      </c>
      <c r="J2929" s="7">
        <v>586.39800000000002</v>
      </c>
      <c r="K2929" s="4">
        <v>6</v>
      </c>
      <c r="L2929" s="6">
        <v>34.494</v>
      </c>
    </row>
    <row r="2930" spans="1:12" x14ac:dyDescent="0.2">
      <c r="A2930" s="8">
        <v>41142</v>
      </c>
      <c r="B2930" s="4">
        <f>YEAR(Sales[[#This Row],[Order Date]])</f>
        <v>2012</v>
      </c>
      <c r="C2930" s="4">
        <f>MONTH(Sales[[#This Row],[Order Date]])</f>
        <v>8</v>
      </c>
      <c r="D2930" t="s">
        <v>170</v>
      </c>
      <c r="E2930" t="s">
        <v>18</v>
      </c>
      <c r="F2930" t="s">
        <v>19</v>
      </c>
      <c r="G2930" t="s">
        <v>20</v>
      </c>
      <c r="H2930" t="s">
        <v>21</v>
      </c>
      <c r="I2930" t="s">
        <v>26</v>
      </c>
      <c r="J2930" s="7">
        <v>80.98</v>
      </c>
      <c r="K2930" s="4">
        <v>1</v>
      </c>
      <c r="L2930" s="6">
        <v>3.2391999999999999</v>
      </c>
    </row>
    <row r="2931" spans="1:12" x14ac:dyDescent="0.2">
      <c r="A2931" s="8">
        <v>41142</v>
      </c>
      <c r="B2931" s="4">
        <f>YEAR(Sales[[#This Row],[Order Date]])</f>
        <v>2012</v>
      </c>
      <c r="C2931" s="4">
        <f>MONTH(Sales[[#This Row],[Order Date]])</f>
        <v>8</v>
      </c>
      <c r="D2931" t="s">
        <v>549</v>
      </c>
      <c r="E2931" t="s">
        <v>18</v>
      </c>
      <c r="F2931" t="s">
        <v>112</v>
      </c>
      <c r="G2931" t="s">
        <v>52</v>
      </c>
      <c r="H2931" t="s">
        <v>21</v>
      </c>
      <c r="I2931" t="s">
        <v>32</v>
      </c>
      <c r="J2931" s="7">
        <v>12.827999999999999</v>
      </c>
      <c r="K2931" s="4">
        <v>2</v>
      </c>
      <c r="L2931" s="6">
        <v>-8.9795999999999996</v>
      </c>
    </row>
    <row r="2932" spans="1:12" x14ac:dyDescent="0.2">
      <c r="A2932" s="8">
        <v>41142</v>
      </c>
      <c r="B2932" s="4">
        <f>YEAR(Sales[[#This Row],[Order Date]])</f>
        <v>2012</v>
      </c>
      <c r="C2932" s="4">
        <f>MONTH(Sales[[#This Row],[Order Date]])</f>
        <v>8</v>
      </c>
      <c r="D2932" t="s">
        <v>549</v>
      </c>
      <c r="E2932" t="s">
        <v>18</v>
      </c>
      <c r="F2932" t="s">
        <v>112</v>
      </c>
      <c r="G2932" t="s">
        <v>52</v>
      </c>
      <c r="H2932" t="s">
        <v>14</v>
      </c>
      <c r="I2932" t="s">
        <v>16</v>
      </c>
      <c r="J2932" s="7">
        <v>598.45799999999997</v>
      </c>
      <c r="K2932" s="4">
        <v>3</v>
      </c>
      <c r="L2932" s="6">
        <v>-42.747</v>
      </c>
    </row>
    <row r="2933" spans="1:12" x14ac:dyDescent="0.2">
      <c r="A2933" s="8">
        <v>41142</v>
      </c>
      <c r="B2933" s="4">
        <f>YEAR(Sales[[#This Row],[Order Date]])</f>
        <v>2012</v>
      </c>
      <c r="C2933" s="4">
        <f>MONTH(Sales[[#This Row],[Order Date]])</f>
        <v>8</v>
      </c>
      <c r="D2933" t="s">
        <v>549</v>
      </c>
      <c r="E2933" t="s">
        <v>18</v>
      </c>
      <c r="F2933" t="s">
        <v>112</v>
      </c>
      <c r="G2933" t="s">
        <v>52</v>
      </c>
      <c r="H2933" t="s">
        <v>14</v>
      </c>
      <c r="I2933" t="s">
        <v>28</v>
      </c>
      <c r="J2933" s="7">
        <v>25.984000000000002</v>
      </c>
      <c r="K2933" s="4">
        <v>1</v>
      </c>
      <c r="L2933" s="6">
        <v>-3.8976000000000002</v>
      </c>
    </row>
    <row r="2934" spans="1:12" x14ac:dyDescent="0.2">
      <c r="A2934" s="8">
        <v>41142</v>
      </c>
      <c r="B2934" s="4">
        <f>YEAR(Sales[[#This Row],[Order Date]])</f>
        <v>2012</v>
      </c>
      <c r="C2934" s="4">
        <f>MONTH(Sales[[#This Row],[Order Date]])</f>
        <v>8</v>
      </c>
      <c r="D2934" t="s">
        <v>506</v>
      </c>
      <c r="E2934" t="s">
        <v>18</v>
      </c>
      <c r="F2934" t="s">
        <v>12</v>
      </c>
      <c r="G2934" t="s">
        <v>13</v>
      </c>
      <c r="H2934" t="s">
        <v>21</v>
      </c>
      <c r="I2934" t="s">
        <v>29</v>
      </c>
      <c r="J2934" s="7">
        <v>17.52</v>
      </c>
      <c r="K2934" s="4">
        <v>3</v>
      </c>
      <c r="L2934" s="6">
        <v>8.2344000000000008</v>
      </c>
    </row>
    <row r="2935" spans="1:12" x14ac:dyDescent="0.2">
      <c r="A2935" s="8">
        <v>41142</v>
      </c>
      <c r="B2935" s="4">
        <f>YEAR(Sales[[#This Row],[Order Date]])</f>
        <v>2012</v>
      </c>
      <c r="C2935" s="4">
        <f>MONTH(Sales[[#This Row],[Order Date]])</f>
        <v>8</v>
      </c>
      <c r="D2935" t="s">
        <v>506</v>
      </c>
      <c r="E2935" t="s">
        <v>18</v>
      </c>
      <c r="F2935" t="s">
        <v>12</v>
      </c>
      <c r="G2935" t="s">
        <v>13</v>
      </c>
      <c r="H2935" t="s">
        <v>21</v>
      </c>
      <c r="I2935" t="s">
        <v>29</v>
      </c>
      <c r="J2935" s="7">
        <v>35.76</v>
      </c>
      <c r="K2935" s="4">
        <v>12</v>
      </c>
      <c r="L2935" s="6">
        <v>10.0128</v>
      </c>
    </row>
    <row r="2936" spans="1:12" x14ac:dyDescent="0.2">
      <c r="A2936" s="8">
        <v>41142</v>
      </c>
      <c r="B2936" s="4">
        <f>YEAR(Sales[[#This Row],[Order Date]])</f>
        <v>2012</v>
      </c>
      <c r="C2936" s="4">
        <f>MONTH(Sales[[#This Row],[Order Date]])</f>
        <v>8</v>
      </c>
      <c r="D2936" t="s">
        <v>679</v>
      </c>
      <c r="E2936" t="s">
        <v>40</v>
      </c>
      <c r="F2936" t="s">
        <v>51</v>
      </c>
      <c r="G2936" t="s">
        <v>52</v>
      </c>
      <c r="H2936" t="s">
        <v>21</v>
      </c>
      <c r="I2936" t="s">
        <v>122</v>
      </c>
      <c r="J2936" s="7">
        <v>3.488</v>
      </c>
      <c r="K2936" s="4">
        <v>2</v>
      </c>
      <c r="L2936" s="6">
        <v>-0.6976</v>
      </c>
    </row>
    <row r="2937" spans="1:12" x14ac:dyDescent="0.2">
      <c r="A2937" s="8">
        <v>41142</v>
      </c>
      <c r="B2937" s="4">
        <f>YEAR(Sales[[#This Row],[Order Date]])</f>
        <v>2012</v>
      </c>
      <c r="C2937" s="4">
        <f>MONTH(Sales[[#This Row],[Order Date]])</f>
        <v>8</v>
      </c>
      <c r="D2937" t="s">
        <v>679</v>
      </c>
      <c r="E2937" t="s">
        <v>40</v>
      </c>
      <c r="F2937" t="s">
        <v>51</v>
      </c>
      <c r="G2937" t="s">
        <v>52</v>
      </c>
      <c r="H2937" t="s">
        <v>30</v>
      </c>
      <c r="I2937" t="s">
        <v>55</v>
      </c>
      <c r="J2937" s="7">
        <v>21.728000000000002</v>
      </c>
      <c r="K2937" s="4">
        <v>4</v>
      </c>
      <c r="L2937" s="6">
        <v>3.8024</v>
      </c>
    </row>
    <row r="2938" spans="1:12" x14ac:dyDescent="0.2">
      <c r="A2938" s="8">
        <v>41142</v>
      </c>
      <c r="B2938" s="4">
        <f>YEAR(Sales[[#This Row],[Order Date]])</f>
        <v>2012</v>
      </c>
      <c r="C2938" s="4">
        <f>MONTH(Sales[[#This Row],[Order Date]])</f>
        <v>8</v>
      </c>
      <c r="D2938" t="s">
        <v>679</v>
      </c>
      <c r="E2938" t="s">
        <v>40</v>
      </c>
      <c r="F2938" t="s">
        <v>51</v>
      </c>
      <c r="G2938" t="s">
        <v>52</v>
      </c>
      <c r="H2938" t="s">
        <v>21</v>
      </c>
      <c r="I2938" t="s">
        <v>26</v>
      </c>
      <c r="J2938" s="7">
        <v>663.072</v>
      </c>
      <c r="K2938" s="4">
        <v>6</v>
      </c>
      <c r="L2938" s="6">
        <v>-165.768</v>
      </c>
    </row>
    <row r="2939" spans="1:12" x14ac:dyDescent="0.2">
      <c r="A2939" s="8">
        <v>41142</v>
      </c>
      <c r="B2939" s="4">
        <f>YEAR(Sales[[#This Row],[Order Date]])</f>
        <v>2012</v>
      </c>
      <c r="C2939" s="4">
        <f>MONTH(Sales[[#This Row],[Order Date]])</f>
        <v>8</v>
      </c>
      <c r="D2939" t="s">
        <v>679</v>
      </c>
      <c r="E2939" t="s">
        <v>40</v>
      </c>
      <c r="F2939" t="s">
        <v>51</v>
      </c>
      <c r="G2939" t="s">
        <v>52</v>
      </c>
      <c r="H2939" t="s">
        <v>21</v>
      </c>
      <c r="I2939" t="s">
        <v>32</v>
      </c>
      <c r="J2939" s="7">
        <v>99.587999999999994</v>
      </c>
      <c r="K2939" s="4">
        <v>2</v>
      </c>
      <c r="L2939" s="6">
        <v>-82.99</v>
      </c>
    </row>
    <row r="2940" spans="1:12" x14ac:dyDescent="0.2">
      <c r="A2940" s="8">
        <v>41142</v>
      </c>
      <c r="B2940" s="4">
        <f>YEAR(Sales[[#This Row],[Order Date]])</f>
        <v>2012</v>
      </c>
      <c r="C2940" s="4">
        <f>MONTH(Sales[[#This Row],[Order Date]])</f>
        <v>8</v>
      </c>
      <c r="D2940" t="s">
        <v>679</v>
      </c>
      <c r="E2940" t="s">
        <v>40</v>
      </c>
      <c r="F2940" t="s">
        <v>51</v>
      </c>
      <c r="G2940" t="s">
        <v>52</v>
      </c>
      <c r="H2940" t="s">
        <v>21</v>
      </c>
      <c r="I2940" t="s">
        <v>36</v>
      </c>
      <c r="J2940" s="7">
        <v>49.567999999999998</v>
      </c>
      <c r="K2940" s="4">
        <v>2</v>
      </c>
      <c r="L2940" s="6">
        <v>15.49</v>
      </c>
    </row>
    <row r="2941" spans="1:12" x14ac:dyDescent="0.2">
      <c r="A2941" s="8">
        <v>41143</v>
      </c>
      <c r="B2941" s="4">
        <f>YEAR(Sales[[#This Row],[Order Date]])</f>
        <v>2012</v>
      </c>
      <c r="C2941" s="4">
        <f>MONTH(Sales[[#This Row],[Order Date]])</f>
        <v>8</v>
      </c>
      <c r="D2941" t="s">
        <v>392</v>
      </c>
      <c r="E2941" t="s">
        <v>18</v>
      </c>
      <c r="F2941" t="s">
        <v>74</v>
      </c>
      <c r="G2941" t="s">
        <v>52</v>
      </c>
      <c r="H2941" t="s">
        <v>21</v>
      </c>
      <c r="I2941" t="s">
        <v>32</v>
      </c>
      <c r="J2941" s="7">
        <v>50.112000000000002</v>
      </c>
      <c r="K2941" s="4">
        <v>6</v>
      </c>
      <c r="L2941" s="6">
        <v>16.2864</v>
      </c>
    </row>
    <row r="2942" spans="1:12" x14ac:dyDescent="0.2">
      <c r="A2942" s="8">
        <v>41143</v>
      </c>
      <c r="B2942" s="4">
        <f>YEAR(Sales[[#This Row],[Order Date]])</f>
        <v>2012</v>
      </c>
      <c r="C2942" s="4">
        <f>MONTH(Sales[[#This Row],[Order Date]])</f>
        <v>8</v>
      </c>
      <c r="D2942" t="s">
        <v>97</v>
      </c>
      <c r="E2942" t="s">
        <v>40</v>
      </c>
      <c r="F2942" t="s">
        <v>74</v>
      </c>
      <c r="G2942" t="s">
        <v>52</v>
      </c>
      <c r="H2942" t="s">
        <v>21</v>
      </c>
      <c r="I2942" t="s">
        <v>29</v>
      </c>
      <c r="J2942" s="7">
        <v>16.52</v>
      </c>
      <c r="K2942" s="4">
        <v>4</v>
      </c>
      <c r="L2942" s="6">
        <v>7.5991999999999997</v>
      </c>
    </row>
    <row r="2943" spans="1:12" x14ac:dyDescent="0.2">
      <c r="A2943" s="8">
        <v>41144</v>
      </c>
      <c r="B2943" s="4">
        <f>YEAR(Sales[[#This Row],[Order Date]])</f>
        <v>2012</v>
      </c>
      <c r="C2943" s="4">
        <f>MONTH(Sales[[#This Row],[Order Date]])</f>
        <v>8</v>
      </c>
      <c r="D2943" t="s">
        <v>211</v>
      </c>
      <c r="E2943" t="s">
        <v>11</v>
      </c>
      <c r="F2943" t="s">
        <v>62</v>
      </c>
      <c r="G2943" t="s">
        <v>42</v>
      </c>
      <c r="H2943" t="s">
        <v>21</v>
      </c>
      <c r="I2943" t="s">
        <v>122</v>
      </c>
      <c r="J2943" s="7">
        <v>31.68</v>
      </c>
      <c r="K2943" s="4">
        <v>4</v>
      </c>
      <c r="L2943" s="6">
        <v>2.7719999999999998</v>
      </c>
    </row>
    <row r="2944" spans="1:12" x14ac:dyDescent="0.2">
      <c r="A2944" s="8">
        <v>41144</v>
      </c>
      <c r="B2944" s="4">
        <f>YEAR(Sales[[#This Row],[Order Date]])</f>
        <v>2012</v>
      </c>
      <c r="C2944" s="4">
        <f>MONTH(Sales[[#This Row],[Order Date]])</f>
        <v>8</v>
      </c>
      <c r="D2944" t="s">
        <v>211</v>
      </c>
      <c r="E2944" t="s">
        <v>11</v>
      </c>
      <c r="F2944" t="s">
        <v>62</v>
      </c>
      <c r="G2944" t="s">
        <v>42</v>
      </c>
      <c r="H2944" t="s">
        <v>21</v>
      </c>
      <c r="I2944" t="s">
        <v>36</v>
      </c>
      <c r="J2944" s="7">
        <v>10.368</v>
      </c>
      <c r="K2944" s="4">
        <v>2</v>
      </c>
      <c r="L2944" s="6">
        <v>3.6288</v>
      </c>
    </row>
    <row r="2945" spans="1:12" x14ac:dyDescent="0.2">
      <c r="A2945" s="8">
        <v>41144</v>
      </c>
      <c r="B2945" s="4">
        <f>YEAR(Sales[[#This Row],[Order Date]])</f>
        <v>2012</v>
      </c>
      <c r="C2945" s="4">
        <f>MONTH(Sales[[#This Row],[Order Date]])</f>
        <v>8</v>
      </c>
      <c r="D2945" t="s">
        <v>211</v>
      </c>
      <c r="E2945" t="s">
        <v>11</v>
      </c>
      <c r="F2945" t="s">
        <v>62</v>
      </c>
      <c r="G2945" t="s">
        <v>42</v>
      </c>
      <c r="H2945" t="s">
        <v>21</v>
      </c>
      <c r="I2945" t="s">
        <v>75</v>
      </c>
      <c r="J2945" s="7">
        <v>12.032</v>
      </c>
      <c r="K2945" s="4">
        <v>8</v>
      </c>
      <c r="L2945" s="6">
        <v>2.2559999999999998</v>
      </c>
    </row>
    <row r="2946" spans="1:12" x14ac:dyDescent="0.2">
      <c r="A2946" s="8">
        <v>41144</v>
      </c>
      <c r="B2946" s="4">
        <f>YEAR(Sales[[#This Row],[Order Date]])</f>
        <v>2012</v>
      </c>
      <c r="C2946" s="4">
        <f>MONTH(Sales[[#This Row],[Order Date]])</f>
        <v>8</v>
      </c>
      <c r="D2946" t="s">
        <v>211</v>
      </c>
      <c r="E2946" t="s">
        <v>11</v>
      </c>
      <c r="F2946" t="s">
        <v>62</v>
      </c>
      <c r="G2946" t="s">
        <v>42</v>
      </c>
      <c r="H2946" t="s">
        <v>21</v>
      </c>
      <c r="I2946" t="s">
        <v>33</v>
      </c>
      <c r="J2946" s="7">
        <v>5.7679999999999998</v>
      </c>
      <c r="K2946" s="4">
        <v>2</v>
      </c>
      <c r="L2946" s="6">
        <v>-13.5548</v>
      </c>
    </row>
    <row r="2947" spans="1:12" x14ac:dyDescent="0.2">
      <c r="A2947" s="8">
        <v>41144</v>
      </c>
      <c r="B2947" s="4">
        <f>YEAR(Sales[[#This Row],[Order Date]])</f>
        <v>2012</v>
      </c>
      <c r="C2947" s="4">
        <f>MONTH(Sales[[#This Row],[Order Date]])</f>
        <v>8</v>
      </c>
      <c r="D2947" t="s">
        <v>733</v>
      </c>
      <c r="E2947" t="s">
        <v>11</v>
      </c>
      <c r="F2947" t="s">
        <v>216</v>
      </c>
      <c r="G2947" t="s">
        <v>13</v>
      </c>
      <c r="H2947" t="s">
        <v>21</v>
      </c>
      <c r="I2947" t="s">
        <v>33</v>
      </c>
      <c r="J2947" s="7">
        <v>542.94000000000005</v>
      </c>
      <c r="K2947" s="4">
        <v>3</v>
      </c>
      <c r="L2947" s="6">
        <v>152.0232</v>
      </c>
    </row>
    <row r="2948" spans="1:12" x14ac:dyDescent="0.2">
      <c r="A2948" s="8">
        <v>41144</v>
      </c>
      <c r="B2948" s="4">
        <f>YEAR(Sales[[#This Row],[Order Date]])</f>
        <v>2012</v>
      </c>
      <c r="C2948" s="4">
        <f>MONTH(Sales[[#This Row],[Order Date]])</f>
        <v>8</v>
      </c>
      <c r="D2948" t="s">
        <v>733</v>
      </c>
      <c r="E2948" t="s">
        <v>11</v>
      </c>
      <c r="F2948" t="s">
        <v>216</v>
      </c>
      <c r="G2948" t="s">
        <v>13</v>
      </c>
      <c r="H2948" t="s">
        <v>21</v>
      </c>
      <c r="I2948" t="s">
        <v>22</v>
      </c>
      <c r="J2948" s="7">
        <v>8.64</v>
      </c>
      <c r="K2948" s="4">
        <v>3</v>
      </c>
      <c r="L2948" s="6">
        <v>4.2336</v>
      </c>
    </row>
    <row r="2949" spans="1:12" x14ac:dyDescent="0.2">
      <c r="A2949" s="8">
        <v>41144</v>
      </c>
      <c r="B2949" s="4">
        <f>YEAR(Sales[[#This Row],[Order Date]])</f>
        <v>2012</v>
      </c>
      <c r="C2949" s="4">
        <f>MONTH(Sales[[#This Row],[Order Date]])</f>
        <v>8</v>
      </c>
      <c r="D2949" t="s">
        <v>733</v>
      </c>
      <c r="E2949" t="s">
        <v>11</v>
      </c>
      <c r="F2949" t="s">
        <v>216</v>
      </c>
      <c r="G2949" t="s">
        <v>13</v>
      </c>
      <c r="H2949" t="s">
        <v>21</v>
      </c>
      <c r="I2949" t="s">
        <v>36</v>
      </c>
      <c r="J2949" s="7">
        <v>193.8</v>
      </c>
      <c r="K2949" s="4">
        <v>5</v>
      </c>
      <c r="L2949" s="6">
        <v>94.962000000000003</v>
      </c>
    </row>
    <row r="2950" spans="1:12" x14ac:dyDescent="0.2">
      <c r="A2950" s="8">
        <v>41144</v>
      </c>
      <c r="B2950" s="4">
        <f>YEAR(Sales[[#This Row],[Order Date]])</f>
        <v>2012</v>
      </c>
      <c r="C2950" s="4">
        <f>MONTH(Sales[[#This Row],[Order Date]])</f>
        <v>8</v>
      </c>
      <c r="D2950" t="s">
        <v>733</v>
      </c>
      <c r="E2950" t="s">
        <v>11</v>
      </c>
      <c r="F2950" t="s">
        <v>216</v>
      </c>
      <c r="G2950" t="s">
        <v>13</v>
      </c>
      <c r="H2950" t="s">
        <v>21</v>
      </c>
      <c r="I2950" t="s">
        <v>36</v>
      </c>
      <c r="J2950" s="7">
        <v>21.4</v>
      </c>
      <c r="K2950" s="4">
        <v>5</v>
      </c>
      <c r="L2950" s="6">
        <v>9.6300000000000008</v>
      </c>
    </row>
    <row r="2951" spans="1:12" x14ac:dyDescent="0.2">
      <c r="A2951" s="8">
        <v>41144</v>
      </c>
      <c r="B2951" s="4">
        <f>YEAR(Sales[[#This Row],[Order Date]])</f>
        <v>2012</v>
      </c>
      <c r="C2951" s="4">
        <f>MONTH(Sales[[#This Row],[Order Date]])</f>
        <v>8</v>
      </c>
      <c r="D2951" t="s">
        <v>733</v>
      </c>
      <c r="E2951" t="s">
        <v>11</v>
      </c>
      <c r="F2951" t="s">
        <v>216</v>
      </c>
      <c r="G2951" t="s">
        <v>13</v>
      </c>
      <c r="H2951" t="s">
        <v>21</v>
      </c>
      <c r="I2951" t="s">
        <v>36</v>
      </c>
      <c r="J2951" s="7">
        <v>97.88</v>
      </c>
      <c r="K2951" s="4">
        <v>2</v>
      </c>
      <c r="L2951" s="6">
        <v>48.94</v>
      </c>
    </row>
    <row r="2952" spans="1:12" x14ac:dyDescent="0.2">
      <c r="A2952" s="8">
        <v>41144</v>
      </c>
      <c r="B2952" s="4">
        <f>YEAR(Sales[[#This Row],[Order Date]])</f>
        <v>2012</v>
      </c>
      <c r="C2952" s="4">
        <f>MONTH(Sales[[#This Row],[Order Date]])</f>
        <v>8</v>
      </c>
      <c r="D2952" t="s">
        <v>733</v>
      </c>
      <c r="E2952" t="s">
        <v>11</v>
      </c>
      <c r="F2952" t="s">
        <v>216</v>
      </c>
      <c r="G2952" t="s">
        <v>13</v>
      </c>
      <c r="H2952" t="s">
        <v>30</v>
      </c>
      <c r="I2952" t="s">
        <v>55</v>
      </c>
      <c r="J2952" s="7">
        <v>251.91</v>
      </c>
      <c r="K2952" s="4">
        <v>9</v>
      </c>
      <c r="L2952" s="6">
        <v>47.862900000000003</v>
      </c>
    </row>
    <row r="2953" spans="1:12" x14ac:dyDescent="0.2">
      <c r="A2953" s="8">
        <v>41144</v>
      </c>
      <c r="B2953" s="4">
        <f>YEAR(Sales[[#This Row],[Order Date]])</f>
        <v>2012</v>
      </c>
      <c r="C2953" s="4">
        <f>MONTH(Sales[[#This Row],[Order Date]])</f>
        <v>8</v>
      </c>
      <c r="D2953" t="s">
        <v>733</v>
      </c>
      <c r="E2953" t="s">
        <v>11</v>
      </c>
      <c r="F2953" t="s">
        <v>216</v>
      </c>
      <c r="G2953" t="s">
        <v>13</v>
      </c>
      <c r="H2953" t="s">
        <v>21</v>
      </c>
      <c r="I2953" t="s">
        <v>33</v>
      </c>
      <c r="J2953" s="7">
        <v>25.86</v>
      </c>
      <c r="K2953" s="4">
        <v>3</v>
      </c>
      <c r="L2953" s="6">
        <v>6.7236000000000002</v>
      </c>
    </row>
    <row r="2954" spans="1:12" x14ac:dyDescent="0.2">
      <c r="A2954" s="8">
        <v>41145</v>
      </c>
      <c r="B2954" s="4">
        <f>YEAR(Sales[[#This Row],[Order Date]])</f>
        <v>2012</v>
      </c>
      <c r="C2954" s="4">
        <f>MONTH(Sales[[#This Row],[Order Date]])</f>
        <v>8</v>
      </c>
      <c r="D2954" t="s">
        <v>156</v>
      </c>
      <c r="E2954" t="s">
        <v>11</v>
      </c>
      <c r="F2954" t="s">
        <v>41</v>
      </c>
      <c r="G2954" t="s">
        <v>42</v>
      </c>
      <c r="H2954" t="s">
        <v>21</v>
      </c>
      <c r="I2954" t="s">
        <v>26</v>
      </c>
      <c r="J2954" s="7">
        <v>999.43200000000002</v>
      </c>
      <c r="K2954" s="4">
        <v>7</v>
      </c>
      <c r="L2954" s="6">
        <v>124.929</v>
      </c>
    </row>
    <row r="2955" spans="1:12" x14ac:dyDescent="0.2">
      <c r="A2955" s="8">
        <v>41145</v>
      </c>
      <c r="B2955" s="4">
        <f>YEAR(Sales[[#This Row],[Order Date]])</f>
        <v>2012</v>
      </c>
      <c r="C2955" s="4">
        <f>MONTH(Sales[[#This Row],[Order Date]])</f>
        <v>8</v>
      </c>
      <c r="D2955" t="s">
        <v>156</v>
      </c>
      <c r="E2955" t="s">
        <v>11</v>
      </c>
      <c r="F2955" t="s">
        <v>41</v>
      </c>
      <c r="G2955" t="s">
        <v>42</v>
      </c>
      <c r="H2955" t="s">
        <v>21</v>
      </c>
      <c r="I2955" t="s">
        <v>26</v>
      </c>
      <c r="J2955" s="7">
        <v>724.08</v>
      </c>
      <c r="K2955" s="4">
        <v>14</v>
      </c>
      <c r="L2955" s="6">
        <v>-135.76499999999999</v>
      </c>
    </row>
    <row r="2956" spans="1:12" x14ac:dyDescent="0.2">
      <c r="A2956" s="8">
        <v>41145</v>
      </c>
      <c r="B2956" s="4">
        <f>YEAR(Sales[[#This Row],[Order Date]])</f>
        <v>2012</v>
      </c>
      <c r="C2956" s="4">
        <f>MONTH(Sales[[#This Row],[Order Date]])</f>
        <v>8</v>
      </c>
      <c r="D2956" t="s">
        <v>156</v>
      </c>
      <c r="E2956" t="s">
        <v>11</v>
      </c>
      <c r="F2956" t="s">
        <v>41</v>
      </c>
      <c r="G2956" t="s">
        <v>42</v>
      </c>
      <c r="H2956" t="s">
        <v>14</v>
      </c>
      <c r="I2956" t="s">
        <v>25</v>
      </c>
      <c r="J2956" s="7">
        <v>918.78499999999997</v>
      </c>
      <c r="K2956" s="4">
        <v>5</v>
      </c>
      <c r="L2956" s="6">
        <v>-118.12949999999999</v>
      </c>
    </row>
    <row r="2957" spans="1:12" x14ac:dyDescent="0.2">
      <c r="A2957" s="8">
        <v>41145</v>
      </c>
      <c r="B2957" s="4">
        <f>YEAR(Sales[[#This Row],[Order Date]])</f>
        <v>2012</v>
      </c>
      <c r="C2957" s="4">
        <f>MONTH(Sales[[#This Row],[Order Date]])</f>
        <v>8</v>
      </c>
      <c r="D2957" t="s">
        <v>156</v>
      </c>
      <c r="E2957" t="s">
        <v>11</v>
      </c>
      <c r="F2957" t="s">
        <v>41</v>
      </c>
      <c r="G2957" t="s">
        <v>42</v>
      </c>
      <c r="H2957" t="s">
        <v>21</v>
      </c>
      <c r="I2957" t="s">
        <v>32</v>
      </c>
      <c r="J2957" s="7">
        <v>2.7240000000000002</v>
      </c>
      <c r="K2957" s="4">
        <v>3</v>
      </c>
      <c r="L2957" s="6">
        <v>-4.2222</v>
      </c>
    </row>
    <row r="2958" spans="1:12" x14ac:dyDescent="0.2">
      <c r="A2958" s="8">
        <v>41145</v>
      </c>
      <c r="B2958" s="4">
        <f>YEAR(Sales[[#This Row],[Order Date]])</f>
        <v>2012</v>
      </c>
      <c r="C2958" s="4">
        <f>MONTH(Sales[[#This Row],[Order Date]])</f>
        <v>8</v>
      </c>
      <c r="D2958" t="s">
        <v>695</v>
      </c>
      <c r="E2958" t="s">
        <v>18</v>
      </c>
      <c r="F2958" t="s">
        <v>74</v>
      </c>
      <c r="G2958" t="s">
        <v>52</v>
      </c>
      <c r="H2958" t="s">
        <v>14</v>
      </c>
      <c r="I2958" t="s">
        <v>25</v>
      </c>
      <c r="J2958" s="7">
        <v>284.36399999999998</v>
      </c>
      <c r="K2958" s="4">
        <v>2</v>
      </c>
      <c r="L2958" s="6">
        <v>-75.830399999999997</v>
      </c>
    </row>
    <row r="2959" spans="1:12" x14ac:dyDescent="0.2">
      <c r="A2959" s="8">
        <v>41145</v>
      </c>
      <c r="B2959" s="4">
        <f>YEAR(Sales[[#This Row],[Order Date]])</f>
        <v>2012</v>
      </c>
      <c r="C2959" s="4">
        <f>MONTH(Sales[[#This Row],[Order Date]])</f>
        <v>8</v>
      </c>
      <c r="D2959" t="s">
        <v>695</v>
      </c>
      <c r="E2959" t="s">
        <v>18</v>
      </c>
      <c r="F2959" t="s">
        <v>74</v>
      </c>
      <c r="G2959" t="s">
        <v>52</v>
      </c>
      <c r="H2959" t="s">
        <v>30</v>
      </c>
      <c r="I2959" t="s">
        <v>55</v>
      </c>
      <c r="J2959" s="7">
        <v>26</v>
      </c>
      <c r="K2959" s="4">
        <v>2</v>
      </c>
      <c r="L2959" s="6">
        <v>11.7</v>
      </c>
    </row>
    <row r="2960" spans="1:12" x14ac:dyDescent="0.2">
      <c r="A2960" s="8">
        <v>41145</v>
      </c>
      <c r="B2960" s="4">
        <f>YEAR(Sales[[#This Row],[Order Date]])</f>
        <v>2012</v>
      </c>
      <c r="C2960" s="4">
        <f>MONTH(Sales[[#This Row],[Order Date]])</f>
        <v>8</v>
      </c>
      <c r="D2960" t="s">
        <v>217</v>
      </c>
      <c r="E2960" t="s">
        <v>11</v>
      </c>
      <c r="F2960" t="s">
        <v>12</v>
      </c>
      <c r="G2960" t="s">
        <v>13</v>
      </c>
      <c r="H2960" t="s">
        <v>30</v>
      </c>
      <c r="I2960" t="s">
        <v>142</v>
      </c>
      <c r="J2960" s="7">
        <v>3080</v>
      </c>
      <c r="K2960" s="4">
        <v>7</v>
      </c>
      <c r="L2960" s="6">
        <v>1416.8</v>
      </c>
    </row>
    <row r="2961" spans="1:12" x14ac:dyDescent="0.2">
      <c r="A2961" s="8">
        <v>41145</v>
      </c>
      <c r="B2961" s="4">
        <f>YEAR(Sales[[#This Row],[Order Date]])</f>
        <v>2012</v>
      </c>
      <c r="C2961" s="4">
        <f>MONTH(Sales[[#This Row],[Order Date]])</f>
        <v>8</v>
      </c>
      <c r="D2961" t="s">
        <v>217</v>
      </c>
      <c r="E2961" t="s">
        <v>11</v>
      </c>
      <c r="F2961" t="s">
        <v>12</v>
      </c>
      <c r="G2961" t="s">
        <v>13</v>
      </c>
      <c r="H2961" t="s">
        <v>30</v>
      </c>
      <c r="I2961" t="s">
        <v>55</v>
      </c>
      <c r="J2961" s="7">
        <v>79.959999999999994</v>
      </c>
      <c r="K2961" s="4">
        <v>4</v>
      </c>
      <c r="L2961" s="6">
        <v>18.390799999999999</v>
      </c>
    </row>
    <row r="2962" spans="1:12" x14ac:dyDescent="0.2">
      <c r="A2962" s="8">
        <v>41145</v>
      </c>
      <c r="B2962" s="4">
        <f>YEAR(Sales[[#This Row],[Order Date]])</f>
        <v>2012</v>
      </c>
      <c r="C2962" s="4">
        <f>MONTH(Sales[[#This Row],[Order Date]])</f>
        <v>8</v>
      </c>
      <c r="D2962" t="s">
        <v>217</v>
      </c>
      <c r="E2962" t="s">
        <v>11</v>
      </c>
      <c r="F2962" t="s">
        <v>12</v>
      </c>
      <c r="G2962" t="s">
        <v>13</v>
      </c>
      <c r="H2962" t="s">
        <v>30</v>
      </c>
      <c r="I2962" t="s">
        <v>31</v>
      </c>
      <c r="J2962" s="7">
        <v>587.97</v>
      </c>
      <c r="K2962" s="4">
        <v>3</v>
      </c>
      <c r="L2962" s="6">
        <v>170.51130000000001</v>
      </c>
    </row>
    <row r="2963" spans="1:12" x14ac:dyDescent="0.2">
      <c r="A2963" s="8">
        <v>41145</v>
      </c>
      <c r="B2963" s="4">
        <f>YEAR(Sales[[#This Row],[Order Date]])</f>
        <v>2012</v>
      </c>
      <c r="C2963" s="4">
        <f>MONTH(Sales[[#This Row],[Order Date]])</f>
        <v>8</v>
      </c>
      <c r="D2963" t="s">
        <v>700</v>
      </c>
      <c r="E2963" t="s">
        <v>11</v>
      </c>
      <c r="F2963" t="s">
        <v>74</v>
      </c>
      <c r="G2963" t="s">
        <v>52</v>
      </c>
      <c r="H2963" t="s">
        <v>14</v>
      </c>
      <c r="I2963" t="s">
        <v>28</v>
      </c>
      <c r="J2963" s="7">
        <v>14.91</v>
      </c>
      <c r="K2963" s="4">
        <v>3</v>
      </c>
      <c r="L2963" s="6">
        <v>4.6220999999999997</v>
      </c>
    </row>
    <row r="2964" spans="1:12" x14ac:dyDescent="0.2">
      <c r="A2964" s="8">
        <v>41145</v>
      </c>
      <c r="B2964" s="4">
        <f>YEAR(Sales[[#This Row],[Order Date]])</f>
        <v>2012</v>
      </c>
      <c r="C2964" s="4">
        <f>MONTH(Sales[[#This Row],[Order Date]])</f>
        <v>8</v>
      </c>
      <c r="D2964" t="s">
        <v>227</v>
      </c>
      <c r="E2964" t="s">
        <v>11</v>
      </c>
      <c r="F2964" t="s">
        <v>98</v>
      </c>
      <c r="G2964" t="s">
        <v>20</v>
      </c>
      <c r="H2964" t="s">
        <v>21</v>
      </c>
      <c r="I2964" t="s">
        <v>29</v>
      </c>
      <c r="J2964" s="7">
        <v>7.1520000000000001</v>
      </c>
      <c r="K2964" s="4">
        <v>3</v>
      </c>
      <c r="L2964" s="6">
        <v>0.71519999999999995</v>
      </c>
    </row>
    <row r="2965" spans="1:12" x14ac:dyDescent="0.2">
      <c r="A2965" s="8">
        <v>41145</v>
      </c>
      <c r="B2965" s="4">
        <f>YEAR(Sales[[#This Row],[Order Date]])</f>
        <v>2012</v>
      </c>
      <c r="C2965" s="4">
        <f>MONTH(Sales[[#This Row],[Order Date]])</f>
        <v>8</v>
      </c>
      <c r="D2965" t="s">
        <v>462</v>
      </c>
      <c r="E2965" t="s">
        <v>11</v>
      </c>
      <c r="F2965" t="s">
        <v>112</v>
      </c>
      <c r="G2965" t="s">
        <v>52</v>
      </c>
      <c r="H2965" t="s">
        <v>30</v>
      </c>
      <c r="I2965" t="s">
        <v>31</v>
      </c>
      <c r="J2965" s="7">
        <v>26.981999999999999</v>
      </c>
      <c r="K2965" s="4">
        <v>3</v>
      </c>
      <c r="L2965" s="6">
        <v>4.0472999999999999</v>
      </c>
    </row>
    <row r="2966" spans="1:12" x14ac:dyDescent="0.2">
      <c r="A2966" s="8">
        <v>41145</v>
      </c>
      <c r="B2966" s="4">
        <f>YEAR(Sales[[#This Row],[Order Date]])</f>
        <v>2012</v>
      </c>
      <c r="C2966" s="4">
        <f>MONTH(Sales[[#This Row],[Order Date]])</f>
        <v>8</v>
      </c>
      <c r="D2966" t="s">
        <v>462</v>
      </c>
      <c r="E2966" t="s">
        <v>11</v>
      </c>
      <c r="F2966" t="s">
        <v>112</v>
      </c>
      <c r="G2966" t="s">
        <v>52</v>
      </c>
      <c r="H2966" t="s">
        <v>21</v>
      </c>
      <c r="I2966" t="s">
        <v>22</v>
      </c>
      <c r="J2966" s="7">
        <v>6.9119999999999999</v>
      </c>
      <c r="K2966" s="4">
        <v>3</v>
      </c>
      <c r="L2966" s="6">
        <v>2.5055999999999998</v>
      </c>
    </row>
    <row r="2967" spans="1:12" x14ac:dyDescent="0.2">
      <c r="A2967" s="8">
        <v>41145</v>
      </c>
      <c r="B2967" s="4">
        <f>YEAR(Sales[[#This Row],[Order Date]])</f>
        <v>2012</v>
      </c>
      <c r="C2967" s="4">
        <f>MONTH(Sales[[#This Row],[Order Date]])</f>
        <v>8</v>
      </c>
      <c r="D2967" t="s">
        <v>462</v>
      </c>
      <c r="E2967" t="s">
        <v>11</v>
      </c>
      <c r="F2967" t="s">
        <v>112</v>
      </c>
      <c r="G2967" t="s">
        <v>52</v>
      </c>
      <c r="H2967" t="s">
        <v>21</v>
      </c>
      <c r="I2967" t="s">
        <v>26</v>
      </c>
      <c r="J2967" s="7">
        <v>435.50400000000002</v>
      </c>
      <c r="K2967" s="4">
        <v>3</v>
      </c>
      <c r="L2967" s="6">
        <v>48.994199999999999</v>
      </c>
    </row>
    <row r="2968" spans="1:12" x14ac:dyDescent="0.2">
      <c r="A2968" s="8">
        <v>41146</v>
      </c>
      <c r="B2968" s="4">
        <f>YEAR(Sales[[#This Row],[Order Date]])</f>
        <v>2012</v>
      </c>
      <c r="C2968" s="4">
        <f>MONTH(Sales[[#This Row],[Order Date]])</f>
        <v>8</v>
      </c>
      <c r="D2968" t="s">
        <v>726</v>
      </c>
      <c r="E2968" t="s">
        <v>40</v>
      </c>
      <c r="F2968" t="s">
        <v>19</v>
      </c>
      <c r="G2968" t="s">
        <v>20</v>
      </c>
      <c r="H2968" t="s">
        <v>14</v>
      </c>
      <c r="I2968" t="s">
        <v>16</v>
      </c>
      <c r="J2968" s="7">
        <v>40.783999999999999</v>
      </c>
      <c r="K2968" s="4">
        <v>1</v>
      </c>
      <c r="L2968" s="6">
        <v>4.5881999999999996</v>
      </c>
    </row>
    <row r="2969" spans="1:12" x14ac:dyDescent="0.2">
      <c r="A2969" s="8">
        <v>41146</v>
      </c>
      <c r="B2969" s="4">
        <f>YEAR(Sales[[#This Row],[Order Date]])</f>
        <v>2012</v>
      </c>
      <c r="C2969" s="4">
        <f>MONTH(Sales[[#This Row],[Order Date]])</f>
        <v>8</v>
      </c>
      <c r="D2969" t="s">
        <v>726</v>
      </c>
      <c r="E2969" t="s">
        <v>40</v>
      </c>
      <c r="F2969" t="s">
        <v>19</v>
      </c>
      <c r="G2969" t="s">
        <v>20</v>
      </c>
      <c r="H2969" t="s">
        <v>21</v>
      </c>
      <c r="I2969" t="s">
        <v>33</v>
      </c>
      <c r="J2969" s="7">
        <v>105.96</v>
      </c>
      <c r="K2969" s="4">
        <v>4</v>
      </c>
      <c r="L2969" s="6">
        <v>29.668800000000001</v>
      </c>
    </row>
    <row r="2970" spans="1:12" x14ac:dyDescent="0.2">
      <c r="A2970" s="8">
        <v>41146</v>
      </c>
      <c r="B2970" s="4">
        <f>YEAR(Sales[[#This Row],[Order Date]])</f>
        <v>2012</v>
      </c>
      <c r="C2970" s="4">
        <f>MONTH(Sales[[#This Row],[Order Date]])</f>
        <v>8</v>
      </c>
      <c r="D2970" t="s">
        <v>576</v>
      </c>
      <c r="E2970" t="s">
        <v>11</v>
      </c>
      <c r="F2970" t="s">
        <v>41</v>
      </c>
      <c r="G2970" t="s">
        <v>42</v>
      </c>
      <c r="H2970" t="s">
        <v>14</v>
      </c>
      <c r="I2970" t="s">
        <v>28</v>
      </c>
      <c r="J2970" s="7">
        <v>20.103999999999999</v>
      </c>
      <c r="K2970" s="4">
        <v>2</v>
      </c>
      <c r="L2970" s="6">
        <v>-16.585799999999999</v>
      </c>
    </row>
    <row r="2971" spans="1:12" x14ac:dyDescent="0.2">
      <c r="A2971" s="8">
        <v>41146</v>
      </c>
      <c r="B2971" s="4">
        <f>YEAR(Sales[[#This Row],[Order Date]])</f>
        <v>2012</v>
      </c>
      <c r="C2971" s="4">
        <f>MONTH(Sales[[#This Row],[Order Date]])</f>
        <v>8</v>
      </c>
      <c r="D2971" t="s">
        <v>576</v>
      </c>
      <c r="E2971" t="s">
        <v>11</v>
      </c>
      <c r="F2971" t="s">
        <v>41</v>
      </c>
      <c r="G2971" t="s">
        <v>42</v>
      </c>
      <c r="H2971" t="s">
        <v>21</v>
      </c>
      <c r="I2971" t="s">
        <v>32</v>
      </c>
      <c r="J2971" s="7">
        <v>3.798</v>
      </c>
      <c r="K2971" s="4">
        <v>1</v>
      </c>
      <c r="L2971" s="6">
        <v>-6.0768000000000004</v>
      </c>
    </row>
    <row r="2972" spans="1:12" x14ac:dyDescent="0.2">
      <c r="A2972" s="8">
        <v>41146</v>
      </c>
      <c r="B2972" s="4">
        <f>YEAR(Sales[[#This Row],[Order Date]])</f>
        <v>2012</v>
      </c>
      <c r="C2972" s="4">
        <f>MONTH(Sales[[#This Row],[Order Date]])</f>
        <v>8</v>
      </c>
      <c r="D2972" t="s">
        <v>576</v>
      </c>
      <c r="E2972" t="s">
        <v>11</v>
      </c>
      <c r="F2972" t="s">
        <v>41</v>
      </c>
      <c r="G2972" t="s">
        <v>42</v>
      </c>
      <c r="H2972" t="s">
        <v>14</v>
      </c>
      <c r="I2972" t="s">
        <v>28</v>
      </c>
      <c r="J2972" s="7">
        <v>7.88</v>
      </c>
      <c r="K2972" s="4">
        <v>5</v>
      </c>
      <c r="L2972" s="6">
        <v>-3.94</v>
      </c>
    </row>
    <row r="2973" spans="1:12" x14ac:dyDescent="0.2">
      <c r="A2973" s="8">
        <v>41148</v>
      </c>
      <c r="B2973" s="4">
        <f>YEAR(Sales[[#This Row],[Order Date]])</f>
        <v>2012</v>
      </c>
      <c r="C2973" s="4">
        <f>MONTH(Sales[[#This Row],[Order Date]])</f>
        <v>8</v>
      </c>
      <c r="D2973" t="s">
        <v>439</v>
      </c>
      <c r="E2973" t="s">
        <v>11</v>
      </c>
      <c r="F2973" t="s">
        <v>19</v>
      </c>
      <c r="G2973" t="s">
        <v>20</v>
      </c>
      <c r="H2973" t="s">
        <v>21</v>
      </c>
      <c r="I2973" t="s">
        <v>26</v>
      </c>
      <c r="J2973" s="7">
        <v>484.65</v>
      </c>
      <c r="K2973" s="4">
        <v>3</v>
      </c>
      <c r="L2973" s="6">
        <v>92.083500000000001</v>
      </c>
    </row>
    <row r="2974" spans="1:12" x14ac:dyDescent="0.2">
      <c r="A2974" s="8">
        <v>41148</v>
      </c>
      <c r="B2974" s="4">
        <f>YEAR(Sales[[#This Row],[Order Date]])</f>
        <v>2012</v>
      </c>
      <c r="C2974" s="4">
        <f>MONTH(Sales[[#This Row],[Order Date]])</f>
        <v>8</v>
      </c>
      <c r="D2974" t="s">
        <v>117</v>
      </c>
      <c r="E2974" t="s">
        <v>11</v>
      </c>
      <c r="F2974" t="s">
        <v>19</v>
      </c>
      <c r="G2974" t="s">
        <v>20</v>
      </c>
      <c r="H2974" t="s">
        <v>21</v>
      </c>
      <c r="I2974" t="s">
        <v>122</v>
      </c>
      <c r="J2974" s="7">
        <v>32.94</v>
      </c>
      <c r="K2974" s="4">
        <v>3</v>
      </c>
      <c r="L2974" s="6">
        <v>9.2232000000000003</v>
      </c>
    </row>
    <row r="2975" spans="1:12" x14ac:dyDescent="0.2">
      <c r="A2975" s="8">
        <v>41148</v>
      </c>
      <c r="B2975" s="4">
        <f>YEAR(Sales[[#This Row],[Order Date]])</f>
        <v>2012</v>
      </c>
      <c r="C2975" s="4">
        <f>MONTH(Sales[[#This Row],[Order Date]])</f>
        <v>8</v>
      </c>
      <c r="D2975" t="s">
        <v>117</v>
      </c>
      <c r="E2975" t="s">
        <v>11</v>
      </c>
      <c r="F2975" t="s">
        <v>19</v>
      </c>
      <c r="G2975" t="s">
        <v>20</v>
      </c>
      <c r="H2975" t="s">
        <v>21</v>
      </c>
      <c r="I2975" t="s">
        <v>36</v>
      </c>
      <c r="J2975" s="7">
        <v>114.2</v>
      </c>
      <c r="K2975" s="4">
        <v>5</v>
      </c>
      <c r="L2975" s="6">
        <v>52.531999999999996</v>
      </c>
    </row>
    <row r="2976" spans="1:12" x14ac:dyDescent="0.2">
      <c r="A2976" s="8">
        <v>41148</v>
      </c>
      <c r="B2976" s="4">
        <f>YEAR(Sales[[#This Row],[Order Date]])</f>
        <v>2012</v>
      </c>
      <c r="C2976" s="4">
        <f>MONTH(Sales[[#This Row],[Order Date]])</f>
        <v>8</v>
      </c>
      <c r="D2976" t="s">
        <v>117</v>
      </c>
      <c r="E2976" t="s">
        <v>11</v>
      </c>
      <c r="F2976" t="s">
        <v>19</v>
      </c>
      <c r="G2976" t="s">
        <v>20</v>
      </c>
      <c r="H2976" t="s">
        <v>21</v>
      </c>
      <c r="I2976" t="s">
        <v>22</v>
      </c>
      <c r="J2976" s="7">
        <v>3.08</v>
      </c>
      <c r="K2976" s="4">
        <v>1</v>
      </c>
      <c r="L2976" s="6">
        <v>1.4783999999999999</v>
      </c>
    </row>
    <row r="2977" spans="1:12" x14ac:dyDescent="0.2">
      <c r="A2977" s="8">
        <v>41148</v>
      </c>
      <c r="B2977" s="4">
        <f>YEAR(Sales[[#This Row],[Order Date]])</f>
        <v>2012</v>
      </c>
      <c r="C2977" s="4">
        <f>MONTH(Sales[[#This Row],[Order Date]])</f>
        <v>8</v>
      </c>
      <c r="D2977" t="s">
        <v>463</v>
      </c>
      <c r="E2977" t="s">
        <v>40</v>
      </c>
      <c r="F2977" t="s">
        <v>19</v>
      </c>
      <c r="G2977" t="s">
        <v>20</v>
      </c>
      <c r="H2977" t="s">
        <v>21</v>
      </c>
      <c r="I2977" t="s">
        <v>32</v>
      </c>
      <c r="J2977" s="7">
        <v>5.1040000000000001</v>
      </c>
      <c r="K2977" s="4">
        <v>1</v>
      </c>
      <c r="L2977" s="6">
        <v>1.6588000000000001</v>
      </c>
    </row>
    <row r="2978" spans="1:12" x14ac:dyDescent="0.2">
      <c r="A2978" s="8">
        <v>41149</v>
      </c>
      <c r="B2978" s="4">
        <f>YEAR(Sales[[#This Row],[Order Date]])</f>
        <v>2012</v>
      </c>
      <c r="C2978" s="4">
        <f>MONTH(Sales[[#This Row],[Order Date]])</f>
        <v>8</v>
      </c>
      <c r="D2978" t="s">
        <v>555</v>
      </c>
      <c r="E2978" t="s">
        <v>18</v>
      </c>
      <c r="F2978" t="s">
        <v>62</v>
      </c>
      <c r="G2978" t="s">
        <v>42</v>
      </c>
      <c r="H2978" t="s">
        <v>30</v>
      </c>
      <c r="I2978" t="s">
        <v>208</v>
      </c>
      <c r="J2978" s="7">
        <v>2799.96</v>
      </c>
      <c r="K2978" s="4">
        <v>5</v>
      </c>
      <c r="L2978" s="6">
        <v>874.98749999999995</v>
      </c>
    </row>
    <row r="2979" spans="1:12" x14ac:dyDescent="0.2">
      <c r="A2979" s="8">
        <v>41149</v>
      </c>
      <c r="B2979" s="4">
        <f>YEAR(Sales[[#This Row],[Order Date]])</f>
        <v>2012</v>
      </c>
      <c r="C2979" s="4">
        <f>MONTH(Sales[[#This Row],[Order Date]])</f>
        <v>8</v>
      </c>
      <c r="D2979" t="s">
        <v>156</v>
      </c>
      <c r="E2979" t="s">
        <v>11</v>
      </c>
      <c r="F2979" t="s">
        <v>19</v>
      </c>
      <c r="G2979" t="s">
        <v>20</v>
      </c>
      <c r="H2979" t="s">
        <v>21</v>
      </c>
      <c r="I2979" t="s">
        <v>26</v>
      </c>
      <c r="J2979" s="7">
        <v>892.35</v>
      </c>
      <c r="K2979" s="4">
        <v>5</v>
      </c>
      <c r="L2979" s="6">
        <v>267.70499999999998</v>
      </c>
    </row>
    <row r="2980" spans="1:12" x14ac:dyDescent="0.2">
      <c r="A2980" s="8">
        <v>41149</v>
      </c>
      <c r="B2980" s="4">
        <f>YEAR(Sales[[#This Row],[Order Date]])</f>
        <v>2012</v>
      </c>
      <c r="C2980" s="4">
        <f>MONTH(Sales[[#This Row],[Order Date]])</f>
        <v>8</v>
      </c>
      <c r="D2980" t="s">
        <v>156</v>
      </c>
      <c r="E2980" t="s">
        <v>11</v>
      </c>
      <c r="F2980" t="s">
        <v>19</v>
      </c>
      <c r="G2980" t="s">
        <v>20</v>
      </c>
      <c r="H2980" t="s">
        <v>14</v>
      </c>
      <c r="I2980" t="s">
        <v>15</v>
      </c>
      <c r="J2980" s="7">
        <v>307.666</v>
      </c>
      <c r="K2980" s="4">
        <v>2</v>
      </c>
      <c r="L2980" s="6">
        <v>28.956800000000001</v>
      </c>
    </row>
    <row r="2981" spans="1:12" x14ac:dyDescent="0.2">
      <c r="A2981" s="8">
        <v>41149</v>
      </c>
      <c r="B2981" s="4">
        <f>YEAR(Sales[[#This Row],[Order Date]])</f>
        <v>2012</v>
      </c>
      <c r="C2981" s="4">
        <f>MONTH(Sales[[#This Row],[Order Date]])</f>
        <v>8</v>
      </c>
      <c r="D2981" t="s">
        <v>156</v>
      </c>
      <c r="E2981" t="s">
        <v>11</v>
      </c>
      <c r="F2981" t="s">
        <v>19</v>
      </c>
      <c r="G2981" t="s">
        <v>20</v>
      </c>
      <c r="H2981" t="s">
        <v>21</v>
      </c>
      <c r="I2981" t="s">
        <v>26</v>
      </c>
      <c r="J2981" s="7">
        <v>728.82</v>
      </c>
      <c r="K2981" s="4">
        <v>9</v>
      </c>
      <c r="L2981" s="6">
        <v>29.152799999999999</v>
      </c>
    </row>
    <row r="2982" spans="1:12" x14ac:dyDescent="0.2">
      <c r="A2982" s="8">
        <v>41149</v>
      </c>
      <c r="B2982" s="4">
        <f>YEAR(Sales[[#This Row],[Order Date]])</f>
        <v>2012</v>
      </c>
      <c r="C2982" s="4">
        <f>MONTH(Sales[[#This Row],[Order Date]])</f>
        <v>8</v>
      </c>
      <c r="D2982" t="s">
        <v>156</v>
      </c>
      <c r="E2982" t="s">
        <v>11</v>
      </c>
      <c r="F2982" t="s">
        <v>19</v>
      </c>
      <c r="G2982" t="s">
        <v>20</v>
      </c>
      <c r="H2982" t="s">
        <v>21</v>
      </c>
      <c r="I2982" t="s">
        <v>32</v>
      </c>
      <c r="J2982" s="7">
        <v>41.36</v>
      </c>
      <c r="K2982" s="4">
        <v>5</v>
      </c>
      <c r="L2982" s="6">
        <v>13.959</v>
      </c>
    </row>
    <row r="2983" spans="1:12" x14ac:dyDescent="0.2">
      <c r="A2983" s="8">
        <v>41149</v>
      </c>
      <c r="B2983" s="4">
        <f>YEAR(Sales[[#This Row],[Order Date]])</f>
        <v>2012</v>
      </c>
      <c r="C2983" s="4">
        <f>MONTH(Sales[[#This Row],[Order Date]])</f>
        <v>8</v>
      </c>
      <c r="D2983" t="s">
        <v>156</v>
      </c>
      <c r="E2983" t="s">
        <v>11</v>
      </c>
      <c r="F2983" t="s">
        <v>19</v>
      </c>
      <c r="G2983" t="s">
        <v>20</v>
      </c>
      <c r="H2983" t="s">
        <v>30</v>
      </c>
      <c r="I2983" t="s">
        <v>31</v>
      </c>
      <c r="J2983" s="7">
        <v>43.176000000000002</v>
      </c>
      <c r="K2983" s="4">
        <v>3</v>
      </c>
      <c r="L2983" s="6">
        <v>15.111599999999999</v>
      </c>
    </row>
    <row r="2984" spans="1:12" x14ac:dyDescent="0.2">
      <c r="A2984" s="8">
        <v>41149</v>
      </c>
      <c r="B2984" s="4">
        <f>YEAR(Sales[[#This Row],[Order Date]])</f>
        <v>2012</v>
      </c>
      <c r="C2984" s="4">
        <f>MONTH(Sales[[#This Row],[Order Date]])</f>
        <v>8</v>
      </c>
      <c r="D2984" t="s">
        <v>156</v>
      </c>
      <c r="E2984" t="s">
        <v>11</v>
      </c>
      <c r="F2984" t="s">
        <v>19</v>
      </c>
      <c r="G2984" t="s">
        <v>20</v>
      </c>
      <c r="H2984" t="s">
        <v>14</v>
      </c>
      <c r="I2984" t="s">
        <v>28</v>
      </c>
      <c r="J2984" s="7">
        <v>4.16</v>
      </c>
      <c r="K2984" s="4">
        <v>2</v>
      </c>
      <c r="L2984" s="6">
        <v>1.7472000000000001</v>
      </c>
    </row>
    <row r="2985" spans="1:12" x14ac:dyDescent="0.2">
      <c r="A2985" s="8">
        <v>41149</v>
      </c>
      <c r="B2985" s="4">
        <f>YEAR(Sales[[#This Row],[Order Date]])</f>
        <v>2012</v>
      </c>
      <c r="C2985" s="4">
        <f>MONTH(Sales[[#This Row],[Order Date]])</f>
        <v>8</v>
      </c>
      <c r="D2985" t="s">
        <v>197</v>
      </c>
      <c r="E2985" t="s">
        <v>18</v>
      </c>
      <c r="F2985" t="s">
        <v>41</v>
      </c>
      <c r="G2985" t="s">
        <v>42</v>
      </c>
      <c r="H2985" t="s">
        <v>30</v>
      </c>
      <c r="I2985" t="s">
        <v>31</v>
      </c>
      <c r="J2985" s="7">
        <v>1099.96</v>
      </c>
      <c r="K2985" s="4">
        <v>5</v>
      </c>
      <c r="L2985" s="6">
        <v>82.497</v>
      </c>
    </row>
    <row r="2986" spans="1:12" x14ac:dyDescent="0.2">
      <c r="A2986" s="8">
        <v>41149</v>
      </c>
      <c r="B2986" s="4">
        <f>YEAR(Sales[[#This Row],[Order Date]])</f>
        <v>2012</v>
      </c>
      <c r="C2986" s="4">
        <f>MONTH(Sales[[#This Row],[Order Date]])</f>
        <v>8</v>
      </c>
      <c r="D2986" t="s">
        <v>197</v>
      </c>
      <c r="E2986" t="s">
        <v>18</v>
      </c>
      <c r="F2986" t="s">
        <v>41</v>
      </c>
      <c r="G2986" t="s">
        <v>42</v>
      </c>
      <c r="H2986" t="s">
        <v>14</v>
      </c>
      <c r="I2986" t="s">
        <v>25</v>
      </c>
      <c r="J2986" s="7">
        <v>103.48099999999999</v>
      </c>
      <c r="K2986" s="4">
        <v>1</v>
      </c>
      <c r="L2986" s="6">
        <v>-16.261299999999999</v>
      </c>
    </row>
    <row r="2987" spans="1:12" x14ac:dyDescent="0.2">
      <c r="A2987" s="8">
        <v>41149</v>
      </c>
      <c r="B2987" s="4">
        <f>YEAR(Sales[[#This Row],[Order Date]])</f>
        <v>2012</v>
      </c>
      <c r="C2987" s="4">
        <f>MONTH(Sales[[#This Row],[Order Date]])</f>
        <v>8</v>
      </c>
      <c r="D2987" t="s">
        <v>494</v>
      </c>
      <c r="E2987" t="s">
        <v>18</v>
      </c>
      <c r="F2987" t="s">
        <v>151</v>
      </c>
      <c r="G2987" t="s">
        <v>52</v>
      </c>
      <c r="H2987" t="s">
        <v>21</v>
      </c>
      <c r="I2987" t="s">
        <v>26</v>
      </c>
      <c r="J2987" s="7">
        <v>470.36</v>
      </c>
      <c r="K2987" s="4">
        <v>11</v>
      </c>
      <c r="L2987" s="6">
        <v>122.2936</v>
      </c>
    </row>
    <row r="2988" spans="1:12" x14ac:dyDescent="0.2">
      <c r="A2988" s="8">
        <v>41150</v>
      </c>
      <c r="B2988" s="4">
        <f>YEAR(Sales[[#This Row],[Order Date]])</f>
        <v>2012</v>
      </c>
      <c r="C2988" s="4">
        <f>MONTH(Sales[[#This Row],[Order Date]])</f>
        <v>8</v>
      </c>
      <c r="D2988" t="s">
        <v>463</v>
      </c>
      <c r="E2988" t="s">
        <v>40</v>
      </c>
      <c r="F2988" t="s">
        <v>68</v>
      </c>
      <c r="G2988" t="s">
        <v>42</v>
      </c>
      <c r="H2988" t="s">
        <v>30</v>
      </c>
      <c r="I2988" t="s">
        <v>31</v>
      </c>
      <c r="J2988" s="7">
        <v>131.97999999999999</v>
      </c>
      <c r="K2988" s="4">
        <v>2</v>
      </c>
      <c r="L2988" s="6">
        <v>35.634599999999999</v>
      </c>
    </row>
    <row r="2989" spans="1:12" x14ac:dyDescent="0.2">
      <c r="A2989" s="8">
        <v>41150</v>
      </c>
      <c r="B2989" s="4">
        <f>YEAR(Sales[[#This Row],[Order Date]])</f>
        <v>2012</v>
      </c>
      <c r="C2989" s="4">
        <f>MONTH(Sales[[#This Row],[Order Date]])</f>
        <v>8</v>
      </c>
      <c r="D2989" t="s">
        <v>463</v>
      </c>
      <c r="E2989" t="s">
        <v>40</v>
      </c>
      <c r="F2989" t="s">
        <v>68</v>
      </c>
      <c r="G2989" t="s">
        <v>42</v>
      </c>
      <c r="H2989" t="s">
        <v>30</v>
      </c>
      <c r="I2989" t="s">
        <v>55</v>
      </c>
      <c r="J2989" s="7">
        <v>114.52</v>
      </c>
      <c r="K2989" s="4">
        <v>7</v>
      </c>
      <c r="L2989" s="6">
        <v>11.452</v>
      </c>
    </row>
    <row r="2990" spans="1:12" x14ac:dyDescent="0.2">
      <c r="A2990" s="8">
        <v>41152</v>
      </c>
      <c r="B2990" s="4">
        <f>YEAR(Sales[[#This Row],[Order Date]])</f>
        <v>2012</v>
      </c>
      <c r="C2990" s="4">
        <f>MONTH(Sales[[#This Row],[Order Date]])</f>
        <v>8</v>
      </c>
      <c r="D2990" t="s">
        <v>314</v>
      </c>
      <c r="E2990" t="s">
        <v>11</v>
      </c>
      <c r="F2990" t="s">
        <v>19</v>
      </c>
      <c r="G2990" t="s">
        <v>20</v>
      </c>
      <c r="H2990" t="s">
        <v>21</v>
      </c>
      <c r="I2990" t="s">
        <v>36</v>
      </c>
      <c r="J2990" s="7">
        <v>58.32</v>
      </c>
      <c r="K2990" s="4">
        <v>9</v>
      </c>
      <c r="L2990" s="6">
        <v>27.993600000000001</v>
      </c>
    </row>
    <row r="2991" spans="1:12" x14ac:dyDescent="0.2">
      <c r="A2991" s="8">
        <v>41152</v>
      </c>
      <c r="B2991" s="4">
        <f>YEAR(Sales[[#This Row],[Order Date]])</f>
        <v>2012</v>
      </c>
      <c r="C2991" s="4">
        <f>MONTH(Sales[[#This Row],[Order Date]])</f>
        <v>8</v>
      </c>
      <c r="D2991" t="s">
        <v>691</v>
      </c>
      <c r="E2991" t="s">
        <v>18</v>
      </c>
      <c r="F2991" t="s">
        <v>19</v>
      </c>
      <c r="G2991" t="s">
        <v>20</v>
      </c>
      <c r="H2991" t="s">
        <v>14</v>
      </c>
      <c r="I2991" t="s">
        <v>15</v>
      </c>
      <c r="J2991" s="7">
        <v>1552.8309999999999</v>
      </c>
      <c r="K2991" s="4">
        <v>7</v>
      </c>
      <c r="L2991" s="6">
        <v>200.9546</v>
      </c>
    </row>
    <row r="2992" spans="1:12" x14ac:dyDescent="0.2">
      <c r="A2992" s="8">
        <v>41152</v>
      </c>
      <c r="B2992" s="4">
        <f>YEAR(Sales[[#This Row],[Order Date]])</f>
        <v>2012</v>
      </c>
      <c r="C2992" s="4">
        <f>MONTH(Sales[[#This Row],[Order Date]])</f>
        <v>8</v>
      </c>
      <c r="D2992" t="s">
        <v>691</v>
      </c>
      <c r="E2992" t="s">
        <v>18</v>
      </c>
      <c r="F2992" t="s">
        <v>19</v>
      </c>
      <c r="G2992" t="s">
        <v>20</v>
      </c>
      <c r="H2992" t="s">
        <v>21</v>
      </c>
      <c r="I2992" t="s">
        <v>32</v>
      </c>
      <c r="J2992" s="7">
        <v>137.24</v>
      </c>
      <c r="K2992" s="4">
        <v>5</v>
      </c>
      <c r="L2992" s="6">
        <v>46.3185</v>
      </c>
    </row>
    <row r="2993" spans="1:12" x14ac:dyDescent="0.2">
      <c r="A2993" s="8">
        <v>41152</v>
      </c>
      <c r="B2993" s="4">
        <f>YEAR(Sales[[#This Row],[Order Date]])</f>
        <v>2012</v>
      </c>
      <c r="C2993" s="4">
        <f>MONTH(Sales[[#This Row],[Order Date]])</f>
        <v>8</v>
      </c>
      <c r="D2993" t="s">
        <v>691</v>
      </c>
      <c r="E2993" t="s">
        <v>18</v>
      </c>
      <c r="F2993" t="s">
        <v>19</v>
      </c>
      <c r="G2993" t="s">
        <v>20</v>
      </c>
      <c r="H2993" t="s">
        <v>30</v>
      </c>
      <c r="I2993" t="s">
        <v>55</v>
      </c>
      <c r="J2993" s="7">
        <v>36.51</v>
      </c>
      <c r="K2993" s="4">
        <v>1</v>
      </c>
      <c r="L2993" s="6">
        <v>15.699299999999999</v>
      </c>
    </row>
    <row r="2994" spans="1:12" x14ac:dyDescent="0.2">
      <c r="A2994" s="8">
        <v>41152</v>
      </c>
      <c r="B2994" s="4">
        <f>YEAR(Sales[[#This Row],[Order Date]])</f>
        <v>2012</v>
      </c>
      <c r="C2994" s="4">
        <f>MONTH(Sales[[#This Row],[Order Date]])</f>
        <v>8</v>
      </c>
      <c r="D2994" t="s">
        <v>691</v>
      </c>
      <c r="E2994" t="s">
        <v>18</v>
      </c>
      <c r="F2994" t="s">
        <v>19</v>
      </c>
      <c r="G2994" t="s">
        <v>20</v>
      </c>
      <c r="H2994" t="s">
        <v>30</v>
      </c>
      <c r="I2994" t="s">
        <v>142</v>
      </c>
      <c r="J2994" s="7">
        <v>239.976</v>
      </c>
      <c r="K2994" s="4">
        <v>3</v>
      </c>
      <c r="L2994" s="6">
        <v>80.991900000000001</v>
      </c>
    </row>
    <row r="2995" spans="1:12" x14ac:dyDescent="0.2">
      <c r="A2995" s="8">
        <v>41152</v>
      </c>
      <c r="B2995" s="4">
        <f>YEAR(Sales[[#This Row],[Order Date]])</f>
        <v>2012</v>
      </c>
      <c r="C2995" s="4">
        <f>MONTH(Sales[[#This Row],[Order Date]])</f>
        <v>8</v>
      </c>
      <c r="D2995" t="s">
        <v>247</v>
      </c>
      <c r="E2995" t="s">
        <v>40</v>
      </c>
      <c r="F2995" t="s">
        <v>41</v>
      </c>
      <c r="G2995" t="s">
        <v>42</v>
      </c>
      <c r="H2995" t="s">
        <v>21</v>
      </c>
      <c r="I2995" t="s">
        <v>36</v>
      </c>
      <c r="J2995" s="7">
        <v>20.96</v>
      </c>
      <c r="K2995" s="4">
        <v>4</v>
      </c>
      <c r="L2995" s="6">
        <v>6.8120000000000003</v>
      </c>
    </row>
    <row r="2996" spans="1:12" x14ac:dyDescent="0.2">
      <c r="A2996" s="8">
        <v>41152</v>
      </c>
      <c r="B2996" s="4">
        <f>YEAR(Sales[[#This Row],[Order Date]])</f>
        <v>2012</v>
      </c>
      <c r="C2996" s="4">
        <f>MONTH(Sales[[#This Row],[Order Date]])</f>
        <v>8</v>
      </c>
      <c r="D2996" t="s">
        <v>642</v>
      </c>
      <c r="E2996" t="s">
        <v>40</v>
      </c>
      <c r="F2996" t="s">
        <v>19</v>
      </c>
      <c r="G2996" t="s">
        <v>20</v>
      </c>
      <c r="H2996" t="s">
        <v>30</v>
      </c>
      <c r="I2996" t="s">
        <v>31</v>
      </c>
      <c r="J2996" s="7">
        <v>555.96</v>
      </c>
      <c r="K2996" s="4">
        <v>5</v>
      </c>
      <c r="L2996" s="6">
        <v>41.697000000000003</v>
      </c>
    </row>
    <row r="2997" spans="1:12" x14ac:dyDescent="0.2">
      <c r="A2997" s="8">
        <v>41153</v>
      </c>
      <c r="B2997" s="4">
        <f>YEAR(Sales[[#This Row],[Order Date]])</f>
        <v>2012</v>
      </c>
      <c r="C2997" s="4">
        <f>MONTH(Sales[[#This Row],[Order Date]])</f>
        <v>9</v>
      </c>
      <c r="D2997" t="s">
        <v>207</v>
      </c>
      <c r="E2997" t="s">
        <v>11</v>
      </c>
      <c r="F2997" t="s">
        <v>19</v>
      </c>
      <c r="G2997" t="s">
        <v>20</v>
      </c>
      <c r="H2997" t="s">
        <v>21</v>
      </c>
      <c r="I2997" t="s">
        <v>32</v>
      </c>
      <c r="J2997" s="7">
        <v>4.7519999999999998</v>
      </c>
      <c r="K2997" s="4">
        <v>1</v>
      </c>
      <c r="L2997" s="6">
        <v>1.6037999999999999</v>
      </c>
    </row>
    <row r="2998" spans="1:12" x14ac:dyDescent="0.2">
      <c r="A2998" s="8">
        <v>41153</v>
      </c>
      <c r="B2998" s="4">
        <f>YEAR(Sales[[#This Row],[Order Date]])</f>
        <v>2012</v>
      </c>
      <c r="C2998" s="4">
        <f>MONTH(Sales[[#This Row],[Order Date]])</f>
        <v>9</v>
      </c>
      <c r="D2998" t="s">
        <v>207</v>
      </c>
      <c r="E2998" t="s">
        <v>11</v>
      </c>
      <c r="F2998" t="s">
        <v>19</v>
      </c>
      <c r="G2998" t="s">
        <v>20</v>
      </c>
      <c r="H2998" t="s">
        <v>30</v>
      </c>
      <c r="I2998" t="s">
        <v>208</v>
      </c>
      <c r="J2998" s="7">
        <v>959.98400000000004</v>
      </c>
      <c r="K2998" s="4">
        <v>2</v>
      </c>
      <c r="L2998" s="6">
        <v>335.99439999999998</v>
      </c>
    </row>
    <row r="2999" spans="1:12" x14ac:dyDescent="0.2">
      <c r="A2999" s="8">
        <v>41153</v>
      </c>
      <c r="B2999" s="4">
        <f>YEAR(Sales[[#This Row],[Order Date]])</f>
        <v>2012</v>
      </c>
      <c r="C2999" s="4">
        <f>MONTH(Sales[[#This Row],[Order Date]])</f>
        <v>9</v>
      </c>
      <c r="D2999" t="s">
        <v>207</v>
      </c>
      <c r="E2999" t="s">
        <v>11</v>
      </c>
      <c r="F2999" t="s">
        <v>19</v>
      </c>
      <c r="G2999" t="s">
        <v>20</v>
      </c>
      <c r="H2999" t="s">
        <v>21</v>
      </c>
      <c r="I2999" t="s">
        <v>32</v>
      </c>
      <c r="J2999" s="7">
        <v>14.368</v>
      </c>
      <c r="K2999" s="4">
        <v>4</v>
      </c>
      <c r="L2999" s="6">
        <v>4.49</v>
      </c>
    </row>
    <row r="3000" spans="1:12" x14ac:dyDescent="0.2">
      <c r="A3000" s="8">
        <v>41153</v>
      </c>
      <c r="B3000" s="4">
        <f>YEAR(Sales[[#This Row],[Order Date]])</f>
        <v>2012</v>
      </c>
      <c r="C3000" s="4">
        <f>MONTH(Sales[[#This Row],[Order Date]])</f>
        <v>9</v>
      </c>
      <c r="D3000" t="s">
        <v>742</v>
      </c>
      <c r="E3000" t="s">
        <v>40</v>
      </c>
      <c r="F3000" t="s">
        <v>212</v>
      </c>
      <c r="G3000" t="s">
        <v>52</v>
      </c>
      <c r="H3000" t="s">
        <v>21</v>
      </c>
      <c r="I3000" t="s">
        <v>32</v>
      </c>
      <c r="J3000" s="7">
        <v>114.6</v>
      </c>
      <c r="K3000" s="4">
        <v>5</v>
      </c>
      <c r="L3000" s="6">
        <v>51.57</v>
      </c>
    </row>
    <row r="3001" spans="1:12" x14ac:dyDescent="0.2">
      <c r="A3001" s="8">
        <v>41153</v>
      </c>
      <c r="B3001" s="4">
        <f>YEAR(Sales[[#This Row],[Order Date]])</f>
        <v>2012</v>
      </c>
      <c r="C3001" s="4">
        <f>MONTH(Sales[[#This Row],[Order Date]])</f>
        <v>9</v>
      </c>
      <c r="D3001" t="s">
        <v>742</v>
      </c>
      <c r="E3001" t="s">
        <v>40</v>
      </c>
      <c r="F3001" t="s">
        <v>212</v>
      </c>
      <c r="G3001" t="s">
        <v>52</v>
      </c>
      <c r="H3001" t="s">
        <v>14</v>
      </c>
      <c r="I3001" t="s">
        <v>16</v>
      </c>
      <c r="J3001" s="7">
        <v>60.74</v>
      </c>
      <c r="K3001" s="4">
        <v>1</v>
      </c>
      <c r="L3001" s="6">
        <v>15.185</v>
      </c>
    </row>
    <row r="3002" spans="1:12" x14ac:dyDescent="0.2">
      <c r="A3002" s="8">
        <v>41153</v>
      </c>
      <c r="B3002" s="4">
        <f>YEAR(Sales[[#This Row],[Order Date]])</f>
        <v>2012</v>
      </c>
      <c r="C3002" s="4">
        <f>MONTH(Sales[[#This Row],[Order Date]])</f>
        <v>9</v>
      </c>
      <c r="D3002" t="s">
        <v>742</v>
      </c>
      <c r="E3002" t="s">
        <v>40</v>
      </c>
      <c r="F3002" t="s">
        <v>212</v>
      </c>
      <c r="G3002" t="s">
        <v>52</v>
      </c>
      <c r="H3002" t="s">
        <v>14</v>
      </c>
      <c r="I3002" t="s">
        <v>28</v>
      </c>
      <c r="J3002" s="7">
        <v>124.36</v>
      </c>
      <c r="K3002" s="4">
        <v>2</v>
      </c>
      <c r="L3002" s="6">
        <v>27.359200000000001</v>
      </c>
    </row>
    <row r="3003" spans="1:12" x14ac:dyDescent="0.2">
      <c r="A3003" s="8">
        <v>41153</v>
      </c>
      <c r="B3003" s="4">
        <f>YEAR(Sales[[#This Row],[Order Date]])</f>
        <v>2012</v>
      </c>
      <c r="C3003" s="4">
        <f>MONTH(Sales[[#This Row],[Order Date]])</f>
        <v>9</v>
      </c>
      <c r="D3003" t="s">
        <v>742</v>
      </c>
      <c r="E3003" t="s">
        <v>40</v>
      </c>
      <c r="F3003" t="s">
        <v>212</v>
      </c>
      <c r="G3003" t="s">
        <v>52</v>
      </c>
      <c r="H3003" t="s">
        <v>21</v>
      </c>
      <c r="I3003" t="s">
        <v>26</v>
      </c>
      <c r="J3003" s="7">
        <v>1088.76</v>
      </c>
      <c r="K3003" s="4">
        <v>6</v>
      </c>
      <c r="L3003" s="6">
        <v>315.74040000000002</v>
      </c>
    </row>
    <row r="3004" spans="1:12" x14ac:dyDescent="0.2">
      <c r="A3004" s="8">
        <v>41155</v>
      </c>
      <c r="B3004" s="4">
        <f>YEAR(Sales[[#This Row],[Order Date]])</f>
        <v>2012</v>
      </c>
      <c r="C3004" s="4">
        <f>MONTH(Sales[[#This Row],[Order Date]])</f>
        <v>9</v>
      </c>
      <c r="D3004" t="s">
        <v>90</v>
      </c>
      <c r="E3004" t="s">
        <v>18</v>
      </c>
      <c r="F3004" t="s">
        <v>35</v>
      </c>
      <c r="G3004" t="s">
        <v>13</v>
      </c>
      <c r="H3004" t="s">
        <v>21</v>
      </c>
      <c r="I3004" t="s">
        <v>57</v>
      </c>
      <c r="J3004" s="7">
        <v>200.98400000000001</v>
      </c>
      <c r="K3004" s="4">
        <v>7</v>
      </c>
      <c r="L3004" s="6">
        <v>62.807499999999997</v>
      </c>
    </row>
    <row r="3005" spans="1:12" x14ac:dyDescent="0.2">
      <c r="A3005" s="8">
        <v>41155</v>
      </c>
      <c r="B3005" s="4">
        <f>YEAR(Sales[[#This Row],[Order Date]])</f>
        <v>2012</v>
      </c>
      <c r="C3005" s="4">
        <f>MONTH(Sales[[#This Row],[Order Date]])</f>
        <v>9</v>
      </c>
      <c r="D3005" t="s">
        <v>282</v>
      </c>
      <c r="E3005" t="s">
        <v>11</v>
      </c>
      <c r="F3005" t="s">
        <v>51</v>
      </c>
      <c r="G3005" t="s">
        <v>52</v>
      </c>
      <c r="H3005" t="s">
        <v>21</v>
      </c>
      <c r="I3005" t="s">
        <v>26</v>
      </c>
      <c r="J3005" s="7">
        <v>36.335999999999999</v>
      </c>
      <c r="K3005" s="4">
        <v>3</v>
      </c>
      <c r="L3005" s="6">
        <v>-7.2671999999999999</v>
      </c>
    </row>
    <row r="3006" spans="1:12" x14ac:dyDescent="0.2">
      <c r="A3006" s="8">
        <v>41155</v>
      </c>
      <c r="B3006" s="4">
        <f>YEAR(Sales[[#This Row],[Order Date]])</f>
        <v>2012</v>
      </c>
      <c r="C3006" s="4">
        <f>MONTH(Sales[[#This Row],[Order Date]])</f>
        <v>9</v>
      </c>
      <c r="D3006" t="s">
        <v>282</v>
      </c>
      <c r="E3006" t="s">
        <v>11</v>
      </c>
      <c r="F3006" t="s">
        <v>51</v>
      </c>
      <c r="G3006" t="s">
        <v>52</v>
      </c>
      <c r="H3006" t="s">
        <v>21</v>
      </c>
      <c r="I3006" t="s">
        <v>122</v>
      </c>
      <c r="J3006" s="7">
        <v>666.24800000000005</v>
      </c>
      <c r="K3006" s="4">
        <v>1</v>
      </c>
      <c r="L3006" s="6">
        <v>-149.9058</v>
      </c>
    </row>
    <row r="3007" spans="1:12" x14ac:dyDescent="0.2">
      <c r="A3007" s="8">
        <v>41155</v>
      </c>
      <c r="B3007" s="4">
        <f>YEAR(Sales[[#This Row],[Order Date]])</f>
        <v>2012</v>
      </c>
      <c r="C3007" s="4">
        <f>MONTH(Sales[[#This Row],[Order Date]])</f>
        <v>9</v>
      </c>
      <c r="D3007" t="s">
        <v>282</v>
      </c>
      <c r="E3007" t="s">
        <v>11</v>
      </c>
      <c r="F3007" t="s">
        <v>51</v>
      </c>
      <c r="G3007" t="s">
        <v>52</v>
      </c>
      <c r="H3007" t="s">
        <v>21</v>
      </c>
      <c r="I3007" t="s">
        <v>57</v>
      </c>
      <c r="J3007" s="7">
        <v>52.512</v>
      </c>
      <c r="K3007" s="4">
        <v>6</v>
      </c>
      <c r="L3007" s="6">
        <v>19.692</v>
      </c>
    </row>
    <row r="3008" spans="1:12" x14ac:dyDescent="0.2">
      <c r="A3008" s="8">
        <v>41155</v>
      </c>
      <c r="B3008" s="4">
        <f>YEAR(Sales[[#This Row],[Order Date]])</f>
        <v>2012</v>
      </c>
      <c r="C3008" s="4">
        <f>MONTH(Sales[[#This Row],[Order Date]])</f>
        <v>9</v>
      </c>
      <c r="D3008" t="s">
        <v>173</v>
      </c>
      <c r="E3008" t="s">
        <v>18</v>
      </c>
      <c r="F3008" t="s">
        <v>19</v>
      </c>
      <c r="G3008" t="s">
        <v>20</v>
      </c>
      <c r="H3008" t="s">
        <v>21</v>
      </c>
      <c r="I3008" t="s">
        <v>26</v>
      </c>
      <c r="J3008" s="7">
        <v>31.44</v>
      </c>
      <c r="K3008" s="4">
        <v>3</v>
      </c>
      <c r="L3008" s="6">
        <v>8.4887999999999995</v>
      </c>
    </row>
    <row r="3009" spans="1:12" x14ac:dyDescent="0.2">
      <c r="A3009" s="8">
        <v>41155</v>
      </c>
      <c r="B3009" s="4">
        <f>YEAR(Sales[[#This Row],[Order Date]])</f>
        <v>2012</v>
      </c>
      <c r="C3009" s="4">
        <f>MONTH(Sales[[#This Row],[Order Date]])</f>
        <v>9</v>
      </c>
      <c r="D3009" t="s">
        <v>173</v>
      </c>
      <c r="E3009" t="s">
        <v>18</v>
      </c>
      <c r="F3009" t="s">
        <v>19</v>
      </c>
      <c r="G3009" t="s">
        <v>20</v>
      </c>
      <c r="H3009" t="s">
        <v>30</v>
      </c>
      <c r="I3009" t="s">
        <v>55</v>
      </c>
      <c r="J3009" s="7">
        <v>17.899999999999999</v>
      </c>
      <c r="K3009" s="4">
        <v>2</v>
      </c>
      <c r="L3009" s="6">
        <v>3.4009999999999998</v>
      </c>
    </row>
    <row r="3010" spans="1:12" x14ac:dyDescent="0.2">
      <c r="A3010" s="8">
        <v>41155</v>
      </c>
      <c r="B3010" s="4">
        <f>YEAR(Sales[[#This Row],[Order Date]])</f>
        <v>2012</v>
      </c>
      <c r="C3010" s="4">
        <f>MONTH(Sales[[#This Row],[Order Date]])</f>
        <v>9</v>
      </c>
      <c r="D3010" t="s">
        <v>173</v>
      </c>
      <c r="E3010" t="s">
        <v>18</v>
      </c>
      <c r="F3010" t="s">
        <v>19</v>
      </c>
      <c r="G3010" t="s">
        <v>20</v>
      </c>
      <c r="H3010" t="s">
        <v>30</v>
      </c>
      <c r="I3010" t="s">
        <v>55</v>
      </c>
      <c r="J3010" s="7">
        <v>129.44999999999999</v>
      </c>
      <c r="K3010" s="4">
        <v>5</v>
      </c>
      <c r="L3010" s="6">
        <v>46.601999999999997</v>
      </c>
    </row>
    <row r="3011" spans="1:12" x14ac:dyDescent="0.2">
      <c r="A3011" s="8">
        <v>41155</v>
      </c>
      <c r="B3011" s="4">
        <f>YEAR(Sales[[#This Row],[Order Date]])</f>
        <v>2012</v>
      </c>
      <c r="C3011" s="4">
        <f>MONTH(Sales[[#This Row],[Order Date]])</f>
        <v>9</v>
      </c>
      <c r="D3011" t="s">
        <v>144</v>
      </c>
      <c r="E3011" t="s">
        <v>18</v>
      </c>
      <c r="F3011" t="s">
        <v>151</v>
      </c>
      <c r="G3011" t="s">
        <v>52</v>
      </c>
      <c r="H3011" t="s">
        <v>21</v>
      </c>
      <c r="I3011" t="s">
        <v>33</v>
      </c>
      <c r="J3011" s="7">
        <v>137.62</v>
      </c>
      <c r="K3011" s="4">
        <v>2</v>
      </c>
      <c r="L3011" s="6">
        <v>60.552799999999998</v>
      </c>
    </row>
    <row r="3012" spans="1:12" x14ac:dyDescent="0.2">
      <c r="A3012" s="8">
        <v>41155</v>
      </c>
      <c r="B3012" s="4">
        <f>YEAR(Sales[[#This Row],[Order Date]])</f>
        <v>2012</v>
      </c>
      <c r="C3012" s="4">
        <f>MONTH(Sales[[#This Row],[Order Date]])</f>
        <v>9</v>
      </c>
      <c r="D3012" t="s">
        <v>144</v>
      </c>
      <c r="E3012" t="s">
        <v>18</v>
      </c>
      <c r="F3012" t="s">
        <v>151</v>
      </c>
      <c r="G3012" t="s">
        <v>52</v>
      </c>
      <c r="H3012" t="s">
        <v>30</v>
      </c>
      <c r="I3012" t="s">
        <v>31</v>
      </c>
      <c r="J3012" s="7">
        <v>100.49</v>
      </c>
      <c r="K3012" s="4">
        <v>1</v>
      </c>
      <c r="L3012" s="6">
        <v>25.122499999999999</v>
      </c>
    </row>
    <row r="3013" spans="1:12" x14ac:dyDescent="0.2">
      <c r="A3013" s="8">
        <v>41155</v>
      </c>
      <c r="B3013" s="4">
        <f>YEAR(Sales[[#This Row],[Order Date]])</f>
        <v>2012</v>
      </c>
      <c r="C3013" s="4">
        <f>MONTH(Sales[[#This Row],[Order Date]])</f>
        <v>9</v>
      </c>
      <c r="D3013" t="s">
        <v>144</v>
      </c>
      <c r="E3013" t="s">
        <v>18</v>
      </c>
      <c r="F3013" t="s">
        <v>74</v>
      </c>
      <c r="G3013" t="s">
        <v>52</v>
      </c>
      <c r="H3013" t="s">
        <v>21</v>
      </c>
      <c r="I3013" t="s">
        <v>26</v>
      </c>
      <c r="J3013" s="7">
        <v>120.33</v>
      </c>
      <c r="K3013" s="4">
        <v>1</v>
      </c>
      <c r="L3013" s="6">
        <v>31.285799999999998</v>
      </c>
    </row>
    <row r="3014" spans="1:12" x14ac:dyDescent="0.2">
      <c r="A3014" s="8">
        <v>41155</v>
      </c>
      <c r="B3014" s="4">
        <f>YEAR(Sales[[#This Row],[Order Date]])</f>
        <v>2012</v>
      </c>
      <c r="C3014" s="4">
        <f>MONTH(Sales[[#This Row],[Order Date]])</f>
        <v>9</v>
      </c>
      <c r="D3014" t="s">
        <v>434</v>
      </c>
      <c r="E3014" t="s">
        <v>40</v>
      </c>
      <c r="F3014" t="s">
        <v>19</v>
      </c>
      <c r="G3014" t="s">
        <v>20</v>
      </c>
      <c r="H3014" t="s">
        <v>14</v>
      </c>
      <c r="I3014" t="s">
        <v>16</v>
      </c>
      <c r="J3014" s="7">
        <v>129.56800000000001</v>
      </c>
      <c r="K3014" s="4">
        <v>2</v>
      </c>
      <c r="L3014" s="6">
        <v>-12.956799999999999</v>
      </c>
    </row>
    <row r="3015" spans="1:12" x14ac:dyDescent="0.2">
      <c r="A3015" s="8">
        <v>41155</v>
      </c>
      <c r="B3015" s="4">
        <f>YEAR(Sales[[#This Row],[Order Date]])</f>
        <v>2012</v>
      </c>
      <c r="C3015" s="4">
        <f>MONTH(Sales[[#This Row],[Order Date]])</f>
        <v>9</v>
      </c>
      <c r="D3015" t="s">
        <v>434</v>
      </c>
      <c r="E3015" t="s">
        <v>40</v>
      </c>
      <c r="F3015" t="s">
        <v>19</v>
      </c>
      <c r="G3015" t="s">
        <v>20</v>
      </c>
      <c r="H3015" t="s">
        <v>21</v>
      </c>
      <c r="I3015" t="s">
        <v>32</v>
      </c>
      <c r="J3015" s="7">
        <v>6.3680000000000003</v>
      </c>
      <c r="K3015" s="4">
        <v>2</v>
      </c>
      <c r="L3015" s="6">
        <v>2.1492</v>
      </c>
    </row>
    <row r="3016" spans="1:12" x14ac:dyDescent="0.2">
      <c r="A3016" s="8">
        <v>41155</v>
      </c>
      <c r="B3016" s="4">
        <f>YEAR(Sales[[#This Row],[Order Date]])</f>
        <v>2012</v>
      </c>
      <c r="C3016" s="4">
        <f>MONTH(Sales[[#This Row],[Order Date]])</f>
        <v>9</v>
      </c>
      <c r="D3016" t="s">
        <v>512</v>
      </c>
      <c r="E3016" t="s">
        <v>18</v>
      </c>
      <c r="F3016" t="s">
        <v>80</v>
      </c>
      <c r="G3016" t="s">
        <v>20</v>
      </c>
      <c r="H3016" t="s">
        <v>14</v>
      </c>
      <c r="I3016" t="s">
        <v>28</v>
      </c>
      <c r="J3016" s="7">
        <v>238.15199999999999</v>
      </c>
      <c r="K3016" s="4">
        <v>3</v>
      </c>
      <c r="L3016" s="6">
        <v>89.307000000000002</v>
      </c>
    </row>
    <row r="3017" spans="1:12" x14ac:dyDescent="0.2">
      <c r="A3017" s="8">
        <v>41155</v>
      </c>
      <c r="B3017" s="4">
        <f>YEAR(Sales[[#This Row],[Order Date]])</f>
        <v>2012</v>
      </c>
      <c r="C3017" s="4">
        <f>MONTH(Sales[[#This Row],[Order Date]])</f>
        <v>9</v>
      </c>
      <c r="D3017" t="s">
        <v>660</v>
      </c>
      <c r="E3017" t="s">
        <v>11</v>
      </c>
      <c r="F3017" t="s">
        <v>68</v>
      </c>
      <c r="G3017" t="s">
        <v>42</v>
      </c>
      <c r="H3017" t="s">
        <v>21</v>
      </c>
      <c r="I3017" t="s">
        <v>22</v>
      </c>
      <c r="J3017" s="7">
        <v>7.5</v>
      </c>
      <c r="K3017" s="4">
        <v>2</v>
      </c>
      <c r="L3017" s="6">
        <v>3.6</v>
      </c>
    </row>
    <row r="3018" spans="1:12" x14ac:dyDescent="0.2">
      <c r="A3018" s="8">
        <v>41156</v>
      </c>
      <c r="B3018" s="4">
        <f>YEAR(Sales[[#This Row],[Order Date]])</f>
        <v>2012</v>
      </c>
      <c r="C3018" s="4">
        <f>MONTH(Sales[[#This Row],[Order Date]])</f>
        <v>9</v>
      </c>
      <c r="D3018" t="s">
        <v>472</v>
      </c>
      <c r="E3018" t="s">
        <v>11</v>
      </c>
      <c r="F3018" t="s">
        <v>216</v>
      </c>
      <c r="G3018" t="s">
        <v>13</v>
      </c>
      <c r="H3018" t="s">
        <v>21</v>
      </c>
      <c r="I3018" t="s">
        <v>36</v>
      </c>
      <c r="J3018" s="7">
        <v>279.89999999999998</v>
      </c>
      <c r="K3018" s="4">
        <v>5</v>
      </c>
      <c r="L3018" s="6">
        <v>137.15100000000001</v>
      </c>
    </row>
    <row r="3019" spans="1:12" x14ac:dyDescent="0.2">
      <c r="A3019" s="8">
        <v>41156</v>
      </c>
      <c r="B3019" s="4">
        <f>YEAR(Sales[[#This Row],[Order Date]])</f>
        <v>2012</v>
      </c>
      <c r="C3019" s="4">
        <f>MONTH(Sales[[#This Row],[Order Date]])</f>
        <v>9</v>
      </c>
      <c r="D3019" t="s">
        <v>472</v>
      </c>
      <c r="E3019" t="s">
        <v>11</v>
      </c>
      <c r="F3019" t="s">
        <v>216</v>
      </c>
      <c r="G3019" t="s">
        <v>13</v>
      </c>
      <c r="H3019" t="s">
        <v>30</v>
      </c>
      <c r="I3019" t="s">
        <v>55</v>
      </c>
      <c r="J3019" s="7">
        <v>619.95000000000005</v>
      </c>
      <c r="K3019" s="4">
        <v>5</v>
      </c>
      <c r="L3019" s="6">
        <v>111.59099999999999</v>
      </c>
    </row>
    <row r="3020" spans="1:12" x14ac:dyDescent="0.2">
      <c r="A3020" s="8">
        <v>41156</v>
      </c>
      <c r="B3020" s="4">
        <f>YEAR(Sales[[#This Row],[Order Date]])</f>
        <v>2012</v>
      </c>
      <c r="C3020" s="4">
        <f>MONTH(Sales[[#This Row],[Order Date]])</f>
        <v>9</v>
      </c>
      <c r="D3020" t="s">
        <v>472</v>
      </c>
      <c r="E3020" t="s">
        <v>11</v>
      </c>
      <c r="F3020" t="s">
        <v>216</v>
      </c>
      <c r="G3020" t="s">
        <v>13</v>
      </c>
      <c r="H3020" t="s">
        <v>21</v>
      </c>
      <c r="I3020" t="s">
        <v>36</v>
      </c>
      <c r="J3020" s="7">
        <v>4.3600000000000003</v>
      </c>
      <c r="K3020" s="4">
        <v>2</v>
      </c>
      <c r="L3020" s="6">
        <v>2.0491999999999999</v>
      </c>
    </row>
    <row r="3021" spans="1:12" x14ac:dyDescent="0.2">
      <c r="A3021" s="8">
        <v>41156</v>
      </c>
      <c r="B3021" s="4">
        <f>YEAR(Sales[[#This Row],[Order Date]])</f>
        <v>2012</v>
      </c>
      <c r="C3021" s="4">
        <f>MONTH(Sales[[#This Row],[Order Date]])</f>
        <v>9</v>
      </c>
      <c r="D3021" t="s">
        <v>472</v>
      </c>
      <c r="E3021" t="s">
        <v>11</v>
      </c>
      <c r="F3021" t="s">
        <v>216</v>
      </c>
      <c r="G3021" t="s">
        <v>13</v>
      </c>
      <c r="H3021" t="s">
        <v>21</v>
      </c>
      <c r="I3021" t="s">
        <v>57</v>
      </c>
      <c r="J3021" s="7">
        <v>15.28</v>
      </c>
      <c r="K3021" s="4">
        <v>2</v>
      </c>
      <c r="L3021" s="6">
        <v>7.4871999999999996</v>
      </c>
    </row>
    <row r="3022" spans="1:12" x14ac:dyDescent="0.2">
      <c r="A3022" s="8">
        <v>41156</v>
      </c>
      <c r="B3022" s="4">
        <f>YEAR(Sales[[#This Row],[Order Date]])</f>
        <v>2012</v>
      </c>
      <c r="C3022" s="4">
        <f>MONTH(Sales[[#This Row],[Order Date]])</f>
        <v>9</v>
      </c>
      <c r="D3022" t="s">
        <v>48</v>
      </c>
      <c r="E3022" t="s">
        <v>18</v>
      </c>
      <c r="F3022" t="s">
        <v>98</v>
      </c>
      <c r="G3022" t="s">
        <v>20</v>
      </c>
      <c r="H3022" t="s">
        <v>21</v>
      </c>
      <c r="I3022" t="s">
        <v>32</v>
      </c>
      <c r="J3022" s="7">
        <v>9.7620000000000005</v>
      </c>
      <c r="K3022" s="4">
        <v>2</v>
      </c>
      <c r="L3022" s="6">
        <v>-6.8334000000000001</v>
      </c>
    </row>
    <row r="3023" spans="1:12" x14ac:dyDescent="0.2">
      <c r="A3023" s="8">
        <v>41156</v>
      </c>
      <c r="B3023" s="4">
        <f>YEAR(Sales[[#This Row],[Order Date]])</f>
        <v>2012</v>
      </c>
      <c r="C3023" s="4">
        <f>MONTH(Sales[[#This Row],[Order Date]])</f>
        <v>9</v>
      </c>
      <c r="D3023" t="s">
        <v>170</v>
      </c>
      <c r="E3023" t="s">
        <v>18</v>
      </c>
      <c r="F3023" t="s">
        <v>41</v>
      </c>
      <c r="G3023" t="s">
        <v>42</v>
      </c>
      <c r="H3023" t="s">
        <v>30</v>
      </c>
      <c r="I3023" t="s">
        <v>55</v>
      </c>
      <c r="J3023" s="7">
        <v>134.376</v>
      </c>
      <c r="K3023" s="4">
        <v>3</v>
      </c>
      <c r="L3023" s="6">
        <v>6.7187999999999999</v>
      </c>
    </row>
    <row r="3024" spans="1:12" x14ac:dyDescent="0.2">
      <c r="A3024" s="8">
        <v>41156</v>
      </c>
      <c r="B3024" s="4">
        <f>YEAR(Sales[[#This Row],[Order Date]])</f>
        <v>2012</v>
      </c>
      <c r="C3024" s="4">
        <f>MONTH(Sales[[#This Row],[Order Date]])</f>
        <v>9</v>
      </c>
      <c r="D3024" t="s">
        <v>542</v>
      </c>
      <c r="E3024" t="s">
        <v>18</v>
      </c>
      <c r="F3024" t="s">
        <v>51</v>
      </c>
      <c r="G3024" t="s">
        <v>52</v>
      </c>
      <c r="H3024" t="s">
        <v>21</v>
      </c>
      <c r="I3024" t="s">
        <v>32</v>
      </c>
      <c r="J3024" s="7">
        <v>7.6559999999999997</v>
      </c>
      <c r="K3024" s="4">
        <v>4</v>
      </c>
      <c r="L3024" s="6">
        <v>-6.1247999999999996</v>
      </c>
    </row>
    <row r="3025" spans="1:12" x14ac:dyDescent="0.2">
      <c r="A3025" s="8">
        <v>41157</v>
      </c>
      <c r="B3025" s="4">
        <f>YEAR(Sales[[#This Row],[Order Date]])</f>
        <v>2012</v>
      </c>
      <c r="C3025" s="4">
        <f>MONTH(Sales[[#This Row],[Order Date]])</f>
        <v>9</v>
      </c>
      <c r="D3025" t="s">
        <v>221</v>
      </c>
      <c r="E3025" t="s">
        <v>11</v>
      </c>
      <c r="F3025" t="s">
        <v>19</v>
      </c>
      <c r="G3025" t="s">
        <v>20</v>
      </c>
      <c r="H3025" t="s">
        <v>14</v>
      </c>
      <c r="I3025" t="s">
        <v>15</v>
      </c>
      <c r="J3025" s="7">
        <v>411.33199999999999</v>
      </c>
      <c r="K3025" s="4">
        <v>4</v>
      </c>
      <c r="L3025" s="6">
        <v>-4.8391999999999999</v>
      </c>
    </row>
    <row r="3026" spans="1:12" x14ac:dyDescent="0.2">
      <c r="A3026" s="8">
        <v>41157</v>
      </c>
      <c r="B3026" s="4">
        <f>YEAR(Sales[[#This Row],[Order Date]])</f>
        <v>2012</v>
      </c>
      <c r="C3026" s="4">
        <f>MONTH(Sales[[#This Row],[Order Date]])</f>
        <v>9</v>
      </c>
      <c r="D3026" t="s">
        <v>221</v>
      </c>
      <c r="E3026" t="s">
        <v>11</v>
      </c>
      <c r="F3026" t="s">
        <v>19</v>
      </c>
      <c r="G3026" t="s">
        <v>20</v>
      </c>
      <c r="H3026" t="s">
        <v>21</v>
      </c>
      <c r="I3026" t="s">
        <v>32</v>
      </c>
      <c r="J3026" s="7">
        <v>28.751999999999999</v>
      </c>
      <c r="K3026" s="4">
        <v>6</v>
      </c>
      <c r="L3026" s="6">
        <v>9.7037999999999993</v>
      </c>
    </row>
    <row r="3027" spans="1:12" x14ac:dyDescent="0.2">
      <c r="A3027" s="8">
        <v>41157</v>
      </c>
      <c r="B3027" s="4">
        <f>YEAR(Sales[[#This Row],[Order Date]])</f>
        <v>2012</v>
      </c>
      <c r="C3027" s="4">
        <f>MONTH(Sales[[#This Row],[Order Date]])</f>
        <v>9</v>
      </c>
      <c r="D3027" t="s">
        <v>221</v>
      </c>
      <c r="E3027" t="s">
        <v>11</v>
      </c>
      <c r="F3027" t="s">
        <v>19</v>
      </c>
      <c r="G3027" t="s">
        <v>20</v>
      </c>
      <c r="H3027" t="s">
        <v>14</v>
      </c>
      <c r="I3027" t="s">
        <v>15</v>
      </c>
      <c r="J3027" s="7">
        <v>293.19900000000001</v>
      </c>
      <c r="K3027" s="4">
        <v>3</v>
      </c>
      <c r="L3027" s="6">
        <v>-20.696400000000001</v>
      </c>
    </row>
    <row r="3028" spans="1:12" x14ac:dyDescent="0.2">
      <c r="A3028" s="8">
        <v>41157</v>
      </c>
      <c r="B3028" s="4">
        <f>YEAR(Sales[[#This Row],[Order Date]])</f>
        <v>2012</v>
      </c>
      <c r="C3028" s="4">
        <f>MONTH(Sales[[#This Row],[Order Date]])</f>
        <v>9</v>
      </c>
      <c r="D3028" t="s">
        <v>480</v>
      </c>
      <c r="E3028" t="s">
        <v>40</v>
      </c>
      <c r="F3028" t="s">
        <v>41</v>
      </c>
      <c r="G3028" t="s">
        <v>42</v>
      </c>
      <c r="H3028" t="s">
        <v>21</v>
      </c>
      <c r="I3028" t="s">
        <v>32</v>
      </c>
      <c r="J3028" s="7">
        <v>16.27</v>
      </c>
      <c r="K3028" s="4">
        <v>5</v>
      </c>
      <c r="L3028" s="6">
        <v>-25.218499999999999</v>
      </c>
    </row>
    <row r="3029" spans="1:12" x14ac:dyDescent="0.2">
      <c r="A3029" s="8">
        <v>41157</v>
      </c>
      <c r="B3029" s="4">
        <f>YEAR(Sales[[#This Row],[Order Date]])</f>
        <v>2012</v>
      </c>
      <c r="C3029" s="4">
        <f>MONTH(Sales[[#This Row],[Order Date]])</f>
        <v>9</v>
      </c>
      <c r="D3029" t="s">
        <v>480</v>
      </c>
      <c r="E3029" t="s">
        <v>40</v>
      </c>
      <c r="F3029" t="s">
        <v>41</v>
      </c>
      <c r="G3029" t="s">
        <v>42</v>
      </c>
      <c r="H3029" t="s">
        <v>21</v>
      </c>
      <c r="I3029" t="s">
        <v>122</v>
      </c>
      <c r="J3029" s="7">
        <v>69.12</v>
      </c>
      <c r="K3029" s="4">
        <v>9</v>
      </c>
      <c r="L3029" s="6">
        <v>-14.688000000000001</v>
      </c>
    </row>
    <row r="3030" spans="1:12" x14ac:dyDescent="0.2">
      <c r="A3030" s="8">
        <v>41157</v>
      </c>
      <c r="B3030" s="4">
        <f>YEAR(Sales[[#This Row],[Order Date]])</f>
        <v>2012</v>
      </c>
      <c r="C3030" s="4">
        <f>MONTH(Sales[[#This Row],[Order Date]])</f>
        <v>9</v>
      </c>
      <c r="D3030" t="s">
        <v>480</v>
      </c>
      <c r="E3030" t="s">
        <v>40</v>
      </c>
      <c r="F3030" t="s">
        <v>41</v>
      </c>
      <c r="G3030" t="s">
        <v>42</v>
      </c>
      <c r="H3030" t="s">
        <v>21</v>
      </c>
      <c r="I3030" t="s">
        <v>32</v>
      </c>
      <c r="J3030" s="7">
        <v>4.47</v>
      </c>
      <c r="K3030" s="4">
        <v>3</v>
      </c>
      <c r="L3030" s="6">
        <v>-7.8224999999999998</v>
      </c>
    </row>
    <row r="3031" spans="1:12" x14ac:dyDescent="0.2">
      <c r="A3031" s="8">
        <v>41157</v>
      </c>
      <c r="B3031" s="4">
        <f>YEAR(Sales[[#This Row],[Order Date]])</f>
        <v>2012</v>
      </c>
      <c r="C3031" s="4">
        <f>MONTH(Sales[[#This Row],[Order Date]])</f>
        <v>9</v>
      </c>
      <c r="D3031" t="s">
        <v>200</v>
      </c>
      <c r="E3031" t="s">
        <v>18</v>
      </c>
      <c r="F3031" t="s">
        <v>66</v>
      </c>
      <c r="G3031" t="s">
        <v>42</v>
      </c>
      <c r="H3031" t="s">
        <v>14</v>
      </c>
      <c r="I3031" t="s">
        <v>28</v>
      </c>
      <c r="J3031" s="7">
        <v>6.16</v>
      </c>
      <c r="K3031" s="4">
        <v>2</v>
      </c>
      <c r="L3031" s="6">
        <v>2.9567999999999999</v>
      </c>
    </row>
    <row r="3032" spans="1:12" x14ac:dyDescent="0.2">
      <c r="A3032" s="8">
        <v>41157</v>
      </c>
      <c r="B3032" s="4">
        <f>YEAR(Sales[[#This Row],[Order Date]])</f>
        <v>2012</v>
      </c>
      <c r="C3032" s="4">
        <f>MONTH(Sales[[#This Row],[Order Date]])</f>
        <v>9</v>
      </c>
      <c r="D3032" t="s">
        <v>200</v>
      </c>
      <c r="E3032" t="s">
        <v>18</v>
      </c>
      <c r="F3032" t="s">
        <v>66</v>
      </c>
      <c r="G3032" t="s">
        <v>42</v>
      </c>
      <c r="H3032" t="s">
        <v>21</v>
      </c>
      <c r="I3032" t="s">
        <v>36</v>
      </c>
      <c r="J3032" s="7">
        <v>36.840000000000003</v>
      </c>
      <c r="K3032" s="4">
        <v>3</v>
      </c>
      <c r="L3032" s="6">
        <v>17.314800000000002</v>
      </c>
    </row>
    <row r="3033" spans="1:12" x14ac:dyDescent="0.2">
      <c r="A3033" s="8">
        <v>41157</v>
      </c>
      <c r="B3033" s="4">
        <f>YEAR(Sales[[#This Row],[Order Date]])</f>
        <v>2012</v>
      </c>
      <c r="C3033" s="4">
        <f>MONTH(Sales[[#This Row],[Order Date]])</f>
        <v>9</v>
      </c>
      <c r="D3033" t="s">
        <v>130</v>
      </c>
      <c r="E3033" t="s">
        <v>40</v>
      </c>
      <c r="F3033" t="s">
        <v>82</v>
      </c>
      <c r="G3033" t="s">
        <v>13</v>
      </c>
      <c r="H3033" t="s">
        <v>14</v>
      </c>
      <c r="I3033" t="s">
        <v>28</v>
      </c>
      <c r="J3033" s="7">
        <v>67.959999999999994</v>
      </c>
      <c r="K3033" s="4">
        <v>4</v>
      </c>
      <c r="L3033" s="6">
        <v>12.232799999999999</v>
      </c>
    </row>
    <row r="3034" spans="1:12" x14ac:dyDescent="0.2">
      <c r="A3034" s="8">
        <v>41158</v>
      </c>
      <c r="B3034" s="4">
        <f>YEAR(Sales[[#This Row],[Order Date]])</f>
        <v>2012</v>
      </c>
      <c r="C3034" s="4">
        <f>MONTH(Sales[[#This Row],[Order Date]])</f>
        <v>9</v>
      </c>
      <c r="D3034" t="s">
        <v>535</v>
      </c>
      <c r="E3034" t="s">
        <v>40</v>
      </c>
      <c r="F3034" t="s">
        <v>38</v>
      </c>
      <c r="G3034" t="s">
        <v>20</v>
      </c>
      <c r="H3034" t="s">
        <v>21</v>
      </c>
      <c r="I3034" t="s">
        <v>32</v>
      </c>
      <c r="J3034" s="7">
        <v>6.0960000000000001</v>
      </c>
      <c r="K3034" s="4">
        <v>2</v>
      </c>
      <c r="L3034" s="6">
        <v>2.1335999999999999</v>
      </c>
    </row>
    <row r="3035" spans="1:12" x14ac:dyDescent="0.2">
      <c r="A3035" s="8">
        <v>41158</v>
      </c>
      <c r="B3035" s="4">
        <f>YEAR(Sales[[#This Row],[Order Date]])</f>
        <v>2012</v>
      </c>
      <c r="C3035" s="4">
        <f>MONTH(Sales[[#This Row],[Order Date]])</f>
        <v>9</v>
      </c>
      <c r="D3035" t="s">
        <v>535</v>
      </c>
      <c r="E3035" t="s">
        <v>40</v>
      </c>
      <c r="F3035" t="s">
        <v>38</v>
      </c>
      <c r="G3035" t="s">
        <v>20</v>
      </c>
      <c r="H3035" t="s">
        <v>14</v>
      </c>
      <c r="I3035" t="s">
        <v>28</v>
      </c>
      <c r="J3035" s="7">
        <v>191.82</v>
      </c>
      <c r="K3035" s="4">
        <v>3</v>
      </c>
      <c r="L3035" s="6">
        <v>74.809799999999996</v>
      </c>
    </row>
    <row r="3036" spans="1:12" x14ac:dyDescent="0.2">
      <c r="A3036" s="8">
        <v>41158</v>
      </c>
      <c r="B3036" s="4">
        <f>YEAR(Sales[[#This Row],[Order Date]])</f>
        <v>2012</v>
      </c>
      <c r="C3036" s="4">
        <f>MONTH(Sales[[#This Row],[Order Date]])</f>
        <v>9</v>
      </c>
      <c r="D3036" t="s">
        <v>710</v>
      </c>
      <c r="E3036" t="s">
        <v>18</v>
      </c>
      <c r="F3036" t="s">
        <v>19</v>
      </c>
      <c r="G3036" t="s">
        <v>20</v>
      </c>
      <c r="H3036" t="s">
        <v>30</v>
      </c>
      <c r="I3036" t="s">
        <v>55</v>
      </c>
      <c r="J3036" s="7">
        <v>46.32</v>
      </c>
      <c r="K3036" s="4">
        <v>4</v>
      </c>
      <c r="L3036" s="6">
        <v>18.064800000000002</v>
      </c>
    </row>
    <row r="3037" spans="1:12" x14ac:dyDescent="0.2">
      <c r="A3037" s="8">
        <v>41158</v>
      </c>
      <c r="B3037" s="4">
        <f>YEAR(Sales[[#This Row],[Order Date]])</f>
        <v>2012</v>
      </c>
      <c r="C3037" s="4">
        <f>MONTH(Sales[[#This Row],[Order Date]])</f>
        <v>9</v>
      </c>
      <c r="D3037" t="s">
        <v>329</v>
      </c>
      <c r="E3037" t="s">
        <v>40</v>
      </c>
      <c r="F3037" t="s">
        <v>74</v>
      </c>
      <c r="G3037" t="s">
        <v>52</v>
      </c>
      <c r="H3037" t="s">
        <v>14</v>
      </c>
      <c r="I3037" t="s">
        <v>16</v>
      </c>
      <c r="J3037" s="7">
        <v>271.76400000000001</v>
      </c>
      <c r="K3037" s="4">
        <v>2</v>
      </c>
      <c r="L3037" s="6">
        <v>60.392000000000003</v>
      </c>
    </row>
    <row r="3038" spans="1:12" x14ac:dyDescent="0.2">
      <c r="A3038" s="8">
        <v>41158</v>
      </c>
      <c r="B3038" s="4">
        <f>YEAR(Sales[[#This Row],[Order Date]])</f>
        <v>2012</v>
      </c>
      <c r="C3038" s="4">
        <f>MONTH(Sales[[#This Row],[Order Date]])</f>
        <v>9</v>
      </c>
      <c r="D3038" t="s">
        <v>391</v>
      </c>
      <c r="E3038" t="s">
        <v>18</v>
      </c>
      <c r="F3038" t="s">
        <v>85</v>
      </c>
      <c r="G3038" t="s">
        <v>13</v>
      </c>
      <c r="H3038" t="s">
        <v>21</v>
      </c>
      <c r="I3038" t="s">
        <v>75</v>
      </c>
      <c r="J3038" s="7">
        <v>7.24</v>
      </c>
      <c r="K3038" s="4">
        <v>5</v>
      </c>
      <c r="L3038" s="6">
        <v>1.1765000000000001</v>
      </c>
    </row>
    <row r="3039" spans="1:12" x14ac:dyDescent="0.2">
      <c r="A3039" s="8">
        <v>41158</v>
      </c>
      <c r="B3039" s="4">
        <f>YEAR(Sales[[#This Row],[Order Date]])</f>
        <v>2012</v>
      </c>
      <c r="C3039" s="4">
        <f>MONTH(Sales[[#This Row],[Order Date]])</f>
        <v>9</v>
      </c>
      <c r="D3039" t="s">
        <v>479</v>
      </c>
      <c r="E3039" t="s">
        <v>40</v>
      </c>
      <c r="F3039" t="s">
        <v>24</v>
      </c>
      <c r="G3039" t="s">
        <v>13</v>
      </c>
      <c r="H3039" t="s">
        <v>21</v>
      </c>
      <c r="I3039" t="s">
        <v>32</v>
      </c>
      <c r="J3039" s="7">
        <v>3.444</v>
      </c>
      <c r="K3039" s="4">
        <v>1</v>
      </c>
      <c r="L3039" s="6">
        <v>-2.5255999999999998</v>
      </c>
    </row>
    <row r="3040" spans="1:12" x14ac:dyDescent="0.2">
      <c r="A3040" s="8">
        <v>41158</v>
      </c>
      <c r="B3040" s="4">
        <f>YEAR(Sales[[#This Row],[Order Date]])</f>
        <v>2012</v>
      </c>
      <c r="C3040" s="4">
        <f>MONTH(Sales[[#This Row],[Order Date]])</f>
        <v>9</v>
      </c>
      <c r="D3040" t="s">
        <v>79</v>
      </c>
      <c r="E3040" t="s">
        <v>18</v>
      </c>
      <c r="F3040" t="s">
        <v>74</v>
      </c>
      <c r="G3040" t="s">
        <v>52</v>
      </c>
      <c r="H3040" t="s">
        <v>21</v>
      </c>
      <c r="I3040" t="s">
        <v>33</v>
      </c>
      <c r="J3040" s="7">
        <v>8.39</v>
      </c>
      <c r="K3040" s="4">
        <v>1</v>
      </c>
      <c r="L3040" s="6">
        <v>2.0975000000000001</v>
      </c>
    </row>
    <row r="3041" spans="1:12" x14ac:dyDescent="0.2">
      <c r="A3041" s="8">
        <v>41158</v>
      </c>
      <c r="B3041" s="4">
        <f>YEAR(Sales[[#This Row],[Order Date]])</f>
        <v>2012</v>
      </c>
      <c r="C3041" s="4">
        <f>MONTH(Sales[[#This Row],[Order Date]])</f>
        <v>9</v>
      </c>
      <c r="D3041" t="s">
        <v>79</v>
      </c>
      <c r="E3041" t="s">
        <v>18</v>
      </c>
      <c r="F3041" t="s">
        <v>74</v>
      </c>
      <c r="G3041" t="s">
        <v>52</v>
      </c>
      <c r="H3041" t="s">
        <v>30</v>
      </c>
      <c r="I3041" t="s">
        <v>31</v>
      </c>
      <c r="J3041" s="7">
        <v>337.98</v>
      </c>
      <c r="K3041" s="4">
        <v>2</v>
      </c>
      <c r="L3041" s="6">
        <v>101.39400000000001</v>
      </c>
    </row>
    <row r="3042" spans="1:12" x14ac:dyDescent="0.2">
      <c r="A3042" s="8">
        <v>41158</v>
      </c>
      <c r="B3042" s="4">
        <f>YEAR(Sales[[#This Row],[Order Date]])</f>
        <v>2012</v>
      </c>
      <c r="C3042" s="4">
        <f>MONTH(Sales[[#This Row],[Order Date]])</f>
        <v>9</v>
      </c>
      <c r="D3042" t="s">
        <v>199</v>
      </c>
      <c r="E3042" t="s">
        <v>18</v>
      </c>
      <c r="F3042" t="s">
        <v>82</v>
      </c>
      <c r="G3042" t="s">
        <v>13</v>
      </c>
      <c r="H3042" t="s">
        <v>21</v>
      </c>
      <c r="I3042" t="s">
        <v>32</v>
      </c>
      <c r="J3042" s="7">
        <v>46.62</v>
      </c>
      <c r="K3042" s="4">
        <v>9</v>
      </c>
      <c r="L3042" s="6">
        <v>21.4452</v>
      </c>
    </row>
    <row r="3043" spans="1:12" x14ac:dyDescent="0.2">
      <c r="A3043" s="8">
        <v>41158</v>
      </c>
      <c r="B3043" s="4">
        <f>YEAR(Sales[[#This Row],[Order Date]])</f>
        <v>2012</v>
      </c>
      <c r="C3043" s="4">
        <f>MONTH(Sales[[#This Row],[Order Date]])</f>
        <v>9</v>
      </c>
      <c r="D3043" t="s">
        <v>595</v>
      </c>
      <c r="E3043" t="s">
        <v>11</v>
      </c>
      <c r="F3043" t="s">
        <v>149</v>
      </c>
      <c r="G3043" t="s">
        <v>13</v>
      </c>
      <c r="H3043" t="s">
        <v>14</v>
      </c>
      <c r="I3043" t="s">
        <v>25</v>
      </c>
      <c r="J3043" s="7">
        <v>85.98</v>
      </c>
      <c r="K3043" s="4">
        <v>1</v>
      </c>
      <c r="L3043" s="6">
        <v>22.354800000000001</v>
      </c>
    </row>
    <row r="3044" spans="1:12" x14ac:dyDescent="0.2">
      <c r="A3044" s="8">
        <v>41159</v>
      </c>
      <c r="B3044" s="4">
        <f>YEAR(Sales[[#This Row],[Order Date]])</f>
        <v>2012</v>
      </c>
      <c r="C3044" s="4">
        <f>MONTH(Sales[[#This Row],[Order Date]])</f>
        <v>9</v>
      </c>
      <c r="D3044" t="s">
        <v>127</v>
      </c>
      <c r="E3044" t="s">
        <v>11</v>
      </c>
      <c r="F3044" t="s">
        <v>19</v>
      </c>
      <c r="G3044" t="s">
        <v>20</v>
      </c>
      <c r="H3044" t="s">
        <v>21</v>
      </c>
      <c r="I3044" t="s">
        <v>26</v>
      </c>
      <c r="J3044" s="7">
        <v>671.93</v>
      </c>
      <c r="K3044" s="4">
        <v>7</v>
      </c>
      <c r="L3044" s="6">
        <v>20.157900000000001</v>
      </c>
    </row>
    <row r="3045" spans="1:12" x14ac:dyDescent="0.2">
      <c r="A3045" s="8">
        <v>41159</v>
      </c>
      <c r="B3045" s="4">
        <f>YEAR(Sales[[#This Row],[Order Date]])</f>
        <v>2012</v>
      </c>
      <c r="C3045" s="4">
        <f>MONTH(Sales[[#This Row],[Order Date]])</f>
        <v>9</v>
      </c>
      <c r="D3045" t="s">
        <v>305</v>
      </c>
      <c r="E3045" t="s">
        <v>11</v>
      </c>
      <c r="F3045" t="s">
        <v>41</v>
      </c>
      <c r="G3045" t="s">
        <v>42</v>
      </c>
      <c r="H3045" t="s">
        <v>14</v>
      </c>
      <c r="I3045" t="s">
        <v>16</v>
      </c>
      <c r="J3045" s="7">
        <v>47.515999999999998</v>
      </c>
      <c r="K3045" s="4">
        <v>2</v>
      </c>
      <c r="L3045" s="6">
        <v>-2.0364</v>
      </c>
    </row>
    <row r="3046" spans="1:12" x14ac:dyDescent="0.2">
      <c r="A3046" s="8">
        <v>41159</v>
      </c>
      <c r="B3046" s="4">
        <f>YEAR(Sales[[#This Row],[Order Date]])</f>
        <v>2012</v>
      </c>
      <c r="C3046" s="4">
        <f>MONTH(Sales[[#This Row],[Order Date]])</f>
        <v>9</v>
      </c>
      <c r="D3046" t="s">
        <v>585</v>
      </c>
      <c r="E3046" t="s">
        <v>11</v>
      </c>
      <c r="F3046" t="s">
        <v>74</v>
      </c>
      <c r="G3046" t="s">
        <v>52</v>
      </c>
      <c r="H3046" t="s">
        <v>21</v>
      </c>
      <c r="I3046" t="s">
        <v>26</v>
      </c>
      <c r="J3046" s="7">
        <v>13.96</v>
      </c>
      <c r="K3046" s="4">
        <v>2</v>
      </c>
      <c r="L3046" s="6">
        <v>0.2792</v>
      </c>
    </row>
    <row r="3047" spans="1:12" x14ac:dyDescent="0.2">
      <c r="A3047" s="8">
        <v>41159</v>
      </c>
      <c r="B3047" s="4">
        <f>YEAR(Sales[[#This Row],[Order Date]])</f>
        <v>2012</v>
      </c>
      <c r="C3047" s="4">
        <f>MONTH(Sales[[#This Row],[Order Date]])</f>
        <v>9</v>
      </c>
      <c r="D3047" t="s">
        <v>585</v>
      </c>
      <c r="E3047" t="s">
        <v>11</v>
      </c>
      <c r="F3047" t="s">
        <v>74</v>
      </c>
      <c r="G3047" t="s">
        <v>52</v>
      </c>
      <c r="H3047" t="s">
        <v>14</v>
      </c>
      <c r="I3047" t="s">
        <v>25</v>
      </c>
      <c r="J3047" s="7">
        <v>27.414000000000001</v>
      </c>
      <c r="K3047" s="4">
        <v>3</v>
      </c>
      <c r="L3047" s="6">
        <v>-14.1639</v>
      </c>
    </row>
    <row r="3048" spans="1:12" x14ac:dyDescent="0.2">
      <c r="A3048" s="8">
        <v>41159</v>
      </c>
      <c r="B3048" s="4">
        <f>YEAR(Sales[[#This Row],[Order Date]])</f>
        <v>2012</v>
      </c>
      <c r="C3048" s="4">
        <f>MONTH(Sales[[#This Row],[Order Date]])</f>
        <v>9</v>
      </c>
      <c r="D3048" t="s">
        <v>840</v>
      </c>
      <c r="E3048" t="s">
        <v>18</v>
      </c>
      <c r="F3048" t="s">
        <v>51</v>
      </c>
      <c r="G3048" t="s">
        <v>52</v>
      </c>
      <c r="H3048" t="s">
        <v>21</v>
      </c>
      <c r="I3048" t="s">
        <v>32</v>
      </c>
      <c r="J3048" s="7">
        <v>9.5220000000000002</v>
      </c>
      <c r="K3048" s="4">
        <v>1</v>
      </c>
      <c r="L3048" s="6">
        <v>-6.9828000000000001</v>
      </c>
    </row>
    <row r="3049" spans="1:12" x14ac:dyDescent="0.2">
      <c r="A3049" s="8">
        <v>41159</v>
      </c>
      <c r="B3049" s="4">
        <f>YEAR(Sales[[#This Row],[Order Date]])</f>
        <v>2012</v>
      </c>
      <c r="C3049" s="4">
        <f>MONTH(Sales[[#This Row],[Order Date]])</f>
        <v>9</v>
      </c>
      <c r="D3049" t="s">
        <v>840</v>
      </c>
      <c r="E3049" t="s">
        <v>18</v>
      </c>
      <c r="F3049" t="s">
        <v>51</v>
      </c>
      <c r="G3049" t="s">
        <v>52</v>
      </c>
      <c r="H3049" t="s">
        <v>30</v>
      </c>
      <c r="I3049" t="s">
        <v>31</v>
      </c>
      <c r="J3049" s="7">
        <v>791.96400000000006</v>
      </c>
      <c r="K3049" s="4">
        <v>6</v>
      </c>
      <c r="L3049" s="6">
        <v>-131.994</v>
      </c>
    </row>
    <row r="3050" spans="1:12" x14ac:dyDescent="0.2">
      <c r="A3050" s="8">
        <v>41159</v>
      </c>
      <c r="B3050" s="4">
        <f>YEAR(Sales[[#This Row],[Order Date]])</f>
        <v>2012</v>
      </c>
      <c r="C3050" s="4">
        <f>MONTH(Sales[[#This Row],[Order Date]])</f>
        <v>9</v>
      </c>
      <c r="D3050" t="s">
        <v>840</v>
      </c>
      <c r="E3050" t="s">
        <v>18</v>
      </c>
      <c r="F3050" t="s">
        <v>51</v>
      </c>
      <c r="G3050" t="s">
        <v>52</v>
      </c>
      <c r="H3050" t="s">
        <v>21</v>
      </c>
      <c r="I3050" t="s">
        <v>32</v>
      </c>
      <c r="J3050" s="7">
        <v>4.923</v>
      </c>
      <c r="K3050" s="4">
        <v>3</v>
      </c>
      <c r="L3050" s="6">
        <v>-3.9384000000000001</v>
      </c>
    </row>
    <row r="3051" spans="1:12" x14ac:dyDescent="0.2">
      <c r="A3051" s="8">
        <v>41159</v>
      </c>
      <c r="B3051" s="4">
        <f>YEAR(Sales[[#This Row],[Order Date]])</f>
        <v>2012</v>
      </c>
      <c r="C3051" s="4">
        <f>MONTH(Sales[[#This Row],[Order Date]])</f>
        <v>9</v>
      </c>
      <c r="D3051" t="s">
        <v>645</v>
      </c>
      <c r="E3051" t="s">
        <v>18</v>
      </c>
      <c r="F3051" t="s">
        <v>35</v>
      </c>
      <c r="G3051" t="s">
        <v>13</v>
      </c>
      <c r="H3051" t="s">
        <v>21</v>
      </c>
      <c r="I3051" t="s">
        <v>29</v>
      </c>
      <c r="J3051" s="7">
        <v>140.73599999999999</v>
      </c>
      <c r="K3051" s="4">
        <v>4</v>
      </c>
      <c r="L3051" s="6">
        <v>12.314399999999999</v>
      </c>
    </row>
    <row r="3052" spans="1:12" x14ac:dyDescent="0.2">
      <c r="A3052" s="8">
        <v>41159</v>
      </c>
      <c r="B3052" s="4">
        <f>YEAR(Sales[[#This Row],[Order Date]])</f>
        <v>2012</v>
      </c>
      <c r="C3052" s="4">
        <f>MONTH(Sales[[#This Row],[Order Date]])</f>
        <v>9</v>
      </c>
      <c r="D3052" t="s">
        <v>257</v>
      </c>
      <c r="E3052" t="s">
        <v>40</v>
      </c>
      <c r="F3052" t="s">
        <v>74</v>
      </c>
      <c r="G3052" t="s">
        <v>52</v>
      </c>
      <c r="H3052" t="s">
        <v>30</v>
      </c>
      <c r="I3052" t="s">
        <v>55</v>
      </c>
      <c r="J3052" s="7">
        <v>559.92999999999995</v>
      </c>
      <c r="K3052" s="4">
        <v>7</v>
      </c>
      <c r="L3052" s="6">
        <v>167.97900000000001</v>
      </c>
    </row>
    <row r="3053" spans="1:12" x14ac:dyDescent="0.2">
      <c r="A3053" s="8">
        <v>41159</v>
      </c>
      <c r="B3053" s="4">
        <f>YEAR(Sales[[#This Row],[Order Date]])</f>
        <v>2012</v>
      </c>
      <c r="C3053" s="4">
        <f>MONTH(Sales[[#This Row],[Order Date]])</f>
        <v>9</v>
      </c>
      <c r="D3053" t="s">
        <v>199</v>
      </c>
      <c r="E3053" t="s">
        <v>18</v>
      </c>
      <c r="F3053" t="s">
        <v>74</v>
      </c>
      <c r="G3053" t="s">
        <v>52</v>
      </c>
      <c r="H3053" t="s">
        <v>21</v>
      </c>
      <c r="I3053" t="s">
        <v>26</v>
      </c>
      <c r="J3053" s="7">
        <v>70.260000000000005</v>
      </c>
      <c r="K3053" s="4">
        <v>3</v>
      </c>
      <c r="L3053" s="6">
        <v>18.970199999999998</v>
      </c>
    </row>
    <row r="3054" spans="1:12" x14ac:dyDescent="0.2">
      <c r="A3054" s="8">
        <v>41159</v>
      </c>
      <c r="B3054" s="4">
        <f>YEAR(Sales[[#This Row],[Order Date]])</f>
        <v>2012</v>
      </c>
      <c r="C3054" s="4">
        <f>MONTH(Sales[[#This Row],[Order Date]])</f>
        <v>9</v>
      </c>
      <c r="D3054" t="s">
        <v>199</v>
      </c>
      <c r="E3054" t="s">
        <v>18</v>
      </c>
      <c r="F3054" t="s">
        <v>74</v>
      </c>
      <c r="G3054" t="s">
        <v>52</v>
      </c>
      <c r="H3054" t="s">
        <v>30</v>
      </c>
      <c r="I3054" t="s">
        <v>55</v>
      </c>
      <c r="J3054" s="7">
        <v>90</v>
      </c>
      <c r="K3054" s="4">
        <v>5</v>
      </c>
      <c r="L3054" s="6">
        <v>16.2</v>
      </c>
    </row>
    <row r="3055" spans="1:12" x14ac:dyDescent="0.2">
      <c r="A3055" s="8">
        <v>41159</v>
      </c>
      <c r="B3055" s="4">
        <f>YEAR(Sales[[#This Row],[Order Date]])</f>
        <v>2012</v>
      </c>
      <c r="C3055" s="4">
        <f>MONTH(Sales[[#This Row],[Order Date]])</f>
        <v>9</v>
      </c>
      <c r="D3055" t="s">
        <v>199</v>
      </c>
      <c r="E3055" t="s">
        <v>18</v>
      </c>
      <c r="F3055" t="s">
        <v>74</v>
      </c>
      <c r="G3055" t="s">
        <v>52</v>
      </c>
      <c r="H3055" t="s">
        <v>21</v>
      </c>
      <c r="I3055" t="s">
        <v>32</v>
      </c>
      <c r="J3055" s="7">
        <v>6.0960000000000001</v>
      </c>
      <c r="K3055" s="4">
        <v>2</v>
      </c>
      <c r="L3055" s="6">
        <v>2.0573999999999999</v>
      </c>
    </row>
    <row r="3056" spans="1:12" x14ac:dyDescent="0.2">
      <c r="A3056" s="8">
        <v>41159</v>
      </c>
      <c r="B3056" s="4">
        <f>YEAR(Sales[[#This Row],[Order Date]])</f>
        <v>2012</v>
      </c>
      <c r="C3056" s="4">
        <f>MONTH(Sales[[#This Row],[Order Date]])</f>
        <v>9</v>
      </c>
      <c r="D3056" t="s">
        <v>199</v>
      </c>
      <c r="E3056" t="s">
        <v>18</v>
      </c>
      <c r="F3056" t="s">
        <v>74</v>
      </c>
      <c r="G3056" t="s">
        <v>52</v>
      </c>
      <c r="H3056" t="s">
        <v>14</v>
      </c>
      <c r="I3056" t="s">
        <v>25</v>
      </c>
      <c r="J3056" s="7">
        <v>481.17599999999999</v>
      </c>
      <c r="K3056" s="4">
        <v>2</v>
      </c>
      <c r="L3056" s="6">
        <v>-120.294</v>
      </c>
    </row>
    <row r="3057" spans="1:12" x14ac:dyDescent="0.2">
      <c r="A3057" s="8">
        <v>41159</v>
      </c>
      <c r="B3057" s="4">
        <f>YEAR(Sales[[#This Row],[Order Date]])</f>
        <v>2012</v>
      </c>
      <c r="C3057" s="4">
        <f>MONTH(Sales[[#This Row],[Order Date]])</f>
        <v>9</v>
      </c>
      <c r="D3057" t="s">
        <v>199</v>
      </c>
      <c r="E3057" t="s">
        <v>18</v>
      </c>
      <c r="F3057" t="s">
        <v>74</v>
      </c>
      <c r="G3057" t="s">
        <v>52</v>
      </c>
      <c r="H3057" t="s">
        <v>21</v>
      </c>
      <c r="I3057" t="s">
        <v>75</v>
      </c>
      <c r="J3057" s="7">
        <v>7.24</v>
      </c>
      <c r="K3057" s="4">
        <v>4</v>
      </c>
      <c r="L3057" s="6">
        <v>2.3892000000000002</v>
      </c>
    </row>
    <row r="3058" spans="1:12" x14ac:dyDescent="0.2">
      <c r="A3058" s="8">
        <v>41160</v>
      </c>
      <c r="B3058" s="4">
        <f>YEAR(Sales[[#This Row],[Order Date]])</f>
        <v>2012</v>
      </c>
      <c r="C3058" s="4">
        <f>MONTH(Sales[[#This Row],[Order Date]])</f>
        <v>9</v>
      </c>
      <c r="D3058" t="s">
        <v>470</v>
      </c>
      <c r="E3058" t="s">
        <v>11</v>
      </c>
      <c r="F3058" t="s">
        <v>19</v>
      </c>
      <c r="G3058" t="s">
        <v>20</v>
      </c>
      <c r="H3058" t="s">
        <v>21</v>
      </c>
      <c r="I3058" t="s">
        <v>36</v>
      </c>
      <c r="J3058" s="7">
        <v>26.4</v>
      </c>
      <c r="K3058" s="4">
        <v>5</v>
      </c>
      <c r="L3058" s="6">
        <v>11.88</v>
      </c>
    </row>
    <row r="3059" spans="1:12" x14ac:dyDescent="0.2">
      <c r="A3059" s="8">
        <v>41160</v>
      </c>
      <c r="B3059" s="4">
        <f>YEAR(Sales[[#This Row],[Order Date]])</f>
        <v>2012</v>
      </c>
      <c r="C3059" s="4">
        <f>MONTH(Sales[[#This Row],[Order Date]])</f>
        <v>9</v>
      </c>
      <c r="D3059" t="s">
        <v>470</v>
      </c>
      <c r="E3059" t="s">
        <v>11</v>
      </c>
      <c r="F3059" t="s">
        <v>19</v>
      </c>
      <c r="G3059" t="s">
        <v>20</v>
      </c>
      <c r="H3059" t="s">
        <v>21</v>
      </c>
      <c r="I3059" t="s">
        <v>26</v>
      </c>
      <c r="J3059" s="7">
        <v>41.88</v>
      </c>
      <c r="K3059" s="4">
        <v>6</v>
      </c>
      <c r="L3059" s="6">
        <v>0.83760000000000001</v>
      </c>
    </row>
    <row r="3060" spans="1:12" x14ac:dyDescent="0.2">
      <c r="A3060" s="8">
        <v>41160</v>
      </c>
      <c r="B3060" s="4">
        <f>YEAR(Sales[[#This Row],[Order Date]])</f>
        <v>2012</v>
      </c>
      <c r="C3060" s="4">
        <f>MONTH(Sales[[#This Row],[Order Date]])</f>
        <v>9</v>
      </c>
      <c r="D3060" t="s">
        <v>167</v>
      </c>
      <c r="E3060" t="s">
        <v>18</v>
      </c>
      <c r="F3060" t="s">
        <v>88</v>
      </c>
      <c r="G3060" t="s">
        <v>13</v>
      </c>
      <c r="H3060" t="s">
        <v>14</v>
      </c>
      <c r="I3060" t="s">
        <v>28</v>
      </c>
      <c r="J3060" s="7">
        <v>21.36</v>
      </c>
      <c r="K3060" s="4">
        <v>8</v>
      </c>
      <c r="L3060" s="6">
        <v>8.1167999999999996</v>
      </c>
    </row>
    <row r="3061" spans="1:12" x14ac:dyDescent="0.2">
      <c r="A3061" s="8">
        <v>41162</v>
      </c>
      <c r="B3061" s="4">
        <f>YEAR(Sales[[#This Row],[Order Date]])</f>
        <v>2012</v>
      </c>
      <c r="C3061" s="4">
        <f>MONTH(Sales[[#This Row],[Order Date]])</f>
        <v>9</v>
      </c>
      <c r="D3061" t="s">
        <v>305</v>
      </c>
      <c r="E3061" t="s">
        <v>11</v>
      </c>
      <c r="F3061" t="s">
        <v>19</v>
      </c>
      <c r="G3061" t="s">
        <v>20</v>
      </c>
      <c r="H3061" t="s">
        <v>21</v>
      </c>
      <c r="I3061" t="s">
        <v>122</v>
      </c>
      <c r="J3061" s="7">
        <v>51.52</v>
      </c>
      <c r="K3061" s="4">
        <v>4</v>
      </c>
      <c r="L3061" s="6">
        <v>1.5456000000000001</v>
      </c>
    </row>
    <row r="3062" spans="1:12" x14ac:dyDescent="0.2">
      <c r="A3062" s="8">
        <v>41162</v>
      </c>
      <c r="B3062" s="4">
        <f>YEAR(Sales[[#This Row],[Order Date]])</f>
        <v>2012</v>
      </c>
      <c r="C3062" s="4">
        <f>MONTH(Sales[[#This Row],[Order Date]])</f>
        <v>9</v>
      </c>
      <c r="D3062" t="s">
        <v>570</v>
      </c>
      <c r="E3062" t="s">
        <v>11</v>
      </c>
      <c r="F3062" t="s">
        <v>135</v>
      </c>
      <c r="G3062" t="s">
        <v>42</v>
      </c>
      <c r="H3062" t="s">
        <v>21</v>
      </c>
      <c r="I3062" t="s">
        <v>36</v>
      </c>
      <c r="J3062" s="7">
        <v>14.94</v>
      </c>
      <c r="K3062" s="4">
        <v>3</v>
      </c>
      <c r="L3062" s="6">
        <v>7.0217999999999998</v>
      </c>
    </row>
    <row r="3063" spans="1:12" x14ac:dyDescent="0.2">
      <c r="A3063" s="8">
        <v>41162</v>
      </c>
      <c r="B3063" s="4">
        <f>YEAR(Sales[[#This Row],[Order Date]])</f>
        <v>2012</v>
      </c>
      <c r="C3063" s="4">
        <f>MONTH(Sales[[#This Row],[Order Date]])</f>
        <v>9</v>
      </c>
      <c r="D3063" t="s">
        <v>632</v>
      </c>
      <c r="E3063" t="s">
        <v>18</v>
      </c>
      <c r="F3063" t="s">
        <v>212</v>
      </c>
      <c r="G3063" t="s">
        <v>52</v>
      </c>
      <c r="H3063" t="s">
        <v>21</v>
      </c>
      <c r="I3063" t="s">
        <v>33</v>
      </c>
      <c r="J3063" s="7">
        <v>61.96</v>
      </c>
      <c r="K3063" s="4">
        <v>2</v>
      </c>
      <c r="L3063" s="6">
        <v>16.1096</v>
      </c>
    </row>
    <row r="3064" spans="1:12" x14ac:dyDescent="0.2">
      <c r="A3064" s="8">
        <v>41162</v>
      </c>
      <c r="B3064" s="4">
        <f>YEAR(Sales[[#This Row],[Order Date]])</f>
        <v>2012</v>
      </c>
      <c r="C3064" s="4">
        <f>MONTH(Sales[[#This Row],[Order Date]])</f>
        <v>9</v>
      </c>
      <c r="D3064" t="s">
        <v>632</v>
      </c>
      <c r="E3064" t="s">
        <v>18</v>
      </c>
      <c r="F3064" t="s">
        <v>212</v>
      </c>
      <c r="G3064" t="s">
        <v>52</v>
      </c>
      <c r="H3064" t="s">
        <v>14</v>
      </c>
      <c r="I3064" t="s">
        <v>15</v>
      </c>
      <c r="J3064" s="7">
        <v>361.96</v>
      </c>
      <c r="K3064" s="4">
        <v>2</v>
      </c>
      <c r="L3064" s="6">
        <v>83.250799999999998</v>
      </c>
    </row>
    <row r="3065" spans="1:12" x14ac:dyDescent="0.2">
      <c r="A3065" s="8">
        <v>41162</v>
      </c>
      <c r="B3065" s="4">
        <f>YEAR(Sales[[#This Row],[Order Date]])</f>
        <v>2012</v>
      </c>
      <c r="C3065" s="4">
        <f>MONTH(Sales[[#This Row],[Order Date]])</f>
        <v>9</v>
      </c>
      <c r="D3065" t="s">
        <v>632</v>
      </c>
      <c r="E3065" t="s">
        <v>18</v>
      </c>
      <c r="F3065" t="s">
        <v>212</v>
      </c>
      <c r="G3065" t="s">
        <v>52</v>
      </c>
      <c r="H3065" t="s">
        <v>21</v>
      </c>
      <c r="I3065" t="s">
        <v>36</v>
      </c>
      <c r="J3065" s="7">
        <v>278.82</v>
      </c>
      <c r="K3065" s="4">
        <v>9</v>
      </c>
      <c r="L3065" s="6">
        <v>125.46899999999999</v>
      </c>
    </row>
    <row r="3066" spans="1:12" x14ac:dyDescent="0.2">
      <c r="A3066" s="8">
        <v>41162</v>
      </c>
      <c r="B3066" s="4">
        <f>YEAR(Sales[[#This Row],[Order Date]])</f>
        <v>2012</v>
      </c>
      <c r="C3066" s="4">
        <f>MONTH(Sales[[#This Row],[Order Date]])</f>
        <v>9</v>
      </c>
      <c r="D3066" t="s">
        <v>508</v>
      </c>
      <c r="E3066" t="s">
        <v>11</v>
      </c>
      <c r="F3066" t="s">
        <v>38</v>
      </c>
      <c r="G3066" t="s">
        <v>20</v>
      </c>
      <c r="H3066" t="s">
        <v>21</v>
      </c>
      <c r="I3066" t="s">
        <v>26</v>
      </c>
      <c r="J3066" s="7">
        <v>353.88</v>
      </c>
      <c r="K3066" s="4">
        <v>6</v>
      </c>
      <c r="L3066" s="6">
        <v>17.693999999999999</v>
      </c>
    </row>
    <row r="3067" spans="1:12" x14ac:dyDescent="0.2">
      <c r="A3067" s="8">
        <v>41162</v>
      </c>
      <c r="B3067" s="4">
        <f>YEAR(Sales[[#This Row],[Order Date]])</f>
        <v>2012</v>
      </c>
      <c r="C3067" s="4">
        <f>MONTH(Sales[[#This Row],[Order Date]])</f>
        <v>9</v>
      </c>
      <c r="D3067" t="s">
        <v>569</v>
      </c>
      <c r="E3067" t="s">
        <v>11</v>
      </c>
      <c r="F3067" t="s">
        <v>74</v>
      </c>
      <c r="G3067" t="s">
        <v>52</v>
      </c>
      <c r="H3067" t="s">
        <v>21</v>
      </c>
      <c r="I3067" t="s">
        <v>29</v>
      </c>
      <c r="J3067" s="7">
        <v>6.08</v>
      </c>
      <c r="K3067" s="4">
        <v>2</v>
      </c>
      <c r="L3067" s="6">
        <v>2.0672000000000001</v>
      </c>
    </row>
    <row r="3068" spans="1:12" x14ac:dyDescent="0.2">
      <c r="A3068" s="8">
        <v>41162</v>
      </c>
      <c r="B3068" s="4">
        <f>YEAR(Sales[[#This Row],[Order Date]])</f>
        <v>2012</v>
      </c>
      <c r="C3068" s="4">
        <f>MONTH(Sales[[#This Row],[Order Date]])</f>
        <v>9</v>
      </c>
      <c r="D3068" t="s">
        <v>202</v>
      </c>
      <c r="E3068" t="s">
        <v>18</v>
      </c>
      <c r="F3068" t="s">
        <v>19</v>
      </c>
      <c r="G3068" t="s">
        <v>20</v>
      </c>
      <c r="H3068" t="s">
        <v>14</v>
      </c>
      <c r="I3068" t="s">
        <v>28</v>
      </c>
      <c r="J3068" s="7">
        <v>106.68</v>
      </c>
      <c r="K3068" s="4">
        <v>6</v>
      </c>
      <c r="L3068" s="6">
        <v>33.070799999999998</v>
      </c>
    </row>
    <row r="3069" spans="1:12" x14ac:dyDescent="0.2">
      <c r="A3069" s="8">
        <v>41162</v>
      </c>
      <c r="B3069" s="4">
        <f>YEAR(Sales[[#This Row],[Order Date]])</f>
        <v>2012</v>
      </c>
      <c r="C3069" s="4">
        <f>MONTH(Sales[[#This Row],[Order Date]])</f>
        <v>9</v>
      </c>
      <c r="D3069" t="s">
        <v>837</v>
      </c>
      <c r="E3069" t="s">
        <v>18</v>
      </c>
      <c r="F3069" t="s">
        <v>41</v>
      </c>
      <c r="G3069" t="s">
        <v>42</v>
      </c>
      <c r="H3069" t="s">
        <v>14</v>
      </c>
      <c r="I3069" t="s">
        <v>16</v>
      </c>
      <c r="J3069" s="7">
        <v>179.886</v>
      </c>
      <c r="K3069" s="4">
        <v>1</v>
      </c>
      <c r="L3069" s="6">
        <v>-2.5697999999999999</v>
      </c>
    </row>
    <row r="3070" spans="1:12" x14ac:dyDescent="0.2">
      <c r="A3070" s="8">
        <v>41163</v>
      </c>
      <c r="B3070" s="4">
        <f>YEAR(Sales[[#This Row],[Order Date]])</f>
        <v>2012</v>
      </c>
      <c r="C3070" s="4">
        <f>MONTH(Sales[[#This Row],[Order Date]])</f>
        <v>9</v>
      </c>
      <c r="D3070" t="s">
        <v>115</v>
      </c>
      <c r="E3070" t="s">
        <v>11</v>
      </c>
      <c r="F3070" t="s">
        <v>19</v>
      </c>
      <c r="G3070" t="s">
        <v>20</v>
      </c>
      <c r="H3070" t="s">
        <v>21</v>
      </c>
      <c r="I3070" t="s">
        <v>29</v>
      </c>
      <c r="J3070" s="7">
        <v>181.35</v>
      </c>
      <c r="K3070" s="4">
        <v>9</v>
      </c>
      <c r="L3070" s="6">
        <v>48.964500000000001</v>
      </c>
    </row>
    <row r="3071" spans="1:12" x14ac:dyDescent="0.2">
      <c r="A3071" s="8">
        <v>41163</v>
      </c>
      <c r="B3071" s="4">
        <f>YEAR(Sales[[#This Row],[Order Date]])</f>
        <v>2012</v>
      </c>
      <c r="C3071" s="4">
        <f>MONTH(Sales[[#This Row],[Order Date]])</f>
        <v>9</v>
      </c>
      <c r="D3071" t="s">
        <v>115</v>
      </c>
      <c r="E3071" t="s">
        <v>11</v>
      </c>
      <c r="F3071" t="s">
        <v>19</v>
      </c>
      <c r="G3071" t="s">
        <v>20</v>
      </c>
      <c r="H3071" t="s">
        <v>21</v>
      </c>
      <c r="I3071" t="s">
        <v>22</v>
      </c>
      <c r="J3071" s="7">
        <v>8.64</v>
      </c>
      <c r="K3071" s="4">
        <v>3</v>
      </c>
      <c r="L3071" s="6">
        <v>4.2336</v>
      </c>
    </row>
    <row r="3072" spans="1:12" x14ac:dyDescent="0.2">
      <c r="A3072" s="8">
        <v>41163</v>
      </c>
      <c r="B3072" s="4">
        <f>YEAR(Sales[[#This Row],[Order Date]])</f>
        <v>2012</v>
      </c>
      <c r="C3072" s="4">
        <f>MONTH(Sales[[#This Row],[Order Date]])</f>
        <v>9</v>
      </c>
      <c r="D3072" t="s">
        <v>182</v>
      </c>
      <c r="E3072" t="s">
        <v>18</v>
      </c>
      <c r="F3072" t="s">
        <v>19</v>
      </c>
      <c r="G3072" t="s">
        <v>20</v>
      </c>
      <c r="H3072" t="s">
        <v>21</v>
      </c>
      <c r="I3072" t="s">
        <v>29</v>
      </c>
      <c r="J3072" s="7">
        <v>265.86</v>
      </c>
      <c r="K3072" s="4">
        <v>7</v>
      </c>
      <c r="L3072" s="6">
        <v>79.757999999999996</v>
      </c>
    </row>
    <row r="3073" spans="1:12" x14ac:dyDescent="0.2">
      <c r="A3073" s="8">
        <v>41163</v>
      </c>
      <c r="B3073" s="4">
        <f>YEAR(Sales[[#This Row],[Order Date]])</f>
        <v>2012</v>
      </c>
      <c r="C3073" s="4">
        <f>MONTH(Sales[[#This Row],[Order Date]])</f>
        <v>9</v>
      </c>
      <c r="D3073" t="s">
        <v>844</v>
      </c>
      <c r="E3073" t="s">
        <v>18</v>
      </c>
      <c r="F3073" t="s">
        <v>74</v>
      </c>
      <c r="G3073" t="s">
        <v>52</v>
      </c>
      <c r="H3073" t="s">
        <v>14</v>
      </c>
      <c r="I3073" t="s">
        <v>28</v>
      </c>
      <c r="J3073" s="7">
        <v>210.68</v>
      </c>
      <c r="K3073" s="4">
        <v>2</v>
      </c>
      <c r="L3073" s="6">
        <v>50.563200000000002</v>
      </c>
    </row>
    <row r="3074" spans="1:12" x14ac:dyDescent="0.2">
      <c r="A3074" s="8">
        <v>41163</v>
      </c>
      <c r="B3074" s="4">
        <f>YEAR(Sales[[#This Row],[Order Date]])</f>
        <v>2012</v>
      </c>
      <c r="C3074" s="4">
        <f>MONTH(Sales[[#This Row],[Order Date]])</f>
        <v>9</v>
      </c>
      <c r="D3074" t="s">
        <v>844</v>
      </c>
      <c r="E3074" t="s">
        <v>18</v>
      </c>
      <c r="F3074" t="s">
        <v>74</v>
      </c>
      <c r="G3074" t="s">
        <v>52</v>
      </c>
      <c r="H3074" t="s">
        <v>21</v>
      </c>
      <c r="I3074" t="s">
        <v>26</v>
      </c>
      <c r="J3074" s="7">
        <v>78.8</v>
      </c>
      <c r="K3074" s="4">
        <v>1</v>
      </c>
      <c r="L3074" s="6">
        <v>1.5760000000000001</v>
      </c>
    </row>
    <row r="3075" spans="1:12" x14ac:dyDescent="0.2">
      <c r="A3075" s="8">
        <v>41163</v>
      </c>
      <c r="B3075" s="4">
        <f>YEAR(Sales[[#This Row],[Order Date]])</f>
        <v>2012</v>
      </c>
      <c r="C3075" s="4">
        <f>MONTH(Sales[[#This Row],[Order Date]])</f>
        <v>9</v>
      </c>
      <c r="D3075" t="s">
        <v>844</v>
      </c>
      <c r="E3075" t="s">
        <v>18</v>
      </c>
      <c r="F3075" t="s">
        <v>74</v>
      </c>
      <c r="G3075" t="s">
        <v>52</v>
      </c>
      <c r="H3075" t="s">
        <v>30</v>
      </c>
      <c r="I3075" t="s">
        <v>55</v>
      </c>
      <c r="J3075" s="7">
        <v>19.989999999999998</v>
      </c>
      <c r="K3075" s="4">
        <v>1</v>
      </c>
      <c r="L3075" s="6">
        <v>6.7965999999999998</v>
      </c>
    </row>
    <row r="3076" spans="1:12" x14ac:dyDescent="0.2">
      <c r="A3076" s="8">
        <v>41163</v>
      </c>
      <c r="B3076" s="4">
        <f>YEAR(Sales[[#This Row],[Order Date]])</f>
        <v>2012</v>
      </c>
      <c r="C3076" s="4">
        <f>MONTH(Sales[[#This Row],[Order Date]])</f>
        <v>9</v>
      </c>
      <c r="D3076" t="s">
        <v>844</v>
      </c>
      <c r="E3076" t="s">
        <v>18</v>
      </c>
      <c r="F3076" t="s">
        <v>74</v>
      </c>
      <c r="G3076" t="s">
        <v>52</v>
      </c>
      <c r="H3076" t="s">
        <v>21</v>
      </c>
      <c r="I3076" t="s">
        <v>26</v>
      </c>
      <c r="J3076" s="7">
        <v>772.68</v>
      </c>
      <c r="K3076" s="4">
        <v>4</v>
      </c>
      <c r="L3076" s="6">
        <v>108.1752</v>
      </c>
    </row>
    <row r="3077" spans="1:12" x14ac:dyDescent="0.2">
      <c r="A3077" s="8">
        <v>41163</v>
      </c>
      <c r="B3077" s="4">
        <f>YEAR(Sales[[#This Row],[Order Date]])</f>
        <v>2012</v>
      </c>
      <c r="C3077" s="4">
        <f>MONTH(Sales[[#This Row],[Order Date]])</f>
        <v>9</v>
      </c>
      <c r="D3077" t="s">
        <v>411</v>
      </c>
      <c r="E3077" t="s">
        <v>18</v>
      </c>
      <c r="F3077" t="s">
        <v>105</v>
      </c>
      <c r="G3077" t="s">
        <v>20</v>
      </c>
      <c r="H3077" t="s">
        <v>14</v>
      </c>
      <c r="I3077" t="s">
        <v>28</v>
      </c>
      <c r="J3077" s="7">
        <v>24.64</v>
      </c>
      <c r="K3077" s="4">
        <v>4</v>
      </c>
      <c r="L3077" s="6">
        <v>4.0039999999999996</v>
      </c>
    </row>
    <row r="3078" spans="1:12" x14ac:dyDescent="0.2">
      <c r="A3078" s="8">
        <v>41163</v>
      </c>
      <c r="B3078" s="4">
        <f>YEAR(Sales[[#This Row],[Order Date]])</f>
        <v>2012</v>
      </c>
      <c r="C3078" s="4">
        <f>MONTH(Sales[[#This Row],[Order Date]])</f>
        <v>9</v>
      </c>
      <c r="D3078" t="s">
        <v>459</v>
      </c>
      <c r="E3078" t="s">
        <v>40</v>
      </c>
      <c r="F3078" t="s">
        <v>158</v>
      </c>
      <c r="G3078" t="s">
        <v>52</v>
      </c>
      <c r="H3078" t="s">
        <v>21</v>
      </c>
      <c r="I3078" t="s">
        <v>22</v>
      </c>
      <c r="J3078" s="7">
        <v>31.05</v>
      </c>
      <c r="K3078" s="4">
        <v>3</v>
      </c>
      <c r="L3078" s="6">
        <v>14.904</v>
      </c>
    </row>
    <row r="3079" spans="1:12" x14ac:dyDescent="0.2">
      <c r="A3079" s="8">
        <v>41163</v>
      </c>
      <c r="B3079" s="4">
        <f>YEAR(Sales[[#This Row],[Order Date]])</f>
        <v>2012</v>
      </c>
      <c r="C3079" s="4">
        <f>MONTH(Sales[[#This Row],[Order Date]])</f>
        <v>9</v>
      </c>
      <c r="D3079" t="s">
        <v>459</v>
      </c>
      <c r="E3079" t="s">
        <v>40</v>
      </c>
      <c r="F3079" t="s">
        <v>158</v>
      </c>
      <c r="G3079" t="s">
        <v>52</v>
      </c>
      <c r="H3079" t="s">
        <v>14</v>
      </c>
      <c r="I3079" t="s">
        <v>28</v>
      </c>
      <c r="J3079" s="7">
        <v>8.92</v>
      </c>
      <c r="K3079" s="4">
        <v>4</v>
      </c>
      <c r="L3079" s="6">
        <v>3.9247999999999998</v>
      </c>
    </row>
    <row r="3080" spans="1:12" x14ac:dyDescent="0.2">
      <c r="A3080" s="8">
        <v>41163</v>
      </c>
      <c r="B3080" s="4">
        <f>YEAR(Sales[[#This Row],[Order Date]])</f>
        <v>2012</v>
      </c>
      <c r="C3080" s="4">
        <f>MONTH(Sales[[#This Row],[Order Date]])</f>
        <v>9</v>
      </c>
      <c r="D3080" t="s">
        <v>459</v>
      </c>
      <c r="E3080" t="s">
        <v>40</v>
      </c>
      <c r="F3080" t="s">
        <v>158</v>
      </c>
      <c r="G3080" t="s">
        <v>52</v>
      </c>
      <c r="H3080" t="s">
        <v>21</v>
      </c>
      <c r="I3080" t="s">
        <v>32</v>
      </c>
      <c r="J3080" s="7">
        <v>209.6</v>
      </c>
      <c r="K3080" s="4">
        <v>4</v>
      </c>
      <c r="L3080" s="6">
        <v>96.415999999999997</v>
      </c>
    </row>
    <row r="3081" spans="1:12" x14ac:dyDescent="0.2">
      <c r="A3081" s="8">
        <v>41163</v>
      </c>
      <c r="B3081" s="4">
        <f>YEAR(Sales[[#This Row],[Order Date]])</f>
        <v>2012</v>
      </c>
      <c r="C3081" s="4">
        <f>MONTH(Sales[[#This Row],[Order Date]])</f>
        <v>9</v>
      </c>
      <c r="D3081" t="s">
        <v>459</v>
      </c>
      <c r="E3081" t="s">
        <v>40</v>
      </c>
      <c r="F3081" t="s">
        <v>158</v>
      </c>
      <c r="G3081" t="s">
        <v>52</v>
      </c>
      <c r="H3081" t="s">
        <v>21</v>
      </c>
      <c r="I3081" t="s">
        <v>33</v>
      </c>
      <c r="J3081" s="7">
        <v>111.04</v>
      </c>
      <c r="K3081" s="4">
        <v>4</v>
      </c>
      <c r="L3081" s="6">
        <v>29.980799999999999</v>
      </c>
    </row>
    <row r="3082" spans="1:12" x14ac:dyDescent="0.2">
      <c r="A3082" s="8">
        <v>41163</v>
      </c>
      <c r="B3082" s="4">
        <f>YEAR(Sales[[#This Row],[Order Date]])</f>
        <v>2012</v>
      </c>
      <c r="C3082" s="4">
        <f>MONTH(Sales[[#This Row],[Order Date]])</f>
        <v>9</v>
      </c>
      <c r="D3082" t="s">
        <v>459</v>
      </c>
      <c r="E3082" t="s">
        <v>40</v>
      </c>
      <c r="F3082" t="s">
        <v>158</v>
      </c>
      <c r="G3082" t="s">
        <v>52</v>
      </c>
      <c r="H3082" t="s">
        <v>21</v>
      </c>
      <c r="I3082" t="s">
        <v>36</v>
      </c>
      <c r="J3082" s="7">
        <v>38.880000000000003</v>
      </c>
      <c r="K3082" s="4">
        <v>6</v>
      </c>
      <c r="L3082" s="6">
        <v>18.662400000000002</v>
      </c>
    </row>
    <row r="3083" spans="1:12" x14ac:dyDescent="0.2">
      <c r="A3083" s="8">
        <v>41164</v>
      </c>
      <c r="B3083" s="4">
        <f>YEAR(Sales[[#This Row],[Order Date]])</f>
        <v>2012</v>
      </c>
      <c r="C3083" s="4">
        <f>MONTH(Sales[[#This Row],[Order Date]])</f>
        <v>9</v>
      </c>
      <c r="D3083" t="s">
        <v>93</v>
      </c>
      <c r="E3083" t="s">
        <v>11</v>
      </c>
      <c r="F3083" t="s">
        <v>74</v>
      </c>
      <c r="G3083" t="s">
        <v>52</v>
      </c>
      <c r="H3083" t="s">
        <v>30</v>
      </c>
      <c r="I3083" t="s">
        <v>208</v>
      </c>
      <c r="J3083" s="7">
        <v>479.98399999999998</v>
      </c>
      <c r="K3083" s="4">
        <v>2</v>
      </c>
      <c r="L3083" s="6">
        <v>59.997999999999998</v>
      </c>
    </row>
    <row r="3084" spans="1:12" x14ac:dyDescent="0.2">
      <c r="A3084" s="8">
        <v>41164</v>
      </c>
      <c r="B3084" s="4">
        <f>YEAR(Sales[[#This Row],[Order Date]])</f>
        <v>2012</v>
      </c>
      <c r="C3084" s="4">
        <f>MONTH(Sales[[#This Row],[Order Date]])</f>
        <v>9</v>
      </c>
      <c r="D3084" t="s">
        <v>93</v>
      </c>
      <c r="E3084" t="s">
        <v>11</v>
      </c>
      <c r="F3084" t="s">
        <v>74</v>
      </c>
      <c r="G3084" t="s">
        <v>52</v>
      </c>
      <c r="H3084" t="s">
        <v>21</v>
      </c>
      <c r="I3084" t="s">
        <v>22</v>
      </c>
      <c r="J3084" s="7">
        <v>12.6</v>
      </c>
      <c r="K3084" s="4">
        <v>4</v>
      </c>
      <c r="L3084" s="6">
        <v>6.048</v>
      </c>
    </row>
    <row r="3085" spans="1:12" x14ac:dyDescent="0.2">
      <c r="A3085" s="8">
        <v>41164</v>
      </c>
      <c r="B3085" s="4">
        <f>YEAR(Sales[[#This Row],[Order Date]])</f>
        <v>2012</v>
      </c>
      <c r="C3085" s="4">
        <f>MONTH(Sales[[#This Row],[Order Date]])</f>
        <v>9</v>
      </c>
      <c r="D3085" t="s">
        <v>694</v>
      </c>
      <c r="E3085" t="s">
        <v>11</v>
      </c>
      <c r="F3085" t="s">
        <v>74</v>
      </c>
      <c r="G3085" t="s">
        <v>52</v>
      </c>
      <c r="H3085" t="s">
        <v>21</v>
      </c>
      <c r="I3085" t="s">
        <v>29</v>
      </c>
      <c r="J3085" s="7">
        <v>9.26</v>
      </c>
      <c r="K3085" s="4">
        <v>2</v>
      </c>
      <c r="L3085" s="6">
        <v>3.0558000000000001</v>
      </c>
    </row>
    <row r="3086" spans="1:12" x14ac:dyDescent="0.2">
      <c r="A3086" s="8">
        <v>41164</v>
      </c>
      <c r="B3086" s="4">
        <f>YEAR(Sales[[#This Row],[Order Date]])</f>
        <v>2012</v>
      </c>
      <c r="C3086" s="4">
        <f>MONTH(Sales[[#This Row],[Order Date]])</f>
        <v>9</v>
      </c>
      <c r="D3086" t="s">
        <v>694</v>
      </c>
      <c r="E3086" t="s">
        <v>11</v>
      </c>
      <c r="F3086" t="s">
        <v>74</v>
      </c>
      <c r="G3086" t="s">
        <v>52</v>
      </c>
      <c r="H3086" t="s">
        <v>21</v>
      </c>
      <c r="I3086" t="s">
        <v>26</v>
      </c>
      <c r="J3086" s="7">
        <v>105.98</v>
      </c>
      <c r="K3086" s="4">
        <v>2</v>
      </c>
      <c r="L3086" s="6">
        <v>4.2392000000000003</v>
      </c>
    </row>
    <row r="3087" spans="1:12" x14ac:dyDescent="0.2">
      <c r="A3087" s="8">
        <v>41164</v>
      </c>
      <c r="B3087" s="4">
        <f>YEAR(Sales[[#This Row],[Order Date]])</f>
        <v>2012</v>
      </c>
      <c r="C3087" s="4">
        <f>MONTH(Sales[[#This Row],[Order Date]])</f>
        <v>9</v>
      </c>
      <c r="D3087" t="s">
        <v>694</v>
      </c>
      <c r="E3087" t="s">
        <v>11</v>
      </c>
      <c r="F3087" t="s">
        <v>74</v>
      </c>
      <c r="G3087" t="s">
        <v>52</v>
      </c>
      <c r="H3087" t="s">
        <v>21</v>
      </c>
      <c r="I3087" t="s">
        <v>75</v>
      </c>
      <c r="J3087" s="7">
        <v>1.24</v>
      </c>
      <c r="K3087" s="4">
        <v>1</v>
      </c>
      <c r="L3087" s="6">
        <v>0.58279999999999998</v>
      </c>
    </row>
    <row r="3088" spans="1:12" x14ac:dyDescent="0.2">
      <c r="A3088" s="8">
        <v>41164</v>
      </c>
      <c r="B3088" s="4">
        <f>YEAR(Sales[[#This Row],[Order Date]])</f>
        <v>2012</v>
      </c>
      <c r="C3088" s="4">
        <f>MONTH(Sales[[#This Row],[Order Date]])</f>
        <v>9</v>
      </c>
      <c r="D3088" t="s">
        <v>694</v>
      </c>
      <c r="E3088" t="s">
        <v>11</v>
      </c>
      <c r="F3088" t="s">
        <v>74</v>
      </c>
      <c r="G3088" t="s">
        <v>52</v>
      </c>
      <c r="H3088" t="s">
        <v>21</v>
      </c>
      <c r="I3088" t="s">
        <v>22</v>
      </c>
      <c r="J3088" s="7">
        <v>20.7</v>
      </c>
      <c r="K3088" s="4">
        <v>2</v>
      </c>
      <c r="L3088" s="6">
        <v>9.9359999999999999</v>
      </c>
    </row>
    <row r="3089" spans="1:12" x14ac:dyDescent="0.2">
      <c r="A3089" s="8">
        <v>41164</v>
      </c>
      <c r="B3089" s="4">
        <f>YEAR(Sales[[#This Row],[Order Date]])</f>
        <v>2012</v>
      </c>
      <c r="C3089" s="4">
        <f>MONTH(Sales[[#This Row],[Order Date]])</f>
        <v>9</v>
      </c>
      <c r="D3089" t="s">
        <v>694</v>
      </c>
      <c r="E3089" t="s">
        <v>11</v>
      </c>
      <c r="F3089" t="s">
        <v>74</v>
      </c>
      <c r="G3089" t="s">
        <v>52</v>
      </c>
      <c r="H3089" t="s">
        <v>21</v>
      </c>
      <c r="I3089" t="s">
        <v>36</v>
      </c>
      <c r="J3089" s="7">
        <v>28.9</v>
      </c>
      <c r="K3089" s="4">
        <v>5</v>
      </c>
      <c r="L3089" s="6">
        <v>14.161</v>
      </c>
    </row>
    <row r="3090" spans="1:12" x14ac:dyDescent="0.2">
      <c r="A3090" s="8">
        <v>41164</v>
      </c>
      <c r="B3090" s="4">
        <f>YEAR(Sales[[#This Row],[Order Date]])</f>
        <v>2012</v>
      </c>
      <c r="C3090" s="4">
        <f>MONTH(Sales[[#This Row],[Order Date]])</f>
        <v>9</v>
      </c>
      <c r="D3090" t="s">
        <v>694</v>
      </c>
      <c r="E3090" t="s">
        <v>11</v>
      </c>
      <c r="F3090" t="s">
        <v>74</v>
      </c>
      <c r="G3090" t="s">
        <v>52</v>
      </c>
      <c r="H3090" t="s">
        <v>21</v>
      </c>
      <c r="I3090" t="s">
        <v>57</v>
      </c>
      <c r="J3090" s="7">
        <v>27.18</v>
      </c>
      <c r="K3090" s="4">
        <v>1</v>
      </c>
      <c r="L3090" s="6">
        <v>12.7746</v>
      </c>
    </row>
    <row r="3091" spans="1:12" x14ac:dyDescent="0.2">
      <c r="A3091" s="8">
        <v>41164</v>
      </c>
      <c r="B3091" s="4">
        <f>YEAR(Sales[[#This Row],[Order Date]])</f>
        <v>2012</v>
      </c>
      <c r="C3091" s="4">
        <f>MONTH(Sales[[#This Row],[Order Date]])</f>
        <v>9</v>
      </c>
      <c r="D3091" t="s">
        <v>180</v>
      </c>
      <c r="E3091" t="s">
        <v>11</v>
      </c>
      <c r="F3091" t="s">
        <v>38</v>
      </c>
      <c r="G3091" t="s">
        <v>20</v>
      </c>
      <c r="H3091" t="s">
        <v>30</v>
      </c>
      <c r="I3091" t="s">
        <v>55</v>
      </c>
      <c r="J3091" s="7">
        <v>21.98</v>
      </c>
      <c r="K3091" s="4">
        <v>2</v>
      </c>
      <c r="L3091" s="6">
        <v>8.5722000000000005</v>
      </c>
    </row>
    <row r="3092" spans="1:12" x14ac:dyDescent="0.2">
      <c r="A3092" s="8">
        <v>41165</v>
      </c>
      <c r="B3092" s="4">
        <f>YEAR(Sales[[#This Row],[Order Date]])</f>
        <v>2012</v>
      </c>
      <c r="C3092" s="4">
        <f>MONTH(Sales[[#This Row],[Order Date]])</f>
        <v>9</v>
      </c>
      <c r="D3092" t="s">
        <v>308</v>
      </c>
      <c r="E3092" t="s">
        <v>11</v>
      </c>
      <c r="F3092" t="s">
        <v>72</v>
      </c>
      <c r="G3092" t="s">
        <v>42</v>
      </c>
      <c r="H3092" t="s">
        <v>30</v>
      </c>
      <c r="I3092" t="s">
        <v>55</v>
      </c>
      <c r="J3092" s="7">
        <v>199.96</v>
      </c>
      <c r="K3092" s="4">
        <v>4</v>
      </c>
      <c r="L3092" s="6">
        <v>15.9968</v>
      </c>
    </row>
    <row r="3093" spans="1:12" x14ac:dyDescent="0.2">
      <c r="A3093" s="8">
        <v>41165</v>
      </c>
      <c r="B3093" s="4">
        <f>YEAR(Sales[[#This Row],[Order Date]])</f>
        <v>2012</v>
      </c>
      <c r="C3093" s="4">
        <f>MONTH(Sales[[#This Row],[Order Date]])</f>
        <v>9</v>
      </c>
      <c r="D3093" t="s">
        <v>308</v>
      </c>
      <c r="E3093" t="s">
        <v>11</v>
      </c>
      <c r="F3093" t="s">
        <v>72</v>
      </c>
      <c r="G3093" t="s">
        <v>42</v>
      </c>
      <c r="H3093" t="s">
        <v>14</v>
      </c>
      <c r="I3093" t="s">
        <v>16</v>
      </c>
      <c r="J3093" s="7">
        <v>1516.2</v>
      </c>
      <c r="K3093" s="4">
        <v>7</v>
      </c>
      <c r="L3093" s="6">
        <v>394.21199999999999</v>
      </c>
    </row>
    <row r="3094" spans="1:12" x14ac:dyDescent="0.2">
      <c r="A3094" s="8">
        <v>41165</v>
      </c>
      <c r="B3094" s="4">
        <f>YEAR(Sales[[#This Row],[Order Date]])</f>
        <v>2012</v>
      </c>
      <c r="C3094" s="4">
        <f>MONTH(Sales[[#This Row],[Order Date]])</f>
        <v>9</v>
      </c>
      <c r="D3094" t="s">
        <v>750</v>
      </c>
      <c r="E3094" t="s">
        <v>11</v>
      </c>
      <c r="F3094" t="s">
        <v>51</v>
      </c>
      <c r="G3094" t="s">
        <v>52</v>
      </c>
      <c r="H3094" t="s">
        <v>21</v>
      </c>
      <c r="I3094" t="s">
        <v>32</v>
      </c>
      <c r="J3094" s="7">
        <v>2.4119999999999999</v>
      </c>
      <c r="K3094" s="4">
        <v>1</v>
      </c>
      <c r="L3094" s="6">
        <v>-2.0099999999999998</v>
      </c>
    </row>
    <row r="3095" spans="1:12" x14ac:dyDescent="0.2">
      <c r="A3095" s="8">
        <v>41165</v>
      </c>
      <c r="B3095" s="4">
        <f>YEAR(Sales[[#This Row],[Order Date]])</f>
        <v>2012</v>
      </c>
      <c r="C3095" s="4">
        <f>MONTH(Sales[[#This Row],[Order Date]])</f>
        <v>9</v>
      </c>
      <c r="D3095" t="s">
        <v>168</v>
      </c>
      <c r="E3095" t="s">
        <v>11</v>
      </c>
      <c r="F3095" t="s">
        <v>216</v>
      </c>
      <c r="G3095" t="s">
        <v>13</v>
      </c>
      <c r="H3095" t="s">
        <v>14</v>
      </c>
      <c r="I3095" t="s">
        <v>28</v>
      </c>
      <c r="J3095" s="7">
        <v>129.93</v>
      </c>
      <c r="K3095" s="4">
        <v>3</v>
      </c>
      <c r="L3095" s="6">
        <v>12.993</v>
      </c>
    </row>
    <row r="3096" spans="1:12" x14ac:dyDescent="0.2">
      <c r="A3096" s="8">
        <v>41165</v>
      </c>
      <c r="B3096" s="4">
        <f>YEAR(Sales[[#This Row],[Order Date]])</f>
        <v>2012</v>
      </c>
      <c r="C3096" s="4">
        <f>MONTH(Sales[[#This Row],[Order Date]])</f>
        <v>9</v>
      </c>
      <c r="D3096" t="s">
        <v>168</v>
      </c>
      <c r="E3096" t="s">
        <v>11</v>
      </c>
      <c r="F3096" t="s">
        <v>216</v>
      </c>
      <c r="G3096" t="s">
        <v>13</v>
      </c>
      <c r="H3096" t="s">
        <v>21</v>
      </c>
      <c r="I3096" t="s">
        <v>36</v>
      </c>
      <c r="J3096" s="7">
        <v>69.930000000000007</v>
      </c>
      <c r="K3096" s="4">
        <v>7</v>
      </c>
      <c r="L3096" s="6">
        <v>31.468499999999999</v>
      </c>
    </row>
    <row r="3097" spans="1:12" x14ac:dyDescent="0.2">
      <c r="A3097" s="8">
        <v>41165</v>
      </c>
      <c r="B3097" s="4">
        <f>YEAR(Sales[[#This Row],[Order Date]])</f>
        <v>2012</v>
      </c>
      <c r="C3097" s="4">
        <f>MONTH(Sales[[#This Row],[Order Date]])</f>
        <v>9</v>
      </c>
      <c r="D3097" t="s">
        <v>221</v>
      </c>
      <c r="E3097" t="s">
        <v>11</v>
      </c>
      <c r="F3097" t="s">
        <v>62</v>
      </c>
      <c r="G3097" t="s">
        <v>42</v>
      </c>
      <c r="H3097" t="s">
        <v>21</v>
      </c>
      <c r="I3097" t="s">
        <v>57</v>
      </c>
      <c r="J3097" s="7">
        <v>7.8239999999999998</v>
      </c>
      <c r="K3097" s="4">
        <v>1</v>
      </c>
      <c r="L3097" s="6">
        <v>2.9340000000000002</v>
      </c>
    </row>
    <row r="3098" spans="1:12" x14ac:dyDescent="0.2">
      <c r="A3098" s="8">
        <v>41165</v>
      </c>
      <c r="B3098" s="4">
        <f>YEAR(Sales[[#This Row],[Order Date]])</f>
        <v>2012</v>
      </c>
      <c r="C3098" s="4">
        <f>MONTH(Sales[[#This Row],[Order Date]])</f>
        <v>9</v>
      </c>
      <c r="D3098" t="s">
        <v>221</v>
      </c>
      <c r="E3098" t="s">
        <v>11</v>
      </c>
      <c r="F3098" t="s">
        <v>62</v>
      </c>
      <c r="G3098" t="s">
        <v>42</v>
      </c>
      <c r="H3098" t="s">
        <v>14</v>
      </c>
      <c r="I3098" t="s">
        <v>16</v>
      </c>
      <c r="J3098" s="7">
        <v>170.072</v>
      </c>
      <c r="K3098" s="4">
        <v>4</v>
      </c>
      <c r="L3098" s="6">
        <v>-12.148</v>
      </c>
    </row>
    <row r="3099" spans="1:12" x14ac:dyDescent="0.2">
      <c r="A3099" s="8">
        <v>41165</v>
      </c>
      <c r="B3099" s="4">
        <f>YEAR(Sales[[#This Row],[Order Date]])</f>
        <v>2012</v>
      </c>
      <c r="C3099" s="4">
        <f>MONTH(Sales[[#This Row],[Order Date]])</f>
        <v>9</v>
      </c>
      <c r="D3099" t="s">
        <v>641</v>
      </c>
      <c r="E3099" t="s">
        <v>11</v>
      </c>
      <c r="F3099" t="s">
        <v>35</v>
      </c>
      <c r="G3099" t="s">
        <v>13</v>
      </c>
      <c r="H3099" t="s">
        <v>21</v>
      </c>
      <c r="I3099" t="s">
        <v>32</v>
      </c>
      <c r="J3099" s="7">
        <v>13.092000000000001</v>
      </c>
      <c r="K3099" s="4">
        <v>4</v>
      </c>
      <c r="L3099" s="6">
        <v>-10.0372</v>
      </c>
    </row>
    <row r="3100" spans="1:12" x14ac:dyDescent="0.2">
      <c r="A3100" s="8">
        <v>41165</v>
      </c>
      <c r="B3100" s="4">
        <f>YEAR(Sales[[#This Row],[Order Date]])</f>
        <v>2012</v>
      </c>
      <c r="C3100" s="4">
        <f>MONTH(Sales[[#This Row],[Order Date]])</f>
        <v>9</v>
      </c>
      <c r="D3100" t="s">
        <v>711</v>
      </c>
      <c r="E3100" t="s">
        <v>18</v>
      </c>
      <c r="F3100" t="s">
        <v>19</v>
      </c>
      <c r="G3100" t="s">
        <v>20</v>
      </c>
      <c r="H3100" t="s">
        <v>14</v>
      </c>
      <c r="I3100" t="s">
        <v>28</v>
      </c>
      <c r="J3100" s="7">
        <v>131.88</v>
      </c>
      <c r="K3100" s="4">
        <v>7</v>
      </c>
      <c r="L3100" s="6">
        <v>55.389600000000002</v>
      </c>
    </row>
    <row r="3101" spans="1:12" x14ac:dyDescent="0.2">
      <c r="A3101" s="8">
        <v>41165</v>
      </c>
      <c r="B3101" s="4">
        <f>YEAR(Sales[[#This Row],[Order Date]])</f>
        <v>2012</v>
      </c>
      <c r="C3101" s="4">
        <f>MONTH(Sales[[#This Row],[Order Date]])</f>
        <v>9</v>
      </c>
      <c r="D3101" t="s">
        <v>711</v>
      </c>
      <c r="E3101" t="s">
        <v>18</v>
      </c>
      <c r="F3101" t="s">
        <v>19</v>
      </c>
      <c r="G3101" t="s">
        <v>20</v>
      </c>
      <c r="H3101" t="s">
        <v>21</v>
      </c>
      <c r="I3101" t="s">
        <v>32</v>
      </c>
      <c r="J3101" s="7">
        <v>25.032</v>
      </c>
      <c r="K3101" s="4">
        <v>3</v>
      </c>
      <c r="L3101" s="6">
        <v>7.8224999999999998</v>
      </c>
    </row>
    <row r="3102" spans="1:12" x14ac:dyDescent="0.2">
      <c r="A3102" s="8">
        <v>41165</v>
      </c>
      <c r="B3102" s="4">
        <f>YEAR(Sales[[#This Row],[Order Date]])</f>
        <v>2012</v>
      </c>
      <c r="C3102" s="4">
        <f>MONTH(Sales[[#This Row],[Order Date]])</f>
        <v>9</v>
      </c>
      <c r="D3102" t="s">
        <v>711</v>
      </c>
      <c r="E3102" t="s">
        <v>18</v>
      </c>
      <c r="F3102" t="s">
        <v>19</v>
      </c>
      <c r="G3102" t="s">
        <v>20</v>
      </c>
      <c r="H3102" t="s">
        <v>14</v>
      </c>
      <c r="I3102" t="s">
        <v>16</v>
      </c>
      <c r="J3102" s="7">
        <v>717.72</v>
      </c>
      <c r="K3102" s="4">
        <v>3</v>
      </c>
      <c r="L3102" s="6">
        <v>71.772000000000006</v>
      </c>
    </row>
    <row r="3103" spans="1:12" x14ac:dyDescent="0.2">
      <c r="A3103" s="8">
        <v>41165</v>
      </c>
      <c r="B3103" s="4">
        <f>YEAR(Sales[[#This Row],[Order Date]])</f>
        <v>2012</v>
      </c>
      <c r="C3103" s="4">
        <f>MONTH(Sales[[#This Row],[Order Date]])</f>
        <v>9</v>
      </c>
      <c r="D3103" t="s">
        <v>711</v>
      </c>
      <c r="E3103" t="s">
        <v>18</v>
      </c>
      <c r="F3103" t="s">
        <v>19</v>
      </c>
      <c r="G3103" t="s">
        <v>20</v>
      </c>
      <c r="H3103" t="s">
        <v>14</v>
      </c>
      <c r="I3103" t="s">
        <v>28</v>
      </c>
      <c r="J3103" s="7">
        <v>207.35</v>
      </c>
      <c r="K3103" s="4">
        <v>5</v>
      </c>
      <c r="L3103" s="6">
        <v>24.882000000000001</v>
      </c>
    </row>
    <row r="3104" spans="1:12" x14ac:dyDescent="0.2">
      <c r="A3104" s="8">
        <v>41165</v>
      </c>
      <c r="B3104" s="4">
        <f>YEAR(Sales[[#This Row],[Order Date]])</f>
        <v>2012</v>
      </c>
      <c r="C3104" s="4">
        <f>MONTH(Sales[[#This Row],[Order Date]])</f>
        <v>9</v>
      </c>
      <c r="D3104" t="s">
        <v>711</v>
      </c>
      <c r="E3104" t="s">
        <v>18</v>
      </c>
      <c r="F3104" t="s">
        <v>19</v>
      </c>
      <c r="G3104" t="s">
        <v>20</v>
      </c>
      <c r="H3104" t="s">
        <v>14</v>
      </c>
      <c r="I3104" t="s">
        <v>28</v>
      </c>
      <c r="J3104" s="7">
        <v>44.67</v>
      </c>
      <c r="K3104" s="4">
        <v>3</v>
      </c>
      <c r="L3104" s="6">
        <v>12.0609</v>
      </c>
    </row>
    <row r="3105" spans="1:12" x14ac:dyDescent="0.2">
      <c r="A3105" s="8">
        <v>41165</v>
      </c>
      <c r="B3105" s="4">
        <f>YEAR(Sales[[#This Row],[Order Date]])</f>
        <v>2012</v>
      </c>
      <c r="C3105" s="4">
        <f>MONTH(Sales[[#This Row],[Order Date]])</f>
        <v>9</v>
      </c>
      <c r="D3105" t="s">
        <v>711</v>
      </c>
      <c r="E3105" t="s">
        <v>18</v>
      </c>
      <c r="F3105" t="s">
        <v>19</v>
      </c>
      <c r="G3105" t="s">
        <v>20</v>
      </c>
      <c r="H3105" t="s">
        <v>21</v>
      </c>
      <c r="I3105" t="s">
        <v>36</v>
      </c>
      <c r="J3105" s="7">
        <v>209.7</v>
      </c>
      <c r="K3105" s="4">
        <v>2</v>
      </c>
      <c r="L3105" s="6">
        <v>100.65600000000001</v>
      </c>
    </row>
    <row r="3106" spans="1:12" x14ac:dyDescent="0.2">
      <c r="A3106" s="8">
        <v>41166</v>
      </c>
      <c r="B3106" s="4">
        <f>YEAR(Sales[[#This Row],[Order Date]])</f>
        <v>2012</v>
      </c>
      <c r="C3106" s="4">
        <f>MONTH(Sales[[#This Row],[Order Date]])</f>
        <v>9</v>
      </c>
      <c r="D3106" t="s">
        <v>319</v>
      </c>
      <c r="E3106" t="s">
        <v>11</v>
      </c>
      <c r="F3106" t="s">
        <v>46</v>
      </c>
      <c r="G3106" t="s">
        <v>20</v>
      </c>
      <c r="H3106" t="s">
        <v>14</v>
      </c>
      <c r="I3106" t="s">
        <v>25</v>
      </c>
      <c r="J3106" s="7">
        <v>912.75</v>
      </c>
      <c r="K3106" s="4">
        <v>5</v>
      </c>
      <c r="L3106" s="6">
        <v>118.6575</v>
      </c>
    </row>
    <row r="3107" spans="1:12" x14ac:dyDescent="0.2">
      <c r="A3107" s="8">
        <v>41166</v>
      </c>
      <c r="B3107" s="4">
        <f>YEAR(Sales[[#This Row],[Order Date]])</f>
        <v>2012</v>
      </c>
      <c r="C3107" s="4">
        <f>MONTH(Sales[[#This Row],[Order Date]])</f>
        <v>9</v>
      </c>
      <c r="D3107" t="s">
        <v>485</v>
      </c>
      <c r="E3107" t="s">
        <v>18</v>
      </c>
      <c r="F3107" t="s">
        <v>19</v>
      </c>
      <c r="G3107" t="s">
        <v>20</v>
      </c>
      <c r="H3107" t="s">
        <v>14</v>
      </c>
      <c r="I3107" t="s">
        <v>25</v>
      </c>
      <c r="J3107" s="7">
        <v>170.136</v>
      </c>
      <c r="K3107" s="4">
        <v>3</v>
      </c>
      <c r="L3107" s="6">
        <v>-8.5068000000000001</v>
      </c>
    </row>
    <row r="3108" spans="1:12" x14ac:dyDescent="0.2">
      <c r="A3108" s="8">
        <v>41166</v>
      </c>
      <c r="B3108" s="4">
        <f>YEAR(Sales[[#This Row],[Order Date]])</f>
        <v>2012</v>
      </c>
      <c r="C3108" s="4">
        <f>MONTH(Sales[[#This Row],[Order Date]])</f>
        <v>9</v>
      </c>
      <c r="D3108" t="s">
        <v>274</v>
      </c>
      <c r="E3108" t="s">
        <v>11</v>
      </c>
      <c r="F3108" t="s">
        <v>92</v>
      </c>
      <c r="G3108" t="s">
        <v>13</v>
      </c>
      <c r="H3108" t="s">
        <v>21</v>
      </c>
      <c r="I3108" t="s">
        <v>26</v>
      </c>
      <c r="J3108" s="7">
        <v>269.49</v>
      </c>
      <c r="K3108" s="4">
        <v>3</v>
      </c>
      <c r="L3108" s="6">
        <v>5.3898000000000001</v>
      </c>
    </row>
    <row r="3109" spans="1:12" x14ac:dyDescent="0.2">
      <c r="A3109" s="8">
        <v>41166</v>
      </c>
      <c r="B3109" s="4">
        <f>YEAR(Sales[[#This Row],[Order Date]])</f>
        <v>2012</v>
      </c>
      <c r="C3109" s="4">
        <f>MONTH(Sales[[#This Row],[Order Date]])</f>
        <v>9</v>
      </c>
      <c r="D3109" t="s">
        <v>608</v>
      </c>
      <c r="E3109" t="s">
        <v>11</v>
      </c>
      <c r="F3109" t="s">
        <v>74</v>
      </c>
      <c r="G3109" t="s">
        <v>52</v>
      </c>
      <c r="H3109" t="s">
        <v>21</v>
      </c>
      <c r="I3109" t="s">
        <v>26</v>
      </c>
      <c r="J3109" s="7">
        <v>991.2</v>
      </c>
      <c r="K3109" s="4">
        <v>6</v>
      </c>
      <c r="L3109" s="6">
        <v>257.71199999999999</v>
      </c>
    </row>
    <row r="3110" spans="1:12" x14ac:dyDescent="0.2">
      <c r="A3110" s="8">
        <v>41166</v>
      </c>
      <c r="B3110" s="4">
        <f>YEAR(Sales[[#This Row],[Order Date]])</f>
        <v>2012</v>
      </c>
      <c r="C3110" s="4">
        <f>MONTH(Sales[[#This Row],[Order Date]])</f>
        <v>9</v>
      </c>
      <c r="D3110" t="s">
        <v>608</v>
      </c>
      <c r="E3110" t="s">
        <v>11</v>
      </c>
      <c r="F3110" t="s">
        <v>74</v>
      </c>
      <c r="G3110" t="s">
        <v>52</v>
      </c>
      <c r="H3110" t="s">
        <v>30</v>
      </c>
      <c r="I3110" t="s">
        <v>208</v>
      </c>
      <c r="J3110" s="7">
        <v>879.98400000000004</v>
      </c>
      <c r="K3110" s="4">
        <v>2</v>
      </c>
      <c r="L3110" s="6">
        <v>329.99400000000003</v>
      </c>
    </row>
    <row r="3111" spans="1:12" x14ac:dyDescent="0.2">
      <c r="A3111" s="8">
        <v>41166</v>
      </c>
      <c r="B3111" s="4">
        <f>YEAR(Sales[[#This Row],[Order Date]])</f>
        <v>2012</v>
      </c>
      <c r="C3111" s="4">
        <f>MONTH(Sales[[#This Row],[Order Date]])</f>
        <v>9</v>
      </c>
      <c r="D3111" t="s">
        <v>608</v>
      </c>
      <c r="E3111" t="s">
        <v>11</v>
      </c>
      <c r="F3111" t="s">
        <v>74</v>
      </c>
      <c r="G3111" t="s">
        <v>52</v>
      </c>
      <c r="H3111" t="s">
        <v>21</v>
      </c>
      <c r="I3111" t="s">
        <v>32</v>
      </c>
      <c r="J3111" s="7">
        <v>12.96</v>
      </c>
      <c r="K3111" s="4">
        <v>9</v>
      </c>
      <c r="L3111" s="6">
        <v>4.5359999999999996</v>
      </c>
    </row>
    <row r="3112" spans="1:12" x14ac:dyDescent="0.2">
      <c r="A3112" s="8">
        <v>41166</v>
      </c>
      <c r="B3112" s="4">
        <f>YEAR(Sales[[#This Row],[Order Date]])</f>
        <v>2012</v>
      </c>
      <c r="C3112" s="4">
        <f>MONTH(Sales[[#This Row],[Order Date]])</f>
        <v>9</v>
      </c>
      <c r="D3112" t="s">
        <v>612</v>
      </c>
      <c r="E3112" t="s">
        <v>40</v>
      </c>
      <c r="F3112" t="s">
        <v>110</v>
      </c>
      <c r="G3112" t="s">
        <v>42</v>
      </c>
      <c r="H3112" t="s">
        <v>21</v>
      </c>
      <c r="I3112" t="s">
        <v>32</v>
      </c>
      <c r="J3112" s="7">
        <v>25.9</v>
      </c>
      <c r="K3112" s="4">
        <v>5</v>
      </c>
      <c r="L3112" s="6">
        <v>12.691000000000001</v>
      </c>
    </row>
    <row r="3113" spans="1:12" x14ac:dyDescent="0.2">
      <c r="A3113" s="8">
        <v>41167</v>
      </c>
      <c r="B3113" s="4">
        <f>YEAR(Sales[[#This Row],[Order Date]])</f>
        <v>2012</v>
      </c>
      <c r="C3113" s="4">
        <f>MONTH(Sales[[#This Row],[Order Date]])</f>
        <v>9</v>
      </c>
      <c r="D3113" t="s">
        <v>318</v>
      </c>
      <c r="E3113" t="s">
        <v>18</v>
      </c>
      <c r="F3113" t="s">
        <v>24</v>
      </c>
      <c r="G3113" t="s">
        <v>13</v>
      </c>
      <c r="H3113" t="s">
        <v>21</v>
      </c>
      <c r="I3113" t="s">
        <v>36</v>
      </c>
      <c r="J3113" s="7">
        <v>15.552</v>
      </c>
      <c r="K3113" s="4">
        <v>3</v>
      </c>
      <c r="L3113" s="6">
        <v>5.4432</v>
      </c>
    </row>
    <row r="3114" spans="1:12" x14ac:dyDescent="0.2">
      <c r="A3114" s="8">
        <v>41167</v>
      </c>
      <c r="B3114" s="4">
        <f>YEAR(Sales[[#This Row],[Order Date]])</f>
        <v>2012</v>
      </c>
      <c r="C3114" s="4">
        <f>MONTH(Sales[[#This Row],[Order Date]])</f>
        <v>9</v>
      </c>
      <c r="D3114" t="s">
        <v>318</v>
      </c>
      <c r="E3114" t="s">
        <v>18</v>
      </c>
      <c r="F3114" t="s">
        <v>24</v>
      </c>
      <c r="G3114" t="s">
        <v>13</v>
      </c>
      <c r="H3114" t="s">
        <v>14</v>
      </c>
      <c r="I3114" t="s">
        <v>28</v>
      </c>
      <c r="J3114" s="7">
        <v>15.712</v>
      </c>
      <c r="K3114" s="4">
        <v>4</v>
      </c>
      <c r="L3114" s="6">
        <v>2.5531999999999999</v>
      </c>
    </row>
    <row r="3115" spans="1:12" x14ac:dyDescent="0.2">
      <c r="A3115" s="8">
        <v>41167</v>
      </c>
      <c r="B3115" s="4">
        <f>YEAR(Sales[[#This Row],[Order Date]])</f>
        <v>2012</v>
      </c>
      <c r="C3115" s="4">
        <f>MONTH(Sales[[#This Row],[Order Date]])</f>
        <v>9</v>
      </c>
      <c r="D3115" t="s">
        <v>318</v>
      </c>
      <c r="E3115" t="s">
        <v>18</v>
      </c>
      <c r="F3115" t="s">
        <v>24</v>
      </c>
      <c r="G3115" t="s">
        <v>13</v>
      </c>
      <c r="H3115" t="s">
        <v>21</v>
      </c>
      <c r="I3115" t="s">
        <v>26</v>
      </c>
      <c r="J3115" s="7">
        <v>24.672000000000001</v>
      </c>
      <c r="K3115" s="4">
        <v>2</v>
      </c>
      <c r="L3115" s="6">
        <v>2.1587999999999998</v>
      </c>
    </row>
    <row r="3116" spans="1:12" x14ac:dyDescent="0.2">
      <c r="A3116" s="8">
        <v>41167</v>
      </c>
      <c r="B3116" s="4">
        <f>YEAR(Sales[[#This Row],[Order Date]])</f>
        <v>2012</v>
      </c>
      <c r="C3116" s="4">
        <f>MONTH(Sales[[#This Row],[Order Date]])</f>
        <v>9</v>
      </c>
      <c r="D3116" t="s">
        <v>318</v>
      </c>
      <c r="E3116" t="s">
        <v>18</v>
      </c>
      <c r="F3116" t="s">
        <v>24</v>
      </c>
      <c r="G3116" t="s">
        <v>13</v>
      </c>
      <c r="H3116" t="s">
        <v>14</v>
      </c>
      <c r="I3116" t="s">
        <v>28</v>
      </c>
      <c r="J3116" s="7">
        <v>55.968000000000004</v>
      </c>
      <c r="K3116" s="4">
        <v>1</v>
      </c>
      <c r="L3116" s="6">
        <v>-2.0988000000000002</v>
      </c>
    </row>
    <row r="3117" spans="1:12" x14ac:dyDescent="0.2">
      <c r="A3117" s="8">
        <v>41167</v>
      </c>
      <c r="B3117" s="4">
        <f>YEAR(Sales[[#This Row],[Order Date]])</f>
        <v>2012</v>
      </c>
      <c r="C3117" s="4">
        <f>MONTH(Sales[[#This Row],[Order Date]])</f>
        <v>9</v>
      </c>
      <c r="D3117" t="s">
        <v>643</v>
      </c>
      <c r="E3117" t="s">
        <v>11</v>
      </c>
      <c r="F3117" t="s">
        <v>72</v>
      </c>
      <c r="G3117" t="s">
        <v>42</v>
      </c>
      <c r="H3117" t="s">
        <v>21</v>
      </c>
      <c r="I3117" t="s">
        <v>26</v>
      </c>
      <c r="J3117" s="7">
        <v>190.86</v>
      </c>
      <c r="K3117" s="4">
        <v>2</v>
      </c>
      <c r="L3117" s="6">
        <v>11.451599999999999</v>
      </c>
    </row>
    <row r="3118" spans="1:12" x14ac:dyDescent="0.2">
      <c r="A3118" s="8">
        <v>41167</v>
      </c>
      <c r="B3118" s="4">
        <f>YEAR(Sales[[#This Row],[Order Date]])</f>
        <v>2012</v>
      </c>
      <c r="C3118" s="4">
        <f>MONTH(Sales[[#This Row],[Order Date]])</f>
        <v>9</v>
      </c>
      <c r="D3118" t="s">
        <v>643</v>
      </c>
      <c r="E3118" t="s">
        <v>11</v>
      </c>
      <c r="F3118" t="s">
        <v>72</v>
      </c>
      <c r="G3118" t="s">
        <v>42</v>
      </c>
      <c r="H3118" t="s">
        <v>21</v>
      </c>
      <c r="I3118" t="s">
        <v>29</v>
      </c>
      <c r="J3118" s="7">
        <v>24.32</v>
      </c>
      <c r="K3118" s="4">
        <v>8</v>
      </c>
      <c r="L3118" s="6">
        <v>8.2688000000000006</v>
      </c>
    </row>
    <row r="3119" spans="1:12" x14ac:dyDescent="0.2">
      <c r="A3119" s="8">
        <v>41167</v>
      </c>
      <c r="B3119" s="4">
        <f>YEAR(Sales[[#This Row],[Order Date]])</f>
        <v>2012</v>
      </c>
      <c r="C3119" s="4">
        <f>MONTH(Sales[[#This Row],[Order Date]])</f>
        <v>9</v>
      </c>
      <c r="D3119" t="s">
        <v>688</v>
      </c>
      <c r="E3119" t="s">
        <v>18</v>
      </c>
      <c r="F3119" t="s">
        <v>74</v>
      </c>
      <c r="G3119" t="s">
        <v>52</v>
      </c>
      <c r="H3119" t="s">
        <v>21</v>
      </c>
      <c r="I3119" t="s">
        <v>32</v>
      </c>
      <c r="J3119" s="7">
        <v>79.872</v>
      </c>
      <c r="K3119" s="4">
        <v>3</v>
      </c>
      <c r="L3119" s="6">
        <v>29.952000000000002</v>
      </c>
    </row>
    <row r="3120" spans="1:12" x14ac:dyDescent="0.2">
      <c r="A3120" s="8">
        <v>41167</v>
      </c>
      <c r="B3120" s="4">
        <f>YEAR(Sales[[#This Row],[Order Date]])</f>
        <v>2012</v>
      </c>
      <c r="C3120" s="4">
        <f>MONTH(Sales[[#This Row],[Order Date]])</f>
        <v>9</v>
      </c>
      <c r="D3120" t="s">
        <v>688</v>
      </c>
      <c r="E3120" t="s">
        <v>18</v>
      </c>
      <c r="F3120" t="s">
        <v>74</v>
      </c>
      <c r="G3120" t="s">
        <v>52</v>
      </c>
      <c r="H3120" t="s">
        <v>14</v>
      </c>
      <c r="I3120" t="s">
        <v>15</v>
      </c>
      <c r="J3120" s="7">
        <v>46.384</v>
      </c>
      <c r="K3120" s="4">
        <v>1</v>
      </c>
      <c r="L3120" s="6">
        <v>1.1596</v>
      </c>
    </row>
    <row r="3121" spans="1:12" x14ac:dyDescent="0.2">
      <c r="A3121" s="8">
        <v>41167</v>
      </c>
      <c r="B3121" s="4">
        <f>YEAR(Sales[[#This Row],[Order Date]])</f>
        <v>2012</v>
      </c>
      <c r="C3121" s="4">
        <f>MONTH(Sales[[#This Row],[Order Date]])</f>
        <v>9</v>
      </c>
      <c r="D3121" t="s">
        <v>688</v>
      </c>
      <c r="E3121" t="s">
        <v>18</v>
      </c>
      <c r="F3121" t="s">
        <v>74</v>
      </c>
      <c r="G3121" t="s">
        <v>52</v>
      </c>
      <c r="H3121" t="s">
        <v>21</v>
      </c>
      <c r="I3121" t="s">
        <v>36</v>
      </c>
      <c r="J3121" s="7">
        <v>12.96</v>
      </c>
      <c r="K3121" s="4">
        <v>2</v>
      </c>
      <c r="L3121" s="6">
        <v>6.2207999999999997</v>
      </c>
    </row>
    <row r="3122" spans="1:12" x14ac:dyDescent="0.2">
      <c r="A3122" s="8">
        <v>41167</v>
      </c>
      <c r="B3122" s="4">
        <f>YEAR(Sales[[#This Row],[Order Date]])</f>
        <v>2012</v>
      </c>
      <c r="C3122" s="4">
        <f>MONTH(Sales[[#This Row],[Order Date]])</f>
        <v>9</v>
      </c>
      <c r="D3122" t="s">
        <v>586</v>
      </c>
      <c r="E3122" t="s">
        <v>11</v>
      </c>
      <c r="F3122" t="s">
        <v>88</v>
      </c>
      <c r="G3122" t="s">
        <v>13</v>
      </c>
      <c r="H3122" t="s">
        <v>14</v>
      </c>
      <c r="I3122" t="s">
        <v>25</v>
      </c>
      <c r="J3122" s="7">
        <v>801.96</v>
      </c>
      <c r="K3122" s="4">
        <v>2</v>
      </c>
      <c r="L3122" s="6">
        <v>200.49</v>
      </c>
    </row>
    <row r="3123" spans="1:12" x14ac:dyDescent="0.2">
      <c r="A3123" s="8">
        <v>41167</v>
      </c>
      <c r="B3123" s="4">
        <f>YEAR(Sales[[#This Row],[Order Date]])</f>
        <v>2012</v>
      </c>
      <c r="C3123" s="4">
        <f>MONTH(Sales[[#This Row],[Order Date]])</f>
        <v>9</v>
      </c>
      <c r="D3123" t="s">
        <v>586</v>
      </c>
      <c r="E3123" t="s">
        <v>11</v>
      </c>
      <c r="F3123" t="s">
        <v>88</v>
      </c>
      <c r="G3123" t="s">
        <v>13</v>
      </c>
      <c r="H3123" t="s">
        <v>30</v>
      </c>
      <c r="I3123" t="s">
        <v>31</v>
      </c>
      <c r="J3123" s="7">
        <v>59.97</v>
      </c>
      <c r="K3123" s="4">
        <v>3</v>
      </c>
      <c r="L3123" s="6">
        <v>0</v>
      </c>
    </row>
    <row r="3124" spans="1:12" x14ac:dyDescent="0.2">
      <c r="A3124" s="8">
        <v>41167</v>
      </c>
      <c r="B3124" s="4">
        <f>YEAR(Sales[[#This Row],[Order Date]])</f>
        <v>2012</v>
      </c>
      <c r="C3124" s="4">
        <f>MONTH(Sales[[#This Row],[Order Date]])</f>
        <v>9</v>
      </c>
      <c r="D3124" t="s">
        <v>586</v>
      </c>
      <c r="E3124" t="s">
        <v>11</v>
      </c>
      <c r="F3124" t="s">
        <v>88</v>
      </c>
      <c r="G3124" t="s">
        <v>13</v>
      </c>
      <c r="H3124" t="s">
        <v>14</v>
      </c>
      <c r="I3124" t="s">
        <v>16</v>
      </c>
      <c r="J3124" s="7">
        <v>1056.8599999999999</v>
      </c>
      <c r="K3124" s="4">
        <v>7</v>
      </c>
      <c r="L3124" s="6">
        <v>306.48939999999999</v>
      </c>
    </row>
    <row r="3125" spans="1:12" x14ac:dyDescent="0.2">
      <c r="A3125" s="8">
        <v>41167</v>
      </c>
      <c r="B3125" s="4">
        <f>YEAR(Sales[[#This Row],[Order Date]])</f>
        <v>2012</v>
      </c>
      <c r="C3125" s="4">
        <f>MONTH(Sales[[#This Row],[Order Date]])</f>
        <v>9</v>
      </c>
      <c r="D3125" t="s">
        <v>635</v>
      </c>
      <c r="E3125" t="s">
        <v>18</v>
      </c>
      <c r="F3125" t="s">
        <v>51</v>
      </c>
      <c r="G3125" t="s">
        <v>52</v>
      </c>
      <c r="H3125" t="s">
        <v>21</v>
      </c>
      <c r="I3125" t="s">
        <v>32</v>
      </c>
      <c r="J3125" s="7">
        <v>3.5760000000000001</v>
      </c>
      <c r="K3125" s="4">
        <v>4</v>
      </c>
      <c r="L3125" s="6">
        <v>-2.8607999999999998</v>
      </c>
    </row>
    <row r="3126" spans="1:12" x14ac:dyDescent="0.2">
      <c r="A3126" s="8">
        <v>41167</v>
      </c>
      <c r="B3126" s="4">
        <f>YEAR(Sales[[#This Row],[Order Date]])</f>
        <v>2012</v>
      </c>
      <c r="C3126" s="4">
        <f>MONTH(Sales[[#This Row],[Order Date]])</f>
        <v>9</v>
      </c>
      <c r="D3126" t="s">
        <v>635</v>
      </c>
      <c r="E3126" t="s">
        <v>18</v>
      </c>
      <c r="F3126" t="s">
        <v>51</v>
      </c>
      <c r="G3126" t="s">
        <v>52</v>
      </c>
      <c r="H3126" t="s">
        <v>21</v>
      </c>
      <c r="I3126" t="s">
        <v>26</v>
      </c>
      <c r="J3126" s="7">
        <v>147.184</v>
      </c>
      <c r="K3126" s="4">
        <v>2</v>
      </c>
      <c r="L3126" s="6">
        <v>-29.436800000000002</v>
      </c>
    </row>
    <row r="3127" spans="1:12" x14ac:dyDescent="0.2">
      <c r="A3127" s="8">
        <v>41168</v>
      </c>
      <c r="B3127" s="4">
        <f>YEAR(Sales[[#This Row],[Order Date]])</f>
        <v>2012</v>
      </c>
      <c r="C3127" s="4">
        <f>MONTH(Sales[[#This Row],[Order Date]])</f>
        <v>9</v>
      </c>
      <c r="D3127" t="s">
        <v>289</v>
      </c>
      <c r="E3127" t="s">
        <v>11</v>
      </c>
      <c r="F3127" t="s">
        <v>82</v>
      </c>
      <c r="G3127" t="s">
        <v>13</v>
      </c>
      <c r="H3127" t="s">
        <v>21</v>
      </c>
      <c r="I3127" t="s">
        <v>57</v>
      </c>
      <c r="J3127" s="7">
        <v>31.12</v>
      </c>
      <c r="K3127" s="4">
        <v>4</v>
      </c>
      <c r="L3127" s="6">
        <v>14.6264</v>
      </c>
    </row>
    <row r="3128" spans="1:12" x14ac:dyDescent="0.2">
      <c r="A3128" s="8">
        <v>41169</v>
      </c>
      <c r="B3128" s="4">
        <f>YEAR(Sales[[#This Row],[Order Date]])</f>
        <v>2012</v>
      </c>
      <c r="C3128" s="4">
        <f>MONTH(Sales[[#This Row],[Order Date]])</f>
        <v>9</v>
      </c>
      <c r="D3128" t="s">
        <v>56</v>
      </c>
      <c r="E3128" t="s">
        <v>11</v>
      </c>
      <c r="F3128" t="s">
        <v>51</v>
      </c>
      <c r="G3128" t="s">
        <v>52</v>
      </c>
      <c r="H3128" t="s">
        <v>14</v>
      </c>
      <c r="I3128" t="s">
        <v>15</v>
      </c>
      <c r="J3128" s="7">
        <v>3083.43</v>
      </c>
      <c r="K3128" s="4">
        <v>7</v>
      </c>
      <c r="L3128" s="6">
        <v>-1665.0522000000001</v>
      </c>
    </row>
    <row r="3129" spans="1:12" x14ac:dyDescent="0.2">
      <c r="A3129" s="8">
        <v>41169</v>
      </c>
      <c r="B3129" s="4">
        <f>YEAR(Sales[[#This Row],[Order Date]])</f>
        <v>2012</v>
      </c>
      <c r="C3129" s="4">
        <f>MONTH(Sales[[#This Row],[Order Date]])</f>
        <v>9</v>
      </c>
      <c r="D3129" t="s">
        <v>56</v>
      </c>
      <c r="E3129" t="s">
        <v>11</v>
      </c>
      <c r="F3129" t="s">
        <v>51</v>
      </c>
      <c r="G3129" t="s">
        <v>52</v>
      </c>
      <c r="H3129" t="s">
        <v>21</v>
      </c>
      <c r="I3129" t="s">
        <v>32</v>
      </c>
      <c r="J3129" s="7">
        <v>9.6180000000000003</v>
      </c>
      <c r="K3129" s="4">
        <v>2</v>
      </c>
      <c r="L3129" s="6">
        <v>-7.0532000000000004</v>
      </c>
    </row>
    <row r="3130" spans="1:12" x14ac:dyDescent="0.2">
      <c r="A3130" s="8">
        <v>41169</v>
      </c>
      <c r="B3130" s="4">
        <f>YEAR(Sales[[#This Row],[Order Date]])</f>
        <v>2012</v>
      </c>
      <c r="C3130" s="4">
        <f>MONTH(Sales[[#This Row],[Order Date]])</f>
        <v>9</v>
      </c>
      <c r="D3130" t="s">
        <v>56</v>
      </c>
      <c r="E3130" t="s">
        <v>11</v>
      </c>
      <c r="F3130" t="s">
        <v>51</v>
      </c>
      <c r="G3130" t="s">
        <v>52</v>
      </c>
      <c r="H3130" t="s">
        <v>14</v>
      </c>
      <c r="I3130" t="s">
        <v>28</v>
      </c>
      <c r="J3130" s="7">
        <v>124.2</v>
      </c>
      <c r="K3130" s="4">
        <v>3</v>
      </c>
      <c r="L3130" s="6">
        <v>15.525</v>
      </c>
    </row>
    <row r="3131" spans="1:12" x14ac:dyDescent="0.2">
      <c r="A3131" s="8">
        <v>41169</v>
      </c>
      <c r="B3131" s="4">
        <f>YEAR(Sales[[#This Row],[Order Date]])</f>
        <v>2012</v>
      </c>
      <c r="C3131" s="4">
        <f>MONTH(Sales[[#This Row],[Order Date]])</f>
        <v>9</v>
      </c>
      <c r="D3131" t="s">
        <v>56</v>
      </c>
      <c r="E3131" t="s">
        <v>11</v>
      </c>
      <c r="F3131" t="s">
        <v>51</v>
      </c>
      <c r="G3131" t="s">
        <v>52</v>
      </c>
      <c r="H3131" t="s">
        <v>21</v>
      </c>
      <c r="I3131" t="s">
        <v>57</v>
      </c>
      <c r="J3131" s="7">
        <v>3.2639999999999998</v>
      </c>
      <c r="K3131" s="4">
        <v>2</v>
      </c>
      <c r="L3131" s="6">
        <v>1.1015999999999999</v>
      </c>
    </row>
    <row r="3132" spans="1:12" x14ac:dyDescent="0.2">
      <c r="A3132" s="8">
        <v>41169</v>
      </c>
      <c r="B3132" s="4">
        <f>YEAR(Sales[[#This Row],[Order Date]])</f>
        <v>2012</v>
      </c>
      <c r="C3132" s="4">
        <f>MONTH(Sales[[#This Row],[Order Date]])</f>
        <v>9</v>
      </c>
      <c r="D3132" t="s">
        <v>56</v>
      </c>
      <c r="E3132" t="s">
        <v>11</v>
      </c>
      <c r="F3132" t="s">
        <v>51</v>
      </c>
      <c r="G3132" t="s">
        <v>52</v>
      </c>
      <c r="H3132" t="s">
        <v>21</v>
      </c>
      <c r="I3132" t="s">
        <v>29</v>
      </c>
      <c r="J3132" s="7">
        <v>86.304000000000002</v>
      </c>
      <c r="K3132" s="4">
        <v>6</v>
      </c>
      <c r="L3132" s="6">
        <v>9.7091999999999992</v>
      </c>
    </row>
    <row r="3133" spans="1:12" x14ac:dyDescent="0.2">
      <c r="A3133" s="8">
        <v>41169</v>
      </c>
      <c r="B3133" s="4">
        <f>YEAR(Sales[[#This Row],[Order Date]])</f>
        <v>2012</v>
      </c>
      <c r="C3133" s="4">
        <f>MONTH(Sales[[#This Row],[Order Date]])</f>
        <v>9</v>
      </c>
      <c r="D3133" t="s">
        <v>56</v>
      </c>
      <c r="E3133" t="s">
        <v>11</v>
      </c>
      <c r="F3133" t="s">
        <v>51</v>
      </c>
      <c r="G3133" t="s">
        <v>52</v>
      </c>
      <c r="H3133" t="s">
        <v>21</v>
      </c>
      <c r="I3133" t="s">
        <v>32</v>
      </c>
      <c r="J3133" s="7">
        <v>6.8579999999999997</v>
      </c>
      <c r="K3133" s="4">
        <v>6</v>
      </c>
      <c r="L3133" s="6">
        <v>-5.7149999999999999</v>
      </c>
    </row>
    <row r="3134" spans="1:12" x14ac:dyDescent="0.2">
      <c r="A3134" s="8">
        <v>41169</v>
      </c>
      <c r="B3134" s="4">
        <f>YEAR(Sales[[#This Row],[Order Date]])</f>
        <v>2012</v>
      </c>
      <c r="C3134" s="4">
        <f>MONTH(Sales[[#This Row],[Order Date]])</f>
        <v>9</v>
      </c>
      <c r="D3134" t="s">
        <v>56</v>
      </c>
      <c r="E3134" t="s">
        <v>11</v>
      </c>
      <c r="F3134" t="s">
        <v>51</v>
      </c>
      <c r="G3134" t="s">
        <v>52</v>
      </c>
      <c r="H3134" t="s">
        <v>21</v>
      </c>
      <c r="I3134" t="s">
        <v>29</v>
      </c>
      <c r="J3134" s="7">
        <v>15.76</v>
      </c>
      <c r="K3134" s="4">
        <v>2</v>
      </c>
      <c r="L3134" s="6">
        <v>3.5459999999999998</v>
      </c>
    </row>
    <row r="3135" spans="1:12" x14ac:dyDescent="0.2">
      <c r="A3135" s="8">
        <v>41169</v>
      </c>
      <c r="B3135" s="4">
        <f>YEAR(Sales[[#This Row],[Order Date]])</f>
        <v>2012</v>
      </c>
      <c r="C3135" s="4">
        <f>MONTH(Sales[[#This Row],[Order Date]])</f>
        <v>9</v>
      </c>
      <c r="D3135" t="s">
        <v>321</v>
      </c>
      <c r="E3135" t="s">
        <v>40</v>
      </c>
      <c r="F3135" t="s">
        <v>19</v>
      </c>
      <c r="G3135" t="s">
        <v>20</v>
      </c>
      <c r="H3135" t="s">
        <v>21</v>
      </c>
      <c r="I3135" t="s">
        <v>36</v>
      </c>
      <c r="J3135" s="7">
        <v>32.4</v>
      </c>
      <c r="K3135" s="4">
        <v>5</v>
      </c>
      <c r="L3135" s="6">
        <v>15.552</v>
      </c>
    </row>
    <row r="3136" spans="1:12" x14ac:dyDescent="0.2">
      <c r="A3136" s="8">
        <v>41169</v>
      </c>
      <c r="B3136" s="4">
        <f>YEAR(Sales[[#This Row],[Order Date]])</f>
        <v>2012</v>
      </c>
      <c r="C3136" s="4">
        <f>MONTH(Sales[[#This Row],[Order Date]])</f>
        <v>9</v>
      </c>
      <c r="D3136" t="s">
        <v>320</v>
      </c>
      <c r="E3136" t="s">
        <v>18</v>
      </c>
      <c r="F3136" t="s">
        <v>41</v>
      </c>
      <c r="G3136" t="s">
        <v>42</v>
      </c>
      <c r="H3136" t="s">
        <v>14</v>
      </c>
      <c r="I3136" t="s">
        <v>28</v>
      </c>
      <c r="J3136" s="7">
        <v>21.936</v>
      </c>
      <c r="K3136" s="4">
        <v>2</v>
      </c>
      <c r="L3136" s="6">
        <v>-10.419600000000001</v>
      </c>
    </row>
    <row r="3137" spans="1:12" x14ac:dyDescent="0.2">
      <c r="A3137" s="8">
        <v>41169</v>
      </c>
      <c r="B3137" s="4">
        <f>YEAR(Sales[[#This Row],[Order Date]])</f>
        <v>2012</v>
      </c>
      <c r="C3137" s="4">
        <f>MONTH(Sales[[#This Row],[Order Date]])</f>
        <v>9</v>
      </c>
      <c r="D3137" t="s">
        <v>320</v>
      </c>
      <c r="E3137" t="s">
        <v>18</v>
      </c>
      <c r="F3137" t="s">
        <v>41</v>
      </c>
      <c r="G3137" t="s">
        <v>42</v>
      </c>
      <c r="H3137" t="s">
        <v>21</v>
      </c>
      <c r="I3137" t="s">
        <v>32</v>
      </c>
      <c r="J3137" s="7">
        <v>6.5880000000000001</v>
      </c>
      <c r="K3137" s="4">
        <v>3</v>
      </c>
      <c r="L3137" s="6">
        <v>-10.211399999999999</v>
      </c>
    </row>
    <row r="3138" spans="1:12" x14ac:dyDescent="0.2">
      <c r="A3138" s="8">
        <v>41169</v>
      </c>
      <c r="B3138" s="4">
        <f>YEAR(Sales[[#This Row],[Order Date]])</f>
        <v>2012</v>
      </c>
      <c r="C3138" s="4">
        <f>MONTH(Sales[[#This Row],[Order Date]])</f>
        <v>9</v>
      </c>
      <c r="D3138" t="s">
        <v>119</v>
      </c>
      <c r="E3138" t="s">
        <v>40</v>
      </c>
      <c r="F3138" t="s">
        <v>74</v>
      </c>
      <c r="G3138" t="s">
        <v>52</v>
      </c>
      <c r="H3138" t="s">
        <v>14</v>
      </c>
      <c r="I3138" t="s">
        <v>25</v>
      </c>
      <c r="J3138" s="7">
        <v>344.22</v>
      </c>
      <c r="K3138" s="4">
        <v>2</v>
      </c>
      <c r="L3138" s="6">
        <v>-103.26600000000001</v>
      </c>
    </row>
    <row r="3139" spans="1:12" x14ac:dyDescent="0.2">
      <c r="A3139" s="8">
        <v>41169</v>
      </c>
      <c r="B3139" s="4">
        <f>YEAR(Sales[[#This Row],[Order Date]])</f>
        <v>2012</v>
      </c>
      <c r="C3139" s="4">
        <f>MONTH(Sales[[#This Row],[Order Date]])</f>
        <v>9</v>
      </c>
      <c r="D3139" t="s">
        <v>670</v>
      </c>
      <c r="E3139" t="s">
        <v>11</v>
      </c>
      <c r="F3139" t="s">
        <v>24</v>
      </c>
      <c r="G3139" t="s">
        <v>13</v>
      </c>
      <c r="H3139" t="s">
        <v>30</v>
      </c>
      <c r="I3139" t="s">
        <v>55</v>
      </c>
      <c r="J3139" s="7">
        <v>87.168000000000006</v>
      </c>
      <c r="K3139" s="4">
        <v>3</v>
      </c>
      <c r="L3139" s="6">
        <v>10.896000000000001</v>
      </c>
    </row>
    <row r="3140" spans="1:12" x14ac:dyDescent="0.2">
      <c r="A3140" s="8">
        <v>41169</v>
      </c>
      <c r="B3140" s="4">
        <f>YEAR(Sales[[#This Row],[Order Date]])</f>
        <v>2012</v>
      </c>
      <c r="C3140" s="4">
        <f>MONTH(Sales[[#This Row],[Order Date]])</f>
        <v>9</v>
      </c>
      <c r="D3140" t="s">
        <v>771</v>
      </c>
      <c r="E3140" t="s">
        <v>18</v>
      </c>
      <c r="F3140" t="s">
        <v>38</v>
      </c>
      <c r="G3140" t="s">
        <v>20</v>
      </c>
      <c r="H3140" t="s">
        <v>21</v>
      </c>
      <c r="I3140" t="s">
        <v>32</v>
      </c>
      <c r="J3140" s="7">
        <v>25.032</v>
      </c>
      <c r="K3140" s="4">
        <v>3</v>
      </c>
      <c r="L3140" s="6">
        <v>7.8224999999999998</v>
      </c>
    </row>
    <row r="3141" spans="1:12" x14ac:dyDescent="0.2">
      <c r="A3141" s="8">
        <v>41169</v>
      </c>
      <c r="B3141" s="4">
        <f>YEAR(Sales[[#This Row],[Order Date]])</f>
        <v>2012</v>
      </c>
      <c r="C3141" s="4">
        <f>MONTH(Sales[[#This Row],[Order Date]])</f>
        <v>9</v>
      </c>
      <c r="D3141" t="s">
        <v>807</v>
      </c>
      <c r="E3141" t="s">
        <v>11</v>
      </c>
      <c r="F3141" t="s">
        <v>74</v>
      </c>
      <c r="G3141" t="s">
        <v>52</v>
      </c>
      <c r="H3141" t="s">
        <v>21</v>
      </c>
      <c r="I3141" t="s">
        <v>26</v>
      </c>
      <c r="J3141" s="7">
        <v>14.9</v>
      </c>
      <c r="K3141" s="4">
        <v>5</v>
      </c>
      <c r="L3141" s="6">
        <v>1.0429999999999999</v>
      </c>
    </row>
    <row r="3142" spans="1:12" x14ac:dyDescent="0.2">
      <c r="A3142" s="8">
        <v>41169</v>
      </c>
      <c r="B3142" s="4">
        <f>YEAR(Sales[[#This Row],[Order Date]])</f>
        <v>2012</v>
      </c>
      <c r="C3142" s="4">
        <f>MONTH(Sales[[#This Row],[Order Date]])</f>
        <v>9</v>
      </c>
      <c r="D3142" t="s">
        <v>807</v>
      </c>
      <c r="E3142" t="s">
        <v>11</v>
      </c>
      <c r="F3142" t="s">
        <v>74</v>
      </c>
      <c r="G3142" t="s">
        <v>52</v>
      </c>
      <c r="H3142" t="s">
        <v>21</v>
      </c>
      <c r="I3142" t="s">
        <v>22</v>
      </c>
      <c r="J3142" s="7">
        <v>87.71</v>
      </c>
      <c r="K3142" s="4">
        <v>7</v>
      </c>
      <c r="L3142" s="6">
        <v>41.223700000000001</v>
      </c>
    </row>
    <row r="3143" spans="1:12" x14ac:dyDescent="0.2">
      <c r="A3143" s="8">
        <v>41169</v>
      </c>
      <c r="B3143" s="4">
        <f>YEAR(Sales[[#This Row],[Order Date]])</f>
        <v>2012</v>
      </c>
      <c r="C3143" s="4">
        <f>MONTH(Sales[[#This Row],[Order Date]])</f>
        <v>9</v>
      </c>
      <c r="D3143" t="s">
        <v>807</v>
      </c>
      <c r="E3143" t="s">
        <v>11</v>
      </c>
      <c r="F3143" t="s">
        <v>74</v>
      </c>
      <c r="G3143" t="s">
        <v>52</v>
      </c>
      <c r="H3143" t="s">
        <v>14</v>
      </c>
      <c r="I3143" t="s">
        <v>16</v>
      </c>
      <c r="J3143" s="7">
        <v>199.76400000000001</v>
      </c>
      <c r="K3143" s="4">
        <v>2</v>
      </c>
      <c r="L3143" s="6">
        <v>8.8783999999999992</v>
      </c>
    </row>
    <row r="3144" spans="1:12" x14ac:dyDescent="0.2">
      <c r="A3144" s="8">
        <v>41169</v>
      </c>
      <c r="B3144" s="4">
        <f>YEAR(Sales[[#This Row],[Order Date]])</f>
        <v>2012</v>
      </c>
      <c r="C3144" s="4">
        <f>MONTH(Sales[[#This Row],[Order Date]])</f>
        <v>9</v>
      </c>
      <c r="D3144" t="s">
        <v>807</v>
      </c>
      <c r="E3144" t="s">
        <v>11</v>
      </c>
      <c r="F3144" t="s">
        <v>74</v>
      </c>
      <c r="G3144" t="s">
        <v>52</v>
      </c>
      <c r="H3144" t="s">
        <v>21</v>
      </c>
      <c r="I3144" t="s">
        <v>26</v>
      </c>
      <c r="J3144" s="7">
        <v>94.6</v>
      </c>
      <c r="K3144" s="4">
        <v>4</v>
      </c>
      <c r="L3144" s="6">
        <v>27.434000000000001</v>
      </c>
    </row>
    <row r="3145" spans="1:12" x14ac:dyDescent="0.2">
      <c r="A3145" s="8">
        <v>41169</v>
      </c>
      <c r="B3145" s="4">
        <f>YEAR(Sales[[#This Row],[Order Date]])</f>
        <v>2012</v>
      </c>
      <c r="C3145" s="4">
        <f>MONTH(Sales[[#This Row],[Order Date]])</f>
        <v>9</v>
      </c>
      <c r="D3145" t="s">
        <v>807</v>
      </c>
      <c r="E3145" t="s">
        <v>11</v>
      </c>
      <c r="F3145" t="s">
        <v>74</v>
      </c>
      <c r="G3145" t="s">
        <v>52</v>
      </c>
      <c r="H3145" t="s">
        <v>14</v>
      </c>
      <c r="I3145" t="s">
        <v>15</v>
      </c>
      <c r="J3145" s="7">
        <v>4228.7039999999997</v>
      </c>
      <c r="K3145" s="4">
        <v>6</v>
      </c>
      <c r="L3145" s="6">
        <v>158.57640000000001</v>
      </c>
    </row>
    <row r="3146" spans="1:12" x14ac:dyDescent="0.2">
      <c r="A3146" s="8">
        <v>41169</v>
      </c>
      <c r="B3146" s="4">
        <f>YEAR(Sales[[#This Row],[Order Date]])</f>
        <v>2012</v>
      </c>
      <c r="C3146" s="4">
        <f>MONTH(Sales[[#This Row],[Order Date]])</f>
        <v>9</v>
      </c>
      <c r="D3146" t="s">
        <v>807</v>
      </c>
      <c r="E3146" t="s">
        <v>11</v>
      </c>
      <c r="F3146" t="s">
        <v>74</v>
      </c>
      <c r="G3146" t="s">
        <v>52</v>
      </c>
      <c r="H3146" t="s">
        <v>14</v>
      </c>
      <c r="I3146" t="s">
        <v>15</v>
      </c>
      <c r="J3146" s="7">
        <v>2003.92</v>
      </c>
      <c r="K3146" s="4">
        <v>5</v>
      </c>
      <c r="L3146" s="6">
        <v>-25.048999999999999</v>
      </c>
    </row>
    <row r="3147" spans="1:12" x14ac:dyDescent="0.2">
      <c r="A3147" s="8">
        <v>41169</v>
      </c>
      <c r="B3147" s="4">
        <f>YEAR(Sales[[#This Row],[Order Date]])</f>
        <v>2012</v>
      </c>
      <c r="C3147" s="4">
        <f>MONTH(Sales[[#This Row],[Order Date]])</f>
        <v>9</v>
      </c>
      <c r="D3147" t="s">
        <v>807</v>
      </c>
      <c r="E3147" t="s">
        <v>11</v>
      </c>
      <c r="F3147" t="s">
        <v>74</v>
      </c>
      <c r="G3147" t="s">
        <v>52</v>
      </c>
      <c r="H3147" t="s">
        <v>30</v>
      </c>
      <c r="I3147" t="s">
        <v>31</v>
      </c>
      <c r="J3147" s="7">
        <v>209.97</v>
      </c>
      <c r="K3147" s="4">
        <v>3</v>
      </c>
      <c r="L3147" s="6">
        <v>58.791600000000003</v>
      </c>
    </row>
    <row r="3148" spans="1:12" x14ac:dyDescent="0.2">
      <c r="A3148" s="8">
        <v>41169</v>
      </c>
      <c r="B3148" s="4">
        <f>YEAR(Sales[[#This Row],[Order Date]])</f>
        <v>2012</v>
      </c>
      <c r="C3148" s="4">
        <f>MONTH(Sales[[#This Row],[Order Date]])</f>
        <v>9</v>
      </c>
      <c r="D3148" t="s">
        <v>807</v>
      </c>
      <c r="E3148" t="s">
        <v>11</v>
      </c>
      <c r="F3148" t="s">
        <v>74</v>
      </c>
      <c r="G3148" t="s">
        <v>52</v>
      </c>
      <c r="H3148" t="s">
        <v>30</v>
      </c>
      <c r="I3148" t="s">
        <v>55</v>
      </c>
      <c r="J3148" s="7">
        <v>659.9</v>
      </c>
      <c r="K3148" s="4">
        <v>2</v>
      </c>
      <c r="L3148" s="6">
        <v>217.767</v>
      </c>
    </row>
    <row r="3149" spans="1:12" x14ac:dyDescent="0.2">
      <c r="A3149" s="8">
        <v>41169</v>
      </c>
      <c r="B3149" s="4">
        <f>YEAR(Sales[[#This Row],[Order Date]])</f>
        <v>2012</v>
      </c>
      <c r="C3149" s="4">
        <f>MONTH(Sales[[#This Row],[Order Date]])</f>
        <v>9</v>
      </c>
      <c r="D3149" t="s">
        <v>807</v>
      </c>
      <c r="E3149" t="s">
        <v>11</v>
      </c>
      <c r="F3149" t="s">
        <v>74</v>
      </c>
      <c r="G3149" t="s">
        <v>52</v>
      </c>
      <c r="H3149" t="s">
        <v>21</v>
      </c>
      <c r="I3149" t="s">
        <v>36</v>
      </c>
      <c r="J3149" s="7">
        <v>110.96</v>
      </c>
      <c r="K3149" s="4">
        <v>2</v>
      </c>
      <c r="L3149" s="6">
        <v>53.260800000000003</v>
      </c>
    </row>
    <row r="3150" spans="1:12" x14ac:dyDescent="0.2">
      <c r="A3150" s="8">
        <v>41169</v>
      </c>
      <c r="B3150" s="4">
        <f>YEAR(Sales[[#This Row],[Order Date]])</f>
        <v>2012</v>
      </c>
      <c r="C3150" s="4">
        <f>MONTH(Sales[[#This Row],[Order Date]])</f>
        <v>9</v>
      </c>
      <c r="D3150" t="s">
        <v>807</v>
      </c>
      <c r="E3150" t="s">
        <v>11</v>
      </c>
      <c r="F3150" t="s">
        <v>74</v>
      </c>
      <c r="G3150" t="s">
        <v>52</v>
      </c>
      <c r="H3150" t="s">
        <v>30</v>
      </c>
      <c r="I3150" t="s">
        <v>31</v>
      </c>
      <c r="J3150" s="7">
        <v>67.8</v>
      </c>
      <c r="K3150" s="4">
        <v>4</v>
      </c>
      <c r="L3150" s="6">
        <v>1.3560000000000001</v>
      </c>
    </row>
    <row r="3151" spans="1:12" x14ac:dyDescent="0.2">
      <c r="A3151" s="8">
        <v>41170</v>
      </c>
      <c r="B3151" s="4">
        <f>YEAR(Sales[[#This Row],[Order Date]])</f>
        <v>2012</v>
      </c>
      <c r="C3151" s="4">
        <f>MONTH(Sales[[#This Row],[Order Date]])</f>
        <v>9</v>
      </c>
      <c r="D3151" t="s">
        <v>303</v>
      </c>
      <c r="E3151" t="s">
        <v>11</v>
      </c>
      <c r="F3151" t="s">
        <v>19</v>
      </c>
      <c r="G3151" t="s">
        <v>20</v>
      </c>
      <c r="H3151" t="s">
        <v>21</v>
      </c>
      <c r="I3151" t="s">
        <v>36</v>
      </c>
      <c r="J3151" s="7">
        <v>160.72</v>
      </c>
      <c r="K3151" s="4">
        <v>14</v>
      </c>
      <c r="L3151" s="6">
        <v>78.752799999999993</v>
      </c>
    </row>
    <row r="3152" spans="1:12" x14ac:dyDescent="0.2">
      <c r="A3152" s="8">
        <v>41170</v>
      </c>
      <c r="B3152" s="4">
        <f>YEAR(Sales[[#This Row],[Order Date]])</f>
        <v>2012</v>
      </c>
      <c r="C3152" s="4">
        <f>MONTH(Sales[[#This Row],[Order Date]])</f>
        <v>9</v>
      </c>
      <c r="D3152" t="s">
        <v>303</v>
      </c>
      <c r="E3152" t="s">
        <v>11</v>
      </c>
      <c r="F3152" t="s">
        <v>19</v>
      </c>
      <c r="G3152" t="s">
        <v>20</v>
      </c>
      <c r="H3152" t="s">
        <v>21</v>
      </c>
      <c r="I3152" t="s">
        <v>36</v>
      </c>
      <c r="J3152" s="7">
        <v>19.920000000000002</v>
      </c>
      <c r="K3152" s="4">
        <v>4</v>
      </c>
      <c r="L3152" s="6">
        <v>9.7607999999999997</v>
      </c>
    </row>
    <row r="3153" spans="1:12" x14ac:dyDescent="0.2">
      <c r="A3153" s="8">
        <v>41170</v>
      </c>
      <c r="B3153" s="4">
        <f>YEAR(Sales[[#This Row],[Order Date]])</f>
        <v>2012</v>
      </c>
      <c r="C3153" s="4">
        <f>MONTH(Sales[[#This Row],[Order Date]])</f>
        <v>9</v>
      </c>
      <c r="D3153" t="s">
        <v>303</v>
      </c>
      <c r="E3153" t="s">
        <v>11</v>
      </c>
      <c r="F3153" t="s">
        <v>19</v>
      </c>
      <c r="G3153" t="s">
        <v>20</v>
      </c>
      <c r="H3153" t="s">
        <v>21</v>
      </c>
      <c r="I3153" t="s">
        <v>122</v>
      </c>
      <c r="J3153" s="7">
        <v>7.3</v>
      </c>
      <c r="K3153" s="4">
        <v>2</v>
      </c>
      <c r="L3153" s="6">
        <v>2.19</v>
      </c>
    </row>
    <row r="3154" spans="1:12" x14ac:dyDescent="0.2">
      <c r="A3154" s="8">
        <v>41170</v>
      </c>
      <c r="B3154" s="4">
        <f>YEAR(Sales[[#This Row],[Order Date]])</f>
        <v>2012</v>
      </c>
      <c r="C3154" s="4">
        <f>MONTH(Sales[[#This Row],[Order Date]])</f>
        <v>9</v>
      </c>
      <c r="D3154" t="s">
        <v>248</v>
      </c>
      <c r="E3154" t="s">
        <v>18</v>
      </c>
      <c r="F3154" t="s">
        <v>407</v>
      </c>
      <c r="G3154" t="s">
        <v>52</v>
      </c>
      <c r="H3154" t="s">
        <v>21</v>
      </c>
      <c r="I3154" t="s">
        <v>26</v>
      </c>
      <c r="J3154" s="7">
        <v>41.96</v>
      </c>
      <c r="K3154" s="4">
        <v>2</v>
      </c>
      <c r="L3154" s="6">
        <v>7.9724000000000004</v>
      </c>
    </row>
    <row r="3155" spans="1:12" x14ac:dyDescent="0.2">
      <c r="A3155" s="8">
        <v>41170</v>
      </c>
      <c r="B3155" s="4">
        <f>YEAR(Sales[[#This Row],[Order Date]])</f>
        <v>2012</v>
      </c>
      <c r="C3155" s="4">
        <f>MONTH(Sales[[#This Row],[Order Date]])</f>
        <v>9</v>
      </c>
      <c r="D3155" t="s">
        <v>248</v>
      </c>
      <c r="E3155" t="s">
        <v>18</v>
      </c>
      <c r="F3155" t="s">
        <v>407</v>
      </c>
      <c r="G3155" t="s">
        <v>52</v>
      </c>
      <c r="H3155" t="s">
        <v>21</v>
      </c>
      <c r="I3155" t="s">
        <v>26</v>
      </c>
      <c r="J3155" s="7">
        <v>636.86</v>
      </c>
      <c r="K3155" s="4">
        <v>7</v>
      </c>
      <c r="L3155" s="6">
        <v>0</v>
      </c>
    </row>
    <row r="3156" spans="1:12" x14ac:dyDescent="0.2">
      <c r="A3156" s="8">
        <v>41170</v>
      </c>
      <c r="B3156" s="4">
        <f>YEAR(Sales[[#This Row],[Order Date]])</f>
        <v>2012</v>
      </c>
      <c r="C3156" s="4">
        <f>MONTH(Sales[[#This Row],[Order Date]])</f>
        <v>9</v>
      </c>
      <c r="D3156" t="s">
        <v>248</v>
      </c>
      <c r="E3156" t="s">
        <v>18</v>
      </c>
      <c r="F3156" t="s">
        <v>407</v>
      </c>
      <c r="G3156" t="s">
        <v>52</v>
      </c>
      <c r="H3156" t="s">
        <v>30</v>
      </c>
      <c r="I3156" t="s">
        <v>31</v>
      </c>
      <c r="J3156" s="7">
        <v>499.99</v>
      </c>
      <c r="K3156" s="4">
        <v>1</v>
      </c>
      <c r="L3156" s="6">
        <v>129.9974</v>
      </c>
    </row>
    <row r="3157" spans="1:12" x14ac:dyDescent="0.2">
      <c r="A3157" s="8">
        <v>41170</v>
      </c>
      <c r="B3157" s="4">
        <f>YEAR(Sales[[#This Row],[Order Date]])</f>
        <v>2012</v>
      </c>
      <c r="C3157" s="4">
        <f>MONTH(Sales[[#This Row],[Order Date]])</f>
        <v>9</v>
      </c>
      <c r="D3157" t="s">
        <v>248</v>
      </c>
      <c r="E3157" t="s">
        <v>18</v>
      </c>
      <c r="F3157" t="s">
        <v>407</v>
      </c>
      <c r="G3157" t="s">
        <v>52</v>
      </c>
      <c r="H3157" t="s">
        <v>30</v>
      </c>
      <c r="I3157" t="s">
        <v>31</v>
      </c>
      <c r="J3157" s="7">
        <v>1259.93</v>
      </c>
      <c r="K3157" s="4">
        <v>7</v>
      </c>
      <c r="L3157" s="6">
        <v>327.58179999999999</v>
      </c>
    </row>
    <row r="3158" spans="1:12" x14ac:dyDescent="0.2">
      <c r="A3158" s="8">
        <v>41170</v>
      </c>
      <c r="B3158" s="4">
        <f>YEAR(Sales[[#This Row],[Order Date]])</f>
        <v>2012</v>
      </c>
      <c r="C3158" s="4">
        <f>MONTH(Sales[[#This Row],[Order Date]])</f>
        <v>9</v>
      </c>
      <c r="D3158" t="s">
        <v>248</v>
      </c>
      <c r="E3158" t="s">
        <v>18</v>
      </c>
      <c r="F3158" t="s">
        <v>407</v>
      </c>
      <c r="G3158" t="s">
        <v>52</v>
      </c>
      <c r="H3158" t="s">
        <v>21</v>
      </c>
      <c r="I3158" t="s">
        <v>32</v>
      </c>
      <c r="J3158" s="7">
        <v>65.08</v>
      </c>
      <c r="K3158" s="4">
        <v>4</v>
      </c>
      <c r="L3158" s="6">
        <v>31.889199999999999</v>
      </c>
    </row>
    <row r="3159" spans="1:12" x14ac:dyDescent="0.2">
      <c r="A3159" s="8">
        <v>41170</v>
      </c>
      <c r="B3159" s="4">
        <f>YEAR(Sales[[#This Row],[Order Date]])</f>
        <v>2012</v>
      </c>
      <c r="C3159" s="4">
        <f>MONTH(Sales[[#This Row],[Order Date]])</f>
        <v>9</v>
      </c>
      <c r="D3159" t="s">
        <v>411</v>
      </c>
      <c r="E3159" t="s">
        <v>18</v>
      </c>
      <c r="F3159" t="s">
        <v>19</v>
      </c>
      <c r="G3159" t="s">
        <v>20</v>
      </c>
      <c r="H3159" t="s">
        <v>21</v>
      </c>
      <c r="I3159" t="s">
        <v>29</v>
      </c>
      <c r="J3159" s="7">
        <v>11.68</v>
      </c>
      <c r="K3159" s="4">
        <v>2</v>
      </c>
      <c r="L3159" s="6">
        <v>5.4896000000000003</v>
      </c>
    </row>
    <row r="3160" spans="1:12" x14ac:dyDescent="0.2">
      <c r="A3160" s="8">
        <v>41170</v>
      </c>
      <c r="B3160" s="4">
        <f>YEAR(Sales[[#This Row],[Order Date]])</f>
        <v>2012</v>
      </c>
      <c r="C3160" s="4">
        <f>MONTH(Sales[[#This Row],[Order Date]])</f>
        <v>9</v>
      </c>
      <c r="D3160" t="s">
        <v>411</v>
      </c>
      <c r="E3160" t="s">
        <v>18</v>
      </c>
      <c r="F3160" t="s">
        <v>19</v>
      </c>
      <c r="G3160" t="s">
        <v>20</v>
      </c>
      <c r="H3160" t="s">
        <v>21</v>
      </c>
      <c r="I3160" t="s">
        <v>122</v>
      </c>
      <c r="J3160" s="7">
        <v>16.899999999999999</v>
      </c>
      <c r="K3160" s="4">
        <v>2</v>
      </c>
      <c r="L3160" s="6">
        <v>5.07</v>
      </c>
    </row>
    <row r="3161" spans="1:12" x14ac:dyDescent="0.2">
      <c r="A3161" s="8">
        <v>41170</v>
      </c>
      <c r="B3161" s="4">
        <f>YEAR(Sales[[#This Row],[Order Date]])</f>
        <v>2012</v>
      </c>
      <c r="C3161" s="4">
        <f>MONTH(Sales[[#This Row],[Order Date]])</f>
        <v>9</v>
      </c>
      <c r="D3161" t="s">
        <v>411</v>
      </c>
      <c r="E3161" t="s">
        <v>18</v>
      </c>
      <c r="F3161" t="s">
        <v>19</v>
      </c>
      <c r="G3161" t="s">
        <v>20</v>
      </c>
      <c r="H3161" t="s">
        <v>14</v>
      </c>
      <c r="I3161" t="s">
        <v>28</v>
      </c>
      <c r="J3161" s="7">
        <v>24.4</v>
      </c>
      <c r="K3161" s="4">
        <v>2</v>
      </c>
      <c r="L3161" s="6">
        <v>10.247999999999999</v>
      </c>
    </row>
    <row r="3162" spans="1:12" x14ac:dyDescent="0.2">
      <c r="A3162" s="8">
        <v>41170</v>
      </c>
      <c r="B3162" s="4">
        <f>YEAR(Sales[[#This Row],[Order Date]])</f>
        <v>2012</v>
      </c>
      <c r="C3162" s="4">
        <f>MONTH(Sales[[#This Row],[Order Date]])</f>
        <v>9</v>
      </c>
      <c r="D3162" t="s">
        <v>412</v>
      </c>
      <c r="E3162" t="s">
        <v>18</v>
      </c>
      <c r="F3162" t="s">
        <v>24</v>
      </c>
      <c r="G3162" t="s">
        <v>13</v>
      </c>
      <c r="H3162" t="s">
        <v>30</v>
      </c>
      <c r="I3162" t="s">
        <v>55</v>
      </c>
      <c r="J3162" s="7">
        <v>717.12</v>
      </c>
      <c r="K3162" s="4">
        <v>9</v>
      </c>
      <c r="L3162" s="6">
        <v>152.38800000000001</v>
      </c>
    </row>
    <row r="3163" spans="1:12" x14ac:dyDescent="0.2">
      <c r="A3163" s="8">
        <v>41170</v>
      </c>
      <c r="B3163" s="4">
        <f>YEAR(Sales[[#This Row],[Order Date]])</f>
        <v>2012</v>
      </c>
      <c r="C3163" s="4">
        <f>MONTH(Sales[[#This Row],[Order Date]])</f>
        <v>9</v>
      </c>
      <c r="D3163" t="s">
        <v>213</v>
      </c>
      <c r="E3163" t="s">
        <v>40</v>
      </c>
      <c r="F3163" t="s">
        <v>38</v>
      </c>
      <c r="G3163" t="s">
        <v>20</v>
      </c>
      <c r="H3163" t="s">
        <v>21</v>
      </c>
      <c r="I3163" t="s">
        <v>36</v>
      </c>
      <c r="J3163" s="7">
        <v>18.54</v>
      </c>
      <c r="K3163" s="4">
        <v>2</v>
      </c>
      <c r="L3163" s="6">
        <v>8.7138000000000009</v>
      </c>
    </row>
    <row r="3164" spans="1:12" x14ac:dyDescent="0.2">
      <c r="A3164" s="8">
        <v>41170</v>
      </c>
      <c r="B3164" s="4">
        <f>YEAR(Sales[[#This Row],[Order Date]])</f>
        <v>2012</v>
      </c>
      <c r="C3164" s="4">
        <f>MONTH(Sales[[#This Row],[Order Date]])</f>
        <v>9</v>
      </c>
      <c r="D3164" t="s">
        <v>574</v>
      </c>
      <c r="E3164" t="s">
        <v>11</v>
      </c>
      <c r="F3164" t="s">
        <v>19</v>
      </c>
      <c r="G3164" t="s">
        <v>20</v>
      </c>
      <c r="H3164" t="s">
        <v>21</v>
      </c>
      <c r="I3164" t="s">
        <v>26</v>
      </c>
      <c r="J3164" s="7">
        <v>443.92</v>
      </c>
      <c r="K3164" s="4">
        <v>4</v>
      </c>
      <c r="L3164" s="6">
        <v>8.8783999999999992</v>
      </c>
    </row>
    <row r="3165" spans="1:12" x14ac:dyDescent="0.2">
      <c r="A3165" s="8">
        <v>41171</v>
      </c>
      <c r="B3165" s="4">
        <f>YEAR(Sales[[#This Row],[Order Date]])</f>
        <v>2012</v>
      </c>
      <c r="C3165" s="4">
        <f>MONTH(Sales[[#This Row],[Order Date]])</f>
        <v>9</v>
      </c>
      <c r="D3165" t="s">
        <v>504</v>
      </c>
      <c r="E3165" t="s">
        <v>40</v>
      </c>
      <c r="F3165" t="s">
        <v>82</v>
      </c>
      <c r="G3165" t="s">
        <v>13</v>
      </c>
      <c r="H3165" t="s">
        <v>14</v>
      </c>
      <c r="I3165" t="s">
        <v>15</v>
      </c>
      <c r="J3165" s="7">
        <v>61.96</v>
      </c>
      <c r="K3165" s="4">
        <v>2</v>
      </c>
      <c r="L3165" s="6">
        <v>4.3372000000000002</v>
      </c>
    </row>
    <row r="3166" spans="1:12" x14ac:dyDescent="0.2">
      <c r="A3166" s="8">
        <v>41171</v>
      </c>
      <c r="B3166" s="4">
        <f>YEAR(Sales[[#This Row],[Order Date]])</f>
        <v>2012</v>
      </c>
      <c r="C3166" s="4">
        <f>MONTH(Sales[[#This Row],[Order Date]])</f>
        <v>9</v>
      </c>
      <c r="D3166" t="s">
        <v>546</v>
      </c>
      <c r="E3166" t="s">
        <v>18</v>
      </c>
      <c r="F3166" t="s">
        <v>216</v>
      </c>
      <c r="G3166" t="s">
        <v>13</v>
      </c>
      <c r="H3166" t="s">
        <v>30</v>
      </c>
      <c r="I3166" t="s">
        <v>55</v>
      </c>
      <c r="J3166" s="7">
        <v>66.36</v>
      </c>
      <c r="K3166" s="4">
        <v>4</v>
      </c>
      <c r="L3166" s="6">
        <v>23.225999999999999</v>
      </c>
    </row>
    <row r="3167" spans="1:12" x14ac:dyDescent="0.2">
      <c r="A3167" s="8">
        <v>41171</v>
      </c>
      <c r="B3167" s="4">
        <f>YEAR(Sales[[#This Row],[Order Date]])</f>
        <v>2012</v>
      </c>
      <c r="C3167" s="4">
        <f>MONTH(Sales[[#This Row],[Order Date]])</f>
        <v>9</v>
      </c>
      <c r="D3167" t="s">
        <v>537</v>
      </c>
      <c r="E3167" t="s">
        <v>18</v>
      </c>
      <c r="F3167" t="s">
        <v>19</v>
      </c>
      <c r="G3167" t="s">
        <v>20</v>
      </c>
      <c r="H3167" t="s">
        <v>21</v>
      </c>
      <c r="I3167" t="s">
        <v>36</v>
      </c>
      <c r="J3167" s="7">
        <v>22.96</v>
      </c>
      <c r="K3167" s="4">
        <v>2</v>
      </c>
      <c r="L3167" s="6">
        <v>11.250400000000001</v>
      </c>
    </row>
    <row r="3168" spans="1:12" x14ac:dyDescent="0.2">
      <c r="A3168" s="8">
        <v>41171</v>
      </c>
      <c r="B3168" s="4">
        <f>YEAR(Sales[[#This Row],[Order Date]])</f>
        <v>2012</v>
      </c>
      <c r="C3168" s="4">
        <f>MONTH(Sales[[#This Row],[Order Date]])</f>
        <v>9</v>
      </c>
      <c r="D3168" t="s">
        <v>622</v>
      </c>
      <c r="E3168" t="s">
        <v>11</v>
      </c>
      <c r="F3168" t="s">
        <v>74</v>
      </c>
      <c r="G3168" t="s">
        <v>52</v>
      </c>
      <c r="H3168" t="s">
        <v>30</v>
      </c>
      <c r="I3168" t="s">
        <v>31</v>
      </c>
      <c r="J3168" s="7">
        <v>279.86</v>
      </c>
      <c r="K3168" s="4">
        <v>14</v>
      </c>
      <c r="L3168" s="6">
        <v>134.33279999999999</v>
      </c>
    </row>
    <row r="3169" spans="1:12" x14ac:dyDescent="0.2">
      <c r="A3169" s="8">
        <v>41171</v>
      </c>
      <c r="B3169" s="4">
        <f>YEAR(Sales[[#This Row],[Order Date]])</f>
        <v>2012</v>
      </c>
      <c r="C3169" s="4">
        <f>MONTH(Sales[[#This Row],[Order Date]])</f>
        <v>9</v>
      </c>
      <c r="D3169" t="s">
        <v>846</v>
      </c>
      <c r="E3169" t="s">
        <v>40</v>
      </c>
      <c r="F3169" t="s">
        <v>139</v>
      </c>
      <c r="G3169" t="s">
        <v>20</v>
      </c>
      <c r="H3169" t="s">
        <v>21</v>
      </c>
      <c r="I3169" t="s">
        <v>29</v>
      </c>
      <c r="J3169" s="7">
        <v>8.4</v>
      </c>
      <c r="K3169" s="4">
        <v>5</v>
      </c>
      <c r="L3169" s="6">
        <v>2.1840000000000002</v>
      </c>
    </row>
    <row r="3170" spans="1:12" x14ac:dyDescent="0.2">
      <c r="A3170" s="8">
        <v>41171</v>
      </c>
      <c r="B3170" s="4">
        <f>YEAR(Sales[[#This Row],[Order Date]])</f>
        <v>2012</v>
      </c>
      <c r="C3170" s="4">
        <f>MONTH(Sales[[#This Row],[Order Date]])</f>
        <v>9</v>
      </c>
      <c r="D3170" t="s">
        <v>847</v>
      </c>
      <c r="E3170" t="s">
        <v>40</v>
      </c>
      <c r="F3170" t="s">
        <v>19</v>
      </c>
      <c r="G3170" t="s">
        <v>20</v>
      </c>
      <c r="H3170" t="s">
        <v>14</v>
      </c>
      <c r="I3170" t="s">
        <v>28</v>
      </c>
      <c r="J3170" s="7">
        <v>60.84</v>
      </c>
      <c r="K3170" s="4">
        <v>3</v>
      </c>
      <c r="L3170" s="6">
        <v>19.468800000000002</v>
      </c>
    </row>
    <row r="3171" spans="1:12" x14ac:dyDescent="0.2">
      <c r="A3171" s="8">
        <v>41172</v>
      </c>
      <c r="B3171" s="4">
        <f>YEAR(Sales[[#This Row],[Order Date]])</f>
        <v>2012</v>
      </c>
      <c r="C3171" s="4">
        <f>MONTH(Sales[[#This Row],[Order Date]])</f>
        <v>9</v>
      </c>
      <c r="D3171" t="s">
        <v>45</v>
      </c>
      <c r="E3171" t="s">
        <v>11</v>
      </c>
      <c r="F3171" t="s">
        <v>212</v>
      </c>
      <c r="G3171" t="s">
        <v>52</v>
      </c>
      <c r="H3171" t="s">
        <v>21</v>
      </c>
      <c r="I3171" t="s">
        <v>32</v>
      </c>
      <c r="J3171" s="7">
        <v>37.68</v>
      </c>
      <c r="K3171" s="4">
        <v>6</v>
      </c>
      <c r="L3171" s="6">
        <v>16.956</v>
      </c>
    </row>
    <row r="3172" spans="1:12" x14ac:dyDescent="0.2">
      <c r="A3172" s="8">
        <v>41172</v>
      </c>
      <c r="B3172" s="4">
        <f>YEAR(Sales[[#This Row],[Order Date]])</f>
        <v>2012</v>
      </c>
      <c r="C3172" s="4">
        <f>MONTH(Sales[[#This Row],[Order Date]])</f>
        <v>9</v>
      </c>
      <c r="D3172" t="s">
        <v>647</v>
      </c>
      <c r="E3172" t="s">
        <v>18</v>
      </c>
      <c r="F3172" t="s">
        <v>74</v>
      </c>
      <c r="G3172" t="s">
        <v>52</v>
      </c>
      <c r="H3172" t="s">
        <v>21</v>
      </c>
      <c r="I3172" t="s">
        <v>36</v>
      </c>
      <c r="J3172" s="7">
        <v>61.4</v>
      </c>
      <c r="K3172" s="4">
        <v>5</v>
      </c>
      <c r="L3172" s="6">
        <v>28.858000000000001</v>
      </c>
    </row>
    <row r="3173" spans="1:12" x14ac:dyDescent="0.2">
      <c r="A3173" s="8">
        <v>41172</v>
      </c>
      <c r="B3173" s="4">
        <f>YEAR(Sales[[#This Row],[Order Date]])</f>
        <v>2012</v>
      </c>
      <c r="C3173" s="4">
        <f>MONTH(Sales[[#This Row],[Order Date]])</f>
        <v>9</v>
      </c>
      <c r="D3173" t="s">
        <v>647</v>
      </c>
      <c r="E3173" t="s">
        <v>18</v>
      </c>
      <c r="F3173" t="s">
        <v>74</v>
      </c>
      <c r="G3173" t="s">
        <v>52</v>
      </c>
      <c r="H3173" t="s">
        <v>21</v>
      </c>
      <c r="I3173" t="s">
        <v>32</v>
      </c>
      <c r="J3173" s="7">
        <v>24.448</v>
      </c>
      <c r="K3173" s="4">
        <v>2</v>
      </c>
      <c r="L3173" s="6">
        <v>8.8623999999999992</v>
      </c>
    </row>
    <row r="3174" spans="1:12" x14ac:dyDescent="0.2">
      <c r="A3174" s="8">
        <v>41172</v>
      </c>
      <c r="B3174" s="4">
        <f>YEAR(Sales[[#This Row],[Order Date]])</f>
        <v>2012</v>
      </c>
      <c r="C3174" s="4">
        <f>MONTH(Sales[[#This Row],[Order Date]])</f>
        <v>9</v>
      </c>
      <c r="D3174" t="s">
        <v>851</v>
      </c>
      <c r="E3174" t="s">
        <v>11</v>
      </c>
      <c r="F3174" t="s">
        <v>85</v>
      </c>
      <c r="G3174" t="s">
        <v>13</v>
      </c>
      <c r="H3174" t="s">
        <v>21</v>
      </c>
      <c r="I3174" t="s">
        <v>32</v>
      </c>
      <c r="J3174" s="7">
        <v>1369.7639999999999</v>
      </c>
      <c r="K3174" s="4">
        <v>6</v>
      </c>
      <c r="L3174" s="6">
        <v>-913.17600000000004</v>
      </c>
    </row>
    <row r="3175" spans="1:12" x14ac:dyDescent="0.2">
      <c r="A3175" s="8">
        <v>41172</v>
      </c>
      <c r="B3175" s="4">
        <f>YEAR(Sales[[#This Row],[Order Date]])</f>
        <v>2012</v>
      </c>
      <c r="C3175" s="4">
        <f>MONTH(Sales[[#This Row],[Order Date]])</f>
        <v>9</v>
      </c>
      <c r="D3175" t="s">
        <v>851</v>
      </c>
      <c r="E3175" t="s">
        <v>11</v>
      </c>
      <c r="F3175" t="s">
        <v>85</v>
      </c>
      <c r="G3175" t="s">
        <v>13</v>
      </c>
      <c r="H3175" t="s">
        <v>21</v>
      </c>
      <c r="I3175" t="s">
        <v>26</v>
      </c>
      <c r="J3175" s="7">
        <v>294.36799999999999</v>
      </c>
      <c r="K3175" s="4">
        <v>4</v>
      </c>
      <c r="L3175" s="6">
        <v>-58.873600000000003</v>
      </c>
    </row>
    <row r="3176" spans="1:12" x14ac:dyDescent="0.2">
      <c r="A3176" s="8">
        <v>41172</v>
      </c>
      <c r="B3176" s="4">
        <f>YEAR(Sales[[#This Row],[Order Date]])</f>
        <v>2012</v>
      </c>
      <c r="C3176" s="4">
        <f>MONTH(Sales[[#This Row],[Order Date]])</f>
        <v>9</v>
      </c>
      <c r="D3176" t="s">
        <v>641</v>
      </c>
      <c r="E3176" t="s">
        <v>11</v>
      </c>
      <c r="F3176" t="s">
        <v>234</v>
      </c>
      <c r="G3176" t="s">
        <v>20</v>
      </c>
      <c r="H3176" t="s">
        <v>21</v>
      </c>
      <c r="I3176" t="s">
        <v>32</v>
      </c>
      <c r="J3176" s="7">
        <v>45.584000000000003</v>
      </c>
      <c r="K3176" s="4">
        <v>11</v>
      </c>
      <c r="L3176" s="6">
        <v>16.5242</v>
      </c>
    </row>
    <row r="3177" spans="1:12" x14ac:dyDescent="0.2">
      <c r="A3177" s="8">
        <v>41172</v>
      </c>
      <c r="B3177" s="4">
        <f>YEAR(Sales[[#This Row],[Order Date]])</f>
        <v>2012</v>
      </c>
      <c r="C3177" s="4">
        <f>MONTH(Sales[[#This Row],[Order Date]])</f>
        <v>9</v>
      </c>
      <c r="D3177" t="s">
        <v>311</v>
      </c>
      <c r="E3177" t="s">
        <v>11</v>
      </c>
      <c r="F3177" t="s">
        <v>62</v>
      </c>
      <c r="G3177" t="s">
        <v>42</v>
      </c>
      <c r="H3177" t="s">
        <v>21</v>
      </c>
      <c r="I3177" t="s">
        <v>32</v>
      </c>
      <c r="J3177" s="7">
        <v>2.8079999999999998</v>
      </c>
      <c r="K3177" s="4">
        <v>3</v>
      </c>
      <c r="L3177" s="6">
        <v>-4.4927999999999999</v>
      </c>
    </row>
    <row r="3178" spans="1:12" x14ac:dyDescent="0.2">
      <c r="A3178" s="8">
        <v>41173</v>
      </c>
      <c r="B3178" s="4">
        <f>YEAR(Sales[[#This Row],[Order Date]])</f>
        <v>2012</v>
      </c>
      <c r="C3178" s="4">
        <f>MONTH(Sales[[#This Row],[Order Date]])</f>
        <v>9</v>
      </c>
      <c r="D3178" t="s">
        <v>536</v>
      </c>
      <c r="E3178" t="s">
        <v>18</v>
      </c>
      <c r="F3178" t="s">
        <v>41</v>
      </c>
      <c r="G3178" t="s">
        <v>42</v>
      </c>
      <c r="H3178" t="s">
        <v>30</v>
      </c>
      <c r="I3178" t="s">
        <v>31</v>
      </c>
      <c r="J3178" s="7">
        <v>946.34400000000005</v>
      </c>
      <c r="K3178" s="4">
        <v>7</v>
      </c>
      <c r="L3178" s="6">
        <v>118.29300000000001</v>
      </c>
    </row>
    <row r="3179" spans="1:12" x14ac:dyDescent="0.2">
      <c r="A3179" s="8">
        <v>41173</v>
      </c>
      <c r="B3179" s="4">
        <f>YEAR(Sales[[#This Row],[Order Date]])</f>
        <v>2012</v>
      </c>
      <c r="C3179" s="4">
        <f>MONTH(Sales[[#This Row],[Order Date]])</f>
        <v>9</v>
      </c>
      <c r="D3179" t="s">
        <v>536</v>
      </c>
      <c r="E3179" t="s">
        <v>18</v>
      </c>
      <c r="F3179" t="s">
        <v>41</v>
      </c>
      <c r="G3179" t="s">
        <v>42</v>
      </c>
      <c r="H3179" t="s">
        <v>30</v>
      </c>
      <c r="I3179" t="s">
        <v>55</v>
      </c>
      <c r="J3179" s="7">
        <v>151.19999999999999</v>
      </c>
      <c r="K3179" s="4">
        <v>3</v>
      </c>
      <c r="L3179" s="6">
        <v>32.130000000000003</v>
      </c>
    </row>
    <row r="3180" spans="1:12" x14ac:dyDescent="0.2">
      <c r="A3180" s="8">
        <v>41173</v>
      </c>
      <c r="B3180" s="4">
        <f>YEAR(Sales[[#This Row],[Order Date]])</f>
        <v>2012</v>
      </c>
      <c r="C3180" s="4">
        <f>MONTH(Sales[[#This Row],[Order Date]])</f>
        <v>9</v>
      </c>
      <c r="D3180" t="s">
        <v>536</v>
      </c>
      <c r="E3180" t="s">
        <v>18</v>
      </c>
      <c r="F3180" t="s">
        <v>41</v>
      </c>
      <c r="G3180" t="s">
        <v>42</v>
      </c>
      <c r="H3180" t="s">
        <v>14</v>
      </c>
      <c r="I3180" t="s">
        <v>28</v>
      </c>
      <c r="J3180" s="7">
        <v>4.9279999999999999</v>
      </c>
      <c r="K3180" s="4">
        <v>4</v>
      </c>
      <c r="L3180" s="6">
        <v>-1.4783999999999999</v>
      </c>
    </row>
    <row r="3181" spans="1:12" x14ac:dyDescent="0.2">
      <c r="A3181" s="8">
        <v>41173</v>
      </c>
      <c r="B3181" s="4">
        <f>YEAR(Sales[[#This Row],[Order Date]])</f>
        <v>2012</v>
      </c>
      <c r="C3181" s="4">
        <f>MONTH(Sales[[#This Row],[Order Date]])</f>
        <v>9</v>
      </c>
      <c r="D3181" t="s">
        <v>143</v>
      </c>
      <c r="E3181" t="s">
        <v>11</v>
      </c>
      <c r="F3181" t="s">
        <v>38</v>
      </c>
      <c r="G3181" t="s">
        <v>20</v>
      </c>
      <c r="H3181" t="s">
        <v>21</v>
      </c>
      <c r="I3181" t="s">
        <v>26</v>
      </c>
      <c r="J3181" s="7">
        <v>199.74</v>
      </c>
      <c r="K3181" s="4">
        <v>6</v>
      </c>
      <c r="L3181" s="6">
        <v>47.937600000000003</v>
      </c>
    </row>
    <row r="3182" spans="1:12" x14ac:dyDescent="0.2">
      <c r="A3182" s="8">
        <v>41173</v>
      </c>
      <c r="B3182" s="4">
        <f>YEAR(Sales[[#This Row],[Order Date]])</f>
        <v>2012</v>
      </c>
      <c r="C3182" s="4">
        <f>MONTH(Sales[[#This Row],[Order Date]])</f>
        <v>9</v>
      </c>
      <c r="D3182" t="s">
        <v>600</v>
      </c>
      <c r="E3182" t="s">
        <v>40</v>
      </c>
      <c r="F3182" t="s">
        <v>19</v>
      </c>
      <c r="G3182" t="s">
        <v>20</v>
      </c>
      <c r="H3182" t="s">
        <v>14</v>
      </c>
      <c r="I3182" t="s">
        <v>16</v>
      </c>
      <c r="J3182" s="7">
        <v>601.53599999999994</v>
      </c>
      <c r="K3182" s="4">
        <v>4</v>
      </c>
      <c r="L3182" s="6">
        <v>0</v>
      </c>
    </row>
    <row r="3183" spans="1:12" x14ac:dyDescent="0.2">
      <c r="A3183" s="8">
        <v>41173</v>
      </c>
      <c r="B3183" s="4">
        <f>YEAR(Sales[[#This Row],[Order Date]])</f>
        <v>2012</v>
      </c>
      <c r="C3183" s="4">
        <f>MONTH(Sales[[#This Row],[Order Date]])</f>
        <v>9</v>
      </c>
      <c r="D3183" t="s">
        <v>600</v>
      </c>
      <c r="E3183" t="s">
        <v>40</v>
      </c>
      <c r="F3183" t="s">
        <v>19</v>
      </c>
      <c r="G3183" t="s">
        <v>20</v>
      </c>
      <c r="H3183" t="s">
        <v>21</v>
      </c>
      <c r="I3183" t="s">
        <v>75</v>
      </c>
      <c r="J3183" s="7">
        <v>7.9</v>
      </c>
      <c r="K3183" s="4">
        <v>2</v>
      </c>
      <c r="L3183" s="6">
        <v>2.528</v>
      </c>
    </row>
    <row r="3184" spans="1:12" x14ac:dyDescent="0.2">
      <c r="A3184" s="8">
        <v>41173</v>
      </c>
      <c r="B3184" s="4">
        <f>YEAR(Sales[[#This Row],[Order Date]])</f>
        <v>2012</v>
      </c>
      <c r="C3184" s="4">
        <f>MONTH(Sales[[#This Row],[Order Date]])</f>
        <v>9</v>
      </c>
      <c r="D3184" t="s">
        <v>760</v>
      </c>
      <c r="E3184" t="s">
        <v>18</v>
      </c>
      <c r="F3184" t="s">
        <v>68</v>
      </c>
      <c r="G3184" t="s">
        <v>42</v>
      </c>
      <c r="H3184" t="s">
        <v>14</v>
      </c>
      <c r="I3184" t="s">
        <v>15</v>
      </c>
      <c r="J3184" s="7">
        <v>194.32</v>
      </c>
      <c r="K3184" s="4">
        <v>4</v>
      </c>
      <c r="L3184" s="6">
        <v>31.091200000000001</v>
      </c>
    </row>
    <row r="3185" spans="1:12" x14ac:dyDescent="0.2">
      <c r="A3185" s="8">
        <v>41173</v>
      </c>
      <c r="B3185" s="4">
        <f>YEAR(Sales[[#This Row],[Order Date]])</f>
        <v>2012</v>
      </c>
      <c r="C3185" s="4">
        <f>MONTH(Sales[[#This Row],[Order Date]])</f>
        <v>9</v>
      </c>
      <c r="D3185" t="s">
        <v>760</v>
      </c>
      <c r="E3185" t="s">
        <v>18</v>
      </c>
      <c r="F3185" t="s">
        <v>68</v>
      </c>
      <c r="G3185" t="s">
        <v>42</v>
      </c>
      <c r="H3185" t="s">
        <v>21</v>
      </c>
      <c r="I3185" t="s">
        <v>29</v>
      </c>
      <c r="J3185" s="7">
        <v>25.99</v>
      </c>
      <c r="K3185" s="4">
        <v>1</v>
      </c>
      <c r="L3185" s="6">
        <v>7.5370999999999997</v>
      </c>
    </row>
    <row r="3186" spans="1:12" x14ac:dyDescent="0.2">
      <c r="A3186" s="8">
        <v>41173</v>
      </c>
      <c r="B3186" s="4">
        <f>YEAR(Sales[[#This Row],[Order Date]])</f>
        <v>2012</v>
      </c>
      <c r="C3186" s="4">
        <f>MONTH(Sales[[#This Row],[Order Date]])</f>
        <v>9</v>
      </c>
      <c r="D3186" t="s">
        <v>806</v>
      </c>
      <c r="E3186" t="s">
        <v>40</v>
      </c>
      <c r="F3186" t="s">
        <v>212</v>
      </c>
      <c r="G3186" t="s">
        <v>52</v>
      </c>
      <c r="H3186" t="s">
        <v>14</v>
      </c>
      <c r="I3186" t="s">
        <v>28</v>
      </c>
      <c r="J3186" s="7">
        <v>85.3</v>
      </c>
      <c r="K3186" s="4">
        <v>2</v>
      </c>
      <c r="L3186" s="6">
        <v>14.500999999999999</v>
      </c>
    </row>
    <row r="3187" spans="1:12" x14ac:dyDescent="0.2">
      <c r="A3187" s="8">
        <v>41173</v>
      </c>
      <c r="B3187" s="4">
        <f>YEAR(Sales[[#This Row],[Order Date]])</f>
        <v>2012</v>
      </c>
      <c r="C3187" s="4">
        <f>MONTH(Sales[[#This Row],[Order Date]])</f>
        <v>9</v>
      </c>
      <c r="D3187" t="s">
        <v>349</v>
      </c>
      <c r="E3187" t="s">
        <v>40</v>
      </c>
      <c r="F3187" t="s">
        <v>212</v>
      </c>
      <c r="G3187" t="s">
        <v>52</v>
      </c>
      <c r="H3187" t="s">
        <v>30</v>
      </c>
      <c r="I3187" t="s">
        <v>31</v>
      </c>
      <c r="J3187" s="7">
        <v>589.9</v>
      </c>
      <c r="K3187" s="4">
        <v>2</v>
      </c>
      <c r="L3187" s="6">
        <v>147.47499999999999</v>
      </c>
    </row>
    <row r="3188" spans="1:12" x14ac:dyDescent="0.2">
      <c r="A3188" s="8">
        <v>41173</v>
      </c>
      <c r="B3188" s="4">
        <f>YEAR(Sales[[#This Row],[Order Date]])</f>
        <v>2012</v>
      </c>
      <c r="C3188" s="4">
        <f>MONTH(Sales[[#This Row],[Order Date]])</f>
        <v>9</v>
      </c>
      <c r="D3188" t="s">
        <v>349</v>
      </c>
      <c r="E3188" t="s">
        <v>40</v>
      </c>
      <c r="F3188" t="s">
        <v>212</v>
      </c>
      <c r="G3188" t="s">
        <v>52</v>
      </c>
      <c r="H3188" t="s">
        <v>14</v>
      </c>
      <c r="I3188" t="s">
        <v>16</v>
      </c>
      <c r="J3188" s="7">
        <v>542.94000000000005</v>
      </c>
      <c r="K3188" s="4">
        <v>3</v>
      </c>
      <c r="L3188" s="6">
        <v>141.1644</v>
      </c>
    </row>
    <row r="3189" spans="1:12" x14ac:dyDescent="0.2">
      <c r="A3189" s="8">
        <v>41173</v>
      </c>
      <c r="B3189" s="4">
        <f>YEAR(Sales[[#This Row],[Order Date]])</f>
        <v>2012</v>
      </c>
      <c r="C3189" s="4">
        <f>MONTH(Sales[[#This Row],[Order Date]])</f>
        <v>9</v>
      </c>
      <c r="D3189" t="s">
        <v>755</v>
      </c>
      <c r="E3189" t="s">
        <v>11</v>
      </c>
      <c r="F3189" t="s">
        <v>92</v>
      </c>
      <c r="G3189" t="s">
        <v>13</v>
      </c>
      <c r="H3189" t="s">
        <v>14</v>
      </c>
      <c r="I3189" t="s">
        <v>16</v>
      </c>
      <c r="J3189" s="7">
        <v>1690.04</v>
      </c>
      <c r="K3189" s="4">
        <v>4</v>
      </c>
      <c r="L3189" s="6">
        <v>422.51</v>
      </c>
    </row>
    <row r="3190" spans="1:12" x14ac:dyDescent="0.2">
      <c r="A3190" s="8">
        <v>41173</v>
      </c>
      <c r="B3190" s="4">
        <f>YEAR(Sales[[#This Row],[Order Date]])</f>
        <v>2012</v>
      </c>
      <c r="C3190" s="4">
        <f>MONTH(Sales[[#This Row],[Order Date]])</f>
        <v>9</v>
      </c>
      <c r="D3190" t="s">
        <v>755</v>
      </c>
      <c r="E3190" t="s">
        <v>11</v>
      </c>
      <c r="F3190" t="s">
        <v>92</v>
      </c>
      <c r="G3190" t="s">
        <v>13</v>
      </c>
      <c r="H3190" t="s">
        <v>21</v>
      </c>
      <c r="I3190" t="s">
        <v>26</v>
      </c>
      <c r="J3190" s="7">
        <v>85.96</v>
      </c>
      <c r="K3190" s="4">
        <v>7</v>
      </c>
      <c r="L3190" s="6">
        <v>24.0688</v>
      </c>
    </row>
    <row r="3191" spans="1:12" x14ac:dyDescent="0.2">
      <c r="A3191" s="8">
        <v>41173</v>
      </c>
      <c r="B3191" s="4">
        <f>YEAR(Sales[[#This Row],[Order Date]])</f>
        <v>2012</v>
      </c>
      <c r="C3191" s="4">
        <f>MONTH(Sales[[#This Row],[Order Date]])</f>
        <v>9</v>
      </c>
      <c r="D3191" t="s">
        <v>755</v>
      </c>
      <c r="E3191" t="s">
        <v>11</v>
      </c>
      <c r="F3191" t="s">
        <v>92</v>
      </c>
      <c r="G3191" t="s">
        <v>13</v>
      </c>
      <c r="H3191" t="s">
        <v>21</v>
      </c>
      <c r="I3191" t="s">
        <v>57</v>
      </c>
      <c r="J3191" s="7">
        <v>121.96</v>
      </c>
      <c r="K3191" s="4">
        <v>2</v>
      </c>
      <c r="L3191" s="6">
        <v>57.321199999999997</v>
      </c>
    </row>
    <row r="3192" spans="1:12" x14ac:dyDescent="0.2">
      <c r="A3192" s="8">
        <v>41173</v>
      </c>
      <c r="B3192" s="4">
        <f>YEAR(Sales[[#This Row],[Order Date]])</f>
        <v>2012</v>
      </c>
      <c r="C3192" s="4">
        <f>MONTH(Sales[[#This Row],[Order Date]])</f>
        <v>9</v>
      </c>
      <c r="D3192" t="s">
        <v>755</v>
      </c>
      <c r="E3192" t="s">
        <v>11</v>
      </c>
      <c r="F3192" t="s">
        <v>92</v>
      </c>
      <c r="G3192" t="s">
        <v>13</v>
      </c>
      <c r="H3192" t="s">
        <v>21</v>
      </c>
      <c r="I3192" t="s">
        <v>36</v>
      </c>
      <c r="J3192" s="7">
        <v>23.92</v>
      </c>
      <c r="K3192" s="4">
        <v>4</v>
      </c>
      <c r="L3192" s="6">
        <v>11.720800000000001</v>
      </c>
    </row>
    <row r="3193" spans="1:12" x14ac:dyDescent="0.2">
      <c r="A3193" s="8">
        <v>41173</v>
      </c>
      <c r="B3193" s="4">
        <f>YEAR(Sales[[#This Row],[Order Date]])</f>
        <v>2012</v>
      </c>
      <c r="C3193" s="4">
        <f>MONTH(Sales[[#This Row],[Order Date]])</f>
        <v>9</v>
      </c>
      <c r="D3193" t="s">
        <v>755</v>
      </c>
      <c r="E3193" t="s">
        <v>11</v>
      </c>
      <c r="F3193" t="s">
        <v>92</v>
      </c>
      <c r="G3193" t="s">
        <v>13</v>
      </c>
      <c r="H3193" t="s">
        <v>21</v>
      </c>
      <c r="I3193" t="s">
        <v>26</v>
      </c>
      <c r="J3193" s="7">
        <v>63.96</v>
      </c>
      <c r="K3193" s="4">
        <v>2</v>
      </c>
      <c r="L3193" s="6">
        <v>6.3959999999999999</v>
      </c>
    </row>
    <row r="3194" spans="1:12" x14ac:dyDescent="0.2">
      <c r="A3194" s="8">
        <v>41173</v>
      </c>
      <c r="B3194" s="4">
        <f>YEAR(Sales[[#This Row],[Order Date]])</f>
        <v>2012</v>
      </c>
      <c r="C3194" s="4">
        <f>MONTH(Sales[[#This Row],[Order Date]])</f>
        <v>9</v>
      </c>
      <c r="D3194" t="s">
        <v>755</v>
      </c>
      <c r="E3194" t="s">
        <v>11</v>
      </c>
      <c r="F3194" t="s">
        <v>92</v>
      </c>
      <c r="G3194" t="s">
        <v>13</v>
      </c>
      <c r="H3194" t="s">
        <v>30</v>
      </c>
      <c r="I3194" t="s">
        <v>31</v>
      </c>
      <c r="J3194" s="7">
        <v>629.95000000000005</v>
      </c>
      <c r="K3194" s="4">
        <v>5</v>
      </c>
      <c r="L3194" s="6">
        <v>176.386</v>
      </c>
    </row>
    <row r="3195" spans="1:12" x14ac:dyDescent="0.2">
      <c r="A3195" s="8">
        <v>41173</v>
      </c>
      <c r="B3195" s="4">
        <f>YEAR(Sales[[#This Row],[Order Date]])</f>
        <v>2012</v>
      </c>
      <c r="C3195" s="4">
        <f>MONTH(Sales[[#This Row],[Order Date]])</f>
        <v>9</v>
      </c>
      <c r="D3195" t="s">
        <v>755</v>
      </c>
      <c r="E3195" t="s">
        <v>11</v>
      </c>
      <c r="F3195" t="s">
        <v>92</v>
      </c>
      <c r="G3195" t="s">
        <v>13</v>
      </c>
      <c r="H3195" t="s">
        <v>30</v>
      </c>
      <c r="I3195" t="s">
        <v>31</v>
      </c>
      <c r="J3195" s="7">
        <v>113.73</v>
      </c>
      <c r="K3195" s="4">
        <v>3</v>
      </c>
      <c r="L3195" s="6">
        <v>32.981699999999996</v>
      </c>
    </row>
    <row r="3196" spans="1:12" x14ac:dyDescent="0.2">
      <c r="A3196" s="8">
        <v>41173</v>
      </c>
      <c r="B3196" s="4">
        <f>YEAR(Sales[[#This Row],[Order Date]])</f>
        <v>2012</v>
      </c>
      <c r="C3196" s="4">
        <f>MONTH(Sales[[#This Row],[Order Date]])</f>
        <v>9</v>
      </c>
      <c r="D3196" t="s">
        <v>755</v>
      </c>
      <c r="E3196" t="s">
        <v>11</v>
      </c>
      <c r="F3196" t="s">
        <v>92</v>
      </c>
      <c r="G3196" t="s">
        <v>13</v>
      </c>
      <c r="H3196" t="s">
        <v>21</v>
      </c>
      <c r="I3196" t="s">
        <v>32</v>
      </c>
      <c r="J3196" s="7">
        <v>14.6</v>
      </c>
      <c r="K3196" s="4">
        <v>2</v>
      </c>
      <c r="L3196" s="6">
        <v>6.8620000000000001</v>
      </c>
    </row>
    <row r="3197" spans="1:12" x14ac:dyDescent="0.2">
      <c r="A3197" s="8">
        <v>41173</v>
      </c>
      <c r="B3197" s="4">
        <f>YEAR(Sales[[#This Row],[Order Date]])</f>
        <v>2012</v>
      </c>
      <c r="C3197" s="4">
        <f>MONTH(Sales[[#This Row],[Order Date]])</f>
        <v>9</v>
      </c>
      <c r="D3197" t="s">
        <v>755</v>
      </c>
      <c r="E3197" t="s">
        <v>11</v>
      </c>
      <c r="F3197" t="s">
        <v>92</v>
      </c>
      <c r="G3197" t="s">
        <v>13</v>
      </c>
      <c r="H3197" t="s">
        <v>21</v>
      </c>
      <c r="I3197" t="s">
        <v>26</v>
      </c>
      <c r="J3197" s="7">
        <v>887.84</v>
      </c>
      <c r="K3197" s="4">
        <v>8</v>
      </c>
      <c r="L3197" s="6">
        <v>17.756799999999998</v>
      </c>
    </row>
    <row r="3198" spans="1:12" x14ac:dyDescent="0.2">
      <c r="A3198" s="8">
        <v>41174</v>
      </c>
      <c r="B3198" s="4">
        <f>YEAR(Sales[[#This Row],[Order Date]])</f>
        <v>2012</v>
      </c>
      <c r="C3198" s="4">
        <f>MONTH(Sales[[#This Row],[Order Date]])</f>
        <v>9</v>
      </c>
      <c r="D3198" t="s">
        <v>428</v>
      </c>
      <c r="E3198" t="s">
        <v>11</v>
      </c>
      <c r="F3198" t="s">
        <v>19</v>
      </c>
      <c r="G3198" t="s">
        <v>20</v>
      </c>
      <c r="H3198" t="s">
        <v>14</v>
      </c>
      <c r="I3198" t="s">
        <v>28</v>
      </c>
      <c r="J3198" s="7">
        <v>204.6</v>
      </c>
      <c r="K3198" s="4">
        <v>2</v>
      </c>
      <c r="L3198" s="6">
        <v>53.195999999999998</v>
      </c>
    </row>
    <row r="3199" spans="1:12" x14ac:dyDescent="0.2">
      <c r="A3199" s="8">
        <v>41174</v>
      </c>
      <c r="B3199" s="4">
        <f>YEAR(Sales[[#This Row],[Order Date]])</f>
        <v>2012</v>
      </c>
      <c r="C3199" s="4">
        <f>MONTH(Sales[[#This Row],[Order Date]])</f>
        <v>9</v>
      </c>
      <c r="D3199" t="s">
        <v>757</v>
      </c>
      <c r="E3199" t="s">
        <v>40</v>
      </c>
      <c r="F3199" t="s">
        <v>82</v>
      </c>
      <c r="G3199" t="s">
        <v>13</v>
      </c>
      <c r="H3199" t="s">
        <v>21</v>
      </c>
      <c r="I3199" t="s">
        <v>36</v>
      </c>
      <c r="J3199" s="7">
        <v>32.4</v>
      </c>
      <c r="K3199" s="4">
        <v>5</v>
      </c>
      <c r="L3199" s="6">
        <v>15.552</v>
      </c>
    </row>
    <row r="3200" spans="1:12" x14ac:dyDescent="0.2">
      <c r="A3200" s="8">
        <v>41174</v>
      </c>
      <c r="B3200" s="4">
        <f>YEAR(Sales[[#This Row],[Order Date]])</f>
        <v>2012</v>
      </c>
      <c r="C3200" s="4">
        <f>MONTH(Sales[[#This Row],[Order Date]])</f>
        <v>9</v>
      </c>
      <c r="D3200" t="s">
        <v>757</v>
      </c>
      <c r="E3200" t="s">
        <v>40</v>
      </c>
      <c r="F3200" t="s">
        <v>82</v>
      </c>
      <c r="G3200" t="s">
        <v>13</v>
      </c>
      <c r="H3200" t="s">
        <v>14</v>
      </c>
      <c r="I3200" t="s">
        <v>28</v>
      </c>
      <c r="J3200" s="7">
        <v>47.98</v>
      </c>
      <c r="K3200" s="4">
        <v>2</v>
      </c>
      <c r="L3200" s="6">
        <v>11.035399999999999</v>
      </c>
    </row>
    <row r="3201" spans="1:12" x14ac:dyDescent="0.2">
      <c r="A3201" s="8">
        <v>41174</v>
      </c>
      <c r="B3201" s="4">
        <f>YEAR(Sales[[#This Row],[Order Date]])</f>
        <v>2012</v>
      </c>
      <c r="C3201" s="4">
        <f>MONTH(Sales[[#This Row],[Order Date]])</f>
        <v>9</v>
      </c>
      <c r="D3201" t="s">
        <v>394</v>
      </c>
      <c r="E3201" t="s">
        <v>40</v>
      </c>
      <c r="F3201" t="s">
        <v>85</v>
      </c>
      <c r="G3201" t="s">
        <v>13</v>
      </c>
      <c r="H3201" t="s">
        <v>21</v>
      </c>
      <c r="I3201" t="s">
        <v>22</v>
      </c>
      <c r="J3201" s="7">
        <v>12</v>
      </c>
      <c r="K3201" s="4">
        <v>4</v>
      </c>
      <c r="L3201" s="6">
        <v>4.2</v>
      </c>
    </row>
    <row r="3202" spans="1:12" x14ac:dyDescent="0.2">
      <c r="A3202" s="8">
        <v>41174</v>
      </c>
      <c r="B3202" s="4">
        <f>YEAR(Sales[[#This Row],[Order Date]])</f>
        <v>2012</v>
      </c>
      <c r="C3202" s="4">
        <f>MONTH(Sales[[#This Row],[Order Date]])</f>
        <v>9</v>
      </c>
      <c r="D3202" t="s">
        <v>394</v>
      </c>
      <c r="E3202" t="s">
        <v>40</v>
      </c>
      <c r="F3202" t="s">
        <v>85</v>
      </c>
      <c r="G3202" t="s">
        <v>13</v>
      </c>
      <c r="H3202" t="s">
        <v>21</v>
      </c>
      <c r="I3202" t="s">
        <v>26</v>
      </c>
      <c r="J3202" s="7">
        <v>720.06399999999996</v>
      </c>
      <c r="K3202" s="4">
        <v>4</v>
      </c>
      <c r="L3202" s="6">
        <v>-63.005600000000001</v>
      </c>
    </row>
    <row r="3203" spans="1:12" x14ac:dyDescent="0.2">
      <c r="A3203" s="8">
        <v>41174</v>
      </c>
      <c r="B3203" s="4">
        <f>YEAR(Sales[[#This Row],[Order Date]])</f>
        <v>2012</v>
      </c>
      <c r="C3203" s="4">
        <f>MONTH(Sales[[#This Row],[Order Date]])</f>
        <v>9</v>
      </c>
      <c r="D3203" t="s">
        <v>394</v>
      </c>
      <c r="E3203" t="s">
        <v>40</v>
      </c>
      <c r="F3203" t="s">
        <v>85</v>
      </c>
      <c r="G3203" t="s">
        <v>13</v>
      </c>
      <c r="H3203" t="s">
        <v>21</v>
      </c>
      <c r="I3203" t="s">
        <v>26</v>
      </c>
      <c r="J3203" s="7">
        <v>25.423999999999999</v>
      </c>
      <c r="K3203" s="4">
        <v>1</v>
      </c>
      <c r="L3203" s="6">
        <v>-4.7670000000000003</v>
      </c>
    </row>
    <row r="3204" spans="1:12" x14ac:dyDescent="0.2">
      <c r="A3204" s="8">
        <v>41174</v>
      </c>
      <c r="B3204" s="4">
        <f>YEAR(Sales[[#This Row],[Order Date]])</f>
        <v>2012</v>
      </c>
      <c r="C3204" s="4">
        <f>MONTH(Sales[[#This Row],[Order Date]])</f>
        <v>9</v>
      </c>
      <c r="D3204" t="s">
        <v>394</v>
      </c>
      <c r="E3204" t="s">
        <v>40</v>
      </c>
      <c r="F3204" t="s">
        <v>85</v>
      </c>
      <c r="G3204" t="s">
        <v>13</v>
      </c>
      <c r="H3204" t="s">
        <v>21</v>
      </c>
      <c r="I3204" t="s">
        <v>29</v>
      </c>
      <c r="J3204" s="7">
        <v>2.8159999999999998</v>
      </c>
      <c r="K3204" s="4">
        <v>2</v>
      </c>
      <c r="L3204" s="6">
        <v>0.31680000000000003</v>
      </c>
    </row>
    <row r="3205" spans="1:12" x14ac:dyDescent="0.2">
      <c r="A3205" s="8">
        <v>41174</v>
      </c>
      <c r="B3205" s="4">
        <f>YEAR(Sales[[#This Row],[Order Date]])</f>
        <v>2012</v>
      </c>
      <c r="C3205" s="4">
        <f>MONTH(Sales[[#This Row],[Order Date]])</f>
        <v>9</v>
      </c>
      <c r="D3205" t="s">
        <v>394</v>
      </c>
      <c r="E3205" t="s">
        <v>40</v>
      </c>
      <c r="F3205" t="s">
        <v>85</v>
      </c>
      <c r="G3205" t="s">
        <v>13</v>
      </c>
      <c r="H3205" t="s">
        <v>21</v>
      </c>
      <c r="I3205" t="s">
        <v>32</v>
      </c>
      <c r="J3205" s="7">
        <v>3.2040000000000002</v>
      </c>
      <c r="K3205" s="4">
        <v>2</v>
      </c>
      <c r="L3205" s="6">
        <v>-2.5632000000000001</v>
      </c>
    </row>
    <row r="3206" spans="1:12" x14ac:dyDescent="0.2">
      <c r="A3206" s="8">
        <v>41174</v>
      </c>
      <c r="B3206" s="4">
        <f>YEAR(Sales[[#This Row],[Order Date]])</f>
        <v>2012</v>
      </c>
      <c r="C3206" s="4">
        <f>MONTH(Sales[[#This Row],[Order Date]])</f>
        <v>9</v>
      </c>
      <c r="D3206" t="s">
        <v>461</v>
      </c>
      <c r="E3206" t="s">
        <v>11</v>
      </c>
      <c r="F3206" t="s">
        <v>51</v>
      </c>
      <c r="G3206" t="s">
        <v>52</v>
      </c>
      <c r="H3206" t="s">
        <v>21</v>
      </c>
      <c r="I3206" t="s">
        <v>122</v>
      </c>
      <c r="J3206" s="7">
        <v>55.6</v>
      </c>
      <c r="K3206" s="4">
        <v>5</v>
      </c>
      <c r="L3206" s="6">
        <v>6.2549999999999999</v>
      </c>
    </row>
    <row r="3207" spans="1:12" x14ac:dyDescent="0.2">
      <c r="A3207" s="8">
        <v>41174</v>
      </c>
      <c r="B3207" s="4">
        <f>YEAR(Sales[[#This Row],[Order Date]])</f>
        <v>2012</v>
      </c>
      <c r="C3207" s="4">
        <f>MONTH(Sales[[#This Row],[Order Date]])</f>
        <v>9</v>
      </c>
      <c r="D3207" t="s">
        <v>461</v>
      </c>
      <c r="E3207" t="s">
        <v>11</v>
      </c>
      <c r="F3207" t="s">
        <v>51</v>
      </c>
      <c r="G3207" t="s">
        <v>52</v>
      </c>
      <c r="H3207" t="s">
        <v>30</v>
      </c>
      <c r="I3207" t="s">
        <v>55</v>
      </c>
      <c r="J3207" s="7">
        <v>617.976</v>
      </c>
      <c r="K3207" s="4">
        <v>3</v>
      </c>
      <c r="L3207" s="6">
        <v>-7.7247000000000003</v>
      </c>
    </row>
    <row r="3208" spans="1:12" x14ac:dyDescent="0.2">
      <c r="A3208" s="8">
        <v>41174</v>
      </c>
      <c r="B3208" s="4">
        <f>YEAR(Sales[[#This Row],[Order Date]])</f>
        <v>2012</v>
      </c>
      <c r="C3208" s="4">
        <f>MONTH(Sales[[#This Row],[Order Date]])</f>
        <v>9</v>
      </c>
      <c r="D3208" t="s">
        <v>222</v>
      </c>
      <c r="E3208" t="s">
        <v>18</v>
      </c>
      <c r="F3208" t="s">
        <v>19</v>
      </c>
      <c r="G3208" t="s">
        <v>20</v>
      </c>
      <c r="H3208" t="s">
        <v>21</v>
      </c>
      <c r="I3208" t="s">
        <v>33</v>
      </c>
      <c r="J3208" s="7">
        <v>61.44</v>
      </c>
      <c r="K3208" s="4">
        <v>3</v>
      </c>
      <c r="L3208" s="6">
        <v>16.588799999999999</v>
      </c>
    </row>
    <row r="3209" spans="1:12" x14ac:dyDescent="0.2">
      <c r="A3209" s="8">
        <v>41176</v>
      </c>
      <c r="B3209" s="4">
        <f>YEAR(Sales[[#This Row],[Order Date]])</f>
        <v>2012</v>
      </c>
      <c r="C3209" s="4">
        <f>MONTH(Sales[[#This Row],[Order Date]])</f>
        <v>9</v>
      </c>
      <c r="D3209" t="s">
        <v>65</v>
      </c>
      <c r="E3209" t="s">
        <v>18</v>
      </c>
      <c r="F3209" t="s">
        <v>51</v>
      </c>
      <c r="G3209" t="s">
        <v>52</v>
      </c>
      <c r="H3209" t="s">
        <v>21</v>
      </c>
      <c r="I3209" t="s">
        <v>29</v>
      </c>
      <c r="J3209" s="7">
        <v>6.8479999999999999</v>
      </c>
      <c r="K3209" s="4">
        <v>2</v>
      </c>
      <c r="L3209" s="6">
        <v>0.59919999999999995</v>
      </c>
    </row>
    <row r="3210" spans="1:12" x14ac:dyDescent="0.2">
      <c r="A3210" s="8">
        <v>41176</v>
      </c>
      <c r="B3210" s="4">
        <f>YEAR(Sales[[#This Row],[Order Date]])</f>
        <v>2012</v>
      </c>
      <c r="C3210" s="4">
        <f>MONTH(Sales[[#This Row],[Order Date]])</f>
        <v>9</v>
      </c>
      <c r="D3210" t="s">
        <v>585</v>
      </c>
      <c r="E3210" t="s">
        <v>11</v>
      </c>
      <c r="F3210" t="s">
        <v>149</v>
      </c>
      <c r="G3210" t="s">
        <v>13</v>
      </c>
      <c r="H3210" t="s">
        <v>14</v>
      </c>
      <c r="I3210" t="s">
        <v>16</v>
      </c>
      <c r="J3210" s="7">
        <v>517.5</v>
      </c>
      <c r="K3210" s="4">
        <v>6</v>
      </c>
      <c r="L3210" s="6">
        <v>155.25</v>
      </c>
    </row>
    <row r="3211" spans="1:12" x14ac:dyDescent="0.2">
      <c r="A3211" s="8">
        <v>41176</v>
      </c>
      <c r="B3211" s="4">
        <f>YEAR(Sales[[#This Row],[Order Date]])</f>
        <v>2012</v>
      </c>
      <c r="C3211" s="4">
        <f>MONTH(Sales[[#This Row],[Order Date]])</f>
        <v>9</v>
      </c>
      <c r="D3211" t="s">
        <v>446</v>
      </c>
      <c r="E3211" t="s">
        <v>40</v>
      </c>
      <c r="F3211" t="s">
        <v>110</v>
      </c>
      <c r="G3211" t="s">
        <v>42</v>
      </c>
      <c r="H3211" t="s">
        <v>21</v>
      </c>
      <c r="I3211" t="s">
        <v>32</v>
      </c>
      <c r="J3211" s="7">
        <v>15.24</v>
      </c>
      <c r="K3211" s="4">
        <v>4</v>
      </c>
      <c r="L3211" s="6">
        <v>6.8579999999999997</v>
      </c>
    </row>
    <row r="3212" spans="1:12" x14ac:dyDescent="0.2">
      <c r="A3212" s="8">
        <v>41176</v>
      </c>
      <c r="B3212" s="4">
        <f>YEAR(Sales[[#This Row],[Order Date]])</f>
        <v>2012</v>
      </c>
      <c r="C3212" s="4">
        <f>MONTH(Sales[[#This Row],[Order Date]])</f>
        <v>9</v>
      </c>
      <c r="D3212" t="s">
        <v>446</v>
      </c>
      <c r="E3212" t="s">
        <v>40</v>
      </c>
      <c r="F3212" t="s">
        <v>110</v>
      </c>
      <c r="G3212" t="s">
        <v>42</v>
      </c>
      <c r="H3212" t="s">
        <v>14</v>
      </c>
      <c r="I3212" t="s">
        <v>16</v>
      </c>
      <c r="J3212" s="7">
        <v>1408.1</v>
      </c>
      <c r="K3212" s="4">
        <v>10</v>
      </c>
      <c r="L3212" s="6">
        <v>394.26799999999997</v>
      </c>
    </row>
    <row r="3213" spans="1:12" x14ac:dyDescent="0.2">
      <c r="A3213" s="8">
        <v>41176</v>
      </c>
      <c r="B3213" s="4">
        <f>YEAR(Sales[[#This Row],[Order Date]])</f>
        <v>2012</v>
      </c>
      <c r="C3213" s="4">
        <f>MONTH(Sales[[#This Row],[Order Date]])</f>
        <v>9</v>
      </c>
      <c r="D3213" t="s">
        <v>731</v>
      </c>
      <c r="E3213" t="s">
        <v>40</v>
      </c>
      <c r="F3213" t="s">
        <v>135</v>
      </c>
      <c r="G3213" t="s">
        <v>42</v>
      </c>
      <c r="H3213" t="s">
        <v>30</v>
      </c>
      <c r="I3213" t="s">
        <v>31</v>
      </c>
      <c r="J3213" s="7">
        <v>821.94</v>
      </c>
      <c r="K3213" s="4">
        <v>6</v>
      </c>
      <c r="L3213" s="6">
        <v>213.70439999999999</v>
      </c>
    </row>
    <row r="3214" spans="1:12" x14ac:dyDescent="0.2">
      <c r="A3214" s="8">
        <v>41176</v>
      </c>
      <c r="B3214" s="4">
        <f>YEAR(Sales[[#This Row],[Order Date]])</f>
        <v>2012</v>
      </c>
      <c r="C3214" s="4">
        <f>MONTH(Sales[[#This Row],[Order Date]])</f>
        <v>9</v>
      </c>
      <c r="D3214" t="s">
        <v>325</v>
      </c>
      <c r="E3214" t="s">
        <v>11</v>
      </c>
      <c r="F3214" t="s">
        <v>38</v>
      </c>
      <c r="G3214" t="s">
        <v>20</v>
      </c>
      <c r="H3214" t="s">
        <v>21</v>
      </c>
      <c r="I3214" t="s">
        <v>29</v>
      </c>
      <c r="J3214" s="7">
        <v>35.96</v>
      </c>
      <c r="K3214" s="4">
        <v>2</v>
      </c>
      <c r="L3214" s="6">
        <v>10.4284</v>
      </c>
    </row>
    <row r="3215" spans="1:12" x14ac:dyDescent="0.2">
      <c r="A3215" s="8">
        <v>41176</v>
      </c>
      <c r="B3215" s="4">
        <f>YEAR(Sales[[#This Row],[Order Date]])</f>
        <v>2012</v>
      </c>
      <c r="C3215" s="4">
        <f>MONTH(Sales[[#This Row],[Order Date]])</f>
        <v>9</v>
      </c>
      <c r="D3215" t="s">
        <v>325</v>
      </c>
      <c r="E3215" t="s">
        <v>11</v>
      </c>
      <c r="F3215" t="s">
        <v>38</v>
      </c>
      <c r="G3215" t="s">
        <v>20</v>
      </c>
      <c r="H3215" t="s">
        <v>21</v>
      </c>
      <c r="I3215" t="s">
        <v>32</v>
      </c>
      <c r="J3215" s="7">
        <v>14.952</v>
      </c>
      <c r="K3215" s="4">
        <v>3</v>
      </c>
      <c r="L3215" s="6">
        <v>5.4200999999999997</v>
      </c>
    </row>
    <row r="3216" spans="1:12" x14ac:dyDescent="0.2">
      <c r="A3216" s="8">
        <v>41176</v>
      </c>
      <c r="B3216" s="4">
        <f>YEAR(Sales[[#This Row],[Order Date]])</f>
        <v>2012</v>
      </c>
      <c r="C3216" s="4">
        <f>MONTH(Sales[[#This Row],[Order Date]])</f>
        <v>9</v>
      </c>
      <c r="D3216" t="s">
        <v>542</v>
      </c>
      <c r="E3216" t="s">
        <v>18</v>
      </c>
      <c r="F3216" t="s">
        <v>19</v>
      </c>
      <c r="G3216" t="s">
        <v>20</v>
      </c>
      <c r="H3216" t="s">
        <v>14</v>
      </c>
      <c r="I3216" t="s">
        <v>28</v>
      </c>
      <c r="J3216" s="7">
        <v>14.91</v>
      </c>
      <c r="K3216" s="4">
        <v>3</v>
      </c>
      <c r="L3216" s="6">
        <v>4.6220999999999997</v>
      </c>
    </row>
    <row r="3217" spans="1:12" x14ac:dyDescent="0.2">
      <c r="A3217" s="8">
        <v>41176</v>
      </c>
      <c r="B3217" s="4">
        <f>YEAR(Sales[[#This Row],[Order Date]])</f>
        <v>2012</v>
      </c>
      <c r="C3217" s="4">
        <f>MONTH(Sales[[#This Row],[Order Date]])</f>
        <v>9</v>
      </c>
      <c r="D3217" t="s">
        <v>542</v>
      </c>
      <c r="E3217" t="s">
        <v>18</v>
      </c>
      <c r="F3217" t="s">
        <v>19</v>
      </c>
      <c r="G3217" t="s">
        <v>20</v>
      </c>
      <c r="H3217" t="s">
        <v>21</v>
      </c>
      <c r="I3217" t="s">
        <v>33</v>
      </c>
      <c r="J3217" s="7">
        <v>1158.1199999999999</v>
      </c>
      <c r="K3217" s="4">
        <v>4</v>
      </c>
      <c r="L3217" s="6">
        <v>335.85480000000001</v>
      </c>
    </row>
    <row r="3218" spans="1:12" x14ac:dyDescent="0.2">
      <c r="A3218" s="8">
        <v>41176</v>
      </c>
      <c r="B3218" s="4">
        <f>YEAR(Sales[[#This Row],[Order Date]])</f>
        <v>2012</v>
      </c>
      <c r="C3218" s="4">
        <f>MONTH(Sales[[#This Row],[Order Date]])</f>
        <v>9</v>
      </c>
      <c r="D3218" t="s">
        <v>701</v>
      </c>
      <c r="E3218" t="s">
        <v>11</v>
      </c>
      <c r="F3218" t="s">
        <v>80</v>
      </c>
      <c r="G3218" t="s">
        <v>20</v>
      </c>
      <c r="H3218" t="s">
        <v>30</v>
      </c>
      <c r="I3218" t="s">
        <v>31</v>
      </c>
      <c r="J3218" s="7">
        <v>35.119999999999997</v>
      </c>
      <c r="K3218" s="4">
        <v>2</v>
      </c>
      <c r="L3218" s="6">
        <v>13.17</v>
      </c>
    </row>
    <row r="3219" spans="1:12" x14ac:dyDescent="0.2">
      <c r="A3219" s="8">
        <v>41176</v>
      </c>
      <c r="B3219" s="4">
        <f>YEAR(Sales[[#This Row],[Order Date]])</f>
        <v>2012</v>
      </c>
      <c r="C3219" s="4">
        <f>MONTH(Sales[[#This Row],[Order Date]])</f>
        <v>9</v>
      </c>
      <c r="D3219" t="s">
        <v>77</v>
      </c>
      <c r="E3219" t="s">
        <v>11</v>
      </c>
      <c r="F3219" t="s">
        <v>80</v>
      </c>
      <c r="G3219" t="s">
        <v>20</v>
      </c>
      <c r="H3219" t="s">
        <v>21</v>
      </c>
      <c r="I3219" t="s">
        <v>29</v>
      </c>
      <c r="J3219" s="7">
        <v>14.576000000000001</v>
      </c>
      <c r="K3219" s="4">
        <v>2</v>
      </c>
      <c r="L3219" s="6">
        <v>2.3685999999999998</v>
      </c>
    </row>
    <row r="3220" spans="1:12" x14ac:dyDescent="0.2">
      <c r="A3220" s="8">
        <v>41176</v>
      </c>
      <c r="B3220" s="4">
        <f>YEAR(Sales[[#This Row],[Order Date]])</f>
        <v>2012</v>
      </c>
      <c r="C3220" s="4">
        <f>MONTH(Sales[[#This Row],[Order Date]])</f>
        <v>9</v>
      </c>
      <c r="D3220" t="s">
        <v>77</v>
      </c>
      <c r="E3220" t="s">
        <v>11</v>
      </c>
      <c r="F3220" t="s">
        <v>80</v>
      </c>
      <c r="G3220" t="s">
        <v>20</v>
      </c>
      <c r="H3220" t="s">
        <v>30</v>
      </c>
      <c r="I3220" t="s">
        <v>55</v>
      </c>
      <c r="J3220" s="7">
        <v>23.2</v>
      </c>
      <c r="K3220" s="4">
        <v>2</v>
      </c>
      <c r="L3220" s="6">
        <v>1.45</v>
      </c>
    </row>
    <row r="3221" spans="1:12" x14ac:dyDescent="0.2">
      <c r="A3221" s="8">
        <v>41176</v>
      </c>
      <c r="B3221" s="4">
        <f>YEAR(Sales[[#This Row],[Order Date]])</f>
        <v>2012</v>
      </c>
      <c r="C3221" s="4">
        <f>MONTH(Sales[[#This Row],[Order Date]])</f>
        <v>9</v>
      </c>
      <c r="D3221" t="s">
        <v>77</v>
      </c>
      <c r="E3221" t="s">
        <v>11</v>
      </c>
      <c r="F3221" t="s">
        <v>80</v>
      </c>
      <c r="G3221" t="s">
        <v>20</v>
      </c>
      <c r="H3221" t="s">
        <v>21</v>
      </c>
      <c r="I3221" t="s">
        <v>29</v>
      </c>
      <c r="J3221" s="7">
        <v>16.463999999999999</v>
      </c>
      <c r="K3221" s="4">
        <v>7</v>
      </c>
      <c r="L3221" s="6">
        <v>1.8522000000000001</v>
      </c>
    </row>
    <row r="3222" spans="1:12" x14ac:dyDescent="0.2">
      <c r="A3222" s="8">
        <v>41176</v>
      </c>
      <c r="B3222" s="4">
        <f>YEAR(Sales[[#This Row],[Order Date]])</f>
        <v>2012</v>
      </c>
      <c r="C3222" s="4">
        <f>MONTH(Sales[[#This Row],[Order Date]])</f>
        <v>9</v>
      </c>
      <c r="D3222" t="s">
        <v>160</v>
      </c>
      <c r="E3222" t="s">
        <v>11</v>
      </c>
      <c r="F3222" t="s">
        <v>112</v>
      </c>
      <c r="G3222" t="s">
        <v>52</v>
      </c>
      <c r="H3222" t="s">
        <v>21</v>
      </c>
      <c r="I3222" t="s">
        <v>32</v>
      </c>
      <c r="J3222" s="7">
        <v>6.7320000000000002</v>
      </c>
      <c r="K3222" s="4">
        <v>6</v>
      </c>
      <c r="L3222" s="6">
        <v>-4.4880000000000004</v>
      </c>
    </row>
    <row r="3223" spans="1:12" x14ac:dyDescent="0.2">
      <c r="A3223" s="8">
        <v>41176</v>
      </c>
      <c r="B3223" s="4">
        <f>YEAR(Sales[[#This Row],[Order Date]])</f>
        <v>2012</v>
      </c>
      <c r="C3223" s="4">
        <f>MONTH(Sales[[#This Row],[Order Date]])</f>
        <v>9</v>
      </c>
      <c r="D3223" t="s">
        <v>160</v>
      </c>
      <c r="E3223" t="s">
        <v>11</v>
      </c>
      <c r="F3223" t="s">
        <v>112</v>
      </c>
      <c r="G3223" t="s">
        <v>52</v>
      </c>
      <c r="H3223" t="s">
        <v>21</v>
      </c>
      <c r="I3223" t="s">
        <v>26</v>
      </c>
      <c r="J3223" s="7">
        <v>33.567999999999998</v>
      </c>
      <c r="K3223" s="4">
        <v>2</v>
      </c>
      <c r="L3223" s="6">
        <v>1.6783999999999999</v>
      </c>
    </row>
    <row r="3224" spans="1:12" x14ac:dyDescent="0.2">
      <c r="A3224" s="8">
        <v>41176</v>
      </c>
      <c r="B3224" s="4">
        <f>YEAR(Sales[[#This Row],[Order Date]])</f>
        <v>2012</v>
      </c>
      <c r="C3224" s="4">
        <f>MONTH(Sales[[#This Row],[Order Date]])</f>
        <v>9</v>
      </c>
      <c r="D3224" t="s">
        <v>160</v>
      </c>
      <c r="E3224" t="s">
        <v>11</v>
      </c>
      <c r="F3224" t="s">
        <v>112</v>
      </c>
      <c r="G3224" t="s">
        <v>52</v>
      </c>
      <c r="H3224" t="s">
        <v>21</v>
      </c>
      <c r="I3224" t="s">
        <v>57</v>
      </c>
      <c r="J3224" s="7">
        <v>15.84</v>
      </c>
      <c r="K3224" s="4">
        <v>2</v>
      </c>
      <c r="L3224" s="6">
        <v>5.5439999999999996</v>
      </c>
    </row>
    <row r="3225" spans="1:12" x14ac:dyDescent="0.2">
      <c r="A3225" s="8">
        <v>41176</v>
      </c>
      <c r="B3225" s="4">
        <f>YEAR(Sales[[#This Row],[Order Date]])</f>
        <v>2012</v>
      </c>
      <c r="C3225" s="4">
        <f>MONTH(Sales[[#This Row],[Order Date]])</f>
        <v>9</v>
      </c>
      <c r="D3225" t="s">
        <v>160</v>
      </c>
      <c r="E3225" t="s">
        <v>11</v>
      </c>
      <c r="F3225" t="s">
        <v>112</v>
      </c>
      <c r="G3225" t="s">
        <v>52</v>
      </c>
      <c r="H3225" t="s">
        <v>21</v>
      </c>
      <c r="I3225" t="s">
        <v>22</v>
      </c>
      <c r="J3225" s="7">
        <v>24.423999999999999</v>
      </c>
      <c r="K3225" s="4">
        <v>1</v>
      </c>
      <c r="L3225" s="6">
        <v>7.9378000000000002</v>
      </c>
    </row>
    <row r="3226" spans="1:12" x14ac:dyDescent="0.2">
      <c r="A3226" s="8">
        <v>41176</v>
      </c>
      <c r="B3226" s="4">
        <f>YEAR(Sales[[#This Row],[Order Date]])</f>
        <v>2012</v>
      </c>
      <c r="C3226" s="4">
        <f>MONTH(Sales[[#This Row],[Order Date]])</f>
        <v>9</v>
      </c>
      <c r="D3226" t="s">
        <v>160</v>
      </c>
      <c r="E3226" t="s">
        <v>11</v>
      </c>
      <c r="F3226" t="s">
        <v>112</v>
      </c>
      <c r="G3226" t="s">
        <v>52</v>
      </c>
      <c r="H3226" t="s">
        <v>21</v>
      </c>
      <c r="I3226" t="s">
        <v>29</v>
      </c>
      <c r="J3226" s="7">
        <v>17.12</v>
      </c>
      <c r="K3226" s="4">
        <v>5</v>
      </c>
      <c r="L3226" s="6">
        <v>1.9259999999999999</v>
      </c>
    </row>
    <row r="3227" spans="1:12" x14ac:dyDescent="0.2">
      <c r="A3227" s="8">
        <v>41176</v>
      </c>
      <c r="B3227" s="4">
        <f>YEAR(Sales[[#This Row],[Order Date]])</f>
        <v>2012</v>
      </c>
      <c r="C3227" s="4">
        <f>MONTH(Sales[[#This Row],[Order Date]])</f>
        <v>9</v>
      </c>
      <c r="D3227" t="s">
        <v>518</v>
      </c>
      <c r="E3227" t="s">
        <v>11</v>
      </c>
      <c r="F3227" t="s">
        <v>74</v>
      </c>
      <c r="G3227" t="s">
        <v>52</v>
      </c>
      <c r="H3227" t="s">
        <v>21</v>
      </c>
      <c r="I3227" t="s">
        <v>57</v>
      </c>
      <c r="J3227" s="7">
        <v>39.979999999999997</v>
      </c>
      <c r="K3227" s="4">
        <v>1</v>
      </c>
      <c r="L3227" s="6">
        <v>17.991</v>
      </c>
    </row>
    <row r="3228" spans="1:12" x14ac:dyDescent="0.2">
      <c r="A3228" s="8">
        <v>41177</v>
      </c>
      <c r="B3228" s="4">
        <f>YEAR(Sales[[#This Row],[Order Date]])</f>
        <v>2012</v>
      </c>
      <c r="C3228" s="4">
        <f>MONTH(Sales[[#This Row],[Order Date]])</f>
        <v>9</v>
      </c>
      <c r="D3228" t="s">
        <v>53</v>
      </c>
      <c r="E3228" t="s">
        <v>11</v>
      </c>
      <c r="F3228" t="s">
        <v>46</v>
      </c>
      <c r="G3228" t="s">
        <v>20</v>
      </c>
      <c r="H3228" t="s">
        <v>14</v>
      </c>
      <c r="I3228" t="s">
        <v>25</v>
      </c>
      <c r="J3228" s="7">
        <v>1044.6300000000001</v>
      </c>
      <c r="K3228" s="4">
        <v>3</v>
      </c>
      <c r="L3228" s="6">
        <v>240.26490000000001</v>
      </c>
    </row>
    <row r="3229" spans="1:12" x14ac:dyDescent="0.2">
      <c r="A3229" s="8">
        <v>41177</v>
      </c>
      <c r="B3229" s="4">
        <f>YEAR(Sales[[#This Row],[Order Date]])</f>
        <v>2012</v>
      </c>
      <c r="C3229" s="4">
        <f>MONTH(Sales[[#This Row],[Order Date]])</f>
        <v>9</v>
      </c>
      <c r="D3229" t="s">
        <v>360</v>
      </c>
      <c r="E3229" t="s">
        <v>40</v>
      </c>
      <c r="F3229" t="s">
        <v>158</v>
      </c>
      <c r="G3229" t="s">
        <v>52</v>
      </c>
      <c r="H3229" t="s">
        <v>30</v>
      </c>
      <c r="I3229" t="s">
        <v>55</v>
      </c>
      <c r="J3229" s="7">
        <v>63.96</v>
      </c>
      <c r="K3229" s="4">
        <v>4</v>
      </c>
      <c r="L3229" s="6">
        <v>19.8276</v>
      </c>
    </row>
    <row r="3230" spans="1:12" x14ac:dyDescent="0.2">
      <c r="A3230" s="8">
        <v>41177</v>
      </c>
      <c r="B3230" s="4">
        <f>YEAR(Sales[[#This Row],[Order Date]])</f>
        <v>2012</v>
      </c>
      <c r="C3230" s="4">
        <f>MONTH(Sales[[#This Row],[Order Date]])</f>
        <v>9</v>
      </c>
      <c r="D3230" t="s">
        <v>360</v>
      </c>
      <c r="E3230" t="s">
        <v>40</v>
      </c>
      <c r="F3230" t="s">
        <v>158</v>
      </c>
      <c r="G3230" t="s">
        <v>52</v>
      </c>
      <c r="H3230" t="s">
        <v>21</v>
      </c>
      <c r="I3230" t="s">
        <v>32</v>
      </c>
      <c r="J3230" s="7">
        <v>14.46</v>
      </c>
      <c r="K3230" s="4">
        <v>3</v>
      </c>
      <c r="L3230" s="6">
        <v>7.0853999999999999</v>
      </c>
    </row>
    <row r="3231" spans="1:12" x14ac:dyDescent="0.2">
      <c r="A3231" s="8">
        <v>41177</v>
      </c>
      <c r="B3231" s="4">
        <f>YEAR(Sales[[#This Row],[Order Date]])</f>
        <v>2012</v>
      </c>
      <c r="C3231" s="4">
        <f>MONTH(Sales[[#This Row],[Order Date]])</f>
        <v>9</v>
      </c>
      <c r="D3231" t="s">
        <v>360</v>
      </c>
      <c r="E3231" t="s">
        <v>40</v>
      </c>
      <c r="F3231" t="s">
        <v>158</v>
      </c>
      <c r="G3231" t="s">
        <v>52</v>
      </c>
      <c r="H3231" t="s">
        <v>30</v>
      </c>
      <c r="I3231" t="s">
        <v>31</v>
      </c>
      <c r="J3231" s="7">
        <v>104.98</v>
      </c>
      <c r="K3231" s="4">
        <v>2</v>
      </c>
      <c r="L3231" s="6">
        <v>52.49</v>
      </c>
    </row>
    <row r="3232" spans="1:12" x14ac:dyDescent="0.2">
      <c r="A3232" s="8">
        <v>41177</v>
      </c>
      <c r="B3232" s="4">
        <f>YEAR(Sales[[#This Row],[Order Date]])</f>
        <v>2012</v>
      </c>
      <c r="C3232" s="4">
        <f>MONTH(Sales[[#This Row],[Order Date]])</f>
        <v>9</v>
      </c>
      <c r="D3232" t="s">
        <v>641</v>
      </c>
      <c r="E3232" t="s">
        <v>11</v>
      </c>
      <c r="F3232" t="s">
        <v>19</v>
      </c>
      <c r="G3232" t="s">
        <v>20</v>
      </c>
      <c r="H3232" t="s">
        <v>21</v>
      </c>
      <c r="I3232" t="s">
        <v>57</v>
      </c>
      <c r="J3232" s="7">
        <v>17.48</v>
      </c>
      <c r="K3232" s="4">
        <v>2</v>
      </c>
      <c r="L3232" s="6">
        <v>8.2156000000000002</v>
      </c>
    </row>
    <row r="3233" spans="1:12" x14ac:dyDescent="0.2">
      <c r="A3233" s="8">
        <v>41177</v>
      </c>
      <c r="B3233" s="4">
        <f>YEAR(Sales[[#This Row],[Order Date]])</f>
        <v>2012</v>
      </c>
      <c r="C3233" s="4">
        <f>MONTH(Sales[[#This Row],[Order Date]])</f>
        <v>9</v>
      </c>
      <c r="D3233" t="s">
        <v>850</v>
      </c>
      <c r="E3233" t="s">
        <v>11</v>
      </c>
      <c r="F3233" t="s">
        <v>400</v>
      </c>
      <c r="G3233" t="s">
        <v>52</v>
      </c>
      <c r="H3233" t="s">
        <v>21</v>
      </c>
      <c r="I3233" t="s">
        <v>32</v>
      </c>
      <c r="J3233" s="7">
        <v>68.62</v>
      </c>
      <c r="K3233" s="4">
        <v>2</v>
      </c>
      <c r="L3233" s="6">
        <v>32.251399999999997</v>
      </c>
    </row>
    <row r="3234" spans="1:12" x14ac:dyDescent="0.2">
      <c r="A3234" s="8">
        <v>41177</v>
      </c>
      <c r="B3234" s="4">
        <f>YEAR(Sales[[#This Row],[Order Date]])</f>
        <v>2012</v>
      </c>
      <c r="C3234" s="4">
        <f>MONTH(Sales[[#This Row],[Order Date]])</f>
        <v>9</v>
      </c>
      <c r="D3234" t="s">
        <v>179</v>
      </c>
      <c r="E3234" t="s">
        <v>18</v>
      </c>
      <c r="F3234" t="s">
        <v>74</v>
      </c>
      <c r="G3234" t="s">
        <v>52</v>
      </c>
      <c r="H3234" t="s">
        <v>30</v>
      </c>
      <c r="I3234" t="s">
        <v>55</v>
      </c>
      <c r="J3234" s="7">
        <v>899.91</v>
      </c>
      <c r="K3234" s="4">
        <v>9</v>
      </c>
      <c r="L3234" s="6">
        <v>395.96039999999999</v>
      </c>
    </row>
    <row r="3235" spans="1:12" x14ac:dyDescent="0.2">
      <c r="A3235" s="8">
        <v>41177</v>
      </c>
      <c r="B3235" s="4">
        <f>YEAR(Sales[[#This Row],[Order Date]])</f>
        <v>2012</v>
      </c>
      <c r="C3235" s="4">
        <f>MONTH(Sales[[#This Row],[Order Date]])</f>
        <v>9</v>
      </c>
      <c r="D3235" t="s">
        <v>631</v>
      </c>
      <c r="E3235" t="s">
        <v>11</v>
      </c>
      <c r="F3235" t="s">
        <v>151</v>
      </c>
      <c r="G3235" t="s">
        <v>52</v>
      </c>
      <c r="H3235" t="s">
        <v>21</v>
      </c>
      <c r="I3235" t="s">
        <v>32</v>
      </c>
      <c r="J3235" s="7">
        <v>10.76</v>
      </c>
      <c r="K3235" s="4">
        <v>2</v>
      </c>
      <c r="L3235" s="6">
        <v>5.1647999999999996</v>
      </c>
    </row>
    <row r="3236" spans="1:12" x14ac:dyDescent="0.2">
      <c r="A3236" s="8">
        <v>41177</v>
      </c>
      <c r="B3236" s="4">
        <f>YEAR(Sales[[#This Row],[Order Date]])</f>
        <v>2012</v>
      </c>
      <c r="C3236" s="4">
        <f>MONTH(Sales[[#This Row],[Order Date]])</f>
        <v>9</v>
      </c>
      <c r="D3236" t="s">
        <v>631</v>
      </c>
      <c r="E3236" t="s">
        <v>11</v>
      </c>
      <c r="F3236" t="s">
        <v>151</v>
      </c>
      <c r="G3236" t="s">
        <v>52</v>
      </c>
      <c r="H3236" t="s">
        <v>21</v>
      </c>
      <c r="I3236" t="s">
        <v>36</v>
      </c>
      <c r="J3236" s="7">
        <v>45.68</v>
      </c>
      <c r="K3236" s="4">
        <v>2</v>
      </c>
      <c r="L3236" s="6">
        <v>21.012799999999999</v>
      </c>
    </row>
    <row r="3237" spans="1:12" x14ac:dyDescent="0.2">
      <c r="A3237" s="8">
        <v>41177</v>
      </c>
      <c r="B3237" s="4">
        <f>YEAR(Sales[[#This Row],[Order Date]])</f>
        <v>2012</v>
      </c>
      <c r="C3237" s="4">
        <f>MONTH(Sales[[#This Row],[Order Date]])</f>
        <v>9</v>
      </c>
      <c r="D3237" t="s">
        <v>631</v>
      </c>
      <c r="E3237" t="s">
        <v>11</v>
      </c>
      <c r="F3237" t="s">
        <v>151</v>
      </c>
      <c r="G3237" t="s">
        <v>52</v>
      </c>
      <c r="H3237" t="s">
        <v>21</v>
      </c>
      <c r="I3237" t="s">
        <v>29</v>
      </c>
      <c r="J3237" s="7">
        <v>6.7</v>
      </c>
      <c r="K3237" s="4">
        <v>1</v>
      </c>
      <c r="L3237" s="6">
        <v>2.2109999999999999</v>
      </c>
    </row>
    <row r="3238" spans="1:12" x14ac:dyDescent="0.2">
      <c r="A3238" s="8">
        <v>41177</v>
      </c>
      <c r="B3238" s="4">
        <f>YEAR(Sales[[#This Row],[Order Date]])</f>
        <v>2012</v>
      </c>
      <c r="C3238" s="4">
        <f>MONTH(Sales[[#This Row],[Order Date]])</f>
        <v>9</v>
      </c>
      <c r="D3238" t="s">
        <v>812</v>
      </c>
      <c r="E3238" t="s">
        <v>11</v>
      </c>
      <c r="F3238" t="s">
        <v>62</v>
      </c>
      <c r="G3238" t="s">
        <v>42</v>
      </c>
      <c r="H3238" t="s">
        <v>21</v>
      </c>
      <c r="I3238" t="s">
        <v>29</v>
      </c>
      <c r="J3238" s="7">
        <v>128.744</v>
      </c>
      <c r="K3238" s="4">
        <v>7</v>
      </c>
      <c r="L3238" s="6">
        <v>12.8744</v>
      </c>
    </row>
    <row r="3239" spans="1:12" x14ac:dyDescent="0.2">
      <c r="A3239" s="8">
        <v>41177</v>
      </c>
      <c r="B3239" s="4">
        <f>YEAR(Sales[[#This Row],[Order Date]])</f>
        <v>2012</v>
      </c>
      <c r="C3239" s="4">
        <f>MONTH(Sales[[#This Row],[Order Date]])</f>
        <v>9</v>
      </c>
      <c r="D3239" t="s">
        <v>124</v>
      </c>
      <c r="E3239" t="s">
        <v>18</v>
      </c>
      <c r="F3239" t="s">
        <v>38</v>
      </c>
      <c r="G3239" t="s">
        <v>20</v>
      </c>
      <c r="H3239" t="s">
        <v>14</v>
      </c>
      <c r="I3239" t="s">
        <v>16</v>
      </c>
      <c r="J3239" s="7">
        <v>307.13600000000002</v>
      </c>
      <c r="K3239" s="4">
        <v>4</v>
      </c>
      <c r="L3239" s="6">
        <v>-11.5176</v>
      </c>
    </row>
    <row r="3240" spans="1:12" x14ac:dyDescent="0.2">
      <c r="A3240" s="8">
        <v>41177</v>
      </c>
      <c r="B3240" s="4">
        <f>YEAR(Sales[[#This Row],[Order Date]])</f>
        <v>2012</v>
      </c>
      <c r="C3240" s="4">
        <f>MONTH(Sales[[#This Row],[Order Date]])</f>
        <v>9</v>
      </c>
      <c r="D3240" t="s">
        <v>124</v>
      </c>
      <c r="E3240" t="s">
        <v>18</v>
      </c>
      <c r="F3240" t="s">
        <v>38</v>
      </c>
      <c r="G3240" t="s">
        <v>20</v>
      </c>
      <c r="H3240" t="s">
        <v>21</v>
      </c>
      <c r="I3240" t="s">
        <v>22</v>
      </c>
      <c r="J3240" s="7">
        <v>12.6</v>
      </c>
      <c r="K3240" s="4">
        <v>2</v>
      </c>
      <c r="L3240" s="6">
        <v>5.7960000000000003</v>
      </c>
    </row>
    <row r="3241" spans="1:12" x14ac:dyDescent="0.2">
      <c r="A3241" s="8">
        <v>41177</v>
      </c>
      <c r="B3241" s="4">
        <f>YEAR(Sales[[#This Row],[Order Date]])</f>
        <v>2012</v>
      </c>
      <c r="C3241" s="4">
        <f>MONTH(Sales[[#This Row],[Order Date]])</f>
        <v>9</v>
      </c>
      <c r="D3241" t="s">
        <v>124</v>
      </c>
      <c r="E3241" t="s">
        <v>18</v>
      </c>
      <c r="F3241" t="s">
        <v>38</v>
      </c>
      <c r="G3241" t="s">
        <v>20</v>
      </c>
      <c r="H3241" t="s">
        <v>30</v>
      </c>
      <c r="I3241" t="s">
        <v>55</v>
      </c>
      <c r="J3241" s="7">
        <v>159.97999999999999</v>
      </c>
      <c r="K3241" s="4">
        <v>2</v>
      </c>
      <c r="L3241" s="6">
        <v>57.592799999999997</v>
      </c>
    </row>
    <row r="3242" spans="1:12" x14ac:dyDescent="0.2">
      <c r="A3242" s="8">
        <v>41177</v>
      </c>
      <c r="B3242" s="4">
        <f>YEAR(Sales[[#This Row],[Order Date]])</f>
        <v>2012</v>
      </c>
      <c r="C3242" s="4">
        <f>MONTH(Sales[[#This Row],[Order Date]])</f>
        <v>9</v>
      </c>
      <c r="D3242" t="s">
        <v>582</v>
      </c>
      <c r="E3242" t="s">
        <v>18</v>
      </c>
      <c r="F3242" t="s">
        <v>85</v>
      </c>
      <c r="G3242" t="s">
        <v>13</v>
      </c>
      <c r="H3242" t="s">
        <v>21</v>
      </c>
      <c r="I3242" t="s">
        <v>32</v>
      </c>
      <c r="J3242" s="7">
        <v>6.3360000000000003</v>
      </c>
      <c r="K3242" s="4">
        <v>4</v>
      </c>
      <c r="L3242" s="6">
        <v>-4.6463999999999999</v>
      </c>
    </row>
    <row r="3243" spans="1:12" x14ac:dyDescent="0.2">
      <c r="A3243" s="8">
        <v>41177</v>
      </c>
      <c r="B3243" s="4">
        <f>YEAR(Sales[[#This Row],[Order Date]])</f>
        <v>2012</v>
      </c>
      <c r="C3243" s="4">
        <f>MONTH(Sales[[#This Row],[Order Date]])</f>
        <v>9</v>
      </c>
      <c r="D3243" t="s">
        <v>582</v>
      </c>
      <c r="E3243" t="s">
        <v>18</v>
      </c>
      <c r="F3243" t="s">
        <v>85</v>
      </c>
      <c r="G3243" t="s">
        <v>13</v>
      </c>
      <c r="H3243" t="s">
        <v>21</v>
      </c>
      <c r="I3243" t="s">
        <v>36</v>
      </c>
      <c r="J3243" s="7">
        <v>10.48</v>
      </c>
      <c r="K3243" s="4">
        <v>1</v>
      </c>
      <c r="L3243" s="6">
        <v>3.7989999999999999</v>
      </c>
    </row>
    <row r="3244" spans="1:12" x14ac:dyDescent="0.2">
      <c r="A3244" s="8">
        <v>41177</v>
      </c>
      <c r="B3244" s="4">
        <f>YEAR(Sales[[#This Row],[Order Date]])</f>
        <v>2012</v>
      </c>
      <c r="C3244" s="4">
        <f>MONTH(Sales[[#This Row],[Order Date]])</f>
        <v>9</v>
      </c>
      <c r="D3244" t="s">
        <v>582</v>
      </c>
      <c r="E3244" t="s">
        <v>18</v>
      </c>
      <c r="F3244" t="s">
        <v>85</v>
      </c>
      <c r="G3244" t="s">
        <v>13</v>
      </c>
      <c r="H3244" t="s">
        <v>21</v>
      </c>
      <c r="I3244" t="s">
        <v>32</v>
      </c>
      <c r="J3244" s="7">
        <v>2.4689999999999999</v>
      </c>
      <c r="K3244" s="4">
        <v>1</v>
      </c>
      <c r="L3244" s="6">
        <v>-1.8106</v>
      </c>
    </row>
    <row r="3245" spans="1:12" x14ac:dyDescent="0.2">
      <c r="A3245" s="8">
        <v>41177</v>
      </c>
      <c r="B3245" s="4">
        <f>YEAR(Sales[[#This Row],[Order Date]])</f>
        <v>2012</v>
      </c>
      <c r="C3245" s="4">
        <f>MONTH(Sales[[#This Row],[Order Date]])</f>
        <v>9</v>
      </c>
      <c r="D3245" t="s">
        <v>582</v>
      </c>
      <c r="E3245" t="s">
        <v>18</v>
      </c>
      <c r="F3245" t="s">
        <v>85</v>
      </c>
      <c r="G3245" t="s">
        <v>13</v>
      </c>
      <c r="H3245" t="s">
        <v>21</v>
      </c>
      <c r="I3245" t="s">
        <v>32</v>
      </c>
      <c r="J3245" s="7">
        <v>3.2639999999999998</v>
      </c>
      <c r="K3245" s="4">
        <v>2</v>
      </c>
      <c r="L3245" s="6">
        <v>-2.2848000000000002</v>
      </c>
    </row>
    <row r="3246" spans="1:12" x14ac:dyDescent="0.2">
      <c r="A3246" s="8">
        <v>41177</v>
      </c>
      <c r="B3246" s="4">
        <f>YEAR(Sales[[#This Row],[Order Date]])</f>
        <v>2012</v>
      </c>
      <c r="C3246" s="4">
        <f>MONTH(Sales[[#This Row],[Order Date]])</f>
        <v>9</v>
      </c>
      <c r="D3246" t="s">
        <v>304</v>
      </c>
      <c r="E3246" t="s">
        <v>11</v>
      </c>
      <c r="F3246" t="s">
        <v>74</v>
      </c>
      <c r="G3246" t="s">
        <v>52</v>
      </c>
      <c r="H3246" t="s">
        <v>14</v>
      </c>
      <c r="I3246" t="s">
        <v>16</v>
      </c>
      <c r="J3246" s="7">
        <v>102.58199999999999</v>
      </c>
      <c r="K3246" s="4">
        <v>1</v>
      </c>
      <c r="L3246" s="6">
        <v>6.8388</v>
      </c>
    </row>
    <row r="3247" spans="1:12" x14ac:dyDescent="0.2">
      <c r="A3247" s="8">
        <v>41177</v>
      </c>
      <c r="B3247" s="4">
        <f>YEAR(Sales[[#This Row],[Order Date]])</f>
        <v>2012</v>
      </c>
      <c r="C3247" s="4">
        <f>MONTH(Sales[[#This Row],[Order Date]])</f>
        <v>9</v>
      </c>
      <c r="D3247" t="s">
        <v>304</v>
      </c>
      <c r="E3247" t="s">
        <v>11</v>
      </c>
      <c r="F3247" t="s">
        <v>74</v>
      </c>
      <c r="G3247" t="s">
        <v>52</v>
      </c>
      <c r="H3247" t="s">
        <v>21</v>
      </c>
      <c r="I3247" t="s">
        <v>36</v>
      </c>
      <c r="J3247" s="7">
        <v>20.04</v>
      </c>
      <c r="K3247" s="4">
        <v>3</v>
      </c>
      <c r="L3247" s="6">
        <v>9.6191999999999993</v>
      </c>
    </row>
    <row r="3248" spans="1:12" x14ac:dyDescent="0.2">
      <c r="A3248" s="8">
        <v>41177</v>
      </c>
      <c r="B3248" s="4">
        <f>YEAR(Sales[[#This Row],[Order Date]])</f>
        <v>2012</v>
      </c>
      <c r="C3248" s="4">
        <f>MONTH(Sales[[#This Row],[Order Date]])</f>
        <v>9</v>
      </c>
      <c r="D3248" t="s">
        <v>373</v>
      </c>
      <c r="E3248" t="s">
        <v>11</v>
      </c>
      <c r="F3248" t="s">
        <v>51</v>
      </c>
      <c r="G3248" t="s">
        <v>52</v>
      </c>
      <c r="H3248" t="s">
        <v>21</v>
      </c>
      <c r="I3248" t="s">
        <v>32</v>
      </c>
      <c r="J3248" s="7">
        <v>2.9460000000000002</v>
      </c>
      <c r="K3248" s="4">
        <v>2</v>
      </c>
      <c r="L3248" s="6">
        <v>-2.0621999999999998</v>
      </c>
    </row>
    <row r="3249" spans="1:12" x14ac:dyDescent="0.2">
      <c r="A3249" s="8">
        <v>41178</v>
      </c>
      <c r="B3249" s="4">
        <f>YEAR(Sales[[#This Row],[Order Date]])</f>
        <v>2012</v>
      </c>
      <c r="C3249" s="4">
        <f>MONTH(Sales[[#This Row],[Order Date]])</f>
        <v>9</v>
      </c>
      <c r="D3249" t="s">
        <v>115</v>
      </c>
      <c r="E3249" t="s">
        <v>11</v>
      </c>
      <c r="F3249" t="s">
        <v>41</v>
      </c>
      <c r="G3249" t="s">
        <v>42</v>
      </c>
      <c r="H3249" t="s">
        <v>21</v>
      </c>
      <c r="I3249" t="s">
        <v>32</v>
      </c>
      <c r="J3249" s="7">
        <v>2.08</v>
      </c>
      <c r="K3249" s="4">
        <v>5</v>
      </c>
      <c r="L3249" s="6">
        <v>-3.4319999999999999</v>
      </c>
    </row>
    <row r="3250" spans="1:12" x14ac:dyDescent="0.2">
      <c r="A3250" s="8">
        <v>41178</v>
      </c>
      <c r="B3250" s="4">
        <f>YEAR(Sales[[#This Row],[Order Date]])</f>
        <v>2012</v>
      </c>
      <c r="C3250" s="4">
        <f>MONTH(Sales[[#This Row],[Order Date]])</f>
        <v>9</v>
      </c>
      <c r="D3250" t="s">
        <v>115</v>
      </c>
      <c r="E3250" t="s">
        <v>11</v>
      </c>
      <c r="F3250" t="s">
        <v>41</v>
      </c>
      <c r="G3250" t="s">
        <v>42</v>
      </c>
      <c r="H3250" t="s">
        <v>30</v>
      </c>
      <c r="I3250" t="s">
        <v>31</v>
      </c>
      <c r="J3250" s="7">
        <v>1114.4000000000001</v>
      </c>
      <c r="K3250" s="4">
        <v>7</v>
      </c>
      <c r="L3250" s="6">
        <v>376.11</v>
      </c>
    </row>
    <row r="3251" spans="1:12" x14ac:dyDescent="0.2">
      <c r="A3251" s="8">
        <v>41178</v>
      </c>
      <c r="B3251" s="4">
        <f>YEAR(Sales[[#This Row],[Order Date]])</f>
        <v>2012</v>
      </c>
      <c r="C3251" s="4">
        <f>MONTH(Sales[[#This Row],[Order Date]])</f>
        <v>9</v>
      </c>
      <c r="D3251" t="s">
        <v>56</v>
      </c>
      <c r="E3251" t="s">
        <v>11</v>
      </c>
      <c r="F3251" t="s">
        <v>98</v>
      </c>
      <c r="G3251" t="s">
        <v>20</v>
      </c>
      <c r="H3251" t="s">
        <v>21</v>
      </c>
      <c r="I3251" t="s">
        <v>36</v>
      </c>
      <c r="J3251" s="7">
        <v>141.76</v>
      </c>
      <c r="K3251" s="4">
        <v>5</v>
      </c>
      <c r="L3251" s="6">
        <v>47.844000000000001</v>
      </c>
    </row>
    <row r="3252" spans="1:12" x14ac:dyDescent="0.2">
      <c r="A3252" s="8">
        <v>41178</v>
      </c>
      <c r="B3252" s="4">
        <f>YEAR(Sales[[#This Row],[Order Date]])</f>
        <v>2012</v>
      </c>
      <c r="C3252" s="4">
        <f>MONTH(Sales[[#This Row],[Order Date]])</f>
        <v>9</v>
      </c>
      <c r="D3252" t="s">
        <v>56</v>
      </c>
      <c r="E3252" t="s">
        <v>11</v>
      </c>
      <c r="F3252" t="s">
        <v>98</v>
      </c>
      <c r="G3252" t="s">
        <v>20</v>
      </c>
      <c r="H3252" t="s">
        <v>30</v>
      </c>
      <c r="I3252" t="s">
        <v>55</v>
      </c>
      <c r="J3252" s="7">
        <v>239.8</v>
      </c>
      <c r="K3252" s="4">
        <v>5</v>
      </c>
      <c r="L3252" s="6">
        <v>47.96</v>
      </c>
    </row>
    <row r="3253" spans="1:12" x14ac:dyDescent="0.2">
      <c r="A3253" s="8">
        <v>41178</v>
      </c>
      <c r="B3253" s="4">
        <f>YEAR(Sales[[#This Row],[Order Date]])</f>
        <v>2012</v>
      </c>
      <c r="C3253" s="4">
        <f>MONTH(Sales[[#This Row],[Order Date]])</f>
        <v>9</v>
      </c>
      <c r="D3253" t="s">
        <v>56</v>
      </c>
      <c r="E3253" t="s">
        <v>11</v>
      </c>
      <c r="F3253" t="s">
        <v>98</v>
      </c>
      <c r="G3253" t="s">
        <v>20</v>
      </c>
      <c r="H3253" t="s">
        <v>21</v>
      </c>
      <c r="I3253" t="s">
        <v>36</v>
      </c>
      <c r="J3253" s="7">
        <v>31.103999999999999</v>
      </c>
      <c r="K3253" s="4">
        <v>6</v>
      </c>
      <c r="L3253" s="6">
        <v>10.8864</v>
      </c>
    </row>
    <row r="3254" spans="1:12" x14ac:dyDescent="0.2">
      <c r="A3254" s="8">
        <v>41178</v>
      </c>
      <c r="B3254" s="4">
        <f>YEAR(Sales[[#This Row],[Order Date]])</f>
        <v>2012</v>
      </c>
      <c r="C3254" s="4">
        <f>MONTH(Sales[[#This Row],[Order Date]])</f>
        <v>9</v>
      </c>
      <c r="D3254" t="s">
        <v>537</v>
      </c>
      <c r="E3254" t="s">
        <v>18</v>
      </c>
      <c r="F3254" t="s">
        <v>80</v>
      </c>
      <c r="G3254" t="s">
        <v>20</v>
      </c>
      <c r="H3254" t="s">
        <v>21</v>
      </c>
      <c r="I3254" t="s">
        <v>36</v>
      </c>
      <c r="J3254" s="7">
        <v>86.272000000000006</v>
      </c>
      <c r="K3254" s="4">
        <v>4</v>
      </c>
      <c r="L3254" s="6">
        <v>31.273599999999998</v>
      </c>
    </row>
    <row r="3255" spans="1:12" x14ac:dyDescent="0.2">
      <c r="A3255" s="8">
        <v>41178</v>
      </c>
      <c r="B3255" s="4">
        <f>YEAR(Sales[[#This Row],[Order Date]])</f>
        <v>2012</v>
      </c>
      <c r="C3255" s="4">
        <f>MONTH(Sales[[#This Row],[Order Date]])</f>
        <v>9</v>
      </c>
      <c r="D3255" t="s">
        <v>537</v>
      </c>
      <c r="E3255" t="s">
        <v>18</v>
      </c>
      <c r="F3255" t="s">
        <v>80</v>
      </c>
      <c r="G3255" t="s">
        <v>20</v>
      </c>
      <c r="H3255" t="s">
        <v>21</v>
      </c>
      <c r="I3255" t="s">
        <v>32</v>
      </c>
      <c r="J3255" s="7">
        <v>72.587999999999994</v>
      </c>
      <c r="K3255" s="4">
        <v>2</v>
      </c>
      <c r="L3255" s="6">
        <v>-48.392000000000003</v>
      </c>
    </row>
    <row r="3256" spans="1:12" x14ac:dyDescent="0.2">
      <c r="A3256" s="8">
        <v>41178</v>
      </c>
      <c r="B3256" s="4">
        <f>YEAR(Sales[[#This Row],[Order Date]])</f>
        <v>2012</v>
      </c>
      <c r="C3256" s="4">
        <f>MONTH(Sales[[#This Row],[Order Date]])</f>
        <v>9</v>
      </c>
      <c r="D3256" t="s">
        <v>537</v>
      </c>
      <c r="E3256" t="s">
        <v>18</v>
      </c>
      <c r="F3256" t="s">
        <v>80</v>
      </c>
      <c r="G3256" t="s">
        <v>20</v>
      </c>
      <c r="H3256" t="s">
        <v>21</v>
      </c>
      <c r="I3256" t="s">
        <v>33</v>
      </c>
      <c r="J3256" s="7">
        <v>60.671999999999997</v>
      </c>
      <c r="K3256" s="4">
        <v>2</v>
      </c>
      <c r="L3256" s="6">
        <v>14.409599999999999</v>
      </c>
    </row>
    <row r="3257" spans="1:12" x14ac:dyDescent="0.2">
      <c r="A3257" s="8">
        <v>41178</v>
      </c>
      <c r="B3257" s="4">
        <f>YEAR(Sales[[#This Row],[Order Date]])</f>
        <v>2012</v>
      </c>
      <c r="C3257" s="4">
        <f>MONTH(Sales[[#This Row],[Order Date]])</f>
        <v>9</v>
      </c>
      <c r="D3257" t="s">
        <v>537</v>
      </c>
      <c r="E3257" t="s">
        <v>18</v>
      </c>
      <c r="F3257" t="s">
        <v>80</v>
      </c>
      <c r="G3257" t="s">
        <v>20</v>
      </c>
      <c r="H3257" t="s">
        <v>21</v>
      </c>
      <c r="I3257" t="s">
        <v>32</v>
      </c>
      <c r="J3257" s="7">
        <v>77.031000000000006</v>
      </c>
      <c r="K3257" s="4">
        <v>9</v>
      </c>
      <c r="L3257" s="6">
        <v>-59.057099999999998</v>
      </c>
    </row>
    <row r="3258" spans="1:12" x14ac:dyDescent="0.2">
      <c r="A3258" s="8">
        <v>41178</v>
      </c>
      <c r="B3258" s="4">
        <f>YEAR(Sales[[#This Row],[Order Date]])</f>
        <v>2012</v>
      </c>
      <c r="C3258" s="4">
        <f>MONTH(Sales[[#This Row],[Order Date]])</f>
        <v>9</v>
      </c>
      <c r="D3258" t="s">
        <v>537</v>
      </c>
      <c r="E3258" t="s">
        <v>18</v>
      </c>
      <c r="F3258" t="s">
        <v>80</v>
      </c>
      <c r="G3258" t="s">
        <v>20</v>
      </c>
      <c r="H3258" t="s">
        <v>21</v>
      </c>
      <c r="I3258" t="s">
        <v>26</v>
      </c>
      <c r="J3258" s="7">
        <v>119.904</v>
      </c>
      <c r="K3258" s="4">
        <v>6</v>
      </c>
      <c r="L3258" s="6">
        <v>-1.4987999999999999</v>
      </c>
    </row>
    <row r="3259" spans="1:12" x14ac:dyDescent="0.2">
      <c r="A3259" s="8">
        <v>41178</v>
      </c>
      <c r="B3259" s="4">
        <f>YEAR(Sales[[#This Row],[Order Date]])</f>
        <v>2012</v>
      </c>
      <c r="C3259" s="4">
        <f>MONTH(Sales[[#This Row],[Order Date]])</f>
        <v>9</v>
      </c>
      <c r="D3259" t="s">
        <v>537</v>
      </c>
      <c r="E3259" t="s">
        <v>18</v>
      </c>
      <c r="F3259" t="s">
        <v>80</v>
      </c>
      <c r="G3259" t="s">
        <v>20</v>
      </c>
      <c r="H3259" t="s">
        <v>30</v>
      </c>
      <c r="I3259" t="s">
        <v>31</v>
      </c>
      <c r="J3259" s="7">
        <v>263.95999999999998</v>
      </c>
      <c r="K3259" s="4">
        <v>5</v>
      </c>
      <c r="L3259" s="6">
        <v>23.096499999999999</v>
      </c>
    </row>
    <row r="3260" spans="1:12" x14ac:dyDescent="0.2">
      <c r="A3260" s="8">
        <v>41178</v>
      </c>
      <c r="B3260" s="4">
        <f>YEAR(Sales[[#This Row],[Order Date]])</f>
        <v>2012</v>
      </c>
      <c r="C3260" s="4">
        <f>MONTH(Sales[[#This Row],[Order Date]])</f>
        <v>9</v>
      </c>
      <c r="D3260" t="s">
        <v>537</v>
      </c>
      <c r="E3260" t="s">
        <v>18</v>
      </c>
      <c r="F3260" t="s">
        <v>80</v>
      </c>
      <c r="G3260" t="s">
        <v>20</v>
      </c>
      <c r="H3260" t="s">
        <v>21</v>
      </c>
      <c r="I3260" t="s">
        <v>26</v>
      </c>
      <c r="J3260" s="7">
        <v>363.64800000000002</v>
      </c>
      <c r="K3260" s="4">
        <v>4</v>
      </c>
      <c r="L3260" s="6">
        <v>-86.366399999999999</v>
      </c>
    </row>
    <row r="3261" spans="1:12" x14ac:dyDescent="0.2">
      <c r="A3261" s="8">
        <v>41178</v>
      </c>
      <c r="B3261" s="4">
        <f>YEAR(Sales[[#This Row],[Order Date]])</f>
        <v>2012</v>
      </c>
      <c r="C3261" s="4">
        <f>MONTH(Sales[[#This Row],[Order Date]])</f>
        <v>9</v>
      </c>
      <c r="D3261" t="s">
        <v>302</v>
      </c>
      <c r="E3261" t="s">
        <v>11</v>
      </c>
      <c r="F3261" t="s">
        <v>51</v>
      </c>
      <c r="G3261" t="s">
        <v>52</v>
      </c>
      <c r="H3261" t="s">
        <v>21</v>
      </c>
      <c r="I3261" t="s">
        <v>32</v>
      </c>
      <c r="J3261" s="7">
        <v>121.104</v>
      </c>
      <c r="K3261" s="4">
        <v>6</v>
      </c>
      <c r="L3261" s="6">
        <v>-100.92</v>
      </c>
    </row>
    <row r="3262" spans="1:12" x14ac:dyDescent="0.2">
      <c r="A3262" s="8">
        <v>41178</v>
      </c>
      <c r="B3262" s="4">
        <f>YEAR(Sales[[#This Row],[Order Date]])</f>
        <v>2012</v>
      </c>
      <c r="C3262" s="4">
        <f>MONTH(Sales[[#This Row],[Order Date]])</f>
        <v>9</v>
      </c>
      <c r="D3262" t="s">
        <v>302</v>
      </c>
      <c r="E3262" t="s">
        <v>11</v>
      </c>
      <c r="F3262" t="s">
        <v>51</v>
      </c>
      <c r="G3262" t="s">
        <v>52</v>
      </c>
      <c r="H3262" t="s">
        <v>30</v>
      </c>
      <c r="I3262" t="s">
        <v>31</v>
      </c>
      <c r="J3262" s="7">
        <v>45.893999999999998</v>
      </c>
      <c r="K3262" s="4">
        <v>1</v>
      </c>
      <c r="L3262" s="6">
        <v>-9.1788000000000007</v>
      </c>
    </row>
    <row r="3263" spans="1:12" x14ac:dyDescent="0.2">
      <c r="A3263" s="8">
        <v>41178</v>
      </c>
      <c r="B3263" s="4">
        <f>YEAR(Sales[[#This Row],[Order Date]])</f>
        <v>2012</v>
      </c>
      <c r="C3263" s="4">
        <f>MONTH(Sales[[#This Row],[Order Date]])</f>
        <v>9</v>
      </c>
      <c r="D3263" t="s">
        <v>431</v>
      </c>
      <c r="E3263" t="s">
        <v>40</v>
      </c>
      <c r="F3263" t="s">
        <v>19</v>
      </c>
      <c r="G3263" t="s">
        <v>20</v>
      </c>
      <c r="H3263" t="s">
        <v>21</v>
      </c>
      <c r="I3263" t="s">
        <v>26</v>
      </c>
      <c r="J3263" s="7">
        <v>64.17</v>
      </c>
      <c r="K3263" s="4">
        <v>3</v>
      </c>
      <c r="L3263" s="6">
        <v>18.609300000000001</v>
      </c>
    </row>
    <row r="3264" spans="1:12" x14ac:dyDescent="0.2">
      <c r="A3264" s="8">
        <v>41178</v>
      </c>
      <c r="B3264" s="4">
        <f>YEAR(Sales[[#This Row],[Order Date]])</f>
        <v>2012</v>
      </c>
      <c r="C3264" s="4">
        <f>MONTH(Sales[[#This Row],[Order Date]])</f>
        <v>9</v>
      </c>
      <c r="D3264" t="s">
        <v>431</v>
      </c>
      <c r="E3264" t="s">
        <v>40</v>
      </c>
      <c r="F3264" t="s">
        <v>19</v>
      </c>
      <c r="G3264" t="s">
        <v>20</v>
      </c>
      <c r="H3264" t="s">
        <v>21</v>
      </c>
      <c r="I3264" t="s">
        <v>57</v>
      </c>
      <c r="J3264" s="7">
        <v>124.46</v>
      </c>
      <c r="K3264" s="4">
        <v>2</v>
      </c>
      <c r="L3264" s="6">
        <v>58.496200000000002</v>
      </c>
    </row>
    <row r="3265" spans="1:12" x14ac:dyDescent="0.2">
      <c r="A3265" s="8">
        <v>41178</v>
      </c>
      <c r="B3265" s="4">
        <f>YEAR(Sales[[#This Row],[Order Date]])</f>
        <v>2012</v>
      </c>
      <c r="C3265" s="4">
        <f>MONTH(Sales[[#This Row],[Order Date]])</f>
        <v>9</v>
      </c>
      <c r="D3265" t="s">
        <v>117</v>
      </c>
      <c r="E3265" t="s">
        <v>11</v>
      </c>
      <c r="F3265" t="s">
        <v>74</v>
      </c>
      <c r="G3265" t="s">
        <v>52</v>
      </c>
      <c r="H3265" t="s">
        <v>30</v>
      </c>
      <c r="I3265" t="s">
        <v>55</v>
      </c>
      <c r="J3265" s="7">
        <v>50</v>
      </c>
      <c r="K3265" s="4">
        <v>2</v>
      </c>
      <c r="L3265" s="6">
        <v>12</v>
      </c>
    </row>
    <row r="3266" spans="1:12" x14ac:dyDescent="0.2">
      <c r="A3266" s="8">
        <v>41178</v>
      </c>
      <c r="B3266" s="4">
        <f>YEAR(Sales[[#This Row],[Order Date]])</f>
        <v>2012</v>
      </c>
      <c r="C3266" s="4">
        <f>MONTH(Sales[[#This Row],[Order Date]])</f>
        <v>9</v>
      </c>
      <c r="D3266" t="s">
        <v>499</v>
      </c>
      <c r="E3266" t="s">
        <v>11</v>
      </c>
      <c r="F3266" t="s">
        <v>74</v>
      </c>
      <c r="G3266" t="s">
        <v>52</v>
      </c>
      <c r="H3266" t="s">
        <v>21</v>
      </c>
      <c r="I3266" t="s">
        <v>75</v>
      </c>
      <c r="J3266" s="7">
        <v>34.44</v>
      </c>
      <c r="K3266" s="4">
        <v>3</v>
      </c>
      <c r="L3266" s="6">
        <v>16.186800000000002</v>
      </c>
    </row>
    <row r="3267" spans="1:12" x14ac:dyDescent="0.2">
      <c r="A3267" s="8">
        <v>41178</v>
      </c>
      <c r="B3267" s="4">
        <f>YEAR(Sales[[#This Row],[Order Date]])</f>
        <v>2012</v>
      </c>
      <c r="C3267" s="4">
        <f>MONTH(Sales[[#This Row],[Order Date]])</f>
        <v>9</v>
      </c>
      <c r="D3267" t="s">
        <v>499</v>
      </c>
      <c r="E3267" t="s">
        <v>11</v>
      </c>
      <c r="F3267" t="s">
        <v>74</v>
      </c>
      <c r="G3267" t="s">
        <v>52</v>
      </c>
      <c r="H3267" t="s">
        <v>30</v>
      </c>
      <c r="I3267" t="s">
        <v>142</v>
      </c>
      <c r="J3267" s="7">
        <v>629.92999999999995</v>
      </c>
      <c r="K3267" s="4">
        <v>7</v>
      </c>
      <c r="L3267" s="6">
        <v>296.06709999999998</v>
      </c>
    </row>
    <row r="3268" spans="1:12" x14ac:dyDescent="0.2">
      <c r="A3268" s="8">
        <v>41178</v>
      </c>
      <c r="B3268" s="4">
        <f>YEAR(Sales[[#This Row],[Order Date]])</f>
        <v>2012</v>
      </c>
      <c r="C3268" s="4">
        <f>MONTH(Sales[[#This Row],[Order Date]])</f>
        <v>9</v>
      </c>
      <c r="D3268" t="s">
        <v>499</v>
      </c>
      <c r="E3268" t="s">
        <v>11</v>
      </c>
      <c r="F3268" t="s">
        <v>74</v>
      </c>
      <c r="G3268" t="s">
        <v>52</v>
      </c>
      <c r="H3268" t="s">
        <v>21</v>
      </c>
      <c r="I3268" t="s">
        <v>32</v>
      </c>
      <c r="J3268" s="7">
        <v>79.055999999999997</v>
      </c>
      <c r="K3268" s="4">
        <v>9</v>
      </c>
      <c r="L3268" s="6">
        <v>28.657800000000002</v>
      </c>
    </row>
    <row r="3269" spans="1:12" x14ac:dyDescent="0.2">
      <c r="A3269" s="8">
        <v>41179</v>
      </c>
      <c r="B3269" s="4">
        <f>YEAR(Sales[[#This Row],[Order Date]])</f>
        <v>2012</v>
      </c>
      <c r="C3269" s="4">
        <f>MONTH(Sales[[#This Row],[Order Date]])</f>
        <v>9</v>
      </c>
      <c r="D3269" t="s">
        <v>470</v>
      </c>
      <c r="E3269" t="s">
        <v>11</v>
      </c>
      <c r="F3269" t="s">
        <v>62</v>
      </c>
      <c r="G3269" t="s">
        <v>42</v>
      </c>
      <c r="H3269" t="s">
        <v>21</v>
      </c>
      <c r="I3269" t="s">
        <v>32</v>
      </c>
      <c r="J3269" s="7">
        <v>15.08</v>
      </c>
      <c r="K3269" s="4">
        <v>2</v>
      </c>
      <c r="L3269" s="6">
        <v>-22.62</v>
      </c>
    </row>
    <row r="3270" spans="1:12" x14ac:dyDescent="0.2">
      <c r="A3270" s="8">
        <v>41179</v>
      </c>
      <c r="B3270" s="4">
        <f>YEAR(Sales[[#This Row],[Order Date]])</f>
        <v>2012</v>
      </c>
      <c r="C3270" s="4">
        <f>MONTH(Sales[[#This Row],[Order Date]])</f>
        <v>9</v>
      </c>
      <c r="D3270" t="s">
        <v>470</v>
      </c>
      <c r="E3270" t="s">
        <v>11</v>
      </c>
      <c r="F3270" t="s">
        <v>62</v>
      </c>
      <c r="G3270" t="s">
        <v>42</v>
      </c>
      <c r="H3270" t="s">
        <v>14</v>
      </c>
      <c r="I3270" t="s">
        <v>28</v>
      </c>
      <c r="J3270" s="7">
        <v>24.288</v>
      </c>
      <c r="K3270" s="4">
        <v>3</v>
      </c>
      <c r="L3270" s="6">
        <v>-12.751200000000001</v>
      </c>
    </row>
    <row r="3271" spans="1:12" x14ac:dyDescent="0.2">
      <c r="A3271" s="8">
        <v>41179</v>
      </c>
      <c r="B3271" s="4">
        <f>YEAR(Sales[[#This Row],[Order Date]])</f>
        <v>2012</v>
      </c>
      <c r="C3271" s="4">
        <f>MONTH(Sales[[#This Row],[Order Date]])</f>
        <v>9</v>
      </c>
      <c r="D3271" t="s">
        <v>642</v>
      </c>
      <c r="E3271" t="s">
        <v>40</v>
      </c>
      <c r="F3271" t="s">
        <v>19</v>
      </c>
      <c r="G3271" t="s">
        <v>20</v>
      </c>
      <c r="H3271" t="s">
        <v>21</v>
      </c>
      <c r="I3271" t="s">
        <v>26</v>
      </c>
      <c r="J3271" s="7">
        <v>15.51</v>
      </c>
      <c r="K3271" s="4">
        <v>1</v>
      </c>
      <c r="L3271" s="6">
        <v>4.3428000000000004</v>
      </c>
    </row>
    <row r="3272" spans="1:12" x14ac:dyDescent="0.2">
      <c r="A3272" s="8">
        <v>41179</v>
      </c>
      <c r="B3272" s="4">
        <f>YEAR(Sales[[#This Row],[Order Date]])</f>
        <v>2012</v>
      </c>
      <c r="C3272" s="4">
        <f>MONTH(Sales[[#This Row],[Order Date]])</f>
        <v>9</v>
      </c>
      <c r="D3272" t="s">
        <v>642</v>
      </c>
      <c r="E3272" t="s">
        <v>40</v>
      </c>
      <c r="F3272" t="s">
        <v>19</v>
      </c>
      <c r="G3272" t="s">
        <v>20</v>
      </c>
      <c r="H3272" t="s">
        <v>21</v>
      </c>
      <c r="I3272" t="s">
        <v>36</v>
      </c>
      <c r="J3272" s="7">
        <v>146.82</v>
      </c>
      <c r="K3272" s="4">
        <v>3</v>
      </c>
      <c r="L3272" s="6">
        <v>73.41</v>
      </c>
    </row>
    <row r="3273" spans="1:12" x14ac:dyDescent="0.2">
      <c r="A3273" s="8">
        <v>41179</v>
      </c>
      <c r="B3273" s="4">
        <f>YEAR(Sales[[#This Row],[Order Date]])</f>
        <v>2012</v>
      </c>
      <c r="C3273" s="4">
        <f>MONTH(Sales[[#This Row],[Order Date]])</f>
        <v>9</v>
      </c>
      <c r="D3273" t="s">
        <v>642</v>
      </c>
      <c r="E3273" t="s">
        <v>40</v>
      </c>
      <c r="F3273" t="s">
        <v>19</v>
      </c>
      <c r="G3273" t="s">
        <v>20</v>
      </c>
      <c r="H3273" t="s">
        <v>21</v>
      </c>
      <c r="I3273" t="s">
        <v>36</v>
      </c>
      <c r="J3273" s="7">
        <v>12.96</v>
      </c>
      <c r="K3273" s="4">
        <v>2</v>
      </c>
      <c r="L3273" s="6">
        <v>6.2207999999999997</v>
      </c>
    </row>
    <row r="3274" spans="1:12" x14ac:dyDescent="0.2">
      <c r="A3274" s="8">
        <v>41179</v>
      </c>
      <c r="B3274" s="4">
        <f>YEAR(Sales[[#This Row],[Order Date]])</f>
        <v>2012</v>
      </c>
      <c r="C3274" s="4">
        <f>MONTH(Sales[[#This Row],[Order Date]])</f>
        <v>9</v>
      </c>
      <c r="D3274" t="s">
        <v>379</v>
      </c>
      <c r="E3274" t="s">
        <v>18</v>
      </c>
      <c r="F3274" t="s">
        <v>68</v>
      </c>
      <c r="G3274" t="s">
        <v>42</v>
      </c>
      <c r="H3274" t="s">
        <v>21</v>
      </c>
      <c r="I3274" t="s">
        <v>29</v>
      </c>
      <c r="J3274" s="7">
        <v>16.399999999999999</v>
      </c>
      <c r="K3274" s="4">
        <v>5</v>
      </c>
      <c r="L3274" s="6">
        <v>4.7560000000000002</v>
      </c>
    </row>
    <row r="3275" spans="1:12" x14ac:dyDescent="0.2">
      <c r="A3275" s="8">
        <v>41179</v>
      </c>
      <c r="B3275" s="4">
        <f>YEAR(Sales[[#This Row],[Order Date]])</f>
        <v>2012</v>
      </c>
      <c r="C3275" s="4">
        <f>MONTH(Sales[[#This Row],[Order Date]])</f>
        <v>9</v>
      </c>
      <c r="D3275" t="s">
        <v>379</v>
      </c>
      <c r="E3275" t="s">
        <v>18</v>
      </c>
      <c r="F3275" t="s">
        <v>68</v>
      </c>
      <c r="G3275" t="s">
        <v>42</v>
      </c>
      <c r="H3275" t="s">
        <v>21</v>
      </c>
      <c r="I3275" t="s">
        <v>36</v>
      </c>
      <c r="J3275" s="7">
        <v>25.92</v>
      </c>
      <c r="K3275" s="4">
        <v>4</v>
      </c>
      <c r="L3275" s="6">
        <v>12.441599999999999</v>
      </c>
    </row>
    <row r="3276" spans="1:12" x14ac:dyDescent="0.2">
      <c r="A3276" s="8">
        <v>41179</v>
      </c>
      <c r="B3276" s="4">
        <f>YEAR(Sales[[#This Row],[Order Date]])</f>
        <v>2012</v>
      </c>
      <c r="C3276" s="4">
        <f>MONTH(Sales[[#This Row],[Order Date]])</f>
        <v>9</v>
      </c>
      <c r="D3276" t="s">
        <v>601</v>
      </c>
      <c r="E3276" t="s">
        <v>11</v>
      </c>
      <c r="F3276" t="s">
        <v>82</v>
      </c>
      <c r="G3276" t="s">
        <v>13</v>
      </c>
      <c r="H3276" t="s">
        <v>21</v>
      </c>
      <c r="I3276" t="s">
        <v>36</v>
      </c>
      <c r="J3276" s="7">
        <v>154.9</v>
      </c>
      <c r="K3276" s="4">
        <v>5</v>
      </c>
      <c r="L3276" s="6">
        <v>69.704999999999998</v>
      </c>
    </row>
    <row r="3277" spans="1:12" x14ac:dyDescent="0.2">
      <c r="A3277" s="8">
        <v>41179</v>
      </c>
      <c r="B3277" s="4">
        <f>YEAR(Sales[[#This Row],[Order Date]])</f>
        <v>2012</v>
      </c>
      <c r="C3277" s="4">
        <f>MONTH(Sales[[#This Row],[Order Date]])</f>
        <v>9</v>
      </c>
      <c r="D3277" t="s">
        <v>601</v>
      </c>
      <c r="E3277" t="s">
        <v>11</v>
      </c>
      <c r="F3277" t="s">
        <v>82</v>
      </c>
      <c r="G3277" t="s">
        <v>13</v>
      </c>
      <c r="H3277" t="s">
        <v>30</v>
      </c>
      <c r="I3277" t="s">
        <v>31</v>
      </c>
      <c r="J3277" s="7">
        <v>1871.88</v>
      </c>
      <c r="K3277" s="4">
        <v>12</v>
      </c>
      <c r="L3277" s="6">
        <v>561.56399999999996</v>
      </c>
    </row>
    <row r="3278" spans="1:12" x14ac:dyDescent="0.2">
      <c r="A3278" s="8">
        <v>41179</v>
      </c>
      <c r="B3278" s="4">
        <f>YEAR(Sales[[#This Row],[Order Date]])</f>
        <v>2012</v>
      </c>
      <c r="C3278" s="4">
        <f>MONTH(Sales[[#This Row],[Order Date]])</f>
        <v>9</v>
      </c>
      <c r="D3278" t="s">
        <v>235</v>
      </c>
      <c r="E3278" t="s">
        <v>18</v>
      </c>
      <c r="F3278" t="s">
        <v>38</v>
      </c>
      <c r="G3278" t="s">
        <v>20</v>
      </c>
      <c r="H3278" t="s">
        <v>21</v>
      </c>
      <c r="I3278" t="s">
        <v>29</v>
      </c>
      <c r="J3278" s="7">
        <v>99.2</v>
      </c>
      <c r="K3278" s="4">
        <v>5</v>
      </c>
      <c r="L3278" s="6">
        <v>25.792000000000002</v>
      </c>
    </row>
    <row r="3279" spans="1:12" x14ac:dyDescent="0.2">
      <c r="A3279" s="8">
        <v>41180</v>
      </c>
      <c r="B3279" s="4">
        <f>YEAR(Sales[[#This Row],[Order Date]])</f>
        <v>2012</v>
      </c>
      <c r="C3279" s="4">
        <f>MONTH(Sales[[#This Row],[Order Date]])</f>
        <v>9</v>
      </c>
      <c r="D3279" t="s">
        <v>506</v>
      </c>
      <c r="E3279" t="s">
        <v>18</v>
      </c>
      <c r="F3279" t="s">
        <v>19</v>
      </c>
      <c r="G3279" t="s">
        <v>20</v>
      </c>
      <c r="H3279" t="s">
        <v>21</v>
      </c>
      <c r="I3279" t="s">
        <v>33</v>
      </c>
      <c r="J3279" s="7">
        <v>43.26</v>
      </c>
      <c r="K3279" s="4">
        <v>3</v>
      </c>
      <c r="L3279" s="6">
        <v>14.2758</v>
      </c>
    </row>
    <row r="3280" spans="1:12" x14ac:dyDescent="0.2">
      <c r="A3280" s="8">
        <v>41180</v>
      </c>
      <c r="B3280" s="4">
        <f>YEAR(Sales[[#This Row],[Order Date]])</f>
        <v>2012</v>
      </c>
      <c r="C3280" s="4">
        <f>MONTH(Sales[[#This Row],[Order Date]])</f>
        <v>9</v>
      </c>
      <c r="D3280" t="s">
        <v>506</v>
      </c>
      <c r="E3280" t="s">
        <v>18</v>
      </c>
      <c r="F3280" t="s">
        <v>19</v>
      </c>
      <c r="G3280" t="s">
        <v>20</v>
      </c>
      <c r="H3280" t="s">
        <v>21</v>
      </c>
      <c r="I3280" t="s">
        <v>33</v>
      </c>
      <c r="J3280" s="7">
        <v>43.56</v>
      </c>
      <c r="K3280" s="4">
        <v>2</v>
      </c>
      <c r="L3280" s="6">
        <v>15.246</v>
      </c>
    </row>
    <row r="3281" spans="1:12" x14ac:dyDescent="0.2">
      <c r="A3281" s="8">
        <v>41180</v>
      </c>
      <c r="B3281" s="4">
        <f>YEAR(Sales[[#This Row],[Order Date]])</f>
        <v>2012</v>
      </c>
      <c r="C3281" s="4">
        <f>MONTH(Sales[[#This Row],[Order Date]])</f>
        <v>9</v>
      </c>
      <c r="D3281" t="s">
        <v>308</v>
      </c>
      <c r="E3281" t="s">
        <v>11</v>
      </c>
      <c r="F3281" t="s">
        <v>105</v>
      </c>
      <c r="G3281" t="s">
        <v>20</v>
      </c>
      <c r="H3281" t="s">
        <v>21</v>
      </c>
      <c r="I3281" t="s">
        <v>57</v>
      </c>
      <c r="J3281" s="7">
        <v>12.536</v>
      </c>
      <c r="K3281" s="4">
        <v>1</v>
      </c>
      <c r="L3281" s="6">
        <v>4.2309000000000001</v>
      </c>
    </row>
    <row r="3282" spans="1:12" x14ac:dyDescent="0.2">
      <c r="A3282" s="8">
        <v>41180</v>
      </c>
      <c r="B3282" s="4">
        <f>YEAR(Sales[[#This Row],[Order Date]])</f>
        <v>2012</v>
      </c>
      <c r="C3282" s="4">
        <f>MONTH(Sales[[#This Row],[Order Date]])</f>
        <v>9</v>
      </c>
      <c r="D3282" t="s">
        <v>308</v>
      </c>
      <c r="E3282" t="s">
        <v>11</v>
      </c>
      <c r="F3282" t="s">
        <v>105</v>
      </c>
      <c r="G3282" t="s">
        <v>20</v>
      </c>
      <c r="H3282" t="s">
        <v>21</v>
      </c>
      <c r="I3282" t="s">
        <v>32</v>
      </c>
      <c r="J3282" s="7">
        <v>1.08</v>
      </c>
      <c r="K3282" s="4">
        <v>2</v>
      </c>
      <c r="L3282" s="6">
        <v>-0.79200000000000004</v>
      </c>
    </row>
    <row r="3283" spans="1:12" x14ac:dyDescent="0.2">
      <c r="A3283" s="8">
        <v>41180</v>
      </c>
      <c r="B3283" s="4">
        <f>YEAR(Sales[[#This Row],[Order Date]])</f>
        <v>2012</v>
      </c>
      <c r="C3283" s="4">
        <f>MONTH(Sales[[#This Row],[Order Date]])</f>
        <v>9</v>
      </c>
      <c r="D3283" t="s">
        <v>308</v>
      </c>
      <c r="E3283" t="s">
        <v>11</v>
      </c>
      <c r="F3283" t="s">
        <v>105</v>
      </c>
      <c r="G3283" t="s">
        <v>20</v>
      </c>
      <c r="H3283" t="s">
        <v>21</v>
      </c>
      <c r="I3283" t="s">
        <v>75</v>
      </c>
      <c r="J3283" s="7">
        <v>4.5119999999999996</v>
      </c>
      <c r="K3283" s="4">
        <v>3</v>
      </c>
      <c r="L3283" s="6">
        <v>0.84599999999999997</v>
      </c>
    </row>
    <row r="3284" spans="1:12" x14ac:dyDescent="0.2">
      <c r="A3284" s="8">
        <v>41180</v>
      </c>
      <c r="B3284" s="4">
        <f>YEAR(Sales[[#This Row],[Order Date]])</f>
        <v>2012</v>
      </c>
      <c r="C3284" s="4">
        <f>MONTH(Sales[[#This Row],[Order Date]])</f>
        <v>9</v>
      </c>
      <c r="D3284" t="s">
        <v>448</v>
      </c>
      <c r="E3284" t="s">
        <v>11</v>
      </c>
      <c r="F3284" t="s">
        <v>74</v>
      </c>
      <c r="G3284" t="s">
        <v>52</v>
      </c>
      <c r="H3284" t="s">
        <v>21</v>
      </c>
      <c r="I3284" t="s">
        <v>33</v>
      </c>
      <c r="J3284" s="7">
        <v>293.52</v>
      </c>
      <c r="K3284" s="4">
        <v>6</v>
      </c>
      <c r="L3284" s="6">
        <v>76.315200000000004</v>
      </c>
    </row>
    <row r="3285" spans="1:12" x14ac:dyDescent="0.2">
      <c r="A3285" s="8">
        <v>41180</v>
      </c>
      <c r="B3285" s="4">
        <f>YEAR(Sales[[#This Row],[Order Date]])</f>
        <v>2012</v>
      </c>
      <c r="C3285" s="4">
        <f>MONTH(Sales[[#This Row],[Order Date]])</f>
        <v>9</v>
      </c>
      <c r="D3285" t="s">
        <v>448</v>
      </c>
      <c r="E3285" t="s">
        <v>11</v>
      </c>
      <c r="F3285" t="s">
        <v>74</v>
      </c>
      <c r="G3285" t="s">
        <v>52</v>
      </c>
      <c r="H3285" t="s">
        <v>30</v>
      </c>
      <c r="I3285" t="s">
        <v>31</v>
      </c>
      <c r="J3285" s="7">
        <v>307.98</v>
      </c>
      <c r="K3285" s="4">
        <v>2</v>
      </c>
      <c r="L3285" s="6">
        <v>89.3142</v>
      </c>
    </row>
    <row r="3286" spans="1:12" x14ac:dyDescent="0.2">
      <c r="A3286" s="8">
        <v>41180</v>
      </c>
      <c r="B3286" s="4">
        <f>YEAR(Sales[[#This Row],[Order Date]])</f>
        <v>2012</v>
      </c>
      <c r="C3286" s="4">
        <f>MONTH(Sales[[#This Row],[Order Date]])</f>
        <v>9</v>
      </c>
      <c r="D3286" t="s">
        <v>610</v>
      </c>
      <c r="E3286" t="s">
        <v>18</v>
      </c>
      <c r="F3286" t="s">
        <v>19</v>
      </c>
      <c r="G3286" t="s">
        <v>20</v>
      </c>
      <c r="H3286" t="s">
        <v>21</v>
      </c>
      <c r="I3286" t="s">
        <v>33</v>
      </c>
      <c r="J3286" s="7">
        <v>186.15</v>
      </c>
      <c r="K3286" s="4">
        <v>3</v>
      </c>
      <c r="L3286" s="6">
        <v>55.844999999999999</v>
      </c>
    </row>
    <row r="3287" spans="1:12" x14ac:dyDescent="0.2">
      <c r="A3287" s="8">
        <v>41180</v>
      </c>
      <c r="B3287" s="4">
        <f>YEAR(Sales[[#This Row],[Order Date]])</f>
        <v>2012</v>
      </c>
      <c r="C3287" s="4">
        <f>MONTH(Sales[[#This Row],[Order Date]])</f>
        <v>9</v>
      </c>
      <c r="D3287" t="s">
        <v>610</v>
      </c>
      <c r="E3287" t="s">
        <v>18</v>
      </c>
      <c r="F3287" t="s">
        <v>19</v>
      </c>
      <c r="G3287" t="s">
        <v>20</v>
      </c>
      <c r="H3287" t="s">
        <v>21</v>
      </c>
      <c r="I3287" t="s">
        <v>32</v>
      </c>
      <c r="J3287" s="7">
        <v>81.792000000000002</v>
      </c>
      <c r="K3287" s="4">
        <v>6</v>
      </c>
      <c r="L3287" s="6">
        <v>26.5824</v>
      </c>
    </row>
    <row r="3288" spans="1:12" x14ac:dyDescent="0.2">
      <c r="A3288" s="8">
        <v>41180</v>
      </c>
      <c r="B3288" s="4">
        <f>YEAR(Sales[[#This Row],[Order Date]])</f>
        <v>2012</v>
      </c>
      <c r="C3288" s="4">
        <f>MONTH(Sales[[#This Row],[Order Date]])</f>
        <v>9</v>
      </c>
      <c r="D3288" t="s">
        <v>610</v>
      </c>
      <c r="E3288" t="s">
        <v>18</v>
      </c>
      <c r="F3288" t="s">
        <v>19</v>
      </c>
      <c r="G3288" t="s">
        <v>20</v>
      </c>
      <c r="H3288" t="s">
        <v>21</v>
      </c>
      <c r="I3288" t="s">
        <v>122</v>
      </c>
      <c r="J3288" s="7">
        <v>47.19</v>
      </c>
      <c r="K3288" s="4">
        <v>3</v>
      </c>
      <c r="L3288" s="6">
        <v>13.6851</v>
      </c>
    </row>
    <row r="3289" spans="1:12" x14ac:dyDescent="0.2">
      <c r="A3289" s="8">
        <v>41180</v>
      </c>
      <c r="B3289" s="4">
        <f>YEAR(Sales[[#This Row],[Order Date]])</f>
        <v>2012</v>
      </c>
      <c r="C3289" s="4">
        <f>MONTH(Sales[[#This Row],[Order Date]])</f>
        <v>9</v>
      </c>
      <c r="D3289" t="s">
        <v>610</v>
      </c>
      <c r="E3289" t="s">
        <v>18</v>
      </c>
      <c r="F3289" t="s">
        <v>19</v>
      </c>
      <c r="G3289" t="s">
        <v>20</v>
      </c>
      <c r="H3289" t="s">
        <v>30</v>
      </c>
      <c r="I3289" t="s">
        <v>31</v>
      </c>
      <c r="J3289" s="7">
        <v>36.783999999999999</v>
      </c>
      <c r="K3289" s="4">
        <v>2</v>
      </c>
      <c r="L3289" s="6">
        <v>-8.2764000000000006</v>
      </c>
    </row>
    <row r="3290" spans="1:12" x14ac:dyDescent="0.2">
      <c r="A3290" s="8">
        <v>41183</v>
      </c>
      <c r="B3290" s="4">
        <f>YEAR(Sales[[#This Row],[Order Date]])</f>
        <v>2012</v>
      </c>
      <c r="C3290" s="4">
        <f>MONTH(Sales[[#This Row],[Order Date]])</f>
        <v>10</v>
      </c>
      <c r="D3290" t="s">
        <v>542</v>
      </c>
      <c r="E3290" t="s">
        <v>18</v>
      </c>
      <c r="F3290" t="s">
        <v>105</v>
      </c>
      <c r="G3290" t="s">
        <v>20</v>
      </c>
      <c r="H3290" t="s">
        <v>21</v>
      </c>
      <c r="I3290" t="s">
        <v>26</v>
      </c>
      <c r="J3290" s="7">
        <v>139.42400000000001</v>
      </c>
      <c r="K3290" s="4">
        <v>4</v>
      </c>
      <c r="L3290" s="6">
        <v>17.428000000000001</v>
      </c>
    </row>
    <row r="3291" spans="1:12" x14ac:dyDescent="0.2">
      <c r="A3291" s="8">
        <v>41183</v>
      </c>
      <c r="B3291" s="4">
        <f>YEAR(Sales[[#This Row],[Order Date]])</f>
        <v>2012</v>
      </c>
      <c r="C3291" s="4">
        <f>MONTH(Sales[[#This Row],[Order Date]])</f>
        <v>10</v>
      </c>
      <c r="D3291" t="s">
        <v>148</v>
      </c>
      <c r="E3291" t="s">
        <v>40</v>
      </c>
      <c r="F3291" t="s">
        <v>212</v>
      </c>
      <c r="G3291" t="s">
        <v>52</v>
      </c>
      <c r="H3291" t="s">
        <v>30</v>
      </c>
      <c r="I3291" t="s">
        <v>31</v>
      </c>
      <c r="J3291" s="7">
        <v>311.98</v>
      </c>
      <c r="K3291" s="4">
        <v>2</v>
      </c>
      <c r="L3291" s="6">
        <v>93.593999999999994</v>
      </c>
    </row>
    <row r="3292" spans="1:12" x14ac:dyDescent="0.2">
      <c r="A3292" s="8">
        <v>41183</v>
      </c>
      <c r="B3292" s="4">
        <f>YEAR(Sales[[#This Row],[Order Date]])</f>
        <v>2012</v>
      </c>
      <c r="C3292" s="4">
        <f>MONTH(Sales[[#This Row],[Order Date]])</f>
        <v>10</v>
      </c>
      <c r="D3292" t="s">
        <v>148</v>
      </c>
      <c r="E3292" t="s">
        <v>40</v>
      </c>
      <c r="F3292" t="s">
        <v>212</v>
      </c>
      <c r="G3292" t="s">
        <v>52</v>
      </c>
      <c r="H3292" t="s">
        <v>21</v>
      </c>
      <c r="I3292" t="s">
        <v>32</v>
      </c>
      <c r="J3292" s="7">
        <v>22.45</v>
      </c>
      <c r="K3292" s="4">
        <v>5</v>
      </c>
      <c r="L3292" s="6">
        <v>10.327</v>
      </c>
    </row>
    <row r="3293" spans="1:12" x14ac:dyDescent="0.2">
      <c r="A3293" s="8">
        <v>41183</v>
      </c>
      <c r="B3293" s="4">
        <f>YEAR(Sales[[#This Row],[Order Date]])</f>
        <v>2012</v>
      </c>
      <c r="C3293" s="4">
        <f>MONTH(Sales[[#This Row],[Order Date]])</f>
        <v>10</v>
      </c>
      <c r="D3293" t="s">
        <v>137</v>
      </c>
      <c r="E3293" t="s">
        <v>11</v>
      </c>
      <c r="F3293" t="s">
        <v>62</v>
      </c>
      <c r="G3293" t="s">
        <v>42</v>
      </c>
      <c r="H3293" t="s">
        <v>21</v>
      </c>
      <c r="I3293" t="s">
        <v>32</v>
      </c>
      <c r="J3293" s="7">
        <v>2.992</v>
      </c>
      <c r="K3293" s="4">
        <v>4</v>
      </c>
      <c r="L3293" s="6">
        <v>-4.4880000000000004</v>
      </c>
    </row>
    <row r="3294" spans="1:12" x14ac:dyDescent="0.2">
      <c r="A3294" s="8">
        <v>41183</v>
      </c>
      <c r="B3294" s="4">
        <f>YEAR(Sales[[#This Row],[Order Date]])</f>
        <v>2012</v>
      </c>
      <c r="C3294" s="4">
        <f>MONTH(Sales[[#This Row],[Order Date]])</f>
        <v>10</v>
      </c>
      <c r="D3294" t="s">
        <v>137</v>
      </c>
      <c r="E3294" t="s">
        <v>11</v>
      </c>
      <c r="F3294" t="s">
        <v>62</v>
      </c>
      <c r="G3294" t="s">
        <v>42</v>
      </c>
      <c r="H3294" t="s">
        <v>30</v>
      </c>
      <c r="I3294" t="s">
        <v>55</v>
      </c>
      <c r="J3294" s="7">
        <v>108.768</v>
      </c>
      <c r="K3294" s="4">
        <v>4</v>
      </c>
      <c r="L3294" s="6">
        <v>2.7191999999999998</v>
      </c>
    </row>
    <row r="3295" spans="1:12" x14ac:dyDescent="0.2">
      <c r="A3295" s="8">
        <v>41183</v>
      </c>
      <c r="B3295" s="4">
        <f>YEAR(Sales[[#This Row],[Order Date]])</f>
        <v>2012</v>
      </c>
      <c r="C3295" s="4">
        <f>MONTH(Sales[[#This Row],[Order Date]])</f>
        <v>10</v>
      </c>
      <c r="D3295" t="s">
        <v>137</v>
      </c>
      <c r="E3295" t="s">
        <v>11</v>
      </c>
      <c r="F3295" t="s">
        <v>98</v>
      </c>
      <c r="G3295" t="s">
        <v>20</v>
      </c>
      <c r="H3295" t="s">
        <v>30</v>
      </c>
      <c r="I3295" t="s">
        <v>31</v>
      </c>
      <c r="J3295" s="7">
        <v>572.79999999999995</v>
      </c>
      <c r="K3295" s="4">
        <v>2</v>
      </c>
      <c r="L3295" s="6">
        <v>50.12</v>
      </c>
    </row>
    <row r="3296" spans="1:12" x14ac:dyDescent="0.2">
      <c r="A3296" s="8">
        <v>41184</v>
      </c>
      <c r="B3296" s="4">
        <f>YEAR(Sales[[#This Row],[Order Date]])</f>
        <v>2012</v>
      </c>
      <c r="C3296" s="4">
        <f>MONTH(Sales[[#This Row],[Order Date]])</f>
        <v>10</v>
      </c>
      <c r="D3296" t="s">
        <v>255</v>
      </c>
      <c r="E3296" t="s">
        <v>18</v>
      </c>
      <c r="F3296" t="s">
        <v>19</v>
      </c>
      <c r="G3296" t="s">
        <v>20</v>
      </c>
      <c r="H3296" t="s">
        <v>21</v>
      </c>
      <c r="I3296" t="s">
        <v>32</v>
      </c>
      <c r="J3296" s="7">
        <v>57.503999999999998</v>
      </c>
      <c r="K3296" s="4">
        <v>6</v>
      </c>
      <c r="L3296" s="6">
        <v>20.1264</v>
      </c>
    </row>
    <row r="3297" spans="1:12" x14ac:dyDescent="0.2">
      <c r="A3297" s="8">
        <v>41184</v>
      </c>
      <c r="B3297" s="4">
        <f>YEAR(Sales[[#This Row],[Order Date]])</f>
        <v>2012</v>
      </c>
      <c r="C3297" s="4">
        <f>MONTH(Sales[[#This Row],[Order Date]])</f>
        <v>10</v>
      </c>
      <c r="D3297" t="s">
        <v>770</v>
      </c>
      <c r="E3297" t="s">
        <v>18</v>
      </c>
      <c r="F3297" t="s">
        <v>158</v>
      </c>
      <c r="G3297" t="s">
        <v>52</v>
      </c>
      <c r="H3297" t="s">
        <v>21</v>
      </c>
      <c r="I3297" t="s">
        <v>36</v>
      </c>
      <c r="J3297" s="7">
        <v>94.85</v>
      </c>
      <c r="K3297" s="4">
        <v>5</v>
      </c>
      <c r="L3297" s="6">
        <v>45.527999999999999</v>
      </c>
    </row>
    <row r="3298" spans="1:12" x14ac:dyDescent="0.2">
      <c r="A3298" s="8">
        <v>41184</v>
      </c>
      <c r="B3298" s="4">
        <f>YEAR(Sales[[#This Row],[Order Date]])</f>
        <v>2012</v>
      </c>
      <c r="C3298" s="4">
        <f>MONTH(Sales[[#This Row],[Order Date]])</f>
        <v>10</v>
      </c>
      <c r="D3298" t="s">
        <v>770</v>
      </c>
      <c r="E3298" t="s">
        <v>18</v>
      </c>
      <c r="F3298" t="s">
        <v>158</v>
      </c>
      <c r="G3298" t="s">
        <v>52</v>
      </c>
      <c r="H3298" t="s">
        <v>21</v>
      </c>
      <c r="I3298" t="s">
        <v>57</v>
      </c>
      <c r="J3298" s="7">
        <v>51.12</v>
      </c>
      <c r="K3298" s="4">
        <v>4</v>
      </c>
      <c r="L3298" s="6">
        <v>23.004000000000001</v>
      </c>
    </row>
    <row r="3299" spans="1:12" x14ac:dyDescent="0.2">
      <c r="A3299" s="8">
        <v>41184</v>
      </c>
      <c r="B3299" s="4">
        <f>YEAR(Sales[[#This Row],[Order Date]])</f>
        <v>2012</v>
      </c>
      <c r="C3299" s="4">
        <f>MONTH(Sales[[#This Row],[Order Date]])</f>
        <v>10</v>
      </c>
      <c r="D3299" t="s">
        <v>770</v>
      </c>
      <c r="E3299" t="s">
        <v>18</v>
      </c>
      <c r="F3299" t="s">
        <v>158</v>
      </c>
      <c r="G3299" t="s">
        <v>52</v>
      </c>
      <c r="H3299" t="s">
        <v>30</v>
      </c>
      <c r="I3299" t="s">
        <v>55</v>
      </c>
      <c r="J3299" s="7">
        <v>90</v>
      </c>
      <c r="K3299" s="4">
        <v>1</v>
      </c>
      <c r="L3299" s="6">
        <v>32.4</v>
      </c>
    </row>
    <row r="3300" spans="1:12" x14ac:dyDescent="0.2">
      <c r="A3300" s="8">
        <v>41184</v>
      </c>
      <c r="B3300" s="4">
        <f>YEAR(Sales[[#This Row],[Order Date]])</f>
        <v>2012</v>
      </c>
      <c r="C3300" s="4">
        <f>MONTH(Sales[[#This Row],[Order Date]])</f>
        <v>10</v>
      </c>
      <c r="D3300" t="s">
        <v>91</v>
      </c>
      <c r="E3300" t="s">
        <v>40</v>
      </c>
      <c r="F3300" t="s">
        <v>19</v>
      </c>
      <c r="G3300" t="s">
        <v>20</v>
      </c>
      <c r="H3300" t="s">
        <v>21</v>
      </c>
      <c r="I3300" t="s">
        <v>26</v>
      </c>
      <c r="J3300" s="7">
        <v>270.33999999999997</v>
      </c>
      <c r="K3300" s="4">
        <v>14</v>
      </c>
      <c r="L3300" s="6">
        <v>75.6952</v>
      </c>
    </row>
    <row r="3301" spans="1:12" x14ac:dyDescent="0.2">
      <c r="A3301" s="8">
        <v>41184</v>
      </c>
      <c r="B3301" s="4">
        <f>YEAR(Sales[[#This Row],[Order Date]])</f>
        <v>2012</v>
      </c>
      <c r="C3301" s="4">
        <f>MONTH(Sales[[#This Row],[Order Date]])</f>
        <v>10</v>
      </c>
      <c r="D3301" t="s">
        <v>550</v>
      </c>
      <c r="E3301" t="s">
        <v>40</v>
      </c>
      <c r="F3301" t="s">
        <v>35</v>
      </c>
      <c r="G3301" t="s">
        <v>13</v>
      </c>
      <c r="H3301" t="s">
        <v>21</v>
      </c>
      <c r="I3301" t="s">
        <v>32</v>
      </c>
      <c r="J3301" s="7">
        <v>7.38</v>
      </c>
      <c r="K3301" s="4">
        <v>5</v>
      </c>
      <c r="L3301" s="6">
        <v>-5.4119999999999999</v>
      </c>
    </row>
    <row r="3302" spans="1:12" x14ac:dyDescent="0.2">
      <c r="A3302" s="8">
        <v>41184</v>
      </c>
      <c r="B3302" s="4">
        <f>YEAR(Sales[[#This Row],[Order Date]])</f>
        <v>2012</v>
      </c>
      <c r="C3302" s="4">
        <f>MONTH(Sales[[#This Row],[Order Date]])</f>
        <v>10</v>
      </c>
      <c r="D3302" t="s">
        <v>83</v>
      </c>
      <c r="E3302" t="s">
        <v>11</v>
      </c>
      <c r="F3302" t="s">
        <v>19</v>
      </c>
      <c r="G3302" t="s">
        <v>20</v>
      </c>
      <c r="H3302" t="s">
        <v>21</v>
      </c>
      <c r="I3302" t="s">
        <v>32</v>
      </c>
      <c r="J3302" s="7">
        <v>11.808</v>
      </c>
      <c r="K3302" s="4">
        <v>3</v>
      </c>
      <c r="L3302" s="6">
        <v>4.1327999999999996</v>
      </c>
    </row>
    <row r="3303" spans="1:12" x14ac:dyDescent="0.2">
      <c r="A3303" s="8">
        <v>41184</v>
      </c>
      <c r="B3303" s="4">
        <f>YEAR(Sales[[#This Row],[Order Date]])</f>
        <v>2012</v>
      </c>
      <c r="C3303" s="4">
        <f>MONTH(Sales[[#This Row],[Order Date]])</f>
        <v>10</v>
      </c>
      <c r="D3303" t="s">
        <v>83</v>
      </c>
      <c r="E3303" t="s">
        <v>11</v>
      </c>
      <c r="F3303" t="s">
        <v>19</v>
      </c>
      <c r="G3303" t="s">
        <v>20</v>
      </c>
      <c r="H3303" t="s">
        <v>21</v>
      </c>
      <c r="I3303" t="s">
        <v>32</v>
      </c>
      <c r="J3303" s="7">
        <v>53.567999999999998</v>
      </c>
      <c r="K3303" s="4">
        <v>4</v>
      </c>
      <c r="L3303" s="6">
        <v>19.418399999999998</v>
      </c>
    </row>
    <row r="3304" spans="1:12" x14ac:dyDescent="0.2">
      <c r="A3304" s="8">
        <v>41184</v>
      </c>
      <c r="B3304" s="4">
        <f>YEAR(Sales[[#This Row],[Order Date]])</f>
        <v>2012</v>
      </c>
      <c r="C3304" s="4">
        <f>MONTH(Sales[[#This Row],[Order Date]])</f>
        <v>10</v>
      </c>
      <c r="D3304" t="s">
        <v>83</v>
      </c>
      <c r="E3304" t="s">
        <v>11</v>
      </c>
      <c r="F3304" t="s">
        <v>19</v>
      </c>
      <c r="G3304" t="s">
        <v>20</v>
      </c>
      <c r="H3304" t="s">
        <v>30</v>
      </c>
      <c r="I3304" t="s">
        <v>31</v>
      </c>
      <c r="J3304" s="7">
        <v>503.96</v>
      </c>
      <c r="K3304" s="4">
        <v>5</v>
      </c>
      <c r="L3304" s="6">
        <v>50.396000000000001</v>
      </c>
    </row>
    <row r="3305" spans="1:12" x14ac:dyDescent="0.2">
      <c r="A3305" s="8">
        <v>41184</v>
      </c>
      <c r="B3305" s="4">
        <f>YEAR(Sales[[#This Row],[Order Date]])</f>
        <v>2012</v>
      </c>
      <c r="C3305" s="4">
        <f>MONTH(Sales[[#This Row],[Order Date]])</f>
        <v>10</v>
      </c>
      <c r="D3305" t="s">
        <v>244</v>
      </c>
      <c r="E3305" t="s">
        <v>18</v>
      </c>
      <c r="F3305" t="s">
        <v>151</v>
      </c>
      <c r="G3305" t="s">
        <v>52</v>
      </c>
      <c r="H3305" t="s">
        <v>21</v>
      </c>
      <c r="I3305" t="s">
        <v>32</v>
      </c>
      <c r="J3305" s="7">
        <v>26.9</v>
      </c>
      <c r="K3305" s="4">
        <v>5</v>
      </c>
      <c r="L3305" s="6">
        <v>13.180999999999999</v>
      </c>
    </row>
    <row r="3306" spans="1:12" x14ac:dyDescent="0.2">
      <c r="A3306" s="8">
        <v>41184</v>
      </c>
      <c r="B3306" s="4">
        <f>YEAR(Sales[[#This Row],[Order Date]])</f>
        <v>2012</v>
      </c>
      <c r="C3306" s="4">
        <f>MONTH(Sales[[#This Row],[Order Date]])</f>
        <v>10</v>
      </c>
      <c r="D3306" t="s">
        <v>573</v>
      </c>
      <c r="E3306" t="s">
        <v>11</v>
      </c>
      <c r="F3306" t="s">
        <v>407</v>
      </c>
      <c r="G3306" t="s">
        <v>52</v>
      </c>
      <c r="H3306" t="s">
        <v>21</v>
      </c>
      <c r="I3306" t="s">
        <v>36</v>
      </c>
      <c r="J3306" s="7">
        <v>19.440000000000001</v>
      </c>
      <c r="K3306" s="4">
        <v>3</v>
      </c>
      <c r="L3306" s="6">
        <v>9.3312000000000008</v>
      </c>
    </row>
    <row r="3307" spans="1:12" x14ac:dyDescent="0.2">
      <c r="A3307" s="8">
        <v>41184</v>
      </c>
      <c r="B3307" s="4">
        <f>YEAR(Sales[[#This Row],[Order Date]])</f>
        <v>2012</v>
      </c>
      <c r="C3307" s="4">
        <f>MONTH(Sales[[#This Row],[Order Date]])</f>
        <v>10</v>
      </c>
      <c r="D3307" t="s">
        <v>573</v>
      </c>
      <c r="E3307" t="s">
        <v>11</v>
      </c>
      <c r="F3307" t="s">
        <v>407</v>
      </c>
      <c r="G3307" t="s">
        <v>52</v>
      </c>
      <c r="H3307" t="s">
        <v>21</v>
      </c>
      <c r="I3307" t="s">
        <v>32</v>
      </c>
      <c r="J3307" s="7">
        <v>7.38</v>
      </c>
      <c r="K3307" s="4">
        <v>1</v>
      </c>
      <c r="L3307" s="6">
        <v>3.6162000000000001</v>
      </c>
    </row>
    <row r="3308" spans="1:12" x14ac:dyDescent="0.2">
      <c r="A3308" s="8">
        <v>41184</v>
      </c>
      <c r="B3308" s="4">
        <f>YEAR(Sales[[#This Row],[Order Date]])</f>
        <v>2012</v>
      </c>
      <c r="C3308" s="4">
        <f>MONTH(Sales[[#This Row],[Order Date]])</f>
        <v>10</v>
      </c>
      <c r="D3308" t="s">
        <v>336</v>
      </c>
      <c r="E3308" t="s">
        <v>11</v>
      </c>
      <c r="F3308" t="s">
        <v>105</v>
      </c>
      <c r="G3308" t="s">
        <v>20</v>
      </c>
      <c r="H3308" t="s">
        <v>21</v>
      </c>
      <c r="I3308" t="s">
        <v>122</v>
      </c>
      <c r="J3308" s="7">
        <v>10.944000000000001</v>
      </c>
      <c r="K3308" s="4">
        <v>2</v>
      </c>
      <c r="L3308" s="6">
        <v>0.95760000000000001</v>
      </c>
    </row>
    <row r="3309" spans="1:12" x14ac:dyDescent="0.2">
      <c r="A3309" s="8">
        <v>41184</v>
      </c>
      <c r="B3309" s="4">
        <f>YEAR(Sales[[#This Row],[Order Date]])</f>
        <v>2012</v>
      </c>
      <c r="C3309" s="4">
        <f>MONTH(Sales[[#This Row],[Order Date]])</f>
        <v>10</v>
      </c>
      <c r="D3309" t="s">
        <v>312</v>
      </c>
      <c r="E3309" t="s">
        <v>11</v>
      </c>
      <c r="F3309" t="s">
        <v>98</v>
      </c>
      <c r="G3309" t="s">
        <v>20</v>
      </c>
      <c r="H3309" t="s">
        <v>14</v>
      </c>
      <c r="I3309" t="s">
        <v>28</v>
      </c>
      <c r="J3309" s="7">
        <v>11.032</v>
      </c>
      <c r="K3309" s="4">
        <v>1</v>
      </c>
      <c r="L3309" s="6">
        <v>3.0337999999999998</v>
      </c>
    </row>
    <row r="3310" spans="1:12" x14ac:dyDescent="0.2">
      <c r="A3310" s="8">
        <v>41184</v>
      </c>
      <c r="B3310" s="4">
        <f>YEAR(Sales[[#This Row],[Order Date]])</f>
        <v>2012</v>
      </c>
      <c r="C3310" s="4">
        <f>MONTH(Sales[[#This Row],[Order Date]])</f>
        <v>10</v>
      </c>
      <c r="D3310" t="s">
        <v>312</v>
      </c>
      <c r="E3310" t="s">
        <v>11</v>
      </c>
      <c r="F3310" t="s">
        <v>98</v>
      </c>
      <c r="G3310" t="s">
        <v>20</v>
      </c>
      <c r="H3310" t="s">
        <v>30</v>
      </c>
      <c r="I3310" t="s">
        <v>55</v>
      </c>
      <c r="J3310" s="7">
        <v>53.04</v>
      </c>
      <c r="K3310" s="4">
        <v>3</v>
      </c>
      <c r="L3310" s="6">
        <v>-4.641</v>
      </c>
    </row>
    <row r="3311" spans="1:12" x14ac:dyDescent="0.2">
      <c r="A3311" s="8">
        <v>41185</v>
      </c>
      <c r="B3311" s="4">
        <f>YEAR(Sales[[#This Row],[Order Date]])</f>
        <v>2012</v>
      </c>
      <c r="C3311" s="4">
        <f>MONTH(Sales[[#This Row],[Order Date]])</f>
        <v>10</v>
      </c>
      <c r="D3311" t="s">
        <v>373</v>
      </c>
      <c r="E3311" t="s">
        <v>11</v>
      </c>
      <c r="F3311" t="s">
        <v>112</v>
      </c>
      <c r="G3311" t="s">
        <v>52</v>
      </c>
      <c r="H3311" t="s">
        <v>21</v>
      </c>
      <c r="I3311" t="s">
        <v>32</v>
      </c>
      <c r="J3311" s="7">
        <v>32.07</v>
      </c>
      <c r="K3311" s="4">
        <v>5</v>
      </c>
      <c r="L3311" s="6">
        <v>-22.449000000000002</v>
      </c>
    </row>
    <row r="3312" spans="1:12" x14ac:dyDescent="0.2">
      <c r="A3312" s="8">
        <v>41185</v>
      </c>
      <c r="B3312" s="4">
        <f>YEAR(Sales[[#This Row],[Order Date]])</f>
        <v>2012</v>
      </c>
      <c r="C3312" s="4">
        <f>MONTH(Sales[[#This Row],[Order Date]])</f>
        <v>10</v>
      </c>
      <c r="D3312" t="s">
        <v>373</v>
      </c>
      <c r="E3312" t="s">
        <v>11</v>
      </c>
      <c r="F3312" t="s">
        <v>112</v>
      </c>
      <c r="G3312" t="s">
        <v>52</v>
      </c>
      <c r="H3312" t="s">
        <v>30</v>
      </c>
      <c r="I3312" t="s">
        <v>55</v>
      </c>
      <c r="J3312" s="7">
        <v>24</v>
      </c>
      <c r="K3312" s="4">
        <v>2</v>
      </c>
      <c r="L3312" s="6">
        <v>-2.7</v>
      </c>
    </row>
    <row r="3313" spans="1:12" x14ac:dyDescent="0.2">
      <c r="A3313" s="8">
        <v>41185</v>
      </c>
      <c r="B3313" s="4">
        <f>YEAR(Sales[[#This Row],[Order Date]])</f>
        <v>2012</v>
      </c>
      <c r="C3313" s="4">
        <f>MONTH(Sales[[#This Row],[Order Date]])</f>
        <v>10</v>
      </c>
      <c r="D3313" t="s">
        <v>373</v>
      </c>
      <c r="E3313" t="s">
        <v>11</v>
      </c>
      <c r="F3313" t="s">
        <v>112</v>
      </c>
      <c r="G3313" t="s">
        <v>52</v>
      </c>
      <c r="H3313" t="s">
        <v>14</v>
      </c>
      <c r="I3313" t="s">
        <v>15</v>
      </c>
      <c r="J3313" s="7">
        <v>35.49</v>
      </c>
      <c r="K3313" s="4">
        <v>1</v>
      </c>
      <c r="L3313" s="6">
        <v>-15.615600000000001</v>
      </c>
    </row>
    <row r="3314" spans="1:12" x14ac:dyDescent="0.2">
      <c r="A3314" s="8">
        <v>41185</v>
      </c>
      <c r="B3314" s="4">
        <f>YEAR(Sales[[#This Row],[Order Date]])</f>
        <v>2012</v>
      </c>
      <c r="C3314" s="4">
        <f>MONTH(Sales[[#This Row],[Order Date]])</f>
        <v>10</v>
      </c>
      <c r="D3314" t="s">
        <v>373</v>
      </c>
      <c r="E3314" t="s">
        <v>11</v>
      </c>
      <c r="F3314" t="s">
        <v>112</v>
      </c>
      <c r="G3314" t="s">
        <v>52</v>
      </c>
      <c r="H3314" t="s">
        <v>30</v>
      </c>
      <c r="I3314" t="s">
        <v>55</v>
      </c>
      <c r="J3314" s="7">
        <v>47.984000000000002</v>
      </c>
      <c r="K3314" s="4">
        <v>2</v>
      </c>
      <c r="L3314" s="6">
        <v>0.5998</v>
      </c>
    </row>
    <row r="3315" spans="1:12" x14ac:dyDescent="0.2">
      <c r="A3315" s="8">
        <v>41185</v>
      </c>
      <c r="B3315" s="4">
        <f>YEAR(Sales[[#This Row],[Order Date]])</f>
        <v>2012</v>
      </c>
      <c r="C3315" s="4">
        <f>MONTH(Sales[[#This Row],[Order Date]])</f>
        <v>10</v>
      </c>
      <c r="D3315" t="s">
        <v>155</v>
      </c>
      <c r="E3315" t="s">
        <v>18</v>
      </c>
      <c r="F3315" t="s">
        <v>51</v>
      </c>
      <c r="G3315" t="s">
        <v>52</v>
      </c>
      <c r="H3315" t="s">
        <v>21</v>
      </c>
      <c r="I3315" t="s">
        <v>26</v>
      </c>
      <c r="J3315" s="7">
        <v>15.007999999999999</v>
      </c>
      <c r="K3315" s="4">
        <v>2</v>
      </c>
      <c r="L3315" s="6">
        <v>1.5007999999999999</v>
      </c>
    </row>
    <row r="3316" spans="1:12" x14ac:dyDescent="0.2">
      <c r="A3316" s="8">
        <v>41185</v>
      </c>
      <c r="B3316" s="4">
        <f>YEAR(Sales[[#This Row],[Order Date]])</f>
        <v>2012</v>
      </c>
      <c r="C3316" s="4">
        <f>MONTH(Sales[[#This Row],[Order Date]])</f>
        <v>10</v>
      </c>
      <c r="D3316" t="s">
        <v>161</v>
      </c>
      <c r="E3316" t="s">
        <v>11</v>
      </c>
      <c r="F3316" t="s">
        <v>19</v>
      </c>
      <c r="G3316" t="s">
        <v>20</v>
      </c>
      <c r="H3316" t="s">
        <v>14</v>
      </c>
      <c r="I3316" t="s">
        <v>15</v>
      </c>
      <c r="J3316" s="7">
        <v>120.666</v>
      </c>
      <c r="K3316" s="4">
        <v>2</v>
      </c>
      <c r="L3316" s="6">
        <v>18.454799999999999</v>
      </c>
    </row>
    <row r="3317" spans="1:12" x14ac:dyDescent="0.2">
      <c r="A3317" s="8">
        <v>41186</v>
      </c>
      <c r="B3317" s="4">
        <f>YEAR(Sales[[#This Row],[Order Date]])</f>
        <v>2012</v>
      </c>
      <c r="C3317" s="4">
        <f>MONTH(Sales[[#This Row],[Order Date]])</f>
        <v>10</v>
      </c>
      <c r="D3317" t="s">
        <v>324</v>
      </c>
      <c r="E3317" t="s">
        <v>18</v>
      </c>
      <c r="F3317" t="s">
        <v>216</v>
      </c>
      <c r="G3317" t="s">
        <v>13</v>
      </c>
      <c r="H3317" t="s">
        <v>14</v>
      </c>
      <c r="I3317" t="s">
        <v>16</v>
      </c>
      <c r="J3317" s="7">
        <v>392.94</v>
      </c>
      <c r="K3317" s="4">
        <v>3</v>
      </c>
      <c r="L3317" s="6">
        <v>43.223399999999998</v>
      </c>
    </row>
    <row r="3318" spans="1:12" x14ac:dyDescent="0.2">
      <c r="A3318" s="8">
        <v>41186</v>
      </c>
      <c r="B3318" s="4">
        <f>YEAR(Sales[[#This Row],[Order Date]])</f>
        <v>2012</v>
      </c>
      <c r="C3318" s="4">
        <f>MONTH(Sales[[#This Row],[Order Date]])</f>
        <v>10</v>
      </c>
      <c r="D3318" t="s">
        <v>475</v>
      </c>
      <c r="E3318" t="s">
        <v>11</v>
      </c>
      <c r="F3318" t="s">
        <v>19</v>
      </c>
      <c r="G3318" t="s">
        <v>20</v>
      </c>
      <c r="H3318" t="s">
        <v>21</v>
      </c>
      <c r="I3318" t="s">
        <v>26</v>
      </c>
      <c r="J3318" s="7">
        <v>26.96</v>
      </c>
      <c r="K3318" s="4">
        <v>2</v>
      </c>
      <c r="L3318" s="6">
        <v>7.0095999999999998</v>
      </c>
    </row>
    <row r="3319" spans="1:12" x14ac:dyDescent="0.2">
      <c r="A3319" s="8">
        <v>41186</v>
      </c>
      <c r="B3319" s="4">
        <f>YEAR(Sales[[#This Row],[Order Date]])</f>
        <v>2012</v>
      </c>
      <c r="C3319" s="4">
        <f>MONTH(Sales[[#This Row],[Order Date]])</f>
        <v>10</v>
      </c>
      <c r="D3319" t="s">
        <v>529</v>
      </c>
      <c r="E3319" t="s">
        <v>40</v>
      </c>
      <c r="F3319" t="s">
        <v>51</v>
      </c>
      <c r="G3319" t="s">
        <v>52</v>
      </c>
      <c r="H3319" t="s">
        <v>14</v>
      </c>
      <c r="I3319" t="s">
        <v>28</v>
      </c>
      <c r="J3319" s="7">
        <v>64.944000000000003</v>
      </c>
      <c r="K3319" s="4">
        <v>3</v>
      </c>
      <c r="L3319" s="6">
        <v>6.4943999999999997</v>
      </c>
    </row>
    <row r="3320" spans="1:12" x14ac:dyDescent="0.2">
      <c r="A3320" s="8">
        <v>41186</v>
      </c>
      <c r="B3320" s="4">
        <f>YEAR(Sales[[#This Row],[Order Date]])</f>
        <v>2012</v>
      </c>
      <c r="C3320" s="4">
        <f>MONTH(Sales[[#This Row],[Order Date]])</f>
        <v>10</v>
      </c>
      <c r="D3320" t="s">
        <v>529</v>
      </c>
      <c r="E3320" t="s">
        <v>40</v>
      </c>
      <c r="F3320" t="s">
        <v>51</v>
      </c>
      <c r="G3320" t="s">
        <v>52</v>
      </c>
      <c r="H3320" t="s">
        <v>21</v>
      </c>
      <c r="I3320" t="s">
        <v>36</v>
      </c>
      <c r="J3320" s="7">
        <v>20.736000000000001</v>
      </c>
      <c r="K3320" s="4">
        <v>4</v>
      </c>
      <c r="L3320" s="6">
        <v>7.2576000000000001</v>
      </c>
    </row>
    <row r="3321" spans="1:12" x14ac:dyDescent="0.2">
      <c r="A3321" s="8">
        <v>41187</v>
      </c>
      <c r="B3321" s="4">
        <f>YEAR(Sales[[#This Row],[Order Date]])</f>
        <v>2012</v>
      </c>
      <c r="C3321" s="4">
        <f>MONTH(Sales[[#This Row],[Order Date]])</f>
        <v>10</v>
      </c>
      <c r="D3321" t="s">
        <v>419</v>
      </c>
      <c r="E3321" t="s">
        <v>40</v>
      </c>
      <c r="F3321" t="s">
        <v>82</v>
      </c>
      <c r="G3321" t="s">
        <v>13</v>
      </c>
      <c r="H3321" t="s">
        <v>21</v>
      </c>
      <c r="I3321" t="s">
        <v>29</v>
      </c>
      <c r="J3321" s="7">
        <v>46.2</v>
      </c>
      <c r="K3321" s="4">
        <v>4</v>
      </c>
      <c r="L3321" s="6">
        <v>12.936</v>
      </c>
    </row>
    <row r="3322" spans="1:12" x14ac:dyDescent="0.2">
      <c r="A3322" s="8">
        <v>41187</v>
      </c>
      <c r="B3322" s="4">
        <f>YEAR(Sales[[#This Row],[Order Date]])</f>
        <v>2012</v>
      </c>
      <c r="C3322" s="4">
        <f>MONTH(Sales[[#This Row],[Order Date]])</f>
        <v>10</v>
      </c>
      <c r="D3322" t="s">
        <v>419</v>
      </c>
      <c r="E3322" t="s">
        <v>40</v>
      </c>
      <c r="F3322" t="s">
        <v>82</v>
      </c>
      <c r="G3322" t="s">
        <v>13</v>
      </c>
      <c r="H3322" t="s">
        <v>21</v>
      </c>
      <c r="I3322" t="s">
        <v>33</v>
      </c>
      <c r="J3322" s="7">
        <v>28.84</v>
      </c>
      <c r="K3322" s="4">
        <v>2</v>
      </c>
      <c r="L3322" s="6">
        <v>9.5172000000000008</v>
      </c>
    </row>
    <row r="3323" spans="1:12" x14ac:dyDescent="0.2">
      <c r="A3323" s="8">
        <v>41187</v>
      </c>
      <c r="B3323" s="4">
        <f>YEAR(Sales[[#This Row],[Order Date]])</f>
        <v>2012</v>
      </c>
      <c r="C3323" s="4">
        <f>MONTH(Sales[[#This Row],[Order Date]])</f>
        <v>10</v>
      </c>
      <c r="D3323" t="s">
        <v>320</v>
      </c>
      <c r="E3323" t="s">
        <v>18</v>
      </c>
      <c r="F3323" t="s">
        <v>70</v>
      </c>
      <c r="G3323" t="s">
        <v>52</v>
      </c>
      <c r="H3323" t="s">
        <v>21</v>
      </c>
      <c r="I3323" t="s">
        <v>26</v>
      </c>
      <c r="J3323" s="7">
        <v>77.55</v>
      </c>
      <c r="K3323" s="4">
        <v>5</v>
      </c>
      <c r="L3323" s="6">
        <v>21.713999999999999</v>
      </c>
    </row>
    <row r="3324" spans="1:12" x14ac:dyDescent="0.2">
      <c r="A3324" s="8">
        <v>41187</v>
      </c>
      <c r="B3324" s="4">
        <f>YEAR(Sales[[#This Row],[Order Date]])</f>
        <v>2012</v>
      </c>
      <c r="C3324" s="4">
        <f>MONTH(Sales[[#This Row],[Order Date]])</f>
        <v>10</v>
      </c>
      <c r="D3324" t="s">
        <v>160</v>
      </c>
      <c r="E3324" t="s">
        <v>11</v>
      </c>
      <c r="F3324" t="s">
        <v>112</v>
      </c>
      <c r="G3324" t="s">
        <v>52</v>
      </c>
      <c r="H3324" t="s">
        <v>30</v>
      </c>
      <c r="I3324" t="s">
        <v>55</v>
      </c>
      <c r="J3324" s="7">
        <v>53.04</v>
      </c>
      <c r="K3324" s="4">
        <v>3</v>
      </c>
      <c r="L3324" s="6">
        <v>-4.641</v>
      </c>
    </row>
    <row r="3325" spans="1:12" x14ac:dyDescent="0.2">
      <c r="A3325" s="8">
        <v>41187</v>
      </c>
      <c r="B3325" s="4">
        <f>YEAR(Sales[[#This Row],[Order Date]])</f>
        <v>2012</v>
      </c>
      <c r="C3325" s="4">
        <f>MONTH(Sales[[#This Row],[Order Date]])</f>
        <v>10</v>
      </c>
      <c r="D3325" t="s">
        <v>298</v>
      </c>
      <c r="E3325" t="s">
        <v>11</v>
      </c>
      <c r="F3325" t="s">
        <v>98</v>
      </c>
      <c r="G3325" t="s">
        <v>20</v>
      </c>
      <c r="H3325" t="s">
        <v>14</v>
      </c>
      <c r="I3325" t="s">
        <v>15</v>
      </c>
      <c r="J3325" s="7">
        <v>66.293999999999997</v>
      </c>
      <c r="K3325" s="4">
        <v>1</v>
      </c>
      <c r="L3325" s="6">
        <v>-103.86060000000001</v>
      </c>
    </row>
    <row r="3326" spans="1:12" x14ac:dyDescent="0.2">
      <c r="A3326" s="8">
        <v>41187</v>
      </c>
      <c r="B3326" s="4">
        <f>YEAR(Sales[[#This Row],[Order Date]])</f>
        <v>2012</v>
      </c>
      <c r="C3326" s="4">
        <f>MONTH(Sales[[#This Row],[Order Date]])</f>
        <v>10</v>
      </c>
      <c r="D3326" t="s">
        <v>298</v>
      </c>
      <c r="E3326" t="s">
        <v>11</v>
      </c>
      <c r="F3326" t="s">
        <v>98</v>
      </c>
      <c r="G3326" t="s">
        <v>20</v>
      </c>
      <c r="H3326" t="s">
        <v>14</v>
      </c>
      <c r="I3326" t="s">
        <v>16</v>
      </c>
      <c r="J3326" s="7">
        <v>291.16800000000001</v>
      </c>
      <c r="K3326" s="4">
        <v>4</v>
      </c>
      <c r="L3326" s="6">
        <v>-14.558400000000001</v>
      </c>
    </row>
    <row r="3327" spans="1:12" x14ac:dyDescent="0.2">
      <c r="A3327" s="8">
        <v>41187</v>
      </c>
      <c r="B3327" s="4">
        <f>YEAR(Sales[[#This Row],[Order Date]])</f>
        <v>2012</v>
      </c>
      <c r="C3327" s="4">
        <f>MONTH(Sales[[#This Row],[Order Date]])</f>
        <v>10</v>
      </c>
      <c r="D3327" t="s">
        <v>661</v>
      </c>
      <c r="E3327" t="s">
        <v>11</v>
      </c>
      <c r="F3327" t="s">
        <v>112</v>
      </c>
      <c r="G3327" t="s">
        <v>52</v>
      </c>
      <c r="H3327" t="s">
        <v>30</v>
      </c>
      <c r="I3327" t="s">
        <v>55</v>
      </c>
      <c r="J3327" s="7">
        <v>288</v>
      </c>
      <c r="K3327" s="4">
        <v>4</v>
      </c>
      <c r="L3327" s="6">
        <v>57.6</v>
      </c>
    </row>
    <row r="3328" spans="1:12" x14ac:dyDescent="0.2">
      <c r="A3328" s="8">
        <v>41190</v>
      </c>
      <c r="B3328" s="4">
        <f>YEAR(Sales[[#This Row],[Order Date]])</f>
        <v>2012</v>
      </c>
      <c r="C3328" s="4">
        <f>MONTH(Sales[[#This Row],[Order Date]])</f>
        <v>10</v>
      </c>
      <c r="D3328" t="s">
        <v>160</v>
      </c>
      <c r="E3328" t="s">
        <v>11</v>
      </c>
      <c r="F3328" t="s">
        <v>19</v>
      </c>
      <c r="G3328" t="s">
        <v>20</v>
      </c>
      <c r="H3328" t="s">
        <v>14</v>
      </c>
      <c r="I3328" t="s">
        <v>28</v>
      </c>
      <c r="J3328" s="7">
        <v>145.9</v>
      </c>
      <c r="K3328" s="4">
        <v>5</v>
      </c>
      <c r="L3328" s="6">
        <v>62.737000000000002</v>
      </c>
    </row>
    <row r="3329" spans="1:12" x14ac:dyDescent="0.2">
      <c r="A3329" s="8">
        <v>41190</v>
      </c>
      <c r="B3329" s="4">
        <f>YEAR(Sales[[#This Row],[Order Date]])</f>
        <v>2012</v>
      </c>
      <c r="C3329" s="4">
        <f>MONTH(Sales[[#This Row],[Order Date]])</f>
        <v>10</v>
      </c>
      <c r="D3329" t="s">
        <v>616</v>
      </c>
      <c r="E3329" t="s">
        <v>11</v>
      </c>
      <c r="F3329" t="s">
        <v>41</v>
      </c>
      <c r="G3329" t="s">
        <v>42</v>
      </c>
      <c r="H3329" t="s">
        <v>21</v>
      </c>
      <c r="I3329" t="s">
        <v>29</v>
      </c>
      <c r="J3329" s="7">
        <v>3.44</v>
      </c>
      <c r="K3329" s="4">
        <v>2</v>
      </c>
      <c r="L3329" s="6">
        <v>0.55900000000000005</v>
      </c>
    </row>
    <row r="3330" spans="1:12" x14ac:dyDescent="0.2">
      <c r="A3330" s="8">
        <v>41190</v>
      </c>
      <c r="B3330" s="4">
        <f>YEAR(Sales[[#This Row],[Order Date]])</f>
        <v>2012</v>
      </c>
      <c r="C3330" s="4">
        <f>MONTH(Sales[[#This Row],[Order Date]])</f>
        <v>10</v>
      </c>
      <c r="D3330" t="s">
        <v>59</v>
      </c>
      <c r="E3330" t="s">
        <v>18</v>
      </c>
      <c r="F3330" t="s">
        <v>41</v>
      </c>
      <c r="G3330" t="s">
        <v>42</v>
      </c>
      <c r="H3330" t="s">
        <v>14</v>
      </c>
      <c r="I3330" t="s">
        <v>28</v>
      </c>
      <c r="J3330" s="7">
        <v>72.78</v>
      </c>
      <c r="K3330" s="4">
        <v>3</v>
      </c>
      <c r="L3330" s="6">
        <v>-70.960499999999996</v>
      </c>
    </row>
    <row r="3331" spans="1:12" x14ac:dyDescent="0.2">
      <c r="A3331" s="8">
        <v>41191</v>
      </c>
      <c r="B3331" s="4">
        <f>YEAR(Sales[[#This Row],[Order Date]])</f>
        <v>2012</v>
      </c>
      <c r="C3331" s="4">
        <f>MONTH(Sales[[#This Row],[Order Date]])</f>
        <v>10</v>
      </c>
      <c r="D3331" t="s">
        <v>113</v>
      </c>
      <c r="E3331" t="s">
        <v>11</v>
      </c>
      <c r="F3331" t="s">
        <v>82</v>
      </c>
      <c r="G3331" t="s">
        <v>13</v>
      </c>
      <c r="H3331" t="s">
        <v>21</v>
      </c>
      <c r="I3331" t="s">
        <v>26</v>
      </c>
      <c r="J3331" s="7">
        <v>30.84</v>
      </c>
      <c r="K3331" s="4">
        <v>2</v>
      </c>
      <c r="L3331" s="6">
        <v>8.3268000000000004</v>
      </c>
    </row>
    <row r="3332" spans="1:12" x14ac:dyDescent="0.2">
      <c r="A3332" s="8">
        <v>41191</v>
      </c>
      <c r="B3332" s="4">
        <f>YEAR(Sales[[#This Row],[Order Date]])</f>
        <v>2012</v>
      </c>
      <c r="C3332" s="4">
        <f>MONTH(Sales[[#This Row],[Order Date]])</f>
        <v>10</v>
      </c>
      <c r="D3332" t="s">
        <v>703</v>
      </c>
      <c r="E3332" t="s">
        <v>11</v>
      </c>
      <c r="F3332" t="s">
        <v>74</v>
      </c>
      <c r="G3332" t="s">
        <v>52</v>
      </c>
      <c r="H3332" t="s">
        <v>30</v>
      </c>
      <c r="I3332" t="s">
        <v>31</v>
      </c>
      <c r="J3332" s="7">
        <v>631.96</v>
      </c>
      <c r="K3332" s="4">
        <v>4</v>
      </c>
      <c r="L3332" s="6">
        <v>303.3408</v>
      </c>
    </row>
    <row r="3333" spans="1:12" x14ac:dyDescent="0.2">
      <c r="A3333" s="8">
        <v>41191</v>
      </c>
      <c r="B3333" s="4">
        <f>YEAR(Sales[[#This Row],[Order Date]])</f>
        <v>2012</v>
      </c>
      <c r="C3333" s="4">
        <f>MONTH(Sales[[#This Row],[Order Date]])</f>
        <v>10</v>
      </c>
      <c r="D3333" t="s">
        <v>703</v>
      </c>
      <c r="E3333" t="s">
        <v>11</v>
      </c>
      <c r="F3333" t="s">
        <v>74</v>
      </c>
      <c r="G3333" t="s">
        <v>52</v>
      </c>
      <c r="H3333" t="s">
        <v>21</v>
      </c>
      <c r="I3333" t="s">
        <v>36</v>
      </c>
      <c r="J3333" s="7">
        <v>23.92</v>
      </c>
      <c r="K3333" s="4">
        <v>4</v>
      </c>
      <c r="L3333" s="6">
        <v>10.763999999999999</v>
      </c>
    </row>
    <row r="3334" spans="1:12" x14ac:dyDescent="0.2">
      <c r="A3334" s="8">
        <v>41191</v>
      </c>
      <c r="B3334" s="4">
        <f>YEAR(Sales[[#This Row],[Order Date]])</f>
        <v>2012</v>
      </c>
      <c r="C3334" s="4">
        <f>MONTH(Sales[[#This Row],[Order Date]])</f>
        <v>10</v>
      </c>
      <c r="D3334" t="s">
        <v>387</v>
      </c>
      <c r="E3334" t="s">
        <v>18</v>
      </c>
      <c r="F3334" t="s">
        <v>68</v>
      </c>
      <c r="G3334" t="s">
        <v>42</v>
      </c>
      <c r="H3334" t="s">
        <v>30</v>
      </c>
      <c r="I3334" t="s">
        <v>55</v>
      </c>
      <c r="J3334" s="7">
        <v>619.95000000000005</v>
      </c>
      <c r="K3334" s="4">
        <v>5</v>
      </c>
      <c r="L3334" s="6">
        <v>111.59099999999999</v>
      </c>
    </row>
    <row r="3335" spans="1:12" x14ac:dyDescent="0.2">
      <c r="A3335" s="8">
        <v>41191</v>
      </c>
      <c r="B3335" s="4">
        <f>YEAR(Sales[[#This Row],[Order Date]])</f>
        <v>2012</v>
      </c>
      <c r="C3335" s="4">
        <f>MONTH(Sales[[#This Row],[Order Date]])</f>
        <v>10</v>
      </c>
      <c r="D3335" t="s">
        <v>387</v>
      </c>
      <c r="E3335" t="s">
        <v>18</v>
      </c>
      <c r="F3335" t="s">
        <v>68</v>
      </c>
      <c r="G3335" t="s">
        <v>42</v>
      </c>
      <c r="H3335" t="s">
        <v>30</v>
      </c>
      <c r="I3335" t="s">
        <v>31</v>
      </c>
      <c r="J3335" s="7">
        <v>29.16</v>
      </c>
      <c r="K3335" s="4">
        <v>3</v>
      </c>
      <c r="L3335" s="6">
        <v>8.4564000000000004</v>
      </c>
    </row>
    <row r="3336" spans="1:12" x14ac:dyDescent="0.2">
      <c r="A3336" s="8">
        <v>41191</v>
      </c>
      <c r="B3336" s="4">
        <f>YEAR(Sales[[#This Row],[Order Date]])</f>
        <v>2012</v>
      </c>
      <c r="C3336" s="4">
        <f>MONTH(Sales[[#This Row],[Order Date]])</f>
        <v>10</v>
      </c>
      <c r="D3336" t="s">
        <v>387</v>
      </c>
      <c r="E3336" t="s">
        <v>18</v>
      </c>
      <c r="F3336" t="s">
        <v>68</v>
      </c>
      <c r="G3336" t="s">
        <v>42</v>
      </c>
      <c r="H3336" t="s">
        <v>21</v>
      </c>
      <c r="I3336" t="s">
        <v>57</v>
      </c>
      <c r="J3336" s="7">
        <v>57.96</v>
      </c>
      <c r="K3336" s="4">
        <v>7</v>
      </c>
      <c r="L3336" s="6">
        <v>27.241199999999999</v>
      </c>
    </row>
    <row r="3337" spans="1:12" x14ac:dyDescent="0.2">
      <c r="A3337" s="8">
        <v>41191</v>
      </c>
      <c r="B3337" s="4">
        <f>YEAR(Sales[[#This Row],[Order Date]])</f>
        <v>2012</v>
      </c>
      <c r="C3337" s="4">
        <f>MONTH(Sales[[#This Row],[Order Date]])</f>
        <v>10</v>
      </c>
      <c r="D3337" t="s">
        <v>387</v>
      </c>
      <c r="E3337" t="s">
        <v>18</v>
      </c>
      <c r="F3337" t="s">
        <v>68</v>
      </c>
      <c r="G3337" t="s">
        <v>42</v>
      </c>
      <c r="H3337" t="s">
        <v>21</v>
      </c>
      <c r="I3337" t="s">
        <v>33</v>
      </c>
      <c r="J3337" s="7">
        <v>29.402999999999999</v>
      </c>
      <c r="K3337" s="4">
        <v>3</v>
      </c>
      <c r="L3337" s="6">
        <v>5.2271999999999998</v>
      </c>
    </row>
    <row r="3338" spans="1:12" x14ac:dyDescent="0.2">
      <c r="A3338" s="8">
        <v>41191</v>
      </c>
      <c r="B3338" s="4">
        <f>YEAR(Sales[[#This Row],[Order Date]])</f>
        <v>2012</v>
      </c>
      <c r="C3338" s="4">
        <f>MONTH(Sales[[#This Row],[Order Date]])</f>
        <v>10</v>
      </c>
      <c r="D3338" t="s">
        <v>705</v>
      </c>
      <c r="E3338" t="s">
        <v>11</v>
      </c>
      <c r="F3338" t="s">
        <v>24</v>
      </c>
      <c r="G3338" t="s">
        <v>13</v>
      </c>
      <c r="H3338" t="s">
        <v>21</v>
      </c>
      <c r="I3338" t="s">
        <v>32</v>
      </c>
      <c r="J3338" s="7">
        <v>1.8720000000000001</v>
      </c>
      <c r="K3338" s="4">
        <v>2</v>
      </c>
      <c r="L3338" s="6">
        <v>-1.3104</v>
      </c>
    </row>
    <row r="3339" spans="1:12" x14ac:dyDescent="0.2">
      <c r="A3339" s="8">
        <v>41191</v>
      </c>
      <c r="B3339" s="4">
        <f>YEAR(Sales[[#This Row],[Order Date]])</f>
        <v>2012</v>
      </c>
      <c r="C3339" s="4">
        <f>MONTH(Sales[[#This Row],[Order Date]])</f>
        <v>10</v>
      </c>
      <c r="D3339" t="s">
        <v>705</v>
      </c>
      <c r="E3339" t="s">
        <v>11</v>
      </c>
      <c r="F3339" t="s">
        <v>24</v>
      </c>
      <c r="G3339" t="s">
        <v>13</v>
      </c>
      <c r="H3339" t="s">
        <v>21</v>
      </c>
      <c r="I3339" t="s">
        <v>32</v>
      </c>
      <c r="J3339" s="7">
        <v>11.214</v>
      </c>
      <c r="K3339" s="4">
        <v>2</v>
      </c>
      <c r="L3339" s="6">
        <v>-8.5974000000000004</v>
      </c>
    </row>
    <row r="3340" spans="1:12" x14ac:dyDescent="0.2">
      <c r="A3340" s="8">
        <v>41191</v>
      </c>
      <c r="B3340" s="4">
        <f>YEAR(Sales[[#This Row],[Order Date]])</f>
        <v>2012</v>
      </c>
      <c r="C3340" s="4">
        <f>MONTH(Sales[[#This Row],[Order Date]])</f>
        <v>10</v>
      </c>
      <c r="D3340" t="s">
        <v>705</v>
      </c>
      <c r="E3340" t="s">
        <v>11</v>
      </c>
      <c r="F3340" t="s">
        <v>24</v>
      </c>
      <c r="G3340" t="s">
        <v>13</v>
      </c>
      <c r="H3340" t="s">
        <v>21</v>
      </c>
      <c r="I3340" t="s">
        <v>29</v>
      </c>
      <c r="J3340" s="7">
        <v>37.375999999999998</v>
      </c>
      <c r="K3340" s="4">
        <v>8</v>
      </c>
      <c r="L3340" s="6">
        <v>7.4752000000000001</v>
      </c>
    </row>
    <row r="3341" spans="1:12" x14ac:dyDescent="0.2">
      <c r="A3341" s="8">
        <v>41191</v>
      </c>
      <c r="B3341" s="4">
        <f>YEAR(Sales[[#This Row],[Order Date]])</f>
        <v>2012</v>
      </c>
      <c r="C3341" s="4">
        <f>MONTH(Sales[[#This Row],[Order Date]])</f>
        <v>10</v>
      </c>
      <c r="D3341" t="s">
        <v>323</v>
      </c>
      <c r="E3341" t="s">
        <v>11</v>
      </c>
      <c r="F3341" t="s">
        <v>68</v>
      </c>
      <c r="G3341" t="s">
        <v>42</v>
      </c>
      <c r="H3341" t="s">
        <v>14</v>
      </c>
      <c r="I3341" t="s">
        <v>16</v>
      </c>
      <c r="J3341" s="7">
        <v>389.97</v>
      </c>
      <c r="K3341" s="4">
        <v>3</v>
      </c>
      <c r="L3341" s="6">
        <v>35.097299999999997</v>
      </c>
    </row>
    <row r="3342" spans="1:12" x14ac:dyDescent="0.2">
      <c r="A3342" s="8">
        <v>41191</v>
      </c>
      <c r="B3342" s="4">
        <f>YEAR(Sales[[#This Row],[Order Date]])</f>
        <v>2012</v>
      </c>
      <c r="C3342" s="4">
        <f>MONTH(Sales[[#This Row],[Order Date]])</f>
        <v>10</v>
      </c>
      <c r="D3342" t="s">
        <v>323</v>
      </c>
      <c r="E3342" t="s">
        <v>11</v>
      </c>
      <c r="F3342" t="s">
        <v>68</v>
      </c>
      <c r="G3342" t="s">
        <v>42</v>
      </c>
      <c r="H3342" t="s">
        <v>21</v>
      </c>
      <c r="I3342" t="s">
        <v>33</v>
      </c>
      <c r="J3342" s="7">
        <v>269.91000000000003</v>
      </c>
      <c r="K3342" s="4">
        <v>5</v>
      </c>
      <c r="L3342" s="6">
        <v>53.981999999999999</v>
      </c>
    </row>
    <row r="3343" spans="1:12" x14ac:dyDescent="0.2">
      <c r="A3343" s="8">
        <v>41192</v>
      </c>
      <c r="B3343" s="4">
        <f>YEAR(Sales[[#This Row],[Order Date]])</f>
        <v>2012</v>
      </c>
      <c r="C3343" s="4">
        <f>MONTH(Sales[[#This Row],[Order Date]])</f>
        <v>10</v>
      </c>
      <c r="D3343" t="s">
        <v>324</v>
      </c>
      <c r="E3343" t="s">
        <v>18</v>
      </c>
      <c r="F3343" t="s">
        <v>19</v>
      </c>
      <c r="G3343" t="s">
        <v>20</v>
      </c>
      <c r="H3343" t="s">
        <v>21</v>
      </c>
      <c r="I3343" t="s">
        <v>36</v>
      </c>
      <c r="J3343" s="7">
        <v>45.36</v>
      </c>
      <c r="K3343" s="4">
        <v>7</v>
      </c>
      <c r="L3343" s="6">
        <v>21.7728</v>
      </c>
    </row>
    <row r="3344" spans="1:12" x14ac:dyDescent="0.2">
      <c r="A3344" s="8">
        <v>41192</v>
      </c>
      <c r="B3344" s="4">
        <f>YEAR(Sales[[#This Row],[Order Date]])</f>
        <v>2012</v>
      </c>
      <c r="C3344" s="4">
        <f>MONTH(Sales[[#This Row],[Order Date]])</f>
        <v>10</v>
      </c>
      <c r="D3344" t="s">
        <v>557</v>
      </c>
      <c r="E3344" t="s">
        <v>11</v>
      </c>
      <c r="F3344" t="s">
        <v>24</v>
      </c>
      <c r="G3344" t="s">
        <v>13</v>
      </c>
      <c r="H3344" t="s">
        <v>21</v>
      </c>
      <c r="I3344" t="s">
        <v>26</v>
      </c>
      <c r="J3344" s="7">
        <v>1801.6320000000001</v>
      </c>
      <c r="K3344" s="4">
        <v>6</v>
      </c>
      <c r="L3344" s="6">
        <v>-337.80599999999998</v>
      </c>
    </row>
    <row r="3345" spans="1:12" x14ac:dyDescent="0.2">
      <c r="A3345" s="8">
        <v>41192</v>
      </c>
      <c r="B3345" s="4">
        <f>YEAR(Sales[[#This Row],[Order Date]])</f>
        <v>2012</v>
      </c>
      <c r="C3345" s="4">
        <f>MONTH(Sales[[#This Row],[Order Date]])</f>
        <v>10</v>
      </c>
      <c r="D3345" t="s">
        <v>348</v>
      </c>
      <c r="E3345" t="s">
        <v>11</v>
      </c>
      <c r="F3345" t="s">
        <v>62</v>
      </c>
      <c r="G3345" t="s">
        <v>42</v>
      </c>
      <c r="H3345" t="s">
        <v>21</v>
      </c>
      <c r="I3345" t="s">
        <v>29</v>
      </c>
      <c r="J3345" s="7">
        <v>8.016</v>
      </c>
      <c r="K3345" s="4">
        <v>3</v>
      </c>
      <c r="L3345" s="6">
        <v>1.002</v>
      </c>
    </row>
    <row r="3346" spans="1:12" x14ac:dyDescent="0.2">
      <c r="A3346" s="8">
        <v>41192</v>
      </c>
      <c r="B3346" s="4">
        <f>YEAR(Sales[[#This Row],[Order Date]])</f>
        <v>2012</v>
      </c>
      <c r="C3346" s="4">
        <f>MONTH(Sales[[#This Row],[Order Date]])</f>
        <v>10</v>
      </c>
      <c r="D3346" t="s">
        <v>549</v>
      </c>
      <c r="E3346" t="s">
        <v>18</v>
      </c>
      <c r="F3346" t="s">
        <v>19</v>
      </c>
      <c r="G3346" t="s">
        <v>20</v>
      </c>
      <c r="H3346" t="s">
        <v>14</v>
      </c>
      <c r="I3346" t="s">
        <v>16</v>
      </c>
      <c r="J3346" s="7">
        <v>362.13600000000002</v>
      </c>
      <c r="K3346" s="4">
        <v>3</v>
      </c>
      <c r="L3346" s="6">
        <v>-54.320399999999999</v>
      </c>
    </row>
    <row r="3347" spans="1:12" x14ac:dyDescent="0.2">
      <c r="A3347" s="8">
        <v>41192</v>
      </c>
      <c r="B3347" s="4">
        <f>YEAR(Sales[[#This Row],[Order Date]])</f>
        <v>2012</v>
      </c>
      <c r="C3347" s="4">
        <f>MONTH(Sales[[#This Row],[Order Date]])</f>
        <v>10</v>
      </c>
      <c r="D3347" t="s">
        <v>549</v>
      </c>
      <c r="E3347" t="s">
        <v>18</v>
      </c>
      <c r="F3347" t="s">
        <v>19</v>
      </c>
      <c r="G3347" t="s">
        <v>20</v>
      </c>
      <c r="H3347" t="s">
        <v>21</v>
      </c>
      <c r="I3347" t="s">
        <v>22</v>
      </c>
      <c r="J3347" s="7">
        <v>31.05</v>
      </c>
      <c r="K3347" s="4">
        <v>3</v>
      </c>
      <c r="L3347" s="6">
        <v>14.904</v>
      </c>
    </row>
    <row r="3348" spans="1:12" x14ac:dyDescent="0.2">
      <c r="A3348" s="8">
        <v>41193</v>
      </c>
      <c r="B3348" s="4">
        <f>YEAR(Sales[[#This Row],[Order Date]])</f>
        <v>2012</v>
      </c>
      <c r="C3348" s="4">
        <f>MONTH(Sales[[#This Row],[Order Date]])</f>
        <v>10</v>
      </c>
      <c r="D3348" t="s">
        <v>23</v>
      </c>
      <c r="E3348" t="s">
        <v>11</v>
      </c>
      <c r="F3348" t="s">
        <v>24</v>
      </c>
      <c r="G3348" t="s">
        <v>13</v>
      </c>
      <c r="H3348" t="s">
        <v>14</v>
      </c>
      <c r="I3348" t="s">
        <v>25</v>
      </c>
      <c r="J3348" s="7">
        <v>957.57749999999999</v>
      </c>
      <c r="K3348" s="4">
        <v>5</v>
      </c>
      <c r="L3348" s="6">
        <v>-383.03100000000001</v>
      </c>
    </row>
    <row r="3349" spans="1:12" x14ac:dyDescent="0.2">
      <c r="A3349" s="8">
        <v>41193</v>
      </c>
      <c r="B3349" s="4">
        <f>YEAR(Sales[[#This Row],[Order Date]])</f>
        <v>2012</v>
      </c>
      <c r="C3349" s="4">
        <f>MONTH(Sales[[#This Row],[Order Date]])</f>
        <v>10</v>
      </c>
      <c r="D3349" t="s">
        <v>23</v>
      </c>
      <c r="E3349" t="s">
        <v>11</v>
      </c>
      <c r="F3349" t="s">
        <v>24</v>
      </c>
      <c r="G3349" t="s">
        <v>13</v>
      </c>
      <c r="H3349" t="s">
        <v>21</v>
      </c>
      <c r="I3349" t="s">
        <v>26</v>
      </c>
      <c r="J3349" s="7">
        <v>22.367999999999999</v>
      </c>
      <c r="K3349" s="4">
        <v>2</v>
      </c>
      <c r="L3349" s="6">
        <v>2.5164</v>
      </c>
    </row>
    <row r="3350" spans="1:12" x14ac:dyDescent="0.2">
      <c r="A3350" s="8">
        <v>41193</v>
      </c>
      <c r="B3350" s="4">
        <f>YEAR(Sales[[#This Row],[Order Date]])</f>
        <v>2012</v>
      </c>
      <c r="C3350" s="4">
        <f>MONTH(Sales[[#This Row],[Order Date]])</f>
        <v>10</v>
      </c>
      <c r="D3350" t="s">
        <v>196</v>
      </c>
      <c r="E3350" t="s">
        <v>11</v>
      </c>
      <c r="F3350" t="s">
        <v>74</v>
      </c>
      <c r="G3350" t="s">
        <v>52</v>
      </c>
      <c r="H3350" t="s">
        <v>30</v>
      </c>
      <c r="I3350" t="s">
        <v>55</v>
      </c>
      <c r="J3350" s="7">
        <v>31.95</v>
      </c>
      <c r="K3350" s="4">
        <v>1</v>
      </c>
      <c r="L3350" s="6">
        <v>2.2364999999999999</v>
      </c>
    </row>
    <row r="3351" spans="1:12" x14ac:dyDescent="0.2">
      <c r="A3351" s="8">
        <v>41194</v>
      </c>
      <c r="B3351" s="4">
        <f>YEAR(Sales[[#This Row],[Order Date]])</f>
        <v>2012</v>
      </c>
      <c r="C3351" s="4">
        <f>MONTH(Sales[[#This Row],[Order Date]])</f>
        <v>10</v>
      </c>
      <c r="D3351" t="s">
        <v>154</v>
      </c>
      <c r="E3351" t="s">
        <v>40</v>
      </c>
      <c r="F3351" t="s">
        <v>74</v>
      </c>
      <c r="G3351" t="s">
        <v>52</v>
      </c>
      <c r="H3351" t="s">
        <v>14</v>
      </c>
      <c r="I3351" t="s">
        <v>15</v>
      </c>
      <c r="J3351" s="7">
        <v>899.13599999999997</v>
      </c>
      <c r="K3351" s="4">
        <v>4</v>
      </c>
      <c r="L3351" s="6">
        <v>112.392</v>
      </c>
    </row>
    <row r="3352" spans="1:12" x14ac:dyDescent="0.2">
      <c r="A3352" s="8">
        <v>41194</v>
      </c>
      <c r="B3352" s="4">
        <f>YEAR(Sales[[#This Row],[Order Date]])</f>
        <v>2012</v>
      </c>
      <c r="C3352" s="4">
        <f>MONTH(Sales[[#This Row],[Order Date]])</f>
        <v>10</v>
      </c>
      <c r="D3352" t="s">
        <v>154</v>
      </c>
      <c r="E3352" t="s">
        <v>40</v>
      </c>
      <c r="F3352" t="s">
        <v>74</v>
      </c>
      <c r="G3352" t="s">
        <v>52</v>
      </c>
      <c r="H3352" t="s">
        <v>30</v>
      </c>
      <c r="I3352" t="s">
        <v>31</v>
      </c>
      <c r="J3352" s="7">
        <v>71.760000000000005</v>
      </c>
      <c r="K3352" s="4">
        <v>6</v>
      </c>
      <c r="L3352" s="6">
        <v>20.0928</v>
      </c>
    </row>
    <row r="3353" spans="1:12" x14ac:dyDescent="0.2">
      <c r="A3353" s="8">
        <v>41194</v>
      </c>
      <c r="B3353" s="4">
        <f>YEAR(Sales[[#This Row],[Order Date]])</f>
        <v>2012</v>
      </c>
      <c r="C3353" s="4">
        <f>MONTH(Sales[[#This Row],[Order Date]])</f>
        <v>10</v>
      </c>
      <c r="D3353" t="s">
        <v>154</v>
      </c>
      <c r="E3353" t="s">
        <v>40</v>
      </c>
      <c r="F3353" t="s">
        <v>74</v>
      </c>
      <c r="G3353" t="s">
        <v>52</v>
      </c>
      <c r="H3353" t="s">
        <v>21</v>
      </c>
      <c r="I3353" t="s">
        <v>36</v>
      </c>
      <c r="J3353" s="7">
        <v>51.84</v>
      </c>
      <c r="K3353" s="4">
        <v>8</v>
      </c>
      <c r="L3353" s="6">
        <v>24.883199999999999</v>
      </c>
    </row>
    <row r="3354" spans="1:12" x14ac:dyDescent="0.2">
      <c r="A3354" s="8">
        <v>41194</v>
      </c>
      <c r="B3354" s="4">
        <f>YEAR(Sales[[#This Row],[Order Date]])</f>
        <v>2012</v>
      </c>
      <c r="C3354" s="4">
        <f>MONTH(Sales[[#This Row],[Order Date]])</f>
        <v>10</v>
      </c>
      <c r="D3354" t="s">
        <v>154</v>
      </c>
      <c r="E3354" t="s">
        <v>40</v>
      </c>
      <c r="F3354" t="s">
        <v>74</v>
      </c>
      <c r="G3354" t="s">
        <v>52</v>
      </c>
      <c r="H3354" t="s">
        <v>14</v>
      </c>
      <c r="I3354" t="s">
        <v>15</v>
      </c>
      <c r="J3354" s="7">
        <v>626.35199999999998</v>
      </c>
      <c r="K3354" s="4">
        <v>3</v>
      </c>
      <c r="L3354" s="6">
        <v>46.976399999999998</v>
      </c>
    </row>
    <row r="3355" spans="1:12" x14ac:dyDescent="0.2">
      <c r="A3355" s="8">
        <v>41194</v>
      </c>
      <c r="B3355" s="4">
        <f>YEAR(Sales[[#This Row],[Order Date]])</f>
        <v>2012</v>
      </c>
      <c r="C3355" s="4">
        <f>MONTH(Sales[[#This Row],[Order Date]])</f>
        <v>10</v>
      </c>
      <c r="D3355" t="s">
        <v>154</v>
      </c>
      <c r="E3355" t="s">
        <v>40</v>
      </c>
      <c r="F3355" t="s">
        <v>74</v>
      </c>
      <c r="G3355" t="s">
        <v>52</v>
      </c>
      <c r="H3355" t="s">
        <v>21</v>
      </c>
      <c r="I3355" t="s">
        <v>29</v>
      </c>
      <c r="J3355" s="7">
        <v>19.899999999999999</v>
      </c>
      <c r="K3355" s="4">
        <v>5</v>
      </c>
      <c r="L3355" s="6">
        <v>6.5670000000000002</v>
      </c>
    </row>
    <row r="3356" spans="1:12" x14ac:dyDescent="0.2">
      <c r="A3356" s="8">
        <v>41194</v>
      </c>
      <c r="B3356" s="4">
        <f>YEAR(Sales[[#This Row],[Order Date]])</f>
        <v>2012</v>
      </c>
      <c r="C3356" s="4">
        <f>MONTH(Sales[[#This Row],[Order Date]])</f>
        <v>10</v>
      </c>
      <c r="D3356" t="s">
        <v>420</v>
      </c>
      <c r="E3356" t="s">
        <v>11</v>
      </c>
      <c r="F3356" t="s">
        <v>74</v>
      </c>
      <c r="G3356" t="s">
        <v>52</v>
      </c>
      <c r="H3356" t="s">
        <v>14</v>
      </c>
      <c r="I3356" t="s">
        <v>25</v>
      </c>
      <c r="J3356" s="7">
        <v>209.67</v>
      </c>
      <c r="K3356" s="4">
        <v>1</v>
      </c>
      <c r="L3356" s="6">
        <v>-13.978</v>
      </c>
    </row>
    <row r="3357" spans="1:12" x14ac:dyDescent="0.2">
      <c r="A3357" s="8">
        <v>41194</v>
      </c>
      <c r="B3357" s="4">
        <f>YEAR(Sales[[#This Row],[Order Date]])</f>
        <v>2012</v>
      </c>
      <c r="C3357" s="4">
        <f>MONTH(Sales[[#This Row],[Order Date]])</f>
        <v>10</v>
      </c>
      <c r="D3357" t="s">
        <v>428</v>
      </c>
      <c r="E3357" t="s">
        <v>11</v>
      </c>
      <c r="F3357" t="s">
        <v>72</v>
      </c>
      <c r="G3357" t="s">
        <v>42</v>
      </c>
      <c r="H3357" t="s">
        <v>30</v>
      </c>
      <c r="I3357" t="s">
        <v>31</v>
      </c>
      <c r="J3357" s="7">
        <v>135.72</v>
      </c>
      <c r="K3357" s="4">
        <v>3</v>
      </c>
      <c r="L3357" s="6">
        <v>35.287199999999999</v>
      </c>
    </row>
    <row r="3358" spans="1:12" x14ac:dyDescent="0.2">
      <c r="A3358" s="8">
        <v>41194</v>
      </c>
      <c r="B3358" s="4">
        <f>YEAR(Sales[[#This Row],[Order Date]])</f>
        <v>2012</v>
      </c>
      <c r="C3358" s="4">
        <f>MONTH(Sales[[#This Row],[Order Date]])</f>
        <v>10</v>
      </c>
      <c r="D3358" t="s">
        <v>428</v>
      </c>
      <c r="E3358" t="s">
        <v>11</v>
      </c>
      <c r="F3358" t="s">
        <v>72</v>
      </c>
      <c r="G3358" t="s">
        <v>42</v>
      </c>
      <c r="H3358" t="s">
        <v>21</v>
      </c>
      <c r="I3358" t="s">
        <v>32</v>
      </c>
      <c r="J3358" s="7">
        <v>12.56</v>
      </c>
      <c r="K3358" s="4">
        <v>2</v>
      </c>
      <c r="L3358" s="6">
        <v>5.6520000000000001</v>
      </c>
    </row>
    <row r="3359" spans="1:12" x14ac:dyDescent="0.2">
      <c r="A3359" s="8">
        <v>41194</v>
      </c>
      <c r="B3359" s="4">
        <f>YEAR(Sales[[#This Row],[Order Date]])</f>
        <v>2012</v>
      </c>
      <c r="C3359" s="4">
        <f>MONTH(Sales[[#This Row],[Order Date]])</f>
        <v>10</v>
      </c>
      <c r="D3359" t="s">
        <v>428</v>
      </c>
      <c r="E3359" t="s">
        <v>11</v>
      </c>
      <c r="F3359" t="s">
        <v>72</v>
      </c>
      <c r="G3359" t="s">
        <v>42</v>
      </c>
      <c r="H3359" t="s">
        <v>30</v>
      </c>
      <c r="I3359" t="s">
        <v>31</v>
      </c>
      <c r="J3359" s="7">
        <v>263.95999999999998</v>
      </c>
      <c r="K3359" s="4">
        <v>4</v>
      </c>
      <c r="L3359" s="6">
        <v>71.269199999999998</v>
      </c>
    </row>
    <row r="3360" spans="1:12" x14ac:dyDescent="0.2">
      <c r="A3360" s="8">
        <v>41194</v>
      </c>
      <c r="B3360" s="4">
        <f>YEAR(Sales[[#This Row],[Order Date]])</f>
        <v>2012</v>
      </c>
      <c r="C3360" s="4">
        <f>MONTH(Sales[[#This Row],[Order Date]])</f>
        <v>10</v>
      </c>
      <c r="D3360" t="s">
        <v>646</v>
      </c>
      <c r="E3360" t="s">
        <v>11</v>
      </c>
      <c r="F3360" t="s">
        <v>38</v>
      </c>
      <c r="G3360" t="s">
        <v>20</v>
      </c>
      <c r="H3360" t="s">
        <v>30</v>
      </c>
      <c r="I3360" t="s">
        <v>55</v>
      </c>
      <c r="J3360" s="7">
        <v>17.899999999999999</v>
      </c>
      <c r="K3360" s="4">
        <v>2</v>
      </c>
      <c r="L3360" s="6">
        <v>3.4009999999999998</v>
      </c>
    </row>
    <row r="3361" spans="1:12" x14ac:dyDescent="0.2">
      <c r="A3361" s="8">
        <v>41194</v>
      </c>
      <c r="B3361" s="4">
        <f>YEAR(Sales[[#This Row],[Order Date]])</f>
        <v>2012</v>
      </c>
      <c r="C3361" s="4">
        <f>MONTH(Sales[[#This Row],[Order Date]])</f>
        <v>10</v>
      </c>
      <c r="D3361" t="s">
        <v>646</v>
      </c>
      <c r="E3361" t="s">
        <v>11</v>
      </c>
      <c r="F3361" t="s">
        <v>38</v>
      </c>
      <c r="G3361" t="s">
        <v>20</v>
      </c>
      <c r="H3361" t="s">
        <v>21</v>
      </c>
      <c r="I3361" t="s">
        <v>26</v>
      </c>
      <c r="J3361" s="7">
        <v>81.96</v>
      </c>
      <c r="K3361" s="4">
        <v>2</v>
      </c>
      <c r="L3361" s="6">
        <v>0</v>
      </c>
    </row>
    <row r="3362" spans="1:12" x14ac:dyDescent="0.2">
      <c r="A3362" s="8">
        <v>41195</v>
      </c>
      <c r="B3362" s="4">
        <f>YEAR(Sales[[#This Row],[Order Date]])</f>
        <v>2012</v>
      </c>
      <c r="C3362" s="4">
        <f>MONTH(Sales[[#This Row],[Order Date]])</f>
        <v>10</v>
      </c>
      <c r="D3362" t="s">
        <v>389</v>
      </c>
      <c r="E3362" t="s">
        <v>11</v>
      </c>
      <c r="F3362" t="s">
        <v>12</v>
      </c>
      <c r="G3362" t="s">
        <v>13</v>
      </c>
      <c r="H3362" t="s">
        <v>30</v>
      </c>
      <c r="I3362" t="s">
        <v>31</v>
      </c>
      <c r="J3362" s="7">
        <v>83.72</v>
      </c>
      <c r="K3362" s="4">
        <v>7</v>
      </c>
      <c r="L3362" s="6">
        <v>23.441600000000001</v>
      </c>
    </row>
    <row r="3363" spans="1:12" x14ac:dyDescent="0.2">
      <c r="A3363" s="8">
        <v>41195</v>
      </c>
      <c r="B3363" s="4">
        <f>YEAR(Sales[[#This Row],[Order Date]])</f>
        <v>2012</v>
      </c>
      <c r="C3363" s="4">
        <f>MONTH(Sales[[#This Row],[Order Date]])</f>
        <v>10</v>
      </c>
      <c r="D3363" t="s">
        <v>389</v>
      </c>
      <c r="E3363" t="s">
        <v>11</v>
      </c>
      <c r="F3363" t="s">
        <v>12</v>
      </c>
      <c r="G3363" t="s">
        <v>13</v>
      </c>
      <c r="H3363" t="s">
        <v>14</v>
      </c>
      <c r="I3363" t="s">
        <v>16</v>
      </c>
      <c r="J3363" s="7">
        <v>287.94</v>
      </c>
      <c r="K3363" s="4">
        <v>3</v>
      </c>
      <c r="L3363" s="6">
        <v>77.743799999999993</v>
      </c>
    </row>
    <row r="3364" spans="1:12" x14ac:dyDescent="0.2">
      <c r="A3364" s="8">
        <v>41197</v>
      </c>
      <c r="B3364" s="4">
        <f>YEAR(Sales[[#This Row],[Order Date]])</f>
        <v>2012</v>
      </c>
      <c r="C3364" s="4">
        <f>MONTH(Sales[[#This Row],[Order Date]])</f>
        <v>10</v>
      </c>
      <c r="D3364" t="s">
        <v>107</v>
      </c>
      <c r="E3364" t="s">
        <v>40</v>
      </c>
      <c r="F3364" t="s">
        <v>62</v>
      </c>
      <c r="G3364" t="s">
        <v>42</v>
      </c>
      <c r="H3364" t="s">
        <v>30</v>
      </c>
      <c r="I3364" t="s">
        <v>55</v>
      </c>
      <c r="J3364" s="7">
        <v>339.96</v>
      </c>
      <c r="K3364" s="4">
        <v>5</v>
      </c>
      <c r="L3364" s="6">
        <v>67.992000000000004</v>
      </c>
    </row>
    <row r="3365" spans="1:12" x14ac:dyDescent="0.2">
      <c r="A3365" s="8">
        <v>41197</v>
      </c>
      <c r="B3365" s="4">
        <f>YEAR(Sales[[#This Row],[Order Date]])</f>
        <v>2012</v>
      </c>
      <c r="C3365" s="4">
        <f>MONTH(Sales[[#This Row],[Order Date]])</f>
        <v>10</v>
      </c>
      <c r="D3365" t="s">
        <v>84</v>
      </c>
      <c r="E3365" t="s">
        <v>11</v>
      </c>
      <c r="F3365" t="s">
        <v>41</v>
      </c>
      <c r="G3365" t="s">
        <v>42</v>
      </c>
      <c r="H3365" t="s">
        <v>30</v>
      </c>
      <c r="I3365" t="s">
        <v>55</v>
      </c>
      <c r="J3365" s="7">
        <v>263.88</v>
      </c>
      <c r="K3365" s="4">
        <v>3</v>
      </c>
      <c r="L3365" s="6">
        <v>42.880499999999998</v>
      </c>
    </row>
    <row r="3366" spans="1:12" x14ac:dyDescent="0.2">
      <c r="A3366" s="8">
        <v>41197</v>
      </c>
      <c r="B3366" s="4">
        <f>YEAR(Sales[[#This Row],[Order Date]])</f>
        <v>2012</v>
      </c>
      <c r="C3366" s="4">
        <f>MONTH(Sales[[#This Row],[Order Date]])</f>
        <v>10</v>
      </c>
      <c r="D3366" t="s">
        <v>84</v>
      </c>
      <c r="E3366" t="s">
        <v>11</v>
      </c>
      <c r="F3366" t="s">
        <v>41</v>
      </c>
      <c r="G3366" t="s">
        <v>42</v>
      </c>
      <c r="H3366" t="s">
        <v>14</v>
      </c>
      <c r="I3366" t="s">
        <v>16</v>
      </c>
      <c r="J3366" s="7">
        <v>2453.4299999999998</v>
      </c>
      <c r="K3366" s="4">
        <v>5</v>
      </c>
      <c r="L3366" s="6">
        <v>-350.49</v>
      </c>
    </row>
    <row r="3367" spans="1:12" x14ac:dyDescent="0.2">
      <c r="A3367" s="8">
        <v>41197</v>
      </c>
      <c r="B3367" s="4">
        <f>YEAR(Sales[[#This Row],[Order Date]])</f>
        <v>2012</v>
      </c>
      <c r="C3367" s="4">
        <f>MONTH(Sales[[#This Row],[Order Date]])</f>
        <v>10</v>
      </c>
      <c r="D3367" t="s">
        <v>390</v>
      </c>
      <c r="E3367" t="s">
        <v>11</v>
      </c>
      <c r="F3367" t="s">
        <v>68</v>
      </c>
      <c r="G3367" t="s">
        <v>42</v>
      </c>
      <c r="H3367" t="s">
        <v>14</v>
      </c>
      <c r="I3367" t="s">
        <v>28</v>
      </c>
      <c r="J3367" s="7">
        <v>17.14</v>
      </c>
      <c r="K3367" s="4">
        <v>2</v>
      </c>
      <c r="L3367" s="6">
        <v>6.1703999999999999</v>
      </c>
    </row>
    <row r="3368" spans="1:12" x14ac:dyDescent="0.2">
      <c r="A3368" s="8">
        <v>41197</v>
      </c>
      <c r="B3368" s="4">
        <f>YEAR(Sales[[#This Row],[Order Date]])</f>
        <v>2012</v>
      </c>
      <c r="C3368" s="4">
        <f>MONTH(Sales[[#This Row],[Order Date]])</f>
        <v>10</v>
      </c>
      <c r="D3368" t="s">
        <v>10</v>
      </c>
      <c r="E3368" t="s">
        <v>11</v>
      </c>
      <c r="F3368" t="s">
        <v>41</v>
      </c>
      <c r="G3368" t="s">
        <v>42</v>
      </c>
      <c r="H3368" t="s">
        <v>14</v>
      </c>
      <c r="I3368" t="s">
        <v>28</v>
      </c>
      <c r="J3368" s="7">
        <v>131.376</v>
      </c>
      <c r="K3368" s="4">
        <v>6</v>
      </c>
      <c r="L3368" s="6">
        <v>-95.247600000000006</v>
      </c>
    </row>
    <row r="3369" spans="1:12" x14ac:dyDescent="0.2">
      <c r="A3369" s="8">
        <v>41197</v>
      </c>
      <c r="B3369" s="4">
        <f>YEAR(Sales[[#This Row],[Order Date]])</f>
        <v>2012</v>
      </c>
      <c r="C3369" s="4">
        <f>MONTH(Sales[[#This Row],[Order Date]])</f>
        <v>10</v>
      </c>
      <c r="D3369" t="s">
        <v>10</v>
      </c>
      <c r="E3369" t="s">
        <v>11</v>
      </c>
      <c r="F3369" t="s">
        <v>41</v>
      </c>
      <c r="G3369" t="s">
        <v>42</v>
      </c>
      <c r="H3369" t="s">
        <v>21</v>
      </c>
      <c r="I3369" t="s">
        <v>36</v>
      </c>
      <c r="J3369" s="7">
        <v>5.3440000000000003</v>
      </c>
      <c r="K3369" s="4">
        <v>1</v>
      </c>
      <c r="L3369" s="6">
        <v>1.8704000000000001</v>
      </c>
    </row>
    <row r="3370" spans="1:12" x14ac:dyDescent="0.2">
      <c r="A3370" s="8">
        <v>41197</v>
      </c>
      <c r="B3370" s="4">
        <f>YEAR(Sales[[#This Row],[Order Date]])</f>
        <v>2012</v>
      </c>
      <c r="C3370" s="4">
        <f>MONTH(Sales[[#This Row],[Order Date]])</f>
        <v>10</v>
      </c>
      <c r="D3370" t="s">
        <v>119</v>
      </c>
      <c r="E3370" t="s">
        <v>40</v>
      </c>
      <c r="F3370" t="s">
        <v>41</v>
      </c>
      <c r="G3370" t="s">
        <v>42</v>
      </c>
      <c r="H3370" t="s">
        <v>21</v>
      </c>
      <c r="I3370" t="s">
        <v>57</v>
      </c>
      <c r="J3370" s="7">
        <v>4.4640000000000004</v>
      </c>
      <c r="K3370" s="4">
        <v>1</v>
      </c>
      <c r="L3370" s="6">
        <v>1.6739999999999999</v>
      </c>
    </row>
    <row r="3371" spans="1:12" x14ac:dyDescent="0.2">
      <c r="A3371" s="8">
        <v>41197</v>
      </c>
      <c r="B3371" s="4">
        <f>YEAR(Sales[[#This Row],[Order Date]])</f>
        <v>2012</v>
      </c>
      <c r="C3371" s="4">
        <f>MONTH(Sales[[#This Row],[Order Date]])</f>
        <v>10</v>
      </c>
      <c r="D3371" t="s">
        <v>119</v>
      </c>
      <c r="E3371" t="s">
        <v>40</v>
      </c>
      <c r="F3371" t="s">
        <v>41</v>
      </c>
      <c r="G3371" t="s">
        <v>42</v>
      </c>
      <c r="H3371" t="s">
        <v>21</v>
      </c>
      <c r="I3371" t="s">
        <v>32</v>
      </c>
      <c r="J3371" s="7">
        <v>3.96</v>
      </c>
      <c r="K3371" s="4">
        <v>10</v>
      </c>
      <c r="L3371" s="6">
        <v>-6.93</v>
      </c>
    </row>
    <row r="3372" spans="1:12" x14ac:dyDescent="0.2">
      <c r="A3372" s="8">
        <v>41198</v>
      </c>
      <c r="B3372" s="4">
        <f>YEAR(Sales[[#This Row],[Order Date]])</f>
        <v>2012</v>
      </c>
      <c r="C3372" s="4">
        <f>MONTH(Sales[[#This Row],[Order Date]])</f>
        <v>10</v>
      </c>
      <c r="D3372" t="s">
        <v>244</v>
      </c>
      <c r="E3372" t="s">
        <v>18</v>
      </c>
      <c r="F3372" t="s">
        <v>74</v>
      </c>
      <c r="G3372" t="s">
        <v>52</v>
      </c>
      <c r="H3372" t="s">
        <v>30</v>
      </c>
      <c r="I3372" t="s">
        <v>31</v>
      </c>
      <c r="J3372" s="7">
        <v>824.97</v>
      </c>
      <c r="K3372" s="4">
        <v>3</v>
      </c>
      <c r="L3372" s="6">
        <v>214.4922</v>
      </c>
    </row>
    <row r="3373" spans="1:12" x14ac:dyDescent="0.2">
      <c r="A3373" s="8">
        <v>41199</v>
      </c>
      <c r="B3373" s="4">
        <f>YEAR(Sales[[#This Row],[Order Date]])</f>
        <v>2012</v>
      </c>
      <c r="C3373" s="4">
        <f>MONTH(Sales[[#This Row],[Order Date]])</f>
        <v>10</v>
      </c>
      <c r="D3373" t="s">
        <v>574</v>
      </c>
      <c r="E3373" t="s">
        <v>11</v>
      </c>
      <c r="F3373" t="s">
        <v>19</v>
      </c>
      <c r="G3373" t="s">
        <v>20</v>
      </c>
      <c r="H3373" t="s">
        <v>21</v>
      </c>
      <c r="I3373" t="s">
        <v>26</v>
      </c>
      <c r="J3373" s="7">
        <v>77.88</v>
      </c>
      <c r="K3373" s="4">
        <v>2</v>
      </c>
      <c r="L3373" s="6">
        <v>3.8940000000000001</v>
      </c>
    </row>
    <row r="3374" spans="1:12" x14ac:dyDescent="0.2">
      <c r="A3374" s="8">
        <v>41200</v>
      </c>
      <c r="B3374" s="4">
        <f>YEAR(Sales[[#This Row],[Order Date]])</f>
        <v>2012</v>
      </c>
      <c r="C3374" s="4">
        <f>MONTH(Sales[[#This Row],[Order Date]])</f>
        <v>10</v>
      </c>
      <c r="D3374" t="s">
        <v>689</v>
      </c>
      <c r="E3374" t="s">
        <v>40</v>
      </c>
      <c r="F3374" t="s">
        <v>41</v>
      </c>
      <c r="G3374" t="s">
        <v>42</v>
      </c>
      <c r="H3374" t="s">
        <v>30</v>
      </c>
      <c r="I3374" t="s">
        <v>55</v>
      </c>
      <c r="J3374" s="7">
        <v>27.696000000000002</v>
      </c>
      <c r="K3374" s="4">
        <v>3</v>
      </c>
      <c r="L3374" s="6">
        <v>3.4620000000000002</v>
      </c>
    </row>
    <row r="3375" spans="1:12" x14ac:dyDescent="0.2">
      <c r="A3375" s="8">
        <v>41200</v>
      </c>
      <c r="B3375" s="4">
        <f>YEAR(Sales[[#This Row],[Order Date]])</f>
        <v>2012</v>
      </c>
      <c r="C3375" s="4">
        <f>MONTH(Sales[[#This Row],[Order Date]])</f>
        <v>10</v>
      </c>
      <c r="D3375" t="s">
        <v>689</v>
      </c>
      <c r="E3375" t="s">
        <v>40</v>
      </c>
      <c r="F3375" t="s">
        <v>41</v>
      </c>
      <c r="G3375" t="s">
        <v>42</v>
      </c>
      <c r="H3375" t="s">
        <v>21</v>
      </c>
      <c r="I3375" t="s">
        <v>33</v>
      </c>
      <c r="J3375" s="7">
        <v>73.164000000000001</v>
      </c>
      <c r="K3375" s="4">
        <v>6</v>
      </c>
      <c r="L3375" s="6">
        <v>-186.56819999999999</v>
      </c>
    </row>
    <row r="3376" spans="1:12" x14ac:dyDescent="0.2">
      <c r="A3376" s="8">
        <v>41200</v>
      </c>
      <c r="B3376" s="4">
        <f>YEAR(Sales[[#This Row],[Order Date]])</f>
        <v>2012</v>
      </c>
      <c r="C3376" s="4">
        <f>MONTH(Sales[[#This Row],[Order Date]])</f>
        <v>10</v>
      </c>
      <c r="D3376" t="s">
        <v>626</v>
      </c>
      <c r="E3376" t="s">
        <v>11</v>
      </c>
      <c r="F3376" t="s">
        <v>38</v>
      </c>
      <c r="G3376" t="s">
        <v>20</v>
      </c>
      <c r="H3376" t="s">
        <v>30</v>
      </c>
      <c r="I3376" t="s">
        <v>31</v>
      </c>
      <c r="J3376" s="7">
        <v>249.584</v>
      </c>
      <c r="K3376" s="4">
        <v>2</v>
      </c>
      <c r="L3376" s="6">
        <v>15.599</v>
      </c>
    </row>
    <row r="3377" spans="1:12" x14ac:dyDescent="0.2">
      <c r="A3377" s="8">
        <v>41200</v>
      </c>
      <c r="B3377" s="4">
        <f>YEAR(Sales[[#This Row],[Order Date]])</f>
        <v>2012</v>
      </c>
      <c r="C3377" s="4">
        <f>MONTH(Sales[[#This Row],[Order Date]])</f>
        <v>10</v>
      </c>
      <c r="D3377" t="s">
        <v>626</v>
      </c>
      <c r="E3377" t="s">
        <v>11</v>
      </c>
      <c r="F3377" t="s">
        <v>38</v>
      </c>
      <c r="G3377" t="s">
        <v>20</v>
      </c>
      <c r="H3377" t="s">
        <v>21</v>
      </c>
      <c r="I3377" t="s">
        <v>36</v>
      </c>
      <c r="J3377" s="7">
        <v>17.940000000000001</v>
      </c>
      <c r="K3377" s="4">
        <v>3</v>
      </c>
      <c r="L3377" s="6">
        <v>8.7905999999999995</v>
      </c>
    </row>
    <row r="3378" spans="1:12" x14ac:dyDescent="0.2">
      <c r="A3378" s="8">
        <v>41200</v>
      </c>
      <c r="B3378" s="4">
        <f>YEAR(Sales[[#This Row],[Order Date]])</f>
        <v>2012</v>
      </c>
      <c r="C3378" s="4">
        <f>MONTH(Sales[[#This Row],[Order Date]])</f>
        <v>10</v>
      </c>
      <c r="D3378" t="s">
        <v>626</v>
      </c>
      <c r="E3378" t="s">
        <v>11</v>
      </c>
      <c r="F3378" t="s">
        <v>38</v>
      </c>
      <c r="G3378" t="s">
        <v>20</v>
      </c>
      <c r="H3378" t="s">
        <v>14</v>
      </c>
      <c r="I3378" t="s">
        <v>28</v>
      </c>
      <c r="J3378" s="7">
        <v>10.11</v>
      </c>
      <c r="K3378" s="4">
        <v>3</v>
      </c>
      <c r="L3378" s="6">
        <v>3.2351999999999999</v>
      </c>
    </row>
    <row r="3379" spans="1:12" x14ac:dyDescent="0.2">
      <c r="A3379" s="8">
        <v>41201</v>
      </c>
      <c r="B3379" s="4">
        <f>YEAR(Sales[[#This Row],[Order Date]])</f>
        <v>2012</v>
      </c>
      <c r="C3379" s="4">
        <f>MONTH(Sales[[#This Row],[Order Date]])</f>
        <v>10</v>
      </c>
      <c r="D3379" t="s">
        <v>56</v>
      </c>
      <c r="E3379" t="s">
        <v>11</v>
      </c>
      <c r="F3379" t="s">
        <v>400</v>
      </c>
      <c r="G3379" t="s">
        <v>52</v>
      </c>
      <c r="H3379" t="s">
        <v>21</v>
      </c>
      <c r="I3379" t="s">
        <v>36</v>
      </c>
      <c r="J3379" s="7">
        <v>34.44</v>
      </c>
      <c r="K3379" s="4">
        <v>3</v>
      </c>
      <c r="L3379" s="6">
        <v>17.22</v>
      </c>
    </row>
    <row r="3380" spans="1:12" x14ac:dyDescent="0.2">
      <c r="A3380" s="8">
        <v>41201</v>
      </c>
      <c r="B3380" s="4">
        <f>YEAR(Sales[[#This Row],[Order Date]])</f>
        <v>2012</v>
      </c>
      <c r="C3380" s="4">
        <f>MONTH(Sales[[#This Row],[Order Date]])</f>
        <v>10</v>
      </c>
      <c r="D3380" t="s">
        <v>546</v>
      </c>
      <c r="E3380" t="s">
        <v>18</v>
      </c>
      <c r="F3380" t="s">
        <v>68</v>
      </c>
      <c r="G3380" t="s">
        <v>42</v>
      </c>
      <c r="H3380" t="s">
        <v>21</v>
      </c>
      <c r="I3380" t="s">
        <v>32</v>
      </c>
      <c r="J3380" s="7">
        <v>38.28</v>
      </c>
      <c r="K3380" s="4">
        <v>6</v>
      </c>
      <c r="L3380" s="6">
        <v>17.608799999999999</v>
      </c>
    </row>
    <row r="3381" spans="1:12" x14ac:dyDescent="0.2">
      <c r="A3381" s="8">
        <v>41201</v>
      </c>
      <c r="B3381" s="4">
        <f>YEAR(Sales[[#This Row],[Order Date]])</f>
        <v>2012</v>
      </c>
      <c r="C3381" s="4">
        <f>MONTH(Sales[[#This Row],[Order Date]])</f>
        <v>10</v>
      </c>
      <c r="D3381" t="s">
        <v>546</v>
      </c>
      <c r="E3381" t="s">
        <v>18</v>
      </c>
      <c r="F3381" t="s">
        <v>68</v>
      </c>
      <c r="G3381" t="s">
        <v>42</v>
      </c>
      <c r="H3381" t="s">
        <v>30</v>
      </c>
      <c r="I3381" t="s">
        <v>31</v>
      </c>
      <c r="J3381" s="7">
        <v>149.94999999999999</v>
      </c>
      <c r="K3381" s="4">
        <v>5</v>
      </c>
      <c r="L3381" s="6">
        <v>44.984999999999999</v>
      </c>
    </row>
    <row r="3382" spans="1:12" x14ac:dyDescent="0.2">
      <c r="A3382" s="8">
        <v>41201</v>
      </c>
      <c r="B3382" s="4">
        <f>YEAR(Sales[[#This Row],[Order Date]])</f>
        <v>2012</v>
      </c>
      <c r="C3382" s="4">
        <f>MONTH(Sales[[#This Row],[Order Date]])</f>
        <v>10</v>
      </c>
      <c r="D3382" t="s">
        <v>148</v>
      </c>
      <c r="E3382" t="s">
        <v>40</v>
      </c>
      <c r="F3382" t="s">
        <v>19</v>
      </c>
      <c r="G3382" t="s">
        <v>20</v>
      </c>
      <c r="H3382" t="s">
        <v>21</v>
      </c>
      <c r="I3382" t="s">
        <v>33</v>
      </c>
      <c r="J3382" s="7">
        <v>1640.7</v>
      </c>
      <c r="K3382" s="4">
        <v>5</v>
      </c>
      <c r="L3382" s="6">
        <v>459.39600000000002</v>
      </c>
    </row>
    <row r="3383" spans="1:12" x14ac:dyDescent="0.2">
      <c r="A3383" s="8">
        <v>41201</v>
      </c>
      <c r="B3383" s="4">
        <f>YEAR(Sales[[#This Row],[Order Date]])</f>
        <v>2012</v>
      </c>
      <c r="C3383" s="4">
        <f>MONTH(Sales[[#This Row],[Order Date]])</f>
        <v>10</v>
      </c>
      <c r="D3383" t="s">
        <v>148</v>
      </c>
      <c r="E3383" t="s">
        <v>40</v>
      </c>
      <c r="F3383" t="s">
        <v>19</v>
      </c>
      <c r="G3383" t="s">
        <v>20</v>
      </c>
      <c r="H3383" t="s">
        <v>30</v>
      </c>
      <c r="I3383" t="s">
        <v>55</v>
      </c>
      <c r="J3383" s="7">
        <v>270</v>
      </c>
      <c r="K3383" s="4">
        <v>3</v>
      </c>
      <c r="L3383" s="6">
        <v>97.2</v>
      </c>
    </row>
    <row r="3384" spans="1:12" x14ac:dyDescent="0.2">
      <c r="A3384" s="8">
        <v>41201</v>
      </c>
      <c r="B3384" s="4">
        <f>YEAR(Sales[[#This Row],[Order Date]])</f>
        <v>2012</v>
      </c>
      <c r="C3384" s="4">
        <f>MONTH(Sales[[#This Row],[Order Date]])</f>
        <v>10</v>
      </c>
      <c r="D3384" t="s">
        <v>834</v>
      </c>
      <c r="E3384" t="s">
        <v>11</v>
      </c>
      <c r="F3384" t="s">
        <v>41</v>
      </c>
      <c r="G3384" t="s">
        <v>42</v>
      </c>
      <c r="H3384" t="s">
        <v>21</v>
      </c>
      <c r="I3384" t="s">
        <v>32</v>
      </c>
      <c r="J3384" s="7">
        <v>1.72</v>
      </c>
      <c r="K3384" s="4">
        <v>1</v>
      </c>
      <c r="L3384" s="6">
        <v>-2.8380000000000001</v>
      </c>
    </row>
    <row r="3385" spans="1:12" x14ac:dyDescent="0.2">
      <c r="A3385" s="8">
        <v>41202</v>
      </c>
      <c r="B3385" s="4">
        <f>YEAR(Sales[[#This Row],[Order Date]])</f>
        <v>2012</v>
      </c>
      <c r="C3385" s="4">
        <f>MONTH(Sales[[#This Row],[Order Date]])</f>
        <v>10</v>
      </c>
      <c r="D3385" t="s">
        <v>452</v>
      </c>
      <c r="E3385" t="s">
        <v>18</v>
      </c>
      <c r="F3385" t="s">
        <v>19</v>
      </c>
      <c r="G3385" t="s">
        <v>20</v>
      </c>
      <c r="H3385" t="s">
        <v>30</v>
      </c>
      <c r="I3385" t="s">
        <v>55</v>
      </c>
      <c r="J3385" s="7">
        <v>239.97</v>
      </c>
      <c r="K3385" s="4">
        <v>3</v>
      </c>
      <c r="L3385" s="6">
        <v>86.389200000000002</v>
      </c>
    </row>
    <row r="3386" spans="1:12" x14ac:dyDescent="0.2">
      <c r="A3386" s="8">
        <v>41202</v>
      </c>
      <c r="B3386" s="4">
        <f>YEAR(Sales[[#This Row],[Order Date]])</f>
        <v>2012</v>
      </c>
      <c r="C3386" s="4">
        <f>MONTH(Sales[[#This Row],[Order Date]])</f>
        <v>10</v>
      </c>
      <c r="D3386" t="s">
        <v>452</v>
      </c>
      <c r="E3386" t="s">
        <v>18</v>
      </c>
      <c r="F3386" t="s">
        <v>19</v>
      </c>
      <c r="G3386" t="s">
        <v>20</v>
      </c>
      <c r="H3386" t="s">
        <v>14</v>
      </c>
      <c r="I3386" t="s">
        <v>28</v>
      </c>
      <c r="J3386" s="7">
        <v>16.02</v>
      </c>
      <c r="K3386" s="4">
        <v>6</v>
      </c>
      <c r="L3386" s="6">
        <v>6.0876000000000001</v>
      </c>
    </row>
    <row r="3387" spans="1:12" x14ac:dyDescent="0.2">
      <c r="A3387" s="8">
        <v>41202</v>
      </c>
      <c r="B3387" s="4">
        <f>YEAR(Sales[[#This Row],[Order Date]])</f>
        <v>2012</v>
      </c>
      <c r="C3387" s="4">
        <f>MONTH(Sales[[#This Row],[Order Date]])</f>
        <v>10</v>
      </c>
      <c r="D3387" t="s">
        <v>552</v>
      </c>
      <c r="E3387" t="s">
        <v>11</v>
      </c>
      <c r="F3387" t="s">
        <v>74</v>
      </c>
      <c r="G3387" t="s">
        <v>52</v>
      </c>
      <c r="H3387" t="s">
        <v>21</v>
      </c>
      <c r="I3387" t="s">
        <v>36</v>
      </c>
      <c r="J3387" s="7">
        <v>24.56</v>
      </c>
      <c r="K3387" s="4">
        <v>2</v>
      </c>
      <c r="L3387" s="6">
        <v>11.543200000000001</v>
      </c>
    </row>
    <row r="3388" spans="1:12" x14ac:dyDescent="0.2">
      <c r="A3388" s="8">
        <v>41202</v>
      </c>
      <c r="B3388" s="4">
        <f>YEAR(Sales[[#This Row],[Order Date]])</f>
        <v>2012</v>
      </c>
      <c r="C3388" s="4">
        <f>MONTH(Sales[[#This Row],[Order Date]])</f>
        <v>10</v>
      </c>
      <c r="D3388" t="s">
        <v>729</v>
      </c>
      <c r="E3388" t="s">
        <v>11</v>
      </c>
      <c r="F3388" t="s">
        <v>19</v>
      </c>
      <c r="G3388" t="s">
        <v>20</v>
      </c>
      <c r="H3388" t="s">
        <v>14</v>
      </c>
      <c r="I3388" t="s">
        <v>28</v>
      </c>
      <c r="J3388" s="7">
        <v>74.760000000000005</v>
      </c>
      <c r="K3388" s="4">
        <v>7</v>
      </c>
      <c r="L3388" s="6">
        <v>23.923200000000001</v>
      </c>
    </row>
    <row r="3389" spans="1:12" x14ac:dyDescent="0.2">
      <c r="A3389" s="8">
        <v>41202</v>
      </c>
      <c r="B3389" s="4">
        <f>YEAR(Sales[[#This Row],[Order Date]])</f>
        <v>2012</v>
      </c>
      <c r="C3389" s="4">
        <f>MONTH(Sales[[#This Row],[Order Date]])</f>
        <v>10</v>
      </c>
      <c r="D3389" t="s">
        <v>729</v>
      </c>
      <c r="E3389" t="s">
        <v>11</v>
      </c>
      <c r="F3389" t="s">
        <v>19</v>
      </c>
      <c r="G3389" t="s">
        <v>20</v>
      </c>
      <c r="H3389" t="s">
        <v>14</v>
      </c>
      <c r="I3389" t="s">
        <v>25</v>
      </c>
      <c r="J3389" s="7">
        <v>364.77600000000001</v>
      </c>
      <c r="K3389" s="4">
        <v>3</v>
      </c>
      <c r="L3389" s="6">
        <v>27.3582</v>
      </c>
    </row>
    <row r="3390" spans="1:12" x14ac:dyDescent="0.2">
      <c r="A3390" s="8">
        <v>41204</v>
      </c>
      <c r="B3390" s="4">
        <f>YEAR(Sales[[#This Row],[Order Date]])</f>
        <v>2012</v>
      </c>
      <c r="C3390" s="4">
        <f>MONTH(Sales[[#This Row],[Order Date]])</f>
        <v>10</v>
      </c>
      <c r="D3390" t="s">
        <v>374</v>
      </c>
      <c r="E3390" t="s">
        <v>11</v>
      </c>
      <c r="F3390" t="s">
        <v>62</v>
      </c>
      <c r="G3390" t="s">
        <v>42</v>
      </c>
      <c r="H3390" t="s">
        <v>21</v>
      </c>
      <c r="I3390" t="s">
        <v>32</v>
      </c>
      <c r="J3390" s="7">
        <v>5.1760000000000002</v>
      </c>
      <c r="K3390" s="4">
        <v>4</v>
      </c>
      <c r="L3390" s="6">
        <v>-7.7640000000000002</v>
      </c>
    </row>
    <row r="3391" spans="1:12" x14ac:dyDescent="0.2">
      <c r="A3391" s="8">
        <v>41204</v>
      </c>
      <c r="B3391" s="4">
        <f>YEAR(Sales[[#This Row],[Order Date]])</f>
        <v>2012</v>
      </c>
      <c r="C3391" s="4">
        <f>MONTH(Sales[[#This Row],[Order Date]])</f>
        <v>10</v>
      </c>
      <c r="D3391" t="s">
        <v>499</v>
      </c>
      <c r="E3391" t="s">
        <v>11</v>
      </c>
      <c r="F3391" t="s">
        <v>24</v>
      </c>
      <c r="G3391" t="s">
        <v>13</v>
      </c>
      <c r="H3391" t="s">
        <v>21</v>
      </c>
      <c r="I3391" t="s">
        <v>26</v>
      </c>
      <c r="J3391" s="7">
        <v>9.952</v>
      </c>
      <c r="K3391" s="4">
        <v>1</v>
      </c>
      <c r="L3391" s="6">
        <v>0.99519999999999997</v>
      </c>
    </row>
    <row r="3392" spans="1:12" x14ac:dyDescent="0.2">
      <c r="A3392" s="8">
        <v>41205</v>
      </c>
      <c r="B3392" s="4">
        <f>YEAR(Sales[[#This Row],[Order Date]])</f>
        <v>2012</v>
      </c>
      <c r="C3392" s="4">
        <f>MONTH(Sales[[#This Row],[Order Date]])</f>
        <v>10</v>
      </c>
      <c r="D3392" t="s">
        <v>357</v>
      </c>
      <c r="E3392" t="s">
        <v>11</v>
      </c>
      <c r="F3392" t="s">
        <v>19</v>
      </c>
      <c r="G3392" t="s">
        <v>20</v>
      </c>
      <c r="H3392" t="s">
        <v>30</v>
      </c>
      <c r="I3392" t="s">
        <v>55</v>
      </c>
      <c r="J3392" s="7">
        <v>148.32</v>
      </c>
      <c r="K3392" s="4">
        <v>9</v>
      </c>
      <c r="L3392" s="6">
        <v>63.7776</v>
      </c>
    </row>
    <row r="3393" spans="1:12" x14ac:dyDescent="0.2">
      <c r="A3393" s="8">
        <v>41205</v>
      </c>
      <c r="B3393" s="4">
        <f>YEAR(Sales[[#This Row],[Order Date]])</f>
        <v>2012</v>
      </c>
      <c r="C3393" s="4">
        <f>MONTH(Sales[[#This Row],[Order Date]])</f>
        <v>10</v>
      </c>
      <c r="D3393" t="s">
        <v>357</v>
      </c>
      <c r="E3393" t="s">
        <v>11</v>
      </c>
      <c r="F3393" t="s">
        <v>19</v>
      </c>
      <c r="G3393" t="s">
        <v>20</v>
      </c>
      <c r="H3393" t="s">
        <v>14</v>
      </c>
      <c r="I3393" t="s">
        <v>16</v>
      </c>
      <c r="J3393" s="7">
        <v>240.78399999999999</v>
      </c>
      <c r="K3393" s="4">
        <v>1</v>
      </c>
      <c r="L3393" s="6">
        <v>27.088200000000001</v>
      </c>
    </row>
    <row r="3394" spans="1:12" x14ac:dyDescent="0.2">
      <c r="A3394" s="8">
        <v>41205</v>
      </c>
      <c r="B3394" s="4">
        <f>YEAR(Sales[[#This Row],[Order Date]])</f>
        <v>2012</v>
      </c>
      <c r="C3394" s="4">
        <f>MONTH(Sales[[#This Row],[Order Date]])</f>
        <v>10</v>
      </c>
      <c r="D3394" t="s">
        <v>357</v>
      </c>
      <c r="E3394" t="s">
        <v>11</v>
      </c>
      <c r="F3394" t="s">
        <v>19</v>
      </c>
      <c r="G3394" t="s">
        <v>20</v>
      </c>
      <c r="H3394" t="s">
        <v>14</v>
      </c>
      <c r="I3394" t="s">
        <v>16</v>
      </c>
      <c r="J3394" s="7">
        <v>191.96799999999999</v>
      </c>
      <c r="K3394" s="4">
        <v>7</v>
      </c>
      <c r="L3394" s="6">
        <v>16.7972</v>
      </c>
    </row>
    <row r="3395" spans="1:12" x14ac:dyDescent="0.2">
      <c r="A3395" s="8">
        <v>41205</v>
      </c>
      <c r="B3395" s="4">
        <f>YEAR(Sales[[#This Row],[Order Date]])</f>
        <v>2012</v>
      </c>
      <c r="C3395" s="4">
        <f>MONTH(Sales[[#This Row],[Order Date]])</f>
        <v>10</v>
      </c>
      <c r="D3395" t="s">
        <v>357</v>
      </c>
      <c r="E3395" t="s">
        <v>11</v>
      </c>
      <c r="F3395" t="s">
        <v>19</v>
      </c>
      <c r="G3395" t="s">
        <v>20</v>
      </c>
      <c r="H3395" t="s">
        <v>21</v>
      </c>
      <c r="I3395" t="s">
        <v>36</v>
      </c>
      <c r="J3395" s="7">
        <v>11.56</v>
      </c>
      <c r="K3395" s="4">
        <v>2</v>
      </c>
      <c r="L3395" s="6">
        <v>5.6643999999999997</v>
      </c>
    </row>
    <row r="3396" spans="1:12" x14ac:dyDescent="0.2">
      <c r="A3396" s="8">
        <v>41205</v>
      </c>
      <c r="B3396" s="4">
        <f>YEAR(Sales[[#This Row],[Order Date]])</f>
        <v>2012</v>
      </c>
      <c r="C3396" s="4">
        <f>MONTH(Sales[[#This Row],[Order Date]])</f>
        <v>10</v>
      </c>
      <c r="D3396" t="s">
        <v>357</v>
      </c>
      <c r="E3396" t="s">
        <v>11</v>
      </c>
      <c r="F3396" t="s">
        <v>19</v>
      </c>
      <c r="G3396" t="s">
        <v>20</v>
      </c>
      <c r="H3396" t="s">
        <v>21</v>
      </c>
      <c r="I3396" t="s">
        <v>57</v>
      </c>
      <c r="J3396" s="7">
        <v>11.8</v>
      </c>
      <c r="K3396" s="4">
        <v>4</v>
      </c>
      <c r="L3396" s="6">
        <v>5.6639999999999997</v>
      </c>
    </row>
    <row r="3397" spans="1:12" x14ac:dyDescent="0.2">
      <c r="A3397" s="8">
        <v>41205</v>
      </c>
      <c r="B3397" s="4">
        <f>YEAR(Sales[[#This Row],[Order Date]])</f>
        <v>2012</v>
      </c>
      <c r="C3397" s="4">
        <f>MONTH(Sales[[#This Row],[Order Date]])</f>
        <v>10</v>
      </c>
      <c r="D3397" t="s">
        <v>357</v>
      </c>
      <c r="E3397" t="s">
        <v>11</v>
      </c>
      <c r="F3397" t="s">
        <v>19</v>
      </c>
      <c r="G3397" t="s">
        <v>20</v>
      </c>
      <c r="H3397" t="s">
        <v>14</v>
      </c>
      <c r="I3397" t="s">
        <v>16</v>
      </c>
      <c r="J3397" s="7">
        <v>842.35199999999998</v>
      </c>
      <c r="K3397" s="4">
        <v>3</v>
      </c>
      <c r="L3397" s="6">
        <v>42.117600000000003</v>
      </c>
    </row>
    <row r="3398" spans="1:12" x14ac:dyDescent="0.2">
      <c r="A3398" s="8">
        <v>41205</v>
      </c>
      <c r="B3398" s="4">
        <f>YEAR(Sales[[#This Row],[Order Date]])</f>
        <v>2012</v>
      </c>
      <c r="C3398" s="4">
        <f>MONTH(Sales[[#This Row],[Order Date]])</f>
        <v>10</v>
      </c>
      <c r="D3398" t="s">
        <v>342</v>
      </c>
      <c r="E3398" t="s">
        <v>11</v>
      </c>
      <c r="F3398" t="s">
        <v>24</v>
      </c>
      <c r="G3398" t="s">
        <v>13</v>
      </c>
      <c r="H3398" t="s">
        <v>30</v>
      </c>
      <c r="I3398" t="s">
        <v>31</v>
      </c>
      <c r="J3398" s="7">
        <v>55.944000000000003</v>
      </c>
      <c r="K3398" s="4">
        <v>7</v>
      </c>
      <c r="L3398" s="6">
        <v>-13.2867</v>
      </c>
    </row>
    <row r="3399" spans="1:12" x14ac:dyDescent="0.2">
      <c r="A3399" s="8">
        <v>41205</v>
      </c>
      <c r="B3399" s="4">
        <f>YEAR(Sales[[#This Row],[Order Date]])</f>
        <v>2012</v>
      </c>
      <c r="C3399" s="4">
        <f>MONTH(Sales[[#This Row],[Order Date]])</f>
        <v>10</v>
      </c>
      <c r="D3399" t="s">
        <v>342</v>
      </c>
      <c r="E3399" t="s">
        <v>11</v>
      </c>
      <c r="F3399" t="s">
        <v>24</v>
      </c>
      <c r="G3399" t="s">
        <v>13</v>
      </c>
      <c r="H3399" t="s">
        <v>21</v>
      </c>
      <c r="I3399" t="s">
        <v>29</v>
      </c>
      <c r="J3399" s="7">
        <v>10.688000000000001</v>
      </c>
      <c r="K3399" s="4">
        <v>2</v>
      </c>
      <c r="L3399" s="6">
        <v>2.2711999999999999</v>
      </c>
    </row>
    <row r="3400" spans="1:12" x14ac:dyDescent="0.2">
      <c r="A3400" s="8">
        <v>41205</v>
      </c>
      <c r="B3400" s="4">
        <f>YEAR(Sales[[#This Row],[Order Date]])</f>
        <v>2012</v>
      </c>
      <c r="C3400" s="4">
        <f>MONTH(Sales[[#This Row],[Order Date]])</f>
        <v>10</v>
      </c>
      <c r="D3400" t="s">
        <v>342</v>
      </c>
      <c r="E3400" t="s">
        <v>11</v>
      </c>
      <c r="F3400" t="s">
        <v>24</v>
      </c>
      <c r="G3400" t="s">
        <v>13</v>
      </c>
      <c r="H3400" t="s">
        <v>30</v>
      </c>
      <c r="I3400" t="s">
        <v>31</v>
      </c>
      <c r="J3400" s="7">
        <v>11.824</v>
      </c>
      <c r="K3400" s="4">
        <v>2</v>
      </c>
      <c r="L3400" s="6">
        <v>1.0346</v>
      </c>
    </row>
    <row r="3401" spans="1:12" x14ac:dyDescent="0.2">
      <c r="A3401" s="8">
        <v>41205</v>
      </c>
      <c r="B3401" s="4">
        <f>YEAR(Sales[[#This Row],[Order Date]])</f>
        <v>2012</v>
      </c>
      <c r="C3401" s="4">
        <f>MONTH(Sales[[#This Row],[Order Date]])</f>
        <v>10</v>
      </c>
      <c r="D3401" t="s">
        <v>189</v>
      </c>
      <c r="E3401" t="s">
        <v>18</v>
      </c>
      <c r="F3401" t="s">
        <v>38</v>
      </c>
      <c r="G3401" t="s">
        <v>20</v>
      </c>
      <c r="H3401" t="s">
        <v>21</v>
      </c>
      <c r="I3401" t="s">
        <v>32</v>
      </c>
      <c r="J3401" s="7">
        <v>3.5920000000000001</v>
      </c>
      <c r="K3401" s="4">
        <v>1</v>
      </c>
      <c r="L3401" s="6">
        <v>1.1225000000000001</v>
      </c>
    </row>
    <row r="3402" spans="1:12" x14ac:dyDescent="0.2">
      <c r="A3402" s="8">
        <v>41205</v>
      </c>
      <c r="B3402" s="4">
        <f>YEAR(Sales[[#This Row],[Order Date]])</f>
        <v>2012</v>
      </c>
      <c r="C3402" s="4">
        <f>MONTH(Sales[[#This Row],[Order Date]])</f>
        <v>10</v>
      </c>
      <c r="D3402" t="s">
        <v>634</v>
      </c>
      <c r="E3402" t="s">
        <v>11</v>
      </c>
      <c r="F3402" t="s">
        <v>41</v>
      </c>
      <c r="G3402" t="s">
        <v>42</v>
      </c>
      <c r="H3402" t="s">
        <v>21</v>
      </c>
      <c r="I3402" t="s">
        <v>36</v>
      </c>
      <c r="J3402" s="7">
        <v>36.287999999999997</v>
      </c>
      <c r="K3402" s="4">
        <v>7</v>
      </c>
      <c r="L3402" s="6">
        <v>12.700799999999999</v>
      </c>
    </row>
    <row r="3403" spans="1:12" x14ac:dyDescent="0.2">
      <c r="A3403" s="8">
        <v>41205</v>
      </c>
      <c r="B3403" s="4">
        <f>YEAR(Sales[[#This Row],[Order Date]])</f>
        <v>2012</v>
      </c>
      <c r="C3403" s="4">
        <f>MONTH(Sales[[#This Row],[Order Date]])</f>
        <v>10</v>
      </c>
      <c r="D3403" t="s">
        <v>634</v>
      </c>
      <c r="E3403" t="s">
        <v>11</v>
      </c>
      <c r="F3403" t="s">
        <v>41</v>
      </c>
      <c r="G3403" t="s">
        <v>42</v>
      </c>
      <c r="H3403" t="s">
        <v>30</v>
      </c>
      <c r="I3403" t="s">
        <v>31</v>
      </c>
      <c r="J3403" s="7">
        <v>150.38399999999999</v>
      </c>
      <c r="K3403" s="4">
        <v>2</v>
      </c>
      <c r="L3403" s="6">
        <v>15.038399999999999</v>
      </c>
    </row>
    <row r="3404" spans="1:12" x14ac:dyDescent="0.2">
      <c r="A3404" s="8">
        <v>41205</v>
      </c>
      <c r="B3404" s="4">
        <f>YEAR(Sales[[#This Row],[Order Date]])</f>
        <v>2012</v>
      </c>
      <c r="C3404" s="4">
        <f>MONTH(Sales[[#This Row],[Order Date]])</f>
        <v>10</v>
      </c>
      <c r="D3404" t="s">
        <v>608</v>
      </c>
      <c r="E3404" t="s">
        <v>11</v>
      </c>
      <c r="F3404" t="s">
        <v>41</v>
      </c>
      <c r="G3404" t="s">
        <v>42</v>
      </c>
      <c r="H3404" t="s">
        <v>21</v>
      </c>
      <c r="I3404" t="s">
        <v>36</v>
      </c>
      <c r="J3404" s="7">
        <v>60.735999999999997</v>
      </c>
      <c r="K3404" s="4">
        <v>8</v>
      </c>
      <c r="L3404" s="6">
        <v>20.4984</v>
      </c>
    </row>
    <row r="3405" spans="1:12" x14ac:dyDescent="0.2">
      <c r="A3405" s="8">
        <v>41205</v>
      </c>
      <c r="B3405" s="4">
        <f>YEAR(Sales[[#This Row],[Order Date]])</f>
        <v>2012</v>
      </c>
      <c r="C3405" s="4">
        <f>MONTH(Sales[[#This Row],[Order Date]])</f>
        <v>10</v>
      </c>
      <c r="D3405" t="s">
        <v>608</v>
      </c>
      <c r="E3405" t="s">
        <v>11</v>
      </c>
      <c r="F3405" t="s">
        <v>41</v>
      </c>
      <c r="G3405" t="s">
        <v>42</v>
      </c>
      <c r="H3405" t="s">
        <v>30</v>
      </c>
      <c r="I3405" t="s">
        <v>208</v>
      </c>
      <c r="J3405" s="7">
        <v>479.976</v>
      </c>
      <c r="K3405" s="4">
        <v>3</v>
      </c>
      <c r="L3405" s="6">
        <v>161.99189999999999</v>
      </c>
    </row>
    <row r="3406" spans="1:12" x14ac:dyDescent="0.2">
      <c r="A3406" s="8">
        <v>41205</v>
      </c>
      <c r="B3406" s="4">
        <f>YEAR(Sales[[#This Row],[Order Date]])</f>
        <v>2012</v>
      </c>
      <c r="C3406" s="4">
        <f>MONTH(Sales[[#This Row],[Order Date]])</f>
        <v>10</v>
      </c>
      <c r="D3406" t="s">
        <v>608</v>
      </c>
      <c r="E3406" t="s">
        <v>11</v>
      </c>
      <c r="F3406" t="s">
        <v>41</v>
      </c>
      <c r="G3406" t="s">
        <v>42</v>
      </c>
      <c r="H3406" t="s">
        <v>21</v>
      </c>
      <c r="I3406" t="s">
        <v>32</v>
      </c>
      <c r="J3406" s="7">
        <v>6.08</v>
      </c>
      <c r="K3406" s="4">
        <v>1</v>
      </c>
      <c r="L3406" s="6">
        <v>-10.336</v>
      </c>
    </row>
    <row r="3407" spans="1:12" x14ac:dyDescent="0.2">
      <c r="A3407" s="8">
        <v>41206</v>
      </c>
      <c r="B3407" s="4">
        <f>YEAR(Sales[[#This Row],[Order Date]])</f>
        <v>2012</v>
      </c>
      <c r="C3407" s="4">
        <f>MONTH(Sales[[#This Row],[Order Date]])</f>
        <v>10</v>
      </c>
      <c r="D3407" t="s">
        <v>189</v>
      </c>
      <c r="E3407" t="s">
        <v>18</v>
      </c>
      <c r="F3407" t="s">
        <v>41</v>
      </c>
      <c r="G3407" t="s">
        <v>42</v>
      </c>
      <c r="H3407" t="s">
        <v>21</v>
      </c>
      <c r="I3407" t="s">
        <v>36</v>
      </c>
      <c r="J3407" s="7">
        <v>15.552</v>
      </c>
      <c r="K3407" s="4">
        <v>3</v>
      </c>
      <c r="L3407" s="6">
        <v>5.4432</v>
      </c>
    </row>
    <row r="3408" spans="1:12" x14ac:dyDescent="0.2">
      <c r="A3408" s="8">
        <v>41206</v>
      </c>
      <c r="B3408" s="4">
        <f>YEAR(Sales[[#This Row],[Order Date]])</f>
        <v>2012</v>
      </c>
      <c r="C3408" s="4">
        <f>MONTH(Sales[[#This Row],[Order Date]])</f>
        <v>10</v>
      </c>
      <c r="D3408" t="s">
        <v>189</v>
      </c>
      <c r="E3408" t="s">
        <v>18</v>
      </c>
      <c r="F3408" t="s">
        <v>41</v>
      </c>
      <c r="G3408" t="s">
        <v>42</v>
      </c>
      <c r="H3408" t="s">
        <v>14</v>
      </c>
      <c r="I3408" t="s">
        <v>25</v>
      </c>
      <c r="J3408" s="7">
        <v>347.36099999999999</v>
      </c>
      <c r="K3408" s="4">
        <v>7</v>
      </c>
      <c r="L3408" s="6">
        <v>-69.472200000000001</v>
      </c>
    </row>
    <row r="3409" spans="1:12" x14ac:dyDescent="0.2">
      <c r="A3409" s="8">
        <v>41206</v>
      </c>
      <c r="B3409" s="4">
        <f>YEAR(Sales[[#This Row],[Order Date]])</f>
        <v>2012</v>
      </c>
      <c r="C3409" s="4">
        <f>MONTH(Sales[[#This Row],[Order Date]])</f>
        <v>10</v>
      </c>
      <c r="D3409" t="s">
        <v>189</v>
      </c>
      <c r="E3409" t="s">
        <v>18</v>
      </c>
      <c r="F3409" t="s">
        <v>41</v>
      </c>
      <c r="G3409" t="s">
        <v>42</v>
      </c>
      <c r="H3409" t="s">
        <v>21</v>
      </c>
      <c r="I3409" t="s">
        <v>36</v>
      </c>
      <c r="J3409" s="7">
        <v>10.368</v>
      </c>
      <c r="K3409" s="4">
        <v>2</v>
      </c>
      <c r="L3409" s="6">
        <v>3.6288</v>
      </c>
    </row>
    <row r="3410" spans="1:12" x14ac:dyDescent="0.2">
      <c r="A3410" s="8">
        <v>41206</v>
      </c>
      <c r="B3410" s="4">
        <f>YEAR(Sales[[#This Row],[Order Date]])</f>
        <v>2012</v>
      </c>
      <c r="C3410" s="4">
        <f>MONTH(Sales[[#This Row],[Order Date]])</f>
        <v>10</v>
      </c>
      <c r="D3410" t="s">
        <v>265</v>
      </c>
      <c r="E3410" t="s">
        <v>40</v>
      </c>
      <c r="F3410" t="s">
        <v>41</v>
      </c>
      <c r="G3410" t="s">
        <v>42</v>
      </c>
      <c r="H3410" t="s">
        <v>21</v>
      </c>
      <c r="I3410" t="s">
        <v>32</v>
      </c>
      <c r="J3410" s="7">
        <v>3.5920000000000001</v>
      </c>
      <c r="K3410" s="4">
        <v>4</v>
      </c>
      <c r="L3410" s="6">
        <v>-6.2859999999999996</v>
      </c>
    </row>
    <row r="3411" spans="1:12" x14ac:dyDescent="0.2">
      <c r="A3411" s="8">
        <v>41206</v>
      </c>
      <c r="B3411" s="4">
        <f>YEAR(Sales[[#This Row],[Order Date]])</f>
        <v>2012</v>
      </c>
      <c r="C3411" s="4">
        <f>MONTH(Sales[[#This Row],[Order Date]])</f>
        <v>10</v>
      </c>
      <c r="D3411" t="s">
        <v>450</v>
      </c>
      <c r="E3411" t="s">
        <v>40</v>
      </c>
      <c r="F3411" t="s">
        <v>19</v>
      </c>
      <c r="G3411" t="s">
        <v>20</v>
      </c>
      <c r="H3411" t="s">
        <v>14</v>
      </c>
      <c r="I3411" t="s">
        <v>16</v>
      </c>
      <c r="J3411" s="7">
        <v>454.27199999999999</v>
      </c>
      <c r="K3411" s="4">
        <v>8</v>
      </c>
      <c r="L3411" s="6">
        <v>-73.819199999999995</v>
      </c>
    </row>
    <row r="3412" spans="1:12" x14ac:dyDescent="0.2">
      <c r="A3412" s="8">
        <v>41207</v>
      </c>
      <c r="B3412" s="4">
        <f>YEAR(Sales[[#This Row],[Order Date]])</f>
        <v>2012</v>
      </c>
      <c r="C3412" s="4">
        <f>MONTH(Sales[[#This Row],[Order Date]])</f>
        <v>10</v>
      </c>
      <c r="D3412" t="s">
        <v>656</v>
      </c>
      <c r="E3412" t="s">
        <v>11</v>
      </c>
      <c r="F3412" t="s">
        <v>19</v>
      </c>
      <c r="G3412" t="s">
        <v>20</v>
      </c>
      <c r="H3412" t="s">
        <v>21</v>
      </c>
      <c r="I3412" t="s">
        <v>29</v>
      </c>
      <c r="J3412" s="7">
        <v>60.45</v>
      </c>
      <c r="K3412" s="4">
        <v>3</v>
      </c>
      <c r="L3412" s="6">
        <v>16.3215</v>
      </c>
    </row>
    <row r="3413" spans="1:12" x14ac:dyDescent="0.2">
      <c r="A3413" s="8">
        <v>41207</v>
      </c>
      <c r="B3413" s="4">
        <f>YEAR(Sales[[#This Row],[Order Date]])</f>
        <v>2012</v>
      </c>
      <c r="C3413" s="4">
        <f>MONTH(Sales[[#This Row],[Order Date]])</f>
        <v>10</v>
      </c>
      <c r="D3413" t="s">
        <v>656</v>
      </c>
      <c r="E3413" t="s">
        <v>11</v>
      </c>
      <c r="F3413" t="s">
        <v>19</v>
      </c>
      <c r="G3413" t="s">
        <v>20</v>
      </c>
      <c r="H3413" t="s">
        <v>14</v>
      </c>
      <c r="I3413" t="s">
        <v>25</v>
      </c>
      <c r="J3413" s="7">
        <v>253.17599999999999</v>
      </c>
      <c r="K3413" s="4">
        <v>3</v>
      </c>
      <c r="L3413" s="6">
        <v>-31.646999999999998</v>
      </c>
    </row>
    <row r="3414" spans="1:12" x14ac:dyDescent="0.2">
      <c r="A3414" s="8">
        <v>41207</v>
      </c>
      <c r="B3414" s="4">
        <f>YEAR(Sales[[#This Row],[Order Date]])</f>
        <v>2012</v>
      </c>
      <c r="C3414" s="4">
        <f>MONTH(Sales[[#This Row],[Order Date]])</f>
        <v>10</v>
      </c>
      <c r="D3414" t="s">
        <v>163</v>
      </c>
      <c r="E3414" t="s">
        <v>18</v>
      </c>
      <c r="F3414" t="s">
        <v>70</v>
      </c>
      <c r="G3414" t="s">
        <v>52</v>
      </c>
      <c r="H3414" t="s">
        <v>30</v>
      </c>
      <c r="I3414" t="s">
        <v>31</v>
      </c>
      <c r="J3414" s="7">
        <v>158.99</v>
      </c>
      <c r="K3414" s="4">
        <v>1</v>
      </c>
      <c r="L3414" s="6">
        <v>41.337400000000002</v>
      </c>
    </row>
    <row r="3415" spans="1:12" x14ac:dyDescent="0.2">
      <c r="A3415" s="8">
        <v>41207</v>
      </c>
      <c r="B3415" s="4">
        <f>YEAR(Sales[[#This Row],[Order Date]])</f>
        <v>2012</v>
      </c>
      <c r="C3415" s="4">
        <f>MONTH(Sales[[#This Row],[Order Date]])</f>
        <v>10</v>
      </c>
      <c r="D3415" t="s">
        <v>163</v>
      </c>
      <c r="E3415" t="s">
        <v>18</v>
      </c>
      <c r="F3415" t="s">
        <v>70</v>
      </c>
      <c r="G3415" t="s">
        <v>52</v>
      </c>
      <c r="H3415" t="s">
        <v>14</v>
      </c>
      <c r="I3415" t="s">
        <v>16</v>
      </c>
      <c r="J3415" s="7">
        <v>291.10000000000002</v>
      </c>
      <c r="K3415" s="4">
        <v>5</v>
      </c>
      <c r="L3415" s="6">
        <v>75.686000000000007</v>
      </c>
    </row>
    <row r="3416" spans="1:12" x14ac:dyDescent="0.2">
      <c r="A3416" s="8">
        <v>41207</v>
      </c>
      <c r="B3416" s="4">
        <f>YEAR(Sales[[#This Row],[Order Date]])</f>
        <v>2012</v>
      </c>
      <c r="C3416" s="4">
        <f>MONTH(Sales[[#This Row],[Order Date]])</f>
        <v>10</v>
      </c>
      <c r="D3416" t="s">
        <v>301</v>
      </c>
      <c r="E3416" t="s">
        <v>11</v>
      </c>
      <c r="F3416" t="s">
        <v>234</v>
      </c>
      <c r="G3416" t="s">
        <v>20</v>
      </c>
      <c r="H3416" t="s">
        <v>21</v>
      </c>
      <c r="I3416" t="s">
        <v>29</v>
      </c>
      <c r="J3416" s="7">
        <v>79.36</v>
      </c>
      <c r="K3416" s="4">
        <v>4</v>
      </c>
      <c r="L3416" s="6">
        <v>23.808</v>
      </c>
    </row>
    <row r="3417" spans="1:12" x14ac:dyDescent="0.2">
      <c r="A3417" s="8">
        <v>41207</v>
      </c>
      <c r="B3417" s="4">
        <f>YEAR(Sales[[#This Row],[Order Date]])</f>
        <v>2012</v>
      </c>
      <c r="C3417" s="4">
        <f>MONTH(Sales[[#This Row],[Order Date]])</f>
        <v>10</v>
      </c>
      <c r="D3417" t="s">
        <v>453</v>
      </c>
      <c r="E3417" t="s">
        <v>18</v>
      </c>
      <c r="F3417" t="s">
        <v>105</v>
      </c>
      <c r="G3417" t="s">
        <v>20</v>
      </c>
      <c r="H3417" t="s">
        <v>14</v>
      </c>
      <c r="I3417" t="s">
        <v>16</v>
      </c>
      <c r="J3417" s="7">
        <v>582.33600000000001</v>
      </c>
      <c r="K3417" s="4">
        <v>8</v>
      </c>
      <c r="L3417" s="6">
        <v>-29.116800000000001</v>
      </c>
    </row>
    <row r="3418" spans="1:12" x14ac:dyDescent="0.2">
      <c r="A3418" s="8">
        <v>41208</v>
      </c>
      <c r="B3418" s="4">
        <f>YEAR(Sales[[#This Row],[Order Date]])</f>
        <v>2012</v>
      </c>
      <c r="C3418" s="4">
        <f>MONTH(Sales[[#This Row],[Order Date]])</f>
        <v>10</v>
      </c>
      <c r="D3418" t="s">
        <v>273</v>
      </c>
      <c r="E3418" t="s">
        <v>18</v>
      </c>
      <c r="F3418" t="s">
        <v>19</v>
      </c>
      <c r="G3418" t="s">
        <v>20</v>
      </c>
      <c r="H3418" t="s">
        <v>21</v>
      </c>
      <c r="I3418" t="s">
        <v>22</v>
      </c>
      <c r="J3418" s="7">
        <v>5.76</v>
      </c>
      <c r="K3418" s="4">
        <v>2</v>
      </c>
      <c r="L3418" s="6">
        <v>2.6496</v>
      </c>
    </row>
    <row r="3419" spans="1:12" x14ac:dyDescent="0.2">
      <c r="A3419" s="8">
        <v>41208</v>
      </c>
      <c r="B3419" s="4">
        <f>YEAR(Sales[[#This Row],[Order Date]])</f>
        <v>2012</v>
      </c>
      <c r="C3419" s="4">
        <f>MONTH(Sales[[#This Row],[Order Date]])</f>
        <v>10</v>
      </c>
      <c r="D3419" t="s">
        <v>189</v>
      </c>
      <c r="E3419" t="s">
        <v>18</v>
      </c>
      <c r="F3419" t="s">
        <v>80</v>
      </c>
      <c r="G3419" t="s">
        <v>20</v>
      </c>
      <c r="H3419" t="s">
        <v>30</v>
      </c>
      <c r="I3419" t="s">
        <v>31</v>
      </c>
      <c r="J3419" s="7">
        <v>105.584</v>
      </c>
      <c r="K3419" s="4">
        <v>2</v>
      </c>
      <c r="L3419" s="6">
        <v>9.2385999999999999</v>
      </c>
    </row>
    <row r="3420" spans="1:12" x14ac:dyDescent="0.2">
      <c r="A3420" s="8">
        <v>41208</v>
      </c>
      <c r="B3420" s="4">
        <f>YEAR(Sales[[#This Row],[Order Date]])</f>
        <v>2012</v>
      </c>
      <c r="C3420" s="4">
        <f>MONTH(Sales[[#This Row],[Order Date]])</f>
        <v>10</v>
      </c>
      <c r="D3420" t="s">
        <v>189</v>
      </c>
      <c r="E3420" t="s">
        <v>18</v>
      </c>
      <c r="F3420" t="s">
        <v>80</v>
      </c>
      <c r="G3420" t="s">
        <v>20</v>
      </c>
      <c r="H3420" t="s">
        <v>30</v>
      </c>
      <c r="I3420" t="s">
        <v>31</v>
      </c>
      <c r="J3420" s="7">
        <v>68.72</v>
      </c>
      <c r="K3420" s="4">
        <v>2</v>
      </c>
      <c r="L3420" s="6">
        <v>-14.603</v>
      </c>
    </row>
    <row r="3421" spans="1:12" x14ac:dyDescent="0.2">
      <c r="A3421" s="8">
        <v>41208</v>
      </c>
      <c r="B3421" s="4">
        <f>YEAR(Sales[[#This Row],[Order Date]])</f>
        <v>2012</v>
      </c>
      <c r="C3421" s="4">
        <f>MONTH(Sales[[#This Row],[Order Date]])</f>
        <v>10</v>
      </c>
      <c r="D3421" t="s">
        <v>187</v>
      </c>
      <c r="E3421" t="s">
        <v>18</v>
      </c>
      <c r="F3421" t="s">
        <v>98</v>
      </c>
      <c r="G3421" t="s">
        <v>20</v>
      </c>
      <c r="H3421" t="s">
        <v>21</v>
      </c>
      <c r="I3421" t="s">
        <v>22</v>
      </c>
      <c r="J3421" s="7">
        <v>146.54400000000001</v>
      </c>
      <c r="K3421" s="4">
        <v>6</v>
      </c>
      <c r="L3421" s="6">
        <v>47.626800000000003</v>
      </c>
    </row>
    <row r="3422" spans="1:12" x14ac:dyDescent="0.2">
      <c r="A3422" s="8">
        <v>41208</v>
      </c>
      <c r="B3422" s="4">
        <f>YEAR(Sales[[#This Row],[Order Date]])</f>
        <v>2012</v>
      </c>
      <c r="C3422" s="4">
        <f>MONTH(Sales[[#This Row],[Order Date]])</f>
        <v>10</v>
      </c>
      <c r="D3422" t="s">
        <v>187</v>
      </c>
      <c r="E3422" t="s">
        <v>18</v>
      </c>
      <c r="F3422" t="s">
        <v>98</v>
      </c>
      <c r="G3422" t="s">
        <v>20</v>
      </c>
      <c r="H3422" t="s">
        <v>21</v>
      </c>
      <c r="I3422" t="s">
        <v>36</v>
      </c>
      <c r="J3422" s="7">
        <v>131.904</v>
      </c>
      <c r="K3422" s="4">
        <v>3</v>
      </c>
      <c r="L3422" s="6">
        <v>47.815199999999997</v>
      </c>
    </row>
    <row r="3423" spans="1:12" x14ac:dyDescent="0.2">
      <c r="A3423" s="8">
        <v>41208</v>
      </c>
      <c r="B3423" s="4">
        <f>YEAR(Sales[[#This Row],[Order Date]])</f>
        <v>2012</v>
      </c>
      <c r="C3423" s="4">
        <f>MONTH(Sales[[#This Row],[Order Date]])</f>
        <v>10</v>
      </c>
      <c r="D3423" t="s">
        <v>187</v>
      </c>
      <c r="E3423" t="s">
        <v>18</v>
      </c>
      <c r="F3423" t="s">
        <v>98</v>
      </c>
      <c r="G3423" t="s">
        <v>20</v>
      </c>
      <c r="H3423" t="s">
        <v>21</v>
      </c>
      <c r="I3423" t="s">
        <v>33</v>
      </c>
      <c r="J3423" s="7">
        <v>203.88</v>
      </c>
      <c r="K3423" s="4">
        <v>5</v>
      </c>
      <c r="L3423" s="6">
        <v>20.388000000000002</v>
      </c>
    </row>
    <row r="3424" spans="1:12" x14ac:dyDescent="0.2">
      <c r="A3424" s="8">
        <v>41208</v>
      </c>
      <c r="B3424" s="4">
        <f>YEAR(Sales[[#This Row],[Order Date]])</f>
        <v>2012</v>
      </c>
      <c r="C3424" s="4">
        <f>MONTH(Sales[[#This Row],[Order Date]])</f>
        <v>10</v>
      </c>
      <c r="D3424" t="s">
        <v>187</v>
      </c>
      <c r="E3424" t="s">
        <v>18</v>
      </c>
      <c r="F3424" t="s">
        <v>98</v>
      </c>
      <c r="G3424" t="s">
        <v>20</v>
      </c>
      <c r="H3424" t="s">
        <v>21</v>
      </c>
      <c r="I3424" t="s">
        <v>32</v>
      </c>
      <c r="J3424" s="7">
        <v>14.301</v>
      </c>
      <c r="K3424" s="4">
        <v>7</v>
      </c>
      <c r="L3424" s="6">
        <v>-10.487399999999999</v>
      </c>
    </row>
    <row r="3425" spans="1:12" x14ac:dyDescent="0.2">
      <c r="A3425" s="8">
        <v>41208</v>
      </c>
      <c r="B3425" s="4">
        <f>YEAR(Sales[[#This Row],[Order Date]])</f>
        <v>2012</v>
      </c>
      <c r="C3425" s="4">
        <f>MONTH(Sales[[#This Row],[Order Date]])</f>
        <v>10</v>
      </c>
      <c r="D3425" t="s">
        <v>187</v>
      </c>
      <c r="E3425" t="s">
        <v>18</v>
      </c>
      <c r="F3425" t="s">
        <v>98</v>
      </c>
      <c r="G3425" t="s">
        <v>20</v>
      </c>
      <c r="H3425" t="s">
        <v>21</v>
      </c>
      <c r="I3425" t="s">
        <v>26</v>
      </c>
      <c r="J3425" s="7">
        <v>718.64</v>
      </c>
      <c r="K3425" s="4">
        <v>10</v>
      </c>
      <c r="L3425" s="6">
        <v>-161.69399999999999</v>
      </c>
    </row>
    <row r="3426" spans="1:12" x14ac:dyDescent="0.2">
      <c r="A3426" s="8">
        <v>41210</v>
      </c>
      <c r="B3426" s="4">
        <f>YEAR(Sales[[#This Row],[Order Date]])</f>
        <v>2012</v>
      </c>
      <c r="C3426" s="4">
        <f>MONTH(Sales[[#This Row],[Order Date]])</f>
        <v>10</v>
      </c>
      <c r="D3426" t="s">
        <v>438</v>
      </c>
      <c r="E3426" t="s">
        <v>11</v>
      </c>
      <c r="F3426" t="s">
        <v>12</v>
      </c>
      <c r="G3426" t="s">
        <v>13</v>
      </c>
      <c r="H3426" t="s">
        <v>21</v>
      </c>
      <c r="I3426" t="s">
        <v>57</v>
      </c>
      <c r="J3426" s="7">
        <v>10.67</v>
      </c>
      <c r="K3426" s="4">
        <v>1</v>
      </c>
      <c r="L3426" s="6">
        <v>4.9081999999999999</v>
      </c>
    </row>
    <row r="3427" spans="1:12" x14ac:dyDescent="0.2">
      <c r="A3427" s="8">
        <v>41210</v>
      </c>
      <c r="B3427" s="4">
        <f>YEAR(Sales[[#This Row],[Order Date]])</f>
        <v>2012</v>
      </c>
      <c r="C3427" s="4">
        <f>MONTH(Sales[[#This Row],[Order Date]])</f>
        <v>10</v>
      </c>
      <c r="D3427" t="s">
        <v>438</v>
      </c>
      <c r="E3427" t="s">
        <v>11</v>
      </c>
      <c r="F3427" t="s">
        <v>12</v>
      </c>
      <c r="G3427" t="s">
        <v>13</v>
      </c>
      <c r="H3427" t="s">
        <v>21</v>
      </c>
      <c r="I3427" t="s">
        <v>26</v>
      </c>
      <c r="J3427" s="7">
        <v>36.630000000000003</v>
      </c>
      <c r="K3427" s="4">
        <v>3</v>
      </c>
      <c r="L3427" s="6">
        <v>9.8901000000000003</v>
      </c>
    </row>
    <row r="3428" spans="1:12" x14ac:dyDescent="0.2">
      <c r="A3428" s="8">
        <v>41210</v>
      </c>
      <c r="B3428" s="4">
        <f>YEAR(Sales[[#This Row],[Order Date]])</f>
        <v>2012</v>
      </c>
      <c r="C3428" s="4">
        <f>MONTH(Sales[[#This Row],[Order Date]])</f>
        <v>10</v>
      </c>
      <c r="D3428" t="s">
        <v>438</v>
      </c>
      <c r="E3428" t="s">
        <v>11</v>
      </c>
      <c r="F3428" t="s">
        <v>12</v>
      </c>
      <c r="G3428" t="s">
        <v>13</v>
      </c>
      <c r="H3428" t="s">
        <v>14</v>
      </c>
      <c r="I3428" t="s">
        <v>28</v>
      </c>
      <c r="J3428" s="7">
        <v>24.1</v>
      </c>
      <c r="K3428" s="4">
        <v>5</v>
      </c>
      <c r="L3428" s="6">
        <v>9.1579999999999995</v>
      </c>
    </row>
    <row r="3429" spans="1:12" x14ac:dyDescent="0.2">
      <c r="A3429" s="8">
        <v>41210</v>
      </c>
      <c r="B3429" s="4">
        <f>YEAR(Sales[[#This Row],[Order Date]])</f>
        <v>2012</v>
      </c>
      <c r="C3429" s="4">
        <f>MONTH(Sales[[#This Row],[Order Date]])</f>
        <v>10</v>
      </c>
      <c r="D3429" t="s">
        <v>438</v>
      </c>
      <c r="E3429" t="s">
        <v>11</v>
      </c>
      <c r="F3429" t="s">
        <v>12</v>
      </c>
      <c r="G3429" t="s">
        <v>13</v>
      </c>
      <c r="H3429" t="s">
        <v>14</v>
      </c>
      <c r="I3429" t="s">
        <v>28</v>
      </c>
      <c r="J3429" s="7">
        <v>33.11</v>
      </c>
      <c r="K3429" s="4">
        <v>7</v>
      </c>
      <c r="L3429" s="6">
        <v>12.9129</v>
      </c>
    </row>
    <row r="3430" spans="1:12" x14ac:dyDescent="0.2">
      <c r="A3430" s="8">
        <v>41211</v>
      </c>
      <c r="B3430" s="4">
        <f>YEAR(Sales[[#This Row],[Order Date]])</f>
        <v>2012</v>
      </c>
      <c r="C3430" s="4">
        <f>MONTH(Sales[[#This Row],[Order Date]])</f>
        <v>10</v>
      </c>
      <c r="D3430" t="s">
        <v>315</v>
      </c>
      <c r="E3430" t="s">
        <v>18</v>
      </c>
      <c r="F3430" t="s">
        <v>19</v>
      </c>
      <c r="G3430" t="s">
        <v>20</v>
      </c>
      <c r="H3430" t="s">
        <v>21</v>
      </c>
      <c r="I3430" t="s">
        <v>36</v>
      </c>
      <c r="J3430" s="7">
        <v>33.4</v>
      </c>
      <c r="K3430" s="4">
        <v>5</v>
      </c>
      <c r="L3430" s="6">
        <v>16.032</v>
      </c>
    </row>
    <row r="3431" spans="1:12" x14ac:dyDescent="0.2">
      <c r="A3431" s="8">
        <v>41211</v>
      </c>
      <c r="B3431" s="4">
        <f>YEAR(Sales[[#This Row],[Order Date]])</f>
        <v>2012</v>
      </c>
      <c r="C3431" s="4">
        <f>MONTH(Sales[[#This Row],[Order Date]])</f>
        <v>10</v>
      </c>
      <c r="D3431" t="s">
        <v>315</v>
      </c>
      <c r="E3431" t="s">
        <v>18</v>
      </c>
      <c r="F3431" t="s">
        <v>19</v>
      </c>
      <c r="G3431" t="s">
        <v>20</v>
      </c>
      <c r="H3431" t="s">
        <v>21</v>
      </c>
      <c r="I3431" t="s">
        <v>57</v>
      </c>
      <c r="J3431" s="7">
        <v>210.84</v>
      </c>
      <c r="K3431" s="4">
        <v>4</v>
      </c>
      <c r="L3431" s="6">
        <v>103.3116</v>
      </c>
    </row>
    <row r="3432" spans="1:12" x14ac:dyDescent="0.2">
      <c r="A3432" s="8">
        <v>41212</v>
      </c>
      <c r="B3432" s="4">
        <f>YEAR(Sales[[#This Row],[Order Date]])</f>
        <v>2012</v>
      </c>
      <c r="C3432" s="4">
        <f>MONTH(Sales[[#This Row],[Order Date]])</f>
        <v>10</v>
      </c>
      <c r="D3432" t="s">
        <v>618</v>
      </c>
      <c r="E3432" t="s">
        <v>40</v>
      </c>
      <c r="F3432" t="s">
        <v>68</v>
      </c>
      <c r="G3432" t="s">
        <v>42</v>
      </c>
      <c r="H3432" t="s">
        <v>30</v>
      </c>
      <c r="I3432" t="s">
        <v>31</v>
      </c>
      <c r="J3432" s="7">
        <v>299.89999999999998</v>
      </c>
      <c r="K3432" s="4">
        <v>2</v>
      </c>
      <c r="L3432" s="6">
        <v>74.974999999999994</v>
      </c>
    </row>
    <row r="3433" spans="1:12" x14ac:dyDescent="0.2">
      <c r="A3433" s="8">
        <v>41212</v>
      </c>
      <c r="B3433" s="4">
        <f>YEAR(Sales[[#This Row],[Order Date]])</f>
        <v>2012</v>
      </c>
      <c r="C3433" s="4">
        <f>MONTH(Sales[[#This Row],[Order Date]])</f>
        <v>10</v>
      </c>
      <c r="D3433" t="s">
        <v>202</v>
      </c>
      <c r="E3433" t="s">
        <v>18</v>
      </c>
      <c r="F3433" t="s">
        <v>105</v>
      </c>
      <c r="G3433" t="s">
        <v>20</v>
      </c>
      <c r="H3433" t="s">
        <v>30</v>
      </c>
      <c r="I3433" t="s">
        <v>142</v>
      </c>
      <c r="J3433" s="7">
        <v>59.994</v>
      </c>
      <c r="K3433" s="4">
        <v>2</v>
      </c>
      <c r="L3433" s="6">
        <v>-45.995399999999997</v>
      </c>
    </row>
    <row r="3434" spans="1:12" x14ac:dyDescent="0.2">
      <c r="A3434" s="8">
        <v>41212</v>
      </c>
      <c r="B3434" s="4">
        <f>YEAR(Sales[[#This Row],[Order Date]])</f>
        <v>2012</v>
      </c>
      <c r="C3434" s="4">
        <f>MONTH(Sales[[#This Row],[Order Date]])</f>
        <v>10</v>
      </c>
      <c r="D3434" t="s">
        <v>202</v>
      </c>
      <c r="E3434" t="s">
        <v>18</v>
      </c>
      <c r="F3434" t="s">
        <v>105</v>
      </c>
      <c r="G3434" t="s">
        <v>20</v>
      </c>
      <c r="H3434" t="s">
        <v>30</v>
      </c>
      <c r="I3434" t="s">
        <v>208</v>
      </c>
      <c r="J3434" s="7">
        <v>439.99200000000002</v>
      </c>
      <c r="K3434" s="4">
        <v>1</v>
      </c>
      <c r="L3434" s="6">
        <v>164.99700000000001</v>
      </c>
    </row>
    <row r="3435" spans="1:12" x14ac:dyDescent="0.2">
      <c r="A3435" s="8">
        <v>41212</v>
      </c>
      <c r="B3435" s="4">
        <f>YEAR(Sales[[#This Row],[Order Date]])</f>
        <v>2012</v>
      </c>
      <c r="C3435" s="4">
        <f>MONTH(Sales[[#This Row],[Order Date]])</f>
        <v>10</v>
      </c>
      <c r="D3435" t="s">
        <v>202</v>
      </c>
      <c r="E3435" t="s">
        <v>18</v>
      </c>
      <c r="F3435" t="s">
        <v>105</v>
      </c>
      <c r="G3435" t="s">
        <v>20</v>
      </c>
      <c r="H3435" t="s">
        <v>30</v>
      </c>
      <c r="I3435" t="s">
        <v>31</v>
      </c>
      <c r="J3435" s="7">
        <v>87.96</v>
      </c>
      <c r="K3435" s="4">
        <v>5</v>
      </c>
      <c r="L3435" s="6">
        <v>30.786000000000001</v>
      </c>
    </row>
    <row r="3436" spans="1:12" x14ac:dyDescent="0.2">
      <c r="A3436" s="8">
        <v>41212</v>
      </c>
      <c r="B3436" s="4">
        <f>YEAR(Sales[[#This Row],[Order Date]])</f>
        <v>2012</v>
      </c>
      <c r="C3436" s="4">
        <f>MONTH(Sales[[#This Row],[Order Date]])</f>
        <v>10</v>
      </c>
      <c r="D3436" t="s">
        <v>202</v>
      </c>
      <c r="E3436" t="s">
        <v>18</v>
      </c>
      <c r="F3436" t="s">
        <v>105</v>
      </c>
      <c r="G3436" t="s">
        <v>20</v>
      </c>
      <c r="H3436" t="s">
        <v>14</v>
      </c>
      <c r="I3436" t="s">
        <v>28</v>
      </c>
      <c r="J3436" s="7">
        <v>15.488</v>
      </c>
      <c r="K3436" s="4">
        <v>4</v>
      </c>
      <c r="L3436" s="6">
        <v>3.6783999999999999</v>
      </c>
    </row>
    <row r="3437" spans="1:12" x14ac:dyDescent="0.2">
      <c r="A3437" s="8">
        <v>41212</v>
      </c>
      <c r="B3437" s="4">
        <f>YEAR(Sales[[#This Row],[Order Date]])</f>
        <v>2012</v>
      </c>
      <c r="C3437" s="4">
        <f>MONTH(Sales[[#This Row],[Order Date]])</f>
        <v>10</v>
      </c>
      <c r="D3437" t="s">
        <v>709</v>
      </c>
      <c r="E3437" t="s">
        <v>11</v>
      </c>
      <c r="F3437" t="s">
        <v>82</v>
      </c>
      <c r="G3437" t="s">
        <v>13</v>
      </c>
      <c r="H3437" t="s">
        <v>21</v>
      </c>
      <c r="I3437" t="s">
        <v>33</v>
      </c>
      <c r="J3437" s="7">
        <v>182.91</v>
      </c>
      <c r="K3437" s="4">
        <v>3</v>
      </c>
      <c r="L3437" s="6">
        <v>53.043900000000001</v>
      </c>
    </row>
    <row r="3438" spans="1:12" x14ac:dyDescent="0.2">
      <c r="A3438" s="8">
        <v>41212</v>
      </c>
      <c r="B3438" s="4">
        <f>YEAR(Sales[[#This Row],[Order Date]])</f>
        <v>2012</v>
      </c>
      <c r="C3438" s="4">
        <f>MONTH(Sales[[#This Row],[Order Date]])</f>
        <v>10</v>
      </c>
      <c r="D3438" t="s">
        <v>367</v>
      </c>
      <c r="E3438" t="s">
        <v>18</v>
      </c>
      <c r="F3438" t="s">
        <v>74</v>
      </c>
      <c r="G3438" t="s">
        <v>52</v>
      </c>
      <c r="H3438" t="s">
        <v>30</v>
      </c>
      <c r="I3438" t="s">
        <v>142</v>
      </c>
      <c r="J3438" s="7">
        <v>1035.8</v>
      </c>
      <c r="K3438" s="4">
        <v>4</v>
      </c>
      <c r="L3438" s="6">
        <v>269.30799999999999</v>
      </c>
    </row>
    <row r="3439" spans="1:12" x14ac:dyDescent="0.2">
      <c r="A3439" s="8">
        <v>41213</v>
      </c>
      <c r="B3439" s="4">
        <f>YEAR(Sales[[#This Row],[Order Date]])</f>
        <v>2012</v>
      </c>
      <c r="C3439" s="4">
        <f>MONTH(Sales[[#This Row],[Order Date]])</f>
        <v>10</v>
      </c>
      <c r="D3439" t="s">
        <v>155</v>
      </c>
      <c r="E3439" t="s">
        <v>18</v>
      </c>
      <c r="F3439" t="s">
        <v>19</v>
      </c>
      <c r="G3439" t="s">
        <v>20</v>
      </c>
      <c r="H3439" t="s">
        <v>21</v>
      </c>
      <c r="I3439" t="s">
        <v>57</v>
      </c>
      <c r="J3439" s="7">
        <v>14.28</v>
      </c>
      <c r="K3439" s="4">
        <v>7</v>
      </c>
      <c r="L3439" s="6">
        <v>6.7115999999999998</v>
      </c>
    </row>
    <row r="3440" spans="1:12" x14ac:dyDescent="0.2">
      <c r="A3440" s="8">
        <v>41213</v>
      </c>
      <c r="B3440" s="4">
        <f>YEAR(Sales[[#This Row],[Order Date]])</f>
        <v>2012</v>
      </c>
      <c r="C3440" s="4">
        <f>MONTH(Sales[[#This Row],[Order Date]])</f>
        <v>10</v>
      </c>
      <c r="D3440" t="s">
        <v>39</v>
      </c>
      <c r="E3440" t="s">
        <v>40</v>
      </c>
      <c r="F3440" t="s">
        <v>68</v>
      </c>
      <c r="G3440" t="s">
        <v>42</v>
      </c>
      <c r="H3440" t="s">
        <v>21</v>
      </c>
      <c r="I3440" t="s">
        <v>122</v>
      </c>
      <c r="J3440" s="7">
        <v>70.12</v>
      </c>
      <c r="K3440" s="4">
        <v>4</v>
      </c>
      <c r="L3440" s="6">
        <v>21.036000000000001</v>
      </c>
    </row>
    <row r="3441" spans="1:12" x14ac:dyDescent="0.2">
      <c r="A3441" s="8">
        <v>41213</v>
      </c>
      <c r="B3441" s="4">
        <f>YEAR(Sales[[#This Row],[Order Date]])</f>
        <v>2012</v>
      </c>
      <c r="C3441" s="4">
        <f>MONTH(Sales[[#This Row],[Order Date]])</f>
        <v>10</v>
      </c>
      <c r="D3441" t="s">
        <v>487</v>
      </c>
      <c r="E3441" t="s">
        <v>11</v>
      </c>
      <c r="F3441" t="s">
        <v>74</v>
      </c>
      <c r="G3441" t="s">
        <v>52</v>
      </c>
      <c r="H3441" t="s">
        <v>21</v>
      </c>
      <c r="I3441" t="s">
        <v>29</v>
      </c>
      <c r="J3441" s="7">
        <v>2.78</v>
      </c>
      <c r="K3441" s="4">
        <v>2</v>
      </c>
      <c r="L3441" s="6">
        <v>0.7228</v>
      </c>
    </row>
    <row r="3442" spans="1:12" x14ac:dyDescent="0.2">
      <c r="A3442" s="8">
        <v>41213</v>
      </c>
      <c r="B3442" s="4">
        <f>YEAR(Sales[[#This Row],[Order Date]])</f>
        <v>2012</v>
      </c>
      <c r="C3442" s="4">
        <f>MONTH(Sales[[#This Row],[Order Date]])</f>
        <v>10</v>
      </c>
      <c r="D3442" t="s">
        <v>487</v>
      </c>
      <c r="E3442" t="s">
        <v>11</v>
      </c>
      <c r="F3442" t="s">
        <v>74</v>
      </c>
      <c r="G3442" t="s">
        <v>52</v>
      </c>
      <c r="H3442" t="s">
        <v>21</v>
      </c>
      <c r="I3442" t="s">
        <v>57</v>
      </c>
      <c r="J3442" s="7">
        <v>79.959999999999994</v>
      </c>
      <c r="K3442" s="4">
        <v>2</v>
      </c>
      <c r="L3442" s="6">
        <v>35.981999999999999</v>
      </c>
    </row>
    <row r="3443" spans="1:12" x14ac:dyDescent="0.2">
      <c r="A3443" s="8">
        <v>41213</v>
      </c>
      <c r="B3443" s="4">
        <f>YEAR(Sales[[#This Row],[Order Date]])</f>
        <v>2012</v>
      </c>
      <c r="C3443" s="4">
        <f>MONTH(Sales[[#This Row],[Order Date]])</f>
        <v>10</v>
      </c>
      <c r="D3443" t="s">
        <v>538</v>
      </c>
      <c r="E3443" t="s">
        <v>18</v>
      </c>
      <c r="F3443" t="s">
        <v>19</v>
      </c>
      <c r="G3443" t="s">
        <v>20</v>
      </c>
      <c r="H3443" t="s">
        <v>21</v>
      </c>
      <c r="I3443" t="s">
        <v>32</v>
      </c>
      <c r="J3443" s="7">
        <v>9.7279999999999998</v>
      </c>
      <c r="K3443" s="4">
        <v>2</v>
      </c>
      <c r="L3443" s="6">
        <v>3.2831999999999999</v>
      </c>
    </row>
    <row r="3444" spans="1:12" x14ac:dyDescent="0.2">
      <c r="A3444" s="8">
        <v>41213</v>
      </c>
      <c r="B3444" s="4">
        <f>YEAR(Sales[[#This Row],[Order Date]])</f>
        <v>2012</v>
      </c>
      <c r="C3444" s="4">
        <f>MONTH(Sales[[#This Row],[Order Date]])</f>
        <v>10</v>
      </c>
      <c r="D3444" t="s">
        <v>538</v>
      </c>
      <c r="E3444" t="s">
        <v>18</v>
      </c>
      <c r="F3444" t="s">
        <v>19</v>
      </c>
      <c r="G3444" t="s">
        <v>20</v>
      </c>
      <c r="H3444" t="s">
        <v>21</v>
      </c>
      <c r="I3444" t="s">
        <v>57</v>
      </c>
      <c r="J3444" s="7">
        <v>14.75</v>
      </c>
      <c r="K3444" s="4">
        <v>5</v>
      </c>
      <c r="L3444" s="6">
        <v>7.08</v>
      </c>
    </row>
    <row r="3445" spans="1:12" x14ac:dyDescent="0.2">
      <c r="A3445" s="8">
        <v>41213</v>
      </c>
      <c r="B3445" s="4">
        <f>YEAR(Sales[[#This Row],[Order Date]])</f>
        <v>2012</v>
      </c>
      <c r="C3445" s="4">
        <f>MONTH(Sales[[#This Row],[Order Date]])</f>
        <v>10</v>
      </c>
      <c r="D3445" t="s">
        <v>538</v>
      </c>
      <c r="E3445" t="s">
        <v>18</v>
      </c>
      <c r="F3445" t="s">
        <v>19</v>
      </c>
      <c r="G3445" t="s">
        <v>20</v>
      </c>
      <c r="H3445" t="s">
        <v>21</v>
      </c>
      <c r="I3445" t="s">
        <v>32</v>
      </c>
      <c r="J3445" s="7">
        <v>29.8</v>
      </c>
      <c r="K3445" s="4">
        <v>5</v>
      </c>
      <c r="L3445" s="6">
        <v>9.3125</v>
      </c>
    </row>
    <row r="3446" spans="1:12" x14ac:dyDescent="0.2">
      <c r="A3446" s="8">
        <v>41213</v>
      </c>
      <c r="B3446" s="4">
        <f>YEAR(Sales[[#This Row],[Order Date]])</f>
        <v>2012</v>
      </c>
      <c r="C3446" s="4">
        <f>MONTH(Sales[[#This Row],[Order Date]])</f>
        <v>10</v>
      </c>
      <c r="D3446" t="s">
        <v>538</v>
      </c>
      <c r="E3446" t="s">
        <v>18</v>
      </c>
      <c r="F3446" t="s">
        <v>19</v>
      </c>
      <c r="G3446" t="s">
        <v>20</v>
      </c>
      <c r="H3446" t="s">
        <v>21</v>
      </c>
      <c r="I3446" t="s">
        <v>22</v>
      </c>
      <c r="J3446" s="7">
        <v>427.42</v>
      </c>
      <c r="K3446" s="4">
        <v>14</v>
      </c>
      <c r="L3446" s="6">
        <v>196.61320000000001</v>
      </c>
    </row>
    <row r="3447" spans="1:12" x14ac:dyDescent="0.2">
      <c r="A3447" s="8">
        <v>41213</v>
      </c>
      <c r="B3447" s="4">
        <f>YEAR(Sales[[#This Row],[Order Date]])</f>
        <v>2012</v>
      </c>
      <c r="C3447" s="4">
        <f>MONTH(Sales[[#This Row],[Order Date]])</f>
        <v>10</v>
      </c>
      <c r="D3447" t="s">
        <v>125</v>
      </c>
      <c r="E3447" t="s">
        <v>11</v>
      </c>
      <c r="F3447" t="s">
        <v>19</v>
      </c>
      <c r="G3447" t="s">
        <v>20</v>
      </c>
      <c r="H3447" t="s">
        <v>21</v>
      </c>
      <c r="I3447" t="s">
        <v>36</v>
      </c>
      <c r="J3447" s="7">
        <v>19.98</v>
      </c>
      <c r="K3447" s="4">
        <v>1</v>
      </c>
      <c r="L3447" s="6">
        <v>9.3905999999999992</v>
      </c>
    </row>
    <row r="3448" spans="1:12" x14ac:dyDescent="0.2">
      <c r="A3448" s="8">
        <v>41213</v>
      </c>
      <c r="B3448" s="4">
        <f>YEAR(Sales[[#This Row],[Order Date]])</f>
        <v>2012</v>
      </c>
      <c r="C3448" s="4">
        <f>MONTH(Sales[[#This Row],[Order Date]])</f>
        <v>10</v>
      </c>
      <c r="D3448" t="s">
        <v>125</v>
      </c>
      <c r="E3448" t="s">
        <v>11</v>
      </c>
      <c r="F3448" t="s">
        <v>19</v>
      </c>
      <c r="G3448" t="s">
        <v>20</v>
      </c>
      <c r="H3448" t="s">
        <v>21</v>
      </c>
      <c r="I3448" t="s">
        <v>32</v>
      </c>
      <c r="J3448" s="7">
        <v>398.35199999999998</v>
      </c>
      <c r="K3448" s="4">
        <v>3</v>
      </c>
      <c r="L3448" s="6">
        <v>124.485</v>
      </c>
    </row>
    <row r="3449" spans="1:12" x14ac:dyDescent="0.2">
      <c r="A3449" s="8">
        <v>41213</v>
      </c>
      <c r="B3449" s="4">
        <f>YEAR(Sales[[#This Row],[Order Date]])</f>
        <v>2012</v>
      </c>
      <c r="C3449" s="4">
        <f>MONTH(Sales[[#This Row],[Order Date]])</f>
        <v>10</v>
      </c>
      <c r="D3449" t="s">
        <v>125</v>
      </c>
      <c r="E3449" t="s">
        <v>11</v>
      </c>
      <c r="F3449" t="s">
        <v>19</v>
      </c>
      <c r="G3449" t="s">
        <v>20</v>
      </c>
      <c r="H3449" t="s">
        <v>21</v>
      </c>
      <c r="I3449" t="s">
        <v>29</v>
      </c>
      <c r="J3449" s="7">
        <v>5.04</v>
      </c>
      <c r="K3449" s="4">
        <v>3</v>
      </c>
      <c r="L3449" s="6">
        <v>1.26</v>
      </c>
    </row>
    <row r="3450" spans="1:12" x14ac:dyDescent="0.2">
      <c r="A3450" s="8">
        <v>41213</v>
      </c>
      <c r="B3450" s="4">
        <f>YEAR(Sales[[#This Row],[Order Date]])</f>
        <v>2012</v>
      </c>
      <c r="C3450" s="4">
        <f>MONTH(Sales[[#This Row],[Order Date]])</f>
        <v>10</v>
      </c>
      <c r="D3450" t="s">
        <v>125</v>
      </c>
      <c r="E3450" t="s">
        <v>11</v>
      </c>
      <c r="F3450" t="s">
        <v>19</v>
      </c>
      <c r="G3450" t="s">
        <v>20</v>
      </c>
      <c r="H3450" t="s">
        <v>21</v>
      </c>
      <c r="I3450" t="s">
        <v>75</v>
      </c>
      <c r="J3450" s="7">
        <v>17.45</v>
      </c>
      <c r="K3450" s="4">
        <v>5</v>
      </c>
      <c r="L3450" s="6">
        <v>8.0269999999999992</v>
      </c>
    </row>
    <row r="3451" spans="1:12" x14ac:dyDescent="0.2">
      <c r="A3451" s="8">
        <v>41213</v>
      </c>
      <c r="B3451" s="4">
        <f>YEAR(Sales[[#This Row],[Order Date]])</f>
        <v>2012</v>
      </c>
      <c r="C3451" s="4">
        <f>MONTH(Sales[[#This Row],[Order Date]])</f>
        <v>10</v>
      </c>
      <c r="D3451" t="s">
        <v>125</v>
      </c>
      <c r="E3451" t="s">
        <v>11</v>
      </c>
      <c r="F3451" t="s">
        <v>19</v>
      </c>
      <c r="G3451" t="s">
        <v>20</v>
      </c>
      <c r="H3451" t="s">
        <v>14</v>
      </c>
      <c r="I3451" t="s">
        <v>16</v>
      </c>
      <c r="J3451" s="7">
        <v>323.13600000000002</v>
      </c>
      <c r="K3451" s="4">
        <v>4</v>
      </c>
      <c r="L3451" s="6">
        <v>20.196000000000002</v>
      </c>
    </row>
    <row r="3452" spans="1:12" x14ac:dyDescent="0.2">
      <c r="A3452" s="8">
        <v>41213</v>
      </c>
      <c r="B3452" s="4">
        <f>YEAR(Sales[[#This Row],[Order Date]])</f>
        <v>2012</v>
      </c>
      <c r="C3452" s="4">
        <f>MONTH(Sales[[#This Row],[Order Date]])</f>
        <v>10</v>
      </c>
      <c r="D3452" t="s">
        <v>125</v>
      </c>
      <c r="E3452" t="s">
        <v>11</v>
      </c>
      <c r="F3452" t="s">
        <v>19</v>
      </c>
      <c r="G3452" t="s">
        <v>20</v>
      </c>
      <c r="H3452" t="s">
        <v>21</v>
      </c>
      <c r="I3452" t="s">
        <v>122</v>
      </c>
      <c r="J3452" s="7">
        <v>29.7</v>
      </c>
      <c r="K3452" s="4">
        <v>3</v>
      </c>
      <c r="L3452" s="6">
        <v>8.0190000000000001</v>
      </c>
    </row>
    <row r="3453" spans="1:12" x14ac:dyDescent="0.2">
      <c r="A3453" s="8">
        <v>41213</v>
      </c>
      <c r="B3453" s="4">
        <f>YEAR(Sales[[#This Row],[Order Date]])</f>
        <v>2012</v>
      </c>
      <c r="C3453" s="4">
        <f>MONTH(Sales[[#This Row],[Order Date]])</f>
        <v>10</v>
      </c>
      <c r="D3453" t="s">
        <v>125</v>
      </c>
      <c r="E3453" t="s">
        <v>11</v>
      </c>
      <c r="F3453" t="s">
        <v>19</v>
      </c>
      <c r="G3453" t="s">
        <v>20</v>
      </c>
      <c r="H3453" t="s">
        <v>30</v>
      </c>
      <c r="I3453" t="s">
        <v>31</v>
      </c>
      <c r="J3453" s="7">
        <v>1295.8399999999999</v>
      </c>
      <c r="K3453" s="4">
        <v>4</v>
      </c>
      <c r="L3453" s="6">
        <v>145.78200000000001</v>
      </c>
    </row>
    <row r="3454" spans="1:12" x14ac:dyDescent="0.2">
      <c r="A3454" s="8">
        <v>41213</v>
      </c>
      <c r="B3454" s="4">
        <f>YEAR(Sales[[#This Row],[Order Date]])</f>
        <v>2012</v>
      </c>
      <c r="C3454" s="4">
        <f>MONTH(Sales[[#This Row],[Order Date]])</f>
        <v>10</v>
      </c>
      <c r="D3454" t="s">
        <v>125</v>
      </c>
      <c r="E3454" t="s">
        <v>11</v>
      </c>
      <c r="F3454" t="s">
        <v>19</v>
      </c>
      <c r="G3454" t="s">
        <v>20</v>
      </c>
      <c r="H3454" t="s">
        <v>21</v>
      </c>
      <c r="I3454" t="s">
        <v>26</v>
      </c>
      <c r="J3454" s="7">
        <v>46.84</v>
      </c>
      <c r="K3454" s="4">
        <v>2</v>
      </c>
      <c r="L3454" s="6">
        <v>12.646800000000001</v>
      </c>
    </row>
    <row r="3455" spans="1:12" x14ac:dyDescent="0.2">
      <c r="A3455" s="8">
        <v>41213</v>
      </c>
      <c r="B3455" s="4">
        <f>YEAR(Sales[[#This Row],[Order Date]])</f>
        <v>2012</v>
      </c>
      <c r="C3455" s="4">
        <f>MONTH(Sales[[#This Row],[Order Date]])</f>
        <v>10</v>
      </c>
      <c r="D3455" t="s">
        <v>125</v>
      </c>
      <c r="E3455" t="s">
        <v>11</v>
      </c>
      <c r="F3455" t="s">
        <v>19</v>
      </c>
      <c r="G3455" t="s">
        <v>20</v>
      </c>
      <c r="H3455" t="s">
        <v>14</v>
      </c>
      <c r="I3455" t="s">
        <v>15</v>
      </c>
      <c r="J3455" s="7">
        <v>425.83300000000003</v>
      </c>
      <c r="K3455" s="4">
        <v>1</v>
      </c>
      <c r="L3455" s="6">
        <v>20.039200000000001</v>
      </c>
    </row>
    <row r="3456" spans="1:12" x14ac:dyDescent="0.2">
      <c r="A3456" s="8">
        <v>41214</v>
      </c>
      <c r="B3456" s="4">
        <f>YEAR(Sales[[#This Row],[Order Date]])</f>
        <v>2012</v>
      </c>
      <c r="C3456" s="4">
        <f>MONTH(Sales[[#This Row],[Order Date]])</f>
        <v>11</v>
      </c>
      <c r="D3456" t="s">
        <v>157</v>
      </c>
      <c r="E3456" t="s">
        <v>40</v>
      </c>
      <c r="F3456" t="s">
        <v>51</v>
      </c>
      <c r="G3456" t="s">
        <v>52</v>
      </c>
      <c r="H3456" t="s">
        <v>30</v>
      </c>
      <c r="I3456" t="s">
        <v>55</v>
      </c>
      <c r="J3456" s="7">
        <v>35.36</v>
      </c>
      <c r="K3456" s="4">
        <v>2</v>
      </c>
      <c r="L3456" s="6">
        <v>-3.0939999999999999</v>
      </c>
    </row>
    <row r="3457" spans="1:12" x14ac:dyDescent="0.2">
      <c r="A3457" s="8">
        <v>41214</v>
      </c>
      <c r="B3457" s="4">
        <f>YEAR(Sales[[#This Row],[Order Date]])</f>
        <v>2012</v>
      </c>
      <c r="C3457" s="4">
        <f>MONTH(Sales[[#This Row],[Order Date]])</f>
        <v>11</v>
      </c>
      <c r="D3457" t="s">
        <v>157</v>
      </c>
      <c r="E3457" t="s">
        <v>40</v>
      </c>
      <c r="F3457" t="s">
        <v>51</v>
      </c>
      <c r="G3457" t="s">
        <v>52</v>
      </c>
      <c r="H3457" t="s">
        <v>21</v>
      </c>
      <c r="I3457" t="s">
        <v>75</v>
      </c>
      <c r="J3457" s="7">
        <v>3.1680000000000001</v>
      </c>
      <c r="K3457" s="4">
        <v>2</v>
      </c>
      <c r="L3457" s="6">
        <v>-0.71279999999999999</v>
      </c>
    </row>
    <row r="3458" spans="1:12" x14ac:dyDescent="0.2">
      <c r="A3458" s="8">
        <v>41214</v>
      </c>
      <c r="B3458" s="4">
        <f>YEAR(Sales[[#This Row],[Order Date]])</f>
        <v>2012</v>
      </c>
      <c r="C3458" s="4">
        <f>MONTH(Sales[[#This Row],[Order Date]])</f>
        <v>11</v>
      </c>
      <c r="D3458" t="s">
        <v>503</v>
      </c>
      <c r="E3458" t="s">
        <v>18</v>
      </c>
      <c r="F3458" t="s">
        <v>74</v>
      </c>
      <c r="G3458" t="s">
        <v>52</v>
      </c>
      <c r="H3458" t="s">
        <v>30</v>
      </c>
      <c r="I3458" t="s">
        <v>31</v>
      </c>
      <c r="J3458" s="7">
        <v>4.95</v>
      </c>
      <c r="K3458" s="4">
        <v>1</v>
      </c>
      <c r="L3458" s="6">
        <v>1.3365</v>
      </c>
    </row>
    <row r="3459" spans="1:12" x14ac:dyDescent="0.2">
      <c r="A3459" s="8">
        <v>41214</v>
      </c>
      <c r="B3459" s="4">
        <f>YEAR(Sales[[#This Row],[Order Date]])</f>
        <v>2012</v>
      </c>
      <c r="C3459" s="4">
        <f>MONTH(Sales[[#This Row],[Order Date]])</f>
        <v>11</v>
      </c>
      <c r="D3459" t="s">
        <v>171</v>
      </c>
      <c r="E3459" t="s">
        <v>11</v>
      </c>
      <c r="F3459" t="s">
        <v>74</v>
      </c>
      <c r="G3459" t="s">
        <v>52</v>
      </c>
      <c r="H3459" t="s">
        <v>21</v>
      </c>
      <c r="I3459" t="s">
        <v>36</v>
      </c>
      <c r="J3459" s="7">
        <v>13.52</v>
      </c>
      <c r="K3459" s="4">
        <v>4</v>
      </c>
      <c r="L3459" s="6">
        <v>6.2191999999999998</v>
      </c>
    </row>
    <row r="3460" spans="1:12" x14ac:dyDescent="0.2">
      <c r="A3460" s="8">
        <v>41214</v>
      </c>
      <c r="B3460" s="4">
        <f>YEAR(Sales[[#This Row],[Order Date]])</f>
        <v>2012</v>
      </c>
      <c r="C3460" s="4">
        <f>MONTH(Sales[[#This Row],[Order Date]])</f>
        <v>11</v>
      </c>
      <c r="D3460" t="s">
        <v>171</v>
      </c>
      <c r="E3460" t="s">
        <v>11</v>
      </c>
      <c r="F3460" t="s">
        <v>74</v>
      </c>
      <c r="G3460" t="s">
        <v>52</v>
      </c>
      <c r="H3460" t="s">
        <v>14</v>
      </c>
      <c r="I3460" t="s">
        <v>28</v>
      </c>
      <c r="J3460" s="7">
        <v>259.7</v>
      </c>
      <c r="K3460" s="4">
        <v>5</v>
      </c>
      <c r="L3460" s="6">
        <v>106.477</v>
      </c>
    </row>
    <row r="3461" spans="1:12" x14ac:dyDescent="0.2">
      <c r="A3461" s="8">
        <v>41214</v>
      </c>
      <c r="B3461" s="4">
        <f>YEAR(Sales[[#This Row],[Order Date]])</f>
        <v>2012</v>
      </c>
      <c r="C3461" s="4">
        <f>MONTH(Sales[[#This Row],[Order Date]])</f>
        <v>11</v>
      </c>
      <c r="D3461" t="s">
        <v>171</v>
      </c>
      <c r="E3461" t="s">
        <v>11</v>
      </c>
      <c r="F3461" t="s">
        <v>74</v>
      </c>
      <c r="G3461" t="s">
        <v>52</v>
      </c>
      <c r="H3461" t="s">
        <v>30</v>
      </c>
      <c r="I3461" t="s">
        <v>31</v>
      </c>
      <c r="J3461" s="7">
        <v>42.95</v>
      </c>
      <c r="K3461" s="4">
        <v>1</v>
      </c>
      <c r="L3461" s="6">
        <v>1.2885</v>
      </c>
    </row>
    <row r="3462" spans="1:12" x14ac:dyDescent="0.2">
      <c r="A3462" s="8">
        <v>41214</v>
      </c>
      <c r="B3462" s="4">
        <f>YEAR(Sales[[#This Row],[Order Date]])</f>
        <v>2012</v>
      </c>
      <c r="C3462" s="4">
        <f>MONTH(Sales[[#This Row],[Order Date]])</f>
        <v>11</v>
      </c>
      <c r="D3462" t="s">
        <v>171</v>
      </c>
      <c r="E3462" t="s">
        <v>11</v>
      </c>
      <c r="F3462" t="s">
        <v>74</v>
      </c>
      <c r="G3462" t="s">
        <v>52</v>
      </c>
      <c r="H3462" t="s">
        <v>30</v>
      </c>
      <c r="I3462" t="s">
        <v>55</v>
      </c>
      <c r="J3462" s="7">
        <v>1399.93</v>
      </c>
      <c r="K3462" s="4">
        <v>7</v>
      </c>
      <c r="L3462" s="6">
        <v>601.96990000000005</v>
      </c>
    </row>
    <row r="3463" spans="1:12" x14ac:dyDescent="0.2">
      <c r="A3463" s="8">
        <v>41214</v>
      </c>
      <c r="B3463" s="4">
        <f>YEAR(Sales[[#This Row],[Order Date]])</f>
        <v>2012</v>
      </c>
      <c r="C3463" s="4">
        <f>MONTH(Sales[[#This Row],[Order Date]])</f>
        <v>11</v>
      </c>
      <c r="D3463" t="s">
        <v>171</v>
      </c>
      <c r="E3463" t="s">
        <v>11</v>
      </c>
      <c r="F3463" t="s">
        <v>74</v>
      </c>
      <c r="G3463" t="s">
        <v>52</v>
      </c>
      <c r="H3463" t="s">
        <v>30</v>
      </c>
      <c r="I3463" t="s">
        <v>31</v>
      </c>
      <c r="J3463" s="7">
        <v>503.96</v>
      </c>
      <c r="K3463" s="4">
        <v>4</v>
      </c>
      <c r="L3463" s="6">
        <v>125.99</v>
      </c>
    </row>
    <row r="3464" spans="1:12" x14ac:dyDescent="0.2">
      <c r="A3464" s="8">
        <v>41214</v>
      </c>
      <c r="B3464" s="4">
        <f>YEAR(Sales[[#This Row],[Order Date]])</f>
        <v>2012</v>
      </c>
      <c r="C3464" s="4">
        <f>MONTH(Sales[[#This Row],[Order Date]])</f>
        <v>11</v>
      </c>
      <c r="D3464" t="s">
        <v>390</v>
      </c>
      <c r="E3464" t="s">
        <v>11</v>
      </c>
      <c r="F3464" t="s">
        <v>98</v>
      </c>
      <c r="G3464" t="s">
        <v>20</v>
      </c>
      <c r="H3464" t="s">
        <v>21</v>
      </c>
      <c r="I3464" t="s">
        <v>29</v>
      </c>
      <c r="J3464" s="7">
        <v>7.88</v>
      </c>
      <c r="K3464" s="4">
        <v>1</v>
      </c>
      <c r="L3464" s="6">
        <v>1.7729999999999999</v>
      </c>
    </row>
    <row r="3465" spans="1:12" x14ac:dyDescent="0.2">
      <c r="A3465" s="8">
        <v>41214</v>
      </c>
      <c r="B3465" s="4">
        <f>YEAR(Sales[[#This Row],[Order Date]])</f>
        <v>2012</v>
      </c>
      <c r="C3465" s="4">
        <f>MONTH(Sales[[#This Row],[Order Date]])</f>
        <v>11</v>
      </c>
      <c r="D3465" t="s">
        <v>734</v>
      </c>
      <c r="E3465" t="s">
        <v>11</v>
      </c>
      <c r="F3465" t="s">
        <v>272</v>
      </c>
      <c r="G3465" t="s">
        <v>13</v>
      </c>
      <c r="H3465" t="s">
        <v>14</v>
      </c>
      <c r="I3465" t="s">
        <v>25</v>
      </c>
      <c r="J3465" s="7">
        <v>301.95999999999998</v>
      </c>
      <c r="K3465" s="4">
        <v>2</v>
      </c>
      <c r="L3465" s="6">
        <v>45.293999999999997</v>
      </c>
    </row>
    <row r="3466" spans="1:12" x14ac:dyDescent="0.2">
      <c r="A3466" s="8">
        <v>41214</v>
      </c>
      <c r="B3466" s="4">
        <f>YEAR(Sales[[#This Row],[Order Date]])</f>
        <v>2012</v>
      </c>
      <c r="C3466" s="4">
        <f>MONTH(Sales[[#This Row],[Order Date]])</f>
        <v>11</v>
      </c>
      <c r="D3466" t="s">
        <v>501</v>
      </c>
      <c r="E3466" t="s">
        <v>11</v>
      </c>
      <c r="F3466" t="s">
        <v>74</v>
      </c>
      <c r="G3466" t="s">
        <v>52</v>
      </c>
      <c r="H3466" t="s">
        <v>14</v>
      </c>
      <c r="I3466" t="s">
        <v>16</v>
      </c>
      <c r="J3466" s="7">
        <v>327.56400000000002</v>
      </c>
      <c r="K3466" s="4">
        <v>4</v>
      </c>
      <c r="L3466" s="6">
        <v>21.837599999999998</v>
      </c>
    </row>
    <row r="3467" spans="1:12" x14ac:dyDescent="0.2">
      <c r="A3467" s="8">
        <v>41214</v>
      </c>
      <c r="B3467" s="4">
        <f>YEAR(Sales[[#This Row],[Order Date]])</f>
        <v>2012</v>
      </c>
      <c r="C3467" s="4">
        <f>MONTH(Sales[[#This Row],[Order Date]])</f>
        <v>11</v>
      </c>
      <c r="D3467" t="s">
        <v>298</v>
      </c>
      <c r="E3467" t="s">
        <v>11</v>
      </c>
      <c r="F3467" t="s">
        <v>74</v>
      </c>
      <c r="G3467" t="s">
        <v>52</v>
      </c>
      <c r="H3467" t="s">
        <v>14</v>
      </c>
      <c r="I3467" t="s">
        <v>16</v>
      </c>
      <c r="J3467" s="7">
        <v>205.16399999999999</v>
      </c>
      <c r="K3467" s="4">
        <v>2</v>
      </c>
      <c r="L3467" s="6">
        <v>13.6776</v>
      </c>
    </row>
    <row r="3468" spans="1:12" x14ac:dyDescent="0.2">
      <c r="A3468" s="8">
        <v>41215</v>
      </c>
      <c r="B3468" s="4">
        <f>YEAR(Sales[[#This Row],[Order Date]])</f>
        <v>2012</v>
      </c>
      <c r="C3468" s="4">
        <f>MONTH(Sales[[#This Row],[Order Date]])</f>
        <v>11</v>
      </c>
      <c r="D3468" t="s">
        <v>190</v>
      </c>
      <c r="E3468" t="s">
        <v>11</v>
      </c>
      <c r="F3468" t="s">
        <v>19</v>
      </c>
      <c r="G3468" t="s">
        <v>20</v>
      </c>
      <c r="H3468" t="s">
        <v>14</v>
      </c>
      <c r="I3468" t="s">
        <v>25</v>
      </c>
      <c r="J3468" s="7">
        <v>1038.8399999999999</v>
      </c>
      <c r="K3468" s="4">
        <v>5</v>
      </c>
      <c r="L3468" s="6">
        <v>51.942</v>
      </c>
    </row>
    <row r="3469" spans="1:12" x14ac:dyDescent="0.2">
      <c r="A3469" s="8">
        <v>41215</v>
      </c>
      <c r="B3469" s="4">
        <f>YEAR(Sales[[#This Row],[Order Date]])</f>
        <v>2012</v>
      </c>
      <c r="C3469" s="4">
        <f>MONTH(Sales[[#This Row],[Order Date]])</f>
        <v>11</v>
      </c>
      <c r="D3469" t="s">
        <v>177</v>
      </c>
      <c r="E3469" t="s">
        <v>11</v>
      </c>
      <c r="F3469" t="s">
        <v>38</v>
      </c>
      <c r="G3469" t="s">
        <v>20</v>
      </c>
      <c r="H3469" t="s">
        <v>30</v>
      </c>
      <c r="I3469" t="s">
        <v>55</v>
      </c>
      <c r="J3469" s="7">
        <v>447.93</v>
      </c>
      <c r="K3469" s="4">
        <v>9</v>
      </c>
      <c r="L3469" s="6">
        <v>49.272300000000001</v>
      </c>
    </row>
    <row r="3470" spans="1:12" x14ac:dyDescent="0.2">
      <c r="A3470" s="8">
        <v>41215</v>
      </c>
      <c r="B3470" s="4">
        <f>YEAR(Sales[[#This Row],[Order Date]])</f>
        <v>2012</v>
      </c>
      <c r="C3470" s="4">
        <f>MONTH(Sales[[#This Row],[Order Date]])</f>
        <v>11</v>
      </c>
      <c r="D3470" t="s">
        <v>652</v>
      </c>
      <c r="E3470" t="s">
        <v>11</v>
      </c>
      <c r="F3470" t="s">
        <v>74</v>
      </c>
      <c r="G3470" t="s">
        <v>52</v>
      </c>
      <c r="H3470" t="s">
        <v>14</v>
      </c>
      <c r="I3470" t="s">
        <v>16</v>
      </c>
      <c r="J3470" s="7">
        <v>109.764</v>
      </c>
      <c r="K3470" s="4">
        <v>2</v>
      </c>
      <c r="L3470" s="6">
        <v>8.5372000000000003</v>
      </c>
    </row>
    <row r="3471" spans="1:12" x14ac:dyDescent="0.2">
      <c r="A3471" s="8">
        <v>41215</v>
      </c>
      <c r="B3471" s="4">
        <f>YEAR(Sales[[#This Row],[Order Date]])</f>
        <v>2012</v>
      </c>
      <c r="C3471" s="4">
        <f>MONTH(Sales[[#This Row],[Order Date]])</f>
        <v>11</v>
      </c>
      <c r="D3471" t="s">
        <v>374</v>
      </c>
      <c r="E3471" t="s">
        <v>11</v>
      </c>
      <c r="F3471" t="s">
        <v>19</v>
      </c>
      <c r="G3471" t="s">
        <v>20</v>
      </c>
      <c r="H3471" t="s">
        <v>14</v>
      </c>
      <c r="I3471" t="s">
        <v>28</v>
      </c>
      <c r="J3471" s="7">
        <v>96.96</v>
      </c>
      <c r="K3471" s="4">
        <v>6</v>
      </c>
      <c r="L3471" s="6">
        <v>33.936</v>
      </c>
    </row>
    <row r="3472" spans="1:12" x14ac:dyDescent="0.2">
      <c r="A3472" s="8">
        <v>41215</v>
      </c>
      <c r="B3472" s="4">
        <f>YEAR(Sales[[#This Row],[Order Date]])</f>
        <v>2012</v>
      </c>
      <c r="C3472" s="4">
        <f>MONTH(Sales[[#This Row],[Order Date]])</f>
        <v>11</v>
      </c>
      <c r="D3472" t="s">
        <v>374</v>
      </c>
      <c r="E3472" t="s">
        <v>11</v>
      </c>
      <c r="F3472" t="s">
        <v>19</v>
      </c>
      <c r="G3472" t="s">
        <v>20</v>
      </c>
      <c r="H3472" t="s">
        <v>21</v>
      </c>
      <c r="I3472" t="s">
        <v>32</v>
      </c>
      <c r="J3472" s="7">
        <v>117.488</v>
      </c>
      <c r="K3472" s="4">
        <v>7</v>
      </c>
      <c r="L3472" s="6">
        <v>41.120800000000003</v>
      </c>
    </row>
    <row r="3473" spans="1:12" x14ac:dyDescent="0.2">
      <c r="A3473" s="8">
        <v>41215</v>
      </c>
      <c r="B3473" s="4">
        <f>YEAR(Sales[[#This Row],[Order Date]])</f>
        <v>2012</v>
      </c>
      <c r="C3473" s="4">
        <f>MONTH(Sales[[#This Row],[Order Date]])</f>
        <v>11</v>
      </c>
      <c r="D3473" t="s">
        <v>374</v>
      </c>
      <c r="E3473" t="s">
        <v>11</v>
      </c>
      <c r="F3473" t="s">
        <v>19</v>
      </c>
      <c r="G3473" t="s">
        <v>20</v>
      </c>
      <c r="H3473" t="s">
        <v>21</v>
      </c>
      <c r="I3473" t="s">
        <v>32</v>
      </c>
      <c r="J3473" s="7">
        <v>11.952</v>
      </c>
      <c r="K3473" s="4">
        <v>3</v>
      </c>
      <c r="L3473" s="6">
        <v>4.1832000000000003</v>
      </c>
    </row>
    <row r="3474" spans="1:12" x14ac:dyDescent="0.2">
      <c r="A3474" s="8">
        <v>41215</v>
      </c>
      <c r="B3474" s="4">
        <f>YEAR(Sales[[#This Row],[Order Date]])</f>
        <v>2012</v>
      </c>
      <c r="C3474" s="4">
        <f>MONTH(Sales[[#This Row],[Order Date]])</f>
        <v>11</v>
      </c>
      <c r="D3474" t="s">
        <v>374</v>
      </c>
      <c r="E3474" t="s">
        <v>11</v>
      </c>
      <c r="F3474" t="s">
        <v>19</v>
      </c>
      <c r="G3474" t="s">
        <v>20</v>
      </c>
      <c r="H3474" t="s">
        <v>14</v>
      </c>
      <c r="I3474" t="s">
        <v>15</v>
      </c>
      <c r="J3474" s="7">
        <v>512.49900000000002</v>
      </c>
      <c r="K3474" s="4">
        <v>3</v>
      </c>
      <c r="L3474" s="6">
        <v>-30.146999999999998</v>
      </c>
    </row>
    <row r="3475" spans="1:12" x14ac:dyDescent="0.2">
      <c r="A3475" s="8">
        <v>41215</v>
      </c>
      <c r="B3475" s="4">
        <f>YEAR(Sales[[#This Row],[Order Date]])</f>
        <v>2012</v>
      </c>
      <c r="C3475" s="4">
        <f>MONTH(Sales[[#This Row],[Order Date]])</f>
        <v>11</v>
      </c>
      <c r="D3475" t="s">
        <v>603</v>
      </c>
      <c r="E3475" t="s">
        <v>40</v>
      </c>
      <c r="F3475" t="s">
        <v>74</v>
      </c>
      <c r="G3475" t="s">
        <v>52</v>
      </c>
      <c r="H3475" t="s">
        <v>14</v>
      </c>
      <c r="I3475" t="s">
        <v>16</v>
      </c>
      <c r="J3475" s="7">
        <v>2621.3220000000001</v>
      </c>
      <c r="K3475" s="4">
        <v>11</v>
      </c>
      <c r="L3475" s="6">
        <v>553.39020000000005</v>
      </c>
    </row>
    <row r="3476" spans="1:12" x14ac:dyDescent="0.2">
      <c r="A3476" s="8">
        <v>41215</v>
      </c>
      <c r="B3476" s="4">
        <f>YEAR(Sales[[#This Row],[Order Date]])</f>
        <v>2012</v>
      </c>
      <c r="C3476" s="4">
        <f>MONTH(Sales[[#This Row],[Order Date]])</f>
        <v>11</v>
      </c>
      <c r="D3476" t="s">
        <v>188</v>
      </c>
      <c r="E3476" t="s">
        <v>18</v>
      </c>
      <c r="F3476" t="s">
        <v>41</v>
      </c>
      <c r="G3476" t="s">
        <v>42</v>
      </c>
      <c r="H3476" t="s">
        <v>21</v>
      </c>
      <c r="I3476" t="s">
        <v>32</v>
      </c>
      <c r="J3476" s="7">
        <v>29.372</v>
      </c>
      <c r="K3476" s="4">
        <v>7</v>
      </c>
      <c r="L3476" s="6">
        <v>-46.995199999999997</v>
      </c>
    </row>
    <row r="3477" spans="1:12" x14ac:dyDescent="0.2">
      <c r="A3477" s="8">
        <v>41215</v>
      </c>
      <c r="B3477" s="4">
        <f>YEAR(Sales[[#This Row],[Order Date]])</f>
        <v>2012</v>
      </c>
      <c r="C3477" s="4">
        <f>MONTH(Sales[[#This Row],[Order Date]])</f>
        <v>11</v>
      </c>
      <c r="D3477" t="s">
        <v>188</v>
      </c>
      <c r="E3477" t="s">
        <v>18</v>
      </c>
      <c r="F3477" t="s">
        <v>41</v>
      </c>
      <c r="G3477" t="s">
        <v>42</v>
      </c>
      <c r="H3477" t="s">
        <v>30</v>
      </c>
      <c r="I3477" t="s">
        <v>31</v>
      </c>
      <c r="J3477" s="7">
        <v>344.70400000000001</v>
      </c>
      <c r="K3477" s="4">
        <v>2</v>
      </c>
      <c r="L3477" s="6">
        <v>38.779200000000003</v>
      </c>
    </row>
    <row r="3478" spans="1:12" x14ac:dyDescent="0.2">
      <c r="A3478" s="8">
        <v>41215</v>
      </c>
      <c r="B3478" s="4">
        <f>YEAR(Sales[[#This Row],[Order Date]])</f>
        <v>2012</v>
      </c>
      <c r="C3478" s="4">
        <f>MONTH(Sales[[#This Row],[Order Date]])</f>
        <v>11</v>
      </c>
      <c r="D3478" t="s">
        <v>358</v>
      </c>
      <c r="E3478" t="s">
        <v>11</v>
      </c>
      <c r="F3478" t="s">
        <v>82</v>
      </c>
      <c r="G3478" t="s">
        <v>13</v>
      </c>
      <c r="H3478" t="s">
        <v>21</v>
      </c>
      <c r="I3478" t="s">
        <v>33</v>
      </c>
      <c r="J3478" s="7">
        <v>197.72</v>
      </c>
      <c r="K3478" s="4">
        <v>4</v>
      </c>
      <c r="L3478" s="6">
        <v>55.361600000000003</v>
      </c>
    </row>
    <row r="3479" spans="1:12" x14ac:dyDescent="0.2">
      <c r="A3479" s="8">
        <v>41216</v>
      </c>
      <c r="B3479" s="4">
        <f>YEAR(Sales[[#This Row],[Order Date]])</f>
        <v>2012</v>
      </c>
      <c r="C3479" s="4">
        <f>MONTH(Sales[[#This Row],[Order Date]])</f>
        <v>11</v>
      </c>
      <c r="D3479" t="s">
        <v>553</v>
      </c>
      <c r="E3479" t="s">
        <v>40</v>
      </c>
      <c r="F3479" t="s">
        <v>19</v>
      </c>
      <c r="G3479" t="s">
        <v>20</v>
      </c>
      <c r="H3479" t="s">
        <v>30</v>
      </c>
      <c r="I3479" t="s">
        <v>31</v>
      </c>
      <c r="J3479" s="7">
        <v>1212.848</v>
      </c>
      <c r="K3479" s="4">
        <v>7</v>
      </c>
      <c r="L3479" s="6">
        <v>106.1242</v>
      </c>
    </row>
    <row r="3480" spans="1:12" x14ac:dyDescent="0.2">
      <c r="A3480" s="8">
        <v>41216</v>
      </c>
      <c r="B3480" s="4">
        <f>YEAR(Sales[[#This Row],[Order Date]])</f>
        <v>2012</v>
      </c>
      <c r="C3480" s="4">
        <f>MONTH(Sales[[#This Row],[Order Date]])</f>
        <v>11</v>
      </c>
      <c r="D3480" t="s">
        <v>553</v>
      </c>
      <c r="E3480" t="s">
        <v>40</v>
      </c>
      <c r="F3480" t="s">
        <v>19</v>
      </c>
      <c r="G3480" t="s">
        <v>20</v>
      </c>
      <c r="H3480" t="s">
        <v>30</v>
      </c>
      <c r="I3480" t="s">
        <v>55</v>
      </c>
      <c r="J3480" s="7">
        <v>89.97</v>
      </c>
      <c r="K3480" s="4">
        <v>3</v>
      </c>
      <c r="L3480" s="6">
        <v>37.787399999999998</v>
      </c>
    </row>
    <row r="3481" spans="1:12" x14ac:dyDescent="0.2">
      <c r="A3481" s="8">
        <v>41216</v>
      </c>
      <c r="B3481" s="4">
        <f>YEAR(Sales[[#This Row],[Order Date]])</f>
        <v>2012</v>
      </c>
      <c r="C3481" s="4">
        <f>MONTH(Sales[[#This Row],[Order Date]])</f>
        <v>11</v>
      </c>
      <c r="D3481" t="s">
        <v>553</v>
      </c>
      <c r="E3481" t="s">
        <v>40</v>
      </c>
      <c r="F3481" t="s">
        <v>19</v>
      </c>
      <c r="G3481" t="s">
        <v>20</v>
      </c>
      <c r="H3481" t="s">
        <v>14</v>
      </c>
      <c r="I3481" t="s">
        <v>28</v>
      </c>
      <c r="J3481" s="7">
        <v>42.6</v>
      </c>
      <c r="K3481" s="4">
        <v>3</v>
      </c>
      <c r="L3481" s="6">
        <v>16.614000000000001</v>
      </c>
    </row>
    <row r="3482" spans="1:12" x14ac:dyDescent="0.2">
      <c r="A3482" s="8">
        <v>41216</v>
      </c>
      <c r="B3482" s="4">
        <f>YEAR(Sales[[#This Row],[Order Date]])</f>
        <v>2012</v>
      </c>
      <c r="C3482" s="4">
        <f>MONTH(Sales[[#This Row],[Order Date]])</f>
        <v>11</v>
      </c>
      <c r="D3482" t="s">
        <v>369</v>
      </c>
      <c r="E3482" t="s">
        <v>18</v>
      </c>
      <c r="F3482" t="s">
        <v>41</v>
      </c>
      <c r="G3482" t="s">
        <v>42</v>
      </c>
      <c r="H3482" t="s">
        <v>21</v>
      </c>
      <c r="I3482" t="s">
        <v>57</v>
      </c>
      <c r="J3482" s="7">
        <v>6.6079999999999997</v>
      </c>
      <c r="K3482" s="4">
        <v>2</v>
      </c>
      <c r="L3482" s="6">
        <v>2.1476000000000002</v>
      </c>
    </row>
    <row r="3483" spans="1:12" x14ac:dyDescent="0.2">
      <c r="A3483" s="8">
        <v>41216</v>
      </c>
      <c r="B3483" s="4">
        <f>YEAR(Sales[[#This Row],[Order Date]])</f>
        <v>2012</v>
      </c>
      <c r="C3483" s="4">
        <f>MONTH(Sales[[#This Row],[Order Date]])</f>
        <v>11</v>
      </c>
      <c r="D3483" t="s">
        <v>159</v>
      </c>
      <c r="E3483" t="s">
        <v>18</v>
      </c>
      <c r="F3483" t="s">
        <v>74</v>
      </c>
      <c r="G3483" t="s">
        <v>52</v>
      </c>
      <c r="H3483" t="s">
        <v>14</v>
      </c>
      <c r="I3483" t="s">
        <v>16</v>
      </c>
      <c r="J3483" s="7">
        <v>1448.82</v>
      </c>
      <c r="K3483" s="4">
        <v>10</v>
      </c>
      <c r="L3483" s="6">
        <v>209.274</v>
      </c>
    </row>
    <row r="3484" spans="1:12" x14ac:dyDescent="0.2">
      <c r="A3484" s="8">
        <v>41218</v>
      </c>
      <c r="B3484" s="4">
        <f>YEAR(Sales[[#This Row],[Order Date]])</f>
        <v>2012</v>
      </c>
      <c r="C3484" s="4">
        <f>MONTH(Sales[[#This Row],[Order Date]])</f>
        <v>11</v>
      </c>
      <c r="D3484" t="s">
        <v>411</v>
      </c>
      <c r="E3484" t="s">
        <v>18</v>
      </c>
      <c r="F3484" t="s">
        <v>35</v>
      </c>
      <c r="G3484" t="s">
        <v>13</v>
      </c>
      <c r="H3484" t="s">
        <v>14</v>
      </c>
      <c r="I3484" t="s">
        <v>16</v>
      </c>
      <c r="J3484" s="7">
        <v>207</v>
      </c>
      <c r="K3484" s="4">
        <v>3</v>
      </c>
      <c r="L3484" s="6">
        <v>25.875</v>
      </c>
    </row>
    <row r="3485" spans="1:12" x14ac:dyDescent="0.2">
      <c r="A3485" s="8">
        <v>41218</v>
      </c>
      <c r="B3485" s="4">
        <f>YEAR(Sales[[#This Row],[Order Date]])</f>
        <v>2012</v>
      </c>
      <c r="C3485" s="4">
        <f>MONTH(Sales[[#This Row],[Order Date]])</f>
        <v>11</v>
      </c>
      <c r="D3485" t="s">
        <v>171</v>
      </c>
      <c r="E3485" t="s">
        <v>11</v>
      </c>
      <c r="F3485" t="s">
        <v>24</v>
      </c>
      <c r="G3485" t="s">
        <v>13</v>
      </c>
      <c r="H3485" t="s">
        <v>21</v>
      </c>
      <c r="I3485" t="s">
        <v>33</v>
      </c>
      <c r="J3485" s="7">
        <v>387.13600000000002</v>
      </c>
      <c r="K3485" s="4">
        <v>4</v>
      </c>
      <c r="L3485" s="6">
        <v>24.196000000000002</v>
      </c>
    </row>
    <row r="3486" spans="1:12" x14ac:dyDescent="0.2">
      <c r="A3486" s="8">
        <v>41218</v>
      </c>
      <c r="B3486" s="4">
        <f>YEAR(Sales[[#This Row],[Order Date]])</f>
        <v>2012</v>
      </c>
      <c r="C3486" s="4">
        <f>MONTH(Sales[[#This Row],[Order Date]])</f>
        <v>11</v>
      </c>
      <c r="D3486" t="s">
        <v>340</v>
      </c>
      <c r="E3486" t="s">
        <v>18</v>
      </c>
      <c r="F3486" t="s">
        <v>74</v>
      </c>
      <c r="G3486" t="s">
        <v>52</v>
      </c>
      <c r="H3486" t="s">
        <v>21</v>
      </c>
      <c r="I3486" t="s">
        <v>32</v>
      </c>
      <c r="J3486" s="7">
        <v>25.344000000000001</v>
      </c>
      <c r="K3486" s="4">
        <v>6</v>
      </c>
      <c r="L3486" s="6">
        <v>8.8704000000000001</v>
      </c>
    </row>
    <row r="3487" spans="1:12" x14ac:dyDescent="0.2">
      <c r="A3487" s="8">
        <v>41218</v>
      </c>
      <c r="B3487" s="4">
        <f>YEAR(Sales[[#This Row],[Order Date]])</f>
        <v>2012</v>
      </c>
      <c r="C3487" s="4">
        <f>MONTH(Sales[[#This Row],[Order Date]])</f>
        <v>11</v>
      </c>
      <c r="D3487" t="s">
        <v>229</v>
      </c>
      <c r="E3487" t="s">
        <v>11</v>
      </c>
      <c r="F3487" t="s">
        <v>62</v>
      </c>
      <c r="G3487" t="s">
        <v>42</v>
      </c>
      <c r="H3487" t="s">
        <v>21</v>
      </c>
      <c r="I3487" t="s">
        <v>22</v>
      </c>
      <c r="J3487" s="7">
        <v>19.824000000000002</v>
      </c>
      <c r="K3487" s="4">
        <v>6</v>
      </c>
      <c r="L3487" s="6">
        <v>6.4428000000000001</v>
      </c>
    </row>
    <row r="3488" spans="1:12" x14ac:dyDescent="0.2">
      <c r="A3488" s="8">
        <v>41218</v>
      </c>
      <c r="B3488" s="4">
        <f>YEAR(Sales[[#This Row],[Order Date]])</f>
        <v>2012</v>
      </c>
      <c r="C3488" s="4">
        <f>MONTH(Sales[[#This Row],[Order Date]])</f>
        <v>11</v>
      </c>
      <c r="D3488" t="s">
        <v>674</v>
      </c>
      <c r="E3488" t="s">
        <v>11</v>
      </c>
      <c r="F3488" t="s">
        <v>19</v>
      </c>
      <c r="G3488" t="s">
        <v>20</v>
      </c>
      <c r="H3488" t="s">
        <v>21</v>
      </c>
      <c r="I3488" t="s">
        <v>26</v>
      </c>
      <c r="J3488" s="7">
        <v>62.8</v>
      </c>
      <c r="K3488" s="4">
        <v>4</v>
      </c>
      <c r="L3488" s="6">
        <v>15.7</v>
      </c>
    </row>
    <row r="3489" spans="1:12" x14ac:dyDescent="0.2">
      <c r="A3489" s="8">
        <v>41218</v>
      </c>
      <c r="B3489" s="4">
        <f>YEAR(Sales[[#This Row],[Order Date]])</f>
        <v>2012</v>
      </c>
      <c r="C3489" s="4">
        <f>MONTH(Sales[[#This Row],[Order Date]])</f>
        <v>11</v>
      </c>
      <c r="D3489" t="s">
        <v>174</v>
      </c>
      <c r="E3489" t="s">
        <v>11</v>
      </c>
      <c r="F3489" t="s">
        <v>38</v>
      </c>
      <c r="G3489" t="s">
        <v>20</v>
      </c>
      <c r="H3489" t="s">
        <v>21</v>
      </c>
      <c r="I3489" t="s">
        <v>32</v>
      </c>
      <c r="J3489" s="7">
        <v>98.352000000000004</v>
      </c>
      <c r="K3489" s="4">
        <v>3</v>
      </c>
      <c r="L3489" s="6">
        <v>35.6526</v>
      </c>
    </row>
    <row r="3490" spans="1:12" x14ac:dyDescent="0.2">
      <c r="A3490" s="8">
        <v>41218</v>
      </c>
      <c r="B3490" s="4">
        <f>YEAR(Sales[[#This Row],[Order Date]])</f>
        <v>2012</v>
      </c>
      <c r="C3490" s="4">
        <f>MONTH(Sales[[#This Row],[Order Date]])</f>
        <v>11</v>
      </c>
      <c r="D3490" t="s">
        <v>637</v>
      </c>
      <c r="E3490" t="s">
        <v>11</v>
      </c>
      <c r="F3490" t="s">
        <v>112</v>
      </c>
      <c r="G3490" t="s">
        <v>52</v>
      </c>
      <c r="H3490" t="s">
        <v>21</v>
      </c>
      <c r="I3490" t="s">
        <v>32</v>
      </c>
      <c r="J3490" s="7">
        <v>7.218</v>
      </c>
      <c r="K3490" s="4">
        <v>3</v>
      </c>
      <c r="L3490" s="6">
        <v>-5.5338000000000003</v>
      </c>
    </row>
    <row r="3491" spans="1:12" x14ac:dyDescent="0.2">
      <c r="A3491" s="8">
        <v>41218</v>
      </c>
      <c r="B3491" s="4">
        <f>YEAR(Sales[[#This Row],[Order Date]])</f>
        <v>2012</v>
      </c>
      <c r="C3491" s="4">
        <f>MONTH(Sales[[#This Row],[Order Date]])</f>
        <v>11</v>
      </c>
      <c r="D3491" t="s">
        <v>637</v>
      </c>
      <c r="E3491" t="s">
        <v>11</v>
      </c>
      <c r="F3491" t="s">
        <v>112</v>
      </c>
      <c r="G3491" t="s">
        <v>52</v>
      </c>
      <c r="H3491" t="s">
        <v>21</v>
      </c>
      <c r="I3491" t="s">
        <v>122</v>
      </c>
      <c r="J3491" s="7">
        <v>27.2</v>
      </c>
      <c r="K3491" s="4">
        <v>4</v>
      </c>
      <c r="L3491" s="6">
        <v>2.04</v>
      </c>
    </row>
    <row r="3492" spans="1:12" x14ac:dyDescent="0.2">
      <c r="A3492" s="8">
        <v>41219</v>
      </c>
      <c r="B3492" s="4">
        <f>YEAR(Sales[[#This Row],[Order Date]])</f>
        <v>2012</v>
      </c>
      <c r="C3492" s="4">
        <f>MONTH(Sales[[#This Row],[Order Date]])</f>
        <v>11</v>
      </c>
      <c r="D3492" t="s">
        <v>440</v>
      </c>
      <c r="E3492" t="s">
        <v>11</v>
      </c>
      <c r="F3492" t="s">
        <v>80</v>
      </c>
      <c r="G3492" t="s">
        <v>20</v>
      </c>
      <c r="H3492" t="s">
        <v>21</v>
      </c>
      <c r="I3492" t="s">
        <v>57</v>
      </c>
      <c r="J3492" s="7">
        <v>7.08</v>
      </c>
      <c r="K3492" s="4">
        <v>3</v>
      </c>
      <c r="L3492" s="6">
        <v>2.4780000000000002</v>
      </c>
    </row>
    <row r="3493" spans="1:12" x14ac:dyDescent="0.2">
      <c r="A3493" s="8">
        <v>41219</v>
      </c>
      <c r="B3493" s="4">
        <f>YEAR(Sales[[#This Row],[Order Date]])</f>
        <v>2012</v>
      </c>
      <c r="C3493" s="4">
        <f>MONTH(Sales[[#This Row],[Order Date]])</f>
        <v>11</v>
      </c>
      <c r="D3493" t="s">
        <v>440</v>
      </c>
      <c r="E3493" t="s">
        <v>11</v>
      </c>
      <c r="F3493" t="s">
        <v>80</v>
      </c>
      <c r="G3493" t="s">
        <v>20</v>
      </c>
      <c r="H3493" t="s">
        <v>21</v>
      </c>
      <c r="I3493" t="s">
        <v>32</v>
      </c>
      <c r="J3493" s="7">
        <v>4.4009999999999998</v>
      </c>
      <c r="K3493" s="4">
        <v>3</v>
      </c>
      <c r="L3493" s="6">
        <v>-3.5207999999999999</v>
      </c>
    </row>
    <row r="3494" spans="1:12" x14ac:dyDescent="0.2">
      <c r="A3494" s="8">
        <v>41220</v>
      </c>
      <c r="B3494" s="4">
        <f>YEAR(Sales[[#This Row],[Order Date]])</f>
        <v>2012</v>
      </c>
      <c r="C3494" s="4">
        <f>MONTH(Sales[[#This Row],[Order Date]])</f>
        <v>11</v>
      </c>
      <c r="D3494" t="s">
        <v>283</v>
      </c>
      <c r="E3494" t="s">
        <v>18</v>
      </c>
      <c r="F3494" t="s">
        <v>19</v>
      </c>
      <c r="G3494" t="s">
        <v>20</v>
      </c>
      <c r="H3494" t="s">
        <v>14</v>
      </c>
      <c r="I3494" t="s">
        <v>16</v>
      </c>
      <c r="J3494" s="7">
        <v>190.72</v>
      </c>
      <c r="K3494" s="4">
        <v>1</v>
      </c>
      <c r="L3494" s="6">
        <v>11.92</v>
      </c>
    </row>
    <row r="3495" spans="1:12" x14ac:dyDescent="0.2">
      <c r="A3495" s="8">
        <v>41220</v>
      </c>
      <c r="B3495" s="4">
        <f>YEAR(Sales[[#This Row],[Order Date]])</f>
        <v>2012</v>
      </c>
      <c r="C3495" s="4">
        <f>MONTH(Sales[[#This Row],[Order Date]])</f>
        <v>11</v>
      </c>
      <c r="D3495" t="s">
        <v>380</v>
      </c>
      <c r="E3495" t="s">
        <v>18</v>
      </c>
      <c r="F3495" t="s">
        <v>70</v>
      </c>
      <c r="G3495" t="s">
        <v>52</v>
      </c>
      <c r="H3495" t="s">
        <v>21</v>
      </c>
      <c r="I3495" t="s">
        <v>75</v>
      </c>
      <c r="J3495" s="7">
        <v>26.18</v>
      </c>
      <c r="K3495" s="4">
        <v>7</v>
      </c>
      <c r="L3495" s="6">
        <v>0.52359999999999995</v>
      </c>
    </row>
    <row r="3496" spans="1:12" x14ac:dyDescent="0.2">
      <c r="A3496" s="8">
        <v>41220</v>
      </c>
      <c r="B3496" s="4">
        <f>YEAR(Sales[[#This Row],[Order Date]])</f>
        <v>2012</v>
      </c>
      <c r="C3496" s="4">
        <f>MONTH(Sales[[#This Row],[Order Date]])</f>
        <v>11</v>
      </c>
      <c r="D3496" t="s">
        <v>380</v>
      </c>
      <c r="E3496" t="s">
        <v>18</v>
      </c>
      <c r="F3496" t="s">
        <v>70</v>
      </c>
      <c r="G3496" t="s">
        <v>52</v>
      </c>
      <c r="H3496" t="s">
        <v>21</v>
      </c>
      <c r="I3496" t="s">
        <v>36</v>
      </c>
      <c r="J3496" s="7">
        <v>7.3</v>
      </c>
      <c r="K3496" s="4">
        <v>2</v>
      </c>
      <c r="L3496" s="6">
        <v>3.431</v>
      </c>
    </row>
    <row r="3497" spans="1:12" x14ac:dyDescent="0.2">
      <c r="A3497" s="8">
        <v>41220</v>
      </c>
      <c r="B3497" s="4">
        <f>YEAR(Sales[[#This Row],[Order Date]])</f>
        <v>2012</v>
      </c>
      <c r="C3497" s="4">
        <f>MONTH(Sales[[#This Row],[Order Date]])</f>
        <v>11</v>
      </c>
      <c r="D3497" t="s">
        <v>283</v>
      </c>
      <c r="E3497" t="s">
        <v>18</v>
      </c>
      <c r="F3497" t="s">
        <v>51</v>
      </c>
      <c r="G3497" t="s">
        <v>52</v>
      </c>
      <c r="H3497" t="s">
        <v>21</v>
      </c>
      <c r="I3497" t="s">
        <v>57</v>
      </c>
      <c r="J3497" s="7">
        <v>24.4</v>
      </c>
      <c r="K3497" s="4">
        <v>2</v>
      </c>
      <c r="L3497" s="6">
        <v>7.93</v>
      </c>
    </row>
    <row r="3498" spans="1:12" x14ac:dyDescent="0.2">
      <c r="A3498" s="8">
        <v>41220</v>
      </c>
      <c r="B3498" s="4">
        <f>YEAR(Sales[[#This Row],[Order Date]])</f>
        <v>2012</v>
      </c>
      <c r="C3498" s="4">
        <f>MONTH(Sales[[#This Row],[Order Date]])</f>
        <v>11</v>
      </c>
      <c r="D3498" t="s">
        <v>729</v>
      </c>
      <c r="E3498" t="s">
        <v>11</v>
      </c>
      <c r="F3498" t="s">
        <v>671</v>
      </c>
      <c r="G3498" t="s">
        <v>52</v>
      </c>
      <c r="H3498" t="s">
        <v>14</v>
      </c>
      <c r="I3498" t="s">
        <v>16</v>
      </c>
      <c r="J3498" s="7">
        <v>715.2</v>
      </c>
      <c r="K3498" s="4">
        <v>3</v>
      </c>
      <c r="L3498" s="6">
        <v>178.8</v>
      </c>
    </row>
    <row r="3499" spans="1:12" x14ac:dyDescent="0.2">
      <c r="A3499" s="8">
        <v>41220</v>
      </c>
      <c r="B3499" s="4">
        <f>YEAR(Sales[[#This Row],[Order Date]])</f>
        <v>2012</v>
      </c>
      <c r="C3499" s="4">
        <f>MONTH(Sales[[#This Row],[Order Date]])</f>
        <v>11</v>
      </c>
      <c r="D3499" t="s">
        <v>366</v>
      </c>
      <c r="E3499" t="s">
        <v>18</v>
      </c>
      <c r="F3499" t="s">
        <v>24</v>
      </c>
      <c r="G3499" t="s">
        <v>13</v>
      </c>
      <c r="H3499" t="s">
        <v>21</v>
      </c>
      <c r="I3499" t="s">
        <v>32</v>
      </c>
      <c r="J3499" s="7">
        <v>16.146000000000001</v>
      </c>
      <c r="K3499" s="4">
        <v>9</v>
      </c>
      <c r="L3499" s="6">
        <v>-12.9168</v>
      </c>
    </row>
    <row r="3500" spans="1:12" x14ac:dyDescent="0.2">
      <c r="A3500" s="8">
        <v>41220</v>
      </c>
      <c r="B3500" s="4">
        <f>YEAR(Sales[[#This Row],[Order Date]])</f>
        <v>2012</v>
      </c>
      <c r="C3500" s="4">
        <f>MONTH(Sales[[#This Row],[Order Date]])</f>
        <v>11</v>
      </c>
      <c r="D3500" t="s">
        <v>366</v>
      </c>
      <c r="E3500" t="s">
        <v>18</v>
      </c>
      <c r="F3500" t="s">
        <v>24</v>
      </c>
      <c r="G3500" t="s">
        <v>13</v>
      </c>
      <c r="H3500" t="s">
        <v>21</v>
      </c>
      <c r="I3500" t="s">
        <v>32</v>
      </c>
      <c r="J3500" s="7">
        <v>1345.4849999999999</v>
      </c>
      <c r="K3500" s="4">
        <v>5</v>
      </c>
      <c r="L3500" s="6">
        <v>-1031.5385000000001</v>
      </c>
    </row>
    <row r="3501" spans="1:12" x14ac:dyDescent="0.2">
      <c r="A3501" s="8">
        <v>41220</v>
      </c>
      <c r="B3501" s="4">
        <f>YEAR(Sales[[#This Row],[Order Date]])</f>
        <v>2012</v>
      </c>
      <c r="C3501" s="4">
        <f>MONTH(Sales[[#This Row],[Order Date]])</f>
        <v>11</v>
      </c>
      <c r="D3501" t="s">
        <v>854</v>
      </c>
      <c r="E3501" t="s">
        <v>11</v>
      </c>
      <c r="F3501" t="s">
        <v>41</v>
      </c>
      <c r="G3501" t="s">
        <v>42</v>
      </c>
      <c r="H3501" t="s">
        <v>21</v>
      </c>
      <c r="I3501" t="s">
        <v>36</v>
      </c>
      <c r="J3501" s="7">
        <v>76.64</v>
      </c>
      <c r="K3501" s="4">
        <v>2</v>
      </c>
      <c r="L3501" s="6">
        <v>26.824000000000002</v>
      </c>
    </row>
    <row r="3502" spans="1:12" x14ac:dyDescent="0.2">
      <c r="A3502" s="8">
        <v>41220</v>
      </c>
      <c r="B3502" s="4">
        <f>YEAR(Sales[[#This Row],[Order Date]])</f>
        <v>2012</v>
      </c>
      <c r="C3502" s="4">
        <f>MONTH(Sales[[#This Row],[Order Date]])</f>
        <v>11</v>
      </c>
      <c r="D3502" t="s">
        <v>533</v>
      </c>
      <c r="E3502" t="s">
        <v>11</v>
      </c>
      <c r="F3502" t="s">
        <v>41</v>
      </c>
      <c r="G3502" t="s">
        <v>42</v>
      </c>
      <c r="H3502" t="s">
        <v>21</v>
      </c>
      <c r="I3502" t="s">
        <v>29</v>
      </c>
      <c r="J3502" s="7">
        <v>23.64</v>
      </c>
      <c r="K3502" s="4">
        <v>3</v>
      </c>
      <c r="L3502" s="6">
        <v>5.319</v>
      </c>
    </row>
    <row r="3503" spans="1:12" x14ac:dyDescent="0.2">
      <c r="A3503" s="8">
        <v>41220</v>
      </c>
      <c r="B3503" s="4">
        <f>YEAR(Sales[[#This Row],[Order Date]])</f>
        <v>2012</v>
      </c>
      <c r="C3503" s="4">
        <f>MONTH(Sales[[#This Row],[Order Date]])</f>
        <v>11</v>
      </c>
      <c r="D3503" t="s">
        <v>533</v>
      </c>
      <c r="E3503" t="s">
        <v>11</v>
      </c>
      <c r="F3503" t="s">
        <v>41</v>
      </c>
      <c r="G3503" t="s">
        <v>42</v>
      </c>
      <c r="H3503" t="s">
        <v>21</v>
      </c>
      <c r="I3503" t="s">
        <v>26</v>
      </c>
      <c r="J3503" s="7">
        <v>84.784000000000006</v>
      </c>
      <c r="K3503" s="4">
        <v>2</v>
      </c>
      <c r="L3503" s="6">
        <v>-16.956800000000001</v>
      </c>
    </row>
    <row r="3504" spans="1:12" x14ac:dyDescent="0.2">
      <c r="A3504" s="8">
        <v>41220</v>
      </c>
      <c r="B3504" s="4">
        <f>YEAR(Sales[[#This Row],[Order Date]])</f>
        <v>2012</v>
      </c>
      <c r="C3504" s="4">
        <f>MONTH(Sales[[#This Row],[Order Date]])</f>
        <v>11</v>
      </c>
      <c r="D3504" t="s">
        <v>533</v>
      </c>
      <c r="E3504" t="s">
        <v>11</v>
      </c>
      <c r="F3504" t="s">
        <v>41</v>
      </c>
      <c r="G3504" t="s">
        <v>42</v>
      </c>
      <c r="H3504" t="s">
        <v>14</v>
      </c>
      <c r="I3504" t="s">
        <v>28</v>
      </c>
      <c r="J3504" s="7">
        <v>64.959999999999994</v>
      </c>
      <c r="K3504" s="4">
        <v>5</v>
      </c>
      <c r="L3504" s="6">
        <v>-84.447999999999993</v>
      </c>
    </row>
    <row r="3505" spans="1:12" x14ac:dyDescent="0.2">
      <c r="A3505" s="8">
        <v>41220</v>
      </c>
      <c r="B3505" s="4">
        <f>YEAR(Sales[[#This Row],[Order Date]])</f>
        <v>2012</v>
      </c>
      <c r="C3505" s="4">
        <f>MONTH(Sales[[#This Row],[Order Date]])</f>
        <v>11</v>
      </c>
      <c r="D3505" t="s">
        <v>533</v>
      </c>
      <c r="E3505" t="s">
        <v>11</v>
      </c>
      <c r="F3505" t="s">
        <v>41</v>
      </c>
      <c r="G3505" t="s">
        <v>42</v>
      </c>
      <c r="H3505" t="s">
        <v>21</v>
      </c>
      <c r="I3505" t="s">
        <v>32</v>
      </c>
      <c r="J3505" s="7">
        <v>32.06</v>
      </c>
      <c r="K3505" s="4">
        <v>10</v>
      </c>
      <c r="L3505" s="6">
        <v>-51.295999999999999</v>
      </c>
    </row>
    <row r="3506" spans="1:12" x14ac:dyDescent="0.2">
      <c r="A3506" s="8">
        <v>41220</v>
      </c>
      <c r="B3506" s="4">
        <f>YEAR(Sales[[#This Row],[Order Date]])</f>
        <v>2012</v>
      </c>
      <c r="C3506" s="4">
        <f>MONTH(Sales[[#This Row],[Order Date]])</f>
        <v>11</v>
      </c>
      <c r="D3506" t="s">
        <v>533</v>
      </c>
      <c r="E3506" t="s">
        <v>11</v>
      </c>
      <c r="F3506" t="s">
        <v>41</v>
      </c>
      <c r="G3506" t="s">
        <v>42</v>
      </c>
      <c r="H3506" t="s">
        <v>21</v>
      </c>
      <c r="I3506" t="s">
        <v>26</v>
      </c>
      <c r="J3506" s="7">
        <v>177.648</v>
      </c>
      <c r="K3506" s="4">
        <v>2</v>
      </c>
      <c r="L3506" s="6">
        <v>-28.867799999999999</v>
      </c>
    </row>
    <row r="3507" spans="1:12" x14ac:dyDescent="0.2">
      <c r="A3507" s="8">
        <v>41220</v>
      </c>
      <c r="B3507" s="4">
        <f>YEAR(Sales[[#This Row],[Order Date]])</f>
        <v>2012</v>
      </c>
      <c r="C3507" s="4">
        <f>MONTH(Sales[[#This Row],[Order Date]])</f>
        <v>11</v>
      </c>
      <c r="D3507" t="s">
        <v>533</v>
      </c>
      <c r="E3507" t="s">
        <v>11</v>
      </c>
      <c r="F3507" t="s">
        <v>41</v>
      </c>
      <c r="G3507" t="s">
        <v>42</v>
      </c>
      <c r="H3507" t="s">
        <v>30</v>
      </c>
      <c r="I3507" t="s">
        <v>142</v>
      </c>
      <c r="J3507" s="7">
        <v>287.91000000000003</v>
      </c>
      <c r="K3507" s="4">
        <v>3</v>
      </c>
      <c r="L3507" s="6">
        <v>33.589500000000001</v>
      </c>
    </row>
    <row r="3508" spans="1:12" x14ac:dyDescent="0.2">
      <c r="A3508" s="8">
        <v>41221</v>
      </c>
      <c r="B3508" s="4">
        <f>YEAR(Sales[[#This Row],[Order Date]])</f>
        <v>2012</v>
      </c>
      <c r="C3508" s="4">
        <f>MONTH(Sales[[#This Row],[Order Date]])</f>
        <v>11</v>
      </c>
      <c r="D3508" t="s">
        <v>534</v>
      </c>
      <c r="E3508" t="s">
        <v>11</v>
      </c>
      <c r="F3508" t="s">
        <v>212</v>
      </c>
      <c r="G3508" t="s">
        <v>52</v>
      </c>
      <c r="H3508" t="s">
        <v>21</v>
      </c>
      <c r="I3508" t="s">
        <v>29</v>
      </c>
      <c r="J3508" s="7">
        <v>11.65</v>
      </c>
      <c r="K3508" s="4">
        <v>5</v>
      </c>
      <c r="L3508" s="6">
        <v>3.3784999999999998</v>
      </c>
    </row>
    <row r="3509" spans="1:12" x14ac:dyDescent="0.2">
      <c r="A3509" s="8">
        <v>41221</v>
      </c>
      <c r="B3509" s="4">
        <f>YEAR(Sales[[#This Row],[Order Date]])</f>
        <v>2012</v>
      </c>
      <c r="C3509" s="4">
        <f>MONTH(Sales[[#This Row],[Order Date]])</f>
        <v>11</v>
      </c>
      <c r="D3509" t="s">
        <v>676</v>
      </c>
      <c r="E3509" t="s">
        <v>40</v>
      </c>
      <c r="F3509" t="s">
        <v>19</v>
      </c>
      <c r="G3509" t="s">
        <v>20</v>
      </c>
      <c r="H3509" t="s">
        <v>21</v>
      </c>
      <c r="I3509" t="s">
        <v>75</v>
      </c>
      <c r="J3509" s="7">
        <v>5</v>
      </c>
      <c r="K3509" s="4">
        <v>1</v>
      </c>
      <c r="L3509" s="6">
        <v>2.4</v>
      </c>
    </row>
    <row r="3510" spans="1:12" x14ac:dyDescent="0.2">
      <c r="A3510" s="8">
        <v>41221</v>
      </c>
      <c r="B3510" s="4">
        <f>YEAR(Sales[[#This Row],[Order Date]])</f>
        <v>2012</v>
      </c>
      <c r="C3510" s="4">
        <f>MONTH(Sales[[#This Row],[Order Date]])</f>
        <v>11</v>
      </c>
      <c r="D3510" t="s">
        <v>676</v>
      </c>
      <c r="E3510" t="s">
        <v>40</v>
      </c>
      <c r="F3510" t="s">
        <v>19</v>
      </c>
      <c r="G3510" t="s">
        <v>20</v>
      </c>
      <c r="H3510" t="s">
        <v>30</v>
      </c>
      <c r="I3510" t="s">
        <v>55</v>
      </c>
      <c r="J3510" s="7">
        <v>371.97</v>
      </c>
      <c r="K3510" s="4">
        <v>3</v>
      </c>
      <c r="L3510" s="6">
        <v>66.954599999999999</v>
      </c>
    </row>
    <row r="3511" spans="1:12" x14ac:dyDescent="0.2">
      <c r="A3511" s="8">
        <v>41221</v>
      </c>
      <c r="B3511" s="4">
        <f>YEAR(Sales[[#This Row],[Order Date]])</f>
        <v>2012</v>
      </c>
      <c r="C3511" s="4">
        <f>MONTH(Sales[[#This Row],[Order Date]])</f>
        <v>11</v>
      </c>
      <c r="D3511" t="s">
        <v>256</v>
      </c>
      <c r="E3511" t="s">
        <v>11</v>
      </c>
      <c r="F3511" t="s">
        <v>46</v>
      </c>
      <c r="G3511" t="s">
        <v>20</v>
      </c>
      <c r="H3511" t="s">
        <v>21</v>
      </c>
      <c r="I3511" t="s">
        <v>75</v>
      </c>
      <c r="J3511" s="7">
        <v>5.04</v>
      </c>
      <c r="K3511" s="4">
        <v>3</v>
      </c>
      <c r="L3511" s="6">
        <v>0.2016</v>
      </c>
    </row>
    <row r="3512" spans="1:12" x14ac:dyDescent="0.2">
      <c r="A3512" s="8">
        <v>41221</v>
      </c>
      <c r="B3512" s="4">
        <f>YEAR(Sales[[#This Row],[Order Date]])</f>
        <v>2012</v>
      </c>
      <c r="C3512" s="4">
        <f>MONTH(Sales[[#This Row],[Order Date]])</f>
        <v>11</v>
      </c>
      <c r="D3512" t="s">
        <v>256</v>
      </c>
      <c r="E3512" t="s">
        <v>11</v>
      </c>
      <c r="F3512" t="s">
        <v>46</v>
      </c>
      <c r="G3512" t="s">
        <v>20</v>
      </c>
      <c r="H3512" t="s">
        <v>21</v>
      </c>
      <c r="I3512" t="s">
        <v>36</v>
      </c>
      <c r="J3512" s="7">
        <v>92.94</v>
      </c>
      <c r="K3512" s="4">
        <v>3</v>
      </c>
      <c r="L3512" s="6">
        <v>41.823</v>
      </c>
    </row>
    <row r="3513" spans="1:12" x14ac:dyDescent="0.2">
      <c r="A3513" s="8">
        <v>41221</v>
      </c>
      <c r="B3513" s="4">
        <f>YEAR(Sales[[#This Row],[Order Date]])</f>
        <v>2012</v>
      </c>
      <c r="C3513" s="4">
        <f>MONTH(Sales[[#This Row],[Order Date]])</f>
        <v>11</v>
      </c>
      <c r="D3513" t="s">
        <v>256</v>
      </c>
      <c r="E3513" t="s">
        <v>11</v>
      </c>
      <c r="F3513" t="s">
        <v>46</v>
      </c>
      <c r="G3513" t="s">
        <v>20</v>
      </c>
      <c r="H3513" t="s">
        <v>14</v>
      </c>
      <c r="I3513" t="s">
        <v>28</v>
      </c>
      <c r="J3513" s="7">
        <v>66.69</v>
      </c>
      <c r="K3513" s="4">
        <v>3</v>
      </c>
      <c r="L3513" s="6">
        <v>22.0077</v>
      </c>
    </row>
    <row r="3514" spans="1:12" x14ac:dyDescent="0.2">
      <c r="A3514" s="8">
        <v>41221</v>
      </c>
      <c r="B3514" s="4">
        <f>YEAR(Sales[[#This Row],[Order Date]])</f>
        <v>2012</v>
      </c>
      <c r="C3514" s="4">
        <f>MONTH(Sales[[#This Row],[Order Date]])</f>
        <v>11</v>
      </c>
      <c r="D3514" t="s">
        <v>256</v>
      </c>
      <c r="E3514" t="s">
        <v>11</v>
      </c>
      <c r="F3514" t="s">
        <v>46</v>
      </c>
      <c r="G3514" t="s">
        <v>20</v>
      </c>
      <c r="H3514" t="s">
        <v>21</v>
      </c>
      <c r="I3514" t="s">
        <v>32</v>
      </c>
      <c r="J3514" s="7">
        <v>91.68</v>
      </c>
      <c r="K3514" s="4">
        <v>5</v>
      </c>
      <c r="L3514" s="6">
        <v>28.65</v>
      </c>
    </row>
    <row r="3515" spans="1:12" x14ac:dyDescent="0.2">
      <c r="A3515" s="8">
        <v>41221</v>
      </c>
      <c r="B3515" s="4">
        <f>YEAR(Sales[[#This Row],[Order Date]])</f>
        <v>2012</v>
      </c>
      <c r="C3515" s="4">
        <f>MONTH(Sales[[#This Row],[Order Date]])</f>
        <v>11</v>
      </c>
      <c r="D3515" t="s">
        <v>628</v>
      </c>
      <c r="E3515" t="s">
        <v>11</v>
      </c>
      <c r="F3515" t="s">
        <v>74</v>
      </c>
      <c r="G3515" t="s">
        <v>52</v>
      </c>
      <c r="H3515" t="s">
        <v>21</v>
      </c>
      <c r="I3515" t="s">
        <v>32</v>
      </c>
      <c r="J3515" s="7">
        <v>52.271999999999998</v>
      </c>
      <c r="K3515" s="4">
        <v>11</v>
      </c>
      <c r="L3515" s="6">
        <v>17.6418</v>
      </c>
    </row>
    <row r="3516" spans="1:12" x14ac:dyDescent="0.2">
      <c r="A3516" s="8">
        <v>41221</v>
      </c>
      <c r="B3516" s="4">
        <f>YEAR(Sales[[#This Row],[Order Date]])</f>
        <v>2012</v>
      </c>
      <c r="C3516" s="4">
        <f>MONTH(Sales[[#This Row],[Order Date]])</f>
        <v>11</v>
      </c>
      <c r="D3516" t="s">
        <v>628</v>
      </c>
      <c r="E3516" t="s">
        <v>11</v>
      </c>
      <c r="F3516" t="s">
        <v>74</v>
      </c>
      <c r="G3516" t="s">
        <v>52</v>
      </c>
      <c r="H3516" t="s">
        <v>21</v>
      </c>
      <c r="I3516" t="s">
        <v>36</v>
      </c>
      <c r="J3516" s="7">
        <v>17.940000000000001</v>
      </c>
      <c r="K3516" s="4">
        <v>3</v>
      </c>
      <c r="L3516" s="6">
        <v>8.0730000000000004</v>
      </c>
    </row>
    <row r="3517" spans="1:12" x14ac:dyDescent="0.2">
      <c r="A3517" s="8">
        <v>41221</v>
      </c>
      <c r="B3517" s="4">
        <f>YEAR(Sales[[#This Row],[Order Date]])</f>
        <v>2012</v>
      </c>
      <c r="C3517" s="4">
        <f>MONTH(Sales[[#This Row],[Order Date]])</f>
        <v>11</v>
      </c>
      <c r="D3517" t="s">
        <v>630</v>
      </c>
      <c r="E3517" t="s">
        <v>11</v>
      </c>
      <c r="F3517" t="s">
        <v>41</v>
      </c>
      <c r="G3517" t="s">
        <v>42</v>
      </c>
      <c r="H3517" t="s">
        <v>21</v>
      </c>
      <c r="I3517" t="s">
        <v>32</v>
      </c>
      <c r="J3517" s="7">
        <v>10.476000000000001</v>
      </c>
      <c r="K3517" s="4">
        <v>6</v>
      </c>
      <c r="L3517" s="6">
        <v>-17.285399999999999</v>
      </c>
    </row>
    <row r="3518" spans="1:12" x14ac:dyDescent="0.2">
      <c r="A3518" s="8">
        <v>41221</v>
      </c>
      <c r="B3518" s="4">
        <f>YEAR(Sales[[#This Row],[Order Date]])</f>
        <v>2012</v>
      </c>
      <c r="C3518" s="4">
        <f>MONTH(Sales[[#This Row],[Order Date]])</f>
        <v>11</v>
      </c>
      <c r="D3518" t="s">
        <v>595</v>
      </c>
      <c r="E3518" t="s">
        <v>11</v>
      </c>
      <c r="F3518" t="s">
        <v>19</v>
      </c>
      <c r="G3518" t="s">
        <v>20</v>
      </c>
      <c r="H3518" t="s">
        <v>30</v>
      </c>
      <c r="I3518" t="s">
        <v>55</v>
      </c>
      <c r="J3518" s="7">
        <v>119.9</v>
      </c>
      <c r="K3518" s="4">
        <v>2</v>
      </c>
      <c r="L3518" s="6">
        <v>43.164000000000001</v>
      </c>
    </row>
    <row r="3519" spans="1:12" x14ac:dyDescent="0.2">
      <c r="A3519" s="8">
        <v>41221</v>
      </c>
      <c r="B3519" s="4">
        <f>YEAR(Sales[[#This Row],[Order Date]])</f>
        <v>2012</v>
      </c>
      <c r="C3519" s="4">
        <f>MONTH(Sales[[#This Row],[Order Date]])</f>
        <v>11</v>
      </c>
      <c r="D3519" t="s">
        <v>663</v>
      </c>
      <c r="E3519" t="s">
        <v>11</v>
      </c>
      <c r="F3519" t="s">
        <v>82</v>
      </c>
      <c r="G3519" t="s">
        <v>13</v>
      </c>
      <c r="H3519" t="s">
        <v>21</v>
      </c>
      <c r="I3519" t="s">
        <v>33</v>
      </c>
      <c r="J3519" s="7">
        <v>44.43</v>
      </c>
      <c r="K3519" s="4">
        <v>3</v>
      </c>
      <c r="L3519" s="6">
        <v>18.660599999999999</v>
      </c>
    </row>
    <row r="3520" spans="1:12" x14ac:dyDescent="0.2">
      <c r="A3520" s="8">
        <v>41221</v>
      </c>
      <c r="B3520" s="4">
        <f>YEAR(Sales[[#This Row],[Order Date]])</f>
        <v>2012</v>
      </c>
      <c r="C3520" s="4">
        <f>MONTH(Sales[[#This Row],[Order Date]])</f>
        <v>11</v>
      </c>
      <c r="D3520" t="s">
        <v>663</v>
      </c>
      <c r="E3520" t="s">
        <v>11</v>
      </c>
      <c r="F3520" t="s">
        <v>82</v>
      </c>
      <c r="G3520" t="s">
        <v>13</v>
      </c>
      <c r="H3520" t="s">
        <v>30</v>
      </c>
      <c r="I3520" t="s">
        <v>31</v>
      </c>
      <c r="J3520" s="7">
        <v>226.2</v>
      </c>
      <c r="K3520" s="4">
        <v>5</v>
      </c>
      <c r="L3520" s="6">
        <v>58.811999999999998</v>
      </c>
    </row>
    <row r="3521" spans="1:12" x14ac:dyDescent="0.2">
      <c r="A3521" s="8">
        <v>41221</v>
      </c>
      <c r="B3521" s="4">
        <f>YEAR(Sales[[#This Row],[Order Date]])</f>
        <v>2012</v>
      </c>
      <c r="C3521" s="4">
        <f>MONTH(Sales[[#This Row],[Order Date]])</f>
        <v>11</v>
      </c>
      <c r="D3521" t="s">
        <v>663</v>
      </c>
      <c r="E3521" t="s">
        <v>11</v>
      </c>
      <c r="F3521" t="s">
        <v>82</v>
      </c>
      <c r="G3521" t="s">
        <v>13</v>
      </c>
      <c r="H3521" t="s">
        <v>14</v>
      </c>
      <c r="I3521" t="s">
        <v>28</v>
      </c>
      <c r="J3521" s="7">
        <v>186.54</v>
      </c>
      <c r="K3521" s="4">
        <v>3</v>
      </c>
      <c r="L3521" s="6">
        <v>41.038800000000002</v>
      </c>
    </row>
    <row r="3522" spans="1:12" x14ac:dyDescent="0.2">
      <c r="A3522" s="8">
        <v>41221</v>
      </c>
      <c r="B3522" s="4">
        <f>YEAR(Sales[[#This Row],[Order Date]])</f>
        <v>2012</v>
      </c>
      <c r="C3522" s="4">
        <f>MONTH(Sales[[#This Row],[Order Date]])</f>
        <v>11</v>
      </c>
      <c r="D3522" t="s">
        <v>663</v>
      </c>
      <c r="E3522" t="s">
        <v>11</v>
      </c>
      <c r="F3522" t="s">
        <v>82</v>
      </c>
      <c r="G3522" t="s">
        <v>13</v>
      </c>
      <c r="H3522" t="s">
        <v>21</v>
      </c>
      <c r="I3522" t="s">
        <v>29</v>
      </c>
      <c r="J3522" s="7">
        <v>265.86</v>
      </c>
      <c r="K3522" s="4">
        <v>7</v>
      </c>
      <c r="L3522" s="6">
        <v>79.757999999999996</v>
      </c>
    </row>
    <row r="3523" spans="1:12" x14ac:dyDescent="0.2">
      <c r="A3523" s="8">
        <v>41221</v>
      </c>
      <c r="B3523" s="4">
        <f>YEAR(Sales[[#This Row],[Order Date]])</f>
        <v>2012</v>
      </c>
      <c r="C3523" s="4">
        <f>MONTH(Sales[[#This Row],[Order Date]])</f>
        <v>11</v>
      </c>
      <c r="D3523" t="s">
        <v>663</v>
      </c>
      <c r="E3523" t="s">
        <v>11</v>
      </c>
      <c r="F3523" t="s">
        <v>82</v>
      </c>
      <c r="G3523" t="s">
        <v>13</v>
      </c>
      <c r="H3523" t="s">
        <v>21</v>
      </c>
      <c r="I3523" t="s">
        <v>29</v>
      </c>
      <c r="J3523" s="7">
        <v>27.9</v>
      </c>
      <c r="K3523" s="4">
        <v>5</v>
      </c>
      <c r="L3523" s="6">
        <v>6.9749999999999996</v>
      </c>
    </row>
    <row r="3524" spans="1:12" x14ac:dyDescent="0.2">
      <c r="A3524" s="8">
        <v>41221</v>
      </c>
      <c r="B3524" s="4">
        <f>YEAR(Sales[[#This Row],[Order Date]])</f>
        <v>2012</v>
      </c>
      <c r="C3524" s="4">
        <f>MONTH(Sales[[#This Row],[Order Date]])</f>
        <v>11</v>
      </c>
      <c r="D3524" t="s">
        <v>438</v>
      </c>
      <c r="E3524" t="s">
        <v>11</v>
      </c>
      <c r="F3524" t="s">
        <v>110</v>
      </c>
      <c r="G3524" t="s">
        <v>42</v>
      </c>
      <c r="H3524" t="s">
        <v>30</v>
      </c>
      <c r="I3524" t="s">
        <v>31</v>
      </c>
      <c r="J3524" s="7">
        <v>263.95999999999998</v>
      </c>
      <c r="K3524" s="4">
        <v>4</v>
      </c>
      <c r="L3524" s="6">
        <v>76.548400000000001</v>
      </c>
    </row>
    <row r="3525" spans="1:12" x14ac:dyDescent="0.2">
      <c r="A3525" s="8">
        <v>41221</v>
      </c>
      <c r="B3525" s="4">
        <f>YEAR(Sales[[#This Row],[Order Date]])</f>
        <v>2012</v>
      </c>
      <c r="C3525" s="4">
        <f>MONTH(Sales[[#This Row],[Order Date]])</f>
        <v>11</v>
      </c>
      <c r="D3525" t="s">
        <v>548</v>
      </c>
      <c r="E3525" t="s">
        <v>18</v>
      </c>
      <c r="F3525" t="s">
        <v>74</v>
      </c>
      <c r="G3525" t="s">
        <v>52</v>
      </c>
      <c r="H3525" t="s">
        <v>21</v>
      </c>
      <c r="I3525" t="s">
        <v>26</v>
      </c>
      <c r="J3525" s="7">
        <v>67.150000000000006</v>
      </c>
      <c r="K3525" s="4">
        <v>5</v>
      </c>
      <c r="L3525" s="6">
        <v>16.787500000000001</v>
      </c>
    </row>
    <row r="3526" spans="1:12" x14ac:dyDescent="0.2">
      <c r="A3526" s="8">
        <v>41221</v>
      </c>
      <c r="B3526" s="4">
        <f>YEAR(Sales[[#This Row],[Order Date]])</f>
        <v>2012</v>
      </c>
      <c r="C3526" s="4">
        <f>MONTH(Sales[[#This Row],[Order Date]])</f>
        <v>11</v>
      </c>
      <c r="D3526" t="s">
        <v>548</v>
      </c>
      <c r="E3526" t="s">
        <v>18</v>
      </c>
      <c r="F3526" t="s">
        <v>74</v>
      </c>
      <c r="G3526" t="s">
        <v>52</v>
      </c>
      <c r="H3526" t="s">
        <v>30</v>
      </c>
      <c r="I3526" t="s">
        <v>31</v>
      </c>
      <c r="J3526" s="7">
        <v>549.98</v>
      </c>
      <c r="K3526" s="4">
        <v>2</v>
      </c>
      <c r="L3526" s="6">
        <v>142.9948</v>
      </c>
    </row>
    <row r="3527" spans="1:12" x14ac:dyDescent="0.2">
      <c r="A3527" s="8">
        <v>41221</v>
      </c>
      <c r="B3527" s="4">
        <f>YEAR(Sales[[#This Row],[Order Date]])</f>
        <v>2012</v>
      </c>
      <c r="C3527" s="4">
        <f>MONTH(Sales[[#This Row],[Order Date]])</f>
        <v>11</v>
      </c>
      <c r="D3527" t="s">
        <v>548</v>
      </c>
      <c r="E3527" t="s">
        <v>18</v>
      </c>
      <c r="F3527" t="s">
        <v>74</v>
      </c>
      <c r="G3527" t="s">
        <v>52</v>
      </c>
      <c r="H3527" t="s">
        <v>14</v>
      </c>
      <c r="I3527" t="s">
        <v>28</v>
      </c>
      <c r="J3527" s="7">
        <v>11.82</v>
      </c>
      <c r="K3527" s="4">
        <v>3</v>
      </c>
      <c r="L3527" s="6">
        <v>4.7279999999999998</v>
      </c>
    </row>
    <row r="3528" spans="1:12" x14ac:dyDescent="0.2">
      <c r="A3528" s="8">
        <v>41221</v>
      </c>
      <c r="B3528" s="4">
        <f>YEAR(Sales[[#This Row],[Order Date]])</f>
        <v>2012</v>
      </c>
      <c r="C3528" s="4">
        <f>MONTH(Sales[[#This Row],[Order Date]])</f>
        <v>11</v>
      </c>
      <c r="D3528" t="s">
        <v>548</v>
      </c>
      <c r="E3528" t="s">
        <v>18</v>
      </c>
      <c r="F3528" t="s">
        <v>74</v>
      </c>
      <c r="G3528" t="s">
        <v>52</v>
      </c>
      <c r="H3528" t="s">
        <v>30</v>
      </c>
      <c r="I3528" t="s">
        <v>142</v>
      </c>
      <c r="J3528" s="7">
        <v>4643.8</v>
      </c>
      <c r="K3528" s="4">
        <v>4</v>
      </c>
      <c r="L3528" s="6">
        <v>2229.0239999999999</v>
      </c>
    </row>
    <row r="3529" spans="1:12" x14ac:dyDescent="0.2">
      <c r="A3529" s="8">
        <v>41221</v>
      </c>
      <c r="B3529" s="4">
        <f>YEAR(Sales[[#This Row],[Order Date]])</f>
        <v>2012</v>
      </c>
      <c r="C3529" s="4">
        <f>MONTH(Sales[[#This Row],[Order Date]])</f>
        <v>11</v>
      </c>
      <c r="D3529" t="s">
        <v>548</v>
      </c>
      <c r="E3529" t="s">
        <v>18</v>
      </c>
      <c r="F3529" t="s">
        <v>74</v>
      </c>
      <c r="G3529" t="s">
        <v>52</v>
      </c>
      <c r="H3529" t="s">
        <v>14</v>
      </c>
      <c r="I3529" t="s">
        <v>16</v>
      </c>
      <c r="J3529" s="7">
        <v>577.76400000000001</v>
      </c>
      <c r="K3529" s="4">
        <v>2</v>
      </c>
      <c r="L3529" s="6">
        <v>115.5528</v>
      </c>
    </row>
    <row r="3530" spans="1:12" x14ac:dyDescent="0.2">
      <c r="A3530" s="8">
        <v>41221</v>
      </c>
      <c r="B3530" s="4">
        <f>YEAR(Sales[[#This Row],[Order Date]])</f>
        <v>2012</v>
      </c>
      <c r="C3530" s="4">
        <f>MONTH(Sales[[#This Row],[Order Date]])</f>
        <v>11</v>
      </c>
      <c r="D3530" t="s">
        <v>452</v>
      </c>
      <c r="E3530" t="s">
        <v>18</v>
      </c>
      <c r="F3530" t="s">
        <v>35</v>
      </c>
      <c r="G3530" t="s">
        <v>13</v>
      </c>
      <c r="H3530" t="s">
        <v>21</v>
      </c>
      <c r="I3530" t="s">
        <v>75</v>
      </c>
      <c r="J3530" s="7">
        <v>31.504000000000001</v>
      </c>
      <c r="K3530" s="4">
        <v>11</v>
      </c>
      <c r="L3530" s="6">
        <v>11.814</v>
      </c>
    </row>
    <row r="3531" spans="1:12" x14ac:dyDescent="0.2">
      <c r="A3531" s="8">
        <v>41221</v>
      </c>
      <c r="B3531" s="4">
        <f>YEAR(Sales[[#This Row],[Order Date]])</f>
        <v>2012</v>
      </c>
      <c r="C3531" s="4">
        <f>MONTH(Sales[[#This Row],[Order Date]])</f>
        <v>11</v>
      </c>
      <c r="D3531" t="s">
        <v>452</v>
      </c>
      <c r="E3531" t="s">
        <v>18</v>
      </c>
      <c r="F3531" t="s">
        <v>35</v>
      </c>
      <c r="G3531" t="s">
        <v>13</v>
      </c>
      <c r="H3531" t="s">
        <v>21</v>
      </c>
      <c r="I3531" t="s">
        <v>22</v>
      </c>
      <c r="J3531" s="7">
        <v>5.04</v>
      </c>
      <c r="K3531" s="4">
        <v>1</v>
      </c>
      <c r="L3531" s="6">
        <v>1.6379999999999999</v>
      </c>
    </row>
    <row r="3532" spans="1:12" x14ac:dyDescent="0.2">
      <c r="A3532" s="8">
        <v>41221</v>
      </c>
      <c r="B3532" s="4">
        <f>YEAR(Sales[[#This Row],[Order Date]])</f>
        <v>2012</v>
      </c>
      <c r="C3532" s="4">
        <f>MONTH(Sales[[#This Row],[Order Date]])</f>
        <v>11</v>
      </c>
      <c r="D3532" t="s">
        <v>452</v>
      </c>
      <c r="E3532" t="s">
        <v>18</v>
      </c>
      <c r="F3532" t="s">
        <v>35</v>
      </c>
      <c r="G3532" t="s">
        <v>13</v>
      </c>
      <c r="H3532" t="s">
        <v>21</v>
      </c>
      <c r="I3532" t="s">
        <v>32</v>
      </c>
      <c r="J3532" s="7">
        <v>39.878999999999998</v>
      </c>
      <c r="K3532" s="4">
        <v>7</v>
      </c>
      <c r="L3532" s="6">
        <v>-29.244599999999998</v>
      </c>
    </row>
    <row r="3533" spans="1:12" x14ac:dyDescent="0.2">
      <c r="A3533" s="8">
        <v>41221</v>
      </c>
      <c r="B3533" s="4">
        <f>YEAR(Sales[[#This Row],[Order Date]])</f>
        <v>2012</v>
      </c>
      <c r="C3533" s="4">
        <f>MONTH(Sales[[#This Row],[Order Date]])</f>
        <v>11</v>
      </c>
      <c r="D3533" t="s">
        <v>452</v>
      </c>
      <c r="E3533" t="s">
        <v>18</v>
      </c>
      <c r="F3533" t="s">
        <v>35</v>
      </c>
      <c r="G3533" t="s">
        <v>13</v>
      </c>
      <c r="H3533" t="s">
        <v>14</v>
      </c>
      <c r="I3533" t="s">
        <v>28</v>
      </c>
      <c r="J3533" s="7">
        <v>4.7119999999999997</v>
      </c>
      <c r="K3533" s="4">
        <v>1</v>
      </c>
      <c r="L3533" s="6">
        <v>1.4136</v>
      </c>
    </row>
    <row r="3534" spans="1:12" x14ac:dyDescent="0.2">
      <c r="A3534" s="8">
        <v>41221</v>
      </c>
      <c r="B3534" s="4">
        <f>YEAR(Sales[[#This Row],[Order Date]])</f>
        <v>2012</v>
      </c>
      <c r="C3534" s="4">
        <f>MONTH(Sales[[#This Row],[Order Date]])</f>
        <v>11</v>
      </c>
      <c r="D3534" t="s">
        <v>503</v>
      </c>
      <c r="E3534" t="s">
        <v>18</v>
      </c>
      <c r="F3534" t="s">
        <v>671</v>
      </c>
      <c r="G3534" t="s">
        <v>52</v>
      </c>
      <c r="H3534" t="s">
        <v>14</v>
      </c>
      <c r="I3534" t="s">
        <v>15</v>
      </c>
      <c r="J3534" s="7">
        <v>4404.8999999999996</v>
      </c>
      <c r="K3534" s="4">
        <v>5</v>
      </c>
      <c r="L3534" s="6">
        <v>1013.127</v>
      </c>
    </row>
    <row r="3535" spans="1:12" x14ac:dyDescent="0.2">
      <c r="A3535" s="8">
        <v>41222</v>
      </c>
      <c r="B3535" s="4">
        <f>YEAR(Sales[[#This Row],[Order Date]])</f>
        <v>2012</v>
      </c>
      <c r="C3535" s="4">
        <f>MONTH(Sales[[#This Row],[Order Date]])</f>
        <v>11</v>
      </c>
      <c r="D3535" t="s">
        <v>574</v>
      </c>
      <c r="E3535" t="s">
        <v>11</v>
      </c>
      <c r="F3535" t="s">
        <v>51</v>
      </c>
      <c r="G3535" t="s">
        <v>52</v>
      </c>
      <c r="H3535" t="s">
        <v>21</v>
      </c>
      <c r="I3535" t="s">
        <v>36</v>
      </c>
      <c r="J3535" s="7">
        <v>11.352</v>
      </c>
      <c r="K3535" s="4">
        <v>3</v>
      </c>
      <c r="L3535" s="6">
        <v>4.1151</v>
      </c>
    </row>
    <row r="3536" spans="1:12" x14ac:dyDescent="0.2">
      <c r="A3536" s="8">
        <v>41222</v>
      </c>
      <c r="B3536" s="4">
        <f>YEAR(Sales[[#This Row],[Order Date]])</f>
        <v>2012</v>
      </c>
      <c r="C3536" s="4">
        <f>MONTH(Sales[[#This Row],[Order Date]])</f>
        <v>11</v>
      </c>
      <c r="D3536" t="s">
        <v>627</v>
      </c>
      <c r="E3536" t="s">
        <v>11</v>
      </c>
      <c r="F3536" t="s">
        <v>126</v>
      </c>
      <c r="G3536" t="s">
        <v>42</v>
      </c>
      <c r="H3536" t="s">
        <v>21</v>
      </c>
      <c r="I3536" t="s">
        <v>32</v>
      </c>
      <c r="J3536" s="7">
        <v>17.22</v>
      </c>
      <c r="K3536" s="4">
        <v>3</v>
      </c>
      <c r="L3536" s="6">
        <v>7.9211999999999998</v>
      </c>
    </row>
    <row r="3537" spans="1:12" x14ac:dyDescent="0.2">
      <c r="A3537" s="8">
        <v>41222</v>
      </c>
      <c r="B3537" s="4">
        <f>YEAR(Sales[[#This Row],[Order Date]])</f>
        <v>2012</v>
      </c>
      <c r="C3537" s="4">
        <f>MONTH(Sales[[#This Row],[Order Date]])</f>
        <v>11</v>
      </c>
      <c r="D3537" t="s">
        <v>627</v>
      </c>
      <c r="E3537" t="s">
        <v>11</v>
      </c>
      <c r="F3537" t="s">
        <v>126</v>
      </c>
      <c r="G3537" t="s">
        <v>42</v>
      </c>
      <c r="H3537" t="s">
        <v>14</v>
      </c>
      <c r="I3537" t="s">
        <v>25</v>
      </c>
      <c r="J3537" s="7">
        <v>1024.3800000000001</v>
      </c>
      <c r="K3537" s="4">
        <v>7</v>
      </c>
      <c r="L3537" s="6">
        <v>215.1198</v>
      </c>
    </row>
    <row r="3538" spans="1:12" x14ac:dyDescent="0.2">
      <c r="A3538" s="8">
        <v>41222</v>
      </c>
      <c r="B3538" s="4">
        <f>YEAR(Sales[[#This Row],[Order Date]])</f>
        <v>2012</v>
      </c>
      <c r="C3538" s="4">
        <f>MONTH(Sales[[#This Row],[Order Date]])</f>
        <v>11</v>
      </c>
      <c r="D3538" t="s">
        <v>627</v>
      </c>
      <c r="E3538" t="s">
        <v>11</v>
      </c>
      <c r="F3538" t="s">
        <v>126</v>
      </c>
      <c r="G3538" t="s">
        <v>42</v>
      </c>
      <c r="H3538" t="s">
        <v>21</v>
      </c>
      <c r="I3538" t="s">
        <v>57</v>
      </c>
      <c r="J3538" s="7">
        <v>26.22</v>
      </c>
      <c r="K3538" s="4">
        <v>3</v>
      </c>
      <c r="L3538" s="6">
        <v>12.323399999999999</v>
      </c>
    </row>
    <row r="3539" spans="1:12" x14ac:dyDescent="0.2">
      <c r="A3539" s="8">
        <v>41222</v>
      </c>
      <c r="B3539" s="4">
        <f>YEAR(Sales[[#This Row],[Order Date]])</f>
        <v>2012</v>
      </c>
      <c r="C3539" s="4">
        <f>MONTH(Sales[[#This Row],[Order Date]])</f>
        <v>11</v>
      </c>
      <c r="D3539" t="s">
        <v>627</v>
      </c>
      <c r="E3539" t="s">
        <v>11</v>
      </c>
      <c r="F3539" t="s">
        <v>126</v>
      </c>
      <c r="G3539" t="s">
        <v>42</v>
      </c>
      <c r="H3539" t="s">
        <v>21</v>
      </c>
      <c r="I3539" t="s">
        <v>36</v>
      </c>
      <c r="J3539" s="7">
        <v>17.34</v>
      </c>
      <c r="K3539" s="4">
        <v>3</v>
      </c>
      <c r="L3539" s="6">
        <v>8.4966000000000008</v>
      </c>
    </row>
    <row r="3540" spans="1:12" x14ac:dyDescent="0.2">
      <c r="A3540" s="8">
        <v>41222</v>
      </c>
      <c r="B3540" s="4">
        <f>YEAR(Sales[[#This Row],[Order Date]])</f>
        <v>2012</v>
      </c>
      <c r="C3540" s="4">
        <f>MONTH(Sales[[#This Row],[Order Date]])</f>
        <v>11</v>
      </c>
      <c r="D3540" t="s">
        <v>738</v>
      </c>
      <c r="E3540" t="s">
        <v>40</v>
      </c>
      <c r="F3540" t="s">
        <v>74</v>
      </c>
      <c r="G3540" t="s">
        <v>52</v>
      </c>
      <c r="H3540" t="s">
        <v>30</v>
      </c>
      <c r="I3540" t="s">
        <v>142</v>
      </c>
      <c r="J3540" s="7">
        <v>2321.9</v>
      </c>
      <c r="K3540" s="4">
        <v>2</v>
      </c>
      <c r="L3540" s="6">
        <v>1114.5119999999999</v>
      </c>
    </row>
    <row r="3541" spans="1:12" x14ac:dyDescent="0.2">
      <c r="A3541" s="8">
        <v>41222</v>
      </c>
      <c r="B3541" s="4">
        <f>YEAR(Sales[[#This Row],[Order Date]])</f>
        <v>2012</v>
      </c>
      <c r="C3541" s="4">
        <f>MONTH(Sales[[#This Row],[Order Date]])</f>
        <v>11</v>
      </c>
      <c r="D3541" t="s">
        <v>738</v>
      </c>
      <c r="E3541" t="s">
        <v>40</v>
      </c>
      <c r="F3541" t="s">
        <v>74</v>
      </c>
      <c r="G3541" t="s">
        <v>52</v>
      </c>
      <c r="H3541" t="s">
        <v>21</v>
      </c>
      <c r="I3541" t="s">
        <v>26</v>
      </c>
      <c r="J3541" s="7">
        <v>17.940000000000001</v>
      </c>
      <c r="K3541" s="4">
        <v>3</v>
      </c>
      <c r="L3541" s="6">
        <v>3.0497999999999998</v>
      </c>
    </row>
    <row r="3542" spans="1:12" x14ac:dyDescent="0.2">
      <c r="A3542" s="8">
        <v>41222</v>
      </c>
      <c r="B3542" s="4">
        <f>YEAR(Sales[[#This Row],[Order Date]])</f>
        <v>2012</v>
      </c>
      <c r="C3542" s="4">
        <f>MONTH(Sales[[#This Row],[Order Date]])</f>
        <v>11</v>
      </c>
      <c r="D3542" t="s">
        <v>306</v>
      </c>
      <c r="E3542" t="s">
        <v>11</v>
      </c>
      <c r="F3542" t="s">
        <v>74</v>
      </c>
      <c r="G3542" t="s">
        <v>52</v>
      </c>
      <c r="H3542" t="s">
        <v>21</v>
      </c>
      <c r="I3542" t="s">
        <v>26</v>
      </c>
      <c r="J3542" s="7">
        <v>244.55</v>
      </c>
      <c r="K3542" s="4">
        <v>5</v>
      </c>
      <c r="L3542" s="6">
        <v>4.891</v>
      </c>
    </row>
    <row r="3543" spans="1:12" x14ac:dyDescent="0.2">
      <c r="A3543" s="8">
        <v>41222</v>
      </c>
      <c r="B3543" s="4">
        <f>YEAR(Sales[[#This Row],[Order Date]])</f>
        <v>2012</v>
      </c>
      <c r="C3543" s="4">
        <f>MONTH(Sales[[#This Row],[Order Date]])</f>
        <v>11</v>
      </c>
      <c r="D3543" t="s">
        <v>306</v>
      </c>
      <c r="E3543" t="s">
        <v>11</v>
      </c>
      <c r="F3543" t="s">
        <v>74</v>
      </c>
      <c r="G3543" t="s">
        <v>52</v>
      </c>
      <c r="H3543" t="s">
        <v>21</v>
      </c>
      <c r="I3543" t="s">
        <v>57</v>
      </c>
      <c r="J3543" s="7">
        <v>12.24</v>
      </c>
      <c r="K3543" s="4">
        <v>6</v>
      </c>
      <c r="L3543" s="6">
        <v>5.7527999999999997</v>
      </c>
    </row>
    <row r="3544" spans="1:12" x14ac:dyDescent="0.2">
      <c r="A3544" s="8">
        <v>41222</v>
      </c>
      <c r="B3544" s="4">
        <f>YEAR(Sales[[#This Row],[Order Date]])</f>
        <v>2012</v>
      </c>
      <c r="C3544" s="4">
        <f>MONTH(Sales[[#This Row],[Order Date]])</f>
        <v>11</v>
      </c>
      <c r="D3544" t="s">
        <v>306</v>
      </c>
      <c r="E3544" t="s">
        <v>11</v>
      </c>
      <c r="F3544" t="s">
        <v>74</v>
      </c>
      <c r="G3544" t="s">
        <v>52</v>
      </c>
      <c r="H3544" t="s">
        <v>30</v>
      </c>
      <c r="I3544" t="s">
        <v>55</v>
      </c>
      <c r="J3544" s="7">
        <v>13.98</v>
      </c>
      <c r="K3544" s="4">
        <v>2</v>
      </c>
      <c r="L3544" s="6">
        <v>6.0114000000000001</v>
      </c>
    </row>
    <row r="3545" spans="1:12" x14ac:dyDescent="0.2">
      <c r="A3545" s="8">
        <v>41222</v>
      </c>
      <c r="B3545" s="4">
        <f>YEAR(Sales[[#This Row],[Order Date]])</f>
        <v>2012</v>
      </c>
      <c r="C3545" s="4">
        <f>MONTH(Sales[[#This Row],[Order Date]])</f>
        <v>11</v>
      </c>
      <c r="D3545" t="s">
        <v>306</v>
      </c>
      <c r="E3545" t="s">
        <v>11</v>
      </c>
      <c r="F3545" t="s">
        <v>74</v>
      </c>
      <c r="G3545" t="s">
        <v>52</v>
      </c>
      <c r="H3545" t="s">
        <v>30</v>
      </c>
      <c r="I3545" t="s">
        <v>55</v>
      </c>
      <c r="J3545" s="7">
        <v>899.95</v>
      </c>
      <c r="K3545" s="4">
        <v>5</v>
      </c>
      <c r="L3545" s="6">
        <v>53.997</v>
      </c>
    </row>
    <row r="3546" spans="1:12" x14ac:dyDescent="0.2">
      <c r="A3546" s="8">
        <v>41222</v>
      </c>
      <c r="B3546" s="4">
        <f>YEAR(Sales[[#This Row],[Order Date]])</f>
        <v>2012</v>
      </c>
      <c r="C3546" s="4">
        <f>MONTH(Sales[[#This Row],[Order Date]])</f>
        <v>11</v>
      </c>
      <c r="D3546" t="s">
        <v>345</v>
      </c>
      <c r="E3546" t="s">
        <v>40</v>
      </c>
      <c r="F3546" t="s">
        <v>19</v>
      </c>
      <c r="G3546" t="s">
        <v>20</v>
      </c>
      <c r="H3546" t="s">
        <v>21</v>
      </c>
      <c r="I3546" t="s">
        <v>75</v>
      </c>
      <c r="J3546" s="7">
        <v>2.48</v>
      </c>
      <c r="K3546" s="4">
        <v>2</v>
      </c>
      <c r="L3546" s="6">
        <v>1.1656</v>
      </c>
    </row>
    <row r="3547" spans="1:12" x14ac:dyDescent="0.2">
      <c r="A3547" s="8">
        <v>41222</v>
      </c>
      <c r="B3547" s="4">
        <f>YEAR(Sales[[#This Row],[Order Date]])</f>
        <v>2012</v>
      </c>
      <c r="C3547" s="4">
        <f>MONTH(Sales[[#This Row],[Order Date]])</f>
        <v>11</v>
      </c>
      <c r="D3547" t="s">
        <v>402</v>
      </c>
      <c r="E3547" t="s">
        <v>40</v>
      </c>
      <c r="F3547" t="s">
        <v>72</v>
      </c>
      <c r="G3547" t="s">
        <v>42</v>
      </c>
      <c r="H3547" t="s">
        <v>21</v>
      </c>
      <c r="I3547" t="s">
        <v>32</v>
      </c>
      <c r="J3547" s="7">
        <v>10.74</v>
      </c>
      <c r="K3547" s="4">
        <v>3</v>
      </c>
      <c r="L3547" s="6">
        <v>5.1551999999999998</v>
      </c>
    </row>
    <row r="3548" spans="1:12" x14ac:dyDescent="0.2">
      <c r="A3548" s="8">
        <v>41223</v>
      </c>
      <c r="B3548" s="4">
        <f>YEAR(Sales[[#This Row],[Order Date]])</f>
        <v>2012</v>
      </c>
      <c r="C3548" s="4">
        <f>MONTH(Sales[[#This Row],[Order Date]])</f>
        <v>11</v>
      </c>
      <c r="D3548" t="s">
        <v>184</v>
      </c>
      <c r="E3548" t="s">
        <v>11</v>
      </c>
      <c r="F3548" t="s">
        <v>19</v>
      </c>
      <c r="G3548" t="s">
        <v>20</v>
      </c>
      <c r="H3548" t="s">
        <v>30</v>
      </c>
      <c r="I3548" t="s">
        <v>55</v>
      </c>
      <c r="J3548" s="7">
        <v>79.900000000000006</v>
      </c>
      <c r="K3548" s="4">
        <v>2</v>
      </c>
      <c r="L3548" s="6">
        <v>35.155999999999999</v>
      </c>
    </row>
    <row r="3549" spans="1:12" x14ac:dyDescent="0.2">
      <c r="A3549" s="8">
        <v>41223</v>
      </c>
      <c r="B3549" s="4">
        <f>YEAR(Sales[[#This Row],[Order Date]])</f>
        <v>2012</v>
      </c>
      <c r="C3549" s="4">
        <f>MONTH(Sales[[#This Row],[Order Date]])</f>
        <v>11</v>
      </c>
      <c r="D3549" t="s">
        <v>356</v>
      </c>
      <c r="E3549" t="s">
        <v>18</v>
      </c>
      <c r="F3549" t="s">
        <v>72</v>
      </c>
      <c r="G3549" t="s">
        <v>42</v>
      </c>
      <c r="H3549" t="s">
        <v>21</v>
      </c>
      <c r="I3549" t="s">
        <v>26</v>
      </c>
      <c r="J3549" s="7">
        <v>714.3</v>
      </c>
      <c r="K3549" s="4">
        <v>5</v>
      </c>
      <c r="L3549" s="6">
        <v>207.14699999999999</v>
      </c>
    </row>
    <row r="3550" spans="1:12" x14ac:dyDescent="0.2">
      <c r="A3550" s="8">
        <v>41223</v>
      </c>
      <c r="B3550" s="4">
        <f>YEAR(Sales[[#This Row],[Order Date]])</f>
        <v>2012</v>
      </c>
      <c r="C3550" s="4">
        <f>MONTH(Sales[[#This Row],[Order Date]])</f>
        <v>11</v>
      </c>
      <c r="D3550" t="s">
        <v>251</v>
      </c>
      <c r="E3550" t="s">
        <v>40</v>
      </c>
      <c r="F3550" t="s">
        <v>66</v>
      </c>
      <c r="G3550" t="s">
        <v>42</v>
      </c>
      <c r="H3550" t="s">
        <v>21</v>
      </c>
      <c r="I3550" t="s">
        <v>33</v>
      </c>
      <c r="J3550" s="7">
        <v>715.64</v>
      </c>
      <c r="K3550" s="4">
        <v>2</v>
      </c>
      <c r="L3550" s="6">
        <v>178.91</v>
      </c>
    </row>
    <row r="3551" spans="1:12" x14ac:dyDescent="0.2">
      <c r="A3551" s="8">
        <v>41223</v>
      </c>
      <c r="B3551" s="4">
        <f>YEAR(Sales[[#This Row],[Order Date]])</f>
        <v>2012</v>
      </c>
      <c r="C3551" s="4">
        <f>MONTH(Sales[[#This Row],[Order Date]])</f>
        <v>11</v>
      </c>
      <c r="D3551" t="s">
        <v>251</v>
      </c>
      <c r="E3551" t="s">
        <v>40</v>
      </c>
      <c r="F3551" t="s">
        <v>66</v>
      </c>
      <c r="G3551" t="s">
        <v>42</v>
      </c>
      <c r="H3551" t="s">
        <v>21</v>
      </c>
      <c r="I3551" t="s">
        <v>26</v>
      </c>
      <c r="J3551" s="7">
        <v>795.51</v>
      </c>
      <c r="K3551" s="4">
        <v>3</v>
      </c>
      <c r="L3551" s="6">
        <v>143.1918</v>
      </c>
    </row>
    <row r="3552" spans="1:12" x14ac:dyDescent="0.2">
      <c r="A3552" s="8">
        <v>41223</v>
      </c>
      <c r="B3552" s="4">
        <f>YEAR(Sales[[#This Row],[Order Date]])</f>
        <v>2012</v>
      </c>
      <c r="C3552" s="4">
        <f>MONTH(Sales[[#This Row],[Order Date]])</f>
        <v>11</v>
      </c>
      <c r="D3552" t="s">
        <v>251</v>
      </c>
      <c r="E3552" t="s">
        <v>40</v>
      </c>
      <c r="F3552" t="s">
        <v>66</v>
      </c>
      <c r="G3552" t="s">
        <v>42</v>
      </c>
      <c r="H3552" t="s">
        <v>30</v>
      </c>
      <c r="I3552" t="s">
        <v>208</v>
      </c>
      <c r="J3552" s="7">
        <v>549.99</v>
      </c>
      <c r="K3552" s="4">
        <v>1</v>
      </c>
      <c r="L3552" s="6">
        <v>274.995</v>
      </c>
    </row>
    <row r="3553" spans="1:12" x14ac:dyDescent="0.2">
      <c r="A3553" s="8">
        <v>41223</v>
      </c>
      <c r="B3553" s="4">
        <f>YEAR(Sales[[#This Row],[Order Date]])</f>
        <v>2012</v>
      </c>
      <c r="C3553" s="4">
        <f>MONTH(Sales[[#This Row],[Order Date]])</f>
        <v>11</v>
      </c>
      <c r="D3553" t="s">
        <v>251</v>
      </c>
      <c r="E3553" t="s">
        <v>40</v>
      </c>
      <c r="F3553" t="s">
        <v>66</v>
      </c>
      <c r="G3553" t="s">
        <v>42</v>
      </c>
      <c r="H3553" t="s">
        <v>21</v>
      </c>
      <c r="I3553" t="s">
        <v>32</v>
      </c>
      <c r="J3553" s="7">
        <v>74.760000000000005</v>
      </c>
      <c r="K3553" s="4">
        <v>3</v>
      </c>
      <c r="L3553" s="6">
        <v>34.389600000000002</v>
      </c>
    </row>
    <row r="3554" spans="1:12" x14ac:dyDescent="0.2">
      <c r="A3554" s="8">
        <v>41223</v>
      </c>
      <c r="B3554" s="4">
        <f>YEAR(Sales[[#This Row],[Order Date]])</f>
        <v>2012</v>
      </c>
      <c r="C3554" s="4">
        <f>MONTH(Sales[[#This Row],[Order Date]])</f>
        <v>11</v>
      </c>
      <c r="D3554" t="s">
        <v>251</v>
      </c>
      <c r="E3554" t="s">
        <v>40</v>
      </c>
      <c r="F3554" t="s">
        <v>66</v>
      </c>
      <c r="G3554" t="s">
        <v>42</v>
      </c>
      <c r="H3554" t="s">
        <v>14</v>
      </c>
      <c r="I3554" t="s">
        <v>28</v>
      </c>
      <c r="J3554" s="7">
        <v>29.22</v>
      </c>
      <c r="K3554" s="4">
        <v>3</v>
      </c>
      <c r="L3554" s="6">
        <v>12.8568</v>
      </c>
    </row>
    <row r="3555" spans="1:12" x14ac:dyDescent="0.2">
      <c r="A3555" s="8">
        <v>41223</v>
      </c>
      <c r="B3555" s="4">
        <f>YEAR(Sales[[#This Row],[Order Date]])</f>
        <v>2012</v>
      </c>
      <c r="C3555" s="4">
        <f>MONTH(Sales[[#This Row],[Order Date]])</f>
        <v>11</v>
      </c>
      <c r="D3555" t="s">
        <v>793</v>
      </c>
      <c r="E3555" t="s">
        <v>11</v>
      </c>
      <c r="F3555" t="s">
        <v>51</v>
      </c>
      <c r="G3555" t="s">
        <v>52</v>
      </c>
      <c r="H3555" t="s">
        <v>21</v>
      </c>
      <c r="I3555" t="s">
        <v>26</v>
      </c>
      <c r="J3555" s="7">
        <v>577.58399999999995</v>
      </c>
      <c r="K3555" s="4">
        <v>6</v>
      </c>
      <c r="L3555" s="6">
        <v>43.318800000000003</v>
      </c>
    </row>
    <row r="3556" spans="1:12" x14ac:dyDescent="0.2">
      <c r="A3556" s="8">
        <v>41224</v>
      </c>
      <c r="B3556" s="4">
        <f>YEAR(Sales[[#This Row],[Order Date]])</f>
        <v>2012</v>
      </c>
      <c r="C3556" s="4">
        <f>MONTH(Sales[[#This Row],[Order Date]])</f>
        <v>11</v>
      </c>
      <c r="D3556" t="s">
        <v>189</v>
      </c>
      <c r="E3556" t="s">
        <v>18</v>
      </c>
      <c r="F3556" t="s">
        <v>68</v>
      </c>
      <c r="G3556" t="s">
        <v>42</v>
      </c>
      <c r="H3556" t="s">
        <v>21</v>
      </c>
      <c r="I3556" t="s">
        <v>26</v>
      </c>
      <c r="J3556" s="7">
        <v>418.32</v>
      </c>
      <c r="K3556" s="4">
        <v>7</v>
      </c>
      <c r="L3556" s="6">
        <v>117.1296</v>
      </c>
    </row>
    <row r="3557" spans="1:12" x14ac:dyDescent="0.2">
      <c r="A3557" s="8">
        <v>41224</v>
      </c>
      <c r="B3557" s="4">
        <f>YEAR(Sales[[#This Row],[Order Date]])</f>
        <v>2012</v>
      </c>
      <c r="C3557" s="4">
        <f>MONTH(Sales[[#This Row],[Order Date]])</f>
        <v>11</v>
      </c>
      <c r="D3557" t="s">
        <v>189</v>
      </c>
      <c r="E3557" t="s">
        <v>18</v>
      </c>
      <c r="F3557" t="s">
        <v>68</v>
      </c>
      <c r="G3557" t="s">
        <v>42</v>
      </c>
      <c r="H3557" t="s">
        <v>21</v>
      </c>
      <c r="I3557" t="s">
        <v>33</v>
      </c>
      <c r="J3557" s="7">
        <v>123.858</v>
      </c>
      <c r="K3557" s="4">
        <v>2</v>
      </c>
      <c r="L3557" s="6">
        <v>46.790799999999997</v>
      </c>
    </row>
    <row r="3558" spans="1:12" x14ac:dyDescent="0.2">
      <c r="A3558" s="8">
        <v>41225</v>
      </c>
      <c r="B3558" s="4">
        <f>YEAR(Sales[[#This Row],[Order Date]])</f>
        <v>2012</v>
      </c>
      <c r="C3558" s="4">
        <f>MONTH(Sales[[#This Row],[Order Date]])</f>
        <v>11</v>
      </c>
      <c r="D3558" t="s">
        <v>364</v>
      </c>
      <c r="E3558" t="s">
        <v>18</v>
      </c>
      <c r="F3558" t="s">
        <v>19</v>
      </c>
      <c r="G3558" t="s">
        <v>20</v>
      </c>
      <c r="H3558" t="s">
        <v>21</v>
      </c>
      <c r="I3558" t="s">
        <v>36</v>
      </c>
      <c r="J3558" s="7">
        <v>15.7</v>
      </c>
      <c r="K3558" s="4">
        <v>5</v>
      </c>
      <c r="L3558" s="6">
        <v>7.0650000000000004</v>
      </c>
    </row>
    <row r="3559" spans="1:12" x14ac:dyDescent="0.2">
      <c r="A3559" s="8">
        <v>41225</v>
      </c>
      <c r="B3559" s="4">
        <f>YEAR(Sales[[#This Row],[Order Date]])</f>
        <v>2012</v>
      </c>
      <c r="C3559" s="4">
        <f>MONTH(Sales[[#This Row],[Order Date]])</f>
        <v>11</v>
      </c>
      <c r="D3559" t="s">
        <v>789</v>
      </c>
      <c r="E3559" t="s">
        <v>18</v>
      </c>
      <c r="F3559" t="s">
        <v>24</v>
      </c>
      <c r="G3559" t="s">
        <v>13</v>
      </c>
      <c r="H3559" t="s">
        <v>21</v>
      </c>
      <c r="I3559" t="s">
        <v>29</v>
      </c>
      <c r="J3559" s="7">
        <v>11.76</v>
      </c>
      <c r="K3559" s="4">
        <v>5</v>
      </c>
      <c r="L3559" s="6">
        <v>1.323</v>
      </c>
    </row>
    <row r="3560" spans="1:12" x14ac:dyDescent="0.2">
      <c r="A3560" s="8">
        <v>41225</v>
      </c>
      <c r="B3560" s="4">
        <f>YEAR(Sales[[#This Row],[Order Date]])</f>
        <v>2012</v>
      </c>
      <c r="C3560" s="4">
        <f>MONTH(Sales[[#This Row],[Order Date]])</f>
        <v>11</v>
      </c>
      <c r="D3560" t="s">
        <v>789</v>
      </c>
      <c r="E3560" t="s">
        <v>18</v>
      </c>
      <c r="F3560" t="s">
        <v>24</v>
      </c>
      <c r="G3560" t="s">
        <v>13</v>
      </c>
      <c r="H3560" t="s">
        <v>21</v>
      </c>
      <c r="I3560" t="s">
        <v>32</v>
      </c>
      <c r="J3560" s="7">
        <v>5.2380000000000004</v>
      </c>
      <c r="K3560" s="4">
        <v>2</v>
      </c>
      <c r="L3560" s="6">
        <v>-4.0157999999999996</v>
      </c>
    </row>
    <row r="3561" spans="1:12" x14ac:dyDescent="0.2">
      <c r="A3561" s="8">
        <v>41225</v>
      </c>
      <c r="B3561" s="4">
        <f>YEAR(Sales[[#This Row],[Order Date]])</f>
        <v>2012</v>
      </c>
      <c r="C3561" s="4">
        <f>MONTH(Sales[[#This Row],[Order Date]])</f>
        <v>11</v>
      </c>
      <c r="D3561" t="s">
        <v>789</v>
      </c>
      <c r="E3561" t="s">
        <v>18</v>
      </c>
      <c r="F3561" t="s">
        <v>24</v>
      </c>
      <c r="G3561" t="s">
        <v>13</v>
      </c>
      <c r="H3561" t="s">
        <v>21</v>
      </c>
      <c r="I3561" t="s">
        <v>32</v>
      </c>
      <c r="J3561" s="7">
        <v>4.6619999999999999</v>
      </c>
      <c r="K3561" s="4">
        <v>3</v>
      </c>
      <c r="L3561" s="6">
        <v>-3.7296</v>
      </c>
    </row>
    <row r="3562" spans="1:12" x14ac:dyDescent="0.2">
      <c r="A3562" s="8">
        <v>41225</v>
      </c>
      <c r="B3562" s="4">
        <f>YEAR(Sales[[#This Row],[Order Date]])</f>
        <v>2012</v>
      </c>
      <c r="C3562" s="4">
        <f>MONTH(Sales[[#This Row],[Order Date]])</f>
        <v>11</v>
      </c>
      <c r="D3562" t="s">
        <v>789</v>
      </c>
      <c r="E3562" t="s">
        <v>18</v>
      </c>
      <c r="F3562" t="s">
        <v>24</v>
      </c>
      <c r="G3562" t="s">
        <v>13</v>
      </c>
      <c r="H3562" t="s">
        <v>14</v>
      </c>
      <c r="I3562" t="s">
        <v>16</v>
      </c>
      <c r="J3562" s="7">
        <v>523.91999999999996</v>
      </c>
      <c r="K3562" s="4">
        <v>5</v>
      </c>
      <c r="L3562" s="6">
        <v>-72.039000000000001</v>
      </c>
    </row>
    <row r="3563" spans="1:12" x14ac:dyDescent="0.2">
      <c r="A3563" s="8">
        <v>41225</v>
      </c>
      <c r="B3563" s="4">
        <f>YEAR(Sales[[#This Row],[Order Date]])</f>
        <v>2012</v>
      </c>
      <c r="C3563" s="4">
        <f>MONTH(Sales[[#This Row],[Order Date]])</f>
        <v>11</v>
      </c>
      <c r="D3563" t="s">
        <v>789</v>
      </c>
      <c r="E3563" t="s">
        <v>18</v>
      </c>
      <c r="F3563" t="s">
        <v>24</v>
      </c>
      <c r="G3563" t="s">
        <v>13</v>
      </c>
      <c r="H3563" t="s">
        <v>30</v>
      </c>
      <c r="I3563" t="s">
        <v>31</v>
      </c>
      <c r="J3563" s="7">
        <v>100.792</v>
      </c>
      <c r="K3563" s="4">
        <v>1</v>
      </c>
      <c r="L3563" s="6">
        <v>10.0792</v>
      </c>
    </row>
    <row r="3564" spans="1:12" x14ac:dyDescent="0.2">
      <c r="A3564" s="8">
        <v>41225</v>
      </c>
      <c r="B3564" s="4">
        <f>YEAR(Sales[[#This Row],[Order Date]])</f>
        <v>2012</v>
      </c>
      <c r="C3564" s="4">
        <f>MONTH(Sales[[#This Row],[Order Date]])</f>
        <v>11</v>
      </c>
      <c r="D3564" t="s">
        <v>789</v>
      </c>
      <c r="E3564" t="s">
        <v>18</v>
      </c>
      <c r="F3564" t="s">
        <v>24</v>
      </c>
      <c r="G3564" t="s">
        <v>13</v>
      </c>
      <c r="H3564" t="s">
        <v>14</v>
      </c>
      <c r="I3564" t="s">
        <v>16</v>
      </c>
      <c r="J3564" s="7">
        <v>146.136</v>
      </c>
      <c r="K3564" s="4">
        <v>3</v>
      </c>
      <c r="L3564" s="6">
        <v>16.440300000000001</v>
      </c>
    </row>
    <row r="3565" spans="1:12" x14ac:dyDescent="0.2">
      <c r="A3565" s="8">
        <v>41225</v>
      </c>
      <c r="B3565" s="4">
        <f>YEAR(Sales[[#This Row],[Order Date]])</f>
        <v>2012</v>
      </c>
      <c r="C3565" s="4">
        <f>MONTH(Sales[[#This Row],[Order Date]])</f>
        <v>11</v>
      </c>
      <c r="D3565" t="s">
        <v>835</v>
      </c>
      <c r="E3565" t="s">
        <v>18</v>
      </c>
      <c r="F3565" t="s">
        <v>41</v>
      </c>
      <c r="G3565" t="s">
        <v>42</v>
      </c>
      <c r="H3565" t="s">
        <v>21</v>
      </c>
      <c r="I3565" t="s">
        <v>26</v>
      </c>
      <c r="J3565" s="7">
        <v>64.784000000000006</v>
      </c>
      <c r="K3565" s="4">
        <v>1</v>
      </c>
      <c r="L3565" s="6">
        <v>-14.5764</v>
      </c>
    </row>
    <row r="3566" spans="1:12" x14ac:dyDescent="0.2">
      <c r="A3566" s="8">
        <v>41225</v>
      </c>
      <c r="B3566" s="4">
        <f>YEAR(Sales[[#This Row],[Order Date]])</f>
        <v>2012</v>
      </c>
      <c r="C3566" s="4">
        <f>MONTH(Sales[[#This Row],[Order Date]])</f>
        <v>11</v>
      </c>
      <c r="D3566" t="s">
        <v>835</v>
      </c>
      <c r="E3566" t="s">
        <v>18</v>
      </c>
      <c r="F3566" t="s">
        <v>41</v>
      </c>
      <c r="G3566" t="s">
        <v>42</v>
      </c>
      <c r="H3566" t="s">
        <v>21</v>
      </c>
      <c r="I3566" t="s">
        <v>36</v>
      </c>
      <c r="J3566" s="7">
        <v>15.552</v>
      </c>
      <c r="K3566" s="4">
        <v>3</v>
      </c>
      <c r="L3566" s="6">
        <v>5.6375999999999999</v>
      </c>
    </row>
    <row r="3567" spans="1:12" x14ac:dyDescent="0.2">
      <c r="A3567" s="8">
        <v>41225</v>
      </c>
      <c r="B3567" s="4">
        <f>YEAR(Sales[[#This Row],[Order Date]])</f>
        <v>2012</v>
      </c>
      <c r="C3567" s="4">
        <f>MONTH(Sales[[#This Row],[Order Date]])</f>
        <v>11</v>
      </c>
      <c r="D3567" t="s">
        <v>835</v>
      </c>
      <c r="E3567" t="s">
        <v>18</v>
      </c>
      <c r="F3567" t="s">
        <v>41</v>
      </c>
      <c r="G3567" t="s">
        <v>42</v>
      </c>
      <c r="H3567" t="s">
        <v>21</v>
      </c>
      <c r="I3567" t="s">
        <v>57</v>
      </c>
      <c r="J3567" s="7">
        <v>223.88800000000001</v>
      </c>
      <c r="K3567" s="4">
        <v>7</v>
      </c>
      <c r="L3567" s="6">
        <v>69.965000000000003</v>
      </c>
    </row>
    <row r="3568" spans="1:12" x14ac:dyDescent="0.2">
      <c r="A3568" s="8">
        <v>41225</v>
      </c>
      <c r="B3568" s="4">
        <f>YEAR(Sales[[#This Row],[Order Date]])</f>
        <v>2012</v>
      </c>
      <c r="C3568" s="4">
        <f>MONTH(Sales[[#This Row],[Order Date]])</f>
        <v>11</v>
      </c>
      <c r="D3568" t="s">
        <v>769</v>
      </c>
      <c r="E3568" t="s">
        <v>11</v>
      </c>
      <c r="F3568" t="s">
        <v>74</v>
      </c>
      <c r="G3568" t="s">
        <v>52</v>
      </c>
      <c r="H3568" t="s">
        <v>21</v>
      </c>
      <c r="I3568" t="s">
        <v>57</v>
      </c>
      <c r="J3568" s="7">
        <v>15.56</v>
      </c>
      <c r="K3568" s="4">
        <v>2</v>
      </c>
      <c r="L3568" s="6">
        <v>7.3132000000000001</v>
      </c>
    </row>
    <row r="3569" spans="1:12" x14ac:dyDescent="0.2">
      <c r="A3569" s="8">
        <v>41226</v>
      </c>
      <c r="B3569" s="4">
        <f>YEAR(Sales[[#This Row],[Order Date]])</f>
        <v>2012</v>
      </c>
      <c r="C3569" s="4">
        <f>MONTH(Sales[[#This Row],[Order Date]])</f>
        <v>11</v>
      </c>
      <c r="D3569" t="s">
        <v>104</v>
      </c>
      <c r="E3569" t="s">
        <v>11</v>
      </c>
      <c r="F3569" t="s">
        <v>105</v>
      </c>
      <c r="G3569" t="s">
        <v>20</v>
      </c>
      <c r="H3569" t="s">
        <v>30</v>
      </c>
      <c r="I3569" t="s">
        <v>55</v>
      </c>
      <c r="J3569" s="7">
        <v>238.89599999999999</v>
      </c>
      <c r="K3569" s="4">
        <v>6</v>
      </c>
      <c r="L3569" s="6">
        <v>-26.875800000000002</v>
      </c>
    </row>
    <row r="3570" spans="1:12" x14ac:dyDescent="0.2">
      <c r="A3570" s="8">
        <v>41226</v>
      </c>
      <c r="B3570" s="4">
        <f>YEAR(Sales[[#This Row],[Order Date]])</f>
        <v>2012</v>
      </c>
      <c r="C3570" s="4">
        <f>MONTH(Sales[[#This Row],[Order Date]])</f>
        <v>11</v>
      </c>
      <c r="D3570" t="s">
        <v>104</v>
      </c>
      <c r="E3570" t="s">
        <v>11</v>
      </c>
      <c r="F3570" t="s">
        <v>105</v>
      </c>
      <c r="G3570" t="s">
        <v>20</v>
      </c>
      <c r="H3570" t="s">
        <v>14</v>
      </c>
      <c r="I3570" t="s">
        <v>28</v>
      </c>
      <c r="J3570" s="7">
        <v>102.36</v>
      </c>
      <c r="K3570" s="4">
        <v>3</v>
      </c>
      <c r="L3570" s="6">
        <v>-3.8384999999999998</v>
      </c>
    </row>
    <row r="3571" spans="1:12" x14ac:dyDescent="0.2">
      <c r="A3571" s="8">
        <v>41226</v>
      </c>
      <c r="B3571" s="4">
        <f>YEAR(Sales[[#This Row],[Order Date]])</f>
        <v>2012</v>
      </c>
      <c r="C3571" s="4">
        <f>MONTH(Sales[[#This Row],[Order Date]])</f>
        <v>11</v>
      </c>
      <c r="D3571" t="s">
        <v>104</v>
      </c>
      <c r="E3571" t="s">
        <v>11</v>
      </c>
      <c r="F3571" t="s">
        <v>105</v>
      </c>
      <c r="G3571" t="s">
        <v>20</v>
      </c>
      <c r="H3571" t="s">
        <v>21</v>
      </c>
      <c r="I3571" t="s">
        <v>32</v>
      </c>
      <c r="J3571" s="7">
        <v>36.881999999999998</v>
      </c>
      <c r="K3571" s="4">
        <v>3</v>
      </c>
      <c r="L3571" s="6">
        <v>-25.817399999999999</v>
      </c>
    </row>
    <row r="3572" spans="1:12" x14ac:dyDescent="0.2">
      <c r="A3572" s="8">
        <v>41226</v>
      </c>
      <c r="B3572" s="4">
        <f>YEAR(Sales[[#This Row],[Order Date]])</f>
        <v>2012</v>
      </c>
      <c r="C3572" s="4">
        <f>MONTH(Sales[[#This Row],[Order Date]])</f>
        <v>11</v>
      </c>
      <c r="D3572" t="s">
        <v>375</v>
      </c>
      <c r="E3572" t="s">
        <v>11</v>
      </c>
      <c r="F3572" t="s">
        <v>35</v>
      </c>
      <c r="G3572" t="s">
        <v>13</v>
      </c>
      <c r="H3572" t="s">
        <v>21</v>
      </c>
      <c r="I3572" t="s">
        <v>36</v>
      </c>
      <c r="J3572" s="7">
        <v>115.29600000000001</v>
      </c>
      <c r="K3572" s="4">
        <v>3</v>
      </c>
      <c r="L3572" s="6">
        <v>40.3536</v>
      </c>
    </row>
    <row r="3573" spans="1:12" x14ac:dyDescent="0.2">
      <c r="A3573" s="8">
        <v>41226</v>
      </c>
      <c r="B3573" s="4">
        <f>YEAR(Sales[[#This Row],[Order Date]])</f>
        <v>2012</v>
      </c>
      <c r="C3573" s="4">
        <f>MONTH(Sales[[#This Row],[Order Date]])</f>
        <v>11</v>
      </c>
      <c r="D3573" t="s">
        <v>174</v>
      </c>
      <c r="E3573" t="s">
        <v>11</v>
      </c>
      <c r="F3573" t="s">
        <v>70</v>
      </c>
      <c r="G3573" t="s">
        <v>52</v>
      </c>
      <c r="H3573" t="s">
        <v>30</v>
      </c>
      <c r="I3573" t="s">
        <v>31</v>
      </c>
      <c r="J3573" s="7">
        <v>377.97</v>
      </c>
      <c r="K3573" s="4">
        <v>3</v>
      </c>
      <c r="L3573" s="6">
        <v>94.492500000000007</v>
      </c>
    </row>
    <row r="3574" spans="1:12" x14ac:dyDescent="0.2">
      <c r="A3574" s="8">
        <v>41226</v>
      </c>
      <c r="B3574" s="4">
        <f>YEAR(Sales[[#This Row],[Order Date]])</f>
        <v>2012</v>
      </c>
      <c r="C3574" s="4">
        <f>MONTH(Sales[[#This Row],[Order Date]])</f>
        <v>11</v>
      </c>
      <c r="D3574" t="s">
        <v>174</v>
      </c>
      <c r="E3574" t="s">
        <v>11</v>
      </c>
      <c r="F3574" t="s">
        <v>70</v>
      </c>
      <c r="G3574" t="s">
        <v>52</v>
      </c>
      <c r="H3574" t="s">
        <v>21</v>
      </c>
      <c r="I3574" t="s">
        <v>36</v>
      </c>
      <c r="J3574" s="7">
        <v>42.28</v>
      </c>
      <c r="K3574" s="4">
        <v>7</v>
      </c>
      <c r="L3574" s="6">
        <v>19.871600000000001</v>
      </c>
    </row>
    <row r="3575" spans="1:12" x14ac:dyDescent="0.2">
      <c r="A3575" s="8">
        <v>41226</v>
      </c>
      <c r="B3575" s="4">
        <f>YEAR(Sales[[#This Row],[Order Date]])</f>
        <v>2012</v>
      </c>
      <c r="C3575" s="4">
        <f>MONTH(Sales[[#This Row],[Order Date]])</f>
        <v>11</v>
      </c>
      <c r="D3575" t="s">
        <v>174</v>
      </c>
      <c r="E3575" t="s">
        <v>11</v>
      </c>
      <c r="F3575" t="s">
        <v>70</v>
      </c>
      <c r="G3575" t="s">
        <v>52</v>
      </c>
      <c r="H3575" t="s">
        <v>14</v>
      </c>
      <c r="I3575" t="s">
        <v>15</v>
      </c>
      <c r="J3575" s="7">
        <v>299.97000000000003</v>
      </c>
      <c r="K3575" s="4">
        <v>3</v>
      </c>
      <c r="L3575" s="6">
        <v>56.994300000000003</v>
      </c>
    </row>
    <row r="3576" spans="1:12" x14ac:dyDescent="0.2">
      <c r="A3576" s="8">
        <v>41226</v>
      </c>
      <c r="B3576" s="4">
        <f>YEAR(Sales[[#This Row],[Order Date]])</f>
        <v>2012</v>
      </c>
      <c r="C3576" s="4">
        <f>MONTH(Sales[[#This Row],[Order Date]])</f>
        <v>11</v>
      </c>
      <c r="D3576" t="s">
        <v>174</v>
      </c>
      <c r="E3576" t="s">
        <v>11</v>
      </c>
      <c r="F3576" t="s">
        <v>70</v>
      </c>
      <c r="G3576" t="s">
        <v>52</v>
      </c>
      <c r="H3576" t="s">
        <v>30</v>
      </c>
      <c r="I3576" t="s">
        <v>31</v>
      </c>
      <c r="J3576" s="7">
        <v>89.98</v>
      </c>
      <c r="K3576" s="4">
        <v>2</v>
      </c>
      <c r="L3576" s="6">
        <v>43.190399999999997</v>
      </c>
    </row>
    <row r="3577" spans="1:12" x14ac:dyDescent="0.2">
      <c r="A3577" s="8">
        <v>41226</v>
      </c>
      <c r="B3577" s="4">
        <f>YEAR(Sales[[#This Row],[Order Date]])</f>
        <v>2012</v>
      </c>
      <c r="C3577" s="4">
        <f>MONTH(Sales[[#This Row],[Order Date]])</f>
        <v>11</v>
      </c>
      <c r="D3577" t="s">
        <v>534</v>
      </c>
      <c r="E3577" t="s">
        <v>11</v>
      </c>
      <c r="F3577" t="s">
        <v>62</v>
      </c>
      <c r="G3577" t="s">
        <v>42</v>
      </c>
      <c r="H3577" t="s">
        <v>14</v>
      </c>
      <c r="I3577" t="s">
        <v>28</v>
      </c>
      <c r="J3577" s="7">
        <v>17.495999999999999</v>
      </c>
      <c r="K3577" s="4">
        <v>9</v>
      </c>
      <c r="L3577" s="6">
        <v>-7.4358000000000004</v>
      </c>
    </row>
    <row r="3578" spans="1:12" x14ac:dyDescent="0.2">
      <c r="A3578" s="8">
        <v>41226</v>
      </c>
      <c r="B3578" s="4">
        <f>YEAR(Sales[[#This Row],[Order Date]])</f>
        <v>2012</v>
      </c>
      <c r="C3578" s="4">
        <f>MONTH(Sales[[#This Row],[Order Date]])</f>
        <v>11</v>
      </c>
      <c r="D3578" t="s">
        <v>224</v>
      </c>
      <c r="E3578" t="s">
        <v>11</v>
      </c>
      <c r="F3578" t="s">
        <v>72</v>
      </c>
      <c r="G3578" t="s">
        <v>42</v>
      </c>
      <c r="H3578" t="s">
        <v>21</v>
      </c>
      <c r="I3578" t="s">
        <v>36</v>
      </c>
      <c r="J3578" s="7">
        <v>63.77</v>
      </c>
      <c r="K3578" s="4">
        <v>7</v>
      </c>
      <c r="L3578" s="6">
        <v>28.6965</v>
      </c>
    </row>
    <row r="3579" spans="1:12" x14ac:dyDescent="0.2">
      <c r="A3579" s="8">
        <v>41226</v>
      </c>
      <c r="B3579" s="4">
        <f>YEAR(Sales[[#This Row],[Order Date]])</f>
        <v>2012</v>
      </c>
      <c r="C3579" s="4">
        <f>MONTH(Sales[[#This Row],[Order Date]])</f>
        <v>11</v>
      </c>
      <c r="D3579" t="s">
        <v>224</v>
      </c>
      <c r="E3579" t="s">
        <v>11</v>
      </c>
      <c r="F3579" t="s">
        <v>72</v>
      </c>
      <c r="G3579" t="s">
        <v>42</v>
      </c>
      <c r="H3579" t="s">
        <v>30</v>
      </c>
      <c r="I3579" t="s">
        <v>31</v>
      </c>
      <c r="J3579" s="7">
        <v>50.97</v>
      </c>
      <c r="K3579" s="4">
        <v>3</v>
      </c>
      <c r="L3579" s="6">
        <v>13.2522</v>
      </c>
    </row>
    <row r="3580" spans="1:12" x14ac:dyDescent="0.2">
      <c r="A3580" s="8">
        <v>41226</v>
      </c>
      <c r="B3580" s="4">
        <f>YEAR(Sales[[#This Row],[Order Date]])</f>
        <v>2012</v>
      </c>
      <c r="C3580" s="4">
        <f>MONTH(Sales[[#This Row],[Order Date]])</f>
        <v>11</v>
      </c>
      <c r="D3580" t="s">
        <v>224</v>
      </c>
      <c r="E3580" t="s">
        <v>11</v>
      </c>
      <c r="F3580" t="s">
        <v>72</v>
      </c>
      <c r="G3580" t="s">
        <v>42</v>
      </c>
      <c r="H3580" t="s">
        <v>21</v>
      </c>
      <c r="I3580" t="s">
        <v>36</v>
      </c>
      <c r="J3580" s="7">
        <v>96.08</v>
      </c>
      <c r="K3580" s="4">
        <v>2</v>
      </c>
      <c r="L3580" s="6">
        <v>46.118400000000001</v>
      </c>
    </row>
    <row r="3581" spans="1:12" x14ac:dyDescent="0.2">
      <c r="A3581" s="8">
        <v>41226</v>
      </c>
      <c r="B3581" s="4">
        <f>YEAR(Sales[[#This Row],[Order Date]])</f>
        <v>2012</v>
      </c>
      <c r="C3581" s="4">
        <f>MONTH(Sales[[#This Row],[Order Date]])</f>
        <v>11</v>
      </c>
      <c r="D3581" t="s">
        <v>286</v>
      </c>
      <c r="E3581" t="s">
        <v>11</v>
      </c>
      <c r="F3581" t="s">
        <v>85</v>
      </c>
      <c r="G3581" t="s">
        <v>13</v>
      </c>
      <c r="H3581" t="s">
        <v>21</v>
      </c>
      <c r="I3581" t="s">
        <v>26</v>
      </c>
      <c r="J3581" s="7">
        <v>84.96</v>
      </c>
      <c r="K3581" s="4">
        <v>6</v>
      </c>
      <c r="L3581" s="6">
        <v>6.3719999999999999</v>
      </c>
    </row>
    <row r="3582" spans="1:12" x14ac:dyDescent="0.2">
      <c r="A3582" s="8">
        <v>41226</v>
      </c>
      <c r="B3582" s="4">
        <f>YEAR(Sales[[#This Row],[Order Date]])</f>
        <v>2012</v>
      </c>
      <c r="C3582" s="4">
        <f>MONTH(Sales[[#This Row],[Order Date]])</f>
        <v>11</v>
      </c>
      <c r="D3582" t="s">
        <v>664</v>
      </c>
      <c r="E3582" t="s">
        <v>40</v>
      </c>
      <c r="F3582" t="s">
        <v>277</v>
      </c>
      <c r="G3582" t="s">
        <v>20</v>
      </c>
      <c r="H3582" t="s">
        <v>30</v>
      </c>
      <c r="I3582" t="s">
        <v>31</v>
      </c>
      <c r="J3582" s="7">
        <v>339.96</v>
      </c>
      <c r="K3582" s="4">
        <v>5</v>
      </c>
      <c r="L3582" s="6">
        <v>42.494999999999997</v>
      </c>
    </row>
    <row r="3583" spans="1:12" x14ac:dyDescent="0.2">
      <c r="A3583" s="8">
        <v>41226</v>
      </c>
      <c r="B3583" s="4">
        <f>YEAR(Sales[[#This Row],[Order Date]])</f>
        <v>2012</v>
      </c>
      <c r="C3583" s="4">
        <f>MONTH(Sales[[#This Row],[Order Date]])</f>
        <v>11</v>
      </c>
      <c r="D3583" t="s">
        <v>664</v>
      </c>
      <c r="E3583" t="s">
        <v>40</v>
      </c>
      <c r="F3583" t="s">
        <v>277</v>
      </c>
      <c r="G3583" t="s">
        <v>20</v>
      </c>
      <c r="H3583" t="s">
        <v>14</v>
      </c>
      <c r="I3583" t="s">
        <v>28</v>
      </c>
      <c r="J3583" s="7">
        <v>63.98</v>
      </c>
      <c r="K3583" s="4">
        <v>7</v>
      </c>
      <c r="L3583" s="6">
        <v>21.7532</v>
      </c>
    </row>
    <row r="3584" spans="1:12" x14ac:dyDescent="0.2">
      <c r="A3584" s="8">
        <v>41226</v>
      </c>
      <c r="B3584" s="4">
        <f>YEAR(Sales[[#This Row],[Order Date]])</f>
        <v>2012</v>
      </c>
      <c r="C3584" s="4">
        <f>MONTH(Sales[[#This Row],[Order Date]])</f>
        <v>11</v>
      </c>
      <c r="D3584" t="s">
        <v>323</v>
      </c>
      <c r="E3584" t="s">
        <v>11</v>
      </c>
      <c r="F3584" t="s">
        <v>24</v>
      </c>
      <c r="G3584" t="s">
        <v>13</v>
      </c>
      <c r="H3584" t="s">
        <v>21</v>
      </c>
      <c r="I3584" t="s">
        <v>32</v>
      </c>
      <c r="J3584" s="7">
        <v>121.104</v>
      </c>
      <c r="K3584" s="4">
        <v>6</v>
      </c>
      <c r="L3584" s="6">
        <v>-100.92</v>
      </c>
    </row>
    <row r="3585" spans="1:12" x14ac:dyDescent="0.2">
      <c r="A3585" s="8">
        <v>41226</v>
      </c>
      <c r="B3585" s="4">
        <f>YEAR(Sales[[#This Row],[Order Date]])</f>
        <v>2012</v>
      </c>
      <c r="C3585" s="4">
        <f>MONTH(Sales[[#This Row],[Order Date]])</f>
        <v>11</v>
      </c>
      <c r="D3585" t="s">
        <v>323</v>
      </c>
      <c r="E3585" t="s">
        <v>11</v>
      </c>
      <c r="F3585" t="s">
        <v>24</v>
      </c>
      <c r="G3585" t="s">
        <v>13</v>
      </c>
      <c r="H3585" t="s">
        <v>30</v>
      </c>
      <c r="I3585" t="s">
        <v>55</v>
      </c>
      <c r="J3585" s="7">
        <v>111.96</v>
      </c>
      <c r="K3585" s="4">
        <v>5</v>
      </c>
      <c r="L3585" s="6">
        <v>-1.3995</v>
      </c>
    </row>
    <row r="3586" spans="1:12" x14ac:dyDescent="0.2">
      <c r="A3586" s="8">
        <v>41226</v>
      </c>
      <c r="B3586" s="4">
        <f>YEAR(Sales[[#This Row],[Order Date]])</f>
        <v>2012</v>
      </c>
      <c r="C3586" s="4">
        <f>MONTH(Sales[[#This Row],[Order Date]])</f>
        <v>11</v>
      </c>
      <c r="D3586" t="s">
        <v>205</v>
      </c>
      <c r="E3586" t="s">
        <v>11</v>
      </c>
      <c r="F3586" t="s">
        <v>41</v>
      </c>
      <c r="G3586" t="s">
        <v>42</v>
      </c>
      <c r="H3586" t="s">
        <v>14</v>
      </c>
      <c r="I3586" t="s">
        <v>15</v>
      </c>
      <c r="J3586" s="7">
        <v>613.99919999999997</v>
      </c>
      <c r="K3586" s="4">
        <v>3</v>
      </c>
      <c r="L3586" s="6">
        <v>-18.058800000000002</v>
      </c>
    </row>
    <row r="3587" spans="1:12" x14ac:dyDescent="0.2">
      <c r="A3587" s="8">
        <v>41226</v>
      </c>
      <c r="B3587" s="4">
        <f>YEAR(Sales[[#This Row],[Order Date]])</f>
        <v>2012</v>
      </c>
      <c r="C3587" s="4">
        <f>MONTH(Sales[[#This Row],[Order Date]])</f>
        <v>11</v>
      </c>
      <c r="D3587" t="s">
        <v>240</v>
      </c>
      <c r="E3587" t="s">
        <v>11</v>
      </c>
      <c r="F3587" t="s">
        <v>19</v>
      </c>
      <c r="G3587" t="s">
        <v>20</v>
      </c>
      <c r="H3587" t="s">
        <v>21</v>
      </c>
      <c r="I3587" t="s">
        <v>32</v>
      </c>
      <c r="J3587" s="7">
        <v>9.8719999999999999</v>
      </c>
      <c r="K3587" s="4">
        <v>2</v>
      </c>
      <c r="L3587" s="6">
        <v>3.4552</v>
      </c>
    </row>
    <row r="3588" spans="1:12" x14ac:dyDescent="0.2">
      <c r="A3588" s="8">
        <v>41226</v>
      </c>
      <c r="B3588" s="4">
        <f>YEAR(Sales[[#This Row],[Order Date]])</f>
        <v>2012</v>
      </c>
      <c r="C3588" s="4">
        <f>MONTH(Sales[[#This Row],[Order Date]])</f>
        <v>11</v>
      </c>
      <c r="D3588" t="s">
        <v>240</v>
      </c>
      <c r="E3588" t="s">
        <v>11</v>
      </c>
      <c r="F3588" t="s">
        <v>19</v>
      </c>
      <c r="G3588" t="s">
        <v>20</v>
      </c>
      <c r="H3588" t="s">
        <v>14</v>
      </c>
      <c r="I3588" t="s">
        <v>15</v>
      </c>
      <c r="J3588" s="7">
        <v>683.33199999999999</v>
      </c>
      <c r="K3588" s="4">
        <v>4</v>
      </c>
      <c r="L3588" s="6">
        <v>-40.195999999999998</v>
      </c>
    </row>
    <row r="3589" spans="1:12" x14ac:dyDescent="0.2">
      <c r="A3589" s="8">
        <v>41226</v>
      </c>
      <c r="B3589" s="4">
        <f>YEAR(Sales[[#This Row],[Order Date]])</f>
        <v>2012</v>
      </c>
      <c r="C3589" s="4">
        <f>MONTH(Sales[[#This Row],[Order Date]])</f>
        <v>11</v>
      </c>
      <c r="D3589" t="s">
        <v>240</v>
      </c>
      <c r="E3589" t="s">
        <v>11</v>
      </c>
      <c r="F3589" t="s">
        <v>19</v>
      </c>
      <c r="G3589" t="s">
        <v>20</v>
      </c>
      <c r="H3589" t="s">
        <v>21</v>
      </c>
      <c r="I3589" t="s">
        <v>36</v>
      </c>
      <c r="J3589" s="7">
        <v>29.96</v>
      </c>
      <c r="K3589" s="4">
        <v>7</v>
      </c>
      <c r="L3589" s="6">
        <v>13.481999999999999</v>
      </c>
    </row>
    <row r="3590" spans="1:12" x14ac:dyDescent="0.2">
      <c r="A3590" s="8">
        <v>41227</v>
      </c>
      <c r="B3590" s="4">
        <f>YEAR(Sales[[#This Row],[Order Date]])</f>
        <v>2012</v>
      </c>
      <c r="C3590" s="4">
        <f>MONTH(Sales[[#This Row],[Order Date]])</f>
        <v>11</v>
      </c>
      <c r="D3590" t="s">
        <v>682</v>
      </c>
      <c r="E3590" t="s">
        <v>18</v>
      </c>
      <c r="F3590" t="s">
        <v>74</v>
      </c>
      <c r="G3590" t="s">
        <v>52</v>
      </c>
      <c r="H3590" t="s">
        <v>30</v>
      </c>
      <c r="I3590" t="s">
        <v>55</v>
      </c>
      <c r="J3590" s="7">
        <v>37.6</v>
      </c>
      <c r="K3590" s="4">
        <v>2</v>
      </c>
      <c r="L3590" s="6">
        <v>2.2559999999999998</v>
      </c>
    </row>
    <row r="3591" spans="1:12" x14ac:dyDescent="0.2">
      <c r="A3591" s="8">
        <v>41227</v>
      </c>
      <c r="B3591" s="4">
        <f>YEAR(Sales[[#This Row],[Order Date]])</f>
        <v>2012</v>
      </c>
      <c r="C3591" s="4">
        <f>MONTH(Sales[[#This Row],[Order Date]])</f>
        <v>11</v>
      </c>
      <c r="D3591" t="s">
        <v>682</v>
      </c>
      <c r="E3591" t="s">
        <v>18</v>
      </c>
      <c r="F3591" t="s">
        <v>74</v>
      </c>
      <c r="G3591" t="s">
        <v>52</v>
      </c>
      <c r="H3591" t="s">
        <v>30</v>
      </c>
      <c r="I3591" t="s">
        <v>55</v>
      </c>
      <c r="J3591" s="7">
        <v>59.9</v>
      </c>
      <c r="K3591" s="4">
        <v>2</v>
      </c>
      <c r="L3591" s="6">
        <v>23.96</v>
      </c>
    </row>
    <row r="3592" spans="1:12" x14ac:dyDescent="0.2">
      <c r="A3592" s="8">
        <v>41227</v>
      </c>
      <c r="B3592" s="4">
        <f>YEAR(Sales[[#This Row],[Order Date]])</f>
        <v>2012</v>
      </c>
      <c r="C3592" s="4">
        <f>MONTH(Sales[[#This Row],[Order Date]])</f>
        <v>11</v>
      </c>
      <c r="D3592" t="s">
        <v>682</v>
      </c>
      <c r="E3592" t="s">
        <v>18</v>
      </c>
      <c r="F3592" t="s">
        <v>74</v>
      </c>
      <c r="G3592" t="s">
        <v>52</v>
      </c>
      <c r="H3592" t="s">
        <v>21</v>
      </c>
      <c r="I3592" t="s">
        <v>36</v>
      </c>
      <c r="J3592" s="7">
        <v>37</v>
      </c>
      <c r="K3592" s="4">
        <v>5</v>
      </c>
      <c r="L3592" s="6">
        <v>16.649999999999999</v>
      </c>
    </row>
    <row r="3593" spans="1:12" x14ac:dyDescent="0.2">
      <c r="A3593" s="8">
        <v>41227</v>
      </c>
      <c r="B3593" s="4">
        <f>YEAR(Sales[[#This Row],[Order Date]])</f>
        <v>2012</v>
      </c>
      <c r="C3593" s="4">
        <f>MONTH(Sales[[#This Row],[Order Date]])</f>
        <v>11</v>
      </c>
      <c r="D3593" t="s">
        <v>682</v>
      </c>
      <c r="E3593" t="s">
        <v>18</v>
      </c>
      <c r="F3593" t="s">
        <v>82</v>
      </c>
      <c r="G3593" t="s">
        <v>13</v>
      </c>
      <c r="H3593" t="s">
        <v>21</v>
      </c>
      <c r="I3593" t="s">
        <v>57</v>
      </c>
      <c r="J3593" s="7">
        <v>33.96</v>
      </c>
      <c r="K3593" s="4">
        <v>2</v>
      </c>
      <c r="L3593" s="6">
        <v>16.98</v>
      </c>
    </row>
    <row r="3594" spans="1:12" x14ac:dyDescent="0.2">
      <c r="A3594" s="8">
        <v>41227</v>
      </c>
      <c r="B3594" s="4">
        <f>YEAR(Sales[[#This Row],[Order Date]])</f>
        <v>2012</v>
      </c>
      <c r="C3594" s="4">
        <f>MONTH(Sales[[#This Row],[Order Date]])</f>
        <v>11</v>
      </c>
      <c r="D3594" t="s">
        <v>682</v>
      </c>
      <c r="E3594" t="s">
        <v>18</v>
      </c>
      <c r="F3594" t="s">
        <v>82</v>
      </c>
      <c r="G3594" t="s">
        <v>13</v>
      </c>
      <c r="H3594" t="s">
        <v>21</v>
      </c>
      <c r="I3594" t="s">
        <v>33</v>
      </c>
      <c r="J3594" s="7">
        <v>826.11</v>
      </c>
      <c r="K3594" s="4">
        <v>3</v>
      </c>
      <c r="L3594" s="6">
        <v>322.18290000000002</v>
      </c>
    </row>
    <row r="3595" spans="1:12" x14ac:dyDescent="0.2">
      <c r="A3595" s="8">
        <v>41227</v>
      </c>
      <c r="B3595" s="4">
        <f>YEAR(Sales[[#This Row],[Order Date]])</f>
        <v>2012</v>
      </c>
      <c r="C3595" s="4">
        <f>MONTH(Sales[[#This Row],[Order Date]])</f>
        <v>11</v>
      </c>
      <c r="D3595" t="s">
        <v>804</v>
      </c>
      <c r="E3595" t="s">
        <v>11</v>
      </c>
      <c r="F3595" t="s">
        <v>70</v>
      </c>
      <c r="G3595" t="s">
        <v>52</v>
      </c>
      <c r="H3595" t="s">
        <v>14</v>
      </c>
      <c r="I3595" t="s">
        <v>28</v>
      </c>
      <c r="J3595" s="7">
        <v>76.14</v>
      </c>
      <c r="K3595" s="4">
        <v>3</v>
      </c>
      <c r="L3595" s="6">
        <v>26.649000000000001</v>
      </c>
    </row>
    <row r="3596" spans="1:12" x14ac:dyDescent="0.2">
      <c r="A3596" s="8">
        <v>41227</v>
      </c>
      <c r="B3596" s="4">
        <f>YEAR(Sales[[#This Row],[Order Date]])</f>
        <v>2012</v>
      </c>
      <c r="C3596" s="4">
        <f>MONTH(Sales[[#This Row],[Order Date]])</f>
        <v>11</v>
      </c>
      <c r="D3596" t="s">
        <v>804</v>
      </c>
      <c r="E3596" t="s">
        <v>11</v>
      </c>
      <c r="F3596" t="s">
        <v>70</v>
      </c>
      <c r="G3596" t="s">
        <v>52</v>
      </c>
      <c r="H3596" t="s">
        <v>21</v>
      </c>
      <c r="I3596" t="s">
        <v>32</v>
      </c>
      <c r="J3596" s="7">
        <v>19.96</v>
      </c>
      <c r="K3596" s="4">
        <v>2</v>
      </c>
      <c r="L3596" s="6">
        <v>9.3811999999999998</v>
      </c>
    </row>
    <row r="3597" spans="1:12" x14ac:dyDescent="0.2">
      <c r="A3597" s="8">
        <v>41227</v>
      </c>
      <c r="B3597" s="4">
        <f>YEAR(Sales[[#This Row],[Order Date]])</f>
        <v>2012</v>
      </c>
      <c r="C3597" s="4">
        <f>MONTH(Sales[[#This Row],[Order Date]])</f>
        <v>11</v>
      </c>
      <c r="D3597" t="s">
        <v>128</v>
      </c>
      <c r="E3597" t="s">
        <v>40</v>
      </c>
      <c r="F3597" t="s">
        <v>51</v>
      </c>
      <c r="G3597" t="s">
        <v>52</v>
      </c>
      <c r="H3597" t="s">
        <v>30</v>
      </c>
      <c r="I3597" t="s">
        <v>55</v>
      </c>
      <c r="J3597" s="7">
        <v>47.984000000000002</v>
      </c>
      <c r="K3597" s="4">
        <v>2</v>
      </c>
      <c r="L3597" s="6">
        <v>-1.1996</v>
      </c>
    </row>
    <row r="3598" spans="1:12" x14ac:dyDescent="0.2">
      <c r="A3598" s="8">
        <v>41227</v>
      </c>
      <c r="B3598" s="4">
        <f>YEAR(Sales[[#This Row],[Order Date]])</f>
        <v>2012</v>
      </c>
      <c r="C3598" s="4">
        <f>MONTH(Sales[[#This Row],[Order Date]])</f>
        <v>11</v>
      </c>
      <c r="D3598" t="s">
        <v>48</v>
      </c>
      <c r="E3598" t="s">
        <v>18</v>
      </c>
      <c r="F3598" t="s">
        <v>98</v>
      </c>
      <c r="G3598" t="s">
        <v>20</v>
      </c>
      <c r="H3598" t="s">
        <v>21</v>
      </c>
      <c r="I3598" t="s">
        <v>75</v>
      </c>
      <c r="J3598" s="7">
        <v>8.7200000000000006</v>
      </c>
      <c r="K3598" s="4">
        <v>5</v>
      </c>
      <c r="L3598" s="6">
        <v>2.2890000000000001</v>
      </c>
    </row>
    <row r="3599" spans="1:12" x14ac:dyDescent="0.2">
      <c r="A3599" s="8">
        <v>41227</v>
      </c>
      <c r="B3599" s="4">
        <f>YEAR(Sales[[#This Row],[Order Date]])</f>
        <v>2012</v>
      </c>
      <c r="C3599" s="4">
        <f>MONTH(Sales[[#This Row],[Order Date]])</f>
        <v>11</v>
      </c>
      <c r="D3599" t="s">
        <v>48</v>
      </c>
      <c r="E3599" t="s">
        <v>18</v>
      </c>
      <c r="F3599" t="s">
        <v>98</v>
      </c>
      <c r="G3599" t="s">
        <v>20</v>
      </c>
      <c r="H3599" t="s">
        <v>30</v>
      </c>
      <c r="I3599" t="s">
        <v>55</v>
      </c>
      <c r="J3599" s="7">
        <v>91.176000000000002</v>
      </c>
      <c r="K3599" s="4">
        <v>3</v>
      </c>
      <c r="L3599" s="6">
        <v>4.5587999999999997</v>
      </c>
    </row>
    <row r="3600" spans="1:12" x14ac:dyDescent="0.2">
      <c r="A3600" s="8">
        <v>41227</v>
      </c>
      <c r="B3600" s="4">
        <f>YEAR(Sales[[#This Row],[Order Date]])</f>
        <v>2012</v>
      </c>
      <c r="C3600" s="4">
        <f>MONTH(Sales[[#This Row],[Order Date]])</f>
        <v>11</v>
      </c>
      <c r="D3600" t="s">
        <v>48</v>
      </c>
      <c r="E3600" t="s">
        <v>18</v>
      </c>
      <c r="F3600" t="s">
        <v>98</v>
      </c>
      <c r="G3600" t="s">
        <v>20</v>
      </c>
      <c r="H3600" t="s">
        <v>30</v>
      </c>
      <c r="I3600" t="s">
        <v>55</v>
      </c>
      <c r="J3600" s="7">
        <v>159.96799999999999</v>
      </c>
      <c r="K3600" s="4">
        <v>4</v>
      </c>
      <c r="L3600" s="6">
        <v>29.994</v>
      </c>
    </row>
    <row r="3601" spans="1:12" x14ac:dyDescent="0.2">
      <c r="A3601" s="8">
        <v>41227</v>
      </c>
      <c r="B3601" s="4">
        <f>YEAR(Sales[[#This Row],[Order Date]])</f>
        <v>2012</v>
      </c>
      <c r="C3601" s="4">
        <f>MONTH(Sales[[#This Row],[Order Date]])</f>
        <v>11</v>
      </c>
      <c r="D3601" t="s">
        <v>103</v>
      </c>
      <c r="E3601" t="s">
        <v>11</v>
      </c>
      <c r="F3601" t="s">
        <v>139</v>
      </c>
      <c r="G3601" t="s">
        <v>20</v>
      </c>
      <c r="H3601" t="s">
        <v>14</v>
      </c>
      <c r="I3601" t="s">
        <v>16</v>
      </c>
      <c r="J3601" s="7">
        <v>883.84</v>
      </c>
      <c r="K3601" s="4">
        <v>4</v>
      </c>
      <c r="L3601" s="6">
        <v>99.432000000000002</v>
      </c>
    </row>
    <row r="3602" spans="1:12" x14ac:dyDescent="0.2">
      <c r="A3602" s="8">
        <v>41227</v>
      </c>
      <c r="B3602" s="4">
        <f>YEAR(Sales[[#This Row],[Order Date]])</f>
        <v>2012</v>
      </c>
      <c r="C3602" s="4">
        <f>MONTH(Sales[[#This Row],[Order Date]])</f>
        <v>11</v>
      </c>
      <c r="D3602" t="s">
        <v>103</v>
      </c>
      <c r="E3602" t="s">
        <v>11</v>
      </c>
      <c r="F3602" t="s">
        <v>139</v>
      </c>
      <c r="G3602" t="s">
        <v>20</v>
      </c>
      <c r="H3602" t="s">
        <v>14</v>
      </c>
      <c r="I3602" t="s">
        <v>16</v>
      </c>
      <c r="J3602" s="7">
        <v>230.352</v>
      </c>
      <c r="K3602" s="4">
        <v>3</v>
      </c>
      <c r="L3602" s="6">
        <v>20.155799999999999</v>
      </c>
    </row>
    <row r="3603" spans="1:12" x14ac:dyDescent="0.2">
      <c r="A3603" s="8">
        <v>41228</v>
      </c>
      <c r="B3603" s="4">
        <f>YEAR(Sales[[#This Row],[Order Date]])</f>
        <v>2012</v>
      </c>
      <c r="C3603" s="4">
        <f>MONTH(Sales[[#This Row],[Order Date]])</f>
        <v>11</v>
      </c>
      <c r="D3603" t="s">
        <v>228</v>
      </c>
      <c r="E3603" t="s">
        <v>18</v>
      </c>
      <c r="F3603" t="s">
        <v>62</v>
      </c>
      <c r="G3603" t="s">
        <v>42</v>
      </c>
      <c r="H3603" t="s">
        <v>21</v>
      </c>
      <c r="I3603" t="s">
        <v>26</v>
      </c>
      <c r="J3603" s="7">
        <v>250.27199999999999</v>
      </c>
      <c r="K3603" s="4">
        <v>9</v>
      </c>
      <c r="L3603" s="6">
        <v>15.641999999999999</v>
      </c>
    </row>
    <row r="3604" spans="1:12" x14ac:dyDescent="0.2">
      <c r="A3604" s="8">
        <v>41228</v>
      </c>
      <c r="B3604" s="4">
        <f>YEAR(Sales[[#This Row],[Order Date]])</f>
        <v>2012</v>
      </c>
      <c r="C3604" s="4">
        <f>MONTH(Sales[[#This Row],[Order Date]])</f>
        <v>11</v>
      </c>
      <c r="D3604" t="s">
        <v>228</v>
      </c>
      <c r="E3604" t="s">
        <v>18</v>
      </c>
      <c r="F3604" t="s">
        <v>62</v>
      </c>
      <c r="G3604" t="s">
        <v>42</v>
      </c>
      <c r="H3604" t="s">
        <v>21</v>
      </c>
      <c r="I3604" t="s">
        <v>32</v>
      </c>
      <c r="J3604" s="7">
        <v>11.364000000000001</v>
      </c>
      <c r="K3604" s="4">
        <v>3</v>
      </c>
      <c r="L3604" s="6">
        <v>-17.045999999999999</v>
      </c>
    </row>
    <row r="3605" spans="1:12" x14ac:dyDescent="0.2">
      <c r="A3605" s="8">
        <v>41228</v>
      </c>
      <c r="B3605" s="4">
        <f>YEAR(Sales[[#This Row],[Order Date]])</f>
        <v>2012</v>
      </c>
      <c r="C3605" s="4">
        <f>MONTH(Sales[[#This Row],[Order Date]])</f>
        <v>11</v>
      </c>
      <c r="D3605" t="s">
        <v>228</v>
      </c>
      <c r="E3605" t="s">
        <v>18</v>
      </c>
      <c r="F3605" t="s">
        <v>62</v>
      </c>
      <c r="G3605" t="s">
        <v>42</v>
      </c>
      <c r="H3605" t="s">
        <v>21</v>
      </c>
      <c r="I3605" t="s">
        <v>122</v>
      </c>
      <c r="J3605" s="7">
        <v>8.7200000000000006</v>
      </c>
      <c r="K3605" s="4">
        <v>5</v>
      </c>
      <c r="L3605" s="6">
        <v>-1.744</v>
      </c>
    </row>
    <row r="3606" spans="1:12" x14ac:dyDescent="0.2">
      <c r="A3606" s="8">
        <v>41228</v>
      </c>
      <c r="B3606" s="4">
        <f>YEAR(Sales[[#This Row],[Order Date]])</f>
        <v>2012</v>
      </c>
      <c r="C3606" s="4">
        <f>MONTH(Sales[[#This Row],[Order Date]])</f>
        <v>11</v>
      </c>
      <c r="D3606" t="s">
        <v>259</v>
      </c>
      <c r="E3606" t="s">
        <v>18</v>
      </c>
      <c r="F3606" t="s">
        <v>74</v>
      </c>
      <c r="G3606" t="s">
        <v>52</v>
      </c>
      <c r="H3606" t="s">
        <v>21</v>
      </c>
      <c r="I3606" t="s">
        <v>26</v>
      </c>
      <c r="J3606" s="7">
        <v>70.95</v>
      </c>
      <c r="K3606" s="4">
        <v>3</v>
      </c>
      <c r="L3606" s="6">
        <v>20.575500000000002</v>
      </c>
    </row>
    <row r="3607" spans="1:12" x14ac:dyDescent="0.2">
      <c r="A3607" s="8">
        <v>41228</v>
      </c>
      <c r="B3607" s="4">
        <f>YEAR(Sales[[#This Row],[Order Date]])</f>
        <v>2012</v>
      </c>
      <c r="C3607" s="4">
        <f>MONTH(Sales[[#This Row],[Order Date]])</f>
        <v>11</v>
      </c>
      <c r="D3607" t="s">
        <v>259</v>
      </c>
      <c r="E3607" t="s">
        <v>18</v>
      </c>
      <c r="F3607" t="s">
        <v>74</v>
      </c>
      <c r="G3607" t="s">
        <v>52</v>
      </c>
      <c r="H3607" t="s">
        <v>21</v>
      </c>
      <c r="I3607" t="s">
        <v>32</v>
      </c>
      <c r="J3607" s="7">
        <v>34.944000000000003</v>
      </c>
      <c r="K3607" s="4">
        <v>6</v>
      </c>
      <c r="L3607" s="6">
        <v>11.7936</v>
      </c>
    </row>
    <row r="3608" spans="1:12" x14ac:dyDescent="0.2">
      <c r="A3608" s="8">
        <v>41228</v>
      </c>
      <c r="B3608" s="4">
        <f>YEAR(Sales[[#This Row],[Order Date]])</f>
        <v>2012</v>
      </c>
      <c r="C3608" s="4">
        <f>MONTH(Sales[[#This Row],[Order Date]])</f>
        <v>11</v>
      </c>
      <c r="D3608" t="s">
        <v>259</v>
      </c>
      <c r="E3608" t="s">
        <v>18</v>
      </c>
      <c r="F3608" t="s">
        <v>74</v>
      </c>
      <c r="G3608" t="s">
        <v>52</v>
      </c>
      <c r="H3608" t="s">
        <v>21</v>
      </c>
      <c r="I3608" t="s">
        <v>29</v>
      </c>
      <c r="J3608" s="7">
        <v>119.04</v>
      </c>
      <c r="K3608" s="4">
        <v>6</v>
      </c>
      <c r="L3608" s="6">
        <v>35.712000000000003</v>
      </c>
    </row>
    <row r="3609" spans="1:12" x14ac:dyDescent="0.2">
      <c r="A3609" s="8">
        <v>41228</v>
      </c>
      <c r="B3609" s="4">
        <f>YEAR(Sales[[#This Row],[Order Date]])</f>
        <v>2012</v>
      </c>
      <c r="C3609" s="4">
        <f>MONTH(Sales[[#This Row],[Order Date]])</f>
        <v>11</v>
      </c>
      <c r="D3609" t="s">
        <v>806</v>
      </c>
      <c r="E3609" t="s">
        <v>40</v>
      </c>
      <c r="F3609" t="s">
        <v>82</v>
      </c>
      <c r="G3609" t="s">
        <v>13</v>
      </c>
      <c r="H3609" t="s">
        <v>14</v>
      </c>
      <c r="I3609" t="s">
        <v>28</v>
      </c>
      <c r="J3609" s="7">
        <v>39.96</v>
      </c>
      <c r="K3609" s="4">
        <v>2</v>
      </c>
      <c r="L3609" s="6">
        <v>14.3856</v>
      </c>
    </row>
    <row r="3610" spans="1:12" x14ac:dyDescent="0.2">
      <c r="A3610" s="8">
        <v>41228</v>
      </c>
      <c r="B3610" s="4">
        <f>YEAR(Sales[[#This Row],[Order Date]])</f>
        <v>2012</v>
      </c>
      <c r="C3610" s="4">
        <f>MONTH(Sales[[#This Row],[Order Date]])</f>
        <v>11</v>
      </c>
      <c r="D3610" t="s">
        <v>863</v>
      </c>
      <c r="E3610" t="s">
        <v>18</v>
      </c>
      <c r="F3610" t="s">
        <v>112</v>
      </c>
      <c r="G3610" t="s">
        <v>52</v>
      </c>
      <c r="H3610" t="s">
        <v>21</v>
      </c>
      <c r="I3610" t="s">
        <v>32</v>
      </c>
      <c r="J3610" s="7">
        <v>166.92</v>
      </c>
      <c r="K3610" s="4">
        <v>13</v>
      </c>
      <c r="L3610" s="6">
        <v>-116.84399999999999</v>
      </c>
    </row>
    <row r="3611" spans="1:12" x14ac:dyDescent="0.2">
      <c r="A3611" s="8">
        <v>41229</v>
      </c>
      <c r="B3611" s="4">
        <f>YEAR(Sales[[#This Row],[Order Date]])</f>
        <v>2012</v>
      </c>
      <c r="C3611" s="4">
        <f>MONTH(Sales[[#This Row],[Order Date]])</f>
        <v>11</v>
      </c>
      <c r="D3611" t="s">
        <v>251</v>
      </c>
      <c r="E3611" t="s">
        <v>40</v>
      </c>
      <c r="F3611" t="s">
        <v>74</v>
      </c>
      <c r="G3611" t="s">
        <v>52</v>
      </c>
      <c r="H3611" t="s">
        <v>21</v>
      </c>
      <c r="I3611" t="s">
        <v>33</v>
      </c>
      <c r="J3611" s="7">
        <v>523.25</v>
      </c>
      <c r="K3611" s="4">
        <v>5</v>
      </c>
      <c r="L3611" s="6">
        <v>141.2775</v>
      </c>
    </row>
    <row r="3612" spans="1:12" x14ac:dyDescent="0.2">
      <c r="A3612" s="8">
        <v>41229</v>
      </c>
      <c r="B3612" s="4">
        <f>YEAR(Sales[[#This Row],[Order Date]])</f>
        <v>2012</v>
      </c>
      <c r="C3612" s="4">
        <f>MONTH(Sales[[#This Row],[Order Date]])</f>
        <v>11</v>
      </c>
      <c r="D3612" t="s">
        <v>564</v>
      </c>
      <c r="E3612" t="s">
        <v>40</v>
      </c>
      <c r="F3612" t="s">
        <v>44</v>
      </c>
      <c r="G3612" t="s">
        <v>42</v>
      </c>
      <c r="H3612" t="s">
        <v>21</v>
      </c>
      <c r="I3612" t="s">
        <v>36</v>
      </c>
      <c r="J3612" s="7">
        <v>179.82</v>
      </c>
      <c r="K3612" s="4">
        <v>9</v>
      </c>
      <c r="L3612" s="6">
        <v>84.5154</v>
      </c>
    </row>
    <row r="3613" spans="1:12" x14ac:dyDescent="0.2">
      <c r="A3613" s="8">
        <v>41229</v>
      </c>
      <c r="B3613" s="4">
        <f>YEAR(Sales[[#This Row],[Order Date]])</f>
        <v>2012</v>
      </c>
      <c r="C3613" s="4">
        <f>MONTH(Sales[[#This Row],[Order Date]])</f>
        <v>11</v>
      </c>
      <c r="D3613" t="s">
        <v>564</v>
      </c>
      <c r="E3613" t="s">
        <v>40</v>
      </c>
      <c r="F3613" t="s">
        <v>44</v>
      </c>
      <c r="G3613" t="s">
        <v>42</v>
      </c>
      <c r="H3613" t="s">
        <v>14</v>
      </c>
      <c r="I3613" t="s">
        <v>28</v>
      </c>
      <c r="J3613" s="7">
        <v>185.58</v>
      </c>
      <c r="K3613" s="4">
        <v>6</v>
      </c>
      <c r="L3613" s="6">
        <v>76.087800000000001</v>
      </c>
    </row>
    <row r="3614" spans="1:12" x14ac:dyDescent="0.2">
      <c r="A3614" s="8">
        <v>41229</v>
      </c>
      <c r="B3614" s="4">
        <f>YEAR(Sales[[#This Row],[Order Date]])</f>
        <v>2012</v>
      </c>
      <c r="C3614" s="4">
        <f>MONTH(Sales[[#This Row],[Order Date]])</f>
        <v>11</v>
      </c>
      <c r="D3614" t="s">
        <v>564</v>
      </c>
      <c r="E3614" t="s">
        <v>40</v>
      </c>
      <c r="F3614" t="s">
        <v>44</v>
      </c>
      <c r="G3614" t="s">
        <v>42</v>
      </c>
      <c r="H3614" t="s">
        <v>14</v>
      </c>
      <c r="I3614" t="s">
        <v>25</v>
      </c>
      <c r="J3614" s="7">
        <v>214.11</v>
      </c>
      <c r="K3614" s="4">
        <v>3</v>
      </c>
      <c r="L3614" s="6">
        <v>36.398699999999998</v>
      </c>
    </row>
    <row r="3615" spans="1:12" x14ac:dyDescent="0.2">
      <c r="A3615" s="8">
        <v>41229</v>
      </c>
      <c r="B3615" s="4">
        <f>YEAR(Sales[[#This Row],[Order Date]])</f>
        <v>2012</v>
      </c>
      <c r="C3615" s="4">
        <f>MONTH(Sales[[#This Row],[Order Date]])</f>
        <v>11</v>
      </c>
      <c r="D3615" t="s">
        <v>564</v>
      </c>
      <c r="E3615" t="s">
        <v>40</v>
      </c>
      <c r="F3615" t="s">
        <v>44</v>
      </c>
      <c r="G3615" t="s">
        <v>42</v>
      </c>
      <c r="H3615" t="s">
        <v>30</v>
      </c>
      <c r="I3615" t="s">
        <v>55</v>
      </c>
      <c r="J3615" s="7">
        <v>999.96</v>
      </c>
      <c r="K3615" s="4">
        <v>4</v>
      </c>
      <c r="L3615" s="6">
        <v>229.99080000000001</v>
      </c>
    </row>
    <row r="3616" spans="1:12" x14ac:dyDescent="0.2">
      <c r="A3616" s="8">
        <v>41229</v>
      </c>
      <c r="B3616" s="4">
        <f>YEAR(Sales[[#This Row],[Order Date]])</f>
        <v>2012</v>
      </c>
      <c r="C3616" s="4">
        <f>MONTH(Sales[[#This Row],[Order Date]])</f>
        <v>11</v>
      </c>
      <c r="D3616" t="s">
        <v>564</v>
      </c>
      <c r="E3616" t="s">
        <v>40</v>
      </c>
      <c r="F3616" t="s">
        <v>44</v>
      </c>
      <c r="G3616" t="s">
        <v>42</v>
      </c>
      <c r="H3616" t="s">
        <v>14</v>
      </c>
      <c r="I3616" t="s">
        <v>25</v>
      </c>
      <c r="J3616" s="7">
        <v>653.54999999999995</v>
      </c>
      <c r="K3616" s="4">
        <v>3</v>
      </c>
      <c r="L3616" s="6">
        <v>111.1035</v>
      </c>
    </row>
    <row r="3617" spans="1:12" x14ac:dyDescent="0.2">
      <c r="A3617" s="8">
        <v>41229</v>
      </c>
      <c r="B3617" s="4">
        <f>YEAR(Sales[[#This Row],[Order Date]])</f>
        <v>2012</v>
      </c>
      <c r="C3617" s="4">
        <f>MONTH(Sales[[#This Row],[Order Date]])</f>
        <v>11</v>
      </c>
      <c r="D3617" t="s">
        <v>163</v>
      </c>
      <c r="E3617" t="s">
        <v>18</v>
      </c>
      <c r="F3617" t="s">
        <v>762</v>
      </c>
      <c r="G3617" t="s">
        <v>20</v>
      </c>
      <c r="H3617" t="s">
        <v>14</v>
      </c>
      <c r="I3617" t="s">
        <v>25</v>
      </c>
      <c r="J3617" s="7">
        <v>696.42</v>
      </c>
      <c r="K3617" s="4">
        <v>2</v>
      </c>
      <c r="L3617" s="6">
        <v>160.17660000000001</v>
      </c>
    </row>
    <row r="3618" spans="1:12" x14ac:dyDescent="0.2">
      <c r="A3618" s="8">
        <v>41229</v>
      </c>
      <c r="B3618" s="4">
        <f>YEAR(Sales[[#This Row],[Order Date]])</f>
        <v>2012</v>
      </c>
      <c r="C3618" s="4">
        <f>MONTH(Sales[[#This Row],[Order Date]])</f>
        <v>11</v>
      </c>
      <c r="D3618" t="s">
        <v>163</v>
      </c>
      <c r="E3618" t="s">
        <v>18</v>
      </c>
      <c r="F3618" t="s">
        <v>762</v>
      </c>
      <c r="G3618" t="s">
        <v>20</v>
      </c>
      <c r="H3618" t="s">
        <v>30</v>
      </c>
      <c r="I3618" t="s">
        <v>31</v>
      </c>
      <c r="J3618" s="7">
        <v>304.77600000000001</v>
      </c>
      <c r="K3618" s="4">
        <v>3</v>
      </c>
      <c r="L3618" s="6">
        <v>22.8582</v>
      </c>
    </row>
    <row r="3619" spans="1:12" x14ac:dyDescent="0.2">
      <c r="A3619" s="8">
        <v>41229</v>
      </c>
      <c r="B3619" s="4">
        <f>YEAR(Sales[[#This Row],[Order Date]])</f>
        <v>2012</v>
      </c>
      <c r="C3619" s="4">
        <f>MONTH(Sales[[#This Row],[Order Date]])</f>
        <v>11</v>
      </c>
      <c r="D3619" t="s">
        <v>279</v>
      </c>
      <c r="E3619" t="s">
        <v>18</v>
      </c>
      <c r="F3619" t="s">
        <v>62</v>
      </c>
      <c r="G3619" t="s">
        <v>42</v>
      </c>
      <c r="H3619" t="s">
        <v>21</v>
      </c>
      <c r="I3619" t="s">
        <v>26</v>
      </c>
      <c r="J3619" s="7">
        <v>21.488</v>
      </c>
      <c r="K3619" s="4">
        <v>2</v>
      </c>
      <c r="L3619" s="6">
        <v>1.6115999999999999</v>
      </c>
    </row>
    <row r="3620" spans="1:12" x14ac:dyDescent="0.2">
      <c r="A3620" s="8">
        <v>41229</v>
      </c>
      <c r="B3620" s="4">
        <f>YEAR(Sales[[#This Row],[Order Date]])</f>
        <v>2012</v>
      </c>
      <c r="C3620" s="4">
        <f>MONTH(Sales[[#This Row],[Order Date]])</f>
        <v>11</v>
      </c>
      <c r="D3620" t="s">
        <v>279</v>
      </c>
      <c r="E3620" t="s">
        <v>18</v>
      </c>
      <c r="F3620" t="s">
        <v>62</v>
      </c>
      <c r="G3620" t="s">
        <v>42</v>
      </c>
      <c r="H3620" t="s">
        <v>30</v>
      </c>
      <c r="I3620" t="s">
        <v>31</v>
      </c>
      <c r="J3620" s="7">
        <v>239.976</v>
      </c>
      <c r="K3620" s="4">
        <v>3</v>
      </c>
      <c r="L3620" s="6">
        <v>26.997299999999999</v>
      </c>
    </row>
    <row r="3621" spans="1:12" x14ac:dyDescent="0.2">
      <c r="A3621" s="8">
        <v>41229</v>
      </c>
      <c r="B3621" s="4">
        <f>YEAR(Sales[[#This Row],[Order Date]])</f>
        <v>2012</v>
      </c>
      <c r="C3621" s="4">
        <f>MONTH(Sales[[#This Row],[Order Date]])</f>
        <v>11</v>
      </c>
      <c r="D3621" t="s">
        <v>279</v>
      </c>
      <c r="E3621" t="s">
        <v>18</v>
      </c>
      <c r="F3621" t="s">
        <v>62</v>
      </c>
      <c r="G3621" t="s">
        <v>42</v>
      </c>
      <c r="H3621" t="s">
        <v>14</v>
      </c>
      <c r="I3621" t="s">
        <v>28</v>
      </c>
      <c r="J3621" s="7">
        <v>34.503999999999998</v>
      </c>
      <c r="K3621" s="4">
        <v>2</v>
      </c>
      <c r="L3621" s="6">
        <v>-15.5268</v>
      </c>
    </row>
    <row r="3622" spans="1:12" x14ac:dyDescent="0.2">
      <c r="A3622" s="8">
        <v>41229</v>
      </c>
      <c r="B3622" s="4">
        <f>YEAR(Sales[[#This Row],[Order Date]])</f>
        <v>2012</v>
      </c>
      <c r="C3622" s="4">
        <f>MONTH(Sales[[#This Row],[Order Date]])</f>
        <v>11</v>
      </c>
      <c r="D3622" t="s">
        <v>262</v>
      </c>
      <c r="E3622" t="s">
        <v>18</v>
      </c>
      <c r="F3622" t="s">
        <v>19</v>
      </c>
      <c r="G3622" t="s">
        <v>20</v>
      </c>
      <c r="H3622" t="s">
        <v>21</v>
      </c>
      <c r="I3622" t="s">
        <v>22</v>
      </c>
      <c r="J3622" s="7">
        <v>18.899999999999999</v>
      </c>
      <c r="K3622" s="4">
        <v>3</v>
      </c>
      <c r="L3622" s="6">
        <v>8.6940000000000008</v>
      </c>
    </row>
    <row r="3623" spans="1:12" x14ac:dyDescent="0.2">
      <c r="A3623" s="8">
        <v>41230</v>
      </c>
      <c r="B3623" s="4">
        <f>YEAR(Sales[[#This Row],[Order Date]])</f>
        <v>2012</v>
      </c>
      <c r="C3623" s="4">
        <f>MONTH(Sales[[#This Row],[Order Date]])</f>
        <v>11</v>
      </c>
      <c r="D3623" t="s">
        <v>425</v>
      </c>
      <c r="E3623" t="s">
        <v>11</v>
      </c>
      <c r="F3623" t="s">
        <v>62</v>
      </c>
      <c r="G3623" t="s">
        <v>42</v>
      </c>
      <c r="H3623" t="s">
        <v>21</v>
      </c>
      <c r="I3623" t="s">
        <v>122</v>
      </c>
      <c r="J3623" s="7">
        <v>40.92</v>
      </c>
      <c r="K3623" s="4">
        <v>5</v>
      </c>
      <c r="L3623" s="6">
        <v>3.069</v>
      </c>
    </row>
    <row r="3624" spans="1:12" x14ac:dyDescent="0.2">
      <c r="A3624" s="8">
        <v>41230</v>
      </c>
      <c r="B3624" s="4">
        <f>YEAR(Sales[[#This Row],[Order Date]])</f>
        <v>2012</v>
      </c>
      <c r="C3624" s="4">
        <f>MONTH(Sales[[#This Row],[Order Date]])</f>
        <v>11</v>
      </c>
      <c r="D3624" t="s">
        <v>653</v>
      </c>
      <c r="E3624" t="s">
        <v>11</v>
      </c>
      <c r="F3624" t="s">
        <v>19</v>
      </c>
      <c r="G3624" t="s">
        <v>20</v>
      </c>
      <c r="H3624" t="s">
        <v>30</v>
      </c>
      <c r="I3624" t="s">
        <v>31</v>
      </c>
      <c r="J3624" s="7">
        <v>415.96800000000002</v>
      </c>
      <c r="K3624" s="4">
        <v>4</v>
      </c>
      <c r="L3624" s="6">
        <v>51.996000000000002</v>
      </c>
    </row>
    <row r="3625" spans="1:12" x14ac:dyDescent="0.2">
      <c r="A3625" s="8">
        <v>41230</v>
      </c>
      <c r="B3625" s="4">
        <f>YEAR(Sales[[#This Row],[Order Date]])</f>
        <v>2012</v>
      </c>
      <c r="C3625" s="4">
        <f>MONTH(Sales[[#This Row],[Order Date]])</f>
        <v>11</v>
      </c>
      <c r="D3625" t="s">
        <v>653</v>
      </c>
      <c r="E3625" t="s">
        <v>11</v>
      </c>
      <c r="F3625" t="s">
        <v>19</v>
      </c>
      <c r="G3625" t="s">
        <v>20</v>
      </c>
      <c r="H3625" t="s">
        <v>21</v>
      </c>
      <c r="I3625" t="s">
        <v>26</v>
      </c>
      <c r="J3625" s="7">
        <v>304.89999999999998</v>
      </c>
      <c r="K3625" s="4">
        <v>5</v>
      </c>
      <c r="L3625" s="6">
        <v>6.0979999999999999</v>
      </c>
    </row>
    <row r="3626" spans="1:12" x14ac:dyDescent="0.2">
      <c r="A3626" s="8">
        <v>41230</v>
      </c>
      <c r="B3626" s="4">
        <f>YEAR(Sales[[#This Row],[Order Date]])</f>
        <v>2012</v>
      </c>
      <c r="C3626" s="4">
        <f>MONTH(Sales[[#This Row],[Order Date]])</f>
        <v>11</v>
      </c>
      <c r="D3626" t="s">
        <v>653</v>
      </c>
      <c r="E3626" t="s">
        <v>11</v>
      </c>
      <c r="F3626" t="s">
        <v>19</v>
      </c>
      <c r="G3626" t="s">
        <v>20</v>
      </c>
      <c r="H3626" t="s">
        <v>14</v>
      </c>
      <c r="I3626" t="s">
        <v>28</v>
      </c>
      <c r="J3626" s="7">
        <v>80.959999999999994</v>
      </c>
      <c r="K3626" s="4">
        <v>4</v>
      </c>
      <c r="L3626" s="6">
        <v>29.145600000000002</v>
      </c>
    </row>
    <row r="3627" spans="1:12" x14ac:dyDescent="0.2">
      <c r="A3627" s="8">
        <v>41230</v>
      </c>
      <c r="B3627" s="4">
        <f>YEAR(Sales[[#This Row],[Order Date]])</f>
        <v>2012</v>
      </c>
      <c r="C3627" s="4">
        <f>MONTH(Sales[[#This Row],[Order Date]])</f>
        <v>11</v>
      </c>
      <c r="D3627" t="s">
        <v>653</v>
      </c>
      <c r="E3627" t="s">
        <v>11</v>
      </c>
      <c r="F3627" t="s">
        <v>19</v>
      </c>
      <c r="G3627" t="s">
        <v>20</v>
      </c>
      <c r="H3627" t="s">
        <v>21</v>
      </c>
      <c r="I3627" t="s">
        <v>26</v>
      </c>
      <c r="J3627" s="7">
        <v>777.21</v>
      </c>
      <c r="K3627" s="4">
        <v>7</v>
      </c>
      <c r="L3627" s="6">
        <v>54.404699999999998</v>
      </c>
    </row>
    <row r="3628" spans="1:12" x14ac:dyDescent="0.2">
      <c r="A3628" s="8">
        <v>41230</v>
      </c>
      <c r="B3628" s="4">
        <f>YEAR(Sales[[#This Row],[Order Date]])</f>
        <v>2012</v>
      </c>
      <c r="C3628" s="4">
        <f>MONTH(Sales[[#This Row],[Order Date]])</f>
        <v>11</v>
      </c>
      <c r="D3628" t="s">
        <v>653</v>
      </c>
      <c r="E3628" t="s">
        <v>11</v>
      </c>
      <c r="F3628" t="s">
        <v>19</v>
      </c>
      <c r="G3628" t="s">
        <v>20</v>
      </c>
      <c r="H3628" t="s">
        <v>21</v>
      </c>
      <c r="I3628" t="s">
        <v>36</v>
      </c>
      <c r="J3628" s="7">
        <v>32.4</v>
      </c>
      <c r="K3628" s="4">
        <v>5</v>
      </c>
      <c r="L3628" s="6">
        <v>15.552</v>
      </c>
    </row>
    <row r="3629" spans="1:12" x14ac:dyDescent="0.2">
      <c r="A3629" s="8">
        <v>41230</v>
      </c>
      <c r="B3629" s="4">
        <f>YEAR(Sales[[#This Row],[Order Date]])</f>
        <v>2012</v>
      </c>
      <c r="C3629" s="4">
        <f>MONTH(Sales[[#This Row],[Order Date]])</f>
        <v>11</v>
      </c>
      <c r="D3629" t="s">
        <v>653</v>
      </c>
      <c r="E3629" t="s">
        <v>11</v>
      </c>
      <c r="F3629" t="s">
        <v>19</v>
      </c>
      <c r="G3629" t="s">
        <v>20</v>
      </c>
      <c r="H3629" t="s">
        <v>14</v>
      </c>
      <c r="I3629" t="s">
        <v>16</v>
      </c>
      <c r="J3629" s="7">
        <v>225.56800000000001</v>
      </c>
      <c r="K3629" s="4">
        <v>2</v>
      </c>
      <c r="L3629" s="6">
        <v>2.8195999999999999</v>
      </c>
    </row>
    <row r="3630" spans="1:12" x14ac:dyDescent="0.2">
      <c r="A3630" s="8">
        <v>41230</v>
      </c>
      <c r="B3630" s="4">
        <f>YEAR(Sales[[#This Row],[Order Date]])</f>
        <v>2012</v>
      </c>
      <c r="C3630" s="4">
        <f>MONTH(Sales[[#This Row],[Order Date]])</f>
        <v>11</v>
      </c>
      <c r="D3630" t="s">
        <v>653</v>
      </c>
      <c r="E3630" t="s">
        <v>11</v>
      </c>
      <c r="F3630" t="s">
        <v>19</v>
      </c>
      <c r="G3630" t="s">
        <v>20</v>
      </c>
      <c r="H3630" t="s">
        <v>14</v>
      </c>
      <c r="I3630" t="s">
        <v>28</v>
      </c>
      <c r="J3630" s="7">
        <v>36.6</v>
      </c>
      <c r="K3630" s="4">
        <v>3</v>
      </c>
      <c r="L3630" s="6">
        <v>15.372</v>
      </c>
    </row>
    <row r="3631" spans="1:12" x14ac:dyDescent="0.2">
      <c r="A3631" s="8">
        <v>41230</v>
      </c>
      <c r="B3631" s="4">
        <f>YEAR(Sales[[#This Row],[Order Date]])</f>
        <v>2012</v>
      </c>
      <c r="C3631" s="4">
        <f>MONTH(Sales[[#This Row],[Order Date]])</f>
        <v>11</v>
      </c>
      <c r="D3631" t="s">
        <v>814</v>
      </c>
      <c r="E3631" t="s">
        <v>11</v>
      </c>
      <c r="F3631" t="s">
        <v>135</v>
      </c>
      <c r="G3631" t="s">
        <v>42</v>
      </c>
      <c r="H3631" t="s">
        <v>21</v>
      </c>
      <c r="I3631" t="s">
        <v>26</v>
      </c>
      <c r="J3631" s="7">
        <v>541.24</v>
      </c>
      <c r="K3631" s="4">
        <v>4</v>
      </c>
      <c r="L3631" s="6">
        <v>5.4123999999999999</v>
      </c>
    </row>
    <row r="3632" spans="1:12" x14ac:dyDescent="0.2">
      <c r="A3632" s="8">
        <v>41230</v>
      </c>
      <c r="B3632" s="4">
        <f>YEAR(Sales[[#This Row],[Order Date]])</f>
        <v>2012</v>
      </c>
      <c r="C3632" s="4">
        <f>MONTH(Sales[[#This Row],[Order Date]])</f>
        <v>11</v>
      </c>
      <c r="D3632" t="s">
        <v>814</v>
      </c>
      <c r="E3632" t="s">
        <v>11</v>
      </c>
      <c r="F3632" t="s">
        <v>135</v>
      </c>
      <c r="G3632" t="s">
        <v>42</v>
      </c>
      <c r="H3632" t="s">
        <v>21</v>
      </c>
      <c r="I3632" t="s">
        <v>36</v>
      </c>
      <c r="J3632" s="7">
        <v>106.32</v>
      </c>
      <c r="K3632" s="4">
        <v>3</v>
      </c>
      <c r="L3632" s="6">
        <v>49.970399999999998</v>
      </c>
    </row>
    <row r="3633" spans="1:12" x14ac:dyDescent="0.2">
      <c r="A3633" s="8">
        <v>41230</v>
      </c>
      <c r="B3633" s="4">
        <f>YEAR(Sales[[#This Row],[Order Date]])</f>
        <v>2012</v>
      </c>
      <c r="C3633" s="4">
        <f>MONTH(Sales[[#This Row],[Order Date]])</f>
        <v>11</v>
      </c>
      <c r="D3633" t="s">
        <v>814</v>
      </c>
      <c r="E3633" t="s">
        <v>11</v>
      </c>
      <c r="F3633" t="s">
        <v>135</v>
      </c>
      <c r="G3633" t="s">
        <v>42</v>
      </c>
      <c r="H3633" t="s">
        <v>14</v>
      </c>
      <c r="I3633" t="s">
        <v>16</v>
      </c>
      <c r="J3633" s="7">
        <v>1323.9</v>
      </c>
      <c r="K3633" s="4">
        <v>5</v>
      </c>
      <c r="L3633" s="6">
        <v>383.93099999999998</v>
      </c>
    </row>
    <row r="3634" spans="1:12" x14ac:dyDescent="0.2">
      <c r="A3634" s="8">
        <v>41232</v>
      </c>
      <c r="B3634" s="4">
        <f>YEAR(Sales[[#This Row],[Order Date]])</f>
        <v>2012</v>
      </c>
      <c r="C3634" s="4">
        <f>MONTH(Sales[[#This Row],[Order Date]])</f>
        <v>11</v>
      </c>
      <c r="D3634" t="s">
        <v>761</v>
      </c>
      <c r="E3634" t="s">
        <v>40</v>
      </c>
      <c r="F3634" t="s">
        <v>38</v>
      </c>
      <c r="G3634" t="s">
        <v>20</v>
      </c>
      <c r="H3634" t="s">
        <v>14</v>
      </c>
      <c r="I3634" t="s">
        <v>28</v>
      </c>
      <c r="J3634" s="7">
        <v>141.96</v>
      </c>
      <c r="K3634" s="4">
        <v>2</v>
      </c>
      <c r="L3634" s="6">
        <v>22.7136</v>
      </c>
    </row>
    <row r="3635" spans="1:12" x14ac:dyDescent="0.2">
      <c r="A3635" s="8">
        <v>41232</v>
      </c>
      <c r="B3635" s="4">
        <f>YEAR(Sales[[#This Row],[Order Date]])</f>
        <v>2012</v>
      </c>
      <c r="C3635" s="4">
        <f>MONTH(Sales[[#This Row],[Order Date]])</f>
        <v>11</v>
      </c>
      <c r="D3635" t="s">
        <v>718</v>
      </c>
      <c r="E3635" t="s">
        <v>18</v>
      </c>
      <c r="F3635" t="s">
        <v>234</v>
      </c>
      <c r="G3635" t="s">
        <v>20</v>
      </c>
      <c r="H3635" t="s">
        <v>21</v>
      </c>
      <c r="I3635" t="s">
        <v>33</v>
      </c>
      <c r="J3635" s="7">
        <v>31.08</v>
      </c>
      <c r="K3635" s="4">
        <v>4</v>
      </c>
      <c r="L3635" s="6">
        <v>8.3916000000000004</v>
      </c>
    </row>
    <row r="3636" spans="1:12" x14ac:dyDescent="0.2">
      <c r="A3636" s="8">
        <v>41232</v>
      </c>
      <c r="B3636" s="4">
        <f>YEAR(Sales[[#This Row],[Order Date]])</f>
        <v>2012</v>
      </c>
      <c r="C3636" s="4">
        <f>MONTH(Sales[[#This Row],[Order Date]])</f>
        <v>11</v>
      </c>
      <c r="D3636" t="s">
        <v>100</v>
      </c>
      <c r="E3636" t="s">
        <v>11</v>
      </c>
      <c r="F3636" t="s">
        <v>74</v>
      </c>
      <c r="G3636" t="s">
        <v>52</v>
      </c>
      <c r="H3636" t="s">
        <v>21</v>
      </c>
      <c r="I3636" t="s">
        <v>32</v>
      </c>
      <c r="J3636" s="7">
        <v>5.984</v>
      </c>
      <c r="K3636" s="4">
        <v>2</v>
      </c>
      <c r="L3636" s="6">
        <v>2.2440000000000002</v>
      </c>
    </row>
    <row r="3637" spans="1:12" x14ac:dyDescent="0.2">
      <c r="A3637" s="8">
        <v>41232</v>
      </c>
      <c r="B3637" s="4">
        <f>YEAR(Sales[[#This Row],[Order Date]])</f>
        <v>2012</v>
      </c>
      <c r="C3637" s="4">
        <f>MONTH(Sales[[#This Row],[Order Date]])</f>
        <v>11</v>
      </c>
      <c r="D3637" t="s">
        <v>100</v>
      </c>
      <c r="E3637" t="s">
        <v>11</v>
      </c>
      <c r="F3637" t="s">
        <v>74</v>
      </c>
      <c r="G3637" t="s">
        <v>52</v>
      </c>
      <c r="H3637" t="s">
        <v>30</v>
      </c>
      <c r="I3637" t="s">
        <v>31</v>
      </c>
      <c r="J3637" s="7">
        <v>861.76</v>
      </c>
      <c r="K3637" s="4">
        <v>4</v>
      </c>
      <c r="L3637" s="6">
        <v>249.91040000000001</v>
      </c>
    </row>
    <row r="3638" spans="1:12" x14ac:dyDescent="0.2">
      <c r="A3638" s="8">
        <v>41233</v>
      </c>
      <c r="B3638" s="4">
        <f>YEAR(Sales[[#This Row],[Order Date]])</f>
        <v>2012</v>
      </c>
      <c r="C3638" s="4">
        <f>MONTH(Sales[[#This Row],[Order Date]])</f>
        <v>11</v>
      </c>
      <c r="D3638" t="s">
        <v>387</v>
      </c>
      <c r="E3638" t="s">
        <v>18</v>
      </c>
      <c r="F3638" t="s">
        <v>74</v>
      </c>
      <c r="G3638" t="s">
        <v>52</v>
      </c>
      <c r="H3638" t="s">
        <v>21</v>
      </c>
      <c r="I3638" t="s">
        <v>29</v>
      </c>
      <c r="J3638" s="7">
        <v>60.45</v>
      </c>
      <c r="K3638" s="4">
        <v>3</v>
      </c>
      <c r="L3638" s="6">
        <v>16.3215</v>
      </c>
    </row>
    <row r="3639" spans="1:12" x14ac:dyDescent="0.2">
      <c r="A3639" s="8">
        <v>41233</v>
      </c>
      <c r="B3639" s="4">
        <f>YEAR(Sales[[#This Row],[Order Date]])</f>
        <v>2012</v>
      </c>
      <c r="C3639" s="4">
        <f>MONTH(Sales[[#This Row],[Order Date]])</f>
        <v>11</v>
      </c>
      <c r="D3639" t="s">
        <v>387</v>
      </c>
      <c r="E3639" t="s">
        <v>18</v>
      </c>
      <c r="F3639" t="s">
        <v>74</v>
      </c>
      <c r="G3639" t="s">
        <v>52</v>
      </c>
      <c r="H3639" t="s">
        <v>21</v>
      </c>
      <c r="I3639" t="s">
        <v>29</v>
      </c>
      <c r="J3639" s="7">
        <v>11.52</v>
      </c>
      <c r="K3639" s="4">
        <v>4</v>
      </c>
      <c r="L3639" s="6">
        <v>3.3408000000000002</v>
      </c>
    </row>
    <row r="3640" spans="1:12" x14ac:dyDescent="0.2">
      <c r="A3640" s="8">
        <v>41233</v>
      </c>
      <c r="B3640" s="4">
        <f>YEAR(Sales[[#This Row],[Order Date]])</f>
        <v>2012</v>
      </c>
      <c r="C3640" s="4">
        <f>MONTH(Sales[[#This Row],[Order Date]])</f>
        <v>11</v>
      </c>
      <c r="D3640" t="s">
        <v>387</v>
      </c>
      <c r="E3640" t="s">
        <v>18</v>
      </c>
      <c r="F3640" t="s">
        <v>74</v>
      </c>
      <c r="G3640" t="s">
        <v>52</v>
      </c>
      <c r="H3640" t="s">
        <v>14</v>
      </c>
      <c r="I3640" t="s">
        <v>15</v>
      </c>
      <c r="J3640" s="7">
        <v>186.048</v>
      </c>
      <c r="K3640" s="4">
        <v>4</v>
      </c>
      <c r="L3640" s="6">
        <v>9.3024000000000004</v>
      </c>
    </row>
    <row r="3641" spans="1:12" x14ac:dyDescent="0.2">
      <c r="A3641" s="8">
        <v>41233</v>
      </c>
      <c r="B3641" s="4">
        <f>YEAR(Sales[[#This Row],[Order Date]])</f>
        <v>2012</v>
      </c>
      <c r="C3641" s="4">
        <f>MONTH(Sales[[#This Row],[Order Date]])</f>
        <v>11</v>
      </c>
      <c r="D3641" t="s">
        <v>459</v>
      </c>
      <c r="E3641" t="s">
        <v>40</v>
      </c>
      <c r="F3641" t="s">
        <v>19</v>
      </c>
      <c r="G3641" t="s">
        <v>20</v>
      </c>
      <c r="H3641" t="s">
        <v>21</v>
      </c>
      <c r="I3641" t="s">
        <v>29</v>
      </c>
      <c r="J3641" s="7">
        <v>19.46</v>
      </c>
      <c r="K3641" s="4">
        <v>7</v>
      </c>
      <c r="L3641" s="6">
        <v>5.0595999999999997</v>
      </c>
    </row>
    <row r="3642" spans="1:12" x14ac:dyDescent="0.2">
      <c r="A3642" s="8">
        <v>41233</v>
      </c>
      <c r="B3642" s="4">
        <f>YEAR(Sales[[#This Row],[Order Date]])</f>
        <v>2012</v>
      </c>
      <c r="C3642" s="4">
        <f>MONTH(Sales[[#This Row],[Order Date]])</f>
        <v>11</v>
      </c>
      <c r="D3642" t="s">
        <v>372</v>
      </c>
      <c r="E3642" t="s">
        <v>11</v>
      </c>
      <c r="F3642" t="s">
        <v>74</v>
      </c>
      <c r="G3642" t="s">
        <v>52</v>
      </c>
      <c r="H3642" t="s">
        <v>21</v>
      </c>
      <c r="I3642" t="s">
        <v>36</v>
      </c>
      <c r="J3642" s="7">
        <v>19.649999999999999</v>
      </c>
      <c r="K3642" s="4">
        <v>3</v>
      </c>
      <c r="L3642" s="6">
        <v>9.0389999999999997</v>
      </c>
    </row>
    <row r="3643" spans="1:12" x14ac:dyDescent="0.2">
      <c r="A3643" s="8">
        <v>41233</v>
      </c>
      <c r="B3643" s="4">
        <f>YEAR(Sales[[#This Row],[Order Date]])</f>
        <v>2012</v>
      </c>
      <c r="C3643" s="4">
        <f>MONTH(Sales[[#This Row],[Order Date]])</f>
        <v>11</v>
      </c>
      <c r="D3643" t="s">
        <v>121</v>
      </c>
      <c r="E3643" t="s">
        <v>11</v>
      </c>
      <c r="F3643" t="s">
        <v>19</v>
      </c>
      <c r="G3643" t="s">
        <v>20</v>
      </c>
      <c r="H3643" t="s">
        <v>30</v>
      </c>
      <c r="I3643" t="s">
        <v>31</v>
      </c>
      <c r="J3643" s="7">
        <v>72.744</v>
      </c>
      <c r="K3643" s="4">
        <v>7</v>
      </c>
      <c r="L3643" s="6">
        <v>-15.4581</v>
      </c>
    </row>
    <row r="3644" spans="1:12" x14ac:dyDescent="0.2">
      <c r="A3644" s="8">
        <v>41233</v>
      </c>
      <c r="B3644" s="4">
        <f>YEAR(Sales[[#This Row],[Order Date]])</f>
        <v>2012</v>
      </c>
      <c r="C3644" s="4">
        <f>MONTH(Sales[[#This Row],[Order Date]])</f>
        <v>11</v>
      </c>
      <c r="D3644" t="s">
        <v>121</v>
      </c>
      <c r="E3644" t="s">
        <v>11</v>
      </c>
      <c r="F3644" t="s">
        <v>19</v>
      </c>
      <c r="G3644" t="s">
        <v>20</v>
      </c>
      <c r="H3644" t="s">
        <v>14</v>
      </c>
      <c r="I3644" t="s">
        <v>16</v>
      </c>
      <c r="J3644" s="7">
        <v>572.16</v>
      </c>
      <c r="K3644" s="4">
        <v>3</v>
      </c>
      <c r="L3644" s="6">
        <v>35.76</v>
      </c>
    </row>
    <row r="3645" spans="1:12" x14ac:dyDescent="0.2">
      <c r="A3645" s="8">
        <v>41233</v>
      </c>
      <c r="B3645" s="4">
        <f>YEAR(Sales[[#This Row],[Order Date]])</f>
        <v>2012</v>
      </c>
      <c r="C3645" s="4">
        <f>MONTH(Sales[[#This Row],[Order Date]])</f>
        <v>11</v>
      </c>
      <c r="D3645" t="s">
        <v>662</v>
      </c>
      <c r="E3645" t="s">
        <v>40</v>
      </c>
      <c r="F3645" t="s">
        <v>19</v>
      </c>
      <c r="G3645" t="s">
        <v>20</v>
      </c>
      <c r="H3645" t="s">
        <v>21</v>
      </c>
      <c r="I3645" t="s">
        <v>32</v>
      </c>
      <c r="J3645" s="7">
        <v>24.192</v>
      </c>
      <c r="K3645" s="4">
        <v>9</v>
      </c>
      <c r="L3645" s="6">
        <v>7.56</v>
      </c>
    </row>
    <row r="3646" spans="1:12" x14ac:dyDescent="0.2">
      <c r="A3646" s="8">
        <v>41233</v>
      </c>
      <c r="B3646" s="4">
        <f>YEAR(Sales[[#This Row],[Order Date]])</f>
        <v>2012</v>
      </c>
      <c r="C3646" s="4">
        <f>MONTH(Sales[[#This Row],[Order Date]])</f>
        <v>11</v>
      </c>
      <c r="D3646" t="s">
        <v>766</v>
      </c>
      <c r="E3646" t="s">
        <v>40</v>
      </c>
      <c r="F3646" t="s">
        <v>38</v>
      </c>
      <c r="G3646" t="s">
        <v>20</v>
      </c>
      <c r="H3646" t="s">
        <v>21</v>
      </c>
      <c r="I3646" t="s">
        <v>29</v>
      </c>
      <c r="J3646" s="7">
        <v>119.04</v>
      </c>
      <c r="K3646" s="4">
        <v>6</v>
      </c>
      <c r="L3646" s="6">
        <v>30.950399999999998</v>
      </c>
    </row>
    <row r="3647" spans="1:12" x14ac:dyDescent="0.2">
      <c r="A3647" s="8">
        <v>41233</v>
      </c>
      <c r="B3647" s="4">
        <f>YEAR(Sales[[#This Row],[Order Date]])</f>
        <v>2012</v>
      </c>
      <c r="C3647" s="4">
        <f>MONTH(Sales[[#This Row],[Order Date]])</f>
        <v>11</v>
      </c>
      <c r="D3647" t="s">
        <v>766</v>
      </c>
      <c r="E3647" t="s">
        <v>40</v>
      </c>
      <c r="F3647" t="s">
        <v>38</v>
      </c>
      <c r="G3647" t="s">
        <v>20</v>
      </c>
      <c r="H3647" t="s">
        <v>14</v>
      </c>
      <c r="I3647" t="s">
        <v>28</v>
      </c>
      <c r="J3647" s="7">
        <v>22.14</v>
      </c>
      <c r="K3647" s="4">
        <v>3</v>
      </c>
      <c r="L3647" s="6">
        <v>6.4206000000000003</v>
      </c>
    </row>
    <row r="3648" spans="1:12" x14ac:dyDescent="0.2">
      <c r="A3648" s="8">
        <v>41233</v>
      </c>
      <c r="B3648" s="4">
        <f>YEAR(Sales[[#This Row],[Order Date]])</f>
        <v>2012</v>
      </c>
      <c r="C3648" s="4">
        <f>MONTH(Sales[[#This Row],[Order Date]])</f>
        <v>11</v>
      </c>
      <c r="D3648" t="s">
        <v>766</v>
      </c>
      <c r="E3648" t="s">
        <v>40</v>
      </c>
      <c r="F3648" t="s">
        <v>38</v>
      </c>
      <c r="G3648" t="s">
        <v>20</v>
      </c>
      <c r="H3648" t="s">
        <v>30</v>
      </c>
      <c r="I3648" t="s">
        <v>55</v>
      </c>
      <c r="J3648" s="7">
        <v>13.98</v>
      </c>
      <c r="K3648" s="4">
        <v>2</v>
      </c>
      <c r="L3648" s="6">
        <v>6.0114000000000001</v>
      </c>
    </row>
    <row r="3649" spans="1:12" x14ac:dyDescent="0.2">
      <c r="A3649" s="8">
        <v>41233</v>
      </c>
      <c r="B3649" s="4">
        <f>YEAR(Sales[[#This Row],[Order Date]])</f>
        <v>2012</v>
      </c>
      <c r="C3649" s="4">
        <f>MONTH(Sales[[#This Row],[Order Date]])</f>
        <v>11</v>
      </c>
      <c r="D3649" t="s">
        <v>601</v>
      </c>
      <c r="E3649" t="s">
        <v>11</v>
      </c>
      <c r="F3649" t="s">
        <v>112</v>
      </c>
      <c r="G3649" t="s">
        <v>52</v>
      </c>
      <c r="H3649" t="s">
        <v>14</v>
      </c>
      <c r="I3649" t="s">
        <v>28</v>
      </c>
      <c r="J3649" s="7">
        <v>63.823999999999998</v>
      </c>
      <c r="K3649" s="4">
        <v>2</v>
      </c>
      <c r="L3649" s="6">
        <v>9.5736000000000008</v>
      </c>
    </row>
    <row r="3650" spans="1:12" x14ac:dyDescent="0.2">
      <c r="A3650" s="8">
        <v>41233</v>
      </c>
      <c r="B3650" s="4">
        <f>YEAR(Sales[[#This Row],[Order Date]])</f>
        <v>2012</v>
      </c>
      <c r="C3650" s="4">
        <f>MONTH(Sales[[#This Row],[Order Date]])</f>
        <v>11</v>
      </c>
      <c r="D3650" t="s">
        <v>601</v>
      </c>
      <c r="E3650" t="s">
        <v>11</v>
      </c>
      <c r="F3650" t="s">
        <v>112</v>
      </c>
      <c r="G3650" t="s">
        <v>52</v>
      </c>
      <c r="H3650" t="s">
        <v>21</v>
      </c>
      <c r="I3650" t="s">
        <v>26</v>
      </c>
      <c r="J3650" s="7">
        <v>141.55199999999999</v>
      </c>
      <c r="K3650" s="4">
        <v>3</v>
      </c>
      <c r="L3650" s="6">
        <v>-26.541</v>
      </c>
    </row>
    <row r="3651" spans="1:12" x14ac:dyDescent="0.2">
      <c r="A3651" s="8">
        <v>41233</v>
      </c>
      <c r="B3651" s="4">
        <f>YEAR(Sales[[#This Row],[Order Date]])</f>
        <v>2012</v>
      </c>
      <c r="C3651" s="4">
        <f>MONTH(Sales[[#This Row],[Order Date]])</f>
        <v>11</v>
      </c>
      <c r="D3651" t="s">
        <v>203</v>
      </c>
      <c r="E3651" t="s">
        <v>18</v>
      </c>
      <c r="F3651" t="s">
        <v>41</v>
      </c>
      <c r="G3651" t="s">
        <v>42</v>
      </c>
      <c r="H3651" t="s">
        <v>30</v>
      </c>
      <c r="I3651" t="s">
        <v>142</v>
      </c>
      <c r="J3651" s="7">
        <v>479.988</v>
      </c>
      <c r="K3651" s="4">
        <v>2</v>
      </c>
      <c r="L3651" s="6">
        <v>55.998600000000003</v>
      </c>
    </row>
    <row r="3652" spans="1:12" x14ac:dyDescent="0.2">
      <c r="A3652" s="8">
        <v>41233</v>
      </c>
      <c r="B3652" s="4">
        <f>YEAR(Sales[[#This Row],[Order Date]])</f>
        <v>2012</v>
      </c>
      <c r="C3652" s="4">
        <f>MONTH(Sales[[#This Row],[Order Date]])</f>
        <v>11</v>
      </c>
      <c r="D3652" t="s">
        <v>361</v>
      </c>
      <c r="E3652" t="s">
        <v>11</v>
      </c>
      <c r="F3652" t="s">
        <v>24</v>
      </c>
      <c r="G3652" t="s">
        <v>13</v>
      </c>
      <c r="H3652" t="s">
        <v>21</v>
      </c>
      <c r="I3652" t="s">
        <v>32</v>
      </c>
      <c r="J3652" s="7">
        <v>7.23</v>
      </c>
      <c r="K3652" s="4">
        <v>5</v>
      </c>
      <c r="L3652" s="6">
        <v>-5.7839999999999998</v>
      </c>
    </row>
    <row r="3653" spans="1:12" x14ac:dyDescent="0.2">
      <c r="A3653" s="8">
        <v>41233</v>
      </c>
      <c r="B3653" s="4">
        <f>YEAR(Sales[[#This Row],[Order Date]])</f>
        <v>2012</v>
      </c>
      <c r="C3653" s="4">
        <f>MONTH(Sales[[#This Row],[Order Date]])</f>
        <v>11</v>
      </c>
      <c r="D3653" t="s">
        <v>361</v>
      </c>
      <c r="E3653" t="s">
        <v>11</v>
      </c>
      <c r="F3653" t="s">
        <v>24</v>
      </c>
      <c r="G3653" t="s">
        <v>13</v>
      </c>
      <c r="H3653" t="s">
        <v>21</v>
      </c>
      <c r="I3653" t="s">
        <v>26</v>
      </c>
      <c r="J3653" s="7">
        <v>17.440000000000001</v>
      </c>
      <c r="K3653" s="4">
        <v>2</v>
      </c>
      <c r="L3653" s="6">
        <v>1.3080000000000001</v>
      </c>
    </row>
    <row r="3654" spans="1:12" x14ac:dyDescent="0.2">
      <c r="A3654" s="8">
        <v>41233</v>
      </c>
      <c r="B3654" s="4">
        <f>YEAR(Sales[[#This Row],[Order Date]])</f>
        <v>2012</v>
      </c>
      <c r="C3654" s="4">
        <f>MONTH(Sales[[#This Row],[Order Date]])</f>
        <v>11</v>
      </c>
      <c r="D3654" t="s">
        <v>361</v>
      </c>
      <c r="E3654" t="s">
        <v>11</v>
      </c>
      <c r="F3654" t="s">
        <v>24</v>
      </c>
      <c r="G3654" t="s">
        <v>13</v>
      </c>
      <c r="H3654" t="s">
        <v>21</v>
      </c>
      <c r="I3654" t="s">
        <v>32</v>
      </c>
      <c r="J3654" s="7">
        <v>62.88</v>
      </c>
      <c r="K3654" s="4">
        <v>4</v>
      </c>
      <c r="L3654" s="6">
        <v>-50.304000000000002</v>
      </c>
    </row>
    <row r="3655" spans="1:12" x14ac:dyDescent="0.2">
      <c r="A3655" s="8">
        <v>41233</v>
      </c>
      <c r="B3655" s="4">
        <f>YEAR(Sales[[#This Row],[Order Date]])</f>
        <v>2012</v>
      </c>
      <c r="C3655" s="4">
        <f>MONTH(Sales[[#This Row],[Order Date]])</f>
        <v>11</v>
      </c>
      <c r="D3655" t="s">
        <v>361</v>
      </c>
      <c r="E3655" t="s">
        <v>11</v>
      </c>
      <c r="F3655" t="s">
        <v>24</v>
      </c>
      <c r="G3655" t="s">
        <v>13</v>
      </c>
      <c r="H3655" t="s">
        <v>14</v>
      </c>
      <c r="I3655" t="s">
        <v>15</v>
      </c>
      <c r="J3655" s="7">
        <v>290.35199999999998</v>
      </c>
      <c r="K3655" s="4">
        <v>3</v>
      </c>
      <c r="L3655" s="6">
        <v>-36.293999999999997</v>
      </c>
    </row>
    <row r="3656" spans="1:12" x14ac:dyDescent="0.2">
      <c r="A3656" s="8">
        <v>41233</v>
      </c>
      <c r="B3656" s="4">
        <f>YEAR(Sales[[#This Row],[Order Date]])</f>
        <v>2012</v>
      </c>
      <c r="C3656" s="4">
        <f>MONTH(Sales[[#This Row],[Order Date]])</f>
        <v>11</v>
      </c>
      <c r="D3656" t="s">
        <v>360</v>
      </c>
      <c r="E3656" t="s">
        <v>40</v>
      </c>
      <c r="F3656" t="s">
        <v>51</v>
      </c>
      <c r="G3656" t="s">
        <v>52</v>
      </c>
      <c r="H3656" t="s">
        <v>14</v>
      </c>
      <c r="I3656" t="s">
        <v>16</v>
      </c>
      <c r="J3656" s="7">
        <v>344.37200000000001</v>
      </c>
      <c r="K3656" s="4">
        <v>4</v>
      </c>
      <c r="L3656" s="6">
        <v>-93.472399999999993</v>
      </c>
    </row>
    <row r="3657" spans="1:12" x14ac:dyDescent="0.2">
      <c r="A3657" s="8">
        <v>41233</v>
      </c>
      <c r="B3657" s="4">
        <f>YEAR(Sales[[#This Row],[Order Date]])</f>
        <v>2012</v>
      </c>
      <c r="C3657" s="4">
        <f>MONTH(Sales[[#This Row],[Order Date]])</f>
        <v>11</v>
      </c>
      <c r="D3657" t="s">
        <v>592</v>
      </c>
      <c r="E3657" t="s">
        <v>11</v>
      </c>
      <c r="F3657" t="s">
        <v>105</v>
      </c>
      <c r="G3657" t="s">
        <v>20</v>
      </c>
      <c r="H3657" t="s">
        <v>21</v>
      </c>
      <c r="I3657" t="s">
        <v>32</v>
      </c>
      <c r="J3657" s="7">
        <v>4.8959999999999999</v>
      </c>
      <c r="K3657" s="4">
        <v>3</v>
      </c>
      <c r="L3657" s="6">
        <v>-3.4272</v>
      </c>
    </row>
    <row r="3658" spans="1:12" x14ac:dyDescent="0.2">
      <c r="A3658" s="8">
        <v>41233</v>
      </c>
      <c r="B3658" s="4">
        <f>YEAR(Sales[[#This Row],[Order Date]])</f>
        <v>2012</v>
      </c>
      <c r="C3658" s="4">
        <f>MONTH(Sales[[#This Row],[Order Date]])</f>
        <v>11</v>
      </c>
      <c r="D3658" t="s">
        <v>592</v>
      </c>
      <c r="E3658" t="s">
        <v>11</v>
      </c>
      <c r="F3658" t="s">
        <v>105</v>
      </c>
      <c r="G3658" t="s">
        <v>20</v>
      </c>
      <c r="H3658" t="s">
        <v>14</v>
      </c>
      <c r="I3658" t="s">
        <v>15</v>
      </c>
      <c r="J3658" s="7">
        <v>145.76400000000001</v>
      </c>
      <c r="K3658" s="4">
        <v>6</v>
      </c>
      <c r="L3658" s="6">
        <v>-247.7988</v>
      </c>
    </row>
    <row r="3659" spans="1:12" x14ac:dyDescent="0.2">
      <c r="A3659" s="8">
        <v>41233</v>
      </c>
      <c r="B3659" s="4">
        <f>YEAR(Sales[[#This Row],[Order Date]])</f>
        <v>2012</v>
      </c>
      <c r="C3659" s="4">
        <f>MONTH(Sales[[#This Row],[Order Date]])</f>
        <v>11</v>
      </c>
      <c r="D3659" t="s">
        <v>592</v>
      </c>
      <c r="E3659" t="s">
        <v>11</v>
      </c>
      <c r="F3659" t="s">
        <v>105</v>
      </c>
      <c r="G3659" t="s">
        <v>20</v>
      </c>
      <c r="H3659" t="s">
        <v>21</v>
      </c>
      <c r="I3659" t="s">
        <v>32</v>
      </c>
      <c r="J3659" s="7">
        <v>9.6120000000000001</v>
      </c>
      <c r="K3659" s="4">
        <v>6</v>
      </c>
      <c r="L3659" s="6">
        <v>-7.3692000000000002</v>
      </c>
    </row>
    <row r="3660" spans="1:12" x14ac:dyDescent="0.2">
      <c r="A3660" s="8">
        <v>41233</v>
      </c>
      <c r="B3660" s="4">
        <f>YEAR(Sales[[#This Row],[Order Date]])</f>
        <v>2012</v>
      </c>
      <c r="C3660" s="4">
        <f>MONTH(Sales[[#This Row],[Order Date]])</f>
        <v>11</v>
      </c>
      <c r="D3660" t="s">
        <v>369</v>
      </c>
      <c r="E3660" t="s">
        <v>18</v>
      </c>
      <c r="F3660" t="s">
        <v>19</v>
      </c>
      <c r="G3660" t="s">
        <v>20</v>
      </c>
      <c r="H3660" t="s">
        <v>21</v>
      </c>
      <c r="I3660" t="s">
        <v>32</v>
      </c>
      <c r="J3660" s="7">
        <v>89.695999999999998</v>
      </c>
      <c r="K3660" s="4">
        <v>4</v>
      </c>
      <c r="L3660" s="6">
        <v>33.636000000000003</v>
      </c>
    </row>
    <row r="3661" spans="1:12" x14ac:dyDescent="0.2">
      <c r="A3661" s="8">
        <v>41233</v>
      </c>
      <c r="B3661" s="4">
        <f>YEAR(Sales[[#This Row],[Order Date]])</f>
        <v>2012</v>
      </c>
      <c r="C3661" s="4">
        <f>MONTH(Sales[[#This Row],[Order Date]])</f>
        <v>11</v>
      </c>
      <c r="D3661" t="s">
        <v>369</v>
      </c>
      <c r="E3661" t="s">
        <v>18</v>
      </c>
      <c r="F3661" t="s">
        <v>19</v>
      </c>
      <c r="G3661" t="s">
        <v>20</v>
      </c>
      <c r="H3661" t="s">
        <v>21</v>
      </c>
      <c r="I3661" t="s">
        <v>22</v>
      </c>
      <c r="J3661" s="7">
        <v>50.12</v>
      </c>
      <c r="K3661" s="4">
        <v>4</v>
      </c>
      <c r="L3661" s="6">
        <v>23.5564</v>
      </c>
    </row>
    <row r="3662" spans="1:12" x14ac:dyDescent="0.2">
      <c r="A3662" s="8">
        <v>41233</v>
      </c>
      <c r="B3662" s="4">
        <f>YEAR(Sales[[#This Row],[Order Date]])</f>
        <v>2012</v>
      </c>
      <c r="C3662" s="4">
        <f>MONTH(Sales[[#This Row],[Order Date]])</f>
        <v>11</v>
      </c>
      <c r="D3662" t="s">
        <v>690</v>
      </c>
      <c r="E3662" t="s">
        <v>11</v>
      </c>
      <c r="F3662" t="s">
        <v>19</v>
      </c>
      <c r="G3662" t="s">
        <v>20</v>
      </c>
      <c r="H3662" t="s">
        <v>14</v>
      </c>
      <c r="I3662" t="s">
        <v>28</v>
      </c>
      <c r="J3662" s="7">
        <v>32.04</v>
      </c>
      <c r="K3662" s="4">
        <v>3</v>
      </c>
      <c r="L3662" s="6">
        <v>8.01</v>
      </c>
    </row>
    <row r="3663" spans="1:12" x14ac:dyDescent="0.2">
      <c r="A3663" s="8">
        <v>41234</v>
      </c>
      <c r="B3663" s="4">
        <f>YEAR(Sales[[#This Row],[Order Date]])</f>
        <v>2012</v>
      </c>
      <c r="C3663" s="4">
        <f>MONTH(Sales[[#This Row],[Order Date]])</f>
        <v>11</v>
      </c>
      <c r="D3663" t="s">
        <v>84</v>
      </c>
      <c r="E3663" t="s">
        <v>11</v>
      </c>
      <c r="F3663" t="s">
        <v>112</v>
      </c>
      <c r="G3663" t="s">
        <v>52</v>
      </c>
      <c r="H3663" t="s">
        <v>14</v>
      </c>
      <c r="I3663" t="s">
        <v>16</v>
      </c>
      <c r="J3663" s="7">
        <v>396.80200000000002</v>
      </c>
      <c r="K3663" s="4">
        <v>7</v>
      </c>
      <c r="L3663" s="6">
        <v>-11.337199999999999</v>
      </c>
    </row>
    <row r="3664" spans="1:12" x14ac:dyDescent="0.2">
      <c r="A3664" s="8">
        <v>41234</v>
      </c>
      <c r="B3664" s="4">
        <f>YEAR(Sales[[#This Row],[Order Date]])</f>
        <v>2012</v>
      </c>
      <c r="C3664" s="4">
        <f>MONTH(Sales[[#This Row],[Order Date]])</f>
        <v>11</v>
      </c>
      <c r="D3664" t="s">
        <v>84</v>
      </c>
      <c r="E3664" t="s">
        <v>11</v>
      </c>
      <c r="F3664" t="s">
        <v>112</v>
      </c>
      <c r="G3664" t="s">
        <v>52</v>
      </c>
      <c r="H3664" t="s">
        <v>21</v>
      </c>
      <c r="I3664" t="s">
        <v>122</v>
      </c>
      <c r="J3664" s="7">
        <v>15.88</v>
      </c>
      <c r="K3664" s="4">
        <v>5</v>
      </c>
      <c r="L3664" s="6">
        <v>-3.7715000000000001</v>
      </c>
    </row>
    <row r="3665" spans="1:12" x14ac:dyDescent="0.2">
      <c r="A3665" s="8">
        <v>41234</v>
      </c>
      <c r="B3665" s="4">
        <f>YEAR(Sales[[#This Row],[Order Date]])</f>
        <v>2012</v>
      </c>
      <c r="C3665" s="4">
        <f>MONTH(Sales[[#This Row],[Order Date]])</f>
        <v>11</v>
      </c>
      <c r="D3665" t="s">
        <v>586</v>
      </c>
      <c r="E3665" t="s">
        <v>11</v>
      </c>
      <c r="F3665" t="s">
        <v>234</v>
      </c>
      <c r="G3665" t="s">
        <v>20</v>
      </c>
      <c r="H3665" t="s">
        <v>14</v>
      </c>
      <c r="I3665" t="s">
        <v>15</v>
      </c>
      <c r="J3665" s="7">
        <v>141.96</v>
      </c>
      <c r="K3665" s="4">
        <v>2</v>
      </c>
      <c r="L3665" s="6">
        <v>41.168399999999998</v>
      </c>
    </row>
    <row r="3666" spans="1:12" x14ac:dyDescent="0.2">
      <c r="A3666" s="8">
        <v>41234</v>
      </c>
      <c r="B3666" s="4">
        <f>YEAR(Sales[[#This Row],[Order Date]])</f>
        <v>2012</v>
      </c>
      <c r="C3666" s="4">
        <f>MONTH(Sales[[#This Row],[Order Date]])</f>
        <v>11</v>
      </c>
      <c r="D3666" t="s">
        <v>586</v>
      </c>
      <c r="E3666" t="s">
        <v>11</v>
      </c>
      <c r="F3666" t="s">
        <v>234</v>
      </c>
      <c r="G3666" t="s">
        <v>20</v>
      </c>
      <c r="H3666" t="s">
        <v>21</v>
      </c>
      <c r="I3666" t="s">
        <v>32</v>
      </c>
      <c r="J3666" s="7">
        <v>66.048000000000002</v>
      </c>
      <c r="K3666" s="4">
        <v>4</v>
      </c>
      <c r="L3666" s="6">
        <v>23.116800000000001</v>
      </c>
    </row>
    <row r="3667" spans="1:12" x14ac:dyDescent="0.2">
      <c r="A3667" s="8">
        <v>41234</v>
      </c>
      <c r="B3667" s="4">
        <f>YEAR(Sales[[#This Row],[Order Date]])</f>
        <v>2012</v>
      </c>
      <c r="C3667" s="4">
        <f>MONTH(Sales[[#This Row],[Order Date]])</f>
        <v>11</v>
      </c>
      <c r="D3667" t="s">
        <v>744</v>
      </c>
      <c r="E3667" t="s">
        <v>18</v>
      </c>
      <c r="F3667" t="s">
        <v>41</v>
      </c>
      <c r="G3667" t="s">
        <v>42</v>
      </c>
      <c r="H3667" t="s">
        <v>14</v>
      </c>
      <c r="I3667" t="s">
        <v>15</v>
      </c>
      <c r="J3667" s="7">
        <v>246.1328</v>
      </c>
      <c r="K3667" s="4">
        <v>2</v>
      </c>
      <c r="L3667" s="6">
        <v>-76.011600000000001</v>
      </c>
    </row>
    <row r="3668" spans="1:12" x14ac:dyDescent="0.2">
      <c r="A3668" s="8">
        <v>41234</v>
      </c>
      <c r="B3668" s="4">
        <f>YEAR(Sales[[#This Row],[Order Date]])</f>
        <v>2012</v>
      </c>
      <c r="C3668" s="4">
        <f>MONTH(Sales[[#This Row],[Order Date]])</f>
        <v>11</v>
      </c>
      <c r="D3668" t="s">
        <v>744</v>
      </c>
      <c r="E3668" t="s">
        <v>18</v>
      </c>
      <c r="F3668" t="s">
        <v>41</v>
      </c>
      <c r="G3668" t="s">
        <v>42</v>
      </c>
      <c r="H3668" t="s">
        <v>21</v>
      </c>
      <c r="I3668" t="s">
        <v>22</v>
      </c>
      <c r="J3668" s="7">
        <v>11.696</v>
      </c>
      <c r="K3668" s="4">
        <v>2</v>
      </c>
      <c r="L3668" s="6">
        <v>3.9474</v>
      </c>
    </row>
    <row r="3669" spans="1:12" x14ac:dyDescent="0.2">
      <c r="A3669" s="8">
        <v>41234</v>
      </c>
      <c r="B3669" s="4">
        <f>YEAR(Sales[[#This Row],[Order Date]])</f>
        <v>2012</v>
      </c>
      <c r="C3669" s="4">
        <f>MONTH(Sales[[#This Row],[Order Date]])</f>
        <v>11</v>
      </c>
      <c r="D3669" t="s">
        <v>744</v>
      </c>
      <c r="E3669" t="s">
        <v>18</v>
      </c>
      <c r="F3669" t="s">
        <v>41</v>
      </c>
      <c r="G3669" t="s">
        <v>42</v>
      </c>
      <c r="H3669" t="s">
        <v>30</v>
      </c>
      <c r="I3669" t="s">
        <v>208</v>
      </c>
      <c r="J3669" s="7">
        <v>439.99200000000002</v>
      </c>
      <c r="K3669" s="4">
        <v>1</v>
      </c>
      <c r="L3669" s="6">
        <v>164.99700000000001</v>
      </c>
    </row>
    <row r="3670" spans="1:12" x14ac:dyDescent="0.2">
      <c r="A3670" s="8">
        <v>41234</v>
      </c>
      <c r="B3670" s="4">
        <f>YEAR(Sales[[#This Row],[Order Date]])</f>
        <v>2012</v>
      </c>
      <c r="C3670" s="4">
        <f>MONTH(Sales[[#This Row],[Order Date]])</f>
        <v>11</v>
      </c>
      <c r="D3670" t="s">
        <v>740</v>
      </c>
      <c r="E3670" t="s">
        <v>11</v>
      </c>
      <c r="F3670" t="s">
        <v>72</v>
      </c>
      <c r="G3670" t="s">
        <v>42</v>
      </c>
      <c r="H3670" t="s">
        <v>21</v>
      </c>
      <c r="I3670" t="s">
        <v>29</v>
      </c>
      <c r="J3670" s="7">
        <v>10.92</v>
      </c>
      <c r="K3670" s="4">
        <v>6</v>
      </c>
      <c r="L3670" s="6">
        <v>4.9139999999999997</v>
      </c>
    </row>
    <row r="3671" spans="1:12" x14ac:dyDescent="0.2">
      <c r="A3671" s="8">
        <v>41234</v>
      </c>
      <c r="B3671" s="4">
        <f>YEAR(Sales[[#This Row],[Order Date]])</f>
        <v>2012</v>
      </c>
      <c r="C3671" s="4">
        <f>MONTH(Sales[[#This Row],[Order Date]])</f>
        <v>11</v>
      </c>
      <c r="D3671" t="s">
        <v>740</v>
      </c>
      <c r="E3671" t="s">
        <v>11</v>
      </c>
      <c r="F3671" t="s">
        <v>72</v>
      </c>
      <c r="G3671" t="s">
        <v>42</v>
      </c>
      <c r="H3671" t="s">
        <v>30</v>
      </c>
      <c r="I3671" t="s">
        <v>142</v>
      </c>
      <c r="J3671" s="7">
        <v>83.9</v>
      </c>
      <c r="K3671" s="4">
        <v>2</v>
      </c>
      <c r="L3671" s="6">
        <v>22.652999999999999</v>
      </c>
    </row>
    <row r="3672" spans="1:12" x14ac:dyDescent="0.2">
      <c r="A3672" s="8">
        <v>41234</v>
      </c>
      <c r="B3672" s="4">
        <f>YEAR(Sales[[#This Row],[Order Date]])</f>
        <v>2012</v>
      </c>
      <c r="C3672" s="4">
        <f>MONTH(Sales[[#This Row],[Order Date]])</f>
        <v>11</v>
      </c>
      <c r="D3672" t="s">
        <v>740</v>
      </c>
      <c r="E3672" t="s">
        <v>11</v>
      </c>
      <c r="F3672" t="s">
        <v>72</v>
      </c>
      <c r="G3672" t="s">
        <v>42</v>
      </c>
      <c r="H3672" t="s">
        <v>21</v>
      </c>
      <c r="I3672" t="s">
        <v>33</v>
      </c>
      <c r="J3672" s="7">
        <v>19.75</v>
      </c>
      <c r="K3672" s="4">
        <v>5</v>
      </c>
      <c r="L3672" s="6">
        <v>5.1349999999999998</v>
      </c>
    </row>
    <row r="3673" spans="1:12" x14ac:dyDescent="0.2">
      <c r="A3673" s="8">
        <v>41234</v>
      </c>
      <c r="B3673" s="4">
        <f>YEAR(Sales[[#This Row],[Order Date]])</f>
        <v>2012</v>
      </c>
      <c r="C3673" s="4">
        <f>MONTH(Sales[[#This Row],[Order Date]])</f>
        <v>11</v>
      </c>
      <c r="D3673" t="s">
        <v>740</v>
      </c>
      <c r="E3673" t="s">
        <v>11</v>
      </c>
      <c r="F3673" t="s">
        <v>72</v>
      </c>
      <c r="G3673" t="s">
        <v>42</v>
      </c>
      <c r="H3673" t="s">
        <v>30</v>
      </c>
      <c r="I3673" t="s">
        <v>55</v>
      </c>
      <c r="J3673" s="7">
        <v>393.54</v>
      </c>
      <c r="K3673" s="4">
        <v>3</v>
      </c>
      <c r="L3673" s="6">
        <v>165.2868</v>
      </c>
    </row>
    <row r="3674" spans="1:12" x14ac:dyDescent="0.2">
      <c r="A3674" s="8">
        <v>41234</v>
      </c>
      <c r="B3674" s="4">
        <f>YEAR(Sales[[#This Row],[Order Date]])</f>
        <v>2012</v>
      </c>
      <c r="C3674" s="4">
        <f>MONTH(Sales[[#This Row],[Order Date]])</f>
        <v>11</v>
      </c>
      <c r="D3674" t="s">
        <v>388</v>
      </c>
      <c r="E3674" t="s">
        <v>18</v>
      </c>
      <c r="F3674" t="s">
        <v>80</v>
      </c>
      <c r="G3674" t="s">
        <v>20</v>
      </c>
      <c r="H3674" t="s">
        <v>21</v>
      </c>
      <c r="I3674" t="s">
        <v>33</v>
      </c>
      <c r="J3674" s="7">
        <v>325.63200000000001</v>
      </c>
      <c r="K3674" s="4">
        <v>6</v>
      </c>
      <c r="L3674" s="6">
        <v>28.492799999999999</v>
      </c>
    </row>
    <row r="3675" spans="1:12" x14ac:dyDescent="0.2">
      <c r="A3675" s="8">
        <v>41234</v>
      </c>
      <c r="B3675" s="4">
        <f>YEAR(Sales[[#This Row],[Order Date]])</f>
        <v>2012</v>
      </c>
      <c r="C3675" s="4">
        <f>MONTH(Sales[[#This Row],[Order Date]])</f>
        <v>11</v>
      </c>
      <c r="D3675" t="s">
        <v>388</v>
      </c>
      <c r="E3675" t="s">
        <v>18</v>
      </c>
      <c r="F3675" t="s">
        <v>80</v>
      </c>
      <c r="G3675" t="s">
        <v>20</v>
      </c>
      <c r="H3675" t="s">
        <v>30</v>
      </c>
      <c r="I3675" t="s">
        <v>55</v>
      </c>
      <c r="J3675" s="7">
        <v>23.344000000000001</v>
      </c>
      <c r="K3675" s="4">
        <v>2</v>
      </c>
      <c r="L3675" s="6">
        <v>-1.4590000000000001</v>
      </c>
    </row>
    <row r="3676" spans="1:12" x14ac:dyDescent="0.2">
      <c r="A3676" s="8">
        <v>41234</v>
      </c>
      <c r="B3676" s="4">
        <f>YEAR(Sales[[#This Row],[Order Date]])</f>
        <v>2012</v>
      </c>
      <c r="C3676" s="4">
        <f>MONTH(Sales[[#This Row],[Order Date]])</f>
        <v>11</v>
      </c>
      <c r="D3676" t="s">
        <v>388</v>
      </c>
      <c r="E3676" t="s">
        <v>18</v>
      </c>
      <c r="F3676" t="s">
        <v>80</v>
      </c>
      <c r="G3676" t="s">
        <v>20</v>
      </c>
      <c r="H3676" t="s">
        <v>21</v>
      </c>
      <c r="I3676" t="s">
        <v>22</v>
      </c>
      <c r="J3676" s="7">
        <v>16.52</v>
      </c>
      <c r="K3676" s="4">
        <v>5</v>
      </c>
      <c r="L3676" s="6">
        <v>5.3689999999999998</v>
      </c>
    </row>
    <row r="3677" spans="1:12" x14ac:dyDescent="0.2">
      <c r="A3677" s="8">
        <v>41234</v>
      </c>
      <c r="B3677" s="4">
        <f>YEAR(Sales[[#This Row],[Order Date]])</f>
        <v>2012</v>
      </c>
      <c r="C3677" s="4">
        <f>MONTH(Sales[[#This Row],[Order Date]])</f>
        <v>11</v>
      </c>
      <c r="D3677" t="s">
        <v>841</v>
      </c>
      <c r="E3677" t="s">
        <v>11</v>
      </c>
      <c r="F3677" t="s">
        <v>51</v>
      </c>
      <c r="G3677" t="s">
        <v>52</v>
      </c>
      <c r="H3677" t="s">
        <v>14</v>
      </c>
      <c r="I3677" t="s">
        <v>25</v>
      </c>
      <c r="J3677" s="7">
        <v>1252.704</v>
      </c>
      <c r="K3677" s="4">
        <v>8</v>
      </c>
      <c r="L3677" s="6">
        <v>-480.20319999999998</v>
      </c>
    </row>
    <row r="3678" spans="1:12" x14ac:dyDescent="0.2">
      <c r="A3678" s="8">
        <v>41234</v>
      </c>
      <c r="B3678" s="4">
        <f>YEAR(Sales[[#This Row],[Order Date]])</f>
        <v>2012</v>
      </c>
      <c r="C3678" s="4">
        <f>MONTH(Sales[[#This Row],[Order Date]])</f>
        <v>11</v>
      </c>
      <c r="D3678" t="s">
        <v>841</v>
      </c>
      <c r="E3678" t="s">
        <v>11</v>
      </c>
      <c r="F3678" t="s">
        <v>51</v>
      </c>
      <c r="G3678" t="s">
        <v>52</v>
      </c>
      <c r="H3678" t="s">
        <v>30</v>
      </c>
      <c r="I3678" t="s">
        <v>31</v>
      </c>
      <c r="J3678" s="7">
        <v>110.97</v>
      </c>
      <c r="K3678" s="4">
        <v>5</v>
      </c>
      <c r="L3678" s="6">
        <v>-24.043500000000002</v>
      </c>
    </row>
    <row r="3679" spans="1:12" x14ac:dyDescent="0.2">
      <c r="A3679" s="8">
        <v>41234</v>
      </c>
      <c r="B3679" s="4">
        <f>YEAR(Sales[[#This Row],[Order Date]])</f>
        <v>2012</v>
      </c>
      <c r="C3679" s="4">
        <f>MONTH(Sales[[#This Row],[Order Date]])</f>
        <v>11</v>
      </c>
      <c r="D3679" t="s">
        <v>252</v>
      </c>
      <c r="E3679" t="s">
        <v>18</v>
      </c>
      <c r="F3679" t="s">
        <v>41</v>
      </c>
      <c r="G3679" t="s">
        <v>42</v>
      </c>
      <c r="H3679" t="s">
        <v>21</v>
      </c>
      <c r="I3679" t="s">
        <v>29</v>
      </c>
      <c r="J3679" s="7">
        <v>5.3440000000000003</v>
      </c>
      <c r="K3679" s="4">
        <v>2</v>
      </c>
      <c r="L3679" s="6">
        <v>0.73480000000000001</v>
      </c>
    </row>
    <row r="3680" spans="1:12" x14ac:dyDescent="0.2">
      <c r="A3680" s="8">
        <v>41234</v>
      </c>
      <c r="B3680" s="4">
        <f>YEAR(Sales[[#This Row],[Order Date]])</f>
        <v>2012</v>
      </c>
      <c r="C3680" s="4">
        <f>MONTH(Sales[[#This Row],[Order Date]])</f>
        <v>11</v>
      </c>
      <c r="D3680" t="s">
        <v>252</v>
      </c>
      <c r="E3680" t="s">
        <v>18</v>
      </c>
      <c r="F3680" t="s">
        <v>41</v>
      </c>
      <c r="G3680" t="s">
        <v>42</v>
      </c>
      <c r="H3680" t="s">
        <v>21</v>
      </c>
      <c r="I3680" t="s">
        <v>32</v>
      </c>
      <c r="J3680" s="7">
        <v>1.696</v>
      </c>
      <c r="K3680" s="4">
        <v>2</v>
      </c>
      <c r="L3680" s="6">
        <v>-2.544</v>
      </c>
    </row>
    <row r="3681" spans="1:12" x14ac:dyDescent="0.2">
      <c r="A3681" s="8">
        <v>41234</v>
      </c>
      <c r="B3681" s="4">
        <f>YEAR(Sales[[#This Row],[Order Date]])</f>
        <v>2012</v>
      </c>
      <c r="C3681" s="4">
        <f>MONTH(Sales[[#This Row],[Order Date]])</f>
        <v>11</v>
      </c>
      <c r="D3681" t="s">
        <v>252</v>
      </c>
      <c r="E3681" t="s">
        <v>18</v>
      </c>
      <c r="F3681" t="s">
        <v>41</v>
      </c>
      <c r="G3681" t="s">
        <v>42</v>
      </c>
      <c r="H3681" t="s">
        <v>21</v>
      </c>
      <c r="I3681" t="s">
        <v>33</v>
      </c>
      <c r="J3681" s="7">
        <v>24.588000000000001</v>
      </c>
      <c r="K3681" s="4">
        <v>3</v>
      </c>
      <c r="L3681" s="6">
        <v>-67.617000000000004</v>
      </c>
    </row>
    <row r="3682" spans="1:12" x14ac:dyDescent="0.2">
      <c r="A3682" s="8">
        <v>41234</v>
      </c>
      <c r="B3682" s="4">
        <f>YEAR(Sales[[#This Row],[Order Date]])</f>
        <v>2012</v>
      </c>
      <c r="C3682" s="4">
        <f>MONTH(Sales[[#This Row],[Order Date]])</f>
        <v>11</v>
      </c>
      <c r="D3682" t="s">
        <v>252</v>
      </c>
      <c r="E3682" t="s">
        <v>18</v>
      </c>
      <c r="F3682" t="s">
        <v>41</v>
      </c>
      <c r="G3682" t="s">
        <v>42</v>
      </c>
      <c r="H3682" t="s">
        <v>21</v>
      </c>
      <c r="I3682" t="s">
        <v>32</v>
      </c>
      <c r="J3682" s="7">
        <v>7.98</v>
      </c>
      <c r="K3682" s="4">
        <v>5</v>
      </c>
      <c r="L3682" s="6">
        <v>-13.167</v>
      </c>
    </row>
    <row r="3683" spans="1:12" x14ac:dyDescent="0.2">
      <c r="A3683" s="8">
        <v>41234</v>
      </c>
      <c r="B3683" s="4">
        <f>YEAR(Sales[[#This Row],[Order Date]])</f>
        <v>2012</v>
      </c>
      <c r="C3683" s="4">
        <f>MONTH(Sales[[#This Row],[Order Date]])</f>
        <v>11</v>
      </c>
      <c r="D3683" t="s">
        <v>660</v>
      </c>
      <c r="E3683" t="s">
        <v>11</v>
      </c>
      <c r="F3683" t="s">
        <v>35</v>
      </c>
      <c r="G3683" t="s">
        <v>13</v>
      </c>
      <c r="H3683" t="s">
        <v>14</v>
      </c>
      <c r="I3683" t="s">
        <v>28</v>
      </c>
      <c r="J3683" s="7">
        <v>18.175999999999998</v>
      </c>
      <c r="K3683" s="4">
        <v>1</v>
      </c>
      <c r="L3683" s="6">
        <v>4.7712000000000003</v>
      </c>
    </row>
    <row r="3684" spans="1:12" x14ac:dyDescent="0.2">
      <c r="A3684" s="8">
        <v>41235</v>
      </c>
      <c r="B3684" s="4">
        <f>YEAR(Sales[[#This Row],[Order Date]])</f>
        <v>2012</v>
      </c>
      <c r="C3684" s="4">
        <f>MONTH(Sales[[#This Row],[Order Date]])</f>
        <v>11</v>
      </c>
      <c r="D3684" t="s">
        <v>39</v>
      </c>
      <c r="E3684" t="s">
        <v>40</v>
      </c>
      <c r="F3684" t="s">
        <v>41</v>
      </c>
      <c r="G3684" t="s">
        <v>42</v>
      </c>
      <c r="H3684" t="s">
        <v>21</v>
      </c>
      <c r="I3684" t="s">
        <v>33</v>
      </c>
      <c r="J3684" s="7">
        <v>68.81</v>
      </c>
      <c r="K3684" s="4">
        <v>5</v>
      </c>
      <c r="L3684" s="6">
        <v>-123.858</v>
      </c>
    </row>
    <row r="3685" spans="1:12" x14ac:dyDescent="0.2">
      <c r="A3685" s="8">
        <v>41235</v>
      </c>
      <c r="B3685" s="4">
        <f>YEAR(Sales[[#This Row],[Order Date]])</f>
        <v>2012</v>
      </c>
      <c r="C3685" s="4">
        <f>MONTH(Sales[[#This Row],[Order Date]])</f>
        <v>11</v>
      </c>
      <c r="D3685" t="s">
        <v>39</v>
      </c>
      <c r="E3685" t="s">
        <v>40</v>
      </c>
      <c r="F3685" t="s">
        <v>41</v>
      </c>
      <c r="G3685" t="s">
        <v>42</v>
      </c>
      <c r="H3685" t="s">
        <v>21</v>
      </c>
      <c r="I3685" t="s">
        <v>32</v>
      </c>
      <c r="J3685" s="7">
        <v>2.544</v>
      </c>
      <c r="K3685" s="4">
        <v>3</v>
      </c>
      <c r="L3685" s="6">
        <v>-3.8159999999999998</v>
      </c>
    </row>
    <row r="3686" spans="1:12" x14ac:dyDescent="0.2">
      <c r="A3686" s="8">
        <v>41235</v>
      </c>
      <c r="B3686" s="4">
        <f>YEAR(Sales[[#This Row],[Order Date]])</f>
        <v>2012</v>
      </c>
      <c r="C3686" s="4">
        <f>MONTH(Sales[[#This Row],[Order Date]])</f>
        <v>11</v>
      </c>
      <c r="D3686" t="s">
        <v>37</v>
      </c>
      <c r="E3686" t="s">
        <v>11</v>
      </c>
      <c r="F3686" t="s">
        <v>51</v>
      </c>
      <c r="G3686" t="s">
        <v>52</v>
      </c>
      <c r="H3686" t="s">
        <v>21</v>
      </c>
      <c r="I3686" t="s">
        <v>32</v>
      </c>
      <c r="J3686" s="7">
        <v>11.61</v>
      </c>
      <c r="K3686" s="4">
        <v>2</v>
      </c>
      <c r="L3686" s="6">
        <v>-9.2880000000000003</v>
      </c>
    </row>
    <row r="3687" spans="1:12" x14ac:dyDescent="0.2">
      <c r="A3687" s="8">
        <v>41235</v>
      </c>
      <c r="B3687" s="4">
        <f>YEAR(Sales[[#This Row],[Order Date]])</f>
        <v>2012</v>
      </c>
      <c r="C3687" s="4">
        <f>MONTH(Sales[[#This Row],[Order Date]])</f>
        <v>11</v>
      </c>
      <c r="D3687" t="s">
        <v>321</v>
      </c>
      <c r="E3687" t="s">
        <v>40</v>
      </c>
      <c r="F3687" t="s">
        <v>41</v>
      </c>
      <c r="G3687" t="s">
        <v>42</v>
      </c>
      <c r="H3687" t="s">
        <v>14</v>
      </c>
      <c r="I3687" t="s">
        <v>25</v>
      </c>
      <c r="J3687" s="7">
        <v>206.96199999999999</v>
      </c>
      <c r="K3687" s="4">
        <v>2</v>
      </c>
      <c r="L3687" s="6">
        <v>-32.522599999999997</v>
      </c>
    </row>
    <row r="3688" spans="1:12" x14ac:dyDescent="0.2">
      <c r="A3688" s="8">
        <v>41235</v>
      </c>
      <c r="B3688" s="4">
        <f>YEAR(Sales[[#This Row],[Order Date]])</f>
        <v>2012</v>
      </c>
      <c r="C3688" s="4">
        <f>MONTH(Sales[[#This Row],[Order Date]])</f>
        <v>11</v>
      </c>
      <c r="D3688" t="s">
        <v>559</v>
      </c>
      <c r="E3688" t="s">
        <v>11</v>
      </c>
      <c r="F3688" t="s">
        <v>212</v>
      </c>
      <c r="G3688" t="s">
        <v>52</v>
      </c>
      <c r="H3688" t="s">
        <v>21</v>
      </c>
      <c r="I3688" t="s">
        <v>36</v>
      </c>
      <c r="J3688" s="7">
        <v>14.94</v>
      </c>
      <c r="K3688" s="4">
        <v>3</v>
      </c>
      <c r="L3688" s="6">
        <v>7.0217999999999998</v>
      </c>
    </row>
    <row r="3689" spans="1:12" x14ac:dyDescent="0.2">
      <c r="A3689" s="8">
        <v>41235</v>
      </c>
      <c r="B3689" s="4">
        <f>YEAR(Sales[[#This Row],[Order Date]])</f>
        <v>2012</v>
      </c>
      <c r="C3689" s="4">
        <f>MONTH(Sales[[#This Row],[Order Date]])</f>
        <v>11</v>
      </c>
      <c r="D3689" t="s">
        <v>477</v>
      </c>
      <c r="E3689" t="s">
        <v>40</v>
      </c>
      <c r="F3689" t="s">
        <v>41</v>
      </c>
      <c r="G3689" t="s">
        <v>42</v>
      </c>
      <c r="H3689" t="s">
        <v>30</v>
      </c>
      <c r="I3689" t="s">
        <v>55</v>
      </c>
      <c r="J3689" s="7">
        <v>27.167999999999999</v>
      </c>
      <c r="K3689" s="4">
        <v>4</v>
      </c>
      <c r="L3689" s="6">
        <v>-1.3584000000000001</v>
      </c>
    </row>
    <row r="3690" spans="1:12" x14ac:dyDescent="0.2">
      <c r="A3690" s="8">
        <v>41235</v>
      </c>
      <c r="B3690" s="4">
        <f>YEAR(Sales[[#This Row],[Order Date]])</f>
        <v>2012</v>
      </c>
      <c r="C3690" s="4">
        <f>MONTH(Sales[[#This Row],[Order Date]])</f>
        <v>11</v>
      </c>
      <c r="D3690" t="s">
        <v>585</v>
      </c>
      <c r="E3690" t="s">
        <v>11</v>
      </c>
      <c r="F3690" t="s">
        <v>85</v>
      </c>
      <c r="G3690" t="s">
        <v>13</v>
      </c>
      <c r="H3690" t="s">
        <v>21</v>
      </c>
      <c r="I3690" t="s">
        <v>32</v>
      </c>
      <c r="J3690" s="7">
        <v>2.9460000000000002</v>
      </c>
      <c r="K3690" s="4">
        <v>2</v>
      </c>
      <c r="L3690" s="6">
        <v>-2.0621999999999998</v>
      </c>
    </row>
    <row r="3691" spans="1:12" x14ac:dyDescent="0.2">
      <c r="A3691" s="8">
        <v>41235</v>
      </c>
      <c r="B3691" s="4">
        <f>YEAR(Sales[[#This Row],[Order Date]])</f>
        <v>2012</v>
      </c>
      <c r="C3691" s="4">
        <f>MONTH(Sales[[#This Row],[Order Date]])</f>
        <v>11</v>
      </c>
      <c r="D3691" t="s">
        <v>585</v>
      </c>
      <c r="E3691" t="s">
        <v>11</v>
      </c>
      <c r="F3691" t="s">
        <v>85</v>
      </c>
      <c r="G3691" t="s">
        <v>13</v>
      </c>
      <c r="H3691" t="s">
        <v>21</v>
      </c>
      <c r="I3691" t="s">
        <v>75</v>
      </c>
      <c r="J3691" s="7">
        <v>55.103999999999999</v>
      </c>
      <c r="K3691" s="4">
        <v>6</v>
      </c>
      <c r="L3691" s="6">
        <v>18.5976</v>
      </c>
    </row>
    <row r="3692" spans="1:12" x14ac:dyDescent="0.2">
      <c r="A3692" s="8">
        <v>41235</v>
      </c>
      <c r="B3692" s="4">
        <f>YEAR(Sales[[#This Row],[Order Date]])</f>
        <v>2012</v>
      </c>
      <c r="C3692" s="4">
        <f>MONTH(Sales[[#This Row],[Order Date]])</f>
        <v>11</v>
      </c>
      <c r="D3692" t="s">
        <v>229</v>
      </c>
      <c r="E3692" t="s">
        <v>11</v>
      </c>
      <c r="F3692" t="s">
        <v>19</v>
      </c>
      <c r="G3692" t="s">
        <v>20</v>
      </c>
      <c r="H3692" t="s">
        <v>21</v>
      </c>
      <c r="I3692" t="s">
        <v>36</v>
      </c>
      <c r="J3692" s="7">
        <v>37.94</v>
      </c>
      <c r="K3692" s="4">
        <v>2</v>
      </c>
      <c r="L3692" s="6">
        <v>18.211200000000002</v>
      </c>
    </row>
    <row r="3693" spans="1:12" x14ac:dyDescent="0.2">
      <c r="A3693" s="8">
        <v>41235</v>
      </c>
      <c r="B3693" s="4">
        <f>YEAR(Sales[[#This Row],[Order Date]])</f>
        <v>2012</v>
      </c>
      <c r="C3693" s="4">
        <f>MONTH(Sales[[#This Row],[Order Date]])</f>
        <v>11</v>
      </c>
      <c r="D3693" t="s">
        <v>229</v>
      </c>
      <c r="E3693" t="s">
        <v>11</v>
      </c>
      <c r="F3693" t="s">
        <v>19</v>
      </c>
      <c r="G3693" t="s">
        <v>20</v>
      </c>
      <c r="H3693" t="s">
        <v>21</v>
      </c>
      <c r="I3693" t="s">
        <v>36</v>
      </c>
      <c r="J3693" s="7">
        <v>42.8</v>
      </c>
      <c r="K3693" s="4">
        <v>10</v>
      </c>
      <c r="L3693" s="6">
        <v>19.260000000000002</v>
      </c>
    </row>
    <row r="3694" spans="1:12" x14ac:dyDescent="0.2">
      <c r="A3694" s="8">
        <v>41235</v>
      </c>
      <c r="B3694" s="4">
        <f>YEAR(Sales[[#This Row],[Order Date]])</f>
        <v>2012</v>
      </c>
      <c r="C3694" s="4">
        <f>MONTH(Sales[[#This Row],[Order Date]])</f>
        <v>11</v>
      </c>
      <c r="D3694" t="s">
        <v>229</v>
      </c>
      <c r="E3694" t="s">
        <v>11</v>
      </c>
      <c r="F3694" t="s">
        <v>19</v>
      </c>
      <c r="G3694" t="s">
        <v>20</v>
      </c>
      <c r="H3694" t="s">
        <v>21</v>
      </c>
      <c r="I3694" t="s">
        <v>26</v>
      </c>
      <c r="J3694" s="7">
        <v>33.630000000000003</v>
      </c>
      <c r="K3694" s="4">
        <v>3</v>
      </c>
      <c r="L3694" s="6">
        <v>10.089</v>
      </c>
    </row>
    <row r="3695" spans="1:12" x14ac:dyDescent="0.2">
      <c r="A3695" s="8">
        <v>41235</v>
      </c>
      <c r="B3695" s="4">
        <f>YEAR(Sales[[#This Row],[Order Date]])</f>
        <v>2012</v>
      </c>
      <c r="C3695" s="4">
        <f>MONTH(Sales[[#This Row],[Order Date]])</f>
        <v>11</v>
      </c>
      <c r="D3695" t="s">
        <v>27</v>
      </c>
      <c r="E3695" t="s">
        <v>11</v>
      </c>
      <c r="F3695" t="s">
        <v>24</v>
      </c>
      <c r="G3695" t="s">
        <v>13</v>
      </c>
      <c r="H3695" t="s">
        <v>30</v>
      </c>
      <c r="I3695" t="s">
        <v>142</v>
      </c>
      <c r="J3695" s="7">
        <v>32.984999999999999</v>
      </c>
      <c r="K3695" s="4">
        <v>3</v>
      </c>
      <c r="L3695" s="6">
        <v>-1.9791000000000001</v>
      </c>
    </row>
    <row r="3696" spans="1:12" x14ac:dyDescent="0.2">
      <c r="A3696" s="8">
        <v>41235</v>
      </c>
      <c r="B3696" s="4">
        <f>YEAR(Sales[[#This Row],[Order Date]])</f>
        <v>2012</v>
      </c>
      <c r="C3696" s="4">
        <f>MONTH(Sales[[#This Row],[Order Date]])</f>
        <v>11</v>
      </c>
      <c r="D3696" t="s">
        <v>873</v>
      </c>
      <c r="E3696" t="s">
        <v>40</v>
      </c>
      <c r="F3696" t="s">
        <v>212</v>
      </c>
      <c r="G3696" t="s">
        <v>52</v>
      </c>
      <c r="H3696" t="s">
        <v>21</v>
      </c>
      <c r="I3696" t="s">
        <v>29</v>
      </c>
      <c r="J3696" s="7">
        <v>17.12</v>
      </c>
      <c r="K3696" s="4">
        <v>4</v>
      </c>
      <c r="L3696" s="6">
        <v>4.9648000000000003</v>
      </c>
    </row>
    <row r="3697" spans="1:12" x14ac:dyDescent="0.2">
      <c r="A3697" s="8">
        <v>41235</v>
      </c>
      <c r="B3697" s="4">
        <f>YEAR(Sales[[#This Row],[Order Date]])</f>
        <v>2012</v>
      </c>
      <c r="C3697" s="4">
        <f>MONTH(Sales[[#This Row],[Order Date]])</f>
        <v>11</v>
      </c>
      <c r="D3697" t="s">
        <v>873</v>
      </c>
      <c r="E3697" t="s">
        <v>40</v>
      </c>
      <c r="F3697" t="s">
        <v>212</v>
      </c>
      <c r="G3697" t="s">
        <v>52</v>
      </c>
      <c r="H3697" t="s">
        <v>21</v>
      </c>
      <c r="I3697" t="s">
        <v>36</v>
      </c>
      <c r="J3697" s="7">
        <v>59.94</v>
      </c>
      <c r="K3697" s="4">
        <v>3</v>
      </c>
      <c r="L3697" s="6">
        <v>28.171800000000001</v>
      </c>
    </row>
    <row r="3698" spans="1:12" x14ac:dyDescent="0.2">
      <c r="A3698" s="8">
        <v>41236</v>
      </c>
      <c r="B3698" s="4">
        <f>YEAR(Sales[[#This Row],[Order Date]])</f>
        <v>2012</v>
      </c>
      <c r="C3698" s="4">
        <f>MONTH(Sales[[#This Row],[Order Date]])</f>
        <v>11</v>
      </c>
      <c r="D3698" t="s">
        <v>215</v>
      </c>
      <c r="E3698" t="s">
        <v>18</v>
      </c>
      <c r="F3698" t="s">
        <v>41</v>
      </c>
      <c r="G3698" t="s">
        <v>42</v>
      </c>
      <c r="H3698" t="s">
        <v>21</v>
      </c>
      <c r="I3698" t="s">
        <v>36</v>
      </c>
      <c r="J3698" s="7">
        <v>335.52</v>
      </c>
      <c r="K3698" s="4">
        <v>4</v>
      </c>
      <c r="L3698" s="6">
        <v>117.432</v>
      </c>
    </row>
    <row r="3699" spans="1:12" x14ac:dyDescent="0.2">
      <c r="A3699" s="8">
        <v>41236</v>
      </c>
      <c r="B3699" s="4">
        <f>YEAR(Sales[[#This Row],[Order Date]])</f>
        <v>2012</v>
      </c>
      <c r="C3699" s="4">
        <f>MONTH(Sales[[#This Row],[Order Date]])</f>
        <v>11</v>
      </c>
      <c r="D3699" t="s">
        <v>215</v>
      </c>
      <c r="E3699" t="s">
        <v>18</v>
      </c>
      <c r="F3699" t="s">
        <v>41</v>
      </c>
      <c r="G3699" t="s">
        <v>42</v>
      </c>
      <c r="H3699" t="s">
        <v>21</v>
      </c>
      <c r="I3699" t="s">
        <v>32</v>
      </c>
      <c r="J3699" s="7">
        <v>23.911999999999999</v>
      </c>
      <c r="K3699" s="4">
        <v>2</v>
      </c>
      <c r="L3699" s="6">
        <v>-40.650399999999998</v>
      </c>
    </row>
    <row r="3700" spans="1:12" x14ac:dyDescent="0.2">
      <c r="A3700" s="8">
        <v>41236</v>
      </c>
      <c r="B3700" s="4">
        <f>YEAR(Sales[[#This Row],[Order Date]])</f>
        <v>2012</v>
      </c>
      <c r="C3700" s="4">
        <f>MONTH(Sales[[#This Row],[Order Date]])</f>
        <v>11</v>
      </c>
      <c r="D3700" t="s">
        <v>215</v>
      </c>
      <c r="E3700" t="s">
        <v>18</v>
      </c>
      <c r="F3700" t="s">
        <v>41</v>
      </c>
      <c r="G3700" t="s">
        <v>42</v>
      </c>
      <c r="H3700" t="s">
        <v>21</v>
      </c>
      <c r="I3700" t="s">
        <v>26</v>
      </c>
      <c r="J3700" s="7">
        <v>27.056000000000001</v>
      </c>
      <c r="K3700" s="4">
        <v>2</v>
      </c>
      <c r="L3700" s="6">
        <v>2.3673999999999999</v>
      </c>
    </row>
    <row r="3701" spans="1:12" x14ac:dyDescent="0.2">
      <c r="A3701" s="8">
        <v>41236</v>
      </c>
      <c r="B3701" s="4">
        <f>YEAR(Sales[[#This Row],[Order Date]])</f>
        <v>2012</v>
      </c>
      <c r="C3701" s="4">
        <f>MONTH(Sales[[#This Row],[Order Date]])</f>
        <v>11</v>
      </c>
      <c r="D3701" t="s">
        <v>322</v>
      </c>
      <c r="E3701" t="s">
        <v>11</v>
      </c>
      <c r="F3701" t="s">
        <v>158</v>
      </c>
      <c r="G3701" t="s">
        <v>52</v>
      </c>
      <c r="H3701" t="s">
        <v>21</v>
      </c>
      <c r="I3701" t="s">
        <v>33</v>
      </c>
      <c r="J3701" s="7">
        <v>2625.12</v>
      </c>
      <c r="K3701" s="4">
        <v>8</v>
      </c>
      <c r="L3701" s="6">
        <v>735.03359999999998</v>
      </c>
    </row>
    <row r="3702" spans="1:12" x14ac:dyDescent="0.2">
      <c r="A3702" s="8">
        <v>41236</v>
      </c>
      <c r="B3702" s="4">
        <f>YEAR(Sales[[#This Row],[Order Date]])</f>
        <v>2012</v>
      </c>
      <c r="C3702" s="4">
        <f>MONTH(Sales[[#This Row],[Order Date]])</f>
        <v>11</v>
      </c>
      <c r="D3702" t="s">
        <v>322</v>
      </c>
      <c r="E3702" t="s">
        <v>11</v>
      </c>
      <c r="F3702" t="s">
        <v>158</v>
      </c>
      <c r="G3702" t="s">
        <v>52</v>
      </c>
      <c r="H3702" t="s">
        <v>21</v>
      </c>
      <c r="I3702" t="s">
        <v>29</v>
      </c>
      <c r="J3702" s="7">
        <v>17.940000000000001</v>
      </c>
      <c r="K3702" s="4">
        <v>3</v>
      </c>
      <c r="L3702" s="6">
        <v>4.4850000000000003</v>
      </c>
    </row>
    <row r="3703" spans="1:12" x14ac:dyDescent="0.2">
      <c r="A3703" s="8">
        <v>41236</v>
      </c>
      <c r="B3703" s="4">
        <f>YEAR(Sales[[#This Row],[Order Date]])</f>
        <v>2012</v>
      </c>
      <c r="C3703" s="4">
        <f>MONTH(Sales[[#This Row],[Order Date]])</f>
        <v>11</v>
      </c>
      <c r="D3703" t="s">
        <v>699</v>
      </c>
      <c r="E3703" t="s">
        <v>11</v>
      </c>
      <c r="F3703" t="s">
        <v>70</v>
      </c>
      <c r="G3703" t="s">
        <v>52</v>
      </c>
      <c r="H3703" t="s">
        <v>30</v>
      </c>
      <c r="I3703" t="s">
        <v>31</v>
      </c>
      <c r="J3703" s="7">
        <v>307.98</v>
      </c>
      <c r="K3703" s="4">
        <v>2</v>
      </c>
      <c r="L3703" s="6">
        <v>89.3142</v>
      </c>
    </row>
    <row r="3704" spans="1:12" x14ac:dyDescent="0.2">
      <c r="A3704" s="8">
        <v>41236</v>
      </c>
      <c r="B3704" s="4">
        <f>YEAR(Sales[[#This Row],[Order Date]])</f>
        <v>2012</v>
      </c>
      <c r="C3704" s="4">
        <f>MONTH(Sales[[#This Row],[Order Date]])</f>
        <v>11</v>
      </c>
      <c r="D3704" t="s">
        <v>699</v>
      </c>
      <c r="E3704" t="s">
        <v>11</v>
      </c>
      <c r="F3704" t="s">
        <v>70</v>
      </c>
      <c r="G3704" t="s">
        <v>52</v>
      </c>
      <c r="H3704" t="s">
        <v>21</v>
      </c>
      <c r="I3704" t="s">
        <v>36</v>
      </c>
      <c r="J3704" s="7">
        <v>44.1</v>
      </c>
      <c r="K3704" s="4">
        <v>6</v>
      </c>
      <c r="L3704" s="6">
        <v>20.727</v>
      </c>
    </row>
    <row r="3705" spans="1:12" x14ac:dyDescent="0.2">
      <c r="A3705" s="8">
        <v>41236</v>
      </c>
      <c r="B3705" s="4">
        <f>YEAR(Sales[[#This Row],[Order Date]])</f>
        <v>2012</v>
      </c>
      <c r="C3705" s="4">
        <f>MONTH(Sales[[#This Row],[Order Date]])</f>
        <v>11</v>
      </c>
      <c r="D3705" t="s">
        <v>699</v>
      </c>
      <c r="E3705" t="s">
        <v>11</v>
      </c>
      <c r="F3705" t="s">
        <v>70</v>
      </c>
      <c r="G3705" t="s">
        <v>52</v>
      </c>
      <c r="H3705" t="s">
        <v>21</v>
      </c>
      <c r="I3705" t="s">
        <v>29</v>
      </c>
      <c r="J3705" s="7">
        <v>13.12</v>
      </c>
      <c r="K3705" s="4">
        <v>4</v>
      </c>
      <c r="L3705" s="6">
        <v>5.6416000000000004</v>
      </c>
    </row>
    <row r="3706" spans="1:12" x14ac:dyDescent="0.2">
      <c r="A3706" s="8">
        <v>41236</v>
      </c>
      <c r="B3706" s="4">
        <f>YEAR(Sales[[#This Row],[Order Date]])</f>
        <v>2012</v>
      </c>
      <c r="C3706" s="4">
        <f>MONTH(Sales[[#This Row],[Order Date]])</f>
        <v>11</v>
      </c>
      <c r="D3706" t="s">
        <v>699</v>
      </c>
      <c r="E3706" t="s">
        <v>11</v>
      </c>
      <c r="F3706" t="s">
        <v>70</v>
      </c>
      <c r="G3706" t="s">
        <v>52</v>
      </c>
      <c r="H3706" t="s">
        <v>21</v>
      </c>
      <c r="I3706" t="s">
        <v>57</v>
      </c>
      <c r="J3706" s="7">
        <v>16.559999999999999</v>
      </c>
      <c r="K3706" s="4">
        <v>2</v>
      </c>
      <c r="L3706" s="6">
        <v>7.7831999999999999</v>
      </c>
    </row>
    <row r="3707" spans="1:12" x14ac:dyDescent="0.2">
      <c r="A3707" s="8">
        <v>41236</v>
      </c>
      <c r="B3707" s="4">
        <f>YEAR(Sales[[#This Row],[Order Date]])</f>
        <v>2012</v>
      </c>
      <c r="C3707" s="4">
        <f>MONTH(Sales[[#This Row],[Order Date]])</f>
        <v>11</v>
      </c>
      <c r="D3707" t="s">
        <v>699</v>
      </c>
      <c r="E3707" t="s">
        <v>11</v>
      </c>
      <c r="F3707" t="s">
        <v>70</v>
      </c>
      <c r="G3707" t="s">
        <v>52</v>
      </c>
      <c r="H3707" t="s">
        <v>21</v>
      </c>
      <c r="I3707" t="s">
        <v>36</v>
      </c>
      <c r="J3707" s="7">
        <v>38.880000000000003</v>
      </c>
      <c r="K3707" s="4">
        <v>6</v>
      </c>
      <c r="L3707" s="6">
        <v>18.662400000000002</v>
      </c>
    </row>
    <row r="3708" spans="1:12" x14ac:dyDescent="0.2">
      <c r="A3708" s="8">
        <v>41237</v>
      </c>
      <c r="B3708" s="4">
        <f>YEAR(Sales[[#This Row],[Order Date]])</f>
        <v>2012</v>
      </c>
      <c r="C3708" s="4">
        <f>MONTH(Sales[[#This Row],[Order Date]])</f>
        <v>11</v>
      </c>
      <c r="D3708" t="s">
        <v>77</v>
      </c>
      <c r="E3708" t="s">
        <v>11</v>
      </c>
      <c r="F3708" t="s">
        <v>19</v>
      </c>
      <c r="G3708" t="s">
        <v>20</v>
      </c>
      <c r="H3708" t="s">
        <v>30</v>
      </c>
      <c r="I3708" t="s">
        <v>55</v>
      </c>
      <c r="J3708" s="7">
        <v>13.98</v>
      </c>
      <c r="K3708" s="4">
        <v>2</v>
      </c>
      <c r="L3708" s="6">
        <v>6.1512000000000002</v>
      </c>
    </row>
    <row r="3709" spans="1:12" x14ac:dyDescent="0.2">
      <c r="A3709" s="8">
        <v>41237</v>
      </c>
      <c r="B3709" s="4">
        <f>YEAR(Sales[[#This Row],[Order Date]])</f>
        <v>2012</v>
      </c>
      <c r="C3709" s="4">
        <f>MONTH(Sales[[#This Row],[Order Date]])</f>
        <v>11</v>
      </c>
      <c r="D3709" t="s">
        <v>77</v>
      </c>
      <c r="E3709" t="s">
        <v>11</v>
      </c>
      <c r="F3709" t="s">
        <v>19</v>
      </c>
      <c r="G3709" t="s">
        <v>20</v>
      </c>
      <c r="H3709" t="s">
        <v>21</v>
      </c>
      <c r="I3709" t="s">
        <v>32</v>
      </c>
      <c r="J3709" s="7">
        <v>25.824000000000002</v>
      </c>
      <c r="K3709" s="4">
        <v>6</v>
      </c>
      <c r="L3709" s="6">
        <v>9.3612000000000002</v>
      </c>
    </row>
    <row r="3710" spans="1:12" x14ac:dyDescent="0.2">
      <c r="A3710" s="8">
        <v>41237</v>
      </c>
      <c r="B3710" s="4">
        <f>YEAR(Sales[[#This Row],[Order Date]])</f>
        <v>2012</v>
      </c>
      <c r="C3710" s="4">
        <f>MONTH(Sales[[#This Row],[Order Date]])</f>
        <v>11</v>
      </c>
      <c r="D3710" t="s">
        <v>77</v>
      </c>
      <c r="E3710" t="s">
        <v>11</v>
      </c>
      <c r="F3710" t="s">
        <v>19</v>
      </c>
      <c r="G3710" t="s">
        <v>20</v>
      </c>
      <c r="H3710" t="s">
        <v>21</v>
      </c>
      <c r="I3710" t="s">
        <v>36</v>
      </c>
      <c r="J3710" s="7">
        <v>146.72999999999999</v>
      </c>
      <c r="K3710" s="4">
        <v>3</v>
      </c>
      <c r="L3710" s="6">
        <v>68.963099999999997</v>
      </c>
    </row>
    <row r="3711" spans="1:12" x14ac:dyDescent="0.2">
      <c r="A3711" s="8">
        <v>41237</v>
      </c>
      <c r="B3711" s="4">
        <f>YEAR(Sales[[#This Row],[Order Date]])</f>
        <v>2012</v>
      </c>
      <c r="C3711" s="4">
        <f>MONTH(Sales[[#This Row],[Order Date]])</f>
        <v>11</v>
      </c>
      <c r="D3711" t="s">
        <v>77</v>
      </c>
      <c r="E3711" t="s">
        <v>11</v>
      </c>
      <c r="F3711" t="s">
        <v>19</v>
      </c>
      <c r="G3711" t="s">
        <v>20</v>
      </c>
      <c r="H3711" t="s">
        <v>14</v>
      </c>
      <c r="I3711" t="s">
        <v>28</v>
      </c>
      <c r="J3711" s="7">
        <v>79.760000000000005</v>
      </c>
      <c r="K3711" s="4">
        <v>4</v>
      </c>
      <c r="L3711" s="6">
        <v>22.332799999999999</v>
      </c>
    </row>
    <row r="3712" spans="1:12" x14ac:dyDescent="0.2">
      <c r="A3712" s="8">
        <v>41237</v>
      </c>
      <c r="B3712" s="4">
        <f>YEAR(Sales[[#This Row],[Order Date]])</f>
        <v>2012</v>
      </c>
      <c r="C3712" s="4">
        <f>MONTH(Sales[[#This Row],[Order Date]])</f>
        <v>11</v>
      </c>
      <c r="D3712" t="s">
        <v>71</v>
      </c>
      <c r="E3712" t="s">
        <v>11</v>
      </c>
      <c r="F3712" t="s">
        <v>19</v>
      </c>
      <c r="G3712" t="s">
        <v>20</v>
      </c>
      <c r="H3712" t="s">
        <v>21</v>
      </c>
      <c r="I3712" t="s">
        <v>36</v>
      </c>
      <c r="J3712" s="7">
        <v>368.91</v>
      </c>
      <c r="K3712" s="4">
        <v>9</v>
      </c>
      <c r="L3712" s="6">
        <v>180.76589999999999</v>
      </c>
    </row>
    <row r="3713" spans="1:12" x14ac:dyDescent="0.2">
      <c r="A3713" s="8">
        <v>41237</v>
      </c>
      <c r="B3713" s="4">
        <f>YEAR(Sales[[#This Row],[Order Date]])</f>
        <v>2012</v>
      </c>
      <c r="C3713" s="4">
        <f>MONTH(Sales[[#This Row],[Order Date]])</f>
        <v>11</v>
      </c>
      <c r="D3713" t="s">
        <v>71</v>
      </c>
      <c r="E3713" t="s">
        <v>11</v>
      </c>
      <c r="F3713" t="s">
        <v>19</v>
      </c>
      <c r="G3713" t="s">
        <v>20</v>
      </c>
      <c r="H3713" t="s">
        <v>21</v>
      </c>
      <c r="I3713" t="s">
        <v>29</v>
      </c>
      <c r="J3713" s="7">
        <v>14.7</v>
      </c>
      <c r="K3713" s="4">
        <v>5</v>
      </c>
      <c r="L3713" s="6">
        <v>6.6150000000000002</v>
      </c>
    </row>
    <row r="3714" spans="1:12" x14ac:dyDescent="0.2">
      <c r="A3714" s="8">
        <v>41237</v>
      </c>
      <c r="B3714" s="4">
        <f>YEAR(Sales[[#This Row],[Order Date]])</f>
        <v>2012</v>
      </c>
      <c r="C3714" s="4">
        <f>MONTH(Sales[[#This Row],[Order Date]])</f>
        <v>11</v>
      </c>
      <c r="D3714" t="s">
        <v>435</v>
      </c>
      <c r="E3714" t="s">
        <v>11</v>
      </c>
      <c r="F3714" t="s">
        <v>19</v>
      </c>
      <c r="G3714" t="s">
        <v>20</v>
      </c>
      <c r="H3714" t="s">
        <v>21</v>
      </c>
      <c r="I3714" t="s">
        <v>32</v>
      </c>
      <c r="J3714" s="7">
        <v>3.1680000000000001</v>
      </c>
      <c r="K3714" s="4">
        <v>2</v>
      </c>
      <c r="L3714" s="6">
        <v>0.99</v>
      </c>
    </row>
    <row r="3715" spans="1:12" x14ac:dyDescent="0.2">
      <c r="A3715" s="8">
        <v>41237</v>
      </c>
      <c r="B3715" s="4">
        <f>YEAR(Sales[[#This Row],[Order Date]])</f>
        <v>2012</v>
      </c>
      <c r="C3715" s="4">
        <f>MONTH(Sales[[#This Row],[Order Date]])</f>
        <v>11</v>
      </c>
      <c r="D3715" t="s">
        <v>435</v>
      </c>
      <c r="E3715" t="s">
        <v>11</v>
      </c>
      <c r="F3715" t="s">
        <v>19</v>
      </c>
      <c r="G3715" t="s">
        <v>20</v>
      </c>
      <c r="H3715" t="s">
        <v>21</v>
      </c>
      <c r="I3715" t="s">
        <v>36</v>
      </c>
      <c r="J3715" s="7">
        <v>19.440000000000001</v>
      </c>
      <c r="K3715" s="4">
        <v>3</v>
      </c>
      <c r="L3715" s="6">
        <v>9.3312000000000008</v>
      </c>
    </row>
    <row r="3716" spans="1:12" x14ac:dyDescent="0.2">
      <c r="A3716" s="8">
        <v>41237</v>
      </c>
      <c r="B3716" s="4">
        <f>YEAR(Sales[[#This Row],[Order Date]])</f>
        <v>2012</v>
      </c>
      <c r="C3716" s="4">
        <f>MONTH(Sales[[#This Row],[Order Date]])</f>
        <v>11</v>
      </c>
      <c r="D3716" t="s">
        <v>435</v>
      </c>
      <c r="E3716" t="s">
        <v>11</v>
      </c>
      <c r="F3716" t="s">
        <v>19</v>
      </c>
      <c r="G3716" t="s">
        <v>20</v>
      </c>
      <c r="H3716" t="s">
        <v>21</v>
      </c>
      <c r="I3716" t="s">
        <v>26</v>
      </c>
      <c r="J3716" s="7">
        <v>454.86</v>
      </c>
      <c r="K3716" s="4">
        <v>7</v>
      </c>
      <c r="L3716" s="6">
        <v>54.583199999999998</v>
      </c>
    </row>
    <row r="3717" spans="1:12" x14ac:dyDescent="0.2">
      <c r="A3717" s="8">
        <v>41237</v>
      </c>
      <c r="B3717" s="4">
        <f>YEAR(Sales[[#This Row],[Order Date]])</f>
        <v>2012</v>
      </c>
      <c r="C3717" s="4">
        <f>MONTH(Sales[[#This Row],[Order Date]])</f>
        <v>11</v>
      </c>
      <c r="D3717" t="s">
        <v>435</v>
      </c>
      <c r="E3717" t="s">
        <v>11</v>
      </c>
      <c r="F3717" t="s">
        <v>19</v>
      </c>
      <c r="G3717" t="s">
        <v>20</v>
      </c>
      <c r="H3717" t="s">
        <v>21</v>
      </c>
      <c r="I3717" t="s">
        <v>32</v>
      </c>
      <c r="J3717" s="7">
        <v>91.391999999999996</v>
      </c>
      <c r="K3717" s="4">
        <v>8</v>
      </c>
      <c r="L3717" s="6">
        <v>29.702400000000001</v>
      </c>
    </row>
    <row r="3718" spans="1:12" x14ac:dyDescent="0.2">
      <c r="A3718" s="8">
        <v>41238</v>
      </c>
      <c r="B3718" s="4">
        <f>YEAR(Sales[[#This Row],[Order Date]])</f>
        <v>2012</v>
      </c>
      <c r="C3718" s="4">
        <f>MONTH(Sales[[#This Row],[Order Date]])</f>
        <v>11</v>
      </c>
      <c r="D3718" t="s">
        <v>50</v>
      </c>
      <c r="E3718" t="s">
        <v>11</v>
      </c>
      <c r="F3718" t="s">
        <v>35</v>
      </c>
      <c r="G3718" t="s">
        <v>13</v>
      </c>
      <c r="H3718" t="s">
        <v>21</v>
      </c>
      <c r="I3718" t="s">
        <v>29</v>
      </c>
      <c r="J3718" s="7">
        <v>13.12</v>
      </c>
      <c r="K3718" s="4">
        <v>5</v>
      </c>
      <c r="L3718" s="6">
        <v>1.476</v>
      </c>
    </row>
    <row r="3719" spans="1:12" x14ac:dyDescent="0.2">
      <c r="A3719" s="8">
        <v>41239</v>
      </c>
      <c r="B3719" s="4">
        <f>YEAR(Sales[[#This Row],[Order Date]])</f>
        <v>2012</v>
      </c>
      <c r="C3719" s="4">
        <f>MONTH(Sales[[#This Row],[Order Date]])</f>
        <v>11</v>
      </c>
      <c r="D3719" t="s">
        <v>398</v>
      </c>
      <c r="E3719" t="s">
        <v>18</v>
      </c>
      <c r="F3719" t="s">
        <v>212</v>
      </c>
      <c r="G3719" t="s">
        <v>52</v>
      </c>
      <c r="H3719" t="s">
        <v>21</v>
      </c>
      <c r="I3719" t="s">
        <v>32</v>
      </c>
      <c r="J3719" s="7">
        <v>14.73</v>
      </c>
      <c r="K3719" s="4">
        <v>3</v>
      </c>
      <c r="L3719" s="6">
        <v>6.9230999999999998</v>
      </c>
    </row>
    <row r="3720" spans="1:12" x14ac:dyDescent="0.2">
      <c r="A3720" s="8">
        <v>41239</v>
      </c>
      <c r="B3720" s="4">
        <f>YEAR(Sales[[#This Row],[Order Date]])</f>
        <v>2012</v>
      </c>
      <c r="C3720" s="4">
        <f>MONTH(Sales[[#This Row],[Order Date]])</f>
        <v>11</v>
      </c>
      <c r="D3720" t="s">
        <v>398</v>
      </c>
      <c r="E3720" t="s">
        <v>18</v>
      </c>
      <c r="F3720" t="s">
        <v>212</v>
      </c>
      <c r="G3720" t="s">
        <v>52</v>
      </c>
      <c r="H3720" t="s">
        <v>21</v>
      </c>
      <c r="I3720" t="s">
        <v>26</v>
      </c>
      <c r="J3720" s="7">
        <v>104.9</v>
      </c>
      <c r="K3720" s="4">
        <v>5</v>
      </c>
      <c r="L3720" s="6">
        <v>25.175999999999998</v>
      </c>
    </row>
    <row r="3721" spans="1:12" x14ac:dyDescent="0.2">
      <c r="A3721" s="8">
        <v>41239</v>
      </c>
      <c r="B3721" s="4">
        <f>YEAR(Sales[[#This Row],[Order Date]])</f>
        <v>2012</v>
      </c>
      <c r="C3721" s="4">
        <f>MONTH(Sales[[#This Row],[Order Date]])</f>
        <v>11</v>
      </c>
      <c r="D3721" t="s">
        <v>398</v>
      </c>
      <c r="E3721" t="s">
        <v>18</v>
      </c>
      <c r="F3721" t="s">
        <v>212</v>
      </c>
      <c r="G3721" t="s">
        <v>52</v>
      </c>
      <c r="H3721" t="s">
        <v>21</v>
      </c>
      <c r="I3721" t="s">
        <v>32</v>
      </c>
      <c r="J3721" s="7">
        <v>61.04</v>
      </c>
      <c r="K3721" s="4">
        <v>4</v>
      </c>
      <c r="L3721" s="6">
        <v>30.52</v>
      </c>
    </row>
    <row r="3722" spans="1:12" x14ac:dyDescent="0.2">
      <c r="A3722" s="8">
        <v>41239</v>
      </c>
      <c r="B3722" s="4">
        <f>YEAR(Sales[[#This Row],[Order Date]])</f>
        <v>2012</v>
      </c>
      <c r="C3722" s="4">
        <f>MONTH(Sales[[#This Row],[Order Date]])</f>
        <v>11</v>
      </c>
      <c r="D3722" t="s">
        <v>398</v>
      </c>
      <c r="E3722" t="s">
        <v>18</v>
      </c>
      <c r="F3722" t="s">
        <v>212</v>
      </c>
      <c r="G3722" t="s">
        <v>52</v>
      </c>
      <c r="H3722" t="s">
        <v>21</v>
      </c>
      <c r="I3722" t="s">
        <v>36</v>
      </c>
      <c r="J3722" s="7">
        <v>10.95</v>
      </c>
      <c r="K3722" s="4">
        <v>3</v>
      </c>
      <c r="L3722" s="6">
        <v>5.1464999999999996</v>
      </c>
    </row>
    <row r="3723" spans="1:12" x14ac:dyDescent="0.2">
      <c r="A3723" s="8">
        <v>41239</v>
      </c>
      <c r="B3723" s="4">
        <f>YEAR(Sales[[#This Row],[Order Date]])</f>
        <v>2012</v>
      </c>
      <c r="C3723" s="4">
        <f>MONTH(Sales[[#This Row],[Order Date]])</f>
        <v>11</v>
      </c>
      <c r="D3723" t="s">
        <v>824</v>
      </c>
      <c r="E3723" t="s">
        <v>18</v>
      </c>
      <c r="F3723" t="s">
        <v>85</v>
      </c>
      <c r="G3723" t="s">
        <v>13</v>
      </c>
      <c r="H3723" t="s">
        <v>14</v>
      </c>
      <c r="I3723" t="s">
        <v>28</v>
      </c>
      <c r="J3723" s="7">
        <v>692.47199999999998</v>
      </c>
      <c r="K3723" s="4">
        <v>11</v>
      </c>
      <c r="L3723" s="6">
        <v>190.4298</v>
      </c>
    </row>
    <row r="3724" spans="1:12" x14ac:dyDescent="0.2">
      <c r="A3724" s="8">
        <v>41239</v>
      </c>
      <c r="B3724" s="4">
        <f>YEAR(Sales[[#This Row],[Order Date]])</f>
        <v>2012</v>
      </c>
      <c r="C3724" s="4">
        <f>MONTH(Sales[[#This Row],[Order Date]])</f>
        <v>11</v>
      </c>
      <c r="D3724" t="s">
        <v>172</v>
      </c>
      <c r="E3724" t="s">
        <v>18</v>
      </c>
      <c r="F3724" t="s">
        <v>126</v>
      </c>
      <c r="G3724" t="s">
        <v>42</v>
      </c>
      <c r="H3724" t="s">
        <v>30</v>
      </c>
      <c r="I3724" t="s">
        <v>208</v>
      </c>
      <c r="J3724" s="7">
        <v>599.99</v>
      </c>
      <c r="K3724" s="4">
        <v>1</v>
      </c>
      <c r="L3724" s="6">
        <v>233.99610000000001</v>
      </c>
    </row>
    <row r="3725" spans="1:12" x14ac:dyDescent="0.2">
      <c r="A3725" s="8">
        <v>41240</v>
      </c>
      <c r="B3725" s="4">
        <f>YEAR(Sales[[#This Row],[Order Date]])</f>
        <v>2012</v>
      </c>
      <c r="C3725" s="4">
        <f>MONTH(Sales[[#This Row],[Order Date]])</f>
        <v>11</v>
      </c>
      <c r="D3725" t="s">
        <v>227</v>
      </c>
      <c r="E3725" t="s">
        <v>11</v>
      </c>
      <c r="F3725" t="s">
        <v>24</v>
      </c>
      <c r="G3725" t="s">
        <v>13</v>
      </c>
      <c r="H3725" t="s">
        <v>14</v>
      </c>
      <c r="I3725" t="s">
        <v>25</v>
      </c>
      <c r="J3725" s="7">
        <v>375.45749999999998</v>
      </c>
      <c r="K3725" s="4">
        <v>3</v>
      </c>
      <c r="L3725" s="6">
        <v>-157.0095</v>
      </c>
    </row>
    <row r="3726" spans="1:12" x14ac:dyDescent="0.2">
      <c r="A3726" s="8">
        <v>41240</v>
      </c>
      <c r="B3726" s="4">
        <f>YEAR(Sales[[#This Row],[Order Date]])</f>
        <v>2012</v>
      </c>
      <c r="C3726" s="4">
        <f>MONTH(Sales[[#This Row],[Order Date]])</f>
        <v>11</v>
      </c>
      <c r="D3726" t="s">
        <v>227</v>
      </c>
      <c r="E3726" t="s">
        <v>11</v>
      </c>
      <c r="F3726" t="s">
        <v>24</v>
      </c>
      <c r="G3726" t="s">
        <v>13</v>
      </c>
      <c r="H3726" t="s">
        <v>30</v>
      </c>
      <c r="I3726" t="s">
        <v>55</v>
      </c>
      <c r="J3726" s="7">
        <v>83.975999999999999</v>
      </c>
      <c r="K3726" s="4">
        <v>3</v>
      </c>
      <c r="L3726" s="6">
        <v>-1.0497000000000001</v>
      </c>
    </row>
    <row r="3727" spans="1:12" x14ac:dyDescent="0.2">
      <c r="A3727" s="8">
        <v>41240</v>
      </c>
      <c r="B3727" s="4">
        <f>YEAR(Sales[[#This Row],[Order Date]])</f>
        <v>2012</v>
      </c>
      <c r="C3727" s="4">
        <f>MONTH(Sales[[#This Row],[Order Date]])</f>
        <v>11</v>
      </c>
      <c r="D3727" t="s">
        <v>378</v>
      </c>
      <c r="E3727" t="s">
        <v>11</v>
      </c>
      <c r="F3727" t="s">
        <v>19</v>
      </c>
      <c r="G3727" t="s">
        <v>20</v>
      </c>
      <c r="H3727" t="s">
        <v>14</v>
      </c>
      <c r="I3727" t="s">
        <v>16</v>
      </c>
      <c r="J3727" s="7">
        <v>283.92</v>
      </c>
      <c r="K3727" s="4">
        <v>5</v>
      </c>
      <c r="L3727" s="6">
        <v>17.745000000000001</v>
      </c>
    </row>
    <row r="3728" spans="1:12" x14ac:dyDescent="0.2">
      <c r="A3728" s="8">
        <v>41240</v>
      </c>
      <c r="B3728" s="4">
        <f>YEAR(Sales[[#This Row],[Order Date]])</f>
        <v>2012</v>
      </c>
      <c r="C3728" s="4">
        <f>MONTH(Sales[[#This Row],[Order Date]])</f>
        <v>11</v>
      </c>
      <c r="D3728" t="s">
        <v>430</v>
      </c>
      <c r="E3728" t="s">
        <v>40</v>
      </c>
      <c r="F3728" t="s">
        <v>272</v>
      </c>
      <c r="G3728" t="s">
        <v>13</v>
      </c>
      <c r="H3728" t="s">
        <v>21</v>
      </c>
      <c r="I3728" t="s">
        <v>32</v>
      </c>
      <c r="J3728" s="7">
        <v>6.24</v>
      </c>
      <c r="K3728" s="4">
        <v>2</v>
      </c>
      <c r="L3728" s="6">
        <v>3.0575999999999999</v>
      </c>
    </row>
    <row r="3729" spans="1:12" x14ac:dyDescent="0.2">
      <c r="A3729" s="8">
        <v>41240</v>
      </c>
      <c r="B3729" s="4">
        <f>YEAR(Sales[[#This Row],[Order Date]])</f>
        <v>2012</v>
      </c>
      <c r="C3729" s="4">
        <f>MONTH(Sales[[#This Row],[Order Date]])</f>
        <v>11</v>
      </c>
      <c r="D3729" t="s">
        <v>326</v>
      </c>
      <c r="E3729" t="s">
        <v>18</v>
      </c>
      <c r="F3729" t="s">
        <v>70</v>
      </c>
      <c r="G3729" t="s">
        <v>52</v>
      </c>
      <c r="H3729" t="s">
        <v>30</v>
      </c>
      <c r="I3729" t="s">
        <v>31</v>
      </c>
      <c r="J3729" s="7">
        <v>83.97</v>
      </c>
      <c r="K3729" s="4">
        <v>3</v>
      </c>
      <c r="L3729" s="6">
        <v>23.511600000000001</v>
      </c>
    </row>
    <row r="3730" spans="1:12" x14ac:dyDescent="0.2">
      <c r="A3730" s="8">
        <v>41240</v>
      </c>
      <c r="B3730" s="4">
        <f>YEAR(Sales[[#This Row],[Order Date]])</f>
        <v>2012</v>
      </c>
      <c r="C3730" s="4">
        <f>MONTH(Sales[[#This Row],[Order Date]])</f>
        <v>11</v>
      </c>
      <c r="D3730" t="s">
        <v>326</v>
      </c>
      <c r="E3730" t="s">
        <v>18</v>
      </c>
      <c r="F3730" t="s">
        <v>70</v>
      </c>
      <c r="G3730" t="s">
        <v>52</v>
      </c>
      <c r="H3730" t="s">
        <v>30</v>
      </c>
      <c r="I3730" t="s">
        <v>55</v>
      </c>
      <c r="J3730" s="7">
        <v>104.97</v>
      </c>
      <c r="K3730" s="4">
        <v>3</v>
      </c>
      <c r="L3730" s="6">
        <v>7.3479000000000001</v>
      </c>
    </row>
    <row r="3731" spans="1:12" x14ac:dyDescent="0.2">
      <c r="A3731" s="8">
        <v>41240</v>
      </c>
      <c r="B3731" s="4">
        <f>YEAR(Sales[[#This Row],[Order Date]])</f>
        <v>2012</v>
      </c>
      <c r="C3731" s="4">
        <f>MONTH(Sales[[#This Row],[Order Date]])</f>
        <v>11</v>
      </c>
      <c r="D3731" t="s">
        <v>261</v>
      </c>
      <c r="E3731" t="s">
        <v>11</v>
      </c>
      <c r="F3731" t="s">
        <v>74</v>
      </c>
      <c r="G3731" t="s">
        <v>52</v>
      </c>
      <c r="H3731" t="s">
        <v>21</v>
      </c>
      <c r="I3731" t="s">
        <v>29</v>
      </c>
      <c r="J3731" s="7">
        <v>29.79</v>
      </c>
      <c r="K3731" s="4">
        <v>3</v>
      </c>
      <c r="L3731" s="6">
        <v>12.511799999999999</v>
      </c>
    </row>
    <row r="3732" spans="1:12" x14ac:dyDescent="0.2">
      <c r="A3732" s="8">
        <v>41240</v>
      </c>
      <c r="B3732" s="4">
        <f>YEAR(Sales[[#This Row],[Order Date]])</f>
        <v>2012</v>
      </c>
      <c r="C3732" s="4">
        <f>MONTH(Sales[[#This Row],[Order Date]])</f>
        <v>11</v>
      </c>
      <c r="D3732" t="s">
        <v>60</v>
      </c>
      <c r="E3732" t="s">
        <v>40</v>
      </c>
      <c r="F3732" t="s">
        <v>19</v>
      </c>
      <c r="G3732" t="s">
        <v>20</v>
      </c>
      <c r="H3732" t="s">
        <v>30</v>
      </c>
      <c r="I3732" t="s">
        <v>55</v>
      </c>
      <c r="J3732" s="7">
        <v>107.97</v>
      </c>
      <c r="K3732" s="4">
        <v>3</v>
      </c>
      <c r="L3732" s="6">
        <v>22.6737</v>
      </c>
    </row>
    <row r="3733" spans="1:12" x14ac:dyDescent="0.2">
      <c r="A3733" s="8">
        <v>41240</v>
      </c>
      <c r="B3733" s="4">
        <f>YEAR(Sales[[#This Row],[Order Date]])</f>
        <v>2012</v>
      </c>
      <c r="C3733" s="4">
        <f>MONTH(Sales[[#This Row],[Order Date]])</f>
        <v>11</v>
      </c>
      <c r="D3733" t="s">
        <v>60</v>
      </c>
      <c r="E3733" t="s">
        <v>40</v>
      </c>
      <c r="F3733" t="s">
        <v>19</v>
      </c>
      <c r="G3733" t="s">
        <v>20</v>
      </c>
      <c r="H3733" t="s">
        <v>21</v>
      </c>
      <c r="I3733" t="s">
        <v>36</v>
      </c>
      <c r="J3733" s="7">
        <v>113.82</v>
      </c>
      <c r="K3733" s="4">
        <v>3</v>
      </c>
      <c r="L3733" s="6">
        <v>53.495399999999997</v>
      </c>
    </row>
    <row r="3734" spans="1:12" x14ac:dyDescent="0.2">
      <c r="A3734" s="8">
        <v>41240</v>
      </c>
      <c r="B3734" s="4">
        <f>YEAR(Sales[[#This Row],[Order Date]])</f>
        <v>2012</v>
      </c>
      <c r="C3734" s="4">
        <f>MONTH(Sales[[#This Row],[Order Date]])</f>
        <v>11</v>
      </c>
      <c r="D3734" t="s">
        <v>333</v>
      </c>
      <c r="E3734" t="s">
        <v>40</v>
      </c>
      <c r="F3734" t="s">
        <v>51</v>
      </c>
      <c r="G3734" t="s">
        <v>52</v>
      </c>
      <c r="H3734" t="s">
        <v>30</v>
      </c>
      <c r="I3734" t="s">
        <v>31</v>
      </c>
      <c r="J3734" s="7">
        <v>748.75199999999995</v>
      </c>
      <c r="K3734" s="4">
        <v>8</v>
      </c>
      <c r="L3734" s="6">
        <v>-162.2296</v>
      </c>
    </row>
    <row r="3735" spans="1:12" x14ac:dyDescent="0.2">
      <c r="A3735" s="8">
        <v>41240</v>
      </c>
      <c r="B3735" s="4">
        <f>YEAR(Sales[[#This Row],[Order Date]])</f>
        <v>2012</v>
      </c>
      <c r="C3735" s="4">
        <f>MONTH(Sales[[#This Row],[Order Date]])</f>
        <v>11</v>
      </c>
      <c r="D3735" t="s">
        <v>58</v>
      </c>
      <c r="E3735" t="s">
        <v>40</v>
      </c>
      <c r="F3735" t="s">
        <v>212</v>
      </c>
      <c r="G3735" t="s">
        <v>52</v>
      </c>
      <c r="H3735" t="s">
        <v>21</v>
      </c>
      <c r="I3735" t="s">
        <v>36</v>
      </c>
      <c r="J3735" s="7">
        <v>40.08</v>
      </c>
      <c r="K3735" s="4">
        <v>6</v>
      </c>
      <c r="L3735" s="6">
        <v>19.238399999999999</v>
      </c>
    </row>
    <row r="3736" spans="1:12" x14ac:dyDescent="0.2">
      <c r="A3736" s="8">
        <v>41240</v>
      </c>
      <c r="B3736" s="4">
        <f>YEAR(Sales[[#This Row],[Order Date]])</f>
        <v>2012</v>
      </c>
      <c r="C3736" s="4">
        <f>MONTH(Sales[[#This Row],[Order Date]])</f>
        <v>11</v>
      </c>
      <c r="D3736" t="s">
        <v>58</v>
      </c>
      <c r="E3736" t="s">
        <v>40</v>
      </c>
      <c r="F3736" t="s">
        <v>212</v>
      </c>
      <c r="G3736" t="s">
        <v>52</v>
      </c>
      <c r="H3736" t="s">
        <v>21</v>
      </c>
      <c r="I3736" t="s">
        <v>36</v>
      </c>
      <c r="J3736" s="7">
        <v>59.94</v>
      </c>
      <c r="K3736" s="4">
        <v>3</v>
      </c>
      <c r="L3736" s="6">
        <v>28.171800000000001</v>
      </c>
    </row>
    <row r="3737" spans="1:12" x14ac:dyDescent="0.2">
      <c r="A3737" s="8">
        <v>41240</v>
      </c>
      <c r="B3737" s="4">
        <f>YEAR(Sales[[#This Row],[Order Date]])</f>
        <v>2012</v>
      </c>
      <c r="C3737" s="4">
        <f>MONTH(Sales[[#This Row],[Order Date]])</f>
        <v>11</v>
      </c>
      <c r="D3737" t="s">
        <v>58</v>
      </c>
      <c r="E3737" t="s">
        <v>40</v>
      </c>
      <c r="F3737" t="s">
        <v>212</v>
      </c>
      <c r="G3737" t="s">
        <v>52</v>
      </c>
      <c r="H3737" t="s">
        <v>30</v>
      </c>
      <c r="I3737" t="s">
        <v>55</v>
      </c>
      <c r="J3737" s="7">
        <v>259.98</v>
      </c>
      <c r="K3737" s="4">
        <v>2</v>
      </c>
      <c r="L3737" s="6">
        <v>88.393199999999993</v>
      </c>
    </row>
    <row r="3738" spans="1:12" x14ac:dyDescent="0.2">
      <c r="A3738" s="8">
        <v>41240</v>
      </c>
      <c r="B3738" s="4">
        <f>YEAR(Sales[[#This Row],[Order Date]])</f>
        <v>2012</v>
      </c>
      <c r="C3738" s="4">
        <f>MONTH(Sales[[#This Row],[Order Date]])</f>
        <v>11</v>
      </c>
      <c r="D3738" t="s">
        <v>58</v>
      </c>
      <c r="E3738" t="s">
        <v>40</v>
      </c>
      <c r="F3738" t="s">
        <v>212</v>
      </c>
      <c r="G3738" t="s">
        <v>52</v>
      </c>
      <c r="H3738" t="s">
        <v>14</v>
      </c>
      <c r="I3738" t="s">
        <v>15</v>
      </c>
      <c r="J3738" s="7">
        <v>170.98</v>
      </c>
      <c r="K3738" s="4">
        <v>1</v>
      </c>
      <c r="L3738" s="6">
        <v>32.486199999999997</v>
      </c>
    </row>
    <row r="3739" spans="1:12" x14ac:dyDescent="0.2">
      <c r="A3739" s="8">
        <v>41240</v>
      </c>
      <c r="B3739" s="4">
        <f>YEAR(Sales[[#This Row],[Order Date]])</f>
        <v>2012</v>
      </c>
      <c r="C3739" s="4">
        <f>MONTH(Sales[[#This Row],[Order Date]])</f>
        <v>11</v>
      </c>
      <c r="D3739" t="s">
        <v>58</v>
      </c>
      <c r="E3739" t="s">
        <v>40</v>
      </c>
      <c r="F3739" t="s">
        <v>212</v>
      </c>
      <c r="G3739" t="s">
        <v>52</v>
      </c>
      <c r="H3739" t="s">
        <v>14</v>
      </c>
      <c r="I3739" t="s">
        <v>28</v>
      </c>
      <c r="J3739" s="7">
        <v>38.97</v>
      </c>
      <c r="K3739" s="4">
        <v>3</v>
      </c>
      <c r="L3739" s="6">
        <v>4.6764000000000001</v>
      </c>
    </row>
    <row r="3740" spans="1:12" x14ac:dyDescent="0.2">
      <c r="A3740" s="8">
        <v>41240</v>
      </c>
      <c r="B3740" s="4">
        <f>YEAR(Sales[[#This Row],[Order Date]])</f>
        <v>2012</v>
      </c>
      <c r="C3740" s="4">
        <f>MONTH(Sales[[#This Row],[Order Date]])</f>
        <v>11</v>
      </c>
      <c r="D3740" t="s">
        <v>58</v>
      </c>
      <c r="E3740" t="s">
        <v>40</v>
      </c>
      <c r="F3740" t="s">
        <v>212</v>
      </c>
      <c r="G3740" t="s">
        <v>52</v>
      </c>
      <c r="H3740" t="s">
        <v>21</v>
      </c>
      <c r="I3740" t="s">
        <v>36</v>
      </c>
      <c r="J3740" s="7">
        <v>154.9</v>
      </c>
      <c r="K3740" s="4">
        <v>5</v>
      </c>
      <c r="L3740" s="6">
        <v>69.704999999999998</v>
      </c>
    </row>
    <row r="3741" spans="1:12" x14ac:dyDescent="0.2">
      <c r="A3741" s="8">
        <v>41240</v>
      </c>
      <c r="B3741" s="4">
        <f>YEAR(Sales[[#This Row],[Order Date]])</f>
        <v>2012</v>
      </c>
      <c r="C3741" s="4">
        <f>MONTH(Sales[[#This Row],[Order Date]])</f>
        <v>11</v>
      </c>
      <c r="D3741" t="s">
        <v>58</v>
      </c>
      <c r="E3741" t="s">
        <v>40</v>
      </c>
      <c r="F3741" t="s">
        <v>212</v>
      </c>
      <c r="G3741" t="s">
        <v>52</v>
      </c>
      <c r="H3741" t="s">
        <v>14</v>
      </c>
      <c r="I3741" t="s">
        <v>25</v>
      </c>
      <c r="J3741" s="7">
        <v>446.06799999999998</v>
      </c>
      <c r="K3741" s="4">
        <v>4</v>
      </c>
      <c r="L3741" s="6">
        <v>0</v>
      </c>
    </row>
    <row r="3742" spans="1:12" x14ac:dyDescent="0.2">
      <c r="A3742" s="8">
        <v>41241</v>
      </c>
      <c r="B3742" s="4">
        <f>YEAR(Sales[[#This Row],[Order Date]])</f>
        <v>2012</v>
      </c>
      <c r="C3742" s="4">
        <f>MONTH(Sales[[#This Row],[Order Date]])</f>
        <v>11</v>
      </c>
      <c r="D3742" t="s">
        <v>179</v>
      </c>
      <c r="E3742" t="s">
        <v>18</v>
      </c>
      <c r="F3742" t="s">
        <v>62</v>
      </c>
      <c r="G3742" t="s">
        <v>42</v>
      </c>
      <c r="H3742" t="s">
        <v>14</v>
      </c>
      <c r="I3742" t="s">
        <v>28</v>
      </c>
      <c r="J3742" s="7">
        <v>12.132</v>
      </c>
      <c r="K3742" s="4">
        <v>9</v>
      </c>
      <c r="L3742" s="6">
        <v>-8.4923999999999999</v>
      </c>
    </row>
    <row r="3743" spans="1:12" x14ac:dyDescent="0.2">
      <c r="A3743" s="8">
        <v>41241</v>
      </c>
      <c r="B3743" s="4">
        <f>YEAR(Sales[[#This Row],[Order Date]])</f>
        <v>2012</v>
      </c>
      <c r="C3743" s="4">
        <f>MONTH(Sales[[#This Row],[Order Date]])</f>
        <v>11</v>
      </c>
      <c r="D3743" t="s">
        <v>179</v>
      </c>
      <c r="E3743" t="s">
        <v>18</v>
      </c>
      <c r="F3743" t="s">
        <v>62</v>
      </c>
      <c r="G3743" t="s">
        <v>42</v>
      </c>
      <c r="H3743" t="s">
        <v>21</v>
      </c>
      <c r="I3743" t="s">
        <v>26</v>
      </c>
      <c r="J3743" s="7">
        <v>82.367999999999995</v>
      </c>
      <c r="K3743" s="4">
        <v>2</v>
      </c>
      <c r="L3743" s="6">
        <v>-19.5624</v>
      </c>
    </row>
    <row r="3744" spans="1:12" x14ac:dyDescent="0.2">
      <c r="A3744" s="8">
        <v>41241</v>
      </c>
      <c r="B3744" s="4">
        <f>YEAR(Sales[[#This Row],[Order Date]])</f>
        <v>2012</v>
      </c>
      <c r="C3744" s="4">
        <f>MONTH(Sales[[#This Row],[Order Date]])</f>
        <v>11</v>
      </c>
      <c r="D3744" t="s">
        <v>179</v>
      </c>
      <c r="E3744" t="s">
        <v>18</v>
      </c>
      <c r="F3744" t="s">
        <v>62</v>
      </c>
      <c r="G3744" t="s">
        <v>42</v>
      </c>
      <c r="H3744" t="s">
        <v>21</v>
      </c>
      <c r="I3744" t="s">
        <v>26</v>
      </c>
      <c r="J3744" s="7">
        <v>53.92</v>
      </c>
      <c r="K3744" s="4">
        <v>5</v>
      </c>
      <c r="L3744" s="6">
        <v>4.0439999999999996</v>
      </c>
    </row>
    <row r="3745" spans="1:12" x14ac:dyDescent="0.2">
      <c r="A3745" s="8">
        <v>41241</v>
      </c>
      <c r="B3745" s="4">
        <f>YEAR(Sales[[#This Row],[Order Date]])</f>
        <v>2012</v>
      </c>
      <c r="C3745" s="4">
        <f>MONTH(Sales[[#This Row],[Order Date]])</f>
        <v>11</v>
      </c>
      <c r="D3745" t="s">
        <v>179</v>
      </c>
      <c r="E3745" t="s">
        <v>18</v>
      </c>
      <c r="F3745" t="s">
        <v>62</v>
      </c>
      <c r="G3745" t="s">
        <v>42</v>
      </c>
      <c r="H3745" t="s">
        <v>30</v>
      </c>
      <c r="I3745" t="s">
        <v>31</v>
      </c>
      <c r="J3745" s="7">
        <v>647.904</v>
      </c>
      <c r="K3745" s="4">
        <v>6</v>
      </c>
      <c r="L3745" s="6">
        <v>56.691600000000001</v>
      </c>
    </row>
    <row r="3746" spans="1:12" x14ac:dyDescent="0.2">
      <c r="A3746" s="8">
        <v>41241</v>
      </c>
      <c r="B3746" s="4">
        <f>YEAR(Sales[[#This Row],[Order Date]])</f>
        <v>2012</v>
      </c>
      <c r="C3746" s="4">
        <f>MONTH(Sales[[#This Row],[Order Date]])</f>
        <v>11</v>
      </c>
      <c r="D3746" t="s">
        <v>121</v>
      </c>
      <c r="E3746" t="s">
        <v>11</v>
      </c>
      <c r="F3746" t="s">
        <v>62</v>
      </c>
      <c r="G3746" t="s">
        <v>42</v>
      </c>
      <c r="H3746" t="s">
        <v>14</v>
      </c>
      <c r="I3746" t="s">
        <v>28</v>
      </c>
      <c r="J3746" s="7">
        <v>151.96</v>
      </c>
      <c r="K3746" s="4">
        <v>5</v>
      </c>
      <c r="L3746" s="6">
        <v>-182.352</v>
      </c>
    </row>
    <row r="3747" spans="1:12" x14ac:dyDescent="0.2">
      <c r="A3747" s="8">
        <v>41241</v>
      </c>
      <c r="B3747" s="4">
        <f>YEAR(Sales[[#This Row],[Order Date]])</f>
        <v>2012</v>
      </c>
      <c r="C3747" s="4">
        <f>MONTH(Sales[[#This Row],[Order Date]])</f>
        <v>11</v>
      </c>
      <c r="D3747" t="s">
        <v>680</v>
      </c>
      <c r="E3747" t="s">
        <v>11</v>
      </c>
      <c r="F3747" t="s">
        <v>74</v>
      </c>
      <c r="G3747" t="s">
        <v>52</v>
      </c>
      <c r="H3747" t="s">
        <v>14</v>
      </c>
      <c r="I3747" t="s">
        <v>28</v>
      </c>
      <c r="J3747" s="7">
        <v>322.58999999999997</v>
      </c>
      <c r="K3747" s="4">
        <v>3</v>
      </c>
      <c r="L3747" s="6">
        <v>64.518000000000001</v>
      </c>
    </row>
    <row r="3748" spans="1:12" x14ac:dyDescent="0.2">
      <c r="A3748" s="8">
        <v>41241</v>
      </c>
      <c r="B3748" s="4">
        <f>YEAR(Sales[[#This Row],[Order Date]])</f>
        <v>2012</v>
      </c>
      <c r="C3748" s="4">
        <f>MONTH(Sales[[#This Row],[Order Date]])</f>
        <v>11</v>
      </c>
      <c r="D3748" t="s">
        <v>544</v>
      </c>
      <c r="E3748" t="s">
        <v>18</v>
      </c>
      <c r="F3748" t="s">
        <v>74</v>
      </c>
      <c r="G3748" t="s">
        <v>52</v>
      </c>
      <c r="H3748" t="s">
        <v>14</v>
      </c>
      <c r="I3748" t="s">
        <v>28</v>
      </c>
      <c r="J3748" s="7">
        <v>68.16</v>
      </c>
      <c r="K3748" s="4">
        <v>3</v>
      </c>
      <c r="L3748" s="6">
        <v>27.945599999999999</v>
      </c>
    </row>
    <row r="3749" spans="1:12" x14ac:dyDescent="0.2">
      <c r="A3749" s="8">
        <v>41241</v>
      </c>
      <c r="B3749" s="4">
        <f>YEAR(Sales[[#This Row],[Order Date]])</f>
        <v>2012</v>
      </c>
      <c r="C3749" s="4">
        <f>MONTH(Sales[[#This Row],[Order Date]])</f>
        <v>11</v>
      </c>
      <c r="D3749" t="s">
        <v>544</v>
      </c>
      <c r="E3749" t="s">
        <v>18</v>
      </c>
      <c r="F3749" t="s">
        <v>74</v>
      </c>
      <c r="G3749" t="s">
        <v>52</v>
      </c>
      <c r="H3749" t="s">
        <v>21</v>
      </c>
      <c r="I3749" t="s">
        <v>57</v>
      </c>
      <c r="J3749" s="7">
        <v>62.24</v>
      </c>
      <c r="K3749" s="4">
        <v>8</v>
      </c>
      <c r="L3749" s="6">
        <v>29.252800000000001</v>
      </c>
    </row>
    <row r="3750" spans="1:12" x14ac:dyDescent="0.2">
      <c r="A3750" s="8">
        <v>41241</v>
      </c>
      <c r="B3750" s="4">
        <f>YEAR(Sales[[#This Row],[Order Date]])</f>
        <v>2012</v>
      </c>
      <c r="C3750" s="4">
        <f>MONTH(Sales[[#This Row],[Order Date]])</f>
        <v>11</v>
      </c>
      <c r="D3750" t="s">
        <v>510</v>
      </c>
      <c r="E3750" t="s">
        <v>11</v>
      </c>
      <c r="F3750" t="s">
        <v>41</v>
      </c>
      <c r="G3750" t="s">
        <v>42</v>
      </c>
      <c r="H3750" t="s">
        <v>21</v>
      </c>
      <c r="I3750" t="s">
        <v>36</v>
      </c>
      <c r="J3750" s="7">
        <v>335.52</v>
      </c>
      <c r="K3750" s="4">
        <v>4</v>
      </c>
      <c r="L3750" s="6">
        <v>117.432</v>
      </c>
    </row>
    <row r="3751" spans="1:12" x14ac:dyDescent="0.2">
      <c r="A3751" s="8">
        <v>41241</v>
      </c>
      <c r="B3751" s="4">
        <f>YEAR(Sales[[#This Row],[Order Date]])</f>
        <v>2012</v>
      </c>
      <c r="C3751" s="4">
        <f>MONTH(Sales[[#This Row],[Order Date]])</f>
        <v>11</v>
      </c>
      <c r="D3751" t="s">
        <v>753</v>
      </c>
      <c r="E3751" t="s">
        <v>40</v>
      </c>
      <c r="F3751" t="s">
        <v>139</v>
      </c>
      <c r="G3751" t="s">
        <v>20</v>
      </c>
      <c r="H3751" t="s">
        <v>21</v>
      </c>
      <c r="I3751" t="s">
        <v>29</v>
      </c>
      <c r="J3751" s="7">
        <v>8.2799999999999994</v>
      </c>
      <c r="K3751" s="4">
        <v>2</v>
      </c>
      <c r="L3751" s="6">
        <v>3.4775999999999998</v>
      </c>
    </row>
    <row r="3752" spans="1:12" x14ac:dyDescent="0.2">
      <c r="A3752" s="8">
        <v>41241</v>
      </c>
      <c r="B3752" s="4">
        <f>YEAR(Sales[[#This Row],[Order Date]])</f>
        <v>2012</v>
      </c>
      <c r="C3752" s="4">
        <f>MONTH(Sales[[#This Row],[Order Date]])</f>
        <v>11</v>
      </c>
      <c r="D3752" t="s">
        <v>294</v>
      </c>
      <c r="E3752" t="s">
        <v>11</v>
      </c>
      <c r="F3752" t="s">
        <v>19</v>
      </c>
      <c r="G3752" t="s">
        <v>20</v>
      </c>
      <c r="H3752" t="s">
        <v>21</v>
      </c>
      <c r="I3752" t="s">
        <v>33</v>
      </c>
      <c r="J3752" s="7">
        <v>45.28</v>
      </c>
      <c r="K3752" s="4">
        <v>4</v>
      </c>
      <c r="L3752" s="6">
        <v>15.395200000000001</v>
      </c>
    </row>
    <row r="3753" spans="1:12" x14ac:dyDescent="0.2">
      <c r="A3753" s="8">
        <v>41241</v>
      </c>
      <c r="B3753" s="4">
        <f>YEAR(Sales[[#This Row],[Order Date]])</f>
        <v>2012</v>
      </c>
      <c r="C3753" s="4">
        <f>MONTH(Sales[[#This Row],[Order Date]])</f>
        <v>11</v>
      </c>
      <c r="D3753" t="s">
        <v>769</v>
      </c>
      <c r="E3753" t="s">
        <v>11</v>
      </c>
      <c r="F3753" t="s">
        <v>112</v>
      </c>
      <c r="G3753" t="s">
        <v>52</v>
      </c>
      <c r="H3753" t="s">
        <v>14</v>
      </c>
      <c r="I3753" t="s">
        <v>28</v>
      </c>
      <c r="J3753" s="7">
        <v>71.12</v>
      </c>
      <c r="K3753" s="4">
        <v>5</v>
      </c>
      <c r="L3753" s="6">
        <v>9.7789999999999999</v>
      </c>
    </row>
    <row r="3754" spans="1:12" x14ac:dyDescent="0.2">
      <c r="A3754" s="8">
        <v>41241</v>
      </c>
      <c r="B3754" s="4">
        <f>YEAR(Sales[[#This Row],[Order Date]])</f>
        <v>2012</v>
      </c>
      <c r="C3754" s="4">
        <f>MONTH(Sales[[#This Row],[Order Date]])</f>
        <v>11</v>
      </c>
      <c r="D3754" t="s">
        <v>769</v>
      </c>
      <c r="E3754" t="s">
        <v>11</v>
      </c>
      <c r="F3754" t="s">
        <v>112</v>
      </c>
      <c r="G3754" t="s">
        <v>52</v>
      </c>
      <c r="H3754" t="s">
        <v>21</v>
      </c>
      <c r="I3754" t="s">
        <v>75</v>
      </c>
      <c r="J3754" s="7">
        <v>3.008</v>
      </c>
      <c r="K3754" s="4">
        <v>2</v>
      </c>
      <c r="L3754" s="6">
        <v>0.56399999999999995</v>
      </c>
    </row>
    <row r="3755" spans="1:12" x14ac:dyDescent="0.2">
      <c r="A3755" s="8">
        <v>41242</v>
      </c>
      <c r="B3755" s="4">
        <f>YEAR(Sales[[#This Row],[Order Date]])</f>
        <v>2012</v>
      </c>
      <c r="C3755" s="4">
        <f>MONTH(Sales[[#This Row],[Order Date]])</f>
        <v>11</v>
      </c>
      <c r="D3755" t="s">
        <v>320</v>
      </c>
      <c r="E3755" t="s">
        <v>18</v>
      </c>
      <c r="F3755" t="s">
        <v>68</v>
      </c>
      <c r="G3755" t="s">
        <v>42</v>
      </c>
      <c r="H3755" t="s">
        <v>14</v>
      </c>
      <c r="I3755" t="s">
        <v>16</v>
      </c>
      <c r="J3755" s="7">
        <v>301.95999999999998</v>
      </c>
      <c r="K3755" s="4">
        <v>2</v>
      </c>
      <c r="L3755" s="6">
        <v>87.568399999999997</v>
      </c>
    </row>
    <row r="3756" spans="1:12" x14ac:dyDescent="0.2">
      <c r="A3756" s="8">
        <v>41242</v>
      </c>
      <c r="B3756" s="4">
        <f>YEAR(Sales[[#This Row],[Order Date]])</f>
        <v>2012</v>
      </c>
      <c r="C3756" s="4">
        <f>MONTH(Sales[[#This Row],[Order Date]])</f>
        <v>11</v>
      </c>
      <c r="D3756" t="s">
        <v>320</v>
      </c>
      <c r="E3756" t="s">
        <v>18</v>
      </c>
      <c r="F3756" t="s">
        <v>68</v>
      </c>
      <c r="G3756" t="s">
        <v>42</v>
      </c>
      <c r="H3756" t="s">
        <v>21</v>
      </c>
      <c r="I3756" t="s">
        <v>33</v>
      </c>
      <c r="J3756" s="7">
        <v>555.21</v>
      </c>
      <c r="K3756" s="4">
        <v>5</v>
      </c>
      <c r="L3756" s="6">
        <v>178.90100000000001</v>
      </c>
    </row>
    <row r="3757" spans="1:12" x14ac:dyDescent="0.2">
      <c r="A3757" s="8">
        <v>41242</v>
      </c>
      <c r="B3757" s="4">
        <f>YEAR(Sales[[#This Row],[Order Date]])</f>
        <v>2012</v>
      </c>
      <c r="C3757" s="4">
        <f>MONTH(Sales[[#This Row],[Order Date]])</f>
        <v>11</v>
      </c>
      <c r="D3757" t="s">
        <v>320</v>
      </c>
      <c r="E3757" t="s">
        <v>18</v>
      </c>
      <c r="F3757" t="s">
        <v>68</v>
      </c>
      <c r="G3757" t="s">
        <v>42</v>
      </c>
      <c r="H3757" t="s">
        <v>21</v>
      </c>
      <c r="I3757" t="s">
        <v>26</v>
      </c>
      <c r="J3757" s="7">
        <v>523.48</v>
      </c>
      <c r="K3757" s="4">
        <v>4</v>
      </c>
      <c r="L3757" s="6">
        <v>130.87</v>
      </c>
    </row>
    <row r="3758" spans="1:12" x14ac:dyDescent="0.2">
      <c r="A3758" s="8">
        <v>41242</v>
      </c>
      <c r="B3758" s="4">
        <f>YEAR(Sales[[#This Row],[Order Date]])</f>
        <v>2012</v>
      </c>
      <c r="C3758" s="4">
        <f>MONTH(Sales[[#This Row],[Order Date]])</f>
        <v>11</v>
      </c>
      <c r="D3758" t="s">
        <v>320</v>
      </c>
      <c r="E3758" t="s">
        <v>18</v>
      </c>
      <c r="F3758" t="s">
        <v>68</v>
      </c>
      <c r="G3758" t="s">
        <v>42</v>
      </c>
      <c r="H3758" t="s">
        <v>21</v>
      </c>
      <c r="I3758" t="s">
        <v>29</v>
      </c>
      <c r="J3758" s="7">
        <v>161.82</v>
      </c>
      <c r="K3758" s="4">
        <v>9</v>
      </c>
      <c r="L3758" s="6">
        <v>46.927799999999998</v>
      </c>
    </row>
    <row r="3759" spans="1:12" x14ac:dyDescent="0.2">
      <c r="A3759" s="8">
        <v>41242</v>
      </c>
      <c r="B3759" s="4">
        <f>YEAR(Sales[[#This Row],[Order Date]])</f>
        <v>2012</v>
      </c>
      <c r="C3759" s="4">
        <f>MONTH(Sales[[#This Row],[Order Date]])</f>
        <v>11</v>
      </c>
      <c r="D3759" t="s">
        <v>465</v>
      </c>
      <c r="E3759" t="s">
        <v>18</v>
      </c>
      <c r="F3759" t="s">
        <v>68</v>
      </c>
      <c r="G3759" t="s">
        <v>42</v>
      </c>
      <c r="H3759" t="s">
        <v>21</v>
      </c>
      <c r="I3759" t="s">
        <v>36</v>
      </c>
      <c r="J3759" s="7">
        <v>19.920000000000002</v>
      </c>
      <c r="K3759" s="4">
        <v>4</v>
      </c>
      <c r="L3759" s="6">
        <v>9.3623999999999992</v>
      </c>
    </row>
    <row r="3760" spans="1:12" x14ac:dyDescent="0.2">
      <c r="A3760" s="8">
        <v>41242</v>
      </c>
      <c r="B3760" s="4">
        <f>YEAR(Sales[[#This Row],[Order Date]])</f>
        <v>2012</v>
      </c>
      <c r="C3760" s="4">
        <f>MONTH(Sales[[#This Row],[Order Date]])</f>
        <v>11</v>
      </c>
      <c r="D3760" t="s">
        <v>465</v>
      </c>
      <c r="E3760" t="s">
        <v>18</v>
      </c>
      <c r="F3760" t="s">
        <v>68</v>
      </c>
      <c r="G3760" t="s">
        <v>42</v>
      </c>
      <c r="H3760" t="s">
        <v>14</v>
      </c>
      <c r="I3760" t="s">
        <v>16</v>
      </c>
      <c r="J3760" s="7">
        <v>1106.9100000000001</v>
      </c>
      <c r="K3760" s="4">
        <v>9</v>
      </c>
      <c r="L3760" s="6">
        <v>121.76009999999999</v>
      </c>
    </row>
    <row r="3761" spans="1:12" x14ac:dyDescent="0.2">
      <c r="A3761" s="8">
        <v>41242</v>
      </c>
      <c r="B3761" s="4">
        <f>YEAR(Sales[[#This Row],[Order Date]])</f>
        <v>2012</v>
      </c>
      <c r="C3761" s="4">
        <f>MONTH(Sales[[#This Row],[Order Date]])</f>
        <v>11</v>
      </c>
      <c r="D3761" t="s">
        <v>575</v>
      </c>
      <c r="E3761" t="s">
        <v>11</v>
      </c>
      <c r="F3761" t="s">
        <v>41</v>
      </c>
      <c r="G3761" t="s">
        <v>42</v>
      </c>
      <c r="H3761" t="s">
        <v>30</v>
      </c>
      <c r="I3761" t="s">
        <v>55</v>
      </c>
      <c r="J3761" s="7">
        <v>21.48</v>
      </c>
      <c r="K3761" s="4">
        <v>3</v>
      </c>
      <c r="L3761" s="6">
        <v>-0.26850000000000002</v>
      </c>
    </row>
    <row r="3762" spans="1:12" x14ac:dyDescent="0.2">
      <c r="A3762" s="8">
        <v>41242</v>
      </c>
      <c r="B3762" s="4">
        <f>YEAR(Sales[[#This Row],[Order Date]])</f>
        <v>2012</v>
      </c>
      <c r="C3762" s="4">
        <f>MONTH(Sales[[#This Row],[Order Date]])</f>
        <v>11</v>
      </c>
      <c r="D3762" t="s">
        <v>575</v>
      </c>
      <c r="E3762" t="s">
        <v>11</v>
      </c>
      <c r="F3762" t="s">
        <v>41</v>
      </c>
      <c r="G3762" t="s">
        <v>42</v>
      </c>
      <c r="H3762" t="s">
        <v>21</v>
      </c>
      <c r="I3762" t="s">
        <v>32</v>
      </c>
      <c r="J3762" s="7">
        <v>8.7840000000000007</v>
      </c>
      <c r="K3762" s="4">
        <v>4</v>
      </c>
      <c r="L3762" s="6">
        <v>-13.6152</v>
      </c>
    </row>
    <row r="3763" spans="1:12" x14ac:dyDescent="0.2">
      <c r="A3763" s="8">
        <v>41242</v>
      </c>
      <c r="B3763" s="4">
        <f>YEAR(Sales[[#This Row],[Order Date]])</f>
        <v>2012</v>
      </c>
      <c r="C3763" s="4">
        <f>MONTH(Sales[[#This Row],[Order Date]])</f>
        <v>11</v>
      </c>
      <c r="D3763" t="s">
        <v>360</v>
      </c>
      <c r="E3763" t="s">
        <v>40</v>
      </c>
      <c r="F3763" t="s">
        <v>19</v>
      </c>
      <c r="G3763" t="s">
        <v>20</v>
      </c>
      <c r="H3763" t="s">
        <v>21</v>
      </c>
      <c r="I3763" t="s">
        <v>32</v>
      </c>
      <c r="J3763" s="7">
        <v>4.3040000000000003</v>
      </c>
      <c r="K3763" s="4">
        <v>1</v>
      </c>
      <c r="L3763" s="6">
        <v>1.5602</v>
      </c>
    </row>
    <row r="3764" spans="1:12" x14ac:dyDescent="0.2">
      <c r="A3764" s="8">
        <v>41242</v>
      </c>
      <c r="B3764" s="4">
        <f>YEAR(Sales[[#This Row],[Order Date]])</f>
        <v>2012</v>
      </c>
      <c r="C3764" s="4">
        <f>MONTH(Sales[[#This Row],[Order Date]])</f>
        <v>11</v>
      </c>
      <c r="D3764" t="s">
        <v>818</v>
      </c>
      <c r="E3764" t="s">
        <v>40</v>
      </c>
      <c r="F3764" t="s">
        <v>19</v>
      </c>
      <c r="G3764" t="s">
        <v>20</v>
      </c>
      <c r="H3764" t="s">
        <v>21</v>
      </c>
      <c r="I3764" t="s">
        <v>29</v>
      </c>
      <c r="J3764" s="7">
        <v>56.3</v>
      </c>
      <c r="K3764" s="4">
        <v>2</v>
      </c>
      <c r="L3764" s="6">
        <v>15.763999999999999</v>
      </c>
    </row>
    <row r="3765" spans="1:12" x14ac:dyDescent="0.2">
      <c r="A3765" s="8">
        <v>41243</v>
      </c>
      <c r="B3765" s="4">
        <f>YEAR(Sales[[#This Row],[Order Date]])</f>
        <v>2012</v>
      </c>
      <c r="C3765" s="4">
        <f>MONTH(Sales[[#This Row],[Order Date]])</f>
        <v>11</v>
      </c>
      <c r="D3765" t="s">
        <v>655</v>
      </c>
      <c r="E3765" t="s">
        <v>11</v>
      </c>
      <c r="F3765" t="s">
        <v>51</v>
      </c>
      <c r="G3765" t="s">
        <v>52</v>
      </c>
      <c r="H3765" t="s">
        <v>21</v>
      </c>
      <c r="I3765" t="s">
        <v>32</v>
      </c>
      <c r="J3765" s="7">
        <v>152.99100000000001</v>
      </c>
      <c r="K3765" s="4">
        <v>3</v>
      </c>
      <c r="L3765" s="6">
        <v>-122.39279999999999</v>
      </c>
    </row>
    <row r="3766" spans="1:12" x14ac:dyDescent="0.2">
      <c r="A3766" s="8">
        <v>41243</v>
      </c>
      <c r="B3766" s="4">
        <f>YEAR(Sales[[#This Row],[Order Date]])</f>
        <v>2012</v>
      </c>
      <c r="C3766" s="4">
        <f>MONTH(Sales[[#This Row],[Order Date]])</f>
        <v>11</v>
      </c>
      <c r="D3766" t="s">
        <v>655</v>
      </c>
      <c r="E3766" t="s">
        <v>11</v>
      </c>
      <c r="F3766" t="s">
        <v>51</v>
      </c>
      <c r="G3766" t="s">
        <v>52</v>
      </c>
      <c r="H3766" t="s">
        <v>21</v>
      </c>
      <c r="I3766" t="s">
        <v>75</v>
      </c>
      <c r="J3766" s="7">
        <v>10.584</v>
      </c>
      <c r="K3766" s="4">
        <v>7</v>
      </c>
      <c r="L3766" s="6">
        <v>-2.3814000000000002</v>
      </c>
    </row>
    <row r="3767" spans="1:12" x14ac:dyDescent="0.2">
      <c r="A3767" s="8">
        <v>41243</v>
      </c>
      <c r="B3767" s="4">
        <f>YEAR(Sales[[#This Row],[Order Date]])</f>
        <v>2012</v>
      </c>
      <c r="C3767" s="4">
        <f>MONTH(Sales[[#This Row],[Order Date]])</f>
        <v>11</v>
      </c>
      <c r="D3767" t="s">
        <v>655</v>
      </c>
      <c r="E3767" t="s">
        <v>11</v>
      </c>
      <c r="F3767" t="s">
        <v>51</v>
      </c>
      <c r="G3767" t="s">
        <v>52</v>
      </c>
      <c r="H3767" t="s">
        <v>30</v>
      </c>
      <c r="I3767" t="s">
        <v>31</v>
      </c>
      <c r="J3767" s="7">
        <v>94.92</v>
      </c>
      <c r="K3767" s="4">
        <v>4</v>
      </c>
      <c r="L3767" s="6">
        <v>15.82</v>
      </c>
    </row>
    <row r="3768" spans="1:12" x14ac:dyDescent="0.2">
      <c r="A3768" s="8">
        <v>41243</v>
      </c>
      <c r="B3768" s="4">
        <f>YEAR(Sales[[#This Row],[Order Date]])</f>
        <v>2012</v>
      </c>
      <c r="C3768" s="4">
        <f>MONTH(Sales[[#This Row],[Order Date]])</f>
        <v>11</v>
      </c>
      <c r="D3768" t="s">
        <v>567</v>
      </c>
      <c r="E3768" t="s">
        <v>40</v>
      </c>
      <c r="F3768" t="s">
        <v>41</v>
      </c>
      <c r="G3768" t="s">
        <v>42</v>
      </c>
      <c r="H3768" t="s">
        <v>21</v>
      </c>
      <c r="I3768" t="s">
        <v>32</v>
      </c>
      <c r="J3768" s="7">
        <v>3.8820000000000001</v>
      </c>
      <c r="K3768" s="4">
        <v>3</v>
      </c>
      <c r="L3768" s="6">
        <v>-5.8230000000000004</v>
      </c>
    </row>
    <row r="3769" spans="1:12" x14ac:dyDescent="0.2">
      <c r="A3769" s="8">
        <v>41243</v>
      </c>
      <c r="B3769" s="4">
        <f>YEAR(Sales[[#This Row],[Order Date]])</f>
        <v>2012</v>
      </c>
      <c r="C3769" s="4">
        <f>MONTH(Sales[[#This Row],[Order Date]])</f>
        <v>11</v>
      </c>
      <c r="D3769" t="s">
        <v>78</v>
      </c>
      <c r="E3769" t="s">
        <v>40</v>
      </c>
      <c r="F3769" t="s">
        <v>12</v>
      </c>
      <c r="G3769" t="s">
        <v>13</v>
      </c>
      <c r="H3769" t="s">
        <v>21</v>
      </c>
      <c r="I3769" t="s">
        <v>57</v>
      </c>
      <c r="J3769" s="7">
        <v>17.48</v>
      </c>
      <c r="K3769" s="4">
        <v>2</v>
      </c>
      <c r="L3769" s="6">
        <v>8.2156000000000002</v>
      </c>
    </row>
    <row r="3770" spans="1:12" x14ac:dyDescent="0.2">
      <c r="A3770" s="8">
        <v>41243</v>
      </c>
      <c r="B3770" s="4">
        <f>YEAR(Sales[[#This Row],[Order Date]])</f>
        <v>2012</v>
      </c>
      <c r="C3770" s="4">
        <f>MONTH(Sales[[#This Row],[Order Date]])</f>
        <v>11</v>
      </c>
      <c r="D3770" t="s">
        <v>78</v>
      </c>
      <c r="E3770" t="s">
        <v>40</v>
      </c>
      <c r="F3770" t="s">
        <v>12</v>
      </c>
      <c r="G3770" t="s">
        <v>13</v>
      </c>
      <c r="H3770" t="s">
        <v>21</v>
      </c>
      <c r="I3770" t="s">
        <v>57</v>
      </c>
      <c r="J3770" s="7">
        <v>71.88</v>
      </c>
      <c r="K3770" s="4">
        <v>2</v>
      </c>
      <c r="L3770" s="6">
        <v>32.345999999999997</v>
      </c>
    </row>
    <row r="3771" spans="1:12" x14ac:dyDescent="0.2">
      <c r="A3771" s="8">
        <v>41243</v>
      </c>
      <c r="B3771" s="4">
        <f>YEAR(Sales[[#This Row],[Order Date]])</f>
        <v>2012</v>
      </c>
      <c r="C3771" s="4">
        <f>MONTH(Sales[[#This Row],[Order Date]])</f>
        <v>11</v>
      </c>
      <c r="D3771" t="s">
        <v>606</v>
      </c>
      <c r="E3771" t="s">
        <v>11</v>
      </c>
      <c r="F3771" t="s">
        <v>35</v>
      </c>
      <c r="G3771" t="s">
        <v>13</v>
      </c>
      <c r="H3771" t="s">
        <v>30</v>
      </c>
      <c r="I3771" t="s">
        <v>31</v>
      </c>
      <c r="J3771" s="7">
        <v>177.48</v>
      </c>
      <c r="K3771" s="4">
        <v>3</v>
      </c>
      <c r="L3771" s="6">
        <v>19.9665</v>
      </c>
    </row>
    <row r="3772" spans="1:12" x14ac:dyDescent="0.2">
      <c r="A3772" s="8">
        <v>41243</v>
      </c>
      <c r="B3772" s="4">
        <f>YEAR(Sales[[#This Row],[Order Date]])</f>
        <v>2012</v>
      </c>
      <c r="C3772" s="4">
        <f>MONTH(Sales[[#This Row],[Order Date]])</f>
        <v>11</v>
      </c>
      <c r="D3772" t="s">
        <v>617</v>
      </c>
      <c r="E3772" t="s">
        <v>11</v>
      </c>
      <c r="F3772" t="s">
        <v>74</v>
      </c>
      <c r="G3772" t="s">
        <v>52</v>
      </c>
      <c r="H3772" t="s">
        <v>21</v>
      </c>
      <c r="I3772" t="s">
        <v>36</v>
      </c>
      <c r="J3772" s="7">
        <v>23.66</v>
      </c>
      <c r="K3772" s="4">
        <v>7</v>
      </c>
      <c r="L3772" s="6">
        <v>10.883599999999999</v>
      </c>
    </row>
    <row r="3773" spans="1:12" x14ac:dyDescent="0.2">
      <c r="A3773" s="8">
        <v>41243</v>
      </c>
      <c r="B3773" s="4">
        <f>YEAR(Sales[[#This Row],[Order Date]])</f>
        <v>2012</v>
      </c>
      <c r="C3773" s="4">
        <f>MONTH(Sales[[#This Row],[Order Date]])</f>
        <v>11</v>
      </c>
      <c r="D3773" t="s">
        <v>617</v>
      </c>
      <c r="E3773" t="s">
        <v>11</v>
      </c>
      <c r="F3773" t="s">
        <v>74</v>
      </c>
      <c r="G3773" t="s">
        <v>52</v>
      </c>
      <c r="H3773" t="s">
        <v>14</v>
      </c>
      <c r="I3773" t="s">
        <v>15</v>
      </c>
      <c r="J3773" s="7">
        <v>681.40800000000002</v>
      </c>
      <c r="K3773" s="4">
        <v>12</v>
      </c>
      <c r="L3773" s="6">
        <v>42.588000000000001</v>
      </c>
    </row>
    <row r="3774" spans="1:12" x14ac:dyDescent="0.2">
      <c r="A3774" s="8">
        <v>41243</v>
      </c>
      <c r="B3774" s="4">
        <f>YEAR(Sales[[#This Row],[Order Date]])</f>
        <v>2012</v>
      </c>
      <c r="C3774" s="4">
        <f>MONTH(Sales[[#This Row],[Order Date]])</f>
        <v>11</v>
      </c>
      <c r="D3774" t="s">
        <v>704</v>
      </c>
      <c r="E3774" t="s">
        <v>11</v>
      </c>
      <c r="F3774" t="s">
        <v>234</v>
      </c>
      <c r="G3774" t="s">
        <v>20</v>
      </c>
      <c r="H3774" t="s">
        <v>14</v>
      </c>
      <c r="I3774" t="s">
        <v>28</v>
      </c>
      <c r="J3774" s="7">
        <v>80.959999999999994</v>
      </c>
      <c r="K3774" s="4">
        <v>4</v>
      </c>
      <c r="L3774" s="6">
        <v>29.145600000000002</v>
      </c>
    </row>
    <row r="3775" spans="1:12" x14ac:dyDescent="0.2">
      <c r="A3775" s="8">
        <v>41243</v>
      </c>
      <c r="B3775" s="4">
        <f>YEAR(Sales[[#This Row],[Order Date]])</f>
        <v>2012</v>
      </c>
      <c r="C3775" s="4">
        <f>MONTH(Sales[[#This Row],[Order Date]])</f>
        <v>11</v>
      </c>
      <c r="D3775" t="s">
        <v>704</v>
      </c>
      <c r="E3775" t="s">
        <v>11</v>
      </c>
      <c r="F3775" t="s">
        <v>234</v>
      </c>
      <c r="G3775" t="s">
        <v>20</v>
      </c>
      <c r="H3775" t="s">
        <v>21</v>
      </c>
      <c r="I3775" t="s">
        <v>36</v>
      </c>
      <c r="J3775" s="7">
        <v>25.92</v>
      </c>
      <c r="K3775" s="4">
        <v>4</v>
      </c>
      <c r="L3775" s="6">
        <v>12.441599999999999</v>
      </c>
    </row>
    <row r="3776" spans="1:12" x14ac:dyDescent="0.2">
      <c r="A3776" s="8">
        <v>41243</v>
      </c>
      <c r="B3776" s="4">
        <f>YEAR(Sales[[#This Row],[Order Date]])</f>
        <v>2012</v>
      </c>
      <c r="C3776" s="4">
        <f>MONTH(Sales[[#This Row],[Order Date]])</f>
        <v>11</v>
      </c>
      <c r="D3776" t="s">
        <v>526</v>
      </c>
      <c r="E3776" t="s">
        <v>18</v>
      </c>
      <c r="F3776" t="s">
        <v>35</v>
      </c>
      <c r="G3776" t="s">
        <v>13</v>
      </c>
      <c r="H3776" t="s">
        <v>14</v>
      </c>
      <c r="I3776" t="s">
        <v>28</v>
      </c>
      <c r="J3776" s="7">
        <v>17.088000000000001</v>
      </c>
      <c r="K3776" s="4">
        <v>2</v>
      </c>
      <c r="L3776" s="6">
        <v>1.0680000000000001</v>
      </c>
    </row>
    <row r="3777" spans="1:12" x14ac:dyDescent="0.2">
      <c r="A3777" s="8">
        <v>41243</v>
      </c>
      <c r="B3777" s="4">
        <f>YEAR(Sales[[#This Row],[Order Date]])</f>
        <v>2012</v>
      </c>
      <c r="C3777" s="4">
        <f>MONTH(Sales[[#This Row],[Order Date]])</f>
        <v>11</v>
      </c>
      <c r="D3777" t="s">
        <v>310</v>
      </c>
      <c r="E3777" t="s">
        <v>11</v>
      </c>
      <c r="F3777" t="s">
        <v>35</v>
      </c>
      <c r="G3777" t="s">
        <v>13</v>
      </c>
      <c r="H3777" t="s">
        <v>21</v>
      </c>
      <c r="I3777" t="s">
        <v>32</v>
      </c>
      <c r="J3777" s="7">
        <v>6.048</v>
      </c>
      <c r="K3777" s="4">
        <v>7</v>
      </c>
      <c r="L3777" s="6">
        <v>-4.2336</v>
      </c>
    </row>
    <row r="3778" spans="1:12" x14ac:dyDescent="0.2">
      <c r="A3778" s="8">
        <v>41243</v>
      </c>
      <c r="B3778" s="4">
        <f>YEAR(Sales[[#This Row],[Order Date]])</f>
        <v>2012</v>
      </c>
      <c r="C3778" s="4">
        <f>MONTH(Sales[[#This Row],[Order Date]])</f>
        <v>11</v>
      </c>
      <c r="D3778" t="s">
        <v>310</v>
      </c>
      <c r="E3778" t="s">
        <v>11</v>
      </c>
      <c r="F3778" t="s">
        <v>35</v>
      </c>
      <c r="G3778" t="s">
        <v>13</v>
      </c>
      <c r="H3778" t="s">
        <v>21</v>
      </c>
      <c r="I3778" t="s">
        <v>33</v>
      </c>
      <c r="J3778" s="7">
        <v>98.352000000000004</v>
      </c>
      <c r="K3778" s="4">
        <v>3</v>
      </c>
      <c r="L3778" s="6">
        <v>9.8352000000000004</v>
      </c>
    </row>
    <row r="3779" spans="1:12" x14ac:dyDescent="0.2">
      <c r="A3779" s="8">
        <v>41243</v>
      </c>
      <c r="B3779" s="4">
        <f>YEAR(Sales[[#This Row],[Order Date]])</f>
        <v>2012</v>
      </c>
      <c r="C3779" s="4">
        <f>MONTH(Sales[[#This Row],[Order Date]])</f>
        <v>11</v>
      </c>
      <c r="D3779" t="s">
        <v>310</v>
      </c>
      <c r="E3779" t="s">
        <v>11</v>
      </c>
      <c r="F3779" t="s">
        <v>35</v>
      </c>
      <c r="G3779" t="s">
        <v>13</v>
      </c>
      <c r="H3779" t="s">
        <v>14</v>
      </c>
      <c r="I3779" t="s">
        <v>28</v>
      </c>
      <c r="J3779" s="7">
        <v>335.74400000000003</v>
      </c>
      <c r="K3779" s="4">
        <v>2</v>
      </c>
      <c r="L3779" s="6">
        <v>25.180800000000001</v>
      </c>
    </row>
    <row r="3780" spans="1:12" x14ac:dyDescent="0.2">
      <c r="A3780" s="8">
        <v>41244</v>
      </c>
      <c r="B3780" s="4">
        <f>YEAR(Sales[[#This Row],[Order Date]])</f>
        <v>2012</v>
      </c>
      <c r="C3780" s="4">
        <f>MONTH(Sales[[#This Row],[Order Date]])</f>
        <v>12</v>
      </c>
      <c r="D3780" t="s">
        <v>162</v>
      </c>
      <c r="E3780" t="s">
        <v>11</v>
      </c>
      <c r="F3780" t="s">
        <v>38</v>
      </c>
      <c r="G3780" t="s">
        <v>20</v>
      </c>
      <c r="H3780" t="s">
        <v>21</v>
      </c>
      <c r="I3780" t="s">
        <v>32</v>
      </c>
      <c r="J3780" s="7">
        <v>55.423999999999999</v>
      </c>
      <c r="K3780" s="4">
        <v>2</v>
      </c>
      <c r="L3780" s="6">
        <v>19.398399999999999</v>
      </c>
    </row>
    <row r="3781" spans="1:12" x14ac:dyDescent="0.2">
      <c r="A3781" s="8">
        <v>41244</v>
      </c>
      <c r="B3781" s="4">
        <f>YEAR(Sales[[#This Row],[Order Date]])</f>
        <v>2012</v>
      </c>
      <c r="C3781" s="4">
        <f>MONTH(Sales[[#This Row],[Order Date]])</f>
        <v>12</v>
      </c>
      <c r="D3781" t="s">
        <v>470</v>
      </c>
      <c r="E3781" t="s">
        <v>11</v>
      </c>
      <c r="F3781" t="s">
        <v>41</v>
      </c>
      <c r="G3781" t="s">
        <v>42</v>
      </c>
      <c r="H3781" t="s">
        <v>14</v>
      </c>
      <c r="I3781" t="s">
        <v>28</v>
      </c>
      <c r="J3781" s="7">
        <v>6.6879999999999997</v>
      </c>
      <c r="K3781" s="4">
        <v>4</v>
      </c>
      <c r="L3781" s="6">
        <v>-4.0128000000000004</v>
      </c>
    </row>
    <row r="3782" spans="1:12" x14ac:dyDescent="0.2">
      <c r="A3782" s="8">
        <v>41244</v>
      </c>
      <c r="B3782" s="4">
        <f>YEAR(Sales[[#This Row],[Order Date]])</f>
        <v>2012</v>
      </c>
      <c r="C3782" s="4">
        <f>MONTH(Sales[[#This Row],[Order Date]])</f>
        <v>12</v>
      </c>
      <c r="D3782" t="s">
        <v>535</v>
      </c>
      <c r="E3782" t="s">
        <v>40</v>
      </c>
      <c r="F3782" t="s">
        <v>38</v>
      </c>
      <c r="G3782" t="s">
        <v>20</v>
      </c>
      <c r="H3782" t="s">
        <v>21</v>
      </c>
      <c r="I3782" t="s">
        <v>29</v>
      </c>
      <c r="J3782" s="7">
        <v>13.9</v>
      </c>
      <c r="K3782" s="4">
        <v>5</v>
      </c>
      <c r="L3782" s="6">
        <v>5.56</v>
      </c>
    </row>
    <row r="3783" spans="1:12" x14ac:dyDescent="0.2">
      <c r="A3783" s="8">
        <v>41244</v>
      </c>
      <c r="B3783" s="4">
        <f>YEAR(Sales[[#This Row],[Order Date]])</f>
        <v>2012</v>
      </c>
      <c r="C3783" s="4">
        <f>MONTH(Sales[[#This Row],[Order Date]])</f>
        <v>12</v>
      </c>
      <c r="D3783" t="s">
        <v>548</v>
      </c>
      <c r="E3783" t="s">
        <v>18</v>
      </c>
      <c r="F3783" t="s">
        <v>82</v>
      </c>
      <c r="G3783" t="s">
        <v>13</v>
      </c>
      <c r="H3783" t="s">
        <v>21</v>
      </c>
      <c r="I3783" t="s">
        <v>26</v>
      </c>
      <c r="J3783" s="7">
        <v>61.68</v>
      </c>
      <c r="K3783" s="4">
        <v>4</v>
      </c>
      <c r="L3783" s="6">
        <v>16.653600000000001</v>
      </c>
    </row>
    <row r="3784" spans="1:12" x14ac:dyDescent="0.2">
      <c r="A3784" s="8">
        <v>41244</v>
      </c>
      <c r="B3784" s="4">
        <f>YEAR(Sales[[#This Row],[Order Date]])</f>
        <v>2012</v>
      </c>
      <c r="C3784" s="4">
        <f>MONTH(Sales[[#This Row],[Order Date]])</f>
        <v>12</v>
      </c>
      <c r="D3784" t="s">
        <v>548</v>
      </c>
      <c r="E3784" t="s">
        <v>18</v>
      </c>
      <c r="F3784" t="s">
        <v>82</v>
      </c>
      <c r="G3784" t="s">
        <v>13</v>
      </c>
      <c r="H3784" t="s">
        <v>21</v>
      </c>
      <c r="I3784" t="s">
        <v>32</v>
      </c>
      <c r="J3784" s="7">
        <v>63.96</v>
      </c>
      <c r="K3784" s="4">
        <v>4</v>
      </c>
      <c r="L3784" s="6">
        <v>30.700800000000001</v>
      </c>
    </row>
    <row r="3785" spans="1:12" x14ac:dyDescent="0.2">
      <c r="A3785" s="8">
        <v>41244</v>
      </c>
      <c r="B3785" s="4">
        <f>YEAR(Sales[[#This Row],[Order Date]])</f>
        <v>2012</v>
      </c>
      <c r="C3785" s="4">
        <f>MONTH(Sales[[#This Row],[Order Date]])</f>
        <v>12</v>
      </c>
      <c r="D3785" t="s">
        <v>130</v>
      </c>
      <c r="E3785" t="s">
        <v>40</v>
      </c>
      <c r="F3785" t="s">
        <v>38</v>
      </c>
      <c r="G3785" t="s">
        <v>20</v>
      </c>
      <c r="H3785" t="s">
        <v>14</v>
      </c>
      <c r="I3785" t="s">
        <v>16</v>
      </c>
      <c r="J3785" s="7">
        <v>2003.92</v>
      </c>
      <c r="K3785" s="4">
        <v>5</v>
      </c>
      <c r="L3785" s="6">
        <v>125.245</v>
      </c>
    </row>
    <row r="3786" spans="1:12" x14ac:dyDescent="0.2">
      <c r="A3786" s="8">
        <v>41244</v>
      </c>
      <c r="B3786" s="4">
        <f>YEAR(Sales[[#This Row],[Order Date]])</f>
        <v>2012</v>
      </c>
      <c r="C3786" s="4">
        <f>MONTH(Sales[[#This Row],[Order Date]])</f>
        <v>12</v>
      </c>
      <c r="D3786" t="s">
        <v>130</v>
      </c>
      <c r="E3786" t="s">
        <v>40</v>
      </c>
      <c r="F3786" t="s">
        <v>38</v>
      </c>
      <c r="G3786" t="s">
        <v>20</v>
      </c>
      <c r="H3786" t="s">
        <v>21</v>
      </c>
      <c r="I3786" t="s">
        <v>36</v>
      </c>
      <c r="J3786" s="7">
        <v>32.4</v>
      </c>
      <c r="K3786" s="4">
        <v>5</v>
      </c>
      <c r="L3786" s="6">
        <v>15.552</v>
      </c>
    </row>
    <row r="3787" spans="1:12" x14ac:dyDescent="0.2">
      <c r="A3787" s="8">
        <v>41244</v>
      </c>
      <c r="B3787" s="4">
        <f>YEAR(Sales[[#This Row],[Order Date]])</f>
        <v>2012</v>
      </c>
      <c r="C3787" s="4">
        <f>MONTH(Sales[[#This Row],[Order Date]])</f>
        <v>12</v>
      </c>
      <c r="D3787" t="s">
        <v>130</v>
      </c>
      <c r="E3787" t="s">
        <v>40</v>
      </c>
      <c r="F3787" t="s">
        <v>38</v>
      </c>
      <c r="G3787" t="s">
        <v>20</v>
      </c>
      <c r="H3787" t="s">
        <v>14</v>
      </c>
      <c r="I3787" t="s">
        <v>25</v>
      </c>
      <c r="J3787" s="7">
        <v>1913.4</v>
      </c>
      <c r="K3787" s="4">
        <v>9</v>
      </c>
      <c r="L3787" s="6">
        <v>401.81400000000002</v>
      </c>
    </row>
    <row r="3788" spans="1:12" x14ac:dyDescent="0.2">
      <c r="A3788" s="8">
        <v>41244</v>
      </c>
      <c r="B3788" s="4">
        <f>YEAR(Sales[[#This Row],[Order Date]])</f>
        <v>2012</v>
      </c>
      <c r="C3788" s="4">
        <f>MONTH(Sales[[#This Row],[Order Date]])</f>
        <v>12</v>
      </c>
      <c r="D3788" t="s">
        <v>130</v>
      </c>
      <c r="E3788" t="s">
        <v>40</v>
      </c>
      <c r="F3788" t="s">
        <v>38</v>
      </c>
      <c r="G3788" t="s">
        <v>20</v>
      </c>
      <c r="H3788" t="s">
        <v>21</v>
      </c>
      <c r="I3788" t="s">
        <v>26</v>
      </c>
      <c r="J3788" s="7">
        <v>146.72999999999999</v>
      </c>
      <c r="K3788" s="4">
        <v>3</v>
      </c>
      <c r="L3788" s="6">
        <v>2.9346000000000001</v>
      </c>
    </row>
    <row r="3789" spans="1:12" x14ac:dyDescent="0.2">
      <c r="A3789" s="8">
        <v>41244</v>
      </c>
      <c r="B3789" s="4">
        <f>YEAR(Sales[[#This Row],[Order Date]])</f>
        <v>2012</v>
      </c>
      <c r="C3789" s="4">
        <f>MONTH(Sales[[#This Row],[Order Date]])</f>
        <v>12</v>
      </c>
      <c r="D3789" t="s">
        <v>130</v>
      </c>
      <c r="E3789" t="s">
        <v>40</v>
      </c>
      <c r="F3789" t="s">
        <v>38</v>
      </c>
      <c r="G3789" t="s">
        <v>20</v>
      </c>
      <c r="H3789" t="s">
        <v>21</v>
      </c>
      <c r="I3789" t="s">
        <v>36</v>
      </c>
      <c r="J3789" s="7">
        <v>114.2</v>
      </c>
      <c r="K3789" s="4">
        <v>5</v>
      </c>
      <c r="L3789" s="6">
        <v>52.531999999999996</v>
      </c>
    </row>
    <row r="3790" spans="1:12" x14ac:dyDescent="0.2">
      <c r="A3790" s="8">
        <v>41244</v>
      </c>
      <c r="B3790" s="4">
        <f>YEAR(Sales[[#This Row],[Order Date]])</f>
        <v>2012</v>
      </c>
      <c r="C3790" s="4">
        <f>MONTH(Sales[[#This Row],[Order Date]])</f>
        <v>12</v>
      </c>
      <c r="D3790" t="s">
        <v>870</v>
      </c>
      <c r="E3790" t="s">
        <v>40</v>
      </c>
      <c r="F3790" t="s">
        <v>19</v>
      </c>
      <c r="G3790" t="s">
        <v>20</v>
      </c>
      <c r="H3790" t="s">
        <v>14</v>
      </c>
      <c r="I3790" t="s">
        <v>16</v>
      </c>
      <c r="J3790" s="7">
        <v>2676.672</v>
      </c>
      <c r="K3790" s="4">
        <v>9</v>
      </c>
      <c r="L3790" s="6">
        <v>267.66719999999998</v>
      </c>
    </row>
    <row r="3791" spans="1:12" x14ac:dyDescent="0.2">
      <c r="A3791" s="8">
        <v>41244</v>
      </c>
      <c r="B3791" s="4">
        <f>YEAR(Sales[[#This Row],[Order Date]])</f>
        <v>2012</v>
      </c>
      <c r="C3791" s="4">
        <f>MONTH(Sales[[#This Row],[Order Date]])</f>
        <v>12</v>
      </c>
      <c r="D3791" t="s">
        <v>58</v>
      </c>
      <c r="E3791" t="s">
        <v>40</v>
      </c>
      <c r="F3791" t="s">
        <v>68</v>
      </c>
      <c r="G3791" t="s">
        <v>42</v>
      </c>
      <c r="H3791" t="s">
        <v>21</v>
      </c>
      <c r="I3791" t="s">
        <v>36</v>
      </c>
      <c r="J3791" s="7">
        <v>19.440000000000001</v>
      </c>
      <c r="K3791" s="4">
        <v>3</v>
      </c>
      <c r="L3791" s="6">
        <v>9.3312000000000008</v>
      </c>
    </row>
    <row r="3792" spans="1:12" x14ac:dyDescent="0.2">
      <c r="A3792" s="8">
        <v>41244</v>
      </c>
      <c r="B3792" s="4">
        <f>YEAR(Sales[[#This Row],[Order Date]])</f>
        <v>2012</v>
      </c>
      <c r="C3792" s="4">
        <f>MONTH(Sales[[#This Row],[Order Date]])</f>
        <v>12</v>
      </c>
      <c r="D3792" t="s">
        <v>58</v>
      </c>
      <c r="E3792" t="s">
        <v>40</v>
      </c>
      <c r="F3792" t="s">
        <v>68</v>
      </c>
      <c r="G3792" t="s">
        <v>42</v>
      </c>
      <c r="H3792" t="s">
        <v>21</v>
      </c>
      <c r="I3792" t="s">
        <v>29</v>
      </c>
      <c r="J3792" s="7">
        <v>3.64</v>
      </c>
      <c r="K3792" s="4">
        <v>2</v>
      </c>
      <c r="L3792" s="6">
        <v>1.0192000000000001</v>
      </c>
    </row>
    <row r="3793" spans="1:12" x14ac:dyDescent="0.2">
      <c r="A3793" s="8">
        <v>41244</v>
      </c>
      <c r="B3793" s="4">
        <f>YEAR(Sales[[#This Row],[Order Date]])</f>
        <v>2012</v>
      </c>
      <c r="C3793" s="4">
        <f>MONTH(Sales[[#This Row],[Order Date]])</f>
        <v>12</v>
      </c>
      <c r="D3793" t="s">
        <v>58</v>
      </c>
      <c r="E3793" t="s">
        <v>40</v>
      </c>
      <c r="F3793" t="s">
        <v>68</v>
      </c>
      <c r="G3793" t="s">
        <v>42</v>
      </c>
      <c r="H3793" t="s">
        <v>21</v>
      </c>
      <c r="I3793" t="s">
        <v>36</v>
      </c>
      <c r="J3793" s="7">
        <v>18.54</v>
      </c>
      <c r="K3793" s="4">
        <v>2</v>
      </c>
      <c r="L3793" s="6">
        <v>8.7138000000000009</v>
      </c>
    </row>
    <row r="3794" spans="1:12" x14ac:dyDescent="0.2">
      <c r="A3794" s="8">
        <v>41246</v>
      </c>
      <c r="B3794" s="4">
        <f>YEAR(Sales[[#This Row],[Order Date]])</f>
        <v>2012</v>
      </c>
      <c r="C3794" s="4">
        <f>MONTH(Sales[[#This Row],[Order Date]])</f>
        <v>12</v>
      </c>
      <c r="D3794" t="s">
        <v>228</v>
      </c>
      <c r="E3794" t="s">
        <v>18</v>
      </c>
      <c r="F3794" t="s">
        <v>51</v>
      </c>
      <c r="G3794" t="s">
        <v>52</v>
      </c>
      <c r="H3794" t="s">
        <v>30</v>
      </c>
      <c r="I3794" t="s">
        <v>142</v>
      </c>
      <c r="J3794" s="7">
        <v>482.34</v>
      </c>
      <c r="K3794" s="4">
        <v>4</v>
      </c>
      <c r="L3794" s="6">
        <v>-337.63799999999998</v>
      </c>
    </row>
    <row r="3795" spans="1:12" x14ac:dyDescent="0.2">
      <c r="A3795" s="8">
        <v>41246</v>
      </c>
      <c r="B3795" s="4">
        <f>YEAR(Sales[[#This Row],[Order Date]])</f>
        <v>2012</v>
      </c>
      <c r="C3795" s="4">
        <f>MONTH(Sales[[#This Row],[Order Date]])</f>
        <v>12</v>
      </c>
      <c r="D3795" t="s">
        <v>228</v>
      </c>
      <c r="E3795" t="s">
        <v>18</v>
      </c>
      <c r="F3795" t="s">
        <v>51</v>
      </c>
      <c r="G3795" t="s">
        <v>52</v>
      </c>
      <c r="H3795" t="s">
        <v>14</v>
      </c>
      <c r="I3795" t="s">
        <v>28</v>
      </c>
      <c r="J3795" s="7">
        <v>2.96</v>
      </c>
      <c r="K3795" s="4">
        <v>1</v>
      </c>
      <c r="L3795" s="6">
        <v>0.77700000000000002</v>
      </c>
    </row>
    <row r="3796" spans="1:12" x14ac:dyDescent="0.2">
      <c r="A3796" s="8">
        <v>41246</v>
      </c>
      <c r="B3796" s="4">
        <f>YEAR(Sales[[#This Row],[Order Date]])</f>
        <v>2012</v>
      </c>
      <c r="C3796" s="4">
        <f>MONTH(Sales[[#This Row],[Order Date]])</f>
        <v>12</v>
      </c>
      <c r="D3796" t="s">
        <v>154</v>
      </c>
      <c r="E3796" t="s">
        <v>40</v>
      </c>
      <c r="F3796" t="s">
        <v>74</v>
      </c>
      <c r="G3796" t="s">
        <v>52</v>
      </c>
      <c r="H3796" t="s">
        <v>21</v>
      </c>
      <c r="I3796" t="s">
        <v>32</v>
      </c>
      <c r="J3796" s="7">
        <v>10.752000000000001</v>
      </c>
      <c r="K3796" s="4">
        <v>4</v>
      </c>
      <c r="L3796" s="6">
        <v>3.36</v>
      </c>
    </row>
    <row r="3797" spans="1:12" x14ac:dyDescent="0.2">
      <c r="A3797" s="8">
        <v>41246</v>
      </c>
      <c r="B3797" s="4">
        <f>YEAR(Sales[[#This Row],[Order Date]])</f>
        <v>2012</v>
      </c>
      <c r="C3797" s="4">
        <f>MONTH(Sales[[#This Row],[Order Date]])</f>
        <v>12</v>
      </c>
      <c r="D3797" t="s">
        <v>515</v>
      </c>
      <c r="E3797" t="s">
        <v>40</v>
      </c>
      <c r="F3797" t="s">
        <v>51</v>
      </c>
      <c r="G3797" t="s">
        <v>52</v>
      </c>
      <c r="H3797" t="s">
        <v>21</v>
      </c>
      <c r="I3797" t="s">
        <v>36</v>
      </c>
      <c r="J3797" s="7">
        <v>16.448</v>
      </c>
      <c r="K3797" s="4">
        <v>2</v>
      </c>
      <c r="L3797" s="6">
        <v>5.5511999999999997</v>
      </c>
    </row>
    <row r="3798" spans="1:12" x14ac:dyDescent="0.2">
      <c r="A3798" s="8">
        <v>41246</v>
      </c>
      <c r="B3798" s="4">
        <f>YEAR(Sales[[#This Row],[Order Date]])</f>
        <v>2012</v>
      </c>
      <c r="C3798" s="4">
        <f>MONTH(Sales[[#This Row],[Order Date]])</f>
        <v>12</v>
      </c>
      <c r="D3798" t="s">
        <v>515</v>
      </c>
      <c r="E3798" t="s">
        <v>40</v>
      </c>
      <c r="F3798" t="s">
        <v>51</v>
      </c>
      <c r="G3798" t="s">
        <v>52</v>
      </c>
      <c r="H3798" t="s">
        <v>30</v>
      </c>
      <c r="I3798" t="s">
        <v>55</v>
      </c>
      <c r="J3798" s="7">
        <v>36.783999999999999</v>
      </c>
      <c r="K3798" s="4">
        <v>2</v>
      </c>
      <c r="L3798" s="6">
        <v>10.5754</v>
      </c>
    </row>
    <row r="3799" spans="1:12" x14ac:dyDescent="0.2">
      <c r="A3799" s="8">
        <v>41246</v>
      </c>
      <c r="B3799" s="4">
        <f>YEAR(Sales[[#This Row],[Order Date]])</f>
        <v>2012</v>
      </c>
      <c r="C3799" s="4">
        <f>MONTH(Sales[[#This Row],[Order Date]])</f>
        <v>12</v>
      </c>
      <c r="D3799" t="s">
        <v>588</v>
      </c>
      <c r="E3799" t="s">
        <v>18</v>
      </c>
      <c r="F3799" t="s">
        <v>74</v>
      </c>
      <c r="G3799" t="s">
        <v>52</v>
      </c>
      <c r="H3799" t="s">
        <v>21</v>
      </c>
      <c r="I3799" t="s">
        <v>32</v>
      </c>
      <c r="J3799" s="7">
        <v>590.35199999999998</v>
      </c>
      <c r="K3799" s="4">
        <v>6</v>
      </c>
      <c r="L3799" s="6">
        <v>206.6232</v>
      </c>
    </row>
    <row r="3800" spans="1:12" x14ac:dyDescent="0.2">
      <c r="A3800" s="8">
        <v>41246</v>
      </c>
      <c r="B3800" s="4">
        <f>YEAR(Sales[[#This Row],[Order Date]])</f>
        <v>2012</v>
      </c>
      <c r="C3800" s="4">
        <f>MONTH(Sales[[#This Row],[Order Date]])</f>
        <v>12</v>
      </c>
      <c r="D3800" t="s">
        <v>699</v>
      </c>
      <c r="E3800" t="s">
        <v>11</v>
      </c>
      <c r="F3800" t="s">
        <v>19</v>
      </c>
      <c r="G3800" t="s">
        <v>20</v>
      </c>
      <c r="H3800" t="s">
        <v>14</v>
      </c>
      <c r="I3800" t="s">
        <v>15</v>
      </c>
      <c r="J3800" s="7">
        <v>359.49900000000002</v>
      </c>
      <c r="K3800" s="4">
        <v>3</v>
      </c>
      <c r="L3800" s="6">
        <v>-29.605799999999999</v>
      </c>
    </row>
    <row r="3801" spans="1:12" x14ac:dyDescent="0.2">
      <c r="A3801" s="8">
        <v>41246</v>
      </c>
      <c r="B3801" s="4">
        <f>YEAR(Sales[[#This Row],[Order Date]])</f>
        <v>2012</v>
      </c>
      <c r="C3801" s="4">
        <f>MONTH(Sales[[#This Row],[Order Date]])</f>
        <v>12</v>
      </c>
      <c r="D3801" t="s">
        <v>231</v>
      </c>
      <c r="E3801" t="s">
        <v>11</v>
      </c>
      <c r="F3801" t="s">
        <v>35</v>
      </c>
      <c r="G3801" t="s">
        <v>13</v>
      </c>
      <c r="H3801" t="s">
        <v>14</v>
      </c>
      <c r="I3801" t="s">
        <v>28</v>
      </c>
      <c r="J3801" s="7">
        <v>77.951999999999998</v>
      </c>
      <c r="K3801" s="4">
        <v>3</v>
      </c>
      <c r="L3801" s="6">
        <v>12.667199999999999</v>
      </c>
    </row>
    <row r="3802" spans="1:12" x14ac:dyDescent="0.2">
      <c r="A3802" s="8">
        <v>41246</v>
      </c>
      <c r="B3802" s="4">
        <f>YEAR(Sales[[#This Row],[Order Date]])</f>
        <v>2012</v>
      </c>
      <c r="C3802" s="4">
        <f>MONTH(Sales[[#This Row],[Order Date]])</f>
        <v>12</v>
      </c>
      <c r="D3802" t="s">
        <v>231</v>
      </c>
      <c r="E3802" t="s">
        <v>11</v>
      </c>
      <c r="F3802" t="s">
        <v>35</v>
      </c>
      <c r="G3802" t="s">
        <v>13</v>
      </c>
      <c r="H3802" t="s">
        <v>21</v>
      </c>
      <c r="I3802" t="s">
        <v>32</v>
      </c>
      <c r="J3802" s="7">
        <v>95.97</v>
      </c>
      <c r="K3802" s="4">
        <v>5</v>
      </c>
      <c r="L3802" s="6">
        <v>-73.576999999999998</v>
      </c>
    </row>
    <row r="3803" spans="1:12" x14ac:dyDescent="0.2">
      <c r="A3803" s="8">
        <v>41246</v>
      </c>
      <c r="B3803" s="4">
        <f>YEAR(Sales[[#This Row],[Order Date]])</f>
        <v>2012</v>
      </c>
      <c r="C3803" s="4">
        <f>MONTH(Sales[[#This Row],[Order Date]])</f>
        <v>12</v>
      </c>
      <c r="D3803" t="s">
        <v>231</v>
      </c>
      <c r="E3803" t="s">
        <v>11</v>
      </c>
      <c r="F3803" t="s">
        <v>35</v>
      </c>
      <c r="G3803" t="s">
        <v>13</v>
      </c>
      <c r="H3803" t="s">
        <v>30</v>
      </c>
      <c r="I3803" t="s">
        <v>31</v>
      </c>
      <c r="J3803" s="7">
        <v>105.584</v>
      </c>
      <c r="K3803" s="4">
        <v>2</v>
      </c>
      <c r="L3803" s="6">
        <v>9.2385999999999999</v>
      </c>
    </row>
    <row r="3804" spans="1:12" x14ac:dyDescent="0.2">
      <c r="A3804" s="8">
        <v>41246</v>
      </c>
      <c r="B3804" s="4">
        <f>YEAR(Sales[[#This Row],[Order Date]])</f>
        <v>2012</v>
      </c>
      <c r="C3804" s="4">
        <f>MONTH(Sales[[#This Row],[Order Date]])</f>
        <v>12</v>
      </c>
      <c r="D3804" t="s">
        <v>231</v>
      </c>
      <c r="E3804" t="s">
        <v>11</v>
      </c>
      <c r="F3804" t="s">
        <v>35</v>
      </c>
      <c r="G3804" t="s">
        <v>13</v>
      </c>
      <c r="H3804" t="s">
        <v>21</v>
      </c>
      <c r="I3804" t="s">
        <v>29</v>
      </c>
      <c r="J3804" s="7">
        <v>9.3439999999999994</v>
      </c>
      <c r="K3804" s="4">
        <v>2</v>
      </c>
      <c r="L3804" s="6">
        <v>1.1679999999999999</v>
      </c>
    </row>
    <row r="3805" spans="1:12" x14ac:dyDescent="0.2">
      <c r="A3805" s="8">
        <v>41246</v>
      </c>
      <c r="B3805" s="4">
        <f>YEAR(Sales[[#This Row],[Order Date]])</f>
        <v>2012</v>
      </c>
      <c r="C3805" s="4">
        <f>MONTH(Sales[[#This Row],[Order Date]])</f>
        <v>12</v>
      </c>
      <c r="D3805" t="s">
        <v>39</v>
      </c>
      <c r="E3805" t="s">
        <v>40</v>
      </c>
      <c r="F3805" t="s">
        <v>400</v>
      </c>
      <c r="G3805" t="s">
        <v>52</v>
      </c>
      <c r="H3805" t="s">
        <v>21</v>
      </c>
      <c r="I3805" t="s">
        <v>36</v>
      </c>
      <c r="J3805" s="7">
        <v>184.66</v>
      </c>
      <c r="K3805" s="4">
        <v>7</v>
      </c>
      <c r="L3805" s="6">
        <v>84.943600000000004</v>
      </c>
    </row>
    <row r="3806" spans="1:12" x14ac:dyDescent="0.2">
      <c r="A3806" s="8">
        <v>41247</v>
      </c>
      <c r="B3806" s="4">
        <f>YEAR(Sales[[#This Row],[Order Date]])</f>
        <v>2012</v>
      </c>
      <c r="C3806" s="4">
        <f>MONTH(Sales[[#This Row],[Order Date]])</f>
        <v>12</v>
      </c>
      <c r="D3806" t="s">
        <v>735</v>
      </c>
      <c r="E3806" t="s">
        <v>11</v>
      </c>
      <c r="F3806" t="s">
        <v>24</v>
      </c>
      <c r="G3806" t="s">
        <v>13</v>
      </c>
      <c r="H3806" t="s">
        <v>21</v>
      </c>
      <c r="I3806" t="s">
        <v>32</v>
      </c>
      <c r="J3806" s="7">
        <v>8.2260000000000009</v>
      </c>
      <c r="K3806" s="4">
        <v>3</v>
      </c>
      <c r="L3806" s="6">
        <v>-6.0324</v>
      </c>
    </row>
    <row r="3807" spans="1:12" x14ac:dyDescent="0.2">
      <c r="A3807" s="8">
        <v>41247</v>
      </c>
      <c r="B3807" s="4">
        <f>YEAR(Sales[[#This Row],[Order Date]])</f>
        <v>2012</v>
      </c>
      <c r="C3807" s="4">
        <f>MONTH(Sales[[#This Row],[Order Date]])</f>
        <v>12</v>
      </c>
      <c r="D3807" t="s">
        <v>23</v>
      </c>
      <c r="E3807" t="s">
        <v>11</v>
      </c>
      <c r="F3807" t="s">
        <v>74</v>
      </c>
      <c r="G3807" t="s">
        <v>52</v>
      </c>
      <c r="H3807" t="s">
        <v>14</v>
      </c>
      <c r="I3807" t="s">
        <v>28</v>
      </c>
      <c r="J3807" s="7">
        <v>28.44</v>
      </c>
      <c r="K3807" s="4">
        <v>3</v>
      </c>
      <c r="L3807" s="6">
        <v>11.375999999999999</v>
      </c>
    </row>
    <row r="3808" spans="1:12" x14ac:dyDescent="0.2">
      <c r="A3808" s="8">
        <v>41247</v>
      </c>
      <c r="B3808" s="4">
        <f>YEAR(Sales[[#This Row],[Order Date]])</f>
        <v>2012</v>
      </c>
      <c r="C3808" s="4">
        <f>MONTH(Sales[[#This Row],[Order Date]])</f>
        <v>12</v>
      </c>
      <c r="D3808" t="s">
        <v>23</v>
      </c>
      <c r="E3808" t="s">
        <v>11</v>
      </c>
      <c r="F3808" t="s">
        <v>74</v>
      </c>
      <c r="G3808" t="s">
        <v>52</v>
      </c>
      <c r="H3808" t="s">
        <v>14</v>
      </c>
      <c r="I3808" t="s">
        <v>16</v>
      </c>
      <c r="J3808" s="7">
        <v>364.41</v>
      </c>
      <c r="K3808" s="4">
        <v>5</v>
      </c>
      <c r="L3808" s="6">
        <v>8.0980000000000008</v>
      </c>
    </row>
    <row r="3809" spans="1:12" x14ac:dyDescent="0.2">
      <c r="A3809" s="8">
        <v>41247</v>
      </c>
      <c r="B3809" s="4">
        <f>YEAR(Sales[[#This Row],[Order Date]])</f>
        <v>2012</v>
      </c>
      <c r="C3809" s="4">
        <f>MONTH(Sales[[#This Row],[Order Date]])</f>
        <v>12</v>
      </c>
      <c r="D3809" t="s">
        <v>23</v>
      </c>
      <c r="E3809" t="s">
        <v>11</v>
      </c>
      <c r="F3809" t="s">
        <v>74</v>
      </c>
      <c r="G3809" t="s">
        <v>52</v>
      </c>
      <c r="H3809" t="s">
        <v>30</v>
      </c>
      <c r="I3809" t="s">
        <v>31</v>
      </c>
      <c r="J3809" s="7">
        <v>39.96</v>
      </c>
      <c r="K3809" s="4">
        <v>4</v>
      </c>
      <c r="L3809" s="6">
        <v>10.3896</v>
      </c>
    </row>
    <row r="3810" spans="1:12" x14ac:dyDescent="0.2">
      <c r="A3810" s="8">
        <v>41247</v>
      </c>
      <c r="B3810" s="4">
        <f>YEAR(Sales[[#This Row],[Order Date]])</f>
        <v>2012</v>
      </c>
      <c r="C3810" s="4">
        <f>MONTH(Sales[[#This Row],[Order Date]])</f>
        <v>12</v>
      </c>
      <c r="D3810" t="s">
        <v>23</v>
      </c>
      <c r="E3810" t="s">
        <v>11</v>
      </c>
      <c r="F3810" t="s">
        <v>74</v>
      </c>
      <c r="G3810" t="s">
        <v>52</v>
      </c>
      <c r="H3810" t="s">
        <v>14</v>
      </c>
      <c r="I3810" t="s">
        <v>16</v>
      </c>
      <c r="J3810" s="7">
        <v>361.76400000000001</v>
      </c>
      <c r="K3810" s="4">
        <v>2</v>
      </c>
      <c r="L3810" s="6">
        <v>68.333200000000005</v>
      </c>
    </row>
    <row r="3811" spans="1:12" x14ac:dyDescent="0.2">
      <c r="A3811" s="8">
        <v>41247</v>
      </c>
      <c r="B3811" s="4">
        <f>YEAR(Sales[[#This Row],[Order Date]])</f>
        <v>2012</v>
      </c>
      <c r="C3811" s="4">
        <f>MONTH(Sales[[#This Row],[Order Date]])</f>
        <v>12</v>
      </c>
      <c r="D3811" t="s">
        <v>410</v>
      </c>
      <c r="E3811" t="s">
        <v>11</v>
      </c>
      <c r="F3811" t="s">
        <v>74</v>
      </c>
      <c r="G3811" t="s">
        <v>52</v>
      </c>
      <c r="H3811" t="s">
        <v>21</v>
      </c>
      <c r="I3811" t="s">
        <v>57</v>
      </c>
      <c r="J3811" s="7">
        <v>17.940000000000001</v>
      </c>
      <c r="K3811" s="4">
        <v>3</v>
      </c>
      <c r="L3811" s="6">
        <v>8.7905999999999995</v>
      </c>
    </row>
    <row r="3812" spans="1:12" x14ac:dyDescent="0.2">
      <c r="A3812" s="8">
        <v>41247</v>
      </c>
      <c r="B3812" s="4">
        <f>YEAR(Sales[[#This Row],[Order Date]])</f>
        <v>2012</v>
      </c>
      <c r="C3812" s="4">
        <f>MONTH(Sales[[#This Row],[Order Date]])</f>
        <v>12</v>
      </c>
      <c r="D3812" t="s">
        <v>410</v>
      </c>
      <c r="E3812" t="s">
        <v>11</v>
      </c>
      <c r="F3812" t="s">
        <v>74</v>
      </c>
      <c r="G3812" t="s">
        <v>52</v>
      </c>
      <c r="H3812" t="s">
        <v>14</v>
      </c>
      <c r="I3812" t="s">
        <v>16</v>
      </c>
      <c r="J3812" s="7">
        <v>384.17399999999998</v>
      </c>
      <c r="K3812" s="4">
        <v>7</v>
      </c>
      <c r="L3812" s="6">
        <v>29.880199999999999</v>
      </c>
    </row>
    <row r="3813" spans="1:12" x14ac:dyDescent="0.2">
      <c r="A3813" s="8">
        <v>41247</v>
      </c>
      <c r="B3813" s="4">
        <f>YEAR(Sales[[#This Row],[Order Date]])</f>
        <v>2012</v>
      </c>
      <c r="C3813" s="4">
        <f>MONTH(Sales[[#This Row],[Order Date]])</f>
        <v>12</v>
      </c>
      <c r="D3813" t="s">
        <v>410</v>
      </c>
      <c r="E3813" t="s">
        <v>11</v>
      </c>
      <c r="F3813" t="s">
        <v>74</v>
      </c>
      <c r="G3813" t="s">
        <v>52</v>
      </c>
      <c r="H3813" t="s">
        <v>30</v>
      </c>
      <c r="I3813" t="s">
        <v>31</v>
      </c>
      <c r="J3813" s="7">
        <v>1799.75</v>
      </c>
      <c r="K3813" s="4">
        <v>5</v>
      </c>
      <c r="L3813" s="6">
        <v>539.92499999999995</v>
      </c>
    </row>
    <row r="3814" spans="1:12" x14ac:dyDescent="0.2">
      <c r="A3814" s="8">
        <v>41247</v>
      </c>
      <c r="B3814" s="4">
        <f>YEAR(Sales[[#This Row],[Order Date]])</f>
        <v>2012</v>
      </c>
      <c r="C3814" s="4">
        <f>MONTH(Sales[[#This Row],[Order Date]])</f>
        <v>12</v>
      </c>
      <c r="D3814" t="s">
        <v>166</v>
      </c>
      <c r="E3814" t="s">
        <v>18</v>
      </c>
      <c r="F3814" t="s">
        <v>126</v>
      </c>
      <c r="G3814" t="s">
        <v>42</v>
      </c>
      <c r="H3814" t="s">
        <v>21</v>
      </c>
      <c r="I3814" t="s">
        <v>36</v>
      </c>
      <c r="J3814" s="7">
        <v>85.96</v>
      </c>
      <c r="K3814" s="4">
        <v>7</v>
      </c>
      <c r="L3814" s="6">
        <v>40.401200000000003</v>
      </c>
    </row>
    <row r="3815" spans="1:12" x14ac:dyDescent="0.2">
      <c r="A3815" s="8">
        <v>41247</v>
      </c>
      <c r="B3815" s="4">
        <f>YEAR(Sales[[#This Row],[Order Date]])</f>
        <v>2012</v>
      </c>
      <c r="C3815" s="4">
        <f>MONTH(Sales[[#This Row],[Order Date]])</f>
        <v>12</v>
      </c>
      <c r="D3815" t="s">
        <v>270</v>
      </c>
      <c r="E3815" t="s">
        <v>11</v>
      </c>
      <c r="F3815" t="s">
        <v>85</v>
      </c>
      <c r="G3815" t="s">
        <v>13</v>
      </c>
      <c r="H3815" t="s">
        <v>21</v>
      </c>
      <c r="I3815" t="s">
        <v>32</v>
      </c>
      <c r="J3815" s="7">
        <v>1598.058</v>
      </c>
      <c r="K3815" s="4">
        <v>7</v>
      </c>
      <c r="L3815" s="6">
        <v>-1065.3720000000001</v>
      </c>
    </row>
    <row r="3816" spans="1:12" x14ac:dyDescent="0.2">
      <c r="A3816" s="8">
        <v>41247</v>
      </c>
      <c r="B3816" s="4">
        <f>YEAR(Sales[[#This Row],[Order Date]])</f>
        <v>2012</v>
      </c>
      <c r="C3816" s="4">
        <f>MONTH(Sales[[#This Row],[Order Date]])</f>
        <v>12</v>
      </c>
      <c r="D3816" t="s">
        <v>270</v>
      </c>
      <c r="E3816" t="s">
        <v>11</v>
      </c>
      <c r="F3816" t="s">
        <v>85</v>
      </c>
      <c r="G3816" t="s">
        <v>13</v>
      </c>
      <c r="H3816" t="s">
        <v>21</v>
      </c>
      <c r="I3816" t="s">
        <v>29</v>
      </c>
      <c r="J3816" s="7">
        <v>36.96</v>
      </c>
      <c r="K3816" s="4">
        <v>4</v>
      </c>
      <c r="L3816" s="6">
        <v>12.012</v>
      </c>
    </row>
    <row r="3817" spans="1:12" x14ac:dyDescent="0.2">
      <c r="A3817" s="8">
        <v>41247</v>
      </c>
      <c r="B3817" s="4">
        <f>YEAR(Sales[[#This Row],[Order Date]])</f>
        <v>2012</v>
      </c>
      <c r="C3817" s="4">
        <f>MONTH(Sales[[#This Row],[Order Date]])</f>
        <v>12</v>
      </c>
      <c r="D3817" t="s">
        <v>525</v>
      </c>
      <c r="E3817" t="s">
        <v>18</v>
      </c>
      <c r="F3817" t="s">
        <v>19</v>
      </c>
      <c r="G3817" t="s">
        <v>20</v>
      </c>
      <c r="H3817" t="s">
        <v>21</v>
      </c>
      <c r="I3817" t="s">
        <v>57</v>
      </c>
      <c r="J3817" s="7">
        <v>271.44</v>
      </c>
      <c r="K3817" s="4">
        <v>3</v>
      </c>
      <c r="L3817" s="6">
        <v>122.148</v>
      </c>
    </row>
    <row r="3818" spans="1:12" x14ac:dyDescent="0.2">
      <c r="A3818" s="8">
        <v>41247</v>
      </c>
      <c r="B3818" s="4">
        <f>YEAR(Sales[[#This Row],[Order Date]])</f>
        <v>2012</v>
      </c>
      <c r="C3818" s="4">
        <f>MONTH(Sales[[#This Row],[Order Date]])</f>
        <v>12</v>
      </c>
      <c r="D3818" t="s">
        <v>525</v>
      </c>
      <c r="E3818" t="s">
        <v>18</v>
      </c>
      <c r="F3818" t="s">
        <v>19</v>
      </c>
      <c r="G3818" t="s">
        <v>20</v>
      </c>
      <c r="H3818" t="s">
        <v>30</v>
      </c>
      <c r="I3818" t="s">
        <v>31</v>
      </c>
      <c r="J3818" s="7">
        <v>110.352</v>
      </c>
      <c r="K3818" s="4">
        <v>3</v>
      </c>
      <c r="L3818" s="6">
        <v>8.2764000000000006</v>
      </c>
    </row>
    <row r="3819" spans="1:12" x14ac:dyDescent="0.2">
      <c r="A3819" s="8">
        <v>41247</v>
      </c>
      <c r="B3819" s="4">
        <f>YEAR(Sales[[#This Row],[Order Date]])</f>
        <v>2012</v>
      </c>
      <c r="C3819" s="4">
        <f>MONTH(Sales[[#This Row],[Order Date]])</f>
        <v>12</v>
      </c>
      <c r="D3819" t="s">
        <v>525</v>
      </c>
      <c r="E3819" t="s">
        <v>18</v>
      </c>
      <c r="F3819" t="s">
        <v>19</v>
      </c>
      <c r="G3819" t="s">
        <v>20</v>
      </c>
      <c r="H3819" t="s">
        <v>14</v>
      </c>
      <c r="I3819" t="s">
        <v>28</v>
      </c>
      <c r="J3819" s="7">
        <v>36.4</v>
      </c>
      <c r="K3819" s="4">
        <v>5</v>
      </c>
      <c r="L3819" s="6">
        <v>13.832000000000001</v>
      </c>
    </row>
    <row r="3820" spans="1:12" x14ac:dyDescent="0.2">
      <c r="A3820" s="8">
        <v>41247</v>
      </c>
      <c r="B3820" s="4">
        <f>YEAR(Sales[[#This Row],[Order Date]])</f>
        <v>2012</v>
      </c>
      <c r="C3820" s="4">
        <f>MONTH(Sales[[#This Row],[Order Date]])</f>
        <v>12</v>
      </c>
      <c r="D3820" t="s">
        <v>433</v>
      </c>
      <c r="E3820" t="s">
        <v>11</v>
      </c>
      <c r="F3820" t="s">
        <v>19</v>
      </c>
      <c r="G3820" t="s">
        <v>20</v>
      </c>
      <c r="H3820" t="s">
        <v>21</v>
      </c>
      <c r="I3820" t="s">
        <v>29</v>
      </c>
      <c r="J3820" s="7">
        <v>16.899999999999999</v>
      </c>
      <c r="K3820" s="4">
        <v>5</v>
      </c>
      <c r="L3820" s="6">
        <v>6.2530000000000001</v>
      </c>
    </row>
    <row r="3821" spans="1:12" x14ac:dyDescent="0.2">
      <c r="A3821" s="8">
        <v>41247</v>
      </c>
      <c r="B3821" s="4">
        <f>YEAR(Sales[[#This Row],[Order Date]])</f>
        <v>2012</v>
      </c>
      <c r="C3821" s="4">
        <f>MONTH(Sales[[#This Row],[Order Date]])</f>
        <v>12</v>
      </c>
      <c r="D3821" t="s">
        <v>433</v>
      </c>
      <c r="E3821" t="s">
        <v>11</v>
      </c>
      <c r="F3821" t="s">
        <v>19</v>
      </c>
      <c r="G3821" t="s">
        <v>20</v>
      </c>
      <c r="H3821" t="s">
        <v>14</v>
      </c>
      <c r="I3821" t="s">
        <v>28</v>
      </c>
      <c r="J3821" s="7">
        <v>25.08</v>
      </c>
      <c r="K3821" s="4">
        <v>6</v>
      </c>
      <c r="L3821" s="6">
        <v>9.0288000000000004</v>
      </c>
    </row>
    <row r="3822" spans="1:12" x14ac:dyDescent="0.2">
      <c r="A3822" s="8">
        <v>41248</v>
      </c>
      <c r="B3822" s="4">
        <f>YEAR(Sales[[#This Row],[Order Date]])</f>
        <v>2012</v>
      </c>
      <c r="C3822" s="4">
        <f>MONTH(Sales[[#This Row],[Order Date]])</f>
        <v>12</v>
      </c>
      <c r="D3822" t="s">
        <v>667</v>
      </c>
      <c r="E3822" t="s">
        <v>18</v>
      </c>
      <c r="F3822" t="s">
        <v>19</v>
      </c>
      <c r="G3822" t="s">
        <v>20</v>
      </c>
      <c r="H3822" t="s">
        <v>14</v>
      </c>
      <c r="I3822" t="s">
        <v>28</v>
      </c>
      <c r="J3822" s="7">
        <v>44.46</v>
      </c>
      <c r="K3822" s="4">
        <v>2</v>
      </c>
      <c r="L3822" s="6">
        <v>14.671799999999999</v>
      </c>
    </row>
    <row r="3823" spans="1:12" x14ac:dyDescent="0.2">
      <c r="A3823" s="8">
        <v>41248</v>
      </c>
      <c r="B3823" s="4">
        <f>YEAR(Sales[[#This Row],[Order Date]])</f>
        <v>2012</v>
      </c>
      <c r="C3823" s="4">
        <f>MONTH(Sales[[#This Row],[Order Date]])</f>
        <v>12</v>
      </c>
      <c r="D3823" t="s">
        <v>652</v>
      </c>
      <c r="E3823" t="s">
        <v>11</v>
      </c>
      <c r="F3823" t="s">
        <v>51</v>
      </c>
      <c r="G3823" t="s">
        <v>52</v>
      </c>
      <c r="H3823" t="s">
        <v>30</v>
      </c>
      <c r="I3823" t="s">
        <v>55</v>
      </c>
      <c r="J3823" s="7">
        <v>47.984000000000002</v>
      </c>
      <c r="K3823" s="4">
        <v>2</v>
      </c>
      <c r="L3823" s="6">
        <v>0.5998</v>
      </c>
    </row>
    <row r="3824" spans="1:12" x14ac:dyDescent="0.2">
      <c r="A3824" s="8">
        <v>41248</v>
      </c>
      <c r="B3824" s="4">
        <f>YEAR(Sales[[#This Row],[Order Date]])</f>
        <v>2012</v>
      </c>
      <c r="C3824" s="4">
        <f>MONTH(Sales[[#This Row],[Order Date]])</f>
        <v>12</v>
      </c>
      <c r="D3824" t="s">
        <v>652</v>
      </c>
      <c r="E3824" t="s">
        <v>11</v>
      </c>
      <c r="F3824" t="s">
        <v>51</v>
      </c>
      <c r="G3824" t="s">
        <v>52</v>
      </c>
      <c r="H3824" t="s">
        <v>21</v>
      </c>
      <c r="I3824" t="s">
        <v>32</v>
      </c>
      <c r="J3824" s="7">
        <v>26.064</v>
      </c>
      <c r="K3824" s="4">
        <v>6</v>
      </c>
      <c r="L3824" s="6">
        <v>-19.982399999999998</v>
      </c>
    </row>
    <row r="3825" spans="1:12" x14ac:dyDescent="0.2">
      <c r="A3825" s="8">
        <v>41248</v>
      </c>
      <c r="B3825" s="4">
        <f>YEAR(Sales[[#This Row],[Order Date]])</f>
        <v>2012</v>
      </c>
      <c r="C3825" s="4">
        <f>MONTH(Sales[[#This Row],[Order Date]])</f>
        <v>12</v>
      </c>
      <c r="D3825" t="s">
        <v>794</v>
      </c>
      <c r="E3825" t="s">
        <v>40</v>
      </c>
      <c r="F3825" t="s">
        <v>68</v>
      </c>
      <c r="G3825" t="s">
        <v>42</v>
      </c>
      <c r="H3825" t="s">
        <v>21</v>
      </c>
      <c r="I3825" t="s">
        <v>32</v>
      </c>
      <c r="J3825" s="7">
        <v>152.80000000000001</v>
      </c>
      <c r="K3825" s="4">
        <v>5</v>
      </c>
      <c r="L3825" s="6">
        <v>76.400000000000006</v>
      </c>
    </row>
    <row r="3826" spans="1:12" x14ac:dyDescent="0.2">
      <c r="A3826" s="8">
        <v>41248</v>
      </c>
      <c r="B3826" s="4">
        <f>YEAR(Sales[[#This Row],[Order Date]])</f>
        <v>2012</v>
      </c>
      <c r="C3826" s="4">
        <f>MONTH(Sales[[#This Row],[Order Date]])</f>
        <v>12</v>
      </c>
      <c r="D3826" t="s">
        <v>50</v>
      </c>
      <c r="E3826" t="s">
        <v>11</v>
      </c>
      <c r="F3826" t="s">
        <v>41</v>
      </c>
      <c r="G3826" t="s">
        <v>42</v>
      </c>
      <c r="H3826" t="s">
        <v>21</v>
      </c>
      <c r="I3826" t="s">
        <v>29</v>
      </c>
      <c r="J3826" s="7">
        <v>45.04</v>
      </c>
      <c r="K3826" s="4">
        <v>2</v>
      </c>
      <c r="L3826" s="6">
        <v>4.5039999999999996</v>
      </c>
    </row>
    <row r="3827" spans="1:12" x14ac:dyDescent="0.2">
      <c r="A3827" s="8">
        <v>41248</v>
      </c>
      <c r="B3827" s="4">
        <f>YEAR(Sales[[#This Row],[Order Date]])</f>
        <v>2012</v>
      </c>
      <c r="C3827" s="4">
        <f>MONTH(Sales[[#This Row],[Order Date]])</f>
        <v>12</v>
      </c>
      <c r="D3827" t="s">
        <v>713</v>
      </c>
      <c r="E3827" t="s">
        <v>11</v>
      </c>
      <c r="F3827" t="s">
        <v>74</v>
      </c>
      <c r="G3827" t="s">
        <v>52</v>
      </c>
      <c r="H3827" t="s">
        <v>21</v>
      </c>
      <c r="I3827" t="s">
        <v>32</v>
      </c>
      <c r="J3827" s="7">
        <v>232.4</v>
      </c>
      <c r="K3827" s="4">
        <v>5</v>
      </c>
      <c r="L3827" s="6">
        <v>78.435000000000002</v>
      </c>
    </row>
    <row r="3828" spans="1:12" x14ac:dyDescent="0.2">
      <c r="A3828" s="8">
        <v>41248</v>
      </c>
      <c r="B3828" s="4">
        <f>YEAR(Sales[[#This Row],[Order Date]])</f>
        <v>2012</v>
      </c>
      <c r="C3828" s="4">
        <f>MONTH(Sales[[#This Row],[Order Date]])</f>
        <v>12</v>
      </c>
      <c r="D3828" t="s">
        <v>713</v>
      </c>
      <c r="E3828" t="s">
        <v>11</v>
      </c>
      <c r="F3828" t="s">
        <v>74</v>
      </c>
      <c r="G3828" t="s">
        <v>52</v>
      </c>
      <c r="H3828" t="s">
        <v>14</v>
      </c>
      <c r="I3828" t="s">
        <v>16</v>
      </c>
      <c r="J3828" s="7">
        <v>164.64599999999999</v>
      </c>
      <c r="K3828" s="4">
        <v>3</v>
      </c>
      <c r="L3828" s="6">
        <v>12.8058</v>
      </c>
    </row>
    <row r="3829" spans="1:12" x14ac:dyDescent="0.2">
      <c r="A3829" s="8">
        <v>41248</v>
      </c>
      <c r="B3829" s="4">
        <f>YEAR(Sales[[#This Row],[Order Date]])</f>
        <v>2012</v>
      </c>
      <c r="C3829" s="4">
        <f>MONTH(Sales[[#This Row],[Order Date]])</f>
        <v>12</v>
      </c>
      <c r="D3829" t="s">
        <v>713</v>
      </c>
      <c r="E3829" t="s">
        <v>11</v>
      </c>
      <c r="F3829" t="s">
        <v>74</v>
      </c>
      <c r="G3829" t="s">
        <v>52</v>
      </c>
      <c r="H3829" t="s">
        <v>21</v>
      </c>
      <c r="I3829" t="s">
        <v>36</v>
      </c>
      <c r="J3829" s="7">
        <v>22.68</v>
      </c>
      <c r="K3829" s="4">
        <v>2</v>
      </c>
      <c r="L3829" s="6">
        <v>11.113200000000001</v>
      </c>
    </row>
    <row r="3830" spans="1:12" x14ac:dyDescent="0.2">
      <c r="A3830" s="8">
        <v>41248</v>
      </c>
      <c r="B3830" s="4">
        <f>YEAR(Sales[[#This Row],[Order Date]])</f>
        <v>2012</v>
      </c>
      <c r="C3830" s="4">
        <f>MONTH(Sales[[#This Row],[Order Date]])</f>
        <v>12</v>
      </c>
      <c r="D3830" t="s">
        <v>411</v>
      </c>
      <c r="E3830" t="s">
        <v>18</v>
      </c>
      <c r="F3830" t="s">
        <v>19</v>
      </c>
      <c r="G3830" t="s">
        <v>20</v>
      </c>
      <c r="H3830" t="s">
        <v>30</v>
      </c>
      <c r="I3830" t="s">
        <v>55</v>
      </c>
      <c r="J3830" s="7">
        <v>39</v>
      </c>
      <c r="K3830" s="4">
        <v>3</v>
      </c>
      <c r="L3830" s="6">
        <v>17.55</v>
      </c>
    </row>
    <row r="3831" spans="1:12" x14ac:dyDescent="0.2">
      <c r="A3831" s="8">
        <v>41248</v>
      </c>
      <c r="B3831" s="4">
        <f>YEAR(Sales[[#This Row],[Order Date]])</f>
        <v>2012</v>
      </c>
      <c r="C3831" s="4">
        <f>MONTH(Sales[[#This Row],[Order Date]])</f>
        <v>12</v>
      </c>
      <c r="D3831" t="s">
        <v>411</v>
      </c>
      <c r="E3831" t="s">
        <v>18</v>
      </c>
      <c r="F3831" t="s">
        <v>19</v>
      </c>
      <c r="G3831" t="s">
        <v>20</v>
      </c>
      <c r="H3831" t="s">
        <v>21</v>
      </c>
      <c r="I3831" t="s">
        <v>22</v>
      </c>
      <c r="J3831" s="7">
        <v>12.6</v>
      </c>
      <c r="K3831" s="4">
        <v>4</v>
      </c>
      <c r="L3831" s="6">
        <v>6.048</v>
      </c>
    </row>
    <row r="3832" spans="1:12" x14ac:dyDescent="0.2">
      <c r="A3832" s="8">
        <v>41248</v>
      </c>
      <c r="B3832" s="4">
        <f>YEAR(Sales[[#This Row],[Order Date]])</f>
        <v>2012</v>
      </c>
      <c r="C3832" s="4">
        <f>MONTH(Sales[[#This Row],[Order Date]])</f>
        <v>12</v>
      </c>
      <c r="D3832" t="s">
        <v>727</v>
      </c>
      <c r="E3832" t="s">
        <v>18</v>
      </c>
      <c r="F3832" t="s">
        <v>85</v>
      </c>
      <c r="G3832" t="s">
        <v>13</v>
      </c>
      <c r="H3832" t="s">
        <v>14</v>
      </c>
      <c r="I3832" t="s">
        <v>16</v>
      </c>
      <c r="J3832" s="7">
        <v>97.424000000000007</v>
      </c>
      <c r="K3832" s="4">
        <v>2</v>
      </c>
      <c r="L3832" s="6">
        <v>10.9602</v>
      </c>
    </row>
    <row r="3833" spans="1:12" x14ac:dyDescent="0.2">
      <c r="A3833" s="8">
        <v>41248</v>
      </c>
      <c r="B3833" s="4">
        <f>YEAR(Sales[[#This Row],[Order Date]])</f>
        <v>2012</v>
      </c>
      <c r="C3833" s="4">
        <f>MONTH(Sales[[#This Row],[Order Date]])</f>
        <v>12</v>
      </c>
      <c r="D3833" t="s">
        <v>703</v>
      </c>
      <c r="E3833" t="s">
        <v>11</v>
      </c>
      <c r="F3833" t="s">
        <v>62</v>
      </c>
      <c r="G3833" t="s">
        <v>42</v>
      </c>
      <c r="H3833" t="s">
        <v>21</v>
      </c>
      <c r="I3833" t="s">
        <v>57</v>
      </c>
      <c r="J3833" s="7">
        <v>12.224</v>
      </c>
      <c r="K3833" s="4">
        <v>2</v>
      </c>
      <c r="L3833" s="6">
        <v>4.4311999999999996</v>
      </c>
    </row>
    <row r="3834" spans="1:12" x14ac:dyDescent="0.2">
      <c r="A3834" s="8">
        <v>41249</v>
      </c>
      <c r="B3834" s="4">
        <f>YEAR(Sales[[#This Row],[Order Date]])</f>
        <v>2012</v>
      </c>
      <c r="C3834" s="4">
        <f>MONTH(Sales[[#This Row],[Order Date]])</f>
        <v>12</v>
      </c>
      <c r="D3834" t="s">
        <v>343</v>
      </c>
      <c r="E3834" t="s">
        <v>11</v>
      </c>
      <c r="F3834" t="s">
        <v>19</v>
      </c>
      <c r="G3834" t="s">
        <v>20</v>
      </c>
      <c r="H3834" t="s">
        <v>21</v>
      </c>
      <c r="I3834" t="s">
        <v>29</v>
      </c>
      <c r="J3834" s="7">
        <v>120.15</v>
      </c>
      <c r="K3834" s="4">
        <v>9</v>
      </c>
      <c r="L3834" s="6">
        <v>33.642000000000003</v>
      </c>
    </row>
    <row r="3835" spans="1:12" x14ac:dyDescent="0.2">
      <c r="A3835" s="8">
        <v>41249</v>
      </c>
      <c r="B3835" s="4">
        <f>YEAR(Sales[[#This Row],[Order Date]])</f>
        <v>2012</v>
      </c>
      <c r="C3835" s="4">
        <f>MONTH(Sales[[#This Row],[Order Date]])</f>
        <v>12</v>
      </c>
      <c r="D3835" t="s">
        <v>343</v>
      </c>
      <c r="E3835" t="s">
        <v>11</v>
      </c>
      <c r="F3835" t="s">
        <v>19</v>
      </c>
      <c r="G3835" t="s">
        <v>20</v>
      </c>
      <c r="H3835" t="s">
        <v>30</v>
      </c>
      <c r="I3835" t="s">
        <v>31</v>
      </c>
      <c r="J3835" s="7">
        <v>219.184</v>
      </c>
      <c r="K3835" s="4">
        <v>2</v>
      </c>
      <c r="L3835" s="6">
        <v>19.178599999999999</v>
      </c>
    </row>
    <row r="3836" spans="1:12" x14ac:dyDescent="0.2">
      <c r="A3836" s="8">
        <v>41249</v>
      </c>
      <c r="B3836" s="4">
        <f>YEAR(Sales[[#This Row],[Order Date]])</f>
        <v>2012</v>
      </c>
      <c r="C3836" s="4">
        <f>MONTH(Sales[[#This Row],[Order Date]])</f>
        <v>12</v>
      </c>
      <c r="D3836" t="s">
        <v>217</v>
      </c>
      <c r="E3836" t="s">
        <v>11</v>
      </c>
      <c r="F3836" t="s">
        <v>41</v>
      </c>
      <c r="G3836" t="s">
        <v>42</v>
      </c>
      <c r="H3836" t="s">
        <v>21</v>
      </c>
      <c r="I3836" t="s">
        <v>32</v>
      </c>
      <c r="J3836" s="7">
        <v>2.7719999999999998</v>
      </c>
      <c r="K3836" s="4">
        <v>7</v>
      </c>
      <c r="L3836" s="6">
        <v>-4.851</v>
      </c>
    </row>
    <row r="3837" spans="1:12" x14ac:dyDescent="0.2">
      <c r="A3837" s="8">
        <v>41249</v>
      </c>
      <c r="B3837" s="4">
        <f>YEAR(Sales[[#This Row],[Order Date]])</f>
        <v>2012</v>
      </c>
      <c r="C3837" s="4">
        <f>MONTH(Sales[[#This Row],[Order Date]])</f>
        <v>12</v>
      </c>
      <c r="D3837" t="s">
        <v>563</v>
      </c>
      <c r="E3837" t="s">
        <v>11</v>
      </c>
      <c r="F3837" t="s">
        <v>80</v>
      </c>
      <c r="G3837" t="s">
        <v>20</v>
      </c>
      <c r="H3837" t="s">
        <v>14</v>
      </c>
      <c r="I3837" t="s">
        <v>28</v>
      </c>
      <c r="J3837" s="7">
        <v>206.11199999999999</v>
      </c>
      <c r="K3837" s="4">
        <v>6</v>
      </c>
      <c r="L3837" s="6">
        <v>48.951599999999999</v>
      </c>
    </row>
    <row r="3838" spans="1:12" x14ac:dyDescent="0.2">
      <c r="A3838" s="8">
        <v>41249</v>
      </c>
      <c r="B3838" s="4">
        <f>YEAR(Sales[[#This Row],[Order Date]])</f>
        <v>2012</v>
      </c>
      <c r="C3838" s="4">
        <f>MONTH(Sales[[#This Row],[Order Date]])</f>
        <v>12</v>
      </c>
      <c r="D3838" t="s">
        <v>563</v>
      </c>
      <c r="E3838" t="s">
        <v>11</v>
      </c>
      <c r="F3838" t="s">
        <v>80</v>
      </c>
      <c r="G3838" t="s">
        <v>20</v>
      </c>
      <c r="H3838" t="s">
        <v>21</v>
      </c>
      <c r="I3838" t="s">
        <v>36</v>
      </c>
      <c r="J3838" s="7">
        <v>19.920000000000002</v>
      </c>
      <c r="K3838" s="4">
        <v>5</v>
      </c>
      <c r="L3838" s="6">
        <v>6.7229999999999999</v>
      </c>
    </row>
    <row r="3839" spans="1:12" x14ac:dyDescent="0.2">
      <c r="A3839" s="8">
        <v>41249</v>
      </c>
      <c r="B3839" s="4">
        <f>YEAR(Sales[[#This Row],[Order Date]])</f>
        <v>2012</v>
      </c>
      <c r="C3839" s="4">
        <f>MONTH(Sales[[#This Row],[Order Date]])</f>
        <v>12</v>
      </c>
      <c r="D3839" t="s">
        <v>563</v>
      </c>
      <c r="E3839" t="s">
        <v>11</v>
      </c>
      <c r="F3839" t="s">
        <v>80</v>
      </c>
      <c r="G3839" t="s">
        <v>20</v>
      </c>
      <c r="H3839" t="s">
        <v>21</v>
      </c>
      <c r="I3839" t="s">
        <v>36</v>
      </c>
      <c r="J3839" s="7">
        <v>198.27199999999999</v>
      </c>
      <c r="K3839" s="4">
        <v>8</v>
      </c>
      <c r="L3839" s="6">
        <v>61.96</v>
      </c>
    </row>
    <row r="3840" spans="1:12" x14ac:dyDescent="0.2">
      <c r="A3840" s="8">
        <v>41249</v>
      </c>
      <c r="B3840" s="4">
        <f>YEAR(Sales[[#This Row],[Order Date]])</f>
        <v>2012</v>
      </c>
      <c r="C3840" s="4">
        <f>MONTH(Sales[[#This Row],[Order Date]])</f>
        <v>12</v>
      </c>
      <c r="D3840" t="s">
        <v>563</v>
      </c>
      <c r="E3840" t="s">
        <v>11</v>
      </c>
      <c r="F3840" t="s">
        <v>80</v>
      </c>
      <c r="G3840" t="s">
        <v>20</v>
      </c>
      <c r="H3840" t="s">
        <v>21</v>
      </c>
      <c r="I3840" t="s">
        <v>26</v>
      </c>
      <c r="J3840" s="7">
        <v>247.10400000000001</v>
      </c>
      <c r="K3840" s="4">
        <v>6</v>
      </c>
      <c r="L3840" s="6">
        <v>-58.687199999999997</v>
      </c>
    </row>
    <row r="3841" spans="1:12" x14ac:dyDescent="0.2">
      <c r="A3841" s="8">
        <v>41249</v>
      </c>
      <c r="B3841" s="4">
        <f>YEAR(Sales[[#This Row],[Order Date]])</f>
        <v>2012</v>
      </c>
      <c r="C3841" s="4">
        <f>MONTH(Sales[[#This Row],[Order Date]])</f>
        <v>12</v>
      </c>
      <c r="D3841" t="s">
        <v>563</v>
      </c>
      <c r="E3841" t="s">
        <v>11</v>
      </c>
      <c r="F3841" t="s">
        <v>80</v>
      </c>
      <c r="G3841" t="s">
        <v>20</v>
      </c>
      <c r="H3841" t="s">
        <v>21</v>
      </c>
      <c r="I3841" t="s">
        <v>29</v>
      </c>
      <c r="J3841" s="7">
        <v>86.304000000000002</v>
      </c>
      <c r="K3841" s="4">
        <v>6</v>
      </c>
      <c r="L3841" s="6">
        <v>9.7091999999999992</v>
      </c>
    </row>
    <row r="3842" spans="1:12" x14ac:dyDescent="0.2">
      <c r="A3842" s="8">
        <v>41249</v>
      </c>
      <c r="B3842" s="4">
        <f>YEAR(Sales[[#This Row],[Order Date]])</f>
        <v>2012</v>
      </c>
      <c r="C3842" s="4">
        <f>MONTH(Sales[[#This Row],[Order Date]])</f>
        <v>12</v>
      </c>
      <c r="D3842" t="s">
        <v>668</v>
      </c>
      <c r="E3842" t="s">
        <v>11</v>
      </c>
      <c r="F3842" t="s">
        <v>112</v>
      </c>
      <c r="G3842" t="s">
        <v>52</v>
      </c>
      <c r="H3842" t="s">
        <v>30</v>
      </c>
      <c r="I3842" t="s">
        <v>31</v>
      </c>
      <c r="J3842" s="7">
        <v>485.94</v>
      </c>
      <c r="K3842" s="4">
        <v>2</v>
      </c>
      <c r="L3842" s="6">
        <v>-89.088999999999999</v>
      </c>
    </row>
    <row r="3843" spans="1:12" x14ac:dyDescent="0.2">
      <c r="A3843" s="8">
        <v>41249</v>
      </c>
      <c r="B3843" s="4">
        <f>YEAR(Sales[[#This Row],[Order Date]])</f>
        <v>2012</v>
      </c>
      <c r="C3843" s="4">
        <f>MONTH(Sales[[#This Row],[Order Date]])</f>
        <v>12</v>
      </c>
      <c r="D3843" t="s">
        <v>668</v>
      </c>
      <c r="E3843" t="s">
        <v>11</v>
      </c>
      <c r="F3843" t="s">
        <v>112</v>
      </c>
      <c r="G3843" t="s">
        <v>52</v>
      </c>
      <c r="H3843" t="s">
        <v>21</v>
      </c>
      <c r="I3843" t="s">
        <v>29</v>
      </c>
      <c r="J3843" s="7">
        <v>37.375999999999998</v>
      </c>
      <c r="K3843" s="4">
        <v>8</v>
      </c>
      <c r="L3843" s="6">
        <v>4.6719999999999997</v>
      </c>
    </row>
    <row r="3844" spans="1:12" x14ac:dyDescent="0.2">
      <c r="A3844" s="8">
        <v>41249</v>
      </c>
      <c r="B3844" s="4">
        <f>YEAR(Sales[[#This Row],[Order Date]])</f>
        <v>2012</v>
      </c>
      <c r="C3844" s="4">
        <f>MONTH(Sales[[#This Row],[Order Date]])</f>
        <v>12</v>
      </c>
      <c r="D3844" t="s">
        <v>668</v>
      </c>
      <c r="E3844" t="s">
        <v>11</v>
      </c>
      <c r="F3844" t="s">
        <v>112</v>
      </c>
      <c r="G3844" t="s">
        <v>52</v>
      </c>
      <c r="H3844" t="s">
        <v>14</v>
      </c>
      <c r="I3844" t="s">
        <v>16</v>
      </c>
      <c r="J3844" s="7">
        <v>70.686000000000007</v>
      </c>
      <c r="K3844" s="4">
        <v>1</v>
      </c>
      <c r="L3844" s="6">
        <v>-24.235199999999999</v>
      </c>
    </row>
    <row r="3845" spans="1:12" x14ac:dyDescent="0.2">
      <c r="A3845" s="8">
        <v>41249</v>
      </c>
      <c r="B3845" s="4">
        <f>YEAR(Sales[[#This Row],[Order Date]])</f>
        <v>2012</v>
      </c>
      <c r="C3845" s="4">
        <f>MONTH(Sales[[#This Row],[Order Date]])</f>
        <v>12</v>
      </c>
      <c r="D3845" t="s">
        <v>532</v>
      </c>
      <c r="E3845" t="s">
        <v>40</v>
      </c>
      <c r="F3845" t="s">
        <v>19</v>
      </c>
      <c r="G3845" t="s">
        <v>20</v>
      </c>
      <c r="H3845" t="s">
        <v>21</v>
      </c>
      <c r="I3845" t="s">
        <v>36</v>
      </c>
      <c r="J3845" s="7">
        <v>32.75</v>
      </c>
      <c r="K3845" s="4">
        <v>5</v>
      </c>
      <c r="L3845" s="6">
        <v>15.065</v>
      </c>
    </row>
    <row r="3846" spans="1:12" x14ac:dyDescent="0.2">
      <c r="A3846" s="8">
        <v>41249</v>
      </c>
      <c r="B3846" s="4">
        <f>YEAR(Sales[[#This Row],[Order Date]])</f>
        <v>2012</v>
      </c>
      <c r="C3846" s="4">
        <f>MONTH(Sales[[#This Row],[Order Date]])</f>
        <v>12</v>
      </c>
      <c r="D3846" t="s">
        <v>693</v>
      </c>
      <c r="E3846" t="s">
        <v>11</v>
      </c>
      <c r="F3846" t="s">
        <v>74</v>
      </c>
      <c r="G3846" t="s">
        <v>52</v>
      </c>
      <c r="H3846" t="s">
        <v>21</v>
      </c>
      <c r="I3846" t="s">
        <v>36</v>
      </c>
      <c r="J3846" s="7">
        <v>6.48</v>
      </c>
      <c r="K3846" s="4">
        <v>1</v>
      </c>
      <c r="L3846" s="6">
        <v>3.1103999999999998</v>
      </c>
    </row>
    <row r="3847" spans="1:12" x14ac:dyDescent="0.2">
      <c r="A3847" s="8">
        <v>41249</v>
      </c>
      <c r="B3847" s="4">
        <f>YEAR(Sales[[#This Row],[Order Date]])</f>
        <v>2012</v>
      </c>
      <c r="C3847" s="4">
        <f>MONTH(Sales[[#This Row],[Order Date]])</f>
        <v>12</v>
      </c>
      <c r="D3847" t="s">
        <v>693</v>
      </c>
      <c r="E3847" t="s">
        <v>11</v>
      </c>
      <c r="F3847" t="s">
        <v>74</v>
      </c>
      <c r="G3847" t="s">
        <v>52</v>
      </c>
      <c r="H3847" t="s">
        <v>21</v>
      </c>
      <c r="I3847" t="s">
        <v>36</v>
      </c>
      <c r="J3847" s="7">
        <v>41.86</v>
      </c>
      <c r="K3847" s="4">
        <v>7</v>
      </c>
      <c r="L3847" s="6">
        <v>20.511399999999998</v>
      </c>
    </row>
    <row r="3848" spans="1:12" x14ac:dyDescent="0.2">
      <c r="A3848" s="8">
        <v>41249</v>
      </c>
      <c r="B3848" s="4">
        <f>YEAR(Sales[[#This Row],[Order Date]])</f>
        <v>2012</v>
      </c>
      <c r="C3848" s="4">
        <f>MONTH(Sales[[#This Row],[Order Date]])</f>
        <v>12</v>
      </c>
      <c r="D3848" t="s">
        <v>693</v>
      </c>
      <c r="E3848" t="s">
        <v>11</v>
      </c>
      <c r="F3848" t="s">
        <v>74</v>
      </c>
      <c r="G3848" t="s">
        <v>52</v>
      </c>
      <c r="H3848" t="s">
        <v>30</v>
      </c>
      <c r="I3848" t="s">
        <v>55</v>
      </c>
      <c r="J3848" s="7">
        <v>1619.91</v>
      </c>
      <c r="K3848" s="4">
        <v>9</v>
      </c>
      <c r="L3848" s="6">
        <v>97.194599999999994</v>
      </c>
    </row>
    <row r="3849" spans="1:12" x14ac:dyDescent="0.2">
      <c r="A3849" s="8">
        <v>41249</v>
      </c>
      <c r="B3849" s="4">
        <f>YEAR(Sales[[#This Row],[Order Date]])</f>
        <v>2012</v>
      </c>
      <c r="C3849" s="4">
        <f>MONTH(Sales[[#This Row],[Order Date]])</f>
        <v>12</v>
      </c>
      <c r="D3849" t="s">
        <v>693</v>
      </c>
      <c r="E3849" t="s">
        <v>11</v>
      </c>
      <c r="F3849" t="s">
        <v>74</v>
      </c>
      <c r="G3849" t="s">
        <v>52</v>
      </c>
      <c r="H3849" t="s">
        <v>14</v>
      </c>
      <c r="I3849" t="s">
        <v>28</v>
      </c>
      <c r="J3849" s="7">
        <v>113.92</v>
      </c>
      <c r="K3849" s="4">
        <v>4</v>
      </c>
      <c r="L3849" s="6">
        <v>42.150399999999998</v>
      </c>
    </row>
    <row r="3850" spans="1:12" x14ac:dyDescent="0.2">
      <c r="A3850" s="8">
        <v>41249</v>
      </c>
      <c r="B3850" s="4">
        <f>YEAR(Sales[[#This Row],[Order Date]])</f>
        <v>2012</v>
      </c>
      <c r="C3850" s="4">
        <f>MONTH(Sales[[#This Row],[Order Date]])</f>
        <v>12</v>
      </c>
      <c r="D3850" t="s">
        <v>550</v>
      </c>
      <c r="E3850" t="s">
        <v>40</v>
      </c>
      <c r="F3850" t="s">
        <v>72</v>
      </c>
      <c r="G3850" t="s">
        <v>42</v>
      </c>
      <c r="H3850" t="s">
        <v>30</v>
      </c>
      <c r="I3850" t="s">
        <v>208</v>
      </c>
      <c r="J3850" s="7">
        <v>999.98</v>
      </c>
      <c r="K3850" s="4">
        <v>2</v>
      </c>
      <c r="L3850" s="6">
        <v>449.99099999999999</v>
      </c>
    </row>
    <row r="3851" spans="1:12" x14ac:dyDescent="0.2">
      <c r="A3851" s="8">
        <v>41249</v>
      </c>
      <c r="B3851" s="4">
        <f>YEAR(Sales[[#This Row],[Order Date]])</f>
        <v>2012</v>
      </c>
      <c r="C3851" s="4">
        <f>MONTH(Sales[[#This Row],[Order Date]])</f>
        <v>12</v>
      </c>
      <c r="D3851" t="s">
        <v>661</v>
      </c>
      <c r="E3851" t="s">
        <v>11</v>
      </c>
      <c r="F3851" t="s">
        <v>234</v>
      </c>
      <c r="G3851" t="s">
        <v>20</v>
      </c>
      <c r="H3851" t="s">
        <v>21</v>
      </c>
      <c r="I3851" t="s">
        <v>36</v>
      </c>
      <c r="J3851" s="7">
        <v>6.48</v>
      </c>
      <c r="K3851" s="4">
        <v>1</v>
      </c>
      <c r="L3851" s="6">
        <v>3.1103999999999998</v>
      </c>
    </row>
    <row r="3852" spans="1:12" x14ac:dyDescent="0.2">
      <c r="A3852" s="8">
        <v>41249</v>
      </c>
      <c r="B3852" s="4">
        <f>YEAR(Sales[[#This Row],[Order Date]])</f>
        <v>2012</v>
      </c>
      <c r="C3852" s="4">
        <f>MONTH(Sales[[#This Row],[Order Date]])</f>
        <v>12</v>
      </c>
      <c r="D3852" t="s">
        <v>661</v>
      </c>
      <c r="E3852" t="s">
        <v>11</v>
      </c>
      <c r="F3852" t="s">
        <v>234</v>
      </c>
      <c r="G3852" t="s">
        <v>20</v>
      </c>
      <c r="H3852" t="s">
        <v>21</v>
      </c>
      <c r="I3852" t="s">
        <v>26</v>
      </c>
      <c r="J3852" s="7">
        <v>1325.85</v>
      </c>
      <c r="K3852" s="4">
        <v>5</v>
      </c>
      <c r="L3852" s="6">
        <v>238.65299999999999</v>
      </c>
    </row>
    <row r="3853" spans="1:12" x14ac:dyDescent="0.2">
      <c r="A3853" s="8">
        <v>41249</v>
      </c>
      <c r="B3853" s="4">
        <f>YEAR(Sales[[#This Row],[Order Date]])</f>
        <v>2012</v>
      </c>
      <c r="C3853" s="4">
        <f>MONTH(Sales[[#This Row],[Order Date]])</f>
        <v>12</v>
      </c>
      <c r="D3853" t="s">
        <v>661</v>
      </c>
      <c r="E3853" t="s">
        <v>11</v>
      </c>
      <c r="F3853" t="s">
        <v>234</v>
      </c>
      <c r="G3853" t="s">
        <v>20</v>
      </c>
      <c r="H3853" t="s">
        <v>21</v>
      </c>
      <c r="I3853" t="s">
        <v>22</v>
      </c>
      <c r="J3853" s="7">
        <v>14.94</v>
      </c>
      <c r="K3853" s="4">
        <v>3</v>
      </c>
      <c r="L3853" s="6">
        <v>6.8723999999999998</v>
      </c>
    </row>
    <row r="3854" spans="1:12" x14ac:dyDescent="0.2">
      <c r="A3854" s="8">
        <v>41249</v>
      </c>
      <c r="B3854" s="4">
        <f>YEAR(Sales[[#This Row],[Order Date]])</f>
        <v>2012</v>
      </c>
      <c r="C3854" s="4">
        <f>MONTH(Sales[[#This Row],[Order Date]])</f>
        <v>12</v>
      </c>
      <c r="D3854" t="s">
        <v>657</v>
      </c>
      <c r="E3854" t="s">
        <v>11</v>
      </c>
      <c r="F3854" t="s">
        <v>19</v>
      </c>
      <c r="G3854" t="s">
        <v>20</v>
      </c>
      <c r="H3854" t="s">
        <v>21</v>
      </c>
      <c r="I3854" t="s">
        <v>33</v>
      </c>
      <c r="J3854" s="7">
        <v>7.78</v>
      </c>
      <c r="K3854" s="4">
        <v>2</v>
      </c>
      <c r="L3854" s="6">
        <v>2.0228000000000002</v>
      </c>
    </row>
    <row r="3855" spans="1:12" x14ac:dyDescent="0.2">
      <c r="A3855" s="8">
        <v>41249</v>
      </c>
      <c r="B3855" s="4">
        <f>YEAR(Sales[[#This Row],[Order Date]])</f>
        <v>2012</v>
      </c>
      <c r="C3855" s="4">
        <f>MONTH(Sales[[#This Row],[Order Date]])</f>
        <v>12</v>
      </c>
      <c r="D3855" t="s">
        <v>270</v>
      </c>
      <c r="E3855" t="s">
        <v>11</v>
      </c>
      <c r="F3855" t="s">
        <v>82</v>
      </c>
      <c r="G3855" t="s">
        <v>13</v>
      </c>
      <c r="H3855" t="s">
        <v>30</v>
      </c>
      <c r="I3855" t="s">
        <v>31</v>
      </c>
      <c r="J3855" s="7">
        <v>173.94</v>
      </c>
      <c r="K3855" s="4">
        <v>6</v>
      </c>
      <c r="L3855" s="6">
        <v>50.442599999999999</v>
      </c>
    </row>
    <row r="3856" spans="1:12" x14ac:dyDescent="0.2">
      <c r="A3856" s="8">
        <v>41249</v>
      </c>
      <c r="B3856" s="4">
        <f>YEAR(Sales[[#This Row],[Order Date]])</f>
        <v>2012</v>
      </c>
      <c r="C3856" s="4">
        <f>MONTH(Sales[[#This Row],[Order Date]])</f>
        <v>12</v>
      </c>
      <c r="D3856" t="s">
        <v>564</v>
      </c>
      <c r="E3856" t="s">
        <v>40</v>
      </c>
      <c r="F3856" t="s">
        <v>112</v>
      </c>
      <c r="G3856" t="s">
        <v>52</v>
      </c>
      <c r="H3856" t="s">
        <v>21</v>
      </c>
      <c r="I3856" t="s">
        <v>32</v>
      </c>
      <c r="J3856" s="7">
        <v>14.832000000000001</v>
      </c>
      <c r="K3856" s="4">
        <v>3</v>
      </c>
      <c r="L3856" s="6">
        <v>-10.382400000000001</v>
      </c>
    </row>
    <row r="3857" spans="1:12" x14ac:dyDescent="0.2">
      <c r="A3857" s="8">
        <v>41249</v>
      </c>
      <c r="B3857" s="4">
        <f>YEAR(Sales[[#This Row],[Order Date]])</f>
        <v>2012</v>
      </c>
      <c r="C3857" s="4">
        <f>MONTH(Sales[[#This Row],[Order Date]])</f>
        <v>12</v>
      </c>
      <c r="D3857" t="s">
        <v>173</v>
      </c>
      <c r="E3857" t="s">
        <v>18</v>
      </c>
      <c r="F3857" t="s">
        <v>19</v>
      </c>
      <c r="G3857" t="s">
        <v>20</v>
      </c>
      <c r="H3857" t="s">
        <v>21</v>
      </c>
      <c r="I3857" t="s">
        <v>36</v>
      </c>
      <c r="J3857" s="7">
        <v>8.9600000000000009</v>
      </c>
      <c r="K3857" s="4">
        <v>2</v>
      </c>
      <c r="L3857" s="6">
        <v>4.3903999999999996</v>
      </c>
    </row>
    <row r="3858" spans="1:12" x14ac:dyDescent="0.2">
      <c r="A3858" s="8">
        <v>41250</v>
      </c>
      <c r="B3858" s="4">
        <f>YEAR(Sales[[#This Row],[Order Date]])</f>
        <v>2012</v>
      </c>
      <c r="C3858" s="4">
        <f>MONTH(Sales[[#This Row],[Order Date]])</f>
        <v>12</v>
      </c>
      <c r="D3858" t="s">
        <v>288</v>
      </c>
      <c r="E3858" t="s">
        <v>11</v>
      </c>
      <c r="F3858" t="s">
        <v>12</v>
      </c>
      <c r="G3858" t="s">
        <v>13</v>
      </c>
      <c r="H3858" t="s">
        <v>21</v>
      </c>
      <c r="I3858" t="s">
        <v>33</v>
      </c>
      <c r="J3858" s="7">
        <v>152.94</v>
      </c>
      <c r="K3858" s="4">
        <v>3</v>
      </c>
      <c r="L3858" s="6">
        <v>41.293799999999997</v>
      </c>
    </row>
    <row r="3859" spans="1:12" x14ac:dyDescent="0.2">
      <c r="A3859" s="8">
        <v>41250</v>
      </c>
      <c r="B3859" s="4">
        <f>YEAR(Sales[[#This Row],[Order Date]])</f>
        <v>2012</v>
      </c>
      <c r="C3859" s="4">
        <f>MONTH(Sales[[#This Row],[Order Date]])</f>
        <v>12</v>
      </c>
      <c r="D3859" t="s">
        <v>288</v>
      </c>
      <c r="E3859" t="s">
        <v>11</v>
      </c>
      <c r="F3859" t="s">
        <v>12</v>
      </c>
      <c r="G3859" t="s">
        <v>13</v>
      </c>
      <c r="H3859" t="s">
        <v>14</v>
      </c>
      <c r="I3859" t="s">
        <v>16</v>
      </c>
      <c r="J3859" s="7">
        <v>283.92</v>
      </c>
      <c r="K3859" s="4">
        <v>4</v>
      </c>
      <c r="L3859" s="6">
        <v>70.98</v>
      </c>
    </row>
    <row r="3860" spans="1:12" x14ac:dyDescent="0.2">
      <c r="A3860" s="8">
        <v>41250</v>
      </c>
      <c r="B3860" s="4">
        <f>YEAR(Sales[[#This Row],[Order Date]])</f>
        <v>2012</v>
      </c>
      <c r="C3860" s="4">
        <f>MONTH(Sales[[#This Row],[Order Date]])</f>
        <v>12</v>
      </c>
      <c r="D3860" t="s">
        <v>298</v>
      </c>
      <c r="E3860" t="s">
        <v>11</v>
      </c>
      <c r="F3860" t="s">
        <v>38</v>
      </c>
      <c r="G3860" t="s">
        <v>20</v>
      </c>
      <c r="H3860" t="s">
        <v>21</v>
      </c>
      <c r="I3860" t="s">
        <v>75</v>
      </c>
      <c r="J3860" s="7">
        <v>3.96</v>
      </c>
      <c r="K3860" s="4">
        <v>2</v>
      </c>
      <c r="L3860" s="6">
        <v>0</v>
      </c>
    </row>
    <row r="3861" spans="1:12" x14ac:dyDescent="0.2">
      <c r="A3861" s="8">
        <v>41250</v>
      </c>
      <c r="B3861" s="4">
        <f>YEAR(Sales[[#This Row],[Order Date]])</f>
        <v>2012</v>
      </c>
      <c r="C3861" s="4">
        <f>MONTH(Sales[[#This Row],[Order Date]])</f>
        <v>12</v>
      </c>
      <c r="D3861" t="s">
        <v>298</v>
      </c>
      <c r="E3861" t="s">
        <v>11</v>
      </c>
      <c r="F3861" t="s">
        <v>38</v>
      </c>
      <c r="G3861" t="s">
        <v>20</v>
      </c>
      <c r="H3861" t="s">
        <v>21</v>
      </c>
      <c r="I3861" t="s">
        <v>22</v>
      </c>
      <c r="J3861" s="7">
        <v>2.61</v>
      </c>
      <c r="K3861" s="4">
        <v>1</v>
      </c>
      <c r="L3861" s="6">
        <v>1.2005999999999999</v>
      </c>
    </row>
    <row r="3862" spans="1:12" x14ac:dyDescent="0.2">
      <c r="A3862" s="8">
        <v>41250</v>
      </c>
      <c r="B3862" s="4">
        <f>YEAR(Sales[[#This Row],[Order Date]])</f>
        <v>2012</v>
      </c>
      <c r="C3862" s="4">
        <f>MONTH(Sales[[#This Row],[Order Date]])</f>
        <v>12</v>
      </c>
      <c r="D3862" t="s">
        <v>309</v>
      </c>
      <c r="E3862" t="s">
        <v>11</v>
      </c>
      <c r="F3862" t="s">
        <v>19</v>
      </c>
      <c r="G3862" t="s">
        <v>20</v>
      </c>
      <c r="H3862" t="s">
        <v>14</v>
      </c>
      <c r="I3862" t="s">
        <v>28</v>
      </c>
      <c r="J3862" s="7">
        <v>79.92</v>
      </c>
      <c r="K3862" s="4">
        <v>4</v>
      </c>
      <c r="L3862" s="6">
        <v>28.7712</v>
      </c>
    </row>
    <row r="3863" spans="1:12" x14ac:dyDescent="0.2">
      <c r="A3863" s="8">
        <v>41250</v>
      </c>
      <c r="B3863" s="4">
        <f>YEAR(Sales[[#This Row],[Order Date]])</f>
        <v>2012</v>
      </c>
      <c r="C3863" s="4">
        <f>MONTH(Sales[[#This Row],[Order Date]])</f>
        <v>12</v>
      </c>
      <c r="D3863" t="s">
        <v>184</v>
      </c>
      <c r="E3863" t="s">
        <v>11</v>
      </c>
      <c r="F3863" t="s">
        <v>74</v>
      </c>
      <c r="G3863" t="s">
        <v>52</v>
      </c>
      <c r="H3863" t="s">
        <v>21</v>
      </c>
      <c r="I3863" t="s">
        <v>32</v>
      </c>
      <c r="J3863" s="7">
        <v>21.36</v>
      </c>
      <c r="K3863" s="4">
        <v>5</v>
      </c>
      <c r="L3863" s="6">
        <v>7.2089999999999996</v>
      </c>
    </row>
    <row r="3864" spans="1:12" x14ac:dyDescent="0.2">
      <c r="A3864" s="8">
        <v>41250</v>
      </c>
      <c r="B3864" s="4">
        <f>YEAR(Sales[[#This Row],[Order Date]])</f>
        <v>2012</v>
      </c>
      <c r="C3864" s="4">
        <f>MONTH(Sales[[#This Row],[Order Date]])</f>
        <v>12</v>
      </c>
      <c r="D3864" t="s">
        <v>184</v>
      </c>
      <c r="E3864" t="s">
        <v>11</v>
      </c>
      <c r="F3864" t="s">
        <v>74</v>
      </c>
      <c r="G3864" t="s">
        <v>52</v>
      </c>
      <c r="H3864" t="s">
        <v>21</v>
      </c>
      <c r="I3864" t="s">
        <v>32</v>
      </c>
      <c r="J3864" s="7">
        <v>6.6879999999999997</v>
      </c>
      <c r="K3864" s="4">
        <v>2</v>
      </c>
      <c r="L3864" s="6">
        <v>2.3408000000000002</v>
      </c>
    </row>
    <row r="3865" spans="1:12" x14ac:dyDescent="0.2">
      <c r="A3865" s="8">
        <v>41250</v>
      </c>
      <c r="B3865" s="4">
        <f>YEAR(Sales[[#This Row],[Order Date]])</f>
        <v>2012</v>
      </c>
      <c r="C3865" s="4">
        <f>MONTH(Sales[[#This Row],[Order Date]])</f>
        <v>12</v>
      </c>
      <c r="D3865" t="s">
        <v>184</v>
      </c>
      <c r="E3865" t="s">
        <v>11</v>
      </c>
      <c r="F3865" t="s">
        <v>74</v>
      </c>
      <c r="G3865" t="s">
        <v>52</v>
      </c>
      <c r="H3865" t="s">
        <v>30</v>
      </c>
      <c r="I3865" t="s">
        <v>31</v>
      </c>
      <c r="J3865" s="7">
        <v>773.94</v>
      </c>
      <c r="K3865" s="4">
        <v>6</v>
      </c>
      <c r="L3865" s="6">
        <v>224.4426</v>
      </c>
    </row>
    <row r="3866" spans="1:12" x14ac:dyDescent="0.2">
      <c r="A3866" s="8">
        <v>41250</v>
      </c>
      <c r="B3866" s="4">
        <f>YEAR(Sales[[#This Row],[Order Date]])</f>
        <v>2012</v>
      </c>
      <c r="C3866" s="4">
        <f>MONTH(Sales[[#This Row],[Order Date]])</f>
        <v>12</v>
      </c>
      <c r="D3866" t="s">
        <v>187</v>
      </c>
      <c r="E3866" t="s">
        <v>18</v>
      </c>
      <c r="F3866" t="s">
        <v>19</v>
      </c>
      <c r="G3866" t="s">
        <v>20</v>
      </c>
      <c r="H3866" t="s">
        <v>21</v>
      </c>
      <c r="I3866" t="s">
        <v>36</v>
      </c>
      <c r="J3866" s="7">
        <v>12.96</v>
      </c>
      <c r="K3866" s="4">
        <v>2</v>
      </c>
      <c r="L3866" s="6">
        <v>6.2207999999999997</v>
      </c>
    </row>
    <row r="3867" spans="1:12" x14ac:dyDescent="0.2">
      <c r="A3867" s="8">
        <v>41251</v>
      </c>
      <c r="B3867" s="4">
        <f>YEAR(Sales[[#This Row],[Order Date]])</f>
        <v>2012</v>
      </c>
      <c r="C3867" s="4">
        <f>MONTH(Sales[[#This Row],[Order Date]])</f>
        <v>12</v>
      </c>
      <c r="D3867" t="s">
        <v>577</v>
      </c>
      <c r="E3867" t="s">
        <v>40</v>
      </c>
      <c r="F3867" t="s">
        <v>41</v>
      </c>
      <c r="G3867" t="s">
        <v>42</v>
      </c>
      <c r="H3867" t="s">
        <v>21</v>
      </c>
      <c r="I3867" t="s">
        <v>36</v>
      </c>
      <c r="J3867" s="7">
        <v>360.71199999999999</v>
      </c>
      <c r="K3867" s="4">
        <v>11</v>
      </c>
      <c r="L3867" s="6">
        <v>130.75810000000001</v>
      </c>
    </row>
    <row r="3868" spans="1:12" x14ac:dyDescent="0.2">
      <c r="A3868" s="8">
        <v>41251</v>
      </c>
      <c r="B3868" s="4">
        <f>YEAR(Sales[[#This Row],[Order Date]])</f>
        <v>2012</v>
      </c>
      <c r="C3868" s="4">
        <f>MONTH(Sales[[#This Row],[Order Date]])</f>
        <v>12</v>
      </c>
      <c r="D3868" t="s">
        <v>577</v>
      </c>
      <c r="E3868" t="s">
        <v>40</v>
      </c>
      <c r="F3868" t="s">
        <v>41</v>
      </c>
      <c r="G3868" t="s">
        <v>42</v>
      </c>
      <c r="H3868" t="s">
        <v>30</v>
      </c>
      <c r="I3868" t="s">
        <v>31</v>
      </c>
      <c r="J3868" s="7">
        <v>1718.4</v>
      </c>
      <c r="K3868" s="4">
        <v>6</v>
      </c>
      <c r="L3868" s="6">
        <v>150.36000000000001</v>
      </c>
    </row>
    <row r="3869" spans="1:12" x14ac:dyDescent="0.2">
      <c r="A3869" s="8">
        <v>41251</v>
      </c>
      <c r="B3869" s="4">
        <f>YEAR(Sales[[#This Row],[Order Date]])</f>
        <v>2012</v>
      </c>
      <c r="C3869" s="4">
        <f>MONTH(Sales[[#This Row],[Order Date]])</f>
        <v>12</v>
      </c>
      <c r="D3869" t="s">
        <v>419</v>
      </c>
      <c r="E3869" t="s">
        <v>40</v>
      </c>
      <c r="F3869" t="s">
        <v>41</v>
      </c>
      <c r="G3869" t="s">
        <v>42</v>
      </c>
      <c r="H3869" t="s">
        <v>30</v>
      </c>
      <c r="I3869" t="s">
        <v>31</v>
      </c>
      <c r="J3869" s="7">
        <v>119.96</v>
      </c>
      <c r="K3869" s="4">
        <v>5</v>
      </c>
      <c r="L3869" s="6">
        <v>11.996</v>
      </c>
    </row>
    <row r="3870" spans="1:12" x14ac:dyDescent="0.2">
      <c r="A3870" s="8">
        <v>41251</v>
      </c>
      <c r="B3870" s="4">
        <f>YEAR(Sales[[#This Row],[Order Date]])</f>
        <v>2012</v>
      </c>
      <c r="C3870" s="4">
        <f>MONTH(Sales[[#This Row],[Order Date]])</f>
        <v>12</v>
      </c>
      <c r="D3870" t="s">
        <v>531</v>
      </c>
      <c r="E3870" t="s">
        <v>18</v>
      </c>
      <c r="F3870" t="s">
        <v>19</v>
      </c>
      <c r="G3870" t="s">
        <v>20</v>
      </c>
      <c r="H3870" t="s">
        <v>21</v>
      </c>
      <c r="I3870" t="s">
        <v>26</v>
      </c>
      <c r="J3870" s="7">
        <v>221.96</v>
      </c>
      <c r="K3870" s="4">
        <v>2</v>
      </c>
      <c r="L3870" s="6">
        <v>4.4391999999999996</v>
      </c>
    </row>
    <row r="3871" spans="1:12" x14ac:dyDescent="0.2">
      <c r="A3871" s="8">
        <v>41251</v>
      </c>
      <c r="B3871" s="4">
        <f>YEAR(Sales[[#This Row],[Order Date]])</f>
        <v>2012</v>
      </c>
      <c r="C3871" s="4">
        <f>MONTH(Sales[[#This Row],[Order Date]])</f>
        <v>12</v>
      </c>
      <c r="D3871" t="s">
        <v>531</v>
      </c>
      <c r="E3871" t="s">
        <v>18</v>
      </c>
      <c r="F3871" t="s">
        <v>19</v>
      </c>
      <c r="G3871" t="s">
        <v>20</v>
      </c>
      <c r="H3871" t="s">
        <v>30</v>
      </c>
      <c r="I3871" t="s">
        <v>55</v>
      </c>
      <c r="J3871" s="7">
        <v>236</v>
      </c>
      <c r="K3871" s="4">
        <v>4</v>
      </c>
      <c r="L3871" s="6">
        <v>40.119999999999997</v>
      </c>
    </row>
    <row r="3872" spans="1:12" x14ac:dyDescent="0.2">
      <c r="A3872" s="8">
        <v>41251</v>
      </c>
      <c r="B3872" s="4">
        <f>YEAR(Sales[[#This Row],[Order Date]])</f>
        <v>2012</v>
      </c>
      <c r="C3872" s="4">
        <f>MONTH(Sales[[#This Row],[Order Date]])</f>
        <v>12</v>
      </c>
      <c r="D3872" t="s">
        <v>506</v>
      </c>
      <c r="E3872" t="s">
        <v>18</v>
      </c>
      <c r="F3872" t="s">
        <v>105</v>
      </c>
      <c r="G3872" t="s">
        <v>20</v>
      </c>
      <c r="H3872" t="s">
        <v>21</v>
      </c>
      <c r="I3872" t="s">
        <v>36</v>
      </c>
      <c r="J3872" s="7">
        <v>15.696</v>
      </c>
      <c r="K3872" s="4">
        <v>3</v>
      </c>
      <c r="L3872" s="6">
        <v>5.1012000000000004</v>
      </c>
    </row>
    <row r="3873" spans="1:12" x14ac:dyDescent="0.2">
      <c r="A3873" s="8">
        <v>41252</v>
      </c>
      <c r="B3873" s="4">
        <f>YEAR(Sales[[#This Row],[Order Date]])</f>
        <v>2012</v>
      </c>
      <c r="C3873" s="4">
        <f>MONTH(Sales[[#This Row],[Order Date]])</f>
        <v>12</v>
      </c>
      <c r="D3873" t="s">
        <v>86</v>
      </c>
      <c r="E3873" t="s">
        <v>18</v>
      </c>
      <c r="F3873" t="s">
        <v>72</v>
      </c>
      <c r="G3873" t="s">
        <v>42</v>
      </c>
      <c r="H3873" t="s">
        <v>21</v>
      </c>
      <c r="I3873" t="s">
        <v>36</v>
      </c>
      <c r="J3873" s="7">
        <v>34.020000000000003</v>
      </c>
      <c r="K3873" s="4">
        <v>3</v>
      </c>
      <c r="L3873" s="6">
        <v>16.669799999999999</v>
      </c>
    </row>
    <row r="3874" spans="1:12" x14ac:dyDescent="0.2">
      <c r="A3874" s="8">
        <v>41253</v>
      </c>
      <c r="B3874" s="4">
        <f>YEAR(Sales[[#This Row],[Order Date]])</f>
        <v>2012</v>
      </c>
      <c r="C3874" s="4">
        <f>MONTH(Sales[[#This Row],[Order Date]])</f>
        <v>12</v>
      </c>
      <c r="D3874" t="s">
        <v>548</v>
      </c>
      <c r="E3874" t="s">
        <v>18</v>
      </c>
      <c r="F3874" t="s">
        <v>68</v>
      </c>
      <c r="G3874" t="s">
        <v>42</v>
      </c>
      <c r="H3874" t="s">
        <v>21</v>
      </c>
      <c r="I3874" t="s">
        <v>29</v>
      </c>
      <c r="J3874" s="7">
        <v>3.9</v>
      </c>
      <c r="K3874" s="4">
        <v>2</v>
      </c>
      <c r="L3874" s="6">
        <v>1.5209999999999999</v>
      </c>
    </row>
    <row r="3875" spans="1:12" x14ac:dyDescent="0.2">
      <c r="A3875" s="8">
        <v>41253</v>
      </c>
      <c r="B3875" s="4">
        <f>YEAR(Sales[[#This Row],[Order Date]])</f>
        <v>2012</v>
      </c>
      <c r="C3875" s="4">
        <f>MONTH(Sales[[#This Row],[Order Date]])</f>
        <v>12</v>
      </c>
      <c r="D3875" t="s">
        <v>548</v>
      </c>
      <c r="E3875" t="s">
        <v>18</v>
      </c>
      <c r="F3875" t="s">
        <v>68</v>
      </c>
      <c r="G3875" t="s">
        <v>42</v>
      </c>
      <c r="H3875" t="s">
        <v>14</v>
      </c>
      <c r="I3875" t="s">
        <v>25</v>
      </c>
      <c r="J3875" s="7">
        <v>801.96</v>
      </c>
      <c r="K3875" s="4">
        <v>2</v>
      </c>
      <c r="L3875" s="6">
        <v>200.49</v>
      </c>
    </row>
    <row r="3876" spans="1:12" x14ac:dyDescent="0.2">
      <c r="A3876" s="8">
        <v>41253</v>
      </c>
      <c r="B3876" s="4">
        <f>YEAR(Sales[[#This Row],[Order Date]])</f>
        <v>2012</v>
      </c>
      <c r="C3876" s="4">
        <f>MONTH(Sales[[#This Row],[Order Date]])</f>
        <v>12</v>
      </c>
      <c r="D3876" t="s">
        <v>548</v>
      </c>
      <c r="E3876" t="s">
        <v>18</v>
      </c>
      <c r="F3876" t="s">
        <v>68</v>
      </c>
      <c r="G3876" t="s">
        <v>42</v>
      </c>
      <c r="H3876" t="s">
        <v>14</v>
      </c>
      <c r="I3876" t="s">
        <v>16</v>
      </c>
      <c r="J3876" s="7">
        <v>191.96</v>
      </c>
      <c r="K3876" s="4">
        <v>2</v>
      </c>
      <c r="L3876" s="6">
        <v>32.633200000000002</v>
      </c>
    </row>
    <row r="3877" spans="1:12" x14ac:dyDescent="0.2">
      <c r="A3877" s="8">
        <v>41253</v>
      </c>
      <c r="B3877" s="4">
        <f>YEAR(Sales[[#This Row],[Order Date]])</f>
        <v>2012</v>
      </c>
      <c r="C3877" s="4">
        <f>MONTH(Sales[[#This Row],[Order Date]])</f>
        <v>12</v>
      </c>
      <c r="D3877" t="s">
        <v>548</v>
      </c>
      <c r="E3877" t="s">
        <v>18</v>
      </c>
      <c r="F3877" t="s">
        <v>68</v>
      </c>
      <c r="G3877" t="s">
        <v>42</v>
      </c>
      <c r="H3877" t="s">
        <v>21</v>
      </c>
      <c r="I3877" t="s">
        <v>22</v>
      </c>
      <c r="J3877" s="7">
        <v>2.61</v>
      </c>
      <c r="K3877" s="4">
        <v>1</v>
      </c>
      <c r="L3877" s="6">
        <v>1.2005999999999999</v>
      </c>
    </row>
    <row r="3878" spans="1:12" x14ac:dyDescent="0.2">
      <c r="A3878" s="8">
        <v>41253</v>
      </c>
      <c r="B3878" s="4">
        <f>YEAR(Sales[[#This Row],[Order Date]])</f>
        <v>2012</v>
      </c>
      <c r="C3878" s="4">
        <f>MONTH(Sales[[#This Row],[Order Date]])</f>
        <v>12</v>
      </c>
      <c r="D3878" t="s">
        <v>813</v>
      </c>
      <c r="E3878" t="s">
        <v>11</v>
      </c>
      <c r="F3878" t="s">
        <v>216</v>
      </c>
      <c r="G3878" t="s">
        <v>13</v>
      </c>
      <c r="H3878" t="s">
        <v>21</v>
      </c>
      <c r="I3878" t="s">
        <v>29</v>
      </c>
      <c r="J3878" s="7">
        <v>1.78</v>
      </c>
      <c r="K3878" s="4">
        <v>1</v>
      </c>
      <c r="L3878" s="6">
        <v>0.49840000000000001</v>
      </c>
    </row>
    <row r="3879" spans="1:12" x14ac:dyDescent="0.2">
      <c r="A3879" s="8">
        <v>41253</v>
      </c>
      <c r="B3879" s="4">
        <f>YEAR(Sales[[#This Row],[Order Date]])</f>
        <v>2012</v>
      </c>
      <c r="C3879" s="4">
        <f>MONTH(Sales[[#This Row],[Order Date]])</f>
        <v>12</v>
      </c>
      <c r="D3879" t="s">
        <v>813</v>
      </c>
      <c r="E3879" t="s">
        <v>11</v>
      </c>
      <c r="F3879" t="s">
        <v>216</v>
      </c>
      <c r="G3879" t="s">
        <v>13</v>
      </c>
      <c r="H3879" t="s">
        <v>21</v>
      </c>
      <c r="I3879" t="s">
        <v>36</v>
      </c>
      <c r="J3879" s="7">
        <v>25.92</v>
      </c>
      <c r="K3879" s="4">
        <v>4</v>
      </c>
      <c r="L3879" s="6">
        <v>12.441599999999999</v>
      </c>
    </row>
    <row r="3880" spans="1:12" x14ac:dyDescent="0.2">
      <c r="A3880" s="8">
        <v>41253</v>
      </c>
      <c r="B3880" s="4">
        <f>YEAR(Sales[[#This Row],[Order Date]])</f>
        <v>2012</v>
      </c>
      <c r="C3880" s="4">
        <f>MONTH(Sales[[#This Row],[Order Date]])</f>
        <v>12</v>
      </c>
      <c r="D3880" t="s">
        <v>813</v>
      </c>
      <c r="E3880" t="s">
        <v>11</v>
      </c>
      <c r="F3880" t="s">
        <v>216</v>
      </c>
      <c r="G3880" t="s">
        <v>13</v>
      </c>
      <c r="H3880" t="s">
        <v>30</v>
      </c>
      <c r="I3880" t="s">
        <v>55</v>
      </c>
      <c r="J3880" s="7">
        <v>101.94</v>
      </c>
      <c r="K3880" s="4">
        <v>6</v>
      </c>
      <c r="L3880" s="6">
        <v>21.407399999999999</v>
      </c>
    </row>
    <row r="3881" spans="1:12" x14ac:dyDescent="0.2">
      <c r="A3881" s="8">
        <v>41253</v>
      </c>
      <c r="B3881" s="4">
        <f>YEAR(Sales[[#This Row],[Order Date]])</f>
        <v>2012</v>
      </c>
      <c r="C3881" s="4">
        <f>MONTH(Sales[[#This Row],[Order Date]])</f>
        <v>12</v>
      </c>
      <c r="D3881" t="s">
        <v>58</v>
      </c>
      <c r="E3881" t="s">
        <v>40</v>
      </c>
      <c r="F3881" t="s">
        <v>74</v>
      </c>
      <c r="G3881" t="s">
        <v>52</v>
      </c>
      <c r="H3881" t="s">
        <v>21</v>
      </c>
      <c r="I3881" t="s">
        <v>22</v>
      </c>
      <c r="J3881" s="7">
        <v>7.31</v>
      </c>
      <c r="K3881" s="4">
        <v>1</v>
      </c>
      <c r="L3881" s="6">
        <v>3.4357000000000002</v>
      </c>
    </row>
    <row r="3882" spans="1:12" x14ac:dyDescent="0.2">
      <c r="A3882" s="8">
        <v>41253</v>
      </c>
      <c r="B3882" s="4">
        <f>YEAR(Sales[[#This Row],[Order Date]])</f>
        <v>2012</v>
      </c>
      <c r="C3882" s="4">
        <f>MONTH(Sales[[#This Row],[Order Date]])</f>
        <v>12</v>
      </c>
      <c r="D3882" t="s">
        <v>58</v>
      </c>
      <c r="E3882" t="s">
        <v>40</v>
      </c>
      <c r="F3882" t="s">
        <v>74</v>
      </c>
      <c r="G3882" t="s">
        <v>52</v>
      </c>
      <c r="H3882" t="s">
        <v>30</v>
      </c>
      <c r="I3882" t="s">
        <v>208</v>
      </c>
      <c r="J3882" s="7">
        <v>799.98400000000004</v>
      </c>
      <c r="K3882" s="4">
        <v>2</v>
      </c>
      <c r="L3882" s="6">
        <v>249.995</v>
      </c>
    </row>
    <row r="3883" spans="1:12" x14ac:dyDescent="0.2">
      <c r="A3883" s="8">
        <v>41253</v>
      </c>
      <c r="B3883" s="4">
        <f>YEAR(Sales[[#This Row],[Order Date]])</f>
        <v>2012</v>
      </c>
      <c r="C3883" s="4">
        <f>MONTH(Sales[[#This Row],[Order Date]])</f>
        <v>12</v>
      </c>
      <c r="D3883" t="s">
        <v>58</v>
      </c>
      <c r="E3883" t="s">
        <v>40</v>
      </c>
      <c r="F3883" t="s">
        <v>74</v>
      </c>
      <c r="G3883" t="s">
        <v>52</v>
      </c>
      <c r="H3883" t="s">
        <v>21</v>
      </c>
      <c r="I3883" t="s">
        <v>36</v>
      </c>
      <c r="J3883" s="7">
        <v>41.28</v>
      </c>
      <c r="K3883" s="4">
        <v>6</v>
      </c>
      <c r="L3883" s="6">
        <v>18.988800000000001</v>
      </c>
    </row>
    <row r="3884" spans="1:12" x14ac:dyDescent="0.2">
      <c r="A3884" s="8">
        <v>41253</v>
      </c>
      <c r="B3884" s="4">
        <f>YEAR(Sales[[#This Row],[Order Date]])</f>
        <v>2012</v>
      </c>
      <c r="C3884" s="4">
        <f>MONTH(Sales[[#This Row],[Order Date]])</f>
        <v>12</v>
      </c>
      <c r="D3884" t="s">
        <v>58</v>
      </c>
      <c r="E3884" t="s">
        <v>40</v>
      </c>
      <c r="F3884" t="s">
        <v>74</v>
      </c>
      <c r="G3884" t="s">
        <v>52</v>
      </c>
      <c r="H3884" t="s">
        <v>21</v>
      </c>
      <c r="I3884" t="s">
        <v>36</v>
      </c>
      <c r="J3884" s="7">
        <v>184.66</v>
      </c>
      <c r="K3884" s="4">
        <v>7</v>
      </c>
      <c r="L3884" s="6">
        <v>84.943600000000004</v>
      </c>
    </row>
    <row r="3885" spans="1:12" x14ac:dyDescent="0.2">
      <c r="A3885" s="8">
        <v>41253</v>
      </c>
      <c r="B3885" s="4">
        <f>YEAR(Sales[[#This Row],[Order Date]])</f>
        <v>2012</v>
      </c>
      <c r="C3885" s="4">
        <f>MONTH(Sales[[#This Row],[Order Date]])</f>
        <v>12</v>
      </c>
      <c r="D3885" t="s">
        <v>443</v>
      </c>
      <c r="E3885" t="s">
        <v>18</v>
      </c>
      <c r="F3885" t="s">
        <v>407</v>
      </c>
      <c r="G3885" t="s">
        <v>52</v>
      </c>
      <c r="H3885" t="s">
        <v>21</v>
      </c>
      <c r="I3885" t="s">
        <v>29</v>
      </c>
      <c r="J3885" s="7">
        <v>27.36</v>
      </c>
      <c r="K3885" s="4">
        <v>9</v>
      </c>
      <c r="L3885" s="6">
        <v>9.3024000000000004</v>
      </c>
    </row>
    <row r="3886" spans="1:12" x14ac:dyDescent="0.2">
      <c r="A3886" s="8">
        <v>41253</v>
      </c>
      <c r="B3886" s="4">
        <f>YEAR(Sales[[#This Row],[Order Date]])</f>
        <v>2012</v>
      </c>
      <c r="C3886" s="4">
        <f>MONTH(Sales[[#This Row],[Order Date]])</f>
        <v>12</v>
      </c>
      <c r="D3886" t="s">
        <v>443</v>
      </c>
      <c r="E3886" t="s">
        <v>18</v>
      </c>
      <c r="F3886" t="s">
        <v>407</v>
      </c>
      <c r="G3886" t="s">
        <v>52</v>
      </c>
      <c r="H3886" t="s">
        <v>21</v>
      </c>
      <c r="I3886" t="s">
        <v>36</v>
      </c>
      <c r="J3886" s="7">
        <v>44.75</v>
      </c>
      <c r="K3886" s="4">
        <v>5</v>
      </c>
      <c r="L3886" s="6">
        <v>20.585000000000001</v>
      </c>
    </row>
    <row r="3887" spans="1:12" x14ac:dyDescent="0.2">
      <c r="A3887" s="8">
        <v>41253</v>
      </c>
      <c r="B3887" s="4">
        <f>YEAR(Sales[[#This Row],[Order Date]])</f>
        <v>2012</v>
      </c>
      <c r="C3887" s="4">
        <f>MONTH(Sales[[#This Row],[Order Date]])</f>
        <v>12</v>
      </c>
      <c r="D3887" t="s">
        <v>443</v>
      </c>
      <c r="E3887" t="s">
        <v>18</v>
      </c>
      <c r="F3887" t="s">
        <v>407</v>
      </c>
      <c r="G3887" t="s">
        <v>52</v>
      </c>
      <c r="H3887" t="s">
        <v>30</v>
      </c>
      <c r="I3887" t="s">
        <v>31</v>
      </c>
      <c r="J3887" s="7">
        <v>134.99</v>
      </c>
      <c r="K3887" s="4">
        <v>1</v>
      </c>
      <c r="L3887" s="6">
        <v>36.447299999999998</v>
      </c>
    </row>
    <row r="3888" spans="1:12" x14ac:dyDescent="0.2">
      <c r="A3888" s="8">
        <v>41253</v>
      </c>
      <c r="B3888" s="4">
        <f>YEAR(Sales[[#This Row],[Order Date]])</f>
        <v>2012</v>
      </c>
      <c r="C3888" s="4">
        <f>MONTH(Sales[[#This Row],[Order Date]])</f>
        <v>12</v>
      </c>
      <c r="D3888" t="s">
        <v>443</v>
      </c>
      <c r="E3888" t="s">
        <v>18</v>
      </c>
      <c r="F3888" t="s">
        <v>407</v>
      </c>
      <c r="G3888" t="s">
        <v>52</v>
      </c>
      <c r="H3888" t="s">
        <v>21</v>
      </c>
      <c r="I3888" t="s">
        <v>36</v>
      </c>
      <c r="J3888" s="7">
        <v>26.4</v>
      </c>
      <c r="K3888" s="4">
        <v>5</v>
      </c>
      <c r="L3888" s="6">
        <v>12.672000000000001</v>
      </c>
    </row>
    <row r="3889" spans="1:12" x14ac:dyDescent="0.2">
      <c r="A3889" s="8">
        <v>41253</v>
      </c>
      <c r="B3889" s="4">
        <f>YEAR(Sales[[#This Row],[Order Date]])</f>
        <v>2012</v>
      </c>
      <c r="C3889" s="4">
        <f>MONTH(Sales[[#This Row],[Order Date]])</f>
        <v>12</v>
      </c>
      <c r="D3889" t="s">
        <v>443</v>
      </c>
      <c r="E3889" t="s">
        <v>18</v>
      </c>
      <c r="F3889" t="s">
        <v>407</v>
      </c>
      <c r="G3889" t="s">
        <v>52</v>
      </c>
      <c r="H3889" t="s">
        <v>14</v>
      </c>
      <c r="I3889" t="s">
        <v>16</v>
      </c>
      <c r="J3889" s="7">
        <v>542.94000000000005</v>
      </c>
      <c r="K3889" s="4">
        <v>3</v>
      </c>
      <c r="L3889" s="6">
        <v>141.1644</v>
      </c>
    </row>
    <row r="3890" spans="1:12" x14ac:dyDescent="0.2">
      <c r="A3890" s="8">
        <v>41253</v>
      </c>
      <c r="B3890" s="4">
        <f>YEAR(Sales[[#This Row],[Order Date]])</f>
        <v>2012</v>
      </c>
      <c r="C3890" s="4">
        <f>MONTH(Sales[[#This Row],[Order Date]])</f>
        <v>12</v>
      </c>
      <c r="D3890" t="s">
        <v>847</v>
      </c>
      <c r="E3890" t="s">
        <v>40</v>
      </c>
      <c r="F3890" t="s">
        <v>19</v>
      </c>
      <c r="G3890" t="s">
        <v>20</v>
      </c>
      <c r="H3890" t="s">
        <v>21</v>
      </c>
      <c r="I3890" t="s">
        <v>29</v>
      </c>
      <c r="J3890" s="7">
        <v>56.3</v>
      </c>
      <c r="K3890" s="4">
        <v>2</v>
      </c>
      <c r="L3890" s="6">
        <v>15.763999999999999</v>
      </c>
    </row>
    <row r="3891" spans="1:12" x14ac:dyDescent="0.2">
      <c r="A3891" s="8">
        <v>41253</v>
      </c>
      <c r="B3891" s="4">
        <f>YEAR(Sales[[#This Row],[Order Date]])</f>
        <v>2012</v>
      </c>
      <c r="C3891" s="4">
        <f>MONTH(Sales[[#This Row],[Order Date]])</f>
        <v>12</v>
      </c>
      <c r="D3891" t="s">
        <v>571</v>
      </c>
      <c r="E3891" t="s">
        <v>11</v>
      </c>
      <c r="F3891" t="s">
        <v>62</v>
      </c>
      <c r="G3891" t="s">
        <v>42</v>
      </c>
      <c r="H3891" t="s">
        <v>21</v>
      </c>
      <c r="I3891" t="s">
        <v>33</v>
      </c>
      <c r="J3891" s="7">
        <v>53.088000000000001</v>
      </c>
      <c r="K3891" s="4">
        <v>7</v>
      </c>
      <c r="L3891" s="6">
        <v>-108.8304</v>
      </c>
    </row>
    <row r="3892" spans="1:12" x14ac:dyDescent="0.2">
      <c r="A3892" s="8">
        <v>41253</v>
      </c>
      <c r="B3892" s="4">
        <f>YEAR(Sales[[#This Row],[Order Date]])</f>
        <v>2012</v>
      </c>
      <c r="C3892" s="4">
        <f>MONTH(Sales[[#This Row],[Order Date]])</f>
        <v>12</v>
      </c>
      <c r="D3892" t="s">
        <v>440</v>
      </c>
      <c r="E3892" t="s">
        <v>11</v>
      </c>
      <c r="F3892" t="s">
        <v>19</v>
      </c>
      <c r="G3892" t="s">
        <v>20</v>
      </c>
      <c r="H3892" t="s">
        <v>21</v>
      </c>
      <c r="I3892" t="s">
        <v>22</v>
      </c>
      <c r="J3892" s="7">
        <v>5.76</v>
      </c>
      <c r="K3892" s="4">
        <v>2</v>
      </c>
      <c r="L3892" s="6">
        <v>2.8224</v>
      </c>
    </row>
    <row r="3893" spans="1:12" x14ac:dyDescent="0.2">
      <c r="A3893" s="8">
        <v>41253</v>
      </c>
      <c r="B3893" s="4">
        <f>YEAR(Sales[[#This Row],[Order Date]])</f>
        <v>2012</v>
      </c>
      <c r="C3893" s="4">
        <f>MONTH(Sales[[#This Row],[Order Date]])</f>
        <v>12</v>
      </c>
      <c r="D3893" t="s">
        <v>439</v>
      </c>
      <c r="E3893" t="s">
        <v>11</v>
      </c>
      <c r="F3893" t="s">
        <v>112</v>
      </c>
      <c r="G3893" t="s">
        <v>52</v>
      </c>
      <c r="H3893" t="s">
        <v>30</v>
      </c>
      <c r="I3893" t="s">
        <v>55</v>
      </c>
      <c r="J3893" s="7">
        <v>25.488</v>
      </c>
      <c r="K3893" s="4">
        <v>2</v>
      </c>
      <c r="L3893" s="6">
        <v>4.4603999999999999</v>
      </c>
    </row>
    <row r="3894" spans="1:12" x14ac:dyDescent="0.2">
      <c r="A3894" s="8">
        <v>41254</v>
      </c>
      <c r="B3894" s="4">
        <f>YEAR(Sales[[#This Row],[Order Date]])</f>
        <v>2012</v>
      </c>
      <c r="C3894" s="4">
        <f>MONTH(Sales[[#This Row],[Order Date]])</f>
        <v>12</v>
      </c>
      <c r="D3894" t="s">
        <v>595</v>
      </c>
      <c r="E3894" t="s">
        <v>11</v>
      </c>
      <c r="F3894" t="s">
        <v>82</v>
      </c>
      <c r="G3894" t="s">
        <v>13</v>
      </c>
      <c r="H3894" t="s">
        <v>21</v>
      </c>
      <c r="I3894" t="s">
        <v>22</v>
      </c>
      <c r="J3894" s="7">
        <v>196.62</v>
      </c>
      <c r="K3894" s="4">
        <v>2</v>
      </c>
      <c r="L3894" s="6">
        <v>96.343800000000002</v>
      </c>
    </row>
    <row r="3895" spans="1:12" x14ac:dyDescent="0.2">
      <c r="A3895" s="8">
        <v>41254</v>
      </c>
      <c r="B3895" s="4">
        <f>YEAR(Sales[[#This Row],[Order Date]])</f>
        <v>2012</v>
      </c>
      <c r="C3895" s="4">
        <f>MONTH(Sales[[#This Row],[Order Date]])</f>
        <v>12</v>
      </c>
      <c r="D3895" t="s">
        <v>640</v>
      </c>
      <c r="E3895" t="s">
        <v>11</v>
      </c>
      <c r="F3895" t="s">
        <v>41</v>
      </c>
      <c r="G3895" t="s">
        <v>42</v>
      </c>
      <c r="H3895" t="s">
        <v>30</v>
      </c>
      <c r="I3895" t="s">
        <v>55</v>
      </c>
      <c r="J3895" s="7">
        <v>159.98400000000001</v>
      </c>
      <c r="K3895" s="4">
        <v>2</v>
      </c>
      <c r="L3895" s="6">
        <v>35.996400000000001</v>
      </c>
    </row>
    <row r="3896" spans="1:12" x14ac:dyDescent="0.2">
      <c r="A3896" s="8">
        <v>41254</v>
      </c>
      <c r="B3896" s="4">
        <f>YEAR(Sales[[#This Row],[Order Date]])</f>
        <v>2012</v>
      </c>
      <c r="C3896" s="4">
        <f>MONTH(Sales[[#This Row],[Order Date]])</f>
        <v>12</v>
      </c>
      <c r="D3896" t="s">
        <v>640</v>
      </c>
      <c r="E3896" t="s">
        <v>11</v>
      </c>
      <c r="F3896" t="s">
        <v>41</v>
      </c>
      <c r="G3896" t="s">
        <v>42</v>
      </c>
      <c r="H3896" t="s">
        <v>21</v>
      </c>
      <c r="I3896" t="s">
        <v>26</v>
      </c>
      <c r="J3896" s="7">
        <v>46.344000000000001</v>
      </c>
      <c r="K3896" s="4">
        <v>3</v>
      </c>
      <c r="L3896" s="6">
        <v>4.6344000000000003</v>
      </c>
    </row>
    <row r="3897" spans="1:12" x14ac:dyDescent="0.2">
      <c r="A3897" s="8">
        <v>41254</v>
      </c>
      <c r="B3897" s="4">
        <f>YEAR(Sales[[#This Row],[Order Date]])</f>
        <v>2012</v>
      </c>
      <c r="C3897" s="4">
        <f>MONTH(Sales[[#This Row],[Order Date]])</f>
        <v>12</v>
      </c>
      <c r="D3897" t="s">
        <v>563</v>
      </c>
      <c r="E3897" t="s">
        <v>11</v>
      </c>
      <c r="F3897" t="s">
        <v>24</v>
      </c>
      <c r="G3897" t="s">
        <v>13</v>
      </c>
      <c r="H3897" t="s">
        <v>21</v>
      </c>
      <c r="I3897" t="s">
        <v>32</v>
      </c>
      <c r="J3897" s="7">
        <v>12.827999999999999</v>
      </c>
      <c r="K3897" s="4">
        <v>2</v>
      </c>
      <c r="L3897" s="6">
        <v>-8.9795999999999996</v>
      </c>
    </row>
    <row r="3898" spans="1:12" x14ac:dyDescent="0.2">
      <c r="A3898" s="8">
        <v>41254</v>
      </c>
      <c r="B3898" s="4">
        <f>YEAR(Sales[[#This Row],[Order Date]])</f>
        <v>2012</v>
      </c>
      <c r="C3898" s="4">
        <f>MONTH(Sales[[#This Row],[Order Date]])</f>
        <v>12</v>
      </c>
      <c r="D3898" t="s">
        <v>37</v>
      </c>
      <c r="E3898" t="s">
        <v>11</v>
      </c>
      <c r="F3898" t="s">
        <v>105</v>
      </c>
      <c r="G3898" t="s">
        <v>20</v>
      </c>
      <c r="H3898" t="s">
        <v>21</v>
      </c>
      <c r="I3898" t="s">
        <v>29</v>
      </c>
      <c r="J3898" s="7">
        <v>13.12</v>
      </c>
      <c r="K3898" s="4">
        <v>5</v>
      </c>
      <c r="L3898" s="6">
        <v>1.1479999999999999</v>
      </c>
    </row>
    <row r="3899" spans="1:12" x14ac:dyDescent="0.2">
      <c r="A3899" s="8">
        <v>41254</v>
      </c>
      <c r="B3899" s="4">
        <f>YEAR(Sales[[#This Row],[Order Date]])</f>
        <v>2012</v>
      </c>
      <c r="C3899" s="4">
        <f>MONTH(Sales[[#This Row],[Order Date]])</f>
        <v>12</v>
      </c>
      <c r="D3899" t="s">
        <v>37</v>
      </c>
      <c r="E3899" t="s">
        <v>11</v>
      </c>
      <c r="F3899" t="s">
        <v>105</v>
      </c>
      <c r="G3899" t="s">
        <v>20</v>
      </c>
      <c r="H3899" t="s">
        <v>14</v>
      </c>
      <c r="I3899" t="s">
        <v>15</v>
      </c>
      <c r="J3899" s="7">
        <v>69.575999999999993</v>
      </c>
      <c r="K3899" s="4">
        <v>4</v>
      </c>
      <c r="L3899" s="6">
        <v>-143.79040000000001</v>
      </c>
    </row>
    <row r="3900" spans="1:12" x14ac:dyDescent="0.2">
      <c r="A3900" s="8">
        <v>41254</v>
      </c>
      <c r="B3900" s="4">
        <f>YEAR(Sales[[#This Row],[Order Date]])</f>
        <v>2012</v>
      </c>
      <c r="C3900" s="4">
        <f>MONTH(Sales[[#This Row],[Order Date]])</f>
        <v>12</v>
      </c>
      <c r="D3900" t="s">
        <v>37</v>
      </c>
      <c r="E3900" t="s">
        <v>11</v>
      </c>
      <c r="F3900" t="s">
        <v>105</v>
      </c>
      <c r="G3900" t="s">
        <v>20</v>
      </c>
      <c r="H3900" t="s">
        <v>21</v>
      </c>
      <c r="I3900" t="s">
        <v>29</v>
      </c>
      <c r="J3900" s="7">
        <v>4.2240000000000002</v>
      </c>
      <c r="K3900" s="4">
        <v>3</v>
      </c>
      <c r="L3900" s="6">
        <v>0.47520000000000001</v>
      </c>
    </row>
    <row r="3901" spans="1:12" x14ac:dyDescent="0.2">
      <c r="A3901" s="8">
        <v>41254</v>
      </c>
      <c r="B3901" s="4">
        <f>YEAR(Sales[[#This Row],[Order Date]])</f>
        <v>2012</v>
      </c>
      <c r="C3901" s="4">
        <f>MONTH(Sales[[#This Row],[Order Date]])</f>
        <v>12</v>
      </c>
      <c r="D3901" t="s">
        <v>37</v>
      </c>
      <c r="E3901" t="s">
        <v>11</v>
      </c>
      <c r="F3901" t="s">
        <v>105</v>
      </c>
      <c r="G3901" t="s">
        <v>20</v>
      </c>
      <c r="H3901" t="s">
        <v>30</v>
      </c>
      <c r="I3901" t="s">
        <v>55</v>
      </c>
      <c r="J3901" s="7">
        <v>58.08</v>
      </c>
      <c r="K3901" s="4">
        <v>4</v>
      </c>
      <c r="L3901" s="6">
        <v>-6.5339999999999998</v>
      </c>
    </row>
    <row r="3902" spans="1:12" x14ac:dyDescent="0.2">
      <c r="A3902" s="8">
        <v>41254</v>
      </c>
      <c r="B3902" s="4">
        <f>YEAR(Sales[[#This Row],[Order Date]])</f>
        <v>2012</v>
      </c>
      <c r="C3902" s="4">
        <f>MONTH(Sales[[#This Row],[Order Date]])</f>
        <v>12</v>
      </c>
      <c r="D3902" t="s">
        <v>37</v>
      </c>
      <c r="E3902" t="s">
        <v>11</v>
      </c>
      <c r="F3902" t="s">
        <v>105</v>
      </c>
      <c r="G3902" t="s">
        <v>20</v>
      </c>
      <c r="H3902" t="s">
        <v>14</v>
      </c>
      <c r="I3902" t="s">
        <v>28</v>
      </c>
      <c r="J3902" s="7">
        <v>52.415999999999997</v>
      </c>
      <c r="K3902" s="4">
        <v>9</v>
      </c>
      <c r="L3902" s="6">
        <v>15.069599999999999</v>
      </c>
    </row>
    <row r="3903" spans="1:12" x14ac:dyDescent="0.2">
      <c r="A3903" s="8">
        <v>41254</v>
      </c>
      <c r="B3903" s="4">
        <f>YEAR(Sales[[#This Row],[Order Date]])</f>
        <v>2012</v>
      </c>
      <c r="C3903" s="4">
        <f>MONTH(Sales[[#This Row],[Order Date]])</f>
        <v>12</v>
      </c>
      <c r="D3903" t="s">
        <v>37</v>
      </c>
      <c r="E3903" t="s">
        <v>11</v>
      </c>
      <c r="F3903" t="s">
        <v>105</v>
      </c>
      <c r="G3903" t="s">
        <v>20</v>
      </c>
      <c r="H3903" t="s">
        <v>14</v>
      </c>
      <c r="I3903" t="s">
        <v>28</v>
      </c>
      <c r="J3903" s="7">
        <v>54.92</v>
      </c>
      <c r="K3903" s="4">
        <v>5</v>
      </c>
      <c r="L3903" s="6">
        <v>10.984</v>
      </c>
    </row>
    <row r="3904" spans="1:12" x14ac:dyDescent="0.2">
      <c r="A3904" s="8">
        <v>41254</v>
      </c>
      <c r="B3904" s="4">
        <f>YEAR(Sales[[#This Row],[Order Date]])</f>
        <v>2012</v>
      </c>
      <c r="C3904" s="4">
        <f>MONTH(Sales[[#This Row],[Order Date]])</f>
        <v>12</v>
      </c>
      <c r="D3904" t="s">
        <v>37</v>
      </c>
      <c r="E3904" t="s">
        <v>11</v>
      </c>
      <c r="F3904" t="s">
        <v>105</v>
      </c>
      <c r="G3904" t="s">
        <v>20</v>
      </c>
      <c r="H3904" t="s">
        <v>14</v>
      </c>
      <c r="I3904" t="s">
        <v>25</v>
      </c>
      <c r="J3904" s="7">
        <v>364.95</v>
      </c>
      <c r="K3904" s="4">
        <v>5</v>
      </c>
      <c r="L3904" s="6">
        <v>-248.166</v>
      </c>
    </row>
    <row r="3905" spans="1:12" x14ac:dyDescent="0.2">
      <c r="A3905" s="8">
        <v>41254</v>
      </c>
      <c r="B3905" s="4">
        <f>YEAR(Sales[[#This Row],[Order Date]])</f>
        <v>2012</v>
      </c>
      <c r="C3905" s="4">
        <f>MONTH(Sales[[#This Row],[Order Date]])</f>
        <v>12</v>
      </c>
      <c r="D3905" t="s">
        <v>37</v>
      </c>
      <c r="E3905" t="s">
        <v>11</v>
      </c>
      <c r="F3905" t="s">
        <v>105</v>
      </c>
      <c r="G3905" t="s">
        <v>20</v>
      </c>
      <c r="H3905" t="s">
        <v>21</v>
      </c>
      <c r="I3905" t="s">
        <v>36</v>
      </c>
      <c r="J3905" s="7">
        <v>85.055999999999997</v>
      </c>
      <c r="K3905" s="4">
        <v>3</v>
      </c>
      <c r="L3905" s="6">
        <v>28.706399999999999</v>
      </c>
    </row>
    <row r="3906" spans="1:12" x14ac:dyDescent="0.2">
      <c r="A3906" s="8">
        <v>41254</v>
      </c>
      <c r="B3906" s="4">
        <f>YEAR(Sales[[#This Row],[Order Date]])</f>
        <v>2012</v>
      </c>
      <c r="C3906" s="4">
        <f>MONTH(Sales[[#This Row],[Order Date]])</f>
        <v>12</v>
      </c>
      <c r="D3906" t="s">
        <v>37</v>
      </c>
      <c r="E3906" t="s">
        <v>11</v>
      </c>
      <c r="F3906" t="s">
        <v>105</v>
      </c>
      <c r="G3906" t="s">
        <v>20</v>
      </c>
      <c r="H3906" t="s">
        <v>21</v>
      </c>
      <c r="I3906" t="s">
        <v>36</v>
      </c>
      <c r="J3906" s="7">
        <v>27.696000000000002</v>
      </c>
      <c r="K3906" s="4">
        <v>3</v>
      </c>
      <c r="L3906" s="6">
        <v>9.6936</v>
      </c>
    </row>
    <row r="3907" spans="1:12" x14ac:dyDescent="0.2">
      <c r="A3907" s="8">
        <v>41254</v>
      </c>
      <c r="B3907" s="4">
        <f>YEAR(Sales[[#This Row],[Order Date]])</f>
        <v>2012</v>
      </c>
      <c r="C3907" s="4">
        <f>MONTH(Sales[[#This Row],[Order Date]])</f>
        <v>12</v>
      </c>
      <c r="D3907" t="s">
        <v>121</v>
      </c>
      <c r="E3907" t="s">
        <v>11</v>
      </c>
      <c r="F3907" t="s">
        <v>112</v>
      </c>
      <c r="G3907" t="s">
        <v>52</v>
      </c>
      <c r="H3907" t="s">
        <v>21</v>
      </c>
      <c r="I3907" t="s">
        <v>32</v>
      </c>
      <c r="J3907" s="7">
        <v>10.332000000000001</v>
      </c>
      <c r="K3907" s="4">
        <v>3</v>
      </c>
      <c r="L3907" s="6">
        <v>-7.5768000000000004</v>
      </c>
    </row>
    <row r="3908" spans="1:12" x14ac:dyDescent="0.2">
      <c r="A3908" s="8">
        <v>41254</v>
      </c>
      <c r="B3908" s="4">
        <f>YEAR(Sales[[#This Row],[Order Date]])</f>
        <v>2012</v>
      </c>
      <c r="C3908" s="4">
        <f>MONTH(Sales[[#This Row],[Order Date]])</f>
        <v>12</v>
      </c>
      <c r="D3908" t="s">
        <v>146</v>
      </c>
      <c r="E3908" t="s">
        <v>40</v>
      </c>
      <c r="F3908" t="s">
        <v>19</v>
      </c>
      <c r="G3908" t="s">
        <v>20</v>
      </c>
      <c r="H3908" t="s">
        <v>21</v>
      </c>
      <c r="I3908" t="s">
        <v>32</v>
      </c>
      <c r="J3908" s="7">
        <v>110.52800000000001</v>
      </c>
      <c r="K3908" s="4">
        <v>4</v>
      </c>
      <c r="L3908" s="6">
        <v>38.684800000000003</v>
      </c>
    </row>
    <row r="3909" spans="1:12" x14ac:dyDescent="0.2">
      <c r="A3909" s="8">
        <v>41254</v>
      </c>
      <c r="B3909" s="4">
        <f>YEAR(Sales[[#This Row],[Order Date]])</f>
        <v>2012</v>
      </c>
      <c r="C3909" s="4">
        <f>MONTH(Sales[[#This Row],[Order Date]])</f>
        <v>12</v>
      </c>
      <c r="D3909" t="s">
        <v>297</v>
      </c>
      <c r="E3909" t="s">
        <v>11</v>
      </c>
      <c r="F3909" t="s">
        <v>68</v>
      </c>
      <c r="G3909" t="s">
        <v>42</v>
      </c>
      <c r="H3909" t="s">
        <v>30</v>
      </c>
      <c r="I3909" t="s">
        <v>55</v>
      </c>
      <c r="J3909" s="7">
        <v>175.23</v>
      </c>
      <c r="K3909" s="4">
        <v>11</v>
      </c>
      <c r="L3909" s="6">
        <v>61.330500000000001</v>
      </c>
    </row>
    <row r="3910" spans="1:12" x14ac:dyDescent="0.2">
      <c r="A3910" s="8">
        <v>41254</v>
      </c>
      <c r="B3910" s="4">
        <f>YEAR(Sales[[#This Row],[Order Date]])</f>
        <v>2012</v>
      </c>
      <c r="C3910" s="4">
        <f>MONTH(Sales[[#This Row],[Order Date]])</f>
        <v>12</v>
      </c>
      <c r="D3910" t="s">
        <v>297</v>
      </c>
      <c r="E3910" t="s">
        <v>11</v>
      </c>
      <c r="F3910" t="s">
        <v>68</v>
      </c>
      <c r="G3910" t="s">
        <v>42</v>
      </c>
      <c r="H3910" t="s">
        <v>30</v>
      </c>
      <c r="I3910" t="s">
        <v>31</v>
      </c>
      <c r="J3910" s="7">
        <v>125.99</v>
      </c>
      <c r="K3910" s="4">
        <v>1</v>
      </c>
      <c r="L3910" s="6">
        <v>31.497499999999999</v>
      </c>
    </row>
    <row r="3911" spans="1:12" x14ac:dyDescent="0.2">
      <c r="A3911" s="8">
        <v>41254</v>
      </c>
      <c r="B3911" s="4">
        <f>YEAR(Sales[[#This Row],[Order Date]])</f>
        <v>2012</v>
      </c>
      <c r="C3911" s="4">
        <f>MONTH(Sales[[#This Row],[Order Date]])</f>
        <v>12</v>
      </c>
      <c r="D3911" t="s">
        <v>297</v>
      </c>
      <c r="E3911" t="s">
        <v>11</v>
      </c>
      <c r="F3911" t="s">
        <v>68</v>
      </c>
      <c r="G3911" t="s">
        <v>42</v>
      </c>
      <c r="H3911" t="s">
        <v>21</v>
      </c>
      <c r="I3911" t="s">
        <v>32</v>
      </c>
      <c r="J3911" s="7">
        <v>23</v>
      </c>
      <c r="K3911" s="4">
        <v>2</v>
      </c>
      <c r="L3911" s="6">
        <v>10.35</v>
      </c>
    </row>
    <row r="3912" spans="1:12" x14ac:dyDescent="0.2">
      <c r="A3912" s="8">
        <v>41255</v>
      </c>
      <c r="B3912" s="4">
        <f>YEAR(Sales[[#This Row],[Order Date]])</f>
        <v>2012</v>
      </c>
      <c r="C3912" s="4">
        <f>MONTH(Sales[[#This Row],[Order Date]])</f>
        <v>12</v>
      </c>
      <c r="D3912" t="s">
        <v>374</v>
      </c>
      <c r="E3912" t="s">
        <v>11</v>
      </c>
      <c r="F3912" t="s">
        <v>19</v>
      </c>
      <c r="G3912" t="s">
        <v>20</v>
      </c>
      <c r="H3912" t="s">
        <v>14</v>
      </c>
      <c r="I3912" t="s">
        <v>16</v>
      </c>
      <c r="J3912" s="7">
        <v>348.928</v>
      </c>
      <c r="K3912" s="4">
        <v>2</v>
      </c>
      <c r="L3912" s="6">
        <v>34.892800000000001</v>
      </c>
    </row>
    <row r="3913" spans="1:12" x14ac:dyDescent="0.2">
      <c r="A3913" s="8">
        <v>41255</v>
      </c>
      <c r="B3913" s="4">
        <f>YEAR(Sales[[#This Row],[Order Date]])</f>
        <v>2012</v>
      </c>
      <c r="C3913" s="4">
        <f>MONTH(Sales[[#This Row],[Order Date]])</f>
        <v>12</v>
      </c>
      <c r="D3913" t="s">
        <v>668</v>
      </c>
      <c r="E3913" t="s">
        <v>11</v>
      </c>
      <c r="F3913" t="s">
        <v>19</v>
      </c>
      <c r="G3913" t="s">
        <v>20</v>
      </c>
      <c r="H3913" t="s">
        <v>21</v>
      </c>
      <c r="I3913" t="s">
        <v>75</v>
      </c>
      <c r="J3913" s="7">
        <v>7.86</v>
      </c>
      <c r="K3913" s="4">
        <v>2</v>
      </c>
      <c r="L3913" s="6">
        <v>3.6156000000000001</v>
      </c>
    </row>
    <row r="3914" spans="1:12" x14ac:dyDescent="0.2">
      <c r="A3914" s="8">
        <v>41255</v>
      </c>
      <c r="B3914" s="4">
        <f>YEAR(Sales[[#This Row],[Order Date]])</f>
        <v>2012</v>
      </c>
      <c r="C3914" s="4">
        <f>MONTH(Sales[[#This Row],[Order Date]])</f>
        <v>12</v>
      </c>
      <c r="D3914" t="s">
        <v>668</v>
      </c>
      <c r="E3914" t="s">
        <v>11</v>
      </c>
      <c r="F3914" t="s">
        <v>19</v>
      </c>
      <c r="G3914" t="s">
        <v>20</v>
      </c>
      <c r="H3914" t="s">
        <v>21</v>
      </c>
      <c r="I3914" t="s">
        <v>32</v>
      </c>
      <c r="J3914" s="7">
        <v>24.448</v>
      </c>
      <c r="K3914" s="4">
        <v>2</v>
      </c>
      <c r="L3914" s="6">
        <v>8.8623999999999992</v>
      </c>
    </row>
    <row r="3915" spans="1:12" x14ac:dyDescent="0.2">
      <c r="A3915" s="8">
        <v>41255</v>
      </c>
      <c r="B3915" s="4">
        <f>YEAR(Sales[[#This Row],[Order Date]])</f>
        <v>2012</v>
      </c>
      <c r="C3915" s="4">
        <f>MONTH(Sales[[#This Row],[Order Date]])</f>
        <v>12</v>
      </c>
      <c r="D3915" t="s">
        <v>137</v>
      </c>
      <c r="E3915" t="s">
        <v>11</v>
      </c>
      <c r="F3915" t="s">
        <v>407</v>
      </c>
      <c r="G3915" t="s">
        <v>52</v>
      </c>
      <c r="H3915" t="s">
        <v>21</v>
      </c>
      <c r="I3915" t="s">
        <v>29</v>
      </c>
      <c r="J3915" s="7">
        <v>8.2200000000000006</v>
      </c>
      <c r="K3915" s="4">
        <v>3</v>
      </c>
      <c r="L3915" s="6">
        <v>2.2193999999999998</v>
      </c>
    </row>
    <row r="3916" spans="1:12" x14ac:dyDescent="0.2">
      <c r="A3916" s="8">
        <v>41255</v>
      </c>
      <c r="B3916" s="4">
        <f>YEAR(Sales[[#This Row],[Order Date]])</f>
        <v>2012</v>
      </c>
      <c r="C3916" s="4">
        <f>MONTH(Sales[[#This Row],[Order Date]])</f>
        <v>12</v>
      </c>
      <c r="D3916" t="s">
        <v>169</v>
      </c>
      <c r="E3916" t="s">
        <v>11</v>
      </c>
      <c r="F3916" t="s">
        <v>41</v>
      </c>
      <c r="G3916" t="s">
        <v>42</v>
      </c>
      <c r="H3916" t="s">
        <v>30</v>
      </c>
      <c r="I3916" t="s">
        <v>55</v>
      </c>
      <c r="J3916" s="7">
        <v>22.367999999999999</v>
      </c>
      <c r="K3916" s="4">
        <v>4</v>
      </c>
      <c r="L3916" s="6">
        <v>6.4307999999999996</v>
      </c>
    </row>
    <row r="3917" spans="1:12" x14ac:dyDescent="0.2">
      <c r="A3917" s="8">
        <v>41255</v>
      </c>
      <c r="B3917" s="4">
        <f>YEAR(Sales[[#This Row],[Order Date]])</f>
        <v>2012</v>
      </c>
      <c r="C3917" s="4">
        <f>MONTH(Sales[[#This Row],[Order Date]])</f>
        <v>12</v>
      </c>
      <c r="D3917" t="s">
        <v>263</v>
      </c>
      <c r="E3917" t="s">
        <v>11</v>
      </c>
      <c r="F3917" t="s">
        <v>19</v>
      </c>
      <c r="G3917" t="s">
        <v>20</v>
      </c>
      <c r="H3917" t="s">
        <v>21</v>
      </c>
      <c r="I3917" t="s">
        <v>29</v>
      </c>
      <c r="J3917" s="7">
        <v>2.21</v>
      </c>
      <c r="K3917" s="4">
        <v>1</v>
      </c>
      <c r="L3917" s="6">
        <v>0.59670000000000001</v>
      </c>
    </row>
    <row r="3918" spans="1:12" x14ac:dyDescent="0.2">
      <c r="A3918" s="8">
        <v>41255</v>
      </c>
      <c r="B3918" s="4">
        <f>YEAR(Sales[[#This Row],[Order Date]])</f>
        <v>2012</v>
      </c>
      <c r="C3918" s="4">
        <f>MONTH(Sales[[#This Row],[Order Date]])</f>
        <v>12</v>
      </c>
      <c r="D3918" t="s">
        <v>263</v>
      </c>
      <c r="E3918" t="s">
        <v>11</v>
      </c>
      <c r="F3918" t="s">
        <v>19</v>
      </c>
      <c r="G3918" t="s">
        <v>20</v>
      </c>
      <c r="H3918" t="s">
        <v>21</v>
      </c>
      <c r="I3918" t="s">
        <v>57</v>
      </c>
      <c r="J3918" s="7">
        <v>15.52</v>
      </c>
      <c r="K3918" s="4">
        <v>4</v>
      </c>
      <c r="L3918" s="6">
        <v>7.4496000000000002</v>
      </c>
    </row>
    <row r="3919" spans="1:12" x14ac:dyDescent="0.2">
      <c r="A3919" s="8">
        <v>41255</v>
      </c>
      <c r="B3919" s="4">
        <f>YEAR(Sales[[#This Row],[Order Date]])</f>
        <v>2012</v>
      </c>
      <c r="C3919" s="4">
        <f>MONTH(Sales[[#This Row],[Order Date]])</f>
        <v>12</v>
      </c>
      <c r="D3919" t="s">
        <v>263</v>
      </c>
      <c r="E3919" t="s">
        <v>11</v>
      </c>
      <c r="F3919" t="s">
        <v>19</v>
      </c>
      <c r="G3919" t="s">
        <v>20</v>
      </c>
      <c r="H3919" t="s">
        <v>21</v>
      </c>
      <c r="I3919" t="s">
        <v>36</v>
      </c>
      <c r="J3919" s="7">
        <v>36.44</v>
      </c>
      <c r="K3919" s="4">
        <v>4</v>
      </c>
      <c r="L3919" s="6">
        <v>16.398</v>
      </c>
    </row>
    <row r="3920" spans="1:12" x14ac:dyDescent="0.2">
      <c r="A3920" s="8">
        <v>41255</v>
      </c>
      <c r="B3920" s="4">
        <f>YEAR(Sales[[#This Row],[Order Date]])</f>
        <v>2012</v>
      </c>
      <c r="C3920" s="4">
        <f>MONTH(Sales[[#This Row],[Order Date]])</f>
        <v>12</v>
      </c>
      <c r="D3920" t="s">
        <v>534</v>
      </c>
      <c r="E3920" t="s">
        <v>11</v>
      </c>
      <c r="F3920" t="s">
        <v>19</v>
      </c>
      <c r="G3920" t="s">
        <v>20</v>
      </c>
      <c r="H3920" t="s">
        <v>14</v>
      </c>
      <c r="I3920" t="s">
        <v>28</v>
      </c>
      <c r="J3920" s="7">
        <v>166.5</v>
      </c>
      <c r="K3920" s="4">
        <v>3</v>
      </c>
      <c r="L3920" s="6">
        <v>21.645</v>
      </c>
    </row>
    <row r="3921" spans="1:12" x14ac:dyDescent="0.2">
      <c r="A3921" s="8">
        <v>41255</v>
      </c>
      <c r="B3921" s="4">
        <f>YEAR(Sales[[#This Row],[Order Date]])</f>
        <v>2012</v>
      </c>
      <c r="C3921" s="4">
        <f>MONTH(Sales[[#This Row],[Order Date]])</f>
        <v>12</v>
      </c>
      <c r="D3921" t="s">
        <v>534</v>
      </c>
      <c r="E3921" t="s">
        <v>11</v>
      </c>
      <c r="F3921" t="s">
        <v>19</v>
      </c>
      <c r="G3921" t="s">
        <v>20</v>
      </c>
      <c r="H3921" t="s">
        <v>21</v>
      </c>
      <c r="I3921" t="s">
        <v>26</v>
      </c>
      <c r="J3921" s="7">
        <v>360.38</v>
      </c>
      <c r="K3921" s="4">
        <v>2</v>
      </c>
      <c r="L3921" s="6">
        <v>93.698800000000006</v>
      </c>
    </row>
    <row r="3922" spans="1:12" x14ac:dyDescent="0.2">
      <c r="A3922" s="8">
        <v>41255</v>
      </c>
      <c r="B3922" s="4">
        <f>YEAR(Sales[[#This Row],[Order Date]])</f>
        <v>2012</v>
      </c>
      <c r="C3922" s="4">
        <f>MONTH(Sales[[#This Row],[Order Date]])</f>
        <v>12</v>
      </c>
      <c r="D3922" t="s">
        <v>123</v>
      </c>
      <c r="E3922" t="s">
        <v>18</v>
      </c>
      <c r="F3922" t="s">
        <v>234</v>
      </c>
      <c r="G3922" t="s">
        <v>20</v>
      </c>
      <c r="H3922" t="s">
        <v>21</v>
      </c>
      <c r="I3922" t="s">
        <v>36</v>
      </c>
      <c r="J3922" s="7">
        <v>32.4</v>
      </c>
      <c r="K3922" s="4">
        <v>5</v>
      </c>
      <c r="L3922" s="6">
        <v>15.875999999999999</v>
      </c>
    </row>
    <row r="3923" spans="1:12" x14ac:dyDescent="0.2">
      <c r="A3923" s="8">
        <v>41255</v>
      </c>
      <c r="B3923" s="4">
        <f>YEAR(Sales[[#This Row],[Order Date]])</f>
        <v>2012</v>
      </c>
      <c r="C3923" s="4">
        <f>MONTH(Sales[[#This Row],[Order Date]])</f>
        <v>12</v>
      </c>
      <c r="D3923" t="s">
        <v>123</v>
      </c>
      <c r="E3923" t="s">
        <v>18</v>
      </c>
      <c r="F3923" t="s">
        <v>234</v>
      </c>
      <c r="G3923" t="s">
        <v>20</v>
      </c>
      <c r="H3923" t="s">
        <v>21</v>
      </c>
      <c r="I3923" t="s">
        <v>36</v>
      </c>
      <c r="J3923" s="7">
        <v>97.88</v>
      </c>
      <c r="K3923" s="4">
        <v>2</v>
      </c>
      <c r="L3923" s="6">
        <v>48.94</v>
      </c>
    </row>
    <row r="3924" spans="1:12" x14ac:dyDescent="0.2">
      <c r="A3924" s="8">
        <v>41255</v>
      </c>
      <c r="B3924" s="4">
        <f>YEAR(Sales[[#This Row],[Order Date]])</f>
        <v>2012</v>
      </c>
      <c r="C3924" s="4">
        <f>MONTH(Sales[[#This Row],[Order Date]])</f>
        <v>12</v>
      </c>
      <c r="D3924" t="s">
        <v>81</v>
      </c>
      <c r="E3924" t="s">
        <v>11</v>
      </c>
      <c r="F3924" t="s">
        <v>19</v>
      </c>
      <c r="G3924" t="s">
        <v>20</v>
      </c>
      <c r="H3924" t="s">
        <v>30</v>
      </c>
      <c r="I3924" t="s">
        <v>55</v>
      </c>
      <c r="J3924" s="7">
        <v>299.94</v>
      </c>
      <c r="K3924" s="4">
        <v>6</v>
      </c>
      <c r="L3924" s="6">
        <v>128.9742</v>
      </c>
    </row>
    <row r="3925" spans="1:12" x14ac:dyDescent="0.2">
      <c r="A3925" s="8">
        <v>41255</v>
      </c>
      <c r="B3925" s="4">
        <f>YEAR(Sales[[#This Row],[Order Date]])</f>
        <v>2012</v>
      </c>
      <c r="C3925" s="4">
        <f>MONTH(Sales[[#This Row],[Order Date]])</f>
        <v>12</v>
      </c>
      <c r="D3925" t="s">
        <v>81</v>
      </c>
      <c r="E3925" t="s">
        <v>11</v>
      </c>
      <c r="F3925" t="s">
        <v>19</v>
      </c>
      <c r="G3925" t="s">
        <v>20</v>
      </c>
      <c r="H3925" t="s">
        <v>21</v>
      </c>
      <c r="I3925" t="s">
        <v>122</v>
      </c>
      <c r="J3925" s="7">
        <v>25.76</v>
      </c>
      <c r="K3925" s="4">
        <v>7</v>
      </c>
      <c r="L3925" s="6">
        <v>0.51519999999999999</v>
      </c>
    </row>
    <row r="3926" spans="1:12" x14ac:dyDescent="0.2">
      <c r="A3926" s="8">
        <v>41256</v>
      </c>
      <c r="B3926" s="4">
        <f>YEAR(Sales[[#This Row],[Order Date]])</f>
        <v>2012</v>
      </c>
      <c r="C3926" s="4">
        <f>MONTH(Sales[[#This Row],[Order Date]])</f>
        <v>12</v>
      </c>
      <c r="D3926" t="s">
        <v>422</v>
      </c>
      <c r="E3926" t="s">
        <v>18</v>
      </c>
      <c r="F3926" t="s">
        <v>19</v>
      </c>
      <c r="G3926" t="s">
        <v>20</v>
      </c>
      <c r="H3926" t="s">
        <v>21</v>
      </c>
      <c r="I3926" t="s">
        <v>36</v>
      </c>
      <c r="J3926" s="7">
        <v>12.96</v>
      </c>
      <c r="K3926" s="4">
        <v>2</v>
      </c>
      <c r="L3926" s="6">
        <v>6.2207999999999997</v>
      </c>
    </row>
    <row r="3927" spans="1:12" x14ac:dyDescent="0.2">
      <c r="A3927" s="8">
        <v>41256</v>
      </c>
      <c r="B3927" s="4">
        <f>YEAR(Sales[[#This Row],[Order Date]])</f>
        <v>2012</v>
      </c>
      <c r="C3927" s="4">
        <f>MONTH(Sales[[#This Row],[Order Date]])</f>
        <v>12</v>
      </c>
      <c r="D3927" t="s">
        <v>422</v>
      </c>
      <c r="E3927" t="s">
        <v>18</v>
      </c>
      <c r="F3927" t="s">
        <v>19</v>
      </c>
      <c r="G3927" t="s">
        <v>20</v>
      </c>
      <c r="H3927" t="s">
        <v>21</v>
      </c>
      <c r="I3927" t="s">
        <v>33</v>
      </c>
      <c r="J3927" s="7">
        <v>134.47999999999999</v>
      </c>
      <c r="K3927" s="4">
        <v>4</v>
      </c>
      <c r="L3927" s="6">
        <v>34.964799999999997</v>
      </c>
    </row>
    <row r="3928" spans="1:12" x14ac:dyDescent="0.2">
      <c r="A3928" s="8">
        <v>41256</v>
      </c>
      <c r="B3928" s="4">
        <f>YEAR(Sales[[#This Row],[Order Date]])</f>
        <v>2012</v>
      </c>
      <c r="C3928" s="4">
        <f>MONTH(Sales[[#This Row],[Order Date]])</f>
        <v>12</v>
      </c>
      <c r="D3928" t="s">
        <v>508</v>
      </c>
      <c r="E3928" t="s">
        <v>11</v>
      </c>
      <c r="F3928" t="s">
        <v>19</v>
      </c>
      <c r="G3928" t="s">
        <v>20</v>
      </c>
      <c r="H3928" t="s">
        <v>21</v>
      </c>
      <c r="I3928" t="s">
        <v>22</v>
      </c>
      <c r="J3928" s="7">
        <v>9.9600000000000009</v>
      </c>
      <c r="K3928" s="4">
        <v>2</v>
      </c>
      <c r="L3928" s="6">
        <v>4.5815999999999999</v>
      </c>
    </row>
    <row r="3929" spans="1:12" x14ac:dyDescent="0.2">
      <c r="A3929" s="8">
        <v>41256</v>
      </c>
      <c r="B3929" s="4">
        <f>YEAR(Sales[[#This Row],[Order Date]])</f>
        <v>2012</v>
      </c>
      <c r="C3929" s="4">
        <f>MONTH(Sales[[#This Row],[Order Date]])</f>
        <v>12</v>
      </c>
      <c r="D3929" t="s">
        <v>438</v>
      </c>
      <c r="E3929" t="s">
        <v>11</v>
      </c>
      <c r="F3929" t="s">
        <v>19</v>
      </c>
      <c r="G3929" t="s">
        <v>20</v>
      </c>
      <c r="H3929" t="s">
        <v>30</v>
      </c>
      <c r="I3929" t="s">
        <v>31</v>
      </c>
      <c r="J3929" s="7">
        <v>494.37599999999998</v>
      </c>
      <c r="K3929" s="4">
        <v>3</v>
      </c>
      <c r="L3929" s="6">
        <v>49.437600000000003</v>
      </c>
    </row>
    <row r="3930" spans="1:12" x14ac:dyDescent="0.2">
      <c r="A3930" s="8">
        <v>41256</v>
      </c>
      <c r="B3930" s="4">
        <f>YEAR(Sales[[#This Row],[Order Date]])</f>
        <v>2012</v>
      </c>
      <c r="C3930" s="4">
        <f>MONTH(Sales[[#This Row],[Order Date]])</f>
        <v>12</v>
      </c>
      <c r="D3930" t="s">
        <v>438</v>
      </c>
      <c r="E3930" t="s">
        <v>11</v>
      </c>
      <c r="F3930" t="s">
        <v>19</v>
      </c>
      <c r="G3930" t="s">
        <v>20</v>
      </c>
      <c r="H3930" t="s">
        <v>21</v>
      </c>
      <c r="I3930" t="s">
        <v>32</v>
      </c>
      <c r="J3930" s="7">
        <v>29.2</v>
      </c>
      <c r="K3930" s="4">
        <v>5</v>
      </c>
      <c r="L3930" s="6">
        <v>9.8550000000000004</v>
      </c>
    </row>
    <row r="3931" spans="1:12" x14ac:dyDescent="0.2">
      <c r="A3931" s="8">
        <v>41256</v>
      </c>
      <c r="B3931" s="4">
        <f>YEAR(Sales[[#This Row],[Order Date]])</f>
        <v>2012</v>
      </c>
      <c r="C3931" s="4">
        <f>MONTH(Sales[[#This Row],[Order Date]])</f>
        <v>12</v>
      </c>
      <c r="D3931" t="s">
        <v>438</v>
      </c>
      <c r="E3931" t="s">
        <v>11</v>
      </c>
      <c r="F3931" t="s">
        <v>19</v>
      </c>
      <c r="G3931" t="s">
        <v>20</v>
      </c>
      <c r="H3931" t="s">
        <v>30</v>
      </c>
      <c r="I3931" t="s">
        <v>55</v>
      </c>
      <c r="J3931" s="7">
        <v>248.85</v>
      </c>
      <c r="K3931" s="4">
        <v>5</v>
      </c>
      <c r="L3931" s="6">
        <v>27.3735</v>
      </c>
    </row>
    <row r="3932" spans="1:12" x14ac:dyDescent="0.2">
      <c r="A3932" s="8">
        <v>41256</v>
      </c>
      <c r="B3932" s="4">
        <f>YEAR(Sales[[#This Row],[Order Date]])</f>
        <v>2012</v>
      </c>
      <c r="C3932" s="4">
        <f>MONTH(Sales[[#This Row],[Order Date]])</f>
        <v>12</v>
      </c>
      <c r="D3932" t="s">
        <v>438</v>
      </c>
      <c r="E3932" t="s">
        <v>11</v>
      </c>
      <c r="F3932" t="s">
        <v>19</v>
      </c>
      <c r="G3932" t="s">
        <v>20</v>
      </c>
      <c r="H3932" t="s">
        <v>30</v>
      </c>
      <c r="I3932" t="s">
        <v>55</v>
      </c>
      <c r="J3932" s="7">
        <v>36.24</v>
      </c>
      <c r="K3932" s="4">
        <v>1</v>
      </c>
      <c r="L3932" s="6">
        <v>15.220800000000001</v>
      </c>
    </row>
    <row r="3933" spans="1:12" x14ac:dyDescent="0.2">
      <c r="A3933" s="8">
        <v>41256</v>
      </c>
      <c r="B3933" s="4">
        <f>YEAR(Sales[[#This Row],[Order Date]])</f>
        <v>2012</v>
      </c>
      <c r="C3933" s="4">
        <f>MONTH(Sales[[#This Row],[Order Date]])</f>
        <v>12</v>
      </c>
      <c r="D3933" t="s">
        <v>738</v>
      </c>
      <c r="E3933" t="s">
        <v>40</v>
      </c>
      <c r="F3933" t="s">
        <v>212</v>
      </c>
      <c r="G3933" t="s">
        <v>52</v>
      </c>
      <c r="H3933" t="s">
        <v>21</v>
      </c>
      <c r="I3933" t="s">
        <v>36</v>
      </c>
      <c r="J3933" s="7">
        <v>19.440000000000001</v>
      </c>
      <c r="K3933" s="4">
        <v>3</v>
      </c>
      <c r="L3933" s="6">
        <v>9.3312000000000008</v>
      </c>
    </row>
    <row r="3934" spans="1:12" x14ac:dyDescent="0.2">
      <c r="A3934" s="8">
        <v>41256</v>
      </c>
      <c r="B3934" s="4">
        <f>YEAR(Sales[[#This Row],[Order Date]])</f>
        <v>2012</v>
      </c>
      <c r="C3934" s="4">
        <f>MONTH(Sales[[#This Row],[Order Date]])</f>
        <v>12</v>
      </c>
      <c r="D3934" t="s">
        <v>738</v>
      </c>
      <c r="E3934" t="s">
        <v>40</v>
      </c>
      <c r="F3934" t="s">
        <v>212</v>
      </c>
      <c r="G3934" t="s">
        <v>52</v>
      </c>
      <c r="H3934" t="s">
        <v>21</v>
      </c>
      <c r="I3934" t="s">
        <v>32</v>
      </c>
      <c r="J3934" s="7">
        <v>37.880000000000003</v>
      </c>
      <c r="K3934" s="4">
        <v>2</v>
      </c>
      <c r="L3934" s="6">
        <v>18.940000000000001</v>
      </c>
    </row>
    <row r="3935" spans="1:12" x14ac:dyDescent="0.2">
      <c r="A3935" s="8">
        <v>41257</v>
      </c>
      <c r="B3935" s="4">
        <f>YEAR(Sales[[#This Row],[Order Date]])</f>
        <v>2012</v>
      </c>
      <c r="C3935" s="4">
        <f>MONTH(Sales[[#This Row],[Order Date]])</f>
        <v>12</v>
      </c>
      <c r="D3935" t="s">
        <v>222</v>
      </c>
      <c r="E3935" t="s">
        <v>18</v>
      </c>
      <c r="F3935" t="s">
        <v>216</v>
      </c>
      <c r="G3935" t="s">
        <v>13</v>
      </c>
      <c r="H3935" t="s">
        <v>21</v>
      </c>
      <c r="I3935" t="s">
        <v>32</v>
      </c>
      <c r="J3935" s="7">
        <v>3.76</v>
      </c>
      <c r="K3935" s="4">
        <v>2</v>
      </c>
      <c r="L3935" s="6">
        <v>1.8048</v>
      </c>
    </row>
    <row r="3936" spans="1:12" x14ac:dyDescent="0.2">
      <c r="A3936" s="8">
        <v>41257</v>
      </c>
      <c r="B3936" s="4">
        <f>YEAR(Sales[[#This Row],[Order Date]])</f>
        <v>2012</v>
      </c>
      <c r="C3936" s="4">
        <f>MONTH(Sales[[#This Row],[Order Date]])</f>
        <v>12</v>
      </c>
      <c r="D3936" t="s">
        <v>339</v>
      </c>
      <c r="E3936" t="s">
        <v>11</v>
      </c>
      <c r="F3936" t="s">
        <v>98</v>
      </c>
      <c r="G3936" t="s">
        <v>20</v>
      </c>
      <c r="H3936" t="s">
        <v>30</v>
      </c>
      <c r="I3936" t="s">
        <v>31</v>
      </c>
      <c r="J3936" s="7">
        <v>319.96800000000002</v>
      </c>
      <c r="K3936" s="4">
        <v>4</v>
      </c>
      <c r="L3936" s="6">
        <v>35.996400000000001</v>
      </c>
    </row>
    <row r="3937" spans="1:12" x14ac:dyDescent="0.2">
      <c r="A3937" s="8">
        <v>41257</v>
      </c>
      <c r="B3937" s="4">
        <f>YEAR(Sales[[#This Row],[Order Date]])</f>
        <v>2012</v>
      </c>
      <c r="C3937" s="4">
        <f>MONTH(Sales[[#This Row],[Order Date]])</f>
        <v>12</v>
      </c>
      <c r="D3937" t="s">
        <v>580</v>
      </c>
      <c r="E3937" t="s">
        <v>11</v>
      </c>
      <c r="F3937" t="s">
        <v>19</v>
      </c>
      <c r="G3937" t="s">
        <v>20</v>
      </c>
      <c r="H3937" t="s">
        <v>21</v>
      </c>
      <c r="I3937" t="s">
        <v>32</v>
      </c>
      <c r="J3937" s="7">
        <v>8.0960000000000001</v>
      </c>
      <c r="K3937" s="4">
        <v>2</v>
      </c>
      <c r="L3937" s="6">
        <v>2.7324000000000002</v>
      </c>
    </row>
    <row r="3938" spans="1:12" x14ac:dyDescent="0.2">
      <c r="A3938" s="8">
        <v>41257</v>
      </c>
      <c r="B3938" s="4">
        <f>YEAR(Sales[[#This Row],[Order Date]])</f>
        <v>2012</v>
      </c>
      <c r="C3938" s="4">
        <f>MONTH(Sales[[#This Row],[Order Date]])</f>
        <v>12</v>
      </c>
      <c r="D3938" t="s">
        <v>548</v>
      </c>
      <c r="E3938" t="s">
        <v>18</v>
      </c>
      <c r="F3938" t="s">
        <v>246</v>
      </c>
      <c r="G3938" t="s">
        <v>13</v>
      </c>
      <c r="H3938" t="s">
        <v>14</v>
      </c>
      <c r="I3938" t="s">
        <v>28</v>
      </c>
      <c r="J3938" s="7">
        <v>6.16</v>
      </c>
      <c r="K3938" s="4">
        <v>2</v>
      </c>
      <c r="L3938" s="6">
        <v>1.9712000000000001</v>
      </c>
    </row>
    <row r="3939" spans="1:12" x14ac:dyDescent="0.2">
      <c r="A3939" s="8">
        <v>41257</v>
      </c>
      <c r="B3939" s="4">
        <f>YEAR(Sales[[#This Row],[Order Date]])</f>
        <v>2012</v>
      </c>
      <c r="C3939" s="4">
        <f>MONTH(Sales[[#This Row],[Order Date]])</f>
        <v>12</v>
      </c>
      <c r="D3939" t="s">
        <v>548</v>
      </c>
      <c r="E3939" t="s">
        <v>18</v>
      </c>
      <c r="F3939" t="s">
        <v>246</v>
      </c>
      <c r="G3939" t="s">
        <v>13</v>
      </c>
      <c r="H3939" t="s">
        <v>21</v>
      </c>
      <c r="I3939" t="s">
        <v>29</v>
      </c>
      <c r="J3939" s="7">
        <v>56.3</v>
      </c>
      <c r="K3939" s="4">
        <v>2</v>
      </c>
      <c r="L3939" s="6">
        <v>15.763999999999999</v>
      </c>
    </row>
    <row r="3940" spans="1:12" x14ac:dyDescent="0.2">
      <c r="A3940" s="8">
        <v>41257</v>
      </c>
      <c r="B3940" s="4">
        <f>YEAR(Sales[[#This Row],[Order Date]])</f>
        <v>2012</v>
      </c>
      <c r="C3940" s="4">
        <f>MONTH(Sales[[#This Row],[Order Date]])</f>
        <v>12</v>
      </c>
      <c r="D3940" t="s">
        <v>530</v>
      </c>
      <c r="E3940" t="s">
        <v>40</v>
      </c>
      <c r="F3940" t="s">
        <v>19</v>
      </c>
      <c r="G3940" t="s">
        <v>20</v>
      </c>
      <c r="H3940" t="s">
        <v>14</v>
      </c>
      <c r="I3940" t="s">
        <v>28</v>
      </c>
      <c r="J3940" s="7">
        <v>15.24</v>
      </c>
      <c r="K3940" s="4">
        <v>3</v>
      </c>
      <c r="L3940" s="6">
        <v>5.1816000000000004</v>
      </c>
    </row>
    <row r="3941" spans="1:12" x14ac:dyDescent="0.2">
      <c r="A3941" s="8">
        <v>41257</v>
      </c>
      <c r="B3941" s="4">
        <f>YEAR(Sales[[#This Row],[Order Date]])</f>
        <v>2012</v>
      </c>
      <c r="C3941" s="4">
        <f>MONTH(Sales[[#This Row],[Order Date]])</f>
        <v>12</v>
      </c>
      <c r="D3941" t="s">
        <v>54</v>
      </c>
      <c r="E3941" t="s">
        <v>11</v>
      </c>
      <c r="F3941" t="s">
        <v>19</v>
      </c>
      <c r="G3941" t="s">
        <v>20</v>
      </c>
      <c r="H3941" t="s">
        <v>14</v>
      </c>
      <c r="I3941" t="s">
        <v>28</v>
      </c>
      <c r="J3941" s="7">
        <v>29.22</v>
      </c>
      <c r="K3941" s="4">
        <v>3</v>
      </c>
      <c r="L3941" s="6">
        <v>12.8568</v>
      </c>
    </row>
    <row r="3942" spans="1:12" x14ac:dyDescent="0.2">
      <c r="A3942" s="8">
        <v>41257</v>
      </c>
      <c r="B3942" s="4">
        <f>YEAR(Sales[[#This Row],[Order Date]])</f>
        <v>2012</v>
      </c>
      <c r="C3942" s="4">
        <f>MONTH(Sales[[#This Row],[Order Date]])</f>
        <v>12</v>
      </c>
      <c r="D3942" t="s">
        <v>294</v>
      </c>
      <c r="E3942" t="s">
        <v>11</v>
      </c>
      <c r="F3942" t="s">
        <v>19</v>
      </c>
      <c r="G3942" t="s">
        <v>20</v>
      </c>
      <c r="H3942" t="s">
        <v>30</v>
      </c>
      <c r="I3942" t="s">
        <v>55</v>
      </c>
      <c r="J3942" s="7">
        <v>50</v>
      </c>
      <c r="K3942" s="4">
        <v>2</v>
      </c>
      <c r="L3942" s="6">
        <v>10.5</v>
      </c>
    </row>
    <row r="3943" spans="1:12" x14ac:dyDescent="0.2">
      <c r="A3943" s="8">
        <v>41257</v>
      </c>
      <c r="B3943" s="4">
        <f>YEAR(Sales[[#This Row],[Order Date]])</f>
        <v>2012</v>
      </c>
      <c r="C3943" s="4">
        <f>MONTH(Sales[[#This Row],[Order Date]])</f>
        <v>12</v>
      </c>
      <c r="D3943" t="s">
        <v>798</v>
      </c>
      <c r="E3943" t="s">
        <v>18</v>
      </c>
      <c r="F3943" t="s">
        <v>19</v>
      </c>
      <c r="G3943" t="s">
        <v>20</v>
      </c>
      <c r="H3943" t="s">
        <v>21</v>
      </c>
      <c r="I3943" t="s">
        <v>32</v>
      </c>
      <c r="J3943" s="7">
        <v>55.264000000000003</v>
      </c>
      <c r="K3943" s="4">
        <v>2</v>
      </c>
      <c r="L3943" s="6">
        <v>20.724</v>
      </c>
    </row>
    <row r="3944" spans="1:12" x14ac:dyDescent="0.2">
      <c r="A3944" s="8">
        <v>41257</v>
      </c>
      <c r="B3944" s="4">
        <f>YEAR(Sales[[#This Row],[Order Date]])</f>
        <v>2012</v>
      </c>
      <c r="C3944" s="4">
        <f>MONTH(Sales[[#This Row],[Order Date]])</f>
        <v>12</v>
      </c>
      <c r="D3944" t="s">
        <v>798</v>
      </c>
      <c r="E3944" t="s">
        <v>18</v>
      </c>
      <c r="F3944" t="s">
        <v>19</v>
      </c>
      <c r="G3944" t="s">
        <v>20</v>
      </c>
      <c r="H3944" t="s">
        <v>21</v>
      </c>
      <c r="I3944" t="s">
        <v>36</v>
      </c>
      <c r="J3944" s="7">
        <v>6.48</v>
      </c>
      <c r="K3944" s="4">
        <v>1</v>
      </c>
      <c r="L3944" s="6">
        <v>3.1103999999999998</v>
      </c>
    </row>
    <row r="3945" spans="1:12" x14ac:dyDescent="0.2">
      <c r="A3945" s="8">
        <v>41257</v>
      </c>
      <c r="B3945" s="4">
        <f>YEAR(Sales[[#This Row],[Order Date]])</f>
        <v>2012</v>
      </c>
      <c r="C3945" s="4">
        <f>MONTH(Sales[[#This Row],[Order Date]])</f>
        <v>12</v>
      </c>
      <c r="D3945" t="s">
        <v>798</v>
      </c>
      <c r="E3945" t="s">
        <v>18</v>
      </c>
      <c r="F3945" t="s">
        <v>19</v>
      </c>
      <c r="G3945" t="s">
        <v>20</v>
      </c>
      <c r="H3945" t="s">
        <v>21</v>
      </c>
      <c r="I3945" t="s">
        <v>32</v>
      </c>
      <c r="J3945" s="7">
        <v>34.247999999999998</v>
      </c>
      <c r="K3945" s="4">
        <v>3</v>
      </c>
      <c r="L3945" s="6">
        <v>11.5587</v>
      </c>
    </row>
    <row r="3946" spans="1:12" x14ac:dyDescent="0.2">
      <c r="A3946" s="8">
        <v>41257</v>
      </c>
      <c r="B3946" s="4">
        <f>YEAR(Sales[[#This Row],[Order Date]])</f>
        <v>2012</v>
      </c>
      <c r="C3946" s="4">
        <f>MONTH(Sales[[#This Row],[Order Date]])</f>
        <v>12</v>
      </c>
      <c r="D3946" t="s">
        <v>798</v>
      </c>
      <c r="E3946" t="s">
        <v>18</v>
      </c>
      <c r="F3946" t="s">
        <v>19</v>
      </c>
      <c r="G3946" t="s">
        <v>20</v>
      </c>
      <c r="H3946" t="s">
        <v>14</v>
      </c>
      <c r="I3946" t="s">
        <v>25</v>
      </c>
      <c r="J3946" s="7">
        <v>273.56799999999998</v>
      </c>
      <c r="K3946" s="4">
        <v>2</v>
      </c>
      <c r="L3946" s="6">
        <v>10.258800000000001</v>
      </c>
    </row>
    <row r="3947" spans="1:12" x14ac:dyDescent="0.2">
      <c r="A3947" s="8">
        <v>41258</v>
      </c>
      <c r="B3947" s="4">
        <f>YEAR(Sales[[#This Row],[Order Date]])</f>
        <v>2012</v>
      </c>
      <c r="C3947" s="4">
        <f>MONTH(Sales[[#This Row],[Order Date]])</f>
        <v>12</v>
      </c>
      <c r="D3947" t="s">
        <v>146</v>
      </c>
      <c r="E3947" t="s">
        <v>40</v>
      </c>
      <c r="F3947" t="s">
        <v>74</v>
      </c>
      <c r="G3947" t="s">
        <v>52</v>
      </c>
      <c r="H3947" t="s">
        <v>21</v>
      </c>
      <c r="I3947" t="s">
        <v>29</v>
      </c>
      <c r="J3947" s="7">
        <v>3.28</v>
      </c>
      <c r="K3947" s="4">
        <v>1</v>
      </c>
      <c r="L3947" s="6">
        <v>1.4104000000000001</v>
      </c>
    </row>
    <row r="3948" spans="1:12" x14ac:dyDescent="0.2">
      <c r="A3948" s="8">
        <v>41258</v>
      </c>
      <c r="B3948" s="4">
        <f>YEAR(Sales[[#This Row],[Order Date]])</f>
        <v>2012</v>
      </c>
      <c r="C3948" s="4">
        <f>MONTH(Sales[[#This Row],[Order Date]])</f>
        <v>12</v>
      </c>
      <c r="D3948" t="s">
        <v>165</v>
      </c>
      <c r="E3948" t="s">
        <v>11</v>
      </c>
      <c r="F3948" t="s">
        <v>38</v>
      </c>
      <c r="G3948" t="s">
        <v>20</v>
      </c>
      <c r="H3948" t="s">
        <v>21</v>
      </c>
      <c r="I3948" t="s">
        <v>33</v>
      </c>
      <c r="J3948" s="7">
        <v>103.92</v>
      </c>
      <c r="K3948" s="4">
        <v>4</v>
      </c>
      <c r="L3948" s="6">
        <v>36.372</v>
      </c>
    </row>
    <row r="3949" spans="1:12" x14ac:dyDescent="0.2">
      <c r="A3949" s="8">
        <v>41258</v>
      </c>
      <c r="B3949" s="4">
        <f>YEAR(Sales[[#This Row],[Order Date]])</f>
        <v>2012</v>
      </c>
      <c r="C3949" s="4">
        <f>MONTH(Sales[[#This Row],[Order Date]])</f>
        <v>12</v>
      </c>
      <c r="D3949" t="s">
        <v>165</v>
      </c>
      <c r="E3949" t="s">
        <v>11</v>
      </c>
      <c r="F3949" t="s">
        <v>38</v>
      </c>
      <c r="G3949" t="s">
        <v>20</v>
      </c>
      <c r="H3949" t="s">
        <v>30</v>
      </c>
      <c r="I3949" t="s">
        <v>55</v>
      </c>
      <c r="J3949" s="7">
        <v>899.91</v>
      </c>
      <c r="K3949" s="4">
        <v>9</v>
      </c>
      <c r="L3949" s="6">
        <v>377.9622</v>
      </c>
    </row>
    <row r="3950" spans="1:12" x14ac:dyDescent="0.2">
      <c r="A3950" s="8">
        <v>41258</v>
      </c>
      <c r="B3950" s="4">
        <f>YEAR(Sales[[#This Row],[Order Date]])</f>
        <v>2012</v>
      </c>
      <c r="C3950" s="4">
        <f>MONTH(Sales[[#This Row],[Order Date]])</f>
        <v>12</v>
      </c>
      <c r="D3950" t="s">
        <v>165</v>
      </c>
      <c r="E3950" t="s">
        <v>11</v>
      </c>
      <c r="F3950" t="s">
        <v>38</v>
      </c>
      <c r="G3950" t="s">
        <v>20</v>
      </c>
      <c r="H3950" t="s">
        <v>21</v>
      </c>
      <c r="I3950" t="s">
        <v>32</v>
      </c>
      <c r="J3950" s="7">
        <v>51.311999999999998</v>
      </c>
      <c r="K3950" s="4">
        <v>3</v>
      </c>
      <c r="L3950" s="6">
        <v>18.6006</v>
      </c>
    </row>
    <row r="3951" spans="1:12" x14ac:dyDescent="0.2">
      <c r="A3951" s="8">
        <v>41258</v>
      </c>
      <c r="B3951" s="4">
        <f>YEAR(Sales[[#This Row],[Order Date]])</f>
        <v>2012</v>
      </c>
      <c r="C3951" s="4">
        <f>MONTH(Sales[[#This Row],[Order Date]])</f>
        <v>12</v>
      </c>
      <c r="D3951" t="s">
        <v>245</v>
      </c>
      <c r="E3951" t="s">
        <v>11</v>
      </c>
      <c r="F3951" t="s">
        <v>112</v>
      </c>
      <c r="G3951" t="s">
        <v>52</v>
      </c>
      <c r="H3951" t="s">
        <v>30</v>
      </c>
      <c r="I3951" t="s">
        <v>55</v>
      </c>
      <c r="J3951" s="7">
        <v>2025.36</v>
      </c>
      <c r="K3951" s="4">
        <v>6</v>
      </c>
      <c r="L3951" s="6">
        <v>607.60799999999995</v>
      </c>
    </row>
    <row r="3952" spans="1:12" x14ac:dyDescent="0.2">
      <c r="A3952" s="8">
        <v>41258</v>
      </c>
      <c r="B3952" s="4">
        <f>YEAR(Sales[[#This Row],[Order Date]])</f>
        <v>2012</v>
      </c>
      <c r="C3952" s="4">
        <f>MONTH(Sales[[#This Row],[Order Date]])</f>
        <v>12</v>
      </c>
      <c r="D3952" t="s">
        <v>245</v>
      </c>
      <c r="E3952" t="s">
        <v>11</v>
      </c>
      <c r="F3952" t="s">
        <v>112</v>
      </c>
      <c r="G3952" t="s">
        <v>52</v>
      </c>
      <c r="H3952" t="s">
        <v>30</v>
      </c>
      <c r="I3952" t="s">
        <v>142</v>
      </c>
      <c r="J3952" s="7">
        <v>1799.9939999999999</v>
      </c>
      <c r="K3952" s="4">
        <v>2</v>
      </c>
      <c r="L3952" s="6">
        <v>-2639.9911999999999</v>
      </c>
    </row>
    <row r="3953" spans="1:12" x14ac:dyDescent="0.2">
      <c r="A3953" s="8">
        <v>41258</v>
      </c>
      <c r="B3953" s="4">
        <f>YEAR(Sales[[#This Row],[Order Date]])</f>
        <v>2012</v>
      </c>
      <c r="C3953" s="4">
        <f>MONTH(Sales[[#This Row],[Order Date]])</f>
        <v>12</v>
      </c>
      <c r="D3953" t="s">
        <v>245</v>
      </c>
      <c r="E3953" t="s">
        <v>11</v>
      </c>
      <c r="F3953" t="s">
        <v>112</v>
      </c>
      <c r="G3953" t="s">
        <v>52</v>
      </c>
      <c r="H3953" t="s">
        <v>30</v>
      </c>
      <c r="I3953" t="s">
        <v>31</v>
      </c>
      <c r="J3953" s="7">
        <v>101.988</v>
      </c>
      <c r="K3953" s="4">
        <v>2</v>
      </c>
      <c r="L3953" s="6">
        <v>-16.998000000000001</v>
      </c>
    </row>
    <row r="3954" spans="1:12" x14ac:dyDescent="0.2">
      <c r="A3954" s="8">
        <v>41258</v>
      </c>
      <c r="B3954" s="4">
        <f>YEAR(Sales[[#This Row],[Order Date]])</f>
        <v>2012</v>
      </c>
      <c r="C3954" s="4">
        <f>MONTH(Sales[[#This Row],[Order Date]])</f>
        <v>12</v>
      </c>
      <c r="D3954" t="s">
        <v>245</v>
      </c>
      <c r="E3954" t="s">
        <v>11</v>
      </c>
      <c r="F3954" t="s">
        <v>112</v>
      </c>
      <c r="G3954" t="s">
        <v>52</v>
      </c>
      <c r="H3954" t="s">
        <v>14</v>
      </c>
      <c r="I3954" t="s">
        <v>28</v>
      </c>
      <c r="J3954" s="7">
        <v>262.86399999999998</v>
      </c>
      <c r="K3954" s="4">
        <v>7</v>
      </c>
      <c r="L3954" s="6">
        <v>69.001800000000003</v>
      </c>
    </row>
    <row r="3955" spans="1:12" x14ac:dyDescent="0.2">
      <c r="A3955" s="8">
        <v>41258</v>
      </c>
      <c r="B3955" s="4">
        <f>YEAR(Sales[[#This Row],[Order Date]])</f>
        <v>2012</v>
      </c>
      <c r="C3955" s="4">
        <f>MONTH(Sales[[#This Row],[Order Date]])</f>
        <v>12</v>
      </c>
      <c r="D3955" t="s">
        <v>727</v>
      </c>
      <c r="E3955" t="s">
        <v>18</v>
      </c>
      <c r="F3955" t="s">
        <v>35</v>
      </c>
      <c r="G3955" t="s">
        <v>13</v>
      </c>
      <c r="H3955" t="s">
        <v>30</v>
      </c>
      <c r="I3955" t="s">
        <v>31</v>
      </c>
      <c r="J3955" s="7">
        <v>246.16800000000001</v>
      </c>
      <c r="K3955" s="4">
        <v>3</v>
      </c>
      <c r="L3955" s="6">
        <v>21.5397</v>
      </c>
    </row>
    <row r="3956" spans="1:12" x14ac:dyDescent="0.2">
      <c r="A3956" s="8">
        <v>41259</v>
      </c>
      <c r="B3956" s="4">
        <f>YEAR(Sales[[#This Row],[Order Date]])</f>
        <v>2012</v>
      </c>
      <c r="C3956" s="4">
        <f>MONTH(Sales[[#This Row],[Order Date]])</f>
        <v>12</v>
      </c>
      <c r="D3956" t="s">
        <v>125</v>
      </c>
      <c r="E3956" t="s">
        <v>11</v>
      </c>
      <c r="F3956" t="s">
        <v>38</v>
      </c>
      <c r="G3956" t="s">
        <v>20</v>
      </c>
      <c r="H3956" t="s">
        <v>21</v>
      </c>
      <c r="I3956" t="s">
        <v>36</v>
      </c>
      <c r="J3956" s="7">
        <v>4.9800000000000004</v>
      </c>
      <c r="K3956" s="4">
        <v>1</v>
      </c>
      <c r="L3956" s="6">
        <v>2.3405999999999998</v>
      </c>
    </row>
    <row r="3957" spans="1:12" x14ac:dyDescent="0.2">
      <c r="A3957" s="8">
        <v>41260</v>
      </c>
      <c r="B3957" s="4">
        <f>YEAR(Sales[[#This Row],[Order Date]])</f>
        <v>2012</v>
      </c>
      <c r="C3957" s="4">
        <f>MONTH(Sales[[#This Row],[Order Date]])</f>
        <v>12</v>
      </c>
      <c r="D3957" t="s">
        <v>327</v>
      </c>
      <c r="E3957" t="s">
        <v>11</v>
      </c>
      <c r="F3957" t="s">
        <v>68</v>
      </c>
      <c r="G3957" t="s">
        <v>42</v>
      </c>
      <c r="H3957" t="s">
        <v>21</v>
      </c>
      <c r="I3957" t="s">
        <v>32</v>
      </c>
      <c r="J3957" s="7">
        <v>29.52</v>
      </c>
      <c r="K3957" s="4">
        <v>4</v>
      </c>
      <c r="L3957" s="6">
        <v>14.4648</v>
      </c>
    </row>
    <row r="3958" spans="1:12" x14ac:dyDescent="0.2">
      <c r="A3958" s="8">
        <v>41260</v>
      </c>
      <c r="B3958" s="4">
        <f>YEAR(Sales[[#This Row],[Order Date]])</f>
        <v>2012</v>
      </c>
      <c r="C3958" s="4">
        <f>MONTH(Sales[[#This Row],[Order Date]])</f>
        <v>12</v>
      </c>
      <c r="D3958" t="s">
        <v>327</v>
      </c>
      <c r="E3958" t="s">
        <v>11</v>
      </c>
      <c r="F3958" t="s">
        <v>68</v>
      </c>
      <c r="G3958" t="s">
        <v>42</v>
      </c>
      <c r="H3958" t="s">
        <v>14</v>
      </c>
      <c r="I3958" t="s">
        <v>16</v>
      </c>
      <c r="J3958" s="7">
        <v>302.94</v>
      </c>
      <c r="K3958" s="4">
        <v>3</v>
      </c>
      <c r="L3958" s="6">
        <v>48.470399999999998</v>
      </c>
    </row>
    <row r="3959" spans="1:12" x14ac:dyDescent="0.2">
      <c r="A3959" s="8">
        <v>41260</v>
      </c>
      <c r="B3959" s="4">
        <f>YEAR(Sales[[#This Row],[Order Date]])</f>
        <v>2012</v>
      </c>
      <c r="C3959" s="4">
        <f>MONTH(Sales[[#This Row],[Order Date]])</f>
        <v>12</v>
      </c>
      <c r="D3959" t="s">
        <v>327</v>
      </c>
      <c r="E3959" t="s">
        <v>11</v>
      </c>
      <c r="F3959" t="s">
        <v>68</v>
      </c>
      <c r="G3959" t="s">
        <v>42</v>
      </c>
      <c r="H3959" t="s">
        <v>14</v>
      </c>
      <c r="I3959" t="s">
        <v>16</v>
      </c>
      <c r="J3959" s="7">
        <v>142.36000000000001</v>
      </c>
      <c r="K3959" s="4">
        <v>2</v>
      </c>
      <c r="L3959" s="6">
        <v>38.437199999999997</v>
      </c>
    </row>
    <row r="3960" spans="1:12" x14ac:dyDescent="0.2">
      <c r="A3960" s="8">
        <v>41260</v>
      </c>
      <c r="B3960" s="4">
        <f>YEAR(Sales[[#This Row],[Order Date]])</f>
        <v>2012</v>
      </c>
      <c r="C3960" s="4">
        <f>MONTH(Sales[[#This Row],[Order Date]])</f>
        <v>12</v>
      </c>
      <c r="D3960" t="s">
        <v>327</v>
      </c>
      <c r="E3960" t="s">
        <v>11</v>
      </c>
      <c r="F3960" t="s">
        <v>68</v>
      </c>
      <c r="G3960" t="s">
        <v>42</v>
      </c>
      <c r="H3960" t="s">
        <v>14</v>
      </c>
      <c r="I3960" t="s">
        <v>16</v>
      </c>
      <c r="J3960" s="7">
        <v>546.66</v>
      </c>
      <c r="K3960" s="4">
        <v>9</v>
      </c>
      <c r="L3960" s="6">
        <v>136.66499999999999</v>
      </c>
    </row>
    <row r="3961" spans="1:12" x14ac:dyDescent="0.2">
      <c r="A3961" s="8">
        <v>41260</v>
      </c>
      <c r="B3961" s="4">
        <f>YEAR(Sales[[#This Row],[Order Date]])</f>
        <v>2012</v>
      </c>
      <c r="C3961" s="4">
        <f>MONTH(Sales[[#This Row],[Order Date]])</f>
        <v>12</v>
      </c>
      <c r="D3961" t="s">
        <v>327</v>
      </c>
      <c r="E3961" t="s">
        <v>11</v>
      </c>
      <c r="F3961" t="s">
        <v>68</v>
      </c>
      <c r="G3961" t="s">
        <v>42</v>
      </c>
      <c r="H3961" t="s">
        <v>14</v>
      </c>
      <c r="I3961" t="s">
        <v>28</v>
      </c>
      <c r="J3961" s="7">
        <v>212.13</v>
      </c>
      <c r="K3961" s="4">
        <v>3</v>
      </c>
      <c r="L3961" s="6">
        <v>14.8491</v>
      </c>
    </row>
    <row r="3962" spans="1:12" x14ac:dyDescent="0.2">
      <c r="A3962" s="8">
        <v>41260</v>
      </c>
      <c r="B3962" s="4">
        <f>YEAR(Sales[[#This Row],[Order Date]])</f>
        <v>2012</v>
      </c>
      <c r="C3962" s="4">
        <f>MONTH(Sales[[#This Row],[Order Date]])</f>
        <v>12</v>
      </c>
      <c r="D3962" t="s">
        <v>576</v>
      </c>
      <c r="E3962" t="s">
        <v>11</v>
      </c>
      <c r="F3962" t="s">
        <v>62</v>
      </c>
      <c r="G3962" t="s">
        <v>42</v>
      </c>
      <c r="H3962" t="s">
        <v>21</v>
      </c>
      <c r="I3962" t="s">
        <v>26</v>
      </c>
      <c r="J3962" s="7">
        <v>180.01599999999999</v>
      </c>
      <c r="K3962" s="4">
        <v>1</v>
      </c>
      <c r="L3962" s="6">
        <v>-15.7514</v>
      </c>
    </row>
    <row r="3963" spans="1:12" x14ac:dyDescent="0.2">
      <c r="A3963" s="8">
        <v>41260</v>
      </c>
      <c r="B3963" s="4">
        <f>YEAR(Sales[[#This Row],[Order Date]])</f>
        <v>2012</v>
      </c>
      <c r="C3963" s="4">
        <f>MONTH(Sales[[#This Row],[Order Date]])</f>
        <v>12</v>
      </c>
      <c r="D3963" t="s">
        <v>576</v>
      </c>
      <c r="E3963" t="s">
        <v>11</v>
      </c>
      <c r="F3963" t="s">
        <v>62</v>
      </c>
      <c r="G3963" t="s">
        <v>42</v>
      </c>
      <c r="H3963" t="s">
        <v>14</v>
      </c>
      <c r="I3963" t="s">
        <v>28</v>
      </c>
      <c r="J3963" s="7">
        <v>41.552</v>
      </c>
      <c r="K3963" s="4">
        <v>2</v>
      </c>
      <c r="L3963" s="6">
        <v>-19.737200000000001</v>
      </c>
    </row>
    <row r="3964" spans="1:12" x14ac:dyDescent="0.2">
      <c r="A3964" s="8">
        <v>41260</v>
      </c>
      <c r="B3964" s="4">
        <f>YEAR(Sales[[#This Row],[Order Date]])</f>
        <v>2012</v>
      </c>
      <c r="C3964" s="4">
        <f>MONTH(Sales[[#This Row],[Order Date]])</f>
        <v>12</v>
      </c>
      <c r="D3964" t="s">
        <v>576</v>
      </c>
      <c r="E3964" t="s">
        <v>11</v>
      </c>
      <c r="F3964" t="s">
        <v>62</v>
      </c>
      <c r="G3964" t="s">
        <v>42</v>
      </c>
      <c r="H3964" t="s">
        <v>21</v>
      </c>
      <c r="I3964" t="s">
        <v>29</v>
      </c>
      <c r="J3964" s="7">
        <v>13.12</v>
      </c>
      <c r="K3964" s="4">
        <v>5</v>
      </c>
      <c r="L3964" s="6">
        <v>1.476</v>
      </c>
    </row>
    <row r="3965" spans="1:12" x14ac:dyDescent="0.2">
      <c r="A3965" s="8">
        <v>41260</v>
      </c>
      <c r="B3965" s="4">
        <f>YEAR(Sales[[#This Row],[Order Date]])</f>
        <v>2012</v>
      </c>
      <c r="C3965" s="4">
        <f>MONTH(Sales[[#This Row],[Order Date]])</f>
        <v>12</v>
      </c>
      <c r="D3965" t="s">
        <v>93</v>
      </c>
      <c r="E3965" t="s">
        <v>11</v>
      </c>
      <c r="F3965" t="s">
        <v>19</v>
      </c>
      <c r="G3965" t="s">
        <v>20</v>
      </c>
      <c r="H3965" t="s">
        <v>21</v>
      </c>
      <c r="I3965" t="s">
        <v>29</v>
      </c>
      <c r="J3965" s="7">
        <v>204.85</v>
      </c>
      <c r="K3965" s="4">
        <v>5</v>
      </c>
      <c r="L3965" s="6">
        <v>53.261000000000003</v>
      </c>
    </row>
    <row r="3966" spans="1:12" x14ac:dyDescent="0.2">
      <c r="A3966" s="8">
        <v>41260</v>
      </c>
      <c r="B3966" s="4">
        <f>YEAR(Sales[[#This Row],[Order Date]])</f>
        <v>2012</v>
      </c>
      <c r="C3966" s="4">
        <f>MONTH(Sales[[#This Row],[Order Date]])</f>
        <v>12</v>
      </c>
      <c r="D3966" t="s">
        <v>93</v>
      </c>
      <c r="E3966" t="s">
        <v>11</v>
      </c>
      <c r="F3966" t="s">
        <v>19</v>
      </c>
      <c r="G3966" t="s">
        <v>20</v>
      </c>
      <c r="H3966" t="s">
        <v>30</v>
      </c>
      <c r="I3966" t="s">
        <v>31</v>
      </c>
      <c r="J3966" s="7">
        <v>135.98400000000001</v>
      </c>
      <c r="K3966" s="4">
        <v>2</v>
      </c>
      <c r="L3966" s="6">
        <v>16.998000000000001</v>
      </c>
    </row>
    <row r="3967" spans="1:12" x14ac:dyDescent="0.2">
      <c r="A3967" s="8">
        <v>41260</v>
      </c>
      <c r="B3967" s="4">
        <f>YEAR(Sales[[#This Row],[Order Date]])</f>
        <v>2012</v>
      </c>
      <c r="C3967" s="4">
        <f>MONTH(Sales[[#This Row],[Order Date]])</f>
        <v>12</v>
      </c>
      <c r="D3967" t="s">
        <v>93</v>
      </c>
      <c r="E3967" t="s">
        <v>11</v>
      </c>
      <c r="F3967" t="s">
        <v>19</v>
      </c>
      <c r="G3967" t="s">
        <v>20</v>
      </c>
      <c r="H3967" t="s">
        <v>21</v>
      </c>
      <c r="I3967" t="s">
        <v>29</v>
      </c>
      <c r="J3967" s="7">
        <v>16.399999999999999</v>
      </c>
      <c r="K3967" s="4">
        <v>5</v>
      </c>
      <c r="L3967" s="6">
        <v>7.0519999999999996</v>
      </c>
    </row>
    <row r="3968" spans="1:12" x14ac:dyDescent="0.2">
      <c r="A3968" s="8">
        <v>41260</v>
      </c>
      <c r="B3968" s="4">
        <f>YEAR(Sales[[#This Row],[Order Date]])</f>
        <v>2012</v>
      </c>
      <c r="C3968" s="4">
        <f>MONTH(Sales[[#This Row],[Order Date]])</f>
        <v>12</v>
      </c>
      <c r="D3968" t="s">
        <v>93</v>
      </c>
      <c r="E3968" t="s">
        <v>11</v>
      </c>
      <c r="F3968" t="s">
        <v>19</v>
      </c>
      <c r="G3968" t="s">
        <v>20</v>
      </c>
      <c r="H3968" t="s">
        <v>21</v>
      </c>
      <c r="I3968" t="s">
        <v>32</v>
      </c>
      <c r="J3968" s="7">
        <v>92.96</v>
      </c>
      <c r="K3968" s="4">
        <v>2</v>
      </c>
      <c r="L3968" s="6">
        <v>31.373999999999999</v>
      </c>
    </row>
    <row r="3969" spans="1:12" x14ac:dyDescent="0.2">
      <c r="A3969" s="8">
        <v>41261</v>
      </c>
      <c r="B3969" s="4">
        <f>YEAR(Sales[[#This Row],[Order Date]])</f>
        <v>2012</v>
      </c>
      <c r="C3969" s="4">
        <f>MONTH(Sales[[#This Row],[Order Date]])</f>
        <v>12</v>
      </c>
      <c r="D3969" t="s">
        <v>290</v>
      </c>
      <c r="E3969" t="s">
        <v>11</v>
      </c>
      <c r="F3969" t="s">
        <v>112</v>
      </c>
      <c r="G3969" t="s">
        <v>52</v>
      </c>
      <c r="H3969" t="s">
        <v>21</v>
      </c>
      <c r="I3969" t="s">
        <v>26</v>
      </c>
      <c r="J3969" s="7">
        <v>646.77599999999995</v>
      </c>
      <c r="K3969" s="4">
        <v>9</v>
      </c>
      <c r="L3969" s="6">
        <v>-145.52459999999999</v>
      </c>
    </row>
    <row r="3970" spans="1:12" x14ac:dyDescent="0.2">
      <c r="A3970" s="8">
        <v>41261</v>
      </c>
      <c r="B3970" s="4">
        <f>YEAR(Sales[[#This Row],[Order Date]])</f>
        <v>2012</v>
      </c>
      <c r="C3970" s="4">
        <f>MONTH(Sales[[#This Row],[Order Date]])</f>
        <v>12</v>
      </c>
      <c r="D3970" t="s">
        <v>677</v>
      </c>
      <c r="E3970" t="s">
        <v>11</v>
      </c>
      <c r="F3970" t="s">
        <v>74</v>
      </c>
      <c r="G3970" t="s">
        <v>52</v>
      </c>
      <c r="H3970" t="s">
        <v>30</v>
      </c>
      <c r="I3970" t="s">
        <v>55</v>
      </c>
      <c r="J3970" s="7">
        <v>166.24</v>
      </c>
      <c r="K3970" s="4">
        <v>1</v>
      </c>
      <c r="L3970" s="6">
        <v>24.936</v>
      </c>
    </row>
    <row r="3971" spans="1:12" x14ac:dyDescent="0.2">
      <c r="A3971" s="8">
        <v>41261</v>
      </c>
      <c r="B3971" s="4">
        <f>YEAR(Sales[[#This Row],[Order Date]])</f>
        <v>2012</v>
      </c>
      <c r="C3971" s="4">
        <f>MONTH(Sales[[#This Row],[Order Date]])</f>
        <v>12</v>
      </c>
      <c r="D3971" t="s">
        <v>219</v>
      </c>
      <c r="E3971" t="s">
        <v>18</v>
      </c>
      <c r="F3971" t="s">
        <v>105</v>
      </c>
      <c r="G3971" t="s">
        <v>20</v>
      </c>
      <c r="H3971" t="s">
        <v>21</v>
      </c>
      <c r="I3971" t="s">
        <v>29</v>
      </c>
      <c r="J3971" s="7">
        <v>6.8479999999999999</v>
      </c>
      <c r="K3971" s="4">
        <v>2</v>
      </c>
      <c r="L3971" s="6">
        <v>0.59919999999999995</v>
      </c>
    </row>
    <row r="3972" spans="1:12" x14ac:dyDescent="0.2">
      <c r="A3972" s="8">
        <v>41261</v>
      </c>
      <c r="B3972" s="4">
        <f>YEAR(Sales[[#This Row],[Order Date]])</f>
        <v>2012</v>
      </c>
      <c r="C3972" s="4">
        <f>MONTH(Sales[[#This Row],[Order Date]])</f>
        <v>12</v>
      </c>
      <c r="D3972" t="s">
        <v>594</v>
      </c>
      <c r="E3972" t="s">
        <v>18</v>
      </c>
      <c r="F3972" t="s">
        <v>85</v>
      </c>
      <c r="G3972" t="s">
        <v>13</v>
      </c>
      <c r="H3972" t="s">
        <v>21</v>
      </c>
      <c r="I3972" t="s">
        <v>57</v>
      </c>
      <c r="J3972" s="7">
        <v>55.936</v>
      </c>
      <c r="K3972" s="4">
        <v>8</v>
      </c>
      <c r="L3972" s="6">
        <v>18.878399999999999</v>
      </c>
    </row>
    <row r="3973" spans="1:12" x14ac:dyDescent="0.2">
      <c r="A3973" s="8">
        <v>41261</v>
      </c>
      <c r="B3973" s="4">
        <f>YEAR(Sales[[#This Row],[Order Date]])</f>
        <v>2012</v>
      </c>
      <c r="C3973" s="4">
        <f>MONTH(Sales[[#This Row],[Order Date]])</f>
        <v>12</v>
      </c>
      <c r="D3973" t="s">
        <v>594</v>
      </c>
      <c r="E3973" t="s">
        <v>18</v>
      </c>
      <c r="F3973" t="s">
        <v>85</v>
      </c>
      <c r="G3973" t="s">
        <v>13</v>
      </c>
      <c r="H3973" t="s">
        <v>21</v>
      </c>
      <c r="I3973" t="s">
        <v>22</v>
      </c>
      <c r="J3973" s="7">
        <v>18.431999999999999</v>
      </c>
      <c r="K3973" s="4">
        <v>8</v>
      </c>
      <c r="L3973" s="6">
        <v>5.9904000000000002</v>
      </c>
    </row>
    <row r="3974" spans="1:12" x14ac:dyDescent="0.2">
      <c r="A3974" s="8">
        <v>41261</v>
      </c>
      <c r="B3974" s="4">
        <f>YEAR(Sales[[#This Row],[Order Date]])</f>
        <v>2012</v>
      </c>
      <c r="C3974" s="4">
        <f>MONTH(Sales[[#This Row],[Order Date]])</f>
        <v>12</v>
      </c>
      <c r="D3974" t="s">
        <v>594</v>
      </c>
      <c r="E3974" t="s">
        <v>18</v>
      </c>
      <c r="F3974" t="s">
        <v>85</v>
      </c>
      <c r="G3974" t="s">
        <v>13</v>
      </c>
      <c r="H3974" t="s">
        <v>14</v>
      </c>
      <c r="I3974" t="s">
        <v>28</v>
      </c>
      <c r="J3974" s="7">
        <v>20.32</v>
      </c>
      <c r="K3974" s="4">
        <v>5</v>
      </c>
      <c r="L3974" s="6">
        <v>3.556</v>
      </c>
    </row>
    <row r="3975" spans="1:12" x14ac:dyDescent="0.2">
      <c r="A3975" s="8">
        <v>41261</v>
      </c>
      <c r="B3975" s="4">
        <f>YEAR(Sales[[#This Row],[Order Date]])</f>
        <v>2012</v>
      </c>
      <c r="C3975" s="4">
        <f>MONTH(Sales[[#This Row],[Order Date]])</f>
        <v>12</v>
      </c>
      <c r="D3975" t="s">
        <v>146</v>
      </c>
      <c r="E3975" t="s">
        <v>40</v>
      </c>
      <c r="F3975" t="s">
        <v>112</v>
      </c>
      <c r="G3975" t="s">
        <v>52</v>
      </c>
      <c r="H3975" t="s">
        <v>21</v>
      </c>
      <c r="I3975" t="s">
        <v>36</v>
      </c>
      <c r="J3975" s="7">
        <v>20.736000000000001</v>
      </c>
      <c r="K3975" s="4">
        <v>4</v>
      </c>
      <c r="L3975" s="6">
        <v>7.2576000000000001</v>
      </c>
    </row>
    <row r="3976" spans="1:12" x14ac:dyDescent="0.2">
      <c r="A3976" s="8">
        <v>41262</v>
      </c>
      <c r="B3976" s="4">
        <f>YEAR(Sales[[#This Row],[Order Date]])</f>
        <v>2012</v>
      </c>
      <c r="C3976" s="4">
        <f>MONTH(Sales[[#This Row],[Order Date]])</f>
        <v>12</v>
      </c>
      <c r="D3976" t="s">
        <v>584</v>
      </c>
      <c r="E3976" t="s">
        <v>11</v>
      </c>
      <c r="F3976" t="s">
        <v>19</v>
      </c>
      <c r="G3976" t="s">
        <v>20</v>
      </c>
      <c r="H3976" t="s">
        <v>30</v>
      </c>
      <c r="I3976" t="s">
        <v>31</v>
      </c>
      <c r="J3976" s="7">
        <v>675.96</v>
      </c>
      <c r="K3976" s="4">
        <v>5</v>
      </c>
      <c r="L3976" s="6">
        <v>84.495000000000005</v>
      </c>
    </row>
    <row r="3977" spans="1:12" x14ac:dyDescent="0.2">
      <c r="A3977" s="8">
        <v>41262</v>
      </c>
      <c r="B3977" s="4">
        <f>YEAR(Sales[[#This Row],[Order Date]])</f>
        <v>2012</v>
      </c>
      <c r="C3977" s="4">
        <f>MONTH(Sales[[#This Row],[Order Date]])</f>
        <v>12</v>
      </c>
      <c r="D3977" t="s">
        <v>584</v>
      </c>
      <c r="E3977" t="s">
        <v>11</v>
      </c>
      <c r="F3977" t="s">
        <v>19</v>
      </c>
      <c r="G3977" t="s">
        <v>20</v>
      </c>
      <c r="H3977" t="s">
        <v>30</v>
      </c>
      <c r="I3977" t="s">
        <v>55</v>
      </c>
      <c r="J3977" s="7">
        <v>1265.8499999999999</v>
      </c>
      <c r="K3977" s="4">
        <v>3</v>
      </c>
      <c r="L3977" s="6">
        <v>556.97400000000005</v>
      </c>
    </row>
    <row r="3978" spans="1:12" x14ac:dyDescent="0.2">
      <c r="A3978" s="8">
        <v>41262</v>
      </c>
      <c r="B3978" s="4">
        <f>YEAR(Sales[[#This Row],[Order Date]])</f>
        <v>2012</v>
      </c>
      <c r="C3978" s="4">
        <f>MONTH(Sales[[#This Row],[Order Date]])</f>
        <v>12</v>
      </c>
      <c r="D3978" t="s">
        <v>346</v>
      </c>
      <c r="E3978" t="s">
        <v>11</v>
      </c>
      <c r="F3978" t="s">
        <v>51</v>
      </c>
      <c r="G3978" t="s">
        <v>52</v>
      </c>
      <c r="H3978" t="s">
        <v>21</v>
      </c>
      <c r="I3978" t="s">
        <v>33</v>
      </c>
      <c r="J3978" s="7">
        <v>434.35199999999998</v>
      </c>
      <c r="K3978" s="4">
        <v>3</v>
      </c>
      <c r="L3978" s="6">
        <v>43.435200000000002</v>
      </c>
    </row>
    <row r="3979" spans="1:12" x14ac:dyDescent="0.2">
      <c r="A3979" s="8">
        <v>41262</v>
      </c>
      <c r="B3979" s="4">
        <f>YEAR(Sales[[#This Row],[Order Date]])</f>
        <v>2012</v>
      </c>
      <c r="C3979" s="4">
        <f>MONTH(Sales[[#This Row],[Order Date]])</f>
        <v>12</v>
      </c>
      <c r="D3979" t="s">
        <v>346</v>
      </c>
      <c r="E3979" t="s">
        <v>11</v>
      </c>
      <c r="F3979" t="s">
        <v>51</v>
      </c>
      <c r="G3979" t="s">
        <v>52</v>
      </c>
      <c r="H3979" t="s">
        <v>21</v>
      </c>
      <c r="I3979" t="s">
        <v>33</v>
      </c>
      <c r="J3979" s="7">
        <v>3.552</v>
      </c>
      <c r="K3979" s="4">
        <v>2</v>
      </c>
      <c r="L3979" s="6">
        <v>0.44400000000000001</v>
      </c>
    </row>
    <row r="3980" spans="1:12" x14ac:dyDescent="0.2">
      <c r="A3980" s="8">
        <v>41262</v>
      </c>
      <c r="B3980" s="4">
        <f>YEAR(Sales[[#This Row],[Order Date]])</f>
        <v>2012</v>
      </c>
      <c r="C3980" s="4">
        <f>MONTH(Sales[[#This Row],[Order Date]])</f>
        <v>12</v>
      </c>
      <c r="D3980" t="s">
        <v>346</v>
      </c>
      <c r="E3980" t="s">
        <v>11</v>
      </c>
      <c r="F3980" t="s">
        <v>51</v>
      </c>
      <c r="G3980" t="s">
        <v>52</v>
      </c>
      <c r="H3980" t="s">
        <v>21</v>
      </c>
      <c r="I3980" t="s">
        <v>33</v>
      </c>
      <c r="J3980" s="7">
        <v>88.831999999999994</v>
      </c>
      <c r="K3980" s="4">
        <v>4</v>
      </c>
      <c r="L3980" s="6">
        <v>7.7728000000000002</v>
      </c>
    </row>
    <row r="3981" spans="1:12" x14ac:dyDescent="0.2">
      <c r="A3981" s="8">
        <v>41262</v>
      </c>
      <c r="B3981" s="4">
        <f>YEAR(Sales[[#This Row],[Order Date]])</f>
        <v>2012</v>
      </c>
      <c r="C3981" s="4">
        <f>MONTH(Sales[[#This Row],[Order Date]])</f>
        <v>12</v>
      </c>
      <c r="D3981" t="s">
        <v>494</v>
      </c>
      <c r="E3981" t="s">
        <v>18</v>
      </c>
      <c r="F3981" t="s">
        <v>49</v>
      </c>
      <c r="G3981" t="s">
        <v>42</v>
      </c>
      <c r="H3981" t="s">
        <v>21</v>
      </c>
      <c r="I3981" t="s">
        <v>32</v>
      </c>
      <c r="J3981" s="7">
        <v>7.04</v>
      </c>
      <c r="K3981" s="4">
        <v>2</v>
      </c>
      <c r="L3981" s="6">
        <v>3.3088000000000002</v>
      </c>
    </row>
    <row r="3982" spans="1:12" x14ac:dyDescent="0.2">
      <c r="A3982" s="8">
        <v>41262</v>
      </c>
      <c r="B3982" s="4">
        <f>YEAR(Sales[[#This Row],[Order Date]])</f>
        <v>2012</v>
      </c>
      <c r="C3982" s="4">
        <f>MONTH(Sales[[#This Row],[Order Date]])</f>
        <v>12</v>
      </c>
      <c r="D3982" t="s">
        <v>494</v>
      </c>
      <c r="E3982" t="s">
        <v>18</v>
      </c>
      <c r="F3982" t="s">
        <v>49</v>
      </c>
      <c r="G3982" t="s">
        <v>42</v>
      </c>
      <c r="H3982" t="s">
        <v>21</v>
      </c>
      <c r="I3982" t="s">
        <v>75</v>
      </c>
      <c r="J3982" s="7">
        <v>5.04</v>
      </c>
      <c r="K3982" s="4">
        <v>4</v>
      </c>
      <c r="L3982" s="6">
        <v>0.2016</v>
      </c>
    </row>
    <row r="3983" spans="1:12" x14ac:dyDescent="0.2">
      <c r="A3983" s="8">
        <v>41262</v>
      </c>
      <c r="B3983" s="4">
        <f>YEAR(Sales[[#This Row],[Order Date]])</f>
        <v>2012</v>
      </c>
      <c r="C3983" s="4">
        <f>MONTH(Sales[[#This Row],[Order Date]])</f>
        <v>12</v>
      </c>
      <c r="D3983" t="s">
        <v>494</v>
      </c>
      <c r="E3983" t="s">
        <v>18</v>
      </c>
      <c r="F3983" t="s">
        <v>49</v>
      </c>
      <c r="G3983" t="s">
        <v>42</v>
      </c>
      <c r="H3983" t="s">
        <v>21</v>
      </c>
      <c r="I3983" t="s">
        <v>36</v>
      </c>
      <c r="J3983" s="7">
        <v>116.28</v>
      </c>
      <c r="K3983" s="4">
        <v>3</v>
      </c>
      <c r="L3983" s="6">
        <v>56.977200000000003</v>
      </c>
    </row>
    <row r="3984" spans="1:12" x14ac:dyDescent="0.2">
      <c r="A3984" s="8">
        <v>41262</v>
      </c>
      <c r="B3984" s="4">
        <f>YEAR(Sales[[#This Row],[Order Date]])</f>
        <v>2012</v>
      </c>
      <c r="C3984" s="4">
        <f>MONTH(Sales[[#This Row],[Order Date]])</f>
        <v>12</v>
      </c>
      <c r="D3984" t="s">
        <v>784</v>
      </c>
      <c r="E3984" t="s">
        <v>11</v>
      </c>
      <c r="F3984" t="s">
        <v>62</v>
      </c>
      <c r="G3984" t="s">
        <v>42</v>
      </c>
      <c r="H3984" t="s">
        <v>30</v>
      </c>
      <c r="I3984" t="s">
        <v>31</v>
      </c>
      <c r="J3984" s="7">
        <v>158.376</v>
      </c>
      <c r="K3984" s="4">
        <v>3</v>
      </c>
      <c r="L3984" s="6">
        <v>13.857900000000001</v>
      </c>
    </row>
    <row r="3985" spans="1:12" x14ac:dyDescent="0.2">
      <c r="A3985" s="8">
        <v>41262</v>
      </c>
      <c r="B3985" s="4">
        <f>YEAR(Sales[[#This Row],[Order Date]])</f>
        <v>2012</v>
      </c>
      <c r="C3985" s="4">
        <f>MONTH(Sales[[#This Row],[Order Date]])</f>
        <v>12</v>
      </c>
      <c r="D3985" t="s">
        <v>403</v>
      </c>
      <c r="E3985" t="s">
        <v>40</v>
      </c>
      <c r="F3985" t="s">
        <v>400</v>
      </c>
      <c r="G3985" t="s">
        <v>52</v>
      </c>
      <c r="H3985" t="s">
        <v>21</v>
      </c>
      <c r="I3985" t="s">
        <v>36</v>
      </c>
      <c r="J3985" s="7">
        <v>29.9</v>
      </c>
      <c r="K3985" s="4">
        <v>5</v>
      </c>
      <c r="L3985" s="6">
        <v>14.651</v>
      </c>
    </row>
    <row r="3986" spans="1:12" x14ac:dyDescent="0.2">
      <c r="A3986" s="8">
        <v>41262</v>
      </c>
      <c r="B3986" s="4">
        <f>YEAR(Sales[[#This Row],[Order Date]])</f>
        <v>2012</v>
      </c>
      <c r="C3986" s="4">
        <f>MONTH(Sales[[#This Row],[Order Date]])</f>
        <v>12</v>
      </c>
      <c r="D3986" t="s">
        <v>403</v>
      </c>
      <c r="E3986" t="s">
        <v>40</v>
      </c>
      <c r="F3986" t="s">
        <v>400</v>
      </c>
      <c r="G3986" t="s">
        <v>52</v>
      </c>
      <c r="H3986" t="s">
        <v>30</v>
      </c>
      <c r="I3986" t="s">
        <v>55</v>
      </c>
      <c r="J3986" s="7">
        <v>2249.91</v>
      </c>
      <c r="K3986" s="4">
        <v>9</v>
      </c>
      <c r="L3986" s="6">
        <v>517.47929999999997</v>
      </c>
    </row>
    <row r="3987" spans="1:12" x14ac:dyDescent="0.2">
      <c r="A3987" s="8">
        <v>41262</v>
      </c>
      <c r="B3987" s="4">
        <f>YEAR(Sales[[#This Row],[Order Date]])</f>
        <v>2012</v>
      </c>
      <c r="C3987" s="4">
        <f>MONTH(Sales[[#This Row],[Order Date]])</f>
        <v>12</v>
      </c>
      <c r="D3987" t="s">
        <v>403</v>
      </c>
      <c r="E3987" t="s">
        <v>40</v>
      </c>
      <c r="F3987" t="s">
        <v>400</v>
      </c>
      <c r="G3987" t="s">
        <v>52</v>
      </c>
      <c r="H3987" t="s">
        <v>14</v>
      </c>
      <c r="I3987" t="s">
        <v>25</v>
      </c>
      <c r="J3987" s="7">
        <v>1053.164</v>
      </c>
      <c r="K3987" s="4">
        <v>4</v>
      </c>
      <c r="L3987" s="6">
        <v>-105.3164</v>
      </c>
    </row>
    <row r="3988" spans="1:12" x14ac:dyDescent="0.2">
      <c r="A3988" s="8">
        <v>41262</v>
      </c>
      <c r="B3988" s="4">
        <f>YEAR(Sales[[#This Row],[Order Date]])</f>
        <v>2012</v>
      </c>
      <c r="C3988" s="4">
        <f>MONTH(Sales[[#This Row],[Order Date]])</f>
        <v>12</v>
      </c>
      <c r="D3988" t="s">
        <v>818</v>
      </c>
      <c r="E3988" t="s">
        <v>40</v>
      </c>
      <c r="F3988" t="s">
        <v>62</v>
      </c>
      <c r="G3988" t="s">
        <v>42</v>
      </c>
      <c r="H3988" t="s">
        <v>30</v>
      </c>
      <c r="I3988" t="s">
        <v>55</v>
      </c>
      <c r="J3988" s="7">
        <v>25.488</v>
      </c>
      <c r="K3988" s="4">
        <v>2</v>
      </c>
      <c r="L3988" s="6">
        <v>4.7789999999999999</v>
      </c>
    </row>
    <row r="3989" spans="1:12" x14ac:dyDescent="0.2">
      <c r="A3989" s="8">
        <v>41262</v>
      </c>
      <c r="B3989" s="4">
        <f>YEAR(Sales[[#This Row],[Order Date]])</f>
        <v>2012</v>
      </c>
      <c r="C3989" s="4">
        <f>MONTH(Sales[[#This Row],[Order Date]])</f>
        <v>12</v>
      </c>
      <c r="D3989" t="s">
        <v>221</v>
      </c>
      <c r="E3989" t="s">
        <v>11</v>
      </c>
      <c r="F3989" t="s">
        <v>51</v>
      </c>
      <c r="G3989" t="s">
        <v>52</v>
      </c>
      <c r="H3989" t="s">
        <v>21</v>
      </c>
      <c r="I3989" t="s">
        <v>22</v>
      </c>
      <c r="J3989" s="7">
        <v>6.9119999999999999</v>
      </c>
      <c r="K3989" s="4">
        <v>3</v>
      </c>
      <c r="L3989" s="6">
        <v>2.5055999999999998</v>
      </c>
    </row>
    <row r="3990" spans="1:12" x14ac:dyDescent="0.2">
      <c r="A3990" s="8">
        <v>41263</v>
      </c>
      <c r="B3990" s="4">
        <f>YEAR(Sales[[#This Row],[Order Date]])</f>
        <v>2012</v>
      </c>
      <c r="C3990" s="4">
        <f>MONTH(Sales[[#This Row],[Order Date]])</f>
        <v>12</v>
      </c>
      <c r="D3990" t="s">
        <v>143</v>
      </c>
      <c r="E3990" t="s">
        <v>11</v>
      </c>
      <c r="F3990" t="s">
        <v>41</v>
      </c>
      <c r="G3990" t="s">
        <v>42</v>
      </c>
      <c r="H3990" t="s">
        <v>21</v>
      </c>
      <c r="I3990" t="s">
        <v>26</v>
      </c>
      <c r="J3990" s="7">
        <v>88.8</v>
      </c>
      <c r="K3990" s="4">
        <v>4</v>
      </c>
      <c r="L3990" s="6">
        <v>-2.2200000000000002</v>
      </c>
    </row>
    <row r="3991" spans="1:12" x14ac:dyDescent="0.2">
      <c r="A3991" s="8">
        <v>41263</v>
      </c>
      <c r="B3991" s="4">
        <f>YEAR(Sales[[#This Row],[Order Date]])</f>
        <v>2012</v>
      </c>
      <c r="C3991" s="4">
        <f>MONTH(Sales[[#This Row],[Order Date]])</f>
        <v>12</v>
      </c>
      <c r="D3991" t="s">
        <v>259</v>
      </c>
      <c r="E3991" t="s">
        <v>18</v>
      </c>
      <c r="F3991" t="s">
        <v>74</v>
      </c>
      <c r="G3991" t="s">
        <v>52</v>
      </c>
      <c r="H3991" t="s">
        <v>21</v>
      </c>
      <c r="I3991" t="s">
        <v>36</v>
      </c>
      <c r="J3991" s="7">
        <v>55.48</v>
      </c>
      <c r="K3991" s="4">
        <v>1</v>
      </c>
      <c r="L3991" s="6">
        <v>26.630400000000002</v>
      </c>
    </row>
    <row r="3992" spans="1:12" x14ac:dyDescent="0.2">
      <c r="A3992" s="8">
        <v>41263</v>
      </c>
      <c r="B3992" s="4">
        <f>YEAR(Sales[[#This Row],[Order Date]])</f>
        <v>2012</v>
      </c>
      <c r="C3992" s="4">
        <f>MONTH(Sales[[#This Row],[Order Date]])</f>
        <v>12</v>
      </c>
      <c r="D3992" t="s">
        <v>100</v>
      </c>
      <c r="E3992" t="s">
        <v>11</v>
      </c>
      <c r="F3992" t="s">
        <v>62</v>
      </c>
      <c r="G3992" t="s">
        <v>42</v>
      </c>
      <c r="H3992" t="s">
        <v>30</v>
      </c>
      <c r="I3992" t="s">
        <v>31</v>
      </c>
      <c r="J3992" s="7">
        <v>159.98400000000001</v>
      </c>
      <c r="K3992" s="4">
        <v>2</v>
      </c>
      <c r="L3992" s="6">
        <v>11.998799999999999</v>
      </c>
    </row>
    <row r="3993" spans="1:12" x14ac:dyDescent="0.2">
      <c r="A3993" s="8">
        <v>41263</v>
      </c>
      <c r="B3993" s="4">
        <f>YEAR(Sales[[#This Row],[Order Date]])</f>
        <v>2012</v>
      </c>
      <c r="C3993" s="4">
        <f>MONTH(Sales[[#This Row],[Order Date]])</f>
        <v>12</v>
      </c>
      <c r="D3993" t="s">
        <v>100</v>
      </c>
      <c r="E3993" t="s">
        <v>11</v>
      </c>
      <c r="F3993" t="s">
        <v>62</v>
      </c>
      <c r="G3993" t="s">
        <v>42</v>
      </c>
      <c r="H3993" t="s">
        <v>30</v>
      </c>
      <c r="I3993" t="s">
        <v>55</v>
      </c>
      <c r="J3993" s="7">
        <v>255.96799999999999</v>
      </c>
      <c r="K3993" s="4">
        <v>4</v>
      </c>
      <c r="L3993" s="6">
        <v>51.193600000000004</v>
      </c>
    </row>
    <row r="3994" spans="1:12" x14ac:dyDescent="0.2">
      <c r="A3994" s="8">
        <v>41263</v>
      </c>
      <c r="B3994" s="4">
        <f>YEAR(Sales[[#This Row],[Order Date]])</f>
        <v>2012</v>
      </c>
      <c r="C3994" s="4">
        <f>MONTH(Sales[[#This Row],[Order Date]])</f>
        <v>12</v>
      </c>
      <c r="D3994" t="s">
        <v>100</v>
      </c>
      <c r="E3994" t="s">
        <v>11</v>
      </c>
      <c r="F3994" t="s">
        <v>62</v>
      </c>
      <c r="G3994" t="s">
        <v>42</v>
      </c>
      <c r="H3994" t="s">
        <v>14</v>
      </c>
      <c r="I3994" t="s">
        <v>15</v>
      </c>
      <c r="J3994" s="7">
        <v>359.05799999999999</v>
      </c>
      <c r="K3994" s="4">
        <v>3</v>
      </c>
      <c r="L3994" s="6">
        <v>-71.811599999999999</v>
      </c>
    </row>
    <row r="3995" spans="1:12" x14ac:dyDescent="0.2">
      <c r="A3995" s="8">
        <v>41263</v>
      </c>
      <c r="B3995" s="4">
        <f>YEAR(Sales[[#This Row],[Order Date]])</f>
        <v>2012</v>
      </c>
      <c r="C3995" s="4">
        <f>MONTH(Sales[[#This Row],[Order Date]])</f>
        <v>12</v>
      </c>
      <c r="D3995" t="s">
        <v>103</v>
      </c>
      <c r="E3995" t="s">
        <v>11</v>
      </c>
      <c r="F3995" t="s">
        <v>80</v>
      </c>
      <c r="G3995" t="s">
        <v>20</v>
      </c>
      <c r="H3995" t="s">
        <v>21</v>
      </c>
      <c r="I3995" t="s">
        <v>57</v>
      </c>
      <c r="J3995" s="7">
        <v>7.92</v>
      </c>
      <c r="K3995" s="4">
        <v>1</v>
      </c>
      <c r="L3995" s="6">
        <v>2.7719999999999998</v>
      </c>
    </row>
    <row r="3996" spans="1:12" x14ac:dyDescent="0.2">
      <c r="A3996" s="8">
        <v>41263</v>
      </c>
      <c r="B3996" s="4">
        <f>YEAR(Sales[[#This Row],[Order Date]])</f>
        <v>2012</v>
      </c>
      <c r="C3996" s="4">
        <f>MONTH(Sales[[#This Row],[Order Date]])</f>
        <v>12</v>
      </c>
      <c r="D3996" t="s">
        <v>103</v>
      </c>
      <c r="E3996" t="s">
        <v>11</v>
      </c>
      <c r="F3996" t="s">
        <v>80</v>
      </c>
      <c r="G3996" t="s">
        <v>20</v>
      </c>
      <c r="H3996" t="s">
        <v>14</v>
      </c>
      <c r="I3996" t="s">
        <v>28</v>
      </c>
      <c r="J3996" s="7">
        <v>14.368</v>
      </c>
      <c r="K3996" s="4">
        <v>2</v>
      </c>
      <c r="L3996" s="6">
        <v>3.9512</v>
      </c>
    </row>
    <row r="3997" spans="1:12" x14ac:dyDescent="0.2">
      <c r="A3997" s="8">
        <v>41263</v>
      </c>
      <c r="B3997" s="4">
        <f>YEAR(Sales[[#This Row],[Order Date]])</f>
        <v>2012</v>
      </c>
      <c r="C3997" s="4">
        <f>MONTH(Sales[[#This Row],[Order Date]])</f>
        <v>12</v>
      </c>
      <c r="D3997" t="s">
        <v>858</v>
      </c>
      <c r="E3997" t="s">
        <v>40</v>
      </c>
      <c r="F3997" t="s">
        <v>24</v>
      </c>
      <c r="G3997" t="s">
        <v>13</v>
      </c>
      <c r="H3997" t="s">
        <v>21</v>
      </c>
      <c r="I3997" t="s">
        <v>22</v>
      </c>
      <c r="J3997" s="7">
        <v>11.696</v>
      </c>
      <c r="K3997" s="4">
        <v>2</v>
      </c>
      <c r="L3997" s="6">
        <v>3.9474</v>
      </c>
    </row>
    <row r="3998" spans="1:12" x14ac:dyDescent="0.2">
      <c r="A3998" s="8">
        <v>41263</v>
      </c>
      <c r="B3998" s="4">
        <f>YEAR(Sales[[#This Row],[Order Date]])</f>
        <v>2012</v>
      </c>
      <c r="C3998" s="4">
        <f>MONTH(Sales[[#This Row],[Order Date]])</f>
        <v>12</v>
      </c>
      <c r="D3998" t="s">
        <v>560</v>
      </c>
      <c r="E3998" t="s">
        <v>11</v>
      </c>
      <c r="F3998" t="s">
        <v>19</v>
      </c>
      <c r="G3998" t="s">
        <v>20</v>
      </c>
      <c r="H3998" t="s">
        <v>21</v>
      </c>
      <c r="I3998" t="s">
        <v>36</v>
      </c>
      <c r="J3998" s="7">
        <v>17.12</v>
      </c>
      <c r="K3998" s="4">
        <v>4</v>
      </c>
      <c r="L3998" s="6">
        <v>7.7039999999999997</v>
      </c>
    </row>
    <row r="3999" spans="1:12" x14ac:dyDescent="0.2">
      <c r="A3999" s="8">
        <v>41263</v>
      </c>
      <c r="B3999" s="4">
        <f>YEAR(Sales[[#This Row],[Order Date]])</f>
        <v>2012</v>
      </c>
      <c r="C3999" s="4">
        <f>MONTH(Sales[[#This Row],[Order Date]])</f>
        <v>12</v>
      </c>
      <c r="D3999" t="s">
        <v>704</v>
      </c>
      <c r="E3999" t="s">
        <v>11</v>
      </c>
      <c r="F3999" t="s">
        <v>82</v>
      </c>
      <c r="G3999" t="s">
        <v>13</v>
      </c>
      <c r="H3999" t="s">
        <v>21</v>
      </c>
      <c r="I3999" t="s">
        <v>33</v>
      </c>
      <c r="J3999" s="7">
        <v>36.270000000000003</v>
      </c>
      <c r="K3999" s="4">
        <v>3</v>
      </c>
      <c r="L3999" s="6">
        <v>10.881</v>
      </c>
    </row>
    <row r="4000" spans="1:12" x14ac:dyDescent="0.2">
      <c r="A4000" s="8">
        <v>41263</v>
      </c>
      <c r="B4000" s="4">
        <f>YEAR(Sales[[#This Row],[Order Date]])</f>
        <v>2012</v>
      </c>
      <c r="C4000" s="4">
        <f>MONTH(Sales[[#This Row],[Order Date]])</f>
        <v>12</v>
      </c>
      <c r="D4000" t="s">
        <v>603</v>
      </c>
      <c r="E4000" t="s">
        <v>40</v>
      </c>
      <c r="F4000" t="s">
        <v>41</v>
      </c>
      <c r="G4000" t="s">
        <v>42</v>
      </c>
      <c r="H4000" t="s">
        <v>30</v>
      </c>
      <c r="I4000" t="s">
        <v>55</v>
      </c>
      <c r="J4000" s="7">
        <v>100.8</v>
      </c>
      <c r="K4000" s="4">
        <v>2</v>
      </c>
      <c r="L4000" s="6">
        <v>21.42</v>
      </c>
    </row>
    <row r="4001" spans="1:12" x14ac:dyDescent="0.2">
      <c r="A4001" s="8">
        <v>41264</v>
      </c>
      <c r="B4001" s="4">
        <f>YEAR(Sales[[#This Row],[Order Date]])</f>
        <v>2012</v>
      </c>
      <c r="C4001" s="4">
        <f>MONTH(Sales[[#This Row],[Order Date]])</f>
        <v>12</v>
      </c>
      <c r="D4001" t="s">
        <v>442</v>
      </c>
      <c r="E4001" t="s">
        <v>11</v>
      </c>
      <c r="F4001" t="s">
        <v>38</v>
      </c>
      <c r="G4001" t="s">
        <v>20</v>
      </c>
      <c r="H4001" t="s">
        <v>14</v>
      </c>
      <c r="I4001" t="s">
        <v>25</v>
      </c>
      <c r="J4001" s="7">
        <v>1618.37</v>
      </c>
      <c r="K4001" s="4">
        <v>13</v>
      </c>
      <c r="L4001" s="6">
        <v>356.04140000000001</v>
      </c>
    </row>
    <row r="4002" spans="1:12" x14ac:dyDescent="0.2">
      <c r="A4002" s="8">
        <v>41264</v>
      </c>
      <c r="B4002" s="4">
        <f>YEAR(Sales[[#This Row],[Order Date]])</f>
        <v>2012</v>
      </c>
      <c r="C4002" s="4">
        <f>MONTH(Sales[[#This Row],[Order Date]])</f>
        <v>12</v>
      </c>
      <c r="D4002" t="s">
        <v>442</v>
      </c>
      <c r="E4002" t="s">
        <v>11</v>
      </c>
      <c r="F4002" t="s">
        <v>38</v>
      </c>
      <c r="G4002" t="s">
        <v>20</v>
      </c>
      <c r="H4002" t="s">
        <v>30</v>
      </c>
      <c r="I4002" t="s">
        <v>55</v>
      </c>
      <c r="J4002" s="7">
        <v>99.6</v>
      </c>
      <c r="K4002" s="4">
        <v>1</v>
      </c>
      <c r="L4002" s="6">
        <v>36.851999999999997</v>
      </c>
    </row>
    <row r="4003" spans="1:12" x14ac:dyDescent="0.2">
      <c r="A4003" s="8">
        <v>41264</v>
      </c>
      <c r="B4003" s="4">
        <f>YEAR(Sales[[#This Row],[Order Date]])</f>
        <v>2012</v>
      </c>
      <c r="C4003" s="4">
        <f>MONTH(Sales[[#This Row],[Order Date]])</f>
        <v>12</v>
      </c>
      <c r="D4003" t="s">
        <v>101</v>
      </c>
      <c r="E4003" t="s">
        <v>18</v>
      </c>
      <c r="F4003" t="s">
        <v>105</v>
      </c>
      <c r="G4003" t="s">
        <v>20</v>
      </c>
      <c r="H4003" t="s">
        <v>21</v>
      </c>
      <c r="I4003" t="s">
        <v>33</v>
      </c>
      <c r="J4003" s="7">
        <v>60.984000000000002</v>
      </c>
      <c r="K4003" s="4">
        <v>7</v>
      </c>
      <c r="L4003" s="6">
        <v>4.5738000000000003</v>
      </c>
    </row>
    <row r="4004" spans="1:12" x14ac:dyDescent="0.2">
      <c r="A4004" s="8">
        <v>41264</v>
      </c>
      <c r="B4004" s="4">
        <f>YEAR(Sales[[#This Row],[Order Date]])</f>
        <v>2012</v>
      </c>
      <c r="C4004" s="4">
        <f>MONTH(Sales[[#This Row],[Order Date]])</f>
        <v>12</v>
      </c>
      <c r="D4004" t="s">
        <v>275</v>
      </c>
      <c r="E4004" t="s">
        <v>11</v>
      </c>
      <c r="F4004" t="s">
        <v>35</v>
      </c>
      <c r="G4004" t="s">
        <v>13</v>
      </c>
      <c r="H4004" t="s">
        <v>30</v>
      </c>
      <c r="I4004" t="s">
        <v>31</v>
      </c>
      <c r="J4004" s="7">
        <v>47.975999999999999</v>
      </c>
      <c r="K4004" s="4">
        <v>3</v>
      </c>
      <c r="L4004" s="6">
        <v>4.7976000000000001</v>
      </c>
    </row>
    <row r="4005" spans="1:12" x14ac:dyDescent="0.2">
      <c r="A4005" s="8">
        <v>41264</v>
      </c>
      <c r="B4005" s="4">
        <f>YEAR(Sales[[#This Row],[Order Date]])</f>
        <v>2012</v>
      </c>
      <c r="C4005" s="4">
        <f>MONTH(Sales[[#This Row],[Order Date]])</f>
        <v>12</v>
      </c>
      <c r="D4005" t="s">
        <v>825</v>
      </c>
      <c r="E4005" t="s">
        <v>11</v>
      </c>
      <c r="F4005" t="s">
        <v>24</v>
      </c>
      <c r="G4005" t="s">
        <v>13</v>
      </c>
      <c r="H4005" t="s">
        <v>30</v>
      </c>
      <c r="I4005" t="s">
        <v>55</v>
      </c>
      <c r="J4005" s="7">
        <v>50.88</v>
      </c>
      <c r="K4005" s="4">
        <v>6</v>
      </c>
      <c r="L4005" s="6">
        <v>14.628</v>
      </c>
    </row>
    <row r="4006" spans="1:12" x14ac:dyDescent="0.2">
      <c r="A4006" s="8">
        <v>41264</v>
      </c>
      <c r="B4006" s="4">
        <f>YEAR(Sales[[#This Row],[Order Date]])</f>
        <v>2012</v>
      </c>
      <c r="C4006" s="4">
        <f>MONTH(Sales[[#This Row],[Order Date]])</f>
        <v>12</v>
      </c>
      <c r="D4006" t="s">
        <v>825</v>
      </c>
      <c r="E4006" t="s">
        <v>11</v>
      </c>
      <c r="F4006" t="s">
        <v>24</v>
      </c>
      <c r="G4006" t="s">
        <v>13</v>
      </c>
      <c r="H4006" t="s">
        <v>21</v>
      </c>
      <c r="I4006" t="s">
        <v>57</v>
      </c>
      <c r="J4006" s="7">
        <v>27.312000000000001</v>
      </c>
      <c r="K4006" s="4">
        <v>2</v>
      </c>
      <c r="L4006" s="6">
        <v>9.2178000000000004</v>
      </c>
    </row>
    <row r="4007" spans="1:12" x14ac:dyDescent="0.2">
      <c r="A4007" s="8">
        <v>41264</v>
      </c>
      <c r="B4007" s="4">
        <f>YEAR(Sales[[#This Row],[Order Date]])</f>
        <v>2012</v>
      </c>
      <c r="C4007" s="4">
        <f>MONTH(Sales[[#This Row],[Order Date]])</f>
        <v>12</v>
      </c>
      <c r="D4007" t="s">
        <v>417</v>
      </c>
      <c r="E4007" t="s">
        <v>18</v>
      </c>
      <c r="F4007" t="s">
        <v>112</v>
      </c>
      <c r="G4007" t="s">
        <v>52</v>
      </c>
      <c r="H4007" t="s">
        <v>21</v>
      </c>
      <c r="I4007" t="s">
        <v>29</v>
      </c>
      <c r="J4007" s="7">
        <v>3.008</v>
      </c>
      <c r="K4007" s="4">
        <v>2</v>
      </c>
      <c r="L4007" s="6">
        <v>0.33839999999999998</v>
      </c>
    </row>
    <row r="4008" spans="1:12" x14ac:dyDescent="0.2">
      <c r="A4008" s="8">
        <v>41264</v>
      </c>
      <c r="B4008" s="4">
        <f>YEAR(Sales[[#This Row],[Order Date]])</f>
        <v>2012</v>
      </c>
      <c r="C4008" s="4">
        <f>MONTH(Sales[[#This Row],[Order Date]])</f>
        <v>12</v>
      </c>
      <c r="D4008" t="s">
        <v>527</v>
      </c>
      <c r="E4008" t="s">
        <v>40</v>
      </c>
      <c r="F4008" t="s">
        <v>62</v>
      </c>
      <c r="G4008" t="s">
        <v>42</v>
      </c>
      <c r="H4008" t="s">
        <v>30</v>
      </c>
      <c r="I4008" t="s">
        <v>142</v>
      </c>
      <c r="J4008" s="7">
        <v>600.53</v>
      </c>
      <c r="K4008" s="4">
        <v>2</v>
      </c>
      <c r="L4008" s="6">
        <v>137.26400000000001</v>
      </c>
    </row>
    <row r="4009" spans="1:12" x14ac:dyDescent="0.2">
      <c r="A4009" s="8">
        <v>41264</v>
      </c>
      <c r="B4009" s="4">
        <f>YEAR(Sales[[#This Row],[Order Date]])</f>
        <v>2012</v>
      </c>
      <c r="C4009" s="4">
        <f>MONTH(Sales[[#This Row],[Order Date]])</f>
        <v>12</v>
      </c>
      <c r="D4009" t="s">
        <v>527</v>
      </c>
      <c r="E4009" t="s">
        <v>40</v>
      </c>
      <c r="F4009" t="s">
        <v>62</v>
      </c>
      <c r="G4009" t="s">
        <v>42</v>
      </c>
      <c r="H4009" t="s">
        <v>21</v>
      </c>
      <c r="I4009" t="s">
        <v>29</v>
      </c>
      <c r="J4009" s="7">
        <v>59.904000000000003</v>
      </c>
      <c r="K4009" s="4">
        <v>2</v>
      </c>
      <c r="L4009" s="6">
        <v>14.2272</v>
      </c>
    </row>
    <row r="4010" spans="1:12" x14ac:dyDescent="0.2">
      <c r="A4010" s="8">
        <v>41264</v>
      </c>
      <c r="B4010" s="4">
        <f>YEAR(Sales[[#This Row],[Order Date]])</f>
        <v>2012</v>
      </c>
      <c r="C4010" s="4">
        <f>MONTH(Sales[[#This Row],[Order Date]])</f>
        <v>12</v>
      </c>
      <c r="D4010" t="s">
        <v>527</v>
      </c>
      <c r="E4010" t="s">
        <v>40</v>
      </c>
      <c r="F4010" t="s">
        <v>62</v>
      </c>
      <c r="G4010" t="s">
        <v>42</v>
      </c>
      <c r="H4010" t="s">
        <v>30</v>
      </c>
      <c r="I4010" t="s">
        <v>55</v>
      </c>
      <c r="J4010" s="7">
        <v>637.44000000000005</v>
      </c>
      <c r="K4010" s="4">
        <v>8</v>
      </c>
      <c r="L4010" s="6">
        <v>135.45599999999999</v>
      </c>
    </row>
    <row r="4011" spans="1:12" x14ac:dyDescent="0.2">
      <c r="A4011" s="8">
        <v>41264</v>
      </c>
      <c r="B4011" s="4">
        <f>YEAR(Sales[[#This Row],[Order Date]])</f>
        <v>2012</v>
      </c>
      <c r="C4011" s="4">
        <f>MONTH(Sales[[#This Row],[Order Date]])</f>
        <v>12</v>
      </c>
      <c r="D4011" t="s">
        <v>527</v>
      </c>
      <c r="E4011" t="s">
        <v>40</v>
      </c>
      <c r="F4011" t="s">
        <v>62</v>
      </c>
      <c r="G4011" t="s">
        <v>42</v>
      </c>
      <c r="H4011" t="s">
        <v>14</v>
      </c>
      <c r="I4011" t="s">
        <v>28</v>
      </c>
      <c r="J4011" s="7">
        <v>51.756</v>
      </c>
      <c r="K4011" s="4">
        <v>3</v>
      </c>
      <c r="L4011" s="6">
        <v>-33.641399999999997</v>
      </c>
    </row>
    <row r="4012" spans="1:12" x14ac:dyDescent="0.2">
      <c r="A4012" s="8">
        <v>41265</v>
      </c>
      <c r="B4012" s="4">
        <f>YEAR(Sales[[#This Row],[Order Date]])</f>
        <v>2012</v>
      </c>
      <c r="C4012" s="4">
        <f>MONTH(Sales[[#This Row],[Order Date]])</f>
        <v>12</v>
      </c>
      <c r="D4012" t="s">
        <v>535</v>
      </c>
      <c r="E4012" t="s">
        <v>40</v>
      </c>
      <c r="F4012" t="s">
        <v>44</v>
      </c>
      <c r="G4012" t="s">
        <v>42</v>
      </c>
      <c r="H4012" t="s">
        <v>21</v>
      </c>
      <c r="I4012" t="s">
        <v>29</v>
      </c>
      <c r="J4012" s="7">
        <v>17.12</v>
      </c>
      <c r="K4012" s="4">
        <v>4</v>
      </c>
      <c r="L4012" s="6">
        <v>4.9648000000000003</v>
      </c>
    </row>
    <row r="4013" spans="1:12" x14ac:dyDescent="0.2">
      <c r="A4013" s="8">
        <v>41265</v>
      </c>
      <c r="B4013" s="4">
        <f>YEAR(Sales[[#This Row],[Order Date]])</f>
        <v>2012</v>
      </c>
      <c r="C4013" s="4">
        <f>MONTH(Sales[[#This Row],[Order Date]])</f>
        <v>12</v>
      </c>
      <c r="D4013" t="s">
        <v>481</v>
      </c>
      <c r="E4013" t="s">
        <v>18</v>
      </c>
      <c r="F4013" t="s">
        <v>51</v>
      </c>
      <c r="G4013" t="s">
        <v>52</v>
      </c>
      <c r="H4013" t="s">
        <v>21</v>
      </c>
      <c r="I4013" t="s">
        <v>26</v>
      </c>
      <c r="J4013" s="7">
        <v>33.567999999999998</v>
      </c>
      <c r="K4013" s="4">
        <v>2</v>
      </c>
      <c r="L4013" s="6">
        <v>1.6783999999999999</v>
      </c>
    </row>
    <row r="4014" spans="1:12" x14ac:dyDescent="0.2">
      <c r="A4014" s="8">
        <v>41265</v>
      </c>
      <c r="B4014" s="4">
        <f>YEAR(Sales[[#This Row],[Order Date]])</f>
        <v>2012</v>
      </c>
      <c r="C4014" s="4">
        <f>MONTH(Sales[[#This Row],[Order Date]])</f>
        <v>12</v>
      </c>
      <c r="D4014" t="s">
        <v>481</v>
      </c>
      <c r="E4014" t="s">
        <v>18</v>
      </c>
      <c r="F4014" t="s">
        <v>51</v>
      </c>
      <c r="G4014" t="s">
        <v>52</v>
      </c>
      <c r="H4014" t="s">
        <v>14</v>
      </c>
      <c r="I4014" t="s">
        <v>16</v>
      </c>
      <c r="J4014" s="7">
        <v>422.625</v>
      </c>
      <c r="K4014" s="4">
        <v>7</v>
      </c>
      <c r="L4014" s="6">
        <v>0</v>
      </c>
    </row>
    <row r="4015" spans="1:12" x14ac:dyDescent="0.2">
      <c r="A4015" s="8">
        <v>41266</v>
      </c>
      <c r="B4015" s="4">
        <f>YEAR(Sales[[#This Row],[Order Date]])</f>
        <v>2012</v>
      </c>
      <c r="C4015" s="4">
        <f>MONTH(Sales[[#This Row],[Order Date]])</f>
        <v>12</v>
      </c>
      <c r="D4015" t="s">
        <v>289</v>
      </c>
      <c r="E4015" t="s">
        <v>11</v>
      </c>
      <c r="F4015" t="s">
        <v>82</v>
      </c>
      <c r="G4015" t="s">
        <v>13</v>
      </c>
      <c r="H4015" t="s">
        <v>21</v>
      </c>
      <c r="I4015" t="s">
        <v>33</v>
      </c>
      <c r="J4015" s="7">
        <v>194.32</v>
      </c>
      <c r="K4015" s="4">
        <v>4</v>
      </c>
      <c r="L4015" s="6">
        <v>56.352800000000002</v>
      </c>
    </row>
    <row r="4016" spans="1:12" x14ac:dyDescent="0.2">
      <c r="A4016" s="8">
        <v>41267</v>
      </c>
      <c r="B4016" s="4">
        <f>YEAR(Sales[[#This Row],[Order Date]])</f>
        <v>2012</v>
      </c>
      <c r="C4016" s="4">
        <f>MONTH(Sales[[#This Row],[Order Date]])</f>
        <v>12</v>
      </c>
      <c r="D4016" t="s">
        <v>169</v>
      </c>
      <c r="E4016" t="s">
        <v>11</v>
      </c>
      <c r="F4016" t="s">
        <v>112</v>
      </c>
      <c r="G4016" t="s">
        <v>52</v>
      </c>
      <c r="H4016" t="s">
        <v>21</v>
      </c>
      <c r="I4016" t="s">
        <v>75</v>
      </c>
      <c r="J4016" s="7">
        <v>5.5839999999999996</v>
      </c>
      <c r="K4016" s="4">
        <v>2</v>
      </c>
      <c r="L4016" s="6">
        <v>1.8148</v>
      </c>
    </row>
    <row r="4017" spans="1:12" x14ac:dyDescent="0.2">
      <c r="A4017" s="8">
        <v>41267</v>
      </c>
      <c r="B4017" s="4">
        <f>YEAR(Sales[[#This Row],[Order Date]])</f>
        <v>2012</v>
      </c>
      <c r="C4017" s="4">
        <f>MONTH(Sales[[#This Row],[Order Date]])</f>
        <v>12</v>
      </c>
      <c r="D4017" t="s">
        <v>169</v>
      </c>
      <c r="E4017" t="s">
        <v>11</v>
      </c>
      <c r="F4017" t="s">
        <v>112</v>
      </c>
      <c r="G4017" t="s">
        <v>52</v>
      </c>
      <c r="H4017" t="s">
        <v>21</v>
      </c>
      <c r="I4017" t="s">
        <v>36</v>
      </c>
      <c r="J4017" s="7">
        <v>22.704000000000001</v>
      </c>
      <c r="K4017" s="4">
        <v>6</v>
      </c>
      <c r="L4017" s="6">
        <v>8.2302</v>
      </c>
    </row>
    <row r="4018" spans="1:12" x14ac:dyDescent="0.2">
      <c r="A4018" s="8">
        <v>41267</v>
      </c>
      <c r="B4018" s="4">
        <f>YEAR(Sales[[#This Row],[Order Date]])</f>
        <v>2012</v>
      </c>
      <c r="C4018" s="4">
        <f>MONTH(Sales[[#This Row],[Order Date]])</f>
        <v>12</v>
      </c>
      <c r="D4018" t="s">
        <v>169</v>
      </c>
      <c r="E4018" t="s">
        <v>11</v>
      </c>
      <c r="F4018" t="s">
        <v>112</v>
      </c>
      <c r="G4018" t="s">
        <v>52</v>
      </c>
      <c r="H4018" t="s">
        <v>21</v>
      </c>
      <c r="I4018" t="s">
        <v>32</v>
      </c>
      <c r="J4018" s="7">
        <v>19.776</v>
      </c>
      <c r="K4018" s="4">
        <v>4</v>
      </c>
      <c r="L4018" s="6">
        <v>-13.8432</v>
      </c>
    </row>
    <row r="4019" spans="1:12" x14ac:dyDescent="0.2">
      <c r="A4019" s="8">
        <v>41267</v>
      </c>
      <c r="B4019" s="4">
        <f>YEAR(Sales[[#This Row],[Order Date]])</f>
        <v>2012</v>
      </c>
      <c r="C4019" s="4">
        <f>MONTH(Sales[[#This Row],[Order Date]])</f>
        <v>12</v>
      </c>
      <c r="D4019" t="s">
        <v>169</v>
      </c>
      <c r="E4019" t="s">
        <v>11</v>
      </c>
      <c r="F4019" t="s">
        <v>112</v>
      </c>
      <c r="G4019" t="s">
        <v>52</v>
      </c>
      <c r="H4019" t="s">
        <v>14</v>
      </c>
      <c r="I4019" t="s">
        <v>28</v>
      </c>
      <c r="J4019" s="7">
        <v>72.703999999999994</v>
      </c>
      <c r="K4019" s="4">
        <v>4</v>
      </c>
      <c r="L4019" s="6">
        <v>19.084800000000001</v>
      </c>
    </row>
    <row r="4020" spans="1:12" x14ac:dyDescent="0.2">
      <c r="A4020" s="8">
        <v>41267</v>
      </c>
      <c r="B4020" s="4">
        <f>YEAR(Sales[[#This Row],[Order Date]])</f>
        <v>2012</v>
      </c>
      <c r="C4020" s="4">
        <f>MONTH(Sales[[#This Row],[Order Date]])</f>
        <v>12</v>
      </c>
      <c r="D4020" t="s">
        <v>169</v>
      </c>
      <c r="E4020" t="s">
        <v>11</v>
      </c>
      <c r="F4020" t="s">
        <v>112</v>
      </c>
      <c r="G4020" t="s">
        <v>52</v>
      </c>
      <c r="H4020" t="s">
        <v>30</v>
      </c>
      <c r="I4020" t="s">
        <v>142</v>
      </c>
      <c r="J4020" s="7">
        <v>479.988</v>
      </c>
      <c r="K4020" s="4">
        <v>4</v>
      </c>
      <c r="L4020" s="6">
        <v>-383.99040000000002</v>
      </c>
    </row>
    <row r="4021" spans="1:12" x14ac:dyDescent="0.2">
      <c r="A4021" s="8">
        <v>41267</v>
      </c>
      <c r="B4021" s="4">
        <f>YEAR(Sales[[#This Row],[Order Date]])</f>
        <v>2012</v>
      </c>
      <c r="C4021" s="4">
        <f>MONTH(Sales[[#This Row],[Order Date]])</f>
        <v>12</v>
      </c>
      <c r="D4021" t="s">
        <v>169</v>
      </c>
      <c r="E4021" t="s">
        <v>11</v>
      </c>
      <c r="F4021" t="s">
        <v>112</v>
      </c>
      <c r="G4021" t="s">
        <v>52</v>
      </c>
      <c r="H4021" t="s">
        <v>21</v>
      </c>
      <c r="I4021" t="s">
        <v>29</v>
      </c>
      <c r="J4021" s="7">
        <v>27.167999999999999</v>
      </c>
      <c r="K4021" s="4">
        <v>2</v>
      </c>
      <c r="L4021" s="6">
        <v>2.7168000000000001</v>
      </c>
    </row>
    <row r="4022" spans="1:12" x14ac:dyDescent="0.2">
      <c r="A4022" s="8">
        <v>41267</v>
      </c>
      <c r="B4022" s="4">
        <f>YEAR(Sales[[#This Row],[Order Date]])</f>
        <v>2012</v>
      </c>
      <c r="C4022" s="4">
        <f>MONTH(Sales[[#This Row],[Order Date]])</f>
        <v>12</v>
      </c>
      <c r="D4022" t="s">
        <v>173</v>
      </c>
      <c r="E4022" t="s">
        <v>18</v>
      </c>
      <c r="F4022" t="s">
        <v>74</v>
      </c>
      <c r="G4022" t="s">
        <v>52</v>
      </c>
      <c r="H4022" t="s">
        <v>21</v>
      </c>
      <c r="I4022" t="s">
        <v>36</v>
      </c>
      <c r="J4022" s="7">
        <v>132.79</v>
      </c>
      <c r="K4022" s="4">
        <v>7</v>
      </c>
      <c r="L4022" s="6">
        <v>63.739199999999997</v>
      </c>
    </row>
    <row r="4023" spans="1:12" x14ac:dyDescent="0.2">
      <c r="A4023" s="8">
        <v>41267</v>
      </c>
      <c r="B4023" s="4">
        <f>YEAR(Sales[[#This Row],[Order Date]])</f>
        <v>2012</v>
      </c>
      <c r="C4023" s="4">
        <f>MONTH(Sales[[#This Row],[Order Date]])</f>
        <v>12</v>
      </c>
      <c r="D4023" t="s">
        <v>173</v>
      </c>
      <c r="E4023" t="s">
        <v>18</v>
      </c>
      <c r="F4023" t="s">
        <v>74</v>
      </c>
      <c r="G4023" t="s">
        <v>52</v>
      </c>
      <c r="H4023" t="s">
        <v>21</v>
      </c>
      <c r="I4023" t="s">
        <v>36</v>
      </c>
      <c r="J4023" s="7">
        <v>12.96</v>
      </c>
      <c r="K4023" s="4">
        <v>2</v>
      </c>
      <c r="L4023" s="6">
        <v>6.2207999999999997</v>
      </c>
    </row>
    <row r="4024" spans="1:12" x14ac:dyDescent="0.2">
      <c r="A4024" s="8">
        <v>41267</v>
      </c>
      <c r="B4024" s="4">
        <f>YEAR(Sales[[#This Row],[Order Date]])</f>
        <v>2012</v>
      </c>
      <c r="C4024" s="4">
        <f>MONTH(Sales[[#This Row],[Order Date]])</f>
        <v>12</v>
      </c>
      <c r="D4024" t="s">
        <v>173</v>
      </c>
      <c r="E4024" t="s">
        <v>18</v>
      </c>
      <c r="F4024" t="s">
        <v>74</v>
      </c>
      <c r="G4024" t="s">
        <v>52</v>
      </c>
      <c r="H4024" t="s">
        <v>21</v>
      </c>
      <c r="I4024" t="s">
        <v>22</v>
      </c>
      <c r="J4024" s="7">
        <v>21.56</v>
      </c>
      <c r="K4024" s="4">
        <v>7</v>
      </c>
      <c r="L4024" s="6">
        <v>10.348800000000001</v>
      </c>
    </row>
    <row r="4025" spans="1:12" x14ac:dyDescent="0.2">
      <c r="A4025" s="8">
        <v>41267</v>
      </c>
      <c r="B4025" s="4">
        <f>YEAR(Sales[[#This Row],[Order Date]])</f>
        <v>2012</v>
      </c>
      <c r="C4025" s="4">
        <f>MONTH(Sales[[#This Row],[Order Date]])</f>
        <v>12</v>
      </c>
      <c r="D4025" t="s">
        <v>517</v>
      </c>
      <c r="E4025" t="s">
        <v>11</v>
      </c>
      <c r="F4025" t="s">
        <v>105</v>
      </c>
      <c r="G4025" t="s">
        <v>20</v>
      </c>
      <c r="H4025" t="s">
        <v>14</v>
      </c>
      <c r="I4025" t="s">
        <v>15</v>
      </c>
      <c r="J4025" s="7">
        <v>590.05799999999999</v>
      </c>
      <c r="K4025" s="4">
        <v>7</v>
      </c>
      <c r="L4025" s="6">
        <v>-786.74400000000003</v>
      </c>
    </row>
    <row r="4026" spans="1:12" x14ac:dyDescent="0.2">
      <c r="A4026" s="8">
        <v>41267</v>
      </c>
      <c r="B4026" s="4">
        <f>YEAR(Sales[[#This Row],[Order Date]])</f>
        <v>2012</v>
      </c>
      <c r="C4026" s="4">
        <f>MONTH(Sales[[#This Row],[Order Date]])</f>
        <v>12</v>
      </c>
      <c r="D4026" t="s">
        <v>517</v>
      </c>
      <c r="E4026" t="s">
        <v>11</v>
      </c>
      <c r="F4026" t="s">
        <v>105</v>
      </c>
      <c r="G4026" t="s">
        <v>20</v>
      </c>
      <c r="H4026" t="s">
        <v>21</v>
      </c>
      <c r="I4026" t="s">
        <v>29</v>
      </c>
      <c r="J4026" s="7">
        <v>14.04</v>
      </c>
      <c r="K4026" s="4">
        <v>3</v>
      </c>
      <c r="L4026" s="6">
        <v>1.5794999999999999</v>
      </c>
    </row>
    <row r="4027" spans="1:12" x14ac:dyDescent="0.2">
      <c r="A4027" s="8">
        <v>41267</v>
      </c>
      <c r="B4027" s="4">
        <f>YEAR(Sales[[#This Row],[Order Date]])</f>
        <v>2012</v>
      </c>
      <c r="C4027" s="4">
        <f>MONTH(Sales[[#This Row],[Order Date]])</f>
        <v>12</v>
      </c>
      <c r="D4027" t="s">
        <v>410</v>
      </c>
      <c r="E4027" t="s">
        <v>11</v>
      </c>
      <c r="F4027" t="s">
        <v>80</v>
      </c>
      <c r="G4027" t="s">
        <v>20</v>
      </c>
      <c r="H4027" t="s">
        <v>21</v>
      </c>
      <c r="I4027" t="s">
        <v>36</v>
      </c>
      <c r="J4027" s="7">
        <v>106.232</v>
      </c>
      <c r="K4027" s="4">
        <v>7</v>
      </c>
      <c r="L4027" s="6">
        <v>37.181199999999997</v>
      </c>
    </row>
    <row r="4028" spans="1:12" x14ac:dyDescent="0.2">
      <c r="A4028" s="8">
        <v>41267</v>
      </c>
      <c r="B4028" s="4">
        <f>YEAR(Sales[[#This Row],[Order Date]])</f>
        <v>2012</v>
      </c>
      <c r="C4028" s="4">
        <f>MONTH(Sales[[#This Row],[Order Date]])</f>
        <v>12</v>
      </c>
      <c r="D4028" t="s">
        <v>410</v>
      </c>
      <c r="E4028" t="s">
        <v>11</v>
      </c>
      <c r="F4028" t="s">
        <v>80</v>
      </c>
      <c r="G4028" t="s">
        <v>20</v>
      </c>
      <c r="H4028" t="s">
        <v>30</v>
      </c>
      <c r="I4028" t="s">
        <v>31</v>
      </c>
      <c r="J4028" s="7">
        <v>111.98399999999999</v>
      </c>
      <c r="K4028" s="4">
        <v>2</v>
      </c>
      <c r="L4028" s="6">
        <v>11.198399999999999</v>
      </c>
    </row>
    <row r="4029" spans="1:12" x14ac:dyDescent="0.2">
      <c r="A4029" s="8">
        <v>41267</v>
      </c>
      <c r="B4029" s="4">
        <f>YEAR(Sales[[#This Row],[Order Date]])</f>
        <v>2012</v>
      </c>
      <c r="C4029" s="4">
        <f>MONTH(Sales[[#This Row],[Order Date]])</f>
        <v>12</v>
      </c>
      <c r="D4029" t="s">
        <v>410</v>
      </c>
      <c r="E4029" t="s">
        <v>11</v>
      </c>
      <c r="F4029" t="s">
        <v>80</v>
      </c>
      <c r="G4029" t="s">
        <v>20</v>
      </c>
      <c r="H4029" t="s">
        <v>14</v>
      </c>
      <c r="I4029" t="s">
        <v>28</v>
      </c>
      <c r="J4029" s="7">
        <v>7.7119999999999997</v>
      </c>
      <c r="K4029" s="4">
        <v>2</v>
      </c>
      <c r="L4029" s="6">
        <v>1.7352000000000001</v>
      </c>
    </row>
    <row r="4030" spans="1:12" x14ac:dyDescent="0.2">
      <c r="A4030" s="8">
        <v>41267</v>
      </c>
      <c r="B4030" s="4">
        <f>YEAR(Sales[[#This Row],[Order Date]])</f>
        <v>2012</v>
      </c>
      <c r="C4030" s="4">
        <f>MONTH(Sales[[#This Row],[Order Date]])</f>
        <v>12</v>
      </c>
      <c r="D4030" t="s">
        <v>481</v>
      </c>
      <c r="E4030" t="s">
        <v>18</v>
      </c>
      <c r="F4030" t="s">
        <v>80</v>
      </c>
      <c r="G4030" t="s">
        <v>20</v>
      </c>
      <c r="H4030" t="s">
        <v>14</v>
      </c>
      <c r="I4030" t="s">
        <v>16</v>
      </c>
      <c r="J4030" s="7">
        <v>883.84</v>
      </c>
      <c r="K4030" s="4">
        <v>4</v>
      </c>
      <c r="L4030" s="6">
        <v>99.432000000000002</v>
      </c>
    </row>
    <row r="4031" spans="1:12" x14ac:dyDescent="0.2">
      <c r="A4031" s="8">
        <v>41267</v>
      </c>
      <c r="B4031" s="4">
        <f>YEAR(Sales[[#This Row],[Order Date]])</f>
        <v>2012</v>
      </c>
      <c r="C4031" s="4">
        <f>MONTH(Sales[[#This Row],[Order Date]])</f>
        <v>12</v>
      </c>
      <c r="D4031" t="s">
        <v>524</v>
      </c>
      <c r="E4031" t="s">
        <v>11</v>
      </c>
      <c r="F4031" t="s">
        <v>19</v>
      </c>
      <c r="G4031" t="s">
        <v>20</v>
      </c>
      <c r="H4031" t="s">
        <v>21</v>
      </c>
      <c r="I4031" t="s">
        <v>32</v>
      </c>
      <c r="J4031" s="7">
        <v>19.936</v>
      </c>
      <c r="K4031" s="4">
        <v>4</v>
      </c>
      <c r="L4031" s="6">
        <v>7.2267999999999999</v>
      </c>
    </row>
    <row r="4032" spans="1:12" x14ac:dyDescent="0.2">
      <c r="A4032" s="8">
        <v>41267</v>
      </c>
      <c r="B4032" s="4">
        <f>YEAR(Sales[[#This Row],[Order Date]])</f>
        <v>2012</v>
      </c>
      <c r="C4032" s="4">
        <f>MONTH(Sales[[#This Row],[Order Date]])</f>
        <v>12</v>
      </c>
      <c r="D4032" t="s">
        <v>524</v>
      </c>
      <c r="E4032" t="s">
        <v>11</v>
      </c>
      <c r="F4032" t="s">
        <v>19</v>
      </c>
      <c r="G4032" t="s">
        <v>20</v>
      </c>
      <c r="H4032" t="s">
        <v>21</v>
      </c>
      <c r="I4032" t="s">
        <v>75</v>
      </c>
      <c r="J4032" s="7">
        <v>45.92</v>
      </c>
      <c r="K4032" s="4">
        <v>4</v>
      </c>
      <c r="L4032" s="6">
        <v>21.5824</v>
      </c>
    </row>
    <row r="4033" spans="1:12" x14ac:dyDescent="0.2">
      <c r="A4033" s="8">
        <v>41267</v>
      </c>
      <c r="B4033" s="4">
        <f>YEAR(Sales[[#This Row],[Order Date]])</f>
        <v>2012</v>
      </c>
      <c r="C4033" s="4">
        <f>MONTH(Sales[[#This Row],[Order Date]])</f>
        <v>12</v>
      </c>
      <c r="D4033" t="s">
        <v>525</v>
      </c>
      <c r="E4033" t="s">
        <v>18</v>
      </c>
      <c r="F4033" t="s">
        <v>126</v>
      </c>
      <c r="G4033" t="s">
        <v>42</v>
      </c>
      <c r="H4033" t="s">
        <v>14</v>
      </c>
      <c r="I4033" t="s">
        <v>28</v>
      </c>
      <c r="J4033" s="7">
        <v>9.68</v>
      </c>
      <c r="K4033" s="4">
        <v>2</v>
      </c>
      <c r="L4033" s="6">
        <v>3.7751999999999999</v>
      </c>
    </row>
    <row r="4034" spans="1:12" x14ac:dyDescent="0.2">
      <c r="A4034" s="8">
        <v>41267</v>
      </c>
      <c r="B4034" s="4">
        <f>YEAR(Sales[[#This Row],[Order Date]])</f>
        <v>2012</v>
      </c>
      <c r="C4034" s="4">
        <f>MONTH(Sales[[#This Row],[Order Date]])</f>
        <v>12</v>
      </c>
      <c r="D4034" t="s">
        <v>525</v>
      </c>
      <c r="E4034" t="s">
        <v>18</v>
      </c>
      <c r="F4034" t="s">
        <v>126</v>
      </c>
      <c r="G4034" t="s">
        <v>42</v>
      </c>
      <c r="H4034" t="s">
        <v>30</v>
      </c>
      <c r="I4034" t="s">
        <v>208</v>
      </c>
      <c r="J4034" s="7">
        <v>4899.93</v>
      </c>
      <c r="K4034" s="4">
        <v>7</v>
      </c>
      <c r="L4034" s="6">
        <v>2302.9670999999998</v>
      </c>
    </row>
    <row r="4035" spans="1:12" x14ac:dyDescent="0.2">
      <c r="A4035" s="8">
        <v>41268</v>
      </c>
      <c r="B4035" s="4">
        <f>YEAR(Sales[[#This Row],[Order Date]])</f>
        <v>2012</v>
      </c>
      <c r="C4035" s="4">
        <f>MONTH(Sales[[#This Row],[Order Date]])</f>
        <v>12</v>
      </c>
      <c r="D4035" t="s">
        <v>326</v>
      </c>
      <c r="E4035" t="s">
        <v>18</v>
      </c>
      <c r="F4035" t="s">
        <v>51</v>
      </c>
      <c r="G4035" t="s">
        <v>52</v>
      </c>
      <c r="H4035" t="s">
        <v>14</v>
      </c>
      <c r="I4035" t="s">
        <v>28</v>
      </c>
      <c r="J4035" s="7">
        <v>547.13599999999997</v>
      </c>
      <c r="K4035" s="4">
        <v>4</v>
      </c>
      <c r="L4035" s="6">
        <v>-68.391999999999996</v>
      </c>
    </row>
    <row r="4036" spans="1:12" x14ac:dyDescent="0.2">
      <c r="A4036" s="8">
        <v>41268</v>
      </c>
      <c r="B4036" s="4">
        <f>YEAR(Sales[[#This Row],[Order Date]])</f>
        <v>2012</v>
      </c>
      <c r="C4036" s="4">
        <f>MONTH(Sales[[#This Row],[Order Date]])</f>
        <v>12</v>
      </c>
      <c r="D4036" t="s">
        <v>160</v>
      </c>
      <c r="E4036" t="s">
        <v>11</v>
      </c>
      <c r="F4036" t="s">
        <v>85</v>
      </c>
      <c r="G4036" t="s">
        <v>13</v>
      </c>
      <c r="H4036" t="s">
        <v>21</v>
      </c>
      <c r="I4036" t="s">
        <v>22</v>
      </c>
      <c r="J4036" s="7">
        <v>9.2159999999999993</v>
      </c>
      <c r="K4036" s="4">
        <v>4</v>
      </c>
      <c r="L4036" s="6">
        <v>3.3408000000000002</v>
      </c>
    </row>
    <row r="4037" spans="1:12" x14ac:dyDescent="0.2">
      <c r="A4037" s="8">
        <v>41268</v>
      </c>
      <c r="B4037" s="4">
        <f>YEAR(Sales[[#This Row],[Order Date]])</f>
        <v>2012</v>
      </c>
      <c r="C4037" s="4">
        <f>MONTH(Sales[[#This Row],[Order Date]])</f>
        <v>12</v>
      </c>
      <c r="D4037" t="s">
        <v>160</v>
      </c>
      <c r="E4037" t="s">
        <v>11</v>
      </c>
      <c r="F4037" t="s">
        <v>85</v>
      </c>
      <c r="G4037" t="s">
        <v>13</v>
      </c>
      <c r="H4037" t="s">
        <v>21</v>
      </c>
      <c r="I4037" t="s">
        <v>36</v>
      </c>
      <c r="J4037" s="7">
        <v>10.368</v>
      </c>
      <c r="K4037" s="4">
        <v>2</v>
      </c>
      <c r="L4037" s="6">
        <v>3.6288</v>
      </c>
    </row>
    <row r="4038" spans="1:12" x14ac:dyDescent="0.2">
      <c r="A4038" s="8">
        <v>41268</v>
      </c>
      <c r="B4038" s="4">
        <f>YEAR(Sales[[#This Row],[Order Date]])</f>
        <v>2012</v>
      </c>
      <c r="C4038" s="4">
        <f>MONTH(Sales[[#This Row],[Order Date]])</f>
        <v>12</v>
      </c>
      <c r="D4038" t="s">
        <v>471</v>
      </c>
      <c r="E4038" t="s">
        <v>18</v>
      </c>
      <c r="F4038" t="s">
        <v>68</v>
      </c>
      <c r="G4038" t="s">
        <v>42</v>
      </c>
      <c r="H4038" t="s">
        <v>30</v>
      </c>
      <c r="I4038" t="s">
        <v>31</v>
      </c>
      <c r="J4038" s="7">
        <v>73.98</v>
      </c>
      <c r="K4038" s="4">
        <v>2</v>
      </c>
      <c r="L4038" s="6">
        <v>19.974599999999999</v>
      </c>
    </row>
    <row r="4039" spans="1:12" x14ac:dyDescent="0.2">
      <c r="A4039" s="8">
        <v>41268</v>
      </c>
      <c r="B4039" s="4">
        <f>YEAR(Sales[[#This Row],[Order Date]])</f>
        <v>2012</v>
      </c>
      <c r="C4039" s="4">
        <f>MONTH(Sales[[#This Row],[Order Date]])</f>
        <v>12</v>
      </c>
      <c r="D4039" t="s">
        <v>471</v>
      </c>
      <c r="E4039" t="s">
        <v>18</v>
      </c>
      <c r="F4039" t="s">
        <v>68</v>
      </c>
      <c r="G4039" t="s">
        <v>42</v>
      </c>
      <c r="H4039" t="s">
        <v>14</v>
      </c>
      <c r="I4039" t="s">
        <v>15</v>
      </c>
      <c r="J4039" s="7">
        <v>160.97999999999999</v>
      </c>
      <c r="K4039" s="4">
        <v>1</v>
      </c>
      <c r="L4039" s="6">
        <v>20.927399999999999</v>
      </c>
    </row>
    <row r="4040" spans="1:12" x14ac:dyDescent="0.2">
      <c r="A4040" s="8">
        <v>41268</v>
      </c>
      <c r="B4040" s="4">
        <f>YEAR(Sales[[#This Row],[Order Date]])</f>
        <v>2012</v>
      </c>
      <c r="C4040" s="4">
        <f>MONTH(Sales[[#This Row],[Order Date]])</f>
        <v>12</v>
      </c>
      <c r="D4040" t="s">
        <v>471</v>
      </c>
      <c r="E4040" t="s">
        <v>18</v>
      </c>
      <c r="F4040" t="s">
        <v>68</v>
      </c>
      <c r="G4040" t="s">
        <v>42</v>
      </c>
      <c r="H4040" t="s">
        <v>21</v>
      </c>
      <c r="I4040" t="s">
        <v>36</v>
      </c>
      <c r="J4040" s="7">
        <v>17.34</v>
      </c>
      <c r="K4040" s="4">
        <v>3</v>
      </c>
      <c r="L4040" s="6">
        <v>8.4966000000000008</v>
      </c>
    </row>
    <row r="4041" spans="1:12" x14ac:dyDescent="0.2">
      <c r="A4041" s="8">
        <v>41268</v>
      </c>
      <c r="B4041" s="4">
        <f>YEAR(Sales[[#This Row],[Order Date]])</f>
        <v>2012</v>
      </c>
      <c r="C4041" s="4">
        <f>MONTH(Sales[[#This Row],[Order Date]])</f>
        <v>12</v>
      </c>
      <c r="D4041" t="s">
        <v>471</v>
      </c>
      <c r="E4041" t="s">
        <v>18</v>
      </c>
      <c r="F4041" t="s">
        <v>68</v>
      </c>
      <c r="G4041" t="s">
        <v>42</v>
      </c>
      <c r="H4041" t="s">
        <v>21</v>
      </c>
      <c r="I4041" t="s">
        <v>29</v>
      </c>
      <c r="J4041" s="7">
        <v>3.28</v>
      </c>
      <c r="K4041" s="4">
        <v>1</v>
      </c>
      <c r="L4041" s="6">
        <v>0.95120000000000005</v>
      </c>
    </row>
    <row r="4042" spans="1:12" x14ac:dyDescent="0.2">
      <c r="A4042" s="8">
        <v>41268</v>
      </c>
      <c r="B4042" s="4">
        <f>YEAR(Sales[[#This Row],[Order Date]])</f>
        <v>2012</v>
      </c>
      <c r="C4042" s="4">
        <f>MONTH(Sales[[#This Row],[Order Date]])</f>
        <v>12</v>
      </c>
      <c r="D4042" t="s">
        <v>146</v>
      </c>
      <c r="E4042" t="s">
        <v>40</v>
      </c>
      <c r="F4042" t="s">
        <v>74</v>
      </c>
      <c r="G4042" t="s">
        <v>52</v>
      </c>
      <c r="H4042" t="s">
        <v>21</v>
      </c>
      <c r="I4042" t="s">
        <v>33</v>
      </c>
      <c r="J4042" s="7">
        <v>414.96</v>
      </c>
      <c r="K4042" s="4">
        <v>2</v>
      </c>
      <c r="L4042" s="6">
        <v>124.488</v>
      </c>
    </row>
    <row r="4043" spans="1:12" x14ac:dyDescent="0.2">
      <c r="A4043" s="8">
        <v>41268</v>
      </c>
      <c r="B4043" s="4">
        <f>YEAR(Sales[[#This Row],[Order Date]])</f>
        <v>2012</v>
      </c>
      <c r="C4043" s="4">
        <f>MONTH(Sales[[#This Row],[Order Date]])</f>
        <v>12</v>
      </c>
      <c r="D4043" t="s">
        <v>342</v>
      </c>
      <c r="E4043" t="s">
        <v>11</v>
      </c>
      <c r="F4043" t="s">
        <v>19</v>
      </c>
      <c r="G4043" t="s">
        <v>20</v>
      </c>
      <c r="H4043" t="s">
        <v>30</v>
      </c>
      <c r="I4043" t="s">
        <v>208</v>
      </c>
      <c r="J4043" s="7">
        <v>1199.96</v>
      </c>
      <c r="K4043" s="4">
        <v>5</v>
      </c>
      <c r="L4043" s="6">
        <v>224.99250000000001</v>
      </c>
    </row>
    <row r="4044" spans="1:12" x14ac:dyDescent="0.2">
      <c r="A4044" s="8">
        <v>41268</v>
      </c>
      <c r="B4044" s="4">
        <f>YEAR(Sales[[#This Row],[Order Date]])</f>
        <v>2012</v>
      </c>
      <c r="C4044" s="4">
        <f>MONTH(Sales[[#This Row],[Order Date]])</f>
        <v>12</v>
      </c>
      <c r="D4044" t="s">
        <v>342</v>
      </c>
      <c r="E4044" t="s">
        <v>11</v>
      </c>
      <c r="F4044" t="s">
        <v>19</v>
      </c>
      <c r="G4044" t="s">
        <v>20</v>
      </c>
      <c r="H4044" t="s">
        <v>21</v>
      </c>
      <c r="I4044" t="s">
        <v>36</v>
      </c>
      <c r="J4044" s="7">
        <v>12.6</v>
      </c>
      <c r="K4044" s="4">
        <v>3</v>
      </c>
      <c r="L4044" s="6">
        <v>6.1740000000000004</v>
      </c>
    </row>
    <row r="4045" spans="1:12" x14ac:dyDescent="0.2">
      <c r="A4045" s="8">
        <v>41268</v>
      </c>
      <c r="B4045" s="4">
        <f>YEAR(Sales[[#This Row],[Order Date]])</f>
        <v>2012</v>
      </c>
      <c r="C4045" s="4">
        <f>MONTH(Sales[[#This Row],[Order Date]])</f>
        <v>12</v>
      </c>
      <c r="D4045" t="s">
        <v>342</v>
      </c>
      <c r="E4045" t="s">
        <v>11</v>
      </c>
      <c r="F4045" t="s">
        <v>19</v>
      </c>
      <c r="G4045" t="s">
        <v>20</v>
      </c>
      <c r="H4045" t="s">
        <v>21</v>
      </c>
      <c r="I4045" t="s">
        <v>36</v>
      </c>
      <c r="J4045" s="7">
        <v>17.940000000000001</v>
      </c>
      <c r="K4045" s="4">
        <v>3</v>
      </c>
      <c r="L4045" s="6">
        <v>8.0730000000000004</v>
      </c>
    </row>
    <row r="4046" spans="1:12" x14ac:dyDescent="0.2">
      <c r="A4046" s="8">
        <v>41268</v>
      </c>
      <c r="B4046" s="4">
        <f>YEAR(Sales[[#This Row],[Order Date]])</f>
        <v>2012</v>
      </c>
      <c r="C4046" s="4">
        <f>MONTH(Sales[[#This Row],[Order Date]])</f>
        <v>12</v>
      </c>
      <c r="D4046" t="s">
        <v>69</v>
      </c>
      <c r="E4046" t="s">
        <v>11</v>
      </c>
      <c r="F4046" t="s">
        <v>216</v>
      </c>
      <c r="G4046" t="s">
        <v>13</v>
      </c>
      <c r="H4046" t="s">
        <v>14</v>
      </c>
      <c r="I4046" t="s">
        <v>28</v>
      </c>
      <c r="J4046" s="7">
        <v>275.88</v>
      </c>
      <c r="K4046" s="4">
        <v>6</v>
      </c>
      <c r="L4046" s="6">
        <v>46.8996</v>
      </c>
    </row>
    <row r="4047" spans="1:12" x14ac:dyDescent="0.2">
      <c r="A4047" s="8">
        <v>41268</v>
      </c>
      <c r="B4047" s="4">
        <f>YEAR(Sales[[#This Row],[Order Date]])</f>
        <v>2012</v>
      </c>
      <c r="C4047" s="4">
        <f>MONTH(Sales[[#This Row],[Order Date]])</f>
        <v>12</v>
      </c>
      <c r="D4047" t="s">
        <v>69</v>
      </c>
      <c r="E4047" t="s">
        <v>11</v>
      </c>
      <c r="F4047" t="s">
        <v>216</v>
      </c>
      <c r="G4047" t="s">
        <v>13</v>
      </c>
      <c r="H4047" t="s">
        <v>21</v>
      </c>
      <c r="I4047" t="s">
        <v>32</v>
      </c>
      <c r="J4047" s="7">
        <v>157.9</v>
      </c>
      <c r="K4047" s="4">
        <v>5</v>
      </c>
      <c r="L4047" s="6">
        <v>74.212999999999994</v>
      </c>
    </row>
    <row r="4048" spans="1:12" x14ac:dyDescent="0.2">
      <c r="A4048" s="8">
        <v>41268</v>
      </c>
      <c r="B4048" s="4">
        <f>YEAR(Sales[[#This Row],[Order Date]])</f>
        <v>2012</v>
      </c>
      <c r="C4048" s="4">
        <f>MONTH(Sales[[#This Row],[Order Date]])</f>
        <v>12</v>
      </c>
      <c r="D4048" t="s">
        <v>681</v>
      </c>
      <c r="E4048" t="s">
        <v>11</v>
      </c>
      <c r="F4048" t="s">
        <v>74</v>
      </c>
      <c r="G4048" t="s">
        <v>52</v>
      </c>
      <c r="H4048" t="s">
        <v>30</v>
      </c>
      <c r="I4048" t="s">
        <v>55</v>
      </c>
      <c r="J4048" s="7">
        <v>843.9</v>
      </c>
      <c r="K4048" s="4">
        <v>2</v>
      </c>
      <c r="L4048" s="6">
        <v>371.31599999999997</v>
      </c>
    </row>
    <row r="4049" spans="1:12" x14ac:dyDescent="0.2">
      <c r="A4049" s="8">
        <v>41268</v>
      </c>
      <c r="B4049" s="4">
        <f>YEAR(Sales[[#This Row],[Order Date]])</f>
        <v>2012</v>
      </c>
      <c r="C4049" s="4">
        <f>MONTH(Sales[[#This Row],[Order Date]])</f>
        <v>12</v>
      </c>
      <c r="D4049" t="s">
        <v>681</v>
      </c>
      <c r="E4049" t="s">
        <v>11</v>
      </c>
      <c r="F4049" t="s">
        <v>74</v>
      </c>
      <c r="G4049" t="s">
        <v>52</v>
      </c>
      <c r="H4049" t="s">
        <v>14</v>
      </c>
      <c r="I4049" t="s">
        <v>15</v>
      </c>
      <c r="J4049" s="7">
        <v>449.56799999999998</v>
      </c>
      <c r="K4049" s="4">
        <v>2</v>
      </c>
      <c r="L4049" s="6">
        <v>56.195999999999998</v>
      </c>
    </row>
    <row r="4050" spans="1:12" x14ac:dyDescent="0.2">
      <c r="A4050" s="8">
        <v>41268</v>
      </c>
      <c r="B4050" s="4">
        <f>YEAR(Sales[[#This Row],[Order Date]])</f>
        <v>2012</v>
      </c>
      <c r="C4050" s="4">
        <f>MONTH(Sales[[#This Row],[Order Date]])</f>
        <v>12</v>
      </c>
      <c r="D4050" t="s">
        <v>679</v>
      </c>
      <c r="E4050" t="s">
        <v>40</v>
      </c>
      <c r="F4050" t="s">
        <v>19</v>
      </c>
      <c r="G4050" t="s">
        <v>20</v>
      </c>
      <c r="H4050" t="s">
        <v>21</v>
      </c>
      <c r="I4050" t="s">
        <v>36</v>
      </c>
      <c r="J4050" s="7">
        <v>9.9600000000000009</v>
      </c>
      <c r="K4050" s="4">
        <v>2</v>
      </c>
      <c r="L4050" s="6">
        <v>4.8803999999999998</v>
      </c>
    </row>
    <row r="4051" spans="1:12" x14ac:dyDescent="0.2">
      <c r="A4051" s="8">
        <v>41269</v>
      </c>
      <c r="B4051" s="4">
        <f>YEAR(Sales[[#This Row],[Order Date]])</f>
        <v>2012</v>
      </c>
      <c r="C4051" s="4">
        <f>MONTH(Sales[[#This Row],[Order Date]])</f>
        <v>12</v>
      </c>
      <c r="D4051" t="s">
        <v>280</v>
      </c>
      <c r="E4051" t="s">
        <v>11</v>
      </c>
      <c r="F4051" t="s">
        <v>212</v>
      </c>
      <c r="G4051" t="s">
        <v>52</v>
      </c>
      <c r="H4051" t="s">
        <v>21</v>
      </c>
      <c r="I4051" t="s">
        <v>75</v>
      </c>
      <c r="J4051" s="7">
        <v>22.2</v>
      </c>
      <c r="K4051" s="4">
        <v>5</v>
      </c>
      <c r="L4051" s="6">
        <v>10.433999999999999</v>
      </c>
    </row>
    <row r="4052" spans="1:12" x14ac:dyDescent="0.2">
      <c r="A4052" s="8">
        <v>41269</v>
      </c>
      <c r="B4052" s="4">
        <f>YEAR(Sales[[#This Row],[Order Date]])</f>
        <v>2012</v>
      </c>
      <c r="C4052" s="4">
        <f>MONTH(Sales[[#This Row],[Order Date]])</f>
        <v>12</v>
      </c>
      <c r="D4052" t="s">
        <v>576</v>
      </c>
      <c r="E4052" t="s">
        <v>11</v>
      </c>
      <c r="F4052" t="s">
        <v>112</v>
      </c>
      <c r="G4052" t="s">
        <v>52</v>
      </c>
      <c r="H4052" t="s">
        <v>14</v>
      </c>
      <c r="I4052" t="s">
        <v>25</v>
      </c>
      <c r="J4052" s="7">
        <v>51.588000000000001</v>
      </c>
      <c r="K4052" s="4">
        <v>1</v>
      </c>
      <c r="L4052" s="6">
        <v>-15.4764</v>
      </c>
    </row>
    <row r="4053" spans="1:12" x14ac:dyDescent="0.2">
      <c r="A4053" s="8">
        <v>41269</v>
      </c>
      <c r="B4053" s="4">
        <f>YEAR(Sales[[#This Row],[Order Date]])</f>
        <v>2012</v>
      </c>
      <c r="C4053" s="4">
        <f>MONTH(Sales[[#This Row],[Order Date]])</f>
        <v>12</v>
      </c>
      <c r="D4053" t="s">
        <v>97</v>
      </c>
      <c r="E4053" t="s">
        <v>40</v>
      </c>
      <c r="F4053" t="s">
        <v>41</v>
      </c>
      <c r="G4053" t="s">
        <v>42</v>
      </c>
      <c r="H4053" t="s">
        <v>14</v>
      </c>
      <c r="I4053" t="s">
        <v>16</v>
      </c>
      <c r="J4053" s="7">
        <v>275.05799999999999</v>
      </c>
      <c r="K4053" s="4">
        <v>3</v>
      </c>
      <c r="L4053" s="6">
        <v>-90.376199999999997</v>
      </c>
    </row>
    <row r="4054" spans="1:12" x14ac:dyDescent="0.2">
      <c r="A4054" s="8">
        <v>41269</v>
      </c>
      <c r="B4054" s="4">
        <f>YEAR(Sales[[#This Row],[Order Date]])</f>
        <v>2012</v>
      </c>
      <c r="C4054" s="4">
        <f>MONTH(Sales[[#This Row],[Order Date]])</f>
        <v>12</v>
      </c>
      <c r="D4054" t="s">
        <v>732</v>
      </c>
      <c r="E4054" t="s">
        <v>11</v>
      </c>
      <c r="F4054" t="s">
        <v>74</v>
      </c>
      <c r="G4054" t="s">
        <v>52</v>
      </c>
      <c r="H4054" t="s">
        <v>21</v>
      </c>
      <c r="I4054" t="s">
        <v>36</v>
      </c>
      <c r="J4054" s="7">
        <v>212.64</v>
      </c>
      <c r="K4054" s="4">
        <v>6</v>
      </c>
      <c r="L4054" s="6">
        <v>99.940799999999996</v>
      </c>
    </row>
    <row r="4055" spans="1:12" x14ac:dyDescent="0.2">
      <c r="A4055" s="8">
        <v>41270</v>
      </c>
      <c r="B4055" s="4">
        <f>YEAR(Sales[[#This Row],[Order Date]])</f>
        <v>2012</v>
      </c>
      <c r="C4055" s="4">
        <f>MONTH(Sales[[#This Row],[Order Date]])</f>
        <v>12</v>
      </c>
      <c r="D4055" t="s">
        <v>60</v>
      </c>
      <c r="E4055" t="s">
        <v>40</v>
      </c>
      <c r="F4055" t="s">
        <v>41</v>
      </c>
      <c r="G4055" t="s">
        <v>42</v>
      </c>
      <c r="H4055" t="s">
        <v>21</v>
      </c>
      <c r="I4055" t="s">
        <v>57</v>
      </c>
      <c r="J4055" s="7">
        <v>113.328</v>
      </c>
      <c r="K4055" s="4">
        <v>9</v>
      </c>
      <c r="L4055" s="6">
        <v>35.414999999999999</v>
      </c>
    </row>
    <row r="4056" spans="1:12" x14ac:dyDescent="0.2">
      <c r="A4056" s="8">
        <v>41270</v>
      </c>
      <c r="B4056" s="4">
        <f>YEAR(Sales[[#This Row],[Order Date]])</f>
        <v>2012</v>
      </c>
      <c r="C4056" s="4">
        <f>MONTH(Sales[[#This Row],[Order Date]])</f>
        <v>12</v>
      </c>
      <c r="D4056" t="s">
        <v>60</v>
      </c>
      <c r="E4056" t="s">
        <v>40</v>
      </c>
      <c r="F4056" t="s">
        <v>41</v>
      </c>
      <c r="G4056" t="s">
        <v>42</v>
      </c>
      <c r="H4056" t="s">
        <v>14</v>
      </c>
      <c r="I4056" t="s">
        <v>15</v>
      </c>
      <c r="J4056" s="7">
        <v>532.39919999999995</v>
      </c>
      <c r="K4056" s="4">
        <v>3</v>
      </c>
      <c r="L4056" s="6">
        <v>-46.976399999999998</v>
      </c>
    </row>
    <row r="4057" spans="1:12" x14ac:dyDescent="0.2">
      <c r="A4057" s="8">
        <v>41270</v>
      </c>
      <c r="B4057" s="4">
        <f>YEAR(Sales[[#This Row],[Order Date]])</f>
        <v>2012</v>
      </c>
      <c r="C4057" s="4">
        <f>MONTH(Sales[[#This Row],[Order Date]])</f>
        <v>12</v>
      </c>
      <c r="D4057" t="s">
        <v>60</v>
      </c>
      <c r="E4057" t="s">
        <v>40</v>
      </c>
      <c r="F4057" t="s">
        <v>41</v>
      </c>
      <c r="G4057" t="s">
        <v>42</v>
      </c>
      <c r="H4057" t="s">
        <v>14</v>
      </c>
      <c r="I4057" t="s">
        <v>16</v>
      </c>
      <c r="J4057" s="7">
        <v>212.05799999999999</v>
      </c>
      <c r="K4057" s="4">
        <v>3</v>
      </c>
      <c r="L4057" s="6">
        <v>-15.147</v>
      </c>
    </row>
    <row r="4058" spans="1:12" x14ac:dyDescent="0.2">
      <c r="A4058" s="8">
        <v>41270</v>
      </c>
      <c r="B4058" s="4">
        <f>YEAR(Sales[[#This Row],[Order Date]])</f>
        <v>2012</v>
      </c>
      <c r="C4058" s="4">
        <f>MONTH(Sales[[#This Row],[Order Date]])</f>
        <v>12</v>
      </c>
      <c r="D4058" t="s">
        <v>60</v>
      </c>
      <c r="E4058" t="s">
        <v>40</v>
      </c>
      <c r="F4058" t="s">
        <v>41</v>
      </c>
      <c r="G4058" t="s">
        <v>42</v>
      </c>
      <c r="H4058" t="s">
        <v>30</v>
      </c>
      <c r="I4058" t="s">
        <v>31</v>
      </c>
      <c r="J4058" s="7">
        <v>371.16800000000001</v>
      </c>
      <c r="K4058" s="4">
        <v>4</v>
      </c>
      <c r="L4058" s="6">
        <v>41.756399999999999</v>
      </c>
    </row>
    <row r="4059" spans="1:12" x14ac:dyDescent="0.2">
      <c r="A4059" s="8">
        <v>41270</v>
      </c>
      <c r="B4059" s="4">
        <f>YEAR(Sales[[#This Row],[Order Date]])</f>
        <v>2012</v>
      </c>
      <c r="C4059" s="4">
        <f>MONTH(Sales[[#This Row],[Order Date]])</f>
        <v>12</v>
      </c>
      <c r="D4059" t="s">
        <v>271</v>
      </c>
      <c r="E4059" t="s">
        <v>11</v>
      </c>
      <c r="F4059" t="s">
        <v>272</v>
      </c>
      <c r="G4059" t="s">
        <v>13</v>
      </c>
      <c r="H4059" t="s">
        <v>21</v>
      </c>
      <c r="I4059" t="s">
        <v>57</v>
      </c>
      <c r="J4059" s="7">
        <v>105.42</v>
      </c>
      <c r="K4059" s="4">
        <v>2</v>
      </c>
      <c r="L4059" s="6">
        <v>51.655799999999999</v>
      </c>
    </row>
    <row r="4060" spans="1:12" x14ac:dyDescent="0.2">
      <c r="A4060" s="8">
        <v>41270</v>
      </c>
      <c r="B4060" s="4">
        <f>YEAR(Sales[[#This Row],[Order Date]])</f>
        <v>2012</v>
      </c>
      <c r="C4060" s="4">
        <f>MONTH(Sales[[#This Row],[Order Date]])</f>
        <v>12</v>
      </c>
      <c r="D4060" t="s">
        <v>467</v>
      </c>
      <c r="E4060" t="s">
        <v>40</v>
      </c>
      <c r="F4060" t="s">
        <v>407</v>
      </c>
      <c r="G4060" t="s">
        <v>52</v>
      </c>
      <c r="H4060" t="s">
        <v>21</v>
      </c>
      <c r="I4060" t="s">
        <v>36</v>
      </c>
      <c r="J4060" s="7">
        <v>28.9</v>
      </c>
      <c r="K4060" s="4">
        <v>5</v>
      </c>
      <c r="L4060" s="6">
        <v>14.161</v>
      </c>
    </row>
    <row r="4061" spans="1:12" x14ac:dyDescent="0.2">
      <c r="A4061" s="8">
        <v>41270</v>
      </c>
      <c r="B4061" s="4">
        <f>YEAR(Sales[[#This Row],[Order Date]])</f>
        <v>2012</v>
      </c>
      <c r="C4061" s="4">
        <f>MONTH(Sales[[#This Row],[Order Date]])</f>
        <v>12</v>
      </c>
      <c r="D4061" t="s">
        <v>467</v>
      </c>
      <c r="E4061" t="s">
        <v>40</v>
      </c>
      <c r="F4061" t="s">
        <v>407</v>
      </c>
      <c r="G4061" t="s">
        <v>52</v>
      </c>
      <c r="H4061" t="s">
        <v>21</v>
      </c>
      <c r="I4061" t="s">
        <v>33</v>
      </c>
      <c r="J4061" s="7">
        <v>355.96</v>
      </c>
      <c r="K4061" s="4">
        <v>2</v>
      </c>
      <c r="L4061" s="6">
        <v>103.22839999999999</v>
      </c>
    </row>
    <row r="4062" spans="1:12" x14ac:dyDescent="0.2">
      <c r="A4062" s="8">
        <v>41270</v>
      </c>
      <c r="B4062" s="4">
        <f>YEAR(Sales[[#This Row],[Order Date]])</f>
        <v>2012</v>
      </c>
      <c r="C4062" s="4">
        <f>MONTH(Sales[[#This Row],[Order Date]])</f>
        <v>12</v>
      </c>
      <c r="D4062" t="s">
        <v>221</v>
      </c>
      <c r="E4062" t="s">
        <v>11</v>
      </c>
      <c r="F4062" t="s">
        <v>19</v>
      </c>
      <c r="G4062" t="s">
        <v>20</v>
      </c>
      <c r="H4062" t="s">
        <v>21</v>
      </c>
      <c r="I4062" t="s">
        <v>33</v>
      </c>
      <c r="J4062" s="7">
        <v>106.96</v>
      </c>
      <c r="K4062" s="4">
        <v>2</v>
      </c>
      <c r="L4062" s="6">
        <v>31.0184</v>
      </c>
    </row>
    <row r="4063" spans="1:12" x14ac:dyDescent="0.2">
      <c r="A4063" s="8">
        <v>41270</v>
      </c>
      <c r="B4063" s="4">
        <f>YEAR(Sales[[#This Row],[Order Date]])</f>
        <v>2012</v>
      </c>
      <c r="C4063" s="4">
        <f>MONTH(Sales[[#This Row],[Order Date]])</f>
        <v>12</v>
      </c>
      <c r="D4063" t="s">
        <v>221</v>
      </c>
      <c r="E4063" t="s">
        <v>11</v>
      </c>
      <c r="F4063" t="s">
        <v>19</v>
      </c>
      <c r="G4063" t="s">
        <v>20</v>
      </c>
      <c r="H4063" t="s">
        <v>21</v>
      </c>
      <c r="I4063" t="s">
        <v>22</v>
      </c>
      <c r="J4063" s="7">
        <v>21.56</v>
      </c>
      <c r="K4063" s="4">
        <v>7</v>
      </c>
      <c r="L4063" s="6">
        <v>10.348800000000001</v>
      </c>
    </row>
    <row r="4064" spans="1:12" x14ac:dyDescent="0.2">
      <c r="A4064" s="8">
        <v>41270</v>
      </c>
      <c r="B4064" s="4">
        <f>YEAR(Sales[[#This Row],[Order Date]])</f>
        <v>2012</v>
      </c>
      <c r="C4064" s="4">
        <f>MONTH(Sales[[#This Row],[Order Date]])</f>
        <v>12</v>
      </c>
      <c r="D4064" t="s">
        <v>742</v>
      </c>
      <c r="E4064" t="s">
        <v>40</v>
      </c>
      <c r="F4064" t="s">
        <v>62</v>
      </c>
      <c r="G4064" t="s">
        <v>42</v>
      </c>
      <c r="H4064" t="s">
        <v>21</v>
      </c>
      <c r="I4064" t="s">
        <v>26</v>
      </c>
      <c r="J4064" s="7">
        <v>12.672000000000001</v>
      </c>
      <c r="K4064" s="4">
        <v>3</v>
      </c>
      <c r="L4064" s="6">
        <v>-3.1680000000000001</v>
      </c>
    </row>
    <row r="4065" spans="1:12" x14ac:dyDescent="0.2">
      <c r="A4065" s="8">
        <v>41270</v>
      </c>
      <c r="B4065" s="4">
        <f>YEAR(Sales[[#This Row],[Order Date]])</f>
        <v>2012</v>
      </c>
      <c r="C4065" s="4">
        <f>MONTH(Sales[[#This Row],[Order Date]])</f>
        <v>12</v>
      </c>
      <c r="D4065" t="s">
        <v>716</v>
      </c>
      <c r="E4065" t="s">
        <v>18</v>
      </c>
      <c r="F4065" t="s">
        <v>19</v>
      </c>
      <c r="G4065" t="s">
        <v>20</v>
      </c>
      <c r="H4065" t="s">
        <v>30</v>
      </c>
      <c r="I4065" t="s">
        <v>55</v>
      </c>
      <c r="J4065" s="7">
        <v>7.92</v>
      </c>
      <c r="K4065" s="4">
        <v>8</v>
      </c>
      <c r="L4065" s="6">
        <v>3.4847999999999999</v>
      </c>
    </row>
    <row r="4066" spans="1:12" x14ac:dyDescent="0.2">
      <c r="A4066" s="8">
        <v>41270</v>
      </c>
      <c r="B4066" s="4">
        <f>YEAR(Sales[[#This Row],[Order Date]])</f>
        <v>2012</v>
      </c>
      <c r="C4066" s="4">
        <f>MONTH(Sales[[#This Row],[Order Date]])</f>
        <v>12</v>
      </c>
      <c r="D4066" t="s">
        <v>764</v>
      </c>
      <c r="E4066" t="s">
        <v>11</v>
      </c>
      <c r="F4066" t="s">
        <v>44</v>
      </c>
      <c r="G4066" t="s">
        <v>42</v>
      </c>
      <c r="H4066" t="s">
        <v>21</v>
      </c>
      <c r="I4066" t="s">
        <v>36</v>
      </c>
      <c r="J4066" s="7">
        <v>195.64</v>
      </c>
      <c r="K4066" s="4">
        <v>4</v>
      </c>
      <c r="L4066" s="6">
        <v>91.950800000000001</v>
      </c>
    </row>
    <row r="4067" spans="1:12" x14ac:dyDescent="0.2">
      <c r="A4067" s="8">
        <v>41270</v>
      </c>
      <c r="B4067" s="4">
        <f>YEAR(Sales[[#This Row],[Order Date]])</f>
        <v>2012</v>
      </c>
      <c r="C4067" s="4">
        <f>MONTH(Sales[[#This Row],[Order Date]])</f>
        <v>12</v>
      </c>
      <c r="D4067" t="s">
        <v>764</v>
      </c>
      <c r="E4067" t="s">
        <v>11</v>
      </c>
      <c r="F4067" t="s">
        <v>44</v>
      </c>
      <c r="G4067" t="s">
        <v>42</v>
      </c>
      <c r="H4067" t="s">
        <v>30</v>
      </c>
      <c r="I4067" t="s">
        <v>31</v>
      </c>
      <c r="J4067" s="7">
        <v>239.9</v>
      </c>
      <c r="K4067" s="4">
        <v>2</v>
      </c>
      <c r="L4067" s="6">
        <v>71.97</v>
      </c>
    </row>
    <row r="4068" spans="1:12" x14ac:dyDescent="0.2">
      <c r="A4068" s="8">
        <v>41270</v>
      </c>
      <c r="B4068" s="4">
        <f>YEAR(Sales[[#This Row],[Order Date]])</f>
        <v>2012</v>
      </c>
      <c r="C4068" s="4">
        <f>MONTH(Sales[[#This Row],[Order Date]])</f>
        <v>12</v>
      </c>
      <c r="D4068" t="s">
        <v>173</v>
      </c>
      <c r="E4068" t="s">
        <v>18</v>
      </c>
      <c r="F4068" t="s">
        <v>112</v>
      </c>
      <c r="G4068" t="s">
        <v>52</v>
      </c>
      <c r="H4068" t="s">
        <v>14</v>
      </c>
      <c r="I4068" t="s">
        <v>25</v>
      </c>
      <c r="J4068" s="7">
        <v>1548.99</v>
      </c>
      <c r="K4068" s="4">
        <v>9</v>
      </c>
      <c r="L4068" s="6">
        <v>-464.697</v>
      </c>
    </row>
    <row r="4069" spans="1:12" x14ac:dyDescent="0.2">
      <c r="A4069" s="8">
        <v>41270</v>
      </c>
      <c r="B4069" s="4">
        <f>YEAR(Sales[[#This Row],[Order Date]])</f>
        <v>2012</v>
      </c>
      <c r="C4069" s="4">
        <f>MONTH(Sales[[#This Row],[Order Date]])</f>
        <v>12</v>
      </c>
      <c r="D4069" t="s">
        <v>173</v>
      </c>
      <c r="E4069" t="s">
        <v>18</v>
      </c>
      <c r="F4069" t="s">
        <v>112</v>
      </c>
      <c r="G4069" t="s">
        <v>52</v>
      </c>
      <c r="H4069" t="s">
        <v>21</v>
      </c>
      <c r="I4069" t="s">
        <v>57</v>
      </c>
      <c r="J4069" s="7">
        <v>19.872</v>
      </c>
      <c r="K4069" s="4">
        <v>3</v>
      </c>
      <c r="L4069" s="6">
        <v>6.7068000000000003</v>
      </c>
    </row>
    <row r="4070" spans="1:12" x14ac:dyDescent="0.2">
      <c r="A4070" s="8">
        <v>41270</v>
      </c>
      <c r="B4070" s="4">
        <f>YEAR(Sales[[#This Row],[Order Date]])</f>
        <v>2012</v>
      </c>
      <c r="C4070" s="4">
        <f>MONTH(Sales[[#This Row],[Order Date]])</f>
        <v>12</v>
      </c>
      <c r="D4070" t="s">
        <v>200</v>
      </c>
      <c r="E4070" t="s">
        <v>18</v>
      </c>
      <c r="F4070" t="s">
        <v>85</v>
      </c>
      <c r="G4070" t="s">
        <v>13</v>
      </c>
      <c r="H4070" t="s">
        <v>30</v>
      </c>
      <c r="I4070" t="s">
        <v>55</v>
      </c>
      <c r="J4070" s="7">
        <v>4.7279999999999998</v>
      </c>
      <c r="K4070" s="4">
        <v>3</v>
      </c>
      <c r="L4070" s="6">
        <v>0.70920000000000005</v>
      </c>
    </row>
    <row r="4071" spans="1:12" x14ac:dyDescent="0.2">
      <c r="A4071" s="8">
        <v>41270</v>
      </c>
      <c r="B4071" s="4">
        <f>YEAR(Sales[[#This Row],[Order Date]])</f>
        <v>2012</v>
      </c>
      <c r="C4071" s="4">
        <f>MONTH(Sales[[#This Row],[Order Date]])</f>
        <v>12</v>
      </c>
      <c r="D4071" t="s">
        <v>200</v>
      </c>
      <c r="E4071" t="s">
        <v>18</v>
      </c>
      <c r="F4071" t="s">
        <v>85</v>
      </c>
      <c r="G4071" t="s">
        <v>13</v>
      </c>
      <c r="H4071" t="s">
        <v>14</v>
      </c>
      <c r="I4071" t="s">
        <v>28</v>
      </c>
      <c r="J4071" s="7">
        <v>53.351999999999997</v>
      </c>
      <c r="K4071" s="4">
        <v>3</v>
      </c>
      <c r="L4071" s="6">
        <v>16.005600000000001</v>
      </c>
    </row>
    <row r="4072" spans="1:12" x14ac:dyDescent="0.2">
      <c r="A4072" s="8">
        <v>41270</v>
      </c>
      <c r="B4072" s="4">
        <f>YEAR(Sales[[#This Row],[Order Date]])</f>
        <v>2012</v>
      </c>
      <c r="C4072" s="4">
        <f>MONTH(Sales[[#This Row],[Order Date]])</f>
        <v>12</v>
      </c>
      <c r="D4072" t="s">
        <v>200</v>
      </c>
      <c r="E4072" t="s">
        <v>18</v>
      </c>
      <c r="F4072" t="s">
        <v>85</v>
      </c>
      <c r="G4072" t="s">
        <v>13</v>
      </c>
      <c r="H4072" t="s">
        <v>14</v>
      </c>
      <c r="I4072" t="s">
        <v>15</v>
      </c>
      <c r="J4072" s="7">
        <v>131.10400000000001</v>
      </c>
      <c r="K4072" s="4">
        <v>2</v>
      </c>
      <c r="L4072" s="6">
        <v>8.1940000000000008</v>
      </c>
    </row>
    <row r="4073" spans="1:12" x14ac:dyDescent="0.2">
      <c r="A4073" s="8">
        <v>41270</v>
      </c>
      <c r="B4073" s="4">
        <f>YEAR(Sales[[#This Row],[Order Date]])</f>
        <v>2012</v>
      </c>
      <c r="C4073" s="4">
        <f>MONTH(Sales[[#This Row],[Order Date]])</f>
        <v>12</v>
      </c>
      <c r="D4073" t="s">
        <v>200</v>
      </c>
      <c r="E4073" t="s">
        <v>18</v>
      </c>
      <c r="F4073" t="s">
        <v>85</v>
      </c>
      <c r="G4073" t="s">
        <v>13</v>
      </c>
      <c r="H4073" t="s">
        <v>21</v>
      </c>
      <c r="I4073" t="s">
        <v>26</v>
      </c>
      <c r="J4073" s="7">
        <v>22.512</v>
      </c>
      <c r="K4073" s="4">
        <v>3</v>
      </c>
      <c r="L4073" s="6">
        <v>2.2511999999999999</v>
      </c>
    </row>
    <row r="4074" spans="1:12" x14ac:dyDescent="0.2">
      <c r="A4074" s="8">
        <v>41270</v>
      </c>
      <c r="B4074" s="4">
        <f>YEAR(Sales[[#This Row],[Order Date]])</f>
        <v>2012</v>
      </c>
      <c r="C4074" s="4">
        <f>MONTH(Sales[[#This Row],[Order Date]])</f>
        <v>12</v>
      </c>
      <c r="D4074" t="s">
        <v>200</v>
      </c>
      <c r="E4074" t="s">
        <v>18</v>
      </c>
      <c r="F4074" t="s">
        <v>85</v>
      </c>
      <c r="G4074" t="s">
        <v>13</v>
      </c>
      <c r="H4074" t="s">
        <v>30</v>
      </c>
      <c r="I4074" t="s">
        <v>55</v>
      </c>
      <c r="J4074" s="7">
        <v>72.744</v>
      </c>
      <c r="K4074" s="4">
        <v>7</v>
      </c>
      <c r="L4074" s="6">
        <v>-12.7302</v>
      </c>
    </row>
    <row r="4075" spans="1:12" x14ac:dyDescent="0.2">
      <c r="A4075" s="8">
        <v>41270</v>
      </c>
      <c r="B4075" s="4">
        <f>YEAR(Sales[[#This Row],[Order Date]])</f>
        <v>2012</v>
      </c>
      <c r="C4075" s="4">
        <f>MONTH(Sales[[#This Row],[Order Date]])</f>
        <v>12</v>
      </c>
      <c r="D4075" t="s">
        <v>775</v>
      </c>
      <c r="E4075" t="s">
        <v>18</v>
      </c>
      <c r="F4075" t="s">
        <v>19</v>
      </c>
      <c r="G4075" t="s">
        <v>20</v>
      </c>
      <c r="H4075" t="s">
        <v>21</v>
      </c>
      <c r="I4075" t="s">
        <v>26</v>
      </c>
      <c r="J4075" s="7">
        <v>323.10000000000002</v>
      </c>
      <c r="K4075" s="4">
        <v>2</v>
      </c>
      <c r="L4075" s="6">
        <v>61.389000000000003</v>
      </c>
    </row>
    <row r="4076" spans="1:12" x14ac:dyDescent="0.2">
      <c r="A4076" s="8">
        <v>41270</v>
      </c>
      <c r="B4076" s="4">
        <f>YEAR(Sales[[#This Row],[Order Date]])</f>
        <v>2012</v>
      </c>
      <c r="C4076" s="4">
        <f>MONTH(Sales[[#This Row],[Order Date]])</f>
        <v>12</v>
      </c>
      <c r="D4076" t="s">
        <v>775</v>
      </c>
      <c r="E4076" t="s">
        <v>18</v>
      </c>
      <c r="F4076" t="s">
        <v>19</v>
      </c>
      <c r="G4076" t="s">
        <v>20</v>
      </c>
      <c r="H4076" t="s">
        <v>30</v>
      </c>
      <c r="I4076" t="s">
        <v>31</v>
      </c>
      <c r="J4076" s="7">
        <v>668.16</v>
      </c>
      <c r="K4076" s="4">
        <v>9</v>
      </c>
      <c r="L4076" s="6">
        <v>75.168000000000006</v>
      </c>
    </row>
    <row r="4077" spans="1:12" x14ac:dyDescent="0.2">
      <c r="A4077" s="8">
        <v>41271</v>
      </c>
      <c r="B4077" s="4">
        <f>YEAR(Sales[[#This Row],[Order Date]])</f>
        <v>2012</v>
      </c>
      <c r="C4077" s="4">
        <f>MONTH(Sales[[#This Row],[Order Date]])</f>
        <v>12</v>
      </c>
      <c r="D4077" t="s">
        <v>137</v>
      </c>
      <c r="E4077" t="s">
        <v>11</v>
      </c>
      <c r="F4077" t="s">
        <v>51</v>
      </c>
      <c r="G4077" t="s">
        <v>52</v>
      </c>
      <c r="H4077" t="s">
        <v>30</v>
      </c>
      <c r="I4077" t="s">
        <v>55</v>
      </c>
      <c r="J4077" s="7">
        <v>54.384</v>
      </c>
      <c r="K4077" s="4">
        <v>2</v>
      </c>
      <c r="L4077" s="6">
        <v>1.3595999999999999</v>
      </c>
    </row>
    <row r="4078" spans="1:12" x14ac:dyDescent="0.2">
      <c r="A4078" s="8">
        <v>41271</v>
      </c>
      <c r="B4078" s="4">
        <f>YEAR(Sales[[#This Row],[Order Date]])</f>
        <v>2012</v>
      </c>
      <c r="C4078" s="4">
        <f>MONTH(Sales[[#This Row],[Order Date]])</f>
        <v>12</v>
      </c>
      <c r="D4078" t="s">
        <v>733</v>
      </c>
      <c r="E4078" t="s">
        <v>11</v>
      </c>
      <c r="F4078" t="s">
        <v>62</v>
      </c>
      <c r="G4078" t="s">
        <v>42</v>
      </c>
      <c r="H4078" t="s">
        <v>21</v>
      </c>
      <c r="I4078" t="s">
        <v>26</v>
      </c>
      <c r="J4078" s="7">
        <v>24.815999999999999</v>
      </c>
      <c r="K4078" s="4">
        <v>2</v>
      </c>
      <c r="L4078" s="6">
        <v>1.5509999999999999</v>
      </c>
    </row>
    <row r="4079" spans="1:12" x14ac:dyDescent="0.2">
      <c r="A4079" s="8">
        <v>41272</v>
      </c>
      <c r="B4079" s="4">
        <f>YEAR(Sales[[#This Row],[Order Date]])</f>
        <v>2012</v>
      </c>
      <c r="C4079" s="4">
        <f>MONTH(Sales[[#This Row],[Order Date]])</f>
        <v>12</v>
      </c>
      <c r="D4079" t="s">
        <v>239</v>
      </c>
      <c r="E4079" t="s">
        <v>11</v>
      </c>
      <c r="F4079" t="s">
        <v>74</v>
      </c>
      <c r="G4079" t="s">
        <v>52</v>
      </c>
      <c r="H4079" t="s">
        <v>21</v>
      </c>
      <c r="I4079" t="s">
        <v>122</v>
      </c>
      <c r="J4079" s="7">
        <v>6.36</v>
      </c>
      <c r="K4079" s="4">
        <v>2</v>
      </c>
      <c r="L4079" s="6">
        <v>6.3600000000000004E-2</v>
      </c>
    </row>
    <row r="4080" spans="1:12" x14ac:dyDescent="0.2">
      <c r="A4080" s="8">
        <v>41273</v>
      </c>
      <c r="B4080" s="4">
        <f>YEAR(Sales[[#This Row],[Order Date]])</f>
        <v>2012</v>
      </c>
      <c r="C4080" s="4">
        <f>MONTH(Sales[[#This Row],[Order Date]])</f>
        <v>12</v>
      </c>
      <c r="D4080" t="s">
        <v>109</v>
      </c>
      <c r="E4080" t="s">
        <v>11</v>
      </c>
      <c r="F4080" t="s">
        <v>19</v>
      </c>
      <c r="G4080" t="s">
        <v>20</v>
      </c>
      <c r="H4080" t="s">
        <v>21</v>
      </c>
      <c r="I4080" t="s">
        <v>36</v>
      </c>
      <c r="J4080" s="7">
        <v>68.52</v>
      </c>
      <c r="K4080" s="4">
        <v>3</v>
      </c>
      <c r="L4080" s="6">
        <v>31.519200000000001</v>
      </c>
    </row>
    <row r="4081" spans="1:12" x14ac:dyDescent="0.2">
      <c r="A4081" s="8">
        <v>41273</v>
      </c>
      <c r="B4081" s="4">
        <f>YEAR(Sales[[#This Row],[Order Date]])</f>
        <v>2012</v>
      </c>
      <c r="C4081" s="4">
        <f>MONTH(Sales[[#This Row],[Order Date]])</f>
        <v>12</v>
      </c>
      <c r="D4081" t="s">
        <v>109</v>
      </c>
      <c r="E4081" t="s">
        <v>11</v>
      </c>
      <c r="F4081" t="s">
        <v>19</v>
      </c>
      <c r="G4081" t="s">
        <v>20</v>
      </c>
      <c r="H4081" t="s">
        <v>21</v>
      </c>
      <c r="I4081" t="s">
        <v>26</v>
      </c>
      <c r="J4081" s="7">
        <v>74.94</v>
      </c>
      <c r="K4081" s="4">
        <v>3</v>
      </c>
      <c r="L4081" s="6">
        <v>14.2386</v>
      </c>
    </row>
    <row r="4082" spans="1:12" x14ac:dyDescent="0.2">
      <c r="A4082" s="8">
        <v>41273</v>
      </c>
      <c r="B4082" s="4">
        <f>YEAR(Sales[[#This Row],[Order Date]])</f>
        <v>2012</v>
      </c>
      <c r="C4082" s="4">
        <f>MONTH(Sales[[#This Row],[Order Date]])</f>
        <v>12</v>
      </c>
      <c r="D4082" t="s">
        <v>109</v>
      </c>
      <c r="E4082" t="s">
        <v>11</v>
      </c>
      <c r="F4082" t="s">
        <v>19</v>
      </c>
      <c r="G4082" t="s">
        <v>20</v>
      </c>
      <c r="H4082" t="s">
        <v>30</v>
      </c>
      <c r="I4082" t="s">
        <v>142</v>
      </c>
      <c r="J4082" s="7">
        <v>2548.56</v>
      </c>
      <c r="K4082" s="4">
        <v>6</v>
      </c>
      <c r="L4082" s="6">
        <v>286.71300000000002</v>
      </c>
    </row>
    <row r="4083" spans="1:12" x14ac:dyDescent="0.2">
      <c r="A4083" s="8">
        <v>41273</v>
      </c>
      <c r="B4083" s="4">
        <f>YEAR(Sales[[#This Row],[Order Date]])</f>
        <v>2012</v>
      </c>
      <c r="C4083" s="4">
        <f>MONTH(Sales[[#This Row],[Order Date]])</f>
        <v>12</v>
      </c>
      <c r="D4083" t="s">
        <v>109</v>
      </c>
      <c r="E4083" t="s">
        <v>11</v>
      </c>
      <c r="F4083" t="s">
        <v>19</v>
      </c>
      <c r="G4083" t="s">
        <v>20</v>
      </c>
      <c r="H4083" t="s">
        <v>21</v>
      </c>
      <c r="I4083" t="s">
        <v>57</v>
      </c>
      <c r="J4083" s="7">
        <v>271.44</v>
      </c>
      <c r="K4083" s="4">
        <v>3</v>
      </c>
      <c r="L4083" s="6">
        <v>122.148</v>
      </c>
    </row>
    <row r="4084" spans="1:12" x14ac:dyDescent="0.2">
      <c r="A4084" s="8">
        <v>41273</v>
      </c>
      <c r="B4084" s="4">
        <f>YEAR(Sales[[#This Row],[Order Date]])</f>
        <v>2012</v>
      </c>
      <c r="C4084" s="4">
        <f>MONTH(Sales[[#This Row],[Order Date]])</f>
        <v>12</v>
      </c>
      <c r="D4084" t="s">
        <v>109</v>
      </c>
      <c r="E4084" t="s">
        <v>11</v>
      </c>
      <c r="F4084" t="s">
        <v>19</v>
      </c>
      <c r="G4084" t="s">
        <v>20</v>
      </c>
      <c r="H4084" t="s">
        <v>30</v>
      </c>
      <c r="I4084" t="s">
        <v>31</v>
      </c>
      <c r="J4084" s="7">
        <v>287.88</v>
      </c>
      <c r="K4084" s="4">
        <v>3</v>
      </c>
      <c r="L4084" s="6">
        <v>35.984999999999999</v>
      </c>
    </row>
    <row r="4085" spans="1:12" x14ac:dyDescent="0.2">
      <c r="A4085" s="8">
        <v>41274</v>
      </c>
      <c r="B4085" s="4">
        <f>YEAR(Sales[[#This Row],[Order Date]])</f>
        <v>2012</v>
      </c>
      <c r="C4085" s="4">
        <f>MONTH(Sales[[#This Row],[Order Date]])</f>
        <v>12</v>
      </c>
      <c r="D4085" t="s">
        <v>190</v>
      </c>
      <c r="E4085" t="s">
        <v>11</v>
      </c>
      <c r="F4085" t="s">
        <v>277</v>
      </c>
      <c r="G4085" t="s">
        <v>20</v>
      </c>
      <c r="H4085" t="s">
        <v>21</v>
      </c>
      <c r="I4085" t="s">
        <v>32</v>
      </c>
      <c r="J4085" s="7">
        <v>487.98399999999998</v>
      </c>
      <c r="K4085" s="4">
        <v>2</v>
      </c>
      <c r="L4085" s="6">
        <v>152.495</v>
      </c>
    </row>
    <row r="4086" spans="1:12" x14ac:dyDescent="0.2">
      <c r="A4086" s="8">
        <v>41274</v>
      </c>
      <c r="B4086" s="4">
        <f>YEAR(Sales[[#This Row],[Order Date]])</f>
        <v>2012</v>
      </c>
      <c r="C4086" s="4">
        <f>MONTH(Sales[[#This Row],[Order Date]])</f>
        <v>12</v>
      </c>
      <c r="D4086" t="s">
        <v>656</v>
      </c>
      <c r="E4086" t="s">
        <v>11</v>
      </c>
      <c r="F4086" t="s">
        <v>41</v>
      </c>
      <c r="G4086" t="s">
        <v>42</v>
      </c>
      <c r="H4086" t="s">
        <v>14</v>
      </c>
      <c r="I4086" t="s">
        <v>28</v>
      </c>
      <c r="J4086" s="7">
        <v>14.76</v>
      </c>
      <c r="K4086" s="4">
        <v>5</v>
      </c>
      <c r="L4086" s="6">
        <v>-11.439</v>
      </c>
    </row>
    <row r="4087" spans="1:12" x14ac:dyDescent="0.2">
      <c r="A4087" s="8">
        <v>41274</v>
      </c>
      <c r="B4087" s="4">
        <f>YEAR(Sales[[#This Row],[Order Date]])</f>
        <v>2012</v>
      </c>
      <c r="C4087" s="4">
        <f>MONTH(Sales[[#This Row],[Order Date]])</f>
        <v>12</v>
      </c>
      <c r="D4087" t="s">
        <v>656</v>
      </c>
      <c r="E4087" t="s">
        <v>11</v>
      </c>
      <c r="F4087" t="s">
        <v>41</v>
      </c>
      <c r="G4087" t="s">
        <v>42</v>
      </c>
      <c r="H4087" t="s">
        <v>21</v>
      </c>
      <c r="I4087" t="s">
        <v>32</v>
      </c>
      <c r="J4087" s="7">
        <v>3.6560000000000001</v>
      </c>
      <c r="K4087" s="4">
        <v>4</v>
      </c>
      <c r="L4087" s="6">
        <v>-5.8495999999999997</v>
      </c>
    </row>
    <row r="4088" spans="1:12" x14ac:dyDescent="0.2">
      <c r="A4088" s="8">
        <v>41274</v>
      </c>
      <c r="B4088" s="4">
        <f>YEAR(Sales[[#This Row],[Order Date]])</f>
        <v>2012</v>
      </c>
      <c r="C4088" s="4">
        <f>MONTH(Sales[[#This Row],[Order Date]])</f>
        <v>12</v>
      </c>
      <c r="D4088" t="s">
        <v>423</v>
      </c>
      <c r="E4088" t="s">
        <v>18</v>
      </c>
      <c r="F4088" t="s">
        <v>12</v>
      </c>
      <c r="G4088" t="s">
        <v>13</v>
      </c>
      <c r="H4088" t="s">
        <v>21</v>
      </c>
      <c r="I4088" t="s">
        <v>32</v>
      </c>
      <c r="J4088" s="7">
        <v>94.74</v>
      </c>
      <c r="K4088" s="4">
        <v>3</v>
      </c>
      <c r="L4088" s="6">
        <v>44.527799999999999</v>
      </c>
    </row>
    <row r="4089" spans="1:12" x14ac:dyDescent="0.2">
      <c r="A4089" s="8">
        <v>41274</v>
      </c>
      <c r="B4089" s="4">
        <f>YEAR(Sales[[#This Row],[Order Date]])</f>
        <v>2012</v>
      </c>
      <c r="C4089" s="4">
        <f>MONTH(Sales[[#This Row],[Order Date]])</f>
        <v>12</v>
      </c>
      <c r="D4089" t="s">
        <v>423</v>
      </c>
      <c r="E4089" t="s">
        <v>18</v>
      </c>
      <c r="F4089" t="s">
        <v>12</v>
      </c>
      <c r="G4089" t="s">
        <v>13</v>
      </c>
      <c r="H4089" t="s">
        <v>21</v>
      </c>
      <c r="I4089" t="s">
        <v>32</v>
      </c>
      <c r="J4089" s="7">
        <v>60.64</v>
      </c>
      <c r="K4089" s="4">
        <v>4</v>
      </c>
      <c r="L4089" s="6">
        <v>27.894400000000001</v>
      </c>
    </row>
    <row r="4090" spans="1:12" x14ac:dyDescent="0.2">
      <c r="A4090" s="8">
        <v>41274</v>
      </c>
      <c r="B4090" s="4">
        <f>YEAR(Sales[[#This Row],[Order Date]])</f>
        <v>2012</v>
      </c>
      <c r="C4090" s="4">
        <f>MONTH(Sales[[#This Row],[Order Date]])</f>
        <v>12</v>
      </c>
      <c r="D4090" t="s">
        <v>423</v>
      </c>
      <c r="E4090" t="s">
        <v>18</v>
      </c>
      <c r="F4090" t="s">
        <v>12</v>
      </c>
      <c r="G4090" t="s">
        <v>13</v>
      </c>
      <c r="H4090" t="s">
        <v>21</v>
      </c>
      <c r="I4090" t="s">
        <v>32</v>
      </c>
      <c r="J4090" s="7">
        <v>76.3</v>
      </c>
      <c r="K4090" s="4">
        <v>5</v>
      </c>
      <c r="L4090" s="6">
        <v>38.15</v>
      </c>
    </row>
    <row r="4091" spans="1:12" x14ac:dyDescent="0.2">
      <c r="A4091" s="8">
        <v>41274</v>
      </c>
      <c r="B4091" s="4">
        <f>YEAR(Sales[[#This Row],[Order Date]])</f>
        <v>2012</v>
      </c>
      <c r="C4091" s="4">
        <f>MONTH(Sales[[#This Row],[Order Date]])</f>
        <v>12</v>
      </c>
      <c r="D4091" t="s">
        <v>423</v>
      </c>
      <c r="E4091" t="s">
        <v>18</v>
      </c>
      <c r="F4091" t="s">
        <v>12</v>
      </c>
      <c r="G4091" t="s">
        <v>13</v>
      </c>
      <c r="H4091" t="s">
        <v>21</v>
      </c>
      <c r="I4091" t="s">
        <v>32</v>
      </c>
      <c r="J4091" s="7">
        <v>364.8</v>
      </c>
      <c r="K4091" s="4">
        <v>12</v>
      </c>
      <c r="L4091" s="6">
        <v>167.80799999999999</v>
      </c>
    </row>
    <row r="4092" spans="1:12" x14ac:dyDescent="0.2">
      <c r="A4092" s="8">
        <v>41274</v>
      </c>
      <c r="B4092" s="4">
        <f>YEAR(Sales[[#This Row],[Order Date]])</f>
        <v>2012</v>
      </c>
      <c r="C4092" s="4">
        <f>MONTH(Sales[[#This Row],[Order Date]])</f>
        <v>12</v>
      </c>
      <c r="D4092" t="s">
        <v>851</v>
      </c>
      <c r="E4092" t="s">
        <v>11</v>
      </c>
      <c r="F4092" t="s">
        <v>41</v>
      </c>
      <c r="G4092" t="s">
        <v>42</v>
      </c>
      <c r="H4092" t="s">
        <v>21</v>
      </c>
      <c r="I4092" t="s">
        <v>26</v>
      </c>
      <c r="J4092" s="7">
        <v>152.68799999999999</v>
      </c>
      <c r="K4092" s="4">
        <v>2</v>
      </c>
      <c r="L4092" s="6">
        <v>-26.720400000000001</v>
      </c>
    </row>
    <row r="4093" spans="1:12" x14ac:dyDescent="0.2">
      <c r="A4093" s="8">
        <v>41274</v>
      </c>
      <c r="B4093" s="4">
        <f>YEAR(Sales[[#This Row],[Order Date]])</f>
        <v>2012</v>
      </c>
      <c r="C4093" s="4">
        <f>MONTH(Sales[[#This Row],[Order Date]])</f>
        <v>12</v>
      </c>
      <c r="D4093" t="s">
        <v>851</v>
      </c>
      <c r="E4093" t="s">
        <v>11</v>
      </c>
      <c r="F4093" t="s">
        <v>41</v>
      </c>
      <c r="G4093" t="s">
        <v>42</v>
      </c>
      <c r="H4093" t="s">
        <v>21</v>
      </c>
      <c r="I4093" t="s">
        <v>75</v>
      </c>
      <c r="J4093" s="7">
        <v>3.488</v>
      </c>
      <c r="K4093" s="4">
        <v>2</v>
      </c>
      <c r="L4093" s="6">
        <v>0.56679999999999997</v>
      </c>
    </row>
    <row r="4094" spans="1:12" x14ac:dyDescent="0.2">
      <c r="A4094" s="8">
        <v>41274</v>
      </c>
      <c r="B4094" s="4">
        <f>YEAR(Sales[[#This Row],[Order Date]])</f>
        <v>2012</v>
      </c>
      <c r="C4094" s="4">
        <f>MONTH(Sales[[#This Row],[Order Date]])</f>
        <v>12</v>
      </c>
      <c r="D4094" t="s">
        <v>851</v>
      </c>
      <c r="E4094" t="s">
        <v>11</v>
      </c>
      <c r="F4094" t="s">
        <v>41</v>
      </c>
      <c r="G4094" t="s">
        <v>42</v>
      </c>
      <c r="H4094" t="s">
        <v>21</v>
      </c>
      <c r="I4094" t="s">
        <v>122</v>
      </c>
      <c r="J4094" s="7">
        <v>5.8879999999999999</v>
      </c>
      <c r="K4094" s="4">
        <v>2</v>
      </c>
      <c r="L4094" s="6">
        <v>-1.3248</v>
      </c>
    </row>
    <row r="4095" spans="1:12" x14ac:dyDescent="0.2">
      <c r="A4095" s="8">
        <v>41274</v>
      </c>
      <c r="B4095" s="4">
        <f>YEAR(Sales[[#This Row],[Order Date]])</f>
        <v>2012</v>
      </c>
      <c r="C4095" s="4">
        <f>MONTH(Sales[[#This Row],[Order Date]])</f>
        <v>12</v>
      </c>
      <c r="D4095" t="s">
        <v>789</v>
      </c>
      <c r="E4095" t="s">
        <v>18</v>
      </c>
      <c r="F4095" t="s">
        <v>68</v>
      </c>
      <c r="G4095" t="s">
        <v>42</v>
      </c>
      <c r="H4095" t="s">
        <v>21</v>
      </c>
      <c r="I4095" t="s">
        <v>32</v>
      </c>
      <c r="J4095" s="7">
        <v>116.4</v>
      </c>
      <c r="K4095" s="4">
        <v>8</v>
      </c>
      <c r="L4095" s="6">
        <v>52.38</v>
      </c>
    </row>
    <row r="4096" spans="1:12" x14ac:dyDescent="0.2">
      <c r="A4096" s="8">
        <v>41276</v>
      </c>
      <c r="B4096" s="4">
        <f>YEAR(Sales[[#This Row],[Order Date]])</f>
        <v>2013</v>
      </c>
      <c r="C4096" s="4">
        <f>MONTH(Sales[[#This Row],[Order Date]])</f>
        <v>1</v>
      </c>
      <c r="D4096" t="s">
        <v>688</v>
      </c>
      <c r="E4096" t="s">
        <v>18</v>
      </c>
      <c r="F4096" t="s">
        <v>407</v>
      </c>
      <c r="G4096" t="s">
        <v>52</v>
      </c>
      <c r="H4096" t="s">
        <v>14</v>
      </c>
      <c r="I4096" t="s">
        <v>15</v>
      </c>
      <c r="J4096" s="7">
        <v>173.94</v>
      </c>
      <c r="K4096" s="4">
        <v>3</v>
      </c>
      <c r="L4096" s="6">
        <v>38.266800000000003</v>
      </c>
    </row>
    <row r="4097" spans="1:12" x14ac:dyDescent="0.2">
      <c r="A4097" s="8">
        <v>41276</v>
      </c>
      <c r="B4097" s="4">
        <f>YEAR(Sales[[#This Row],[Order Date]])</f>
        <v>2013</v>
      </c>
      <c r="C4097" s="4">
        <f>MONTH(Sales[[#This Row],[Order Date]])</f>
        <v>1</v>
      </c>
      <c r="D4097" t="s">
        <v>688</v>
      </c>
      <c r="E4097" t="s">
        <v>18</v>
      </c>
      <c r="F4097" t="s">
        <v>407</v>
      </c>
      <c r="G4097" t="s">
        <v>52</v>
      </c>
      <c r="H4097" t="s">
        <v>30</v>
      </c>
      <c r="I4097" t="s">
        <v>31</v>
      </c>
      <c r="J4097" s="7">
        <v>231.98</v>
      </c>
      <c r="K4097" s="4">
        <v>2</v>
      </c>
      <c r="L4097" s="6">
        <v>67.274199999999993</v>
      </c>
    </row>
    <row r="4098" spans="1:12" x14ac:dyDescent="0.2">
      <c r="A4098" s="8">
        <v>41277</v>
      </c>
      <c r="B4098" s="4">
        <f>YEAR(Sales[[#This Row],[Order Date]])</f>
        <v>2013</v>
      </c>
      <c r="C4098" s="4">
        <f>MONTH(Sales[[#This Row],[Order Date]])</f>
        <v>1</v>
      </c>
      <c r="D4098" t="s">
        <v>310</v>
      </c>
      <c r="E4098" t="s">
        <v>11</v>
      </c>
      <c r="F4098" t="s">
        <v>19</v>
      </c>
      <c r="G4098" t="s">
        <v>20</v>
      </c>
      <c r="H4098" t="s">
        <v>21</v>
      </c>
      <c r="I4098" t="s">
        <v>26</v>
      </c>
      <c r="J4098" s="7">
        <v>114.46</v>
      </c>
      <c r="K4098" s="4">
        <v>2</v>
      </c>
      <c r="L4098" s="6">
        <v>28.614999999999998</v>
      </c>
    </row>
    <row r="4099" spans="1:12" x14ac:dyDescent="0.2">
      <c r="A4099" s="8">
        <v>41277</v>
      </c>
      <c r="B4099" s="4">
        <f>YEAR(Sales[[#This Row],[Order Date]])</f>
        <v>2013</v>
      </c>
      <c r="C4099" s="4">
        <f>MONTH(Sales[[#This Row],[Order Date]])</f>
        <v>1</v>
      </c>
      <c r="D4099" t="s">
        <v>186</v>
      </c>
      <c r="E4099" t="s">
        <v>18</v>
      </c>
      <c r="F4099" t="s">
        <v>41</v>
      </c>
      <c r="G4099" t="s">
        <v>42</v>
      </c>
      <c r="H4099" t="s">
        <v>30</v>
      </c>
      <c r="I4099" t="s">
        <v>55</v>
      </c>
      <c r="J4099" s="7">
        <v>30.08</v>
      </c>
      <c r="K4099" s="4">
        <v>2</v>
      </c>
      <c r="L4099" s="6">
        <v>-5.2640000000000002</v>
      </c>
    </row>
    <row r="4100" spans="1:12" x14ac:dyDescent="0.2">
      <c r="A4100" s="8">
        <v>41277</v>
      </c>
      <c r="B4100" s="4">
        <f>YEAR(Sales[[#This Row],[Order Date]])</f>
        <v>2013</v>
      </c>
      <c r="C4100" s="4">
        <f>MONTH(Sales[[#This Row],[Order Date]])</f>
        <v>1</v>
      </c>
      <c r="D4100" t="s">
        <v>186</v>
      </c>
      <c r="E4100" t="s">
        <v>18</v>
      </c>
      <c r="F4100" t="s">
        <v>41</v>
      </c>
      <c r="G4100" t="s">
        <v>42</v>
      </c>
      <c r="H4100" t="s">
        <v>30</v>
      </c>
      <c r="I4100" t="s">
        <v>55</v>
      </c>
      <c r="J4100" s="7">
        <v>165.6</v>
      </c>
      <c r="K4100" s="4">
        <v>3</v>
      </c>
      <c r="L4100" s="6">
        <v>-6.21</v>
      </c>
    </row>
    <row r="4101" spans="1:12" x14ac:dyDescent="0.2">
      <c r="A4101" s="8">
        <v>41277</v>
      </c>
      <c r="B4101" s="4">
        <f>YEAR(Sales[[#This Row],[Order Date]])</f>
        <v>2013</v>
      </c>
      <c r="C4101" s="4">
        <f>MONTH(Sales[[#This Row],[Order Date]])</f>
        <v>1</v>
      </c>
      <c r="D4101" t="s">
        <v>186</v>
      </c>
      <c r="E4101" t="s">
        <v>18</v>
      </c>
      <c r="F4101" t="s">
        <v>41</v>
      </c>
      <c r="G4101" t="s">
        <v>42</v>
      </c>
      <c r="H4101" t="s">
        <v>30</v>
      </c>
      <c r="I4101" t="s">
        <v>31</v>
      </c>
      <c r="J4101" s="7">
        <v>180.96</v>
      </c>
      <c r="K4101" s="4">
        <v>5</v>
      </c>
      <c r="L4101" s="6">
        <v>13.571999999999999</v>
      </c>
    </row>
    <row r="4102" spans="1:12" x14ac:dyDescent="0.2">
      <c r="A4102" s="8">
        <v>41277</v>
      </c>
      <c r="B4102" s="4">
        <f>YEAR(Sales[[#This Row],[Order Date]])</f>
        <v>2013</v>
      </c>
      <c r="C4102" s="4">
        <f>MONTH(Sales[[#This Row],[Order Date]])</f>
        <v>1</v>
      </c>
      <c r="D4102" t="s">
        <v>717</v>
      </c>
      <c r="E4102" t="s">
        <v>18</v>
      </c>
      <c r="F4102" t="s">
        <v>135</v>
      </c>
      <c r="G4102" t="s">
        <v>42</v>
      </c>
      <c r="H4102" t="s">
        <v>14</v>
      </c>
      <c r="I4102" t="s">
        <v>25</v>
      </c>
      <c r="J4102" s="7">
        <v>1592.85</v>
      </c>
      <c r="K4102" s="4">
        <v>7</v>
      </c>
      <c r="L4102" s="6">
        <v>350.42700000000002</v>
      </c>
    </row>
    <row r="4103" spans="1:12" x14ac:dyDescent="0.2">
      <c r="A4103" s="8">
        <v>41277</v>
      </c>
      <c r="B4103" s="4">
        <f>YEAR(Sales[[#This Row],[Order Date]])</f>
        <v>2013</v>
      </c>
      <c r="C4103" s="4">
        <f>MONTH(Sales[[#This Row],[Order Date]])</f>
        <v>1</v>
      </c>
      <c r="D4103" t="s">
        <v>717</v>
      </c>
      <c r="E4103" t="s">
        <v>18</v>
      </c>
      <c r="F4103" t="s">
        <v>135</v>
      </c>
      <c r="G4103" t="s">
        <v>42</v>
      </c>
      <c r="H4103" t="s">
        <v>21</v>
      </c>
      <c r="I4103" t="s">
        <v>32</v>
      </c>
      <c r="J4103" s="7">
        <v>11.88</v>
      </c>
      <c r="K4103" s="4">
        <v>2</v>
      </c>
      <c r="L4103" s="6">
        <v>5.3460000000000001</v>
      </c>
    </row>
    <row r="4104" spans="1:12" x14ac:dyDescent="0.2">
      <c r="A4104" s="8">
        <v>41278</v>
      </c>
      <c r="B4104" s="4">
        <f>YEAR(Sales[[#This Row],[Order Date]])</f>
        <v>2013</v>
      </c>
      <c r="C4104" s="4">
        <f>MONTH(Sales[[#This Row],[Order Date]])</f>
        <v>1</v>
      </c>
      <c r="D4104" t="s">
        <v>502</v>
      </c>
      <c r="E4104" t="s">
        <v>18</v>
      </c>
      <c r="F4104" t="s">
        <v>35</v>
      </c>
      <c r="G4104" t="s">
        <v>13</v>
      </c>
      <c r="H4104" t="s">
        <v>30</v>
      </c>
      <c r="I4104" t="s">
        <v>208</v>
      </c>
      <c r="J4104" s="7">
        <v>959.96799999999996</v>
      </c>
      <c r="K4104" s="4">
        <v>4</v>
      </c>
      <c r="L4104" s="6">
        <v>119.996</v>
      </c>
    </row>
    <row r="4105" spans="1:12" x14ac:dyDescent="0.2">
      <c r="A4105" s="8">
        <v>41278</v>
      </c>
      <c r="B4105" s="4">
        <f>YEAR(Sales[[#This Row],[Order Date]])</f>
        <v>2013</v>
      </c>
      <c r="C4105" s="4">
        <f>MONTH(Sales[[#This Row],[Order Date]])</f>
        <v>1</v>
      </c>
      <c r="D4105" t="s">
        <v>197</v>
      </c>
      <c r="E4105" t="s">
        <v>18</v>
      </c>
      <c r="F4105" t="s">
        <v>51</v>
      </c>
      <c r="G4105" t="s">
        <v>52</v>
      </c>
      <c r="H4105" t="s">
        <v>21</v>
      </c>
      <c r="I4105" t="s">
        <v>29</v>
      </c>
      <c r="J4105" s="7">
        <v>4.6719999999999997</v>
      </c>
      <c r="K4105" s="4">
        <v>1</v>
      </c>
      <c r="L4105" s="6">
        <v>0.58399999999999996</v>
      </c>
    </row>
    <row r="4106" spans="1:12" x14ac:dyDescent="0.2">
      <c r="A4106" s="8">
        <v>41278</v>
      </c>
      <c r="B4106" s="4">
        <f>YEAR(Sales[[#This Row],[Order Date]])</f>
        <v>2013</v>
      </c>
      <c r="C4106" s="4">
        <f>MONTH(Sales[[#This Row],[Order Date]])</f>
        <v>1</v>
      </c>
      <c r="D4106" t="s">
        <v>197</v>
      </c>
      <c r="E4106" t="s">
        <v>18</v>
      </c>
      <c r="F4106" t="s">
        <v>51</v>
      </c>
      <c r="G4106" t="s">
        <v>52</v>
      </c>
      <c r="H4106" t="s">
        <v>21</v>
      </c>
      <c r="I4106" t="s">
        <v>32</v>
      </c>
      <c r="J4106" s="7">
        <v>104.58</v>
      </c>
      <c r="K4106" s="4">
        <v>6</v>
      </c>
      <c r="L4106" s="6">
        <v>-80.177999999999997</v>
      </c>
    </row>
    <row r="4107" spans="1:12" x14ac:dyDescent="0.2">
      <c r="A4107" s="8">
        <v>41279</v>
      </c>
      <c r="B4107" s="4">
        <f>YEAR(Sales[[#This Row],[Order Date]])</f>
        <v>2013</v>
      </c>
      <c r="C4107" s="4">
        <f>MONTH(Sales[[#This Row],[Order Date]])</f>
        <v>1</v>
      </c>
      <c r="D4107" t="s">
        <v>370</v>
      </c>
      <c r="E4107" t="s">
        <v>18</v>
      </c>
      <c r="F4107" t="s">
        <v>24</v>
      </c>
      <c r="G4107" t="s">
        <v>13</v>
      </c>
      <c r="H4107" t="s">
        <v>30</v>
      </c>
      <c r="I4107" t="s">
        <v>55</v>
      </c>
      <c r="J4107" s="7">
        <v>191.47200000000001</v>
      </c>
      <c r="K4107" s="4">
        <v>6</v>
      </c>
      <c r="L4107" s="6">
        <v>40.687800000000003</v>
      </c>
    </row>
    <row r="4108" spans="1:12" x14ac:dyDescent="0.2">
      <c r="A4108" s="8">
        <v>41279</v>
      </c>
      <c r="B4108" s="4">
        <f>YEAR(Sales[[#This Row],[Order Date]])</f>
        <v>2013</v>
      </c>
      <c r="C4108" s="4">
        <f>MONTH(Sales[[#This Row],[Order Date]])</f>
        <v>1</v>
      </c>
      <c r="D4108" t="s">
        <v>370</v>
      </c>
      <c r="E4108" t="s">
        <v>18</v>
      </c>
      <c r="F4108" t="s">
        <v>24</v>
      </c>
      <c r="G4108" t="s">
        <v>13</v>
      </c>
      <c r="H4108" t="s">
        <v>21</v>
      </c>
      <c r="I4108" t="s">
        <v>29</v>
      </c>
      <c r="J4108" s="7">
        <v>5.2480000000000002</v>
      </c>
      <c r="K4108" s="4">
        <v>2</v>
      </c>
      <c r="L4108" s="6">
        <v>0.59040000000000004</v>
      </c>
    </row>
    <row r="4109" spans="1:12" x14ac:dyDescent="0.2">
      <c r="A4109" s="8">
        <v>41279</v>
      </c>
      <c r="B4109" s="4">
        <f>YEAR(Sales[[#This Row],[Order Date]])</f>
        <v>2013</v>
      </c>
      <c r="C4109" s="4">
        <f>MONTH(Sales[[#This Row],[Order Date]])</f>
        <v>1</v>
      </c>
      <c r="D4109" t="s">
        <v>370</v>
      </c>
      <c r="E4109" t="s">
        <v>18</v>
      </c>
      <c r="F4109" t="s">
        <v>24</v>
      </c>
      <c r="G4109" t="s">
        <v>13</v>
      </c>
      <c r="H4109" t="s">
        <v>30</v>
      </c>
      <c r="I4109" t="s">
        <v>31</v>
      </c>
      <c r="J4109" s="7">
        <v>59.183999999999997</v>
      </c>
      <c r="K4109" s="4">
        <v>2</v>
      </c>
      <c r="L4109" s="6">
        <v>5.1786000000000003</v>
      </c>
    </row>
    <row r="4110" spans="1:12" x14ac:dyDescent="0.2">
      <c r="A4110" s="8">
        <v>41281</v>
      </c>
      <c r="B4110" s="4">
        <f>YEAR(Sales[[#This Row],[Order Date]])</f>
        <v>2013</v>
      </c>
      <c r="C4110" s="4">
        <f>MONTH(Sales[[#This Row],[Order Date]])</f>
        <v>1</v>
      </c>
      <c r="D4110" t="s">
        <v>175</v>
      </c>
      <c r="E4110" t="s">
        <v>40</v>
      </c>
      <c r="F4110" t="s">
        <v>19</v>
      </c>
      <c r="G4110" t="s">
        <v>20</v>
      </c>
      <c r="H4110" t="s">
        <v>21</v>
      </c>
      <c r="I4110" t="s">
        <v>29</v>
      </c>
      <c r="J4110" s="7">
        <v>34.58</v>
      </c>
      <c r="K4110" s="4">
        <v>1</v>
      </c>
      <c r="L4110" s="6">
        <v>10.0282</v>
      </c>
    </row>
    <row r="4111" spans="1:12" x14ac:dyDescent="0.2">
      <c r="A4111" s="8">
        <v>41281</v>
      </c>
      <c r="B4111" s="4">
        <f>YEAR(Sales[[#This Row],[Order Date]])</f>
        <v>2013</v>
      </c>
      <c r="C4111" s="4">
        <f>MONTH(Sales[[#This Row],[Order Date]])</f>
        <v>1</v>
      </c>
      <c r="D4111" t="s">
        <v>470</v>
      </c>
      <c r="E4111" t="s">
        <v>11</v>
      </c>
      <c r="F4111" t="s">
        <v>41</v>
      </c>
      <c r="G4111" t="s">
        <v>42</v>
      </c>
      <c r="H4111" t="s">
        <v>14</v>
      </c>
      <c r="I4111" t="s">
        <v>28</v>
      </c>
      <c r="J4111" s="7">
        <v>23.076000000000001</v>
      </c>
      <c r="K4111" s="4">
        <v>3</v>
      </c>
      <c r="L4111" s="6">
        <v>-10.9611</v>
      </c>
    </row>
    <row r="4112" spans="1:12" x14ac:dyDescent="0.2">
      <c r="A4112" s="8">
        <v>41281</v>
      </c>
      <c r="B4112" s="4">
        <f>YEAR(Sales[[#This Row],[Order Date]])</f>
        <v>2013</v>
      </c>
      <c r="C4112" s="4">
        <f>MONTH(Sales[[#This Row],[Order Date]])</f>
        <v>1</v>
      </c>
      <c r="D4112" t="s">
        <v>470</v>
      </c>
      <c r="E4112" t="s">
        <v>11</v>
      </c>
      <c r="F4112" t="s">
        <v>41</v>
      </c>
      <c r="G4112" t="s">
        <v>42</v>
      </c>
      <c r="H4112" t="s">
        <v>21</v>
      </c>
      <c r="I4112" t="s">
        <v>36</v>
      </c>
      <c r="J4112" s="7">
        <v>25.92</v>
      </c>
      <c r="K4112" s="4">
        <v>5</v>
      </c>
      <c r="L4112" s="6">
        <v>9.0719999999999992</v>
      </c>
    </row>
    <row r="4113" spans="1:12" x14ac:dyDescent="0.2">
      <c r="A4113" s="8">
        <v>41282</v>
      </c>
      <c r="B4113" s="4">
        <f>YEAR(Sales[[#This Row],[Order Date]])</f>
        <v>2013</v>
      </c>
      <c r="C4113" s="4">
        <f>MONTH(Sales[[#This Row],[Order Date]])</f>
        <v>1</v>
      </c>
      <c r="D4113" t="s">
        <v>788</v>
      </c>
      <c r="E4113" t="s">
        <v>18</v>
      </c>
      <c r="F4113" t="s">
        <v>44</v>
      </c>
      <c r="G4113" t="s">
        <v>42</v>
      </c>
      <c r="H4113" t="s">
        <v>14</v>
      </c>
      <c r="I4113" t="s">
        <v>15</v>
      </c>
      <c r="J4113" s="7">
        <v>1565.88</v>
      </c>
      <c r="K4113" s="4">
        <v>6</v>
      </c>
      <c r="L4113" s="6">
        <v>407.12880000000001</v>
      </c>
    </row>
    <row r="4114" spans="1:12" x14ac:dyDescent="0.2">
      <c r="A4114" s="8">
        <v>41282</v>
      </c>
      <c r="B4114" s="4">
        <f>YEAR(Sales[[#This Row],[Order Date]])</f>
        <v>2013</v>
      </c>
      <c r="C4114" s="4">
        <f>MONTH(Sales[[#This Row],[Order Date]])</f>
        <v>1</v>
      </c>
      <c r="D4114" t="s">
        <v>788</v>
      </c>
      <c r="E4114" t="s">
        <v>18</v>
      </c>
      <c r="F4114" t="s">
        <v>44</v>
      </c>
      <c r="G4114" t="s">
        <v>42</v>
      </c>
      <c r="H4114" t="s">
        <v>21</v>
      </c>
      <c r="I4114" t="s">
        <v>32</v>
      </c>
      <c r="J4114" s="7">
        <v>106.05</v>
      </c>
      <c r="K4114" s="4">
        <v>7</v>
      </c>
      <c r="L4114" s="6">
        <v>49.843499999999999</v>
      </c>
    </row>
    <row r="4115" spans="1:12" x14ac:dyDescent="0.2">
      <c r="A4115" s="8">
        <v>41282</v>
      </c>
      <c r="B4115" s="4">
        <f>YEAR(Sales[[#This Row],[Order Date]])</f>
        <v>2013</v>
      </c>
      <c r="C4115" s="4">
        <f>MONTH(Sales[[#This Row],[Order Date]])</f>
        <v>1</v>
      </c>
      <c r="D4115" t="s">
        <v>829</v>
      </c>
      <c r="E4115" t="s">
        <v>11</v>
      </c>
      <c r="F4115" t="s">
        <v>35</v>
      </c>
      <c r="G4115" t="s">
        <v>13</v>
      </c>
      <c r="H4115" t="s">
        <v>21</v>
      </c>
      <c r="I4115" t="s">
        <v>32</v>
      </c>
      <c r="J4115" s="7">
        <v>30.827999999999999</v>
      </c>
      <c r="K4115" s="4">
        <v>7</v>
      </c>
      <c r="L4115" s="6">
        <v>-24.662400000000002</v>
      </c>
    </row>
    <row r="4116" spans="1:12" x14ac:dyDescent="0.2">
      <c r="A4116" s="8">
        <v>41282</v>
      </c>
      <c r="B4116" s="4">
        <f>YEAR(Sales[[#This Row],[Order Date]])</f>
        <v>2013</v>
      </c>
      <c r="C4116" s="4">
        <f>MONTH(Sales[[#This Row],[Order Date]])</f>
        <v>1</v>
      </c>
      <c r="D4116" t="s">
        <v>829</v>
      </c>
      <c r="E4116" t="s">
        <v>11</v>
      </c>
      <c r="F4116" t="s">
        <v>35</v>
      </c>
      <c r="G4116" t="s">
        <v>13</v>
      </c>
      <c r="H4116" t="s">
        <v>21</v>
      </c>
      <c r="I4116" t="s">
        <v>29</v>
      </c>
      <c r="J4116" s="7">
        <v>47.616</v>
      </c>
      <c r="K4116" s="4">
        <v>3</v>
      </c>
      <c r="L4116" s="6">
        <v>5.952</v>
      </c>
    </row>
    <row r="4117" spans="1:12" x14ac:dyDescent="0.2">
      <c r="A4117" s="8">
        <v>41282</v>
      </c>
      <c r="B4117" s="4">
        <f>YEAR(Sales[[#This Row],[Order Date]])</f>
        <v>2013</v>
      </c>
      <c r="C4117" s="4">
        <f>MONTH(Sales[[#This Row],[Order Date]])</f>
        <v>1</v>
      </c>
      <c r="D4117" t="s">
        <v>829</v>
      </c>
      <c r="E4117" t="s">
        <v>11</v>
      </c>
      <c r="F4117" t="s">
        <v>35</v>
      </c>
      <c r="G4117" t="s">
        <v>13</v>
      </c>
      <c r="H4117" t="s">
        <v>30</v>
      </c>
      <c r="I4117" t="s">
        <v>31</v>
      </c>
      <c r="J4117" s="7">
        <v>108.78400000000001</v>
      </c>
      <c r="K4117" s="4">
        <v>2</v>
      </c>
      <c r="L4117" s="6">
        <v>10.878399999999999</v>
      </c>
    </row>
    <row r="4118" spans="1:12" x14ac:dyDescent="0.2">
      <c r="A4118" s="8">
        <v>41283</v>
      </c>
      <c r="B4118" s="4">
        <f>YEAR(Sales[[#This Row],[Order Date]])</f>
        <v>2013</v>
      </c>
      <c r="C4118" s="4">
        <f>MONTH(Sales[[#This Row],[Order Date]])</f>
        <v>1</v>
      </c>
      <c r="D4118" t="s">
        <v>226</v>
      </c>
      <c r="E4118" t="s">
        <v>18</v>
      </c>
      <c r="F4118" t="s">
        <v>19</v>
      </c>
      <c r="G4118" t="s">
        <v>20</v>
      </c>
      <c r="H4118" t="s">
        <v>30</v>
      </c>
      <c r="I4118" t="s">
        <v>55</v>
      </c>
      <c r="J4118" s="7">
        <v>349.95</v>
      </c>
      <c r="K4118" s="4">
        <v>5</v>
      </c>
      <c r="L4118" s="6">
        <v>118.983</v>
      </c>
    </row>
    <row r="4119" spans="1:12" x14ac:dyDescent="0.2">
      <c r="A4119" s="8">
        <v>41283</v>
      </c>
      <c r="B4119" s="4">
        <f>YEAR(Sales[[#This Row],[Order Date]])</f>
        <v>2013</v>
      </c>
      <c r="C4119" s="4">
        <f>MONTH(Sales[[#This Row],[Order Date]])</f>
        <v>1</v>
      </c>
      <c r="D4119" t="s">
        <v>226</v>
      </c>
      <c r="E4119" t="s">
        <v>18</v>
      </c>
      <c r="F4119" t="s">
        <v>19</v>
      </c>
      <c r="G4119" t="s">
        <v>20</v>
      </c>
      <c r="H4119" t="s">
        <v>30</v>
      </c>
      <c r="I4119" t="s">
        <v>31</v>
      </c>
      <c r="J4119" s="7">
        <v>377.928</v>
      </c>
      <c r="K4119" s="4">
        <v>9</v>
      </c>
      <c r="L4119" s="6">
        <v>141.72300000000001</v>
      </c>
    </row>
    <row r="4120" spans="1:12" x14ac:dyDescent="0.2">
      <c r="A4120" s="8">
        <v>41283</v>
      </c>
      <c r="B4120" s="4">
        <f>YEAR(Sales[[#This Row],[Order Date]])</f>
        <v>2013</v>
      </c>
      <c r="C4120" s="4">
        <f>MONTH(Sales[[#This Row],[Order Date]])</f>
        <v>1</v>
      </c>
      <c r="D4120" t="s">
        <v>799</v>
      </c>
      <c r="E4120" t="s">
        <v>18</v>
      </c>
      <c r="F4120" t="s">
        <v>112</v>
      </c>
      <c r="G4120" t="s">
        <v>52</v>
      </c>
      <c r="H4120" t="s">
        <v>14</v>
      </c>
      <c r="I4120" t="s">
        <v>28</v>
      </c>
      <c r="J4120" s="7">
        <v>15.167999999999999</v>
      </c>
      <c r="K4120" s="4">
        <v>2</v>
      </c>
      <c r="L4120" s="6">
        <v>3.7919999999999998</v>
      </c>
    </row>
    <row r="4121" spans="1:12" x14ac:dyDescent="0.2">
      <c r="A4121" s="8">
        <v>41284</v>
      </c>
      <c r="B4121" s="4">
        <f>YEAR(Sales[[#This Row],[Order Date]])</f>
        <v>2013</v>
      </c>
      <c r="C4121" s="4">
        <f>MONTH(Sales[[#This Row],[Order Date]])</f>
        <v>1</v>
      </c>
      <c r="D4121" t="s">
        <v>48</v>
      </c>
      <c r="E4121" t="s">
        <v>18</v>
      </c>
      <c r="F4121" t="s">
        <v>38</v>
      </c>
      <c r="G4121" t="s">
        <v>20</v>
      </c>
      <c r="H4121" t="s">
        <v>14</v>
      </c>
      <c r="I4121" t="s">
        <v>28</v>
      </c>
      <c r="J4121" s="7">
        <v>79.92</v>
      </c>
      <c r="K4121" s="4">
        <v>4</v>
      </c>
      <c r="L4121" s="6">
        <v>34.365600000000001</v>
      </c>
    </row>
    <row r="4122" spans="1:12" x14ac:dyDescent="0.2">
      <c r="A4122" s="8">
        <v>41284</v>
      </c>
      <c r="B4122" s="4">
        <f>YEAR(Sales[[#This Row],[Order Date]])</f>
        <v>2013</v>
      </c>
      <c r="C4122" s="4">
        <f>MONTH(Sales[[#This Row],[Order Date]])</f>
        <v>1</v>
      </c>
      <c r="D4122" t="s">
        <v>48</v>
      </c>
      <c r="E4122" t="s">
        <v>18</v>
      </c>
      <c r="F4122" t="s">
        <v>38</v>
      </c>
      <c r="G4122" t="s">
        <v>20</v>
      </c>
      <c r="H4122" t="s">
        <v>30</v>
      </c>
      <c r="I4122" t="s">
        <v>55</v>
      </c>
      <c r="J4122" s="7">
        <v>69.98</v>
      </c>
      <c r="K4122" s="4">
        <v>2</v>
      </c>
      <c r="L4122" s="6">
        <v>13.296200000000001</v>
      </c>
    </row>
    <row r="4123" spans="1:12" x14ac:dyDescent="0.2">
      <c r="A4123" s="8">
        <v>41284</v>
      </c>
      <c r="B4123" s="4">
        <f>YEAR(Sales[[#This Row],[Order Date]])</f>
        <v>2013</v>
      </c>
      <c r="C4123" s="4">
        <f>MONTH(Sales[[#This Row],[Order Date]])</f>
        <v>1</v>
      </c>
      <c r="D4123" t="s">
        <v>759</v>
      </c>
      <c r="E4123" t="s">
        <v>11</v>
      </c>
      <c r="F4123" t="s">
        <v>38</v>
      </c>
      <c r="G4123" t="s">
        <v>20</v>
      </c>
      <c r="H4123" t="s">
        <v>14</v>
      </c>
      <c r="I4123" t="s">
        <v>28</v>
      </c>
      <c r="J4123" s="7">
        <v>24.85</v>
      </c>
      <c r="K4123" s="4">
        <v>5</v>
      </c>
      <c r="L4123" s="6">
        <v>7.7035</v>
      </c>
    </row>
    <row r="4124" spans="1:12" x14ac:dyDescent="0.2">
      <c r="A4124" s="8">
        <v>41285</v>
      </c>
      <c r="B4124" s="4">
        <f>YEAR(Sales[[#This Row],[Order Date]])</f>
        <v>2013</v>
      </c>
      <c r="C4124" s="4">
        <f>MONTH(Sales[[#This Row],[Order Date]])</f>
        <v>1</v>
      </c>
      <c r="D4124" t="s">
        <v>446</v>
      </c>
      <c r="E4124" t="s">
        <v>40</v>
      </c>
      <c r="F4124" t="s">
        <v>112</v>
      </c>
      <c r="G4124" t="s">
        <v>52</v>
      </c>
      <c r="H4124" t="s">
        <v>21</v>
      </c>
      <c r="I4124" t="s">
        <v>36</v>
      </c>
      <c r="J4124" s="7">
        <v>15.552</v>
      </c>
      <c r="K4124" s="4">
        <v>3</v>
      </c>
      <c r="L4124" s="6">
        <v>5.4432</v>
      </c>
    </row>
    <row r="4125" spans="1:12" x14ac:dyDescent="0.2">
      <c r="A4125" s="8">
        <v>41285</v>
      </c>
      <c r="B4125" s="4">
        <f>YEAR(Sales[[#This Row],[Order Date]])</f>
        <v>2013</v>
      </c>
      <c r="C4125" s="4">
        <f>MONTH(Sales[[#This Row],[Order Date]])</f>
        <v>1</v>
      </c>
      <c r="D4125" t="s">
        <v>446</v>
      </c>
      <c r="E4125" t="s">
        <v>40</v>
      </c>
      <c r="F4125" t="s">
        <v>112</v>
      </c>
      <c r="G4125" t="s">
        <v>52</v>
      </c>
      <c r="H4125" t="s">
        <v>21</v>
      </c>
      <c r="I4125" t="s">
        <v>36</v>
      </c>
      <c r="J4125" s="7">
        <v>63.311999999999998</v>
      </c>
      <c r="K4125" s="4">
        <v>3</v>
      </c>
      <c r="L4125" s="6">
        <v>20.5764</v>
      </c>
    </row>
    <row r="4126" spans="1:12" x14ac:dyDescent="0.2">
      <c r="A4126" s="8">
        <v>41285</v>
      </c>
      <c r="B4126" s="4">
        <f>YEAR(Sales[[#This Row],[Order Date]])</f>
        <v>2013</v>
      </c>
      <c r="C4126" s="4">
        <f>MONTH(Sales[[#This Row],[Order Date]])</f>
        <v>1</v>
      </c>
      <c r="D4126" t="s">
        <v>446</v>
      </c>
      <c r="E4126" t="s">
        <v>40</v>
      </c>
      <c r="F4126" t="s">
        <v>112</v>
      </c>
      <c r="G4126" t="s">
        <v>52</v>
      </c>
      <c r="H4126" t="s">
        <v>30</v>
      </c>
      <c r="I4126" t="s">
        <v>31</v>
      </c>
      <c r="J4126" s="7">
        <v>15.587999999999999</v>
      </c>
      <c r="K4126" s="4">
        <v>2</v>
      </c>
      <c r="L4126" s="6">
        <v>-9.8724000000000007</v>
      </c>
    </row>
    <row r="4127" spans="1:12" x14ac:dyDescent="0.2">
      <c r="A4127" s="8">
        <v>41285</v>
      </c>
      <c r="B4127" s="4">
        <f>YEAR(Sales[[#This Row],[Order Date]])</f>
        <v>2013</v>
      </c>
      <c r="C4127" s="4">
        <f>MONTH(Sales[[#This Row],[Order Date]])</f>
        <v>1</v>
      </c>
      <c r="D4127" t="s">
        <v>154</v>
      </c>
      <c r="E4127" t="s">
        <v>40</v>
      </c>
      <c r="F4127" t="s">
        <v>112</v>
      </c>
      <c r="G4127" t="s">
        <v>52</v>
      </c>
      <c r="H4127" t="s">
        <v>14</v>
      </c>
      <c r="I4127" t="s">
        <v>28</v>
      </c>
      <c r="J4127" s="7">
        <v>54.991999999999997</v>
      </c>
      <c r="K4127" s="4">
        <v>14</v>
      </c>
      <c r="L4127" s="6">
        <v>8.9361999999999995</v>
      </c>
    </row>
    <row r="4128" spans="1:12" x14ac:dyDescent="0.2">
      <c r="A4128" s="8">
        <v>41288</v>
      </c>
      <c r="B4128" s="4">
        <f>YEAR(Sales[[#This Row],[Order Date]])</f>
        <v>2013</v>
      </c>
      <c r="C4128" s="4">
        <f>MONTH(Sales[[#This Row],[Order Date]])</f>
        <v>1</v>
      </c>
      <c r="D4128" t="s">
        <v>237</v>
      </c>
      <c r="E4128" t="s">
        <v>11</v>
      </c>
      <c r="F4128" t="s">
        <v>35</v>
      </c>
      <c r="G4128" t="s">
        <v>13</v>
      </c>
      <c r="H4128" t="s">
        <v>21</v>
      </c>
      <c r="I4128" t="s">
        <v>36</v>
      </c>
      <c r="J4128" s="7">
        <v>89.567999999999998</v>
      </c>
      <c r="K4128" s="4">
        <v>2</v>
      </c>
      <c r="L4128" s="6">
        <v>32.468400000000003</v>
      </c>
    </row>
    <row r="4129" spans="1:12" x14ac:dyDescent="0.2">
      <c r="A4129" s="8">
        <v>41288</v>
      </c>
      <c r="B4129" s="4">
        <f>YEAR(Sales[[#This Row],[Order Date]])</f>
        <v>2013</v>
      </c>
      <c r="C4129" s="4">
        <f>MONTH(Sales[[#This Row],[Order Date]])</f>
        <v>1</v>
      </c>
      <c r="D4129" t="s">
        <v>237</v>
      </c>
      <c r="E4129" t="s">
        <v>11</v>
      </c>
      <c r="F4129" t="s">
        <v>35</v>
      </c>
      <c r="G4129" t="s">
        <v>13</v>
      </c>
      <c r="H4129" t="s">
        <v>14</v>
      </c>
      <c r="I4129" t="s">
        <v>28</v>
      </c>
      <c r="J4129" s="7">
        <v>315.77600000000001</v>
      </c>
      <c r="K4129" s="4">
        <v>8</v>
      </c>
      <c r="L4129" s="6">
        <v>31.5776</v>
      </c>
    </row>
    <row r="4130" spans="1:12" x14ac:dyDescent="0.2">
      <c r="A4130" s="8">
        <v>41289</v>
      </c>
      <c r="B4130" s="4">
        <f>YEAR(Sales[[#This Row],[Order Date]])</f>
        <v>2013</v>
      </c>
      <c r="C4130" s="4">
        <f>MONTH(Sales[[#This Row],[Order Date]])</f>
        <v>1</v>
      </c>
      <c r="D4130" t="s">
        <v>738</v>
      </c>
      <c r="E4130" t="s">
        <v>40</v>
      </c>
      <c r="F4130" t="s">
        <v>158</v>
      </c>
      <c r="G4130" t="s">
        <v>52</v>
      </c>
      <c r="H4130" t="s">
        <v>21</v>
      </c>
      <c r="I4130" t="s">
        <v>57</v>
      </c>
      <c r="J4130" s="7">
        <v>52.34</v>
      </c>
      <c r="K4130" s="4">
        <v>2</v>
      </c>
      <c r="L4130" s="6">
        <v>24.599799999999998</v>
      </c>
    </row>
    <row r="4131" spans="1:12" x14ac:dyDescent="0.2">
      <c r="A4131" s="8">
        <v>41289</v>
      </c>
      <c r="B4131" s="4">
        <f>YEAR(Sales[[#This Row],[Order Date]])</f>
        <v>2013</v>
      </c>
      <c r="C4131" s="4">
        <f>MONTH(Sales[[#This Row],[Order Date]])</f>
        <v>1</v>
      </c>
      <c r="D4131" t="s">
        <v>738</v>
      </c>
      <c r="E4131" t="s">
        <v>40</v>
      </c>
      <c r="F4131" t="s">
        <v>158</v>
      </c>
      <c r="G4131" t="s">
        <v>52</v>
      </c>
      <c r="H4131" t="s">
        <v>21</v>
      </c>
      <c r="I4131" t="s">
        <v>29</v>
      </c>
      <c r="J4131" s="7">
        <v>4.66</v>
      </c>
      <c r="K4131" s="4">
        <v>2</v>
      </c>
      <c r="L4131" s="6">
        <v>1.3513999999999999</v>
      </c>
    </row>
    <row r="4132" spans="1:12" x14ac:dyDescent="0.2">
      <c r="A4132" s="8">
        <v>41289</v>
      </c>
      <c r="B4132" s="4">
        <f>YEAR(Sales[[#This Row],[Order Date]])</f>
        <v>2013</v>
      </c>
      <c r="C4132" s="4">
        <f>MONTH(Sales[[#This Row],[Order Date]])</f>
        <v>1</v>
      </c>
      <c r="D4132" t="s">
        <v>738</v>
      </c>
      <c r="E4132" t="s">
        <v>40</v>
      </c>
      <c r="F4132" t="s">
        <v>158</v>
      </c>
      <c r="G4132" t="s">
        <v>52</v>
      </c>
      <c r="H4132" t="s">
        <v>30</v>
      </c>
      <c r="I4132" t="s">
        <v>55</v>
      </c>
      <c r="J4132" s="7">
        <v>254.97</v>
      </c>
      <c r="K4132" s="4">
        <v>3</v>
      </c>
      <c r="L4132" s="6">
        <v>91.789199999999994</v>
      </c>
    </row>
    <row r="4133" spans="1:12" x14ac:dyDescent="0.2">
      <c r="A4133" s="8">
        <v>41289</v>
      </c>
      <c r="B4133" s="4">
        <f>YEAR(Sales[[#This Row],[Order Date]])</f>
        <v>2013</v>
      </c>
      <c r="C4133" s="4">
        <f>MONTH(Sales[[#This Row],[Order Date]])</f>
        <v>1</v>
      </c>
      <c r="D4133" t="s">
        <v>183</v>
      </c>
      <c r="E4133" t="s">
        <v>11</v>
      </c>
      <c r="F4133" t="s">
        <v>151</v>
      </c>
      <c r="G4133" t="s">
        <v>52</v>
      </c>
      <c r="H4133" t="s">
        <v>14</v>
      </c>
      <c r="I4133" t="s">
        <v>25</v>
      </c>
      <c r="J4133" s="7">
        <v>181.797</v>
      </c>
      <c r="K4133" s="4">
        <v>1</v>
      </c>
      <c r="L4133" s="6">
        <v>-15.582599999999999</v>
      </c>
    </row>
    <row r="4134" spans="1:12" x14ac:dyDescent="0.2">
      <c r="A4134" s="8">
        <v>41289</v>
      </c>
      <c r="B4134" s="4">
        <f>YEAR(Sales[[#This Row],[Order Date]])</f>
        <v>2013</v>
      </c>
      <c r="C4134" s="4">
        <f>MONTH(Sales[[#This Row],[Order Date]])</f>
        <v>1</v>
      </c>
      <c r="D4134" t="s">
        <v>655</v>
      </c>
      <c r="E4134" t="s">
        <v>11</v>
      </c>
      <c r="F4134" t="s">
        <v>74</v>
      </c>
      <c r="G4134" t="s">
        <v>52</v>
      </c>
      <c r="H4134" t="s">
        <v>21</v>
      </c>
      <c r="I4134" t="s">
        <v>57</v>
      </c>
      <c r="J4134" s="7">
        <v>16.52</v>
      </c>
      <c r="K4134" s="4">
        <v>4</v>
      </c>
      <c r="L4134" s="6">
        <v>7.5991999999999997</v>
      </c>
    </row>
    <row r="4135" spans="1:12" x14ac:dyDescent="0.2">
      <c r="A4135" s="8">
        <v>41289</v>
      </c>
      <c r="B4135" s="4">
        <f>YEAR(Sales[[#This Row],[Order Date]])</f>
        <v>2013</v>
      </c>
      <c r="C4135" s="4">
        <f>MONTH(Sales[[#This Row],[Order Date]])</f>
        <v>1</v>
      </c>
      <c r="D4135" t="s">
        <v>655</v>
      </c>
      <c r="E4135" t="s">
        <v>11</v>
      </c>
      <c r="F4135" t="s">
        <v>74</v>
      </c>
      <c r="G4135" t="s">
        <v>52</v>
      </c>
      <c r="H4135" t="s">
        <v>21</v>
      </c>
      <c r="I4135" t="s">
        <v>36</v>
      </c>
      <c r="J4135" s="7">
        <v>60.12</v>
      </c>
      <c r="K4135" s="4">
        <v>9</v>
      </c>
      <c r="L4135" s="6">
        <v>28.857600000000001</v>
      </c>
    </row>
    <row r="4136" spans="1:12" x14ac:dyDescent="0.2">
      <c r="A4136" s="8">
        <v>41289</v>
      </c>
      <c r="B4136" s="4">
        <f>YEAR(Sales[[#This Row],[Order Date]])</f>
        <v>2013</v>
      </c>
      <c r="C4136" s="4">
        <f>MONTH(Sales[[#This Row],[Order Date]])</f>
        <v>1</v>
      </c>
      <c r="D4136" t="s">
        <v>655</v>
      </c>
      <c r="E4136" t="s">
        <v>11</v>
      </c>
      <c r="F4136" t="s">
        <v>74</v>
      </c>
      <c r="G4136" t="s">
        <v>52</v>
      </c>
      <c r="H4136" t="s">
        <v>21</v>
      </c>
      <c r="I4136" t="s">
        <v>32</v>
      </c>
      <c r="J4136" s="7">
        <v>49.536000000000001</v>
      </c>
      <c r="K4136" s="4">
        <v>3</v>
      </c>
      <c r="L4136" s="6">
        <v>17.337599999999998</v>
      </c>
    </row>
    <row r="4137" spans="1:12" x14ac:dyDescent="0.2">
      <c r="A4137" s="8">
        <v>41289</v>
      </c>
      <c r="B4137" s="4">
        <f>YEAR(Sales[[#This Row],[Order Date]])</f>
        <v>2013</v>
      </c>
      <c r="C4137" s="4">
        <f>MONTH(Sales[[#This Row],[Order Date]])</f>
        <v>1</v>
      </c>
      <c r="D4137" t="s">
        <v>413</v>
      </c>
      <c r="E4137" t="s">
        <v>40</v>
      </c>
      <c r="F4137" t="s">
        <v>74</v>
      </c>
      <c r="G4137" t="s">
        <v>52</v>
      </c>
      <c r="H4137" t="s">
        <v>21</v>
      </c>
      <c r="I4137" t="s">
        <v>36</v>
      </c>
      <c r="J4137" s="7">
        <v>81.98</v>
      </c>
      <c r="K4137" s="4">
        <v>2</v>
      </c>
      <c r="L4137" s="6">
        <v>40.170200000000001</v>
      </c>
    </row>
    <row r="4138" spans="1:12" x14ac:dyDescent="0.2">
      <c r="A4138" s="8">
        <v>41290</v>
      </c>
      <c r="B4138" s="4">
        <f>YEAR(Sales[[#This Row],[Order Date]])</f>
        <v>2013</v>
      </c>
      <c r="C4138" s="4">
        <f>MONTH(Sales[[#This Row],[Order Date]])</f>
        <v>1</v>
      </c>
      <c r="D4138" t="s">
        <v>54</v>
      </c>
      <c r="E4138" t="s">
        <v>11</v>
      </c>
      <c r="F4138" t="s">
        <v>19</v>
      </c>
      <c r="G4138" t="s">
        <v>20</v>
      </c>
      <c r="H4138" t="s">
        <v>21</v>
      </c>
      <c r="I4138" t="s">
        <v>32</v>
      </c>
      <c r="J4138" s="7">
        <v>11.648</v>
      </c>
      <c r="K4138" s="4">
        <v>2</v>
      </c>
      <c r="L4138" s="6">
        <v>4.2224000000000004</v>
      </c>
    </row>
    <row r="4139" spans="1:12" x14ac:dyDescent="0.2">
      <c r="A4139" s="8">
        <v>41290</v>
      </c>
      <c r="B4139" s="4">
        <f>YEAR(Sales[[#This Row],[Order Date]])</f>
        <v>2013</v>
      </c>
      <c r="C4139" s="4">
        <f>MONTH(Sales[[#This Row],[Order Date]])</f>
        <v>1</v>
      </c>
      <c r="D4139" t="s">
        <v>54</v>
      </c>
      <c r="E4139" t="s">
        <v>11</v>
      </c>
      <c r="F4139" t="s">
        <v>19</v>
      </c>
      <c r="G4139" t="s">
        <v>20</v>
      </c>
      <c r="H4139" t="s">
        <v>30</v>
      </c>
      <c r="I4139" t="s">
        <v>55</v>
      </c>
      <c r="J4139" s="7">
        <v>90.57</v>
      </c>
      <c r="K4139" s="4">
        <v>3</v>
      </c>
      <c r="L4139" s="6">
        <v>11.774100000000001</v>
      </c>
    </row>
    <row r="4140" spans="1:12" x14ac:dyDescent="0.2">
      <c r="A4140" s="8">
        <v>41291</v>
      </c>
      <c r="B4140" s="4">
        <f>YEAR(Sales[[#This Row],[Order Date]])</f>
        <v>2013</v>
      </c>
      <c r="C4140" s="4">
        <f>MONTH(Sales[[#This Row],[Order Date]])</f>
        <v>1</v>
      </c>
      <c r="D4140" t="s">
        <v>329</v>
      </c>
      <c r="E4140" t="s">
        <v>40</v>
      </c>
      <c r="F4140" t="s">
        <v>400</v>
      </c>
      <c r="G4140" t="s">
        <v>52</v>
      </c>
      <c r="H4140" t="s">
        <v>14</v>
      </c>
      <c r="I4140" t="s">
        <v>28</v>
      </c>
      <c r="J4140" s="7">
        <v>322.58999999999997</v>
      </c>
      <c r="K4140" s="4">
        <v>3</v>
      </c>
      <c r="L4140" s="6">
        <v>64.518000000000001</v>
      </c>
    </row>
    <row r="4141" spans="1:12" x14ac:dyDescent="0.2">
      <c r="A4141" s="8">
        <v>41291</v>
      </c>
      <c r="B4141" s="4">
        <f>YEAR(Sales[[#This Row],[Order Date]])</f>
        <v>2013</v>
      </c>
      <c r="C4141" s="4">
        <f>MONTH(Sales[[#This Row],[Order Date]])</f>
        <v>1</v>
      </c>
      <c r="D4141" t="s">
        <v>329</v>
      </c>
      <c r="E4141" t="s">
        <v>40</v>
      </c>
      <c r="F4141" t="s">
        <v>400</v>
      </c>
      <c r="G4141" t="s">
        <v>52</v>
      </c>
      <c r="H4141" t="s">
        <v>30</v>
      </c>
      <c r="I4141" t="s">
        <v>55</v>
      </c>
      <c r="J4141" s="7">
        <v>29.99</v>
      </c>
      <c r="K4141" s="4">
        <v>1</v>
      </c>
      <c r="L4141" s="6">
        <v>13.195600000000001</v>
      </c>
    </row>
    <row r="4142" spans="1:12" x14ac:dyDescent="0.2">
      <c r="A4142" s="8">
        <v>41291</v>
      </c>
      <c r="B4142" s="4">
        <f>YEAR(Sales[[#This Row],[Order Date]])</f>
        <v>2013</v>
      </c>
      <c r="C4142" s="4">
        <f>MONTH(Sales[[#This Row],[Order Date]])</f>
        <v>1</v>
      </c>
      <c r="D4142" t="s">
        <v>329</v>
      </c>
      <c r="E4142" t="s">
        <v>40</v>
      </c>
      <c r="F4142" t="s">
        <v>400</v>
      </c>
      <c r="G4142" t="s">
        <v>52</v>
      </c>
      <c r="H4142" t="s">
        <v>30</v>
      </c>
      <c r="I4142" t="s">
        <v>55</v>
      </c>
      <c r="J4142" s="7">
        <v>371.97</v>
      </c>
      <c r="K4142" s="4">
        <v>3</v>
      </c>
      <c r="L4142" s="6">
        <v>66.954599999999999</v>
      </c>
    </row>
    <row r="4143" spans="1:12" x14ac:dyDescent="0.2">
      <c r="A4143" s="8">
        <v>41291</v>
      </c>
      <c r="B4143" s="4">
        <f>YEAR(Sales[[#This Row],[Order Date]])</f>
        <v>2013</v>
      </c>
      <c r="C4143" s="4">
        <f>MONTH(Sales[[#This Row],[Order Date]])</f>
        <v>1</v>
      </c>
      <c r="D4143" t="s">
        <v>471</v>
      </c>
      <c r="E4143" t="s">
        <v>18</v>
      </c>
      <c r="F4143" t="s">
        <v>216</v>
      </c>
      <c r="G4143" t="s">
        <v>13</v>
      </c>
      <c r="H4143" t="s">
        <v>30</v>
      </c>
      <c r="I4143" t="s">
        <v>55</v>
      </c>
      <c r="J4143" s="7">
        <v>316</v>
      </c>
      <c r="K4143" s="4">
        <v>4</v>
      </c>
      <c r="L4143" s="6">
        <v>31.6</v>
      </c>
    </row>
    <row r="4144" spans="1:12" x14ac:dyDescent="0.2">
      <c r="A4144" s="8">
        <v>41295</v>
      </c>
      <c r="B4144" s="4">
        <f>YEAR(Sales[[#This Row],[Order Date]])</f>
        <v>2013</v>
      </c>
      <c r="C4144" s="4">
        <f>MONTH(Sales[[#This Row],[Order Date]])</f>
        <v>1</v>
      </c>
      <c r="D4144" t="s">
        <v>211</v>
      </c>
      <c r="E4144" t="s">
        <v>11</v>
      </c>
      <c r="F4144" t="s">
        <v>19</v>
      </c>
      <c r="G4144" t="s">
        <v>20</v>
      </c>
      <c r="H4144" t="s">
        <v>14</v>
      </c>
      <c r="I4144" t="s">
        <v>16</v>
      </c>
      <c r="J4144" s="7">
        <v>153.56800000000001</v>
      </c>
      <c r="K4144" s="4">
        <v>2</v>
      </c>
      <c r="L4144" s="6">
        <v>-5.7587999999999999</v>
      </c>
    </row>
    <row r="4145" spans="1:12" x14ac:dyDescent="0.2">
      <c r="A4145" s="8">
        <v>41295</v>
      </c>
      <c r="B4145" s="4">
        <f>YEAR(Sales[[#This Row],[Order Date]])</f>
        <v>2013</v>
      </c>
      <c r="C4145" s="4">
        <f>MONTH(Sales[[#This Row],[Order Date]])</f>
        <v>1</v>
      </c>
      <c r="D4145" t="s">
        <v>211</v>
      </c>
      <c r="E4145" t="s">
        <v>11</v>
      </c>
      <c r="F4145" t="s">
        <v>19</v>
      </c>
      <c r="G4145" t="s">
        <v>20</v>
      </c>
      <c r="H4145" t="s">
        <v>14</v>
      </c>
      <c r="I4145" t="s">
        <v>16</v>
      </c>
      <c r="J4145" s="7">
        <v>1013.4880000000001</v>
      </c>
      <c r="K4145" s="4">
        <v>7</v>
      </c>
      <c r="L4145" s="6">
        <v>76.011600000000001</v>
      </c>
    </row>
    <row r="4146" spans="1:12" x14ac:dyDescent="0.2">
      <c r="A4146" s="8">
        <v>41296</v>
      </c>
      <c r="B4146" s="4">
        <f>YEAR(Sales[[#This Row],[Order Date]])</f>
        <v>2013</v>
      </c>
      <c r="C4146" s="4">
        <f>MONTH(Sales[[#This Row],[Order Date]])</f>
        <v>1</v>
      </c>
      <c r="D4146" t="s">
        <v>93</v>
      </c>
      <c r="E4146" t="s">
        <v>11</v>
      </c>
      <c r="F4146" t="s">
        <v>158</v>
      </c>
      <c r="G4146" t="s">
        <v>52</v>
      </c>
      <c r="H4146" t="s">
        <v>21</v>
      </c>
      <c r="I4146" t="s">
        <v>75</v>
      </c>
      <c r="J4146" s="7">
        <v>7.56</v>
      </c>
      <c r="K4146" s="4">
        <v>6</v>
      </c>
      <c r="L4146" s="6">
        <v>0.3024</v>
      </c>
    </row>
    <row r="4147" spans="1:12" x14ac:dyDescent="0.2">
      <c r="A4147" s="8">
        <v>41296</v>
      </c>
      <c r="B4147" s="4">
        <f>YEAR(Sales[[#This Row],[Order Date]])</f>
        <v>2013</v>
      </c>
      <c r="C4147" s="4">
        <f>MONTH(Sales[[#This Row],[Order Date]])</f>
        <v>1</v>
      </c>
      <c r="D4147" t="s">
        <v>701</v>
      </c>
      <c r="E4147" t="s">
        <v>11</v>
      </c>
      <c r="F4147" t="s">
        <v>35</v>
      </c>
      <c r="G4147" t="s">
        <v>13</v>
      </c>
      <c r="H4147" t="s">
        <v>14</v>
      </c>
      <c r="I4147" t="s">
        <v>28</v>
      </c>
      <c r="J4147" s="7">
        <v>14.272</v>
      </c>
      <c r="K4147" s="4">
        <v>8</v>
      </c>
      <c r="L4147" s="6">
        <v>4.2816000000000001</v>
      </c>
    </row>
    <row r="4148" spans="1:12" x14ac:dyDescent="0.2">
      <c r="A4148" s="8">
        <v>41296</v>
      </c>
      <c r="B4148" s="4">
        <f>YEAR(Sales[[#This Row],[Order Date]])</f>
        <v>2013</v>
      </c>
      <c r="C4148" s="4">
        <f>MONTH(Sales[[#This Row],[Order Date]])</f>
        <v>1</v>
      </c>
      <c r="D4148" t="s">
        <v>701</v>
      </c>
      <c r="E4148" t="s">
        <v>11</v>
      </c>
      <c r="F4148" t="s">
        <v>35</v>
      </c>
      <c r="G4148" t="s">
        <v>13</v>
      </c>
      <c r="H4148" t="s">
        <v>14</v>
      </c>
      <c r="I4148" t="s">
        <v>15</v>
      </c>
      <c r="J4148" s="7">
        <v>451.13600000000002</v>
      </c>
      <c r="K4148" s="4">
        <v>4</v>
      </c>
      <c r="L4148" s="6">
        <v>-67.670400000000001</v>
      </c>
    </row>
    <row r="4149" spans="1:12" x14ac:dyDescent="0.2">
      <c r="A4149" s="8">
        <v>41296</v>
      </c>
      <c r="B4149" s="4">
        <f>YEAR(Sales[[#This Row],[Order Date]])</f>
        <v>2013</v>
      </c>
      <c r="C4149" s="4">
        <f>MONTH(Sales[[#This Row],[Order Date]])</f>
        <v>1</v>
      </c>
      <c r="D4149" t="s">
        <v>701</v>
      </c>
      <c r="E4149" t="s">
        <v>11</v>
      </c>
      <c r="F4149" t="s">
        <v>35</v>
      </c>
      <c r="G4149" t="s">
        <v>13</v>
      </c>
      <c r="H4149" t="s">
        <v>21</v>
      </c>
      <c r="I4149" t="s">
        <v>33</v>
      </c>
      <c r="J4149" s="7">
        <v>64.864000000000004</v>
      </c>
      <c r="K4149" s="4">
        <v>4</v>
      </c>
      <c r="L4149" s="6">
        <v>6.4863999999999997</v>
      </c>
    </row>
    <row r="4150" spans="1:12" x14ac:dyDescent="0.2">
      <c r="A4150" s="8">
        <v>41296</v>
      </c>
      <c r="B4150" s="4">
        <f>YEAR(Sales[[#This Row],[Order Date]])</f>
        <v>2013</v>
      </c>
      <c r="C4150" s="4">
        <f>MONTH(Sales[[#This Row],[Order Date]])</f>
        <v>1</v>
      </c>
      <c r="D4150" t="s">
        <v>370</v>
      </c>
      <c r="E4150" t="s">
        <v>18</v>
      </c>
      <c r="F4150" t="s">
        <v>38</v>
      </c>
      <c r="G4150" t="s">
        <v>20</v>
      </c>
      <c r="H4150" t="s">
        <v>14</v>
      </c>
      <c r="I4150" t="s">
        <v>28</v>
      </c>
      <c r="J4150" s="7">
        <v>109.9</v>
      </c>
      <c r="K4150" s="4">
        <v>5</v>
      </c>
      <c r="L4150" s="6">
        <v>37.366</v>
      </c>
    </row>
    <row r="4151" spans="1:12" x14ac:dyDescent="0.2">
      <c r="A4151" s="8">
        <v>41296</v>
      </c>
      <c r="B4151" s="4">
        <f>YEAR(Sales[[#This Row],[Order Date]])</f>
        <v>2013</v>
      </c>
      <c r="C4151" s="4">
        <f>MONTH(Sales[[#This Row],[Order Date]])</f>
        <v>1</v>
      </c>
      <c r="D4151" t="s">
        <v>585</v>
      </c>
      <c r="E4151" t="s">
        <v>11</v>
      </c>
      <c r="F4151" t="s">
        <v>38</v>
      </c>
      <c r="G4151" t="s">
        <v>20</v>
      </c>
      <c r="H4151" t="s">
        <v>21</v>
      </c>
      <c r="I4151" t="s">
        <v>36</v>
      </c>
      <c r="J4151" s="7">
        <v>12.96</v>
      </c>
      <c r="K4151" s="4">
        <v>2</v>
      </c>
      <c r="L4151" s="6">
        <v>6.2207999999999997</v>
      </c>
    </row>
    <row r="4152" spans="1:12" x14ac:dyDescent="0.2">
      <c r="A4152" s="8">
        <v>41296</v>
      </c>
      <c r="B4152" s="4">
        <f>YEAR(Sales[[#This Row],[Order Date]])</f>
        <v>2013</v>
      </c>
      <c r="C4152" s="4">
        <f>MONTH(Sales[[#This Row],[Order Date]])</f>
        <v>1</v>
      </c>
      <c r="D4152" t="s">
        <v>299</v>
      </c>
      <c r="E4152" t="s">
        <v>11</v>
      </c>
      <c r="F4152" t="s">
        <v>19</v>
      </c>
      <c r="G4152" t="s">
        <v>20</v>
      </c>
      <c r="H4152" t="s">
        <v>21</v>
      </c>
      <c r="I4152" t="s">
        <v>22</v>
      </c>
      <c r="J4152" s="7">
        <v>44.4</v>
      </c>
      <c r="K4152" s="4">
        <v>3</v>
      </c>
      <c r="L4152" s="6">
        <v>22.2</v>
      </c>
    </row>
    <row r="4153" spans="1:12" x14ac:dyDescent="0.2">
      <c r="A4153" s="8">
        <v>41296</v>
      </c>
      <c r="B4153" s="4">
        <f>YEAR(Sales[[#This Row],[Order Date]])</f>
        <v>2013</v>
      </c>
      <c r="C4153" s="4">
        <f>MONTH(Sales[[#This Row],[Order Date]])</f>
        <v>1</v>
      </c>
      <c r="D4153" t="s">
        <v>299</v>
      </c>
      <c r="E4153" t="s">
        <v>11</v>
      </c>
      <c r="F4153" t="s">
        <v>19</v>
      </c>
      <c r="G4153" t="s">
        <v>20</v>
      </c>
      <c r="H4153" t="s">
        <v>21</v>
      </c>
      <c r="I4153" t="s">
        <v>22</v>
      </c>
      <c r="J4153" s="7">
        <v>20.65</v>
      </c>
      <c r="K4153" s="4">
        <v>5</v>
      </c>
      <c r="L4153" s="6">
        <v>9.4990000000000006</v>
      </c>
    </row>
    <row r="4154" spans="1:12" x14ac:dyDescent="0.2">
      <c r="A4154" s="8">
        <v>41296</v>
      </c>
      <c r="B4154" s="4">
        <f>YEAR(Sales[[#This Row],[Order Date]])</f>
        <v>2013</v>
      </c>
      <c r="C4154" s="4">
        <f>MONTH(Sales[[#This Row],[Order Date]])</f>
        <v>1</v>
      </c>
      <c r="D4154" t="s">
        <v>482</v>
      </c>
      <c r="E4154" t="s">
        <v>40</v>
      </c>
      <c r="F4154" t="s">
        <v>112</v>
      </c>
      <c r="G4154" t="s">
        <v>52</v>
      </c>
      <c r="H4154" t="s">
        <v>30</v>
      </c>
      <c r="I4154" t="s">
        <v>31</v>
      </c>
      <c r="J4154" s="7">
        <v>110.376</v>
      </c>
      <c r="K4154" s="4">
        <v>4</v>
      </c>
      <c r="L4154" s="6">
        <v>-20.235600000000002</v>
      </c>
    </row>
    <row r="4155" spans="1:12" x14ac:dyDescent="0.2">
      <c r="A4155" s="8">
        <v>41296</v>
      </c>
      <c r="B4155" s="4">
        <f>YEAR(Sales[[#This Row],[Order Date]])</f>
        <v>2013</v>
      </c>
      <c r="C4155" s="4">
        <f>MONTH(Sales[[#This Row],[Order Date]])</f>
        <v>1</v>
      </c>
      <c r="D4155" t="s">
        <v>482</v>
      </c>
      <c r="E4155" t="s">
        <v>40</v>
      </c>
      <c r="F4155" t="s">
        <v>112</v>
      </c>
      <c r="G4155" t="s">
        <v>52</v>
      </c>
      <c r="H4155" t="s">
        <v>30</v>
      </c>
      <c r="I4155" t="s">
        <v>55</v>
      </c>
      <c r="J4155" s="7">
        <v>55.176000000000002</v>
      </c>
      <c r="K4155" s="4">
        <v>3</v>
      </c>
      <c r="L4155" s="6">
        <v>15.863099999999999</v>
      </c>
    </row>
    <row r="4156" spans="1:12" x14ac:dyDescent="0.2">
      <c r="A4156" s="8">
        <v>41296</v>
      </c>
      <c r="B4156" s="4">
        <f>YEAR(Sales[[#This Row],[Order Date]])</f>
        <v>2013</v>
      </c>
      <c r="C4156" s="4">
        <f>MONTH(Sales[[#This Row],[Order Date]])</f>
        <v>1</v>
      </c>
      <c r="D4156" t="s">
        <v>587</v>
      </c>
      <c r="E4156" t="s">
        <v>11</v>
      </c>
      <c r="F4156" t="s">
        <v>74</v>
      </c>
      <c r="G4156" t="s">
        <v>52</v>
      </c>
      <c r="H4156" t="s">
        <v>21</v>
      </c>
      <c r="I4156" t="s">
        <v>32</v>
      </c>
      <c r="J4156" s="7">
        <v>26.335999999999999</v>
      </c>
      <c r="K4156" s="4">
        <v>4</v>
      </c>
      <c r="L4156" s="6">
        <v>9.2175999999999991</v>
      </c>
    </row>
    <row r="4157" spans="1:12" x14ac:dyDescent="0.2">
      <c r="A4157" s="8">
        <v>41297</v>
      </c>
      <c r="B4157" s="4">
        <f>YEAR(Sales[[#This Row],[Order Date]])</f>
        <v>2013</v>
      </c>
      <c r="C4157" s="4">
        <f>MONTH(Sales[[#This Row],[Order Date]])</f>
        <v>1</v>
      </c>
      <c r="D4157" t="s">
        <v>637</v>
      </c>
      <c r="E4157" t="s">
        <v>11</v>
      </c>
      <c r="F4157" t="s">
        <v>19</v>
      </c>
      <c r="G4157" t="s">
        <v>20</v>
      </c>
      <c r="H4157" t="s">
        <v>14</v>
      </c>
      <c r="I4157" t="s">
        <v>28</v>
      </c>
      <c r="J4157" s="7">
        <v>59.99</v>
      </c>
      <c r="K4157" s="4">
        <v>7</v>
      </c>
      <c r="L4157" s="6">
        <v>21.596399999999999</v>
      </c>
    </row>
    <row r="4158" spans="1:12" x14ac:dyDescent="0.2">
      <c r="A4158" s="8">
        <v>41297</v>
      </c>
      <c r="B4158" s="4">
        <f>YEAR(Sales[[#This Row],[Order Date]])</f>
        <v>2013</v>
      </c>
      <c r="C4158" s="4">
        <f>MONTH(Sales[[#This Row],[Order Date]])</f>
        <v>1</v>
      </c>
      <c r="D4158" t="s">
        <v>185</v>
      </c>
      <c r="E4158" t="s">
        <v>18</v>
      </c>
      <c r="F4158" t="s">
        <v>671</v>
      </c>
      <c r="G4158" t="s">
        <v>52</v>
      </c>
      <c r="H4158" t="s">
        <v>30</v>
      </c>
      <c r="I4158" t="s">
        <v>55</v>
      </c>
      <c r="J4158" s="7">
        <v>99.98</v>
      </c>
      <c r="K4158" s="4">
        <v>2</v>
      </c>
      <c r="L4158" s="6">
        <v>42.991399999999999</v>
      </c>
    </row>
    <row r="4159" spans="1:12" x14ac:dyDescent="0.2">
      <c r="A4159" s="8">
        <v>41297</v>
      </c>
      <c r="B4159" s="4">
        <f>YEAR(Sales[[#This Row],[Order Date]])</f>
        <v>2013</v>
      </c>
      <c r="C4159" s="4">
        <f>MONTH(Sales[[#This Row],[Order Date]])</f>
        <v>1</v>
      </c>
      <c r="D4159" t="s">
        <v>185</v>
      </c>
      <c r="E4159" t="s">
        <v>18</v>
      </c>
      <c r="F4159" t="s">
        <v>671</v>
      </c>
      <c r="G4159" t="s">
        <v>52</v>
      </c>
      <c r="H4159" t="s">
        <v>21</v>
      </c>
      <c r="I4159" t="s">
        <v>29</v>
      </c>
      <c r="J4159" s="7">
        <v>8.0399999999999991</v>
      </c>
      <c r="K4159" s="4">
        <v>6</v>
      </c>
      <c r="L4159" s="6">
        <v>2.7336</v>
      </c>
    </row>
    <row r="4160" spans="1:12" x14ac:dyDescent="0.2">
      <c r="A4160" s="8">
        <v>41297</v>
      </c>
      <c r="B4160" s="4">
        <f>YEAR(Sales[[#This Row],[Order Date]])</f>
        <v>2013</v>
      </c>
      <c r="C4160" s="4">
        <f>MONTH(Sales[[#This Row],[Order Date]])</f>
        <v>1</v>
      </c>
      <c r="D4160" t="s">
        <v>185</v>
      </c>
      <c r="E4160" t="s">
        <v>18</v>
      </c>
      <c r="F4160" t="s">
        <v>671</v>
      </c>
      <c r="G4160" t="s">
        <v>52</v>
      </c>
      <c r="H4160" t="s">
        <v>21</v>
      </c>
      <c r="I4160" t="s">
        <v>26</v>
      </c>
      <c r="J4160" s="7">
        <v>1564.29</v>
      </c>
      <c r="K4160" s="4">
        <v>13</v>
      </c>
      <c r="L4160" s="6">
        <v>406.71539999999999</v>
      </c>
    </row>
    <row r="4161" spans="1:12" x14ac:dyDescent="0.2">
      <c r="A4161" s="8">
        <v>41298</v>
      </c>
      <c r="B4161" s="4">
        <f>YEAR(Sales[[#This Row],[Order Date]])</f>
        <v>2013</v>
      </c>
      <c r="C4161" s="4">
        <f>MONTH(Sales[[#This Row],[Order Date]])</f>
        <v>1</v>
      </c>
      <c r="D4161" t="s">
        <v>506</v>
      </c>
      <c r="E4161" t="s">
        <v>18</v>
      </c>
      <c r="F4161" t="s">
        <v>246</v>
      </c>
      <c r="G4161" t="s">
        <v>13</v>
      </c>
      <c r="H4161" t="s">
        <v>21</v>
      </c>
      <c r="I4161" t="s">
        <v>32</v>
      </c>
      <c r="J4161" s="7">
        <v>31.36</v>
      </c>
      <c r="K4161" s="4">
        <v>4</v>
      </c>
      <c r="L4161" s="6">
        <v>15.68</v>
      </c>
    </row>
    <row r="4162" spans="1:12" x14ac:dyDescent="0.2">
      <c r="A4162" s="8">
        <v>41299</v>
      </c>
      <c r="B4162" s="4">
        <f>YEAR(Sales[[#This Row],[Order Date]])</f>
        <v>2013</v>
      </c>
      <c r="C4162" s="4">
        <f>MONTH(Sales[[#This Row],[Order Date]])</f>
        <v>1</v>
      </c>
      <c r="D4162" t="s">
        <v>500</v>
      </c>
      <c r="E4162" t="s">
        <v>18</v>
      </c>
      <c r="F4162" t="s">
        <v>158</v>
      </c>
      <c r="G4162" t="s">
        <v>52</v>
      </c>
      <c r="H4162" t="s">
        <v>21</v>
      </c>
      <c r="I4162" t="s">
        <v>29</v>
      </c>
      <c r="J4162" s="7">
        <v>9.2100000000000009</v>
      </c>
      <c r="K4162" s="4">
        <v>3</v>
      </c>
      <c r="L4162" s="6">
        <v>2.3025000000000002</v>
      </c>
    </row>
    <row r="4163" spans="1:12" x14ac:dyDescent="0.2">
      <c r="A4163" s="8">
        <v>41299</v>
      </c>
      <c r="B4163" s="4">
        <f>YEAR(Sales[[#This Row],[Order Date]])</f>
        <v>2013</v>
      </c>
      <c r="C4163" s="4">
        <f>MONTH(Sales[[#This Row],[Order Date]])</f>
        <v>1</v>
      </c>
      <c r="D4163" t="s">
        <v>500</v>
      </c>
      <c r="E4163" t="s">
        <v>18</v>
      </c>
      <c r="F4163" t="s">
        <v>158</v>
      </c>
      <c r="G4163" t="s">
        <v>52</v>
      </c>
      <c r="H4163" t="s">
        <v>21</v>
      </c>
      <c r="I4163" t="s">
        <v>36</v>
      </c>
      <c r="J4163" s="7">
        <v>18</v>
      </c>
      <c r="K4163" s="4">
        <v>5</v>
      </c>
      <c r="L4163" s="6">
        <v>8.2799999999999994</v>
      </c>
    </row>
    <row r="4164" spans="1:12" x14ac:dyDescent="0.2">
      <c r="A4164" s="8">
        <v>41299</v>
      </c>
      <c r="B4164" s="4">
        <f>YEAR(Sales[[#This Row],[Order Date]])</f>
        <v>2013</v>
      </c>
      <c r="C4164" s="4">
        <f>MONTH(Sales[[#This Row],[Order Date]])</f>
        <v>1</v>
      </c>
      <c r="D4164" t="s">
        <v>123</v>
      </c>
      <c r="E4164" t="s">
        <v>18</v>
      </c>
      <c r="F4164" t="s">
        <v>74</v>
      </c>
      <c r="G4164" t="s">
        <v>52</v>
      </c>
      <c r="H4164" t="s">
        <v>21</v>
      </c>
      <c r="I4164" t="s">
        <v>32</v>
      </c>
      <c r="J4164" s="7">
        <v>43.12</v>
      </c>
      <c r="K4164" s="4">
        <v>5</v>
      </c>
      <c r="L4164" s="6">
        <v>15.092000000000001</v>
      </c>
    </row>
    <row r="4165" spans="1:12" x14ac:dyDescent="0.2">
      <c r="A4165" s="8">
        <v>41299</v>
      </c>
      <c r="B4165" s="4">
        <f>YEAR(Sales[[#This Row],[Order Date]])</f>
        <v>2013</v>
      </c>
      <c r="C4165" s="4">
        <f>MONTH(Sales[[#This Row],[Order Date]])</f>
        <v>1</v>
      </c>
      <c r="D4165" t="s">
        <v>123</v>
      </c>
      <c r="E4165" t="s">
        <v>18</v>
      </c>
      <c r="F4165" t="s">
        <v>74</v>
      </c>
      <c r="G4165" t="s">
        <v>52</v>
      </c>
      <c r="H4165" t="s">
        <v>14</v>
      </c>
      <c r="I4165" t="s">
        <v>25</v>
      </c>
      <c r="J4165" s="7">
        <v>313.72199999999998</v>
      </c>
      <c r="K4165" s="4">
        <v>3</v>
      </c>
      <c r="L4165" s="6">
        <v>-99.345299999999995</v>
      </c>
    </row>
    <row r="4166" spans="1:12" x14ac:dyDescent="0.2">
      <c r="A4166" s="8">
        <v>41299</v>
      </c>
      <c r="B4166" s="4">
        <f>YEAR(Sales[[#This Row],[Order Date]])</f>
        <v>2013</v>
      </c>
      <c r="C4166" s="4">
        <f>MONTH(Sales[[#This Row],[Order Date]])</f>
        <v>1</v>
      </c>
      <c r="D4166" t="s">
        <v>123</v>
      </c>
      <c r="E4166" t="s">
        <v>18</v>
      </c>
      <c r="F4166" t="s">
        <v>74</v>
      </c>
      <c r="G4166" t="s">
        <v>52</v>
      </c>
      <c r="H4166" t="s">
        <v>14</v>
      </c>
      <c r="I4166" t="s">
        <v>28</v>
      </c>
      <c r="J4166" s="7">
        <v>45.98</v>
      </c>
      <c r="K4166" s="4">
        <v>1</v>
      </c>
      <c r="L4166" s="6">
        <v>7.8166000000000002</v>
      </c>
    </row>
    <row r="4167" spans="1:12" x14ac:dyDescent="0.2">
      <c r="A4167" s="8">
        <v>41299</v>
      </c>
      <c r="B4167" s="4">
        <f>YEAR(Sales[[#This Row],[Order Date]])</f>
        <v>2013</v>
      </c>
      <c r="C4167" s="4">
        <f>MONTH(Sales[[#This Row],[Order Date]])</f>
        <v>1</v>
      </c>
      <c r="D4167" t="s">
        <v>123</v>
      </c>
      <c r="E4167" t="s">
        <v>18</v>
      </c>
      <c r="F4167" t="s">
        <v>74</v>
      </c>
      <c r="G4167" t="s">
        <v>52</v>
      </c>
      <c r="H4167" t="s">
        <v>21</v>
      </c>
      <c r="I4167" t="s">
        <v>26</v>
      </c>
      <c r="J4167" s="7">
        <v>428.68</v>
      </c>
      <c r="K4167" s="4">
        <v>7</v>
      </c>
      <c r="L4167" s="6">
        <v>0</v>
      </c>
    </row>
    <row r="4168" spans="1:12" x14ac:dyDescent="0.2">
      <c r="A4168" s="8">
        <v>41302</v>
      </c>
      <c r="B4168" s="4">
        <f>YEAR(Sales[[#This Row],[Order Date]])</f>
        <v>2013</v>
      </c>
      <c r="C4168" s="4">
        <f>MONTH(Sales[[#This Row],[Order Date]])</f>
        <v>1</v>
      </c>
      <c r="D4168" t="s">
        <v>506</v>
      </c>
      <c r="E4168" t="s">
        <v>18</v>
      </c>
      <c r="F4168" t="s">
        <v>19</v>
      </c>
      <c r="G4168" t="s">
        <v>20</v>
      </c>
      <c r="H4168" t="s">
        <v>21</v>
      </c>
      <c r="I4168" t="s">
        <v>29</v>
      </c>
      <c r="J4168" s="7">
        <v>39.68</v>
      </c>
      <c r="K4168" s="4">
        <v>2</v>
      </c>
      <c r="L4168" s="6">
        <v>10.316800000000001</v>
      </c>
    </row>
    <row r="4169" spans="1:12" x14ac:dyDescent="0.2">
      <c r="A4169" s="8">
        <v>41304</v>
      </c>
      <c r="B4169" s="4">
        <f>YEAR(Sales[[#This Row],[Order Date]])</f>
        <v>2013</v>
      </c>
      <c r="C4169" s="4">
        <f>MONTH(Sales[[#This Row],[Order Date]])</f>
        <v>1</v>
      </c>
      <c r="D4169" t="s">
        <v>298</v>
      </c>
      <c r="E4169" t="s">
        <v>11</v>
      </c>
      <c r="F4169" t="s">
        <v>19</v>
      </c>
      <c r="G4169" t="s">
        <v>20</v>
      </c>
      <c r="H4169" t="s">
        <v>21</v>
      </c>
      <c r="I4169" t="s">
        <v>32</v>
      </c>
      <c r="J4169" s="7">
        <v>17.456</v>
      </c>
      <c r="K4169" s="4">
        <v>2</v>
      </c>
      <c r="L4169" s="6">
        <v>5.8914</v>
      </c>
    </row>
    <row r="4170" spans="1:12" x14ac:dyDescent="0.2">
      <c r="A4170" s="8">
        <v>41304</v>
      </c>
      <c r="B4170" s="4">
        <f>YEAR(Sales[[#This Row],[Order Date]])</f>
        <v>2013</v>
      </c>
      <c r="C4170" s="4">
        <f>MONTH(Sales[[#This Row],[Order Date]])</f>
        <v>1</v>
      </c>
      <c r="D4170" t="s">
        <v>115</v>
      </c>
      <c r="E4170" t="s">
        <v>11</v>
      </c>
      <c r="F4170" t="s">
        <v>19</v>
      </c>
      <c r="G4170" t="s">
        <v>20</v>
      </c>
      <c r="H4170" t="s">
        <v>21</v>
      </c>
      <c r="I4170" t="s">
        <v>26</v>
      </c>
      <c r="J4170" s="7">
        <v>305.01</v>
      </c>
      <c r="K4170" s="4">
        <v>9</v>
      </c>
      <c r="L4170" s="6">
        <v>76.252499999999998</v>
      </c>
    </row>
    <row r="4171" spans="1:12" x14ac:dyDescent="0.2">
      <c r="A4171" s="8">
        <v>41304</v>
      </c>
      <c r="B4171" s="4">
        <f>YEAR(Sales[[#This Row],[Order Date]])</f>
        <v>2013</v>
      </c>
      <c r="C4171" s="4">
        <f>MONTH(Sales[[#This Row],[Order Date]])</f>
        <v>1</v>
      </c>
      <c r="D4171" t="s">
        <v>115</v>
      </c>
      <c r="E4171" t="s">
        <v>11</v>
      </c>
      <c r="F4171" t="s">
        <v>19</v>
      </c>
      <c r="G4171" t="s">
        <v>20</v>
      </c>
      <c r="H4171" t="s">
        <v>21</v>
      </c>
      <c r="I4171" t="s">
        <v>32</v>
      </c>
      <c r="J4171" s="7">
        <v>50.783999999999999</v>
      </c>
      <c r="K4171" s="4">
        <v>2</v>
      </c>
      <c r="L4171" s="6">
        <v>17.7744</v>
      </c>
    </row>
    <row r="4172" spans="1:12" x14ac:dyDescent="0.2">
      <c r="A4172" s="8">
        <v>41304</v>
      </c>
      <c r="B4172" s="4">
        <f>YEAR(Sales[[#This Row],[Order Date]])</f>
        <v>2013</v>
      </c>
      <c r="C4172" s="4">
        <f>MONTH(Sales[[#This Row],[Order Date]])</f>
        <v>1</v>
      </c>
      <c r="D4172" t="s">
        <v>115</v>
      </c>
      <c r="E4172" t="s">
        <v>11</v>
      </c>
      <c r="F4172" t="s">
        <v>19</v>
      </c>
      <c r="G4172" t="s">
        <v>20</v>
      </c>
      <c r="H4172" t="s">
        <v>21</v>
      </c>
      <c r="I4172" t="s">
        <v>22</v>
      </c>
      <c r="J4172" s="7">
        <v>26.01</v>
      </c>
      <c r="K4172" s="4">
        <v>9</v>
      </c>
      <c r="L4172" s="6">
        <v>12.2247</v>
      </c>
    </row>
    <row r="4173" spans="1:12" x14ac:dyDescent="0.2">
      <c r="A4173" s="8">
        <v>41304</v>
      </c>
      <c r="B4173" s="4">
        <f>YEAR(Sales[[#This Row],[Order Date]])</f>
        <v>2013</v>
      </c>
      <c r="C4173" s="4">
        <f>MONTH(Sales[[#This Row],[Order Date]])</f>
        <v>1</v>
      </c>
      <c r="D4173" t="s">
        <v>703</v>
      </c>
      <c r="E4173" t="s">
        <v>11</v>
      </c>
      <c r="F4173" t="s">
        <v>38</v>
      </c>
      <c r="G4173" t="s">
        <v>20</v>
      </c>
      <c r="H4173" t="s">
        <v>14</v>
      </c>
      <c r="I4173" t="s">
        <v>16</v>
      </c>
      <c r="J4173" s="7">
        <v>435.16800000000001</v>
      </c>
      <c r="K4173" s="4">
        <v>4</v>
      </c>
      <c r="L4173" s="6">
        <v>-59.835599999999999</v>
      </c>
    </row>
    <row r="4174" spans="1:12" x14ac:dyDescent="0.2">
      <c r="A4174" s="8">
        <v>41304</v>
      </c>
      <c r="B4174" s="4">
        <f>YEAR(Sales[[#This Row],[Order Date]])</f>
        <v>2013</v>
      </c>
      <c r="C4174" s="4">
        <f>MONTH(Sales[[#This Row],[Order Date]])</f>
        <v>1</v>
      </c>
      <c r="D4174" t="s">
        <v>703</v>
      </c>
      <c r="E4174" t="s">
        <v>11</v>
      </c>
      <c r="F4174" t="s">
        <v>38</v>
      </c>
      <c r="G4174" t="s">
        <v>20</v>
      </c>
      <c r="H4174" t="s">
        <v>14</v>
      </c>
      <c r="I4174" t="s">
        <v>15</v>
      </c>
      <c r="J4174" s="7">
        <v>48.58</v>
      </c>
      <c r="K4174" s="4">
        <v>1</v>
      </c>
      <c r="L4174" s="6">
        <v>7.7728000000000002</v>
      </c>
    </row>
    <row r="4175" spans="1:12" x14ac:dyDescent="0.2">
      <c r="A4175" s="8">
        <v>41304</v>
      </c>
      <c r="B4175" s="4">
        <f>YEAR(Sales[[#This Row],[Order Date]])</f>
        <v>2013</v>
      </c>
      <c r="C4175" s="4">
        <f>MONTH(Sales[[#This Row],[Order Date]])</f>
        <v>1</v>
      </c>
      <c r="D4175" t="s">
        <v>871</v>
      </c>
      <c r="E4175" t="s">
        <v>18</v>
      </c>
      <c r="F4175" t="s">
        <v>62</v>
      </c>
      <c r="G4175" t="s">
        <v>42</v>
      </c>
      <c r="H4175" t="s">
        <v>21</v>
      </c>
      <c r="I4175" t="s">
        <v>36</v>
      </c>
      <c r="J4175" s="7">
        <v>156.512</v>
      </c>
      <c r="K4175" s="4">
        <v>4</v>
      </c>
      <c r="L4175" s="6">
        <v>52.822800000000001</v>
      </c>
    </row>
    <row r="4176" spans="1:12" x14ac:dyDescent="0.2">
      <c r="A4176" s="8">
        <v>41304</v>
      </c>
      <c r="B4176" s="4">
        <f>YEAR(Sales[[#This Row],[Order Date]])</f>
        <v>2013</v>
      </c>
      <c r="C4176" s="4">
        <f>MONTH(Sales[[#This Row],[Order Date]])</f>
        <v>1</v>
      </c>
      <c r="D4176" t="s">
        <v>732</v>
      </c>
      <c r="E4176" t="s">
        <v>11</v>
      </c>
      <c r="F4176" t="s">
        <v>62</v>
      </c>
      <c r="G4176" t="s">
        <v>42</v>
      </c>
      <c r="H4176" t="s">
        <v>30</v>
      </c>
      <c r="I4176" t="s">
        <v>31</v>
      </c>
      <c r="J4176" s="7">
        <v>1439.9680000000001</v>
      </c>
      <c r="K4176" s="4">
        <v>4</v>
      </c>
      <c r="L4176" s="6">
        <v>143.99680000000001</v>
      </c>
    </row>
    <row r="4177" spans="1:12" x14ac:dyDescent="0.2">
      <c r="A4177" s="8">
        <v>41304</v>
      </c>
      <c r="B4177" s="4">
        <f>YEAR(Sales[[#This Row],[Order Date]])</f>
        <v>2013</v>
      </c>
      <c r="C4177" s="4">
        <f>MONTH(Sales[[#This Row],[Order Date]])</f>
        <v>1</v>
      </c>
      <c r="D4177" t="s">
        <v>732</v>
      </c>
      <c r="E4177" t="s">
        <v>11</v>
      </c>
      <c r="F4177" t="s">
        <v>62</v>
      </c>
      <c r="G4177" t="s">
        <v>42</v>
      </c>
      <c r="H4177" t="s">
        <v>21</v>
      </c>
      <c r="I4177" t="s">
        <v>32</v>
      </c>
      <c r="J4177" s="7">
        <v>1.728</v>
      </c>
      <c r="K4177" s="4">
        <v>3</v>
      </c>
      <c r="L4177" s="6">
        <v>-2.6783999999999999</v>
      </c>
    </row>
    <row r="4178" spans="1:12" x14ac:dyDescent="0.2">
      <c r="A4178" s="8">
        <v>41304</v>
      </c>
      <c r="B4178" s="4">
        <f>YEAR(Sales[[#This Row],[Order Date]])</f>
        <v>2013</v>
      </c>
      <c r="C4178" s="4">
        <f>MONTH(Sales[[#This Row],[Order Date]])</f>
        <v>1</v>
      </c>
      <c r="D4178" t="s">
        <v>732</v>
      </c>
      <c r="E4178" t="s">
        <v>11</v>
      </c>
      <c r="F4178" t="s">
        <v>62</v>
      </c>
      <c r="G4178" t="s">
        <v>42</v>
      </c>
      <c r="H4178" t="s">
        <v>14</v>
      </c>
      <c r="I4178" t="s">
        <v>25</v>
      </c>
      <c r="J4178" s="7">
        <v>626.1</v>
      </c>
      <c r="K4178" s="4">
        <v>3</v>
      </c>
      <c r="L4178" s="6">
        <v>-538.44600000000003</v>
      </c>
    </row>
    <row r="4179" spans="1:12" x14ac:dyDescent="0.2">
      <c r="A4179" s="8">
        <v>41305</v>
      </c>
      <c r="B4179" s="4">
        <f>YEAR(Sales[[#This Row],[Order Date]])</f>
        <v>2013</v>
      </c>
      <c r="C4179" s="4">
        <f>MONTH(Sales[[#This Row],[Order Date]])</f>
        <v>1</v>
      </c>
      <c r="D4179" t="s">
        <v>414</v>
      </c>
      <c r="E4179" t="s">
        <v>40</v>
      </c>
      <c r="F4179" t="s">
        <v>19</v>
      </c>
      <c r="G4179" t="s">
        <v>20</v>
      </c>
      <c r="H4179" t="s">
        <v>30</v>
      </c>
      <c r="I4179" t="s">
        <v>31</v>
      </c>
      <c r="J4179" s="7">
        <v>109.592</v>
      </c>
      <c r="K4179" s="4">
        <v>1</v>
      </c>
      <c r="L4179" s="6">
        <v>8.2194000000000003</v>
      </c>
    </row>
    <row r="4180" spans="1:12" x14ac:dyDescent="0.2">
      <c r="A4180" s="8">
        <v>41305</v>
      </c>
      <c r="B4180" s="4">
        <f>YEAR(Sales[[#This Row],[Order Date]])</f>
        <v>2013</v>
      </c>
      <c r="C4180" s="4">
        <f>MONTH(Sales[[#This Row],[Order Date]])</f>
        <v>1</v>
      </c>
      <c r="D4180" t="s">
        <v>414</v>
      </c>
      <c r="E4180" t="s">
        <v>40</v>
      </c>
      <c r="F4180" t="s">
        <v>19</v>
      </c>
      <c r="G4180" t="s">
        <v>20</v>
      </c>
      <c r="H4180" t="s">
        <v>21</v>
      </c>
      <c r="I4180" t="s">
        <v>36</v>
      </c>
      <c r="J4180" s="7">
        <v>56.7</v>
      </c>
      <c r="K4180" s="4">
        <v>5</v>
      </c>
      <c r="L4180" s="6">
        <v>27.783000000000001</v>
      </c>
    </row>
    <row r="4181" spans="1:12" x14ac:dyDescent="0.2">
      <c r="A4181" s="8">
        <v>41305</v>
      </c>
      <c r="B4181" s="4">
        <f>YEAR(Sales[[#This Row],[Order Date]])</f>
        <v>2013</v>
      </c>
      <c r="C4181" s="4">
        <f>MONTH(Sales[[#This Row],[Order Date]])</f>
        <v>1</v>
      </c>
      <c r="D4181" t="s">
        <v>570</v>
      </c>
      <c r="E4181" t="s">
        <v>11</v>
      </c>
      <c r="F4181" t="s">
        <v>41</v>
      </c>
      <c r="G4181" t="s">
        <v>42</v>
      </c>
      <c r="H4181" t="s">
        <v>21</v>
      </c>
      <c r="I4181" t="s">
        <v>36</v>
      </c>
      <c r="J4181" s="7">
        <v>15.552</v>
      </c>
      <c r="K4181" s="4">
        <v>3</v>
      </c>
      <c r="L4181" s="6">
        <v>5.4432</v>
      </c>
    </row>
    <row r="4182" spans="1:12" x14ac:dyDescent="0.2">
      <c r="A4182" s="8">
        <v>41305</v>
      </c>
      <c r="B4182" s="4">
        <f>YEAR(Sales[[#This Row],[Order Date]])</f>
        <v>2013</v>
      </c>
      <c r="C4182" s="4">
        <f>MONTH(Sales[[#This Row],[Order Date]])</f>
        <v>1</v>
      </c>
      <c r="D4182" t="s">
        <v>843</v>
      </c>
      <c r="E4182" t="s">
        <v>18</v>
      </c>
      <c r="F4182" t="s">
        <v>158</v>
      </c>
      <c r="G4182" t="s">
        <v>52</v>
      </c>
      <c r="H4182" t="s">
        <v>21</v>
      </c>
      <c r="I4182" t="s">
        <v>57</v>
      </c>
      <c r="J4182" s="7">
        <v>23.36</v>
      </c>
      <c r="K4182" s="4">
        <v>2</v>
      </c>
      <c r="L4182" s="6">
        <v>11.68</v>
      </c>
    </row>
    <row r="4183" spans="1:12" x14ac:dyDescent="0.2">
      <c r="A4183" s="8">
        <v>41305</v>
      </c>
      <c r="B4183" s="4">
        <f>YEAR(Sales[[#This Row],[Order Date]])</f>
        <v>2013</v>
      </c>
      <c r="C4183" s="4">
        <f>MONTH(Sales[[#This Row],[Order Date]])</f>
        <v>1</v>
      </c>
      <c r="D4183" t="s">
        <v>486</v>
      </c>
      <c r="E4183" t="s">
        <v>40</v>
      </c>
      <c r="F4183" t="s">
        <v>216</v>
      </c>
      <c r="G4183" t="s">
        <v>13</v>
      </c>
      <c r="H4183" t="s">
        <v>21</v>
      </c>
      <c r="I4183" t="s">
        <v>32</v>
      </c>
      <c r="J4183" s="7">
        <v>1270.99</v>
      </c>
      <c r="K4183" s="4">
        <v>1</v>
      </c>
      <c r="L4183" s="6">
        <v>635.495</v>
      </c>
    </row>
    <row r="4184" spans="1:12" x14ac:dyDescent="0.2">
      <c r="A4184" s="8">
        <v>41305</v>
      </c>
      <c r="B4184" s="4">
        <f>YEAR(Sales[[#This Row],[Order Date]])</f>
        <v>2013</v>
      </c>
      <c r="C4184" s="4">
        <f>MONTH(Sales[[#This Row],[Order Date]])</f>
        <v>1</v>
      </c>
      <c r="D4184" t="s">
        <v>486</v>
      </c>
      <c r="E4184" t="s">
        <v>40</v>
      </c>
      <c r="F4184" t="s">
        <v>216</v>
      </c>
      <c r="G4184" t="s">
        <v>13</v>
      </c>
      <c r="H4184" t="s">
        <v>21</v>
      </c>
      <c r="I4184" t="s">
        <v>57</v>
      </c>
      <c r="J4184" s="7">
        <v>125.36</v>
      </c>
      <c r="K4184" s="4">
        <v>8</v>
      </c>
      <c r="L4184" s="6">
        <v>58.919199999999996</v>
      </c>
    </row>
    <row r="4185" spans="1:12" x14ac:dyDescent="0.2">
      <c r="A4185" s="8">
        <v>41306</v>
      </c>
      <c r="B4185" s="4">
        <f>YEAR(Sales[[#This Row],[Order Date]])</f>
        <v>2013</v>
      </c>
      <c r="C4185" s="4">
        <f>MONTH(Sales[[#This Row],[Order Date]])</f>
        <v>2</v>
      </c>
      <c r="D4185" t="s">
        <v>391</v>
      </c>
      <c r="E4185" t="s">
        <v>18</v>
      </c>
      <c r="F4185" t="s">
        <v>82</v>
      </c>
      <c r="G4185" t="s">
        <v>13</v>
      </c>
      <c r="H4185" t="s">
        <v>21</v>
      </c>
      <c r="I4185" t="s">
        <v>26</v>
      </c>
      <c r="J4185" s="7">
        <v>56.45</v>
      </c>
      <c r="K4185" s="4">
        <v>5</v>
      </c>
      <c r="L4185" s="6">
        <v>14.677</v>
      </c>
    </row>
    <row r="4186" spans="1:12" x14ac:dyDescent="0.2">
      <c r="A4186" s="8">
        <v>41306</v>
      </c>
      <c r="B4186" s="4">
        <f>YEAR(Sales[[#This Row],[Order Date]])</f>
        <v>2013</v>
      </c>
      <c r="C4186" s="4">
        <f>MONTH(Sales[[#This Row],[Order Date]])</f>
        <v>2</v>
      </c>
      <c r="D4186" t="s">
        <v>494</v>
      </c>
      <c r="E4186" t="s">
        <v>18</v>
      </c>
      <c r="F4186" t="s">
        <v>19</v>
      </c>
      <c r="G4186" t="s">
        <v>20</v>
      </c>
      <c r="H4186" t="s">
        <v>21</v>
      </c>
      <c r="I4186" t="s">
        <v>36</v>
      </c>
      <c r="J4186" s="7">
        <v>105.52</v>
      </c>
      <c r="K4186" s="4">
        <v>4</v>
      </c>
      <c r="L4186" s="6">
        <v>48.539200000000001</v>
      </c>
    </row>
    <row r="4187" spans="1:12" x14ac:dyDescent="0.2">
      <c r="A4187" s="8">
        <v>41307</v>
      </c>
      <c r="B4187" s="4">
        <f>YEAR(Sales[[#This Row],[Order Date]])</f>
        <v>2013</v>
      </c>
      <c r="C4187" s="4">
        <f>MONTH(Sales[[#This Row],[Order Date]])</f>
        <v>2</v>
      </c>
      <c r="D4187" t="s">
        <v>533</v>
      </c>
      <c r="E4187" t="s">
        <v>11</v>
      </c>
      <c r="F4187" t="s">
        <v>74</v>
      </c>
      <c r="G4187" t="s">
        <v>52</v>
      </c>
      <c r="H4187" t="s">
        <v>21</v>
      </c>
      <c r="I4187" t="s">
        <v>26</v>
      </c>
      <c r="J4187" s="7">
        <v>117.96</v>
      </c>
      <c r="K4187" s="4">
        <v>2</v>
      </c>
      <c r="L4187" s="6">
        <v>5.8979999999999997</v>
      </c>
    </row>
    <row r="4188" spans="1:12" x14ac:dyDescent="0.2">
      <c r="A4188" s="8">
        <v>41307</v>
      </c>
      <c r="B4188" s="4">
        <f>YEAR(Sales[[#This Row],[Order Date]])</f>
        <v>2013</v>
      </c>
      <c r="C4188" s="4">
        <f>MONTH(Sales[[#This Row],[Order Date]])</f>
        <v>2</v>
      </c>
      <c r="D4188" t="s">
        <v>416</v>
      </c>
      <c r="E4188" t="s">
        <v>11</v>
      </c>
      <c r="F4188" t="s">
        <v>82</v>
      </c>
      <c r="G4188" t="s">
        <v>13</v>
      </c>
      <c r="H4188" t="s">
        <v>30</v>
      </c>
      <c r="I4188" t="s">
        <v>142</v>
      </c>
      <c r="J4188" s="7">
        <v>8749.9500000000007</v>
      </c>
      <c r="K4188" s="4">
        <v>5</v>
      </c>
      <c r="L4188" s="6">
        <v>2799.9839999999999</v>
      </c>
    </row>
    <row r="4189" spans="1:12" x14ac:dyDescent="0.2">
      <c r="A4189" s="8">
        <v>41307</v>
      </c>
      <c r="B4189" s="4">
        <f>YEAR(Sales[[#This Row],[Order Date]])</f>
        <v>2013</v>
      </c>
      <c r="C4189" s="4">
        <f>MONTH(Sales[[#This Row],[Order Date]])</f>
        <v>2</v>
      </c>
      <c r="D4189" t="s">
        <v>416</v>
      </c>
      <c r="E4189" t="s">
        <v>11</v>
      </c>
      <c r="F4189" t="s">
        <v>82</v>
      </c>
      <c r="G4189" t="s">
        <v>13</v>
      </c>
      <c r="H4189" t="s">
        <v>21</v>
      </c>
      <c r="I4189" t="s">
        <v>32</v>
      </c>
      <c r="J4189" s="7">
        <v>36.4</v>
      </c>
      <c r="K4189" s="4">
        <v>8</v>
      </c>
      <c r="L4189" s="6">
        <v>18.2</v>
      </c>
    </row>
    <row r="4190" spans="1:12" x14ac:dyDescent="0.2">
      <c r="A4190" s="8">
        <v>41307</v>
      </c>
      <c r="B4190" s="4">
        <f>YEAR(Sales[[#This Row],[Order Date]])</f>
        <v>2013</v>
      </c>
      <c r="C4190" s="4">
        <f>MONTH(Sales[[#This Row],[Order Date]])</f>
        <v>2</v>
      </c>
      <c r="D4190" t="s">
        <v>416</v>
      </c>
      <c r="E4190" t="s">
        <v>11</v>
      </c>
      <c r="F4190" t="s">
        <v>82</v>
      </c>
      <c r="G4190" t="s">
        <v>13</v>
      </c>
      <c r="H4190" t="s">
        <v>14</v>
      </c>
      <c r="I4190" t="s">
        <v>28</v>
      </c>
      <c r="J4190" s="7">
        <v>18.690000000000001</v>
      </c>
      <c r="K4190" s="4">
        <v>7</v>
      </c>
      <c r="L4190" s="6">
        <v>7.1021999999999998</v>
      </c>
    </row>
    <row r="4191" spans="1:12" x14ac:dyDescent="0.2">
      <c r="A4191" s="8">
        <v>41307</v>
      </c>
      <c r="B4191" s="4">
        <f>YEAR(Sales[[#This Row],[Order Date]])</f>
        <v>2013</v>
      </c>
      <c r="C4191" s="4">
        <f>MONTH(Sales[[#This Row],[Order Date]])</f>
        <v>2</v>
      </c>
      <c r="D4191" t="s">
        <v>452</v>
      </c>
      <c r="E4191" t="s">
        <v>18</v>
      </c>
      <c r="F4191" t="s">
        <v>41</v>
      </c>
      <c r="G4191" t="s">
        <v>42</v>
      </c>
      <c r="H4191" t="s">
        <v>14</v>
      </c>
      <c r="I4191" t="s">
        <v>28</v>
      </c>
      <c r="J4191" s="7">
        <v>73.784000000000006</v>
      </c>
      <c r="K4191" s="4">
        <v>2</v>
      </c>
      <c r="L4191" s="6">
        <v>-77.473200000000006</v>
      </c>
    </row>
    <row r="4192" spans="1:12" x14ac:dyDescent="0.2">
      <c r="A4192" s="8">
        <v>41308</v>
      </c>
      <c r="B4192" s="4">
        <f>YEAR(Sales[[#This Row],[Order Date]])</f>
        <v>2013</v>
      </c>
      <c r="C4192" s="4">
        <f>MONTH(Sales[[#This Row],[Order Date]])</f>
        <v>2</v>
      </c>
      <c r="D4192" t="s">
        <v>785</v>
      </c>
      <c r="E4192" t="s">
        <v>11</v>
      </c>
      <c r="F4192" t="s">
        <v>12</v>
      </c>
      <c r="G4192" t="s">
        <v>13</v>
      </c>
      <c r="H4192" t="s">
        <v>14</v>
      </c>
      <c r="I4192" t="s">
        <v>16</v>
      </c>
      <c r="J4192" s="7">
        <v>866.4</v>
      </c>
      <c r="K4192" s="4">
        <v>4</v>
      </c>
      <c r="L4192" s="6">
        <v>225.26400000000001</v>
      </c>
    </row>
    <row r="4193" spans="1:12" x14ac:dyDescent="0.2">
      <c r="A4193" s="8">
        <v>41309</v>
      </c>
      <c r="B4193" s="4">
        <f>YEAR(Sales[[#This Row],[Order Date]])</f>
        <v>2013</v>
      </c>
      <c r="C4193" s="4">
        <f>MONTH(Sales[[#This Row],[Order Date]])</f>
        <v>2</v>
      </c>
      <c r="D4193" t="s">
        <v>56</v>
      </c>
      <c r="E4193" t="s">
        <v>11</v>
      </c>
      <c r="F4193" t="s">
        <v>80</v>
      </c>
      <c r="G4193" t="s">
        <v>20</v>
      </c>
      <c r="H4193" t="s">
        <v>14</v>
      </c>
      <c r="I4193" t="s">
        <v>28</v>
      </c>
      <c r="J4193" s="7">
        <v>14.368</v>
      </c>
      <c r="K4193" s="4">
        <v>2</v>
      </c>
      <c r="L4193" s="6">
        <v>3.9512</v>
      </c>
    </row>
    <row r="4194" spans="1:12" x14ac:dyDescent="0.2">
      <c r="A4194" s="8">
        <v>41309</v>
      </c>
      <c r="B4194" s="4">
        <f>YEAR(Sales[[#This Row],[Order Date]])</f>
        <v>2013</v>
      </c>
      <c r="C4194" s="4">
        <f>MONTH(Sales[[#This Row],[Order Date]])</f>
        <v>2</v>
      </c>
      <c r="D4194" t="s">
        <v>410</v>
      </c>
      <c r="E4194" t="s">
        <v>11</v>
      </c>
      <c r="F4194" t="s">
        <v>407</v>
      </c>
      <c r="G4194" t="s">
        <v>52</v>
      </c>
      <c r="H4194" t="s">
        <v>30</v>
      </c>
      <c r="I4194" t="s">
        <v>31</v>
      </c>
      <c r="J4194" s="7">
        <v>90.48</v>
      </c>
      <c r="K4194" s="4">
        <v>2</v>
      </c>
      <c r="L4194" s="6">
        <v>23.524799999999999</v>
      </c>
    </row>
    <row r="4195" spans="1:12" x14ac:dyDescent="0.2">
      <c r="A4195" s="8">
        <v>41309</v>
      </c>
      <c r="B4195" s="4">
        <f>YEAR(Sales[[#This Row],[Order Date]])</f>
        <v>2013</v>
      </c>
      <c r="C4195" s="4">
        <f>MONTH(Sales[[#This Row],[Order Date]])</f>
        <v>2</v>
      </c>
      <c r="D4195" t="s">
        <v>144</v>
      </c>
      <c r="E4195" t="s">
        <v>18</v>
      </c>
      <c r="F4195" t="s">
        <v>19</v>
      </c>
      <c r="G4195" t="s">
        <v>20</v>
      </c>
      <c r="H4195" t="s">
        <v>21</v>
      </c>
      <c r="I4195" t="s">
        <v>26</v>
      </c>
      <c r="J4195" s="7">
        <v>93.02</v>
      </c>
      <c r="K4195" s="4">
        <v>2</v>
      </c>
      <c r="L4195" s="6">
        <v>3.7208000000000001</v>
      </c>
    </row>
    <row r="4196" spans="1:12" x14ac:dyDescent="0.2">
      <c r="A4196" s="8">
        <v>41310</v>
      </c>
      <c r="B4196" s="4">
        <f>YEAR(Sales[[#This Row],[Order Date]])</f>
        <v>2013</v>
      </c>
      <c r="C4196" s="4">
        <f>MONTH(Sales[[#This Row],[Order Date]])</f>
        <v>2</v>
      </c>
      <c r="D4196" t="s">
        <v>530</v>
      </c>
      <c r="E4196" t="s">
        <v>40</v>
      </c>
      <c r="F4196" t="s">
        <v>216</v>
      </c>
      <c r="G4196" t="s">
        <v>13</v>
      </c>
      <c r="H4196" t="s">
        <v>21</v>
      </c>
      <c r="I4196" t="s">
        <v>26</v>
      </c>
      <c r="J4196" s="7">
        <v>80.98</v>
      </c>
      <c r="K4196" s="4">
        <v>1</v>
      </c>
      <c r="L4196" s="6">
        <v>1.6195999999999999</v>
      </c>
    </row>
    <row r="4197" spans="1:12" x14ac:dyDescent="0.2">
      <c r="A4197" s="8">
        <v>41310</v>
      </c>
      <c r="B4197" s="4">
        <f>YEAR(Sales[[#This Row],[Order Date]])</f>
        <v>2013</v>
      </c>
      <c r="C4197" s="4">
        <f>MONTH(Sales[[#This Row],[Order Date]])</f>
        <v>2</v>
      </c>
      <c r="D4197" t="s">
        <v>530</v>
      </c>
      <c r="E4197" t="s">
        <v>40</v>
      </c>
      <c r="F4197" t="s">
        <v>216</v>
      </c>
      <c r="G4197" t="s">
        <v>13</v>
      </c>
      <c r="H4197" t="s">
        <v>21</v>
      </c>
      <c r="I4197" t="s">
        <v>36</v>
      </c>
      <c r="J4197" s="7">
        <v>348.84</v>
      </c>
      <c r="K4197" s="4">
        <v>9</v>
      </c>
      <c r="L4197" s="6">
        <v>170.9316</v>
      </c>
    </row>
    <row r="4198" spans="1:12" x14ac:dyDescent="0.2">
      <c r="A4198" s="8">
        <v>41310</v>
      </c>
      <c r="B4198" s="4">
        <f>YEAR(Sales[[#This Row],[Order Date]])</f>
        <v>2013</v>
      </c>
      <c r="C4198" s="4">
        <f>MONTH(Sales[[#This Row],[Order Date]])</f>
        <v>2</v>
      </c>
      <c r="D4198" t="s">
        <v>530</v>
      </c>
      <c r="E4198" t="s">
        <v>40</v>
      </c>
      <c r="F4198" t="s">
        <v>216</v>
      </c>
      <c r="G4198" t="s">
        <v>13</v>
      </c>
      <c r="H4198" t="s">
        <v>21</v>
      </c>
      <c r="I4198" t="s">
        <v>75</v>
      </c>
      <c r="J4198" s="7">
        <v>9.4499999999999993</v>
      </c>
      <c r="K4198" s="4">
        <v>5</v>
      </c>
      <c r="L4198" s="6">
        <v>0.189</v>
      </c>
    </row>
    <row r="4199" spans="1:12" x14ac:dyDescent="0.2">
      <c r="A4199" s="8">
        <v>41310</v>
      </c>
      <c r="B4199" s="4">
        <f>YEAR(Sales[[#This Row],[Order Date]])</f>
        <v>2013</v>
      </c>
      <c r="C4199" s="4">
        <f>MONTH(Sales[[#This Row],[Order Date]])</f>
        <v>2</v>
      </c>
      <c r="D4199" t="s">
        <v>530</v>
      </c>
      <c r="E4199" t="s">
        <v>40</v>
      </c>
      <c r="F4199" t="s">
        <v>216</v>
      </c>
      <c r="G4199" t="s">
        <v>13</v>
      </c>
      <c r="H4199" t="s">
        <v>14</v>
      </c>
      <c r="I4199" t="s">
        <v>28</v>
      </c>
      <c r="J4199" s="7">
        <v>18.84</v>
      </c>
      <c r="K4199" s="4">
        <v>3</v>
      </c>
      <c r="L4199" s="6">
        <v>7.1592000000000002</v>
      </c>
    </row>
    <row r="4200" spans="1:12" x14ac:dyDescent="0.2">
      <c r="A4200" s="8">
        <v>41310</v>
      </c>
      <c r="B4200" s="4">
        <f>YEAR(Sales[[#This Row],[Order Date]])</f>
        <v>2013</v>
      </c>
      <c r="C4200" s="4">
        <f>MONTH(Sales[[#This Row],[Order Date]])</f>
        <v>2</v>
      </c>
      <c r="D4200" t="s">
        <v>530</v>
      </c>
      <c r="E4200" t="s">
        <v>40</v>
      </c>
      <c r="F4200" t="s">
        <v>216</v>
      </c>
      <c r="G4200" t="s">
        <v>13</v>
      </c>
      <c r="H4200" t="s">
        <v>14</v>
      </c>
      <c r="I4200" t="s">
        <v>15</v>
      </c>
      <c r="J4200" s="7">
        <v>239.98</v>
      </c>
      <c r="K4200" s="4">
        <v>2</v>
      </c>
      <c r="L4200" s="6">
        <v>52.7956</v>
      </c>
    </row>
    <row r="4201" spans="1:12" x14ac:dyDescent="0.2">
      <c r="A4201" s="8">
        <v>41310</v>
      </c>
      <c r="B4201" s="4">
        <f>YEAR(Sales[[#This Row],[Order Date]])</f>
        <v>2013</v>
      </c>
      <c r="C4201" s="4">
        <f>MONTH(Sales[[#This Row],[Order Date]])</f>
        <v>2</v>
      </c>
      <c r="D4201" t="s">
        <v>530</v>
      </c>
      <c r="E4201" t="s">
        <v>40</v>
      </c>
      <c r="F4201" t="s">
        <v>216</v>
      </c>
      <c r="G4201" t="s">
        <v>13</v>
      </c>
      <c r="H4201" t="s">
        <v>21</v>
      </c>
      <c r="I4201" t="s">
        <v>57</v>
      </c>
      <c r="J4201" s="7">
        <v>167.96</v>
      </c>
      <c r="K4201" s="4">
        <v>2</v>
      </c>
      <c r="L4201" s="6">
        <v>78.941199999999995</v>
      </c>
    </row>
    <row r="4202" spans="1:12" x14ac:dyDescent="0.2">
      <c r="A4202" s="8">
        <v>41310</v>
      </c>
      <c r="B4202" s="4">
        <f>YEAR(Sales[[#This Row],[Order Date]])</f>
        <v>2013</v>
      </c>
      <c r="C4202" s="4">
        <f>MONTH(Sales[[#This Row],[Order Date]])</f>
        <v>2</v>
      </c>
      <c r="D4202" t="s">
        <v>530</v>
      </c>
      <c r="E4202" t="s">
        <v>40</v>
      </c>
      <c r="F4202" t="s">
        <v>216</v>
      </c>
      <c r="G4202" t="s">
        <v>13</v>
      </c>
      <c r="H4202" t="s">
        <v>30</v>
      </c>
      <c r="I4202" t="s">
        <v>31</v>
      </c>
      <c r="J4202" s="7">
        <v>104.85</v>
      </c>
      <c r="K4202" s="4">
        <v>3</v>
      </c>
      <c r="L4202" s="6">
        <v>28.3095</v>
      </c>
    </row>
    <row r="4203" spans="1:12" x14ac:dyDescent="0.2">
      <c r="A4203" s="8">
        <v>41310</v>
      </c>
      <c r="B4203" s="4">
        <f>YEAR(Sales[[#This Row],[Order Date]])</f>
        <v>2013</v>
      </c>
      <c r="C4203" s="4">
        <f>MONTH(Sales[[#This Row],[Order Date]])</f>
        <v>2</v>
      </c>
      <c r="D4203" t="s">
        <v>530</v>
      </c>
      <c r="E4203" t="s">
        <v>40</v>
      </c>
      <c r="F4203" t="s">
        <v>216</v>
      </c>
      <c r="G4203" t="s">
        <v>13</v>
      </c>
      <c r="H4203" t="s">
        <v>30</v>
      </c>
      <c r="I4203" t="s">
        <v>31</v>
      </c>
      <c r="J4203" s="7">
        <v>484.83</v>
      </c>
      <c r="K4203" s="4">
        <v>3</v>
      </c>
      <c r="L4203" s="6">
        <v>126.0558</v>
      </c>
    </row>
    <row r="4204" spans="1:12" x14ac:dyDescent="0.2">
      <c r="A4204" s="8">
        <v>41310</v>
      </c>
      <c r="B4204" s="4">
        <f>YEAR(Sales[[#This Row],[Order Date]])</f>
        <v>2013</v>
      </c>
      <c r="C4204" s="4">
        <f>MONTH(Sales[[#This Row],[Order Date]])</f>
        <v>2</v>
      </c>
      <c r="D4204" t="s">
        <v>530</v>
      </c>
      <c r="E4204" t="s">
        <v>40</v>
      </c>
      <c r="F4204" t="s">
        <v>216</v>
      </c>
      <c r="G4204" t="s">
        <v>13</v>
      </c>
      <c r="H4204" t="s">
        <v>21</v>
      </c>
      <c r="I4204" t="s">
        <v>36</v>
      </c>
      <c r="J4204" s="7">
        <v>122.97</v>
      </c>
      <c r="K4204" s="4">
        <v>3</v>
      </c>
      <c r="L4204" s="6">
        <v>60.255299999999998</v>
      </c>
    </row>
    <row r="4205" spans="1:12" x14ac:dyDescent="0.2">
      <c r="A4205" s="8">
        <v>41310</v>
      </c>
      <c r="B4205" s="4">
        <f>YEAR(Sales[[#This Row],[Order Date]])</f>
        <v>2013</v>
      </c>
      <c r="C4205" s="4">
        <f>MONTH(Sales[[#This Row],[Order Date]])</f>
        <v>2</v>
      </c>
      <c r="D4205" t="s">
        <v>530</v>
      </c>
      <c r="E4205" t="s">
        <v>40</v>
      </c>
      <c r="F4205" t="s">
        <v>216</v>
      </c>
      <c r="G4205" t="s">
        <v>13</v>
      </c>
      <c r="H4205" t="s">
        <v>21</v>
      </c>
      <c r="I4205" t="s">
        <v>26</v>
      </c>
      <c r="J4205" s="7">
        <v>154.44</v>
      </c>
      <c r="K4205" s="4">
        <v>3</v>
      </c>
      <c r="L4205" s="6">
        <v>1.5444</v>
      </c>
    </row>
    <row r="4206" spans="1:12" x14ac:dyDescent="0.2">
      <c r="A4206" s="8">
        <v>41310</v>
      </c>
      <c r="B4206" s="4">
        <f>YEAR(Sales[[#This Row],[Order Date]])</f>
        <v>2013</v>
      </c>
      <c r="C4206" s="4">
        <f>MONTH(Sales[[#This Row],[Order Date]])</f>
        <v>2</v>
      </c>
      <c r="D4206" t="s">
        <v>530</v>
      </c>
      <c r="E4206" t="s">
        <v>40</v>
      </c>
      <c r="F4206" t="s">
        <v>216</v>
      </c>
      <c r="G4206" t="s">
        <v>13</v>
      </c>
      <c r="H4206" t="s">
        <v>21</v>
      </c>
      <c r="I4206" t="s">
        <v>36</v>
      </c>
      <c r="J4206" s="7">
        <v>342.37</v>
      </c>
      <c r="K4206" s="4">
        <v>7</v>
      </c>
      <c r="L4206" s="6">
        <v>160.91390000000001</v>
      </c>
    </row>
    <row r="4207" spans="1:12" x14ac:dyDescent="0.2">
      <c r="A4207" s="8">
        <v>41310</v>
      </c>
      <c r="B4207" s="4">
        <f>YEAR(Sales[[#This Row],[Order Date]])</f>
        <v>2013</v>
      </c>
      <c r="C4207" s="4">
        <f>MONTH(Sales[[#This Row],[Order Date]])</f>
        <v>2</v>
      </c>
      <c r="D4207" t="s">
        <v>698</v>
      </c>
      <c r="E4207" t="s">
        <v>11</v>
      </c>
      <c r="F4207" t="s">
        <v>19</v>
      </c>
      <c r="G4207" t="s">
        <v>20</v>
      </c>
      <c r="H4207" t="s">
        <v>21</v>
      </c>
      <c r="I4207" t="s">
        <v>22</v>
      </c>
      <c r="J4207" s="7">
        <v>14.73</v>
      </c>
      <c r="K4207" s="4">
        <v>3</v>
      </c>
      <c r="L4207" s="6">
        <v>7.2176999999999998</v>
      </c>
    </row>
    <row r="4208" spans="1:12" x14ac:dyDescent="0.2">
      <c r="A4208" s="8">
        <v>41310</v>
      </c>
      <c r="B4208" s="4">
        <f>YEAR(Sales[[#This Row],[Order Date]])</f>
        <v>2013</v>
      </c>
      <c r="C4208" s="4">
        <f>MONTH(Sales[[#This Row],[Order Date]])</f>
        <v>2</v>
      </c>
      <c r="D4208" t="s">
        <v>698</v>
      </c>
      <c r="E4208" t="s">
        <v>11</v>
      </c>
      <c r="F4208" t="s">
        <v>19</v>
      </c>
      <c r="G4208" t="s">
        <v>20</v>
      </c>
      <c r="H4208" t="s">
        <v>21</v>
      </c>
      <c r="I4208" t="s">
        <v>26</v>
      </c>
      <c r="J4208" s="7">
        <v>186.54</v>
      </c>
      <c r="K4208" s="4">
        <v>3</v>
      </c>
      <c r="L4208" s="6">
        <v>50.3658</v>
      </c>
    </row>
    <row r="4209" spans="1:12" x14ac:dyDescent="0.2">
      <c r="A4209" s="8">
        <v>41310</v>
      </c>
      <c r="B4209" s="4">
        <f>YEAR(Sales[[#This Row],[Order Date]])</f>
        <v>2013</v>
      </c>
      <c r="C4209" s="4">
        <f>MONTH(Sales[[#This Row],[Order Date]])</f>
        <v>2</v>
      </c>
      <c r="D4209" t="s">
        <v>698</v>
      </c>
      <c r="E4209" t="s">
        <v>11</v>
      </c>
      <c r="F4209" t="s">
        <v>19</v>
      </c>
      <c r="G4209" t="s">
        <v>20</v>
      </c>
      <c r="H4209" t="s">
        <v>14</v>
      </c>
      <c r="I4209" t="s">
        <v>25</v>
      </c>
      <c r="J4209" s="7">
        <v>557.72799999999995</v>
      </c>
      <c r="K4209" s="4">
        <v>4</v>
      </c>
      <c r="L4209" s="6">
        <v>6.9715999999999996</v>
      </c>
    </row>
    <row r="4210" spans="1:12" x14ac:dyDescent="0.2">
      <c r="A4210" s="8">
        <v>41310</v>
      </c>
      <c r="B4210" s="4">
        <f>YEAR(Sales[[#This Row],[Order Date]])</f>
        <v>2013</v>
      </c>
      <c r="C4210" s="4">
        <f>MONTH(Sales[[#This Row],[Order Date]])</f>
        <v>2</v>
      </c>
      <c r="D4210" t="s">
        <v>698</v>
      </c>
      <c r="E4210" t="s">
        <v>11</v>
      </c>
      <c r="F4210" t="s">
        <v>19</v>
      </c>
      <c r="G4210" t="s">
        <v>20</v>
      </c>
      <c r="H4210" t="s">
        <v>30</v>
      </c>
      <c r="I4210" t="s">
        <v>31</v>
      </c>
      <c r="J4210" s="7">
        <v>159.96799999999999</v>
      </c>
      <c r="K4210" s="4">
        <v>4</v>
      </c>
      <c r="L4210" s="6">
        <v>-31.993600000000001</v>
      </c>
    </row>
    <row r="4211" spans="1:12" x14ac:dyDescent="0.2">
      <c r="A4211" s="8">
        <v>41311</v>
      </c>
      <c r="B4211" s="4">
        <f>YEAR(Sales[[#This Row],[Order Date]])</f>
        <v>2013</v>
      </c>
      <c r="C4211" s="4">
        <f>MONTH(Sales[[#This Row],[Order Date]])</f>
        <v>2</v>
      </c>
      <c r="D4211" t="s">
        <v>283</v>
      </c>
      <c r="E4211" t="s">
        <v>18</v>
      </c>
      <c r="F4211" t="s">
        <v>85</v>
      </c>
      <c r="G4211" t="s">
        <v>13</v>
      </c>
      <c r="H4211" t="s">
        <v>14</v>
      </c>
      <c r="I4211" t="s">
        <v>28</v>
      </c>
      <c r="J4211" s="7">
        <v>132.22399999999999</v>
      </c>
      <c r="K4211" s="4">
        <v>4</v>
      </c>
      <c r="L4211" s="6">
        <v>-18.180800000000001</v>
      </c>
    </row>
    <row r="4212" spans="1:12" x14ac:dyDescent="0.2">
      <c r="A4212" s="8">
        <v>41312</v>
      </c>
      <c r="B4212" s="4">
        <f>YEAR(Sales[[#This Row],[Order Date]])</f>
        <v>2013</v>
      </c>
      <c r="C4212" s="4">
        <f>MONTH(Sales[[#This Row],[Order Date]])</f>
        <v>2</v>
      </c>
      <c r="D4212" t="s">
        <v>319</v>
      </c>
      <c r="E4212" t="s">
        <v>11</v>
      </c>
      <c r="F4212" t="s">
        <v>82</v>
      </c>
      <c r="G4212" t="s">
        <v>13</v>
      </c>
      <c r="H4212" t="s">
        <v>30</v>
      </c>
      <c r="I4212" t="s">
        <v>55</v>
      </c>
      <c r="J4212" s="7">
        <v>100</v>
      </c>
      <c r="K4212" s="4">
        <v>4</v>
      </c>
      <c r="L4212" s="6">
        <v>21</v>
      </c>
    </row>
    <row r="4213" spans="1:12" x14ac:dyDescent="0.2">
      <c r="A4213" s="8">
        <v>41312</v>
      </c>
      <c r="B4213" s="4">
        <f>YEAR(Sales[[#This Row],[Order Date]])</f>
        <v>2013</v>
      </c>
      <c r="C4213" s="4">
        <f>MONTH(Sales[[#This Row],[Order Date]])</f>
        <v>2</v>
      </c>
      <c r="D4213" t="s">
        <v>319</v>
      </c>
      <c r="E4213" t="s">
        <v>11</v>
      </c>
      <c r="F4213" t="s">
        <v>82</v>
      </c>
      <c r="G4213" t="s">
        <v>13</v>
      </c>
      <c r="H4213" t="s">
        <v>21</v>
      </c>
      <c r="I4213" t="s">
        <v>22</v>
      </c>
      <c r="J4213" s="7">
        <v>7.83</v>
      </c>
      <c r="K4213" s="4">
        <v>3</v>
      </c>
      <c r="L4213" s="6">
        <v>3.6017999999999999</v>
      </c>
    </row>
    <row r="4214" spans="1:12" x14ac:dyDescent="0.2">
      <c r="A4214" s="8">
        <v>41312</v>
      </c>
      <c r="B4214" s="4">
        <f>YEAR(Sales[[#This Row],[Order Date]])</f>
        <v>2013</v>
      </c>
      <c r="C4214" s="4">
        <f>MONTH(Sales[[#This Row],[Order Date]])</f>
        <v>2</v>
      </c>
      <c r="D4214" t="s">
        <v>730</v>
      </c>
      <c r="E4214" t="s">
        <v>11</v>
      </c>
      <c r="F4214" t="s">
        <v>112</v>
      </c>
      <c r="G4214" t="s">
        <v>52</v>
      </c>
      <c r="H4214" t="s">
        <v>21</v>
      </c>
      <c r="I4214" t="s">
        <v>36</v>
      </c>
      <c r="J4214" s="7">
        <v>30.352</v>
      </c>
      <c r="K4214" s="4">
        <v>2</v>
      </c>
      <c r="L4214" s="6">
        <v>10.623200000000001</v>
      </c>
    </row>
    <row r="4215" spans="1:12" x14ac:dyDescent="0.2">
      <c r="A4215" s="8">
        <v>41312</v>
      </c>
      <c r="B4215" s="4">
        <f>YEAR(Sales[[#This Row],[Order Date]])</f>
        <v>2013</v>
      </c>
      <c r="C4215" s="4">
        <f>MONTH(Sales[[#This Row],[Order Date]])</f>
        <v>2</v>
      </c>
      <c r="D4215" t="s">
        <v>502</v>
      </c>
      <c r="E4215" t="s">
        <v>18</v>
      </c>
      <c r="F4215" t="s">
        <v>19</v>
      </c>
      <c r="G4215" t="s">
        <v>20</v>
      </c>
      <c r="H4215" t="s">
        <v>30</v>
      </c>
      <c r="I4215" t="s">
        <v>31</v>
      </c>
      <c r="J4215" s="7">
        <v>623.96</v>
      </c>
      <c r="K4215" s="4">
        <v>5</v>
      </c>
      <c r="L4215" s="6">
        <v>38.997500000000002</v>
      </c>
    </row>
    <row r="4216" spans="1:12" x14ac:dyDescent="0.2">
      <c r="A4216" s="8">
        <v>41313</v>
      </c>
      <c r="B4216" s="4">
        <f>YEAR(Sales[[#This Row],[Order Date]])</f>
        <v>2013</v>
      </c>
      <c r="C4216" s="4">
        <f>MONTH(Sales[[#This Row],[Order Date]])</f>
        <v>2</v>
      </c>
      <c r="D4216" t="s">
        <v>618</v>
      </c>
      <c r="E4216" t="s">
        <v>40</v>
      </c>
      <c r="F4216" t="s">
        <v>35</v>
      </c>
      <c r="G4216" t="s">
        <v>13</v>
      </c>
      <c r="H4216" t="s">
        <v>30</v>
      </c>
      <c r="I4216" t="s">
        <v>31</v>
      </c>
      <c r="J4216" s="7">
        <v>1127.9760000000001</v>
      </c>
      <c r="K4216" s="4">
        <v>3</v>
      </c>
      <c r="L4216" s="6">
        <v>126.8973</v>
      </c>
    </row>
    <row r="4217" spans="1:12" x14ac:dyDescent="0.2">
      <c r="A4217" s="8">
        <v>41313</v>
      </c>
      <c r="B4217" s="4">
        <f>YEAR(Sales[[#This Row],[Order Date]])</f>
        <v>2013</v>
      </c>
      <c r="C4217" s="4">
        <f>MONTH(Sales[[#This Row],[Order Date]])</f>
        <v>2</v>
      </c>
      <c r="D4217" t="s">
        <v>860</v>
      </c>
      <c r="E4217" t="s">
        <v>18</v>
      </c>
      <c r="F4217" t="s">
        <v>41</v>
      </c>
      <c r="G4217" t="s">
        <v>42</v>
      </c>
      <c r="H4217" t="s">
        <v>14</v>
      </c>
      <c r="I4217" t="s">
        <v>16</v>
      </c>
      <c r="J4217" s="7">
        <v>241.5</v>
      </c>
      <c r="K4217" s="4">
        <v>4</v>
      </c>
      <c r="L4217" s="6">
        <v>0</v>
      </c>
    </row>
    <row r="4218" spans="1:12" x14ac:dyDescent="0.2">
      <c r="A4218" s="8">
        <v>41314</v>
      </c>
      <c r="B4218" s="4">
        <f>YEAR(Sales[[#This Row],[Order Date]])</f>
        <v>2013</v>
      </c>
      <c r="C4218" s="4">
        <f>MONTH(Sales[[#This Row],[Order Date]])</f>
        <v>2</v>
      </c>
      <c r="D4218" t="s">
        <v>412</v>
      </c>
      <c r="E4218" t="s">
        <v>18</v>
      </c>
      <c r="F4218" t="s">
        <v>19</v>
      </c>
      <c r="G4218" t="s">
        <v>20</v>
      </c>
      <c r="H4218" t="s">
        <v>30</v>
      </c>
      <c r="I4218" t="s">
        <v>55</v>
      </c>
      <c r="J4218" s="7">
        <v>89.97</v>
      </c>
      <c r="K4218" s="4">
        <v>3</v>
      </c>
      <c r="L4218" s="6">
        <v>39.586799999999997</v>
      </c>
    </row>
    <row r="4219" spans="1:12" x14ac:dyDescent="0.2">
      <c r="A4219" s="8">
        <v>41314</v>
      </c>
      <c r="B4219" s="4">
        <f>YEAR(Sales[[#This Row],[Order Date]])</f>
        <v>2013</v>
      </c>
      <c r="C4219" s="4">
        <f>MONTH(Sales[[#This Row],[Order Date]])</f>
        <v>2</v>
      </c>
      <c r="D4219" t="s">
        <v>412</v>
      </c>
      <c r="E4219" t="s">
        <v>18</v>
      </c>
      <c r="F4219" t="s">
        <v>19</v>
      </c>
      <c r="G4219" t="s">
        <v>20</v>
      </c>
      <c r="H4219" t="s">
        <v>30</v>
      </c>
      <c r="I4219" t="s">
        <v>55</v>
      </c>
      <c r="J4219" s="7">
        <v>31.86</v>
      </c>
      <c r="K4219" s="4">
        <v>2</v>
      </c>
      <c r="L4219" s="6">
        <v>11.151</v>
      </c>
    </row>
    <row r="4220" spans="1:12" x14ac:dyDescent="0.2">
      <c r="A4220" s="8">
        <v>41316</v>
      </c>
      <c r="B4220" s="4">
        <f>YEAR(Sales[[#This Row],[Order Date]])</f>
        <v>2013</v>
      </c>
      <c r="C4220" s="4">
        <f>MONTH(Sales[[#This Row],[Order Date]])</f>
        <v>2</v>
      </c>
      <c r="D4220" t="s">
        <v>615</v>
      </c>
      <c r="E4220" t="s">
        <v>18</v>
      </c>
      <c r="F4220" t="s">
        <v>135</v>
      </c>
      <c r="G4220" t="s">
        <v>42</v>
      </c>
      <c r="H4220" t="s">
        <v>30</v>
      </c>
      <c r="I4220" t="s">
        <v>31</v>
      </c>
      <c r="J4220" s="7">
        <v>69.930000000000007</v>
      </c>
      <c r="K4220" s="4">
        <v>7</v>
      </c>
      <c r="L4220" s="6">
        <v>0.69930000000000003</v>
      </c>
    </row>
    <row r="4221" spans="1:12" x14ac:dyDescent="0.2">
      <c r="A4221" s="8">
        <v>41317</v>
      </c>
      <c r="B4221" s="4">
        <f>YEAR(Sales[[#This Row],[Order Date]])</f>
        <v>2013</v>
      </c>
      <c r="C4221" s="4">
        <f>MONTH(Sales[[#This Row],[Order Date]])</f>
        <v>2</v>
      </c>
      <c r="D4221" t="s">
        <v>442</v>
      </c>
      <c r="E4221" t="s">
        <v>11</v>
      </c>
      <c r="F4221" t="s">
        <v>216</v>
      </c>
      <c r="G4221" t="s">
        <v>13</v>
      </c>
      <c r="H4221" t="s">
        <v>21</v>
      </c>
      <c r="I4221" t="s">
        <v>26</v>
      </c>
      <c r="J4221" s="7">
        <v>1350.12</v>
      </c>
      <c r="K4221" s="4">
        <v>6</v>
      </c>
      <c r="L4221" s="6">
        <v>175.51560000000001</v>
      </c>
    </row>
    <row r="4222" spans="1:12" x14ac:dyDescent="0.2">
      <c r="A4222" s="8">
        <v>41317</v>
      </c>
      <c r="B4222" s="4">
        <f>YEAR(Sales[[#This Row],[Order Date]])</f>
        <v>2013</v>
      </c>
      <c r="C4222" s="4">
        <f>MONTH(Sales[[#This Row],[Order Date]])</f>
        <v>2</v>
      </c>
      <c r="D4222" t="s">
        <v>442</v>
      </c>
      <c r="E4222" t="s">
        <v>11</v>
      </c>
      <c r="F4222" t="s">
        <v>216</v>
      </c>
      <c r="G4222" t="s">
        <v>13</v>
      </c>
      <c r="H4222" t="s">
        <v>21</v>
      </c>
      <c r="I4222" t="s">
        <v>32</v>
      </c>
      <c r="J4222" s="7">
        <v>15.92</v>
      </c>
      <c r="K4222" s="4">
        <v>4</v>
      </c>
      <c r="L4222" s="6">
        <v>7.4824000000000002</v>
      </c>
    </row>
    <row r="4223" spans="1:12" x14ac:dyDescent="0.2">
      <c r="A4223" s="8">
        <v>41318</v>
      </c>
      <c r="B4223" s="4">
        <f>YEAR(Sales[[#This Row],[Order Date]])</f>
        <v>2013</v>
      </c>
      <c r="C4223" s="4">
        <f>MONTH(Sales[[#This Row],[Order Date]])</f>
        <v>2</v>
      </c>
      <c r="D4223" t="s">
        <v>354</v>
      </c>
      <c r="E4223" t="s">
        <v>40</v>
      </c>
      <c r="F4223" t="s">
        <v>19</v>
      </c>
      <c r="G4223" t="s">
        <v>20</v>
      </c>
      <c r="H4223" t="s">
        <v>21</v>
      </c>
      <c r="I4223" t="s">
        <v>36</v>
      </c>
      <c r="J4223" s="7">
        <v>146.82</v>
      </c>
      <c r="K4223" s="4">
        <v>3</v>
      </c>
      <c r="L4223" s="6">
        <v>73.41</v>
      </c>
    </row>
    <row r="4224" spans="1:12" x14ac:dyDescent="0.2">
      <c r="A4224" s="8">
        <v>41319</v>
      </c>
      <c r="B4224" s="4">
        <f>YEAR(Sales[[#This Row],[Order Date]])</f>
        <v>2013</v>
      </c>
      <c r="C4224" s="4">
        <f>MONTH(Sales[[#This Row],[Order Date]])</f>
        <v>2</v>
      </c>
      <c r="D4224" t="s">
        <v>113</v>
      </c>
      <c r="E4224" t="s">
        <v>11</v>
      </c>
      <c r="F4224" t="s">
        <v>407</v>
      </c>
      <c r="G4224" t="s">
        <v>52</v>
      </c>
      <c r="H4224" t="s">
        <v>21</v>
      </c>
      <c r="I4224" t="s">
        <v>36</v>
      </c>
      <c r="J4224" s="7">
        <v>4.7699999999999996</v>
      </c>
      <c r="K4224" s="4">
        <v>1</v>
      </c>
      <c r="L4224" s="6">
        <v>2.1465000000000001</v>
      </c>
    </row>
    <row r="4225" spans="1:12" x14ac:dyDescent="0.2">
      <c r="A4225" s="8">
        <v>41319</v>
      </c>
      <c r="B4225" s="4">
        <f>YEAR(Sales[[#This Row],[Order Date]])</f>
        <v>2013</v>
      </c>
      <c r="C4225" s="4">
        <f>MONTH(Sales[[#This Row],[Order Date]])</f>
        <v>2</v>
      </c>
      <c r="D4225" t="s">
        <v>113</v>
      </c>
      <c r="E4225" t="s">
        <v>11</v>
      </c>
      <c r="F4225" t="s">
        <v>407</v>
      </c>
      <c r="G4225" t="s">
        <v>52</v>
      </c>
      <c r="H4225" t="s">
        <v>21</v>
      </c>
      <c r="I4225" t="s">
        <v>29</v>
      </c>
      <c r="J4225" s="7">
        <v>7.98</v>
      </c>
      <c r="K4225" s="4">
        <v>3</v>
      </c>
      <c r="L4225" s="6">
        <v>2.0748000000000002</v>
      </c>
    </row>
    <row r="4226" spans="1:12" x14ac:dyDescent="0.2">
      <c r="A4226" s="8">
        <v>41319</v>
      </c>
      <c r="B4226" s="4">
        <f>YEAR(Sales[[#This Row],[Order Date]])</f>
        <v>2013</v>
      </c>
      <c r="C4226" s="4">
        <f>MONTH(Sales[[#This Row],[Order Date]])</f>
        <v>2</v>
      </c>
      <c r="D4226" t="s">
        <v>113</v>
      </c>
      <c r="E4226" t="s">
        <v>11</v>
      </c>
      <c r="F4226" t="s">
        <v>407</v>
      </c>
      <c r="G4226" t="s">
        <v>52</v>
      </c>
      <c r="H4226" t="s">
        <v>14</v>
      </c>
      <c r="I4226" t="s">
        <v>25</v>
      </c>
      <c r="J4226" s="7">
        <v>550.43100000000004</v>
      </c>
      <c r="K4226" s="4">
        <v>3</v>
      </c>
      <c r="L4226" s="6">
        <v>-47.1798</v>
      </c>
    </row>
    <row r="4227" spans="1:12" x14ac:dyDescent="0.2">
      <c r="A4227" s="8">
        <v>41319</v>
      </c>
      <c r="B4227" s="4">
        <f>YEAR(Sales[[#This Row],[Order Date]])</f>
        <v>2013</v>
      </c>
      <c r="C4227" s="4">
        <f>MONTH(Sales[[#This Row],[Order Date]])</f>
        <v>2</v>
      </c>
      <c r="D4227" t="s">
        <v>113</v>
      </c>
      <c r="E4227" t="s">
        <v>11</v>
      </c>
      <c r="F4227" t="s">
        <v>407</v>
      </c>
      <c r="G4227" t="s">
        <v>52</v>
      </c>
      <c r="H4227" t="s">
        <v>14</v>
      </c>
      <c r="I4227" t="s">
        <v>28</v>
      </c>
      <c r="J4227" s="7">
        <v>10.56</v>
      </c>
      <c r="K4227" s="4">
        <v>6</v>
      </c>
      <c r="L4227" s="6">
        <v>4.6463999999999999</v>
      </c>
    </row>
    <row r="4228" spans="1:12" x14ac:dyDescent="0.2">
      <c r="A4228" s="8">
        <v>41319</v>
      </c>
      <c r="B4228" s="4">
        <f>YEAR(Sales[[#This Row],[Order Date]])</f>
        <v>2013</v>
      </c>
      <c r="C4228" s="4">
        <f>MONTH(Sales[[#This Row],[Order Date]])</f>
        <v>2</v>
      </c>
      <c r="D4228" t="s">
        <v>323</v>
      </c>
      <c r="E4228" t="s">
        <v>11</v>
      </c>
      <c r="F4228" t="s">
        <v>246</v>
      </c>
      <c r="G4228" t="s">
        <v>13</v>
      </c>
      <c r="H4228" t="s">
        <v>21</v>
      </c>
      <c r="I4228" t="s">
        <v>29</v>
      </c>
      <c r="J4228" s="7">
        <v>264.18</v>
      </c>
      <c r="K4228" s="4">
        <v>7</v>
      </c>
      <c r="L4228" s="6">
        <v>68.686800000000005</v>
      </c>
    </row>
    <row r="4229" spans="1:12" x14ac:dyDescent="0.2">
      <c r="A4229" s="8">
        <v>41320</v>
      </c>
      <c r="B4229" s="4">
        <f>YEAR(Sales[[#This Row],[Order Date]])</f>
        <v>2013</v>
      </c>
      <c r="C4229" s="4">
        <f>MONTH(Sales[[#This Row],[Order Date]])</f>
        <v>2</v>
      </c>
      <c r="D4229" t="s">
        <v>385</v>
      </c>
      <c r="E4229" t="s">
        <v>11</v>
      </c>
      <c r="F4229" t="s">
        <v>74</v>
      </c>
      <c r="G4229" t="s">
        <v>52</v>
      </c>
      <c r="H4229" t="s">
        <v>21</v>
      </c>
      <c r="I4229" t="s">
        <v>32</v>
      </c>
      <c r="J4229" s="7">
        <v>398.35199999999998</v>
      </c>
      <c r="K4229" s="4">
        <v>3</v>
      </c>
      <c r="L4229" s="6">
        <v>124.485</v>
      </c>
    </row>
    <row r="4230" spans="1:12" x14ac:dyDescent="0.2">
      <c r="A4230" s="8">
        <v>41320</v>
      </c>
      <c r="B4230" s="4">
        <f>YEAR(Sales[[#This Row],[Order Date]])</f>
        <v>2013</v>
      </c>
      <c r="C4230" s="4">
        <f>MONTH(Sales[[#This Row],[Order Date]])</f>
        <v>2</v>
      </c>
      <c r="D4230" t="s">
        <v>385</v>
      </c>
      <c r="E4230" t="s">
        <v>11</v>
      </c>
      <c r="F4230" t="s">
        <v>74</v>
      </c>
      <c r="G4230" t="s">
        <v>52</v>
      </c>
      <c r="H4230" t="s">
        <v>21</v>
      </c>
      <c r="I4230" t="s">
        <v>75</v>
      </c>
      <c r="J4230" s="7">
        <v>8.7200000000000006</v>
      </c>
      <c r="K4230" s="4">
        <v>4</v>
      </c>
      <c r="L4230" s="6">
        <v>3.5752000000000002</v>
      </c>
    </row>
    <row r="4231" spans="1:12" x14ac:dyDescent="0.2">
      <c r="A4231" s="8">
        <v>41321</v>
      </c>
      <c r="B4231" s="4">
        <f>YEAR(Sales[[#This Row],[Order Date]])</f>
        <v>2013</v>
      </c>
      <c r="C4231" s="4">
        <f>MONTH(Sales[[#This Row],[Order Date]])</f>
        <v>2</v>
      </c>
      <c r="D4231" t="s">
        <v>172</v>
      </c>
      <c r="E4231" t="s">
        <v>18</v>
      </c>
      <c r="F4231" t="s">
        <v>62</v>
      </c>
      <c r="G4231" t="s">
        <v>42</v>
      </c>
      <c r="H4231" t="s">
        <v>21</v>
      </c>
      <c r="I4231" t="s">
        <v>33</v>
      </c>
      <c r="J4231" s="7">
        <v>92.063999999999993</v>
      </c>
      <c r="K4231" s="4">
        <v>6</v>
      </c>
      <c r="L4231" s="6">
        <v>-225.55680000000001</v>
      </c>
    </row>
    <row r="4232" spans="1:12" x14ac:dyDescent="0.2">
      <c r="A4232" s="8">
        <v>41321</v>
      </c>
      <c r="B4232" s="4">
        <f>YEAR(Sales[[#This Row],[Order Date]])</f>
        <v>2013</v>
      </c>
      <c r="C4232" s="4">
        <f>MONTH(Sales[[#This Row],[Order Date]])</f>
        <v>2</v>
      </c>
      <c r="D4232" t="s">
        <v>172</v>
      </c>
      <c r="E4232" t="s">
        <v>18</v>
      </c>
      <c r="F4232" t="s">
        <v>62</v>
      </c>
      <c r="G4232" t="s">
        <v>42</v>
      </c>
      <c r="H4232" t="s">
        <v>21</v>
      </c>
      <c r="I4232" t="s">
        <v>75</v>
      </c>
      <c r="J4232" s="7">
        <v>6.976</v>
      </c>
      <c r="K4232" s="4">
        <v>4</v>
      </c>
      <c r="L4232" s="6">
        <v>1.8311999999999999</v>
      </c>
    </row>
    <row r="4233" spans="1:12" x14ac:dyDescent="0.2">
      <c r="A4233" s="8">
        <v>41321</v>
      </c>
      <c r="B4233" s="4">
        <f>YEAR(Sales[[#This Row],[Order Date]])</f>
        <v>2013</v>
      </c>
      <c r="C4233" s="4">
        <f>MONTH(Sales[[#This Row],[Order Date]])</f>
        <v>2</v>
      </c>
      <c r="D4233" t="s">
        <v>172</v>
      </c>
      <c r="E4233" t="s">
        <v>18</v>
      </c>
      <c r="F4233" t="s">
        <v>62</v>
      </c>
      <c r="G4233" t="s">
        <v>42</v>
      </c>
      <c r="H4233" t="s">
        <v>14</v>
      </c>
      <c r="I4233" t="s">
        <v>16</v>
      </c>
      <c r="J4233" s="7">
        <v>62.957999999999998</v>
      </c>
      <c r="K4233" s="4">
        <v>3</v>
      </c>
      <c r="L4233" s="6">
        <v>-2.6981999999999999</v>
      </c>
    </row>
    <row r="4234" spans="1:12" x14ac:dyDescent="0.2">
      <c r="A4234" s="8">
        <v>41321</v>
      </c>
      <c r="B4234" s="4">
        <f>YEAR(Sales[[#This Row],[Order Date]])</f>
        <v>2013</v>
      </c>
      <c r="C4234" s="4">
        <f>MONTH(Sales[[#This Row],[Order Date]])</f>
        <v>2</v>
      </c>
      <c r="D4234" t="s">
        <v>172</v>
      </c>
      <c r="E4234" t="s">
        <v>18</v>
      </c>
      <c r="F4234" t="s">
        <v>62</v>
      </c>
      <c r="G4234" t="s">
        <v>42</v>
      </c>
      <c r="H4234" t="s">
        <v>21</v>
      </c>
      <c r="I4234" t="s">
        <v>36</v>
      </c>
      <c r="J4234" s="7">
        <v>5.1840000000000002</v>
      </c>
      <c r="K4234" s="4">
        <v>1</v>
      </c>
      <c r="L4234" s="6">
        <v>1.8144</v>
      </c>
    </row>
    <row r="4235" spans="1:12" x14ac:dyDescent="0.2">
      <c r="A4235" s="8">
        <v>41321</v>
      </c>
      <c r="B4235" s="4">
        <f>YEAR(Sales[[#This Row],[Order Date]])</f>
        <v>2013</v>
      </c>
      <c r="C4235" s="4">
        <f>MONTH(Sales[[#This Row],[Order Date]])</f>
        <v>2</v>
      </c>
      <c r="D4235" t="s">
        <v>557</v>
      </c>
      <c r="E4235" t="s">
        <v>11</v>
      </c>
      <c r="F4235" t="s">
        <v>158</v>
      </c>
      <c r="G4235" t="s">
        <v>52</v>
      </c>
      <c r="H4235" t="s">
        <v>14</v>
      </c>
      <c r="I4235" t="s">
        <v>16</v>
      </c>
      <c r="J4235" s="7">
        <v>227.96</v>
      </c>
      <c r="K4235" s="4">
        <v>2</v>
      </c>
      <c r="L4235" s="6">
        <v>36.473599999999998</v>
      </c>
    </row>
    <row r="4236" spans="1:12" x14ac:dyDescent="0.2">
      <c r="A4236" s="8">
        <v>41321</v>
      </c>
      <c r="B4236" s="4">
        <f>YEAR(Sales[[#This Row],[Order Date]])</f>
        <v>2013</v>
      </c>
      <c r="C4236" s="4">
        <f>MONTH(Sales[[#This Row],[Order Date]])</f>
        <v>2</v>
      </c>
      <c r="D4236" t="s">
        <v>622</v>
      </c>
      <c r="E4236" t="s">
        <v>11</v>
      </c>
      <c r="F4236" t="s">
        <v>12</v>
      </c>
      <c r="G4236" t="s">
        <v>13</v>
      </c>
      <c r="H4236" t="s">
        <v>14</v>
      </c>
      <c r="I4236" t="s">
        <v>28</v>
      </c>
      <c r="J4236" s="7">
        <v>318.08</v>
      </c>
      <c r="K4236" s="4">
        <v>4</v>
      </c>
      <c r="L4236" s="6">
        <v>34.988799999999998</v>
      </c>
    </row>
    <row r="4237" spans="1:12" x14ac:dyDescent="0.2">
      <c r="A4237" s="8">
        <v>41321</v>
      </c>
      <c r="B4237" s="4">
        <f>YEAR(Sales[[#This Row],[Order Date]])</f>
        <v>2013</v>
      </c>
      <c r="C4237" s="4">
        <f>MONTH(Sales[[#This Row],[Order Date]])</f>
        <v>2</v>
      </c>
      <c r="D4237" t="s">
        <v>622</v>
      </c>
      <c r="E4237" t="s">
        <v>11</v>
      </c>
      <c r="F4237" t="s">
        <v>12</v>
      </c>
      <c r="G4237" t="s">
        <v>13</v>
      </c>
      <c r="H4237" t="s">
        <v>21</v>
      </c>
      <c r="I4237" t="s">
        <v>32</v>
      </c>
      <c r="J4237" s="7">
        <v>5.8</v>
      </c>
      <c r="K4237" s="4">
        <v>1</v>
      </c>
      <c r="L4237" s="6">
        <v>2.61</v>
      </c>
    </row>
    <row r="4238" spans="1:12" x14ac:dyDescent="0.2">
      <c r="A4238" s="8">
        <v>41321</v>
      </c>
      <c r="B4238" s="4">
        <f>YEAR(Sales[[#This Row],[Order Date]])</f>
        <v>2013</v>
      </c>
      <c r="C4238" s="4">
        <f>MONTH(Sales[[#This Row],[Order Date]])</f>
        <v>2</v>
      </c>
      <c r="D4238" t="s">
        <v>614</v>
      </c>
      <c r="E4238" t="s">
        <v>11</v>
      </c>
      <c r="F4238" t="s">
        <v>74</v>
      </c>
      <c r="G4238" t="s">
        <v>52</v>
      </c>
      <c r="H4238" t="s">
        <v>14</v>
      </c>
      <c r="I4238" t="s">
        <v>16</v>
      </c>
      <c r="J4238" s="7">
        <v>326.64600000000002</v>
      </c>
      <c r="K4238" s="4">
        <v>3</v>
      </c>
      <c r="L4238" s="6">
        <v>39.923400000000001</v>
      </c>
    </row>
    <row r="4239" spans="1:12" x14ac:dyDescent="0.2">
      <c r="A4239" s="8">
        <v>41321</v>
      </c>
      <c r="B4239" s="4">
        <f>YEAR(Sales[[#This Row],[Order Date]])</f>
        <v>2013</v>
      </c>
      <c r="C4239" s="4">
        <f>MONTH(Sales[[#This Row],[Order Date]])</f>
        <v>2</v>
      </c>
      <c r="D4239" t="s">
        <v>614</v>
      </c>
      <c r="E4239" t="s">
        <v>11</v>
      </c>
      <c r="F4239" t="s">
        <v>74</v>
      </c>
      <c r="G4239" t="s">
        <v>52</v>
      </c>
      <c r="H4239" t="s">
        <v>30</v>
      </c>
      <c r="I4239" t="s">
        <v>55</v>
      </c>
      <c r="J4239" s="7">
        <v>89.97</v>
      </c>
      <c r="K4239" s="4">
        <v>3</v>
      </c>
      <c r="L4239" s="6">
        <v>39.586799999999997</v>
      </c>
    </row>
    <row r="4240" spans="1:12" x14ac:dyDescent="0.2">
      <c r="A4240" s="8">
        <v>41324</v>
      </c>
      <c r="B4240" s="4">
        <f>YEAR(Sales[[#This Row],[Order Date]])</f>
        <v>2013</v>
      </c>
      <c r="C4240" s="4">
        <f>MONTH(Sales[[#This Row],[Order Date]])</f>
        <v>2</v>
      </c>
      <c r="D4240" t="s">
        <v>293</v>
      </c>
      <c r="E4240" t="s">
        <v>11</v>
      </c>
      <c r="F4240" t="s">
        <v>74</v>
      </c>
      <c r="G4240" t="s">
        <v>52</v>
      </c>
      <c r="H4240" t="s">
        <v>14</v>
      </c>
      <c r="I4240" t="s">
        <v>28</v>
      </c>
      <c r="J4240" s="7">
        <v>44.46</v>
      </c>
      <c r="K4240" s="4">
        <v>2</v>
      </c>
      <c r="L4240" s="6">
        <v>14.671799999999999</v>
      </c>
    </row>
    <row r="4241" spans="1:12" x14ac:dyDescent="0.2">
      <c r="A4241" s="8">
        <v>41324</v>
      </c>
      <c r="B4241" s="4">
        <f>YEAR(Sales[[#This Row],[Order Date]])</f>
        <v>2013</v>
      </c>
      <c r="C4241" s="4">
        <f>MONTH(Sales[[#This Row],[Order Date]])</f>
        <v>2</v>
      </c>
      <c r="D4241" t="s">
        <v>293</v>
      </c>
      <c r="E4241" t="s">
        <v>11</v>
      </c>
      <c r="F4241" t="s">
        <v>74</v>
      </c>
      <c r="G4241" t="s">
        <v>52</v>
      </c>
      <c r="H4241" t="s">
        <v>21</v>
      </c>
      <c r="I4241" t="s">
        <v>26</v>
      </c>
      <c r="J4241" s="7">
        <v>242.94</v>
      </c>
      <c r="K4241" s="4">
        <v>3</v>
      </c>
      <c r="L4241" s="6">
        <v>9.7175999999999991</v>
      </c>
    </row>
    <row r="4242" spans="1:12" x14ac:dyDescent="0.2">
      <c r="A4242" s="8">
        <v>41324</v>
      </c>
      <c r="B4242" s="4">
        <f>YEAR(Sales[[#This Row],[Order Date]])</f>
        <v>2013</v>
      </c>
      <c r="C4242" s="4">
        <f>MONTH(Sales[[#This Row],[Order Date]])</f>
        <v>2</v>
      </c>
      <c r="D4242" t="s">
        <v>391</v>
      </c>
      <c r="E4242" t="s">
        <v>18</v>
      </c>
      <c r="F4242" t="s">
        <v>74</v>
      </c>
      <c r="G4242" t="s">
        <v>52</v>
      </c>
      <c r="H4242" t="s">
        <v>21</v>
      </c>
      <c r="I4242" t="s">
        <v>22</v>
      </c>
      <c r="J4242" s="7">
        <v>8.67</v>
      </c>
      <c r="K4242" s="4">
        <v>3</v>
      </c>
      <c r="L4242" s="6">
        <v>4.0749000000000004</v>
      </c>
    </row>
    <row r="4243" spans="1:12" x14ac:dyDescent="0.2">
      <c r="A4243" s="8">
        <v>41324</v>
      </c>
      <c r="B4243" s="4">
        <f>YEAR(Sales[[#This Row],[Order Date]])</f>
        <v>2013</v>
      </c>
      <c r="C4243" s="4">
        <f>MONTH(Sales[[#This Row],[Order Date]])</f>
        <v>2</v>
      </c>
      <c r="D4243" t="s">
        <v>391</v>
      </c>
      <c r="E4243" t="s">
        <v>18</v>
      </c>
      <c r="F4243" t="s">
        <v>74</v>
      </c>
      <c r="G4243" t="s">
        <v>52</v>
      </c>
      <c r="H4243" t="s">
        <v>21</v>
      </c>
      <c r="I4243" t="s">
        <v>122</v>
      </c>
      <c r="J4243" s="7">
        <v>25.71</v>
      </c>
      <c r="K4243" s="4">
        <v>3</v>
      </c>
      <c r="L4243" s="6">
        <v>6.6845999999999997</v>
      </c>
    </row>
    <row r="4244" spans="1:12" x14ac:dyDescent="0.2">
      <c r="A4244" s="8">
        <v>41324</v>
      </c>
      <c r="B4244" s="4">
        <f>YEAR(Sales[[#This Row],[Order Date]])</f>
        <v>2013</v>
      </c>
      <c r="C4244" s="4">
        <f>MONTH(Sales[[#This Row],[Order Date]])</f>
        <v>2</v>
      </c>
      <c r="D4244" t="s">
        <v>293</v>
      </c>
      <c r="E4244" t="s">
        <v>11</v>
      </c>
      <c r="F4244" t="s">
        <v>19</v>
      </c>
      <c r="G4244" t="s">
        <v>20</v>
      </c>
      <c r="H4244" t="s">
        <v>21</v>
      </c>
      <c r="I4244" t="s">
        <v>36</v>
      </c>
      <c r="J4244" s="7">
        <v>70.88</v>
      </c>
      <c r="K4244" s="4">
        <v>2</v>
      </c>
      <c r="L4244" s="6">
        <v>33.313600000000001</v>
      </c>
    </row>
    <row r="4245" spans="1:12" x14ac:dyDescent="0.2">
      <c r="A4245" s="8">
        <v>41325</v>
      </c>
      <c r="B4245" s="4">
        <f>YEAR(Sales[[#This Row],[Order Date]])</f>
        <v>2013</v>
      </c>
      <c r="C4245" s="4">
        <f>MONTH(Sales[[#This Row],[Order Date]])</f>
        <v>2</v>
      </c>
      <c r="D4245" t="s">
        <v>184</v>
      </c>
      <c r="E4245" t="s">
        <v>11</v>
      </c>
      <c r="F4245" t="s">
        <v>85</v>
      </c>
      <c r="G4245" t="s">
        <v>13</v>
      </c>
      <c r="H4245" t="s">
        <v>21</v>
      </c>
      <c r="I4245" t="s">
        <v>36</v>
      </c>
      <c r="J4245" s="7">
        <v>16.495999999999999</v>
      </c>
      <c r="K4245" s="4">
        <v>2</v>
      </c>
      <c r="L4245" s="6">
        <v>5.5674000000000001</v>
      </c>
    </row>
    <row r="4246" spans="1:12" x14ac:dyDescent="0.2">
      <c r="A4246" s="8">
        <v>41326</v>
      </c>
      <c r="B4246" s="4">
        <f>YEAR(Sales[[#This Row],[Order Date]])</f>
        <v>2013</v>
      </c>
      <c r="C4246" s="4">
        <f>MONTH(Sales[[#This Row],[Order Date]])</f>
        <v>2</v>
      </c>
      <c r="D4246" t="s">
        <v>719</v>
      </c>
      <c r="E4246" t="s">
        <v>18</v>
      </c>
      <c r="F4246" t="s">
        <v>19</v>
      </c>
      <c r="G4246" t="s">
        <v>20</v>
      </c>
      <c r="H4246" t="s">
        <v>30</v>
      </c>
      <c r="I4246" t="s">
        <v>55</v>
      </c>
      <c r="J4246" s="7">
        <v>12.99</v>
      </c>
      <c r="K4246" s="4">
        <v>1</v>
      </c>
      <c r="L4246" s="6">
        <v>0.77939999999999998</v>
      </c>
    </row>
    <row r="4247" spans="1:12" x14ac:dyDescent="0.2">
      <c r="A4247" s="8">
        <v>41326</v>
      </c>
      <c r="B4247" s="4">
        <f>YEAR(Sales[[#This Row],[Order Date]])</f>
        <v>2013</v>
      </c>
      <c r="C4247" s="4">
        <f>MONTH(Sales[[#This Row],[Order Date]])</f>
        <v>2</v>
      </c>
      <c r="D4247" t="s">
        <v>719</v>
      </c>
      <c r="E4247" t="s">
        <v>18</v>
      </c>
      <c r="F4247" t="s">
        <v>19</v>
      </c>
      <c r="G4247" t="s">
        <v>20</v>
      </c>
      <c r="H4247" t="s">
        <v>21</v>
      </c>
      <c r="I4247" t="s">
        <v>32</v>
      </c>
      <c r="J4247" s="7">
        <v>18.559999999999999</v>
      </c>
      <c r="K4247" s="4">
        <v>4</v>
      </c>
      <c r="L4247" s="6">
        <v>6.4960000000000004</v>
      </c>
    </row>
    <row r="4248" spans="1:12" x14ac:dyDescent="0.2">
      <c r="A4248" s="8">
        <v>41326</v>
      </c>
      <c r="B4248" s="4">
        <f>YEAR(Sales[[#This Row],[Order Date]])</f>
        <v>2013</v>
      </c>
      <c r="C4248" s="4">
        <f>MONTH(Sales[[#This Row],[Order Date]])</f>
        <v>2</v>
      </c>
      <c r="D4248" t="s">
        <v>719</v>
      </c>
      <c r="E4248" t="s">
        <v>18</v>
      </c>
      <c r="F4248" t="s">
        <v>19</v>
      </c>
      <c r="G4248" t="s">
        <v>20</v>
      </c>
      <c r="H4248" t="s">
        <v>21</v>
      </c>
      <c r="I4248" t="s">
        <v>26</v>
      </c>
      <c r="J4248" s="7">
        <v>449.15</v>
      </c>
      <c r="K4248" s="4">
        <v>5</v>
      </c>
      <c r="L4248" s="6">
        <v>8.9830000000000005</v>
      </c>
    </row>
    <row r="4249" spans="1:12" x14ac:dyDescent="0.2">
      <c r="A4249" s="8">
        <v>41326</v>
      </c>
      <c r="B4249" s="4">
        <f>YEAR(Sales[[#This Row],[Order Date]])</f>
        <v>2013</v>
      </c>
      <c r="C4249" s="4">
        <f>MONTH(Sales[[#This Row],[Order Date]])</f>
        <v>2</v>
      </c>
      <c r="D4249" t="s">
        <v>719</v>
      </c>
      <c r="E4249" t="s">
        <v>18</v>
      </c>
      <c r="F4249" t="s">
        <v>19</v>
      </c>
      <c r="G4249" t="s">
        <v>20</v>
      </c>
      <c r="H4249" t="s">
        <v>21</v>
      </c>
      <c r="I4249" t="s">
        <v>32</v>
      </c>
      <c r="J4249" s="7">
        <v>31.248000000000001</v>
      </c>
      <c r="K4249" s="4">
        <v>7</v>
      </c>
      <c r="L4249" s="6">
        <v>10.9368</v>
      </c>
    </row>
    <row r="4250" spans="1:12" x14ac:dyDescent="0.2">
      <c r="A4250" s="8">
        <v>41326</v>
      </c>
      <c r="B4250" s="4">
        <f>YEAR(Sales[[#This Row],[Order Date]])</f>
        <v>2013</v>
      </c>
      <c r="C4250" s="4">
        <f>MONTH(Sales[[#This Row],[Order Date]])</f>
        <v>2</v>
      </c>
      <c r="D4250" t="s">
        <v>371</v>
      </c>
      <c r="E4250" t="s">
        <v>18</v>
      </c>
      <c r="F4250" t="s">
        <v>74</v>
      </c>
      <c r="G4250" t="s">
        <v>52</v>
      </c>
      <c r="H4250" t="s">
        <v>14</v>
      </c>
      <c r="I4250" t="s">
        <v>28</v>
      </c>
      <c r="J4250" s="7">
        <v>68.95</v>
      </c>
      <c r="K4250" s="4">
        <v>5</v>
      </c>
      <c r="L4250" s="6">
        <v>28.959</v>
      </c>
    </row>
    <row r="4251" spans="1:12" x14ac:dyDescent="0.2">
      <c r="A4251" s="8">
        <v>41326</v>
      </c>
      <c r="B4251" s="4">
        <f>YEAR(Sales[[#This Row],[Order Date]])</f>
        <v>2013</v>
      </c>
      <c r="C4251" s="4">
        <f>MONTH(Sales[[#This Row],[Order Date]])</f>
        <v>2</v>
      </c>
      <c r="D4251" t="s">
        <v>371</v>
      </c>
      <c r="E4251" t="s">
        <v>18</v>
      </c>
      <c r="F4251" t="s">
        <v>74</v>
      </c>
      <c r="G4251" t="s">
        <v>52</v>
      </c>
      <c r="H4251" t="s">
        <v>21</v>
      </c>
      <c r="I4251" t="s">
        <v>26</v>
      </c>
      <c r="J4251" s="7">
        <v>296.37</v>
      </c>
      <c r="K4251" s="4">
        <v>3</v>
      </c>
      <c r="L4251" s="6">
        <v>80.019900000000007</v>
      </c>
    </row>
    <row r="4252" spans="1:12" x14ac:dyDescent="0.2">
      <c r="A4252" s="8">
        <v>41326</v>
      </c>
      <c r="B4252" s="4">
        <f>YEAR(Sales[[#This Row],[Order Date]])</f>
        <v>2013</v>
      </c>
      <c r="C4252" s="4">
        <f>MONTH(Sales[[#This Row],[Order Date]])</f>
        <v>2</v>
      </c>
      <c r="D4252" t="s">
        <v>371</v>
      </c>
      <c r="E4252" t="s">
        <v>18</v>
      </c>
      <c r="F4252" t="s">
        <v>74</v>
      </c>
      <c r="G4252" t="s">
        <v>52</v>
      </c>
      <c r="H4252" t="s">
        <v>30</v>
      </c>
      <c r="I4252" t="s">
        <v>31</v>
      </c>
      <c r="J4252" s="7">
        <v>39.979999999999997</v>
      </c>
      <c r="K4252" s="4">
        <v>2</v>
      </c>
      <c r="L4252" s="6">
        <v>1.9990000000000001</v>
      </c>
    </row>
    <row r="4253" spans="1:12" x14ac:dyDescent="0.2">
      <c r="A4253" s="8">
        <v>41326</v>
      </c>
      <c r="B4253" s="4">
        <f>YEAR(Sales[[#This Row],[Order Date]])</f>
        <v>2013</v>
      </c>
      <c r="C4253" s="4">
        <f>MONTH(Sales[[#This Row],[Order Date]])</f>
        <v>2</v>
      </c>
      <c r="D4253" t="s">
        <v>870</v>
      </c>
      <c r="E4253" t="s">
        <v>40</v>
      </c>
      <c r="F4253" t="s">
        <v>24</v>
      </c>
      <c r="G4253" t="s">
        <v>13</v>
      </c>
      <c r="H4253" t="s">
        <v>21</v>
      </c>
      <c r="I4253" t="s">
        <v>32</v>
      </c>
      <c r="J4253" s="7">
        <v>3.762</v>
      </c>
      <c r="K4253" s="4">
        <v>3</v>
      </c>
      <c r="L4253" s="6">
        <v>-2.7587999999999999</v>
      </c>
    </row>
    <row r="4254" spans="1:12" x14ac:dyDescent="0.2">
      <c r="A4254" s="8">
        <v>41326</v>
      </c>
      <c r="B4254" s="4">
        <f>YEAR(Sales[[#This Row],[Order Date]])</f>
        <v>2013</v>
      </c>
      <c r="C4254" s="4">
        <f>MONTH(Sales[[#This Row],[Order Date]])</f>
        <v>2</v>
      </c>
      <c r="D4254" t="s">
        <v>870</v>
      </c>
      <c r="E4254" t="s">
        <v>40</v>
      </c>
      <c r="F4254" t="s">
        <v>24</v>
      </c>
      <c r="G4254" t="s">
        <v>13</v>
      </c>
      <c r="H4254" t="s">
        <v>21</v>
      </c>
      <c r="I4254" t="s">
        <v>32</v>
      </c>
      <c r="J4254" s="7">
        <v>34.86</v>
      </c>
      <c r="K4254" s="4">
        <v>2</v>
      </c>
      <c r="L4254" s="6">
        <v>-26.725999999999999</v>
      </c>
    </row>
    <row r="4255" spans="1:12" x14ac:dyDescent="0.2">
      <c r="A4255" s="8">
        <v>41326</v>
      </c>
      <c r="B4255" s="4">
        <f>YEAR(Sales[[#This Row],[Order Date]])</f>
        <v>2013</v>
      </c>
      <c r="C4255" s="4">
        <f>MONTH(Sales[[#This Row],[Order Date]])</f>
        <v>2</v>
      </c>
      <c r="D4255" t="s">
        <v>870</v>
      </c>
      <c r="E4255" t="s">
        <v>40</v>
      </c>
      <c r="F4255" t="s">
        <v>24</v>
      </c>
      <c r="G4255" t="s">
        <v>13</v>
      </c>
      <c r="H4255" t="s">
        <v>21</v>
      </c>
      <c r="I4255" t="s">
        <v>26</v>
      </c>
      <c r="J4255" s="7">
        <v>432.45600000000002</v>
      </c>
      <c r="K4255" s="4">
        <v>3</v>
      </c>
      <c r="L4255" s="6">
        <v>32.434199999999997</v>
      </c>
    </row>
    <row r="4256" spans="1:12" x14ac:dyDescent="0.2">
      <c r="A4256" s="8">
        <v>41326</v>
      </c>
      <c r="B4256" s="4">
        <f>YEAR(Sales[[#This Row],[Order Date]])</f>
        <v>2013</v>
      </c>
      <c r="C4256" s="4">
        <f>MONTH(Sales[[#This Row],[Order Date]])</f>
        <v>2</v>
      </c>
      <c r="D4256" t="s">
        <v>172</v>
      </c>
      <c r="E4256" t="s">
        <v>18</v>
      </c>
      <c r="F4256" t="s">
        <v>74</v>
      </c>
      <c r="G4256" t="s">
        <v>52</v>
      </c>
      <c r="H4256" t="s">
        <v>14</v>
      </c>
      <c r="I4256" t="s">
        <v>28</v>
      </c>
      <c r="J4256" s="7">
        <v>135.80000000000001</v>
      </c>
      <c r="K4256" s="4">
        <v>7</v>
      </c>
      <c r="L4256" s="6">
        <v>66.542000000000002</v>
      </c>
    </row>
    <row r="4257" spans="1:12" x14ac:dyDescent="0.2">
      <c r="A4257" s="8">
        <v>41327</v>
      </c>
      <c r="B4257" s="4">
        <f>YEAR(Sales[[#This Row],[Order Date]])</f>
        <v>2013</v>
      </c>
      <c r="C4257" s="4">
        <f>MONTH(Sales[[#This Row],[Order Date]])</f>
        <v>2</v>
      </c>
      <c r="D4257" t="s">
        <v>469</v>
      </c>
      <c r="E4257" t="s">
        <v>40</v>
      </c>
      <c r="F4257" t="s">
        <v>44</v>
      </c>
      <c r="G4257" t="s">
        <v>42</v>
      </c>
      <c r="H4257" t="s">
        <v>21</v>
      </c>
      <c r="I4257" t="s">
        <v>33</v>
      </c>
      <c r="J4257" s="7">
        <v>490.32</v>
      </c>
      <c r="K4257" s="4">
        <v>9</v>
      </c>
      <c r="L4257" s="6">
        <v>137.28960000000001</v>
      </c>
    </row>
    <row r="4258" spans="1:12" x14ac:dyDescent="0.2">
      <c r="A4258" s="8">
        <v>41327</v>
      </c>
      <c r="B4258" s="4">
        <f>YEAR(Sales[[#This Row],[Order Date]])</f>
        <v>2013</v>
      </c>
      <c r="C4258" s="4">
        <f>MONTH(Sales[[#This Row],[Order Date]])</f>
        <v>2</v>
      </c>
      <c r="D4258" t="s">
        <v>433</v>
      </c>
      <c r="E4258" t="s">
        <v>11</v>
      </c>
      <c r="F4258" t="s">
        <v>19</v>
      </c>
      <c r="G4258" t="s">
        <v>20</v>
      </c>
      <c r="H4258" t="s">
        <v>30</v>
      </c>
      <c r="I4258" t="s">
        <v>31</v>
      </c>
      <c r="J4258" s="7">
        <v>445.96</v>
      </c>
      <c r="K4258" s="4">
        <v>5</v>
      </c>
      <c r="L4258" s="6">
        <v>55.744999999999997</v>
      </c>
    </row>
    <row r="4259" spans="1:12" x14ac:dyDescent="0.2">
      <c r="A4259" s="8">
        <v>41327</v>
      </c>
      <c r="B4259" s="4">
        <f>YEAR(Sales[[#This Row],[Order Date]])</f>
        <v>2013</v>
      </c>
      <c r="C4259" s="4">
        <f>MONTH(Sales[[#This Row],[Order Date]])</f>
        <v>2</v>
      </c>
      <c r="D4259" t="s">
        <v>433</v>
      </c>
      <c r="E4259" t="s">
        <v>11</v>
      </c>
      <c r="F4259" t="s">
        <v>19</v>
      </c>
      <c r="G4259" t="s">
        <v>20</v>
      </c>
      <c r="H4259" t="s">
        <v>30</v>
      </c>
      <c r="I4259" t="s">
        <v>55</v>
      </c>
      <c r="J4259" s="7">
        <v>36.24</v>
      </c>
      <c r="K4259" s="4">
        <v>1</v>
      </c>
      <c r="L4259" s="6">
        <v>15.220800000000001</v>
      </c>
    </row>
    <row r="4260" spans="1:12" x14ac:dyDescent="0.2">
      <c r="A4260" s="8">
        <v>41327</v>
      </c>
      <c r="B4260" s="4">
        <f>YEAR(Sales[[#This Row],[Order Date]])</f>
        <v>2013</v>
      </c>
      <c r="C4260" s="4">
        <f>MONTH(Sales[[#This Row],[Order Date]])</f>
        <v>2</v>
      </c>
      <c r="D4260" t="s">
        <v>433</v>
      </c>
      <c r="E4260" t="s">
        <v>11</v>
      </c>
      <c r="F4260" t="s">
        <v>19</v>
      </c>
      <c r="G4260" t="s">
        <v>20</v>
      </c>
      <c r="H4260" t="s">
        <v>21</v>
      </c>
      <c r="I4260" t="s">
        <v>75</v>
      </c>
      <c r="J4260" s="7">
        <v>10.65</v>
      </c>
      <c r="K4260" s="4">
        <v>3</v>
      </c>
      <c r="L4260" s="6">
        <v>5.0054999999999996</v>
      </c>
    </row>
    <row r="4261" spans="1:12" x14ac:dyDescent="0.2">
      <c r="A4261" s="8">
        <v>41328</v>
      </c>
      <c r="B4261" s="4">
        <f>YEAR(Sales[[#This Row],[Order Date]])</f>
        <v>2013</v>
      </c>
      <c r="C4261" s="4">
        <f>MONTH(Sales[[#This Row],[Order Date]])</f>
        <v>2</v>
      </c>
      <c r="D4261" t="s">
        <v>209</v>
      </c>
      <c r="E4261" t="s">
        <v>18</v>
      </c>
      <c r="F4261" t="s">
        <v>51</v>
      </c>
      <c r="G4261" t="s">
        <v>52</v>
      </c>
      <c r="H4261" t="s">
        <v>21</v>
      </c>
      <c r="I4261" t="s">
        <v>57</v>
      </c>
      <c r="J4261" s="7">
        <v>57.576000000000001</v>
      </c>
      <c r="K4261" s="4">
        <v>3</v>
      </c>
      <c r="L4261" s="6">
        <v>21.591000000000001</v>
      </c>
    </row>
    <row r="4262" spans="1:12" x14ac:dyDescent="0.2">
      <c r="A4262" s="8">
        <v>41330</v>
      </c>
      <c r="B4262" s="4">
        <f>YEAR(Sales[[#This Row],[Order Date]])</f>
        <v>2013</v>
      </c>
      <c r="C4262" s="4">
        <f>MONTH(Sales[[#This Row],[Order Date]])</f>
        <v>2</v>
      </c>
      <c r="D4262" t="s">
        <v>307</v>
      </c>
      <c r="E4262" t="s">
        <v>11</v>
      </c>
      <c r="F4262" t="s">
        <v>112</v>
      </c>
      <c r="G4262" t="s">
        <v>52</v>
      </c>
      <c r="H4262" t="s">
        <v>21</v>
      </c>
      <c r="I4262" t="s">
        <v>57</v>
      </c>
      <c r="J4262" s="7">
        <v>46.72</v>
      </c>
      <c r="K4262" s="4">
        <v>5</v>
      </c>
      <c r="L4262" s="6">
        <v>17.52</v>
      </c>
    </row>
    <row r="4263" spans="1:12" x14ac:dyDescent="0.2">
      <c r="A4263" s="8">
        <v>41332</v>
      </c>
      <c r="B4263" s="4">
        <f>YEAR(Sales[[#This Row],[Order Date]])</f>
        <v>2013</v>
      </c>
      <c r="C4263" s="4">
        <f>MONTH(Sales[[#This Row],[Order Date]])</f>
        <v>2</v>
      </c>
      <c r="D4263" t="s">
        <v>372</v>
      </c>
      <c r="E4263" t="s">
        <v>11</v>
      </c>
      <c r="F4263" t="s">
        <v>74</v>
      </c>
      <c r="G4263" t="s">
        <v>52</v>
      </c>
      <c r="H4263" t="s">
        <v>21</v>
      </c>
      <c r="I4263" t="s">
        <v>33</v>
      </c>
      <c r="J4263" s="7">
        <v>170.88</v>
      </c>
      <c r="K4263" s="4">
        <v>3</v>
      </c>
      <c r="L4263" s="6">
        <v>49.555199999999999</v>
      </c>
    </row>
    <row r="4264" spans="1:12" x14ac:dyDescent="0.2">
      <c r="A4264" s="8">
        <v>41332</v>
      </c>
      <c r="B4264" s="4">
        <f>YEAR(Sales[[#This Row],[Order Date]])</f>
        <v>2013</v>
      </c>
      <c r="C4264" s="4">
        <f>MONTH(Sales[[#This Row],[Order Date]])</f>
        <v>2</v>
      </c>
      <c r="D4264" t="s">
        <v>596</v>
      </c>
      <c r="E4264" t="s">
        <v>11</v>
      </c>
      <c r="F4264" t="s">
        <v>44</v>
      </c>
      <c r="G4264" t="s">
        <v>42</v>
      </c>
      <c r="H4264" t="s">
        <v>21</v>
      </c>
      <c r="I4264" t="s">
        <v>32</v>
      </c>
      <c r="J4264" s="7">
        <v>56.82</v>
      </c>
      <c r="K4264" s="4">
        <v>3</v>
      </c>
      <c r="L4264" s="6">
        <v>28.41</v>
      </c>
    </row>
    <row r="4265" spans="1:12" x14ac:dyDescent="0.2">
      <c r="A4265" s="8">
        <v>41332</v>
      </c>
      <c r="B4265" s="4">
        <f>YEAR(Sales[[#This Row],[Order Date]])</f>
        <v>2013</v>
      </c>
      <c r="C4265" s="4">
        <f>MONTH(Sales[[#This Row],[Order Date]])</f>
        <v>2</v>
      </c>
      <c r="D4265" t="s">
        <v>464</v>
      </c>
      <c r="E4265" t="s">
        <v>11</v>
      </c>
      <c r="F4265" t="s">
        <v>41</v>
      </c>
      <c r="G4265" t="s">
        <v>42</v>
      </c>
      <c r="H4265" t="s">
        <v>14</v>
      </c>
      <c r="I4265" t="s">
        <v>28</v>
      </c>
      <c r="J4265" s="7">
        <v>16.192</v>
      </c>
      <c r="K4265" s="4">
        <v>2</v>
      </c>
      <c r="L4265" s="6">
        <v>-6.8815999999999997</v>
      </c>
    </row>
    <row r="4266" spans="1:12" x14ac:dyDescent="0.2">
      <c r="A4266" s="8">
        <v>41333</v>
      </c>
      <c r="B4266" s="4">
        <f>YEAR(Sales[[#This Row],[Order Date]])</f>
        <v>2013</v>
      </c>
      <c r="C4266" s="4">
        <f>MONTH(Sales[[#This Row],[Order Date]])</f>
        <v>2</v>
      </c>
      <c r="D4266" t="s">
        <v>727</v>
      </c>
      <c r="E4266" t="s">
        <v>18</v>
      </c>
      <c r="F4266" t="s">
        <v>74</v>
      </c>
      <c r="G4266" t="s">
        <v>52</v>
      </c>
      <c r="H4266" t="s">
        <v>21</v>
      </c>
      <c r="I4266" t="s">
        <v>75</v>
      </c>
      <c r="J4266" s="7">
        <v>36.479999999999997</v>
      </c>
      <c r="K4266" s="4">
        <v>6</v>
      </c>
      <c r="L4266" s="6">
        <v>18.239999999999998</v>
      </c>
    </row>
    <row r="4267" spans="1:12" x14ac:dyDescent="0.2">
      <c r="A4267" s="8">
        <v>41334</v>
      </c>
      <c r="B4267" s="4">
        <f>YEAR(Sales[[#This Row],[Order Date]])</f>
        <v>2013</v>
      </c>
      <c r="C4267" s="4">
        <f>MONTH(Sales[[#This Row],[Order Date]])</f>
        <v>3</v>
      </c>
      <c r="D4267" t="s">
        <v>104</v>
      </c>
      <c r="E4267" t="s">
        <v>11</v>
      </c>
      <c r="F4267" t="s">
        <v>112</v>
      </c>
      <c r="G4267" t="s">
        <v>52</v>
      </c>
      <c r="H4267" t="s">
        <v>21</v>
      </c>
      <c r="I4267" t="s">
        <v>29</v>
      </c>
      <c r="J4267" s="7">
        <v>111.104</v>
      </c>
      <c r="K4267" s="4">
        <v>7</v>
      </c>
      <c r="L4267" s="6">
        <v>8.3328000000000007</v>
      </c>
    </row>
    <row r="4268" spans="1:12" x14ac:dyDescent="0.2">
      <c r="A4268" s="8">
        <v>41335</v>
      </c>
      <c r="B4268" s="4">
        <f>YEAR(Sales[[#This Row],[Order Date]])</f>
        <v>2013</v>
      </c>
      <c r="C4268" s="4">
        <f>MONTH(Sales[[#This Row],[Order Date]])</f>
        <v>3</v>
      </c>
      <c r="D4268" t="s">
        <v>81</v>
      </c>
      <c r="E4268" t="s">
        <v>11</v>
      </c>
      <c r="F4268" t="s">
        <v>74</v>
      </c>
      <c r="G4268" t="s">
        <v>52</v>
      </c>
      <c r="H4268" t="s">
        <v>14</v>
      </c>
      <c r="I4268" t="s">
        <v>25</v>
      </c>
      <c r="J4268" s="7">
        <v>836.59199999999998</v>
      </c>
      <c r="K4268" s="4">
        <v>8</v>
      </c>
      <c r="L4268" s="6">
        <v>-264.92079999999999</v>
      </c>
    </row>
    <row r="4269" spans="1:12" x14ac:dyDescent="0.2">
      <c r="A4269" s="8">
        <v>41335</v>
      </c>
      <c r="B4269" s="4">
        <f>YEAR(Sales[[#This Row],[Order Date]])</f>
        <v>2013</v>
      </c>
      <c r="C4269" s="4">
        <f>MONTH(Sales[[#This Row],[Order Date]])</f>
        <v>3</v>
      </c>
      <c r="D4269" t="s">
        <v>81</v>
      </c>
      <c r="E4269" t="s">
        <v>11</v>
      </c>
      <c r="F4269" t="s">
        <v>74</v>
      </c>
      <c r="G4269" t="s">
        <v>52</v>
      </c>
      <c r="H4269" t="s">
        <v>21</v>
      </c>
      <c r="I4269" t="s">
        <v>36</v>
      </c>
      <c r="J4269" s="7">
        <v>26.38</v>
      </c>
      <c r="K4269" s="4">
        <v>1</v>
      </c>
      <c r="L4269" s="6">
        <v>12.1348</v>
      </c>
    </row>
    <row r="4270" spans="1:12" x14ac:dyDescent="0.2">
      <c r="A4270" s="8">
        <v>41335</v>
      </c>
      <c r="B4270" s="4">
        <f>YEAR(Sales[[#This Row],[Order Date]])</f>
        <v>2013</v>
      </c>
      <c r="C4270" s="4">
        <f>MONTH(Sales[[#This Row],[Order Date]])</f>
        <v>3</v>
      </c>
      <c r="D4270" t="s">
        <v>81</v>
      </c>
      <c r="E4270" t="s">
        <v>11</v>
      </c>
      <c r="F4270" t="s">
        <v>74</v>
      </c>
      <c r="G4270" t="s">
        <v>52</v>
      </c>
      <c r="H4270" t="s">
        <v>21</v>
      </c>
      <c r="I4270" t="s">
        <v>26</v>
      </c>
      <c r="J4270" s="7">
        <v>362.92</v>
      </c>
      <c r="K4270" s="4">
        <v>2</v>
      </c>
      <c r="L4270" s="6">
        <v>105.24679999999999</v>
      </c>
    </row>
    <row r="4271" spans="1:12" x14ac:dyDescent="0.2">
      <c r="A4271" s="8">
        <v>41335</v>
      </c>
      <c r="B4271" s="4">
        <f>YEAR(Sales[[#This Row],[Order Date]])</f>
        <v>2013</v>
      </c>
      <c r="C4271" s="4">
        <f>MONTH(Sales[[#This Row],[Order Date]])</f>
        <v>3</v>
      </c>
      <c r="D4271" t="s">
        <v>81</v>
      </c>
      <c r="E4271" t="s">
        <v>11</v>
      </c>
      <c r="F4271" t="s">
        <v>74</v>
      </c>
      <c r="G4271" t="s">
        <v>52</v>
      </c>
      <c r="H4271" t="s">
        <v>30</v>
      </c>
      <c r="I4271" t="s">
        <v>142</v>
      </c>
      <c r="J4271" s="7">
        <v>4899.93</v>
      </c>
      <c r="K4271" s="4">
        <v>7</v>
      </c>
      <c r="L4271" s="6">
        <v>2400.9657000000002</v>
      </c>
    </row>
    <row r="4272" spans="1:12" x14ac:dyDescent="0.2">
      <c r="A4272" s="8">
        <v>41335</v>
      </c>
      <c r="B4272" s="4">
        <f>YEAR(Sales[[#This Row],[Order Date]])</f>
        <v>2013</v>
      </c>
      <c r="C4272" s="4">
        <f>MONTH(Sales[[#This Row],[Order Date]])</f>
        <v>3</v>
      </c>
      <c r="D4272" t="s">
        <v>65</v>
      </c>
      <c r="E4272" t="s">
        <v>18</v>
      </c>
      <c r="F4272" t="s">
        <v>105</v>
      </c>
      <c r="G4272" t="s">
        <v>20</v>
      </c>
      <c r="H4272" t="s">
        <v>30</v>
      </c>
      <c r="I4272" t="s">
        <v>31</v>
      </c>
      <c r="J4272" s="7">
        <v>159.98400000000001</v>
      </c>
      <c r="K4272" s="4">
        <v>2</v>
      </c>
      <c r="L4272" s="6">
        <v>13.9986</v>
      </c>
    </row>
    <row r="4273" spans="1:12" x14ac:dyDescent="0.2">
      <c r="A4273" s="8">
        <v>41337</v>
      </c>
      <c r="B4273" s="4">
        <f>YEAR(Sales[[#This Row],[Order Date]])</f>
        <v>2013</v>
      </c>
      <c r="C4273" s="4">
        <f>MONTH(Sales[[#This Row],[Order Date]])</f>
        <v>3</v>
      </c>
      <c r="D4273" t="s">
        <v>27</v>
      </c>
      <c r="E4273" t="s">
        <v>11</v>
      </c>
      <c r="F4273" t="s">
        <v>70</v>
      </c>
      <c r="G4273" t="s">
        <v>52</v>
      </c>
      <c r="H4273" t="s">
        <v>21</v>
      </c>
      <c r="I4273" t="s">
        <v>32</v>
      </c>
      <c r="J4273" s="7">
        <v>447.86</v>
      </c>
      <c r="K4273" s="4">
        <v>7</v>
      </c>
      <c r="L4273" s="6">
        <v>219.45140000000001</v>
      </c>
    </row>
    <row r="4274" spans="1:12" x14ac:dyDescent="0.2">
      <c r="A4274" s="8">
        <v>41337</v>
      </c>
      <c r="B4274" s="4">
        <f>YEAR(Sales[[#This Row],[Order Date]])</f>
        <v>2013</v>
      </c>
      <c r="C4274" s="4">
        <f>MONTH(Sales[[#This Row],[Order Date]])</f>
        <v>3</v>
      </c>
      <c r="D4274" t="s">
        <v>27</v>
      </c>
      <c r="E4274" t="s">
        <v>11</v>
      </c>
      <c r="F4274" t="s">
        <v>70</v>
      </c>
      <c r="G4274" t="s">
        <v>52</v>
      </c>
      <c r="H4274" t="s">
        <v>30</v>
      </c>
      <c r="I4274" t="s">
        <v>31</v>
      </c>
      <c r="J4274" s="7">
        <v>479.95</v>
      </c>
      <c r="K4274" s="4">
        <v>5</v>
      </c>
      <c r="L4274" s="6">
        <v>129.5865</v>
      </c>
    </row>
    <row r="4275" spans="1:12" x14ac:dyDescent="0.2">
      <c r="A4275" s="8">
        <v>41337</v>
      </c>
      <c r="B4275" s="4">
        <f>YEAR(Sales[[#This Row],[Order Date]])</f>
        <v>2013</v>
      </c>
      <c r="C4275" s="4">
        <f>MONTH(Sales[[#This Row],[Order Date]])</f>
        <v>3</v>
      </c>
      <c r="D4275" t="s">
        <v>27</v>
      </c>
      <c r="E4275" t="s">
        <v>11</v>
      </c>
      <c r="F4275" t="s">
        <v>70</v>
      </c>
      <c r="G4275" t="s">
        <v>52</v>
      </c>
      <c r="H4275" t="s">
        <v>21</v>
      </c>
      <c r="I4275" t="s">
        <v>36</v>
      </c>
      <c r="J4275" s="7">
        <v>166.44</v>
      </c>
      <c r="K4275" s="4">
        <v>3</v>
      </c>
      <c r="L4275" s="6">
        <v>79.891199999999998</v>
      </c>
    </row>
    <row r="4276" spans="1:12" x14ac:dyDescent="0.2">
      <c r="A4276" s="8">
        <v>41337</v>
      </c>
      <c r="B4276" s="4">
        <f>YEAR(Sales[[#This Row],[Order Date]])</f>
        <v>2013</v>
      </c>
      <c r="C4276" s="4">
        <f>MONTH(Sales[[#This Row],[Order Date]])</f>
        <v>3</v>
      </c>
      <c r="D4276" t="s">
        <v>767</v>
      </c>
      <c r="E4276" t="s">
        <v>18</v>
      </c>
      <c r="F4276" t="s">
        <v>41</v>
      </c>
      <c r="G4276" t="s">
        <v>42</v>
      </c>
      <c r="H4276" t="s">
        <v>21</v>
      </c>
      <c r="I4276" t="s">
        <v>36</v>
      </c>
      <c r="J4276" s="7">
        <v>42.783999999999999</v>
      </c>
      <c r="K4276" s="4">
        <v>7</v>
      </c>
      <c r="L4276" s="6">
        <v>15.5092</v>
      </c>
    </row>
    <row r="4277" spans="1:12" x14ac:dyDescent="0.2">
      <c r="A4277" s="8">
        <v>41337</v>
      </c>
      <c r="B4277" s="4">
        <f>YEAR(Sales[[#This Row],[Order Date]])</f>
        <v>2013</v>
      </c>
      <c r="C4277" s="4">
        <f>MONTH(Sales[[#This Row],[Order Date]])</f>
        <v>3</v>
      </c>
      <c r="D4277" t="s">
        <v>767</v>
      </c>
      <c r="E4277" t="s">
        <v>18</v>
      </c>
      <c r="F4277" t="s">
        <v>41</v>
      </c>
      <c r="G4277" t="s">
        <v>42</v>
      </c>
      <c r="H4277" t="s">
        <v>14</v>
      </c>
      <c r="I4277" t="s">
        <v>16</v>
      </c>
      <c r="J4277" s="7">
        <v>563.42999999999995</v>
      </c>
      <c r="K4277" s="4">
        <v>5</v>
      </c>
      <c r="L4277" s="6">
        <v>-56.343000000000004</v>
      </c>
    </row>
    <row r="4278" spans="1:12" x14ac:dyDescent="0.2">
      <c r="A4278" s="8">
        <v>41337</v>
      </c>
      <c r="B4278" s="4">
        <f>YEAR(Sales[[#This Row],[Order Date]])</f>
        <v>2013</v>
      </c>
      <c r="C4278" s="4">
        <f>MONTH(Sales[[#This Row],[Order Date]])</f>
        <v>3</v>
      </c>
      <c r="D4278" t="s">
        <v>180</v>
      </c>
      <c r="E4278" t="s">
        <v>11</v>
      </c>
      <c r="F4278" t="s">
        <v>72</v>
      </c>
      <c r="G4278" t="s">
        <v>42</v>
      </c>
      <c r="H4278" t="s">
        <v>30</v>
      </c>
      <c r="I4278" t="s">
        <v>31</v>
      </c>
      <c r="J4278" s="7">
        <v>134.85</v>
      </c>
      <c r="K4278" s="4">
        <v>3</v>
      </c>
      <c r="L4278" s="6">
        <v>37.758000000000003</v>
      </c>
    </row>
    <row r="4279" spans="1:12" x14ac:dyDescent="0.2">
      <c r="A4279" s="8">
        <v>41337</v>
      </c>
      <c r="B4279" s="4">
        <f>YEAR(Sales[[#This Row],[Order Date]])</f>
        <v>2013</v>
      </c>
      <c r="C4279" s="4">
        <f>MONTH(Sales[[#This Row],[Order Date]])</f>
        <v>3</v>
      </c>
      <c r="D4279" t="s">
        <v>495</v>
      </c>
      <c r="E4279" t="s">
        <v>11</v>
      </c>
      <c r="F4279" t="s">
        <v>41</v>
      </c>
      <c r="G4279" t="s">
        <v>42</v>
      </c>
      <c r="H4279" t="s">
        <v>14</v>
      </c>
      <c r="I4279" t="s">
        <v>25</v>
      </c>
      <c r="J4279" s="7">
        <v>637.89599999999996</v>
      </c>
      <c r="K4279" s="4">
        <v>3</v>
      </c>
      <c r="L4279" s="6">
        <v>-127.5792</v>
      </c>
    </row>
    <row r="4280" spans="1:12" x14ac:dyDescent="0.2">
      <c r="A4280" s="8">
        <v>41337</v>
      </c>
      <c r="B4280" s="4">
        <f>YEAR(Sales[[#This Row],[Order Date]])</f>
        <v>2013</v>
      </c>
      <c r="C4280" s="4">
        <f>MONTH(Sales[[#This Row],[Order Date]])</f>
        <v>3</v>
      </c>
      <c r="D4280" t="s">
        <v>495</v>
      </c>
      <c r="E4280" t="s">
        <v>11</v>
      </c>
      <c r="F4280" t="s">
        <v>41</v>
      </c>
      <c r="G4280" t="s">
        <v>42</v>
      </c>
      <c r="H4280" t="s">
        <v>30</v>
      </c>
      <c r="I4280" t="s">
        <v>142</v>
      </c>
      <c r="J4280" s="7">
        <v>287.91000000000003</v>
      </c>
      <c r="K4280" s="4">
        <v>3</v>
      </c>
      <c r="L4280" s="6">
        <v>33.589500000000001</v>
      </c>
    </row>
    <row r="4281" spans="1:12" x14ac:dyDescent="0.2">
      <c r="A4281" s="8">
        <v>41337</v>
      </c>
      <c r="B4281" s="4">
        <f>YEAR(Sales[[#This Row],[Order Date]])</f>
        <v>2013</v>
      </c>
      <c r="C4281" s="4">
        <f>MONTH(Sales[[#This Row],[Order Date]])</f>
        <v>3</v>
      </c>
      <c r="D4281" t="s">
        <v>495</v>
      </c>
      <c r="E4281" t="s">
        <v>11</v>
      </c>
      <c r="F4281" t="s">
        <v>41</v>
      </c>
      <c r="G4281" t="s">
        <v>42</v>
      </c>
      <c r="H4281" t="s">
        <v>21</v>
      </c>
      <c r="I4281" t="s">
        <v>57</v>
      </c>
      <c r="J4281" s="7">
        <v>36.6</v>
      </c>
      <c r="K4281" s="4">
        <v>3</v>
      </c>
      <c r="L4281" s="6">
        <v>11.895</v>
      </c>
    </row>
    <row r="4282" spans="1:12" x14ac:dyDescent="0.2">
      <c r="A4282" s="8">
        <v>41337</v>
      </c>
      <c r="B4282" s="4">
        <f>YEAR(Sales[[#This Row],[Order Date]])</f>
        <v>2013</v>
      </c>
      <c r="C4282" s="4">
        <f>MONTH(Sales[[#This Row],[Order Date]])</f>
        <v>3</v>
      </c>
      <c r="D4282" t="s">
        <v>456</v>
      </c>
      <c r="E4282" t="s">
        <v>18</v>
      </c>
      <c r="F4282" t="s">
        <v>19</v>
      </c>
      <c r="G4282" t="s">
        <v>20</v>
      </c>
      <c r="H4282" t="s">
        <v>21</v>
      </c>
      <c r="I4282" t="s">
        <v>122</v>
      </c>
      <c r="J4282" s="7">
        <v>25.35</v>
      </c>
      <c r="K4282" s="4">
        <v>3</v>
      </c>
      <c r="L4282" s="6">
        <v>7.6050000000000004</v>
      </c>
    </row>
    <row r="4283" spans="1:12" x14ac:dyDescent="0.2">
      <c r="A4283" s="8">
        <v>41337</v>
      </c>
      <c r="B4283" s="4">
        <f>YEAR(Sales[[#This Row],[Order Date]])</f>
        <v>2013</v>
      </c>
      <c r="C4283" s="4">
        <f>MONTH(Sales[[#This Row],[Order Date]])</f>
        <v>3</v>
      </c>
      <c r="D4283" t="s">
        <v>456</v>
      </c>
      <c r="E4283" t="s">
        <v>18</v>
      </c>
      <c r="F4283" t="s">
        <v>19</v>
      </c>
      <c r="G4283" t="s">
        <v>20</v>
      </c>
      <c r="H4283" t="s">
        <v>14</v>
      </c>
      <c r="I4283" t="s">
        <v>28</v>
      </c>
      <c r="J4283" s="7">
        <v>35.28</v>
      </c>
      <c r="K4283" s="4">
        <v>3</v>
      </c>
      <c r="L4283" s="6">
        <v>11.995200000000001</v>
      </c>
    </row>
    <row r="4284" spans="1:12" x14ac:dyDescent="0.2">
      <c r="A4284" s="8">
        <v>41337</v>
      </c>
      <c r="B4284" s="4">
        <f>YEAR(Sales[[#This Row],[Order Date]])</f>
        <v>2013</v>
      </c>
      <c r="C4284" s="4">
        <f>MONTH(Sales[[#This Row],[Order Date]])</f>
        <v>3</v>
      </c>
      <c r="D4284" t="s">
        <v>475</v>
      </c>
      <c r="E4284" t="s">
        <v>11</v>
      </c>
      <c r="F4284" t="s">
        <v>41</v>
      </c>
      <c r="G4284" t="s">
        <v>42</v>
      </c>
      <c r="H4284" t="s">
        <v>21</v>
      </c>
      <c r="I4284" t="s">
        <v>122</v>
      </c>
      <c r="J4284" s="7">
        <v>3930.0720000000001</v>
      </c>
      <c r="K4284" s="4">
        <v>3</v>
      </c>
      <c r="L4284" s="6">
        <v>-786.01440000000002</v>
      </c>
    </row>
    <row r="4285" spans="1:12" x14ac:dyDescent="0.2">
      <c r="A4285" s="8">
        <v>41337</v>
      </c>
      <c r="B4285" s="4">
        <f>YEAR(Sales[[#This Row],[Order Date]])</f>
        <v>2013</v>
      </c>
      <c r="C4285" s="4">
        <f>MONTH(Sales[[#This Row],[Order Date]])</f>
        <v>3</v>
      </c>
      <c r="D4285" t="s">
        <v>475</v>
      </c>
      <c r="E4285" t="s">
        <v>11</v>
      </c>
      <c r="F4285" t="s">
        <v>41</v>
      </c>
      <c r="G4285" t="s">
        <v>42</v>
      </c>
      <c r="H4285" t="s">
        <v>21</v>
      </c>
      <c r="I4285" t="s">
        <v>75</v>
      </c>
      <c r="J4285" s="7">
        <v>2.3039999999999998</v>
      </c>
      <c r="K4285" s="4">
        <v>1</v>
      </c>
      <c r="L4285" s="6">
        <v>0.77759999999999996</v>
      </c>
    </row>
    <row r="4286" spans="1:12" x14ac:dyDescent="0.2">
      <c r="A4286" s="8">
        <v>41337</v>
      </c>
      <c r="B4286" s="4">
        <f>YEAR(Sales[[#This Row],[Order Date]])</f>
        <v>2013</v>
      </c>
      <c r="C4286" s="4">
        <f>MONTH(Sales[[#This Row],[Order Date]])</f>
        <v>3</v>
      </c>
      <c r="D4286" t="s">
        <v>475</v>
      </c>
      <c r="E4286" t="s">
        <v>11</v>
      </c>
      <c r="F4286" t="s">
        <v>41</v>
      </c>
      <c r="G4286" t="s">
        <v>42</v>
      </c>
      <c r="H4286" t="s">
        <v>30</v>
      </c>
      <c r="I4286" t="s">
        <v>31</v>
      </c>
      <c r="J4286" s="7">
        <v>431.976</v>
      </c>
      <c r="K4286" s="4">
        <v>3</v>
      </c>
      <c r="L4286" s="6">
        <v>32.398200000000003</v>
      </c>
    </row>
    <row r="4287" spans="1:12" x14ac:dyDescent="0.2">
      <c r="A4287" s="8">
        <v>41337</v>
      </c>
      <c r="B4287" s="4">
        <f>YEAR(Sales[[#This Row],[Order Date]])</f>
        <v>2013</v>
      </c>
      <c r="C4287" s="4">
        <f>MONTH(Sales[[#This Row],[Order Date]])</f>
        <v>3</v>
      </c>
      <c r="D4287" t="s">
        <v>475</v>
      </c>
      <c r="E4287" t="s">
        <v>11</v>
      </c>
      <c r="F4287" t="s">
        <v>41</v>
      </c>
      <c r="G4287" t="s">
        <v>42</v>
      </c>
      <c r="H4287" t="s">
        <v>30</v>
      </c>
      <c r="I4287" t="s">
        <v>55</v>
      </c>
      <c r="J4287" s="7">
        <v>41.72</v>
      </c>
      <c r="K4287" s="4">
        <v>7</v>
      </c>
      <c r="L4287" s="6">
        <v>5.7365000000000004</v>
      </c>
    </row>
    <row r="4288" spans="1:12" x14ac:dyDescent="0.2">
      <c r="A4288" s="8">
        <v>41338</v>
      </c>
      <c r="B4288" s="4">
        <f>YEAR(Sales[[#This Row],[Order Date]])</f>
        <v>2013</v>
      </c>
      <c r="C4288" s="4">
        <f>MONTH(Sales[[#This Row],[Order Date]])</f>
        <v>3</v>
      </c>
      <c r="D4288" t="s">
        <v>528</v>
      </c>
      <c r="E4288" t="s">
        <v>40</v>
      </c>
      <c r="F4288" t="s">
        <v>19</v>
      </c>
      <c r="G4288" t="s">
        <v>20</v>
      </c>
      <c r="H4288" t="s">
        <v>21</v>
      </c>
      <c r="I4288" t="s">
        <v>29</v>
      </c>
      <c r="J4288" s="7">
        <v>16.989999999999998</v>
      </c>
      <c r="K4288" s="4">
        <v>1</v>
      </c>
      <c r="L4288" s="6">
        <v>4.9271000000000003</v>
      </c>
    </row>
    <row r="4289" spans="1:12" x14ac:dyDescent="0.2">
      <c r="A4289" s="8">
        <v>41338</v>
      </c>
      <c r="B4289" s="4">
        <f>YEAR(Sales[[#This Row],[Order Date]])</f>
        <v>2013</v>
      </c>
      <c r="C4289" s="4">
        <f>MONTH(Sales[[#This Row],[Order Date]])</f>
        <v>3</v>
      </c>
      <c r="D4289" t="s">
        <v>654</v>
      </c>
      <c r="E4289" t="s">
        <v>18</v>
      </c>
      <c r="F4289" t="s">
        <v>24</v>
      </c>
      <c r="G4289" t="s">
        <v>13</v>
      </c>
      <c r="H4289" t="s">
        <v>21</v>
      </c>
      <c r="I4289" t="s">
        <v>22</v>
      </c>
      <c r="J4289" s="7">
        <v>10.08</v>
      </c>
      <c r="K4289" s="4">
        <v>4</v>
      </c>
      <c r="L4289" s="6">
        <v>3.528</v>
      </c>
    </row>
    <row r="4290" spans="1:12" x14ac:dyDescent="0.2">
      <c r="A4290" s="8">
        <v>41338</v>
      </c>
      <c r="B4290" s="4">
        <f>YEAR(Sales[[#This Row],[Order Date]])</f>
        <v>2013</v>
      </c>
      <c r="C4290" s="4">
        <f>MONTH(Sales[[#This Row],[Order Date]])</f>
        <v>3</v>
      </c>
      <c r="D4290" t="s">
        <v>580</v>
      </c>
      <c r="E4290" t="s">
        <v>11</v>
      </c>
      <c r="F4290" t="s">
        <v>72</v>
      </c>
      <c r="G4290" t="s">
        <v>42</v>
      </c>
      <c r="H4290" t="s">
        <v>21</v>
      </c>
      <c r="I4290" t="s">
        <v>32</v>
      </c>
      <c r="J4290" s="7">
        <v>128.4</v>
      </c>
      <c r="K4290" s="4">
        <v>3</v>
      </c>
      <c r="L4290" s="6">
        <v>64.2</v>
      </c>
    </row>
    <row r="4291" spans="1:12" x14ac:dyDescent="0.2">
      <c r="A4291" s="8">
        <v>41338</v>
      </c>
      <c r="B4291" s="4">
        <f>YEAR(Sales[[#This Row],[Order Date]])</f>
        <v>2013</v>
      </c>
      <c r="C4291" s="4">
        <f>MONTH(Sales[[#This Row],[Order Date]])</f>
        <v>3</v>
      </c>
      <c r="D4291" t="s">
        <v>695</v>
      </c>
      <c r="E4291" t="s">
        <v>18</v>
      </c>
      <c r="F4291" t="s">
        <v>400</v>
      </c>
      <c r="G4291" t="s">
        <v>52</v>
      </c>
      <c r="H4291" t="s">
        <v>30</v>
      </c>
      <c r="I4291" t="s">
        <v>55</v>
      </c>
      <c r="J4291" s="7">
        <v>159.97999999999999</v>
      </c>
      <c r="K4291" s="4">
        <v>2</v>
      </c>
      <c r="L4291" s="6">
        <v>57.592799999999997</v>
      </c>
    </row>
    <row r="4292" spans="1:12" x14ac:dyDescent="0.2">
      <c r="A4292" s="8">
        <v>41339</v>
      </c>
      <c r="B4292" s="4">
        <f>YEAR(Sales[[#This Row],[Order Date]])</f>
        <v>2013</v>
      </c>
      <c r="C4292" s="4">
        <f>MONTH(Sales[[#This Row],[Order Date]])</f>
        <v>3</v>
      </c>
      <c r="D4292" t="s">
        <v>415</v>
      </c>
      <c r="E4292" t="s">
        <v>18</v>
      </c>
      <c r="F4292" t="s">
        <v>41</v>
      </c>
      <c r="G4292" t="s">
        <v>42</v>
      </c>
      <c r="H4292" t="s">
        <v>21</v>
      </c>
      <c r="I4292" t="s">
        <v>57</v>
      </c>
      <c r="J4292" s="7">
        <v>149.352</v>
      </c>
      <c r="K4292" s="4">
        <v>3</v>
      </c>
      <c r="L4292" s="6">
        <v>50.406300000000002</v>
      </c>
    </row>
    <row r="4293" spans="1:12" x14ac:dyDescent="0.2">
      <c r="A4293" s="8">
        <v>41339</v>
      </c>
      <c r="B4293" s="4">
        <f>YEAR(Sales[[#This Row],[Order Date]])</f>
        <v>2013</v>
      </c>
      <c r="C4293" s="4">
        <f>MONTH(Sales[[#This Row],[Order Date]])</f>
        <v>3</v>
      </c>
      <c r="D4293" t="s">
        <v>415</v>
      </c>
      <c r="E4293" t="s">
        <v>18</v>
      </c>
      <c r="F4293" t="s">
        <v>41</v>
      </c>
      <c r="G4293" t="s">
        <v>42</v>
      </c>
      <c r="H4293" t="s">
        <v>21</v>
      </c>
      <c r="I4293" t="s">
        <v>26</v>
      </c>
      <c r="J4293" s="7">
        <v>12.992000000000001</v>
      </c>
      <c r="K4293" s="4">
        <v>1</v>
      </c>
      <c r="L4293" s="6">
        <v>-0.81200000000000006</v>
      </c>
    </row>
    <row r="4294" spans="1:12" x14ac:dyDescent="0.2">
      <c r="A4294" s="8">
        <v>41340</v>
      </c>
      <c r="B4294" s="4">
        <f>YEAR(Sales[[#This Row],[Order Date]])</f>
        <v>2013</v>
      </c>
      <c r="C4294" s="4">
        <f>MONTH(Sales[[#This Row],[Order Date]])</f>
        <v>3</v>
      </c>
      <c r="D4294" t="s">
        <v>756</v>
      </c>
      <c r="E4294" t="s">
        <v>40</v>
      </c>
      <c r="F4294" t="s">
        <v>51</v>
      </c>
      <c r="G4294" t="s">
        <v>52</v>
      </c>
      <c r="H4294" t="s">
        <v>30</v>
      </c>
      <c r="I4294" t="s">
        <v>31</v>
      </c>
      <c r="J4294" s="7">
        <v>431.94</v>
      </c>
      <c r="K4294" s="4">
        <v>2</v>
      </c>
      <c r="L4294" s="6">
        <v>-71.989999999999995</v>
      </c>
    </row>
    <row r="4295" spans="1:12" x14ac:dyDescent="0.2">
      <c r="A4295" s="8">
        <v>41340</v>
      </c>
      <c r="B4295" s="4">
        <f>YEAR(Sales[[#This Row],[Order Date]])</f>
        <v>2013</v>
      </c>
      <c r="C4295" s="4">
        <f>MONTH(Sales[[#This Row],[Order Date]])</f>
        <v>3</v>
      </c>
      <c r="D4295" t="s">
        <v>756</v>
      </c>
      <c r="E4295" t="s">
        <v>40</v>
      </c>
      <c r="F4295" t="s">
        <v>51</v>
      </c>
      <c r="G4295" t="s">
        <v>52</v>
      </c>
      <c r="H4295" t="s">
        <v>21</v>
      </c>
      <c r="I4295" t="s">
        <v>32</v>
      </c>
      <c r="J4295" s="7">
        <v>2.0430000000000001</v>
      </c>
      <c r="K4295" s="4">
        <v>1</v>
      </c>
      <c r="L4295" s="6">
        <v>-1.4982</v>
      </c>
    </row>
    <row r="4296" spans="1:12" x14ac:dyDescent="0.2">
      <c r="A4296" s="8">
        <v>41340</v>
      </c>
      <c r="B4296" s="4">
        <f>YEAR(Sales[[#This Row],[Order Date]])</f>
        <v>2013</v>
      </c>
      <c r="C4296" s="4">
        <f>MONTH(Sales[[#This Row],[Order Date]])</f>
        <v>3</v>
      </c>
      <c r="D4296" t="s">
        <v>756</v>
      </c>
      <c r="E4296" t="s">
        <v>40</v>
      </c>
      <c r="F4296" t="s">
        <v>51</v>
      </c>
      <c r="G4296" t="s">
        <v>52</v>
      </c>
      <c r="H4296" t="s">
        <v>30</v>
      </c>
      <c r="I4296" t="s">
        <v>31</v>
      </c>
      <c r="J4296" s="7">
        <v>68.238</v>
      </c>
      <c r="K4296" s="4">
        <v>3</v>
      </c>
      <c r="L4296" s="6">
        <v>-12.510300000000001</v>
      </c>
    </row>
    <row r="4297" spans="1:12" x14ac:dyDescent="0.2">
      <c r="A4297" s="8">
        <v>41340</v>
      </c>
      <c r="B4297" s="4">
        <f>YEAR(Sales[[#This Row],[Order Date]])</f>
        <v>2013</v>
      </c>
      <c r="C4297" s="4">
        <f>MONTH(Sales[[#This Row],[Order Date]])</f>
        <v>3</v>
      </c>
      <c r="D4297" t="s">
        <v>104</v>
      </c>
      <c r="E4297" t="s">
        <v>11</v>
      </c>
      <c r="F4297" t="s">
        <v>62</v>
      </c>
      <c r="G4297" t="s">
        <v>42</v>
      </c>
      <c r="H4297" t="s">
        <v>21</v>
      </c>
      <c r="I4297" t="s">
        <v>33</v>
      </c>
      <c r="J4297" s="7">
        <v>2.3340000000000001</v>
      </c>
      <c r="K4297" s="4">
        <v>3</v>
      </c>
      <c r="L4297" s="6">
        <v>-6.3018000000000001</v>
      </c>
    </row>
    <row r="4298" spans="1:12" x14ac:dyDescent="0.2">
      <c r="A4298" s="8">
        <v>41340</v>
      </c>
      <c r="B4298" s="4">
        <f>YEAR(Sales[[#This Row],[Order Date]])</f>
        <v>2013</v>
      </c>
      <c r="C4298" s="4">
        <f>MONTH(Sales[[#This Row],[Order Date]])</f>
        <v>3</v>
      </c>
      <c r="D4298" t="s">
        <v>104</v>
      </c>
      <c r="E4298" t="s">
        <v>11</v>
      </c>
      <c r="F4298" t="s">
        <v>62</v>
      </c>
      <c r="G4298" t="s">
        <v>42</v>
      </c>
      <c r="H4298" t="s">
        <v>21</v>
      </c>
      <c r="I4298" t="s">
        <v>32</v>
      </c>
      <c r="J4298" s="7">
        <v>1.728</v>
      </c>
      <c r="K4298" s="4">
        <v>4</v>
      </c>
      <c r="L4298" s="6">
        <v>-2.7648000000000001</v>
      </c>
    </row>
    <row r="4299" spans="1:12" x14ac:dyDescent="0.2">
      <c r="A4299" s="8">
        <v>41340</v>
      </c>
      <c r="B4299" s="4">
        <f>YEAR(Sales[[#This Row],[Order Date]])</f>
        <v>2013</v>
      </c>
      <c r="C4299" s="4">
        <f>MONTH(Sales[[#This Row],[Order Date]])</f>
        <v>3</v>
      </c>
      <c r="D4299" t="s">
        <v>104</v>
      </c>
      <c r="E4299" t="s">
        <v>11</v>
      </c>
      <c r="F4299" t="s">
        <v>62</v>
      </c>
      <c r="G4299" t="s">
        <v>42</v>
      </c>
      <c r="H4299" t="s">
        <v>14</v>
      </c>
      <c r="I4299" t="s">
        <v>28</v>
      </c>
      <c r="J4299" s="7">
        <v>159.04</v>
      </c>
      <c r="K4299" s="4">
        <v>5</v>
      </c>
      <c r="L4299" s="6">
        <v>-194.82400000000001</v>
      </c>
    </row>
    <row r="4300" spans="1:12" x14ac:dyDescent="0.2">
      <c r="A4300" s="8">
        <v>41340</v>
      </c>
      <c r="B4300" s="4">
        <f>YEAR(Sales[[#This Row],[Order Date]])</f>
        <v>2013</v>
      </c>
      <c r="C4300" s="4">
        <f>MONTH(Sales[[#This Row],[Order Date]])</f>
        <v>3</v>
      </c>
      <c r="D4300" t="s">
        <v>104</v>
      </c>
      <c r="E4300" t="s">
        <v>11</v>
      </c>
      <c r="F4300" t="s">
        <v>62</v>
      </c>
      <c r="G4300" t="s">
        <v>42</v>
      </c>
      <c r="H4300" t="s">
        <v>14</v>
      </c>
      <c r="I4300" t="s">
        <v>25</v>
      </c>
      <c r="J4300" s="7">
        <v>145.97999999999999</v>
      </c>
      <c r="K4300" s="4">
        <v>2</v>
      </c>
      <c r="L4300" s="6">
        <v>-99.266400000000004</v>
      </c>
    </row>
    <row r="4301" spans="1:12" x14ac:dyDescent="0.2">
      <c r="A4301" s="8">
        <v>41341</v>
      </c>
      <c r="B4301" s="4">
        <f>YEAR(Sales[[#This Row],[Order Date]])</f>
        <v>2013</v>
      </c>
      <c r="C4301" s="4">
        <f>MONTH(Sales[[#This Row],[Order Date]])</f>
        <v>3</v>
      </c>
      <c r="D4301" t="s">
        <v>255</v>
      </c>
      <c r="E4301" t="s">
        <v>18</v>
      </c>
      <c r="F4301" t="s">
        <v>41</v>
      </c>
      <c r="G4301" t="s">
        <v>42</v>
      </c>
      <c r="H4301" t="s">
        <v>30</v>
      </c>
      <c r="I4301" t="s">
        <v>31</v>
      </c>
      <c r="J4301" s="7">
        <v>21.071999999999999</v>
      </c>
      <c r="K4301" s="4">
        <v>3</v>
      </c>
      <c r="L4301" s="6">
        <v>1.5804</v>
      </c>
    </row>
    <row r="4302" spans="1:12" x14ac:dyDescent="0.2">
      <c r="A4302" s="8">
        <v>41342</v>
      </c>
      <c r="B4302" s="4">
        <f>YEAR(Sales[[#This Row],[Order Date]])</f>
        <v>2013</v>
      </c>
      <c r="C4302" s="4">
        <f>MONTH(Sales[[#This Row],[Order Date]])</f>
        <v>3</v>
      </c>
      <c r="D4302" t="s">
        <v>308</v>
      </c>
      <c r="E4302" t="s">
        <v>11</v>
      </c>
      <c r="F4302" t="s">
        <v>24</v>
      </c>
      <c r="G4302" t="s">
        <v>13</v>
      </c>
      <c r="H4302" t="s">
        <v>30</v>
      </c>
      <c r="I4302" t="s">
        <v>31</v>
      </c>
      <c r="J4302" s="7">
        <v>1363.96</v>
      </c>
      <c r="K4302" s="4">
        <v>5</v>
      </c>
      <c r="L4302" s="6">
        <v>85.247500000000002</v>
      </c>
    </row>
    <row r="4303" spans="1:12" x14ac:dyDescent="0.2">
      <c r="A4303" s="8">
        <v>41342</v>
      </c>
      <c r="B4303" s="4">
        <f>YEAR(Sales[[#This Row],[Order Date]])</f>
        <v>2013</v>
      </c>
      <c r="C4303" s="4">
        <f>MONTH(Sales[[#This Row],[Order Date]])</f>
        <v>3</v>
      </c>
      <c r="D4303" t="s">
        <v>308</v>
      </c>
      <c r="E4303" t="s">
        <v>11</v>
      </c>
      <c r="F4303" t="s">
        <v>24</v>
      </c>
      <c r="G4303" t="s">
        <v>13</v>
      </c>
      <c r="H4303" t="s">
        <v>14</v>
      </c>
      <c r="I4303" t="s">
        <v>28</v>
      </c>
      <c r="J4303" s="7">
        <v>102.36</v>
      </c>
      <c r="K4303" s="4">
        <v>3</v>
      </c>
      <c r="L4303" s="6">
        <v>-3.8384999999999998</v>
      </c>
    </row>
    <row r="4304" spans="1:12" x14ac:dyDescent="0.2">
      <c r="A4304" s="8">
        <v>41342</v>
      </c>
      <c r="B4304" s="4">
        <f>YEAR(Sales[[#This Row],[Order Date]])</f>
        <v>2013</v>
      </c>
      <c r="C4304" s="4">
        <f>MONTH(Sales[[#This Row],[Order Date]])</f>
        <v>3</v>
      </c>
      <c r="D4304" t="s">
        <v>385</v>
      </c>
      <c r="E4304" t="s">
        <v>11</v>
      </c>
      <c r="F4304" t="s">
        <v>80</v>
      </c>
      <c r="G4304" t="s">
        <v>20</v>
      </c>
      <c r="H4304" t="s">
        <v>21</v>
      </c>
      <c r="I4304" t="s">
        <v>32</v>
      </c>
      <c r="J4304" s="7">
        <v>9.702</v>
      </c>
      <c r="K4304" s="4">
        <v>3</v>
      </c>
      <c r="L4304" s="6">
        <v>-7.1147999999999998</v>
      </c>
    </row>
    <row r="4305" spans="1:12" x14ac:dyDescent="0.2">
      <c r="A4305" s="8">
        <v>41342</v>
      </c>
      <c r="B4305" s="4">
        <f>YEAR(Sales[[#This Row],[Order Date]])</f>
        <v>2013</v>
      </c>
      <c r="C4305" s="4">
        <f>MONTH(Sales[[#This Row],[Order Date]])</f>
        <v>3</v>
      </c>
      <c r="D4305" t="s">
        <v>457</v>
      </c>
      <c r="E4305" t="s">
        <v>11</v>
      </c>
      <c r="F4305" t="s">
        <v>51</v>
      </c>
      <c r="G4305" t="s">
        <v>52</v>
      </c>
      <c r="H4305" t="s">
        <v>30</v>
      </c>
      <c r="I4305" t="s">
        <v>31</v>
      </c>
      <c r="J4305" s="7">
        <v>108.57599999999999</v>
      </c>
      <c r="K4305" s="4">
        <v>4</v>
      </c>
      <c r="L4305" s="6">
        <v>-25.334399999999999</v>
      </c>
    </row>
    <row r="4306" spans="1:12" x14ac:dyDescent="0.2">
      <c r="A4306" s="8">
        <v>41342</v>
      </c>
      <c r="B4306" s="4">
        <f>YEAR(Sales[[#This Row],[Order Date]])</f>
        <v>2013</v>
      </c>
      <c r="C4306" s="4">
        <f>MONTH(Sales[[#This Row],[Order Date]])</f>
        <v>3</v>
      </c>
      <c r="D4306" t="s">
        <v>457</v>
      </c>
      <c r="E4306" t="s">
        <v>11</v>
      </c>
      <c r="F4306" t="s">
        <v>51</v>
      </c>
      <c r="G4306" t="s">
        <v>52</v>
      </c>
      <c r="H4306" t="s">
        <v>21</v>
      </c>
      <c r="I4306" t="s">
        <v>75</v>
      </c>
      <c r="J4306" s="7">
        <v>5.984</v>
      </c>
      <c r="K4306" s="4">
        <v>2</v>
      </c>
      <c r="L4306" s="6">
        <v>-1.3464</v>
      </c>
    </row>
    <row r="4307" spans="1:12" x14ac:dyDescent="0.2">
      <c r="A4307" s="8">
        <v>41342</v>
      </c>
      <c r="B4307" s="4">
        <f>YEAR(Sales[[#This Row],[Order Date]])</f>
        <v>2013</v>
      </c>
      <c r="C4307" s="4">
        <f>MONTH(Sales[[#This Row],[Order Date]])</f>
        <v>3</v>
      </c>
      <c r="D4307" t="s">
        <v>755</v>
      </c>
      <c r="E4307" t="s">
        <v>11</v>
      </c>
      <c r="F4307" t="s">
        <v>74</v>
      </c>
      <c r="G4307" t="s">
        <v>52</v>
      </c>
      <c r="H4307" t="s">
        <v>14</v>
      </c>
      <c r="I4307" t="s">
        <v>28</v>
      </c>
      <c r="J4307" s="7">
        <v>113.6</v>
      </c>
      <c r="K4307" s="4">
        <v>8</v>
      </c>
      <c r="L4307" s="6">
        <v>44.304000000000002</v>
      </c>
    </row>
    <row r="4308" spans="1:12" x14ac:dyDescent="0.2">
      <c r="A4308" s="8">
        <v>41342</v>
      </c>
      <c r="B4308" s="4">
        <f>YEAR(Sales[[#This Row],[Order Date]])</f>
        <v>2013</v>
      </c>
      <c r="C4308" s="4">
        <f>MONTH(Sales[[#This Row],[Order Date]])</f>
        <v>3</v>
      </c>
      <c r="D4308" t="s">
        <v>755</v>
      </c>
      <c r="E4308" t="s">
        <v>11</v>
      </c>
      <c r="F4308" t="s">
        <v>74</v>
      </c>
      <c r="G4308" t="s">
        <v>52</v>
      </c>
      <c r="H4308" t="s">
        <v>21</v>
      </c>
      <c r="I4308" t="s">
        <v>36</v>
      </c>
      <c r="J4308" s="7">
        <v>12.96</v>
      </c>
      <c r="K4308" s="4">
        <v>2</v>
      </c>
      <c r="L4308" s="6">
        <v>6.3503999999999996</v>
      </c>
    </row>
    <row r="4309" spans="1:12" x14ac:dyDescent="0.2">
      <c r="A4309" s="8">
        <v>41342</v>
      </c>
      <c r="B4309" s="4">
        <f>YEAR(Sales[[#This Row],[Order Date]])</f>
        <v>2013</v>
      </c>
      <c r="C4309" s="4">
        <f>MONTH(Sales[[#This Row],[Order Date]])</f>
        <v>3</v>
      </c>
      <c r="D4309" t="s">
        <v>755</v>
      </c>
      <c r="E4309" t="s">
        <v>11</v>
      </c>
      <c r="F4309" t="s">
        <v>74</v>
      </c>
      <c r="G4309" t="s">
        <v>52</v>
      </c>
      <c r="H4309" t="s">
        <v>21</v>
      </c>
      <c r="I4309" t="s">
        <v>32</v>
      </c>
      <c r="J4309" s="7">
        <v>69.456000000000003</v>
      </c>
      <c r="K4309" s="4">
        <v>2</v>
      </c>
      <c r="L4309" s="6">
        <v>22.5732</v>
      </c>
    </row>
    <row r="4310" spans="1:12" x14ac:dyDescent="0.2">
      <c r="A4310" s="8">
        <v>41342</v>
      </c>
      <c r="B4310" s="4">
        <f>YEAR(Sales[[#This Row],[Order Date]])</f>
        <v>2013</v>
      </c>
      <c r="C4310" s="4">
        <f>MONTH(Sales[[#This Row],[Order Date]])</f>
        <v>3</v>
      </c>
      <c r="D4310" t="s">
        <v>394</v>
      </c>
      <c r="E4310" t="s">
        <v>40</v>
      </c>
      <c r="F4310" t="s">
        <v>41</v>
      </c>
      <c r="G4310" t="s">
        <v>42</v>
      </c>
      <c r="H4310" t="s">
        <v>21</v>
      </c>
      <c r="I4310" t="s">
        <v>32</v>
      </c>
      <c r="J4310" s="7">
        <v>8.8559999999999999</v>
      </c>
      <c r="K4310" s="4">
        <v>9</v>
      </c>
      <c r="L4310" s="6">
        <v>-14.169600000000001</v>
      </c>
    </row>
    <row r="4311" spans="1:12" x14ac:dyDescent="0.2">
      <c r="A4311" s="8">
        <v>41342</v>
      </c>
      <c r="B4311" s="4">
        <f>YEAR(Sales[[#This Row],[Order Date]])</f>
        <v>2013</v>
      </c>
      <c r="C4311" s="4">
        <f>MONTH(Sales[[#This Row],[Order Date]])</f>
        <v>3</v>
      </c>
      <c r="D4311" t="s">
        <v>394</v>
      </c>
      <c r="E4311" t="s">
        <v>40</v>
      </c>
      <c r="F4311" t="s">
        <v>41</v>
      </c>
      <c r="G4311" t="s">
        <v>42</v>
      </c>
      <c r="H4311" t="s">
        <v>30</v>
      </c>
      <c r="I4311" t="s">
        <v>55</v>
      </c>
      <c r="J4311" s="7">
        <v>27.96</v>
      </c>
      <c r="K4311" s="4">
        <v>5</v>
      </c>
      <c r="L4311" s="6">
        <v>8.3879999999999999</v>
      </c>
    </row>
    <row r="4312" spans="1:12" x14ac:dyDescent="0.2">
      <c r="A4312" s="8">
        <v>41342</v>
      </c>
      <c r="B4312" s="4">
        <f>YEAR(Sales[[#This Row],[Order Date]])</f>
        <v>2013</v>
      </c>
      <c r="C4312" s="4">
        <f>MONTH(Sales[[#This Row],[Order Date]])</f>
        <v>3</v>
      </c>
      <c r="D4312" t="s">
        <v>394</v>
      </c>
      <c r="E4312" t="s">
        <v>40</v>
      </c>
      <c r="F4312" t="s">
        <v>41</v>
      </c>
      <c r="G4312" t="s">
        <v>42</v>
      </c>
      <c r="H4312" t="s">
        <v>21</v>
      </c>
      <c r="I4312" t="s">
        <v>57</v>
      </c>
      <c r="J4312" s="7">
        <v>146.352</v>
      </c>
      <c r="K4312" s="4">
        <v>3</v>
      </c>
      <c r="L4312" s="6">
        <v>49.393799999999999</v>
      </c>
    </row>
    <row r="4313" spans="1:12" x14ac:dyDescent="0.2">
      <c r="A4313" s="8">
        <v>41342</v>
      </c>
      <c r="B4313" s="4">
        <f>YEAR(Sales[[#This Row],[Order Date]])</f>
        <v>2013</v>
      </c>
      <c r="C4313" s="4">
        <f>MONTH(Sales[[#This Row],[Order Date]])</f>
        <v>3</v>
      </c>
      <c r="D4313" t="s">
        <v>131</v>
      </c>
      <c r="E4313" t="s">
        <v>18</v>
      </c>
      <c r="F4313" t="s">
        <v>68</v>
      </c>
      <c r="G4313" t="s">
        <v>42</v>
      </c>
      <c r="H4313" t="s">
        <v>21</v>
      </c>
      <c r="I4313" t="s">
        <v>33</v>
      </c>
      <c r="J4313" s="7">
        <v>207.14400000000001</v>
      </c>
      <c r="K4313" s="4">
        <v>3</v>
      </c>
      <c r="L4313" s="6">
        <v>48.333599999999997</v>
      </c>
    </row>
    <row r="4314" spans="1:12" x14ac:dyDescent="0.2">
      <c r="A4314" s="8">
        <v>41342</v>
      </c>
      <c r="B4314" s="4">
        <f>YEAR(Sales[[#This Row],[Order Date]])</f>
        <v>2013</v>
      </c>
      <c r="C4314" s="4">
        <f>MONTH(Sales[[#This Row],[Order Date]])</f>
        <v>3</v>
      </c>
      <c r="D4314" t="s">
        <v>131</v>
      </c>
      <c r="E4314" t="s">
        <v>18</v>
      </c>
      <c r="F4314" t="s">
        <v>68</v>
      </c>
      <c r="G4314" t="s">
        <v>42</v>
      </c>
      <c r="H4314" t="s">
        <v>21</v>
      </c>
      <c r="I4314" t="s">
        <v>29</v>
      </c>
      <c r="J4314" s="7">
        <v>13.9</v>
      </c>
      <c r="K4314" s="4">
        <v>5</v>
      </c>
      <c r="L4314" s="6">
        <v>3.7530000000000001</v>
      </c>
    </row>
    <row r="4315" spans="1:12" x14ac:dyDescent="0.2">
      <c r="A4315" s="8">
        <v>41343</v>
      </c>
      <c r="B4315" s="4">
        <f>YEAR(Sales[[#This Row],[Order Date]])</f>
        <v>2013</v>
      </c>
      <c r="C4315" s="4">
        <f>MONTH(Sales[[#This Row],[Order Date]])</f>
        <v>3</v>
      </c>
      <c r="D4315" t="s">
        <v>102</v>
      </c>
      <c r="E4315" t="s">
        <v>40</v>
      </c>
      <c r="F4315" t="s">
        <v>151</v>
      </c>
      <c r="G4315" t="s">
        <v>52</v>
      </c>
      <c r="H4315" t="s">
        <v>30</v>
      </c>
      <c r="I4315" t="s">
        <v>55</v>
      </c>
      <c r="J4315" s="7">
        <v>199.75</v>
      </c>
      <c r="K4315" s="4">
        <v>5</v>
      </c>
      <c r="L4315" s="6">
        <v>87.89</v>
      </c>
    </row>
    <row r="4316" spans="1:12" x14ac:dyDescent="0.2">
      <c r="A4316" s="8">
        <v>41343</v>
      </c>
      <c r="B4316" s="4">
        <f>YEAR(Sales[[#This Row],[Order Date]])</f>
        <v>2013</v>
      </c>
      <c r="C4316" s="4">
        <f>MONTH(Sales[[#This Row],[Order Date]])</f>
        <v>3</v>
      </c>
      <c r="D4316" t="s">
        <v>597</v>
      </c>
      <c r="E4316" t="s">
        <v>11</v>
      </c>
      <c r="F4316" t="s">
        <v>212</v>
      </c>
      <c r="G4316" t="s">
        <v>52</v>
      </c>
      <c r="H4316" t="s">
        <v>21</v>
      </c>
      <c r="I4316" t="s">
        <v>26</v>
      </c>
      <c r="J4316" s="7">
        <v>11.21</v>
      </c>
      <c r="K4316" s="4">
        <v>1</v>
      </c>
      <c r="L4316" s="6">
        <v>3.363</v>
      </c>
    </row>
    <row r="4317" spans="1:12" x14ac:dyDescent="0.2">
      <c r="A4317" s="8">
        <v>41343</v>
      </c>
      <c r="B4317" s="4">
        <f>YEAR(Sales[[#This Row],[Order Date]])</f>
        <v>2013</v>
      </c>
      <c r="C4317" s="4">
        <f>MONTH(Sales[[#This Row],[Order Date]])</f>
        <v>3</v>
      </c>
      <c r="D4317" t="s">
        <v>597</v>
      </c>
      <c r="E4317" t="s">
        <v>11</v>
      </c>
      <c r="F4317" t="s">
        <v>212</v>
      </c>
      <c r="G4317" t="s">
        <v>52</v>
      </c>
      <c r="H4317" t="s">
        <v>14</v>
      </c>
      <c r="I4317" t="s">
        <v>16</v>
      </c>
      <c r="J4317" s="7">
        <v>354.9</v>
      </c>
      <c r="K4317" s="4">
        <v>5</v>
      </c>
      <c r="L4317" s="6">
        <v>88.724999999999994</v>
      </c>
    </row>
    <row r="4318" spans="1:12" x14ac:dyDescent="0.2">
      <c r="A4318" s="8">
        <v>41343</v>
      </c>
      <c r="B4318" s="4">
        <f>YEAR(Sales[[#This Row],[Order Date]])</f>
        <v>2013</v>
      </c>
      <c r="C4318" s="4">
        <f>MONTH(Sales[[#This Row],[Order Date]])</f>
        <v>3</v>
      </c>
      <c r="D4318" t="s">
        <v>597</v>
      </c>
      <c r="E4318" t="s">
        <v>11</v>
      </c>
      <c r="F4318" t="s">
        <v>212</v>
      </c>
      <c r="G4318" t="s">
        <v>52</v>
      </c>
      <c r="H4318" t="s">
        <v>21</v>
      </c>
      <c r="I4318" t="s">
        <v>36</v>
      </c>
      <c r="J4318" s="7">
        <v>17.940000000000001</v>
      </c>
      <c r="K4318" s="4">
        <v>3</v>
      </c>
      <c r="L4318" s="6">
        <v>8.7905999999999995</v>
      </c>
    </row>
    <row r="4319" spans="1:12" x14ac:dyDescent="0.2">
      <c r="A4319" s="8">
        <v>41343</v>
      </c>
      <c r="B4319" s="4">
        <f>YEAR(Sales[[#This Row],[Order Date]])</f>
        <v>2013</v>
      </c>
      <c r="C4319" s="4">
        <f>MONTH(Sales[[#This Row],[Order Date]])</f>
        <v>3</v>
      </c>
      <c r="D4319" t="s">
        <v>597</v>
      </c>
      <c r="E4319" t="s">
        <v>11</v>
      </c>
      <c r="F4319" t="s">
        <v>212</v>
      </c>
      <c r="G4319" t="s">
        <v>52</v>
      </c>
      <c r="H4319" t="s">
        <v>21</v>
      </c>
      <c r="I4319" t="s">
        <v>32</v>
      </c>
      <c r="J4319" s="7">
        <v>51.8</v>
      </c>
      <c r="K4319" s="4">
        <v>4</v>
      </c>
      <c r="L4319" s="6">
        <v>23.31</v>
      </c>
    </row>
    <row r="4320" spans="1:12" x14ac:dyDescent="0.2">
      <c r="A4320" s="8">
        <v>41344</v>
      </c>
      <c r="B4320" s="4">
        <f>YEAR(Sales[[#This Row],[Order Date]])</f>
        <v>2013</v>
      </c>
      <c r="C4320" s="4">
        <f>MONTH(Sales[[#This Row],[Order Date]])</f>
        <v>3</v>
      </c>
      <c r="D4320" t="s">
        <v>242</v>
      </c>
      <c r="E4320" t="s">
        <v>11</v>
      </c>
      <c r="F4320" t="s">
        <v>74</v>
      </c>
      <c r="G4320" t="s">
        <v>52</v>
      </c>
      <c r="H4320" t="s">
        <v>14</v>
      </c>
      <c r="I4320" t="s">
        <v>15</v>
      </c>
      <c r="J4320" s="7">
        <v>176.78399999999999</v>
      </c>
      <c r="K4320" s="4">
        <v>1</v>
      </c>
      <c r="L4320" s="6">
        <v>-22.097999999999999</v>
      </c>
    </row>
    <row r="4321" spans="1:12" x14ac:dyDescent="0.2">
      <c r="A4321" s="8">
        <v>41344</v>
      </c>
      <c r="B4321" s="4">
        <f>YEAR(Sales[[#This Row],[Order Date]])</f>
        <v>2013</v>
      </c>
      <c r="C4321" s="4">
        <f>MONTH(Sales[[#This Row],[Order Date]])</f>
        <v>3</v>
      </c>
      <c r="D4321" t="s">
        <v>498</v>
      </c>
      <c r="E4321" t="s">
        <v>11</v>
      </c>
      <c r="F4321" t="s">
        <v>51</v>
      </c>
      <c r="G4321" t="s">
        <v>52</v>
      </c>
      <c r="H4321" t="s">
        <v>30</v>
      </c>
      <c r="I4321" t="s">
        <v>55</v>
      </c>
      <c r="J4321" s="7">
        <v>39.991999999999997</v>
      </c>
      <c r="K4321" s="4">
        <v>1</v>
      </c>
      <c r="L4321" s="6">
        <v>7.4984999999999999</v>
      </c>
    </row>
    <row r="4322" spans="1:12" x14ac:dyDescent="0.2">
      <c r="A4322" s="8">
        <v>41344</v>
      </c>
      <c r="B4322" s="4">
        <f>YEAR(Sales[[#This Row],[Order Date]])</f>
        <v>2013</v>
      </c>
      <c r="C4322" s="4">
        <f>MONTH(Sales[[#This Row],[Order Date]])</f>
        <v>3</v>
      </c>
      <c r="D4322" t="s">
        <v>659</v>
      </c>
      <c r="E4322" t="s">
        <v>40</v>
      </c>
      <c r="F4322" t="s">
        <v>19</v>
      </c>
      <c r="G4322" t="s">
        <v>20</v>
      </c>
      <c r="H4322" t="s">
        <v>21</v>
      </c>
      <c r="I4322" t="s">
        <v>36</v>
      </c>
      <c r="J4322" s="7">
        <v>14.9</v>
      </c>
      <c r="K4322" s="4">
        <v>5</v>
      </c>
      <c r="L4322" s="6">
        <v>7.1520000000000001</v>
      </c>
    </row>
    <row r="4323" spans="1:12" x14ac:dyDescent="0.2">
      <c r="A4323" s="8">
        <v>41344</v>
      </c>
      <c r="B4323" s="4">
        <f>YEAR(Sales[[#This Row],[Order Date]])</f>
        <v>2013</v>
      </c>
      <c r="C4323" s="4">
        <f>MONTH(Sales[[#This Row],[Order Date]])</f>
        <v>3</v>
      </c>
      <c r="D4323" t="s">
        <v>659</v>
      </c>
      <c r="E4323" t="s">
        <v>40</v>
      </c>
      <c r="F4323" t="s">
        <v>19</v>
      </c>
      <c r="G4323" t="s">
        <v>20</v>
      </c>
      <c r="H4323" t="s">
        <v>30</v>
      </c>
      <c r="I4323" t="s">
        <v>31</v>
      </c>
      <c r="J4323" s="7">
        <v>4158.9120000000003</v>
      </c>
      <c r="K4323" s="4">
        <v>8</v>
      </c>
      <c r="L4323" s="6">
        <v>363.90480000000002</v>
      </c>
    </row>
    <row r="4324" spans="1:12" x14ac:dyDescent="0.2">
      <c r="A4324" s="8">
        <v>41344</v>
      </c>
      <c r="B4324" s="4">
        <f>YEAR(Sales[[#This Row],[Order Date]])</f>
        <v>2013</v>
      </c>
      <c r="C4324" s="4">
        <f>MONTH(Sales[[#This Row],[Order Date]])</f>
        <v>3</v>
      </c>
      <c r="D4324" t="s">
        <v>642</v>
      </c>
      <c r="E4324" t="s">
        <v>40</v>
      </c>
      <c r="F4324" t="s">
        <v>19</v>
      </c>
      <c r="G4324" t="s">
        <v>20</v>
      </c>
      <c r="H4324" t="s">
        <v>30</v>
      </c>
      <c r="I4324" t="s">
        <v>55</v>
      </c>
      <c r="J4324" s="7">
        <v>26.85</v>
      </c>
      <c r="K4324" s="4">
        <v>3</v>
      </c>
      <c r="L4324" s="6">
        <v>5.1014999999999997</v>
      </c>
    </row>
    <row r="4325" spans="1:12" x14ac:dyDescent="0.2">
      <c r="A4325" s="8">
        <v>41344</v>
      </c>
      <c r="B4325" s="4">
        <f>YEAR(Sales[[#This Row],[Order Date]])</f>
        <v>2013</v>
      </c>
      <c r="C4325" s="4">
        <f>MONTH(Sales[[#This Row],[Order Date]])</f>
        <v>3</v>
      </c>
      <c r="D4325" t="s">
        <v>642</v>
      </c>
      <c r="E4325" t="s">
        <v>40</v>
      </c>
      <c r="F4325" t="s">
        <v>19</v>
      </c>
      <c r="G4325" t="s">
        <v>20</v>
      </c>
      <c r="H4325" t="s">
        <v>30</v>
      </c>
      <c r="I4325" t="s">
        <v>142</v>
      </c>
      <c r="J4325" s="7">
        <v>3357.6</v>
      </c>
      <c r="K4325" s="4">
        <v>3</v>
      </c>
      <c r="L4325" s="6">
        <v>377.73</v>
      </c>
    </row>
    <row r="4326" spans="1:12" x14ac:dyDescent="0.2">
      <c r="A4326" s="8">
        <v>41344</v>
      </c>
      <c r="B4326" s="4">
        <f>YEAR(Sales[[#This Row],[Order Date]])</f>
        <v>2013</v>
      </c>
      <c r="C4326" s="4">
        <f>MONTH(Sales[[#This Row],[Order Date]])</f>
        <v>3</v>
      </c>
      <c r="D4326" t="s">
        <v>259</v>
      </c>
      <c r="E4326" t="s">
        <v>18</v>
      </c>
      <c r="F4326" t="s">
        <v>80</v>
      </c>
      <c r="G4326" t="s">
        <v>20</v>
      </c>
      <c r="H4326" t="s">
        <v>21</v>
      </c>
      <c r="I4326" t="s">
        <v>26</v>
      </c>
      <c r="J4326" s="7">
        <v>104.696</v>
      </c>
      <c r="K4326" s="4">
        <v>1</v>
      </c>
      <c r="L4326" s="6">
        <v>6.5434999999999999</v>
      </c>
    </row>
    <row r="4327" spans="1:12" x14ac:dyDescent="0.2">
      <c r="A4327" s="8">
        <v>41345</v>
      </c>
      <c r="B4327" s="4">
        <f>YEAR(Sales[[#This Row],[Order Date]])</f>
        <v>2013</v>
      </c>
      <c r="C4327" s="4">
        <f>MONTH(Sales[[#This Row],[Order Date]])</f>
        <v>3</v>
      </c>
      <c r="D4327" t="s">
        <v>65</v>
      </c>
      <c r="E4327" t="s">
        <v>18</v>
      </c>
      <c r="F4327" t="s">
        <v>66</v>
      </c>
      <c r="G4327" t="s">
        <v>42</v>
      </c>
      <c r="H4327" t="s">
        <v>30</v>
      </c>
      <c r="I4327" t="s">
        <v>55</v>
      </c>
      <c r="J4327" s="7">
        <v>45.98</v>
      </c>
      <c r="K4327" s="4">
        <v>2</v>
      </c>
      <c r="L4327" s="6">
        <v>19.7714</v>
      </c>
    </row>
    <row r="4328" spans="1:12" x14ac:dyDescent="0.2">
      <c r="A4328" s="8">
        <v>41345</v>
      </c>
      <c r="B4328" s="4">
        <f>YEAR(Sales[[#This Row],[Order Date]])</f>
        <v>2013</v>
      </c>
      <c r="C4328" s="4">
        <f>MONTH(Sales[[#This Row],[Order Date]])</f>
        <v>3</v>
      </c>
      <c r="D4328" t="s">
        <v>65</v>
      </c>
      <c r="E4328" t="s">
        <v>18</v>
      </c>
      <c r="F4328" t="s">
        <v>66</v>
      </c>
      <c r="G4328" t="s">
        <v>42</v>
      </c>
      <c r="H4328" t="s">
        <v>21</v>
      </c>
      <c r="I4328" t="s">
        <v>32</v>
      </c>
      <c r="J4328" s="7">
        <v>17.46</v>
      </c>
      <c r="K4328" s="4">
        <v>2</v>
      </c>
      <c r="L4328" s="6">
        <v>8.2062000000000008</v>
      </c>
    </row>
    <row r="4329" spans="1:12" x14ac:dyDescent="0.2">
      <c r="A4329" s="8">
        <v>41345</v>
      </c>
      <c r="B4329" s="4">
        <f>YEAR(Sales[[#This Row],[Order Date]])</f>
        <v>2013</v>
      </c>
      <c r="C4329" s="4">
        <f>MONTH(Sales[[#This Row],[Order Date]])</f>
        <v>3</v>
      </c>
      <c r="D4329" t="s">
        <v>547</v>
      </c>
      <c r="E4329" t="s">
        <v>11</v>
      </c>
      <c r="F4329" t="s">
        <v>158</v>
      </c>
      <c r="G4329" t="s">
        <v>52</v>
      </c>
      <c r="H4329" t="s">
        <v>14</v>
      </c>
      <c r="I4329" t="s">
        <v>25</v>
      </c>
      <c r="J4329" s="7">
        <v>244.006</v>
      </c>
      <c r="K4329" s="4">
        <v>2</v>
      </c>
      <c r="L4329" s="6">
        <v>-31.372199999999999</v>
      </c>
    </row>
    <row r="4330" spans="1:12" x14ac:dyDescent="0.2">
      <c r="A4330" s="8">
        <v>41345</v>
      </c>
      <c r="B4330" s="4">
        <f>YEAR(Sales[[#This Row],[Order Date]])</f>
        <v>2013</v>
      </c>
      <c r="C4330" s="4">
        <f>MONTH(Sales[[#This Row],[Order Date]])</f>
        <v>3</v>
      </c>
      <c r="D4330" t="s">
        <v>737</v>
      </c>
      <c r="E4330" t="s">
        <v>40</v>
      </c>
      <c r="F4330" t="s">
        <v>216</v>
      </c>
      <c r="G4330" t="s">
        <v>13</v>
      </c>
      <c r="H4330" t="s">
        <v>14</v>
      </c>
      <c r="I4330" t="s">
        <v>28</v>
      </c>
      <c r="J4330" s="7">
        <v>76.92</v>
      </c>
      <c r="K4330" s="4">
        <v>4</v>
      </c>
      <c r="L4330" s="6">
        <v>31.537199999999999</v>
      </c>
    </row>
    <row r="4331" spans="1:12" x14ac:dyDescent="0.2">
      <c r="A4331" s="8">
        <v>41345</v>
      </c>
      <c r="B4331" s="4">
        <f>YEAR(Sales[[#This Row],[Order Date]])</f>
        <v>2013</v>
      </c>
      <c r="C4331" s="4">
        <f>MONTH(Sales[[#This Row],[Order Date]])</f>
        <v>3</v>
      </c>
      <c r="D4331" t="s">
        <v>737</v>
      </c>
      <c r="E4331" t="s">
        <v>40</v>
      </c>
      <c r="F4331" t="s">
        <v>216</v>
      </c>
      <c r="G4331" t="s">
        <v>13</v>
      </c>
      <c r="H4331" t="s">
        <v>21</v>
      </c>
      <c r="I4331" t="s">
        <v>26</v>
      </c>
      <c r="J4331" s="7">
        <v>481.32</v>
      </c>
      <c r="K4331" s="4">
        <v>4</v>
      </c>
      <c r="L4331" s="6">
        <v>125.14319999999999</v>
      </c>
    </row>
    <row r="4332" spans="1:12" x14ac:dyDescent="0.2">
      <c r="A4332" s="8">
        <v>41345</v>
      </c>
      <c r="B4332" s="4">
        <f>YEAR(Sales[[#This Row],[Order Date]])</f>
        <v>2013</v>
      </c>
      <c r="C4332" s="4">
        <f>MONTH(Sales[[#This Row],[Order Date]])</f>
        <v>3</v>
      </c>
      <c r="D4332" t="s">
        <v>467</v>
      </c>
      <c r="E4332" t="s">
        <v>40</v>
      </c>
      <c r="F4332" t="s">
        <v>51</v>
      </c>
      <c r="G4332" t="s">
        <v>52</v>
      </c>
      <c r="H4332" t="s">
        <v>14</v>
      </c>
      <c r="I4332" t="s">
        <v>28</v>
      </c>
      <c r="J4332" s="7">
        <v>30.335999999999999</v>
      </c>
      <c r="K4332" s="4">
        <v>4</v>
      </c>
      <c r="L4332" s="6">
        <v>9.48</v>
      </c>
    </row>
    <row r="4333" spans="1:12" x14ac:dyDescent="0.2">
      <c r="A4333" s="8">
        <v>41346</v>
      </c>
      <c r="B4333" s="4">
        <f>YEAR(Sales[[#This Row],[Order Date]])</f>
        <v>2013</v>
      </c>
      <c r="C4333" s="4">
        <f>MONTH(Sales[[#This Row],[Order Date]])</f>
        <v>3</v>
      </c>
      <c r="D4333" t="s">
        <v>380</v>
      </c>
      <c r="E4333" t="s">
        <v>18</v>
      </c>
      <c r="F4333" t="s">
        <v>149</v>
      </c>
      <c r="G4333" t="s">
        <v>13</v>
      </c>
      <c r="H4333" t="s">
        <v>21</v>
      </c>
      <c r="I4333" t="s">
        <v>36</v>
      </c>
      <c r="J4333" s="7">
        <v>12.96</v>
      </c>
      <c r="K4333" s="4">
        <v>2</v>
      </c>
      <c r="L4333" s="6">
        <v>6.2207999999999997</v>
      </c>
    </row>
    <row r="4334" spans="1:12" x14ac:dyDescent="0.2">
      <c r="A4334" s="8">
        <v>41346</v>
      </c>
      <c r="B4334" s="4">
        <f>YEAR(Sales[[#This Row],[Order Date]])</f>
        <v>2013</v>
      </c>
      <c r="C4334" s="4">
        <f>MONTH(Sales[[#This Row],[Order Date]])</f>
        <v>3</v>
      </c>
      <c r="D4334" t="s">
        <v>317</v>
      </c>
      <c r="E4334" t="s">
        <v>11</v>
      </c>
      <c r="F4334" t="s">
        <v>74</v>
      </c>
      <c r="G4334" t="s">
        <v>52</v>
      </c>
      <c r="H4334" t="s">
        <v>21</v>
      </c>
      <c r="I4334" t="s">
        <v>57</v>
      </c>
      <c r="J4334" s="7">
        <v>29.34</v>
      </c>
      <c r="K4334" s="4">
        <v>3</v>
      </c>
      <c r="L4334" s="6">
        <v>13.4964</v>
      </c>
    </row>
    <row r="4335" spans="1:12" x14ac:dyDescent="0.2">
      <c r="A4335" s="8">
        <v>41346</v>
      </c>
      <c r="B4335" s="4">
        <f>YEAR(Sales[[#This Row],[Order Date]])</f>
        <v>2013</v>
      </c>
      <c r="C4335" s="4">
        <f>MONTH(Sales[[#This Row],[Order Date]])</f>
        <v>3</v>
      </c>
      <c r="D4335" t="s">
        <v>228</v>
      </c>
      <c r="E4335" t="s">
        <v>18</v>
      </c>
      <c r="F4335" t="s">
        <v>19</v>
      </c>
      <c r="G4335" t="s">
        <v>20</v>
      </c>
      <c r="H4335" t="s">
        <v>21</v>
      </c>
      <c r="I4335" t="s">
        <v>26</v>
      </c>
      <c r="J4335" s="7">
        <v>676.55</v>
      </c>
      <c r="K4335" s="4">
        <v>5</v>
      </c>
      <c r="L4335" s="6">
        <v>6.7655000000000003</v>
      </c>
    </row>
    <row r="4336" spans="1:12" x14ac:dyDescent="0.2">
      <c r="A4336" s="8">
        <v>41346</v>
      </c>
      <c r="B4336" s="4">
        <f>YEAR(Sales[[#This Row],[Order Date]])</f>
        <v>2013</v>
      </c>
      <c r="C4336" s="4">
        <f>MONTH(Sales[[#This Row],[Order Date]])</f>
        <v>3</v>
      </c>
      <c r="D4336" t="s">
        <v>228</v>
      </c>
      <c r="E4336" t="s">
        <v>18</v>
      </c>
      <c r="F4336" t="s">
        <v>19</v>
      </c>
      <c r="G4336" t="s">
        <v>20</v>
      </c>
      <c r="H4336" t="s">
        <v>21</v>
      </c>
      <c r="I4336" t="s">
        <v>33</v>
      </c>
      <c r="J4336" s="7">
        <v>154.9</v>
      </c>
      <c r="K4336" s="4">
        <v>5</v>
      </c>
      <c r="L4336" s="6">
        <v>40.274000000000001</v>
      </c>
    </row>
    <row r="4337" spans="1:12" x14ac:dyDescent="0.2">
      <c r="A4337" s="8">
        <v>41346</v>
      </c>
      <c r="B4337" s="4">
        <f>YEAR(Sales[[#This Row],[Order Date]])</f>
        <v>2013</v>
      </c>
      <c r="C4337" s="4">
        <f>MONTH(Sales[[#This Row],[Order Date]])</f>
        <v>3</v>
      </c>
      <c r="D4337" t="s">
        <v>228</v>
      </c>
      <c r="E4337" t="s">
        <v>18</v>
      </c>
      <c r="F4337" t="s">
        <v>19</v>
      </c>
      <c r="G4337" t="s">
        <v>20</v>
      </c>
      <c r="H4337" t="s">
        <v>21</v>
      </c>
      <c r="I4337" t="s">
        <v>57</v>
      </c>
      <c r="J4337" s="7">
        <v>30.56</v>
      </c>
      <c r="K4337" s="4">
        <v>4</v>
      </c>
      <c r="L4337" s="6">
        <v>14.974399999999999</v>
      </c>
    </row>
    <row r="4338" spans="1:12" x14ac:dyDescent="0.2">
      <c r="A4338" s="8">
        <v>41346</v>
      </c>
      <c r="B4338" s="4">
        <f>YEAR(Sales[[#This Row],[Order Date]])</f>
        <v>2013</v>
      </c>
      <c r="C4338" s="4">
        <f>MONTH(Sales[[#This Row],[Order Date]])</f>
        <v>3</v>
      </c>
      <c r="D4338" t="s">
        <v>228</v>
      </c>
      <c r="E4338" t="s">
        <v>18</v>
      </c>
      <c r="F4338" t="s">
        <v>19</v>
      </c>
      <c r="G4338" t="s">
        <v>20</v>
      </c>
      <c r="H4338" t="s">
        <v>14</v>
      </c>
      <c r="I4338" t="s">
        <v>16</v>
      </c>
      <c r="J4338" s="7">
        <v>770.35199999999998</v>
      </c>
      <c r="K4338" s="4">
        <v>3</v>
      </c>
      <c r="L4338" s="6">
        <v>77.035200000000003</v>
      </c>
    </row>
    <row r="4339" spans="1:12" x14ac:dyDescent="0.2">
      <c r="A4339" s="8">
        <v>41346</v>
      </c>
      <c r="B4339" s="4">
        <f>YEAR(Sales[[#This Row],[Order Date]])</f>
        <v>2013</v>
      </c>
      <c r="C4339" s="4">
        <f>MONTH(Sales[[#This Row],[Order Date]])</f>
        <v>3</v>
      </c>
      <c r="D4339" t="s">
        <v>652</v>
      </c>
      <c r="E4339" t="s">
        <v>11</v>
      </c>
      <c r="F4339" t="s">
        <v>19</v>
      </c>
      <c r="G4339" t="s">
        <v>20</v>
      </c>
      <c r="H4339" t="s">
        <v>21</v>
      </c>
      <c r="I4339" t="s">
        <v>36</v>
      </c>
      <c r="J4339" s="7">
        <v>19.98</v>
      </c>
      <c r="K4339" s="4">
        <v>2</v>
      </c>
      <c r="L4339" s="6">
        <v>8.9909999999999997</v>
      </c>
    </row>
    <row r="4340" spans="1:12" x14ac:dyDescent="0.2">
      <c r="A4340" s="8">
        <v>41347</v>
      </c>
      <c r="B4340" s="4">
        <f>YEAR(Sales[[#This Row],[Order Date]])</f>
        <v>2013</v>
      </c>
      <c r="C4340" s="4">
        <f>MONTH(Sales[[#This Row],[Order Date]])</f>
        <v>3</v>
      </c>
      <c r="D4340" t="s">
        <v>130</v>
      </c>
      <c r="E4340" t="s">
        <v>40</v>
      </c>
      <c r="F4340" t="s">
        <v>80</v>
      </c>
      <c r="G4340" t="s">
        <v>20</v>
      </c>
      <c r="H4340" t="s">
        <v>21</v>
      </c>
      <c r="I4340" t="s">
        <v>33</v>
      </c>
      <c r="J4340" s="7">
        <v>157.91999999999999</v>
      </c>
      <c r="K4340" s="4">
        <v>5</v>
      </c>
      <c r="L4340" s="6">
        <v>17.765999999999998</v>
      </c>
    </row>
    <row r="4341" spans="1:12" x14ac:dyDescent="0.2">
      <c r="A4341" s="8">
        <v>41347</v>
      </c>
      <c r="B4341" s="4">
        <f>YEAR(Sales[[#This Row],[Order Date]])</f>
        <v>2013</v>
      </c>
      <c r="C4341" s="4">
        <f>MONTH(Sales[[#This Row],[Order Date]])</f>
        <v>3</v>
      </c>
      <c r="D4341" t="s">
        <v>130</v>
      </c>
      <c r="E4341" t="s">
        <v>40</v>
      </c>
      <c r="F4341" t="s">
        <v>80</v>
      </c>
      <c r="G4341" t="s">
        <v>20</v>
      </c>
      <c r="H4341" t="s">
        <v>30</v>
      </c>
      <c r="I4341" t="s">
        <v>31</v>
      </c>
      <c r="J4341" s="7">
        <v>203.184</v>
      </c>
      <c r="K4341" s="4">
        <v>2</v>
      </c>
      <c r="L4341" s="6">
        <v>15.238799999999999</v>
      </c>
    </row>
    <row r="4342" spans="1:12" x14ac:dyDescent="0.2">
      <c r="A4342" s="8">
        <v>41347</v>
      </c>
      <c r="B4342" s="4">
        <f>YEAR(Sales[[#This Row],[Order Date]])</f>
        <v>2013</v>
      </c>
      <c r="C4342" s="4">
        <f>MONTH(Sales[[#This Row],[Order Date]])</f>
        <v>3</v>
      </c>
      <c r="D4342" t="s">
        <v>374</v>
      </c>
      <c r="E4342" t="s">
        <v>11</v>
      </c>
      <c r="F4342" t="s">
        <v>41</v>
      </c>
      <c r="G4342" t="s">
        <v>42</v>
      </c>
      <c r="H4342" t="s">
        <v>21</v>
      </c>
      <c r="I4342" t="s">
        <v>36</v>
      </c>
      <c r="J4342" s="7">
        <v>70.08</v>
      </c>
      <c r="K4342" s="4">
        <v>5</v>
      </c>
      <c r="L4342" s="6">
        <v>24.527999999999999</v>
      </c>
    </row>
    <row r="4343" spans="1:12" x14ac:dyDescent="0.2">
      <c r="A4343" s="8">
        <v>41347</v>
      </c>
      <c r="B4343" s="4">
        <f>YEAR(Sales[[#This Row],[Order Date]])</f>
        <v>2013</v>
      </c>
      <c r="C4343" s="4">
        <f>MONTH(Sales[[#This Row],[Order Date]])</f>
        <v>3</v>
      </c>
      <c r="D4343" t="s">
        <v>374</v>
      </c>
      <c r="E4343" t="s">
        <v>11</v>
      </c>
      <c r="F4343" t="s">
        <v>41</v>
      </c>
      <c r="G4343" t="s">
        <v>42</v>
      </c>
      <c r="H4343" t="s">
        <v>21</v>
      </c>
      <c r="I4343" t="s">
        <v>32</v>
      </c>
      <c r="J4343" s="7">
        <v>1.272</v>
      </c>
      <c r="K4343" s="4">
        <v>2</v>
      </c>
      <c r="L4343" s="6">
        <v>-2.1623999999999999</v>
      </c>
    </row>
    <row r="4344" spans="1:12" x14ac:dyDescent="0.2">
      <c r="A4344" s="8">
        <v>41347</v>
      </c>
      <c r="B4344" s="4">
        <f>YEAR(Sales[[#This Row],[Order Date]])</f>
        <v>2013</v>
      </c>
      <c r="C4344" s="4">
        <f>MONTH(Sales[[#This Row],[Order Date]])</f>
        <v>3</v>
      </c>
      <c r="D4344" t="s">
        <v>374</v>
      </c>
      <c r="E4344" t="s">
        <v>11</v>
      </c>
      <c r="F4344" t="s">
        <v>41</v>
      </c>
      <c r="G4344" t="s">
        <v>42</v>
      </c>
      <c r="H4344" t="s">
        <v>14</v>
      </c>
      <c r="I4344" t="s">
        <v>25</v>
      </c>
      <c r="J4344" s="7">
        <v>557.58500000000004</v>
      </c>
      <c r="K4344" s="4">
        <v>5</v>
      </c>
      <c r="L4344" s="6">
        <v>0</v>
      </c>
    </row>
    <row r="4345" spans="1:12" x14ac:dyDescent="0.2">
      <c r="A4345" s="8">
        <v>41347</v>
      </c>
      <c r="B4345" s="4">
        <f>YEAR(Sales[[#This Row],[Order Date]])</f>
        <v>2013</v>
      </c>
      <c r="C4345" s="4">
        <f>MONTH(Sales[[#This Row],[Order Date]])</f>
        <v>3</v>
      </c>
      <c r="D4345" t="s">
        <v>213</v>
      </c>
      <c r="E4345" t="s">
        <v>40</v>
      </c>
      <c r="F4345" t="s">
        <v>82</v>
      </c>
      <c r="G4345" t="s">
        <v>13</v>
      </c>
      <c r="H4345" t="s">
        <v>14</v>
      </c>
      <c r="I4345" t="s">
        <v>28</v>
      </c>
      <c r="J4345" s="7">
        <v>127.88</v>
      </c>
      <c r="K4345" s="4">
        <v>2</v>
      </c>
      <c r="L4345" s="6">
        <v>40.921599999999998</v>
      </c>
    </row>
    <row r="4346" spans="1:12" x14ac:dyDescent="0.2">
      <c r="A4346" s="8">
        <v>41347</v>
      </c>
      <c r="B4346" s="4">
        <f>YEAR(Sales[[#This Row],[Order Date]])</f>
        <v>2013</v>
      </c>
      <c r="C4346" s="4">
        <f>MONTH(Sales[[#This Row],[Order Date]])</f>
        <v>3</v>
      </c>
      <c r="D4346" t="s">
        <v>213</v>
      </c>
      <c r="E4346" t="s">
        <v>40</v>
      </c>
      <c r="F4346" t="s">
        <v>82</v>
      </c>
      <c r="G4346" t="s">
        <v>13</v>
      </c>
      <c r="H4346" t="s">
        <v>21</v>
      </c>
      <c r="I4346" t="s">
        <v>33</v>
      </c>
      <c r="J4346" s="7">
        <v>160.32</v>
      </c>
      <c r="K4346" s="4">
        <v>2</v>
      </c>
      <c r="L4346" s="6">
        <v>44.889600000000002</v>
      </c>
    </row>
    <row r="4347" spans="1:12" x14ac:dyDescent="0.2">
      <c r="A4347" s="8">
        <v>41347</v>
      </c>
      <c r="B4347" s="4">
        <f>YEAR(Sales[[#This Row],[Order Date]])</f>
        <v>2013</v>
      </c>
      <c r="C4347" s="4">
        <f>MONTH(Sales[[#This Row],[Order Date]])</f>
        <v>3</v>
      </c>
      <c r="D4347" t="s">
        <v>213</v>
      </c>
      <c r="E4347" t="s">
        <v>40</v>
      </c>
      <c r="F4347" t="s">
        <v>82</v>
      </c>
      <c r="G4347" t="s">
        <v>13</v>
      </c>
      <c r="H4347" t="s">
        <v>21</v>
      </c>
      <c r="I4347" t="s">
        <v>32</v>
      </c>
      <c r="J4347" s="7">
        <v>46</v>
      </c>
      <c r="K4347" s="4">
        <v>4</v>
      </c>
      <c r="L4347" s="6">
        <v>20.7</v>
      </c>
    </row>
    <row r="4348" spans="1:12" x14ac:dyDescent="0.2">
      <c r="A4348" s="8">
        <v>41347</v>
      </c>
      <c r="B4348" s="4">
        <f>YEAR(Sales[[#This Row],[Order Date]])</f>
        <v>2013</v>
      </c>
      <c r="C4348" s="4">
        <f>MONTH(Sales[[#This Row],[Order Date]])</f>
        <v>3</v>
      </c>
      <c r="D4348" t="s">
        <v>632</v>
      </c>
      <c r="E4348" t="s">
        <v>18</v>
      </c>
      <c r="F4348" t="s">
        <v>19</v>
      </c>
      <c r="G4348" t="s">
        <v>20</v>
      </c>
      <c r="H4348" t="s">
        <v>14</v>
      </c>
      <c r="I4348" t="s">
        <v>28</v>
      </c>
      <c r="J4348" s="7">
        <v>28.28</v>
      </c>
      <c r="K4348" s="4">
        <v>2</v>
      </c>
      <c r="L4348" s="6">
        <v>7.3528000000000002</v>
      </c>
    </row>
    <row r="4349" spans="1:12" x14ac:dyDescent="0.2">
      <c r="A4349" s="8">
        <v>41347</v>
      </c>
      <c r="B4349" s="4">
        <f>YEAR(Sales[[#This Row],[Order Date]])</f>
        <v>2013</v>
      </c>
      <c r="C4349" s="4">
        <f>MONTH(Sales[[#This Row],[Order Date]])</f>
        <v>3</v>
      </c>
      <c r="D4349" t="s">
        <v>632</v>
      </c>
      <c r="E4349" t="s">
        <v>18</v>
      </c>
      <c r="F4349" t="s">
        <v>19</v>
      </c>
      <c r="G4349" t="s">
        <v>20</v>
      </c>
      <c r="H4349" t="s">
        <v>21</v>
      </c>
      <c r="I4349" t="s">
        <v>122</v>
      </c>
      <c r="J4349" s="7">
        <v>4912.59</v>
      </c>
      <c r="K4349" s="4">
        <v>3</v>
      </c>
      <c r="L4349" s="6">
        <v>196.50360000000001</v>
      </c>
    </row>
    <row r="4350" spans="1:12" x14ac:dyDescent="0.2">
      <c r="A4350" s="8">
        <v>41347</v>
      </c>
      <c r="B4350" s="4">
        <f>YEAR(Sales[[#This Row],[Order Date]])</f>
        <v>2013</v>
      </c>
      <c r="C4350" s="4">
        <f>MONTH(Sales[[#This Row],[Order Date]])</f>
        <v>3</v>
      </c>
      <c r="D4350" t="s">
        <v>87</v>
      </c>
      <c r="E4350" t="s">
        <v>18</v>
      </c>
      <c r="F4350" t="s">
        <v>51</v>
      </c>
      <c r="G4350" t="s">
        <v>52</v>
      </c>
      <c r="H4350" t="s">
        <v>14</v>
      </c>
      <c r="I4350" t="s">
        <v>16</v>
      </c>
      <c r="J4350" s="7">
        <v>386.68</v>
      </c>
      <c r="K4350" s="4">
        <v>2</v>
      </c>
      <c r="L4350" s="6">
        <v>-5.524</v>
      </c>
    </row>
    <row r="4351" spans="1:12" x14ac:dyDescent="0.2">
      <c r="A4351" s="8">
        <v>41347</v>
      </c>
      <c r="B4351" s="4">
        <f>YEAR(Sales[[#This Row],[Order Date]])</f>
        <v>2013</v>
      </c>
      <c r="C4351" s="4">
        <f>MONTH(Sales[[#This Row],[Order Date]])</f>
        <v>3</v>
      </c>
      <c r="D4351" t="s">
        <v>87</v>
      </c>
      <c r="E4351" t="s">
        <v>18</v>
      </c>
      <c r="F4351" t="s">
        <v>51</v>
      </c>
      <c r="G4351" t="s">
        <v>52</v>
      </c>
      <c r="H4351" t="s">
        <v>30</v>
      </c>
      <c r="I4351" t="s">
        <v>55</v>
      </c>
      <c r="J4351" s="7">
        <v>379.96</v>
      </c>
      <c r="K4351" s="4">
        <v>5</v>
      </c>
      <c r="L4351" s="6">
        <v>47.494999999999997</v>
      </c>
    </row>
    <row r="4352" spans="1:12" x14ac:dyDescent="0.2">
      <c r="A4352" s="8">
        <v>41347</v>
      </c>
      <c r="B4352" s="4">
        <f>YEAR(Sales[[#This Row],[Order Date]])</f>
        <v>2013</v>
      </c>
      <c r="C4352" s="4">
        <f>MONTH(Sales[[#This Row],[Order Date]])</f>
        <v>3</v>
      </c>
      <c r="D4352" t="s">
        <v>87</v>
      </c>
      <c r="E4352" t="s">
        <v>18</v>
      </c>
      <c r="F4352" t="s">
        <v>51</v>
      </c>
      <c r="G4352" t="s">
        <v>52</v>
      </c>
      <c r="H4352" t="s">
        <v>30</v>
      </c>
      <c r="I4352" t="s">
        <v>31</v>
      </c>
      <c r="J4352" s="7">
        <v>539.91</v>
      </c>
      <c r="K4352" s="4">
        <v>3</v>
      </c>
      <c r="L4352" s="6">
        <v>-116.98050000000001</v>
      </c>
    </row>
    <row r="4353" spans="1:12" x14ac:dyDescent="0.2">
      <c r="A4353" s="8">
        <v>41347</v>
      </c>
      <c r="B4353" s="4">
        <f>YEAR(Sales[[#This Row],[Order Date]])</f>
        <v>2013</v>
      </c>
      <c r="C4353" s="4">
        <f>MONTH(Sales[[#This Row],[Order Date]])</f>
        <v>3</v>
      </c>
      <c r="D4353" t="s">
        <v>87</v>
      </c>
      <c r="E4353" t="s">
        <v>18</v>
      </c>
      <c r="F4353" t="s">
        <v>51</v>
      </c>
      <c r="G4353" t="s">
        <v>52</v>
      </c>
      <c r="H4353" t="s">
        <v>21</v>
      </c>
      <c r="I4353" t="s">
        <v>36</v>
      </c>
      <c r="J4353" s="7">
        <v>41.24</v>
      </c>
      <c r="K4353" s="4">
        <v>5</v>
      </c>
      <c r="L4353" s="6">
        <v>13.9185</v>
      </c>
    </row>
    <row r="4354" spans="1:12" x14ac:dyDescent="0.2">
      <c r="A4354" s="8">
        <v>41347</v>
      </c>
      <c r="B4354" s="4">
        <f>YEAR(Sales[[#This Row],[Order Date]])</f>
        <v>2013</v>
      </c>
      <c r="C4354" s="4">
        <f>MONTH(Sales[[#This Row],[Order Date]])</f>
        <v>3</v>
      </c>
      <c r="D4354" t="s">
        <v>87</v>
      </c>
      <c r="E4354" t="s">
        <v>18</v>
      </c>
      <c r="F4354" t="s">
        <v>51</v>
      </c>
      <c r="G4354" t="s">
        <v>52</v>
      </c>
      <c r="H4354" t="s">
        <v>21</v>
      </c>
      <c r="I4354" t="s">
        <v>32</v>
      </c>
      <c r="J4354" s="7">
        <v>51.896999999999998</v>
      </c>
      <c r="K4354" s="4">
        <v>1</v>
      </c>
      <c r="L4354" s="6">
        <v>-41.517600000000002</v>
      </c>
    </row>
    <row r="4355" spans="1:12" x14ac:dyDescent="0.2">
      <c r="A4355" s="8">
        <v>41347</v>
      </c>
      <c r="B4355" s="4">
        <f>YEAR(Sales[[#This Row],[Order Date]])</f>
        <v>2013</v>
      </c>
      <c r="C4355" s="4">
        <f>MONTH(Sales[[#This Row],[Order Date]])</f>
        <v>3</v>
      </c>
      <c r="D4355" t="s">
        <v>87</v>
      </c>
      <c r="E4355" t="s">
        <v>18</v>
      </c>
      <c r="F4355" t="s">
        <v>51</v>
      </c>
      <c r="G4355" t="s">
        <v>52</v>
      </c>
      <c r="H4355" t="s">
        <v>21</v>
      </c>
      <c r="I4355" t="s">
        <v>26</v>
      </c>
      <c r="J4355" s="7">
        <v>552.55999999999995</v>
      </c>
      <c r="K4355" s="4">
        <v>5</v>
      </c>
      <c r="L4355" s="6">
        <v>-138.13999999999999</v>
      </c>
    </row>
    <row r="4356" spans="1:12" x14ac:dyDescent="0.2">
      <c r="A4356" s="8">
        <v>41347</v>
      </c>
      <c r="B4356" s="4">
        <f>YEAR(Sales[[#This Row],[Order Date]])</f>
        <v>2013</v>
      </c>
      <c r="C4356" s="4">
        <f>MONTH(Sales[[#This Row],[Order Date]])</f>
        <v>3</v>
      </c>
      <c r="D4356" t="s">
        <v>87</v>
      </c>
      <c r="E4356" t="s">
        <v>18</v>
      </c>
      <c r="F4356" t="s">
        <v>51</v>
      </c>
      <c r="G4356" t="s">
        <v>52</v>
      </c>
      <c r="H4356" t="s">
        <v>21</v>
      </c>
      <c r="I4356" t="s">
        <v>32</v>
      </c>
      <c r="J4356" s="7">
        <v>23.16</v>
      </c>
      <c r="K4356" s="4">
        <v>5</v>
      </c>
      <c r="L4356" s="6">
        <v>-15.44</v>
      </c>
    </row>
    <row r="4357" spans="1:12" x14ac:dyDescent="0.2">
      <c r="A4357" s="8">
        <v>41347</v>
      </c>
      <c r="B4357" s="4">
        <f>YEAR(Sales[[#This Row],[Order Date]])</f>
        <v>2013</v>
      </c>
      <c r="C4357" s="4">
        <f>MONTH(Sales[[#This Row],[Order Date]])</f>
        <v>3</v>
      </c>
      <c r="D4357" t="s">
        <v>87</v>
      </c>
      <c r="E4357" t="s">
        <v>18</v>
      </c>
      <c r="F4357" t="s">
        <v>51</v>
      </c>
      <c r="G4357" t="s">
        <v>52</v>
      </c>
      <c r="H4357" t="s">
        <v>21</v>
      </c>
      <c r="I4357" t="s">
        <v>26</v>
      </c>
      <c r="J4357" s="7">
        <v>126.08</v>
      </c>
      <c r="K4357" s="4">
        <v>2</v>
      </c>
      <c r="L4357" s="6">
        <v>-28.367999999999999</v>
      </c>
    </row>
    <row r="4358" spans="1:12" x14ac:dyDescent="0.2">
      <c r="A4358" s="8">
        <v>41347</v>
      </c>
      <c r="B4358" s="4">
        <f>YEAR(Sales[[#This Row],[Order Date]])</f>
        <v>2013</v>
      </c>
      <c r="C4358" s="4">
        <f>MONTH(Sales[[#This Row],[Order Date]])</f>
        <v>3</v>
      </c>
      <c r="D4358" t="s">
        <v>87</v>
      </c>
      <c r="E4358" t="s">
        <v>18</v>
      </c>
      <c r="F4358" t="s">
        <v>51</v>
      </c>
      <c r="G4358" t="s">
        <v>52</v>
      </c>
      <c r="H4358" t="s">
        <v>30</v>
      </c>
      <c r="I4358" t="s">
        <v>142</v>
      </c>
      <c r="J4358" s="7">
        <v>449.1</v>
      </c>
      <c r="K4358" s="4">
        <v>3</v>
      </c>
      <c r="L4358" s="6">
        <v>-643.71</v>
      </c>
    </row>
    <row r="4359" spans="1:12" x14ac:dyDescent="0.2">
      <c r="A4359" s="8">
        <v>41347</v>
      </c>
      <c r="B4359" s="4">
        <f>YEAR(Sales[[#This Row],[Order Date]])</f>
        <v>2013</v>
      </c>
      <c r="C4359" s="4">
        <f>MONTH(Sales[[#This Row],[Order Date]])</f>
        <v>3</v>
      </c>
      <c r="D4359" t="s">
        <v>832</v>
      </c>
      <c r="E4359" t="s">
        <v>40</v>
      </c>
      <c r="F4359" t="s">
        <v>19</v>
      </c>
      <c r="G4359" t="s">
        <v>20</v>
      </c>
      <c r="H4359" t="s">
        <v>21</v>
      </c>
      <c r="I4359" t="s">
        <v>32</v>
      </c>
      <c r="J4359" s="7">
        <v>51.183999999999997</v>
      </c>
      <c r="K4359" s="4">
        <v>7</v>
      </c>
      <c r="L4359" s="6">
        <v>19.193999999999999</v>
      </c>
    </row>
    <row r="4360" spans="1:12" x14ac:dyDescent="0.2">
      <c r="A4360" s="8">
        <v>41348</v>
      </c>
      <c r="B4360" s="4">
        <f>YEAR(Sales[[#This Row],[Order Date]])</f>
        <v>2013</v>
      </c>
      <c r="C4360" s="4">
        <f>MONTH(Sales[[#This Row],[Order Date]])</f>
        <v>3</v>
      </c>
      <c r="D4360" t="s">
        <v>599</v>
      </c>
      <c r="E4360" t="s">
        <v>11</v>
      </c>
      <c r="F4360" t="s">
        <v>112</v>
      </c>
      <c r="G4360" t="s">
        <v>52</v>
      </c>
      <c r="H4360" t="s">
        <v>14</v>
      </c>
      <c r="I4360" t="s">
        <v>28</v>
      </c>
      <c r="J4360" s="7">
        <v>21.88</v>
      </c>
      <c r="K4360" s="4">
        <v>5</v>
      </c>
      <c r="L4360" s="6">
        <v>6.2904999999999998</v>
      </c>
    </row>
    <row r="4361" spans="1:12" x14ac:dyDescent="0.2">
      <c r="A4361" s="8">
        <v>41348</v>
      </c>
      <c r="B4361" s="4">
        <f>YEAR(Sales[[#This Row],[Order Date]])</f>
        <v>2013</v>
      </c>
      <c r="C4361" s="4">
        <f>MONTH(Sales[[#This Row],[Order Date]])</f>
        <v>3</v>
      </c>
      <c r="D4361" t="s">
        <v>442</v>
      </c>
      <c r="E4361" t="s">
        <v>11</v>
      </c>
      <c r="F4361" t="s">
        <v>41</v>
      </c>
      <c r="G4361" t="s">
        <v>42</v>
      </c>
      <c r="H4361" t="s">
        <v>14</v>
      </c>
      <c r="I4361" t="s">
        <v>15</v>
      </c>
      <c r="J4361" s="7">
        <v>241.33199999999999</v>
      </c>
      <c r="K4361" s="4">
        <v>5</v>
      </c>
      <c r="L4361" s="6">
        <v>-14.196</v>
      </c>
    </row>
    <row r="4362" spans="1:12" x14ac:dyDescent="0.2">
      <c r="A4362" s="8">
        <v>41348</v>
      </c>
      <c r="B4362" s="4">
        <f>YEAR(Sales[[#This Row],[Order Date]])</f>
        <v>2013</v>
      </c>
      <c r="C4362" s="4">
        <f>MONTH(Sales[[#This Row],[Order Date]])</f>
        <v>3</v>
      </c>
      <c r="D4362" t="s">
        <v>442</v>
      </c>
      <c r="E4362" t="s">
        <v>11</v>
      </c>
      <c r="F4362" t="s">
        <v>41</v>
      </c>
      <c r="G4362" t="s">
        <v>42</v>
      </c>
      <c r="H4362" t="s">
        <v>21</v>
      </c>
      <c r="I4362" t="s">
        <v>36</v>
      </c>
      <c r="J4362" s="7">
        <v>5.1840000000000002</v>
      </c>
      <c r="K4362" s="4">
        <v>1</v>
      </c>
      <c r="L4362" s="6">
        <v>1.8792</v>
      </c>
    </row>
    <row r="4363" spans="1:12" x14ac:dyDescent="0.2">
      <c r="A4363" s="8">
        <v>41348</v>
      </c>
      <c r="B4363" s="4">
        <f>YEAR(Sales[[#This Row],[Order Date]])</f>
        <v>2013</v>
      </c>
      <c r="C4363" s="4">
        <f>MONTH(Sales[[#This Row],[Order Date]])</f>
        <v>3</v>
      </c>
      <c r="D4363" t="s">
        <v>442</v>
      </c>
      <c r="E4363" t="s">
        <v>11</v>
      </c>
      <c r="F4363" t="s">
        <v>41</v>
      </c>
      <c r="G4363" t="s">
        <v>42</v>
      </c>
      <c r="H4363" t="s">
        <v>21</v>
      </c>
      <c r="I4363" t="s">
        <v>29</v>
      </c>
      <c r="J4363" s="7">
        <v>145.54400000000001</v>
      </c>
      <c r="K4363" s="4">
        <v>7</v>
      </c>
      <c r="L4363" s="6">
        <v>16.373699999999999</v>
      </c>
    </row>
    <row r="4364" spans="1:12" x14ac:dyDescent="0.2">
      <c r="A4364" s="8">
        <v>41348</v>
      </c>
      <c r="B4364" s="4">
        <f>YEAR(Sales[[#This Row],[Order Date]])</f>
        <v>2013</v>
      </c>
      <c r="C4364" s="4">
        <f>MONTH(Sales[[#This Row],[Order Date]])</f>
        <v>3</v>
      </c>
      <c r="D4364" t="s">
        <v>222</v>
      </c>
      <c r="E4364" t="s">
        <v>18</v>
      </c>
      <c r="F4364" t="s">
        <v>38</v>
      </c>
      <c r="G4364" t="s">
        <v>20</v>
      </c>
      <c r="H4364" t="s">
        <v>14</v>
      </c>
      <c r="I4364" t="s">
        <v>16</v>
      </c>
      <c r="J4364" s="7">
        <v>196.78399999999999</v>
      </c>
      <c r="K4364" s="4">
        <v>2</v>
      </c>
      <c r="L4364" s="6">
        <v>-22.138200000000001</v>
      </c>
    </row>
    <row r="4365" spans="1:12" x14ac:dyDescent="0.2">
      <c r="A4365" s="8">
        <v>41348</v>
      </c>
      <c r="B4365" s="4">
        <f>YEAR(Sales[[#This Row],[Order Date]])</f>
        <v>2013</v>
      </c>
      <c r="C4365" s="4">
        <f>MONTH(Sales[[#This Row],[Order Date]])</f>
        <v>3</v>
      </c>
      <c r="D4365" t="s">
        <v>131</v>
      </c>
      <c r="E4365" t="s">
        <v>18</v>
      </c>
      <c r="F4365" t="s">
        <v>19</v>
      </c>
      <c r="G4365" t="s">
        <v>20</v>
      </c>
      <c r="H4365" t="s">
        <v>21</v>
      </c>
      <c r="I4365" t="s">
        <v>32</v>
      </c>
      <c r="J4365" s="7">
        <v>41.904000000000003</v>
      </c>
      <c r="K4365" s="4">
        <v>6</v>
      </c>
      <c r="L4365" s="6">
        <v>14.1426</v>
      </c>
    </row>
    <row r="4366" spans="1:12" x14ac:dyDescent="0.2">
      <c r="A4366" s="8">
        <v>41348</v>
      </c>
      <c r="B4366" s="4">
        <f>YEAR(Sales[[#This Row],[Order Date]])</f>
        <v>2013</v>
      </c>
      <c r="C4366" s="4">
        <f>MONTH(Sales[[#This Row],[Order Date]])</f>
        <v>3</v>
      </c>
      <c r="D4366" t="s">
        <v>334</v>
      </c>
      <c r="E4366" t="s">
        <v>18</v>
      </c>
      <c r="F4366" t="s">
        <v>44</v>
      </c>
      <c r="G4366" t="s">
        <v>42</v>
      </c>
      <c r="H4366" t="s">
        <v>14</v>
      </c>
      <c r="I4366" t="s">
        <v>28</v>
      </c>
      <c r="J4366" s="7">
        <v>16.739999999999998</v>
      </c>
      <c r="K4366" s="4">
        <v>2</v>
      </c>
      <c r="L4366" s="6">
        <v>4.3524000000000003</v>
      </c>
    </row>
    <row r="4367" spans="1:12" x14ac:dyDescent="0.2">
      <c r="A4367" s="8">
        <v>41349</v>
      </c>
      <c r="B4367" s="4">
        <f>YEAR(Sales[[#This Row],[Order Date]])</f>
        <v>2013</v>
      </c>
      <c r="C4367" s="4">
        <f>MONTH(Sales[[#This Row],[Order Date]])</f>
        <v>3</v>
      </c>
      <c r="D4367" t="s">
        <v>562</v>
      </c>
      <c r="E4367" t="s">
        <v>40</v>
      </c>
      <c r="F4367" t="s">
        <v>51</v>
      </c>
      <c r="G4367" t="s">
        <v>52</v>
      </c>
      <c r="H4367" t="s">
        <v>30</v>
      </c>
      <c r="I4367" t="s">
        <v>55</v>
      </c>
      <c r="J4367" s="7">
        <v>83.975999999999999</v>
      </c>
      <c r="K4367" s="4">
        <v>3</v>
      </c>
      <c r="L4367" s="6">
        <v>-13.646100000000001</v>
      </c>
    </row>
    <row r="4368" spans="1:12" x14ac:dyDescent="0.2">
      <c r="A4368" s="8">
        <v>41349</v>
      </c>
      <c r="B4368" s="4">
        <f>YEAR(Sales[[#This Row],[Order Date]])</f>
        <v>2013</v>
      </c>
      <c r="C4368" s="4">
        <f>MONTH(Sales[[#This Row],[Order Date]])</f>
        <v>3</v>
      </c>
      <c r="D4368" t="s">
        <v>795</v>
      </c>
      <c r="E4368" t="s">
        <v>18</v>
      </c>
      <c r="F4368" t="s">
        <v>19</v>
      </c>
      <c r="G4368" t="s">
        <v>20</v>
      </c>
      <c r="H4368" t="s">
        <v>21</v>
      </c>
      <c r="I4368" t="s">
        <v>32</v>
      </c>
      <c r="J4368" s="7">
        <v>4.5439999999999996</v>
      </c>
      <c r="K4368" s="4">
        <v>2</v>
      </c>
      <c r="L4368" s="6">
        <v>1.6472</v>
      </c>
    </row>
    <row r="4369" spans="1:12" x14ac:dyDescent="0.2">
      <c r="A4369" s="8">
        <v>41349</v>
      </c>
      <c r="B4369" s="4">
        <f>YEAR(Sales[[#This Row],[Order Date]])</f>
        <v>2013</v>
      </c>
      <c r="C4369" s="4">
        <f>MONTH(Sales[[#This Row],[Order Date]])</f>
        <v>3</v>
      </c>
      <c r="D4369" t="s">
        <v>795</v>
      </c>
      <c r="E4369" t="s">
        <v>18</v>
      </c>
      <c r="F4369" t="s">
        <v>19</v>
      </c>
      <c r="G4369" t="s">
        <v>20</v>
      </c>
      <c r="H4369" t="s">
        <v>14</v>
      </c>
      <c r="I4369" t="s">
        <v>16</v>
      </c>
      <c r="J4369" s="7">
        <v>1352.0319999999999</v>
      </c>
      <c r="K4369" s="4">
        <v>4</v>
      </c>
      <c r="L4369" s="6">
        <v>84.501999999999995</v>
      </c>
    </row>
    <row r="4370" spans="1:12" x14ac:dyDescent="0.2">
      <c r="A4370" s="8">
        <v>41349</v>
      </c>
      <c r="B4370" s="4">
        <f>YEAR(Sales[[#This Row],[Order Date]])</f>
        <v>2013</v>
      </c>
      <c r="C4370" s="4">
        <f>MONTH(Sales[[#This Row],[Order Date]])</f>
        <v>3</v>
      </c>
      <c r="D4370" t="s">
        <v>394</v>
      </c>
      <c r="E4370" t="s">
        <v>40</v>
      </c>
      <c r="F4370" t="s">
        <v>246</v>
      </c>
      <c r="G4370" t="s">
        <v>13</v>
      </c>
      <c r="H4370" t="s">
        <v>21</v>
      </c>
      <c r="I4370" t="s">
        <v>36</v>
      </c>
      <c r="J4370" s="7">
        <v>319.76</v>
      </c>
      <c r="K4370" s="4">
        <v>14</v>
      </c>
      <c r="L4370" s="6">
        <v>147.08959999999999</v>
      </c>
    </row>
    <row r="4371" spans="1:12" x14ac:dyDescent="0.2">
      <c r="A4371" s="8">
        <v>41349</v>
      </c>
      <c r="B4371" s="4">
        <f>YEAR(Sales[[#This Row],[Order Date]])</f>
        <v>2013</v>
      </c>
      <c r="C4371" s="4">
        <f>MONTH(Sales[[#This Row],[Order Date]])</f>
        <v>3</v>
      </c>
      <c r="D4371" t="s">
        <v>394</v>
      </c>
      <c r="E4371" t="s">
        <v>40</v>
      </c>
      <c r="F4371" t="s">
        <v>246</v>
      </c>
      <c r="G4371" t="s">
        <v>13</v>
      </c>
      <c r="H4371" t="s">
        <v>21</v>
      </c>
      <c r="I4371" t="s">
        <v>36</v>
      </c>
      <c r="J4371" s="7">
        <v>45.68</v>
      </c>
      <c r="K4371" s="4">
        <v>2</v>
      </c>
      <c r="L4371" s="6">
        <v>21.012799999999999</v>
      </c>
    </row>
    <row r="4372" spans="1:12" x14ac:dyDescent="0.2">
      <c r="A4372" s="8">
        <v>41349</v>
      </c>
      <c r="B4372" s="4">
        <f>YEAR(Sales[[#This Row],[Order Date]])</f>
        <v>2013</v>
      </c>
      <c r="C4372" s="4">
        <f>MONTH(Sales[[#This Row],[Order Date]])</f>
        <v>3</v>
      </c>
      <c r="D4372" t="s">
        <v>579</v>
      </c>
      <c r="E4372" t="s">
        <v>18</v>
      </c>
      <c r="F4372" t="s">
        <v>41</v>
      </c>
      <c r="G4372" t="s">
        <v>42</v>
      </c>
      <c r="H4372" t="s">
        <v>14</v>
      </c>
      <c r="I4372" t="s">
        <v>16</v>
      </c>
      <c r="J4372" s="7">
        <v>528.42999999999995</v>
      </c>
      <c r="K4372" s="4">
        <v>5</v>
      </c>
      <c r="L4372" s="6">
        <v>-143.43100000000001</v>
      </c>
    </row>
    <row r="4373" spans="1:12" x14ac:dyDescent="0.2">
      <c r="A4373" s="8">
        <v>41349</v>
      </c>
      <c r="B4373" s="4">
        <f>YEAR(Sales[[#This Row],[Order Date]])</f>
        <v>2013</v>
      </c>
      <c r="C4373" s="4">
        <f>MONTH(Sales[[#This Row],[Order Date]])</f>
        <v>3</v>
      </c>
      <c r="D4373" t="s">
        <v>579</v>
      </c>
      <c r="E4373" t="s">
        <v>18</v>
      </c>
      <c r="F4373" t="s">
        <v>41</v>
      </c>
      <c r="G4373" t="s">
        <v>42</v>
      </c>
      <c r="H4373" t="s">
        <v>21</v>
      </c>
      <c r="I4373" t="s">
        <v>32</v>
      </c>
      <c r="J4373" s="7">
        <v>22.385999999999999</v>
      </c>
      <c r="K4373" s="4">
        <v>7</v>
      </c>
      <c r="L4373" s="6">
        <v>-35.817599999999999</v>
      </c>
    </row>
    <row r="4374" spans="1:12" x14ac:dyDescent="0.2">
      <c r="A4374" s="8">
        <v>41351</v>
      </c>
      <c r="B4374" s="4">
        <f>YEAR(Sales[[#This Row],[Order Date]])</f>
        <v>2013</v>
      </c>
      <c r="C4374" s="4">
        <f>MONTH(Sales[[#This Row],[Order Date]])</f>
        <v>3</v>
      </c>
      <c r="D4374" t="s">
        <v>472</v>
      </c>
      <c r="E4374" t="s">
        <v>11</v>
      </c>
      <c r="F4374" t="s">
        <v>212</v>
      </c>
      <c r="G4374" t="s">
        <v>52</v>
      </c>
      <c r="H4374" t="s">
        <v>21</v>
      </c>
      <c r="I4374" t="s">
        <v>29</v>
      </c>
      <c r="J4374" s="7">
        <v>39.68</v>
      </c>
      <c r="K4374" s="4">
        <v>2</v>
      </c>
      <c r="L4374" s="6">
        <v>10.316800000000001</v>
      </c>
    </row>
    <row r="4375" spans="1:12" x14ac:dyDescent="0.2">
      <c r="A4375" s="8">
        <v>41351</v>
      </c>
      <c r="B4375" s="4">
        <f>YEAR(Sales[[#This Row],[Order Date]])</f>
        <v>2013</v>
      </c>
      <c r="C4375" s="4">
        <f>MONTH(Sales[[#This Row],[Order Date]])</f>
        <v>3</v>
      </c>
      <c r="D4375" t="s">
        <v>801</v>
      </c>
      <c r="E4375" t="s">
        <v>11</v>
      </c>
      <c r="F4375" t="s">
        <v>70</v>
      </c>
      <c r="G4375" t="s">
        <v>52</v>
      </c>
      <c r="H4375" t="s">
        <v>30</v>
      </c>
      <c r="I4375" t="s">
        <v>31</v>
      </c>
      <c r="J4375" s="7">
        <v>129.97999999999999</v>
      </c>
      <c r="K4375" s="4">
        <v>2</v>
      </c>
      <c r="L4375" s="6">
        <v>62.3904</v>
      </c>
    </row>
    <row r="4376" spans="1:12" x14ac:dyDescent="0.2">
      <c r="A4376" s="8">
        <v>41351</v>
      </c>
      <c r="B4376" s="4">
        <f>YEAR(Sales[[#This Row],[Order Date]])</f>
        <v>2013</v>
      </c>
      <c r="C4376" s="4">
        <f>MONTH(Sales[[#This Row],[Order Date]])</f>
        <v>3</v>
      </c>
      <c r="D4376" t="s">
        <v>801</v>
      </c>
      <c r="E4376" t="s">
        <v>11</v>
      </c>
      <c r="F4376" t="s">
        <v>70</v>
      </c>
      <c r="G4376" t="s">
        <v>52</v>
      </c>
      <c r="H4376" t="s">
        <v>21</v>
      </c>
      <c r="I4376" t="s">
        <v>32</v>
      </c>
      <c r="J4376" s="7">
        <v>32.54</v>
      </c>
      <c r="K4376" s="4">
        <v>2</v>
      </c>
      <c r="L4376" s="6">
        <v>15.944599999999999</v>
      </c>
    </row>
    <row r="4377" spans="1:12" x14ac:dyDescent="0.2">
      <c r="A4377" s="8">
        <v>41351</v>
      </c>
      <c r="B4377" s="4">
        <f>YEAR(Sales[[#This Row],[Order Date]])</f>
        <v>2013</v>
      </c>
      <c r="C4377" s="4">
        <f>MONTH(Sales[[#This Row],[Order Date]])</f>
        <v>3</v>
      </c>
      <c r="D4377" t="s">
        <v>103</v>
      </c>
      <c r="E4377" t="s">
        <v>11</v>
      </c>
      <c r="F4377" t="s">
        <v>407</v>
      </c>
      <c r="G4377" t="s">
        <v>52</v>
      </c>
      <c r="H4377" t="s">
        <v>21</v>
      </c>
      <c r="I4377" t="s">
        <v>57</v>
      </c>
      <c r="J4377" s="7">
        <v>199.9</v>
      </c>
      <c r="K4377" s="4">
        <v>5</v>
      </c>
      <c r="L4377" s="6">
        <v>89.954999999999998</v>
      </c>
    </row>
    <row r="4378" spans="1:12" x14ac:dyDescent="0.2">
      <c r="A4378" s="8">
        <v>41351</v>
      </c>
      <c r="B4378" s="4">
        <f>YEAR(Sales[[#This Row],[Order Date]])</f>
        <v>2013</v>
      </c>
      <c r="C4378" s="4">
        <f>MONTH(Sales[[#This Row],[Order Date]])</f>
        <v>3</v>
      </c>
      <c r="D4378" t="s">
        <v>103</v>
      </c>
      <c r="E4378" t="s">
        <v>11</v>
      </c>
      <c r="F4378" t="s">
        <v>407</v>
      </c>
      <c r="G4378" t="s">
        <v>52</v>
      </c>
      <c r="H4378" t="s">
        <v>21</v>
      </c>
      <c r="I4378" t="s">
        <v>33</v>
      </c>
      <c r="J4378" s="7">
        <v>901.95</v>
      </c>
      <c r="K4378" s="4">
        <v>3</v>
      </c>
      <c r="L4378" s="6">
        <v>297.64350000000002</v>
      </c>
    </row>
    <row r="4379" spans="1:12" x14ac:dyDescent="0.2">
      <c r="A4379" s="8">
        <v>41351</v>
      </c>
      <c r="B4379" s="4">
        <f>YEAR(Sales[[#This Row],[Order Date]])</f>
        <v>2013</v>
      </c>
      <c r="C4379" s="4">
        <f>MONTH(Sales[[#This Row],[Order Date]])</f>
        <v>3</v>
      </c>
      <c r="D4379" t="s">
        <v>103</v>
      </c>
      <c r="E4379" t="s">
        <v>11</v>
      </c>
      <c r="F4379" t="s">
        <v>407</v>
      </c>
      <c r="G4379" t="s">
        <v>52</v>
      </c>
      <c r="H4379" t="s">
        <v>14</v>
      </c>
      <c r="I4379" t="s">
        <v>28</v>
      </c>
      <c r="J4379" s="7">
        <v>971.5</v>
      </c>
      <c r="K4379" s="4">
        <v>5</v>
      </c>
      <c r="L4379" s="6">
        <v>252.59</v>
      </c>
    </row>
    <row r="4380" spans="1:12" x14ac:dyDescent="0.2">
      <c r="A4380" s="8">
        <v>41351</v>
      </c>
      <c r="B4380" s="4">
        <f>YEAR(Sales[[#This Row],[Order Date]])</f>
        <v>2013</v>
      </c>
      <c r="C4380" s="4">
        <f>MONTH(Sales[[#This Row],[Order Date]])</f>
        <v>3</v>
      </c>
      <c r="D4380" t="s">
        <v>745</v>
      </c>
      <c r="E4380" t="s">
        <v>11</v>
      </c>
      <c r="F4380" t="s">
        <v>19</v>
      </c>
      <c r="G4380" t="s">
        <v>20</v>
      </c>
      <c r="H4380" t="s">
        <v>30</v>
      </c>
      <c r="I4380" t="s">
        <v>31</v>
      </c>
      <c r="J4380" s="7">
        <v>84.784000000000006</v>
      </c>
      <c r="K4380" s="4">
        <v>2</v>
      </c>
      <c r="L4380" s="6">
        <v>-20.136199999999999</v>
      </c>
    </row>
    <row r="4381" spans="1:12" x14ac:dyDescent="0.2">
      <c r="A4381" s="8">
        <v>41352</v>
      </c>
      <c r="B4381" s="4">
        <f>YEAR(Sales[[#This Row],[Order Date]])</f>
        <v>2013</v>
      </c>
      <c r="C4381" s="4">
        <f>MONTH(Sales[[#This Row],[Order Date]])</f>
        <v>3</v>
      </c>
      <c r="D4381" t="s">
        <v>270</v>
      </c>
      <c r="E4381" t="s">
        <v>11</v>
      </c>
      <c r="F4381" t="s">
        <v>85</v>
      </c>
      <c r="G4381" t="s">
        <v>13</v>
      </c>
      <c r="H4381" t="s">
        <v>14</v>
      </c>
      <c r="I4381" t="s">
        <v>25</v>
      </c>
      <c r="J4381" s="7">
        <v>189.88200000000001</v>
      </c>
      <c r="K4381" s="4">
        <v>3</v>
      </c>
      <c r="L4381" s="6">
        <v>-94.941000000000003</v>
      </c>
    </row>
    <row r="4382" spans="1:12" x14ac:dyDescent="0.2">
      <c r="A4382" s="8">
        <v>41352</v>
      </c>
      <c r="B4382" s="4">
        <f>YEAR(Sales[[#This Row],[Order Date]])</f>
        <v>2013</v>
      </c>
      <c r="C4382" s="4">
        <f>MONTH(Sales[[#This Row],[Order Date]])</f>
        <v>3</v>
      </c>
      <c r="D4382" t="s">
        <v>133</v>
      </c>
      <c r="E4382" t="s">
        <v>11</v>
      </c>
      <c r="F4382" t="s">
        <v>85</v>
      </c>
      <c r="G4382" t="s">
        <v>13</v>
      </c>
      <c r="H4382" t="s">
        <v>21</v>
      </c>
      <c r="I4382" t="s">
        <v>33</v>
      </c>
      <c r="J4382" s="7">
        <v>871.8</v>
      </c>
      <c r="K4382" s="4">
        <v>3</v>
      </c>
      <c r="L4382" s="6">
        <v>87.18</v>
      </c>
    </row>
    <row r="4383" spans="1:12" x14ac:dyDescent="0.2">
      <c r="A4383" s="8">
        <v>41353</v>
      </c>
      <c r="B4383" s="4">
        <f>YEAR(Sales[[#This Row],[Order Date]])</f>
        <v>2013</v>
      </c>
      <c r="C4383" s="4">
        <f>MONTH(Sales[[#This Row],[Order Date]])</f>
        <v>3</v>
      </c>
      <c r="D4383" t="s">
        <v>669</v>
      </c>
      <c r="E4383" t="s">
        <v>11</v>
      </c>
      <c r="F4383" t="s">
        <v>105</v>
      </c>
      <c r="G4383" t="s">
        <v>20</v>
      </c>
      <c r="H4383" t="s">
        <v>14</v>
      </c>
      <c r="I4383" t="s">
        <v>15</v>
      </c>
      <c r="J4383" s="7">
        <v>72.293999999999997</v>
      </c>
      <c r="K4383" s="4">
        <v>1</v>
      </c>
      <c r="L4383" s="6">
        <v>-98.8018</v>
      </c>
    </row>
    <row r="4384" spans="1:12" x14ac:dyDescent="0.2">
      <c r="A4384" s="8">
        <v>41353</v>
      </c>
      <c r="B4384" s="4">
        <f>YEAR(Sales[[#This Row],[Order Date]])</f>
        <v>2013</v>
      </c>
      <c r="C4384" s="4">
        <f>MONTH(Sales[[#This Row],[Order Date]])</f>
        <v>3</v>
      </c>
      <c r="D4384" t="s">
        <v>684</v>
      </c>
      <c r="E4384" t="s">
        <v>11</v>
      </c>
      <c r="F4384" t="s">
        <v>74</v>
      </c>
      <c r="G4384" t="s">
        <v>52</v>
      </c>
      <c r="H4384" t="s">
        <v>14</v>
      </c>
      <c r="I4384" t="s">
        <v>28</v>
      </c>
      <c r="J4384" s="7">
        <v>14.98</v>
      </c>
      <c r="K4384" s="4">
        <v>1</v>
      </c>
      <c r="L4384" s="6">
        <v>6.8907999999999996</v>
      </c>
    </row>
    <row r="4385" spans="1:12" x14ac:dyDescent="0.2">
      <c r="A4385" s="8">
        <v>41353</v>
      </c>
      <c r="B4385" s="4">
        <f>YEAR(Sales[[#This Row],[Order Date]])</f>
        <v>2013</v>
      </c>
      <c r="C4385" s="4">
        <f>MONTH(Sales[[#This Row],[Order Date]])</f>
        <v>3</v>
      </c>
      <c r="D4385" t="s">
        <v>684</v>
      </c>
      <c r="E4385" t="s">
        <v>11</v>
      </c>
      <c r="F4385" t="s">
        <v>74</v>
      </c>
      <c r="G4385" t="s">
        <v>52</v>
      </c>
      <c r="H4385" t="s">
        <v>14</v>
      </c>
      <c r="I4385" t="s">
        <v>28</v>
      </c>
      <c r="J4385" s="7">
        <v>20.32</v>
      </c>
      <c r="K4385" s="4">
        <v>4</v>
      </c>
      <c r="L4385" s="6">
        <v>6.9088000000000003</v>
      </c>
    </row>
    <row r="4386" spans="1:12" x14ac:dyDescent="0.2">
      <c r="A4386" s="8">
        <v>41353</v>
      </c>
      <c r="B4386" s="4">
        <f>YEAR(Sales[[#This Row],[Order Date]])</f>
        <v>2013</v>
      </c>
      <c r="C4386" s="4">
        <f>MONTH(Sales[[#This Row],[Order Date]])</f>
        <v>3</v>
      </c>
      <c r="D4386" t="s">
        <v>645</v>
      </c>
      <c r="E4386" t="s">
        <v>18</v>
      </c>
      <c r="F4386" t="s">
        <v>85</v>
      </c>
      <c r="G4386" t="s">
        <v>13</v>
      </c>
      <c r="H4386" t="s">
        <v>21</v>
      </c>
      <c r="I4386" t="s">
        <v>32</v>
      </c>
      <c r="J4386" s="7">
        <v>31.085999999999999</v>
      </c>
      <c r="K4386" s="4">
        <v>3</v>
      </c>
      <c r="L4386" s="6">
        <v>-20.724</v>
      </c>
    </row>
    <row r="4387" spans="1:12" x14ac:dyDescent="0.2">
      <c r="A4387" s="8">
        <v>41354</v>
      </c>
      <c r="B4387" s="4">
        <f>YEAR(Sales[[#This Row],[Order Date]])</f>
        <v>2013</v>
      </c>
      <c r="C4387" s="4">
        <f>MONTH(Sales[[#This Row],[Order Date]])</f>
        <v>3</v>
      </c>
      <c r="D4387" t="s">
        <v>308</v>
      </c>
      <c r="E4387" t="s">
        <v>11</v>
      </c>
      <c r="F4387" t="s">
        <v>98</v>
      </c>
      <c r="G4387" t="s">
        <v>20</v>
      </c>
      <c r="H4387" t="s">
        <v>30</v>
      </c>
      <c r="I4387" t="s">
        <v>31</v>
      </c>
      <c r="J4387" s="7">
        <v>84.784000000000006</v>
      </c>
      <c r="K4387" s="4">
        <v>2</v>
      </c>
      <c r="L4387" s="6">
        <v>-20.136199999999999</v>
      </c>
    </row>
    <row r="4388" spans="1:12" x14ac:dyDescent="0.2">
      <c r="A4388" s="8">
        <v>41354</v>
      </c>
      <c r="B4388" s="4">
        <f>YEAR(Sales[[#This Row],[Order Date]])</f>
        <v>2013</v>
      </c>
      <c r="C4388" s="4">
        <f>MONTH(Sales[[#This Row],[Order Date]])</f>
        <v>3</v>
      </c>
      <c r="D4388" t="s">
        <v>308</v>
      </c>
      <c r="E4388" t="s">
        <v>11</v>
      </c>
      <c r="F4388" t="s">
        <v>98</v>
      </c>
      <c r="G4388" t="s">
        <v>20</v>
      </c>
      <c r="H4388" t="s">
        <v>21</v>
      </c>
      <c r="I4388" t="s">
        <v>36</v>
      </c>
      <c r="J4388" s="7">
        <v>20.736000000000001</v>
      </c>
      <c r="K4388" s="4">
        <v>4</v>
      </c>
      <c r="L4388" s="6">
        <v>7.2576000000000001</v>
      </c>
    </row>
    <row r="4389" spans="1:12" x14ac:dyDescent="0.2">
      <c r="A4389" s="8">
        <v>41354</v>
      </c>
      <c r="B4389" s="4">
        <f>YEAR(Sales[[#This Row],[Order Date]])</f>
        <v>2013</v>
      </c>
      <c r="C4389" s="4">
        <f>MONTH(Sales[[#This Row],[Order Date]])</f>
        <v>3</v>
      </c>
      <c r="D4389" t="s">
        <v>308</v>
      </c>
      <c r="E4389" t="s">
        <v>11</v>
      </c>
      <c r="F4389" t="s">
        <v>98</v>
      </c>
      <c r="G4389" t="s">
        <v>20</v>
      </c>
      <c r="H4389" t="s">
        <v>21</v>
      </c>
      <c r="I4389" t="s">
        <v>32</v>
      </c>
      <c r="J4389" s="7">
        <v>16.821000000000002</v>
      </c>
      <c r="K4389" s="4">
        <v>3</v>
      </c>
      <c r="L4389" s="6">
        <v>-12.896100000000001</v>
      </c>
    </row>
    <row r="4390" spans="1:12" x14ac:dyDescent="0.2">
      <c r="A4390" s="8">
        <v>41354</v>
      </c>
      <c r="B4390" s="4">
        <f>YEAR(Sales[[#This Row],[Order Date]])</f>
        <v>2013</v>
      </c>
      <c r="C4390" s="4">
        <f>MONTH(Sales[[#This Row],[Order Date]])</f>
        <v>3</v>
      </c>
      <c r="D4390" t="s">
        <v>308</v>
      </c>
      <c r="E4390" t="s">
        <v>11</v>
      </c>
      <c r="F4390" t="s">
        <v>98</v>
      </c>
      <c r="G4390" t="s">
        <v>20</v>
      </c>
      <c r="H4390" t="s">
        <v>21</v>
      </c>
      <c r="I4390" t="s">
        <v>36</v>
      </c>
      <c r="J4390" s="7">
        <v>10.368</v>
      </c>
      <c r="K4390" s="4">
        <v>2</v>
      </c>
      <c r="L4390" s="6">
        <v>3.6288</v>
      </c>
    </row>
    <row r="4391" spans="1:12" x14ac:dyDescent="0.2">
      <c r="A4391" s="8">
        <v>41354</v>
      </c>
      <c r="B4391" s="4">
        <f>YEAR(Sales[[#This Row],[Order Date]])</f>
        <v>2013</v>
      </c>
      <c r="C4391" s="4">
        <f>MONTH(Sales[[#This Row],[Order Date]])</f>
        <v>3</v>
      </c>
      <c r="D4391" t="s">
        <v>362</v>
      </c>
      <c r="E4391" t="s">
        <v>11</v>
      </c>
      <c r="F4391" t="s">
        <v>62</v>
      </c>
      <c r="G4391" t="s">
        <v>42</v>
      </c>
      <c r="H4391" t="s">
        <v>30</v>
      </c>
      <c r="I4391" t="s">
        <v>31</v>
      </c>
      <c r="J4391" s="7">
        <v>11.992000000000001</v>
      </c>
      <c r="K4391" s="4">
        <v>1</v>
      </c>
      <c r="L4391" s="6">
        <v>0.89939999999999998</v>
      </c>
    </row>
    <row r="4392" spans="1:12" x14ac:dyDescent="0.2">
      <c r="A4392" s="8">
        <v>41354</v>
      </c>
      <c r="B4392" s="4">
        <f>YEAR(Sales[[#This Row],[Order Date]])</f>
        <v>2013</v>
      </c>
      <c r="C4392" s="4">
        <f>MONTH(Sales[[#This Row],[Order Date]])</f>
        <v>3</v>
      </c>
      <c r="D4392" t="s">
        <v>450</v>
      </c>
      <c r="E4392" t="s">
        <v>40</v>
      </c>
      <c r="F4392" t="s">
        <v>126</v>
      </c>
      <c r="G4392" t="s">
        <v>42</v>
      </c>
      <c r="H4392" t="s">
        <v>14</v>
      </c>
      <c r="I4392" t="s">
        <v>25</v>
      </c>
      <c r="J4392" s="7">
        <v>697.16</v>
      </c>
      <c r="K4392" s="4">
        <v>4</v>
      </c>
      <c r="L4392" s="6">
        <v>146.40360000000001</v>
      </c>
    </row>
    <row r="4393" spans="1:12" x14ac:dyDescent="0.2">
      <c r="A4393" s="8">
        <v>41354</v>
      </c>
      <c r="B4393" s="4">
        <f>YEAR(Sales[[#This Row],[Order Date]])</f>
        <v>2013</v>
      </c>
      <c r="C4393" s="4">
        <f>MONTH(Sales[[#This Row],[Order Date]])</f>
        <v>3</v>
      </c>
      <c r="D4393" t="s">
        <v>775</v>
      </c>
      <c r="E4393" t="s">
        <v>18</v>
      </c>
      <c r="F4393" t="s">
        <v>246</v>
      </c>
      <c r="G4393" t="s">
        <v>13</v>
      </c>
      <c r="H4393" t="s">
        <v>14</v>
      </c>
      <c r="I4393" t="s">
        <v>28</v>
      </c>
      <c r="J4393" s="7">
        <v>86.45</v>
      </c>
      <c r="K4393" s="4">
        <v>7</v>
      </c>
      <c r="L4393" s="6">
        <v>38.037999999999997</v>
      </c>
    </row>
    <row r="4394" spans="1:12" x14ac:dyDescent="0.2">
      <c r="A4394" s="8">
        <v>41355</v>
      </c>
      <c r="B4394" s="4">
        <f>YEAR(Sales[[#This Row],[Order Date]])</f>
        <v>2013</v>
      </c>
      <c r="C4394" s="4">
        <f>MONTH(Sales[[#This Row],[Order Date]])</f>
        <v>3</v>
      </c>
      <c r="D4394" t="s">
        <v>524</v>
      </c>
      <c r="E4394" t="s">
        <v>11</v>
      </c>
      <c r="F4394" t="s">
        <v>62</v>
      </c>
      <c r="G4394" t="s">
        <v>42</v>
      </c>
      <c r="H4394" t="s">
        <v>21</v>
      </c>
      <c r="I4394" t="s">
        <v>32</v>
      </c>
      <c r="J4394" s="7">
        <v>3.1680000000000001</v>
      </c>
      <c r="K4394" s="4">
        <v>2</v>
      </c>
      <c r="L4394" s="6">
        <v>-4.7519999999999998</v>
      </c>
    </row>
    <row r="4395" spans="1:12" x14ac:dyDescent="0.2">
      <c r="A4395" s="8">
        <v>41355</v>
      </c>
      <c r="B4395" s="4">
        <f>YEAR(Sales[[#This Row],[Order Date]])</f>
        <v>2013</v>
      </c>
      <c r="C4395" s="4">
        <f>MONTH(Sales[[#This Row],[Order Date]])</f>
        <v>3</v>
      </c>
      <c r="D4395" t="s">
        <v>524</v>
      </c>
      <c r="E4395" t="s">
        <v>11</v>
      </c>
      <c r="F4395" t="s">
        <v>62</v>
      </c>
      <c r="G4395" t="s">
        <v>42</v>
      </c>
      <c r="H4395" t="s">
        <v>14</v>
      </c>
      <c r="I4395" t="s">
        <v>16</v>
      </c>
      <c r="J4395" s="7">
        <v>528.42999999999995</v>
      </c>
      <c r="K4395" s="4">
        <v>5</v>
      </c>
      <c r="L4395" s="6">
        <v>0</v>
      </c>
    </row>
    <row r="4396" spans="1:12" x14ac:dyDescent="0.2">
      <c r="A4396" s="8">
        <v>41355</v>
      </c>
      <c r="B4396" s="4">
        <f>YEAR(Sales[[#This Row],[Order Date]])</f>
        <v>2013</v>
      </c>
      <c r="C4396" s="4">
        <f>MONTH(Sales[[#This Row],[Order Date]])</f>
        <v>3</v>
      </c>
      <c r="D4396" t="s">
        <v>524</v>
      </c>
      <c r="E4396" t="s">
        <v>11</v>
      </c>
      <c r="F4396" t="s">
        <v>62</v>
      </c>
      <c r="G4396" t="s">
        <v>42</v>
      </c>
      <c r="H4396" t="s">
        <v>21</v>
      </c>
      <c r="I4396" t="s">
        <v>29</v>
      </c>
      <c r="J4396" s="7">
        <v>13.391999999999999</v>
      </c>
      <c r="K4396" s="4">
        <v>3</v>
      </c>
      <c r="L4396" s="6">
        <v>1.5065999999999999</v>
      </c>
    </row>
    <row r="4397" spans="1:12" x14ac:dyDescent="0.2">
      <c r="A4397" s="8">
        <v>41355</v>
      </c>
      <c r="B4397" s="4">
        <f>YEAR(Sales[[#This Row],[Order Date]])</f>
        <v>2013</v>
      </c>
      <c r="C4397" s="4">
        <f>MONTH(Sales[[#This Row],[Order Date]])</f>
        <v>3</v>
      </c>
      <c r="D4397" t="s">
        <v>760</v>
      </c>
      <c r="E4397" t="s">
        <v>18</v>
      </c>
      <c r="F4397" t="s">
        <v>41</v>
      </c>
      <c r="G4397" t="s">
        <v>42</v>
      </c>
      <c r="H4397" t="s">
        <v>14</v>
      </c>
      <c r="I4397" t="s">
        <v>25</v>
      </c>
      <c r="J4397" s="7">
        <v>99.372</v>
      </c>
      <c r="K4397" s="4">
        <v>2</v>
      </c>
      <c r="L4397" s="6">
        <v>-1.4196</v>
      </c>
    </row>
    <row r="4398" spans="1:12" x14ac:dyDescent="0.2">
      <c r="A4398" s="8">
        <v>41355</v>
      </c>
      <c r="B4398" s="4">
        <f>YEAR(Sales[[#This Row],[Order Date]])</f>
        <v>2013</v>
      </c>
      <c r="C4398" s="4">
        <f>MONTH(Sales[[#This Row],[Order Date]])</f>
        <v>3</v>
      </c>
      <c r="D4398" t="s">
        <v>760</v>
      </c>
      <c r="E4398" t="s">
        <v>18</v>
      </c>
      <c r="F4398" t="s">
        <v>41</v>
      </c>
      <c r="G4398" t="s">
        <v>42</v>
      </c>
      <c r="H4398" t="s">
        <v>21</v>
      </c>
      <c r="I4398" t="s">
        <v>29</v>
      </c>
      <c r="J4398" s="7">
        <v>1.3440000000000001</v>
      </c>
      <c r="K4398" s="4">
        <v>1</v>
      </c>
      <c r="L4398" s="6">
        <v>0.504</v>
      </c>
    </row>
    <row r="4399" spans="1:12" x14ac:dyDescent="0.2">
      <c r="A4399" s="8">
        <v>41356</v>
      </c>
      <c r="B4399" s="4">
        <f>YEAR(Sales[[#This Row],[Order Date]])</f>
        <v>2013</v>
      </c>
      <c r="C4399" s="4">
        <f>MONTH(Sales[[#This Row],[Order Date]])</f>
        <v>3</v>
      </c>
      <c r="D4399" t="s">
        <v>594</v>
      </c>
      <c r="E4399" t="s">
        <v>18</v>
      </c>
      <c r="F4399" t="s">
        <v>234</v>
      </c>
      <c r="G4399" t="s">
        <v>20</v>
      </c>
      <c r="H4399" t="s">
        <v>30</v>
      </c>
      <c r="I4399" t="s">
        <v>55</v>
      </c>
      <c r="J4399" s="7">
        <v>58.58</v>
      </c>
      <c r="K4399" s="4">
        <v>2</v>
      </c>
      <c r="L4399" s="6">
        <v>19.331399999999999</v>
      </c>
    </row>
    <row r="4400" spans="1:12" x14ac:dyDescent="0.2">
      <c r="A4400" s="8">
        <v>41356</v>
      </c>
      <c r="B4400" s="4">
        <f>YEAR(Sales[[#This Row],[Order Date]])</f>
        <v>2013</v>
      </c>
      <c r="C4400" s="4">
        <f>MONTH(Sales[[#This Row],[Order Date]])</f>
        <v>3</v>
      </c>
      <c r="D4400" t="s">
        <v>585</v>
      </c>
      <c r="E4400" t="s">
        <v>11</v>
      </c>
      <c r="F4400" t="s">
        <v>38</v>
      </c>
      <c r="G4400" t="s">
        <v>20</v>
      </c>
      <c r="H4400" t="s">
        <v>14</v>
      </c>
      <c r="I4400" t="s">
        <v>16</v>
      </c>
      <c r="J4400" s="7">
        <v>167.88800000000001</v>
      </c>
      <c r="K4400" s="4">
        <v>7</v>
      </c>
      <c r="L4400" s="6">
        <v>14.690200000000001</v>
      </c>
    </row>
    <row r="4401" spans="1:12" x14ac:dyDescent="0.2">
      <c r="A4401" s="8">
        <v>41358</v>
      </c>
      <c r="B4401" s="4">
        <f>YEAR(Sales[[#This Row],[Order Date]])</f>
        <v>2013</v>
      </c>
      <c r="C4401" s="4">
        <f>MONTH(Sales[[#This Row],[Order Date]])</f>
        <v>3</v>
      </c>
      <c r="D4401" t="s">
        <v>179</v>
      </c>
      <c r="E4401" t="s">
        <v>18</v>
      </c>
      <c r="F4401" t="s">
        <v>98</v>
      </c>
      <c r="G4401" t="s">
        <v>20</v>
      </c>
      <c r="H4401" t="s">
        <v>30</v>
      </c>
      <c r="I4401" t="s">
        <v>31</v>
      </c>
      <c r="J4401" s="7">
        <v>403.16800000000001</v>
      </c>
      <c r="K4401" s="4">
        <v>4</v>
      </c>
      <c r="L4401" s="6">
        <v>25.198</v>
      </c>
    </row>
    <row r="4402" spans="1:12" x14ac:dyDescent="0.2">
      <c r="A4402" s="8">
        <v>41358</v>
      </c>
      <c r="B4402" s="4">
        <f>YEAR(Sales[[#This Row],[Order Date]])</f>
        <v>2013</v>
      </c>
      <c r="C4402" s="4">
        <f>MONTH(Sales[[#This Row],[Order Date]])</f>
        <v>3</v>
      </c>
      <c r="D4402" t="s">
        <v>578</v>
      </c>
      <c r="E4402" t="s">
        <v>18</v>
      </c>
      <c r="F4402" t="s">
        <v>72</v>
      </c>
      <c r="G4402" t="s">
        <v>42</v>
      </c>
      <c r="H4402" t="s">
        <v>21</v>
      </c>
      <c r="I4402" t="s">
        <v>36</v>
      </c>
      <c r="J4402" s="7">
        <v>22.48</v>
      </c>
      <c r="K4402" s="4">
        <v>1</v>
      </c>
      <c r="L4402" s="6">
        <v>10.3408</v>
      </c>
    </row>
    <row r="4403" spans="1:12" x14ac:dyDescent="0.2">
      <c r="A4403" s="8">
        <v>41358</v>
      </c>
      <c r="B4403" s="4">
        <f>YEAR(Sales[[#This Row],[Order Date]])</f>
        <v>2013</v>
      </c>
      <c r="C4403" s="4">
        <f>MONTH(Sales[[#This Row],[Order Date]])</f>
        <v>3</v>
      </c>
      <c r="D4403" t="s">
        <v>497</v>
      </c>
      <c r="E4403" t="s">
        <v>11</v>
      </c>
      <c r="F4403" t="s">
        <v>112</v>
      </c>
      <c r="G4403" t="s">
        <v>52</v>
      </c>
      <c r="H4403" t="s">
        <v>14</v>
      </c>
      <c r="I4403" t="s">
        <v>15</v>
      </c>
      <c r="J4403" s="7">
        <v>301.47000000000003</v>
      </c>
      <c r="K4403" s="4">
        <v>3</v>
      </c>
      <c r="L4403" s="6">
        <v>-241.17599999999999</v>
      </c>
    </row>
    <row r="4404" spans="1:12" x14ac:dyDescent="0.2">
      <c r="A4404" s="8">
        <v>41358</v>
      </c>
      <c r="B4404" s="4">
        <f>YEAR(Sales[[#This Row],[Order Date]])</f>
        <v>2013</v>
      </c>
      <c r="C4404" s="4">
        <f>MONTH(Sales[[#This Row],[Order Date]])</f>
        <v>3</v>
      </c>
      <c r="D4404" t="s">
        <v>497</v>
      </c>
      <c r="E4404" t="s">
        <v>11</v>
      </c>
      <c r="F4404" t="s">
        <v>112</v>
      </c>
      <c r="G4404" t="s">
        <v>52</v>
      </c>
      <c r="H4404" t="s">
        <v>21</v>
      </c>
      <c r="I4404" t="s">
        <v>29</v>
      </c>
      <c r="J4404" s="7">
        <v>18.655999999999999</v>
      </c>
      <c r="K4404" s="4">
        <v>2</v>
      </c>
      <c r="L4404" s="6">
        <v>1.6324000000000001</v>
      </c>
    </row>
    <row r="4405" spans="1:12" x14ac:dyDescent="0.2">
      <c r="A4405" s="8">
        <v>41359</v>
      </c>
      <c r="B4405" s="4">
        <f>YEAR(Sales[[#This Row],[Order Date]])</f>
        <v>2013</v>
      </c>
      <c r="C4405" s="4">
        <f>MONTH(Sales[[#This Row],[Order Date]])</f>
        <v>3</v>
      </c>
      <c r="D4405" t="s">
        <v>587</v>
      </c>
      <c r="E4405" t="s">
        <v>11</v>
      </c>
      <c r="F4405" t="s">
        <v>135</v>
      </c>
      <c r="G4405" t="s">
        <v>42</v>
      </c>
      <c r="H4405" t="s">
        <v>30</v>
      </c>
      <c r="I4405" t="s">
        <v>55</v>
      </c>
      <c r="J4405" s="7">
        <v>1287.45</v>
      </c>
      <c r="K4405" s="4">
        <v>5</v>
      </c>
      <c r="L4405" s="6">
        <v>244.6155</v>
      </c>
    </row>
    <row r="4406" spans="1:12" x14ac:dyDescent="0.2">
      <c r="A4406" s="8">
        <v>41359</v>
      </c>
      <c r="B4406" s="4">
        <f>YEAR(Sales[[#This Row],[Order Date]])</f>
        <v>2013</v>
      </c>
      <c r="C4406" s="4">
        <f>MONTH(Sales[[#This Row],[Order Date]])</f>
        <v>3</v>
      </c>
      <c r="D4406" t="s">
        <v>538</v>
      </c>
      <c r="E4406" t="s">
        <v>18</v>
      </c>
      <c r="F4406" t="s">
        <v>74</v>
      </c>
      <c r="G4406" t="s">
        <v>52</v>
      </c>
      <c r="H4406" t="s">
        <v>21</v>
      </c>
      <c r="I4406" t="s">
        <v>29</v>
      </c>
      <c r="J4406" s="7">
        <v>59.52</v>
      </c>
      <c r="K4406" s="4">
        <v>3</v>
      </c>
      <c r="L4406" s="6">
        <v>17.856000000000002</v>
      </c>
    </row>
    <row r="4407" spans="1:12" x14ac:dyDescent="0.2">
      <c r="A4407" s="8">
        <v>41360</v>
      </c>
      <c r="B4407" s="4">
        <f>YEAR(Sales[[#This Row],[Order Date]])</f>
        <v>2013</v>
      </c>
      <c r="C4407" s="4">
        <f>MONTH(Sales[[#This Row],[Order Date]])</f>
        <v>3</v>
      </c>
      <c r="D4407" t="s">
        <v>334</v>
      </c>
      <c r="E4407" t="s">
        <v>18</v>
      </c>
      <c r="F4407" t="s">
        <v>74</v>
      </c>
      <c r="G4407" t="s">
        <v>52</v>
      </c>
      <c r="H4407" t="s">
        <v>21</v>
      </c>
      <c r="I4407" t="s">
        <v>26</v>
      </c>
      <c r="J4407" s="7">
        <v>459.95</v>
      </c>
      <c r="K4407" s="4">
        <v>5</v>
      </c>
      <c r="L4407" s="6">
        <v>18.398</v>
      </c>
    </row>
    <row r="4408" spans="1:12" x14ac:dyDescent="0.2">
      <c r="A4408" s="8">
        <v>41360</v>
      </c>
      <c r="B4408" s="4">
        <f>YEAR(Sales[[#This Row],[Order Date]])</f>
        <v>2013</v>
      </c>
      <c r="C4408" s="4">
        <f>MONTH(Sales[[#This Row],[Order Date]])</f>
        <v>3</v>
      </c>
      <c r="D4408" t="s">
        <v>278</v>
      </c>
      <c r="E4408" t="s">
        <v>11</v>
      </c>
      <c r="F4408" t="s">
        <v>35</v>
      </c>
      <c r="G4408" t="s">
        <v>13</v>
      </c>
      <c r="H4408" t="s">
        <v>21</v>
      </c>
      <c r="I4408" t="s">
        <v>26</v>
      </c>
      <c r="J4408" s="7">
        <v>67.64</v>
      </c>
      <c r="K4408" s="4">
        <v>5</v>
      </c>
      <c r="L4408" s="6">
        <v>5.9184999999999999</v>
      </c>
    </row>
    <row r="4409" spans="1:12" x14ac:dyDescent="0.2">
      <c r="A4409" s="8">
        <v>41360</v>
      </c>
      <c r="B4409" s="4">
        <f>YEAR(Sales[[#This Row],[Order Date]])</f>
        <v>2013</v>
      </c>
      <c r="C4409" s="4">
        <f>MONTH(Sales[[#This Row],[Order Date]])</f>
        <v>3</v>
      </c>
      <c r="D4409" t="s">
        <v>278</v>
      </c>
      <c r="E4409" t="s">
        <v>11</v>
      </c>
      <c r="F4409" t="s">
        <v>35</v>
      </c>
      <c r="G4409" t="s">
        <v>13</v>
      </c>
      <c r="H4409" t="s">
        <v>30</v>
      </c>
      <c r="I4409" t="s">
        <v>55</v>
      </c>
      <c r="J4409" s="7">
        <v>119.976</v>
      </c>
      <c r="K4409" s="4">
        <v>3</v>
      </c>
      <c r="L4409" s="6">
        <v>-17.996400000000001</v>
      </c>
    </row>
    <row r="4410" spans="1:12" x14ac:dyDescent="0.2">
      <c r="A4410" s="8">
        <v>41360</v>
      </c>
      <c r="B4410" s="4">
        <f>YEAR(Sales[[#This Row],[Order Date]])</f>
        <v>2013</v>
      </c>
      <c r="C4410" s="4">
        <f>MONTH(Sales[[#This Row],[Order Date]])</f>
        <v>3</v>
      </c>
      <c r="D4410" t="s">
        <v>678</v>
      </c>
      <c r="E4410" t="s">
        <v>11</v>
      </c>
      <c r="F4410" t="s">
        <v>762</v>
      </c>
      <c r="G4410" t="s">
        <v>20</v>
      </c>
      <c r="H4410" t="s">
        <v>21</v>
      </c>
      <c r="I4410" t="s">
        <v>36</v>
      </c>
      <c r="J4410" s="7">
        <v>17.64</v>
      </c>
      <c r="K4410" s="4">
        <v>3</v>
      </c>
      <c r="L4410" s="6">
        <v>8.6435999999999993</v>
      </c>
    </row>
    <row r="4411" spans="1:12" x14ac:dyDescent="0.2">
      <c r="A4411" s="8">
        <v>41360</v>
      </c>
      <c r="B4411" s="4">
        <f>YEAR(Sales[[#This Row],[Order Date]])</f>
        <v>2013</v>
      </c>
      <c r="C4411" s="4">
        <f>MONTH(Sales[[#This Row],[Order Date]])</f>
        <v>3</v>
      </c>
      <c r="D4411" t="s">
        <v>678</v>
      </c>
      <c r="E4411" t="s">
        <v>11</v>
      </c>
      <c r="F4411" t="s">
        <v>762</v>
      </c>
      <c r="G4411" t="s">
        <v>20</v>
      </c>
      <c r="H4411" t="s">
        <v>21</v>
      </c>
      <c r="I4411" t="s">
        <v>32</v>
      </c>
      <c r="J4411" s="7">
        <v>17.04</v>
      </c>
      <c r="K4411" s="4">
        <v>3</v>
      </c>
      <c r="L4411" s="6">
        <v>5.5380000000000003</v>
      </c>
    </row>
    <row r="4412" spans="1:12" x14ac:dyDescent="0.2">
      <c r="A4412" s="8">
        <v>41361</v>
      </c>
      <c r="B4412" s="4">
        <f>YEAR(Sales[[#This Row],[Order Date]])</f>
        <v>2013</v>
      </c>
      <c r="C4412" s="4">
        <f>MONTH(Sales[[#This Row],[Order Date]])</f>
        <v>3</v>
      </c>
      <c r="D4412" t="s">
        <v>170</v>
      </c>
      <c r="E4412" t="s">
        <v>18</v>
      </c>
      <c r="F4412" t="s">
        <v>216</v>
      </c>
      <c r="G4412" t="s">
        <v>13</v>
      </c>
      <c r="H4412" t="s">
        <v>14</v>
      </c>
      <c r="I4412" t="s">
        <v>28</v>
      </c>
      <c r="J4412" s="7">
        <v>20.239999999999998</v>
      </c>
      <c r="K4412" s="4">
        <v>1</v>
      </c>
      <c r="L4412" s="6">
        <v>8.7032000000000007</v>
      </c>
    </row>
    <row r="4413" spans="1:12" x14ac:dyDescent="0.2">
      <c r="A4413" s="8">
        <v>41361</v>
      </c>
      <c r="B4413" s="4">
        <f>YEAR(Sales[[#This Row],[Order Date]])</f>
        <v>2013</v>
      </c>
      <c r="C4413" s="4">
        <f>MONTH(Sales[[#This Row],[Order Date]])</f>
        <v>3</v>
      </c>
      <c r="D4413" t="s">
        <v>170</v>
      </c>
      <c r="E4413" t="s">
        <v>18</v>
      </c>
      <c r="F4413" t="s">
        <v>216</v>
      </c>
      <c r="G4413" t="s">
        <v>13</v>
      </c>
      <c r="H4413" t="s">
        <v>14</v>
      </c>
      <c r="I4413" t="s">
        <v>28</v>
      </c>
      <c r="J4413" s="7">
        <v>39.92</v>
      </c>
      <c r="K4413" s="4">
        <v>4</v>
      </c>
      <c r="L4413" s="6">
        <v>11.1776</v>
      </c>
    </row>
    <row r="4414" spans="1:12" x14ac:dyDescent="0.2">
      <c r="A4414" s="8">
        <v>41361</v>
      </c>
      <c r="B4414" s="4">
        <f>YEAR(Sales[[#This Row],[Order Date]])</f>
        <v>2013</v>
      </c>
      <c r="C4414" s="4">
        <f>MONTH(Sales[[#This Row],[Order Date]])</f>
        <v>3</v>
      </c>
      <c r="D4414" t="s">
        <v>170</v>
      </c>
      <c r="E4414" t="s">
        <v>18</v>
      </c>
      <c r="F4414" t="s">
        <v>216</v>
      </c>
      <c r="G4414" t="s">
        <v>13</v>
      </c>
      <c r="H4414" t="s">
        <v>21</v>
      </c>
      <c r="I4414" t="s">
        <v>32</v>
      </c>
      <c r="J4414" s="7">
        <v>32.54</v>
      </c>
      <c r="K4414" s="4">
        <v>2</v>
      </c>
      <c r="L4414" s="6">
        <v>15.944599999999999</v>
      </c>
    </row>
    <row r="4415" spans="1:12" x14ac:dyDescent="0.2">
      <c r="A4415" s="8">
        <v>41362</v>
      </c>
      <c r="B4415" s="4">
        <f>YEAR(Sales[[#This Row],[Order Date]])</f>
        <v>2013</v>
      </c>
      <c r="C4415" s="4">
        <f>MONTH(Sales[[#This Row],[Order Date]])</f>
        <v>3</v>
      </c>
      <c r="D4415" t="s">
        <v>520</v>
      </c>
      <c r="E4415" t="s">
        <v>18</v>
      </c>
      <c r="F4415" t="s">
        <v>82</v>
      </c>
      <c r="G4415" t="s">
        <v>13</v>
      </c>
      <c r="H4415" t="s">
        <v>21</v>
      </c>
      <c r="I4415" t="s">
        <v>26</v>
      </c>
      <c r="J4415" s="7">
        <v>31.4</v>
      </c>
      <c r="K4415" s="4">
        <v>2</v>
      </c>
      <c r="L4415" s="6">
        <v>7.85</v>
      </c>
    </row>
    <row r="4416" spans="1:12" x14ac:dyDescent="0.2">
      <c r="A4416" s="8">
        <v>41362</v>
      </c>
      <c r="B4416" s="4">
        <f>YEAR(Sales[[#This Row],[Order Date]])</f>
        <v>2013</v>
      </c>
      <c r="C4416" s="4">
        <f>MONTH(Sales[[#This Row],[Order Date]])</f>
        <v>3</v>
      </c>
      <c r="D4416" t="s">
        <v>495</v>
      </c>
      <c r="E4416" t="s">
        <v>11</v>
      </c>
      <c r="F4416" t="s">
        <v>19</v>
      </c>
      <c r="G4416" t="s">
        <v>20</v>
      </c>
      <c r="H4416" t="s">
        <v>21</v>
      </c>
      <c r="I4416" t="s">
        <v>26</v>
      </c>
      <c r="J4416" s="7">
        <v>87.92</v>
      </c>
      <c r="K4416" s="4">
        <v>4</v>
      </c>
      <c r="L4416" s="6">
        <v>0.87919999999999998</v>
      </c>
    </row>
    <row r="4417" spans="1:12" x14ac:dyDescent="0.2">
      <c r="A4417" s="8">
        <v>41362</v>
      </c>
      <c r="B4417" s="4">
        <f>YEAR(Sales[[#This Row],[Order Date]])</f>
        <v>2013</v>
      </c>
      <c r="C4417" s="4">
        <f>MONTH(Sales[[#This Row],[Order Date]])</f>
        <v>3</v>
      </c>
      <c r="D4417" t="s">
        <v>495</v>
      </c>
      <c r="E4417" t="s">
        <v>11</v>
      </c>
      <c r="F4417" t="s">
        <v>19</v>
      </c>
      <c r="G4417" t="s">
        <v>20</v>
      </c>
      <c r="H4417" t="s">
        <v>21</v>
      </c>
      <c r="I4417" t="s">
        <v>36</v>
      </c>
      <c r="J4417" s="7">
        <v>5.98</v>
      </c>
      <c r="K4417" s="4">
        <v>1</v>
      </c>
      <c r="L4417" s="6">
        <v>2.9302000000000001</v>
      </c>
    </row>
    <row r="4418" spans="1:12" x14ac:dyDescent="0.2">
      <c r="A4418" s="8">
        <v>41363</v>
      </c>
      <c r="B4418" s="4">
        <f>YEAR(Sales[[#This Row],[Order Date]])</f>
        <v>2013</v>
      </c>
      <c r="C4418" s="4">
        <f>MONTH(Sales[[#This Row],[Order Date]])</f>
        <v>3</v>
      </c>
      <c r="D4418" t="s">
        <v>545</v>
      </c>
      <c r="E4418" t="s">
        <v>40</v>
      </c>
      <c r="F4418" t="s">
        <v>62</v>
      </c>
      <c r="G4418" t="s">
        <v>42</v>
      </c>
      <c r="H4418" t="s">
        <v>21</v>
      </c>
      <c r="I4418" t="s">
        <v>36</v>
      </c>
      <c r="J4418" s="7">
        <v>45.527999999999999</v>
      </c>
      <c r="K4418" s="4">
        <v>3</v>
      </c>
      <c r="L4418" s="6">
        <v>15.934799999999999</v>
      </c>
    </row>
    <row r="4419" spans="1:12" x14ac:dyDescent="0.2">
      <c r="A4419" s="8">
        <v>41363</v>
      </c>
      <c r="B4419" s="4">
        <f>YEAR(Sales[[#This Row],[Order Date]])</f>
        <v>2013</v>
      </c>
      <c r="C4419" s="4">
        <f>MONTH(Sales[[#This Row],[Order Date]])</f>
        <v>3</v>
      </c>
      <c r="D4419" t="s">
        <v>545</v>
      </c>
      <c r="E4419" t="s">
        <v>40</v>
      </c>
      <c r="F4419" t="s">
        <v>62</v>
      </c>
      <c r="G4419" t="s">
        <v>42</v>
      </c>
      <c r="H4419" t="s">
        <v>14</v>
      </c>
      <c r="I4419" t="s">
        <v>16</v>
      </c>
      <c r="J4419" s="7">
        <v>844.11599999999999</v>
      </c>
      <c r="K4419" s="4">
        <v>6</v>
      </c>
      <c r="L4419" s="6">
        <v>-36.176400000000001</v>
      </c>
    </row>
    <row r="4420" spans="1:12" x14ac:dyDescent="0.2">
      <c r="A4420" s="8">
        <v>41363</v>
      </c>
      <c r="B4420" s="4">
        <f>YEAR(Sales[[#This Row],[Order Date]])</f>
        <v>2013</v>
      </c>
      <c r="C4420" s="4">
        <f>MONTH(Sales[[#This Row],[Order Date]])</f>
        <v>3</v>
      </c>
      <c r="D4420" t="s">
        <v>545</v>
      </c>
      <c r="E4420" t="s">
        <v>40</v>
      </c>
      <c r="F4420" t="s">
        <v>62</v>
      </c>
      <c r="G4420" t="s">
        <v>42</v>
      </c>
      <c r="H4420" t="s">
        <v>30</v>
      </c>
      <c r="I4420" t="s">
        <v>31</v>
      </c>
      <c r="J4420" s="7">
        <v>812.73599999999999</v>
      </c>
      <c r="K4420" s="4">
        <v>8</v>
      </c>
      <c r="L4420" s="6">
        <v>60.955199999999998</v>
      </c>
    </row>
    <row r="4421" spans="1:12" x14ac:dyDescent="0.2">
      <c r="A4421" s="8">
        <v>41363</v>
      </c>
      <c r="B4421" s="4">
        <f>YEAR(Sales[[#This Row],[Order Date]])</f>
        <v>2013</v>
      </c>
      <c r="C4421" s="4">
        <f>MONTH(Sales[[#This Row],[Order Date]])</f>
        <v>3</v>
      </c>
      <c r="D4421" t="s">
        <v>106</v>
      </c>
      <c r="E4421" t="s">
        <v>11</v>
      </c>
      <c r="F4421" t="s">
        <v>74</v>
      </c>
      <c r="G4421" t="s">
        <v>52</v>
      </c>
      <c r="H4421" t="s">
        <v>21</v>
      </c>
      <c r="I4421" t="s">
        <v>36</v>
      </c>
      <c r="J4421" s="7">
        <v>13.48</v>
      </c>
      <c r="K4421" s="4">
        <v>2</v>
      </c>
      <c r="L4421" s="6">
        <v>6.74</v>
      </c>
    </row>
    <row r="4422" spans="1:12" x14ac:dyDescent="0.2">
      <c r="A4422" s="8">
        <v>41363</v>
      </c>
      <c r="B4422" s="4">
        <f>YEAR(Sales[[#This Row],[Order Date]])</f>
        <v>2013</v>
      </c>
      <c r="C4422" s="4">
        <f>MONTH(Sales[[#This Row],[Order Date]])</f>
        <v>3</v>
      </c>
      <c r="D4422" t="s">
        <v>106</v>
      </c>
      <c r="E4422" t="s">
        <v>11</v>
      </c>
      <c r="F4422" t="s">
        <v>74</v>
      </c>
      <c r="G4422" t="s">
        <v>52</v>
      </c>
      <c r="H4422" t="s">
        <v>21</v>
      </c>
      <c r="I4422" t="s">
        <v>32</v>
      </c>
      <c r="J4422" s="7">
        <v>29.8</v>
      </c>
      <c r="K4422" s="4">
        <v>5</v>
      </c>
      <c r="L4422" s="6">
        <v>9.3125</v>
      </c>
    </row>
    <row r="4423" spans="1:12" x14ac:dyDescent="0.2">
      <c r="A4423" s="8">
        <v>41363</v>
      </c>
      <c r="B4423" s="4">
        <f>YEAR(Sales[[#This Row],[Order Date]])</f>
        <v>2013</v>
      </c>
      <c r="C4423" s="4">
        <f>MONTH(Sales[[#This Row],[Order Date]])</f>
        <v>3</v>
      </c>
      <c r="D4423" t="s">
        <v>106</v>
      </c>
      <c r="E4423" t="s">
        <v>11</v>
      </c>
      <c r="F4423" t="s">
        <v>74</v>
      </c>
      <c r="G4423" t="s">
        <v>52</v>
      </c>
      <c r="H4423" t="s">
        <v>14</v>
      </c>
      <c r="I4423" t="s">
        <v>28</v>
      </c>
      <c r="J4423" s="7">
        <v>414</v>
      </c>
      <c r="K4423" s="4">
        <v>8</v>
      </c>
      <c r="L4423" s="6">
        <v>124.2</v>
      </c>
    </row>
    <row r="4424" spans="1:12" x14ac:dyDescent="0.2">
      <c r="A4424" s="8">
        <v>41363</v>
      </c>
      <c r="B4424" s="4">
        <f>YEAR(Sales[[#This Row],[Order Date]])</f>
        <v>2013</v>
      </c>
      <c r="C4424" s="4">
        <f>MONTH(Sales[[#This Row],[Order Date]])</f>
        <v>3</v>
      </c>
      <c r="D4424" t="s">
        <v>106</v>
      </c>
      <c r="E4424" t="s">
        <v>11</v>
      </c>
      <c r="F4424" t="s">
        <v>74</v>
      </c>
      <c r="G4424" t="s">
        <v>52</v>
      </c>
      <c r="H4424" t="s">
        <v>21</v>
      </c>
      <c r="I4424" t="s">
        <v>32</v>
      </c>
      <c r="J4424" s="7">
        <v>41.328000000000003</v>
      </c>
      <c r="K4424" s="4">
        <v>7</v>
      </c>
      <c r="L4424" s="6">
        <v>14.981400000000001</v>
      </c>
    </row>
    <row r="4425" spans="1:12" x14ac:dyDescent="0.2">
      <c r="A4425" s="8">
        <v>41363</v>
      </c>
      <c r="B4425" s="4">
        <f>YEAR(Sales[[#This Row],[Order Date]])</f>
        <v>2013</v>
      </c>
      <c r="C4425" s="4">
        <f>MONTH(Sales[[#This Row],[Order Date]])</f>
        <v>3</v>
      </c>
      <c r="D4425" t="s">
        <v>253</v>
      </c>
      <c r="E4425" t="s">
        <v>11</v>
      </c>
      <c r="F4425" t="s">
        <v>112</v>
      </c>
      <c r="G4425" t="s">
        <v>52</v>
      </c>
      <c r="H4425" t="s">
        <v>14</v>
      </c>
      <c r="I4425" t="s">
        <v>15</v>
      </c>
      <c r="J4425" s="7">
        <v>299.97500000000002</v>
      </c>
      <c r="K4425" s="4">
        <v>5</v>
      </c>
      <c r="L4425" s="6">
        <v>-167.98599999999999</v>
      </c>
    </row>
    <row r="4426" spans="1:12" x14ac:dyDescent="0.2">
      <c r="A4426" s="8">
        <v>41363</v>
      </c>
      <c r="B4426" s="4">
        <f>YEAR(Sales[[#This Row],[Order Date]])</f>
        <v>2013</v>
      </c>
      <c r="C4426" s="4">
        <f>MONTH(Sales[[#This Row],[Order Date]])</f>
        <v>3</v>
      </c>
      <c r="D4426" t="s">
        <v>253</v>
      </c>
      <c r="E4426" t="s">
        <v>11</v>
      </c>
      <c r="F4426" t="s">
        <v>112</v>
      </c>
      <c r="G4426" t="s">
        <v>52</v>
      </c>
      <c r="H4426" t="s">
        <v>30</v>
      </c>
      <c r="I4426" t="s">
        <v>31</v>
      </c>
      <c r="J4426" s="7">
        <v>158.376</v>
      </c>
      <c r="K4426" s="4">
        <v>4</v>
      </c>
      <c r="L4426" s="6">
        <v>-36.9544</v>
      </c>
    </row>
    <row r="4427" spans="1:12" x14ac:dyDescent="0.2">
      <c r="A4427" s="8">
        <v>41364</v>
      </c>
      <c r="B4427" s="4">
        <f>YEAR(Sales[[#This Row],[Order Date]])</f>
        <v>2013</v>
      </c>
      <c r="C4427" s="4">
        <f>MONTH(Sales[[#This Row],[Order Date]])</f>
        <v>3</v>
      </c>
      <c r="D4427" t="s">
        <v>512</v>
      </c>
      <c r="E4427" t="s">
        <v>18</v>
      </c>
      <c r="F4427" t="s">
        <v>151</v>
      </c>
      <c r="G4427" t="s">
        <v>52</v>
      </c>
      <c r="H4427" t="s">
        <v>21</v>
      </c>
      <c r="I4427" t="s">
        <v>36</v>
      </c>
      <c r="J4427" s="7">
        <v>11.34</v>
      </c>
      <c r="K4427" s="4">
        <v>1</v>
      </c>
      <c r="L4427" s="6">
        <v>5.5566000000000004</v>
      </c>
    </row>
    <row r="4428" spans="1:12" x14ac:dyDescent="0.2">
      <c r="A4428" s="8">
        <v>41365</v>
      </c>
      <c r="B4428" s="4">
        <f>YEAR(Sales[[#This Row],[Order Date]])</f>
        <v>2013</v>
      </c>
      <c r="C4428" s="4">
        <f>MONTH(Sales[[#This Row],[Order Date]])</f>
        <v>4</v>
      </c>
      <c r="D4428" t="s">
        <v>304</v>
      </c>
      <c r="E4428" t="s">
        <v>11</v>
      </c>
      <c r="F4428" t="s">
        <v>51</v>
      </c>
      <c r="G4428" t="s">
        <v>52</v>
      </c>
      <c r="H4428" t="s">
        <v>30</v>
      </c>
      <c r="I4428" t="s">
        <v>31</v>
      </c>
      <c r="J4428" s="7">
        <v>280.78199999999998</v>
      </c>
      <c r="K4428" s="4">
        <v>3</v>
      </c>
      <c r="L4428" s="6">
        <v>-60.836100000000002</v>
      </c>
    </row>
    <row r="4429" spans="1:12" x14ac:dyDescent="0.2">
      <c r="A4429" s="8">
        <v>41365</v>
      </c>
      <c r="B4429" s="4">
        <f>YEAR(Sales[[#This Row],[Order Date]])</f>
        <v>2013</v>
      </c>
      <c r="C4429" s="4">
        <f>MONTH(Sales[[#This Row],[Order Date]])</f>
        <v>4</v>
      </c>
      <c r="D4429" t="s">
        <v>304</v>
      </c>
      <c r="E4429" t="s">
        <v>11</v>
      </c>
      <c r="F4429" t="s">
        <v>51</v>
      </c>
      <c r="G4429" t="s">
        <v>52</v>
      </c>
      <c r="H4429" t="s">
        <v>30</v>
      </c>
      <c r="I4429" t="s">
        <v>55</v>
      </c>
      <c r="J4429" s="7">
        <v>31.984000000000002</v>
      </c>
      <c r="K4429" s="4">
        <v>2</v>
      </c>
      <c r="L4429" s="6">
        <v>1.1994</v>
      </c>
    </row>
    <row r="4430" spans="1:12" x14ac:dyDescent="0.2">
      <c r="A4430" s="8">
        <v>41365</v>
      </c>
      <c r="B4430" s="4">
        <f>YEAR(Sales[[#This Row],[Order Date]])</f>
        <v>2013</v>
      </c>
      <c r="C4430" s="4">
        <f>MONTH(Sales[[#This Row],[Order Date]])</f>
        <v>4</v>
      </c>
      <c r="D4430" t="s">
        <v>631</v>
      </c>
      <c r="E4430" t="s">
        <v>11</v>
      </c>
      <c r="F4430" t="s">
        <v>74</v>
      </c>
      <c r="G4430" t="s">
        <v>52</v>
      </c>
      <c r="H4430" t="s">
        <v>14</v>
      </c>
      <c r="I4430" t="s">
        <v>16</v>
      </c>
      <c r="J4430" s="7">
        <v>327.99599999999998</v>
      </c>
      <c r="K4430" s="4">
        <v>6</v>
      </c>
      <c r="L4430" s="6">
        <v>54.665999999999997</v>
      </c>
    </row>
    <row r="4431" spans="1:12" x14ac:dyDescent="0.2">
      <c r="A4431" s="8">
        <v>41366</v>
      </c>
      <c r="B4431" s="4">
        <f>YEAR(Sales[[#This Row],[Order Date]])</f>
        <v>2013</v>
      </c>
      <c r="C4431" s="4">
        <f>MONTH(Sales[[#This Row],[Order Date]])</f>
        <v>4</v>
      </c>
      <c r="D4431" t="s">
        <v>254</v>
      </c>
      <c r="E4431" t="s">
        <v>11</v>
      </c>
      <c r="F4431" t="s">
        <v>74</v>
      </c>
      <c r="G4431" t="s">
        <v>52</v>
      </c>
      <c r="H4431" t="s">
        <v>21</v>
      </c>
      <c r="I4431" t="s">
        <v>29</v>
      </c>
      <c r="J4431" s="7">
        <v>59.52</v>
      </c>
      <c r="K4431" s="4">
        <v>3</v>
      </c>
      <c r="L4431" s="6">
        <v>15.475199999999999</v>
      </c>
    </row>
    <row r="4432" spans="1:12" x14ac:dyDescent="0.2">
      <c r="A4432" s="8">
        <v>41366</v>
      </c>
      <c r="B4432" s="4">
        <f>YEAR(Sales[[#This Row],[Order Date]])</f>
        <v>2013</v>
      </c>
      <c r="C4432" s="4">
        <f>MONTH(Sales[[#This Row],[Order Date]])</f>
        <v>4</v>
      </c>
      <c r="D4432" t="s">
        <v>254</v>
      </c>
      <c r="E4432" t="s">
        <v>11</v>
      </c>
      <c r="F4432" t="s">
        <v>74</v>
      </c>
      <c r="G4432" t="s">
        <v>52</v>
      </c>
      <c r="H4432" t="s">
        <v>21</v>
      </c>
      <c r="I4432" t="s">
        <v>26</v>
      </c>
      <c r="J4432" s="7">
        <v>161.94</v>
      </c>
      <c r="K4432" s="4">
        <v>3</v>
      </c>
      <c r="L4432" s="6">
        <v>9.7164000000000001</v>
      </c>
    </row>
    <row r="4433" spans="1:12" x14ac:dyDescent="0.2">
      <c r="A4433" s="8">
        <v>41366</v>
      </c>
      <c r="B4433" s="4">
        <f>YEAR(Sales[[#This Row],[Order Date]])</f>
        <v>2013</v>
      </c>
      <c r="C4433" s="4">
        <f>MONTH(Sales[[#This Row],[Order Date]])</f>
        <v>4</v>
      </c>
      <c r="D4433" t="s">
        <v>254</v>
      </c>
      <c r="E4433" t="s">
        <v>11</v>
      </c>
      <c r="F4433" t="s">
        <v>74</v>
      </c>
      <c r="G4433" t="s">
        <v>52</v>
      </c>
      <c r="H4433" t="s">
        <v>21</v>
      </c>
      <c r="I4433" t="s">
        <v>29</v>
      </c>
      <c r="J4433" s="7">
        <v>263.88</v>
      </c>
      <c r="K4433" s="4">
        <v>6</v>
      </c>
      <c r="L4433" s="6">
        <v>71.247600000000006</v>
      </c>
    </row>
    <row r="4434" spans="1:12" x14ac:dyDescent="0.2">
      <c r="A4434" s="8">
        <v>41366</v>
      </c>
      <c r="B4434" s="4">
        <f>YEAR(Sales[[#This Row],[Order Date]])</f>
        <v>2013</v>
      </c>
      <c r="C4434" s="4">
        <f>MONTH(Sales[[#This Row],[Order Date]])</f>
        <v>4</v>
      </c>
      <c r="D4434" t="s">
        <v>254</v>
      </c>
      <c r="E4434" t="s">
        <v>11</v>
      </c>
      <c r="F4434" t="s">
        <v>74</v>
      </c>
      <c r="G4434" t="s">
        <v>52</v>
      </c>
      <c r="H4434" t="s">
        <v>21</v>
      </c>
      <c r="I4434" t="s">
        <v>29</v>
      </c>
      <c r="J4434" s="7">
        <v>30.48</v>
      </c>
      <c r="K4434" s="4">
        <v>3</v>
      </c>
      <c r="L4434" s="6">
        <v>7.9248000000000003</v>
      </c>
    </row>
    <row r="4435" spans="1:12" x14ac:dyDescent="0.2">
      <c r="A4435" s="8">
        <v>41366</v>
      </c>
      <c r="B4435" s="4">
        <f>YEAR(Sales[[#This Row],[Order Date]])</f>
        <v>2013</v>
      </c>
      <c r="C4435" s="4">
        <f>MONTH(Sales[[#This Row],[Order Date]])</f>
        <v>4</v>
      </c>
      <c r="D4435" t="s">
        <v>254</v>
      </c>
      <c r="E4435" t="s">
        <v>11</v>
      </c>
      <c r="F4435" t="s">
        <v>74</v>
      </c>
      <c r="G4435" t="s">
        <v>52</v>
      </c>
      <c r="H4435" t="s">
        <v>21</v>
      </c>
      <c r="I4435" t="s">
        <v>29</v>
      </c>
      <c r="J4435" s="7">
        <v>9.84</v>
      </c>
      <c r="K4435" s="4">
        <v>3</v>
      </c>
      <c r="L4435" s="6">
        <v>2.8536000000000001</v>
      </c>
    </row>
    <row r="4436" spans="1:12" x14ac:dyDescent="0.2">
      <c r="A4436" s="8">
        <v>41366</v>
      </c>
      <c r="B4436" s="4">
        <f>YEAR(Sales[[#This Row],[Order Date]])</f>
        <v>2013</v>
      </c>
      <c r="C4436" s="4">
        <f>MONTH(Sales[[#This Row],[Order Date]])</f>
        <v>4</v>
      </c>
      <c r="D4436" t="s">
        <v>254</v>
      </c>
      <c r="E4436" t="s">
        <v>11</v>
      </c>
      <c r="F4436" t="s">
        <v>74</v>
      </c>
      <c r="G4436" t="s">
        <v>52</v>
      </c>
      <c r="H4436" t="s">
        <v>30</v>
      </c>
      <c r="I4436" t="s">
        <v>31</v>
      </c>
      <c r="J4436" s="7">
        <v>35.119999999999997</v>
      </c>
      <c r="K4436" s="4">
        <v>4</v>
      </c>
      <c r="L4436" s="6">
        <v>9.1311999999999998</v>
      </c>
    </row>
    <row r="4437" spans="1:12" x14ac:dyDescent="0.2">
      <c r="A4437" s="8">
        <v>41366</v>
      </c>
      <c r="B4437" s="4">
        <f>YEAR(Sales[[#This Row],[Order Date]])</f>
        <v>2013</v>
      </c>
      <c r="C4437" s="4">
        <f>MONTH(Sales[[#This Row],[Order Date]])</f>
        <v>4</v>
      </c>
      <c r="D4437" t="s">
        <v>188</v>
      </c>
      <c r="E4437" t="s">
        <v>18</v>
      </c>
      <c r="F4437" t="s">
        <v>80</v>
      </c>
      <c r="G4437" t="s">
        <v>20</v>
      </c>
      <c r="H4437" t="s">
        <v>21</v>
      </c>
      <c r="I4437" t="s">
        <v>75</v>
      </c>
      <c r="J4437" s="7">
        <v>31.56</v>
      </c>
      <c r="K4437" s="4">
        <v>5</v>
      </c>
      <c r="L4437" s="6">
        <v>9.8625000000000007</v>
      </c>
    </row>
    <row r="4438" spans="1:12" x14ac:dyDescent="0.2">
      <c r="A4438" s="8">
        <v>41366</v>
      </c>
      <c r="B4438" s="4">
        <f>YEAR(Sales[[#This Row],[Order Date]])</f>
        <v>2013</v>
      </c>
      <c r="C4438" s="4">
        <f>MONTH(Sales[[#This Row],[Order Date]])</f>
        <v>4</v>
      </c>
      <c r="D4438" t="s">
        <v>188</v>
      </c>
      <c r="E4438" t="s">
        <v>18</v>
      </c>
      <c r="F4438" t="s">
        <v>80</v>
      </c>
      <c r="G4438" t="s">
        <v>20</v>
      </c>
      <c r="H4438" t="s">
        <v>21</v>
      </c>
      <c r="I4438" t="s">
        <v>33</v>
      </c>
      <c r="J4438" s="7">
        <v>30.143999999999998</v>
      </c>
      <c r="K4438" s="4">
        <v>2</v>
      </c>
      <c r="L4438" s="6">
        <v>3.0144000000000002</v>
      </c>
    </row>
    <row r="4439" spans="1:12" x14ac:dyDescent="0.2">
      <c r="A4439" s="8">
        <v>41366</v>
      </c>
      <c r="B4439" s="4">
        <f>YEAR(Sales[[#This Row],[Order Date]])</f>
        <v>2013</v>
      </c>
      <c r="C4439" s="4">
        <f>MONTH(Sales[[#This Row],[Order Date]])</f>
        <v>4</v>
      </c>
      <c r="D4439" t="s">
        <v>464</v>
      </c>
      <c r="E4439" t="s">
        <v>11</v>
      </c>
      <c r="F4439" t="s">
        <v>74</v>
      </c>
      <c r="G4439" t="s">
        <v>52</v>
      </c>
      <c r="H4439" t="s">
        <v>21</v>
      </c>
      <c r="I4439" t="s">
        <v>29</v>
      </c>
      <c r="J4439" s="7">
        <v>88.04</v>
      </c>
      <c r="K4439" s="4">
        <v>4</v>
      </c>
      <c r="L4439" s="6">
        <v>22.8904</v>
      </c>
    </row>
    <row r="4440" spans="1:12" x14ac:dyDescent="0.2">
      <c r="A4440" s="8">
        <v>41366</v>
      </c>
      <c r="B4440" s="4">
        <f>YEAR(Sales[[#This Row],[Order Date]])</f>
        <v>2013</v>
      </c>
      <c r="C4440" s="4">
        <f>MONTH(Sales[[#This Row],[Order Date]])</f>
        <v>4</v>
      </c>
      <c r="D4440" t="s">
        <v>611</v>
      </c>
      <c r="E4440" t="s">
        <v>18</v>
      </c>
      <c r="F4440" t="s">
        <v>74</v>
      </c>
      <c r="G4440" t="s">
        <v>52</v>
      </c>
      <c r="H4440" t="s">
        <v>21</v>
      </c>
      <c r="I4440" t="s">
        <v>22</v>
      </c>
      <c r="J4440" s="7">
        <v>20.7</v>
      </c>
      <c r="K4440" s="4">
        <v>2</v>
      </c>
      <c r="L4440" s="6">
        <v>9.9359999999999999</v>
      </c>
    </row>
    <row r="4441" spans="1:12" x14ac:dyDescent="0.2">
      <c r="A4441" s="8">
        <v>41366</v>
      </c>
      <c r="B4441" s="4">
        <f>YEAR(Sales[[#This Row],[Order Date]])</f>
        <v>2013</v>
      </c>
      <c r="C4441" s="4">
        <f>MONTH(Sales[[#This Row],[Order Date]])</f>
        <v>4</v>
      </c>
      <c r="D4441" t="s">
        <v>611</v>
      </c>
      <c r="E4441" t="s">
        <v>18</v>
      </c>
      <c r="F4441" t="s">
        <v>74</v>
      </c>
      <c r="G4441" t="s">
        <v>52</v>
      </c>
      <c r="H4441" t="s">
        <v>21</v>
      </c>
      <c r="I4441" t="s">
        <v>122</v>
      </c>
      <c r="J4441" s="7">
        <v>10.95</v>
      </c>
      <c r="K4441" s="4">
        <v>3</v>
      </c>
      <c r="L4441" s="6">
        <v>3.2850000000000001</v>
      </c>
    </row>
    <row r="4442" spans="1:12" x14ac:dyDescent="0.2">
      <c r="A4442" s="8">
        <v>41366</v>
      </c>
      <c r="B4442" s="4">
        <f>YEAR(Sales[[#This Row],[Order Date]])</f>
        <v>2013</v>
      </c>
      <c r="C4442" s="4">
        <f>MONTH(Sales[[#This Row],[Order Date]])</f>
        <v>4</v>
      </c>
      <c r="D4442" t="s">
        <v>611</v>
      </c>
      <c r="E4442" t="s">
        <v>18</v>
      </c>
      <c r="F4442" t="s">
        <v>74</v>
      </c>
      <c r="G4442" t="s">
        <v>52</v>
      </c>
      <c r="H4442" t="s">
        <v>21</v>
      </c>
      <c r="I4442" t="s">
        <v>32</v>
      </c>
      <c r="J4442" s="7">
        <v>14.352</v>
      </c>
      <c r="K4442" s="4">
        <v>3</v>
      </c>
      <c r="L4442" s="6">
        <v>4.6643999999999997</v>
      </c>
    </row>
    <row r="4443" spans="1:12" x14ac:dyDescent="0.2">
      <c r="A4443" s="8">
        <v>41366</v>
      </c>
      <c r="B4443" s="4">
        <f>YEAR(Sales[[#This Row],[Order Date]])</f>
        <v>2013</v>
      </c>
      <c r="C4443" s="4">
        <f>MONTH(Sales[[#This Row],[Order Date]])</f>
        <v>4</v>
      </c>
      <c r="D4443" t="s">
        <v>299</v>
      </c>
      <c r="E4443" t="s">
        <v>11</v>
      </c>
      <c r="F4443" t="s">
        <v>74</v>
      </c>
      <c r="G4443" t="s">
        <v>52</v>
      </c>
      <c r="H4443" t="s">
        <v>14</v>
      </c>
      <c r="I4443" t="s">
        <v>16</v>
      </c>
      <c r="J4443" s="7">
        <v>1317.492</v>
      </c>
      <c r="K4443" s="4">
        <v>6</v>
      </c>
      <c r="L4443" s="6">
        <v>292.77600000000001</v>
      </c>
    </row>
    <row r="4444" spans="1:12" x14ac:dyDescent="0.2">
      <c r="A4444" s="8">
        <v>41366</v>
      </c>
      <c r="B4444" s="4">
        <f>YEAR(Sales[[#This Row],[Order Date]])</f>
        <v>2013</v>
      </c>
      <c r="C4444" s="4">
        <f>MONTH(Sales[[#This Row],[Order Date]])</f>
        <v>4</v>
      </c>
      <c r="D4444" t="s">
        <v>299</v>
      </c>
      <c r="E4444" t="s">
        <v>11</v>
      </c>
      <c r="F4444" t="s">
        <v>74</v>
      </c>
      <c r="G4444" t="s">
        <v>52</v>
      </c>
      <c r="H4444" t="s">
        <v>21</v>
      </c>
      <c r="I4444" t="s">
        <v>122</v>
      </c>
      <c r="J4444" s="7">
        <v>63.84</v>
      </c>
      <c r="K4444" s="4">
        <v>8</v>
      </c>
      <c r="L4444" s="6">
        <v>18.5136</v>
      </c>
    </row>
    <row r="4445" spans="1:12" x14ac:dyDescent="0.2">
      <c r="A4445" s="8">
        <v>41366</v>
      </c>
      <c r="B4445" s="4">
        <f>YEAR(Sales[[#This Row],[Order Date]])</f>
        <v>2013</v>
      </c>
      <c r="C4445" s="4">
        <f>MONTH(Sales[[#This Row],[Order Date]])</f>
        <v>4</v>
      </c>
      <c r="D4445" t="s">
        <v>299</v>
      </c>
      <c r="E4445" t="s">
        <v>11</v>
      </c>
      <c r="F4445" t="s">
        <v>74</v>
      </c>
      <c r="G4445" t="s">
        <v>52</v>
      </c>
      <c r="H4445" t="s">
        <v>21</v>
      </c>
      <c r="I4445" t="s">
        <v>32</v>
      </c>
      <c r="J4445" s="7">
        <v>3.5920000000000001</v>
      </c>
      <c r="K4445" s="4">
        <v>1</v>
      </c>
      <c r="L4445" s="6">
        <v>1.1225000000000001</v>
      </c>
    </row>
    <row r="4446" spans="1:12" x14ac:dyDescent="0.2">
      <c r="A4446" s="8">
        <v>41366</v>
      </c>
      <c r="B4446" s="4">
        <f>YEAR(Sales[[#This Row],[Order Date]])</f>
        <v>2013</v>
      </c>
      <c r="C4446" s="4">
        <f>MONTH(Sales[[#This Row],[Order Date]])</f>
        <v>4</v>
      </c>
      <c r="D4446" t="s">
        <v>708</v>
      </c>
      <c r="E4446" t="s">
        <v>40</v>
      </c>
      <c r="F4446" t="s">
        <v>216</v>
      </c>
      <c r="G4446" t="s">
        <v>13</v>
      </c>
      <c r="H4446" t="s">
        <v>14</v>
      </c>
      <c r="I4446" t="s">
        <v>28</v>
      </c>
      <c r="J4446" s="7">
        <v>7.04</v>
      </c>
      <c r="K4446" s="4">
        <v>4</v>
      </c>
      <c r="L4446" s="6">
        <v>3.0975999999999999</v>
      </c>
    </row>
    <row r="4447" spans="1:12" x14ac:dyDescent="0.2">
      <c r="A4447" s="8">
        <v>41366</v>
      </c>
      <c r="B4447" s="4">
        <f>YEAR(Sales[[#This Row],[Order Date]])</f>
        <v>2013</v>
      </c>
      <c r="C4447" s="4">
        <f>MONTH(Sales[[#This Row],[Order Date]])</f>
        <v>4</v>
      </c>
      <c r="D4447" t="s">
        <v>579</v>
      </c>
      <c r="E4447" t="s">
        <v>18</v>
      </c>
      <c r="F4447" t="s">
        <v>44</v>
      </c>
      <c r="G4447" t="s">
        <v>42</v>
      </c>
      <c r="H4447" t="s">
        <v>30</v>
      </c>
      <c r="I4447" t="s">
        <v>31</v>
      </c>
      <c r="J4447" s="7">
        <v>12.99</v>
      </c>
      <c r="K4447" s="4">
        <v>1</v>
      </c>
      <c r="L4447" s="6">
        <v>0.25979999999999998</v>
      </c>
    </row>
    <row r="4448" spans="1:12" x14ac:dyDescent="0.2">
      <c r="A4448" s="8">
        <v>41367</v>
      </c>
      <c r="B4448" s="4">
        <f>YEAR(Sales[[#This Row],[Order Date]])</f>
        <v>2013</v>
      </c>
      <c r="C4448" s="4">
        <f>MONTH(Sales[[#This Row],[Order Date]])</f>
        <v>4</v>
      </c>
      <c r="D4448" t="s">
        <v>324</v>
      </c>
      <c r="E4448" t="s">
        <v>18</v>
      </c>
      <c r="F4448" t="s">
        <v>44</v>
      </c>
      <c r="G4448" t="s">
        <v>42</v>
      </c>
      <c r="H4448" t="s">
        <v>14</v>
      </c>
      <c r="I4448" t="s">
        <v>16</v>
      </c>
      <c r="J4448" s="7">
        <v>1454.9</v>
      </c>
      <c r="K4448" s="4">
        <v>5</v>
      </c>
      <c r="L4448" s="6">
        <v>378.274</v>
      </c>
    </row>
    <row r="4449" spans="1:12" x14ac:dyDescent="0.2">
      <c r="A4449" s="8">
        <v>41368</v>
      </c>
      <c r="B4449" s="4">
        <f>YEAR(Sales[[#This Row],[Order Date]])</f>
        <v>2013</v>
      </c>
      <c r="C4449" s="4">
        <f>MONTH(Sales[[#This Row],[Order Date]])</f>
        <v>4</v>
      </c>
      <c r="D4449" t="s">
        <v>304</v>
      </c>
      <c r="E4449" t="s">
        <v>11</v>
      </c>
      <c r="F4449" t="s">
        <v>51</v>
      </c>
      <c r="G4449" t="s">
        <v>52</v>
      </c>
      <c r="H4449" t="s">
        <v>21</v>
      </c>
      <c r="I4449" t="s">
        <v>32</v>
      </c>
      <c r="J4449" s="7">
        <v>99.846000000000004</v>
      </c>
      <c r="K4449" s="4">
        <v>9</v>
      </c>
      <c r="L4449" s="6">
        <v>-83.204999999999998</v>
      </c>
    </row>
    <row r="4450" spans="1:12" x14ac:dyDescent="0.2">
      <c r="A4450" s="8">
        <v>41368</v>
      </c>
      <c r="B4450" s="4">
        <f>YEAR(Sales[[#This Row],[Order Date]])</f>
        <v>2013</v>
      </c>
      <c r="C4450" s="4">
        <f>MONTH(Sales[[#This Row],[Order Date]])</f>
        <v>4</v>
      </c>
      <c r="D4450" t="s">
        <v>47</v>
      </c>
      <c r="E4450" t="s">
        <v>11</v>
      </c>
      <c r="F4450" t="s">
        <v>72</v>
      </c>
      <c r="G4450" t="s">
        <v>42</v>
      </c>
      <c r="H4450" t="s">
        <v>14</v>
      </c>
      <c r="I4450" t="s">
        <v>28</v>
      </c>
      <c r="J4450" s="7">
        <v>71.12</v>
      </c>
      <c r="K4450" s="4">
        <v>4</v>
      </c>
      <c r="L4450" s="6">
        <v>22.0472</v>
      </c>
    </row>
    <row r="4451" spans="1:12" x14ac:dyDescent="0.2">
      <c r="A4451" s="8">
        <v>41368</v>
      </c>
      <c r="B4451" s="4">
        <f>YEAR(Sales[[#This Row],[Order Date]])</f>
        <v>2013</v>
      </c>
      <c r="C4451" s="4">
        <f>MONTH(Sales[[#This Row],[Order Date]])</f>
        <v>4</v>
      </c>
      <c r="D4451" t="s">
        <v>47</v>
      </c>
      <c r="E4451" t="s">
        <v>11</v>
      </c>
      <c r="F4451" t="s">
        <v>72</v>
      </c>
      <c r="G4451" t="s">
        <v>42</v>
      </c>
      <c r="H4451" t="s">
        <v>30</v>
      </c>
      <c r="I4451" t="s">
        <v>31</v>
      </c>
      <c r="J4451" s="7">
        <v>259.95999999999998</v>
      </c>
      <c r="K4451" s="4">
        <v>4</v>
      </c>
      <c r="L4451" s="6">
        <v>124.7808</v>
      </c>
    </row>
    <row r="4452" spans="1:12" x14ac:dyDescent="0.2">
      <c r="A4452" s="8">
        <v>41368</v>
      </c>
      <c r="B4452" s="4">
        <f>YEAR(Sales[[#This Row],[Order Date]])</f>
        <v>2013</v>
      </c>
      <c r="C4452" s="4">
        <f>MONTH(Sales[[#This Row],[Order Date]])</f>
        <v>4</v>
      </c>
      <c r="D4452" t="s">
        <v>331</v>
      </c>
      <c r="E4452" t="s">
        <v>40</v>
      </c>
      <c r="F4452" t="s">
        <v>41</v>
      </c>
      <c r="G4452" t="s">
        <v>42</v>
      </c>
      <c r="H4452" t="s">
        <v>21</v>
      </c>
      <c r="I4452" t="s">
        <v>36</v>
      </c>
      <c r="J4452" s="7">
        <v>10.272</v>
      </c>
      <c r="K4452" s="4">
        <v>3</v>
      </c>
      <c r="L4452" s="6">
        <v>3.21</v>
      </c>
    </row>
    <row r="4453" spans="1:12" x14ac:dyDescent="0.2">
      <c r="A4453" s="8">
        <v>41369</v>
      </c>
      <c r="B4453" s="4">
        <f>YEAR(Sales[[#This Row],[Order Date]])</f>
        <v>2013</v>
      </c>
      <c r="C4453" s="4">
        <f>MONTH(Sales[[#This Row],[Order Date]])</f>
        <v>4</v>
      </c>
      <c r="D4453" t="s">
        <v>545</v>
      </c>
      <c r="E4453" t="s">
        <v>40</v>
      </c>
      <c r="F4453" t="s">
        <v>82</v>
      </c>
      <c r="G4453" t="s">
        <v>13</v>
      </c>
      <c r="H4453" t="s">
        <v>30</v>
      </c>
      <c r="I4453" t="s">
        <v>31</v>
      </c>
      <c r="J4453" s="7">
        <v>149.97</v>
      </c>
      <c r="K4453" s="4">
        <v>3</v>
      </c>
      <c r="L4453" s="6">
        <v>5.9988000000000001</v>
      </c>
    </row>
    <row r="4454" spans="1:12" x14ac:dyDescent="0.2">
      <c r="A4454" s="8">
        <v>41369</v>
      </c>
      <c r="B4454" s="4">
        <f>YEAR(Sales[[#This Row],[Order Date]])</f>
        <v>2013</v>
      </c>
      <c r="C4454" s="4">
        <f>MONTH(Sales[[#This Row],[Order Date]])</f>
        <v>4</v>
      </c>
      <c r="D4454" t="s">
        <v>545</v>
      </c>
      <c r="E4454" t="s">
        <v>40</v>
      </c>
      <c r="F4454" t="s">
        <v>82</v>
      </c>
      <c r="G4454" t="s">
        <v>13</v>
      </c>
      <c r="H4454" t="s">
        <v>21</v>
      </c>
      <c r="I4454" t="s">
        <v>36</v>
      </c>
      <c r="J4454" s="7">
        <v>27.81</v>
      </c>
      <c r="K4454" s="4">
        <v>3</v>
      </c>
      <c r="L4454" s="6">
        <v>13.0707</v>
      </c>
    </row>
    <row r="4455" spans="1:12" x14ac:dyDescent="0.2">
      <c r="A4455" s="8">
        <v>41369</v>
      </c>
      <c r="B4455" s="4">
        <f>YEAR(Sales[[#This Row],[Order Date]])</f>
        <v>2013</v>
      </c>
      <c r="C4455" s="4">
        <f>MONTH(Sales[[#This Row],[Order Date]])</f>
        <v>4</v>
      </c>
      <c r="D4455" t="s">
        <v>782</v>
      </c>
      <c r="E4455" t="s">
        <v>11</v>
      </c>
      <c r="F4455" t="s">
        <v>74</v>
      </c>
      <c r="G4455" t="s">
        <v>52</v>
      </c>
      <c r="H4455" t="s">
        <v>21</v>
      </c>
      <c r="I4455" t="s">
        <v>32</v>
      </c>
      <c r="J4455" s="7">
        <v>588.78399999999999</v>
      </c>
      <c r="K4455" s="4">
        <v>2</v>
      </c>
      <c r="L4455" s="6">
        <v>183.995</v>
      </c>
    </row>
    <row r="4456" spans="1:12" x14ac:dyDescent="0.2">
      <c r="A4456" s="8">
        <v>41369</v>
      </c>
      <c r="B4456" s="4">
        <f>YEAR(Sales[[#This Row],[Order Date]])</f>
        <v>2013</v>
      </c>
      <c r="C4456" s="4">
        <f>MONTH(Sales[[#This Row],[Order Date]])</f>
        <v>4</v>
      </c>
      <c r="D4456" t="s">
        <v>685</v>
      </c>
      <c r="E4456" t="s">
        <v>40</v>
      </c>
      <c r="F4456" t="s">
        <v>74</v>
      </c>
      <c r="G4456" t="s">
        <v>52</v>
      </c>
      <c r="H4456" t="s">
        <v>14</v>
      </c>
      <c r="I4456" t="s">
        <v>28</v>
      </c>
      <c r="J4456" s="7">
        <v>82.64</v>
      </c>
      <c r="K4456" s="4">
        <v>2</v>
      </c>
      <c r="L4456" s="6">
        <v>7.4375999999999998</v>
      </c>
    </row>
    <row r="4457" spans="1:12" x14ac:dyDescent="0.2">
      <c r="A4457" s="8">
        <v>41369</v>
      </c>
      <c r="B4457" s="4">
        <f>YEAR(Sales[[#This Row],[Order Date]])</f>
        <v>2013</v>
      </c>
      <c r="C4457" s="4">
        <f>MONTH(Sales[[#This Row],[Order Date]])</f>
        <v>4</v>
      </c>
      <c r="D4457" t="s">
        <v>685</v>
      </c>
      <c r="E4457" t="s">
        <v>40</v>
      </c>
      <c r="F4457" t="s">
        <v>74</v>
      </c>
      <c r="G4457" t="s">
        <v>52</v>
      </c>
      <c r="H4457" t="s">
        <v>21</v>
      </c>
      <c r="I4457" t="s">
        <v>26</v>
      </c>
      <c r="J4457" s="7">
        <v>31.02</v>
      </c>
      <c r="K4457" s="4">
        <v>2</v>
      </c>
      <c r="L4457" s="6">
        <v>8.0652000000000008</v>
      </c>
    </row>
    <row r="4458" spans="1:12" x14ac:dyDescent="0.2">
      <c r="A4458" s="8">
        <v>41369</v>
      </c>
      <c r="B4458" s="4">
        <f>YEAR(Sales[[#This Row],[Order Date]])</f>
        <v>2013</v>
      </c>
      <c r="C4458" s="4">
        <f>MONTH(Sales[[#This Row],[Order Date]])</f>
        <v>4</v>
      </c>
      <c r="D4458" t="s">
        <v>685</v>
      </c>
      <c r="E4458" t="s">
        <v>40</v>
      </c>
      <c r="F4458" t="s">
        <v>74</v>
      </c>
      <c r="G4458" t="s">
        <v>52</v>
      </c>
      <c r="H4458" t="s">
        <v>30</v>
      </c>
      <c r="I4458" t="s">
        <v>55</v>
      </c>
      <c r="J4458" s="7">
        <v>89.97</v>
      </c>
      <c r="K4458" s="4">
        <v>3</v>
      </c>
      <c r="L4458" s="6">
        <v>37.787399999999998</v>
      </c>
    </row>
    <row r="4459" spans="1:12" x14ac:dyDescent="0.2">
      <c r="A4459" s="8">
        <v>41370</v>
      </c>
      <c r="B4459" s="4">
        <f>YEAR(Sales[[#This Row],[Order Date]])</f>
        <v>2013</v>
      </c>
      <c r="C4459" s="4">
        <f>MONTH(Sales[[#This Row],[Order Date]])</f>
        <v>4</v>
      </c>
      <c r="D4459" t="s">
        <v>94</v>
      </c>
      <c r="E4459" t="s">
        <v>40</v>
      </c>
      <c r="F4459" t="s">
        <v>41</v>
      </c>
      <c r="G4459" t="s">
        <v>42</v>
      </c>
      <c r="H4459" t="s">
        <v>21</v>
      </c>
      <c r="I4459" t="s">
        <v>26</v>
      </c>
      <c r="J4459" s="7">
        <v>158.36799999999999</v>
      </c>
      <c r="K4459" s="4">
        <v>7</v>
      </c>
      <c r="L4459" s="6">
        <v>13.857200000000001</v>
      </c>
    </row>
    <row r="4460" spans="1:12" x14ac:dyDescent="0.2">
      <c r="A4460" s="8">
        <v>41370</v>
      </c>
      <c r="B4460" s="4">
        <f>YEAR(Sales[[#This Row],[Order Date]])</f>
        <v>2013</v>
      </c>
      <c r="C4460" s="4">
        <f>MONTH(Sales[[#This Row],[Order Date]])</f>
        <v>4</v>
      </c>
      <c r="D4460" t="s">
        <v>501</v>
      </c>
      <c r="E4460" t="s">
        <v>11</v>
      </c>
      <c r="F4460" t="s">
        <v>51</v>
      </c>
      <c r="G4460" t="s">
        <v>52</v>
      </c>
      <c r="H4460" t="s">
        <v>30</v>
      </c>
      <c r="I4460" t="s">
        <v>31</v>
      </c>
      <c r="J4460" s="7">
        <v>118.782</v>
      </c>
      <c r="K4460" s="4">
        <v>3</v>
      </c>
      <c r="L4460" s="6">
        <v>-27.715800000000002</v>
      </c>
    </row>
    <row r="4461" spans="1:12" x14ac:dyDescent="0.2">
      <c r="A4461" s="8">
        <v>41370</v>
      </c>
      <c r="B4461" s="4">
        <f>YEAR(Sales[[#This Row],[Order Date]])</f>
        <v>2013</v>
      </c>
      <c r="C4461" s="4">
        <f>MONTH(Sales[[#This Row],[Order Date]])</f>
        <v>4</v>
      </c>
      <c r="D4461" t="s">
        <v>501</v>
      </c>
      <c r="E4461" t="s">
        <v>11</v>
      </c>
      <c r="F4461" t="s">
        <v>51</v>
      </c>
      <c r="G4461" t="s">
        <v>52</v>
      </c>
      <c r="H4461" t="s">
        <v>21</v>
      </c>
      <c r="I4461" t="s">
        <v>122</v>
      </c>
      <c r="J4461" s="7">
        <v>769.18399999999997</v>
      </c>
      <c r="K4461" s="4">
        <v>4</v>
      </c>
      <c r="L4461" s="6">
        <v>-163.45160000000001</v>
      </c>
    </row>
    <row r="4462" spans="1:12" x14ac:dyDescent="0.2">
      <c r="A4462" s="8">
        <v>41371</v>
      </c>
      <c r="B4462" s="4">
        <f>YEAR(Sales[[#This Row],[Order Date]])</f>
        <v>2013</v>
      </c>
      <c r="C4462" s="4">
        <f>MONTH(Sales[[#This Row],[Order Date]])</f>
        <v>4</v>
      </c>
      <c r="D4462" t="s">
        <v>157</v>
      </c>
      <c r="E4462" t="s">
        <v>40</v>
      </c>
      <c r="F4462" t="s">
        <v>671</v>
      </c>
      <c r="G4462" t="s">
        <v>52</v>
      </c>
      <c r="H4462" t="s">
        <v>30</v>
      </c>
      <c r="I4462" t="s">
        <v>31</v>
      </c>
      <c r="J4462" s="7">
        <v>1294.75</v>
      </c>
      <c r="K4462" s="4">
        <v>5</v>
      </c>
      <c r="L4462" s="6">
        <v>336.63499999999999</v>
      </c>
    </row>
    <row r="4463" spans="1:12" x14ac:dyDescent="0.2">
      <c r="A4463" s="8">
        <v>41372</v>
      </c>
      <c r="B4463" s="4">
        <f>YEAR(Sales[[#This Row],[Order Date]])</f>
        <v>2013</v>
      </c>
      <c r="C4463" s="4">
        <f>MONTH(Sales[[#This Row],[Order Date]])</f>
        <v>4</v>
      </c>
      <c r="D4463" t="s">
        <v>364</v>
      </c>
      <c r="E4463" t="s">
        <v>18</v>
      </c>
      <c r="F4463" t="s">
        <v>19</v>
      </c>
      <c r="G4463" t="s">
        <v>20</v>
      </c>
      <c r="H4463" t="s">
        <v>30</v>
      </c>
      <c r="I4463" t="s">
        <v>208</v>
      </c>
      <c r="J4463" s="7">
        <v>1199.9760000000001</v>
      </c>
      <c r="K4463" s="4">
        <v>3</v>
      </c>
      <c r="L4463" s="6">
        <v>374.99250000000001</v>
      </c>
    </row>
    <row r="4464" spans="1:12" x14ac:dyDescent="0.2">
      <c r="A4464" s="8">
        <v>41372</v>
      </c>
      <c r="B4464" s="4">
        <f>YEAR(Sales[[#This Row],[Order Date]])</f>
        <v>2013</v>
      </c>
      <c r="C4464" s="4">
        <f>MONTH(Sales[[#This Row],[Order Date]])</f>
        <v>4</v>
      </c>
      <c r="D4464" t="s">
        <v>181</v>
      </c>
      <c r="E4464" t="s">
        <v>18</v>
      </c>
      <c r="F4464" t="s">
        <v>74</v>
      </c>
      <c r="G4464" t="s">
        <v>52</v>
      </c>
      <c r="H4464" t="s">
        <v>14</v>
      </c>
      <c r="I4464" t="s">
        <v>16</v>
      </c>
      <c r="J4464" s="7">
        <v>658.74599999999998</v>
      </c>
      <c r="K4464" s="4">
        <v>3</v>
      </c>
      <c r="L4464" s="6">
        <v>146.38800000000001</v>
      </c>
    </row>
    <row r="4465" spans="1:12" x14ac:dyDescent="0.2">
      <c r="A4465" s="8">
        <v>41372</v>
      </c>
      <c r="B4465" s="4">
        <f>YEAR(Sales[[#This Row],[Order Date]])</f>
        <v>2013</v>
      </c>
      <c r="C4465" s="4">
        <f>MONTH(Sales[[#This Row],[Order Date]])</f>
        <v>4</v>
      </c>
      <c r="D4465" t="s">
        <v>302</v>
      </c>
      <c r="E4465" t="s">
        <v>11</v>
      </c>
      <c r="F4465" t="s">
        <v>74</v>
      </c>
      <c r="G4465" t="s">
        <v>52</v>
      </c>
      <c r="H4465" t="s">
        <v>21</v>
      </c>
      <c r="I4465" t="s">
        <v>29</v>
      </c>
      <c r="J4465" s="7">
        <v>3.64</v>
      </c>
      <c r="K4465" s="4">
        <v>2</v>
      </c>
      <c r="L4465" s="6">
        <v>0.98280000000000001</v>
      </c>
    </row>
    <row r="4466" spans="1:12" x14ac:dyDescent="0.2">
      <c r="A4466" s="8">
        <v>41372</v>
      </c>
      <c r="B4466" s="4">
        <f>YEAR(Sales[[#This Row],[Order Date]])</f>
        <v>2013</v>
      </c>
      <c r="C4466" s="4">
        <f>MONTH(Sales[[#This Row],[Order Date]])</f>
        <v>4</v>
      </c>
      <c r="D4466" t="s">
        <v>64</v>
      </c>
      <c r="E4466" t="s">
        <v>18</v>
      </c>
      <c r="F4466" t="s">
        <v>158</v>
      </c>
      <c r="G4466" t="s">
        <v>52</v>
      </c>
      <c r="H4466" t="s">
        <v>21</v>
      </c>
      <c r="I4466" t="s">
        <v>36</v>
      </c>
      <c r="J4466" s="7">
        <v>37.94</v>
      </c>
      <c r="K4466" s="4">
        <v>2</v>
      </c>
      <c r="L4466" s="6">
        <v>18.211200000000002</v>
      </c>
    </row>
    <row r="4467" spans="1:12" x14ac:dyDescent="0.2">
      <c r="A4467" s="8">
        <v>41372</v>
      </c>
      <c r="B4467" s="4">
        <f>YEAR(Sales[[#This Row],[Order Date]])</f>
        <v>2013</v>
      </c>
      <c r="C4467" s="4">
        <f>MONTH(Sales[[#This Row],[Order Date]])</f>
        <v>4</v>
      </c>
      <c r="D4467" t="s">
        <v>313</v>
      </c>
      <c r="E4467" t="s">
        <v>11</v>
      </c>
      <c r="F4467" t="s">
        <v>51</v>
      </c>
      <c r="G4467" t="s">
        <v>52</v>
      </c>
      <c r="H4467" t="s">
        <v>21</v>
      </c>
      <c r="I4467" t="s">
        <v>33</v>
      </c>
      <c r="J4467" s="7">
        <v>33.527999999999999</v>
      </c>
      <c r="K4467" s="4">
        <v>3</v>
      </c>
      <c r="L4467" s="6">
        <v>2.5146000000000002</v>
      </c>
    </row>
    <row r="4468" spans="1:12" x14ac:dyDescent="0.2">
      <c r="A4468" s="8">
        <v>41372</v>
      </c>
      <c r="B4468" s="4">
        <f>YEAR(Sales[[#This Row],[Order Date]])</f>
        <v>2013</v>
      </c>
      <c r="C4468" s="4">
        <f>MONTH(Sales[[#This Row],[Order Date]])</f>
        <v>4</v>
      </c>
      <c r="D4468" t="s">
        <v>313</v>
      </c>
      <c r="E4468" t="s">
        <v>11</v>
      </c>
      <c r="F4468" t="s">
        <v>51</v>
      </c>
      <c r="G4468" t="s">
        <v>52</v>
      </c>
      <c r="H4468" t="s">
        <v>21</v>
      </c>
      <c r="I4468" t="s">
        <v>26</v>
      </c>
      <c r="J4468" s="7">
        <v>36.744</v>
      </c>
      <c r="K4468" s="4">
        <v>3</v>
      </c>
      <c r="L4468" s="6">
        <v>3.6743999999999999</v>
      </c>
    </row>
    <row r="4469" spans="1:12" x14ac:dyDescent="0.2">
      <c r="A4469" s="8">
        <v>41373</v>
      </c>
      <c r="B4469" s="4">
        <f>YEAR(Sales[[#This Row],[Order Date]])</f>
        <v>2013</v>
      </c>
      <c r="C4469" s="4">
        <f>MONTH(Sales[[#This Row],[Order Date]])</f>
        <v>4</v>
      </c>
      <c r="D4469" t="s">
        <v>214</v>
      </c>
      <c r="E4469" t="s">
        <v>11</v>
      </c>
      <c r="F4469" t="s">
        <v>74</v>
      </c>
      <c r="G4469" t="s">
        <v>52</v>
      </c>
      <c r="H4469" t="s">
        <v>14</v>
      </c>
      <c r="I4469" t="s">
        <v>15</v>
      </c>
      <c r="J4469" s="7">
        <v>388.70400000000001</v>
      </c>
      <c r="K4469" s="4">
        <v>6</v>
      </c>
      <c r="L4469" s="6">
        <v>-4.8587999999999996</v>
      </c>
    </row>
    <row r="4470" spans="1:12" x14ac:dyDescent="0.2">
      <c r="A4470" s="8">
        <v>41373</v>
      </c>
      <c r="B4470" s="4">
        <f>YEAR(Sales[[#This Row],[Order Date]])</f>
        <v>2013</v>
      </c>
      <c r="C4470" s="4">
        <f>MONTH(Sales[[#This Row],[Order Date]])</f>
        <v>4</v>
      </c>
      <c r="D4470" t="s">
        <v>214</v>
      </c>
      <c r="E4470" t="s">
        <v>11</v>
      </c>
      <c r="F4470" t="s">
        <v>74</v>
      </c>
      <c r="G4470" t="s">
        <v>52</v>
      </c>
      <c r="H4470" t="s">
        <v>21</v>
      </c>
      <c r="I4470" t="s">
        <v>57</v>
      </c>
      <c r="J4470" s="7">
        <v>8.26</v>
      </c>
      <c r="K4470" s="4">
        <v>2</v>
      </c>
      <c r="L4470" s="6">
        <v>3.7995999999999999</v>
      </c>
    </row>
    <row r="4471" spans="1:12" x14ac:dyDescent="0.2">
      <c r="A4471" s="8">
        <v>41373</v>
      </c>
      <c r="B4471" s="4">
        <f>YEAR(Sales[[#This Row],[Order Date]])</f>
        <v>2013</v>
      </c>
      <c r="C4471" s="4">
        <f>MONTH(Sales[[#This Row],[Order Date]])</f>
        <v>4</v>
      </c>
      <c r="D4471" t="s">
        <v>214</v>
      </c>
      <c r="E4471" t="s">
        <v>11</v>
      </c>
      <c r="F4471" t="s">
        <v>74</v>
      </c>
      <c r="G4471" t="s">
        <v>52</v>
      </c>
      <c r="H4471" t="s">
        <v>21</v>
      </c>
      <c r="I4471" t="s">
        <v>29</v>
      </c>
      <c r="J4471" s="7">
        <v>17.04</v>
      </c>
      <c r="K4471" s="4">
        <v>4</v>
      </c>
      <c r="L4471" s="6">
        <v>6.9863999999999997</v>
      </c>
    </row>
    <row r="4472" spans="1:12" x14ac:dyDescent="0.2">
      <c r="A4472" s="8">
        <v>41373</v>
      </c>
      <c r="B4472" s="4">
        <f>YEAR(Sales[[#This Row],[Order Date]])</f>
        <v>2013</v>
      </c>
      <c r="C4472" s="4">
        <f>MONTH(Sales[[#This Row],[Order Date]])</f>
        <v>4</v>
      </c>
      <c r="D4472" t="s">
        <v>214</v>
      </c>
      <c r="E4472" t="s">
        <v>11</v>
      </c>
      <c r="F4472" t="s">
        <v>74</v>
      </c>
      <c r="G4472" t="s">
        <v>52</v>
      </c>
      <c r="H4472" t="s">
        <v>21</v>
      </c>
      <c r="I4472" t="s">
        <v>36</v>
      </c>
      <c r="J4472" s="7">
        <v>34.4</v>
      </c>
      <c r="K4472" s="4">
        <v>5</v>
      </c>
      <c r="L4472" s="6">
        <v>15.824</v>
      </c>
    </row>
    <row r="4473" spans="1:12" x14ac:dyDescent="0.2">
      <c r="A4473" s="8">
        <v>41373</v>
      </c>
      <c r="B4473" s="4">
        <f>YEAR(Sales[[#This Row],[Order Date]])</f>
        <v>2013</v>
      </c>
      <c r="C4473" s="4">
        <f>MONTH(Sales[[#This Row],[Order Date]])</f>
        <v>4</v>
      </c>
      <c r="D4473" t="s">
        <v>162</v>
      </c>
      <c r="E4473" t="s">
        <v>11</v>
      </c>
      <c r="F4473" t="s">
        <v>19</v>
      </c>
      <c r="G4473" t="s">
        <v>20</v>
      </c>
      <c r="H4473" t="s">
        <v>21</v>
      </c>
      <c r="I4473" t="s">
        <v>36</v>
      </c>
      <c r="J4473" s="7">
        <v>20.04</v>
      </c>
      <c r="K4473" s="4">
        <v>3</v>
      </c>
      <c r="L4473" s="6">
        <v>9.6191999999999993</v>
      </c>
    </row>
    <row r="4474" spans="1:12" x14ac:dyDescent="0.2">
      <c r="A4474" s="8">
        <v>41373</v>
      </c>
      <c r="B4474" s="4">
        <f>YEAR(Sales[[#This Row],[Order Date]])</f>
        <v>2013</v>
      </c>
      <c r="C4474" s="4">
        <f>MONTH(Sales[[#This Row],[Order Date]])</f>
        <v>4</v>
      </c>
      <c r="D4474" t="s">
        <v>162</v>
      </c>
      <c r="E4474" t="s">
        <v>11</v>
      </c>
      <c r="F4474" t="s">
        <v>19</v>
      </c>
      <c r="G4474" t="s">
        <v>20</v>
      </c>
      <c r="H4474" t="s">
        <v>21</v>
      </c>
      <c r="I4474" t="s">
        <v>26</v>
      </c>
      <c r="J4474" s="7">
        <v>64.959999999999994</v>
      </c>
      <c r="K4474" s="4">
        <v>2</v>
      </c>
      <c r="L4474" s="6">
        <v>2.5983999999999998</v>
      </c>
    </row>
    <row r="4475" spans="1:12" x14ac:dyDescent="0.2">
      <c r="A4475" s="8">
        <v>41373</v>
      </c>
      <c r="B4475" s="4">
        <f>YEAR(Sales[[#This Row],[Order Date]])</f>
        <v>2013</v>
      </c>
      <c r="C4475" s="4">
        <f>MONTH(Sales[[#This Row],[Order Date]])</f>
        <v>4</v>
      </c>
      <c r="D4475" t="s">
        <v>162</v>
      </c>
      <c r="E4475" t="s">
        <v>11</v>
      </c>
      <c r="F4475" t="s">
        <v>19</v>
      </c>
      <c r="G4475" t="s">
        <v>20</v>
      </c>
      <c r="H4475" t="s">
        <v>21</v>
      </c>
      <c r="I4475" t="s">
        <v>36</v>
      </c>
      <c r="J4475" s="7">
        <v>12.96</v>
      </c>
      <c r="K4475" s="4">
        <v>2</v>
      </c>
      <c r="L4475" s="6">
        <v>6.2207999999999997</v>
      </c>
    </row>
    <row r="4476" spans="1:12" x14ac:dyDescent="0.2">
      <c r="A4476" s="8">
        <v>41373</v>
      </c>
      <c r="B4476" s="4">
        <f>YEAR(Sales[[#This Row],[Order Date]])</f>
        <v>2013</v>
      </c>
      <c r="C4476" s="4">
        <f>MONTH(Sales[[#This Row],[Order Date]])</f>
        <v>4</v>
      </c>
      <c r="D4476" t="s">
        <v>308</v>
      </c>
      <c r="E4476" t="s">
        <v>11</v>
      </c>
      <c r="F4476" t="s">
        <v>41</v>
      </c>
      <c r="G4476" t="s">
        <v>42</v>
      </c>
      <c r="H4476" t="s">
        <v>30</v>
      </c>
      <c r="I4476" t="s">
        <v>55</v>
      </c>
      <c r="J4476" s="7">
        <v>431.928</v>
      </c>
      <c r="K4476" s="4">
        <v>9</v>
      </c>
      <c r="L4476" s="6">
        <v>64.789199999999994</v>
      </c>
    </row>
    <row r="4477" spans="1:12" x14ac:dyDescent="0.2">
      <c r="A4477" s="8">
        <v>41373</v>
      </c>
      <c r="B4477" s="4">
        <f>YEAR(Sales[[#This Row],[Order Date]])</f>
        <v>2013</v>
      </c>
      <c r="C4477" s="4">
        <f>MONTH(Sales[[#This Row],[Order Date]])</f>
        <v>4</v>
      </c>
      <c r="D4477" t="s">
        <v>308</v>
      </c>
      <c r="E4477" t="s">
        <v>11</v>
      </c>
      <c r="F4477" t="s">
        <v>41</v>
      </c>
      <c r="G4477" t="s">
        <v>42</v>
      </c>
      <c r="H4477" t="s">
        <v>14</v>
      </c>
      <c r="I4477" t="s">
        <v>16</v>
      </c>
      <c r="J4477" s="7">
        <v>95.983999999999995</v>
      </c>
      <c r="K4477" s="4">
        <v>4</v>
      </c>
      <c r="L4477" s="6">
        <v>-4.1135999999999999</v>
      </c>
    </row>
    <row r="4478" spans="1:12" x14ac:dyDescent="0.2">
      <c r="A4478" s="8">
        <v>41373</v>
      </c>
      <c r="B4478" s="4">
        <f>YEAR(Sales[[#This Row],[Order Date]])</f>
        <v>2013</v>
      </c>
      <c r="C4478" s="4">
        <f>MONTH(Sales[[#This Row],[Order Date]])</f>
        <v>4</v>
      </c>
      <c r="D4478" t="s">
        <v>308</v>
      </c>
      <c r="E4478" t="s">
        <v>11</v>
      </c>
      <c r="F4478" t="s">
        <v>41</v>
      </c>
      <c r="G4478" t="s">
        <v>42</v>
      </c>
      <c r="H4478" t="s">
        <v>21</v>
      </c>
      <c r="I4478" t="s">
        <v>32</v>
      </c>
      <c r="J4478" s="7">
        <v>1088.7919999999999</v>
      </c>
      <c r="K4478" s="4">
        <v>4</v>
      </c>
      <c r="L4478" s="6">
        <v>-1850.9464</v>
      </c>
    </row>
    <row r="4479" spans="1:12" x14ac:dyDescent="0.2">
      <c r="A4479" s="8">
        <v>41373</v>
      </c>
      <c r="B4479" s="4">
        <f>YEAR(Sales[[#This Row],[Order Date]])</f>
        <v>2013</v>
      </c>
      <c r="C4479" s="4">
        <f>MONTH(Sales[[#This Row],[Order Date]])</f>
        <v>4</v>
      </c>
      <c r="D4479" t="s">
        <v>333</v>
      </c>
      <c r="E4479" t="s">
        <v>40</v>
      </c>
      <c r="F4479" t="s">
        <v>112</v>
      </c>
      <c r="G4479" t="s">
        <v>52</v>
      </c>
      <c r="H4479" t="s">
        <v>21</v>
      </c>
      <c r="I4479" t="s">
        <v>57</v>
      </c>
      <c r="J4479" s="7">
        <v>8.8719999999999999</v>
      </c>
      <c r="K4479" s="4">
        <v>1</v>
      </c>
      <c r="L4479" s="6">
        <v>3.2161</v>
      </c>
    </row>
    <row r="4480" spans="1:12" x14ac:dyDescent="0.2">
      <c r="A4480" s="8">
        <v>41373</v>
      </c>
      <c r="B4480" s="4">
        <f>YEAR(Sales[[#This Row],[Order Date]])</f>
        <v>2013</v>
      </c>
      <c r="C4480" s="4">
        <f>MONTH(Sales[[#This Row],[Order Date]])</f>
        <v>4</v>
      </c>
      <c r="D4480" t="s">
        <v>333</v>
      </c>
      <c r="E4480" t="s">
        <v>40</v>
      </c>
      <c r="F4480" t="s">
        <v>112</v>
      </c>
      <c r="G4480" t="s">
        <v>52</v>
      </c>
      <c r="H4480" t="s">
        <v>21</v>
      </c>
      <c r="I4480" t="s">
        <v>32</v>
      </c>
      <c r="J4480" s="7">
        <v>121.104</v>
      </c>
      <c r="K4480" s="4">
        <v>6</v>
      </c>
      <c r="L4480" s="6">
        <v>-100.92</v>
      </c>
    </row>
    <row r="4481" spans="1:12" x14ac:dyDescent="0.2">
      <c r="A4481" s="8">
        <v>41373</v>
      </c>
      <c r="B4481" s="4">
        <f>YEAR(Sales[[#This Row],[Order Date]])</f>
        <v>2013</v>
      </c>
      <c r="C4481" s="4">
        <f>MONTH(Sales[[#This Row],[Order Date]])</f>
        <v>4</v>
      </c>
      <c r="D4481" t="s">
        <v>317</v>
      </c>
      <c r="E4481" t="s">
        <v>11</v>
      </c>
      <c r="F4481" t="s">
        <v>19</v>
      </c>
      <c r="G4481" t="s">
        <v>20</v>
      </c>
      <c r="H4481" t="s">
        <v>14</v>
      </c>
      <c r="I4481" t="s">
        <v>28</v>
      </c>
      <c r="J4481" s="7">
        <v>24.7</v>
      </c>
      <c r="K4481" s="4">
        <v>5</v>
      </c>
      <c r="L4481" s="6">
        <v>10.374000000000001</v>
      </c>
    </row>
    <row r="4482" spans="1:12" x14ac:dyDescent="0.2">
      <c r="A4482" s="8">
        <v>41373</v>
      </c>
      <c r="B4482" s="4">
        <f>YEAR(Sales[[#This Row],[Order Date]])</f>
        <v>2013</v>
      </c>
      <c r="C4482" s="4">
        <f>MONTH(Sales[[#This Row],[Order Date]])</f>
        <v>4</v>
      </c>
      <c r="D4482" t="s">
        <v>385</v>
      </c>
      <c r="E4482" t="s">
        <v>11</v>
      </c>
      <c r="F4482" t="s">
        <v>216</v>
      </c>
      <c r="G4482" t="s">
        <v>13</v>
      </c>
      <c r="H4482" t="s">
        <v>21</v>
      </c>
      <c r="I4482" t="s">
        <v>57</v>
      </c>
      <c r="J4482" s="7">
        <v>17.920000000000002</v>
      </c>
      <c r="K4482" s="4">
        <v>4</v>
      </c>
      <c r="L4482" s="6">
        <v>8.6015999999999995</v>
      </c>
    </row>
    <row r="4483" spans="1:12" x14ac:dyDescent="0.2">
      <c r="A4483" s="8">
        <v>41373</v>
      </c>
      <c r="B4483" s="4">
        <f>YEAR(Sales[[#This Row],[Order Date]])</f>
        <v>2013</v>
      </c>
      <c r="C4483" s="4">
        <f>MONTH(Sales[[#This Row],[Order Date]])</f>
        <v>4</v>
      </c>
      <c r="D4483" t="s">
        <v>606</v>
      </c>
      <c r="E4483" t="s">
        <v>11</v>
      </c>
      <c r="F4483" t="s">
        <v>216</v>
      </c>
      <c r="G4483" t="s">
        <v>13</v>
      </c>
      <c r="H4483" t="s">
        <v>14</v>
      </c>
      <c r="I4483" t="s">
        <v>15</v>
      </c>
      <c r="J4483" s="7">
        <v>354.9</v>
      </c>
      <c r="K4483" s="4">
        <v>5</v>
      </c>
      <c r="L4483" s="6">
        <v>88.724999999999994</v>
      </c>
    </row>
    <row r="4484" spans="1:12" x14ac:dyDescent="0.2">
      <c r="A4484" s="8">
        <v>41373</v>
      </c>
      <c r="B4484" s="4">
        <f>YEAR(Sales[[#This Row],[Order Date]])</f>
        <v>2013</v>
      </c>
      <c r="C4484" s="4">
        <f>MONTH(Sales[[#This Row],[Order Date]])</f>
        <v>4</v>
      </c>
      <c r="D4484" t="s">
        <v>353</v>
      </c>
      <c r="E4484" t="s">
        <v>40</v>
      </c>
      <c r="F4484" t="s">
        <v>272</v>
      </c>
      <c r="G4484" t="s">
        <v>13</v>
      </c>
      <c r="H4484" t="s">
        <v>21</v>
      </c>
      <c r="I4484" t="s">
        <v>75</v>
      </c>
      <c r="J4484" s="7">
        <v>30</v>
      </c>
      <c r="K4484" s="4">
        <v>6</v>
      </c>
      <c r="L4484" s="6">
        <v>14.4</v>
      </c>
    </row>
    <row r="4485" spans="1:12" x14ac:dyDescent="0.2">
      <c r="A4485" s="8">
        <v>41373</v>
      </c>
      <c r="B4485" s="4">
        <f>YEAR(Sales[[#This Row],[Order Date]])</f>
        <v>2013</v>
      </c>
      <c r="C4485" s="4">
        <f>MONTH(Sales[[#This Row],[Order Date]])</f>
        <v>4</v>
      </c>
      <c r="D4485" t="s">
        <v>353</v>
      </c>
      <c r="E4485" t="s">
        <v>40</v>
      </c>
      <c r="F4485" t="s">
        <v>272</v>
      </c>
      <c r="G4485" t="s">
        <v>13</v>
      </c>
      <c r="H4485" t="s">
        <v>21</v>
      </c>
      <c r="I4485" t="s">
        <v>36</v>
      </c>
      <c r="J4485" s="7">
        <v>25.92</v>
      </c>
      <c r="K4485" s="4">
        <v>4</v>
      </c>
      <c r="L4485" s="6">
        <v>12.700799999999999</v>
      </c>
    </row>
    <row r="4486" spans="1:12" x14ac:dyDescent="0.2">
      <c r="A4486" s="8">
        <v>41373</v>
      </c>
      <c r="B4486" s="4">
        <f>YEAR(Sales[[#This Row],[Order Date]])</f>
        <v>2013</v>
      </c>
      <c r="C4486" s="4">
        <f>MONTH(Sales[[#This Row],[Order Date]])</f>
        <v>4</v>
      </c>
      <c r="D4486" t="s">
        <v>353</v>
      </c>
      <c r="E4486" t="s">
        <v>40</v>
      </c>
      <c r="F4486" t="s">
        <v>272</v>
      </c>
      <c r="G4486" t="s">
        <v>13</v>
      </c>
      <c r="H4486" t="s">
        <v>14</v>
      </c>
      <c r="I4486" t="s">
        <v>28</v>
      </c>
      <c r="J4486" s="7">
        <v>159.91999999999999</v>
      </c>
      <c r="K4486" s="4">
        <v>4</v>
      </c>
      <c r="L4486" s="6">
        <v>31.984000000000002</v>
      </c>
    </row>
    <row r="4487" spans="1:12" x14ac:dyDescent="0.2">
      <c r="A4487" s="8">
        <v>41374</v>
      </c>
      <c r="B4487" s="4">
        <f>YEAR(Sales[[#This Row],[Order Date]])</f>
        <v>2013</v>
      </c>
      <c r="C4487" s="4">
        <f>MONTH(Sales[[#This Row],[Order Date]])</f>
        <v>4</v>
      </c>
      <c r="D4487" t="s">
        <v>572</v>
      </c>
      <c r="E4487" t="s">
        <v>18</v>
      </c>
      <c r="F4487" t="s">
        <v>38</v>
      </c>
      <c r="G4487" t="s">
        <v>20</v>
      </c>
      <c r="H4487" t="s">
        <v>21</v>
      </c>
      <c r="I4487" t="s">
        <v>32</v>
      </c>
      <c r="J4487" s="7">
        <v>35.351999999999997</v>
      </c>
      <c r="K4487" s="4">
        <v>9</v>
      </c>
      <c r="L4487" s="6">
        <v>12.815099999999999</v>
      </c>
    </row>
    <row r="4488" spans="1:12" x14ac:dyDescent="0.2">
      <c r="A4488" s="8">
        <v>41374</v>
      </c>
      <c r="B4488" s="4">
        <f>YEAR(Sales[[#This Row],[Order Date]])</f>
        <v>2013</v>
      </c>
      <c r="C4488" s="4">
        <f>MONTH(Sales[[#This Row],[Order Date]])</f>
        <v>4</v>
      </c>
      <c r="D4488" t="s">
        <v>763</v>
      </c>
      <c r="E4488" t="s">
        <v>40</v>
      </c>
      <c r="F4488" t="s">
        <v>68</v>
      </c>
      <c r="G4488" t="s">
        <v>42</v>
      </c>
      <c r="H4488" t="s">
        <v>30</v>
      </c>
      <c r="I4488" t="s">
        <v>31</v>
      </c>
      <c r="J4488" s="7">
        <v>517.9</v>
      </c>
      <c r="K4488" s="4">
        <v>2</v>
      </c>
      <c r="L4488" s="6">
        <v>134.654</v>
      </c>
    </row>
    <row r="4489" spans="1:12" x14ac:dyDescent="0.2">
      <c r="A4489" s="8">
        <v>41374</v>
      </c>
      <c r="B4489" s="4">
        <f>YEAR(Sales[[#This Row],[Order Date]])</f>
        <v>2013</v>
      </c>
      <c r="C4489" s="4">
        <f>MONTH(Sales[[#This Row],[Order Date]])</f>
        <v>4</v>
      </c>
      <c r="D4489" t="s">
        <v>763</v>
      </c>
      <c r="E4489" t="s">
        <v>40</v>
      </c>
      <c r="F4489" t="s">
        <v>68</v>
      </c>
      <c r="G4489" t="s">
        <v>42</v>
      </c>
      <c r="H4489" t="s">
        <v>21</v>
      </c>
      <c r="I4489" t="s">
        <v>32</v>
      </c>
      <c r="J4489" s="7">
        <v>5.28</v>
      </c>
      <c r="K4489" s="4">
        <v>2</v>
      </c>
      <c r="L4489" s="6">
        <v>2.4287999999999998</v>
      </c>
    </row>
    <row r="4490" spans="1:12" x14ac:dyDescent="0.2">
      <c r="A4490" s="8">
        <v>41374</v>
      </c>
      <c r="B4490" s="4">
        <f>YEAR(Sales[[#This Row],[Order Date]])</f>
        <v>2013</v>
      </c>
      <c r="C4490" s="4">
        <f>MONTH(Sales[[#This Row],[Order Date]])</f>
        <v>4</v>
      </c>
      <c r="D4490" t="s">
        <v>598</v>
      </c>
      <c r="E4490" t="s">
        <v>11</v>
      </c>
      <c r="F4490" t="s">
        <v>19</v>
      </c>
      <c r="G4490" t="s">
        <v>20</v>
      </c>
      <c r="H4490" t="s">
        <v>14</v>
      </c>
      <c r="I4490" t="s">
        <v>15</v>
      </c>
      <c r="J4490" s="7">
        <v>556.66499999999996</v>
      </c>
      <c r="K4490" s="4">
        <v>5</v>
      </c>
      <c r="L4490" s="6">
        <v>6.5490000000000004</v>
      </c>
    </row>
    <row r="4491" spans="1:12" x14ac:dyDescent="0.2">
      <c r="A4491" s="8">
        <v>41375</v>
      </c>
      <c r="B4491" s="4">
        <f>YEAR(Sales[[#This Row],[Order Date]])</f>
        <v>2013</v>
      </c>
      <c r="C4491" s="4">
        <f>MONTH(Sales[[#This Row],[Order Date]])</f>
        <v>4</v>
      </c>
      <c r="D4491" t="s">
        <v>412</v>
      </c>
      <c r="E4491" t="s">
        <v>18</v>
      </c>
      <c r="F4491" t="s">
        <v>112</v>
      </c>
      <c r="G4491" t="s">
        <v>52</v>
      </c>
      <c r="H4491" t="s">
        <v>21</v>
      </c>
      <c r="I4491" t="s">
        <v>32</v>
      </c>
      <c r="J4491" s="7">
        <v>8.9039999999999999</v>
      </c>
      <c r="K4491" s="4">
        <v>2</v>
      </c>
      <c r="L4491" s="6">
        <v>-6.5296000000000003</v>
      </c>
    </row>
    <row r="4492" spans="1:12" x14ac:dyDescent="0.2">
      <c r="A4492" s="8">
        <v>41375</v>
      </c>
      <c r="B4492" s="4">
        <f>YEAR(Sales[[#This Row],[Order Date]])</f>
        <v>2013</v>
      </c>
      <c r="C4492" s="4">
        <f>MONTH(Sales[[#This Row],[Order Date]])</f>
        <v>4</v>
      </c>
      <c r="D4492" t="s">
        <v>602</v>
      </c>
      <c r="E4492" t="s">
        <v>18</v>
      </c>
      <c r="F4492" t="s">
        <v>19</v>
      </c>
      <c r="G4492" t="s">
        <v>20</v>
      </c>
      <c r="H4492" t="s">
        <v>21</v>
      </c>
      <c r="I4492" t="s">
        <v>36</v>
      </c>
      <c r="J4492" s="7">
        <v>12.96</v>
      </c>
      <c r="K4492" s="4">
        <v>2</v>
      </c>
      <c r="L4492" s="6">
        <v>6.2207999999999997</v>
      </c>
    </row>
    <row r="4493" spans="1:12" x14ac:dyDescent="0.2">
      <c r="A4493" s="8">
        <v>41375</v>
      </c>
      <c r="B4493" s="4">
        <f>YEAR(Sales[[#This Row],[Order Date]])</f>
        <v>2013</v>
      </c>
      <c r="C4493" s="4">
        <f>MONTH(Sales[[#This Row],[Order Date]])</f>
        <v>4</v>
      </c>
      <c r="D4493" t="s">
        <v>602</v>
      </c>
      <c r="E4493" t="s">
        <v>18</v>
      </c>
      <c r="F4493" t="s">
        <v>19</v>
      </c>
      <c r="G4493" t="s">
        <v>20</v>
      </c>
      <c r="H4493" t="s">
        <v>21</v>
      </c>
      <c r="I4493" t="s">
        <v>32</v>
      </c>
      <c r="J4493" s="7">
        <v>23.2</v>
      </c>
      <c r="K4493" s="4">
        <v>5</v>
      </c>
      <c r="L4493" s="6">
        <v>8.1199999999999992</v>
      </c>
    </row>
    <row r="4494" spans="1:12" x14ac:dyDescent="0.2">
      <c r="A4494" s="8">
        <v>41375</v>
      </c>
      <c r="B4494" s="4">
        <f>YEAR(Sales[[#This Row],[Order Date]])</f>
        <v>2013</v>
      </c>
      <c r="C4494" s="4">
        <f>MONTH(Sales[[#This Row],[Order Date]])</f>
        <v>4</v>
      </c>
      <c r="D4494" t="s">
        <v>616</v>
      </c>
      <c r="E4494" t="s">
        <v>11</v>
      </c>
      <c r="F4494" t="s">
        <v>19</v>
      </c>
      <c r="G4494" t="s">
        <v>20</v>
      </c>
      <c r="H4494" t="s">
        <v>21</v>
      </c>
      <c r="I4494" t="s">
        <v>33</v>
      </c>
      <c r="J4494" s="7">
        <v>113.76</v>
      </c>
      <c r="K4494" s="4">
        <v>3</v>
      </c>
      <c r="L4494" s="6">
        <v>44.366399999999999</v>
      </c>
    </row>
    <row r="4495" spans="1:12" x14ac:dyDescent="0.2">
      <c r="A4495" s="8">
        <v>41375</v>
      </c>
      <c r="B4495" s="4">
        <f>YEAR(Sales[[#This Row],[Order Date]])</f>
        <v>2013</v>
      </c>
      <c r="C4495" s="4">
        <f>MONTH(Sales[[#This Row],[Order Date]])</f>
        <v>4</v>
      </c>
      <c r="D4495" t="s">
        <v>616</v>
      </c>
      <c r="E4495" t="s">
        <v>11</v>
      </c>
      <c r="F4495" t="s">
        <v>19</v>
      </c>
      <c r="G4495" t="s">
        <v>20</v>
      </c>
      <c r="H4495" t="s">
        <v>21</v>
      </c>
      <c r="I4495" t="s">
        <v>26</v>
      </c>
      <c r="J4495" s="7">
        <v>579.51</v>
      </c>
      <c r="K4495" s="4">
        <v>3</v>
      </c>
      <c r="L4495" s="6">
        <v>81.131399999999999</v>
      </c>
    </row>
    <row r="4496" spans="1:12" x14ac:dyDescent="0.2">
      <c r="A4496" s="8">
        <v>41375</v>
      </c>
      <c r="B4496" s="4">
        <f>YEAR(Sales[[#This Row],[Order Date]])</f>
        <v>2013</v>
      </c>
      <c r="C4496" s="4">
        <f>MONTH(Sales[[#This Row],[Order Date]])</f>
        <v>4</v>
      </c>
      <c r="D4496" t="s">
        <v>616</v>
      </c>
      <c r="E4496" t="s">
        <v>11</v>
      </c>
      <c r="F4496" t="s">
        <v>19</v>
      </c>
      <c r="G4496" t="s">
        <v>20</v>
      </c>
      <c r="H4496" t="s">
        <v>21</v>
      </c>
      <c r="I4496" t="s">
        <v>26</v>
      </c>
      <c r="J4496" s="7">
        <v>150.66</v>
      </c>
      <c r="K4496" s="4">
        <v>9</v>
      </c>
      <c r="L4496" s="6">
        <v>6.0263999999999998</v>
      </c>
    </row>
    <row r="4497" spans="1:12" x14ac:dyDescent="0.2">
      <c r="A4497" s="8">
        <v>41375</v>
      </c>
      <c r="B4497" s="4">
        <f>YEAR(Sales[[#This Row],[Order Date]])</f>
        <v>2013</v>
      </c>
      <c r="C4497" s="4">
        <f>MONTH(Sales[[#This Row],[Order Date]])</f>
        <v>4</v>
      </c>
      <c r="D4497" t="s">
        <v>616</v>
      </c>
      <c r="E4497" t="s">
        <v>11</v>
      </c>
      <c r="F4497" t="s">
        <v>19</v>
      </c>
      <c r="G4497" t="s">
        <v>20</v>
      </c>
      <c r="H4497" t="s">
        <v>21</v>
      </c>
      <c r="I4497" t="s">
        <v>32</v>
      </c>
      <c r="J4497" s="7">
        <v>48.031999999999996</v>
      </c>
      <c r="K4497" s="4">
        <v>4</v>
      </c>
      <c r="L4497" s="6">
        <v>15.6104</v>
      </c>
    </row>
    <row r="4498" spans="1:12" x14ac:dyDescent="0.2">
      <c r="A4498" s="8">
        <v>41375</v>
      </c>
      <c r="B4498" s="4">
        <f>YEAR(Sales[[#This Row],[Order Date]])</f>
        <v>2013</v>
      </c>
      <c r="C4498" s="4">
        <f>MONTH(Sales[[#This Row],[Order Date]])</f>
        <v>4</v>
      </c>
      <c r="D4498" t="s">
        <v>503</v>
      </c>
      <c r="E4498" t="s">
        <v>18</v>
      </c>
      <c r="F4498" t="s">
        <v>62</v>
      </c>
      <c r="G4498" t="s">
        <v>42</v>
      </c>
      <c r="H4498" t="s">
        <v>21</v>
      </c>
      <c r="I4498" t="s">
        <v>29</v>
      </c>
      <c r="J4498" s="7">
        <v>13.568</v>
      </c>
      <c r="K4498" s="4">
        <v>4</v>
      </c>
      <c r="L4498" s="6">
        <v>3.2223999999999999</v>
      </c>
    </row>
    <row r="4499" spans="1:12" x14ac:dyDescent="0.2">
      <c r="A4499" s="8">
        <v>41377</v>
      </c>
      <c r="B4499" s="4">
        <f>YEAR(Sales[[#This Row],[Order Date]])</f>
        <v>2013</v>
      </c>
      <c r="C4499" s="4">
        <f>MONTH(Sales[[#This Row],[Order Date]])</f>
        <v>4</v>
      </c>
      <c r="D4499" t="s">
        <v>280</v>
      </c>
      <c r="E4499" t="s">
        <v>11</v>
      </c>
      <c r="F4499" t="s">
        <v>82</v>
      </c>
      <c r="G4499" t="s">
        <v>13</v>
      </c>
      <c r="H4499" t="s">
        <v>14</v>
      </c>
      <c r="I4499" t="s">
        <v>25</v>
      </c>
      <c r="J4499" s="7">
        <v>343.92</v>
      </c>
      <c r="K4499" s="4">
        <v>4</v>
      </c>
      <c r="L4499" s="6">
        <v>75.662400000000005</v>
      </c>
    </row>
    <row r="4500" spans="1:12" x14ac:dyDescent="0.2">
      <c r="A4500" s="8">
        <v>41377</v>
      </c>
      <c r="B4500" s="4">
        <f>YEAR(Sales[[#This Row],[Order Date]])</f>
        <v>2013</v>
      </c>
      <c r="C4500" s="4">
        <f>MONTH(Sales[[#This Row],[Order Date]])</f>
        <v>4</v>
      </c>
      <c r="D4500" t="s">
        <v>280</v>
      </c>
      <c r="E4500" t="s">
        <v>11</v>
      </c>
      <c r="F4500" t="s">
        <v>82</v>
      </c>
      <c r="G4500" t="s">
        <v>13</v>
      </c>
      <c r="H4500" t="s">
        <v>21</v>
      </c>
      <c r="I4500" t="s">
        <v>36</v>
      </c>
      <c r="J4500" s="7">
        <v>40.99</v>
      </c>
      <c r="K4500" s="4">
        <v>1</v>
      </c>
      <c r="L4500" s="6">
        <v>20.085100000000001</v>
      </c>
    </row>
    <row r="4501" spans="1:12" x14ac:dyDescent="0.2">
      <c r="A4501" s="8">
        <v>41377</v>
      </c>
      <c r="B4501" s="4">
        <f>YEAR(Sales[[#This Row],[Order Date]])</f>
        <v>2013</v>
      </c>
      <c r="C4501" s="4">
        <f>MONTH(Sales[[#This Row],[Order Date]])</f>
        <v>4</v>
      </c>
      <c r="D4501" t="s">
        <v>280</v>
      </c>
      <c r="E4501" t="s">
        <v>11</v>
      </c>
      <c r="F4501" t="s">
        <v>82</v>
      </c>
      <c r="G4501" t="s">
        <v>13</v>
      </c>
      <c r="H4501" t="s">
        <v>21</v>
      </c>
      <c r="I4501" t="s">
        <v>57</v>
      </c>
      <c r="J4501" s="7">
        <v>63.9</v>
      </c>
      <c r="K4501" s="4">
        <v>5</v>
      </c>
      <c r="L4501" s="6">
        <v>28.754999999999999</v>
      </c>
    </row>
    <row r="4502" spans="1:12" x14ac:dyDescent="0.2">
      <c r="A4502" s="8">
        <v>41377</v>
      </c>
      <c r="B4502" s="4">
        <f>YEAR(Sales[[#This Row],[Order Date]])</f>
        <v>2013</v>
      </c>
      <c r="C4502" s="4">
        <f>MONTH(Sales[[#This Row],[Order Date]])</f>
        <v>4</v>
      </c>
      <c r="D4502" t="s">
        <v>521</v>
      </c>
      <c r="E4502" t="s">
        <v>11</v>
      </c>
      <c r="F4502" t="s">
        <v>19</v>
      </c>
      <c r="G4502" t="s">
        <v>20</v>
      </c>
      <c r="H4502" t="s">
        <v>14</v>
      </c>
      <c r="I4502" t="s">
        <v>16</v>
      </c>
      <c r="J4502" s="7">
        <v>638.28800000000001</v>
      </c>
      <c r="K4502" s="4">
        <v>7</v>
      </c>
      <c r="L4502" s="6">
        <v>-31.914400000000001</v>
      </c>
    </row>
    <row r="4503" spans="1:12" x14ac:dyDescent="0.2">
      <c r="A4503" s="8">
        <v>41377</v>
      </c>
      <c r="B4503" s="4">
        <f>YEAR(Sales[[#This Row],[Order Date]])</f>
        <v>2013</v>
      </c>
      <c r="C4503" s="4">
        <f>MONTH(Sales[[#This Row],[Order Date]])</f>
        <v>4</v>
      </c>
      <c r="D4503" t="s">
        <v>521</v>
      </c>
      <c r="E4503" t="s">
        <v>11</v>
      </c>
      <c r="F4503" t="s">
        <v>19</v>
      </c>
      <c r="G4503" t="s">
        <v>20</v>
      </c>
      <c r="H4503" t="s">
        <v>21</v>
      </c>
      <c r="I4503" t="s">
        <v>32</v>
      </c>
      <c r="J4503" s="7">
        <v>13.208</v>
      </c>
      <c r="K4503" s="4">
        <v>1</v>
      </c>
      <c r="L4503" s="6">
        <v>4.6227999999999998</v>
      </c>
    </row>
    <row r="4504" spans="1:12" x14ac:dyDescent="0.2">
      <c r="A4504" s="8">
        <v>41377</v>
      </c>
      <c r="B4504" s="4">
        <f>YEAR(Sales[[#This Row],[Order Date]])</f>
        <v>2013</v>
      </c>
      <c r="C4504" s="4">
        <f>MONTH(Sales[[#This Row],[Order Date]])</f>
        <v>4</v>
      </c>
      <c r="D4504" t="s">
        <v>721</v>
      </c>
      <c r="E4504" t="s">
        <v>11</v>
      </c>
      <c r="F4504" t="s">
        <v>19</v>
      </c>
      <c r="G4504" t="s">
        <v>20</v>
      </c>
      <c r="H4504" t="s">
        <v>21</v>
      </c>
      <c r="I4504" t="s">
        <v>36</v>
      </c>
      <c r="J4504" s="7">
        <v>19.440000000000001</v>
      </c>
      <c r="K4504" s="4">
        <v>3</v>
      </c>
      <c r="L4504" s="6">
        <v>9.3312000000000008</v>
      </c>
    </row>
    <row r="4505" spans="1:12" x14ac:dyDescent="0.2">
      <c r="A4505" s="8">
        <v>41377</v>
      </c>
      <c r="B4505" s="4">
        <f>YEAR(Sales[[#This Row],[Order Date]])</f>
        <v>2013</v>
      </c>
      <c r="C4505" s="4">
        <f>MONTH(Sales[[#This Row],[Order Date]])</f>
        <v>4</v>
      </c>
      <c r="D4505" t="s">
        <v>721</v>
      </c>
      <c r="E4505" t="s">
        <v>11</v>
      </c>
      <c r="F4505" t="s">
        <v>19</v>
      </c>
      <c r="G4505" t="s">
        <v>20</v>
      </c>
      <c r="H4505" t="s">
        <v>14</v>
      </c>
      <c r="I4505" t="s">
        <v>16</v>
      </c>
      <c r="J4505" s="7">
        <v>194.352</v>
      </c>
      <c r="K4505" s="4">
        <v>3</v>
      </c>
      <c r="L4505" s="6">
        <v>-36.441000000000003</v>
      </c>
    </row>
    <row r="4506" spans="1:12" x14ac:dyDescent="0.2">
      <c r="A4506" s="8">
        <v>41377</v>
      </c>
      <c r="B4506" s="4">
        <f>YEAR(Sales[[#This Row],[Order Date]])</f>
        <v>2013</v>
      </c>
      <c r="C4506" s="4">
        <f>MONTH(Sales[[#This Row],[Order Date]])</f>
        <v>4</v>
      </c>
      <c r="D4506" t="s">
        <v>721</v>
      </c>
      <c r="E4506" t="s">
        <v>11</v>
      </c>
      <c r="F4506" t="s">
        <v>19</v>
      </c>
      <c r="G4506" t="s">
        <v>20</v>
      </c>
      <c r="H4506" t="s">
        <v>21</v>
      </c>
      <c r="I4506" t="s">
        <v>32</v>
      </c>
      <c r="J4506" s="7">
        <v>36.624000000000002</v>
      </c>
      <c r="K4506" s="4">
        <v>3</v>
      </c>
      <c r="L4506" s="6">
        <v>13.734</v>
      </c>
    </row>
    <row r="4507" spans="1:12" x14ac:dyDescent="0.2">
      <c r="A4507" s="8">
        <v>41377</v>
      </c>
      <c r="B4507" s="4">
        <f>YEAR(Sales[[#This Row],[Order Date]])</f>
        <v>2013</v>
      </c>
      <c r="C4507" s="4">
        <f>MONTH(Sales[[#This Row],[Order Date]])</f>
        <v>4</v>
      </c>
      <c r="D4507" t="s">
        <v>611</v>
      </c>
      <c r="E4507" t="s">
        <v>18</v>
      </c>
      <c r="F4507" t="s">
        <v>35</v>
      </c>
      <c r="G4507" t="s">
        <v>13</v>
      </c>
      <c r="H4507" t="s">
        <v>21</v>
      </c>
      <c r="I4507" t="s">
        <v>26</v>
      </c>
      <c r="J4507" s="7">
        <v>129.55199999999999</v>
      </c>
      <c r="K4507" s="4">
        <v>3</v>
      </c>
      <c r="L4507" s="6">
        <v>-22.671600000000002</v>
      </c>
    </row>
    <row r="4508" spans="1:12" x14ac:dyDescent="0.2">
      <c r="A4508" s="8">
        <v>41377</v>
      </c>
      <c r="B4508" s="4">
        <f>YEAR(Sales[[#This Row],[Order Date]])</f>
        <v>2013</v>
      </c>
      <c r="C4508" s="4">
        <f>MONTH(Sales[[#This Row],[Order Date]])</f>
        <v>4</v>
      </c>
      <c r="D4508" t="s">
        <v>611</v>
      </c>
      <c r="E4508" t="s">
        <v>18</v>
      </c>
      <c r="F4508" t="s">
        <v>35</v>
      </c>
      <c r="G4508" t="s">
        <v>13</v>
      </c>
      <c r="H4508" t="s">
        <v>21</v>
      </c>
      <c r="I4508" t="s">
        <v>26</v>
      </c>
      <c r="J4508" s="7">
        <v>51.984000000000002</v>
      </c>
      <c r="K4508" s="4">
        <v>1</v>
      </c>
      <c r="L4508" s="6">
        <v>-5.1984000000000004</v>
      </c>
    </row>
    <row r="4509" spans="1:12" x14ac:dyDescent="0.2">
      <c r="A4509" s="8">
        <v>41377</v>
      </c>
      <c r="B4509" s="4">
        <f>YEAR(Sales[[#This Row],[Order Date]])</f>
        <v>2013</v>
      </c>
      <c r="C4509" s="4">
        <f>MONTH(Sales[[#This Row],[Order Date]])</f>
        <v>4</v>
      </c>
      <c r="D4509" t="s">
        <v>611</v>
      </c>
      <c r="E4509" t="s">
        <v>18</v>
      </c>
      <c r="F4509" t="s">
        <v>35</v>
      </c>
      <c r="G4509" t="s">
        <v>13</v>
      </c>
      <c r="H4509" t="s">
        <v>21</v>
      </c>
      <c r="I4509" t="s">
        <v>36</v>
      </c>
      <c r="J4509" s="7">
        <v>10.272</v>
      </c>
      <c r="K4509" s="4">
        <v>3</v>
      </c>
      <c r="L4509" s="6">
        <v>3.4668000000000001</v>
      </c>
    </row>
    <row r="4510" spans="1:12" x14ac:dyDescent="0.2">
      <c r="A4510" s="8">
        <v>41378</v>
      </c>
      <c r="B4510" s="4">
        <f>YEAR(Sales[[#This Row],[Order Date]])</f>
        <v>2013</v>
      </c>
      <c r="C4510" s="4">
        <f>MONTH(Sales[[#This Row],[Order Date]])</f>
        <v>4</v>
      </c>
      <c r="D4510" t="s">
        <v>810</v>
      </c>
      <c r="E4510" t="s">
        <v>11</v>
      </c>
      <c r="F4510" t="s">
        <v>19</v>
      </c>
      <c r="G4510" t="s">
        <v>20</v>
      </c>
      <c r="H4510" t="s">
        <v>21</v>
      </c>
      <c r="I4510" t="s">
        <v>57</v>
      </c>
      <c r="J4510" s="7">
        <v>6.12</v>
      </c>
      <c r="K4510" s="4">
        <v>3</v>
      </c>
      <c r="L4510" s="6">
        <v>2.8763999999999998</v>
      </c>
    </row>
    <row r="4511" spans="1:12" x14ac:dyDescent="0.2">
      <c r="A4511" s="8">
        <v>41379</v>
      </c>
      <c r="B4511" s="4">
        <f>YEAR(Sales[[#This Row],[Order Date]])</f>
        <v>2013</v>
      </c>
      <c r="C4511" s="4">
        <f>MONTH(Sales[[#This Row],[Order Date]])</f>
        <v>4</v>
      </c>
      <c r="D4511" t="s">
        <v>243</v>
      </c>
      <c r="E4511" t="s">
        <v>11</v>
      </c>
      <c r="F4511" t="s">
        <v>19</v>
      </c>
      <c r="G4511" t="s">
        <v>20</v>
      </c>
      <c r="H4511" t="s">
        <v>14</v>
      </c>
      <c r="I4511" t="s">
        <v>16</v>
      </c>
      <c r="J4511" s="7">
        <v>383.8</v>
      </c>
      <c r="K4511" s="4">
        <v>5</v>
      </c>
      <c r="L4511" s="6">
        <v>38.380000000000003</v>
      </c>
    </row>
    <row r="4512" spans="1:12" x14ac:dyDescent="0.2">
      <c r="A4512" s="8">
        <v>41379</v>
      </c>
      <c r="B4512" s="4">
        <f>YEAR(Sales[[#This Row],[Order Date]])</f>
        <v>2013</v>
      </c>
      <c r="C4512" s="4">
        <f>MONTH(Sales[[#This Row],[Order Date]])</f>
        <v>4</v>
      </c>
      <c r="D4512" t="s">
        <v>524</v>
      </c>
      <c r="E4512" t="s">
        <v>11</v>
      </c>
      <c r="F4512" t="s">
        <v>80</v>
      </c>
      <c r="G4512" t="s">
        <v>20</v>
      </c>
      <c r="H4512" t="s">
        <v>14</v>
      </c>
      <c r="I4512" t="s">
        <v>16</v>
      </c>
      <c r="J4512" s="7">
        <v>933.53599999999994</v>
      </c>
      <c r="K4512" s="4">
        <v>4</v>
      </c>
      <c r="L4512" s="6">
        <v>105.0228</v>
      </c>
    </row>
    <row r="4513" spans="1:12" x14ac:dyDescent="0.2">
      <c r="A4513" s="8">
        <v>41379</v>
      </c>
      <c r="B4513" s="4">
        <f>YEAR(Sales[[#This Row],[Order Date]])</f>
        <v>2013</v>
      </c>
      <c r="C4513" s="4">
        <f>MONTH(Sales[[#This Row],[Order Date]])</f>
        <v>4</v>
      </c>
      <c r="D4513" t="s">
        <v>524</v>
      </c>
      <c r="E4513" t="s">
        <v>11</v>
      </c>
      <c r="F4513" t="s">
        <v>80</v>
      </c>
      <c r="G4513" t="s">
        <v>20</v>
      </c>
      <c r="H4513" t="s">
        <v>21</v>
      </c>
      <c r="I4513" t="s">
        <v>26</v>
      </c>
      <c r="J4513" s="7">
        <v>42.975999999999999</v>
      </c>
      <c r="K4513" s="4">
        <v>4</v>
      </c>
      <c r="L4513" s="6">
        <v>4.2976000000000001</v>
      </c>
    </row>
    <row r="4514" spans="1:12" x14ac:dyDescent="0.2">
      <c r="A4514" s="8">
        <v>41379</v>
      </c>
      <c r="B4514" s="4">
        <f>YEAR(Sales[[#This Row],[Order Date]])</f>
        <v>2013</v>
      </c>
      <c r="C4514" s="4">
        <f>MONTH(Sales[[#This Row],[Order Date]])</f>
        <v>4</v>
      </c>
      <c r="D4514" t="s">
        <v>561</v>
      </c>
      <c r="E4514" t="s">
        <v>11</v>
      </c>
      <c r="F4514" t="s">
        <v>82</v>
      </c>
      <c r="G4514" t="s">
        <v>13</v>
      </c>
      <c r="H4514" t="s">
        <v>21</v>
      </c>
      <c r="I4514" t="s">
        <v>26</v>
      </c>
      <c r="J4514" s="7">
        <v>81.2</v>
      </c>
      <c r="K4514" s="4">
        <v>5</v>
      </c>
      <c r="L4514" s="6">
        <v>12.18</v>
      </c>
    </row>
    <row r="4515" spans="1:12" x14ac:dyDescent="0.2">
      <c r="A4515" s="8">
        <v>41379</v>
      </c>
      <c r="B4515" s="4">
        <f>YEAR(Sales[[#This Row],[Order Date]])</f>
        <v>2013</v>
      </c>
      <c r="C4515" s="4">
        <f>MONTH(Sales[[#This Row],[Order Date]])</f>
        <v>4</v>
      </c>
      <c r="D4515" t="s">
        <v>842</v>
      </c>
      <c r="E4515" t="s">
        <v>11</v>
      </c>
      <c r="F4515" t="s">
        <v>407</v>
      </c>
      <c r="G4515" t="s">
        <v>52</v>
      </c>
      <c r="H4515" t="s">
        <v>21</v>
      </c>
      <c r="I4515" t="s">
        <v>32</v>
      </c>
      <c r="J4515" s="7">
        <v>25.06</v>
      </c>
      <c r="K4515" s="4">
        <v>2</v>
      </c>
      <c r="L4515" s="6">
        <v>11.7782</v>
      </c>
    </row>
    <row r="4516" spans="1:12" x14ac:dyDescent="0.2">
      <c r="A4516" s="8">
        <v>41380</v>
      </c>
      <c r="B4516" s="4">
        <f>YEAR(Sales[[#This Row],[Order Date]])</f>
        <v>2013</v>
      </c>
      <c r="C4516" s="4">
        <f>MONTH(Sales[[#This Row],[Order Date]])</f>
        <v>4</v>
      </c>
      <c r="D4516" t="s">
        <v>249</v>
      </c>
      <c r="E4516" t="s">
        <v>40</v>
      </c>
      <c r="F4516" t="s">
        <v>35</v>
      </c>
      <c r="G4516" t="s">
        <v>13</v>
      </c>
      <c r="H4516" t="s">
        <v>21</v>
      </c>
      <c r="I4516" t="s">
        <v>32</v>
      </c>
      <c r="J4516" s="7">
        <v>189.58799999999999</v>
      </c>
      <c r="K4516" s="4">
        <v>2</v>
      </c>
      <c r="L4516" s="6">
        <v>-145.35079999999999</v>
      </c>
    </row>
    <row r="4517" spans="1:12" x14ac:dyDescent="0.2">
      <c r="A4517" s="8">
        <v>41380</v>
      </c>
      <c r="B4517" s="4">
        <f>YEAR(Sales[[#This Row],[Order Date]])</f>
        <v>2013</v>
      </c>
      <c r="C4517" s="4">
        <f>MONTH(Sales[[#This Row],[Order Date]])</f>
        <v>4</v>
      </c>
      <c r="D4517" t="s">
        <v>249</v>
      </c>
      <c r="E4517" t="s">
        <v>40</v>
      </c>
      <c r="F4517" t="s">
        <v>35</v>
      </c>
      <c r="G4517" t="s">
        <v>13</v>
      </c>
      <c r="H4517" t="s">
        <v>30</v>
      </c>
      <c r="I4517" t="s">
        <v>55</v>
      </c>
      <c r="J4517" s="7">
        <v>408.74400000000003</v>
      </c>
      <c r="K4517" s="4">
        <v>7</v>
      </c>
      <c r="L4517" s="6">
        <v>76.639499999999998</v>
      </c>
    </row>
    <row r="4518" spans="1:12" x14ac:dyDescent="0.2">
      <c r="A4518" s="8">
        <v>41380</v>
      </c>
      <c r="B4518" s="4">
        <f>YEAR(Sales[[#This Row],[Order Date]])</f>
        <v>2013</v>
      </c>
      <c r="C4518" s="4">
        <f>MONTH(Sales[[#This Row],[Order Date]])</f>
        <v>4</v>
      </c>
      <c r="D4518" t="s">
        <v>249</v>
      </c>
      <c r="E4518" t="s">
        <v>40</v>
      </c>
      <c r="F4518" t="s">
        <v>35</v>
      </c>
      <c r="G4518" t="s">
        <v>13</v>
      </c>
      <c r="H4518" t="s">
        <v>30</v>
      </c>
      <c r="I4518" t="s">
        <v>55</v>
      </c>
      <c r="J4518" s="7">
        <v>291.95999999999998</v>
      </c>
      <c r="K4518" s="4">
        <v>5</v>
      </c>
      <c r="L4518" s="6">
        <v>54.7425</v>
      </c>
    </row>
    <row r="4519" spans="1:12" x14ac:dyDescent="0.2">
      <c r="A4519" s="8">
        <v>41380</v>
      </c>
      <c r="B4519" s="4">
        <f>YEAR(Sales[[#This Row],[Order Date]])</f>
        <v>2013</v>
      </c>
      <c r="C4519" s="4">
        <f>MONTH(Sales[[#This Row],[Order Date]])</f>
        <v>4</v>
      </c>
      <c r="D4519" t="s">
        <v>249</v>
      </c>
      <c r="E4519" t="s">
        <v>40</v>
      </c>
      <c r="F4519" t="s">
        <v>35</v>
      </c>
      <c r="G4519" t="s">
        <v>13</v>
      </c>
      <c r="H4519" t="s">
        <v>21</v>
      </c>
      <c r="I4519" t="s">
        <v>26</v>
      </c>
      <c r="J4519" s="7">
        <v>4.7679999999999998</v>
      </c>
      <c r="K4519" s="4">
        <v>2</v>
      </c>
      <c r="L4519" s="6">
        <v>-0.77480000000000004</v>
      </c>
    </row>
    <row r="4520" spans="1:12" x14ac:dyDescent="0.2">
      <c r="A4520" s="8">
        <v>41380</v>
      </c>
      <c r="B4520" s="4">
        <f>YEAR(Sales[[#This Row],[Order Date]])</f>
        <v>2013</v>
      </c>
      <c r="C4520" s="4">
        <f>MONTH(Sales[[#This Row],[Order Date]])</f>
        <v>4</v>
      </c>
      <c r="D4520" t="s">
        <v>292</v>
      </c>
      <c r="E4520" t="s">
        <v>11</v>
      </c>
      <c r="F4520" t="s">
        <v>19</v>
      </c>
      <c r="G4520" t="s">
        <v>20</v>
      </c>
      <c r="H4520" t="s">
        <v>14</v>
      </c>
      <c r="I4520" t="s">
        <v>16</v>
      </c>
      <c r="J4520" s="7">
        <v>1121.568</v>
      </c>
      <c r="K4520" s="4">
        <v>2</v>
      </c>
      <c r="L4520" s="6">
        <v>0</v>
      </c>
    </row>
    <row r="4521" spans="1:12" x14ac:dyDescent="0.2">
      <c r="A4521" s="8">
        <v>41380</v>
      </c>
      <c r="B4521" s="4">
        <f>YEAR(Sales[[#This Row],[Order Date]])</f>
        <v>2013</v>
      </c>
      <c r="C4521" s="4">
        <f>MONTH(Sales[[#This Row],[Order Date]])</f>
        <v>4</v>
      </c>
      <c r="D4521" t="s">
        <v>579</v>
      </c>
      <c r="E4521" t="s">
        <v>18</v>
      </c>
      <c r="F4521" t="s">
        <v>41</v>
      </c>
      <c r="G4521" t="s">
        <v>42</v>
      </c>
      <c r="H4521" t="s">
        <v>21</v>
      </c>
      <c r="I4521" t="s">
        <v>29</v>
      </c>
      <c r="J4521" s="7">
        <v>33.488</v>
      </c>
      <c r="K4521" s="4">
        <v>7</v>
      </c>
      <c r="L4521" s="6">
        <v>5.8604000000000003</v>
      </c>
    </row>
    <row r="4522" spans="1:12" x14ac:dyDescent="0.2">
      <c r="A4522" s="8">
        <v>41380</v>
      </c>
      <c r="B4522" s="4">
        <f>YEAR(Sales[[#This Row],[Order Date]])</f>
        <v>2013</v>
      </c>
      <c r="C4522" s="4">
        <f>MONTH(Sales[[#This Row],[Order Date]])</f>
        <v>4</v>
      </c>
      <c r="D4522" t="s">
        <v>579</v>
      </c>
      <c r="E4522" t="s">
        <v>18</v>
      </c>
      <c r="F4522" t="s">
        <v>41</v>
      </c>
      <c r="G4522" t="s">
        <v>42</v>
      </c>
      <c r="H4522" t="s">
        <v>21</v>
      </c>
      <c r="I4522" t="s">
        <v>75</v>
      </c>
      <c r="J4522" s="7">
        <v>8.0399999999999991</v>
      </c>
      <c r="K4522" s="4">
        <v>5</v>
      </c>
      <c r="L4522" s="6">
        <v>2.9144999999999999</v>
      </c>
    </row>
    <row r="4523" spans="1:12" x14ac:dyDescent="0.2">
      <c r="A4523" s="8">
        <v>41380</v>
      </c>
      <c r="B4523" s="4">
        <f>YEAR(Sales[[#This Row],[Order Date]])</f>
        <v>2013</v>
      </c>
      <c r="C4523" s="4">
        <f>MONTH(Sales[[#This Row],[Order Date]])</f>
        <v>4</v>
      </c>
      <c r="D4523" t="s">
        <v>529</v>
      </c>
      <c r="E4523" t="s">
        <v>40</v>
      </c>
      <c r="F4523" t="s">
        <v>19</v>
      </c>
      <c r="G4523" t="s">
        <v>20</v>
      </c>
      <c r="H4523" t="s">
        <v>21</v>
      </c>
      <c r="I4523" t="s">
        <v>36</v>
      </c>
      <c r="J4523" s="7">
        <v>143.69999999999999</v>
      </c>
      <c r="K4523" s="4">
        <v>3</v>
      </c>
      <c r="L4523" s="6">
        <v>68.975999999999999</v>
      </c>
    </row>
    <row r="4524" spans="1:12" x14ac:dyDescent="0.2">
      <c r="A4524" s="8">
        <v>41381</v>
      </c>
      <c r="B4524" s="4">
        <f>YEAR(Sales[[#This Row],[Order Date]])</f>
        <v>2013</v>
      </c>
      <c r="C4524" s="4">
        <f>MONTH(Sales[[#This Row],[Order Date]])</f>
        <v>4</v>
      </c>
      <c r="D4524" t="s">
        <v>350</v>
      </c>
      <c r="E4524" t="s">
        <v>11</v>
      </c>
      <c r="F4524" t="s">
        <v>216</v>
      </c>
      <c r="G4524" t="s">
        <v>13</v>
      </c>
      <c r="H4524" t="s">
        <v>21</v>
      </c>
      <c r="I4524" t="s">
        <v>29</v>
      </c>
      <c r="J4524" s="7">
        <v>12.84</v>
      </c>
      <c r="K4524" s="4">
        <v>3</v>
      </c>
      <c r="L4524" s="6">
        <v>3.7235999999999998</v>
      </c>
    </row>
    <row r="4525" spans="1:12" x14ac:dyDescent="0.2">
      <c r="A4525" s="8">
        <v>41381</v>
      </c>
      <c r="B4525" s="4">
        <f>YEAR(Sales[[#This Row],[Order Date]])</f>
        <v>2013</v>
      </c>
      <c r="C4525" s="4">
        <f>MONTH(Sales[[#This Row],[Order Date]])</f>
        <v>4</v>
      </c>
      <c r="D4525" t="s">
        <v>823</v>
      </c>
      <c r="E4525" t="s">
        <v>18</v>
      </c>
      <c r="F4525" t="s">
        <v>158</v>
      </c>
      <c r="G4525" t="s">
        <v>52</v>
      </c>
      <c r="H4525" t="s">
        <v>30</v>
      </c>
      <c r="I4525" t="s">
        <v>142</v>
      </c>
      <c r="J4525" s="7">
        <v>9099.93</v>
      </c>
      <c r="K4525" s="4">
        <v>7</v>
      </c>
      <c r="L4525" s="6">
        <v>2365.9818</v>
      </c>
    </row>
    <row r="4526" spans="1:12" x14ac:dyDescent="0.2">
      <c r="A4526" s="8">
        <v>41381</v>
      </c>
      <c r="B4526" s="4">
        <f>YEAR(Sales[[#This Row],[Order Date]])</f>
        <v>2013</v>
      </c>
      <c r="C4526" s="4">
        <f>MONTH(Sales[[#This Row],[Order Date]])</f>
        <v>4</v>
      </c>
      <c r="D4526" t="s">
        <v>823</v>
      </c>
      <c r="E4526" t="s">
        <v>18</v>
      </c>
      <c r="F4526" t="s">
        <v>158</v>
      </c>
      <c r="G4526" t="s">
        <v>52</v>
      </c>
      <c r="H4526" t="s">
        <v>14</v>
      </c>
      <c r="I4526" t="s">
        <v>28</v>
      </c>
      <c r="J4526" s="7">
        <v>9.9600000000000009</v>
      </c>
      <c r="K4526" s="4">
        <v>2</v>
      </c>
      <c r="L4526" s="6">
        <v>3.2867999999999999</v>
      </c>
    </row>
    <row r="4527" spans="1:12" x14ac:dyDescent="0.2">
      <c r="A4527" s="8">
        <v>41381</v>
      </c>
      <c r="B4527" s="4">
        <f>YEAR(Sales[[#This Row],[Order Date]])</f>
        <v>2013</v>
      </c>
      <c r="C4527" s="4">
        <f>MONTH(Sales[[#This Row],[Order Date]])</f>
        <v>4</v>
      </c>
      <c r="D4527" t="s">
        <v>823</v>
      </c>
      <c r="E4527" t="s">
        <v>18</v>
      </c>
      <c r="F4527" t="s">
        <v>158</v>
      </c>
      <c r="G4527" t="s">
        <v>52</v>
      </c>
      <c r="H4527" t="s">
        <v>21</v>
      </c>
      <c r="I4527" t="s">
        <v>32</v>
      </c>
      <c r="J4527" s="7">
        <v>25.3</v>
      </c>
      <c r="K4527" s="4">
        <v>5</v>
      </c>
      <c r="L4527" s="6">
        <v>11.891</v>
      </c>
    </row>
    <row r="4528" spans="1:12" x14ac:dyDescent="0.2">
      <c r="A4528" s="8">
        <v>41381</v>
      </c>
      <c r="B4528" s="4">
        <f>YEAR(Sales[[#This Row],[Order Date]])</f>
        <v>2013</v>
      </c>
      <c r="C4528" s="4">
        <f>MONTH(Sales[[#This Row],[Order Date]])</f>
        <v>4</v>
      </c>
      <c r="D4528" t="s">
        <v>373</v>
      </c>
      <c r="E4528" t="s">
        <v>11</v>
      </c>
      <c r="F4528" t="s">
        <v>38</v>
      </c>
      <c r="G4528" t="s">
        <v>20</v>
      </c>
      <c r="H4528" t="s">
        <v>21</v>
      </c>
      <c r="I4528" t="s">
        <v>122</v>
      </c>
      <c r="J4528" s="7">
        <v>28.8</v>
      </c>
      <c r="K4528" s="4">
        <v>3</v>
      </c>
      <c r="L4528" s="6">
        <v>0.86399999999999999</v>
      </c>
    </row>
    <row r="4529" spans="1:12" x14ac:dyDescent="0.2">
      <c r="A4529" s="8">
        <v>41381</v>
      </c>
      <c r="B4529" s="4">
        <f>YEAR(Sales[[#This Row],[Order Date]])</f>
        <v>2013</v>
      </c>
      <c r="C4529" s="4">
        <f>MONTH(Sales[[#This Row],[Order Date]])</f>
        <v>4</v>
      </c>
      <c r="D4529" t="s">
        <v>43</v>
      </c>
      <c r="E4529" t="s">
        <v>11</v>
      </c>
      <c r="F4529" t="s">
        <v>85</v>
      </c>
      <c r="G4529" t="s">
        <v>13</v>
      </c>
      <c r="H4529" t="s">
        <v>30</v>
      </c>
      <c r="I4529" t="s">
        <v>55</v>
      </c>
      <c r="J4529" s="7">
        <v>35.167999999999999</v>
      </c>
      <c r="K4529" s="4">
        <v>4</v>
      </c>
      <c r="L4529" s="6">
        <v>8.3523999999999994</v>
      </c>
    </row>
    <row r="4530" spans="1:12" x14ac:dyDescent="0.2">
      <c r="A4530" s="8">
        <v>41381</v>
      </c>
      <c r="B4530" s="4">
        <f>YEAR(Sales[[#This Row],[Order Date]])</f>
        <v>2013</v>
      </c>
      <c r="C4530" s="4">
        <f>MONTH(Sales[[#This Row],[Order Date]])</f>
        <v>4</v>
      </c>
      <c r="D4530" t="s">
        <v>43</v>
      </c>
      <c r="E4530" t="s">
        <v>11</v>
      </c>
      <c r="F4530" t="s">
        <v>85</v>
      </c>
      <c r="G4530" t="s">
        <v>13</v>
      </c>
      <c r="H4530" t="s">
        <v>21</v>
      </c>
      <c r="I4530" t="s">
        <v>36</v>
      </c>
      <c r="J4530" s="7">
        <v>123.08799999999999</v>
      </c>
      <c r="K4530" s="4">
        <v>7</v>
      </c>
      <c r="L4530" s="6">
        <v>40.003599999999999</v>
      </c>
    </row>
    <row r="4531" spans="1:12" x14ac:dyDescent="0.2">
      <c r="A4531" s="8">
        <v>41382</v>
      </c>
      <c r="B4531" s="4">
        <f>YEAR(Sales[[#This Row],[Order Date]])</f>
        <v>2013</v>
      </c>
      <c r="C4531" s="4">
        <f>MONTH(Sales[[#This Row],[Order Date]])</f>
        <v>4</v>
      </c>
      <c r="D4531" t="s">
        <v>486</v>
      </c>
      <c r="E4531" t="s">
        <v>40</v>
      </c>
      <c r="F4531" t="s">
        <v>35</v>
      </c>
      <c r="G4531" t="s">
        <v>13</v>
      </c>
      <c r="H4531" t="s">
        <v>30</v>
      </c>
      <c r="I4531" t="s">
        <v>31</v>
      </c>
      <c r="J4531" s="7">
        <v>36.792000000000002</v>
      </c>
      <c r="K4531" s="4">
        <v>1</v>
      </c>
      <c r="L4531" s="6">
        <v>4.1391</v>
      </c>
    </row>
    <row r="4532" spans="1:12" x14ac:dyDescent="0.2">
      <c r="A4532" s="8">
        <v>41382</v>
      </c>
      <c r="B4532" s="4">
        <f>YEAR(Sales[[#This Row],[Order Date]])</f>
        <v>2013</v>
      </c>
      <c r="C4532" s="4">
        <f>MONTH(Sales[[#This Row],[Order Date]])</f>
        <v>4</v>
      </c>
      <c r="D4532" t="s">
        <v>486</v>
      </c>
      <c r="E4532" t="s">
        <v>40</v>
      </c>
      <c r="F4532" t="s">
        <v>35</v>
      </c>
      <c r="G4532" t="s">
        <v>13</v>
      </c>
      <c r="H4532" t="s">
        <v>14</v>
      </c>
      <c r="I4532" t="s">
        <v>28</v>
      </c>
      <c r="J4532" s="7">
        <v>18.623999999999999</v>
      </c>
      <c r="K4532" s="4">
        <v>8</v>
      </c>
      <c r="L4532" s="6">
        <v>6.2855999999999996</v>
      </c>
    </row>
    <row r="4533" spans="1:12" x14ac:dyDescent="0.2">
      <c r="A4533" s="8">
        <v>41382</v>
      </c>
      <c r="B4533" s="4">
        <f>YEAR(Sales[[#This Row],[Order Date]])</f>
        <v>2013</v>
      </c>
      <c r="C4533" s="4">
        <f>MONTH(Sales[[#This Row],[Order Date]])</f>
        <v>4</v>
      </c>
      <c r="D4533" t="s">
        <v>763</v>
      </c>
      <c r="E4533" t="s">
        <v>40</v>
      </c>
      <c r="F4533" t="s">
        <v>49</v>
      </c>
      <c r="G4533" t="s">
        <v>42</v>
      </c>
      <c r="H4533" t="s">
        <v>21</v>
      </c>
      <c r="I4533" t="s">
        <v>75</v>
      </c>
      <c r="J4533" s="7">
        <v>29.05</v>
      </c>
      <c r="K4533" s="4">
        <v>5</v>
      </c>
      <c r="L4533" s="6">
        <v>9.0054999999999996</v>
      </c>
    </row>
    <row r="4534" spans="1:12" x14ac:dyDescent="0.2">
      <c r="A4534" s="8">
        <v>41382</v>
      </c>
      <c r="B4534" s="4">
        <f>YEAR(Sales[[#This Row],[Order Date]])</f>
        <v>2013</v>
      </c>
      <c r="C4534" s="4">
        <f>MONTH(Sales[[#This Row],[Order Date]])</f>
        <v>4</v>
      </c>
      <c r="D4534" t="s">
        <v>418</v>
      </c>
      <c r="E4534" t="s">
        <v>11</v>
      </c>
      <c r="F4534" t="s">
        <v>19</v>
      </c>
      <c r="G4534" t="s">
        <v>20</v>
      </c>
      <c r="H4534" t="s">
        <v>14</v>
      </c>
      <c r="I4534" t="s">
        <v>15</v>
      </c>
      <c r="J4534" s="7">
        <v>257.49900000000002</v>
      </c>
      <c r="K4534" s="4">
        <v>3</v>
      </c>
      <c r="L4534" s="6">
        <v>24.235199999999999</v>
      </c>
    </row>
    <row r="4535" spans="1:12" x14ac:dyDescent="0.2">
      <c r="A4535" s="8">
        <v>41382</v>
      </c>
      <c r="B4535" s="4">
        <f>YEAR(Sales[[#This Row],[Order Date]])</f>
        <v>2013</v>
      </c>
      <c r="C4535" s="4">
        <f>MONTH(Sales[[#This Row],[Order Date]])</f>
        <v>4</v>
      </c>
      <c r="D4535" t="s">
        <v>811</v>
      </c>
      <c r="E4535" t="s">
        <v>18</v>
      </c>
      <c r="F4535" t="s">
        <v>85</v>
      </c>
      <c r="G4535" t="s">
        <v>13</v>
      </c>
      <c r="H4535" t="s">
        <v>14</v>
      </c>
      <c r="I4535" t="s">
        <v>28</v>
      </c>
      <c r="J4535" s="7">
        <v>79.12</v>
      </c>
      <c r="K4535" s="4">
        <v>5</v>
      </c>
      <c r="L4535" s="6">
        <v>13.846</v>
      </c>
    </row>
    <row r="4536" spans="1:12" x14ac:dyDescent="0.2">
      <c r="A4536" s="8">
        <v>41383</v>
      </c>
      <c r="B4536" s="4">
        <f>YEAR(Sales[[#This Row],[Order Date]])</f>
        <v>2013</v>
      </c>
      <c r="C4536" s="4">
        <f>MONTH(Sales[[#This Row],[Order Date]])</f>
        <v>4</v>
      </c>
      <c r="D4536" t="s">
        <v>697</v>
      </c>
      <c r="E4536" t="s">
        <v>40</v>
      </c>
      <c r="F4536" t="s">
        <v>62</v>
      </c>
      <c r="G4536" t="s">
        <v>42</v>
      </c>
      <c r="H4536" t="s">
        <v>21</v>
      </c>
      <c r="I4536" t="s">
        <v>26</v>
      </c>
      <c r="J4536" s="7">
        <v>230.376</v>
      </c>
      <c r="K4536" s="4">
        <v>3</v>
      </c>
      <c r="L4536" s="6">
        <v>-48.954900000000002</v>
      </c>
    </row>
    <row r="4537" spans="1:12" x14ac:dyDescent="0.2">
      <c r="A4537" s="8">
        <v>41383</v>
      </c>
      <c r="B4537" s="4">
        <f>YEAR(Sales[[#This Row],[Order Date]])</f>
        <v>2013</v>
      </c>
      <c r="C4537" s="4">
        <f>MONTH(Sales[[#This Row],[Order Date]])</f>
        <v>4</v>
      </c>
      <c r="D4537" t="s">
        <v>697</v>
      </c>
      <c r="E4537" t="s">
        <v>40</v>
      </c>
      <c r="F4537" t="s">
        <v>62</v>
      </c>
      <c r="G4537" t="s">
        <v>42</v>
      </c>
      <c r="H4537" t="s">
        <v>21</v>
      </c>
      <c r="I4537" t="s">
        <v>36</v>
      </c>
      <c r="J4537" s="7">
        <v>9.6639999999999997</v>
      </c>
      <c r="K4537" s="4">
        <v>2</v>
      </c>
      <c r="L4537" s="6">
        <v>3.2616000000000001</v>
      </c>
    </row>
    <row r="4538" spans="1:12" x14ac:dyDescent="0.2">
      <c r="A4538" s="8">
        <v>41383</v>
      </c>
      <c r="B4538" s="4">
        <f>YEAR(Sales[[#This Row],[Order Date]])</f>
        <v>2013</v>
      </c>
      <c r="C4538" s="4">
        <f>MONTH(Sales[[#This Row],[Order Date]])</f>
        <v>4</v>
      </c>
      <c r="D4538" t="s">
        <v>239</v>
      </c>
      <c r="E4538" t="s">
        <v>11</v>
      </c>
      <c r="F4538" t="s">
        <v>82</v>
      </c>
      <c r="G4538" t="s">
        <v>13</v>
      </c>
      <c r="H4538" t="s">
        <v>21</v>
      </c>
      <c r="I4538" t="s">
        <v>33</v>
      </c>
      <c r="J4538" s="7">
        <v>203.92</v>
      </c>
      <c r="K4538" s="4">
        <v>4</v>
      </c>
      <c r="L4538" s="6">
        <v>55.058399999999999</v>
      </c>
    </row>
    <row r="4539" spans="1:12" x14ac:dyDescent="0.2">
      <c r="A4539" s="8">
        <v>41383</v>
      </c>
      <c r="B4539" s="4">
        <f>YEAR(Sales[[#This Row],[Order Date]])</f>
        <v>2013</v>
      </c>
      <c r="C4539" s="4">
        <f>MONTH(Sales[[#This Row],[Order Date]])</f>
        <v>4</v>
      </c>
      <c r="D4539" t="s">
        <v>239</v>
      </c>
      <c r="E4539" t="s">
        <v>11</v>
      </c>
      <c r="F4539" t="s">
        <v>82</v>
      </c>
      <c r="G4539" t="s">
        <v>13</v>
      </c>
      <c r="H4539" t="s">
        <v>30</v>
      </c>
      <c r="I4539" t="s">
        <v>31</v>
      </c>
      <c r="J4539" s="7">
        <v>29.56</v>
      </c>
      <c r="K4539" s="4">
        <v>4</v>
      </c>
      <c r="L4539" s="6">
        <v>7.9812000000000003</v>
      </c>
    </row>
    <row r="4540" spans="1:12" x14ac:dyDescent="0.2">
      <c r="A4540" s="8">
        <v>41383</v>
      </c>
      <c r="B4540" s="4">
        <f>YEAR(Sales[[#This Row],[Order Date]])</f>
        <v>2013</v>
      </c>
      <c r="C4540" s="4">
        <f>MONTH(Sales[[#This Row],[Order Date]])</f>
        <v>4</v>
      </c>
      <c r="D4540" t="s">
        <v>848</v>
      </c>
      <c r="E4540" t="s">
        <v>18</v>
      </c>
      <c r="F4540" t="s">
        <v>41</v>
      </c>
      <c r="G4540" t="s">
        <v>42</v>
      </c>
      <c r="H4540" t="s">
        <v>14</v>
      </c>
      <c r="I4540" t="s">
        <v>16</v>
      </c>
      <c r="J4540" s="7">
        <v>344.37200000000001</v>
      </c>
      <c r="K4540" s="4">
        <v>4</v>
      </c>
      <c r="L4540" s="6">
        <v>-93.472399999999993</v>
      </c>
    </row>
    <row r="4541" spans="1:12" x14ac:dyDescent="0.2">
      <c r="A4541" s="8">
        <v>41383</v>
      </c>
      <c r="B4541" s="4">
        <f>YEAR(Sales[[#This Row],[Order Date]])</f>
        <v>2013</v>
      </c>
      <c r="C4541" s="4">
        <f>MONTH(Sales[[#This Row],[Order Date]])</f>
        <v>4</v>
      </c>
      <c r="D4541" t="s">
        <v>848</v>
      </c>
      <c r="E4541" t="s">
        <v>18</v>
      </c>
      <c r="F4541" t="s">
        <v>41</v>
      </c>
      <c r="G4541" t="s">
        <v>42</v>
      </c>
      <c r="H4541" t="s">
        <v>21</v>
      </c>
      <c r="I4541" t="s">
        <v>26</v>
      </c>
      <c r="J4541" s="7">
        <v>1554.9359999999999</v>
      </c>
      <c r="K4541" s="4">
        <v>3</v>
      </c>
      <c r="L4541" s="6">
        <v>77.746799999999993</v>
      </c>
    </row>
    <row r="4542" spans="1:12" x14ac:dyDescent="0.2">
      <c r="A4542" s="8">
        <v>41383</v>
      </c>
      <c r="B4542" s="4">
        <f>YEAR(Sales[[#This Row],[Order Date]])</f>
        <v>2013</v>
      </c>
      <c r="C4542" s="4">
        <f>MONTH(Sales[[#This Row],[Order Date]])</f>
        <v>4</v>
      </c>
      <c r="D4542" t="s">
        <v>848</v>
      </c>
      <c r="E4542" t="s">
        <v>18</v>
      </c>
      <c r="F4542" t="s">
        <v>41</v>
      </c>
      <c r="G4542" t="s">
        <v>42</v>
      </c>
      <c r="H4542" t="s">
        <v>14</v>
      </c>
      <c r="I4542" t="s">
        <v>28</v>
      </c>
      <c r="J4542" s="7">
        <v>127.88</v>
      </c>
      <c r="K4542" s="4">
        <v>5</v>
      </c>
      <c r="L4542" s="6">
        <v>-67.137</v>
      </c>
    </row>
    <row r="4543" spans="1:12" x14ac:dyDescent="0.2">
      <c r="A4543" s="8">
        <v>41383</v>
      </c>
      <c r="B4543" s="4">
        <f>YEAR(Sales[[#This Row],[Order Date]])</f>
        <v>2013</v>
      </c>
      <c r="C4543" s="4">
        <f>MONTH(Sales[[#This Row],[Order Date]])</f>
        <v>4</v>
      </c>
      <c r="D4543" t="s">
        <v>786</v>
      </c>
      <c r="E4543" t="s">
        <v>18</v>
      </c>
      <c r="F4543" t="s">
        <v>74</v>
      </c>
      <c r="G4543" t="s">
        <v>52</v>
      </c>
      <c r="H4543" t="s">
        <v>21</v>
      </c>
      <c r="I4543" t="s">
        <v>29</v>
      </c>
      <c r="J4543" s="7">
        <v>6.99</v>
      </c>
      <c r="K4543" s="4">
        <v>3</v>
      </c>
      <c r="L4543" s="6">
        <v>2.0270999999999999</v>
      </c>
    </row>
    <row r="4544" spans="1:12" x14ac:dyDescent="0.2">
      <c r="A4544" s="8">
        <v>41383</v>
      </c>
      <c r="B4544" s="4">
        <f>YEAR(Sales[[#This Row],[Order Date]])</f>
        <v>2013</v>
      </c>
      <c r="C4544" s="4">
        <f>MONTH(Sales[[#This Row],[Order Date]])</f>
        <v>4</v>
      </c>
      <c r="D4544" t="s">
        <v>786</v>
      </c>
      <c r="E4544" t="s">
        <v>18</v>
      </c>
      <c r="F4544" t="s">
        <v>74</v>
      </c>
      <c r="G4544" t="s">
        <v>52</v>
      </c>
      <c r="H4544" t="s">
        <v>21</v>
      </c>
      <c r="I4544" t="s">
        <v>122</v>
      </c>
      <c r="J4544" s="7">
        <v>6.84</v>
      </c>
      <c r="K4544" s="4">
        <v>1</v>
      </c>
      <c r="L4544" s="6">
        <v>1.8468</v>
      </c>
    </row>
    <row r="4545" spans="1:12" x14ac:dyDescent="0.2">
      <c r="A4545" s="8">
        <v>41384</v>
      </c>
      <c r="B4545" s="4">
        <f>YEAR(Sales[[#This Row],[Order Date]])</f>
        <v>2013</v>
      </c>
      <c r="C4545" s="4">
        <f>MONTH(Sales[[#This Row],[Order Date]])</f>
        <v>4</v>
      </c>
      <c r="D4545" t="s">
        <v>94</v>
      </c>
      <c r="E4545" t="s">
        <v>40</v>
      </c>
      <c r="F4545" t="s">
        <v>112</v>
      </c>
      <c r="G4545" t="s">
        <v>52</v>
      </c>
      <c r="H4545" t="s">
        <v>14</v>
      </c>
      <c r="I4545" t="s">
        <v>25</v>
      </c>
      <c r="J4545" s="7">
        <v>205.17599999999999</v>
      </c>
      <c r="K4545" s="4">
        <v>2</v>
      </c>
      <c r="L4545" s="6">
        <v>-58.133200000000002</v>
      </c>
    </row>
    <row r="4546" spans="1:12" x14ac:dyDescent="0.2">
      <c r="A4546" s="8">
        <v>41384</v>
      </c>
      <c r="B4546" s="4">
        <f>YEAR(Sales[[#This Row],[Order Date]])</f>
        <v>2013</v>
      </c>
      <c r="C4546" s="4">
        <f>MONTH(Sales[[#This Row],[Order Date]])</f>
        <v>4</v>
      </c>
      <c r="D4546" t="s">
        <v>94</v>
      </c>
      <c r="E4546" t="s">
        <v>40</v>
      </c>
      <c r="F4546" t="s">
        <v>112</v>
      </c>
      <c r="G4546" t="s">
        <v>52</v>
      </c>
      <c r="H4546" t="s">
        <v>21</v>
      </c>
      <c r="I4546" t="s">
        <v>36</v>
      </c>
      <c r="J4546" s="7">
        <v>419.4</v>
      </c>
      <c r="K4546" s="4">
        <v>5</v>
      </c>
      <c r="L4546" s="6">
        <v>146.79</v>
      </c>
    </row>
    <row r="4547" spans="1:12" x14ac:dyDescent="0.2">
      <c r="A4547" s="8">
        <v>41384</v>
      </c>
      <c r="B4547" s="4">
        <f>YEAR(Sales[[#This Row],[Order Date]])</f>
        <v>2013</v>
      </c>
      <c r="C4547" s="4">
        <f>MONTH(Sales[[#This Row],[Order Date]])</f>
        <v>4</v>
      </c>
      <c r="D4547" t="s">
        <v>190</v>
      </c>
      <c r="E4547" t="s">
        <v>11</v>
      </c>
      <c r="F4547" t="s">
        <v>19</v>
      </c>
      <c r="G4547" t="s">
        <v>20</v>
      </c>
      <c r="H4547" t="s">
        <v>30</v>
      </c>
      <c r="I4547" t="s">
        <v>31</v>
      </c>
      <c r="J4547" s="7">
        <v>39.96</v>
      </c>
      <c r="K4547" s="4">
        <v>5</v>
      </c>
      <c r="L4547" s="6">
        <v>12.987</v>
      </c>
    </row>
    <row r="4548" spans="1:12" x14ac:dyDescent="0.2">
      <c r="A4548" s="8">
        <v>41384</v>
      </c>
      <c r="B4548" s="4">
        <f>YEAR(Sales[[#This Row],[Order Date]])</f>
        <v>2013</v>
      </c>
      <c r="C4548" s="4">
        <f>MONTH(Sales[[#This Row],[Order Date]])</f>
        <v>4</v>
      </c>
      <c r="D4548" t="s">
        <v>190</v>
      </c>
      <c r="E4548" t="s">
        <v>11</v>
      </c>
      <c r="F4548" t="s">
        <v>19</v>
      </c>
      <c r="G4548" t="s">
        <v>20</v>
      </c>
      <c r="H4548" t="s">
        <v>21</v>
      </c>
      <c r="I4548" t="s">
        <v>29</v>
      </c>
      <c r="J4548" s="7">
        <v>5.46</v>
      </c>
      <c r="K4548" s="4">
        <v>3</v>
      </c>
      <c r="L4548" s="6">
        <v>1.5287999999999999</v>
      </c>
    </row>
    <row r="4549" spans="1:12" x14ac:dyDescent="0.2">
      <c r="A4549" s="8">
        <v>41384</v>
      </c>
      <c r="B4549" s="4">
        <f>YEAR(Sales[[#This Row],[Order Date]])</f>
        <v>2013</v>
      </c>
      <c r="C4549" s="4">
        <f>MONTH(Sales[[#This Row],[Order Date]])</f>
        <v>4</v>
      </c>
      <c r="D4549" t="s">
        <v>190</v>
      </c>
      <c r="E4549" t="s">
        <v>11</v>
      </c>
      <c r="F4549" t="s">
        <v>19</v>
      </c>
      <c r="G4549" t="s">
        <v>20</v>
      </c>
      <c r="H4549" t="s">
        <v>21</v>
      </c>
      <c r="I4549" t="s">
        <v>29</v>
      </c>
      <c r="J4549" s="7">
        <v>73.2</v>
      </c>
      <c r="K4549" s="4">
        <v>5</v>
      </c>
      <c r="L4549" s="6">
        <v>21.228000000000002</v>
      </c>
    </row>
    <row r="4550" spans="1:12" x14ac:dyDescent="0.2">
      <c r="A4550" s="8">
        <v>41384</v>
      </c>
      <c r="B4550" s="4">
        <f>YEAR(Sales[[#This Row],[Order Date]])</f>
        <v>2013</v>
      </c>
      <c r="C4550" s="4">
        <f>MONTH(Sales[[#This Row],[Order Date]])</f>
        <v>4</v>
      </c>
      <c r="D4550" t="s">
        <v>190</v>
      </c>
      <c r="E4550" t="s">
        <v>11</v>
      </c>
      <c r="F4550" t="s">
        <v>19</v>
      </c>
      <c r="G4550" t="s">
        <v>20</v>
      </c>
      <c r="H4550" t="s">
        <v>21</v>
      </c>
      <c r="I4550" t="s">
        <v>32</v>
      </c>
      <c r="J4550" s="7">
        <v>5.84</v>
      </c>
      <c r="K4550" s="4">
        <v>1</v>
      </c>
      <c r="L4550" s="6">
        <v>1.9710000000000001</v>
      </c>
    </row>
    <row r="4551" spans="1:12" x14ac:dyDescent="0.2">
      <c r="A4551" s="8">
        <v>41384</v>
      </c>
      <c r="B4551" s="4">
        <f>YEAR(Sales[[#This Row],[Order Date]])</f>
        <v>2013</v>
      </c>
      <c r="C4551" s="4">
        <f>MONTH(Sales[[#This Row],[Order Date]])</f>
        <v>4</v>
      </c>
      <c r="D4551" t="s">
        <v>190</v>
      </c>
      <c r="E4551" t="s">
        <v>11</v>
      </c>
      <c r="F4551" t="s">
        <v>19</v>
      </c>
      <c r="G4551" t="s">
        <v>20</v>
      </c>
      <c r="H4551" t="s">
        <v>21</v>
      </c>
      <c r="I4551" t="s">
        <v>36</v>
      </c>
      <c r="J4551" s="7">
        <v>22.72</v>
      </c>
      <c r="K4551" s="4">
        <v>4</v>
      </c>
      <c r="L4551" s="6">
        <v>10.224</v>
      </c>
    </row>
    <row r="4552" spans="1:12" x14ac:dyDescent="0.2">
      <c r="A4552" s="8">
        <v>41384</v>
      </c>
      <c r="B4552" s="4">
        <f>YEAR(Sales[[#This Row],[Order Date]])</f>
        <v>2013</v>
      </c>
      <c r="C4552" s="4">
        <f>MONTH(Sales[[#This Row],[Order Date]])</f>
        <v>4</v>
      </c>
      <c r="D4552" t="s">
        <v>190</v>
      </c>
      <c r="E4552" t="s">
        <v>11</v>
      </c>
      <c r="F4552" t="s">
        <v>19</v>
      </c>
      <c r="G4552" t="s">
        <v>20</v>
      </c>
      <c r="H4552" t="s">
        <v>21</v>
      </c>
      <c r="I4552" t="s">
        <v>32</v>
      </c>
      <c r="J4552" s="7">
        <v>9.3360000000000003</v>
      </c>
      <c r="K4552" s="4">
        <v>3</v>
      </c>
      <c r="L4552" s="6">
        <v>3.2675999999999998</v>
      </c>
    </row>
    <row r="4553" spans="1:12" x14ac:dyDescent="0.2">
      <c r="A4553" s="8">
        <v>41384</v>
      </c>
      <c r="B4553" s="4">
        <f>YEAR(Sales[[#This Row],[Order Date]])</f>
        <v>2013</v>
      </c>
      <c r="C4553" s="4">
        <f>MONTH(Sales[[#This Row],[Order Date]])</f>
        <v>4</v>
      </c>
      <c r="D4553" t="s">
        <v>77</v>
      </c>
      <c r="E4553" t="s">
        <v>11</v>
      </c>
      <c r="F4553" t="s">
        <v>74</v>
      </c>
      <c r="G4553" t="s">
        <v>52</v>
      </c>
      <c r="H4553" t="s">
        <v>30</v>
      </c>
      <c r="I4553" t="s">
        <v>31</v>
      </c>
      <c r="J4553" s="7">
        <v>25.98</v>
      </c>
      <c r="K4553" s="4">
        <v>2</v>
      </c>
      <c r="L4553" s="6">
        <v>0.77939999999999998</v>
      </c>
    </row>
    <row r="4554" spans="1:12" x14ac:dyDescent="0.2">
      <c r="A4554" s="8">
        <v>41384</v>
      </c>
      <c r="B4554" s="4">
        <f>YEAR(Sales[[#This Row],[Order Date]])</f>
        <v>2013</v>
      </c>
      <c r="C4554" s="4">
        <f>MONTH(Sales[[#This Row],[Order Date]])</f>
        <v>4</v>
      </c>
      <c r="D4554" t="s">
        <v>77</v>
      </c>
      <c r="E4554" t="s">
        <v>11</v>
      </c>
      <c r="F4554" t="s">
        <v>74</v>
      </c>
      <c r="G4554" t="s">
        <v>52</v>
      </c>
      <c r="H4554" t="s">
        <v>21</v>
      </c>
      <c r="I4554" t="s">
        <v>29</v>
      </c>
      <c r="J4554" s="7">
        <v>3.28</v>
      </c>
      <c r="K4554" s="4">
        <v>2</v>
      </c>
      <c r="L4554" s="6">
        <v>1.476</v>
      </c>
    </row>
    <row r="4555" spans="1:12" x14ac:dyDescent="0.2">
      <c r="A4555" s="8">
        <v>41384</v>
      </c>
      <c r="B4555" s="4">
        <f>YEAR(Sales[[#This Row],[Order Date]])</f>
        <v>2013</v>
      </c>
      <c r="C4555" s="4">
        <f>MONTH(Sales[[#This Row],[Order Date]])</f>
        <v>4</v>
      </c>
      <c r="D4555" t="s">
        <v>77</v>
      </c>
      <c r="E4555" t="s">
        <v>11</v>
      </c>
      <c r="F4555" t="s">
        <v>74</v>
      </c>
      <c r="G4555" t="s">
        <v>52</v>
      </c>
      <c r="H4555" t="s">
        <v>21</v>
      </c>
      <c r="I4555" t="s">
        <v>26</v>
      </c>
      <c r="J4555" s="7">
        <v>459.88</v>
      </c>
      <c r="K4555" s="4">
        <v>4</v>
      </c>
      <c r="L4555" s="6">
        <v>13.7964</v>
      </c>
    </row>
    <row r="4556" spans="1:12" x14ac:dyDescent="0.2">
      <c r="A4556" s="8">
        <v>41384</v>
      </c>
      <c r="B4556" s="4">
        <f>YEAR(Sales[[#This Row],[Order Date]])</f>
        <v>2013</v>
      </c>
      <c r="C4556" s="4">
        <f>MONTH(Sales[[#This Row],[Order Date]])</f>
        <v>4</v>
      </c>
      <c r="D4556" t="s">
        <v>77</v>
      </c>
      <c r="E4556" t="s">
        <v>11</v>
      </c>
      <c r="F4556" t="s">
        <v>74</v>
      </c>
      <c r="G4556" t="s">
        <v>52</v>
      </c>
      <c r="H4556" t="s">
        <v>21</v>
      </c>
      <c r="I4556" t="s">
        <v>122</v>
      </c>
      <c r="J4556" s="7">
        <v>7.76</v>
      </c>
      <c r="K4556" s="4">
        <v>2</v>
      </c>
      <c r="L4556" s="6">
        <v>2.2504</v>
      </c>
    </row>
    <row r="4557" spans="1:12" x14ac:dyDescent="0.2">
      <c r="A4557" s="8">
        <v>41384</v>
      </c>
      <c r="B4557" s="4">
        <f>YEAR(Sales[[#This Row],[Order Date]])</f>
        <v>2013</v>
      </c>
      <c r="C4557" s="4">
        <f>MONTH(Sales[[#This Row],[Order Date]])</f>
        <v>4</v>
      </c>
      <c r="D4557" t="s">
        <v>77</v>
      </c>
      <c r="E4557" t="s">
        <v>11</v>
      </c>
      <c r="F4557" t="s">
        <v>74</v>
      </c>
      <c r="G4557" t="s">
        <v>52</v>
      </c>
      <c r="H4557" t="s">
        <v>21</v>
      </c>
      <c r="I4557" t="s">
        <v>29</v>
      </c>
      <c r="J4557" s="7">
        <v>71.959999999999994</v>
      </c>
      <c r="K4557" s="4">
        <v>2</v>
      </c>
      <c r="L4557" s="6">
        <v>17.989999999999998</v>
      </c>
    </row>
    <row r="4558" spans="1:12" x14ac:dyDescent="0.2">
      <c r="A4558" s="8">
        <v>41384</v>
      </c>
      <c r="B4558" s="4">
        <f>YEAR(Sales[[#This Row],[Order Date]])</f>
        <v>2013</v>
      </c>
      <c r="C4558" s="4">
        <f>MONTH(Sales[[#This Row],[Order Date]])</f>
        <v>4</v>
      </c>
      <c r="D4558" t="s">
        <v>77</v>
      </c>
      <c r="E4558" t="s">
        <v>11</v>
      </c>
      <c r="F4558" t="s">
        <v>74</v>
      </c>
      <c r="G4558" t="s">
        <v>52</v>
      </c>
      <c r="H4558" t="s">
        <v>21</v>
      </c>
      <c r="I4558" t="s">
        <v>122</v>
      </c>
      <c r="J4558" s="7">
        <v>54.9</v>
      </c>
      <c r="K4558" s="4">
        <v>5</v>
      </c>
      <c r="L4558" s="6">
        <v>15.372</v>
      </c>
    </row>
    <row r="4559" spans="1:12" x14ac:dyDescent="0.2">
      <c r="A4559" s="8">
        <v>41384</v>
      </c>
      <c r="B4559" s="4">
        <f>YEAR(Sales[[#This Row],[Order Date]])</f>
        <v>2013</v>
      </c>
      <c r="C4559" s="4">
        <f>MONTH(Sales[[#This Row],[Order Date]])</f>
        <v>4</v>
      </c>
      <c r="D4559" t="s">
        <v>77</v>
      </c>
      <c r="E4559" t="s">
        <v>11</v>
      </c>
      <c r="F4559" t="s">
        <v>74</v>
      </c>
      <c r="G4559" t="s">
        <v>52</v>
      </c>
      <c r="H4559" t="s">
        <v>21</v>
      </c>
      <c r="I4559" t="s">
        <v>32</v>
      </c>
      <c r="J4559" s="7">
        <v>9.2799999999999994</v>
      </c>
      <c r="K4559" s="4">
        <v>2</v>
      </c>
      <c r="L4559" s="6">
        <v>3.2480000000000002</v>
      </c>
    </row>
    <row r="4560" spans="1:12" x14ac:dyDescent="0.2">
      <c r="A4560" s="8">
        <v>41386</v>
      </c>
      <c r="B4560" s="4">
        <f>YEAR(Sales[[#This Row],[Order Date]])</f>
        <v>2013</v>
      </c>
      <c r="C4560" s="4">
        <f>MONTH(Sales[[#This Row],[Order Date]])</f>
        <v>4</v>
      </c>
      <c r="D4560" t="s">
        <v>334</v>
      </c>
      <c r="E4560" t="s">
        <v>18</v>
      </c>
      <c r="F4560" t="s">
        <v>62</v>
      </c>
      <c r="G4560" t="s">
        <v>42</v>
      </c>
      <c r="H4560" t="s">
        <v>21</v>
      </c>
      <c r="I4560" t="s">
        <v>26</v>
      </c>
      <c r="J4560" s="7">
        <v>102.336</v>
      </c>
      <c r="K4560" s="4">
        <v>4</v>
      </c>
      <c r="L4560" s="6">
        <v>-12.792</v>
      </c>
    </row>
    <row r="4561" spans="1:12" x14ac:dyDescent="0.2">
      <c r="A4561" s="8">
        <v>41386</v>
      </c>
      <c r="B4561" s="4">
        <f>YEAR(Sales[[#This Row],[Order Date]])</f>
        <v>2013</v>
      </c>
      <c r="C4561" s="4">
        <f>MONTH(Sales[[#This Row],[Order Date]])</f>
        <v>4</v>
      </c>
      <c r="D4561" t="s">
        <v>334</v>
      </c>
      <c r="E4561" t="s">
        <v>18</v>
      </c>
      <c r="F4561" t="s">
        <v>62</v>
      </c>
      <c r="G4561" t="s">
        <v>42</v>
      </c>
      <c r="H4561" t="s">
        <v>21</v>
      </c>
      <c r="I4561" t="s">
        <v>33</v>
      </c>
      <c r="J4561" s="7">
        <v>48.792000000000002</v>
      </c>
      <c r="K4561" s="4">
        <v>3</v>
      </c>
      <c r="L4561" s="6">
        <v>-126.8592</v>
      </c>
    </row>
    <row r="4562" spans="1:12" x14ac:dyDescent="0.2">
      <c r="A4562" s="8">
        <v>41386</v>
      </c>
      <c r="B4562" s="4">
        <f>YEAR(Sales[[#This Row],[Order Date]])</f>
        <v>2013</v>
      </c>
      <c r="C4562" s="4">
        <f>MONTH(Sales[[#This Row],[Order Date]])</f>
        <v>4</v>
      </c>
      <c r="D4562" t="s">
        <v>334</v>
      </c>
      <c r="E4562" t="s">
        <v>18</v>
      </c>
      <c r="F4562" t="s">
        <v>62</v>
      </c>
      <c r="G4562" t="s">
        <v>42</v>
      </c>
      <c r="H4562" t="s">
        <v>21</v>
      </c>
      <c r="I4562" t="s">
        <v>32</v>
      </c>
      <c r="J4562" s="7">
        <v>44.847999999999999</v>
      </c>
      <c r="K4562" s="4">
        <v>8</v>
      </c>
      <c r="L4562" s="6">
        <v>-67.272000000000006</v>
      </c>
    </row>
    <row r="4563" spans="1:12" x14ac:dyDescent="0.2">
      <c r="A4563" s="8">
        <v>41386</v>
      </c>
      <c r="B4563" s="4">
        <f>YEAR(Sales[[#This Row],[Order Date]])</f>
        <v>2013</v>
      </c>
      <c r="C4563" s="4">
        <f>MONTH(Sales[[#This Row],[Order Date]])</f>
        <v>4</v>
      </c>
      <c r="D4563" t="s">
        <v>89</v>
      </c>
      <c r="E4563" t="s">
        <v>11</v>
      </c>
      <c r="F4563" t="s">
        <v>38</v>
      </c>
      <c r="G4563" t="s">
        <v>20</v>
      </c>
      <c r="H4563" t="s">
        <v>21</v>
      </c>
      <c r="I4563" t="s">
        <v>32</v>
      </c>
      <c r="J4563" s="7">
        <v>8.32</v>
      </c>
      <c r="K4563" s="4">
        <v>5</v>
      </c>
      <c r="L4563" s="6">
        <v>2.8079999999999998</v>
      </c>
    </row>
    <row r="4564" spans="1:12" x14ac:dyDescent="0.2">
      <c r="A4564" s="8">
        <v>41386</v>
      </c>
      <c r="B4564" s="4">
        <f>YEAR(Sales[[#This Row],[Order Date]])</f>
        <v>2013</v>
      </c>
      <c r="C4564" s="4">
        <f>MONTH(Sales[[#This Row],[Order Date]])</f>
        <v>4</v>
      </c>
      <c r="D4564" t="s">
        <v>616</v>
      </c>
      <c r="E4564" t="s">
        <v>11</v>
      </c>
      <c r="F4564" t="s">
        <v>151</v>
      </c>
      <c r="G4564" t="s">
        <v>52</v>
      </c>
      <c r="H4564" t="s">
        <v>21</v>
      </c>
      <c r="I4564" t="s">
        <v>29</v>
      </c>
      <c r="J4564" s="7">
        <v>15.48</v>
      </c>
      <c r="K4564" s="4">
        <v>3</v>
      </c>
      <c r="L4564" s="6">
        <v>4.4892000000000003</v>
      </c>
    </row>
    <row r="4565" spans="1:12" x14ac:dyDescent="0.2">
      <c r="A4565" s="8">
        <v>41386</v>
      </c>
      <c r="B4565" s="4">
        <f>YEAR(Sales[[#This Row],[Order Date]])</f>
        <v>2013</v>
      </c>
      <c r="C4565" s="4">
        <f>MONTH(Sales[[#This Row],[Order Date]])</f>
        <v>4</v>
      </c>
      <c r="D4565" t="s">
        <v>616</v>
      </c>
      <c r="E4565" t="s">
        <v>11</v>
      </c>
      <c r="F4565" t="s">
        <v>151</v>
      </c>
      <c r="G4565" t="s">
        <v>52</v>
      </c>
      <c r="H4565" t="s">
        <v>21</v>
      </c>
      <c r="I4565" t="s">
        <v>36</v>
      </c>
      <c r="J4565" s="7">
        <v>51.84</v>
      </c>
      <c r="K4565" s="4">
        <v>8</v>
      </c>
      <c r="L4565" s="6">
        <v>24.883199999999999</v>
      </c>
    </row>
    <row r="4566" spans="1:12" x14ac:dyDescent="0.2">
      <c r="A4566" s="8">
        <v>41387</v>
      </c>
      <c r="B4566" s="4">
        <f>YEAR(Sales[[#This Row],[Order Date]])</f>
        <v>2013</v>
      </c>
      <c r="C4566" s="4">
        <f>MONTH(Sales[[#This Row],[Order Date]])</f>
        <v>4</v>
      </c>
      <c r="D4566" t="s">
        <v>257</v>
      </c>
      <c r="E4566" t="s">
        <v>40</v>
      </c>
      <c r="F4566" t="s">
        <v>80</v>
      </c>
      <c r="G4566" t="s">
        <v>20</v>
      </c>
      <c r="H4566" t="s">
        <v>14</v>
      </c>
      <c r="I4566" t="s">
        <v>28</v>
      </c>
      <c r="J4566" s="7">
        <v>23.56</v>
      </c>
      <c r="K4566" s="4">
        <v>5</v>
      </c>
      <c r="L4566" s="6">
        <v>7.0679999999999996</v>
      </c>
    </row>
    <row r="4567" spans="1:12" x14ac:dyDescent="0.2">
      <c r="A4567" s="8">
        <v>41387</v>
      </c>
      <c r="B4567" s="4">
        <f>YEAR(Sales[[#This Row],[Order Date]])</f>
        <v>2013</v>
      </c>
      <c r="C4567" s="4">
        <f>MONTH(Sales[[#This Row],[Order Date]])</f>
        <v>4</v>
      </c>
      <c r="D4567" t="s">
        <v>257</v>
      </c>
      <c r="E4567" t="s">
        <v>40</v>
      </c>
      <c r="F4567" t="s">
        <v>80</v>
      </c>
      <c r="G4567" t="s">
        <v>20</v>
      </c>
      <c r="H4567" t="s">
        <v>14</v>
      </c>
      <c r="I4567" t="s">
        <v>25</v>
      </c>
      <c r="J4567" s="7">
        <v>1272.6300000000001</v>
      </c>
      <c r="K4567" s="4">
        <v>6</v>
      </c>
      <c r="L4567" s="6">
        <v>-814.48320000000001</v>
      </c>
    </row>
    <row r="4568" spans="1:12" x14ac:dyDescent="0.2">
      <c r="A4568" s="8">
        <v>41387</v>
      </c>
      <c r="B4568" s="4">
        <f>YEAR(Sales[[#This Row],[Order Date]])</f>
        <v>2013</v>
      </c>
      <c r="C4568" s="4">
        <f>MONTH(Sales[[#This Row],[Order Date]])</f>
        <v>4</v>
      </c>
      <c r="D4568" t="s">
        <v>257</v>
      </c>
      <c r="E4568" t="s">
        <v>40</v>
      </c>
      <c r="F4568" t="s">
        <v>80</v>
      </c>
      <c r="G4568" t="s">
        <v>20</v>
      </c>
      <c r="H4568" t="s">
        <v>21</v>
      </c>
      <c r="I4568" t="s">
        <v>32</v>
      </c>
      <c r="J4568" s="7">
        <v>28.484999999999999</v>
      </c>
      <c r="K4568" s="4">
        <v>5</v>
      </c>
      <c r="L4568" s="6">
        <v>-20.888999999999999</v>
      </c>
    </row>
    <row r="4569" spans="1:12" x14ac:dyDescent="0.2">
      <c r="A4569" s="8">
        <v>41387</v>
      </c>
      <c r="B4569" s="4">
        <f>YEAR(Sales[[#This Row],[Order Date]])</f>
        <v>2013</v>
      </c>
      <c r="C4569" s="4">
        <f>MONTH(Sales[[#This Row],[Order Date]])</f>
        <v>4</v>
      </c>
      <c r="D4569" t="s">
        <v>257</v>
      </c>
      <c r="E4569" t="s">
        <v>40</v>
      </c>
      <c r="F4569" t="s">
        <v>80</v>
      </c>
      <c r="G4569" t="s">
        <v>20</v>
      </c>
      <c r="H4569" t="s">
        <v>21</v>
      </c>
      <c r="I4569" t="s">
        <v>122</v>
      </c>
      <c r="J4569" s="7">
        <v>185.376</v>
      </c>
      <c r="K4569" s="4">
        <v>2</v>
      </c>
      <c r="L4569" s="6">
        <v>-34.758000000000003</v>
      </c>
    </row>
    <row r="4570" spans="1:12" x14ac:dyDescent="0.2">
      <c r="A4570" s="8">
        <v>41387</v>
      </c>
      <c r="B4570" s="4">
        <f>YEAR(Sales[[#This Row],[Order Date]])</f>
        <v>2013</v>
      </c>
      <c r="C4570" s="4">
        <f>MONTH(Sales[[#This Row],[Order Date]])</f>
        <v>4</v>
      </c>
      <c r="D4570" t="s">
        <v>257</v>
      </c>
      <c r="E4570" t="s">
        <v>40</v>
      </c>
      <c r="F4570" t="s">
        <v>80</v>
      </c>
      <c r="G4570" t="s">
        <v>20</v>
      </c>
      <c r="H4570" t="s">
        <v>21</v>
      </c>
      <c r="I4570" t="s">
        <v>33</v>
      </c>
      <c r="J4570" s="7">
        <v>78.272000000000006</v>
      </c>
      <c r="K4570" s="4">
        <v>2</v>
      </c>
      <c r="L4570" s="6">
        <v>5.8704000000000001</v>
      </c>
    </row>
    <row r="4571" spans="1:12" x14ac:dyDescent="0.2">
      <c r="A4571" s="8">
        <v>41387</v>
      </c>
      <c r="B4571" s="4">
        <f>YEAR(Sales[[#This Row],[Order Date]])</f>
        <v>2013</v>
      </c>
      <c r="C4571" s="4">
        <f>MONTH(Sales[[#This Row],[Order Date]])</f>
        <v>4</v>
      </c>
      <c r="D4571" t="s">
        <v>406</v>
      </c>
      <c r="E4571" t="s">
        <v>40</v>
      </c>
      <c r="F4571" t="s">
        <v>126</v>
      </c>
      <c r="G4571" t="s">
        <v>42</v>
      </c>
      <c r="H4571" t="s">
        <v>14</v>
      </c>
      <c r="I4571" t="s">
        <v>28</v>
      </c>
      <c r="J4571" s="7">
        <v>86.62</v>
      </c>
      <c r="K4571" s="4">
        <v>2</v>
      </c>
      <c r="L4571" s="6">
        <v>8.6620000000000008</v>
      </c>
    </row>
    <row r="4572" spans="1:12" x14ac:dyDescent="0.2">
      <c r="A4572" s="8">
        <v>41387</v>
      </c>
      <c r="B4572" s="4">
        <f>YEAR(Sales[[#This Row],[Order Date]])</f>
        <v>2013</v>
      </c>
      <c r="C4572" s="4">
        <f>MONTH(Sales[[#This Row],[Order Date]])</f>
        <v>4</v>
      </c>
      <c r="D4572" t="s">
        <v>577</v>
      </c>
      <c r="E4572" t="s">
        <v>40</v>
      </c>
      <c r="F4572" t="s">
        <v>62</v>
      </c>
      <c r="G4572" t="s">
        <v>42</v>
      </c>
      <c r="H4572" t="s">
        <v>21</v>
      </c>
      <c r="I4572" t="s">
        <v>26</v>
      </c>
      <c r="J4572" s="7">
        <v>23.952000000000002</v>
      </c>
      <c r="K4572" s="4">
        <v>2</v>
      </c>
      <c r="L4572" s="6">
        <v>2.3952</v>
      </c>
    </row>
    <row r="4573" spans="1:12" x14ac:dyDescent="0.2">
      <c r="A4573" s="8">
        <v>41387</v>
      </c>
      <c r="B4573" s="4">
        <f>YEAR(Sales[[#This Row],[Order Date]])</f>
        <v>2013</v>
      </c>
      <c r="C4573" s="4">
        <f>MONTH(Sales[[#This Row],[Order Date]])</f>
        <v>4</v>
      </c>
      <c r="D4573" t="s">
        <v>93</v>
      </c>
      <c r="E4573" t="s">
        <v>11</v>
      </c>
      <c r="F4573" t="s">
        <v>19</v>
      </c>
      <c r="G4573" t="s">
        <v>20</v>
      </c>
      <c r="H4573" t="s">
        <v>14</v>
      </c>
      <c r="I4573" t="s">
        <v>28</v>
      </c>
      <c r="J4573" s="7">
        <v>31.56</v>
      </c>
      <c r="K4573" s="4">
        <v>3</v>
      </c>
      <c r="L4573" s="6">
        <v>10.4148</v>
      </c>
    </row>
    <row r="4574" spans="1:12" x14ac:dyDescent="0.2">
      <c r="A4574" s="8">
        <v>41387</v>
      </c>
      <c r="B4574" s="4">
        <f>YEAR(Sales[[#This Row],[Order Date]])</f>
        <v>2013</v>
      </c>
      <c r="C4574" s="4">
        <f>MONTH(Sales[[#This Row],[Order Date]])</f>
        <v>4</v>
      </c>
      <c r="D4574" t="s">
        <v>540</v>
      </c>
      <c r="E4574" t="s">
        <v>11</v>
      </c>
      <c r="F4574" t="s">
        <v>74</v>
      </c>
      <c r="G4574" t="s">
        <v>52</v>
      </c>
      <c r="H4574" t="s">
        <v>21</v>
      </c>
      <c r="I4574" t="s">
        <v>29</v>
      </c>
      <c r="J4574" s="7">
        <v>32.130000000000003</v>
      </c>
      <c r="K4574" s="4">
        <v>9</v>
      </c>
      <c r="L4574" s="6">
        <v>8.3537999999999997</v>
      </c>
    </row>
    <row r="4575" spans="1:12" x14ac:dyDescent="0.2">
      <c r="A4575" s="8">
        <v>41387</v>
      </c>
      <c r="B4575" s="4">
        <f>YEAR(Sales[[#This Row],[Order Date]])</f>
        <v>2013</v>
      </c>
      <c r="C4575" s="4">
        <f>MONTH(Sales[[#This Row],[Order Date]])</f>
        <v>4</v>
      </c>
      <c r="D4575" t="s">
        <v>540</v>
      </c>
      <c r="E4575" t="s">
        <v>11</v>
      </c>
      <c r="F4575" t="s">
        <v>74</v>
      </c>
      <c r="G4575" t="s">
        <v>52</v>
      </c>
      <c r="H4575" t="s">
        <v>21</v>
      </c>
      <c r="I4575" t="s">
        <v>29</v>
      </c>
      <c r="J4575" s="7">
        <v>2.88</v>
      </c>
      <c r="K4575" s="4">
        <v>1</v>
      </c>
      <c r="L4575" s="6">
        <v>0.80640000000000001</v>
      </c>
    </row>
    <row r="4576" spans="1:12" x14ac:dyDescent="0.2">
      <c r="A4576" s="8">
        <v>41388</v>
      </c>
      <c r="B4576" s="4">
        <f>YEAR(Sales[[#This Row],[Order Date]])</f>
        <v>2013</v>
      </c>
      <c r="C4576" s="4">
        <f>MONTH(Sales[[#This Row],[Order Date]])</f>
        <v>4</v>
      </c>
      <c r="D4576" t="s">
        <v>203</v>
      </c>
      <c r="E4576" t="s">
        <v>18</v>
      </c>
      <c r="F4576" t="s">
        <v>19</v>
      </c>
      <c r="G4576" t="s">
        <v>20</v>
      </c>
      <c r="H4576" t="s">
        <v>21</v>
      </c>
      <c r="I4576" t="s">
        <v>32</v>
      </c>
      <c r="J4576" s="7">
        <v>251.52</v>
      </c>
      <c r="K4576" s="4">
        <v>6</v>
      </c>
      <c r="L4576" s="6">
        <v>81.744</v>
      </c>
    </row>
    <row r="4577" spans="1:12" x14ac:dyDescent="0.2">
      <c r="A4577" s="8">
        <v>41388</v>
      </c>
      <c r="B4577" s="4">
        <f>YEAR(Sales[[#This Row],[Order Date]])</f>
        <v>2013</v>
      </c>
      <c r="C4577" s="4">
        <f>MONTH(Sales[[#This Row],[Order Date]])</f>
        <v>4</v>
      </c>
      <c r="D4577" t="s">
        <v>203</v>
      </c>
      <c r="E4577" t="s">
        <v>18</v>
      </c>
      <c r="F4577" t="s">
        <v>19</v>
      </c>
      <c r="G4577" t="s">
        <v>20</v>
      </c>
      <c r="H4577" t="s">
        <v>30</v>
      </c>
      <c r="I4577" t="s">
        <v>55</v>
      </c>
      <c r="J4577" s="7">
        <v>99.99</v>
      </c>
      <c r="K4577" s="4">
        <v>1</v>
      </c>
      <c r="L4577" s="6">
        <v>34.996499999999997</v>
      </c>
    </row>
    <row r="4578" spans="1:12" x14ac:dyDescent="0.2">
      <c r="A4578" s="8">
        <v>41388</v>
      </c>
      <c r="B4578" s="4">
        <f>YEAR(Sales[[#This Row],[Order Date]])</f>
        <v>2013</v>
      </c>
      <c r="C4578" s="4">
        <f>MONTH(Sales[[#This Row],[Order Date]])</f>
        <v>4</v>
      </c>
      <c r="D4578" t="s">
        <v>163</v>
      </c>
      <c r="E4578" t="s">
        <v>18</v>
      </c>
      <c r="F4578" t="s">
        <v>35</v>
      </c>
      <c r="G4578" t="s">
        <v>13</v>
      </c>
      <c r="H4578" t="s">
        <v>21</v>
      </c>
      <c r="I4578" t="s">
        <v>36</v>
      </c>
      <c r="J4578" s="7">
        <v>36.24</v>
      </c>
      <c r="K4578" s="4">
        <v>5</v>
      </c>
      <c r="L4578" s="6">
        <v>11.324999999999999</v>
      </c>
    </row>
    <row r="4579" spans="1:12" x14ac:dyDescent="0.2">
      <c r="A4579" s="8">
        <v>41388</v>
      </c>
      <c r="B4579" s="4">
        <f>YEAR(Sales[[#This Row],[Order Date]])</f>
        <v>2013</v>
      </c>
      <c r="C4579" s="4">
        <f>MONTH(Sales[[#This Row],[Order Date]])</f>
        <v>4</v>
      </c>
      <c r="D4579" t="s">
        <v>140</v>
      </c>
      <c r="E4579" t="s">
        <v>11</v>
      </c>
      <c r="F4579" t="s">
        <v>112</v>
      </c>
      <c r="G4579" t="s">
        <v>52</v>
      </c>
      <c r="H4579" t="s">
        <v>21</v>
      </c>
      <c r="I4579" t="s">
        <v>36</v>
      </c>
      <c r="J4579" s="7">
        <v>108.336</v>
      </c>
      <c r="K4579" s="4">
        <v>6</v>
      </c>
      <c r="L4579" s="6">
        <v>37.9176</v>
      </c>
    </row>
    <row r="4580" spans="1:12" x14ac:dyDescent="0.2">
      <c r="A4580" s="8">
        <v>41388</v>
      </c>
      <c r="B4580" s="4">
        <f>YEAR(Sales[[#This Row],[Order Date]])</f>
        <v>2013</v>
      </c>
      <c r="C4580" s="4">
        <f>MONTH(Sales[[#This Row],[Order Date]])</f>
        <v>4</v>
      </c>
      <c r="D4580" t="s">
        <v>140</v>
      </c>
      <c r="E4580" t="s">
        <v>11</v>
      </c>
      <c r="F4580" t="s">
        <v>112</v>
      </c>
      <c r="G4580" t="s">
        <v>52</v>
      </c>
      <c r="H4580" t="s">
        <v>21</v>
      </c>
      <c r="I4580" t="s">
        <v>26</v>
      </c>
      <c r="J4580" s="7">
        <v>55.92</v>
      </c>
      <c r="K4580" s="4">
        <v>5</v>
      </c>
      <c r="L4580" s="6">
        <v>6.2910000000000004</v>
      </c>
    </row>
    <row r="4581" spans="1:12" x14ac:dyDescent="0.2">
      <c r="A4581" s="8">
        <v>41388</v>
      </c>
      <c r="B4581" s="4">
        <f>YEAR(Sales[[#This Row],[Order Date]])</f>
        <v>2013</v>
      </c>
      <c r="C4581" s="4">
        <f>MONTH(Sales[[#This Row],[Order Date]])</f>
        <v>4</v>
      </c>
      <c r="D4581" t="s">
        <v>140</v>
      </c>
      <c r="E4581" t="s">
        <v>11</v>
      </c>
      <c r="F4581" t="s">
        <v>112</v>
      </c>
      <c r="G4581" t="s">
        <v>52</v>
      </c>
      <c r="H4581" t="s">
        <v>21</v>
      </c>
      <c r="I4581" t="s">
        <v>36</v>
      </c>
      <c r="J4581" s="7">
        <v>78.304000000000002</v>
      </c>
      <c r="K4581" s="4">
        <v>2</v>
      </c>
      <c r="L4581" s="6">
        <v>29.364000000000001</v>
      </c>
    </row>
    <row r="4582" spans="1:12" x14ac:dyDescent="0.2">
      <c r="A4582" s="8">
        <v>41388</v>
      </c>
      <c r="B4582" s="4">
        <f>YEAR(Sales[[#This Row],[Order Date]])</f>
        <v>2013</v>
      </c>
      <c r="C4582" s="4">
        <f>MONTH(Sales[[#This Row],[Order Date]])</f>
        <v>4</v>
      </c>
      <c r="D4582" t="s">
        <v>657</v>
      </c>
      <c r="E4582" t="s">
        <v>11</v>
      </c>
      <c r="F4582" t="s">
        <v>19</v>
      </c>
      <c r="G4582" t="s">
        <v>20</v>
      </c>
      <c r="H4582" t="s">
        <v>21</v>
      </c>
      <c r="I4582" t="s">
        <v>32</v>
      </c>
      <c r="J4582" s="7">
        <v>18.088000000000001</v>
      </c>
      <c r="K4582" s="4">
        <v>7</v>
      </c>
      <c r="L4582" s="6">
        <v>6.5568999999999997</v>
      </c>
    </row>
    <row r="4583" spans="1:12" x14ac:dyDescent="0.2">
      <c r="A4583" s="8">
        <v>41388</v>
      </c>
      <c r="B4583" s="4">
        <f>YEAR(Sales[[#This Row],[Order Date]])</f>
        <v>2013</v>
      </c>
      <c r="C4583" s="4">
        <f>MONTH(Sales[[#This Row],[Order Date]])</f>
        <v>4</v>
      </c>
      <c r="D4583" t="s">
        <v>657</v>
      </c>
      <c r="E4583" t="s">
        <v>11</v>
      </c>
      <c r="F4583" t="s">
        <v>19</v>
      </c>
      <c r="G4583" t="s">
        <v>20</v>
      </c>
      <c r="H4583" t="s">
        <v>21</v>
      </c>
      <c r="I4583" t="s">
        <v>57</v>
      </c>
      <c r="J4583" s="7">
        <v>71.97</v>
      </c>
      <c r="K4583" s="4">
        <v>3</v>
      </c>
      <c r="L4583" s="6">
        <v>35.984999999999999</v>
      </c>
    </row>
    <row r="4584" spans="1:12" x14ac:dyDescent="0.2">
      <c r="A4584" s="8">
        <v>41389</v>
      </c>
      <c r="B4584" s="4">
        <f>YEAR(Sales[[#This Row],[Order Date]])</f>
        <v>2013</v>
      </c>
      <c r="C4584" s="4">
        <f>MONTH(Sales[[#This Row],[Order Date]])</f>
        <v>4</v>
      </c>
      <c r="D4584" t="s">
        <v>480</v>
      </c>
      <c r="E4584" t="s">
        <v>40</v>
      </c>
      <c r="F4584" t="s">
        <v>41</v>
      </c>
      <c r="G4584" t="s">
        <v>42</v>
      </c>
      <c r="H4584" t="s">
        <v>30</v>
      </c>
      <c r="I4584" t="s">
        <v>55</v>
      </c>
      <c r="J4584" s="7">
        <v>258.69600000000003</v>
      </c>
      <c r="K4584" s="4">
        <v>3</v>
      </c>
      <c r="L4584" s="6">
        <v>64.674000000000007</v>
      </c>
    </row>
    <row r="4585" spans="1:12" x14ac:dyDescent="0.2">
      <c r="A4585" s="8">
        <v>41389</v>
      </c>
      <c r="B4585" s="4">
        <f>YEAR(Sales[[#This Row],[Order Date]])</f>
        <v>2013</v>
      </c>
      <c r="C4585" s="4">
        <f>MONTH(Sales[[#This Row],[Order Date]])</f>
        <v>4</v>
      </c>
      <c r="D4585" t="s">
        <v>774</v>
      </c>
      <c r="E4585" t="s">
        <v>11</v>
      </c>
      <c r="F4585" t="s">
        <v>19</v>
      </c>
      <c r="G4585" t="s">
        <v>20</v>
      </c>
      <c r="H4585" t="s">
        <v>21</v>
      </c>
      <c r="I4585" t="s">
        <v>32</v>
      </c>
      <c r="J4585" s="7">
        <v>3.984</v>
      </c>
      <c r="K4585" s="4">
        <v>1</v>
      </c>
      <c r="L4585" s="6">
        <v>1.3944000000000001</v>
      </c>
    </row>
    <row r="4586" spans="1:12" x14ac:dyDescent="0.2">
      <c r="A4586" s="8">
        <v>41389</v>
      </c>
      <c r="B4586" s="4">
        <f>YEAR(Sales[[#This Row],[Order Date]])</f>
        <v>2013</v>
      </c>
      <c r="C4586" s="4">
        <f>MONTH(Sales[[#This Row],[Order Date]])</f>
        <v>4</v>
      </c>
      <c r="D4586" t="s">
        <v>724</v>
      </c>
      <c r="E4586" t="s">
        <v>40</v>
      </c>
      <c r="F4586" t="s">
        <v>105</v>
      </c>
      <c r="G4586" t="s">
        <v>20</v>
      </c>
      <c r="H4586" t="s">
        <v>21</v>
      </c>
      <c r="I4586" t="s">
        <v>36</v>
      </c>
      <c r="J4586" s="7">
        <v>15.552</v>
      </c>
      <c r="K4586" s="4">
        <v>3</v>
      </c>
      <c r="L4586" s="6">
        <v>5.4432</v>
      </c>
    </row>
    <row r="4587" spans="1:12" x14ac:dyDescent="0.2">
      <c r="A4587" s="8">
        <v>41389</v>
      </c>
      <c r="B4587" s="4">
        <f>YEAR(Sales[[#This Row],[Order Date]])</f>
        <v>2013</v>
      </c>
      <c r="C4587" s="4">
        <f>MONTH(Sales[[#This Row],[Order Date]])</f>
        <v>4</v>
      </c>
      <c r="D4587" t="s">
        <v>724</v>
      </c>
      <c r="E4587" t="s">
        <v>40</v>
      </c>
      <c r="F4587" t="s">
        <v>105</v>
      </c>
      <c r="G4587" t="s">
        <v>20</v>
      </c>
      <c r="H4587" t="s">
        <v>14</v>
      </c>
      <c r="I4587" t="s">
        <v>16</v>
      </c>
      <c r="J4587" s="7">
        <v>1325.76</v>
      </c>
      <c r="K4587" s="4">
        <v>6</v>
      </c>
      <c r="L4587" s="6">
        <v>149.148</v>
      </c>
    </row>
    <row r="4588" spans="1:12" x14ac:dyDescent="0.2">
      <c r="A4588" s="8">
        <v>41389</v>
      </c>
      <c r="B4588" s="4">
        <f>YEAR(Sales[[#This Row],[Order Date]])</f>
        <v>2013</v>
      </c>
      <c r="C4588" s="4">
        <f>MONTH(Sales[[#This Row],[Order Date]])</f>
        <v>4</v>
      </c>
      <c r="D4588" t="s">
        <v>724</v>
      </c>
      <c r="E4588" t="s">
        <v>40</v>
      </c>
      <c r="F4588" t="s">
        <v>105</v>
      </c>
      <c r="G4588" t="s">
        <v>20</v>
      </c>
      <c r="H4588" t="s">
        <v>21</v>
      </c>
      <c r="I4588" t="s">
        <v>32</v>
      </c>
      <c r="J4588" s="7">
        <v>3.1080000000000001</v>
      </c>
      <c r="K4588" s="4">
        <v>2</v>
      </c>
      <c r="L4588" s="6">
        <v>-2.1756000000000002</v>
      </c>
    </row>
    <row r="4589" spans="1:12" x14ac:dyDescent="0.2">
      <c r="A4589" s="8">
        <v>41390</v>
      </c>
      <c r="B4589" s="4">
        <f>YEAR(Sales[[#This Row],[Order Date]])</f>
        <v>2013</v>
      </c>
      <c r="C4589" s="4">
        <f>MONTH(Sales[[#This Row],[Order Date]])</f>
        <v>4</v>
      </c>
      <c r="D4589" t="s">
        <v>206</v>
      </c>
      <c r="E4589" t="s">
        <v>11</v>
      </c>
      <c r="F4589" t="s">
        <v>51</v>
      </c>
      <c r="G4589" t="s">
        <v>52</v>
      </c>
      <c r="H4589" t="s">
        <v>30</v>
      </c>
      <c r="I4589" t="s">
        <v>31</v>
      </c>
      <c r="J4589" s="7">
        <v>82.8</v>
      </c>
      <c r="K4589" s="4">
        <v>2</v>
      </c>
      <c r="L4589" s="6">
        <v>-20.7</v>
      </c>
    </row>
    <row r="4590" spans="1:12" x14ac:dyDescent="0.2">
      <c r="A4590" s="8">
        <v>41390</v>
      </c>
      <c r="B4590" s="4">
        <f>YEAR(Sales[[#This Row],[Order Date]])</f>
        <v>2013</v>
      </c>
      <c r="C4590" s="4">
        <f>MONTH(Sales[[#This Row],[Order Date]])</f>
        <v>4</v>
      </c>
      <c r="D4590" t="s">
        <v>206</v>
      </c>
      <c r="E4590" t="s">
        <v>11</v>
      </c>
      <c r="F4590" t="s">
        <v>51</v>
      </c>
      <c r="G4590" t="s">
        <v>52</v>
      </c>
      <c r="H4590" t="s">
        <v>21</v>
      </c>
      <c r="I4590" t="s">
        <v>32</v>
      </c>
      <c r="J4590" s="7">
        <v>20.724</v>
      </c>
      <c r="K4590" s="4">
        <v>2</v>
      </c>
      <c r="L4590" s="6">
        <v>-13.816000000000001</v>
      </c>
    </row>
    <row r="4591" spans="1:12" x14ac:dyDescent="0.2">
      <c r="A4591" s="8">
        <v>41390</v>
      </c>
      <c r="B4591" s="4">
        <f>YEAR(Sales[[#This Row],[Order Date]])</f>
        <v>2013</v>
      </c>
      <c r="C4591" s="4">
        <f>MONTH(Sales[[#This Row],[Order Date]])</f>
        <v>4</v>
      </c>
      <c r="D4591" t="s">
        <v>206</v>
      </c>
      <c r="E4591" t="s">
        <v>11</v>
      </c>
      <c r="F4591" t="s">
        <v>51</v>
      </c>
      <c r="G4591" t="s">
        <v>52</v>
      </c>
      <c r="H4591" t="s">
        <v>21</v>
      </c>
      <c r="I4591" t="s">
        <v>32</v>
      </c>
      <c r="J4591" s="7">
        <v>4.8959999999999999</v>
      </c>
      <c r="K4591" s="4">
        <v>3</v>
      </c>
      <c r="L4591" s="6">
        <v>-3.4272</v>
      </c>
    </row>
    <row r="4592" spans="1:12" x14ac:dyDescent="0.2">
      <c r="A4592" s="8">
        <v>41391</v>
      </c>
      <c r="B4592" s="4">
        <f>YEAR(Sales[[#This Row],[Order Date]])</f>
        <v>2013</v>
      </c>
      <c r="C4592" s="4">
        <f>MONTH(Sales[[#This Row],[Order Date]])</f>
        <v>4</v>
      </c>
      <c r="D4592" t="s">
        <v>832</v>
      </c>
      <c r="E4592" t="s">
        <v>40</v>
      </c>
      <c r="F4592" t="s">
        <v>74</v>
      </c>
      <c r="G4592" t="s">
        <v>52</v>
      </c>
      <c r="H4592" t="s">
        <v>14</v>
      </c>
      <c r="I4592" t="s">
        <v>16</v>
      </c>
      <c r="J4592" s="7">
        <v>434.64600000000002</v>
      </c>
      <c r="K4592" s="4">
        <v>3</v>
      </c>
      <c r="L4592" s="6">
        <v>62.782200000000003</v>
      </c>
    </row>
    <row r="4593" spans="1:12" x14ac:dyDescent="0.2">
      <c r="A4593" s="8">
        <v>41393</v>
      </c>
      <c r="B4593" s="4">
        <f>YEAR(Sales[[#This Row],[Order Date]])</f>
        <v>2013</v>
      </c>
      <c r="C4593" s="4">
        <f>MONTH(Sales[[#This Row],[Order Date]])</f>
        <v>4</v>
      </c>
      <c r="D4593" t="s">
        <v>315</v>
      </c>
      <c r="E4593" t="s">
        <v>18</v>
      </c>
      <c r="F4593" t="s">
        <v>41</v>
      </c>
      <c r="G4593" t="s">
        <v>42</v>
      </c>
      <c r="H4593" t="s">
        <v>30</v>
      </c>
      <c r="I4593" t="s">
        <v>31</v>
      </c>
      <c r="J4593" s="7">
        <v>369.57600000000002</v>
      </c>
      <c r="K4593" s="4">
        <v>3</v>
      </c>
      <c r="L4593" s="6">
        <v>41.577300000000001</v>
      </c>
    </row>
    <row r="4594" spans="1:12" x14ac:dyDescent="0.2">
      <c r="A4594" s="8">
        <v>41393</v>
      </c>
      <c r="B4594" s="4">
        <f>YEAR(Sales[[#This Row],[Order Date]])</f>
        <v>2013</v>
      </c>
      <c r="C4594" s="4">
        <f>MONTH(Sales[[#This Row],[Order Date]])</f>
        <v>4</v>
      </c>
      <c r="D4594" t="s">
        <v>315</v>
      </c>
      <c r="E4594" t="s">
        <v>18</v>
      </c>
      <c r="F4594" t="s">
        <v>41</v>
      </c>
      <c r="G4594" t="s">
        <v>42</v>
      </c>
      <c r="H4594" t="s">
        <v>21</v>
      </c>
      <c r="I4594" t="s">
        <v>22</v>
      </c>
      <c r="J4594" s="7">
        <v>15.712</v>
      </c>
      <c r="K4594" s="4">
        <v>4</v>
      </c>
      <c r="L4594" s="6">
        <v>5.6955999999999998</v>
      </c>
    </row>
    <row r="4595" spans="1:12" x14ac:dyDescent="0.2">
      <c r="A4595" s="8">
        <v>41393</v>
      </c>
      <c r="B4595" s="4">
        <f>YEAR(Sales[[#This Row],[Order Date]])</f>
        <v>2013</v>
      </c>
      <c r="C4595" s="4">
        <f>MONTH(Sales[[#This Row],[Order Date]])</f>
        <v>4</v>
      </c>
      <c r="D4595" t="s">
        <v>460</v>
      </c>
      <c r="E4595" t="s">
        <v>40</v>
      </c>
      <c r="F4595" t="s">
        <v>105</v>
      </c>
      <c r="G4595" t="s">
        <v>20</v>
      </c>
      <c r="H4595" t="s">
        <v>21</v>
      </c>
      <c r="I4595" t="s">
        <v>36</v>
      </c>
      <c r="J4595" s="7">
        <v>29.472000000000001</v>
      </c>
      <c r="K4595" s="4">
        <v>3</v>
      </c>
      <c r="L4595" s="6">
        <v>9.9467999999999996</v>
      </c>
    </row>
    <row r="4596" spans="1:12" x14ac:dyDescent="0.2">
      <c r="A4596" s="8">
        <v>41393</v>
      </c>
      <c r="B4596" s="4">
        <f>YEAR(Sales[[#This Row],[Order Date]])</f>
        <v>2013</v>
      </c>
      <c r="C4596" s="4">
        <f>MONTH(Sales[[#This Row],[Order Date]])</f>
        <v>4</v>
      </c>
      <c r="D4596" t="s">
        <v>717</v>
      </c>
      <c r="E4596" t="s">
        <v>18</v>
      </c>
      <c r="F4596" t="s">
        <v>19</v>
      </c>
      <c r="G4596" t="s">
        <v>20</v>
      </c>
      <c r="H4596" t="s">
        <v>14</v>
      </c>
      <c r="I4596" t="s">
        <v>16</v>
      </c>
      <c r="J4596" s="7">
        <v>41.567999999999998</v>
      </c>
      <c r="K4596" s="4">
        <v>2</v>
      </c>
      <c r="L4596" s="6">
        <v>2.5979999999999999</v>
      </c>
    </row>
    <row r="4597" spans="1:12" x14ac:dyDescent="0.2">
      <c r="A4597" s="8">
        <v>41393</v>
      </c>
      <c r="B4597" s="4">
        <f>YEAR(Sales[[#This Row],[Order Date]])</f>
        <v>2013</v>
      </c>
      <c r="C4597" s="4">
        <f>MONTH(Sales[[#This Row],[Order Date]])</f>
        <v>4</v>
      </c>
      <c r="D4597" t="s">
        <v>337</v>
      </c>
      <c r="E4597" t="s">
        <v>11</v>
      </c>
      <c r="F4597" t="s">
        <v>62</v>
      </c>
      <c r="G4597" t="s">
        <v>42</v>
      </c>
      <c r="H4597" t="s">
        <v>14</v>
      </c>
      <c r="I4597" t="s">
        <v>28</v>
      </c>
      <c r="J4597" s="7">
        <v>30.344000000000001</v>
      </c>
      <c r="K4597" s="4">
        <v>2</v>
      </c>
      <c r="L4597" s="6">
        <v>-31.8612</v>
      </c>
    </row>
    <row r="4598" spans="1:12" x14ac:dyDescent="0.2">
      <c r="A4598" s="8">
        <v>41395</v>
      </c>
      <c r="B4598" s="4">
        <f>YEAR(Sales[[#This Row],[Order Date]])</f>
        <v>2013</v>
      </c>
      <c r="C4598" s="4">
        <f>MONTH(Sales[[#This Row],[Order Date]])</f>
        <v>5</v>
      </c>
      <c r="D4598" t="s">
        <v>327</v>
      </c>
      <c r="E4598" t="s">
        <v>11</v>
      </c>
      <c r="F4598" t="s">
        <v>74</v>
      </c>
      <c r="G4598" t="s">
        <v>52</v>
      </c>
      <c r="H4598" t="s">
        <v>21</v>
      </c>
      <c r="I4598" t="s">
        <v>32</v>
      </c>
      <c r="J4598" s="7">
        <v>7.7119999999999997</v>
      </c>
      <c r="K4598" s="4">
        <v>2</v>
      </c>
      <c r="L4598" s="6">
        <v>2.7955999999999999</v>
      </c>
    </row>
    <row r="4599" spans="1:12" x14ac:dyDescent="0.2">
      <c r="A4599" s="8">
        <v>41395</v>
      </c>
      <c r="B4599" s="4">
        <f>YEAR(Sales[[#This Row],[Order Date]])</f>
        <v>2013</v>
      </c>
      <c r="C4599" s="4">
        <f>MONTH(Sales[[#This Row],[Order Date]])</f>
        <v>5</v>
      </c>
      <c r="D4599" t="s">
        <v>486</v>
      </c>
      <c r="E4599" t="s">
        <v>40</v>
      </c>
      <c r="F4599" t="s">
        <v>41</v>
      </c>
      <c r="G4599" t="s">
        <v>42</v>
      </c>
      <c r="H4599" t="s">
        <v>14</v>
      </c>
      <c r="I4599" t="s">
        <v>28</v>
      </c>
      <c r="J4599" s="7">
        <v>22.608000000000001</v>
      </c>
      <c r="K4599" s="4">
        <v>3</v>
      </c>
      <c r="L4599" s="6">
        <v>-10.1736</v>
      </c>
    </row>
    <row r="4600" spans="1:12" x14ac:dyDescent="0.2">
      <c r="A4600" s="8">
        <v>41395</v>
      </c>
      <c r="B4600" s="4">
        <f>YEAR(Sales[[#This Row],[Order Date]])</f>
        <v>2013</v>
      </c>
      <c r="C4600" s="4">
        <f>MONTH(Sales[[#This Row],[Order Date]])</f>
        <v>5</v>
      </c>
      <c r="D4600" t="s">
        <v>711</v>
      </c>
      <c r="E4600" t="s">
        <v>18</v>
      </c>
      <c r="F4600" t="s">
        <v>80</v>
      </c>
      <c r="G4600" t="s">
        <v>20</v>
      </c>
      <c r="H4600" t="s">
        <v>14</v>
      </c>
      <c r="I4600" t="s">
        <v>28</v>
      </c>
      <c r="J4600" s="7">
        <v>111.88800000000001</v>
      </c>
      <c r="K4600" s="4">
        <v>7</v>
      </c>
      <c r="L4600" s="6">
        <v>22.377600000000001</v>
      </c>
    </row>
    <row r="4601" spans="1:12" x14ac:dyDescent="0.2">
      <c r="A4601" s="8">
        <v>41396</v>
      </c>
      <c r="B4601" s="4">
        <f>YEAR(Sales[[#This Row],[Order Date]])</f>
        <v>2013</v>
      </c>
      <c r="C4601" s="4">
        <f>MONTH(Sales[[#This Row],[Order Date]])</f>
        <v>5</v>
      </c>
      <c r="D4601" t="s">
        <v>598</v>
      </c>
      <c r="E4601" t="s">
        <v>11</v>
      </c>
      <c r="F4601" t="s">
        <v>85</v>
      </c>
      <c r="G4601" t="s">
        <v>13</v>
      </c>
      <c r="H4601" t="s">
        <v>21</v>
      </c>
      <c r="I4601" t="s">
        <v>22</v>
      </c>
      <c r="J4601" s="7">
        <v>3.984</v>
      </c>
      <c r="K4601" s="4">
        <v>1</v>
      </c>
      <c r="L4601" s="6">
        <v>1.2948</v>
      </c>
    </row>
    <row r="4602" spans="1:12" x14ac:dyDescent="0.2">
      <c r="A4602" s="8">
        <v>41396</v>
      </c>
      <c r="B4602" s="4">
        <f>YEAR(Sales[[#This Row],[Order Date]])</f>
        <v>2013</v>
      </c>
      <c r="C4602" s="4">
        <f>MONTH(Sales[[#This Row],[Order Date]])</f>
        <v>5</v>
      </c>
      <c r="D4602" t="s">
        <v>598</v>
      </c>
      <c r="E4602" t="s">
        <v>11</v>
      </c>
      <c r="F4602" t="s">
        <v>85</v>
      </c>
      <c r="G4602" t="s">
        <v>13</v>
      </c>
      <c r="H4602" t="s">
        <v>14</v>
      </c>
      <c r="I4602" t="s">
        <v>25</v>
      </c>
      <c r="J4602" s="7">
        <v>370.62</v>
      </c>
      <c r="K4602" s="4">
        <v>3</v>
      </c>
      <c r="L4602" s="6">
        <v>-142.071</v>
      </c>
    </row>
    <row r="4603" spans="1:12" x14ac:dyDescent="0.2">
      <c r="A4603" s="8">
        <v>41396</v>
      </c>
      <c r="B4603" s="4">
        <f>YEAR(Sales[[#This Row],[Order Date]])</f>
        <v>2013</v>
      </c>
      <c r="C4603" s="4">
        <f>MONTH(Sales[[#This Row],[Order Date]])</f>
        <v>5</v>
      </c>
      <c r="D4603" t="s">
        <v>598</v>
      </c>
      <c r="E4603" t="s">
        <v>11</v>
      </c>
      <c r="F4603" t="s">
        <v>85</v>
      </c>
      <c r="G4603" t="s">
        <v>13</v>
      </c>
      <c r="H4603" t="s">
        <v>21</v>
      </c>
      <c r="I4603" t="s">
        <v>32</v>
      </c>
      <c r="J4603" s="7">
        <v>2.742</v>
      </c>
      <c r="K4603" s="4">
        <v>2</v>
      </c>
      <c r="L4603" s="6">
        <v>-2.0108000000000001</v>
      </c>
    </row>
    <row r="4604" spans="1:12" x14ac:dyDescent="0.2">
      <c r="A4604" s="8">
        <v>41396</v>
      </c>
      <c r="B4604" s="4">
        <f>YEAR(Sales[[#This Row],[Order Date]])</f>
        <v>2013</v>
      </c>
      <c r="C4604" s="4">
        <f>MONTH(Sales[[#This Row],[Order Date]])</f>
        <v>5</v>
      </c>
      <c r="D4604" t="s">
        <v>714</v>
      </c>
      <c r="E4604" t="s">
        <v>11</v>
      </c>
      <c r="F4604" t="s">
        <v>272</v>
      </c>
      <c r="G4604" t="s">
        <v>13</v>
      </c>
      <c r="H4604" t="s">
        <v>21</v>
      </c>
      <c r="I4604" t="s">
        <v>36</v>
      </c>
      <c r="J4604" s="7">
        <v>109.92</v>
      </c>
      <c r="K4604" s="4">
        <v>2</v>
      </c>
      <c r="L4604" s="6">
        <v>53.860799999999998</v>
      </c>
    </row>
    <row r="4605" spans="1:12" x14ac:dyDescent="0.2">
      <c r="A4605" s="8">
        <v>41396</v>
      </c>
      <c r="B4605" s="4">
        <f>YEAR(Sales[[#This Row],[Order Date]])</f>
        <v>2013</v>
      </c>
      <c r="C4605" s="4">
        <f>MONTH(Sales[[#This Row],[Order Date]])</f>
        <v>5</v>
      </c>
      <c r="D4605" t="s">
        <v>714</v>
      </c>
      <c r="E4605" t="s">
        <v>11</v>
      </c>
      <c r="F4605" t="s">
        <v>272</v>
      </c>
      <c r="G4605" t="s">
        <v>13</v>
      </c>
      <c r="H4605" t="s">
        <v>21</v>
      </c>
      <c r="I4605" t="s">
        <v>36</v>
      </c>
      <c r="J4605" s="7">
        <v>19.440000000000001</v>
      </c>
      <c r="K4605" s="4">
        <v>3</v>
      </c>
      <c r="L4605" s="6">
        <v>9.3312000000000008</v>
      </c>
    </row>
    <row r="4606" spans="1:12" x14ac:dyDescent="0.2">
      <c r="A4606" s="8">
        <v>41396</v>
      </c>
      <c r="B4606" s="4">
        <f>YEAR(Sales[[#This Row],[Order Date]])</f>
        <v>2013</v>
      </c>
      <c r="C4606" s="4">
        <f>MONTH(Sales[[#This Row],[Order Date]])</f>
        <v>5</v>
      </c>
      <c r="D4606" t="s">
        <v>714</v>
      </c>
      <c r="E4606" t="s">
        <v>11</v>
      </c>
      <c r="F4606" t="s">
        <v>272</v>
      </c>
      <c r="G4606" t="s">
        <v>13</v>
      </c>
      <c r="H4606" t="s">
        <v>21</v>
      </c>
      <c r="I4606" t="s">
        <v>29</v>
      </c>
      <c r="J4606" s="7">
        <v>11.16</v>
      </c>
      <c r="K4606" s="4">
        <v>2</v>
      </c>
      <c r="L4606" s="6">
        <v>4.3524000000000003</v>
      </c>
    </row>
    <row r="4607" spans="1:12" x14ac:dyDescent="0.2">
      <c r="A4607" s="8">
        <v>41397</v>
      </c>
      <c r="B4607" s="4">
        <f>YEAR(Sales[[#This Row],[Order Date]])</f>
        <v>2013</v>
      </c>
      <c r="C4607" s="4">
        <f>MONTH(Sales[[#This Row],[Order Date]])</f>
        <v>5</v>
      </c>
      <c r="D4607" t="s">
        <v>498</v>
      </c>
      <c r="E4607" t="s">
        <v>11</v>
      </c>
      <c r="F4607" t="s">
        <v>41</v>
      </c>
      <c r="G4607" t="s">
        <v>42</v>
      </c>
      <c r="H4607" t="s">
        <v>21</v>
      </c>
      <c r="I4607" t="s">
        <v>29</v>
      </c>
      <c r="J4607" s="7">
        <v>86.352000000000004</v>
      </c>
      <c r="K4607" s="4">
        <v>3</v>
      </c>
      <c r="L4607" s="6">
        <v>5.3970000000000002</v>
      </c>
    </row>
    <row r="4608" spans="1:12" x14ac:dyDescent="0.2">
      <c r="A4608" s="8">
        <v>41397</v>
      </c>
      <c r="B4608" s="4">
        <f>YEAR(Sales[[#This Row],[Order Date]])</f>
        <v>2013</v>
      </c>
      <c r="C4608" s="4">
        <f>MONTH(Sales[[#This Row],[Order Date]])</f>
        <v>5</v>
      </c>
      <c r="D4608" t="s">
        <v>776</v>
      </c>
      <c r="E4608" t="s">
        <v>11</v>
      </c>
      <c r="F4608" t="s">
        <v>74</v>
      </c>
      <c r="G4608" t="s">
        <v>52</v>
      </c>
      <c r="H4608" t="s">
        <v>21</v>
      </c>
      <c r="I4608" t="s">
        <v>26</v>
      </c>
      <c r="J4608" s="7">
        <v>44.94</v>
      </c>
      <c r="K4608" s="4">
        <v>3</v>
      </c>
      <c r="L4608" s="6">
        <v>12.5832</v>
      </c>
    </row>
    <row r="4609" spans="1:12" x14ac:dyDescent="0.2">
      <c r="A4609" s="8">
        <v>41397</v>
      </c>
      <c r="B4609" s="4">
        <f>YEAR(Sales[[#This Row],[Order Date]])</f>
        <v>2013</v>
      </c>
      <c r="C4609" s="4">
        <f>MONTH(Sales[[#This Row],[Order Date]])</f>
        <v>5</v>
      </c>
      <c r="D4609" t="s">
        <v>776</v>
      </c>
      <c r="E4609" t="s">
        <v>11</v>
      </c>
      <c r="F4609" t="s">
        <v>74</v>
      </c>
      <c r="G4609" t="s">
        <v>52</v>
      </c>
      <c r="H4609" t="s">
        <v>21</v>
      </c>
      <c r="I4609" t="s">
        <v>32</v>
      </c>
      <c r="J4609" s="7">
        <v>45.576000000000001</v>
      </c>
      <c r="K4609" s="4">
        <v>3</v>
      </c>
      <c r="L4609" s="6">
        <v>15.951599999999999</v>
      </c>
    </row>
    <row r="4610" spans="1:12" x14ac:dyDescent="0.2">
      <c r="A4610" s="8">
        <v>41397</v>
      </c>
      <c r="B4610" s="4">
        <f>YEAR(Sales[[#This Row],[Order Date]])</f>
        <v>2013</v>
      </c>
      <c r="C4610" s="4">
        <f>MONTH(Sales[[#This Row],[Order Date]])</f>
        <v>5</v>
      </c>
      <c r="D4610" t="s">
        <v>372</v>
      </c>
      <c r="E4610" t="s">
        <v>11</v>
      </c>
      <c r="F4610" t="s">
        <v>35</v>
      </c>
      <c r="G4610" t="s">
        <v>13</v>
      </c>
      <c r="H4610" t="s">
        <v>14</v>
      </c>
      <c r="I4610" t="s">
        <v>16</v>
      </c>
      <c r="J4610" s="7">
        <v>187.05600000000001</v>
      </c>
      <c r="K4610" s="4">
        <v>9</v>
      </c>
      <c r="L4610" s="6">
        <v>11.691000000000001</v>
      </c>
    </row>
    <row r="4611" spans="1:12" x14ac:dyDescent="0.2">
      <c r="A4611" s="8">
        <v>41397</v>
      </c>
      <c r="B4611" s="4">
        <f>YEAR(Sales[[#This Row],[Order Date]])</f>
        <v>2013</v>
      </c>
      <c r="C4611" s="4">
        <f>MONTH(Sales[[#This Row],[Order Date]])</f>
        <v>5</v>
      </c>
      <c r="D4611" t="s">
        <v>627</v>
      </c>
      <c r="E4611" t="s">
        <v>11</v>
      </c>
      <c r="F4611" t="s">
        <v>41</v>
      </c>
      <c r="G4611" t="s">
        <v>42</v>
      </c>
      <c r="H4611" t="s">
        <v>21</v>
      </c>
      <c r="I4611" t="s">
        <v>26</v>
      </c>
      <c r="J4611" s="7">
        <v>18.936</v>
      </c>
      <c r="K4611" s="4">
        <v>3</v>
      </c>
      <c r="L4611" s="6">
        <v>-3.7871999999999999</v>
      </c>
    </row>
    <row r="4612" spans="1:12" x14ac:dyDescent="0.2">
      <c r="A4612" s="8">
        <v>41397</v>
      </c>
      <c r="B4612" s="4">
        <f>YEAR(Sales[[#This Row],[Order Date]])</f>
        <v>2013</v>
      </c>
      <c r="C4612" s="4">
        <f>MONTH(Sales[[#This Row],[Order Date]])</f>
        <v>5</v>
      </c>
      <c r="D4612" t="s">
        <v>627</v>
      </c>
      <c r="E4612" t="s">
        <v>11</v>
      </c>
      <c r="F4612" t="s">
        <v>41</v>
      </c>
      <c r="G4612" t="s">
        <v>42</v>
      </c>
      <c r="H4612" t="s">
        <v>21</v>
      </c>
      <c r="I4612" t="s">
        <v>26</v>
      </c>
      <c r="J4612" s="7">
        <v>12.672000000000001</v>
      </c>
      <c r="K4612" s="4">
        <v>3</v>
      </c>
      <c r="L4612" s="6">
        <v>-3.1680000000000001</v>
      </c>
    </row>
    <row r="4613" spans="1:12" x14ac:dyDescent="0.2">
      <c r="A4613" s="8">
        <v>41397</v>
      </c>
      <c r="B4613" s="4">
        <f>YEAR(Sales[[#This Row],[Order Date]])</f>
        <v>2013</v>
      </c>
      <c r="C4613" s="4">
        <f>MONTH(Sales[[#This Row],[Order Date]])</f>
        <v>5</v>
      </c>
      <c r="D4613" t="s">
        <v>627</v>
      </c>
      <c r="E4613" t="s">
        <v>11</v>
      </c>
      <c r="F4613" t="s">
        <v>41</v>
      </c>
      <c r="G4613" t="s">
        <v>42</v>
      </c>
      <c r="H4613" t="s">
        <v>21</v>
      </c>
      <c r="I4613" t="s">
        <v>22</v>
      </c>
      <c r="J4613" s="7">
        <v>5.04</v>
      </c>
      <c r="K4613" s="4">
        <v>2</v>
      </c>
      <c r="L4613" s="6">
        <v>1.764</v>
      </c>
    </row>
    <row r="4614" spans="1:12" x14ac:dyDescent="0.2">
      <c r="A4614" s="8">
        <v>41397</v>
      </c>
      <c r="B4614" s="4">
        <f>YEAR(Sales[[#This Row],[Order Date]])</f>
        <v>2013</v>
      </c>
      <c r="C4614" s="4">
        <f>MONTH(Sales[[#This Row],[Order Date]])</f>
        <v>5</v>
      </c>
      <c r="D4614" t="s">
        <v>833</v>
      </c>
      <c r="E4614" t="s">
        <v>11</v>
      </c>
      <c r="F4614" t="s">
        <v>41</v>
      </c>
      <c r="G4614" t="s">
        <v>42</v>
      </c>
      <c r="H4614" t="s">
        <v>14</v>
      </c>
      <c r="I4614" t="s">
        <v>16</v>
      </c>
      <c r="J4614" s="7">
        <v>366.74400000000003</v>
      </c>
      <c r="K4614" s="4">
        <v>4</v>
      </c>
      <c r="L4614" s="6">
        <v>-110.0232</v>
      </c>
    </row>
    <row r="4615" spans="1:12" x14ac:dyDescent="0.2">
      <c r="A4615" s="8">
        <v>41397</v>
      </c>
      <c r="B4615" s="4">
        <f>YEAR(Sales[[#This Row],[Order Date]])</f>
        <v>2013</v>
      </c>
      <c r="C4615" s="4">
        <f>MONTH(Sales[[#This Row],[Order Date]])</f>
        <v>5</v>
      </c>
      <c r="D4615" t="s">
        <v>632</v>
      </c>
      <c r="E4615" t="s">
        <v>18</v>
      </c>
      <c r="F4615" t="s">
        <v>74</v>
      </c>
      <c r="G4615" t="s">
        <v>52</v>
      </c>
      <c r="H4615" t="s">
        <v>14</v>
      </c>
      <c r="I4615" t="s">
        <v>28</v>
      </c>
      <c r="J4615" s="7">
        <v>12.56</v>
      </c>
      <c r="K4615" s="4">
        <v>2</v>
      </c>
      <c r="L4615" s="6">
        <v>4.0191999999999997</v>
      </c>
    </row>
    <row r="4616" spans="1:12" x14ac:dyDescent="0.2">
      <c r="A4616" s="8">
        <v>41397</v>
      </c>
      <c r="B4616" s="4">
        <f>YEAR(Sales[[#This Row],[Order Date]])</f>
        <v>2013</v>
      </c>
      <c r="C4616" s="4">
        <f>MONTH(Sales[[#This Row],[Order Date]])</f>
        <v>5</v>
      </c>
      <c r="D4616" t="s">
        <v>632</v>
      </c>
      <c r="E4616" t="s">
        <v>18</v>
      </c>
      <c r="F4616" t="s">
        <v>74</v>
      </c>
      <c r="G4616" t="s">
        <v>52</v>
      </c>
      <c r="H4616" t="s">
        <v>21</v>
      </c>
      <c r="I4616" t="s">
        <v>32</v>
      </c>
      <c r="J4616" s="7">
        <v>90.48</v>
      </c>
      <c r="K4616" s="4">
        <v>3</v>
      </c>
      <c r="L4616" s="6">
        <v>33.93</v>
      </c>
    </row>
    <row r="4617" spans="1:12" x14ac:dyDescent="0.2">
      <c r="A4617" s="8">
        <v>41397</v>
      </c>
      <c r="B4617" s="4">
        <f>YEAR(Sales[[#This Row],[Order Date]])</f>
        <v>2013</v>
      </c>
      <c r="C4617" s="4">
        <f>MONTH(Sales[[#This Row],[Order Date]])</f>
        <v>5</v>
      </c>
      <c r="D4617" t="s">
        <v>632</v>
      </c>
      <c r="E4617" t="s">
        <v>18</v>
      </c>
      <c r="F4617" t="s">
        <v>74</v>
      </c>
      <c r="G4617" t="s">
        <v>52</v>
      </c>
      <c r="H4617" t="s">
        <v>21</v>
      </c>
      <c r="I4617" t="s">
        <v>36</v>
      </c>
      <c r="J4617" s="7">
        <v>13.08</v>
      </c>
      <c r="K4617" s="4">
        <v>2</v>
      </c>
      <c r="L4617" s="6">
        <v>6.0167999999999999</v>
      </c>
    </row>
    <row r="4618" spans="1:12" x14ac:dyDescent="0.2">
      <c r="A4618" s="8">
        <v>41397</v>
      </c>
      <c r="B4618" s="4">
        <f>YEAR(Sales[[#This Row],[Order Date]])</f>
        <v>2013</v>
      </c>
      <c r="C4618" s="4">
        <f>MONTH(Sales[[#This Row],[Order Date]])</f>
        <v>5</v>
      </c>
      <c r="D4618" t="s">
        <v>632</v>
      </c>
      <c r="E4618" t="s">
        <v>18</v>
      </c>
      <c r="F4618" t="s">
        <v>74</v>
      </c>
      <c r="G4618" t="s">
        <v>52</v>
      </c>
      <c r="H4618" t="s">
        <v>14</v>
      </c>
      <c r="I4618" t="s">
        <v>28</v>
      </c>
      <c r="J4618" s="7">
        <v>214.7</v>
      </c>
      <c r="K4618" s="4">
        <v>5</v>
      </c>
      <c r="L4618" s="6">
        <v>83.733000000000004</v>
      </c>
    </row>
    <row r="4619" spans="1:12" x14ac:dyDescent="0.2">
      <c r="A4619" s="8">
        <v>41398</v>
      </c>
      <c r="B4619" s="4">
        <f>YEAR(Sales[[#This Row],[Order Date]])</f>
        <v>2013</v>
      </c>
      <c r="C4619" s="4">
        <f>MONTH(Sales[[#This Row],[Order Date]])</f>
        <v>5</v>
      </c>
      <c r="D4619" t="s">
        <v>637</v>
      </c>
      <c r="E4619" t="s">
        <v>11</v>
      </c>
      <c r="F4619" t="s">
        <v>62</v>
      </c>
      <c r="G4619" t="s">
        <v>42</v>
      </c>
      <c r="H4619" t="s">
        <v>21</v>
      </c>
      <c r="I4619" t="s">
        <v>32</v>
      </c>
      <c r="J4619" s="7">
        <v>2.1819999999999999</v>
      </c>
      <c r="K4619" s="4">
        <v>1</v>
      </c>
      <c r="L4619" s="6">
        <v>-3.6002999999999998</v>
      </c>
    </row>
    <row r="4620" spans="1:12" x14ac:dyDescent="0.2">
      <c r="A4620" s="8">
        <v>41398</v>
      </c>
      <c r="B4620" s="4">
        <f>YEAR(Sales[[#This Row],[Order Date]])</f>
        <v>2013</v>
      </c>
      <c r="C4620" s="4">
        <f>MONTH(Sales[[#This Row],[Order Date]])</f>
        <v>5</v>
      </c>
      <c r="D4620" t="s">
        <v>637</v>
      </c>
      <c r="E4620" t="s">
        <v>11</v>
      </c>
      <c r="F4620" t="s">
        <v>62</v>
      </c>
      <c r="G4620" t="s">
        <v>42</v>
      </c>
      <c r="H4620" t="s">
        <v>21</v>
      </c>
      <c r="I4620" t="s">
        <v>29</v>
      </c>
      <c r="J4620" s="7">
        <v>27.384</v>
      </c>
      <c r="K4620" s="4">
        <v>7</v>
      </c>
      <c r="L4620" s="6">
        <v>2.7383999999999999</v>
      </c>
    </row>
    <row r="4621" spans="1:12" x14ac:dyDescent="0.2">
      <c r="A4621" s="8">
        <v>41398</v>
      </c>
      <c r="B4621" s="4">
        <f>YEAR(Sales[[#This Row],[Order Date]])</f>
        <v>2013</v>
      </c>
      <c r="C4621" s="4">
        <f>MONTH(Sales[[#This Row],[Order Date]])</f>
        <v>5</v>
      </c>
      <c r="D4621" t="s">
        <v>637</v>
      </c>
      <c r="E4621" t="s">
        <v>11</v>
      </c>
      <c r="F4621" t="s">
        <v>62</v>
      </c>
      <c r="G4621" t="s">
        <v>42</v>
      </c>
      <c r="H4621" t="s">
        <v>21</v>
      </c>
      <c r="I4621" t="s">
        <v>33</v>
      </c>
      <c r="J4621" s="7">
        <v>26.405999999999999</v>
      </c>
      <c r="K4621" s="4">
        <v>3</v>
      </c>
      <c r="L4621" s="6">
        <v>-71.296199999999999</v>
      </c>
    </row>
    <row r="4622" spans="1:12" x14ac:dyDescent="0.2">
      <c r="A4622" s="8">
        <v>41398</v>
      </c>
      <c r="B4622" s="4">
        <f>YEAR(Sales[[#This Row],[Order Date]])</f>
        <v>2013</v>
      </c>
      <c r="C4622" s="4">
        <f>MONTH(Sales[[#This Row],[Order Date]])</f>
        <v>5</v>
      </c>
      <c r="D4622" t="s">
        <v>878</v>
      </c>
      <c r="E4622" t="s">
        <v>11</v>
      </c>
      <c r="F4622" t="s">
        <v>112</v>
      </c>
      <c r="G4622" t="s">
        <v>52</v>
      </c>
      <c r="H4622" t="s">
        <v>30</v>
      </c>
      <c r="I4622" t="s">
        <v>55</v>
      </c>
      <c r="J4622" s="7">
        <v>132.52000000000001</v>
      </c>
      <c r="K4622" s="4">
        <v>5</v>
      </c>
      <c r="L4622" s="6">
        <v>34.786499999999997</v>
      </c>
    </row>
    <row r="4623" spans="1:12" x14ac:dyDescent="0.2">
      <c r="A4623" s="8">
        <v>41398</v>
      </c>
      <c r="B4623" s="4">
        <f>YEAR(Sales[[#This Row],[Order Date]])</f>
        <v>2013</v>
      </c>
      <c r="C4623" s="4">
        <f>MONTH(Sales[[#This Row],[Order Date]])</f>
        <v>5</v>
      </c>
      <c r="D4623" t="s">
        <v>878</v>
      </c>
      <c r="E4623" t="s">
        <v>11</v>
      </c>
      <c r="F4623" t="s">
        <v>112</v>
      </c>
      <c r="G4623" t="s">
        <v>52</v>
      </c>
      <c r="H4623" t="s">
        <v>21</v>
      </c>
      <c r="I4623" t="s">
        <v>26</v>
      </c>
      <c r="J4623" s="7">
        <v>195.64</v>
      </c>
      <c r="K4623" s="4">
        <v>5</v>
      </c>
      <c r="L4623" s="6">
        <v>-44.018999999999998</v>
      </c>
    </row>
    <row r="4624" spans="1:12" x14ac:dyDescent="0.2">
      <c r="A4624" s="8">
        <v>41398</v>
      </c>
      <c r="B4624" s="4">
        <f>YEAR(Sales[[#This Row],[Order Date]])</f>
        <v>2013</v>
      </c>
      <c r="C4624" s="4">
        <f>MONTH(Sales[[#This Row],[Order Date]])</f>
        <v>5</v>
      </c>
      <c r="D4624" t="s">
        <v>878</v>
      </c>
      <c r="E4624" t="s">
        <v>11</v>
      </c>
      <c r="F4624" t="s">
        <v>112</v>
      </c>
      <c r="G4624" t="s">
        <v>52</v>
      </c>
      <c r="H4624" t="s">
        <v>14</v>
      </c>
      <c r="I4624" t="s">
        <v>28</v>
      </c>
      <c r="J4624" s="7">
        <v>51.968000000000004</v>
      </c>
      <c r="K4624" s="4">
        <v>2</v>
      </c>
      <c r="L4624" s="6">
        <v>10.393599999999999</v>
      </c>
    </row>
    <row r="4625" spans="1:12" x14ac:dyDescent="0.2">
      <c r="A4625" s="8">
        <v>41398</v>
      </c>
      <c r="B4625" s="4">
        <f>YEAR(Sales[[#This Row],[Order Date]])</f>
        <v>2013</v>
      </c>
      <c r="C4625" s="4">
        <f>MONTH(Sales[[#This Row],[Order Date]])</f>
        <v>5</v>
      </c>
      <c r="D4625" t="s">
        <v>878</v>
      </c>
      <c r="E4625" t="s">
        <v>11</v>
      </c>
      <c r="F4625" t="s">
        <v>112</v>
      </c>
      <c r="G4625" t="s">
        <v>52</v>
      </c>
      <c r="H4625" t="s">
        <v>30</v>
      </c>
      <c r="I4625" t="s">
        <v>55</v>
      </c>
      <c r="J4625" s="7">
        <v>431.976</v>
      </c>
      <c r="K4625" s="4">
        <v>3</v>
      </c>
      <c r="L4625" s="6">
        <v>-75.595799999999997</v>
      </c>
    </row>
    <row r="4626" spans="1:12" x14ac:dyDescent="0.2">
      <c r="A4626" s="8">
        <v>41398</v>
      </c>
      <c r="B4626" s="4">
        <f>YEAR(Sales[[#This Row],[Order Date]])</f>
        <v>2013</v>
      </c>
      <c r="C4626" s="4">
        <f>MONTH(Sales[[#This Row],[Order Date]])</f>
        <v>5</v>
      </c>
      <c r="D4626" t="s">
        <v>878</v>
      </c>
      <c r="E4626" t="s">
        <v>11</v>
      </c>
      <c r="F4626" t="s">
        <v>112</v>
      </c>
      <c r="G4626" t="s">
        <v>52</v>
      </c>
      <c r="H4626" t="s">
        <v>30</v>
      </c>
      <c r="I4626" t="s">
        <v>142</v>
      </c>
      <c r="J4626" s="7">
        <v>224.93700000000001</v>
      </c>
      <c r="K4626" s="4">
        <v>3</v>
      </c>
      <c r="L4626" s="6">
        <v>-164.9538</v>
      </c>
    </row>
    <row r="4627" spans="1:12" x14ac:dyDescent="0.2">
      <c r="A4627" s="8">
        <v>41398</v>
      </c>
      <c r="B4627" s="4">
        <f>YEAR(Sales[[#This Row],[Order Date]])</f>
        <v>2013</v>
      </c>
      <c r="C4627" s="4">
        <f>MONTH(Sales[[#This Row],[Order Date]])</f>
        <v>5</v>
      </c>
      <c r="D4627" t="s">
        <v>878</v>
      </c>
      <c r="E4627" t="s">
        <v>11</v>
      </c>
      <c r="F4627" t="s">
        <v>112</v>
      </c>
      <c r="G4627" t="s">
        <v>52</v>
      </c>
      <c r="H4627" t="s">
        <v>21</v>
      </c>
      <c r="I4627" t="s">
        <v>22</v>
      </c>
      <c r="J4627" s="7">
        <v>6</v>
      </c>
      <c r="K4627" s="4">
        <v>2</v>
      </c>
      <c r="L4627" s="6">
        <v>2.1</v>
      </c>
    </row>
    <row r="4628" spans="1:12" x14ac:dyDescent="0.2">
      <c r="A4628" s="8">
        <v>41400</v>
      </c>
      <c r="B4628" s="4">
        <f>YEAR(Sales[[#This Row],[Order Date]])</f>
        <v>2013</v>
      </c>
      <c r="C4628" s="4">
        <f>MONTH(Sales[[#This Row],[Order Date]])</f>
        <v>5</v>
      </c>
      <c r="D4628" t="s">
        <v>522</v>
      </c>
      <c r="E4628" t="s">
        <v>11</v>
      </c>
      <c r="F4628" t="s">
        <v>12</v>
      </c>
      <c r="G4628" t="s">
        <v>13</v>
      </c>
      <c r="H4628" t="s">
        <v>21</v>
      </c>
      <c r="I4628" t="s">
        <v>36</v>
      </c>
      <c r="J4628" s="7">
        <v>79.14</v>
      </c>
      <c r="K4628" s="4">
        <v>3</v>
      </c>
      <c r="L4628" s="6">
        <v>36.404400000000003</v>
      </c>
    </row>
    <row r="4629" spans="1:12" x14ac:dyDescent="0.2">
      <c r="A4629" s="8">
        <v>41400</v>
      </c>
      <c r="B4629" s="4">
        <f>YEAR(Sales[[#This Row],[Order Date]])</f>
        <v>2013</v>
      </c>
      <c r="C4629" s="4">
        <f>MONTH(Sales[[#This Row],[Order Date]])</f>
        <v>5</v>
      </c>
      <c r="D4629" t="s">
        <v>682</v>
      </c>
      <c r="E4629" t="s">
        <v>18</v>
      </c>
      <c r="F4629" t="s">
        <v>85</v>
      </c>
      <c r="G4629" t="s">
        <v>13</v>
      </c>
      <c r="H4629" t="s">
        <v>21</v>
      </c>
      <c r="I4629" t="s">
        <v>36</v>
      </c>
      <c r="J4629" s="7">
        <v>14.352</v>
      </c>
      <c r="K4629" s="4">
        <v>3</v>
      </c>
      <c r="L4629" s="6">
        <v>5.2026000000000003</v>
      </c>
    </row>
    <row r="4630" spans="1:12" x14ac:dyDescent="0.2">
      <c r="A4630" s="8">
        <v>41400</v>
      </c>
      <c r="B4630" s="4">
        <f>YEAR(Sales[[#This Row],[Order Date]])</f>
        <v>2013</v>
      </c>
      <c r="C4630" s="4">
        <f>MONTH(Sales[[#This Row],[Order Date]])</f>
        <v>5</v>
      </c>
      <c r="D4630" t="s">
        <v>673</v>
      </c>
      <c r="E4630" t="s">
        <v>40</v>
      </c>
      <c r="F4630" t="s">
        <v>19</v>
      </c>
      <c r="G4630" t="s">
        <v>20</v>
      </c>
      <c r="H4630" t="s">
        <v>21</v>
      </c>
      <c r="I4630" t="s">
        <v>26</v>
      </c>
      <c r="J4630" s="7">
        <v>5.98</v>
      </c>
      <c r="K4630" s="4">
        <v>1</v>
      </c>
      <c r="L4630" s="6">
        <v>1.0165999999999999</v>
      </c>
    </row>
    <row r="4631" spans="1:12" x14ac:dyDescent="0.2">
      <c r="A4631" s="8">
        <v>41400</v>
      </c>
      <c r="B4631" s="4">
        <f>YEAR(Sales[[#This Row],[Order Date]])</f>
        <v>2013</v>
      </c>
      <c r="C4631" s="4">
        <f>MONTH(Sales[[#This Row],[Order Date]])</f>
        <v>5</v>
      </c>
      <c r="D4631" t="s">
        <v>673</v>
      </c>
      <c r="E4631" t="s">
        <v>40</v>
      </c>
      <c r="F4631" t="s">
        <v>19</v>
      </c>
      <c r="G4631" t="s">
        <v>20</v>
      </c>
      <c r="H4631" t="s">
        <v>30</v>
      </c>
      <c r="I4631" t="s">
        <v>31</v>
      </c>
      <c r="J4631" s="7">
        <v>246.16800000000001</v>
      </c>
      <c r="K4631" s="4">
        <v>3</v>
      </c>
      <c r="L4631" s="6">
        <v>21.5397</v>
      </c>
    </row>
    <row r="4632" spans="1:12" x14ac:dyDescent="0.2">
      <c r="A4632" s="8">
        <v>41400</v>
      </c>
      <c r="B4632" s="4">
        <f>YEAR(Sales[[#This Row],[Order Date]])</f>
        <v>2013</v>
      </c>
      <c r="C4632" s="4">
        <f>MONTH(Sales[[#This Row],[Order Date]])</f>
        <v>5</v>
      </c>
      <c r="D4632" t="s">
        <v>743</v>
      </c>
      <c r="E4632" t="s">
        <v>11</v>
      </c>
      <c r="F4632" t="s">
        <v>19</v>
      </c>
      <c r="G4632" t="s">
        <v>20</v>
      </c>
      <c r="H4632" t="s">
        <v>21</v>
      </c>
      <c r="I4632" t="s">
        <v>32</v>
      </c>
      <c r="J4632" s="7">
        <v>6.72</v>
      </c>
      <c r="K4632" s="4">
        <v>5</v>
      </c>
      <c r="L4632" s="6">
        <v>2.3519999999999999</v>
      </c>
    </row>
    <row r="4633" spans="1:12" x14ac:dyDescent="0.2">
      <c r="A4633" s="8">
        <v>41400</v>
      </c>
      <c r="B4633" s="4">
        <f>YEAR(Sales[[#This Row],[Order Date]])</f>
        <v>2013</v>
      </c>
      <c r="C4633" s="4">
        <f>MONTH(Sales[[#This Row],[Order Date]])</f>
        <v>5</v>
      </c>
      <c r="D4633" t="s">
        <v>743</v>
      </c>
      <c r="E4633" t="s">
        <v>11</v>
      </c>
      <c r="F4633" t="s">
        <v>19</v>
      </c>
      <c r="G4633" t="s">
        <v>20</v>
      </c>
      <c r="H4633" t="s">
        <v>14</v>
      </c>
      <c r="I4633" t="s">
        <v>25</v>
      </c>
      <c r="J4633" s="7">
        <v>298.77600000000001</v>
      </c>
      <c r="K4633" s="4">
        <v>3</v>
      </c>
      <c r="L4633" s="6">
        <v>7.4694000000000003</v>
      </c>
    </row>
    <row r="4634" spans="1:12" x14ac:dyDescent="0.2">
      <c r="A4634" s="8">
        <v>41400</v>
      </c>
      <c r="B4634" s="4">
        <f>YEAR(Sales[[#This Row],[Order Date]])</f>
        <v>2013</v>
      </c>
      <c r="C4634" s="4">
        <f>MONTH(Sales[[#This Row],[Order Date]])</f>
        <v>5</v>
      </c>
      <c r="D4634" t="s">
        <v>47</v>
      </c>
      <c r="E4634" t="s">
        <v>11</v>
      </c>
      <c r="F4634" t="s">
        <v>85</v>
      </c>
      <c r="G4634" t="s">
        <v>13</v>
      </c>
      <c r="H4634" t="s">
        <v>14</v>
      </c>
      <c r="I4634" t="s">
        <v>28</v>
      </c>
      <c r="J4634" s="7">
        <v>16.72</v>
      </c>
      <c r="K4634" s="4">
        <v>5</v>
      </c>
      <c r="L4634" s="6">
        <v>3.3439999999999999</v>
      </c>
    </row>
    <row r="4635" spans="1:12" x14ac:dyDescent="0.2">
      <c r="A4635" s="8">
        <v>41400</v>
      </c>
      <c r="B4635" s="4">
        <f>YEAR(Sales[[#This Row],[Order Date]])</f>
        <v>2013</v>
      </c>
      <c r="C4635" s="4">
        <f>MONTH(Sales[[#This Row],[Order Date]])</f>
        <v>5</v>
      </c>
      <c r="D4635" t="s">
        <v>816</v>
      </c>
      <c r="E4635" t="s">
        <v>11</v>
      </c>
      <c r="F4635" t="s">
        <v>19</v>
      </c>
      <c r="G4635" t="s">
        <v>20</v>
      </c>
      <c r="H4635" t="s">
        <v>14</v>
      </c>
      <c r="I4635" t="s">
        <v>25</v>
      </c>
      <c r="J4635" s="7">
        <v>71.087999999999994</v>
      </c>
      <c r="K4635" s="4">
        <v>2</v>
      </c>
      <c r="L4635" s="6">
        <v>-1.7771999999999999</v>
      </c>
    </row>
    <row r="4636" spans="1:12" x14ac:dyDescent="0.2">
      <c r="A4636" s="8">
        <v>41400</v>
      </c>
      <c r="B4636" s="4">
        <f>YEAR(Sales[[#This Row],[Order Date]])</f>
        <v>2013</v>
      </c>
      <c r="C4636" s="4">
        <f>MONTH(Sales[[#This Row],[Order Date]])</f>
        <v>5</v>
      </c>
      <c r="D4636" t="s">
        <v>429</v>
      </c>
      <c r="E4636" t="s">
        <v>18</v>
      </c>
      <c r="F4636" t="s">
        <v>234</v>
      </c>
      <c r="G4636" t="s">
        <v>20</v>
      </c>
      <c r="H4636" t="s">
        <v>14</v>
      </c>
      <c r="I4636" t="s">
        <v>25</v>
      </c>
      <c r="J4636" s="7">
        <v>1685.88</v>
      </c>
      <c r="K4636" s="4">
        <v>6</v>
      </c>
      <c r="L4636" s="6">
        <v>320.31720000000001</v>
      </c>
    </row>
    <row r="4637" spans="1:12" x14ac:dyDescent="0.2">
      <c r="A4637" s="8">
        <v>41400</v>
      </c>
      <c r="B4637" s="4">
        <f>YEAR(Sales[[#This Row],[Order Date]])</f>
        <v>2013</v>
      </c>
      <c r="C4637" s="4">
        <f>MONTH(Sales[[#This Row],[Order Date]])</f>
        <v>5</v>
      </c>
      <c r="D4637" t="s">
        <v>429</v>
      </c>
      <c r="E4637" t="s">
        <v>18</v>
      </c>
      <c r="F4637" t="s">
        <v>234</v>
      </c>
      <c r="G4637" t="s">
        <v>20</v>
      </c>
      <c r="H4637" t="s">
        <v>21</v>
      </c>
      <c r="I4637" t="s">
        <v>32</v>
      </c>
      <c r="J4637" s="7">
        <v>5.7279999999999998</v>
      </c>
      <c r="K4637" s="4">
        <v>2</v>
      </c>
      <c r="L4637" s="6">
        <v>2.0047999999999999</v>
      </c>
    </row>
    <row r="4638" spans="1:12" x14ac:dyDescent="0.2">
      <c r="A4638" s="8">
        <v>41400</v>
      </c>
      <c r="B4638" s="4">
        <f>YEAR(Sales[[#This Row],[Order Date]])</f>
        <v>2013</v>
      </c>
      <c r="C4638" s="4">
        <f>MONTH(Sales[[#This Row],[Order Date]])</f>
        <v>5</v>
      </c>
      <c r="D4638" t="s">
        <v>102</v>
      </c>
      <c r="E4638" t="s">
        <v>40</v>
      </c>
      <c r="F4638" t="s">
        <v>24</v>
      </c>
      <c r="G4638" t="s">
        <v>13</v>
      </c>
      <c r="H4638" t="s">
        <v>21</v>
      </c>
      <c r="I4638" t="s">
        <v>36</v>
      </c>
      <c r="J4638" s="7">
        <v>93.248000000000005</v>
      </c>
      <c r="K4638" s="4">
        <v>4</v>
      </c>
      <c r="L4638" s="6">
        <v>31.4712</v>
      </c>
    </row>
    <row r="4639" spans="1:12" x14ac:dyDescent="0.2">
      <c r="A4639" s="8">
        <v>41400</v>
      </c>
      <c r="B4639" s="4">
        <f>YEAR(Sales[[#This Row],[Order Date]])</f>
        <v>2013</v>
      </c>
      <c r="C4639" s="4">
        <f>MONTH(Sales[[#This Row],[Order Date]])</f>
        <v>5</v>
      </c>
      <c r="D4639" t="s">
        <v>102</v>
      </c>
      <c r="E4639" t="s">
        <v>40</v>
      </c>
      <c r="F4639" t="s">
        <v>24</v>
      </c>
      <c r="G4639" t="s">
        <v>13</v>
      </c>
      <c r="H4639" t="s">
        <v>30</v>
      </c>
      <c r="I4639" t="s">
        <v>31</v>
      </c>
      <c r="J4639" s="7">
        <v>177.48</v>
      </c>
      <c r="K4639" s="4">
        <v>3</v>
      </c>
      <c r="L4639" s="6">
        <v>19.9665</v>
      </c>
    </row>
    <row r="4640" spans="1:12" x14ac:dyDescent="0.2">
      <c r="A4640" s="8">
        <v>41401</v>
      </c>
      <c r="B4640" s="4">
        <f>YEAR(Sales[[#This Row],[Order Date]])</f>
        <v>2013</v>
      </c>
      <c r="C4640" s="4">
        <f>MONTH(Sales[[#This Row],[Order Date]])</f>
        <v>5</v>
      </c>
      <c r="D4640" t="s">
        <v>612</v>
      </c>
      <c r="E4640" t="s">
        <v>40</v>
      </c>
      <c r="F4640" t="s">
        <v>112</v>
      </c>
      <c r="G4640" t="s">
        <v>52</v>
      </c>
      <c r="H4640" t="s">
        <v>21</v>
      </c>
      <c r="I4640" t="s">
        <v>75</v>
      </c>
      <c r="J4640" s="7">
        <v>7.2160000000000002</v>
      </c>
      <c r="K4640" s="4">
        <v>2</v>
      </c>
      <c r="L4640" s="6">
        <v>1.7138</v>
      </c>
    </row>
    <row r="4641" spans="1:12" x14ac:dyDescent="0.2">
      <c r="A4641" s="8">
        <v>41401</v>
      </c>
      <c r="B4641" s="4">
        <f>YEAR(Sales[[#This Row],[Order Date]])</f>
        <v>2013</v>
      </c>
      <c r="C4641" s="4">
        <f>MONTH(Sales[[#This Row],[Order Date]])</f>
        <v>5</v>
      </c>
      <c r="D4641" t="s">
        <v>612</v>
      </c>
      <c r="E4641" t="s">
        <v>40</v>
      </c>
      <c r="F4641" t="s">
        <v>112</v>
      </c>
      <c r="G4641" t="s">
        <v>52</v>
      </c>
      <c r="H4641" t="s">
        <v>21</v>
      </c>
      <c r="I4641" t="s">
        <v>36</v>
      </c>
      <c r="J4641" s="7">
        <v>49.567999999999998</v>
      </c>
      <c r="K4641" s="4">
        <v>2</v>
      </c>
      <c r="L4641" s="6">
        <v>15.49</v>
      </c>
    </row>
    <row r="4642" spans="1:12" x14ac:dyDescent="0.2">
      <c r="A4642" s="8">
        <v>41401</v>
      </c>
      <c r="B4642" s="4">
        <f>YEAR(Sales[[#This Row],[Order Date]])</f>
        <v>2013</v>
      </c>
      <c r="C4642" s="4">
        <f>MONTH(Sales[[#This Row],[Order Date]])</f>
        <v>5</v>
      </c>
      <c r="D4642" t="s">
        <v>612</v>
      </c>
      <c r="E4642" t="s">
        <v>40</v>
      </c>
      <c r="F4642" t="s">
        <v>112</v>
      </c>
      <c r="G4642" t="s">
        <v>52</v>
      </c>
      <c r="H4642" t="s">
        <v>14</v>
      </c>
      <c r="I4642" t="s">
        <v>28</v>
      </c>
      <c r="J4642" s="7">
        <v>54.712000000000003</v>
      </c>
      <c r="K4642" s="4">
        <v>7</v>
      </c>
      <c r="L4642" s="6">
        <v>11.626300000000001</v>
      </c>
    </row>
    <row r="4643" spans="1:12" x14ac:dyDescent="0.2">
      <c r="A4643" s="8">
        <v>41401</v>
      </c>
      <c r="B4643" s="4">
        <f>YEAR(Sales[[#This Row],[Order Date]])</f>
        <v>2013</v>
      </c>
      <c r="C4643" s="4">
        <f>MONTH(Sales[[#This Row],[Order Date]])</f>
        <v>5</v>
      </c>
      <c r="D4643" t="s">
        <v>657</v>
      </c>
      <c r="E4643" t="s">
        <v>11</v>
      </c>
      <c r="F4643" t="s">
        <v>62</v>
      </c>
      <c r="G4643" t="s">
        <v>42</v>
      </c>
      <c r="H4643" t="s">
        <v>21</v>
      </c>
      <c r="I4643" t="s">
        <v>32</v>
      </c>
      <c r="J4643" s="7">
        <v>3.2080000000000002</v>
      </c>
      <c r="K4643" s="4">
        <v>2</v>
      </c>
      <c r="L4643" s="6">
        <v>-5.2931999999999997</v>
      </c>
    </row>
    <row r="4644" spans="1:12" x14ac:dyDescent="0.2">
      <c r="A4644" s="8">
        <v>41401</v>
      </c>
      <c r="B4644" s="4">
        <f>YEAR(Sales[[#This Row],[Order Date]])</f>
        <v>2013</v>
      </c>
      <c r="C4644" s="4">
        <f>MONTH(Sales[[#This Row],[Order Date]])</f>
        <v>5</v>
      </c>
      <c r="D4644" t="s">
        <v>657</v>
      </c>
      <c r="E4644" t="s">
        <v>11</v>
      </c>
      <c r="F4644" t="s">
        <v>62</v>
      </c>
      <c r="G4644" t="s">
        <v>42</v>
      </c>
      <c r="H4644" t="s">
        <v>30</v>
      </c>
      <c r="I4644" t="s">
        <v>55</v>
      </c>
      <c r="J4644" s="7">
        <v>26.175999999999998</v>
      </c>
      <c r="K4644" s="4">
        <v>2</v>
      </c>
      <c r="L4644" s="6">
        <v>-3.2719999999999998</v>
      </c>
    </row>
    <row r="4645" spans="1:12" x14ac:dyDescent="0.2">
      <c r="A4645" s="8">
        <v>41401</v>
      </c>
      <c r="B4645" s="4">
        <f>YEAR(Sales[[#This Row],[Order Date]])</f>
        <v>2013</v>
      </c>
      <c r="C4645" s="4">
        <f>MONTH(Sales[[#This Row],[Order Date]])</f>
        <v>5</v>
      </c>
      <c r="D4645" t="s">
        <v>612</v>
      </c>
      <c r="E4645" t="s">
        <v>40</v>
      </c>
      <c r="F4645" t="s">
        <v>126</v>
      </c>
      <c r="G4645" t="s">
        <v>42</v>
      </c>
      <c r="H4645" t="s">
        <v>21</v>
      </c>
      <c r="I4645" t="s">
        <v>33</v>
      </c>
      <c r="J4645" s="7">
        <v>54.48</v>
      </c>
      <c r="K4645" s="4">
        <v>1</v>
      </c>
      <c r="L4645" s="6">
        <v>15.2544</v>
      </c>
    </row>
    <row r="4646" spans="1:12" x14ac:dyDescent="0.2">
      <c r="A4646" s="8">
        <v>41401</v>
      </c>
      <c r="B4646" s="4">
        <f>YEAR(Sales[[#This Row],[Order Date]])</f>
        <v>2013</v>
      </c>
      <c r="C4646" s="4">
        <f>MONTH(Sales[[#This Row],[Order Date]])</f>
        <v>5</v>
      </c>
      <c r="D4646" t="s">
        <v>499</v>
      </c>
      <c r="E4646" t="s">
        <v>11</v>
      </c>
      <c r="F4646" t="s">
        <v>19</v>
      </c>
      <c r="G4646" t="s">
        <v>20</v>
      </c>
      <c r="H4646" t="s">
        <v>14</v>
      </c>
      <c r="I4646" t="s">
        <v>28</v>
      </c>
      <c r="J4646" s="7">
        <v>41.6</v>
      </c>
      <c r="K4646" s="4">
        <v>4</v>
      </c>
      <c r="L4646" s="6">
        <v>14.144</v>
      </c>
    </row>
    <row r="4647" spans="1:12" x14ac:dyDescent="0.2">
      <c r="A4647" s="8">
        <v>41402</v>
      </c>
      <c r="B4647" s="4">
        <f>YEAR(Sales[[#This Row],[Order Date]])</f>
        <v>2013</v>
      </c>
      <c r="C4647" s="4">
        <f>MONTH(Sales[[#This Row],[Order Date]])</f>
        <v>5</v>
      </c>
      <c r="D4647" t="s">
        <v>242</v>
      </c>
      <c r="E4647" t="s">
        <v>11</v>
      </c>
      <c r="F4647" t="s">
        <v>74</v>
      </c>
      <c r="G4647" t="s">
        <v>52</v>
      </c>
      <c r="H4647" t="s">
        <v>21</v>
      </c>
      <c r="I4647" t="s">
        <v>32</v>
      </c>
      <c r="J4647" s="7">
        <v>85.231999999999999</v>
      </c>
      <c r="K4647" s="4">
        <v>7</v>
      </c>
      <c r="L4647" s="6">
        <v>30.896599999999999</v>
      </c>
    </row>
    <row r="4648" spans="1:12" x14ac:dyDescent="0.2">
      <c r="A4648" s="8">
        <v>41402</v>
      </c>
      <c r="B4648" s="4">
        <f>YEAR(Sales[[#This Row],[Order Date]])</f>
        <v>2013</v>
      </c>
      <c r="C4648" s="4">
        <f>MONTH(Sales[[#This Row],[Order Date]])</f>
        <v>5</v>
      </c>
      <c r="D4648" t="s">
        <v>242</v>
      </c>
      <c r="E4648" t="s">
        <v>11</v>
      </c>
      <c r="F4648" t="s">
        <v>74</v>
      </c>
      <c r="G4648" t="s">
        <v>52</v>
      </c>
      <c r="H4648" t="s">
        <v>21</v>
      </c>
      <c r="I4648" t="s">
        <v>22</v>
      </c>
      <c r="J4648" s="7">
        <v>44.4</v>
      </c>
      <c r="K4648" s="4">
        <v>3</v>
      </c>
      <c r="L4648" s="6">
        <v>22.2</v>
      </c>
    </row>
    <row r="4649" spans="1:12" x14ac:dyDescent="0.2">
      <c r="A4649" s="8">
        <v>41402</v>
      </c>
      <c r="B4649" s="4">
        <f>YEAR(Sales[[#This Row],[Order Date]])</f>
        <v>2013</v>
      </c>
      <c r="C4649" s="4">
        <f>MONTH(Sales[[#This Row],[Order Date]])</f>
        <v>5</v>
      </c>
      <c r="D4649" t="s">
        <v>242</v>
      </c>
      <c r="E4649" t="s">
        <v>11</v>
      </c>
      <c r="F4649" t="s">
        <v>74</v>
      </c>
      <c r="G4649" t="s">
        <v>52</v>
      </c>
      <c r="H4649" t="s">
        <v>14</v>
      </c>
      <c r="I4649" t="s">
        <v>16</v>
      </c>
      <c r="J4649" s="7">
        <v>442.76400000000001</v>
      </c>
      <c r="K4649" s="4">
        <v>4</v>
      </c>
      <c r="L4649" s="6">
        <v>59.035200000000003</v>
      </c>
    </row>
    <row r="4650" spans="1:12" x14ac:dyDescent="0.2">
      <c r="A4650" s="8">
        <v>41402</v>
      </c>
      <c r="B4650" s="4">
        <f>YEAR(Sales[[#This Row],[Order Date]])</f>
        <v>2013</v>
      </c>
      <c r="C4650" s="4">
        <f>MONTH(Sales[[#This Row],[Order Date]])</f>
        <v>5</v>
      </c>
      <c r="D4650" t="s">
        <v>242</v>
      </c>
      <c r="E4650" t="s">
        <v>11</v>
      </c>
      <c r="F4650" t="s">
        <v>74</v>
      </c>
      <c r="G4650" t="s">
        <v>52</v>
      </c>
      <c r="H4650" t="s">
        <v>30</v>
      </c>
      <c r="I4650" t="s">
        <v>142</v>
      </c>
      <c r="J4650" s="7">
        <v>3999.95</v>
      </c>
      <c r="K4650" s="4">
        <v>5</v>
      </c>
      <c r="L4650" s="6">
        <v>1159.9855</v>
      </c>
    </row>
    <row r="4651" spans="1:12" x14ac:dyDescent="0.2">
      <c r="A4651" s="8">
        <v>41402</v>
      </c>
      <c r="B4651" s="4">
        <f>YEAR(Sales[[#This Row],[Order Date]])</f>
        <v>2013</v>
      </c>
      <c r="C4651" s="4">
        <f>MONTH(Sales[[#This Row],[Order Date]])</f>
        <v>5</v>
      </c>
      <c r="D4651" t="s">
        <v>242</v>
      </c>
      <c r="E4651" t="s">
        <v>11</v>
      </c>
      <c r="F4651" t="s">
        <v>74</v>
      </c>
      <c r="G4651" t="s">
        <v>52</v>
      </c>
      <c r="H4651" t="s">
        <v>30</v>
      </c>
      <c r="I4651" t="s">
        <v>55</v>
      </c>
      <c r="J4651" s="7">
        <v>199.95</v>
      </c>
      <c r="K4651" s="4">
        <v>5</v>
      </c>
      <c r="L4651" s="6">
        <v>21.994499999999999</v>
      </c>
    </row>
    <row r="4652" spans="1:12" x14ac:dyDescent="0.2">
      <c r="A4652" s="8">
        <v>41402</v>
      </c>
      <c r="B4652" s="4">
        <f>YEAR(Sales[[#This Row],[Order Date]])</f>
        <v>2013</v>
      </c>
      <c r="C4652" s="4">
        <f>MONTH(Sales[[#This Row],[Order Date]])</f>
        <v>5</v>
      </c>
      <c r="D4652" t="s">
        <v>242</v>
      </c>
      <c r="E4652" t="s">
        <v>11</v>
      </c>
      <c r="F4652" t="s">
        <v>74</v>
      </c>
      <c r="G4652" t="s">
        <v>52</v>
      </c>
      <c r="H4652" t="s">
        <v>14</v>
      </c>
      <c r="I4652" t="s">
        <v>28</v>
      </c>
      <c r="J4652" s="7">
        <v>63.68</v>
      </c>
      <c r="K4652" s="4">
        <v>8</v>
      </c>
      <c r="L4652" s="6">
        <v>28.019200000000001</v>
      </c>
    </row>
    <row r="4653" spans="1:12" x14ac:dyDescent="0.2">
      <c r="A4653" s="8">
        <v>41403</v>
      </c>
      <c r="B4653" s="4">
        <f>YEAR(Sales[[#This Row],[Order Date]])</f>
        <v>2013</v>
      </c>
      <c r="C4653" s="4">
        <f>MONTH(Sales[[#This Row],[Order Date]])</f>
        <v>5</v>
      </c>
      <c r="D4653" t="s">
        <v>411</v>
      </c>
      <c r="E4653" t="s">
        <v>18</v>
      </c>
      <c r="F4653" t="s">
        <v>70</v>
      </c>
      <c r="G4653" t="s">
        <v>52</v>
      </c>
      <c r="H4653" t="s">
        <v>14</v>
      </c>
      <c r="I4653" t="s">
        <v>28</v>
      </c>
      <c r="J4653" s="7">
        <v>211.96</v>
      </c>
      <c r="K4653" s="4">
        <v>2</v>
      </c>
      <c r="L4653" s="6">
        <v>42.392000000000003</v>
      </c>
    </row>
    <row r="4654" spans="1:12" x14ac:dyDescent="0.2">
      <c r="A4654" s="8">
        <v>41403</v>
      </c>
      <c r="B4654" s="4">
        <f>YEAR(Sales[[#This Row],[Order Date]])</f>
        <v>2013</v>
      </c>
      <c r="C4654" s="4">
        <f>MONTH(Sales[[#This Row],[Order Date]])</f>
        <v>5</v>
      </c>
      <c r="D4654" t="s">
        <v>109</v>
      </c>
      <c r="E4654" t="s">
        <v>11</v>
      </c>
      <c r="F4654" t="s">
        <v>112</v>
      </c>
      <c r="G4654" t="s">
        <v>52</v>
      </c>
      <c r="H4654" t="s">
        <v>21</v>
      </c>
      <c r="I4654" t="s">
        <v>26</v>
      </c>
      <c r="J4654" s="7">
        <v>1006.056</v>
      </c>
      <c r="K4654" s="4">
        <v>3</v>
      </c>
      <c r="L4654" s="6">
        <v>88.029899999999998</v>
      </c>
    </row>
    <row r="4655" spans="1:12" x14ac:dyDescent="0.2">
      <c r="A4655" s="8">
        <v>41403</v>
      </c>
      <c r="B4655" s="4">
        <f>YEAR(Sales[[#This Row],[Order Date]])</f>
        <v>2013</v>
      </c>
      <c r="C4655" s="4">
        <f>MONTH(Sales[[#This Row],[Order Date]])</f>
        <v>5</v>
      </c>
      <c r="D4655" t="s">
        <v>109</v>
      </c>
      <c r="E4655" t="s">
        <v>11</v>
      </c>
      <c r="F4655" t="s">
        <v>112</v>
      </c>
      <c r="G4655" t="s">
        <v>52</v>
      </c>
      <c r="H4655" t="s">
        <v>21</v>
      </c>
      <c r="I4655" t="s">
        <v>36</v>
      </c>
      <c r="J4655" s="7">
        <v>10.688000000000001</v>
      </c>
      <c r="K4655" s="4">
        <v>2</v>
      </c>
      <c r="L4655" s="6">
        <v>3.7408000000000001</v>
      </c>
    </row>
    <row r="4656" spans="1:12" x14ac:dyDescent="0.2">
      <c r="A4656" s="8">
        <v>41403</v>
      </c>
      <c r="B4656" s="4">
        <f>YEAR(Sales[[#This Row],[Order Date]])</f>
        <v>2013</v>
      </c>
      <c r="C4656" s="4">
        <f>MONTH(Sales[[#This Row],[Order Date]])</f>
        <v>5</v>
      </c>
      <c r="D4656" t="s">
        <v>109</v>
      </c>
      <c r="E4656" t="s">
        <v>11</v>
      </c>
      <c r="F4656" t="s">
        <v>112</v>
      </c>
      <c r="G4656" t="s">
        <v>52</v>
      </c>
      <c r="H4656" t="s">
        <v>21</v>
      </c>
      <c r="I4656" t="s">
        <v>36</v>
      </c>
      <c r="J4656" s="7">
        <v>10.368</v>
      </c>
      <c r="K4656" s="4">
        <v>2</v>
      </c>
      <c r="L4656" s="6">
        <v>3.6288</v>
      </c>
    </row>
    <row r="4657" spans="1:12" x14ac:dyDescent="0.2">
      <c r="A4657" s="8">
        <v>41403</v>
      </c>
      <c r="B4657" s="4">
        <f>YEAR(Sales[[#This Row],[Order Date]])</f>
        <v>2013</v>
      </c>
      <c r="C4657" s="4">
        <f>MONTH(Sales[[#This Row],[Order Date]])</f>
        <v>5</v>
      </c>
      <c r="D4657" t="s">
        <v>109</v>
      </c>
      <c r="E4657" t="s">
        <v>11</v>
      </c>
      <c r="F4657" t="s">
        <v>112</v>
      </c>
      <c r="G4657" t="s">
        <v>52</v>
      </c>
      <c r="H4657" t="s">
        <v>21</v>
      </c>
      <c r="I4657" t="s">
        <v>26</v>
      </c>
      <c r="J4657" s="7">
        <v>25.12</v>
      </c>
      <c r="K4657" s="4">
        <v>2</v>
      </c>
      <c r="L4657" s="6">
        <v>1.57</v>
      </c>
    </row>
    <row r="4658" spans="1:12" x14ac:dyDescent="0.2">
      <c r="A4658" s="8">
        <v>41403</v>
      </c>
      <c r="B4658" s="4">
        <f>YEAR(Sales[[#This Row],[Order Date]])</f>
        <v>2013</v>
      </c>
      <c r="C4658" s="4">
        <f>MONTH(Sales[[#This Row],[Order Date]])</f>
        <v>5</v>
      </c>
      <c r="D4658" t="s">
        <v>109</v>
      </c>
      <c r="E4658" t="s">
        <v>11</v>
      </c>
      <c r="F4658" t="s">
        <v>112</v>
      </c>
      <c r="G4658" t="s">
        <v>52</v>
      </c>
      <c r="H4658" t="s">
        <v>30</v>
      </c>
      <c r="I4658" t="s">
        <v>55</v>
      </c>
      <c r="J4658" s="7">
        <v>58.112000000000002</v>
      </c>
      <c r="K4658" s="4">
        <v>2</v>
      </c>
      <c r="L4658" s="6">
        <v>7.2640000000000002</v>
      </c>
    </row>
    <row r="4659" spans="1:12" x14ac:dyDescent="0.2">
      <c r="A4659" s="8">
        <v>41403</v>
      </c>
      <c r="B4659" s="4">
        <f>YEAR(Sales[[#This Row],[Order Date]])</f>
        <v>2013</v>
      </c>
      <c r="C4659" s="4">
        <f>MONTH(Sales[[#This Row],[Order Date]])</f>
        <v>5</v>
      </c>
      <c r="D4659" t="s">
        <v>656</v>
      </c>
      <c r="E4659" t="s">
        <v>11</v>
      </c>
      <c r="F4659" t="s">
        <v>19</v>
      </c>
      <c r="G4659" t="s">
        <v>20</v>
      </c>
      <c r="H4659" t="s">
        <v>21</v>
      </c>
      <c r="I4659" t="s">
        <v>36</v>
      </c>
      <c r="J4659" s="7">
        <v>17.940000000000001</v>
      </c>
      <c r="K4659" s="4">
        <v>3</v>
      </c>
      <c r="L4659" s="6">
        <v>8.0730000000000004</v>
      </c>
    </row>
    <row r="4660" spans="1:12" x14ac:dyDescent="0.2">
      <c r="A4660" s="8">
        <v>41404</v>
      </c>
      <c r="B4660" s="4">
        <f>YEAR(Sales[[#This Row],[Order Date]])</f>
        <v>2013</v>
      </c>
      <c r="C4660" s="4">
        <f>MONTH(Sales[[#This Row],[Order Date]])</f>
        <v>5</v>
      </c>
      <c r="D4660" t="s">
        <v>269</v>
      </c>
      <c r="E4660" t="s">
        <v>11</v>
      </c>
      <c r="F4660" t="s">
        <v>38</v>
      </c>
      <c r="G4660" t="s">
        <v>20</v>
      </c>
      <c r="H4660" t="s">
        <v>30</v>
      </c>
      <c r="I4660" t="s">
        <v>55</v>
      </c>
      <c r="J4660" s="7">
        <v>93.98</v>
      </c>
      <c r="K4660" s="4">
        <v>2</v>
      </c>
      <c r="L4660" s="6">
        <v>13.1572</v>
      </c>
    </row>
    <row r="4661" spans="1:12" x14ac:dyDescent="0.2">
      <c r="A4661" s="8">
        <v>41404</v>
      </c>
      <c r="B4661" s="4">
        <f>YEAR(Sales[[#This Row],[Order Date]])</f>
        <v>2013</v>
      </c>
      <c r="C4661" s="4">
        <f>MONTH(Sales[[#This Row],[Order Date]])</f>
        <v>5</v>
      </c>
      <c r="D4661" t="s">
        <v>571</v>
      </c>
      <c r="E4661" t="s">
        <v>11</v>
      </c>
      <c r="F4661" t="s">
        <v>51</v>
      </c>
      <c r="G4661" t="s">
        <v>52</v>
      </c>
      <c r="H4661" t="s">
        <v>21</v>
      </c>
      <c r="I4661" t="s">
        <v>57</v>
      </c>
      <c r="J4661" s="7">
        <v>9.3439999999999994</v>
      </c>
      <c r="K4661" s="4">
        <v>1</v>
      </c>
      <c r="L4661" s="6">
        <v>3.504</v>
      </c>
    </row>
    <row r="4662" spans="1:12" x14ac:dyDescent="0.2">
      <c r="A4662" s="8">
        <v>41404</v>
      </c>
      <c r="B4662" s="4">
        <f>YEAR(Sales[[#This Row],[Order Date]])</f>
        <v>2013</v>
      </c>
      <c r="C4662" s="4">
        <f>MONTH(Sales[[#This Row],[Order Date]])</f>
        <v>5</v>
      </c>
      <c r="D4662" t="s">
        <v>571</v>
      </c>
      <c r="E4662" t="s">
        <v>11</v>
      </c>
      <c r="F4662" t="s">
        <v>51</v>
      </c>
      <c r="G4662" t="s">
        <v>52</v>
      </c>
      <c r="H4662" t="s">
        <v>21</v>
      </c>
      <c r="I4662" t="s">
        <v>29</v>
      </c>
      <c r="J4662" s="7">
        <v>79.36</v>
      </c>
      <c r="K4662" s="4">
        <v>5</v>
      </c>
      <c r="L4662" s="6">
        <v>9.92</v>
      </c>
    </row>
    <row r="4663" spans="1:12" x14ac:dyDescent="0.2">
      <c r="A4663" s="8">
        <v>41404</v>
      </c>
      <c r="B4663" s="4">
        <f>YEAR(Sales[[#This Row],[Order Date]])</f>
        <v>2013</v>
      </c>
      <c r="C4663" s="4">
        <f>MONTH(Sales[[#This Row],[Order Date]])</f>
        <v>5</v>
      </c>
      <c r="D4663" t="s">
        <v>78</v>
      </c>
      <c r="E4663" t="s">
        <v>40</v>
      </c>
      <c r="F4663" t="s">
        <v>74</v>
      </c>
      <c r="G4663" t="s">
        <v>52</v>
      </c>
      <c r="H4663" t="s">
        <v>21</v>
      </c>
      <c r="I4663" t="s">
        <v>29</v>
      </c>
      <c r="J4663" s="7">
        <v>8</v>
      </c>
      <c r="K4663" s="4">
        <v>5</v>
      </c>
      <c r="L4663" s="6">
        <v>3.44</v>
      </c>
    </row>
    <row r="4664" spans="1:12" x14ac:dyDescent="0.2">
      <c r="A4664" s="8">
        <v>41404</v>
      </c>
      <c r="B4664" s="4">
        <f>YEAR(Sales[[#This Row],[Order Date]])</f>
        <v>2013</v>
      </c>
      <c r="C4664" s="4">
        <f>MONTH(Sales[[#This Row],[Order Date]])</f>
        <v>5</v>
      </c>
      <c r="D4664" t="s">
        <v>683</v>
      </c>
      <c r="E4664" t="s">
        <v>18</v>
      </c>
      <c r="F4664" t="s">
        <v>19</v>
      </c>
      <c r="G4664" t="s">
        <v>20</v>
      </c>
      <c r="H4664" t="s">
        <v>21</v>
      </c>
      <c r="I4664" t="s">
        <v>36</v>
      </c>
      <c r="J4664" s="7">
        <v>32.04</v>
      </c>
      <c r="K4664" s="4">
        <v>4</v>
      </c>
      <c r="L4664" s="6">
        <v>14.417999999999999</v>
      </c>
    </row>
    <row r="4665" spans="1:12" x14ac:dyDescent="0.2">
      <c r="A4665" s="8">
        <v>41404</v>
      </c>
      <c r="B4665" s="4">
        <f>YEAR(Sales[[#This Row],[Order Date]])</f>
        <v>2013</v>
      </c>
      <c r="C4665" s="4">
        <f>MONTH(Sales[[#This Row],[Order Date]])</f>
        <v>5</v>
      </c>
      <c r="D4665" t="s">
        <v>547</v>
      </c>
      <c r="E4665" t="s">
        <v>11</v>
      </c>
      <c r="F4665" t="s">
        <v>41</v>
      </c>
      <c r="G4665" t="s">
        <v>42</v>
      </c>
      <c r="H4665" t="s">
        <v>30</v>
      </c>
      <c r="I4665" t="s">
        <v>31</v>
      </c>
      <c r="J4665" s="7">
        <v>19.135999999999999</v>
      </c>
      <c r="K4665" s="4">
        <v>2</v>
      </c>
      <c r="L4665" s="6">
        <v>1.9136</v>
      </c>
    </row>
    <row r="4666" spans="1:12" x14ac:dyDescent="0.2">
      <c r="A4666" s="8">
        <v>41404</v>
      </c>
      <c r="B4666" s="4">
        <f>YEAR(Sales[[#This Row],[Order Date]])</f>
        <v>2013</v>
      </c>
      <c r="C4666" s="4">
        <f>MONTH(Sales[[#This Row],[Order Date]])</f>
        <v>5</v>
      </c>
      <c r="D4666" t="s">
        <v>591</v>
      </c>
      <c r="E4666" t="s">
        <v>11</v>
      </c>
      <c r="F4666" t="s">
        <v>82</v>
      </c>
      <c r="G4666" t="s">
        <v>13</v>
      </c>
      <c r="H4666" t="s">
        <v>21</v>
      </c>
      <c r="I4666" t="s">
        <v>29</v>
      </c>
      <c r="J4666" s="7">
        <v>27.86</v>
      </c>
      <c r="K4666" s="4">
        <v>7</v>
      </c>
      <c r="L4666" s="6">
        <v>9.1937999999999995</v>
      </c>
    </row>
    <row r="4667" spans="1:12" x14ac:dyDescent="0.2">
      <c r="A4667" s="8">
        <v>41404</v>
      </c>
      <c r="B4667" s="4">
        <f>YEAR(Sales[[#This Row],[Order Date]])</f>
        <v>2013</v>
      </c>
      <c r="C4667" s="4">
        <f>MONTH(Sales[[#This Row],[Order Date]])</f>
        <v>5</v>
      </c>
      <c r="D4667" t="s">
        <v>108</v>
      </c>
      <c r="E4667" t="s">
        <v>18</v>
      </c>
      <c r="F4667" t="s">
        <v>41</v>
      </c>
      <c r="G4667" t="s">
        <v>42</v>
      </c>
      <c r="H4667" t="s">
        <v>21</v>
      </c>
      <c r="I4667" t="s">
        <v>26</v>
      </c>
      <c r="J4667" s="7">
        <v>856.65599999999995</v>
      </c>
      <c r="K4667" s="4">
        <v>6</v>
      </c>
      <c r="L4667" s="6">
        <v>107.08199999999999</v>
      </c>
    </row>
    <row r="4668" spans="1:12" x14ac:dyDescent="0.2">
      <c r="A4668" s="8">
        <v>41404</v>
      </c>
      <c r="B4668" s="4">
        <f>YEAR(Sales[[#This Row],[Order Date]])</f>
        <v>2013</v>
      </c>
      <c r="C4668" s="4">
        <f>MONTH(Sales[[#This Row],[Order Date]])</f>
        <v>5</v>
      </c>
      <c r="D4668" t="s">
        <v>108</v>
      </c>
      <c r="E4668" t="s">
        <v>18</v>
      </c>
      <c r="F4668" t="s">
        <v>41</v>
      </c>
      <c r="G4668" t="s">
        <v>42</v>
      </c>
      <c r="H4668" t="s">
        <v>21</v>
      </c>
      <c r="I4668" t="s">
        <v>32</v>
      </c>
      <c r="J4668" s="7">
        <v>13.183999999999999</v>
      </c>
      <c r="K4668" s="4">
        <v>4</v>
      </c>
      <c r="L4668" s="6">
        <v>-20.435199999999998</v>
      </c>
    </row>
    <row r="4669" spans="1:12" x14ac:dyDescent="0.2">
      <c r="A4669" s="8">
        <v>41404</v>
      </c>
      <c r="B4669" s="4">
        <f>YEAR(Sales[[#This Row],[Order Date]])</f>
        <v>2013</v>
      </c>
      <c r="C4669" s="4">
        <f>MONTH(Sales[[#This Row],[Order Date]])</f>
        <v>5</v>
      </c>
      <c r="D4669" t="s">
        <v>108</v>
      </c>
      <c r="E4669" t="s">
        <v>18</v>
      </c>
      <c r="F4669" t="s">
        <v>41</v>
      </c>
      <c r="G4669" t="s">
        <v>42</v>
      </c>
      <c r="H4669" t="s">
        <v>21</v>
      </c>
      <c r="I4669" t="s">
        <v>33</v>
      </c>
      <c r="J4669" s="7">
        <v>48.783999999999999</v>
      </c>
      <c r="K4669" s="4">
        <v>4</v>
      </c>
      <c r="L4669" s="6">
        <v>-131.71680000000001</v>
      </c>
    </row>
    <row r="4670" spans="1:12" x14ac:dyDescent="0.2">
      <c r="A4670" s="8">
        <v>41404</v>
      </c>
      <c r="B4670" s="4">
        <f>YEAR(Sales[[#This Row],[Order Date]])</f>
        <v>2013</v>
      </c>
      <c r="C4670" s="4">
        <f>MONTH(Sales[[#This Row],[Order Date]])</f>
        <v>5</v>
      </c>
      <c r="D4670" t="s">
        <v>108</v>
      </c>
      <c r="E4670" t="s">
        <v>18</v>
      </c>
      <c r="F4670" t="s">
        <v>41</v>
      </c>
      <c r="G4670" t="s">
        <v>42</v>
      </c>
      <c r="H4670" t="s">
        <v>21</v>
      </c>
      <c r="I4670" t="s">
        <v>36</v>
      </c>
      <c r="J4670" s="7">
        <v>76.64</v>
      </c>
      <c r="K4670" s="4">
        <v>2</v>
      </c>
      <c r="L4670" s="6">
        <v>26.824000000000002</v>
      </c>
    </row>
    <row r="4671" spans="1:12" x14ac:dyDescent="0.2">
      <c r="A4671" s="8">
        <v>41404</v>
      </c>
      <c r="B4671" s="4">
        <f>YEAR(Sales[[#This Row],[Order Date]])</f>
        <v>2013</v>
      </c>
      <c r="C4671" s="4">
        <f>MONTH(Sales[[#This Row],[Order Date]])</f>
        <v>5</v>
      </c>
      <c r="D4671" t="s">
        <v>108</v>
      </c>
      <c r="E4671" t="s">
        <v>18</v>
      </c>
      <c r="F4671" t="s">
        <v>41</v>
      </c>
      <c r="G4671" t="s">
        <v>42</v>
      </c>
      <c r="H4671" t="s">
        <v>21</v>
      </c>
      <c r="I4671" t="s">
        <v>32</v>
      </c>
      <c r="J4671" s="7">
        <v>18.527999999999999</v>
      </c>
      <c r="K4671" s="4">
        <v>6</v>
      </c>
      <c r="L4671" s="6">
        <v>-27.792000000000002</v>
      </c>
    </row>
    <row r="4672" spans="1:12" x14ac:dyDescent="0.2">
      <c r="A4672" s="8">
        <v>41405</v>
      </c>
      <c r="B4672" s="4">
        <f>YEAR(Sales[[#This Row],[Order Date]])</f>
        <v>2013</v>
      </c>
      <c r="C4672" s="4">
        <f>MONTH(Sales[[#This Row],[Order Date]])</f>
        <v>5</v>
      </c>
      <c r="D4672" t="s">
        <v>825</v>
      </c>
      <c r="E4672" t="s">
        <v>11</v>
      </c>
      <c r="F4672" t="s">
        <v>38</v>
      </c>
      <c r="G4672" t="s">
        <v>20</v>
      </c>
      <c r="H4672" t="s">
        <v>21</v>
      </c>
      <c r="I4672" t="s">
        <v>36</v>
      </c>
      <c r="J4672" s="7">
        <v>11.96</v>
      </c>
      <c r="K4672" s="4">
        <v>2</v>
      </c>
      <c r="L4672" s="6">
        <v>5.8604000000000003</v>
      </c>
    </row>
    <row r="4673" spans="1:12" x14ac:dyDescent="0.2">
      <c r="A4673" s="8">
        <v>41405</v>
      </c>
      <c r="B4673" s="4">
        <f>YEAR(Sales[[#This Row],[Order Date]])</f>
        <v>2013</v>
      </c>
      <c r="C4673" s="4">
        <f>MONTH(Sales[[#This Row],[Order Date]])</f>
        <v>5</v>
      </c>
      <c r="D4673" t="s">
        <v>91</v>
      </c>
      <c r="E4673" t="s">
        <v>40</v>
      </c>
      <c r="F4673" t="s">
        <v>51</v>
      </c>
      <c r="G4673" t="s">
        <v>52</v>
      </c>
      <c r="H4673" t="s">
        <v>30</v>
      </c>
      <c r="I4673" t="s">
        <v>31</v>
      </c>
      <c r="J4673" s="7">
        <v>743.98800000000006</v>
      </c>
      <c r="K4673" s="4">
        <v>2</v>
      </c>
      <c r="L4673" s="6">
        <v>-123.998</v>
      </c>
    </row>
    <row r="4674" spans="1:12" x14ac:dyDescent="0.2">
      <c r="A4674" s="8">
        <v>41405</v>
      </c>
      <c r="B4674" s="4">
        <f>YEAR(Sales[[#This Row],[Order Date]])</f>
        <v>2013</v>
      </c>
      <c r="C4674" s="4">
        <f>MONTH(Sales[[#This Row],[Order Date]])</f>
        <v>5</v>
      </c>
      <c r="D4674" t="s">
        <v>499</v>
      </c>
      <c r="E4674" t="s">
        <v>11</v>
      </c>
      <c r="F4674" t="s">
        <v>62</v>
      </c>
      <c r="G4674" t="s">
        <v>42</v>
      </c>
      <c r="H4674" t="s">
        <v>21</v>
      </c>
      <c r="I4674" t="s">
        <v>57</v>
      </c>
      <c r="J4674" s="7">
        <v>7.0720000000000001</v>
      </c>
      <c r="K4674" s="4">
        <v>2</v>
      </c>
      <c r="L4674" s="6">
        <v>2.3868</v>
      </c>
    </row>
    <row r="4675" spans="1:12" x14ac:dyDescent="0.2">
      <c r="A4675" s="8">
        <v>41406</v>
      </c>
      <c r="B4675" s="4">
        <f>YEAR(Sales[[#This Row],[Order Date]])</f>
        <v>2013</v>
      </c>
      <c r="C4675" s="4">
        <f>MONTH(Sales[[#This Row],[Order Date]])</f>
        <v>5</v>
      </c>
      <c r="D4675" t="s">
        <v>136</v>
      </c>
      <c r="E4675" t="s">
        <v>11</v>
      </c>
      <c r="F4675" t="s">
        <v>19</v>
      </c>
      <c r="G4675" t="s">
        <v>20</v>
      </c>
      <c r="H4675" t="s">
        <v>21</v>
      </c>
      <c r="I4675" t="s">
        <v>36</v>
      </c>
      <c r="J4675" s="7">
        <v>5.98</v>
      </c>
      <c r="K4675" s="4">
        <v>1</v>
      </c>
      <c r="L4675" s="6">
        <v>2.6909999999999998</v>
      </c>
    </row>
    <row r="4676" spans="1:12" x14ac:dyDescent="0.2">
      <c r="A4676" s="8">
        <v>41407</v>
      </c>
      <c r="B4676" s="4">
        <f>YEAR(Sales[[#This Row],[Order Date]])</f>
        <v>2013</v>
      </c>
      <c r="C4676" s="4">
        <f>MONTH(Sales[[#This Row],[Order Date]])</f>
        <v>5</v>
      </c>
      <c r="D4676" t="s">
        <v>578</v>
      </c>
      <c r="E4676" t="s">
        <v>18</v>
      </c>
      <c r="F4676" t="s">
        <v>82</v>
      </c>
      <c r="G4676" t="s">
        <v>13</v>
      </c>
      <c r="H4676" t="s">
        <v>21</v>
      </c>
      <c r="I4676" t="s">
        <v>29</v>
      </c>
      <c r="J4676" s="7">
        <v>10.96</v>
      </c>
      <c r="K4676" s="4">
        <v>4</v>
      </c>
      <c r="L4676" s="6">
        <v>2.9592000000000001</v>
      </c>
    </row>
    <row r="4677" spans="1:12" x14ac:dyDescent="0.2">
      <c r="A4677" s="8">
        <v>41407</v>
      </c>
      <c r="B4677" s="4">
        <f>YEAR(Sales[[#This Row],[Order Date]])</f>
        <v>2013</v>
      </c>
      <c r="C4677" s="4">
        <f>MONTH(Sales[[#This Row],[Order Date]])</f>
        <v>5</v>
      </c>
      <c r="D4677" t="s">
        <v>602</v>
      </c>
      <c r="E4677" t="s">
        <v>18</v>
      </c>
      <c r="F4677" t="s">
        <v>51</v>
      </c>
      <c r="G4677" t="s">
        <v>52</v>
      </c>
      <c r="H4677" t="s">
        <v>21</v>
      </c>
      <c r="I4677" t="s">
        <v>26</v>
      </c>
      <c r="J4677" s="7">
        <v>82.367999999999995</v>
      </c>
      <c r="K4677" s="4">
        <v>2</v>
      </c>
      <c r="L4677" s="6">
        <v>-19.5624</v>
      </c>
    </row>
    <row r="4678" spans="1:12" x14ac:dyDescent="0.2">
      <c r="A4678" s="8">
        <v>41407</v>
      </c>
      <c r="B4678" s="4">
        <f>YEAR(Sales[[#This Row],[Order Date]])</f>
        <v>2013</v>
      </c>
      <c r="C4678" s="4">
        <f>MONTH(Sales[[#This Row],[Order Date]])</f>
        <v>5</v>
      </c>
      <c r="D4678" t="s">
        <v>842</v>
      </c>
      <c r="E4678" t="s">
        <v>11</v>
      </c>
      <c r="F4678" t="s">
        <v>38</v>
      </c>
      <c r="G4678" t="s">
        <v>20</v>
      </c>
      <c r="H4678" t="s">
        <v>21</v>
      </c>
      <c r="I4678" t="s">
        <v>57</v>
      </c>
      <c r="J4678" s="7">
        <v>54.9</v>
      </c>
      <c r="K4678" s="4">
        <v>5</v>
      </c>
      <c r="L4678" s="6">
        <v>26.901</v>
      </c>
    </row>
    <row r="4679" spans="1:12" x14ac:dyDescent="0.2">
      <c r="A4679" s="8">
        <v>41407</v>
      </c>
      <c r="B4679" s="4">
        <f>YEAR(Sales[[#This Row],[Order Date]])</f>
        <v>2013</v>
      </c>
      <c r="C4679" s="4">
        <f>MONTH(Sales[[#This Row],[Order Date]])</f>
        <v>5</v>
      </c>
      <c r="D4679" t="s">
        <v>525</v>
      </c>
      <c r="E4679" t="s">
        <v>18</v>
      </c>
      <c r="F4679" t="s">
        <v>74</v>
      </c>
      <c r="G4679" t="s">
        <v>52</v>
      </c>
      <c r="H4679" t="s">
        <v>14</v>
      </c>
      <c r="I4679" t="s">
        <v>28</v>
      </c>
      <c r="J4679" s="7">
        <v>10.02</v>
      </c>
      <c r="K4679" s="4">
        <v>3</v>
      </c>
      <c r="L4679" s="6">
        <v>4.4088000000000003</v>
      </c>
    </row>
    <row r="4680" spans="1:12" x14ac:dyDescent="0.2">
      <c r="A4680" s="8">
        <v>41407</v>
      </c>
      <c r="B4680" s="4">
        <f>YEAR(Sales[[#This Row],[Order Date]])</f>
        <v>2013</v>
      </c>
      <c r="C4680" s="4">
        <f>MONTH(Sales[[#This Row],[Order Date]])</f>
        <v>5</v>
      </c>
      <c r="D4680" t="s">
        <v>525</v>
      </c>
      <c r="E4680" t="s">
        <v>18</v>
      </c>
      <c r="F4680" t="s">
        <v>74</v>
      </c>
      <c r="G4680" t="s">
        <v>52</v>
      </c>
      <c r="H4680" t="s">
        <v>30</v>
      </c>
      <c r="I4680" t="s">
        <v>31</v>
      </c>
      <c r="J4680" s="7">
        <v>631.96</v>
      </c>
      <c r="K4680" s="4">
        <v>4</v>
      </c>
      <c r="L4680" s="6">
        <v>303.3408</v>
      </c>
    </row>
    <row r="4681" spans="1:12" x14ac:dyDescent="0.2">
      <c r="A4681" s="8">
        <v>41407</v>
      </c>
      <c r="B4681" s="4">
        <f>YEAR(Sales[[#This Row],[Order Date]])</f>
        <v>2013</v>
      </c>
      <c r="C4681" s="4">
        <f>MONTH(Sales[[#This Row],[Order Date]])</f>
        <v>5</v>
      </c>
      <c r="D4681" t="s">
        <v>801</v>
      </c>
      <c r="E4681" t="s">
        <v>11</v>
      </c>
      <c r="F4681" t="s">
        <v>19</v>
      </c>
      <c r="G4681" t="s">
        <v>20</v>
      </c>
      <c r="H4681" t="s">
        <v>30</v>
      </c>
      <c r="I4681" t="s">
        <v>55</v>
      </c>
      <c r="J4681" s="7">
        <v>120</v>
      </c>
      <c r="K4681" s="4">
        <v>6</v>
      </c>
      <c r="L4681" s="6">
        <v>46.8</v>
      </c>
    </row>
    <row r="4682" spans="1:12" x14ac:dyDescent="0.2">
      <c r="A4682" s="8">
        <v>41407</v>
      </c>
      <c r="B4682" s="4">
        <f>YEAR(Sales[[#This Row],[Order Date]])</f>
        <v>2013</v>
      </c>
      <c r="C4682" s="4">
        <f>MONTH(Sales[[#This Row],[Order Date]])</f>
        <v>5</v>
      </c>
      <c r="D4682" t="s">
        <v>801</v>
      </c>
      <c r="E4682" t="s">
        <v>11</v>
      </c>
      <c r="F4682" t="s">
        <v>19</v>
      </c>
      <c r="G4682" t="s">
        <v>20</v>
      </c>
      <c r="H4682" t="s">
        <v>21</v>
      </c>
      <c r="I4682" t="s">
        <v>33</v>
      </c>
      <c r="J4682" s="7">
        <v>8.67</v>
      </c>
      <c r="K4682" s="4">
        <v>1</v>
      </c>
      <c r="L4682" s="6">
        <v>2.3409</v>
      </c>
    </row>
    <row r="4683" spans="1:12" x14ac:dyDescent="0.2">
      <c r="A4683" s="8">
        <v>41409</v>
      </c>
      <c r="B4683" s="4">
        <f>YEAR(Sales[[#This Row],[Order Date]])</f>
        <v>2013</v>
      </c>
      <c r="C4683" s="4">
        <f>MONTH(Sales[[#This Row],[Order Date]])</f>
        <v>5</v>
      </c>
      <c r="D4683" t="s">
        <v>176</v>
      </c>
      <c r="E4683" t="s">
        <v>11</v>
      </c>
      <c r="F4683" t="s">
        <v>112</v>
      </c>
      <c r="G4683" t="s">
        <v>52</v>
      </c>
      <c r="H4683" t="s">
        <v>14</v>
      </c>
      <c r="I4683" t="s">
        <v>28</v>
      </c>
      <c r="J4683" s="7">
        <v>79.384</v>
      </c>
      <c r="K4683" s="4">
        <v>1</v>
      </c>
      <c r="L4683" s="6">
        <v>29.768999999999998</v>
      </c>
    </row>
    <row r="4684" spans="1:12" x14ac:dyDescent="0.2">
      <c r="A4684" s="8">
        <v>41409</v>
      </c>
      <c r="B4684" s="4">
        <f>YEAR(Sales[[#This Row],[Order Date]])</f>
        <v>2013</v>
      </c>
      <c r="C4684" s="4">
        <f>MONTH(Sales[[#This Row],[Order Date]])</f>
        <v>5</v>
      </c>
      <c r="D4684" t="s">
        <v>219</v>
      </c>
      <c r="E4684" t="s">
        <v>18</v>
      </c>
      <c r="F4684" t="s">
        <v>24</v>
      </c>
      <c r="G4684" t="s">
        <v>13</v>
      </c>
      <c r="H4684" t="s">
        <v>21</v>
      </c>
      <c r="I4684" t="s">
        <v>32</v>
      </c>
      <c r="J4684" s="7">
        <v>57.582000000000001</v>
      </c>
      <c r="K4684" s="4">
        <v>3</v>
      </c>
      <c r="L4684" s="6">
        <v>-44.1462</v>
      </c>
    </row>
    <row r="4685" spans="1:12" x14ac:dyDescent="0.2">
      <c r="A4685" s="8">
        <v>41409</v>
      </c>
      <c r="B4685" s="4">
        <f>YEAR(Sales[[#This Row],[Order Date]])</f>
        <v>2013</v>
      </c>
      <c r="C4685" s="4">
        <f>MONTH(Sales[[#This Row],[Order Date]])</f>
        <v>5</v>
      </c>
      <c r="D4685" t="s">
        <v>219</v>
      </c>
      <c r="E4685" t="s">
        <v>18</v>
      </c>
      <c r="F4685" t="s">
        <v>24</v>
      </c>
      <c r="G4685" t="s">
        <v>13</v>
      </c>
      <c r="H4685" t="s">
        <v>21</v>
      </c>
      <c r="I4685" t="s">
        <v>36</v>
      </c>
      <c r="J4685" s="7">
        <v>31.103999999999999</v>
      </c>
      <c r="K4685" s="4">
        <v>6</v>
      </c>
      <c r="L4685" s="6">
        <v>10.8864</v>
      </c>
    </row>
    <row r="4686" spans="1:12" x14ac:dyDescent="0.2">
      <c r="A4686" s="8">
        <v>41409</v>
      </c>
      <c r="B4686" s="4">
        <f>YEAR(Sales[[#This Row],[Order Date]])</f>
        <v>2013</v>
      </c>
      <c r="C4686" s="4">
        <f>MONTH(Sales[[#This Row],[Order Date]])</f>
        <v>5</v>
      </c>
      <c r="D4686" t="s">
        <v>219</v>
      </c>
      <c r="E4686" t="s">
        <v>18</v>
      </c>
      <c r="F4686" t="s">
        <v>24</v>
      </c>
      <c r="G4686" t="s">
        <v>13</v>
      </c>
      <c r="H4686" t="s">
        <v>14</v>
      </c>
      <c r="I4686" t="s">
        <v>28</v>
      </c>
      <c r="J4686" s="7">
        <v>30.192</v>
      </c>
      <c r="K4686" s="4">
        <v>3</v>
      </c>
      <c r="L4686" s="6">
        <v>8.3027999999999995</v>
      </c>
    </row>
    <row r="4687" spans="1:12" x14ac:dyDescent="0.2">
      <c r="A4687" s="8">
        <v>41409</v>
      </c>
      <c r="B4687" s="4">
        <f>YEAR(Sales[[#This Row],[Order Date]])</f>
        <v>2013</v>
      </c>
      <c r="C4687" s="4">
        <f>MONTH(Sales[[#This Row],[Order Date]])</f>
        <v>5</v>
      </c>
      <c r="D4687" t="s">
        <v>219</v>
      </c>
      <c r="E4687" t="s">
        <v>18</v>
      </c>
      <c r="F4687" t="s">
        <v>24</v>
      </c>
      <c r="G4687" t="s">
        <v>13</v>
      </c>
      <c r="H4687" t="s">
        <v>30</v>
      </c>
      <c r="I4687" t="s">
        <v>31</v>
      </c>
      <c r="J4687" s="7">
        <v>43.6</v>
      </c>
      <c r="K4687" s="4">
        <v>5</v>
      </c>
      <c r="L4687" s="6">
        <v>4.3600000000000003</v>
      </c>
    </row>
    <row r="4688" spans="1:12" x14ac:dyDescent="0.2">
      <c r="A4688" s="8">
        <v>41409</v>
      </c>
      <c r="B4688" s="4">
        <f>YEAR(Sales[[#This Row],[Order Date]])</f>
        <v>2013</v>
      </c>
      <c r="C4688" s="4">
        <f>MONTH(Sales[[#This Row],[Order Date]])</f>
        <v>5</v>
      </c>
      <c r="D4688" t="s">
        <v>219</v>
      </c>
      <c r="E4688" t="s">
        <v>18</v>
      </c>
      <c r="F4688" t="s">
        <v>24</v>
      </c>
      <c r="G4688" t="s">
        <v>13</v>
      </c>
      <c r="H4688" t="s">
        <v>21</v>
      </c>
      <c r="I4688" t="s">
        <v>29</v>
      </c>
      <c r="J4688" s="7">
        <v>4.7679999999999998</v>
      </c>
      <c r="K4688" s="4">
        <v>2</v>
      </c>
      <c r="L4688" s="6">
        <v>0.41720000000000002</v>
      </c>
    </row>
    <row r="4689" spans="1:12" x14ac:dyDescent="0.2">
      <c r="A4689" s="8">
        <v>41409</v>
      </c>
      <c r="B4689" s="4">
        <f>YEAR(Sales[[#This Row],[Order Date]])</f>
        <v>2013</v>
      </c>
      <c r="C4689" s="4">
        <f>MONTH(Sales[[#This Row],[Order Date]])</f>
        <v>5</v>
      </c>
      <c r="D4689" t="s">
        <v>219</v>
      </c>
      <c r="E4689" t="s">
        <v>18</v>
      </c>
      <c r="F4689" t="s">
        <v>24</v>
      </c>
      <c r="G4689" t="s">
        <v>13</v>
      </c>
      <c r="H4689" t="s">
        <v>21</v>
      </c>
      <c r="I4689" t="s">
        <v>32</v>
      </c>
      <c r="J4689" s="7">
        <v>10.38</v>
      </c>
      <c r="K4689" s="4">
        <v>2</v>
      </c>
      <c r="L4689" s="6">
        <v>-7.6120000000000001</v>
      </c>
    </row>
    <row r="4690" spans="1:12" x14ac:dyDescent="0.2">
      <c r="A4690" s="8">
        <v>41409</v>
      </c>
      <c r="B4690" s="4">
        <f>YEAR(Sales[[#This Row],[Order Date]])</f>
        <v>2013</v>
      </c>
      <c r="C4690" s="4">
        <f>MONTH(Sales[[#This Row],[Order Date]])</f>
        <v>5</v>
      </c>
      <c r="D4690" t="s">
        <v>219</v>
      </c>
      <c r="E4690" t="s">
        <v>18</v>
      </c>
      <c r="F4690" t="s">
        <v>24</v>
      </c>
      <c r="G4690" t="s">
        <v>13</v>
      </c>
      <c r="H4690" t="s">
        <v>21</v>
      </c>
      <c r="I4690" t="s">
        <v>32</v>
      </c>
      <c r="J4690" s="7">
        <v>13.391999999999999</v>
      </c>
      <c r="K4690" s="4">
        <v>8</v>
      </c>
      <c r="L4690" s="6">
        <v>-9.8208000000000002</v>
      </c>
    </row>
    <row r="4691" spans="1:12" x14ac:dyDescent="0.2">
      <c r="A4691" s="8">
        <v>41409</v>
      </c>
      <c r="B4691" s="4">
        <f>YEAR(Sales[[#This Row],[Order Date]])</f>
        <v>2013</v>
      </c>
      <c r="C4691" s="4">
        <f>MONTH(Sales[[#This Row],[Order Date]])</f>
        <v>5</v>
      </c>
      <c r="D4691" t="s">
        <v>335</v>
      </c>
      <c r="E4691" t="s">
        <v>18</v>
      </c>
      <c r="F4691" t="s">
        <v>80</v>
      </c>
      <c r="G4691" t="s">
        <v>20</v>
      </c>
      <c r="H4691" t="s">
        <v>30</v>
      </c>
      <c r="I4691" t="s">
        <v>55</v>
      </c>
      <c r="J4691" s="7">
        <v>185.52799999999999</v>
      </c>
      <c r="K4691" s="4">
        <v>7</v>
      </c>
      <c r="L4691" s="6">
        <v>48.701099999999997</v>
      </c>
    </row>
    <row r="4692" spans="1:12" x14ac:dyDescent="0.2">
      <c r="A4692" s="8">
        <v>41410</v>
      </c>
      <c r="B4692" s="4">
        <f>YEAR(Sales[[#This Row],[Order Date]])</f>
        <v>2013</v>
      </c>
      <c r="C4692" s="4">
        <f>MONTH(Sales[[#This Row],[Order Date]])</f>
        <v>5</v>
      </c>
      <c r="D4692" t="s">
        <v>60</v>
      </c>
      <c r="E4692" t="s">
        <v>40</v>
      </c>
      <c r="F4692" t="s">
        <v>246</v>
      </c>
      <c r="G4692" t="s">
        <v>13</v>
      </c>
      <c r="H4692" t="s">
        <v>21</v>
      </c>
      <c r="I4692" t="s">
        <v>32</v>
      </c>
      <c r="J4692" s="7">
        <v>511.84</v>
      </c>
      <c r="K4692" s="4">
        <v>8</v>
      </c>
      <c r="L4692" s="6">
        <v>240.56479999999999</v>
      </c>
    </row>
    <row r="4693" spans="1:12" x14ac:dyDescent="0.2">
      <c r="A4693" s="8">
        <v>41410</v>
      </c>
      <c r="B4693" s="4">
        <f>YEAR(Sales[[#This Row],[Order Date]])</f>
        <v>2013</v>
      </c>
      <c r="C4693" s="4">
        <f>MONTH(Sales[[#This Row],[Order Date]])</f>
        <v>5</v>
      </c>
      <c r="D4693" t="s">
        <v>60</v>
      </c>
      <c r="E4693" t="s">
        <v>40</v>
      </c>
      <c r="F4693" t="s">
        <v>246</v>
      </c>
      <c r="G4693" t="s">
        <v>13</v>
      </c>
      <c r="H4693" t="s">
        <v>21</v>
      </c>
      <c r="I4693" t="s">
        <v>29</v>
      </c>
      <c r="J4693" s="7">
        <v>91.96</v>
      </c>
      <c r="K4693" s="4">
        <v>4</v>
      </c>
      <c r="L4693" s="6">
        <v>25.748799999999999</v>
      </c>
    </row>
    <row r="4694" spans="1:12" x14ac:dyDescent="0.2">
      <c r="A4694" s="8">
        <v>41410</v>
      </c>
      <c r="B4694" s="4">
        <f>YEAR(Sales[[#This Row],[Order Date]])</f>
        <v>2013</v>
      </c>
      <c r="C4694" s="4">
        <f>MONTH(Sales[[#This Row],[Order Date]])</f>
        <v>5</v>
      </c>
      <c r="D4694" t="s">
        <v>60</v>
      </c>
      <c r="E4694" t="s">
        <v>40</v>
      </c>
      <c r="F4694" t="s">
        <v>246</v>
      </c>
      <c r="G4694" t="s">
        <v>13</v>
      </c>
      <c r="H4694" t="s">
        <v>21</v>
      </c>
      <c r="I4694" t="s">
        <v>29</v>
      </c>
      <c r="J4694" s="7">
        <v>8.34</v>
      </c>
      <c r="K4694" s="4">
        <v>3</v>
      </c>
      <c r="L4694" s="6">
        <v>2.1684000000000001</v>
      </c>
    </row>
    <row r="4695" spans="1:12" x14ac:dyDescent="0.2">
      <c r="A4695" s="8">
        <v>41410</v>
      </c>
      <c r="B4695" s="4">
        <f>YEAR(Sales[[#This Row],[Order Date]])</f>
        <v>2013</v>
      </c>
      <c r="C4695" s="4">
        <f>MONTH(Sales[[#This Row],[Order Date]])</f>
        <v>5</v>
      </c>
      <c r="D4695" t="s">
        <v>709</v>
      </c>
      <c r="E4695" t="s">
        <v>11</v>
      </c>
      <c r="F4695" t="s">
        <v>74</v>
      </c>
      <c r="G4695" t="s">
        <v>52</v>
      </c>
      <c r="H4695" t="s">
        <v>21</v>
      </c>
      <c r="I4695" t="s">
        <v>32</v>
      </c>
      <c r="J4695" s="7">
        <v>13.776</v>
      </c>
      <c r="K4695" s="4">
        <v>3</v>
      </c>
      <c r="L4695" s="6">
        <v>4.4771999999999998</v>
      </c>
    </row>
    <row r="4696" spans="1:12" x14ac:dyDescent="0.2">
      <c r="A4696" s="8">
        <v>41410</v>
      </c>
      <c r="B4696" s="4">
        <f>YEAR(Sales[[#This Row],[Order Date]])</f>
        <v>2013</v>
      </c>
      <c r="C4696" s="4">
        <f>MONTH(Sales[[#This Row],[Order Date]])</f>
        <v>5</v>
      </c>
      <c r="D4696" t="s">
        <v>71</v>
      </c>
      <c r="E4696" t="s">
        <v>11</v>
      </c>
      <c r="F4696" t="s">
        <v>24</v>
      </c>
      <c r="G4696" t="s">
        <v>13</v>
      </c>
      <c r="H4696" t="s">
        <v>21</v>
      </c>
      <c r="I4696" t="s">
        <v>32</v>
      </c>
      <c r="J4696" s="7">
        <v>7.7640000000000002</v>
      </c>
      <c r="K4696" s="4">
        <v>4</v>
      </c>
      <c r="L4696" s="6">
        <v>-5.1760000000000002</v>
      </c>
    </row>
    <row r="4697" spans="1:12" x14ac:dyDescent="0.2">
      <c r="A4697" s="8">
        <v>41410</v>
      </c>
      <c r="B4697" s="4">
        <f>YEAR(Sales[[#This Row],[Order Date]])</f>
        <v>2013</v>
      </c>
      <c r="C4697" s="4">
        <f>MONTH(Sales[[#This Row],[Order Date]])</f>
        <v>5</v>
      </c>
      <c r="D4697" t="s">
        <v>516</v>
      </c>
      <c r="E4697" t="s">
        <v>11</v>
      </c>
      <c r="F4697" t="s">
        <v>112</v>
      </c>
      <c r="G4697" t="s">
        <v>52</v>
      </c>
      <c r="H4697" t="s">
        <v>21</v>
      </c>
      <c r="I4697" t="s">
        <v>36</v>
      </c>
      <c r="J4697" s="7">
        <v>15.231999999999999</v>
      </c>
      <c r="K4697" s="4">
        <v>4</v>
      </c>
      <c r="L4697" s="6">
        <v>5.5216000000000003</v>
      </c>
    </row>
    <row r="4698" spans="1:12" x14ac:dyDescent="0.2">
      <c r="A4698" s="8">
        <v>41411</v>
      </c>
      <c r="B4698" s="4">
        <f>YEAR(Sales[[#This Row],[Order Date]])</f>
        <v>2013</v>
      </c>
      <c r="C4698" s="4">
        <f>MONTH(Sales[[#This Row],[Order Date]])</f>
        <v>5</v>
      </c>
      <c r="D4698" t="s">
        <v>517</v>
      </c>
      <c r="E4698" t="s">
        <v>11</v>
      </c>
      <c r="F4698" t="s">
        <v>151</v>
      </c>
      <c r="G4698" t="s">
        <v>52</v>
      </c>
      <c r="H4698" t="s">
        <v>21</v>
      </c>
      <c r="I4698" t="s">
        <v>26</v>
      </c>
      <c r="J4698" s="7">
        <v>552.55999999999995</v>
      </c>
      <c r="K4698" s="4">
        <v>4</v>
      </c>
      <c r="L4698" s="6">
        <v>0</v>
      </c>
    </row>
    <row r="4699" spans="1:12" x14ac:dyDescent="0.2">
      <c r="A4699" s="8">
        <v>41411</v>
      </c>
      <c r="B4699" s="4">
        <f>YEAR(Sales[[#This Row],[Order Date]])</f>
        <v>2013</v>
      </c>
      <c r="C4699" s="4">
        <f>MONTH(Sales[[#This Row],[Order Date]])</f>
        <v>5</v>
      </c>
      <c r="D4699" t="s">
        <v>227</v>
      </c>
      <c r="E4699" t="s">
        <v>11</v>
      </c>
      <c r="F4699" t="s">
        <v>19</v>
      </c>
      <c r="G4699" t="s">
        <v>20</v>
      </c>
      <c r="H4699" t="s">
        <v>21</v>
      </c>
      <c r="I4699" t="s">
        <v>36</v>
      </c>
      <c r="J4699" s="7">
        <v>17.34</v>
      </c>
      <c r="K4699" s="4">
        <v>3</v>
      </c>
      <c r="L4699" s="6">
        <v>8.4966000000000008</v>
      </c>
    </row>
    <row r="4700" spans="1:12" x14ac:dyDescent="0.2">
      <c r="A4700" s="8">
        <v>41411</v>
      </c>
      <c r="B4700" s="4">
        <f>YEAR(Sales[[#This Row],[Order Date]])</f>
        <v>2013</v>
      </c>
      <c r="C4700" s="4">
        <f>MONTH(Sales[[#This Row],[Order Date]])</f>
        <v>5</v>
      </c>
      <c r="D4700" t="s">
        <v>256</v>
      </c>
      <c r="E4700" t="s">
        <v>11</v>
      </c>
      <c r="F4700" t="s">
        <v>19</v>
      </c>
      <c r="G4700" t="s">
        <v>20</v>
      </c>
      <c r="H4700" t="s">
        <v>14</v>
      </c>
      <c r="I4700" t="s">
        <v>28</v>
      </c>
      <c r="J4700" s="7">
        <v>282.83999999999997</v>
      </c>
      <c r="K4700" s="4">
        <v>4</v>
      </c>
      <c r="L4700" s="6">
        <v>19.7988</v>
      </c>
    </row>
    <row r="4701" spans="1:12" x14ac:dyDescent="0.2">
      <c r="A4701" s="8">
        <v>41411</v>
      </c>
      <c r="B4701" s="4">
        <f>YEAR(Sales[[#This Row],[Order Date]])</f>
        <v>2013</v>
      </c>
      <c r="C4701" s="4">
        <f>MONTH(Sales[[#This Row],[Order Date]])</f>
        <v>5</v>
      </c>
      <c r="D4701" t="s">
        <v>256</v>
      </c>
      <c r="E4701" t="s">
        <v>11</v>
      </c>
      <c r="F4701" t="s">
        <v>19</v>
      </c>
      <c r="G4701" t="s">
        <v>20</v>
      </c>
      <c r="H4701" t="s">
        <v>21</v>
      </c>
      <c r="I4701" t="s">
        <v>22</v>
      </c>
      <c r="J4701" s="7">
        <v>27.72</v>
      </c>
      <c r="K4701" s="4">
        <v>9</v>
      </c>
      <c r="L4701" s="6">
        <v>13.3056</v>
      </c>
    </row>
    <row r="4702" spans="1:12" x14ac:dyDescent="0.2">
      <c r="A4702" s="8">
        <v>41412</v>
      </c>
      <c r="B4702" s="4">
        <f>YEAR(Sales[[#This Row],[Order Date]])</f>
        <v>2013</v>
      </c>
      <c r="C4702" s="4">
        <f>MONTH(Sales[[#This Row],[Order Date]])</f>
        <v>5</v>
      </c>
      <c r="D4702" t="s">
        <v>610</v>
      </c>
      <c r="E4702" t="s">
        <v>18</v>
      </c>
      <c r="F4702" t="s">
        <v>24</v>
      </c>
      <c r="G4702" t="s">
        <v>13</v>
      </c>
      <c r="H4702" t="s">
        <v>21</v>
      </c>
      <c r="I4702" t="s">
        <v>32</v>
      </c>
      <c r="J4702" s="7">
        <v>2.952</v>
      </c>
      <c r="K4702" s="4">
        <v>2</v>
      </c>
      <c r="L4702" s="6">
        <v>-2.1648000000000001</v>
      </c>
    </row>
    <row r="4703" spans="1:12" x14ac:dyDescent="0.2">
      <c r="A4703" s="8">
        <v>41412</v>
      </c>
      <c r="B4703" s="4">
        <f>YEAR(Sales[[#This Row],[Order Date]])</f>
        <v>2013</v>
      </c>
      <c r="C4703" s="4">
        <f>MONTH(Sales[[#This Row],[Order Date]])</f>
        <v>5</v>
      </c>
      <c r="D4703" t="s">
        <v>610</v>
      </c>
      <c r="E4703" t="s">
        <v>18</v>
      </c>
      <c r="F4703" t="s">
        <v>24</v>
      </c>
      <c r="G4703" t="s">
        <v>13</v>
      </c>
      <c r="H4703" t="s">
        <v>21</v>
      </c>
      <c r="I4703" t="s">
        <v>32</v>
      </c>
      <c r="J4703" s="7">
        <v>27.018000000000001</v>
      </c>
      <c r="K4703" s="4">
        <v>6</v>
      </c>
      <c r="L4703" s="6">
        <v>-21.6144</v>
      </c>
    </row>
    <row r="4704" spans="1:12" x14ac:dyDescent="0.2">
      <c r="A4704" s="8">
        <v>41412</v>
      </c>
      <c r="B4704" s="4">
        <f>YEAR(Sales[[#This Row],[Order Date]])</f>
        <v>2013</v>
      </c>
      <c r="C4704" s="4">
        <f>MONTH(Sales[[#This Row],[Order Date]])</f>
        <v>5</v>
      </c>
      <c r="D4704" t="s">
        <v>221</v>
      </c>
      <c r="E4704" t="s">
        <v>11</v>
      </c>
      <c r="F4704" t="s">
        <v>151</v>
      </c>
      <c r="G4704" t="s">
        <v>52</v>
      </c>
      <c r="H4704" t="s">
        <v>21</v>
      </c>
      <c r="I4704" t="s">
        <v>122</v>
      </c>
      <c r="J4704" s="7">
        <v>65.17</v>
      </c>
      <c r="K4704" s="4">
        <v>7</v>
      </c>
      <c r="L4704" s="6">
        <v>18.8993</v>
      </c>
    </row>
    <row r="4705" spans="1:12" x14ac:dyDescent="0.2">
      <c r="A4705" s="8">
        <v>41412</v>
      </c>
      <c r="B4705" s="4">
        <f>YEAR(Sales[[#This Row],[Order Date]])</f>
        <v>2013</v>
      </c>
      <c r="C4705" s="4">
        <f>MONTH(Sales[[#This Row],[Order Date]])</f>
        <v>5</v>
      </c>
      <c r="D4705" t="s">
        <v>221</v>
      </c>
      <c r="E4705" t="s">
        <v>11</v>
      </c>
      <c r="F4705" t="s">
        <v>151</v>
      </c>
      <c r="G4705" t="s">
        <v>52</v>
      </c>
      <c r="H4705" t="s">
        <v>21</v>
      </c>
      <c r="I4705" t="s">
        <v>22</v>
      </c>
      <c r="J4705" s="7">
        <v>14.62</v>
      </c>
      <c r="K4705" s="4">
        <v>2</v>
      </c>
      <c r="L4705" s="6">
        <v>6.8714000000000004</v>
      </c>
    </row>
    <row r="4706" spans="1:12" x14ac:dyDescent="0.2">
      <c r="A4706" s="8">
        <v>41412</v>
      </c>
      <c r="B4706" s="4">
        <f>YEAR(Sales[[#This Row],[Order Date]])</f>
        <v>2013</v>
      </c>
      <c r="C4706" s="4">
        <f>MONTH(Sales[[#This Row],[Order Date]])</f>
        <v>5</v>
      </c>
      <c r="D4706" t="s">
        <v>221</v>
      </c>
      <c r="E4706" t="s">
        <v>11</v>
      </c>
      <c r="F4706" t="s">
        <v>151</v>
      </c>
      <c r="G4706" t="s">
        <v>52</v>
      </c>
      <c r="H4706" t="s">
        <v>14</v>
      </c>
      <c r="I4706" t="s">
        <v>28</v>
      </c>
      <c r="J4706" s="7">
        <v>173.24</v>
      </c>
      <c r="K4706" s="4">
        <v>4</v>
      </c>
      <c r="L4706" s="6">
        <v>17.324000000000002</v>
      </c>
    </row>
    <row r="4707" spans="1:12" x14ac:dyDescent="0.2">
      <c r="A4707" s="8">
        <v>41412</v>
      </c>
      <c r="B4707" s="4">
        <f>YEAR(Sales[[#This Row],[Order Date]])</f>
        <v>2013</v>
      </c>
      <c r="C4707" s="4">
        <f>MONTH(Sales[[#This Row],[Order Date]])</f>
        <v>5</v>
      </c>
      <c r="D4707" t="s">
        <v>639</v>
      </c>
      <c r="E4707" t="s">
        <v>11</v>
      </c>
      <c r="F4707" t="s">
        <v>62</v>
      </c>
      <c r="G4707" t="s">
        <v>42</v>
      </c>
      <c r="H4707" t="s">
        <v>21</v>
      </c>
      <c r="I4707" t="s">
        <v>32</v>
      </c>
      <c r="J4707" s="7">
        <v>2.89</v>
      </c>
      <c r="K4707" s="4">
        <v>1</v>
      </c>
      <c r="L4707" s="6">
        <v>-4.7685000000000004</v>
      </c>
    </row>
    <row r="4708" spans="1:12" x14ac:dyDescent="0.2">
      <c r="A4708" s="8">
        <v>41412</v>
      </c>
      <c r="B4708" s="4">
        <f>YEAR(Sales[[#This Row],[Order Date]])</f>
        <v>2013</v>
      </c>
      <c r="C4708" s="4">
        <f>MONTH(Sales[[#This Row],[Order Date]])</f>
        <v>5</v>
      </c>
      <c r="D4708" t="s">
        <v>639</v>
      </c>
      <c r="E4708" t="s">
        <v>11</v>
      </c>
      <c r="F4708" t="s">
        <v>62</v>
      </c>
      <c r="G4708" t="s">
        <v>42</v>
      </c>
      <c r="H4708" t="s">
        <v>21</v>
      </c>
      <c r="I4708" t="s">
        <v>75</v>
      </c>
      <c r="J4708" s="7">
        <v>7.8959999999999999</v>
      </c>
      <c r="K4708" s="4">
        <v>3</v>
      </c>
      <c r="L4708" s="6">
        <v>2.4674999999999998</v>
      </c>
    </row>
    <row r="4709" spans="1:12" x14ac:dyDescent="0.2">
      <c r="A4709" s="8">
        <v>41412</v>
      </c>
      <c r="B4709" s="4">
        <f>YEAR(Sales[[#This Row],[Order Date]])</f>
        <v>2013</v>
      </c>
      <c r="C4709" s="4">
        <f>MONTH(Sales[[#This Row],[Order Date]])</f>
        <v>5</v>
      </c>
      <c r="D4709" t="s">
        <v>639</v>
      </c>
      <c r="E4709" t="s">
        <v>11</v>
      </c>
      <c r="F4709" t="s">
        <v>62</v>
      </c>
      <c r="G4709" t="s">
        <v>42</v>
      </c>
      <c r="H4709" t="s">
        <v>14</v>
      </c>
      <c r="I4709" t="s">
        <v>28</v>
      </c>
      <c r="J4709" s="7">
        <v>22.608000000000001</v>
      </c>
      <c r="K4709" s="4">
        <v>3</v>
      </c>
      <c r="L4709" s="6">
        <v>-10.1736</v>
      </c>
    </row>
    <row r="4710" spans="1:12" x14ac:dyDescent="0.2">
      <c r="A4710" s="8">
        <v>41412</v>
      </c>
      <c r="B4710" s="4">
        <f>YEAR(Sales[[#This Row],[Order Date]])</f>
        <v>2013</v>
      </c>
      <c r="C4710" s="4">
        <f>MONTH(Sales[[#This Row],[Order Date]])</f>
        <v>5</v>
      </c>
      <c r="D4710" t="s">
        <v>639</v>
      </c>
      <c r="E4710" t="s">
        <v>11</v>
      </c>
      <c r="F4710" t="s">
        <v>62</v>
      </c>
      <c r="G4710" t="s">
        <v>42</v>
      </c>
      <c r="H4710" t="s">
        <v>21</v>
      </c>
      <c r="I4710" t="s">
        <v>36</v>
      </c>
      <c r="J4710" s="7">
        <v>30.527999999999999</v>
      </c>
      <c r="K4710" s="4">
        <v>8</v>
      </c>
      <c r="L4710" s="6">
        <v>9.5399999999999991</v>
      </c>
    </row>
    <row r="4711" spans="1:12" x14ac:dyDescent="0.2">
      <c r="A4711" s="8">
        <v>41413</v>
      </c>
      <c r="B4711" s="4">
        <f>YEAR(Sales[[#This Row],[Order Date]])</f>
        <v>2013</v>
      </c>
      <c r="C4711" s="4">
        <f>MONTH(Sales[[#This Row],[Order Date]])</f>
        <v>5</v>
      </c>
      <c r="D4711" t="s">
        <v>596</v>
      </c>
      <c r="E4711" t="s">
        <v>11</v>
      </c>
      <c r="F4711" t="s">
        <v>19</v>
      </c>
      <c r="G4711" t="s">
        <v>20</v>
      </c>
      <c r="H4711" t="s">
        <v>21</v>
      </c>
      <c r="I4711" t="s">
        <v>26</v>
      </c>
      <c r="J4711" s="7">
        <v>104.28</v>
      </c>
      <c r="K4711" s="4">
        <v>3</v>
      </c>
      <c r="L4711" s="6">
        <v>26.07</v>
      </c>
    </row>
    <row r="4712" spans="1:12" x14ac:dyDescent="0.2">
      <c r="A4712" s="8">
        <v>41413</v>
      </c>
      <c r="B4712" s="4">
        <f>YEAR(Sales[[#This Row],[Order Date]])</f>
        <v>2013</v>
      </c>
      <c r="C4712" s="4">
        <f>MONTH(Sales[[#This Row],[Order Date]])</f>
        <v>5</v>
      </c>
      <c r="D4712" t="s">
        <v>596</v>
      </c>
      <c r="E4712" t="s">
        <v>11</v>
      </c>
      <c r="F4712" t="s">
        <v>19</v>
      </c>
      <c r="G4712" t="s">
        <v>20</v>
      </c>
      <c r="H4712" t="s">
        <v>21</v>
      </c>
      <c r="I4712" t="s">
        <v>36</v>
      </c>
      <c r="J4712" s="7">
        <v>17.940000000000001</v>
      </c>
      <c r="K4712" s="4">
        <v>3</v>
      </c>
      <c r="L4712" s="6">
        <v>8.7905999999999995</v>
      </c>
    </row>
    <row r="4713" spans="1:12" x14ac:dyDescent="0.2">
      <c r="A4713" s="8">
        <v>41414</v>
      </c>
      <c r="B4713" s="4">
        <f>YEAR(Sales[[#This Row],[Order Date]])</f>
        <v>2013</v>
      </c>
      <c r="C4713" s="4">
        <f>MONTH(Sales[[#This Row],[Order Date]])</f>
        <v>5</v>
      </c>
      <c r="D4713" t="s">
        <v>164</v>
      </c>
      <c r="E4713" t="s">
        <v>11</v>
      </c>
      <c r="F4713" t="s">
        <v>82</v>
      </c>
      <c r="G4713" t="s">
        <v>13</v>
      </c>
      <c r="H4713" t="s">
        <v>14</v>
      </c>
      <c r="I4713" t="s">
        <v>16</v>
      </c>
      <c r="J4713" s="7">
        <v>641.96</v>
      </c>
      <c r="K4713" s="4">
        <v>2</v>
      </c>
      <c r="L4713" s="6">
        <v>179.74879999999999</v>
      </c>
    </row>
    <row r="4714" spans="1:12" x14ac:dyDescent="0.2">
      <c r="A4714" s="8">
        <v>41414</v>
      </c>
      <c r="B4714" s="4">
        <f>YEAR(Sales[[#This Row],[Order Date]])</f>
        <v>2013</v>
      </c>
      <c r="C4714" s="4">
        <f>MONTH(Sales[[#This Row],[Order Date]])</f>
        <v>5</v>
      </c>
      <c r="D4714" t="s">
        <v>276</v>
      </c>
      <c r="E4714" t="s">
        <v>11</v>
      </c>
      <c r="F4714" t="s">
        <v>74</v>
      </c>
      <c r="G4714" t="s">
        <v>52</v>
      </c>
      <c r="H4714" t="s">
        <v>21</v>
      </c>
      <c r="I4714" t="s">
        <v>33</v>
      </c>
      <c r="J4714" s="7">
        <v>242.9</v>
      </c>
      <c r="K4714" s="4">
        <v>5</v>
      </c>
      <c r="L4714" s="6">
        <v>70.441000000000003</v>
      </c>
    </row>
    <row r="4715" spans="1:12" x14ac:dyDescent="0.2">
      <c r="A4715" s="8">
        <v>41414</v>
      </c>
      <c r="B4715" s="4">
        <f>YEAR(Sales[[#This Row],[Order Date]])</f>
        <v>2013</v>
      </c>
      <c r="C4715" s="4">
        <f>MONTH(Sales[[#This Row],[Order Date]])</f>
        <v>5</v>
      </c>
      <c r="D4715" t="s">
        <v>276</v>
      </c>
      <c r="E4715" t="s">
        <v>11</v>
      </c>
      <c r="F4715" t="s">
        <v>74</v>
      </c>
      <c r="G4715" t="s">
        <v>52</v>
      </c>
      <c r="H4715" t="s">
        <v>21</v>
      </c>
      <c r="I4715" t="s">
        <v>26</v>
      </c>
      <c r="J4715" s="7">
        <v>454.9</v>
      </c>
      <c r="K4715" s="4">
        <v>5</v>
      </c>
      <c r="L4715" s="6">
        <v>0</v>
      </c>
    </row>
    <row r="4716" spans="1:12" x14ac:dyDescent="0.2">
      <c r="A4716" s="8">
        <v>41414</v>
      </c>
      <c r="B4716" s="4">
        <f>YEAR(Sales[[#This Row],[Order Date]])</f>
        <v>2013</v>
      </c>
      <c r="C4716" s="4">
        <f>MONTH(Sales[[#This Row],[Order Date]])</f>
        <v>5</v>
      </c>
      <c r="D4716" t="s">
        <v>276</v>
      </c>
      <c r="E4716" t="s">
        <v>11</v>
      </c>
      <c r="F4716" t="s">
        <v>74</v>
      </c>
      <c r="G4716" t="s">
        <v>52</v>
      </c>
      <c r="H4716" t="s">
        <v>14</v>
      </c>
      <c r="I4716" t="s">
        <v>28</v>
      </c>
      <c r="J4716" s="7">
        <v>35.92</v>
      </c>
      <c r="K4716" s="4">
        <v>4</v>
      </c>
      <c r="L4716" s="6">
        <v>15.086399999999999</v>
      </c>
    </row>
    <row r="4717" spans="1:12" x14ac:dyDescent="0.2">
      <c r="A4717" s="8">
        <v>41414</v>
      </c>
      <c r="B4717" s="4">
        <f>YEAR(Sales[[#This Row],[Order Date]])</f>
        <v>2013</v>
      </c>
      <c r="C4717" s="4">
        <f>MONTH(Sales[[#This Row],[Order Date]])</f>
        <v>5</v>
      </c>
      <c r="D4717" t="s">
        <v>276</v>
      </c>
      <c r="E4717" t="s">
        <v>11</v>
      </c>
      <c r="F4717" t="s">
        <v>74</v>
      </c>
      <c r="G4717" t="s">
        <v>52</v>
      </c>
      <c r="H4717" t="s">
        <v>14</v>
      </c>
      <c r="I4717" t="s">
        <v>28</v>
      </c>
      <c r="J4717" s="7">
        <v>39.76</v>
      </c>
      <c r="K4717" s="4">
        <v>8</v>
      </c>
      <c r="L4717" s="6">
        <v>12.3256</v>
      </c>
    </row>
    <row r="4718" spans="1:12" x14ac:dyDescent="0.2">
      <c r="A4718" s="8">
        <v>41414</v>
      </c>
      <c r="B4718" s="4">
        <f>YEAR(Sales[[#This Row],[Order Date]])</f>
        <v>2013</v>
      </c>
      <c r="C4718" s="4">
        <f>MONTH(Sales[[#This Row],[Order Date]])</f>
        <v>5</v>
      </c>
      <c r="D4718" t="s">
        <v>276</v>
      </c>
      <c r="E4718" t="s">
        <v>11</v>
      </c>
      <c r="F4718" t="s">
        <v>74</v>
      </c>
      <c r="G4718" t="s">
        <v>52</v>
      </c>
      <c r="H4718" t="s">
        <v>21</v>
      </c>
      <c r="I4718" t="s">
        <v>32</v>
      </c>
      <c r="J4718" s="7">
        <v>47.744</v>
      </c>
      <c r="K4718" s="4">
        <v>4</v>
      </c>
      <c r="L4718" s="6">
        <v>14.92</v>
      </c>
    </row>
    <row r="4719" spans="1:12" x14ac:dyDescent="0.2">
      <c r="A4719" s="8">
        <v>41414</v>
      </c>
      <c r="B4719" s="4">
        <f>YEAR(Sales[[#This Row],[Order Date]])</f>
        <v>2013</v>
      </c>
      <c r="C4719" s="4">
        <f>MONTH(Sales[[#This Row],[Order Date]])</f>
        <v>5</v>
      </c>
      <c r="D4719" t="s">
        <v>465</v>
      </c>
      <c r="E4719" t="s">
        <v>18</v>
      </c>
      <c r="F4719" t="s">
        <v>19</v>
      </c>
      <c r="G4719" t="s">
        <v>20</v>
      </c>
      <c r="H4719" t="s">
        <v>21</v>
      </c>
      <c r="I4719" t="s">
        <v>32</v>
      </c>
      <c r="J4719" s="7">
        <v>9.5839999999999996</v>
      </c>
      <c r="K4719" s="4">
        <v>1</v>
      </c>
      <c r="L4719" s="6">
        <v>3.3544</v>
      </c>
    </row>
    <row r="4720" spans="1:12" x14ac:dyDescent="0.2">
      <c r="A4720" s="8">
        <v>41414</v>
      </c>
      <c r="B4720" s="4">
        <f>YEAR(Sales[[#This Row],[Order Date]])</f>
        <v>2013</v>
      </c>
      <c r="C4720" s="4">
        <f>MONTH(Sales[[#This Row],[Order Date]])</f>
        <v>5</v>
      </c>
      <c r="D4720" t="s">
        <v>610</v>
      </c>
      <c r="E4720" t="s">
        <v>18</v>
      </c>
      <c r="F4720" t="s">
        <v>72</v>
      </c>
      <c r="G4720" t="s">
        <v>42</v>
      </c>
      <c r="H4720" t="s">
        <v>21</v>
      </c>
      <c r="I4720" t="s">
        <v>29</v>
      </c>
      <c r="J4720" s="7">
        <v>21.4</v>
      </c>
      <c r="K4720" s="4">
        <v>5</v>
      </c>
      <c r="L4720" s="6">
        <v>6.2060000000000004</v>
      </c>
    </row>
    <row r="4721" spans="1:12" x14ac:dyDescent="0.2">
      <c r="A4721" s="8">
        <v>41414</v>
      </c>
      <c r="B4721" s="4">
        <f>YEAR(Sales[[#This Row],[Order Date]])</f>
        <v>2013</v>
      </c>
      <c r="C4721" s="4">
        <f>MONTH(Sales[[#This Row],[Order Date]])</f>
        <v>5</v>
      </c>
      <c r="D4721" t="s">
        <v>789</v>
      </c>
      <c r="E4721" t="s">
        <v>18</v>
      </c>
      <c r="F4721" t="s">
        <v>19</v>
      </c>
      <c r="G4721" t="s">
        <v>20</v>
      </c>
      <c r="H4721" t="s">
        <v>21</v>
      </c>
      <c r="I4721" t="s">
        <v>33</v>
      </c>
      <c r="J4721" s="7">
        <v>87.84</v>
      </c>
      <c r="K4721" s="4">
        <v>8</v>
      </c>
      <c r="L4721" s="6">
        <v>23.716799999999999</v>
      </c>
    </row>
    <row r="4722" spans="1:12" x14ac:dyDescent="0.2">
      <c r="A4722" s="8">
        <v>41415</v>
      </c>
      <c r="B4722" s="4">
        <f>YEAR(Sales[[#This Row],[Order Date]])</f>
        <v>2013</v>
      </c>
      <c r="C4722" s="4">
        <f>MONTH(Sales[[#This Row],[Order Date]])</f>
        <v>5</v>
      </c>
      <c r="D4722" t="s">
        <v>102</v>
      </c>
      <c r="E4722" t="s">
        <v>40</v>
      </c>
      <c r="F4722" t="s">
        <v>19</v>
      </c>
      <c r="G4722" t="s">
        <v>20</v>
      </c>
      <c r="H4722" t="s">
        <v>14</v>
      </c>
      <c r="I4722" t="s">
        <v>28</v>
      </c>
      <c r="J4722" s="7">
        <v>1049.2</v>
      </c>
      <c r="K4722" s="4">
        <v>5</v>
      </c>
      <c r="L4722" s="6">
        <v>272.79199999999997</v>
      </c>
    </row>
    <row r="4723" spans="1:12" x14ac:dyDescent="0.2">
      <c r="A4723" s="8">
        <v>41415</v>
      </c>
      <c r="B4723" s="4">
        <f>YEAR(Sales[[#This Row],[Order Date]])</f>
        <v>2013</v>
      </c>
      <c r="C4723" s="4">
        <f>MONTH(Sales[[#This Row],[Order Date]])</f>
        <v>5</v>
      </c>
      <c r="D4723" t="s">
        <v>102</v>
      </c>
      <c r="E4723" t="s">
        <v>40</v>
      </c>
      <c r="F4723" t="s">
        <v>19</v>
      </c>
      <c r="G4723" t="s">
        <v>20</v>
      </c>
      <c r="H4723" t="s">
        <v>21</v>
      </c>
      <c r="I4723" t="s">
        <v>32</v>
      </c>
      <c r="J4723" s="7">
        <v>15.423999999999999</v>
      </c>
      <c r="K4723" s="4">
        <v>4</v>
      </c>
      <c r="L4723" s="6">
        <v>5.0128000000000004</v>
      </c>
    </row>
    <row r="4724" spans="1:12" x14ac:dyDescent="0.2">
      <c r="A4724" s="8">
        <v>41415</v>
      </c>
      <c r="B4724" s="4">
        <f>YEAR(Sales[[#This Row],[Order Date]])</f>
        <v>2013</v>
      </c>
      <c r="C4724" s="4">
        <f>MONTH(Sales[[#This Row],[Order Date]])</f>
        <v>5</v>
      </c>
      <c r="D4724" t="s">
        <v>375</v>
      </c>
      <c r="E4724" t="s">
        <v>11</v>
      </c>
      <c r="F4724" t="s">
        <v>35</v>
      </c>
      <c r="G4724" t="s">
        <v>13</v>
      </c>
      <c r="H4724" t="s">
        <v>30</v>
      </c>
      <c r="I4724" t="s">
        <v>31</v>
      </c>
      <c r="J4724" s="7">
        <v>1363.96</v>
      </c>
      <c r="K4724" s="4">
        <v>5</v>
      </c>
      <c r="L4724" s="6">
        <v>85.247500000000002</v>
      </c>
    </row>
    <row r="4725" spans="1:12" x14ac:dyDescent="0.2">
      <c r="A4725" s="8">
        <v>41415</v>
      </c>
      <c r="B4725" s="4">
        <f>YEAR(Sales[[#This Row],[Order Date]])</f>
        <v>2013</v>
      </c>
      <c r="C4725" s="4">
        <f>MONTH(Sales[[#This Row],[Order Date]])</f>
        <v>5</v>
      </c>
      <c r="D4725" t="s">
        <v>278</v>
      </c>
      <c r="E4725" t="s">
        <v>11</v>
      </c>
      <c r="F4725" t="s">
        <v>24</v>
      </c>
      <c r="G4725" t="s">
        <v>13</v>
      </c>
      <c r="H4725" t="s">
        <v>21</v>
      </c>
      <c r="I4725" t="s">
        <v>32</v>
      </c>
      <c r="J4725" s="7">
        <v>2.694</v>
      </c>
      <c r="K4725" s="4">
        <v>2</v>
      </c>
      <c r="L4725" s="6">
        <v>-2.2450000000000001</v>
      </c>
    </row>
    <row r="4726" spans="1:12" x14ac:dyDescent="0.2">
      <c r="A4726" s="8">
        <v>41415</v>
      </c>
      <c r="B4726" s="4">
        <f>YEAR(Sales[[#This Row],[Order Date]])</f>
        <v>2013</v>
      </c>
      <c r="C4726" s="4">
        <f>MONTH(Sales[[#This Row],[Order Date]])</f>
        <v>5</v>
      </c>
      <c r="D4726" t="s">
        <v>333</v>
      </c>
      <c r="E4726" t="s">
        <v>40</v>
      </c>
      <c r="F4726" t="s">
        <v>105</v>
      </c>
      <c r="G4726" t="s">
        <v>20</v>
      </c>
      <c r="H4726" t="s">
        <v>21</v>
      </c>
      <c r="I4726" t="s">
        <v>32</v>
      </c>
      <c r="J4726" s="7">
        <v>40.634999999999998</v>
      </c>
      <c r="K4726" s="4">
        <v>7</v>
      </c>
      <c r="L4726" s="6">
        <v>-32.508000000000003</v>
      </c>
    </row>
    <row r="4727" spans="1:12" x14ac:dyDescent="0.2">
      <c r="A4727" s="8">
        <v>41416</v>
      </c>
      <c r="B4727" s="4">
        <f>YEAR(Sales[[#This Row],[Order Date]])</f>
        <v>2013</v>
      </c>
      <c r="C4727" s="4">
        <f>MONTH(Sales[[#This Row],[Order Date]])</f>
        <v>5</v>
      </c>
      <c r="D4727" t="s">
        <v>176</v>
      </c>
      <c r="E4727" t="s">
        <v>11</v>
      </c>
      <c r="F4727" t="s">
        <v>19</v>
      </c>
      <c r="G4727" t="s">
        <v>20</v>
      </c>
      <c r="H4727" t="s">
        <v>30</v>
      </c>
      <c r="I4727" t="s">
        <v>31</v>
      </c>
      <c r="J4727" s="7">
        <v>55.176000000000002</v>
      </c>
      <c r="K4727" s="4">
        <v>3</v>
      </c>
      <c r="L4727" s="6">
        <v>-12.4146</v>
      </c>
    </row>
    <row r="4728" spans="1:12" x14ac:dyDescent="0.2">
      <c r="A4728" s="8">
        <v>41416</v>
      </c>
      <c r="B4728" s="4">
        <f>YEAR(Sales[[#This Row],[Order Date]])</f>
        <v>2013</v>
      </c>
      <c r="C4728" s="4">
        <f>MONTH(Sales[[#This Row],[Order Date]])</f>
        <v>5</v>
      </c>
      <c r="D4728" t="s">
        <v>176</v>
      </c>
      <c r="E4728" t="s">
        <v>11</v>
      </c>
      <c r="F4728" t="s">
        <v>19</v>
      </c>
      <c r="G4728" t="s">
        <v>20</v>
      </c>
      <c r="H4728" t="s">
        <v>30</v>
      </c>
      <c r="I4728" t="s">
        <v>55</v>
      </c>
      <c r="J4728" s="7">
        <v>66.260000000000005</v>
      </c>
      <c r="K4728" s="4">
        <v>2</v>
      </c>
      <c r="L4728" s="6">
        <v>27.166599999999999</v>
      </c>
    </row>
    <row r="4729" spans="1:12" x14ac:dyDescent="0.2">
      <c r="A4729" s="8">
        <v>41416</v>
      </c>
      <c r="B4729" s="4">
        <f>YEAR(Sales[[#This Row],[Order Date]])</f>
        <v>2013</v>
      </c>
      <c r="C4729" s="4">
        <f>MONTH(Sales[[#This Row],[Order Date]])</f>
        <v>5</v>
      </c>
      <c r="D4729" t="s">
        <v>61</v>
      </c>
      <c r="E4729" t="s">
        <v>18</v>
      </c>
      <c r="F4729" t="s">
        <v>234</v>
      </c>
      <c r="G4729" t="s">
        <v>20</v>
      </c>
      <c r="H4729" t="s">
        <v>30</v>
      </c>
      <c r="I4729" t="s">
        <v>142</v>
      </c>
      <c r="J4729" s="7">
        <v>2396.4</v>
      </c>
      <c r="K4729" s="4">
        <v>10</v>
      </c>
      <c r="L4729" s="6">
        <v>179.73</v>
      </c>
    </row>
    <row r="4730" spans="1:12" x14ac:dyDescent="0.2">
      <c r="A4730" s="8">
        <v>41416</v>
      </c>
      <c r="B4730" s="4">
        <f>YEAR(Sales[[#This Row],[Order Date]])</f>
        <v>2013</v>
      </c>
      <c r="C4730" s="4">
        <f>MONTH(Sales[[#This Row],[Order Date]])</f>
        <v>5</v>
      </c>
      <c r="D4730" t="s">
        <v>366</v>
      </c>
      <c r="E4730" t="s">
        <v>18</v>
      </c>
      <c r="F4730" t="s">
        <v>236</v>
      </c>
      <c r="G4730" t="s">
        <v>52</v>
      </c>
      <c r="H4730" t="s">
        <v>21</v>
      </c>
      <c r="I4730" t="s">
        <v>36</v>
      </c>
      <c r="J4730" s="7">
        <v>111.96</v>
      </c>
      <c r="K4730" s="4">
        <v>2</v>
      </c>
      <c r="L4730" s="6">
        <v>54.860399999999998</v>
      </c>
    </row>
    <row r="4731" spans="1:12" x14ac:dyDescent="0.2">
      <c r="A4731" s="8">
        <v>41416</v>
      </c>
      <c r="B4731" s="4">
        <f>YEAR(Sales[[#This Row],[Order Date]])</f>
        <v>2013</v>
      </c>
      <c r="C4731" s="4">
        <f>MONTH(Sales[[#This Row],[Order Date]])</f>
        <v>5</v>
      </c>
      <c r="D4731" t="s">
        <v>225</v>
      </c>
      <c r="E4731" t="s">
        <v>18</v>
      </c>
      <c r="F4731" t="s">
        <v>41</v>
      </c>
      <c r="G4731" t="s">
        <v>42</v>
      </c>
      <c r="H4731" t="s">
        <v>21</v>
      </c>
      <c r="I4731" t="s">
        <v>32</v>
      </c>
      <c r="J4731" s="7">
        <v>1.964</v>
      </c>
      <c r="K4731" s="4">
        <v>2</v>
      </c>
      <c r="L4731" s="6">
        <v>-3.2406000000000001</v>
      </c>
    </row>
    <row r="4732" spans="1:12" x14ac:dyDescent="0.2">
      <c r="A4732" s="8">
        <v>41416</v>
      </c>
      <c r="B4732" s="4">
        <f>YEAR(Sales[[#This Row],[Order Date]])</f>
        <v>2013</v>
      </c>
      <c r="C4732" s="4">
        <f>MONTH(Sales[[#This Row],[Order Date]])</f>
        <v>5</v>
      </c>
      <c r="D4732" t="s">
        <v>225</v>
      </c>
      <c r="E4732" t="s">
        <v>18</v>
      </c>
      <c r="F4732" t="s">
        <v>41</v>
      </c>
      <c r="G4732" t="s">
        <v>42</v>
      </c>
      <c r="H4732" t="s">
        <v>21</v>
      </c>
      <c r="I4732" t="s">
        <v>36</v>
      </c>
      <c r="J4732" s="7">
        <v>82.656000000000006</v>
      </c>
      <c r="K4732" s="4">
        <v>9</v>
      </c>
      <c r="L4732" s="6">
        <v>30.995999999999999</v>
      </c>
    </row>
    <row r="4733" spans="1:12" x14ac:dyDescent="0.2">
      <c r="A4733" s="8">
        <v>41416</v>
      </c>
      <c r="B4733" s="4">
        <f>YEAR(Sales[[#This Row],[Order Date]])</f>
        <v>2013</v>
      </c>
      <c r="C4733" s="4">
        <f>MONTH(Sales[[#This Row],[Order Date]])</f>
        <v>5</v>
      </c>
      <c r="D4733" t="s">
        <v>124</v>
      </c>
      <c r="E4733" t="s">
        <v>18</v>
      </c>
      <c r="F4733" t="s">
        <v>62</v>
      </c>
      <c r="G4733" t="s">
        <v>42</v>
      </c>
      <c r="H4733" t="s">
        <v>21</v>
      </c>
      <c r="I4733" t="s">
        <v>32</v>
      </c>
      <c r="J4733" s="7">
        <v>3.798</v>
      </c>
      <c r="K4733" s="4">
        <v>3</v>
      </c>
      <c r="L4733" s="6">
        <v>-5.8868999999999998</v>
      </c>
    </row>
    <row r="4734" spans="1:12" x14ac:dyDescent="0.2">
      <c r="A4734" s="8">
        <v>41417</v>
      </c>
      <c r="B4734" s="4">
        <f>YEAR(Sales[[#This Row],[Order Date]])</f>
        <v>2013</v>
      </c>
      <c r="C4734" s="4">
        <f>MONTH(Sales[[#This Row],[Order Date]])</f>
        <v>5</v>
      </c>
      <c r="D4734" t="s">
        <v>657</v>
      </c>
      <c r="E4734" t="s">
        <v>11</v>
      </c>
      <c r="F4734" t="s">
        <v>158</v>
      </c>
      <c r="G4734" t="s">
        <v>52</v>
      </c>
      <c r="H4734" t="s">
        <v>30</v>
      </c>
      <c r="I4734" t="s">
        <v>31</v>
      </c>
      <c r="J4734" s="7">
        <v>345</v>
      </c>
      <c r="K4734" s="4">
        <v>5</v>
      </c>
      <c r="L4734" s="6">
        <v>86.25</v>
      </c>
    </row>
    <row r="4735" spans="1:12" x14ac:dyDescent="0.2">
      <c r="A4735" s="8">
        <v>41417</v>
      </c>
      <c r="B4735" s="4">
        <f>YEAR(Sales[[#This Row],[Order Date]])</f>
        <v>2013</v>
      </c>
      <c r="C4735" s="4">
        <f>MONTH(Sales[[#This Row],[Order Date]])</f>
        <v>5</v>
      </c>
      <c r="D4735" t="s">
        <v>657</v>
      </c>
      <c r="E4735" t="s">
        <v>11</v>
      </c>
      <c r="F4735" t="s">
        <v>158</v>
      </c>
      <c r="G4735" t="s">
        <v>52</v>
      </c>
      <c r="H4735" t="s">
        <v>14</v>
      </c>
      <c r="I4735" t="s">
        <v>25</v>
      </c>
      <c r="J4735" s="7">
        <v>174.286</v>
      </c>
      <c r="K4735" s="4">
        <v>2</v>
      </c>
      <c r="L4735" s="6">
        <v>-19.918399999999998</v>
      </c>
    </row>
    <row r="4736" spans="1:12" x14ac:dyDescent="0.2">
      <c r="A4736" s="8">
        <v>41417</v>
      </c>
      <c r="B4736" s="4">
        <f>YEAR(Sales[[#This Row],[Order Date]])</f>
        <v>2013</v>
      </c>
      <c r="C4736" s="4">
        <f>MONTH(Sales[[#This Row],[Order Date]])</f>
        <v>5</v>
      </c>
      <c r="D4736" t="s">
        <v>657</v>
      </c>
      <c r="E4736" t="s">
        <v>11</v>
      </c>
      <c r="F4736" t="s">
        <v>158</v>
      </c>
      <c r="G4736" t="s">
        <v>52</v>
      </c>
      <c r="H4736" t="s">
        <v>21</v>
      </c>
      <c r="I4736" t="s">
        <v>33</v>
      </c>
      <c r="J4736" s="7">
        <v>662.84</v>
      </c>
      <c r="K4736" s="4">
        <v>4</v>
      </c>
      <c r="L4736" s="6">
        <v>172.33840000000001</v>
      </c>
    </row>
    <row r="4737" spans="1:12" x14ac:dyDescent="0.2">
      <c r="A4737" s="8">
        <v>41417</v>
      </c>
      <c r="B4737" s="4">
        <f>YEAR(Sales[[#This Row],[Order Date]])</f>
        <v>2013</v>
      </c>
      <c r="C4737" s="4">
        <f>MONTH(Sales[[#This Row],[Order Date]])</f>
        <v>5</v>
      </c>
      <c r="D4737" t="s">
        <v>657</v>
      </c>
      <c r="E4737" t="s">
        <v>11</v>
      </c>
      <c r="F4737" t="s">
        <v>158</v>
      </c>
      <c r="G4737" t="s">
        <v>52</v>
      </c>
      <c r="H4737" t="s">
        <v>30</v>
      </c>
      <c r="I4737" t="s">
        <v>55</v>
      </c>
      <c r="J4737" s="7">
        <v>95.1</v>
      </c>
      <c r="K4737" s="4">
        <v>5</v>
      </c>
      <c r="L4737" s="6">
        <v>30.431999999999999</v>
      </c>
    </row>
    <row r="4738" spans="1:12" x14ac:dyDescent="0.2">
      <c r="A4738" s="8">
        <v>41417</v>
      </c>
      <c r="B4738" s="4">
        <f>YEAR(Sales[[#This Row],[Order Date]])</f>
        <v>2013</v>
      </c>
      <c r="C4738" s="4">
        <f>MONTH(Sales[[#This Row],[Order Date]])</f>
        <v>5</v>
      </c>
      <c r="D4738" t="s">
        <v>657</v>
      </c>
      <c r="E4738" t="s">
        <v>11</v>
      </c>
      <c r="F4738" t="s">
        <v>158</v>
      </c>
      <c r="G4738" t="s">
        <v>52</v>
      </c>
      <c r="H4738" t="s">
        <v>21</v>
      </c>
      <c r="I4738" t="s">
        <v>57</v>
      </c>
      <c r="J4738" s="7">
        <v>26.88</v>
      </c>
      <c r="K4738" s="4">
        <v>6</v>
      </c>
      <c r="L4738" s="6">
        <v>12.9024</v>
      </c>
    </row>
    <row r="4739" spans="1:12" x14ac:dyDescent="0.2">
      <c r="A4739" s="8">
        <v>41417</v>
      </c>
      <c r="B4739" s="4">
        <f>YEAR(Sales[[#This Row],[Order Date]])</f>
        <v>2013</v>
      </c>
      <c r="C4739" s="4">
        <f>MONTH(Sales[[#This Row],[Order Date]])</f>
        <v>5</v>
      </c>
      <c r="D4739" t="s">
        <v>657</v>
      </c>
      <c r="E4739" t="s">
        <v>11</v>
      </c>
      <c r="F4739" t="s">
        <v>158</v>
      </c>
      <c r="G4739" t="s">
        <v>52</v>
      </c>
      <c r="H4739" t="s">
        <v>30</v>
      </c>
      <c r="I4739" t="s">
        <v>31</v>
      </c>
      <c r="J4739" s="7">
        <v>257.98</v>
      </c>
      <c r="K4739" s="4">
        <v>2</v>
      </c>
      <c r="L4739" s="6">
        <v>74.8142</v>
      </c>
    </row>
    <row r="4740" spans="1:12" x14ac:dyDescent="0.2">
      <c r="A4740" s="8">
        <v>41417</v>
      </c>
      <c r="B4740" s="4">
        <f>YEAR(Sales[[#This Row],[Order Date]])</f>
        <v>2013</v>
      </c>
      <c r="C4740" s="4">
        <f>MONTH(Sales[[#This Row],[Order Date]])</f>
        <v>5</v>
      </c>
      <c r="D4740" t="s">
        <v>298</v>
      </c>
      <c r="E4740" t="s">
        <v>11</v>
      </c>
      <c r="F4740" t="s">
        <v>216</v>
      </c>
      <c r="G4740" t="s">
        <v>13</v>
      </c>
      <c r="H4740" t="s">
        <v>21</v>
      </c>
      <c r="I4740" t="s">
        <v>22</v>
      </c>
      <c r="J4740" s="7">
        <v>14.73</v>
      </c>
      <c r="K4740" s="4">
        <v>3</v>
      </c>
      <c r="L4740" s="6">
        <v>7.2176999999999998</v>
      </c>
    </row>
    <row r="4741" spans="1:12" x14ac:dyDescent="0.2">
      <c r="A4741" s="8">
        <v>41417</v>
      </c>
      <c r="B4741" s="4">
        <f>YEAR(Sales[[#This Row],[Order Date]])</f>
        <v>2013</v>
      </c>
      <c r="C4741" s="4">
        <f>MONTH(Sales[[#This Row],[Order Date]])</f>
        <v>5</v>
      </c>
      <c r="D4741" t="s">
        <v>609</v>
      </c>
      <c r="E4741" t="s">
        <v>18</v>
      </c>
      <c r="F4741" t="s">
        <v>19</v>
      </c>
      <c r="G4741" t="s">
        <v>20</v>
      </c>
      <c r="H4741" t="s">
        <v>30</v>
      </c>
      <c r="I4741" t="s">
        <v>31</v>
      </c>
      <c r="J4741" s="7">
        <v>222.38399999999999</v>
      </c>
      <c r="K4741" s="4">
        <v>2</v>
      </c>
      <c r="L4741" s="6">
        <v>22.238399999999999</v>
      </c>
    </row>
    <row r="4742" spans="1:12" x14ac:dyDescent="0.2">
      <c r="A4742" s="8">
        <v>41418</v>
      </c>
      <c r="B4742" s="4">
        <f>YEAR(Sales[[#This Row],[Order Date]])</f>
        <v>2013</v>
      </c>
      <c r="C4742" s="4">
        <f>MONTH(Sales[[#This Row],[Order Date]])</f>
        <v>5</v>
      </c>
      <c r="D4742" t="s">
        <v>514</v>
      </c>
      <c r="E4742" t="s">
        <v>11</v>
      </c>
      <c r="F4742" t="s">
        <v>19</v>
      </c>
      <c r="G4742" t="s">
        <v>20</v>
      </c>
      <c r="H4742" t="s">
        <v>14</v>
      </c>
      <c r="I4742" t="s">
        <v>28</v>
      </c>
      <c r="J4742" s="7">
        <v>37.049999999999997</v>
      </c>
      <c r="K4742" s="4">
        <v>3</v>
      </c>
      <c r="L4742" s="6">
        <v>16.302</v>
      </c>
    </row>
    <row r="4743" spans="1:12" x14ac:dyDescent="0.2">
      <c r="A4743" s="8">
        <v>41418</v>
      </c>
      <c r="B4743" s="4">
        <f>YEAR(Sales[[#This Row],[Order Date]])</f>
        <v>2013</v>
      </c>
      <c r="C4743" s="4">
        <f>MONTH(Sales[[#This Row],[Order Date]])</f>
        <v>5</v>
      </c>
      <c r="D4743" t="s">
        <v>174</v>
      </c>
      <c r="E4743" t="s">
        <v>11</v>
      </c>
      <c r="F4743" t="s">
        <v>62</v>
      </c>
      <c r="G4743" t="s">
        <v>42</v>
      </c>
      <c r="H4743" t="s">
        <v>30</v>
      </c>
      <c r="I4743" t="s">
        <v>31</v>
      </c>
      <c r="J4743" s="7">
        <v>1979.9280000000001</v>
      </c>
      <c r="K4743" s="4">
        <v>9</v>
      </c>
      <c r="L4743" s="6">
        <v>148.49459999999999</v>
      </c>
    </row>
    <row r="4744" spans="1:12" x14ac:dyDescent="0.2">
      <c r="A4744" s="8">
        <v>41418</v>
      </c>
      <c r="B4744" s="4">
        <f>YEAR(Sales[[#This Row],[Order Date]])</f>
        <v>2013</v>
      </c>
      <c r="C4744" s="4">
        <f>MONTH(Sales[[#This Row],[Order Date]])</f>
        <v>5</v>
      </c>
      <c r="D4744" t="s">
        <v>477</v>
      </c>
      <c r="E4744" t="s">
        <v>40</v>
      </c>
      <c r="F4744" t="s">
        <v>88</v>
      </c>
      <c r="G4744" t="s">
        <v>13</v>
      </c>
      <c r="H4744" t="s">
        <v>21</v>
      </c>
      <c r="I4744" t="s">
        <v>36</v>
      </c>
      <c r="J4744" s="7">
        <v>4.9800000000000004</v>
      </c>
      <c r="K4744" s="4">
        <v>1</v>
      </c>
      <c r="L4744" s="6">
        <v>2.4401999999999999</v>
      </c>
    </row>
    <row r="4745" spans="1:12" x14ac:dyDescent="0.2">
      <c r="A4745" s="8">
        <v>41418</v>
      </c>
      <c r="B4745" s="4">
        <f>YEAR(Sales[[#This Row],[Order Date]])</f>
        <v>2013</v>
      </c>
      <c r="C4745" s="4">
        <f>MONTH(Sales[[#This Row],[Order Date]])</f>
        <v>5</v>
      </c>
      <c r="D4745" t="s">
        <v>748</v>
      </c>
      <c r="E4745" t="s">
        <v>11</v>
      </c>
      <c r="F4745" t="s">
        <v>51</v>
      </c>
      <c r="G4745" t="s">
        <v>52</v>
      </c>
      <c r="H4745" t="s">
        <v>30</v>
      </c>
      <c r="I4745" t="s">
        <v>208</v>
      </c>
      <c r="J4745" s="7">
        <v>8399.9760000000006</v>
      </c>
      <c r="K4745" s="4">
        <v>4</v>
      </c>
      <c r="L4745" s="6">
        <v>1119.9967999999999</v>
      </c>
    </row>
    <row r="4746" spans="1:12" x14ac:dyDescent="0.2">
      <c r="A4746" s="8">
        <v>41418</v>
      </c>
      <c r="B4746" s="4">
        <f>YEAR(Sales[[#This Row],[Order Date]])</f>
        <v>2013</v>
      </c>
      <c r="C4746" s="4">
        <f>MONTH(Sales[[#This Row],[Order Date]])</f>
        <v>5</v>
      </c>
      <c r="D4746" t="s">
        <v>748</v>
      </c>
      <c r="E4746" t="s">
        <v>11</v>
      </c>
      <c r="F4746" t="s">
        <v>51</v>
      </c>
      <c r="G4746" t="s">
        <v>52</v>
      </c>
      <c r="H4746" t="s">
        <v>21</v>
      </c>
      <c r="I4746" t="s">
        <v>32</v>
      </c>
      <c r="J4746" s="7">
        <v>6.2939999999999996</v>
      </c>
      <c r="K4746" s="4">
        <v>1</v>
      </c>
      <c r="L4746" s="6">
        <v>-4.1959999999999997</v>
      </c>
    </row>
    <row r="4747" spans="1:12" x14ac:dyDescent="0.2">
      <c r="A4747" s="8">
        <v>41418</v>
      </c>
      <c r="B4747" s="4">
        <f>YEAR(Sales[[#This Row],[Order Date]])</f>
        <v>2013</v>
      </c>
      <c r="C4747" s="4">
        <f>MONTH(Sales[[#This Row],[Order Date]])</f>
        <v>5</v>
      </c>
      <c r="D4747" t="s">
        <v>748</v>
      </c>
      <c r="E4747" t="s">
        <v>11</v>
      </c>
      <c r="F4747" t="s">
        <v>51</v>
      </c>
      <c r="G4747" t="s">
        <v>52</v>
      </c>
      <c r="H4747" t="s">
        <v>21</v>
      </c>
      <c r="I4747" t="s">
        <v>36</v>
      </c>
      <c r="J4747" s="7">
        <v>10.368</v>
      </c>
      <c r="K4747" s="4">
        <v>2</v>
      </c>
      <c r="L4747" s="6">
        <v>3.6288</v>
      </c>
    </row>
    <row r="4748" spans="1:12" x14ac:dyDescent="0.2">
      <c r="A4748" s="8">
        <v>41418</v>
      </c>
      <c r="B4748" s="4">
        <f>YEAR(Sales[[#This Row],[Order Date]])</f>
        <v>2013</v>
      </c>
      <c r="C4748" s="4">
        <f>MONTH(Sales[[#This Row],[Order Date]])</f>
        <v>5</v>
      </c>
      <c r="D4748" t="s">
        <v>748</v>
      </c>
      <c r="E4748" t="s">
        <v>11</v>
      </c>
      <c r="F4748" t="s">
        <v>51</v>
      </c>
      <c r="G4748" t="s">
        <v>52</v>
      </c>
      <c r="H4748" t="s">
        <v>30</v>
      </c>
      <c r="I4748" t="s">
        <v>31</v>
      </c>
      <c r="J4748" s="7">
        <v>122.38200000000001</v>
      </c>
      <c r="K4748" s="4">
        <v>3</v>
      </c>
      <c r="L4748" s="6">
        <v>-24.476400000000002</v>
      </c>
    </row>
    <row r="4749" spans="1:12" x14ac:dyDescent="0.2">
      <c r="A4749" s="8">
        <v>41419</v>
      </c>
      <c r="B4749" s="4">
        <f>YEAR(Sales[[#This Row],[Order Date]])</f>
        <v>2013</v>
      </c>
      <c r="C4749" s="4">
        <f>MONTH(Sales[[#This Row],[Order Date]])</f>
        <v>5</v>
      </c>
      <c r="D4749" t="s">
        <v>333</v>
      </c>
      <c r="E4749" t="s">
        <v>40</v>
      </c>
      <c r="F4749" t="s">
        <v>82</v>
      </c>
      <c r="G4749" t="s">
        <v>13</v>
      </c>
      <c r="H4749" t="s">
        <v>21</v>
      </c>
      <c r="I4749" t="s">
        <v>122</v>
      </c>
      <c r="J4749" s="7">
        <v>69.5</v>
      </c>
      <c r="K4749" s="4">
        <v>5</v>
      </c>
      <c r="L4749" s="6">
        <v>20.155000000000001</v>
      </c>
    </row>
    <row r="4750" spans="1:12" x14ac:dyDescent="0.2">
      <c r="A4750" s="8">
        <v>41419</v>
      </c>
      <c r="B4750" s="4">
        <f>YEAR(Sales[[#This Row],[Order Date]])</f>
        <v>2013</v>
      </c>
      <c r="C4750" s="4">
        <f>MONTH(Sales[[#This Row],[Order Date]])</f>
        <v>5</v>
      </c>
      <c r="D4750" t="s">
        <v>333</v>
      </c>
      <c r="E4750" t="s">
        <v>40</v>
      </c>
      <c r="F4750" t="s">
        <v>82</v>
      </c>
      <c r="G4750" t="s">
        <v>13</v>
      </c>
      <c r="H4750" t="s">
        <v>21</v>
      </c>
      <c r="I4750" t="s">
        <v>36</v>
      </c>
      <c r="J4750" s="7">
        <v>191.6</v>
      </c>
      <c r="K4750" s="4">
        <v>4</v>
      </c>
      <c r="L4750" s="6">
        <v>91.968000000000004</v>
      </c>
    </row>
    <row r="4751" spans="1:12" x14ac:dyDescent="0.2">
      <c r="A4751" s="8">
        <v>41419</v>
      </c>
      <c r="B4751" s="4">
        <f>YEAR(Sales[[#This Row],[Order Date]])</f>
        <v>2013</v>
      </c>
      <c r="C4751" s="4">
        <f>MONTH(Sales[[#This Row],[Order Date]])</f>
        <v>5</v>
      </c>
      <c r="D4751" t="s">
        <v>581</v>
      </c>
      <c r="E4751" t="s">
        <v>40</v>
      </c>
      <c r="F4751" t="s">
        <v>51</v>
      </c>
      <c r="G4751" t="s">
        <v>52</v>
      </c>
      <c r="H4751" t="s">
        <v>21</v>
      </c>
      <c r="I4751" t="s">
        <v>29</v>
      </c>
      <c r="J4751" s="7">
        <v>16.655999999999999</v>
      </c>
      <c r="K4751" s="4">
        <v>3</v>
      </c>
      <c r="L4751" s="6">
        <v>3.3311999999999999</v>
      </c>
    </row>
    <row r="4752" spans="1:12" x14ac:dyDescent="0.2">
      <c r="A4752" s="8">
        <v>41420</v>
      </c>
      <c r="B4752" s="4">
        <f>YEAR(Sales[[#This Row],[Order Date]])</f>
        <v>2013</v>
      </c>
      <c r="C4752" s="4">
        <f>MONTH(Sales[[#This Row],[Order Date]])</f>
        <v>5</v>
      </c>
      <c r="D4752" t="s">
        <v>756</v>
      </c>
      <c r="E4752" t="s">
        <v>40</v>
      </c>
      <c r="F4752" t="s">
        <v>216</v>
      </c>
      <c r="G4752" t="s">
        <v>13</v>
      </c>
      <c r="H4752" t="s">
        <v>14</v>
      </c>
      <c r="I4752" t="s">
        <v>28</v>
      </c>
      <c r="J4752" s="7">
        <v>24.96</v>
      </c>
      <c r="K4752" s="4">
        <v>4</v>
      </c>
      <c r="L4752" s="6">
        <v>6.24</v>
      </c>
    </row>
    <row r="4753" spans="1:12" x14ac:dyDescent="0.2">
      <c r="A4753" s="8">
        <v>41420</v>
      </c>
      <c r="B4753" s="4">
        <f>YEAR(Sales[[#This Row],[Order Date]])</f>
        <v>2013</v>
      </c>
      <c r="C4753" s="4">
        <f>MONTH(Sales[[#This Row],[Order Date]])</f>
        <v>5</v>
      </c>
      <c r="D4753" t="s">
        <v>756</v>
      </c>
      <c r="E4753" t="s">
        <v>40</v>
      </c>
      <c r="F4753" t="s">
        <v>216</v>
      </c>
      <c r="G4753" t="s">
        <v>13</v>
      </c>
      <c r="H4753" t="s">
        <v>21</v>
      </c>
      <c r="I4753" t="s">
        <v>36</v>
      </c>
      <c r="J4753" s="7">
        <v>19.36</v>
      </c>
      <c r="K4753" s="4">
        <v>2</v>
      </c>
      <c r="L4753" s="6">
        <v>9.2927999999999997</v>
      </c>
    </row>
    <row r="4754" spans="1:12" x14ac:dyDescent="0.2">
      <c r="A4754" s="8">
        <v>41420</v>
      </c>
      <c r="B4754" s="4">
        <f>YEAR(Sales[[#This Row],[Order Date]])</f>
        <v>2013</v>
      </c>
      <c r="C4754" s="4">
        <f>MONTH(Sales[[#This Row],[Order Date]])</f>
        <v>5</v>
      </c>
      <c r="D4754" t="s">
        <v>756</v>
      </c>
      <c r="E4754" t="s">
        <v>40</v>
      </c>
      <c r="F4754" t="s">
        <v>216</v>
      </c>
      <c r="G4754" t="s">
        <v>13</v>
      </c>
      <c r="H4754" t="s">
        <v>21</v>
      </c>
      <c r="I4754" t="s">
        <v>26</v>
      </c>
      <c r="J4754" s="7">
        <v>1267.6500000000001</v>
      </c>
      <c r="K4754" s="4">
        <v>9</v>
      </c>
      <c r="L4754" s="6">
        <v>152.11799999999999</v>
      </c>
    </row>
    <row r="4755" spans="1:12" x14ac:dyDescent="0.2">
      <c r="A4755" s="8">
        <v>41421</v>
      </c>
      <c r="B4755" s="4">
        <f>YEAR(Sales[[#This Row],[Order Date]])</f>
        <v>2013</v>
      </c>
      <c r="C4755" s="4">
        <f>MONTH(Sales[[#This Row],[Order Date]])</f>
        <v>5</v>
      </c>
      <c r="D4755" t="s">
        <v>462</v>
      </c>
      <c r="E4755" t="s">
        <v>11</v>
      </c>
      <c r="F4755" t="s">
        <v>41</v>
      </c>
      <c r="G4755" t="s">
        <v>42</v>
      </c>
      <c r="H4755" t="s">
        <v>21</v>
      </c>
      <c r="I4755" t="s">
        <v>36</v>
      </c>
      <c r="J4755" s="7">
        <v>10.368</v>
      </c>
      <c r="K4755" s="4">
        <v>2</v>
      </c>
      <c r="L4755" s="6">
        <v>3.6288</v>
      </c>
    </row>
    <row r="4756" spans="1:12" x14ac:dyDescent="0.2">
      <c r="A4756" s="8">
        <v>41421</v>
      </c>
      <c r="B4756" s="4">
        <f>YEAR(Sales[[#This Row],[Order Date]])</f>
        <v>2013</v>
      </c>
      <c r="C4756" s="4">
        <f>MONTH(Sales[[#This Row],[Order Date]])</f>
        <v>5</v>
      </c>
      <c r="D4756" t="s">
        <v>462</v>
      </c>
      <c r="E4756" t="s">
        <v>11</v>
      </c>
      <c r="F4756" t="s">
        <v>41</v>
      </c>
      <c r="G4756" t="s">
        <v>42</v>
      </c>
      <c r="H4756" t="s">
        <v>14</v>
      </c>
      <c r="I4756" t="s">
        <v>16</v>
      </c>
      <c r="J4756" s="7">
        <v>388.43</v>
      </c>
      <c r="K4756" s="4">
        <v>5</v>
      </c>
      <c r="L4756" s="6">
        <v>-88.784000000000006</v>
      </c>
    </row>
    <row r="4757" spans="1:12" x14ac:dyDescent="0.2">
      <c r="A4757" s="8">
        <v>41421</v>
      </c>
      <c r="B4757" s="4">
        <f>YEAR(Sales[[#This Row],[Order Date]])</f>
        <v>2013</v>
      </c>
      <c r="C4757" s="4">
        <f>MONTH(Sales[[#This Row],[Order Date]])</f>
        <v>5</v>
      </c>
      <c r="D4757" t="s">
        <v>462</v>
      </c>
      <c r="E4757" t="s">
        <v>11</v>
      </c>
      <c r="F4757" t="s">
        <v>41</v>
      </c>
      <c r="G4757" t="s">
        <v>42</v>
      </c>
      <c r="H4757" t="s">
        <v>21</v>
      </c>
      <c r="I4757" t="s">
        <v>36</v>
      </c>
      <c r="J4757" s="7">
        <v>14.352</v>
      </c>
      <c r="K4757" s="4">
        <v>3</v>
      </c>
      <c r="L4757" s="6">
        <v>5.2026000000000003</v>
      </c>
    </row>
    <row r="4758" spans="1:12" x14ac:dyDescent="0.2">
      <c r="A4758" s="8">
        <v>41421</v>
      </c>
      <c r="B4758" s="4">
        <f>YEAR(Sales[[#This Row],[Order Date]])</f>
        <v>2013</v>
      </c>
      <c r="C4758" s="4">
        <f>MONTH(Sales[[#This Row],[Order Date]])</f>
        <v>5</v>
      </c>
      <c r="D4758" t="s">
        <v>462</v>
      </c>
      <c r="E4758" t="s">
        <v>11</v>
      </c>
      <c r="F4758" t="s">
        <v>41</v>
      </c>
      <c r="G4758" t="s">
        <v>42</v>
      </c>
      <c r="H4758" t="s">
        <v>30</v>
      </c>
      <c r="I4758" t="s">
        <v>55</v>
      </c>
      <c r="J4758" s="7">
        <v>63.991999999999997</v>
      </c>
      <c r="K4758" s="4">
        <v>1</v>
      </c>
      <c r="L4758" s="6">
        <v>-7.1990999999999996</v>
      </c>
    </row>
    <row r="4759" spans="1:12" x14ac:dyDescent="0.2">
      <c r="A4759" s="8">
        <v>41421</v>
      </c>
      <c r="B4759" s="4">
        <f>YEAR(Sales[[#This Row],[Order Date]])</f>
        <v>2013</v>
      </c>
      <c r="C4759" s="4">
        <f>MONTH(Sales[[#This Row],[Order Date]])</f>
        <v>5</v>
      </c>
      <c r="D4759" t="s">
        <v>587</v>
      </c>
      <c r="E4759" t="s">
        <v>11</v>
      </c>
      <c r="F4759" t="s">
        <v>444</v>
      </c>
      <c r="G4759" t="s">
        <v>52</v>
      </c>
      <c r="H4759" t="s">
        <v>21</v>
      </c>
      <c r="I4759" t="s">
        <v>36</v>
      </c>
      <c r="J4759" s="7">
        <v>19.440000000000001</v>
      </c>
      <c r="K4759" s="4">
        <v>3</v>
      </c>
      <c r="L4759" s="6">
        <v>9.3312000000000008</v>
      </c>
    </row>
    <row r="4760" spans="1:12" x14ac:dyDescent="0.2">
      <c r="A4760" s="8">
        <v>41421</v>
      </c>
      <c r="B4760" s="4">
        <f>YEAR(Sales[[#This Row],[Order Date]])</f>
        <v>2013</v>
      </c>
      <c r="C4760" s="4">
        <f>MONTH(Sales[[#This Row],[Order Date]])</f>
        <v>5</v>
      </c>
      <c r="D4760" t="s">
        <v>587</v>
      </c>
      <c r="E4760" t="s">
        <v>11</v>
      </c>
      <c r="F4760" t="s">
        <v>444</v>
      </c>
      <c r="G4760" t="s">
        <v>52</v>
      </c>
      <c r="H4760" t="s">
        <v>21</v>
      </c>
      <c r="I4760" t="s">
        <v>32</v>
      </c>
      <c r="J4760" s="7">
        <v>9.64</v>
      </c>
      <c r="K4760" s="4">
        <v>2</v>
      </c>
      <c r="L4760" s="6">
        <v>4.4344000000000001</v>
      </c>
    </row>
    <row r="4761" spans="1:12" x14ac:dyDescent="0.2">
      <c r="A4761" s="8">
        <v>41421</v>
      </c>
      <c r="B4761" s="4">
        <f>YEAR(Sales[[#This Row],[Order Date]])</f>
        <v>2013</v>
      </c>
      <c r="C4761" s="4">
        <f>MONTH(Sales[[#This Row],[Order Date]])</f>
        <v>5</v>
      </c>
      <c r="D4761" t="s">
        <v>587</v>
      </c>
      <c r="E4761" t="s">
        <v>11</v>
      </c>
      <c r="F4761" t="s">
        <v>444</v>
      </c>
      <c r="G4761" t="s">
        <v>52</v>
      </c>
      <c r="H4761" t="s">
        <v>21</v>
      </c>
      <c r="I4761" t="s">
        <v>36</v>
      </c>
      <c r="J4761" s="7">
        <v>12.7</v>
      </c>
      <c r="K4761" s="4">
        <v>2</v>
      </c>
      <c r="L4761" s="6">
        <v>5.8419999999999996</v>
      </c>
    </row>
    <row r="4762" spans="1:12" x14ac:dyDescent="0.2">
      <c r="A4762" s="8">
        <v>41421</v>
      </c>
      <c r="B4762" s="4">
        <f>YEAR(Sales[[#This Row],[Order Date]])</f>
        <v>2013</v>
      </c>
      <c r="C4762" s="4">
        <f>MONTH(Sales[[#This Row],[Order Date]])</f>
        <v>5</v>
      </c>
      <c r="D4762" t="s">
        <v>587</v>
      </c>
      <c r="E4762" t="s">
        <v>11</v>
      </c>
      <c r="F4762" t="s">
        <v>444</v>
      </c>
      <c r="G4762" t="s">
        <v>52</v>
      </c>
      <c r="H4762" t="s">
        <v>14</v>
      </c>
      <c r="I4762" t="s">
        <v>28</v>
      </c>
      <c r="J4762" s="7">
        <v>41.37</v>
      </c>
      <c r="K4762" s="4">
        <v>3</v>
      </c>
      <c r="L4762" s="6">
        <v>17.375399999999999</v>
      </c>
    </row>
    <row r="4763" spans="1:12" x14ac:dyDescent="0.2">
      <c r="A4763" s="8">
        <v>41421</v>
      </c>
      <c r="B4763" s="4">
        <f>YEAR(Sales[[#This Row],[Order Date]])</f>
        <v>2013</v>
      </c>
      <c r="C4763" s="4">
        <f>MONTH(Sales[[#This Row],[Order Date]])</f>
        <v>5</v>
      </c>
      <c r="D4763" t="s">
        <v>335</v>
      </c>
      <c r="E4763" t="s">
        <v>18</v>
      </c>
      <c r="F4763" t="s">
        <v>51</v>
      </c>
      <c r="G4763" t="s">
        <v>52</v>
      </c>
      <c r="H4763" t="s">
        <v>21</v>
      </c>
      <c r="I4763" t="s">
        <v>29</v>
      </c>
      <c r="J4763" s="7">
        <v>1.504</v>
      </c>
      <c r="K4763" s="4">
        <v>1</v>
      </c>
      <c r="L4763" s="6">
        <v>0.16919999999999999</v>
      </c>
    </row>
    <row r="4764" spans="1:12" x14ac:dyDescent="0.2">
      <c r="A4764" s="8">
        <v>41421</v>
      </c>
      <c r="B4764" s="4">
        <f>YEAR(Sales[[#This Row],[Order Date]])</f>
        <v>2013</v>
      </c>
      <c r="C4764" s="4">
        <f>MONTH(Sales[[#This Row],[Order Date]])</f>
        <v>5</v>
      </c>
      <c r="D4764" t="s">
        <v>335</v>
      </c>
      <c r="E4764" t="s">
        <v>18</v>
      </c>
      <c r="F4764" t="s">
        <v>51</v>
      </c>
      <c r="G4764" t="s">
        <v>52</v>
      </c>
      <c r="H4764" t="s">
        <v>21</v>
      </c>
      <c r="I4764" t="s">
        <v>33</v>
      </c>
      <c r="J4764" s="7">
        <v>34.847999999999999</v>
      </c>
      <c r="K4764" s="4">
        <v>2</v>
      </c>
      <c r="L4764" s="6">
        <v>6.5339999999999998</v>
      </c>
    </row>
    <row r="4765" spans="1:12" x14ac:dyDescent="0.2">
      <c r="A4765" s="8">
        <v>41421</v>
      </c>
      <c r="B4765" s="4">
        <f>YEAR(Sales[[#This Row],[Order Date]])</f>
        <v>2013</v>
      </c>
      <c r="C4765" s="4">
        <f>MONTH(Sales[[#This Row],[Order Date]])</f>
        <v>5</v>
      </c>
      <c r="D4765" t="s">
        <v>729</v>
      </c>
      <c r="E4765" t="s">
        <v>11</v>
      </c>
      <c r="F4765" t="s">
        <v>19</v>
      </c>
      <c r="G4765" t="s">
        <v>20</v>
      </c>
      <c r="H4765" t="s">
        <v>21</v>
      </c>
      <c r="I4765" t="s">
        <v>75</v>
      </c>
      <c r="J4765" s="7">
        <v>5.94</v>
      </c>
      <c r="K4765" s="4">
        <v>3</v>
      </c>
      <c r="L4765" s="6">
        <v>0</v>
      </c>
    </row>
    <row r="4766" spans="1:12" x14ac:dyDescent="0.2">
      <c r="A4766" s="8">
        <v>41421</v>
      </c>
      <c r="B4766" s="4">
        <f>YEAR(Sales[[#This Row],[Order Date]])</f>
        <v>2013</v>
      </c>
      <c r="C4766" s="4">
        <f>MONTH(Sales[[#This Row],[Order Date]])</f>
        <v>5</v>
      </c>
      <c r="D4766" t="s">
        <v>729</v>
      </c>
      <c r="E4766" t="s">
        <v>11</v>
      </c>
      <c r="F4766" t="s">
        <v>19</v>
      </c>
      <c r="G4766" t="s">
        <v>20</v>
      </c>
      <c r="H4766" t="s">
        <v>21</v>
      </c>
      <c r="I4766" t="s">
        <v>36</v>
      </c>
      <c r="J4766" s="7">
        <v>45.36</v>
      </c>
      <c r="K4766" s="4">
        <v>7</v>
      </c>
      <c r="L4766" s="6">
        <v>21.7728</v>
      </c>
    </row>
    <row r="4767" spans="1:12" x14ac:dyDescent="0.2">
      <c r="A4767" s="8">
        <v>41421</v>
      </c>
      <c r="B4767" s="4">
        <f>YEAR(Sales[[#This Row],[Order Date]])</f>
        <v>2013</v>
      </c>
      <c r="C4767" s="4">
        <f>MONTH(Sales[[#This Row],[Order Date]])</f>
        <v>5</v>
      </c>
      <c r="D4767" t="s">
        <v>729</v>
      </c>
      <c r="E4767" t="s">
        <v>11</v>
      </c>
      <c r="F4767" t="s">
        <v>19</v>
      </c>
      <c r="G4767" t="s">
        <v>20</v>
      </c>
      <c r="H4767" t="s">
        <v>30</v>
      </c>
      <c r="I4767" t="s">
        <v>31</v>
      </c>
      <c r="J4767" s="7">
        <v>211.16800000000001</v>
      </c>
      <c r="K4767" s="4">
        <v>4</v>
      </c>
      <c r="L4767" s="6">
        <v>23.756399999999999</v>
      </c>
    </row>
    <row r="4768" spans="1:12" x14ac:dyDescent="0.2">
      <c r="A4768" s="8">
        <v>41421</v>
      </c>
      <c r="B4768" s="4">
        <f>YEAR(Sales[[#This Row],[Order Date]])</f>
        <v>2013</v>
      </c>
      <c r="C4768" s="4">
        <f>MONTH(Sales[[#This Row],[Order Date]])</f>
        <v>5</v>
      </c>
      <c r="D4768" t="s">
        <v>729</v>
      </c>
      <c r="E4768" t="s">
        <v>11</v>
      </c>
      <c r="F4768" t="s">
        <v>19</v>
      </c>
      <c r="G4768" t="s">
        <v>20</v>
      </c>
      <c r="H4768" t="s">
        <v>14</v>
      </c>
      <c r="I4768" t="s">
        <v>16</v>
      </c>
      <c r="J4768" s="7">
        <v>484.70400000000001</v>
      </c>
      <c r="K4768" s="4">
        <v>6</v>
      </c>
      <c r="L4768" s="6">
        <v>-84.8232</v>
      </c>
    </row>
    <row r="4769" spans="1:12" x14ac:dyDescent="0.2">
      <c r="A4769" s="8">
        <v>41421</v>
      </c>
      <c r="B4769" s="4">
        <f>YEAR(Sales[[#This Row],[Order Date]])</f>
        <v>2013</v>
      </c>
      <c r="C4769" s="4">
        <f>MONTH(Sales[[#This Row],[Order Date]])</f>
        <v>5</v>
      </c>
      <c r="D4769" t="s">
        <v>729</v>
      </c>
      <c r="E4769" t="s">
        <v>11</v>
      </c>
      <c r="F4769" t="s">
        <v>19</v>
      </c>
      <c r="G4769" t="s">
        <v>20</v>
      </c>
      <c r="H4769" t="s">
        <v>30</v>
      </c>
      <c r="I4769" t="s">
        <v>142</v>
      </c>
      <c r="J4769" s="7">
        <v>371.976</v>
      </c>
      <c r="K4769" s="4">
        <v>3</v>
      </c>
      <c r="L4769" s="6">
        <v>116.24250000000001</v>
      </c>
    </row>
    <row r="4770" spans="1:12" x14ac:dyDescent="0.2">
      <c r="A4770" s="8">
        <v>41421</v>
      </c>
      <c r="B4770" s="4">
        <f>YEAR(Sales[[#This Row],[Order Date]])</f>
        <v>2013</v>
      </c>
      <c r="C4770" s="4">
        <f>MONTH(Sales[[#This Row],[Order Date]])</f>
        <v>5</v>
      </c>
      <c r="D4770" t="s">
        <v>512</v>
      </c>
      <c r="E4770" t="s">
        <v>18</v>
      </c>
      <c r="F4770" t="s">
        <v>24</v>
      </c>
      <c r="G4770" t="s">
        <v>13</v>
      </c>
      <c r="H4770" t="s">
        <v>21</v>
      </c>
      <c r="I4770" t="s">
        <v>26</v>
      </c>
      <c r="J4770" s="7">
        <v>184.70400000000001</v>
      </c>
      <c r="K4770" s="4">
        <v>6</v>
      </c>
      <c r="L4770" s="6">
        <v>13.8528</v>
      </c>
    </row>
    <row r="4771" spans="1:12" x14ac:dyDescent="0.2">
      <c r="A4771" s="8">
        <v>41421</v>
      </c>
      <c r="B4771" s="4">
        <f>YEAR(Sales[[#This Row],[Order Date]])</f>
        <v>2013</v>
      </c>
      <c r="C4771" s="4">
        <f>MONTH(Sales[[#This Row],[Order Date]])</f>
        <v>5</v>
      </c>
      <c r="D4771" t="s">
        <v>512</v>
      </c>
      <c r="E4771" t="s">
        <v>18</v>
      </c>
      <c r="F4771" t="s">
        <v>24</v>
      </c>
      <c r="G4771" t="s">
        <v>13</v>
      </c>
      <c r="H4771" t="s">
        <v>30</v>
      </c>
      <c r="I4771" t="s">
        <v>55</v>
      </c>
      <c r="J4771" s="7">
        <v>47.92</v>
      </c>
      <c r="K4771" s="4">
        <v>2</v>
      </c>
      <c r="L4771" s="6">
        <v>11.98</v>
      </c>
    </row>
    <row r="4772" spans="1:12" x14ac:dyDescent="0.2">
      <c r="A4772" s="8">
        <v>41421</v>
      </c>
      <c r="B4772" s="4">
        <f>YEAR(Sales[[#This Row],[Order Date]])</f>
        <v>2013</v>
      </c>
      <c r="C4772" s="4">
        <f>MONTH(Sales[[#This Row],[Order Date]])</f>
        <v>5</v>
      </c>
      <c r="D4772" t="s">
        <v>714</v>
      </c>
      <c r="E4772" t="s">
        <v>11</v>
      </c>
      <c r="F4772" t="s">
        <v>44</v>
      </c>
      <c r="G4772" t="s">
        <v>42</v>
      </c>
      <c r="H4772" t="s">
        <v>14</v>
      </c>
      <c r="I4772" t="s">
        <v>28</v>
      </c>
      <c r="J4772" s="7">
        <v>26.94</v>
      </c>
      <c r="K4772" s="4">
        <v>3</v>
      </c>
      <c r="L4772" s="6">
        <v>11.3148</v>
      </c>
    </row>
    <row r="4773" spans="1:12" x14ac:dyDescent="0.2">
      <c r="A4773" s="8">
        <v>41422</v>
      </c>
      <c r="B4773" s="4">
        <f>YEAR(Sales[[#This Row],[Order Date]])</f>
        <v>2013</v>
      </c>
      <c r="C4773" s="4">
        <f>MONTH(Sales[[#This Row],[Order Date]])</f>
        <v>5</v>
      </c>
      <c r="D4773" t="s">
        <v>226</v>
      </c>
      <c r="E4773" t="s">
        <v>18</v>
      </c>
      <c r="F4773" t="s">
        <v>68</v>
      </c>
      <c r="G4773" t="s">
        <v>42</v>
      </c>
      <c r="H4773" t="s">
        <v>14</v>
      </c>
      <c r="I4773" t="s">
        <v>16</v>
      </c>
      <c r="J4773" s="7">
        <v>3504.9</v>
      </c>
      <c r="K4773" s="4">
        <v>5</v>
      </c>
      <c r="L4773" s="6">
        <v>700.98</v>
      </c>
    </row>
    <row r="4774" spans="1:12" x14ac:dyDescent="0.2">
      <c r="A4774" s="8">
        <v>41422</v>
      </c>
      <c r="B4774" s="4">
        <f>YEAR(Sales[[#This Row],[Order Date]])</f>
        <v>2013</v>
      </c>
      <c r="C4774" s="4">
        <f>MONTH(Sales[[#This Row],[Order Date]])</f>
        <v>5</v>
      </c>
      <c r="D4774" t="s">
        <v>226</v>
      </c>
      <c r="E4774" t="s">
        <v>18</v>
      </c>
      <c r="F4774" t="s">
        <v>68</v>
      </c>
      <c r="G4774" t="s">
        <v>42</v>
      </c>
      <c r="H4774" t="s">
        <v>21</v>
      </c>
      <c r="I4774" t="s">
        <v>36</v>
      </c>
      <c r="J4774" s="7">
        <v>144.12</v>
      </c>
      <c r="K4774" s="4">
        <v>3</v>
      </c>
      <c r="L4774" s="6">
        <v>69.177599999999998</v>
      </c>
    </row>
    <row r="4775" spans="1:12" x14ac:dyDescent="0.2">
      <c r="A4775" s="8">
        <v>41422</v>
      </c>
      <c r="B4775" s="4">
        <f>YEAR(Sales[[#This Row],[Order Date]])</f>
        <v>2013</v>
      </c>
      <c r="C4775" s="4">
        <f>MONTH(Sales[[#This Row],[Order Date]])</f>
        <v>5</v>
      </c>
      <c r="D4775" t="s">
        <v>226</v>
      </c>
      <c r="E4775" t="s">
        <v>18</v>
      </c>
      <c r="F4775" t="s">
        <v>68</v>
      </c>
      <c r="G4775" t="s">
        <v>42</v>
      </c>
      <c r="H4775" t="s">
        <v>21</v>
      </c>
      <c r="I4775" t="s">
        <v>36</v>
      </c>
      <c r="J4775" s="7">
        <v>314.55</v>
      </c>
      <c r="K4775" s="4">
        <v>3</v>
      </c>
      <c r="L4775" s="6">
        <v>150.98400000000001</v>
      </c>
    </row>
    <row r="4776" spans="1:12" x14ac:dyDescent="0.2">
      <c r="A4776" s="8">
        <v>41422</v>
      </c>
      <c r="B4776" s="4">
        <f>YEAR(Sales[[#This Row],[Order Date]])</f>
        <v>2013</v>
      </c>
      <c r="C4776" s="4">
        <f>MONTH(Sales[[#This Row],[Order Date]])</f>
        <v>5</v>
      </c>
      <c r="D4776" t="s">
        <v>653</v>
      </c>
      <c r="E4776" t="s">
        <v>11</v>
      </c>
      <c r="F4776" t="s">
        <v>62</v>
      </c>
      <c r="G4776" t="s">
        <v>42</v>
      </c>
      <c r="H4776" t="s">
        <v>14</v>
      </c>
      <c r="I4776" t="s">
        <v>28</v>
      </c>
      <c r="J4776" s="7">
        <v>25.175999999999998</v>
      </c>
      <c r="K4776" s="4">
        <v>3</v>
      </c>
      <c r="L4776" s="6">
        <v>-33.358199999999997</v>
      </c>
    </row>
    <row r="4777" spans="1:12" x14ac:dyDescent="0.2">
      <c r="A4777" s="8">
        <v>41422</v>
      </c>
      <c r="B4777" s="4">
        <f>YEAR(Sales[[#This Row],[Order Date]])</f>
        <v>2013</v>
      </c>
      <c r="C4777" s="4">
        <f>MONTH(Sales[[#This Row],[Order Date]])</f>
        <v>5</v>
      </c>
      <c r="D4777" t="s">
        <v>653</v>
      </c>
      <c r="E4777" t="s">
        <v>11</v>
      </c>
      <c r="F4777" t="s">
        <v>62</v>
      </c>
      <c r="G4777" t="s">
        <v>42</v>
      </c>
      <c r="H4777" t="s">
        <v>14</v>
      </c>
      <c r="I4777" t="s">
        <v>28</v>
      </c>
      <c r="J4777" s="7">
        <v>5.5839999999999996</v>
      </c>
      <c r="K4777" s="4">
        <v>2</v>
      </c>
      <c r="L4777" s="6">
        <v>-1.6752</v>
      </c>
    </row>
    <row r="4778" spans="1:12" x14ac:dyDescent="0.2">
      <c r="A4778" s="8">
        <v>41422</v>
      </c>
      <c r="B4778" s="4">
        <f>YEAR(Sales[[#This Row],[Order Date]])</f>
        <v>2013</v>
      </c>
      <c r="C4778" s="4">
        <f>MONTH(Sales[[#This Row],[Order Date]])</f>
        <v>5</v>
      </c>
      <c r="D4778" t="s">
        <v>653</v>
      </c>
      <c r="E4778" t="s">
        <v>11</v>
      </c>
      <c r="F4778" t="s">
        <v>62</v>
      </c>
      <c r="G4778" t="s">
        <v>42</v>
      </c>
      <c r="H4778" t="s">
        <v>21</v>
      </c>
      <c r="I4778" t="s">
        <v>26</v>
      </c>
      <c r="J4778" s="7">
        <v>1297.3679999999999</v>
      </c>
      <c r="K4778" s="4">
        <v>9</v>
      </c>
      <c r="L4778" s="6">
        <v>97.302599999999998</v>
      </c>
    </row>
    <row r="4779" spans="1:12" x14ac:dyDescent="0.2">
      <c r="A4779" s="8">
        <v>41422</v>
      </c>
      <c r="B4779" s="4">
        <f>YEAR(Sales[[#This Row],[Order Date]])</f>
        <v>2013</v>
      </c>
      <c r="C4779" s="4">
        <f>MONTH(Sales[[#This Row],[Order Date]])</f>
        <v>5</v>
      </c>
      <c r="D4779" t="s">
        <v>275</v>
      </c>
      <c r="E4779" t="s">
        <v>11</v>
      </c>
      <c r="F4779" t="s">
        <v>19</v>
      </c>
      <c r="G4779" t="s">
        <v>20</v>
      </c>
      <c r="H4779" t="s">
        <v>21</v>
      </c>
      <c r="I4779" t="s">
        <v>36</v>
      </c>
      <c r="J4779" s="7">
        <v>13.38</v>
      </c>
      <c r="K4779" s="4">
        <v>2</v>
      </c>
      <c r="L4779" s="6">
        <v>6.1547999999999998</v>
      </c>
    </row>
    <row r="4780" spans="1:12" x14ac:dyDescent="0.2">
      <c r="A4780" s="8">
        <v>41423</v>
      </c>
      <c r="B4780" s="4">
        <f>YEAR(Sales[[#This Row],[Order Date]])</f>
        <v>2013</v>
      </c>
      <c r="C4780" s="4">
        <f>MONTH(Sales[[#This Row],[Order Date]])</f>
        <v>5</v>
      </c>
      <c r="D4780" t="s">
        <v>171</v>
      </c>
      <c r="E4780" t="s">
        <v>11</v>
      </c>
      <c r="F4780" t="s">
        <v>246</v>
      </c>
      <c r="G4780" t="s">
        <v>13</v>
      </c>
      <c r="H4780" t="s">
        <v>21</v>
      </c>
      <c r="I4780" t="s">
        <v>29</v>
      </c>
      <c r="J4780" s="7">
        <v>185.88</v>
      </c>
      <c r="K4780" s="4">
        <v>6</v>
      </c>
      <c r="L4780" s="6">
        <v>50.187600000000003</v>
      </c>
    </row>
    <row r="4781" spans="1:12" x14ac:dyDescent="0.2">
      <c r="A4781" s="8">
        <v>41423</v>
      </c>
      <c r="B4781" s="4">
        <f>YEAR(Sales[[#This Row],[Order Date]])</f>
        <v>2013</v>
      </c>
      <c r="C4781" s="4">
        <f>MONTH(Sales[[#This Row],[Order Date]])</f>
        <v>5</v>
      </c>
      <c r="D4781" t="s">
        <v>241</v>
      </c>
      <c r="E4781" t="s">
        <v>18</v>
      </c>
      <c r="F4781" t="s">
        <v>24</v>
      </c>
      <c r="G4781" t="s">
        <v>13</v>
      </c>
      <c r="H4781" t="s">
        <v>14</v>
      </c>
      <c r="I4781" t="s">
        <v>16</v>
      </c>
      <c r="J4781" s="7">
        <v>390.27199999999999</v>
      </c>
      <c r="K4781" s="4">
        <v>8</v>
      </c>
      <c r="L4781" s="6">
        <v>-24.391999999999999</v>
      </c>
    </row>
    <row r="4782" spans="1:12" x14ac:dyDescent="0.2">
      <c r="A4782" s="8">
        <v>41423</v>
      </c>
      <c r="B4782" s="4">
        <f>YEAR(Sales[[#This Row],[Order Date]])</f>
        <v>2013</v>
      </c>
      <c r="C4782" s="4">
        <f>MONTH(Sales[[#This Row],[Order Date]])</f>
        <v>5</v>
      </c>
      <c r="D4782" t="s">
        <v>241</v>
      </c>
      <c r="E4782" t="s">
        <v>18</v>
      </c>
      <c r="F4782" t="s">
        <v>24</v>
      </c>
      <c r="G4782" t="s">
        <v>13</v>
      </c>
      <c r="H4782" t="s">
        <v>21</v>
      </c>
      <c r="I4782" t="s">
        <v>36</v>
      </c>
      <c r="J4782" s="7">
        <v>62.192</v>
      </c>
      <c r="K4782" s="4">
        <v>13</v>
      </c>
      <c r="L4782" s="6">
        <v>19.434999999999999</v>
      </c>
    </row>
    <row r="4783" spans="1:12" x14ac:dyDescent="0.2">
      <c r="A4783" s="8">
        <v>41423</v>
      </c>
      <c r="B4783" s="4">
        <f>YEAR(Sales[[#This Row],[Order Date]])</f>
        <v>2013</v>
      </c>
      <c r="C4783" s="4">
        <f>MONTH(Sales[[#This Row],[Order Date]])</f>
        <v>5</v>
      </c>
      <c r="D4783" t="s">
        <v>109</v>
      </c>
      <c r="E4783" t="s">
        <v>11</v>
      </c>
      <c r="F4783" t="s">
        <v>19</v>
      </c>
      <c r="G4783" t="s">
        <v>20</v>
      </c>
      <c r="H4783" t="s">
        <v>21</v>
      </c>
      <c r="I4783" t="s">
        <v>33</v>
      </c>
      <c r="J4783" s="7">
        <v>262.24</v>
      </c>
      <c r="K4783" s="4">
        <v>2</v>
      </c>
      <c r="L4783" s="6">
        <v>78.671999999999997</v>
      </c>
    </row>
    <row r="4784" spans="1:12" x14ac:dyDescent="0.2">
      <c r="A4784" s="8">
        <v>41423</v>
      </c>
      <c r="B4784" s="4">
        <f>YEAR(Sales[[#This Row],[Order Date]])</f>
        <v>2013</v>
      </c>
      <c r="C4784" s="4">
        <f>MONTH(Sales[[#This Row],[Order Date]])</f>
        <v>5</v>
      </c>
      <c r="D4784" t="s">
        <v>109</v>
      </c>
      <c r="E4784" t="s">
        <v>11</v>
      </c>
      <c r="F4784" t="s">
        <v>19</v>
      </c>
      <c r="G4784" t="s">
        <v>20</v>
      </c>
      <c r="H4784" t="s">
        <v>21</v>
      </c>
      <c r="I4784" t="s">
        <v>36</v>
      </c>
      <c r="J4784" s="7">
        <v>182.72</v>
      </c>
      <c r="K4784" s="4">
        <v>8</v>
      </c>
      <c r="L4784" s="6">
        <v>84.051199999999994</v>
      </c>
    </row>
    <row r="4785" spans="1:12" x14ac:dyDescent="0.2">
      <c r="A4785" s="8">
        <v>41423</v>
      </c>
      <c r="B4785" s="4">
        <f>YEAR(Sales[[#This Row],[Order Date]])</f>
        <v>2013</v>
      </c>
      <c r="C4785" s="4">
        <f>MONTH(Sales[[#This Row],[Order Date]])</f>
        <v>5</v>
      </c>
      <c r="D4785" t="s">
        <v>109</v>
      </c>
      <c r="E4785" t="s">
        <v>11</v>
      </c>
      <c r="F4785" t="s">
        <v>19</v>
      </c>
      <c r="G4785" t="s">
        <v>20</v>
      </c>
      <c r="H4785" t="s">
        <v>30</v>
      </c>
      <c r="I4785" t="s">
        <v>55</v>
      </c>
      <c r="J4785" s="7">
        <v>131.6</v>
      </c>
      <c r="K4785" s="4">
        <v>7</v>
      </c>
      <c r="L4785" s="6">
        <v>7.8959999999999999</v>
      </c>
    </row>
    <row r="4786" spans="1:12" x14ac:dyDescent="0.2">
      <c r="A4786" s="8">
        <v>41423</v>
      </c>
      <c r="B4786" s="4">
        <f>YEAR(Sales[[#This Row],[Order Date]])</f>
        <v>2013</v>
      </c>
      <c r="C4786" s="4">
        <f>MONTH(Sales[[#This Row],[Order Date]])</f>
        <v>5</v>
      </c>
      <c r="D4786" t="s">
        <v>109</v>
      </c>
      <c r="E4786" t="s">
        <v>11</v>
      </c>
      <c r="F4786" t="s">
        <v>19</v>
      </c>
      <c r="G4786" t="s">
        <v>20</v>
      </c>
      <c r="H4786" t="s">
        <v>21</v>
      </c>
      <c r="I4786" t="s">
        <v>32</v>
      </c>
      <c r="J4786" s="7">
        <v>22.72</v>
      </c>
      <c r="K4786" s="4">
        <v>4</v>
      </c>
      <c r="L4786" s="6">
        <v>7.3840000000000003</v>
      </c>
    </row>
    <row r="4787" spans="1:12" x14ac:dyDescent="0.2">
      <c r="A4787" s="8">
        <v>41423</v>
      </c>
      <c r="B4787" s="4">
        <f>YEAR(Sales[[#This Row],[Order Date]])</f>
        <v>2013</v>
      </c>
      <c r="C4787" s="4">
        <f>MONTH(Sales[[#This Row],[Order Date]])</f>
        <v>5</v>
      </c>
      <c r="D4787" t="s">
        <v>109</v>
      </c>
      <c r="E4787" t="s">
        <v>11</v>
      </c>
      <c r="F4787" t="s">
        <v>19</v>
      </c>
      <c r="G4787" t="s">
        <v>20</v>
      </c>
      <c r="H4787" t="s">
        <v>30</v>
      </c>
      <c r="I4787" t="s">
        <v>142</v>
      </c>
      <c r="J4787" s="7">
        <v>558.4</v>
      </c>
      <c r="K4787" s="4">
        <v>2</v>
      </c>
      <c r="L4787" s="6">
        <v>41.88</v>
      </c>
    </row>
    <row r="4788" spans="1:12" x14ac:dyDescent="0.2">
      <c r="A4788" s="8">
        <v>41423</v>
      </c>
      <c r="B4788" s="4">
        <f>YEAR(Sales[[#This Row],[Order Date]])</f>
        <v>2013</v>
      </c>
      <c r="C4788" s="4">
        <f>MONTH(Sales[[#This Row],[Order Date]])</f>
        <v>5</v>
      </c>
      <c r="D4788" t="s">
        <v>632</v>
      </c>
      <c r="E4788" t="s">
        <v>18</v>
      </c>
      <c r="F4788" t="s">
        <v>74</v>
      </c>
      <c r="G4788" t="s">
        <v>52</v>
      </c>
      <c r="H4788" t="s">
        <v>21</v>
      </c>
      <c r="I4788" t="s">
        <v>122</v>
      </c>
      <c r="J4788" s="7">
        <v>54.9</v>
      </c>
      <c r="K4788" s="4">
        <v>5</v>
      </c>
      <c r="L4788" s="6">
        <v>15.372</v>
      </c>
    </row>
    <row r="4789" spans="1:12" x14ac:dyDescent="0.2">
      <c r="A4789" s="8">
        <v>41423</v>
      </c>
      <c r="B4789" s="4">
        <f>YEAR(Sales[[#This Row],[Order Date]])</f>
        <v>2013</v>
      </c>
      <c r="C4789" s="4">
        <f>MONTH(Sales[[#This Row],[Order Date]])</f>
        <v>5</v>
      </c>
      <c r="D4789" t="s">
        <v>257</v>
      </c>
      <c r="E4789" t="s">
        <v>40</v>
      </c>
      <c r="F4789" t="s">
        <v>62</v>
      </c>
      <c r="G4789" t="s">
        <v>42</v>
      </c>
      <c r="H4789" t="s">
        <v>30</v>
      </c>
      <c r="I4789" t="s">
        <v>31</v>
      </c>
      <c r="J4789" s="7">
        <v>286.39999999999998</v>
      </c>
      <c r="K4789" s="4">
        <v>1</v>
      </c>
      <c r="L4789" s="6">
        <v>25.06</v>
      </c>
    </row>
    <row r="4790" spans="1:12" x14ac:dyDescent="0.2">
      <c r="A4790" s="8">
        <v>41424</v>
      </c>
      <c r="B4790" s="4">
        <f>YEAR(Sales[[#This Row],[Order Date]])</f>
        <v>2013</v>
      </c>
      <c r="C4790" s="4">
        <f>MONTH(Sales[[#This Row],[Order Date]])</f>
        <v>5</v>
      </c>
      <c r="D4790" t="s">
        <v>285</v>
      </c>
      <c r="E4790" t="s">
        <v>11</v>
      </c>
      <c r="F4790" t="s">
        <v>88</v>
      </c>
      <c r="G4790" t="s">
        <v>13</v>
      </c>
      <c r="H4790" t="s">
        <v>30</v>
      </c>
      <c r="I4790" t="s">
        <v>31</v>
      </c>
      <c r="J4790" s="7">
        <v>979.95</v>
      </c>
      <c r="K4790" s="4">
        <v>5</v>
      </c>
      <c r="L4790" s="6">
        <v>274.38600000000002</v>
      </c>
    </row>
    <row r="4791" spans="1:12" x14ac:dyDescent="0.2">
      <c r="A4791" s="8">
        <v>41424</v>
      </c>
      <c r="B4791" s="4">
        <f>YEAR(Sales[[#This Row],[Order Date]])</f>
        <v>2013</v>
      </c>
      <c r="C4791" s="4">
        <f>MONTH(Sales[[#This Row],[Order Date]])</f>
        <v>5</v>
      </c>
      <c r="D4791" t="s">
        <v>285</v>
      </c>
      <c r="E4791" t="s">
        <v>11</v>
      </c>
      <c r="F4791" t="s">
        <v>88</v>
      </c>
      <c r="G4791" t="s">
        <v>13</v>
      </c>
      <c r="H4791" t="s">
        <v>21</v>
      </c>
      <c r="I4791" t="s">
        <v>32</v>
      </c>
      <c r="J4791" s="7">
        <v>22.75</v>
      </c>
      <c r="K4791" s="4">
        <v>5</v>
      </c>
      <c r="L4791" s="6">
        <v>11.375</v>
      </c>
    </row>
    <row r="4792" spans="1:12" x14ac:dyDescent="0.2">
      <c r="A4792" s="8">
        <v>41424</v>
      </c>
      <c r="B4792" s="4">
        <f>YEAR(Sales[[#This Row],[Order Date]])</f>
        <v>2013</v>
      </c>
      <c r="C4792" s="4">
        <f>MONTH(Sales[[#This Row],[Order Date]])</f>
        <v>5</v>
      </c>
      <c r="D4792" t="s">
        <v>254</v>
      </c>
      <c r="E4792" t="s">
        <v>11</v>
      </c>
      <c r="F4792" t="s">
        <v>85</v>
      </c>
      <c r="G4792" t="s">
        <v>13</v>
      </c>
      <c r="H4792" t="s">
        <v>21</v>
      </c>
      <c r="I4792" t="s">
        <v>32</v>
      </c>
      <c r="J4792" s="7">
        <v>11.276999999999999</v>
      </c>
      <c r="K4792" s="4">
        <v>3</v>
      </c>
      <c r="L4792" s="6">
        <v>-8.6456999999999997</v>
      </c>
    </row>
    <row r="4793" spans="1:12" x14ac:dyDescent="0.2">
      <c r="A4793" s="8">
        <v>41424</v>
      </c>
      <c r="B4793" s="4">
        <f>YEAR(Sales[[#This Row],[Order Date]])</f>
        <v>2013</v>
      </c>
      <c r="C4793" s="4">
        <f>MONTH(Sales[[#This Row],[Order Date]])</f>
        <v>5</v>
      </c>
      <c r="D4793" t="s">
        <v>254</v>
      </c>
      <c r="E4793" t="s">
        <v>11</v>
      </c>
      <c r="F4793" t="s">
        <v>85</v>
      </c>
      <c r="G4793" t="s">
        <v>13</v>
      </c>
      <c r="H4793" t="s">
        <v>21</v>
      </c>
      <c r="I4793" t="s">
        <v>29</v>
      </c>
      <c r="J4793" s="7">
        <v>4.4480000000000004</v>
      </c>
      <c r="K4793" s="4">
        <v>2</v>
      </c>
      <c r="L4793" s="6">
        <v>0.33360000000000001</v>
      </c>
    </row>
    <row r="4794" spans="1:12" x14ac:dyDescent="0.2">
      <c r="A4794" s="8">
        <v>41424</v>
      </c>
      <c r="B4794" s="4">
        <f>YEAR(Sales[[#This Row],[Order Date]])</f>
        <v>2013</v>
      </c>
      <c r="C4794" s="4">
        <f>MONTH(Sales[[#This Row],[Order Date]])</f>
        <v>5</v>
      </c>
      <c r="D4794" t="s">
        <v>254</v>
      </c>
      <c r="E4794" t="s">
        <v>11</v>
      </c>
      <c r="F4794" t="s">
        <v>85</v>
      </c>
      <c r="G4794" t="s">
        <v>13</v>
      </c>
      <c r="H4794" t="s">
        <v>14</v>
      </c>
      <c r="I4794" t="s">
        <v>28</v>
      </c>
      <c r="J4794" s="7">
        <v>44.76</v>
      </c>
      <c r="K4794" s="4">
        <v>3</v>
      </c>
      <c r="L4794" s="6">
        <v>14.547000000000001</v>
      </c>
    </row>
    <row r="4795" spans="1:12" x14ac:dyDescent="0.2">
      <c r="A4795" s="8">
        <v>41425</v>
      </c>
      <c r="B4795" s="4">
        <f>YEAR(Sales[[#This Row],[Order Date]])</f>
        <v>2013</v>
      </c>
      <c r="C4795" s="4">
        <f>MONTH(Sales[[#This Row],[Order Date]])</f>
        <v>5</v>
      </c>
      <c r="D4795" t="s">
        <v>273</v>
      </c>
      <c r="E4795" t="s">
        <v>18</v>
      </c>
      <c r="F4795" t="s">
        <v>105</v>
      </c>
      <c r="G4795" t="s">
        <v>20</v>
      </c>
      <c r="H4795" t="s">
        <v>21</v>
      </c>
      <c r="I4795" t="s">
        <v>32</v>
      </c>
      <c r="J4795" s="7">
        <v>22.62</v>
      </c>
      <c r="K4795" s="4">
        <v>2</v>
      </c>
      <c r="L4795" s="6">
        <v>-15.08</v>
      </c>
    </row>
    <row r="4796" spans="1:12" x14ac:dyDescent="0.2">
      <c r="A4796" s="8">
        <v>41425</v>
      </c>
      <c r="B4796" s="4">
        <f>YEAR(Sales[[#This Row],[Order Date]])</f>
        <v>2013</v>
      </c>
      <c r="C4796" s="4">
        <f>MONTH(Sales[[#This Row],[Order Date]])</f>
        <v>5</v>
      </c>
      <c r="D4796" t="s">
        <v>273</v>
      </c>
      <c r="E4796" t="s">
        <v>18</v>
      </c>
      <c r="F4796" t="s">
        <v>105</v>
      </c>
      <c r="G4796" t="s">
        <v>20</v>
      </c>
      <c r="H4796" t="s">
        <v>21</v>
      </c>
      <c r="I4796" t="s">
        <v>32</v>
      </c>
      <c r="J4796" s="7">
        <v>14.952</v>
      </c>
      <c r="K4796" s="4">
        <v>2</v>
      </c>
      <c r="L4796" s="6">
        <v>-11.961600000000001</v>
      </c>
    </row>
    <row r="4797" spans="1:12" x14ac:dyDescent="0.2">
      <c r="A4797" s="8">
        <v>41425</v>
      </c>
      <c r="B4797" s="4">
        <f>YEAR(Sales[[#This Row],[Order Date]])</f>
        <v>2013</v>
      </c>
      <c r="C4797" s="4">
        <f>MONTH(Sales[[#This Row],[Order Date]])</f>
        <v>5</v>
      </c>
      <c r="D4797" t="s">
        <v>273</v>
      </c>
      <c r="E4797" t="s">
        <v>18</v>
      </c>
      <c r="F4797" t="s">
        <v>105</v>
      </c>
      <c r="G4797" t="s">
        <v>20</v>
      </c>
      <c r="H4797" t="s">
        <v>14</v>
      </c>
      <c r="I4797" t="s">
        <v>16</v>
      </c>
      <c r="J4797" s="7">
        <v>801.56799999999998</v>
      </c>
      <c r="K4797" s="4">
        <v>2</v>
      </c>
      <c r="L4797" s="6">
        <v>50.097999999999999</v>
      </c>
    </row>
    <row r="4798" spans="1:12" x14ac:dyDescent="0.2">
      <c r="A4798" s="8">
        <v>41425</v>
      </c>
      <c r="B4798" s="4">
        <f>YEAR(Sales[[#This Row],[Order Date]])</f>
        <v>2013</v>
      </c>
      <c r="C4798" s="4">
        <f>MONTH(Sales[[#This Row],[Order Date]])</f>
        <v>5</v>
      </c>
      <c r="D4798" t="s">
        <v>273</v>
      </c>
      <c r="E4798" t="s">
        <v>18</v>
      </c>
      <c r="F4798" t="s">
        <v>105</v>
      </c>
      <c r="G4798" t="s">
        <v>20</v>
      </c>
      <c r="H4798" t="s">
        <v>21</v>
      </c>
      <c r="I4798" t="s">
        <v>32</v>
      </c>
      <c r="J4798" s="7">
        <v>2.3759999999999999</v>
      </c>
      <c r="K4798" s="4">
        <v>3</v>
      </c>
      <c r="L4798" s="6">
        <v>-1.9008</v>
      </c>
    </row>
    <row r="4799" spans="1:12" x14ac:dyDescent="0.2">
      <c r="A4799" s="8">
        <v>41425</v>
      </c>
      <c r="B4799" s="4">
        <f>YEAR(Sales[[#This Row],[Order Date]])</f>
        <v>2013</v>
      </c>
      <c r="C4799" s="4">
        <f>MONTH(Sales[[#This Row],[Order Date]])</f>
        <v>5</v>
      </c>
      <c r="D4799" t="s">
        <v>273</v>
      </c>
      <c r="E4799" t="s">
        <v>18</v>
      </c>
      <c r="F4799" t="s">
        <v>105</v>
      </c>
      <c r="G4799" t="s">
        <v>20</v>
      </c>
      <c r="H4799" t="s">
        <v>21</v>
      </c>
      <c r="I4799" t="s">
        <v>36</v>
      </c>
      <c r="J4799" s="7">
        <v>32.792000000000002</v>
      </c>
      <c r="K4799" s="4">
        <v>1</v>
      </c>
      <c r="L4799" s="6">
        <v>11.8871</v>
      </c>
    </row>
    <row r="4800" spans="1:12" x14ac:dyDescent="0.2">
      <c r="A4800" s="8">
        <v>41425</v>
      </c>
      <c r="B4800" s="4">
        <f>YEAR(Sales[[#This Row],[Order Date]])</f>
        <v>2013</v>
      </c>
      <c r="C4800" s="4">
        <f>MONTH(Sales[[#This Row],[Order Date]])</f>
        <v>5</v>
      </c>
      <c r="D4800" t="s">
        <v>432</v>
      </c>
      <c r="E4800" t="s">
        <v>11</v>
      </c>
      <c r="F4800" t="s">
        <v>35</v>
      </c>
      <c r="G4800" t="s">
        <v>13</v>
      </c>
      <c r="H4800" t="s">
        <v>21</v>
      </c>
      <c r="I4800" t="s">
        <v>32</v>
      </c>
      <c r="J4800" s="7">
        <v>3.282</v>
      </c>
      <c r="K4800" s="4">
        <v>2</v>
      </c>
      <c r="L4800" s="6">
        <v>-2.6255999999999999</v>
      </c>
    </row>
    <row r="4801" spans="1:12" x14ac:dyDescent="0.2">
      <c r="A4801" s="8">
        <v>41425</v>
      </c>
      <c r="B4801" s="4">
        <f>YEAR(Sales[[#This Row],[Order Date]])</f>
        <v>2013</v>
      </c>
      <c r="C4801" s="4">
        <f>MONTH(Sales[[#This Row],[Order Date]])</f>
        <v>5</v>
      </c>
      <c r="D4801" t="s">
        <v>488</v>
      </c>
      <c r="E4801" t="s">
        <v>18</v>
      </c>
      <c r="F4801" t="s">
        <v>112</v>
      </c>
      <c r="G4801" t="s">
        <v>52</v>
      </c>
      <c r="H4801" t="s">
        <v>30</v>
      </c>
      <c r="I4801" t="s">
        <v>208</v>
      </c>
      <c r="J4801" s="7">
        <v>839.98800000000006</v>
      </c>
      <c r="K4801" s="4">
        <v>2</v>
      </c>
      <c r="L4801" s="6">
        <v>69.998999999999995</v>
      </c>
    </row>
    <row r="4802" spans="1:12" x14ac:dyDescent="0.2">
      <c r="A4802" s="8">
        <v>41425</v>
      </c>
      <c r="B4802" s="4">
        <f>YEAR(Sales[[#This Row],[Order Date]])</f>
        <v>2013</v>
      </c>
      <c r="C4802" s="4">
        <f>MONTH(Sales[[#This Row],[Order Date]])</f>
        <v>5</v>
      </c>
      <c r="D4802" t="s">
        <v>789</v>
      </c>
      <c r="E4802" t="s">
        <v>18</v>
      </c>
      <c r="F4802" t="s">
        <v>82</v>
      </c>
      <c r="G4802" t="s">
        <v>13</v>
      </c>
      <c r="H4802" t="s">
        <v>14</v>
      </c>
      <c r="I4802" t="s">
        <v>25</v>
      </c>
      <c r="J4802" s="7">
        <v>2275.5</v>
      </c>
      <c r="K4802" s="4">
        <v>10</v>
      </c>
      <c r="L4802" s="6">
        <v>386.83499999999998</v>
      </c>
    </row>
    <row r="4803" spans="1:12" x14ac:dyDescent="0.2">
      <c r="A4803" s="8">
        <v>41425</v>
      </c>
      <c r="B4803" s="4">
        <f>YEAR(Sales[[#This Row],[Order Date]])</f>
        <v>2013</v>
      </c>
      <c r="C4803" s="4">
        <f>MONTH(Sales[[#This Row],[Order Date]])</f>
        <v>5</v>
      </c>
      <c r="D4803" t="s">
        <v>789</v>
      </c>
      <c r="E4803" t="s">
        <v>18</v>
      </c>
      <c r="F4803" t="s">
        <v>82</v>
      </c>
      <c r="G4803" t="s">
        <v>13</v>
      </c>
      <c r="H4803" t="s">
        <v>30</v>
      </c>
      <c r="I4803" t="s">
        <v>55</v>
      </c>
      <c r="J4803" s="7">
        <v>1979.7</v>
      </c>
      <c r="K4803" s="4">
        <v>6</v>
      </c>
      <c r="L4803" s="6">
        <v>653.30100000000004</v>
      </c>
    </row>
    <row r="4804" spans="1:12" x14ac:dyDescent="0.2">
      <c r="A4804" s="8">
        <v>41425</v>
      </c>
      <c r="B4804" s="4">
        <f>YEAR(Sales[[#This Row],[Order Date]])</f>
        <v>2013</v>
      </c>
      <c r="C4804" s="4">
        <f>MONTH(Sales[[#This Row],[Order Date]])</f>
        <v>5</v>
      </c>
      <c r="D4804" t="s">
        <v>789</v>
      </c>
      <c r="E4804" t="s">
        <v>18</v>
      </c>
      <c r="F4804" t="s">
        <v>82</v>
      </c>
      <c r="G4804" t="s">
        <v>13</v>
      </c>
      <c r="H4804" t="s">
        <v>21</v>
      </c>
      <c r="I4804" t="s">
        <v>22</v>
      </c>
      <c r="J4804" s="7">
        <v>62.1</v>
      </c>
      <c r="K4804" s="4">
        <v>6</v>
      </c>
      <c r="L4804" s="6">
        <v>29.808</v>
      </c>
    </row>
    <row r="4805" spans="1:12" x14ac:dyDescent="0.2">
      <c r="A4805" s="8">
        <v>41425</v>
      </c>
      <c r="B4805" s="4">
        <f>YEAR(Sales[[#This Row],[Order Date]])</f>
        <v>2013</v>
      </c>
      <c r="C4805" s="4">
        <f>MONTH(Sales[[#This Row],[Order Date]])</f>
        <v>5</v>
      </c>
      <c r="D4805" t="s">
        <v>674</v>
      </c>
      <c r="E4805" t="s">
        <v>11</v>
      </c>
      <c r="F4805" t="s">
        <v>112</v>
      </c>
      <c r="G4805" t="s">
        <v>52</v>
      </c>
      <c r="H4805" t="s">
        <v>21</v>
      </c>
      <c r="I4805" t="s">
        <v>33</v>
      </c>
      <c r="J4805" s="7">
        <v>123.92</v>
      </c>
      <c r="K4805" s="4">
        <v>5</v>
      </c>
      <c r="L4805" s="6">
        <v>9.2940000000000005</v>
      </c>
    </row>
    <row r="4806" spans="1:12" x14ac:dyDescent="0.2">
      <c r="A4806" s="8">
        <v>41425</v>
      </c>
      <c r="B4806" s="4">
        <f>YEAR(Sales[[#This Row],[Order Date]])</f>
        <v>2013</v>
      </c>
      <c r="C4806" s="4">
        <f>MONTH(Sales[[#This Row],[Order Date]])</f>
        <v>5</v>
      </c>
      <c r="D4806" t="s">
        <v>726</v>
      </c>
      <c r="E4806" t="s">
        <v>40</v>
      </c>
      <c r="F4806" t="s">
        <v>19</v>
      </c>
      <c r="G4806" t="s">
        <v>20</v>
      </c>
      <c r="H4806" t="s">
        <v>21</v>
      </c>
      <c r="I4806" t="s">
        <v>36</v>
      </c>
      <c r="J4806" s="7">
        <v>38.880000000000003</v>
      </c>
      <c r="K4806" s="4">
        <v>6</v>
      </c>
      <c r="L4806" s="6">
        <v>18.662400000000002</v>
      </c>
    </row>
    <row r="4807" spans="1:12" x14ac:dyDescent="0.2">
      <c r="A4807" s="8">
        <v>41425</v>
      </c>
      <c r="B4807" s="4">
        <f>YEAR(Sales[[#This Row],[Order Date]])</f>
        <v>2013</v>
      </c>
      <c r="C4807" s="4">
        <f>MONTH(Sales[[#This Row],[Order Date]])</f>
        <v>5</v>
      </c>
      <c r="D4807" t="s">
        <v>752</v>
      </c>
      <c r="E4807" t="s">
        <v>40</v>
      </c>
      <c r="F4807" t="s">
        <v>44</v>
      </c>
      <c r="G4807" t="s">
        <v>42</v>
      </c>
      <c r="H4807" t="s">
        <v>21</v>
      </c>
      <c r="I4807" t="s">
        <v>33</v>
      </c>
      <c r="J4807" s="7">
        <v>364.74</v>
      </c>
      <c r="K4807" s="4">
        <v>3</v>
      </c>
      <c r="L4807" s="6">
        <v>109.422</v>
      </c>
    </row>
    <row r="4808" spans="1:12" x14ac:dyDescent="0.2">
      <c r="A4808" s="8">
        <v>41425</v>
      </c>
      <c r="B4808" s="4">
        <f>YEAR(Sales[[#This Row],[Order Date]])</f>
        <v>2013</v>
      </c>
      <c r="C4808" s="4">
        <f>MONTH(Sales[[#This Row],[Order Date]])</f>
        <v>5</v>
      </c>
      <c r="D4808" t="s">
        <v>752</v>
      </c>
      <c r="E4808" t="s">
        <v>40</v>
      </c>
      <c r="F4808" t="s">
        <v>44</v>
      </c>
      <c r="G4808" t="s">
        <v>42</v>
      </c>
      <c r="H4808" t="s">
        <v>14</v>
      </c>
      <c r="I4808" t="s">
        <v>28</v>
      </c>
      <c r="J4808" s="7">
        <v>47.4</v>
      </c>
      <c r="K4808" s="4">
        <v>5</v>
      </c>
      <c r="L4808" s="6">
        <v>21.33</v>
      </c>
    </row>
    <row r="4809" spans="1:12" x14ac:dyDescent="0.2">
      <c r="A4809" s="8">
        <v>41425</v>
      </c>
      <c r="B4809" s="4">
        <f>YEAR(Sales[[#This Row],[Order Date]])</f>
        <v>2013</v>
      </c>
      <c r="C4809" s="4">
        <f>MONTH(Sales[[#This Row],[Order Date]])</f>
        <v>5</v>
      </c>
      <c r="D4809" t="s">
        <v>752</v>
      </c>
      <c r="E4809" t="s">
        <v>40</v>
      </c>
      <c r="F4809" t="s">
        <v>44</v>
      </c>
      <c r="G4809" t="s">
        <v>42</v>
      </c>
      <c r="H4809" t="s">
        <v>21</v>
      </c>
      <c r="I4809" t="s">
        <v>26</v>
      </c>
      <c r="J4809" s="7">
        <v>49.76</v>
      </c>
      <c r="K4809" s="4">
        <v>4</v>
      </c>
      <c r="L4809" s="6">
        <v>13.9328</v>
      </c>
    </row>
    <row r="4810" spans="1:12" x14ac:dyDescent="0.2">
      <c r="A4810" s="8">
        <v>41425</v>
      </c>
      <c r="B4810" s="4">
        <f>YEAR(Sales[[#This Row],[Order Date]])</f>
        <v>2013</v>
      </c>
      <c r="C4810" s="4">
        <f>MONTH(Sales[[#This Row],[Order Date]])</f>
        <v>5</v>
      </c>
      <c r="D4810" t="s">
        <v>752</v>
      </c>
      <c r="E4810" t="s">
        <v>40</v>
      </c>
      <c r="F4810" t="s">
        <v>44</v>
      </c>
      <c r="G4810" t="s">
        <v>42</v>
      </c>
      <c r="H4810" t="s">
        <v>21</v>
      </c>
      <c r="I4810" t="s">
        <v>29</v>
      </c>
      <c r="J4810" s="7">
        <v>5.56</v>
      </c>
      <c r="K4810" s="4">
        <v>2</v>
      </c>
      <c r="L4810" s="6">
        <v>1.4456</v>
      </c>
    </row>
    <row r="4811" spans="1:12" x14ac:dyDescent="0.2">
      <c r="A4811" s="8">
        <v>41425</v>
      </c>
      <c r="B4811" s="4">
        <f>YEAR(Sales[[#This Row],[Order Date]])</f>
        <v>2013</v>
      </c>
      <c r="C4811" s="4">
        <f>MONTH(Sales[[#This Row],[Order Date]])</f>
        <v>5</v>
      </c>
      <c r="D4811" t="s">
        <v>752</v>
      </c>
      <c r="E4811" t="s">
        <v>40</v>
      </c>
      <c r="F4811" t="s">
        <v>44</v>
      </c>
      <c r="G4811" t="s">
        <v>42</v>
      </c>
      <c r="H4811" t="s">
        <v>21</v>
      </c>
      <c r="I4811" t="s">
        <v>36</v>
      </c>
      <c r="J4811" s="7">
        <v>629.1</v>
      </c>
      <c r="K4811" s="4">
        <v>6</v>
      </c>
      <c r="L4811" s="6">
        <v>301.96800000000002</v>
      </c>
    </row>
    <row r="4812" spans="1:12" x14ac:dyDescent="0.2">
      <c r="A4812" s="8">
        <v>41425</v>
      </c>
      <c r="B4812" s="4">
        <f>YEAR(Sales[[#This Row],[Order Date]])</f>
        <v>2013</v>
      </c>
      <c r="C4812" s="4">
        <f>MONTH(Sales[[#This Row],[Order Date]])</f>
        <v>5</v>
      </c>
      <c r="D4812" t="s">
        <v>752</v>
      </c>
      <c r="E4812" t="s">
        <v>40</v>
      </c>
      <c r="F4812" t="s">
        <v>44</v>
      </c>
      <c r="G4812" t="s">
        <v>42</v>
      </c>
      <c r="H4812" t="s">
        <v>21</v>
      </c>
      <c r="I4812" t="s">
        <v>29</v>
      </c>
      <c r="J4812" s="7">
        <v>14.7</v>
      </c>
      <c r="K4812" s="4">
        <v>5</v>
      </c>
      <c r="L4812" s="6">
        <v>3.9689999999999999</v>
      </c>
    </row>
    <row r="4813" spans="1:12" x14ac:dyDescent="0.2">
      <c r="A4813" s="8">
        <v>41425</v>
      </c>
      <c r="B4813" s="4">
        <f>YEAR(Sales[[#This Row],[Order Date]])</f>
        <v>2013</v>
      </c>
      <c r="C4813" s="4">
        <f>MONTH(Sales[[#This Row],[Order Date]])</f>
        <v>5</v>
      </c>
      <c r="D4813" t="s">
        <v>752</v>
      </c>
      <c r="E4813" t="s">
        <v>40</v>
      </c>
      <c r="F4813" t="s">
        <v>44</v>
      </c>
      <c r="G4813" t="s">
        <v>42</v>
      </c>
      <c r="H4813" t="s">
        <v>21</v>
      </c>
      <c r="I4813" t="s">
        <v>36</v>
      </c>
      <c r="J4813" s="7">
        <v>45.36</v>
      </c>
      <c r="K4813" s="4">
        <v>7</v>
      </c>
      <c r="L4813" s="6">
        <v>21.7728</v>
      </c>
    </row>
    <row r="4814" spans="1:12" x14ac:dyDescent="0.2">
      <c r="A4814" s="8">
        <v>41425</v>
      </c>
      <c r="B4814" s="4">
        <f>YEAR(Sales[[#This Row],[Order Date]])</f>
        <v>2013</v>
      </c>
      <c r="C4814" s="4">
        <f>MONTH(Sales[[#This Row],[Order Date]])</f>
        <v>5</v>
      </c>
      <c r="D4814" t="s">
        <v>752</v>
      </c>
      <c r="E4814" t="s">
        <v>40</v>
      </c>
      <c r="F4814" t="s">
        <v>44</v>
      </c>
      <c r="G4814" t="s">
        <v>42</v>
      </c>
      <c r="H4814" t="s">
        <v>30</v>
      </c>
      <c r="I4814" t="s">
        <v>31</v>
      </c>
      <c r="J4814" s="7">
        <v>125.99</v>
      </c>
      <c r="K4814" s="4">
        <v>1</v>
      </c>
      <c r="L4814" s="6">
        <v>35.277200000000001</v>
      </c>
    </row>
    <row r="4815" spans="1:12" x14ac:dyDescent="0.2">
      <c r="A4815" s="8">
        <v>41425</v>
      </c>
      <c r="B4815" s="4">
        <f>YEAR(Sales[[#This Row],[Order Date]])</f>
        <v>2013</v>
      </c>
      <c r="C4815" s="4">
        <f>MONTH(Sales[[#This Row],[Order Date]])</f>
        <v>5</v>
      </c>
      <c r="D4815" t="s">
        <v>767</v>
      </c>
      <c r="E4815" t="s">
        <v>18</v>
      </c>
      <c r="F4815" t="s">
        <v>19</v>
      </c>
      <c r="G4815" t="s">
        <v>20</v>
      </c>
      <c r="H4815" t="s">
        <v>14</v>
      </c>
      <c r="I4815" t="s">
        <v>28</v>
      </c>
      <c r="J4815" s="7">
        <v>167.84</v>
      </c>
      <c r="K4815" s="4">
        <v>8</v>
      </c>
      <c r="L4815" s="6">
        <v>11.748799999999999</v>
      </c>
    </row>
    <row r="4816" spans="1:12" x14ac:dyDescent="0.2">
      <c r="A4816" s="8">
        <v>41425</v>
      </c>
      <c r="B4816" s="4">
        <f>YEAR(Sales[[#This Row],[Order Date]])</f>
        <v>2013</v>
      </c>
      <c r="C4816" s="4">
        <f>MONTH(Sales[[#This Row],[Order Date]])</f>
        <v>5</v>
      </c>
      <c r="D4816" t="s">
        <v>572</v>
      </c>
      <c r="E4816" t="s">
        <v>18</v>
      </c>
      <c r="F4816" t="s">
        <v>82</v>
      </c>
      <c r="G4816" t="s">
        <v>13</v>
      </c>
      <c r="H4816" t="s">
        <v>21</v>
      </c>
      <c r="I4816" t="s">
        <v>57</v>
      </c>
      <c r="J4816" s="7">
        <v>26.55</v>
      </c>
      <c r="K4816" s="4">
        <v>9</v>
      </c>
      <c r="L4816" s="6">
        <v>12.744</v>
      </c>
    </row>
    <row r="4817" spans="1:12" x14ac:dyDescent="0.2">
      <c r="A4817" s="8">
        <v>41425</v>
      </c>
      <c r="B4817" s="4">
        <f>YEAR(Sales[[#This Row],[Order Date]])</f>
        <v>2013</v>
      </c>
      <c r="C4817" s="4">
        <f>MONTH(Sales[[#This Row],[Order Date]])</f>
        <v>5</v>
      </c>
      <c r="D4817" t="s">
        <v>572</v>
      </c>
      <c r="E4817" t="s">
        <v>18</v>
      </c>
      <c r="F4817" t="s">
        <v>82</v>
      </c>
      <c r="G4817" t="s">
        <v>13</v>
      </c>
      <c r="H4817" t="s">
        <v>30</v>
      </c>
      <c r="I4817" t="s">
        <v>55</v>
      </c>
      <c r="J4817" s="7">
        <v>111.98</v>
      </c>
      <c r="K4817" s="4">
        <v>2</v>
      </c>
      <c r="L4817" s="6">
        <v>26.8752</v>
      </c>
    </row>
    <row r="4818" spans="1:12" x14ac:dyDescent="0.2">
      <c r="A4818" s="8">
        <v>41425</v>
      </c>
      <c r="B4818" s="4">
        <f>YEAR(Sales[[#This Row],[Order Date]])</f>
        <v>2013</v>
      </c>
      <c r="C4818" s="4">
        <f>MONTH(Sales[[#This Row],[Order Date]])</f>
        <v>5</v>
      </c>
      <c r="D4818" t="s">
        <v>322</v>
      </c>
      <c r="E4818" t="s">
        <v>11</v>
      </c>
      <c r="F4818" t="s">
        <v>41</v>
      </c>
      <c r="G4818" t="s">
        <v>42</v>
      </c>
      <c r="H4818" t="s">
        <v>30</v>
      </c>
      <c r="I4818" t="s">
        <v>31</v>
      </c>
      <c r="J4818" s="7">
        <v>79.959999999999994</v>
      </c>
      <c r="K4818" s="4">
        <v>5</v>
      </c>
      <c r="L4818" s="6">
        <v>7.9960000000000004</v>
      </c>
    </row>
    <row r="4819" spans="1:12" x14ac:dyDescent="0.2">
      <c r="A4819" s="8">
        <v>41425</v>
      </c>
      <c r="B4819" s="4">
        <f>YEAR(Sales[[#This Row],[Order Date]])</f>
        <v>2013</v>
      </c>
      <c r="C4819" s="4">
        <f>MONTH(Sales[[#This Row],[Order Date]])</f>
        <v>5</v>
      </c>
      <c r="D4819" t="s">
        <v>322</v>
      </c>
      <c r="E4819" t="s">
        <v>11</v>
      </c>
      <c r="F4819" t="s">
        <v>41</v>
      </c>
      <c r="G4819" t="s">
        <v>42</v>
      </c>
      <c r="H4819" t="s">
        <v>30</v>
      </c>
      <c r="I4819" t="s">
        <v>55</v>
      </c>
      <c r="J4819" s="7">
        <v>223.96</v>
      </c>
      <c r="K4819" s="4">
        <v>5</v>
      </c>
      <c r="L4819" s="6">
        <v>11.198</v>
      </c>
    </row>
    <row r="4820" spans="1:12" x14ac:dyDescent="0.2">
      <c r="A4820" s="8">
        <v>41426</v>
      </c>
      <c r="B4820" s="4">
        <f>YEAR(Sales[[#This Row],[Order Date]])</f>
        <v>2013</v>
      </c>
      <c r="C4820" s="4">
        <f>MONTH(Sales[[#This Row],[Order Date]])</f>
        <v>6</v>
      </c>
      <c r="D4820" t="s">
        <v>521</v>
      </c>
      <c r="E4820" t="s">
        <v>11</v>
      </c>
      <c r="F4820" t="s">
        <v>62</v>
      </c>
      <c r="G4820" t="s">
        <v>42</v>
      </c>
      <c r="H4820" t="s">
        <v>14</v>
      </c>
      <c r="I4820" t="s">
        <v>28</v>
      </c>
      <c r="J4820" s="7">
        <v>32.064</v>
      </c>
      <c r="K4820" s="4">
        <v>3</v>
      </c>
      <c r="L4820" s="6">
        <v>-12.8256</v>
      </c>
    </row>
    <row r="4821" spans="1:12" x14ac:dyDescent="0.2">
      <c r="A4821" s="8">
        <v>41426</v>
      </c>
      <c r="B4821" s="4">
        <f>YEAR(Sales[[#This Row],[Order Date]])</f>
        <v>2013</v>
      </c>
      <c r="C4821" s="4">
        <f>MONTH(Sales[[#This Row],[Order Date]])</f>
        <v>6</v>
      </c>
      <c r="D4821" t="s">
        <v>521</v>
      </c>
      <c r="E4821" t="s">
        <v>11</v>
      </c>
      <c r="F4821" t="s">
        <v>62</v>
      </c>
      <c r="G4821" t="s">
        <v>42</v>
      </c>
      <c r="H4821" t="s">
        <v>21</v>
      </c>
      <c r="I4821" t="s">
        <v>36</v>
      </c>
      <c r="J4821" s="7">
        <v>18.495999999999999</v>
      </c>
      <c r="K4821" s="4">
        <v>4</v>
      </c>
      <c r="L4821" s="6">
        <v>6.7047999999999996</v>
      </c>
    </row>
    <row r="4822" spans="1:12" x14ac:dyDescent="0.2">
      <c r="A4822" s="8">
        <v>41426</v>
      </c>
      <c r="B4822" s="4">
        <f>YEAR(Sales[[#This Row],[Order Date]])</f>
        <v>2013</v>
      </c>
      <c r="C4822" s="4">
        <f>MONTH(Sales[[#This Row],[Order Date]])</f>
        <v>6</v>
      </c>
      <c r="D4822" t="s">
        <v>521</v>
      </c>
      <c r="E4822" t="s">
        <v>11</v>
      </c>
      <c r="F4822" t="s">
        <v>62</v>
      </c>
      <c r="G4822" t="s">
        <v>42</v>
      </c>
      <c r="H4822" t="s">
        <v>14</v>
      </c>
      <c r="I4822" t="s">
        <v>16</v>
      </c>
      <c r="J4822" s="7">
        <v>191.07900000000001</v>
      </c>
      <c r="K4822" s="4">
        <v>3</v>
      </c>
      <c r="L4822" s="6">
        <v>-38.215800000000002</v>
      </c>
    </row>
    <row r="4823" spans="1:12" x14ac:dyDescent="0.2">
      <c r="A4823" s="8">
        <v>41426</v>
      </c>
      <c r="B4823" s="4">
        <f>YEAR(Sales[[#This Row],[Order Date]])</f>
        <v>2013</v>
      </c>
      <c r="C4823" s="4">
        <f>MONTH(Sales[[#This Row],[Order Date]])</f>
        <v>6</v>
      </c>
      <c r="D4823" t="s">
        <v>521</v>
      </c>
      <c r="E4823" t="s">
        <v>11</v>
      </c>
      <c r="F4823" t="s">
        <v>62</v>
      </c>
      <c r="G4823" t="s">
        <v>42</v>
      </c>
      <c r="H4823" t="s">
        <v>21</v>
      </c>
      <c r="I4823" t="s">
        <v>36</v>
      </c>
      <c r="J4823" s="7">
        <v>10.368</v>
      </c>
      <c r="K4823" s="4">
        <v>2</v>
      </c>
      <c r="L4823" s="6">
        <v>3.6288</v>
      </c>
    </row>
    <row r="4824" spans="1:12" x14ac:dyDescent="0.2">
      <c r="A4824" s="8">
        <v>41426</v>
      </c>
      <c r="B4824" s="4">
        <f>YEAR(Sales[[#This Row],[Order Date]])</f>
        <v>2013</v>
      </c>
      <c r="C4824" s="4">
        <f>MONTH(Sales[[#This Row],[Order Date]])</f>
        <v>6</v>
      </c>
      <c r="D4824" t="s">
        <v>470</v>
      </c>
      <c r="E4824" t="s">
        <v>11</v>
      </c>
      <c r="F4824" t="s">
        <v>74</v>
      </c>
      <c r="G4824" t="s">
        <v>52</v>
      </c>
      <c r="H4824" t="s">
        <v>21</v>
      </c>
      <c r="I4824" t="s">
        <v>32</v>
      </c>
      <c r="J4824" s="7">
        <v>7.1520000000000001</v>
      </c>
      <c r="K4824" s="4">
        <v>3</v>
      </c>
      <c r="L4824" s="6">
        <v>2.3243999999999998</v>
      </c>
    </row>
    <row r="4825" spans="1:12" x14ac:dyDescent="0.2">
      <c r="A4825" s="8">
        <v>41426</v>
      </c>
      <c r="B4825" s="4">
        <f>YEAR(Sales[[#This Row],[Order Date]])</f>
        <v>2013</v>
      </c>
      <c r="C4825" s="4">
        <f>MONTH(Sales[[#This Row],[Order Date]])</f>
        <v>6</v>
      </c>
      <c r="D4825" t="s">
        <v>470</v>
      </c>
      <c r="E4825" t="s">
        <v>11</v>
      </c>
      <c r="F4825" t="s">
        <v>74</v>
      </c>
      <c r="G4825" t="s">
        <v>52</v>
      </c>
      <c r="H4825" t="s">
        <v>30</v>
      </c>
      <c r="I4825" t="s">
        <v>31</v>
      </c>
      <c r="J4825" s="7">
        <v>179.7</v>
      </c>
      <c r="K4825" s="4">
        <v>6</v>
      </c>
      <c r="L4825" s="6">
        <v>88.052999999999997</v>
      </c>
    </row>
    <row r="4826" spans="1:12" x14ac:dyDescent="0.2">
      <c r="A4826" s="8">
        <v>41428</v>
      </c>
      <c r="B4826" s="4">
        <f>YEAR(Sales[[#This Row],[Order Date]])</f>
        <v>2013</v>
      </c>
      <c r="C4826" s="4">
        <f>MONTH(Sales[[#This Row],[Order Date]])</f>
        <v>6</v>
      </c>
      <c r="D4826" t="s">
        <v>423</v>
      </c>
      <c r="E4826" t="s">
        <v>18</v>
      </c>
      <c r="F4826" t="s">
        <v>51</v>
      </c>
      <c r="G4826" t="s">
        <v>52</v>
      </c>
      <c r="H4826" t="s">
        <v>21</v>
      </c>
      <c r="I4826" t="s">
        <v>26</v>
      </c>
      <c r="J4826" s="7">
        <v>64.784000000000006</v>
      </c>
      <c r="K4826" s="4">
        <v>1</v>
      </c>
      <c r="L4826" s="6">
        <v>-12.956799999999999</v>
      </c>
    </row>
    <row r="4827" spans="1:12" x14ac:dyDescent="0.2">
      <c r="A4827" s="8">
        <v>41428</v>
      </c>
      <c r="B4827" s="4">
        <f>YEAR(Sales[[#This Row],[Order Date]])</f>
        <v>2013</v>
      </c>
      <c r="C4827" s="4">
        <f>MONTH(Sales[[#This Row],[Order Date]])</f>
        <v>6</v>
      </c>
      <c r="D4827" t="s">
        <v>632</v>
      </c>
      <c r="E4827" t="s">
        <v>18</v>
      </c>
      <c r="F4827" t="s">
        <v>38</v>
      </c>
      <c r="G4827" t="s">
        <v>20</v>
      </c>
      <c r="H4827" t="s">
        <v>21</v>
      </c>
      <c r="I4827" t="s">
        <v>36</v>
      </c>
      <c r="J4827" s="7">
        <v>30.18</v>
      </c>
      <c r="K4827" s="4">
        <v>3</v>
      </c>
      <c r="L4827" s="6">
        <v>13.8828</v>
      </c>
    </row>
    <row r="4828" spans="1:12" x14ac:dyDescent="0.2">
      <c r="A4828" s="8">
        <v>41428</v>
      </c>
      <c r="B4828" s="4">
        <f>YEAR(Sales[[#This Row],[Order Date]])</f>
        <v>2013</v>
      </c>
      <c r="C4828" s="4">
        <f>MONTH(Sales[[#This Row],[Order Date]])</f>
        <v>6</v>
      </c>
      <c r="D4828" t="s">
        <v>632</v>
      </c>
      <c r="E4828" t="s">
        <v>18</v>
      </c>
      <c r="F4828" t="s">
        <v>38</v>
      </c>
      <c r="G4828" t="s">
        <v>20</v>
      </c>
      <c r="H4828" t="s">
        <v>21</v>
      </c>
      <c r="I4828" t="s">
        <v>32</v>
      </c>
      <c r="J4828" s="7">
        <v>51.648000000000003</v>
      </c>
      <c r="K4828" s="4">
        <v>12</v>
      </c>
      <c r="L4828" s="6">
        <v>18.7224</v>
      </c>
    </row>
    <row r="4829" spans="1:12" x14ac:dyDescent="0.2">
      <c r="A4829" s="8">
        <v>41428</v>
      </c>
      <c r="B4829" s="4">
        <f>YEAR(Sales[[#This Row],[Order Date]])</f>
        <v>2013</v>
      </c>
      <c r="C4829" s="4">
        <f>MONTH(Sales[[#This Row],[Order Date]])</f>
        <v>6</v>
      </c>
      <c r="D4829" t="s">
        <v>632</v>
      </c>
      <c r="E4829" t="s">
        <v>18</v>
      </c>
      <c r="F4829" t="s">
        <v>38</v>
      </c>
      <c r="G4829" t="s">
        <v>20</v>
      </c>
      <c r="H4829" t="s">
        <v>21</v>
      </c>
      <c r="I4829" t="s">
        <v>32</v>
      </c>
      <c r="J4829" s="7">
        <v>11.231999999999999</v>
      </c>
      <c r="K4829" s="4">
        <v>3</v>
      </c>
      <c r="L4829" s="6">
        <v>3.9312</v>
      </c>
    </row>
    <row r="4830" spans="1:12" x14ac:dyDescent="0.2">
      <c r="A4830" s="8">
        <v>41429</v>
      </c>
      <c r="B4830" s="4">
        <f>YEAR(Sales[[#This Row],[Order Date]])</f>
        <v>2013</v>
      </c>
      <c r="C4830" s="4">
        <f>MONTH(Sales[[#This Row],[Order Date]])</f>
        <v>6</v>
      </c>
      <c r="D4830" t="s">
        <v>366</v>
      </c>
      <c r="E4830" t="s">
        <v>18</v>
      </c>
      <c r="F4830" t="s">
        <v>19</v>
      </c>
      <c r="G4830" t="s">
        <v>20</v>
      </c>
      <c r="H4830" t="s">
        <v>14</v>
      </c>
      <c r="I4830" t="s">
        <v>25</v>
      </c>
      <c r="J4830" s="7">
        <v>71.087999999999994</v>
      </c>
      <c r="K4830" s="4">
        <v>2</v>
      </c>
      <c r="L4830" s="6">
        <v>-1.7771999999999999</v>
      </c>
    </row>
    <row r="4831" spans="1:12" x14ac:dyDescent="0.2">
      <c r="A4831" s="8">
        <v>41430</v>
      </c>
      <c r="B4831" s="4">
        <f>YEAR(Sales[[#This Row],[Order Date]])</f>
        <v>2013</v>
      </c>
      <c r="C4831" s="4">
        <f>MONTH(Sales[[#This Row],[Order Date]])</f>
        <v>6</v>
      </c>
      <c r="D4831" t="s">
        <v>81</v>
      </c>
      <c r="E4831" t="s">
        <v>11</v>
      </c>
      <c r="F4831" t="s">
        <v>82</v>
      </c>
      <c r="G4831" t="s">
        <v>13</v>
      </c>
      <c r="H4831" t="s">
        <v>21</v>
      </c>
      <c r="I4831" t="s">
        <v>36</v>
      </c>
      <c r="J4831" s="7">
        <v>75.88</v>
      </c>
      <c r="K4831" s="4">
        <v>2</v>
      </c>
      <c r="L4831" s="6">
        <v>35.663600000000002</v>
      </c>
    </row>
    <row r="4832" spans="1:12" x14ac:dyDescent="0.2">
      <c r="A4832" s="8">
        <v>41430</v>
      </c>
      <c r="B4832" s="4">
        <f>YEAR(Sales[[#This Row],[Order Date]])</f>
        <v>2013</v>
      </c>
      <c r="C4832" s="4">
        <f>MONTH(Sales[[#This Row],[Order Date]])</f>
        <v>6</v>
      </c>
      <c r="D4832" t="s">
        <v>174</v>
      </c>
      <c r="E4832" t="s">
        <v>11</v>
      </c>
      <c r="F4832" t="s">
        <v>62</v>
      </c>
      <c r="G4832" t="s">
        <v>42</v>
      </c>
      <c r="H4832" t="s">
        <v>21</v>
      </c>
      <c r="I4832" t="s">
        <v>36</v>
      </c>
      <c r="J4832" s="7">
        <v>25.92</v>
      </c>
      <c r="K4832" s="4">
        <v>5</v>
      </c>
      <c r="L4832" s="6">
        <v>9.3960000000000008</v>
      </c>
    </row>
    <row r="4833" spans="1:12" x14ac:dyDescent="0.2">
      <c r="A4833" s="8">
        <v>41430</v>
      </c>
      <c r="B4833" s="4">
        <f>YEAR(Sales[[#This Row],[Order Date]])</f>
        <v>2013</v>
      </c>
      <c r="C4833" s="4">
        <f>MONTH(Sales[[#This Row],[Order Date]])</f>
        <v>6</v>
      </c>
      <c r="D4833" t="s">
        <v>174</v>
      </c>
      <c r="E4833" t="s">
        <v>11</v>
      </c>
      <c r="F4833" t="s">
        <v>62</v>
      </c>
      <c r="G4833" t="s">
        <v>42</v>
      </c>
      <c r="H4833" t="s">
        <v>14</v>
      </c>
      <c r="I4833" t="s">
        <v>28</v>
      </c>
      <c r="J4833" s="7">
        <v>419.68</v>
      </c>
      <c r="K4833" s="4">
        <v>5</v>
      </c>
      <c r="L4833" s="6">
        <v>-356.72800000000001</v>
      </c>
    </row>
    <row r="4834" spans="1:12" x14ac:dyDescent="0.2">
      <c r="A4834" s="8">
        <v>41430</v>
      </c>
      <c r="B4834" s="4">
        <f>YEAR(Sales[[#This Row],[Order Date]])</f>
        <v>2013</v>
      </c>
      <c r="C4834" s="4">
        <f>MONTH(Sales[[#This Row],[Order Date]])</f>
        <v>6</v>
      </c>
      <c r="D4834" t="s">
        <v>174</v>
      </c>
      <c r="E4834" t="s">
        <v>11</v>
      </c>
      <c r="F4834" t="s">
        <v>62</v>
      </c>
      <c r="G4834" t="s">
        <v>42</v>
      </c>
      <c r="H4834" t="s">
        <v>14</v>
      </c>
      <c r="I4834" t="s">
        <v>28</v>
      </c>
      <c r="J4834" s="7">
        <v>11.688000000000001</v>
      </c>
      <c r="K4834" s="4">
        <v>3</v>
      </c>
      <c r="L4834" s="6">
        <v>-4.6752000000000002</v>
      </c>
    </row>
    <row r="4835" spans="1:12" x14ac:dyDescent="0.2">
      <c r="A4835" s="8">
        <v>41430</v>
      </c>
      <c r="B4835" s="4">
        <f>YEAR(Sales[[#This Row],[Order Date]])</f>
        <v>2013</v>
      </c>
      <c r="C4835" s="4">
        <f>MONTH(Sales[[#This Row],[Order Date]])</f>
        <v>6</v>
      </c>
      <c r="D4835" t="s">
        <v>174</v>
      </c>
      <c r="E4835" t="s">
        <v>11</v>
      </c>
      <c r="F4835" t="s">
        <v>62</v>
      </c>
      <c r="G4835" t="s">
        <v>42</v>
      </c>
      <c r="H4835" t="s">
        <v>30</v>
      </c>
      <c r="I4835" t="s">
        <v>31</v>
      </c>
      <c r="J4835" s="7">
        <v>31.984000000000002</v>
      </c>
      <c r="K4835" s="4">
        <v>2</v>
      </c>
      <c r="L4835" s="6">
        <v>11.1944</v>
      </c>
    </row>
    <row r="4836" spans="1:12" x14ac:dyDescent="0.2">
      <c r="A4836" s="8">
        <v>41430</v>
      </c>
      <c r="B4836" s="4">
        <f>YEAR(Sales[[#This Row],[Order Date]])</f>
        <v>2013</v>
      </c>
      <c r="C4836" s="4">
        <f>MONTH(Sales[[#This Row],[Order Date]])</f>
        <v>6</v>
      </c>
      <c r="D4836" t="s">
        <v>174</v>
      </c>
      <c r="E4836" t="s">
        <v>11</v>
      </c>
      <c r="F4836" t="s">
        <v>62</v>
      </c>
      <c r="G4836" t="s">
        <v>42</v>
      </c>
      <c r="H4836" t="s">
        <v>14</v>
      </c>
      <c r="I4836" t="s">
        <v>25</v>
      </c>
      <c r="J4836" s="7">
        <v>177.22499999999999</v>
      </c>
      <c r="K4836" s="4">
        <v>5</v>
      </c>
      <c r="L4836" s="6">
        <v>-120.51300000000001</v>
      </c>
    </row>
    <row r="4837" spans="1:12" x14ac:dyDescent="0.2">
      <c r="A4837" s="8">
        <v>41430</v>
      </c>
      <c r="B4837" s="4">
        <f>YEAR(Sales[[#This Row],[Order Date]])</f>
        <v>2013</v>
      </c>
      <c r="C4837" s="4">
        <f>MONTH(Sales[[#This Row],[Order Date]])</f>
        <v>6</v>
      </c>
      <c r="D4837" t="s">
        <v>174</v>
      </c>
      <c r="E4837" t="s">
        <v>11</v>
      </c>
      <c r="F4837" t="s">
        <v>62</v>
      </c>
      <c r="G4837" t="s">
        <v>42</v>
      </c>
      <c r="H4837" t="s">
        <v>14</v>
      </c>
      <c r="I4837" t="s">
        <v>28</v>
      </c>
      <c r="J4837" s="7">
        <v>4.0439999999999996</v>
      </c>
      <c r="K4837" s="4">
        <v>3</v>
      </c>
      <c r="L4837" s="6">
        <v>-2.8308</v>
      </c>
    </row>
    <row r="4838" spans="1:12" x14ac:dyDescent="0.2">
      <c r="A4838" s="8">
        <v>41430</v>
      </c>
      <c r="B4838" s="4">
        <f>YEAR(Sales[[#This Row],[Order Date]])</f>
        <v>2013</v>
      </c>
      <c r="C4838" s="4">
        <f>MONTH(Sales[[#This Row],[Order Date]])</f>
        <v>6</v>
      </c>
      <c r="D4838" t="s">
        <v>174</v>
      </c>
      <c r="E4838" t="s">
        <v>11</v>
      </c>
      <c r="F4838" t="s">
        <v>62</v>
      </c>
      <c r="G4838" t="s">
        <v>42</v>
      </c>
      <c r="H4838" t="s">
        <v>21</v>
      </c>
      <c r="I4838" t="s">
        <v>29</v>
      </c>
      <c r="J4838" s="7">
        <v>7.4080000000000004</v>
      </c>
      <c r="K4838" s="4">
        <v>2</v>
      </c>
      <c r="L4838" s="6">
        <v>1.2038</v>
      </c>
    </row>
    <row r="4839" spans="1:12" x14ac:dyDescent="0.2">
      <c r="A4839" s="8">
        <v>41430</v>
      </c>
      <c r="B4839" s="4">
        <f>YEAR(Sales[[#This Row],[Order Date]])</f>
        <v>2013</v>
      </c>
      <c r="C4839" s="4">
        <f>MONTH(Sales[[#This Row],[Order Date]])</f>
        <v>6</v>
      </c>
      <c r="D4839" t="s">
        <v>715</v>
      </c>
      <c r="E4839" t="s">
        <v>11</v>
      </c>
      <c r="F4839" t="s">
        <v>74</v>
      </c>
      <c r="G4839" t="s">
        <v>52</v>
      </c>
      <c r="H4839" t="s">
        <v>21</v>
      </c>
      <c r="I4839" t="s">
        <v>36</v>
      </c>
      <c r="J4839" s="7">
        <v>14.94</v>
      </c>
      <c r="K4839" s="4">
        <v>3</v>
      </c>
      <c r="L4839" s="6">
        <v>7.0217999999999998</v>
      </c>
    </row>
    <row r="4840" spans="1:12" x14ac:dyDescent="0.2">
      <c r="A4840" s="8">
        <v>41430</v>
      </c>
      <c r="B4840" s="4">
        <f>YEAR(Sales[[#This Row],[Order Date]])</f>
        <v>2013</v>
      </c>
      <c r="C4840" s="4">
        <f>MONTH(Sales[[#This Row],[Order Date]])</f>
        <v>6</v>
      </c>
      <c r="D4840" t="s">
        <v>715</v>
      </c>
      <c r="E4840" t="s">
        <v>11</v>
      </c>
      <c r="F4840" t="s">
        <v>74</v>
      </c>
      <c r="G4840" t="s">
        <v>52</v>
      </c>
      <c r="H4840" t="s">
        <v>30</v>
      </c>
      <c r="I4840" t="s">
        <v>142</v>
      </c>
      <c r="J4840" s="7">
        <v>1349.85</v>
      </c>
      <c r="K4840" s="4">
        <v>3</v>
      </c>
      <c r="L4840" s="6">
        <v>364.45949999999999</v>
      </c>
    </row>
    <row r="4841" spans="1:12" x14ac:dyDescent="0.2">
      <c r="A4841" s="8">
        <v>41430</v>
      </c>
      <c r="B4841" s="4">
        <f>YEAR(Sales[[#This Row],[Order Date]])</f>
        <v>2013</v>
      </c>
      <c r="C4841" s="4">
        <f>MONTH(Sales[[#This Row],[Order Date]])</f>
        <v>6</v>
      </c>
      <c r="D4841" t="s">
        <v>715</v>
      </c>
      <c r="E4841" t="s">
        <v>11</v>
      </c>
      <c r="F4841" t="s">
        <v>74</v>
      </c>
      <c r="G4841" t="s">
        <v>52</v>
      </c>
      <c r="H4841" t="s">
        <v>14</v>
      </c>
      <c r="I4841" t="s">
        <v>15</v>
      </c>
      <c r="J4841" s="7">
        <v>136.78399999999999</v>
      </c>
      <c r="K4841" s="4">
        <v>1</v>
      </c>
      <c r="L4841" s="6">
        <v>5.1294000000000004</v>
      </c>
    </row>
    <row r="4842" spans="1:12" x14ac:dyDescent="0.2">
      <c r="A4842" s="8">
        <v>41430</v>
      </c>
      <c r="B4842" s="4">
        <f>YEAR(Sales[[#This Row],[Order Date]])</f>
        <v>2013</v>
      </c>
      <c r="C4842" s="4">
        <f>MONTH(Sales[[#This Row],[Order Date]])</f>
        <v>6</v>
      </c>
      <c r="D4842" t="s">
        <v>715</v>
      </c>
      <c r="E4842" t="s">
        <v>11</v>
      </c>
      <c r="F4842" t="s">
        <v>74</v>
      </c>
      <c r="G4842" t="s">
        <v>52</v>
      </c>
      <c r="H4842" t="s">
        <v>14</v>
      </c>
      <c r="I4842" t="s">
        <v>28</v>
      </c>
      <c r="J4842" s="7">
        <v>61.12</v>
      </c>
      <c r="K4842" s="4">
        <v>4</v>
      </c>
      <c r="L4842" s="6">
        <v>20.780799999999999</v>
      </c>
    </row>
    <row r="4843" spans="1:12" x14ac:dyDescent="0.2">
      <c r="A4843" s="8">
        <v>41431</v>
      </c>
      <c r="B4843" s="4">
        <f>YEAR(Sales[[#This Row],[Order Date]])</f>
        <v>2013</v>
      </c>
      <c r="C4843" s="4">
        <f>MONTH(Sales[[#This Row],[Order Date]])</f>
        <v>6</v>
      </c>
      <c r="D4843" t="s">
        <v>258</v>
      </c>
      <c r="E4843" t="s">
        <v>40</v>
      </c>
      <c r="F4843" t="s">
        <v>51</v>
      </c>
      <c r="G4843" t="s">
        <v>52</v>
      </c>
      <c r="H4843" t="s">
        <v>21</v>
      </c>
      <c r="I4843" t="s">
        <v>26</v>
      </c>
      <c r="J4843" s="7">
        <v>124.608</v>
      </c>
      <c r="K4843" s="4">
        <v>4</v>
      </c>
      <c r="L4843" s="6">
        <v>-23.364000000000001</v>
      </c>
    </row>
    <row r="4844" spans="1:12" x14ac:dyDescent="0.2">
      <c r="A4844" s="8">
        <v>41431</v>
      </c>
      <c r="B4844" s="4">
        <f>YEAR(Sales[[#This Row],[Order Date]])</f>
        <v>2013</v>
      </c>
      <c r="C4844" s="4">
        <f>MONTH(Sales[[#This Row],[Order Date]])</f>
        <v>6</v>
      </c>
      <c r="D4844" t="s">
        <v>258</v>
      </c>
      <c r="E4844" t="s">
        <v>40</v>
      </c>
      <c r="F4844" t="s">
        <v>51</v>
      </c>
      <c r="G4844" t="s">
        <v>52</v>
      </c>
      <c r="H4844" t="s">
        <v>21</v>
      </c>
      <c r="I4844" t="s">
        <v>22</v>
      </c>
      <c r="J4844" s="7">
        <v>7.56</v>
      </c>
      <c r="K4844" s="4">
        <v>3</v>
      </c>
      <c r="L4844" s="6">
        <v>2.6459999999999999</v>
      </c>
    </row>
    <row r="4845" spans="1:12" x14ac:dyDescent="0.2">
      <c r="A4845" s="8">
        <v>41431</v>
      </c>
      <c r="B4845" s="4">
        <f>YEAR(Sales[[#This Row],[Order Date]])</f>
        <v>2013</v>
      </c>
      <c r="C4845" s="4">
        <f>MONTH(Sales[[#This Row],[Order Date]])</f>
        <v>6</v>
      </c>
      <c r="D4845" t="s">
        <v>617</v>
      </c>
      <c r="E4845" t="s">
        <v>11</v>
      </c>
      <c r="F4845" t="s">
        <v>70</v>
      </c>
      <c r="G4845" t="s">
        <v>52</v>
      </c>
      <c r="H4845" t="s">
        <v>21</v>
      </c>
      <c r="I4845" t="s">
        <v>26</v>
      </c>
      <c r="J4845" s="7">
        <v>360.38</v>
      </c>
      <c r="K4845" s="4">
        <v>2</v>
      </c>
      <c r="L4845" s="6">
        <v>93.698800000000006</v>
      </c>
    </row>
    <row r="4846" spans="1:12" x14ac:dyDescent="0.2">
      <c r="A4846" s="8">
        <v>41431</v>
      </c>
      <c r="B4846" s="4">
        <f>YEAR(Sales[[#This Row],[Order Date]])</f>
        <v>2013</v>
      </c>
      <c r="C4846" s="4">
        <f>MONTH(Sales[[#This Row],[Order Date]])</f>
        <v>6</v>
      </c>
      <c r="D4846" t="s">
        <v>617</v>
      </c>
      <c r="E4846" t="s">
        <v>11</v>
      </c>
      <c r="F4846" t="s">
        <v>70</v>
      </c>
      <c r="G4846" t="s">
        <v>52</v>
      </c>
      <c r="H4846" t="s">
        <v>21</v>
      </c>
      <c r="I4846" t="s">
        <v>29</v>
      </c>
      <c r="J4846" s="7">
        <v>11.16</v>
      </c>
      <c r="K4846" s="4">
        <v>2</v>
      </c>
      <c r="L4846" s="6">
        <v>2.79</v>
      </c>
    </row>
    <row r="4847" spans="1:12" x14ac:dyDescent="0.2">
      <c r="A4847" s="8">
        <v>41431</v>
      </c>
      <c r="B4847" s="4">
        <f>YEAR(Sales[[#This Row],[Order Date]])</f>
        <v>2013</v>
      </c>
      <c r="C4847" s="4">
        <f>MONTH(Sales[[#This Row],[Order Date]])</f>
        <v>6</v>
      </c>
      <c r="D4847" t="s">
        <v>617</v>
      </c>
      <c r="E4847" t="s">
        <v>11</v>
      </c>
      <c r="F4847" t="s">
        <v>70</v>
      </c>
      <c r="G4847" t="s">
        <v>52</v>
      </c>
      <c r="H4847" t="s">
        <v>21</v>
      </c>
      <c r="I4847" t="s">
        <v>22</v>
      </c>
      <c r="J4847" s="7">
        <v>14.94</v>
      </c>
      <c r="K4847" s="4">
        <v>3</v>
      </c>
      <c r="L4847" s="6">
        <v>6.8723999999999998</v>
      </c>
    </row>
    <row r="4848" spans="1:12" x14ac:dyDescent="0.2">
      <c r="A4848" s="8">
        <v>41431</v>
      </c>
      <c r="B4848" s="4">
        <f>YEAR(Sales[[#This Row],[Order Date]])</f>
        <v>2013</v>
      </c>
      <c r="C4848" s="4">
        <f>MONTH(Sales[[#This Row],[Order Date]])</f>
        <v>6</v>
      </c>
      <c r="D4848" t="s">
        <v>312</v>
      </c>
      <c r="E4848" t="s">
        <v>11</v>
      </c>
      <c r="F4848" t="s">
        <v>19</v>
      </c>
      <c r="G4848" t="s">
        <v>20</v>
      </c>
      <c r="H4848" t="s">
        <v>21</v>
      </c>
      <c r="I4848" t="s">
        <v>32</v>
      </c>
      <c r="J4848" s="7">
        <v>21.552</v>
      </c>
      <c r="K4848" s="4">
        <v>6</v>
      </c>
      <c r="L4848" s="6">
        <v>7.0044000000000004</v>
      </c>
    </row>
    <row r="4849" spans="1:12" x14ac:dyDescent="0.2">
      <c r="A4849" s="8">
        <v>41431</v>
      </c>
      <c r="B4849" s="4">
        <f>YEAR(Sales[[#This Row],[Order Date]])</f>
        <v>2013</v>
      </c>
      <c r="C4849" s="4">
        <f>MONTH(Sales[[#This Row],[Order Date]])</f>
        <v>6</v>
      </c>
      <c r="D4849" t="s">
        <v>312</v>
      </c>
      <c r="E4849" t="s">
        <v>11</v>
      </c>
      <c r="F4849" t="s">
        <v>19</v>
      </c>
      <c r="G4849" t="s">
        <v>20</v>
      </c>
      <c r="H4849" t="s">
        <v>21</v>
      </c>
      <c r="I4849" t="s">
        <v>33</v>
      </c>
      <c r="J4849" s="7">
        <v>58.24</v>
      </c>
      <c r="K4849" s="4">
        <v>4</v>
      </c>
      <c r="L4849" s="6">
        <v>15.7248</v>
      </c>
    </row>
    <row r="4850" spans="1:12" x14ac:dyDescent="0.2">
      <c r="A4850" s="8">
        <v>41431</v>
      </c>
      <c r="B4850" s="4">
        <f>YEAR(Sales[[#This Row],[Order Date]])</f>
        <v>2013</v>
      </c>
      <c r="C4850" s="4">
        <f>MONTH(Sales[[#This Row],[Order Date]])</f>
        <v>6</v>
      </c>
      <c r="D4850" t="s">
        <v>86</v>
      </c>
      <c r="E4850" t="s">
        <v>18</v>
      </c>
      <c r="F4850" t="s">
        <v>38</v>
      </c>
      <c r="G4850" t="s">
        <v>20</v>
      </c>
      <c r="H4850" t="s">
        <v>21</v>
      </c>
      <c r="I4850" t="s">
        <v>122</v>
      </c>
      <c r="J4850" s="7">
        <v>61.38</v>
      </c>
      <c r="K4850" s="4">
        <v>6</v>
      </c>
      <c r="L4850" s="6">
        <v>15.9588</v>
      </c>
    </row>
    <row r="4851" spans="1:12" x14ac:dyDescent="0.2">
      <c r="A4851" s="8">
        <v>41432</v>
      </c>
      <c r="B4851" s="4">
        <f>YEAR(Sales[[#This Row],[Order Date]])</f>
        <v>2013</v>
      </c>
      <c r="C4851" s="4">
        <f>MONTH(Sales[[#This Row],[Order Date]])</f>
        <v>6</v>
      </c>
      <c r="D4851" t="s">
        <v>183</v>
      </c>
      <c r="E4851" t="s">
        <v>11</v>
      </c>
      <c r="F4851" t="s">
        <v>62</v>
      </c>
      <c r="G4851" t="s">
        <v>42</v>
      </c>
      <c r="H4851" t="s">
        <v>30</v>
      </c>
      <c r="I4851" t="s">
        <v>31</v>
      </c>
      <c r="J4851" s="7">
        <v>328.22399999999999</v>
      </c>
      <c r="K4851" s="4">
        <v>4</v>
      </c>
      <c r="L4851" s="6">
        <v>28.7196</v>
      </c>
    </row>
    <row r="4852" spans="1:12" x14ac:dyDescent="0.2">
      <c r="A4852" s="8">
        <v>41432</v>
      </c>
      <c r="B4852" s="4">
        <f>YEAR(Sales[[#This Row],[Order Date]])</f>
        <v>2013</v>
      </c>
      <c r="C4852" s="4">
        <f>MONTH(Sales[[#This Row],[Order Date]])</f>
        <v>6</v>
      </c>
      <c r="D4852" t="s">
        <v>133</v>
      </c>
      <c r="E4852" t="s">
        <v>11</v>
      </c>
      <c r="F4852" t="s">
        <v>212</v>
      </c>
      <c r="G4852" t="s">
        <v>52</v>
      </c>
      <c r="H4852" t="s">
        <v>21</v>
      </c>
      <c r="I4852" t="s">
        <v>26</v>
      </c>
      <c r="J4852" s="7">
        <v>714.3</v>
      </c>
      <c r="K4852" s="4">
        <v>5</v>
      </c>
      <c r="L4852" s="6">
        <v>207.14699999999999</v>
      </c>
    </row>
    <row r="4853" spans="1:12" x14ac:dyDescent="0.2">
      <c r="A4853" s="8">
        <v>41432</v>
      </c>
      <c r="B4853" s="4">
        <f>YEAR(Sales[[#This Row],[Order Date]])</f>
        <v>2013</v>
      </c>
      <c r="C4853" s="4">
        <f>MONTH(Sales[[#This Row],[Order Date]])</f>
        <v>6</v>
      </c>
      <c r="D4853" t="s">
        <v>633</v>
      </c>
      <c r="E4853" t="s">
        <v>18</v>
      </c>
      <c r="F4853" t="s">
        <v>212</v>
      </c>
      <c r="G4853" t="s">
        <v>52</v>
      </c>
      <c r="H4853" t="s">
        <v>21</v>
      </c>
      <c r="I4853" t="s">
        <v>36</v>
      </c>
      <c r="J4853" s="7">
        <v>105.52</v>
      </c>
      <c r="K4853" s="4">
        <v>4</v>
      </c>
      <c r="L4853" s="6">
        <v>48.539200000000001</v>
      </c>
    </row>
    <row r="4854" spans="1:12" x14ac:dyDescent="0.2">
      <c r="A4854" s="8">
        <v>41432</v>
      </c>
      <c r="B4854" s="4">
        <f>YEAR(Sales[[#This Row],[Order Date]])</f>
        <v>2013</v>
      </c>
      <c r="C4854" s="4">
        <f>MONTH(Sales[[#This Row],[Order Date]])</f>
        <v>6</v>
      </c>
      <c r="D4854" t="s">
        <v>317</v>
      </c>
      <c r="E4854" t="s">
        <v>11</v>
      </c>
      <c r="F4854" t="s">
        <v>272</v>
      </c>
      <c r="G4854" t="s">
        <v>13</v>
      </c>
      <c r="H4854" t="s">
        <v>30</v>
      </c>
      <c r="I4854" t="s">
        <v>55</v>
      </c>
      <c r="J4854" s="7">
        <v>179.94</v>
      </c>
      <c r="K4854" s="4">
        <v>6</v>
      </c>
      <c r="L4854" s="6">
        <v>75.574799999999996</v>
      </c>
    </row>
    <row r="4855" spans="1:12" x14ac:dyDescent="0.2">
      <c r="A4855" s="8">
        <v>41432</v>
      </c>
      <c r="B4855" s="4">
        <f>YEAR(Sales[[#This Row],[Order Date]])</f>
        <v>2013</v>
      </c>
      <c r="C4855" s="4">
        <f>MONTH(Sales[[#This Row],[Order Date]])</f>
        <v>6</v>
      </c>
      <c r="D4855" t="s">
        <v>317</v>
      </c>
      <c r="E4855" t="s">
        <v>11</v>
      </c>
      <c r="F4855" t="s">
        <v>272</v>
      </c>
      <c r="G4855" t="s">
        <v>13</v>
      </c>
      <c r="H4855" t="s">
        <v>30</v>
      </c>
      <c r="I4855" t="s">
        <v>55</v>
      </c>
      <c r="J4855" s="7">
        <v>26.85</v>
      </c>
      <c r="K4855" s="4">
        <v>3</v>
      </c>
      <c r="L4855" s="6">
        <v>5.1014999999999997</v>
      </c>
    </row>
    <row r="4856" spans="1:12" x14ac:dyDescent="0.2">
      <c r="A4856" s="8">
        <v>41432</v>
      </c>
      <c r="B4856" s="4">
        <f>YEAR(Sales[[#This Row],[Order Date]])</f>
        <v>2013</v>
      </c>
      <c r="C4856" s="4">
        <f>MONTH(Sales[[#This Row],[Order Date]])</f>
        <v>6</v>
      </c>
      <c r="D4856" t="s">
        <v>317</v>
      </c>
      <c r="E4856" t="s">
        <v>11</v>
      </c>
      <c r="F4856" t="s">
        <v>272</v>
      </c>
      <c r="G4856" t="s">
        <v>13</v>
      </c>
      <c r="H4856" t="s">
        <v>30</v>
      </c>
      <c r="I4856" t="s">
        <v>55</v>
      </c>
      <c r="J4856" s="7">
        <v>323.37</v>
      </c>
      <c r="K4856" s="4">
        <v>3</v>
      </c>
      <c r="L4856" s="6">
        <v>129.34800000000001</v>
      </c>
    </row>
    <row r="4857" spans="1:12" x14ac:dyDescent="0.2">
      <c r="A4857" s="8">
        <v>41432</v>
      </c>
      <c r="B4857" s="4">
        <f>YEAR(Sales[[#This Row],[Order Date]])</f>
        <v>2013</v>
      </c>
      <c r="C4857" s="4">
        <f>MONTH(Sales[[#This Row],[Order Date]])</f>
        <v>6</v>
      </c>
      <c r="D4857" t="s">
        <v>317</v>
      </c>
      <c r="E4857" t="s">
        <v>11</v>
      </c>
      <c r="F4857" t="s">
        <v>272</v>
      </c>
      <c r="G4857" t="s">
        <v>13</v>
      </c>
      <c r="H4857" t="s">
        <v>21</v>
      </c>
      <c r="I4857" t="s">
        <v>36</v>
      </c>
      <c r="J4857" s="7">
        <v>59.94</v>
      </c>
      <c r="K4857" s="4">
        <v>3</v>
      </c>
      <c r="L4857" s="6">
        <v>28.171800000000001</v>
      </c>
    </row>
    <row r="4858" spans="1:12" x14ac:dyDescent="0.2">
      <c r="A4858" s="8">
        <v>41432</v>
      </c>
      <c r="B4858" s="4">
        <f>YEAR(Sales[[#This Row],[Order Date]])</f>
        <v>2013</v>
      </c>
      <c r="C4858" s="4">
        <f>MONTH(Sales[[#This Row],[Order Date]])</f>
        <v>6</v>
      </c>
      <c r="D4858" t="s">
        <v>317</v>
      </c>
      <c r="E4858" t="s">
        <v>11</v>
      </c>
      <c r="F4858" t="s">
        <v>272</v>
      </c>
      <c r="G4858" t="s">
        <v>13</v>
      </c>
      <c r="H4858" t="s">
        <v>21</v>
      </c>
      <c r="I4858" t="s">
        <v>32</v>
      </c>
      <c r="J4858" s="7">
        <v>64.14</v>
      </c>
      <c r="K4858" s="4">
        <v>3</v>
      </c>
      <c r="L4858" s="6">
        <v>30.787199999999999</v>
      </c>
    </row>
    <row r="4859" spans="1:12" x14ac:dyDescent="0.2">
      <c r="A4859" s="8">
        <v>41432</v>
      </c>
      <c r="B4859" s="4">
        <f>YEAR(Sales[[#This Row],[Order Date]])</f>
        <v>2013</v>
      </c>
      <c r="C4859" s="4">
        <f>MONTH(Sales[[#This Row],[Order Date]])</f>
        <v>6</v>
      </c>
      <c r="D4859" t="s">
        <v>317</v>
      </c>
      <c r="E4859" t="s">
        <v>11</v>
      </c>
      <c r="F4859" t="s">
        <v>272</v>
      </c>
      <c r="G4859" t="s">
        <v>13</v>
      </c>
      <c r="H4859" t="s">
        <v>21</v>
      </c>
      <c r="I4859" t="s">
        <v>32</v>
      </c>
      <c r="J4859" s="7">
        <v>11.67</v>
      </c>
      <c r="K4859" s="4">
        <v>3</v>
      </c>
      <c r="L4859" s="6">
        <v>5.6016000000000004</v>
      </c>
    </row>
    <row r="4860" spans="1:12" x14ac:dyDescent="0.2">
      <c r="A4860" s="8">
        <v>41432</v>
      </c>
      <c r="B4860" s="4">
        <f>YEAR(Sales[[#This Row],[Order Date]])</f>
        <v>2013</v>
      </c>
      <c r="C4860" s="4">
        <f>MONTH(Sales[[#This Row],[Order Date]])</f>
        <v>6</v>
      </c>
      <c r="D4860" t="s">
        <v>317</v>
      </c>
      <c r="E4860" t="s">
        <v>11</v>
      </c>
      <c r="F4860" t="s">
        <v>272</v>
      </c>
      <c r="G4860" t="s">
        <v>13</v>
      </c>
      <c r="H4860" t="s">
        <v>21</v>
      </c>
      <c r="I4860" t="s">
        <v>36</v>
      </c>
      <c r="J4860" s="7">
        <v>12.96</v>
      </c>
      <c r="K4860" s="4">
        <v>2</v>
      </c>
      <c r="L4860" s="6">
        <v>6.2207999999999997</v>
      </c>
    </row>
    <row r="4861" spans="1:12" x14ac:dyDescent="0.2">
      <c r="A4861" s="8">
        <v>41432</v>
      </c>
      <c r="B4861" s="4">
        <f>YEAR(Sales[[#This Row],[Order Date]])</f>
        <v>2013</v>
      </c>
      <c r="C4861" s="4">
        <f>MONTH(Sales[[#This Row],[Order Date]])</f>
        <v>6</v>
      </c>
      <c r="D4861" t="s">
        <v>249</v>
      </c>
      <c r="E4861" t="s">
        <v>40</v>
      </c>
      <c r="F4861" t="s">
        <v>19</v>
      </c>
      <c r="G4861" t="s">
        <v>20</v>
      </c>
      <c r="H4861" t="s">
        <v>21</v>
      </c>
      <c r="I4861" t="s">
        <v>22</v>
      </c>
      <c r="J4861" s="7">
        <v>22.05</v>
      </c>
      <c r="K4861" s="4">
        <v>7</v>
      </c>
      <c r="L4861" s="6">
        <v>10.584</v>
      </c>
    </row>
    <row r="4862" spans="1:12" x14ac:dyDescent="0.2">
      <c r="A4862" s="8">
        <v>41432</v>
      </c>
      <c r="B4862" s="4">
        <f>YEAR(Sales[[#This Row],[Order Date]])</f>
        <v>2013</v>
      </c>
      <c r="C4862" s="4">
        <f>MONTH(Sales[[#This Row],[Order Date]])</f>
        <v>6</v>
      </c>
      <c r="D4862" t="s">
        <v>249</v>
      </c>
      <c r="E4862" t="s">
        <v>40</v>
      </c>
      <c r="F4862" t="s">
        <v>19</v>
      </c>
      <c r="G4862" t="s">
        <v>20</v>
      </c>
      <c r="H4862" t="s">
        <v>21</v>
      </c>
      <c r="I4862" t="s">
        <v>36</v>
      </c>
      <c r="J4862" s="7">
        <v>99.9</v>
      </c>
      <c r="K4862" s="4">
        <v>5</v>
      </c>
      <c r="L4862" s="6">
        <v>46.953000000000003</v>
      </c>
    </row>
    <row r="4863" spans="1:12" x14ac:dyDescent="0.2">
      <c r="A4863" s="8">
        <v>41432</v>
      </c>
      <c r="B4863" s="4">
        <f>YEAR(Sales[[#This Row],[Order Date]])</f>
        <v>2013</v>
      </c>
      <c r="C4863" s="4">
        <f>MONTH(Sales[[#This Row],[Order Date]])</f>
        <v>6</v>
      </c>
      <c r="D4863" t="s">
        <v>545</v>
      </c>
      <c r="E4863" t="s">
        <v>40</v>
      </c>
      <c r="F4863" t="s">
        <v>19</v>
      </c>
      <c r="G4863" t="s">
        <v>20</v>
      </c>
      <c r="H4863" t="s">
        <v>30</v>
      </c>
      <c r="I4863" t="s">
        <v>31</v>
      </c>
      <c r="J4863" s="7">
        <v>3023.9279999999999</v>
      </c>
      <c r="K4863" s="4">
        <v>9</v>
      </c>
      <c r="L4863" s="6">
        <v>226.7946</v>
      </c>
    </row>
    <row r="4864" spans="1:12" x14ac:dyDescent="0.2">
      <c r="A4864" s="8">
        <v>41432</v>
      </c>
      <c r="B4864" s="4">
        <f>YEAR(Sales[[#This Row],[Order Date]])</f>
        <v>2013</v>
      </c>
      <c r="C4864" s="4">
        <f>MONTH(Sales[[#This Row],[Order Date]])</f>
        <v>6</v>
      </c>
      <c r="D4864" t="s">
        <v>545</v>
      </c>
      <c r="E4864" t="s">
        <v>40</v>
      </c>
      <c r="F4864" t="s">
        <v>19</v>
      </c>
      <c r="G4864" t="s">
        <v>20</v>
      </c>
      <c r="H4864" t="s">
        <v>30</v>
      </c>
      <c r="I4864" t="s">
        <v>55</v>
      </c>
      <c r="J4864" s="7">
        <v>26.96</v>
      </c>
      <c r="K4864" s="4">
        <v>2</v>
      </c>
      <c r="L4864" s="6">
        <v>3.7744</v>
      </c>
    </row>
    <row r="4865" spans="1:12" x14ac:dyDescent="0.2">
      <c r="A4865" s="8">
        <v>41432</v>
      </c>
      <c r="B4865" s="4">
        <f>YEAR(Sales[[#This Row],[Order Date]])</f>
        <v>2013</v>
      </c>
      <c r="C4865" s="4">
        <f>MONTH(Sales[[#This Row],[Order Date]])</f>
        <v>6</v>
      </c>
      <c r="D4865" t="s">
        <v>545</v>
      </c>
      <c r="E4865" t="s">
        <v>40</v>
      </c>
      <c r="F4865" t="s">
        <v>19</v>
      </c>
      <c r="G4865" t="s">
        <v>20</v>
      </c>
      <c r="H4865" t="s">
        <v>30</v>
      </c>
      <c r="I4865" t="s">
        <v>31</v>
      </c>
      <c r="J4865" s="7">
        <v>477.6</v>
      </c>
      <c r="K4865" s="4">
        <v>3</v>
      </c>
      <c r="L4865" s="6">
        <v>161.19</v>
      </c>
    </row>
    <row r="4866" spans="1:12" x14ac:dyDescent="0.2">
      <c r="A4866" s="8">
        <v>41432</v>
      </c>
      <c r="B4866" s="4">
        <f>YEAR(Sales[[#This Row],[Order Date]])</f>
        <v>2013</v>
      </c>
      <c r="C4866" s="4">
        <f>MONTH(Sales[[#This Row],[Order Date]])</f>
        <v>6</v>
      </c>
      <c r="D4866" t="s">
        <v>509</v>
      </c>
      <c r="E4866" t="s">
        <v>11</v>
      </c>
      <c r="F4866" t="s">
        <v>112</v>
      </c>
      <c r="G4866" t="s">
        <v>52</v>
      </c>
      <c r="H4866" t="s">
        <v>14</v>
      </c>
      <c r="I4866" t="s">
        <v>28</v>
      </c>
      <c r="J4866" s="7">
        <v>466.32</v>
      </c>
      <c r="K4866" s="4">
        <v>3</v>
      </c>
      <c r="L4866" s="6">
        <v>34.973999999999997</v>
      </c>
    </row>
    <row r="4867" spans="1:12" x14ac:dyDescent="0.2">
      <c r="A4867" s="8">
        <v>41432</v>
      </c>
      <c r="B4867" s="4">
        <f>YEAR(Sales[[#This Row],[Order Date]])</f>
        <v>2013</v>
      </c>
      <c r="C4867" s="4">
        <f>MONTH(Sales[[#This Row],[Order Date]])</f>
        <v>6</v>
      </c>
      <c r="D4867" t="s">
        <v>509</v>
      </c>
      <c r="E4867" t="s">
        <v>11</v>
      </c>
      <c r="F4867" t="s">
        <v>112</v>
      </c>
      <c r="G4867" t="s">
        <v>52</v>
      </c>
      <c r="H4867" t="s">
        <v>14</v>
      </c>
      <c r="I4867" t="s">
        <v>28</v>
      </c>
      <c r="J4867" s="7">
        <v>82.64</v>
      </c>
      <c r="K4867" s="4">
        <v>2</v>
      </c>
      <c r="L4867" s="6">
        <v>0</v>
      </c>
    </row>
    <row r="4868" spans="1:12" x14ac:dyDescent="0.2">
      <c r="A4868" s="8">
        <v>41433</v>
      </c>
      <c r="B4868" s="4">
        <f>YEAR(Sales[[#This Row],[Order Date]])</f>
        <v>2013</v>
      </c>
      <c r="C4868" s="4">
        <f>MONTH(Sales[[#This Row],[Order Date]])</f>
        <v>6</v>
      </c>
      <c r="D4868" t="s">
        <v>354</v>
      </c>
      <c r="E4868" t="s">
        <v>40</v>
      </c>
      <c r="F4868" t="s">
        <v>74</v>
      </c>
      <c r="G4868" t="s">
        <v>52</v>
      </c>
      <c r="H4868" t="s">
        <v>21</v>
      </c>
      <c r="I4868" t="s">
        <v>36</v>
      </c>
      <c r="J4868" s="7">
        <v>32.4</v>
      </c>
      <c r="K4868" s="4">
        <v>5</v>
      </c>
      <c r="L4868" s="6">
        <v>15.552</v>
      </c>
    </row>
    <row r="4869" spans="1:12" x14ac:dyDescent="0.2">
      <c r="A4869" s="8">
        <v>41433</v>
      </c>
      <c r="B4869" s="4">
        <f>YEAR(Sales[[#This Row],[Order Date]])</f>
        <v>2013</v>
      </c>
      <c r="C4869" s="4">
        <f>MONTH(Sales[[#This Row],[Order Date]])</f>
        <v>6</v>
      </c>
      <c r="D4869" t="s">
        <v>152</v>
      </c>
      <c r="E4869" t="s">
        <v>40</v>
      </c>
      <c r="F4869" t="s">
        <v>19</v>
      </c>
      <c r="G4869" t="s">
        <v>20</v>
      </c>
      <c r="H4869" t="s">
        <v>21</v>
      </c>
      <c r="I4869" t="s">
        <v>32</v>
      </c>
      <c r="J4869" s="7">
        <v>4.7839999999999998</v>
      </c>
      <c r="K4869" s="4">
        <v>1</v>
      </c>
      <c r="L4869" s="6">
        <v>1.5548</v>
      </c>
    </row>
    <row r="4870" spans="1:12" x14ac:dyDescent="0.2">
      <c r="A4870" s="8">
        <v>41433</v>
      </c>
      <c r="B4870" s="4">
        <f>YEAR(Sales[[#This Row],[Order Date]])</f>
        <v>2013</v>
      </c>
      <c r="C4870" s="4">
        <f>MONTH(Sales[[#This Row],[Order Date]])</f>
        <v>6</v>
      </c>
      <c r="D4870" t="s">
        <v>152</v>
      </c>
      <c r="E4870" t="s">
        <v>40</v>
      </c>
      <c r="F4870" t="s">
        <v>19</v>
      </c>
      <c r="G4870" t="s">
        <v>20</v>
      </c>
      <c r="H4870" t="s">
        <v>21</v>
      </c>
      <c r="I4870" t="s">
        <v>36</v>
      </c>
      <c r="J4870" s="7">
        <v>4.7300000000000004</v>
      </c>
      <c r="K4870" s="4">
        <v>1</v>
      </c>
      <c r="L4870" s="6">
        <v>2.3176999999999999</v>
      </c>
    </row>
    <row r="4871" spans="1:12" x14ac:dyDescent="0.2">
      <c r="A4871" s="8">
        <v>41433</v>
      </c>
      <c r="B4871" s="4">
        <f>YEAR(Sales[[#This Row],[Order Date]])</f>
        <v>2013</v>
      </c>
      <c r="C4871" s="4">
        <f>MONTH(Sales[[#This Row],[Order Date]])</f>
        <v>6</v>
      </c>
      <c r="D4871" t="s">
        <v>875</v>
      </c>
      <c r="E4871" t="s">
        <v>40</v>
      </c>
      <c r="F4871" t="s">
        <v>51</v>
      </c>
      <c r="G4871" t="s">
        <v>52</v>
      </c>
      <c r="H4871" t="s">
        <v>21</v>
      </c>
      <c r="I4871" t="s">
        <v>75</v>
      </c>
      <c r="J4871" s="7">
        <v>9.6479999999999997</v>
      </c>
      <c r="K4871" s="4">
        <v>6</v>
      </c>
      <c r="L4871" s="6">
        <v>3.4973999999999998</v>
      </c>
    </row>
    <row r="4872" spans="1:12" x14ac:dyDescent="0.2">
      <c r="A4872" s="8">
        <v>41435</v>
      </c>
      <c r="B4872" s="4">
        <f>YEAR(Sales[[#This Row],[Order Date]])</f>
        <v>2013</v>
      </c>
      <c r="C4872" s="4">
        <f>MONTH(Sales[[#This Row],[Order Date]])</f>
        <v>6</v>
      </c>
      <c r="D4872" t="s">
        <v>489</v>
      </c>
      <c r="E4872" t="s">
        <v>11</v>
      </c>
      <c r="F4872" t="s">
        <v>19</v>
      </c>
      <c r="G4872" t="s">
        <v>20</v>
      </c>
      <c r="H4872" t="s">
        <v>30</v>
      </c>
      <c r="I4872" t="s">
        <v>31</v>
      </c>
      <c r="J4872" s="7">
        <v>177.48</v>
      </c>
      <c r="K4872" s="4">
        <v>3</v>
      </c>
      <c r="L4872" s="6">
        <v>19.9665</v>
      </c>
    </row>
    <row r="4873" spans="1:12" x14ac:dyDescent="0.2">
      <c r="A4873" s="8">
        <v>41435</v>
      </c>
      <c r="B4873" s="4">
        <f>YEAR(Sales[[#This Row],[Order Date]])</f>
        <v>2013</v>
      </c>
      <c r="C4873" s="4">
        <f>MONTH(Sales[[#This Row],[Order Date]])</f>
        <v>6</v>
      </c>
      <c r="D4873" t="s">
        <v>728</v>
      </c>
      <c r="E4873" t="s">
        <v>11</v>
      </c>
      <c r="F4873" t="s">
        <v>24</v>
      </c>
      <c r="G4873" t="s">
        <v>13</v>
      </c>
      <c r="H4873" t="s">
        <v>30</v>
      </c>
      <c r="I4873" t="s">
        <v>142</v>
      </c>
      <c r="J4873" s="7">
        <v>695.7</v>
      </c>
      <c r="K4873" s="4">
        <v>2</v>
      </c>
      <c r="L4873" s="6">
        <v>-27.827999999999999</v>
      </c>
    </row>
    <row r="4874" spans="1:12" x14ac:dyDescent="0.2">
      <c r="A4874" s="8">
        <v>41435</v>
      </c>
      <c r="B4874" s="4">
        <f>YEAR(Sales[[#This Row],[Order Date]])</f>
        <v>2013</v>
      </c>
      <c r="C4874" s="4">
        <f>MONTH(Sales[[#This Row],[Order Date]])</f>
        <v>6</v>
      </c>
      <c r="D4874" t="s">
        <v>278</v>
      </c>
      <c r="E4874" t="s">
        <v>11</v>
      </c>
      <c r="F4874" t="s">
        <v>19</v>
      </c>
      <c r="G4874" t="s">
        <v>20</v>
      </c>
      <c r="H4874" t="s">
        <v>14</v>
      </c>
      <c r="I4874" t="s">
        <v>16</v>
      </c>
      <c r="J4874" s="7">
        <v>122.352</v>
      </c>
      <c r="K4874" s="4">
        <v>3</v>
      </c>
      <c r="L4874" s="6">
        <v>13.7646</v>
      </c>
    </row>
    <row r="4875" spans="1:12" x14ac:dyDescent="0.2">
      <c r="A4875" s="8">
        <v>41435</v>
      </c>
      <c r="B4875" s="4">
        <f>YEAR(Sales[[#This Row],[Order Date]])</f>
        <v>2013</v>
      </c>
      <c r="C4875" s="4">
        <f>MONTH(Sales[[#This Row],[Order Date]])</f>
        <v>6</v>
      </c>
      <c r="D4875" t="s">
        <v>765</v>
      </c>
      <c r="E4875" t="s">
        <v>40</v>
      </c>
      <c r="F4875" t="s">
        <v>66</v>
      </c>
      <c r="G4875" t="s">
        <v>42</v>
      </c>
      <c r="H4875" t="s">
        <v>14</v>
      </c>
      <c r="I4875" t="s">
        <v>25</v>
      </c>
      <c r="J4875" s="7">
        <v>692.94</v>
      </c>
      <c r="K4875" s="4">
        <v>3</v>
      </c>
      <c r="L4875" s="6">
        <v>173.23500000000001</v>
      </c>
    </row>
    <row r="4876" spans="1:12" x14ac:dyDescent="0.2">
      <c r="A4876" s="8">
        <v>41436</v>
      </c>
      <c r="B4876" s="4">
        <f>YEAR(Sales[[#This Row],[Order Date]])</f>
        <v>2013</v>
      </c>
      <c r="C4876" s="4">
        <f>MONTH(Sales[[#This Row],[Order Date]])</f>
        <v>6</v>
      </c>
      <c r="D4876" t="s">
        <v>295</v>
      </c>
      <c r="E4876" t="s">
        <v>11</v>
      </c>
      <c r="F4876" t="s">
        <v>19</v>
      </c>
      <c r="G4876" t="s">
        <v>20</v>
      </c>
      <c r="H4876" t="s">
        <v>21</v>
      </c>
      <c r="I4876" t="s">
        <v>22</v>
      </c>
      <c r="J4876" s="7">
        <v>20.7</v>
      </c>
      <c r="K4876" s="4">
        <v>2</v>
      </c>
      <c r="L4876" s="6">
        <v>9.9359999999999999</v>
      </c>
    </row>
    <row r="4877" spans="1:12" x14ac:dyDescent="0.2">
      <c r="A4877" s="8">
        <v>41436</v>
      </c>
      <c r="B4877" s="4">
        <f>YEAR(Sales[[#This Row],[Order Date]])</f>
        <v>2013</v>
      </c>
      <c r="C4877" s="4">
        <f>MONTH(Sales[[#This Row],[Order Date]])</f>
        <v>6</v>
      </c>
      <c r="D4877" t="s">
        <v>295</v>
      </c>
      <c r="E4877" t="s">
        <v>11</v>
      </c>
      <c r="F4877" t="s">
        <v>19</v>
      </c>
      <c r="G4877" t="s">
        <v>20</v>
      </c>
      <c r="H4877" t="s">
        <v>14</v>
      </c>
      <c r="I4877" t="s">
        <v>25</v>
      </c>
      <c r="J4877" s="7">
        <v>1335.68</v>
      </c>
      <c r="K4877" s="4">
        <v>4</v>
      </c>
      <c r="L4877" s="6">
        <v>-217.048</v>
      </c>
    </row>
    <row r="4878" spans="1:12" x14ac:dyDescent="0.2">
      <c r="A4878" s="8">
        <v>41436</v>
      </c>
      <c r="B4878" s="4">
        <f>YEAR(Sales[[#This Row],[Order Date]])</f>
        <v>2013</v>
      </c>
      <c r="C4878" s="4">
        <f>MONTH(Sales[[#This Row],[Order Date]])</f>
        <v>6</v>
      </c>
      <c r="D4878" t="s">
        <v>295</v>
      </c>
      <c r="E4878" t="s">
        <v>11</v>
      </c>
      <c r="F4878" t="s">
        <v>19</v>
      </c>
      <c r="G4878" t="s">
        <v>20</v>
      </c>
      <c r="H4878" t="s">
        <v>21</v>
      </c>
      <c r="I4878" t="s">
        <v>36</v>
      </c>
      <c r="J4878" s="7">
        <v>32.4</v>
      </c>
      <c r="K4878" s="4">
        <v>5</v>
      </c>
      <c r="L4878" s="6">
        <v>15.552</v>
      </c>
    </row>
    <row r="4879" spans="1:12" x14ac:dyDescent="0.2">
      <c r="A4879" s="8">
        <v>41436</v>
      </c>
      <c r="B4879" s="4">
        <f>YEAR(Sales[[#This Row],[Order Date]])</f>
        <v>2013</v>
      </c>
      <c r="C4879" s="4">
        <f>MONTH(Sales[[#This Row],[Order Date]])</f>
        <v>6</v>
      </c>
      <c r="D4879" t="s">
        <v>759</v>
      </c>
      <c r="E4879" t="s">
        <v>11</v>
      </c>
      <c r="F4879" t="s">
        <v>51</v>
      </c>
      <c r="G4879" t="s">
        <v>52</v>
      </c>
      <c r="H4879" t="s">
        <v>21</v>
      </c>
      <c r="I4879" t="s">
        <v>22</v>
      </c>
      <c r="J4879" s="7">
        <v>23.616</v>
      </c>
      <c r="K4879" s="4">
        <v>8</v>
      </c>
      <c r="L4879" s="6">
        <v>7.9703999999999997</v>
      </c>
    </row>
    <row r="4880" spans="1:12" x14ac:dyDescent="0.2">
      <c r="A4880" s="8">
        <v>41437</v>
      </c>
      <c r="B4880" s="4">
        <f>YEAR(Sales[[#This Row],[Order Date]])</f>
        <v>2013</v>
      </c>
      <c r="C4880" s="4">
        <f>MONTH(Sales[[#This Row],[Order Date]])</f>
        <v>6</v>
      </c>
      <c r="D4880" t="s">
        <v>155</v>
      </c>
      <c r="E4880" t="s">
        <v>18</v>
      </c>
      <c r="F4880" t="s">
        <v>41</v>
      </c>
      <c r="G4880" t="s">
        <v>42</v>
      </c>
      <c r="H4880" t="s">
        <v>21</v>
      </c>
      <c r="I4880" t="s">
        <v>32</v>
      </c>
      <c r="J4880" s="7">
        <v>1.3440000000000001</v>
      </c>
      <c r="K4880" s="4">
        <v>4</v>
      </c>
      <c r="L4880" s="6">
        <v>-2.1503999999999999</v>
      </c>
    </row>
    <row r="4881" spans="1:12" x14ac:dyDescent="0.2">
      <c r="A4881" s="8">
        <v>41437</v>
      </c>
      <c r="B4881" s="4">
        <f>YEAR(Sales[[#This Row],[Order Date]])</f>
        <v>2013</v>
      </c>
      <c r="C4881" s="4">
        <f>MONTH(Sales[[#This Row],[Order Date]])</f>
        <v>6</v>
      </c>
      <c r="D4881" t="s">
        <v>155</v>
      </c>
      <c r="E4881" t="s">
        <v>18</v>
      </c>
      <c r="F4881" t="s">
        <v>41</v>
      </c>
      <c r="G4881" t="s">
        <v>42</v>
      </c>
      <c r="H4881" t="s">
        <v>21</v>
      </c>
      <c r="I4881" t="s">
        <v>32</v>
      </c>
      <c r="J4881" s="7">
        <v>8.2720000000000002</v>
      </c>
      <c r="K4881" s="4">
        <v>4</v>
      </c>
      <c r="L4881" s="6">
        <v>-13.6488</v>
      </c>
    </row>
    <row r="4882" spans="1:12" x14ac:dyDescent="0.2">
      <c r="A4882" s="8">
        <v>41437</v>
      </c>
      <c r="B4882" s="4">
        <f>YEAR(Sales[[#This Row],[Order Date]])</f>
        <v>2013</v>
      </c>
      <c r="C4882" s="4">
        <f>MONTH(Sales[[#This Row],[Order Date]])</f>
        <v>6</v>
      </c>
      <c r="D4882" t="s">
        <v>155</v>
      </c>
      <c r="E4882" t="s">
        <v>18</v>
      </c>
      <c r="F4882" t="s">
        <v>41</v>
      </c>
      <c r="G4882" t="s">
        <v>42</v>
      </c>
      <c r="H4882" t="s">
        <v>14</v>
      </c>
      <c r="I4882" t="s">
        <v>28</v>
      </c>
      <c r="J4882" s="7">
        <v>12.544</v>
      </c>
      <c r="K4882" s="4">
        <v>7</v>
      </c>
      <c r="L4882" s="6">
        <v>-9.0944000000000003</v>
      </c>
    </row>
    <row r="4883" spans="1:12" x14ac:dyDescent="0.2">
      <c r="A4883" s="8">
        <v>41437</v>
      </c>
      <c r="B4883" s="4">
        <f>YEAR(Sales[[#This Row],[Order Date]])</f>
        <v>2013</v>
      </c>
      <c r="C4883" s="4">
        <f>MONTH(Sales[[#This Row],[Order Date]])</f>
        <v>6</v>
      </c>
      <c r="D4883" t="s">
        <v>376</v>
      </c>
      <c r="E4883" t="s">
        <v>11</v>
      </c>
      <c r="F4883" t="s">
        <v>74</v>
      </c>
      <c r="G4883" t="s">
        <v>52</v>
      </c>
      <c r="H4883" t="s">
        <v>30</v>
      </c>
      <c r="I4883" t="s">
        <v>55</v>
      </c>
      <c r="J4883" s="7">
        <v>239.97</v>
      </c>
      <c r="K4883" s="4">
        <v>3</v>
      </c>
      <c r="L4883" s="6">
        <v>71.991</v>
      </c>
    </row>
    <row r="4884" spans="1:12" x14ac:dyDescent="0.2">
      <c r="A4884" s="8">
        <v>41437</v>
      </c>
      <c r="B4884" s="4">
        <f>YEAR(Sales[[#This Row],[Order Date]])</f>
        <v>2013</v>
      </c>
      <c r="C4884" s="4">
        <f>MONTH(Sales[[#This Row],[Order Date]])</f>
        <v>6</v>
      </c>
      <c r="D4884" t="s">
        <v>416</v>
      </c>
      <c r="E4884" t="s">
        <v>11</v>
      </c>
      <c r="F4884" t="s">
        <v>38</v>
      </c>
      <c r="G4884" t="s">
        <v>20</v>
      </c>
      <c r="H4884" t="s">
        <v>21</v>
      </c>
      <c r="I4884" t="s">
        <v>22</v>
      </c>
      <c r="J4884" s="7">
        <v>14.62</v>
      </c>
      <c r="K4884" s="4">
        <v>2</v>
      </c>
      <c r="L4884" s="6">
        <v>6.8714000000000004</v>
      </c>
    </row>
    <row r="4885" spans="1:12" x14ac:dyDescent="0.2">
      <c r="A4885" s="8">
        <v>41437</v>
      </c>
      <c r="B4885" s="4">
        <f>YEAR(Sales[[#This Row],[Order Date]])</f>
        <v>2013</v>
      </c>
      <c r="C4885" s="4">
        <f>MONTH(Sales[[#This Row],[Order Date]])</f>
        <v>6</v>
      </c>
      <c r="D4885" t="s">
        <v>416</v>
      </c>
      <c r="E4885" t="s">
        <v>11</v>
      </c>
      <c r="F4885" t="s">
        <v>38</v>
      </c>
      <c r="G4885" t="s">
        <v>20</v>
      </c>
      <c r="H4885" t="s">
        <v>21</v>
      </c>
      <c r="I4885" t="s">
        <v>32</v>
      </c>
      <c r="J4885" s="7">
        <v>53.984000000000002</v>
      </c>
      <c r="K4885" s="4">
        <v>14</v>
      </c>
      <c r="L4885" s="6">
        <v>17.544799999999999</v>
      </c>
    </row>
    <row r="4886" spans="1:12" x14ac:dyDescent="0.2">
      <c r="A4886" s="8">
        <v>41437</v>
      </c>
      <c r="B4886" s="4">
        <f>YEAR(Sales[[#This Row],[Order Date]])</f>
        <v>2013</v>
      </c>
      <c r="C4886" s="4">
        <f>MONTH(Sales[[#This Row],[Order Date]])</f>
        <v>6</v>
      </c>
      <c r="D4886" t="s">
        <v>416</v>
      </c>
      <c r="E4886" t="s">
        <v>11</v>
      </c>
      <c r="F4886" t="s">
        <v>38</v>
      </c>
      <c r="G4886" t="s">
        <v>20</v>
      </c>
      <c r="H4886" t="s">
        <v>30</v>
      </c>
      <c r="I4886" t="s">
        <v>55</v>
      </c>
      <c r="J4886" s="7">
        <v>389.97</v>
      </c>
      <c r="K4886" s="4">
        <v>3</v>
      </c>
      <c r="L4886" s="6">
        <v>132.5898</v>
      </c>
    </row>
    <row r="4887" spans="1:12" x14ac:dyDescent="0.2">
      <c r="A4887" s="8">
        <v>41437</v>
      </c>
      <c r="B4887" s="4">
        <f>YEAR(Sales[[#This Row],[Order Date]])</f>
        <v>2013</v>
      </c>
      <c r="C4887" s="4">
        <f>MONTH(Sales[[#This Row],[Order Date]])</f>
        <v>6</v>
      </c>
      <c r="D4887" t="s">
        <v>352</v>
      </c>
      <c r="E4887" t="s">
        <v>11</v>
      </c>
      <c r="F4887" t="s">
        <v>19</v>
      </c>
      <c r="G4887" t="s">
        <v>20</v>
      </c>
      <c r="H4887" t="s">
        <v>14</v>
      </c>
      <c r="I4887" t="s">
        <v>25</v>
      </c>
      <c r="J4887" s="7">
        <v>902.71199999999999</v>
      </c>
      <c r="K4887" s="4">
        <v>3</v>
      </c>
      <c r="L4887" s="6">
        <v>33.851700000000001</v>
      </c>
    </row>
    <row r="4888" spans="1:12" x14ac:dyDescent="0.2">
      <c r="A4888" s="8">
        <v>41438</v>
      </c>
      <c r="B4888" s="4">
        <f>YEAR(Sales[[#This Row],[Order Date]])</f>
        <v>2013</v>
      </c>
      <c r="C4888" s="4">
        <f>MONTH(Sales[[#This Row],[Order Date]])</f>
        <v>6</v>
      </c>
      <c r="D4888" t="s">
        <v>17</v>
      </c>
      <c r="E4888" t="s">
        <v>18</v>
      </c>
      <c r="F4888" t="s">
        <v>19</v>
      </c>
      <c r="G4888" t="s">
        <v>20</v>
      </c>
      <c r="H4888" t="s">
        <v>21</v>
      </c>
      <c r="I4888" t="s">
        <v>22</v>
      </c>
      <c r="J4888" s="7">
        <v>14.62</v>
      </c>
      <c r="K4888" s="4">
        <v>2</v>
      </c>
      <c r="L4888" s="6">
        <v>6.8714000000000004</v>
      </c>
    </row>
    <row r="4889" spans="1:12" x14ac:dyDescent="0.2">
      <c r="A4889" s="8">
        <v>41438</v>
      </c>
      <c r="B4889" s="4">
        <f>YEAR(Sales[[#This Row],[Order Date]])</f>
        <v>2013</v>
      </c>
      <c r="C4889" s="4">
        <f>MONTH(Sales[[#This Row],[Order Date]])</f>
        <v>6</v>
      </c>
      <c r="D4889" t="s">
        <v>87</v>
      </c>
      <c r="E4889" t="s">
        <v>18</v>
      </c>
      <c r="F4889" t="s">
        <v>88</v>
      </c>
      <c r="G4889" t="s">
        <v>13</v>
      </c>
      <c r="H4889" t="s">
        <v>21</v>
      </c>
      <c r="I4889" t="s">
        <v>33</v>
      </c>
      <c r="J4889" s="7">
        <v>208.16</v>
      </c>
      <c r="K4889" s="4">
        <v>1</v>
      </c>
      <c r="L4889" s="6">
        <v>56.203200000000002</v>
      </c>
    </row>
    <row r="4890" spans="1:12" x14ac:dyDescent="0.2">
      <c r="A4890" s="8">
        <v>41438</v>
      </c>
      <c r="B4890" s="4">
        <f>YEAR(Sales[[#This Row],[Order Date]])</f>
        <v>2013</v>
      </c>
      <c r="C4890" s="4">
        <f>MONTH(Sales[[#This Row],[Order Date]])</f>
        <v>6</v>
      </c>
      <c r="D4890" t="s">
        <v>87</v>
      </c>
      <c r="E4890" t="s">
        <v>18</v>
      </c>
      <c r="F4890" t="s">
        <v>88</v>
      </c>
      <c r="G4890" t="s">
        <v>13</v>
      </c>
      <c r="H4890" t="s">
        <v>21</v>
      </c>
      <c r="I4890" t="s">
        <v>32</v>
      </c>
      <c r="J4890" s="7">
        <v>16.739999999999998</v>
      </c>
      <c r="K4890" s="4">
        <v>3</v>
      </c>
      <c r="L4890" s="6">
        <v>8.0351999999999997</v>
      </c>
    </row>
    <row r="4891" spans="1:12" x14ac:dyDescent="0.2">
      <c r="A4891" s="8">
        <v>41438</v>
      </c>
      <c r="B4891" s="4">
        <f>YEAR(Sales[[#This Row],[Order Date]])</f>
        <v>2013</v>
      </c>
      <c r="C4891" s="4">
        <f>MONTH(Sales[[#This Row],[Order Date]])</f>
        <v>6</v>
      </c>
      <c r="D4891" t="s">
        <v>115</v>
      </c>
      <c r="E4891" t="s">
        <v>11</v>
      </c>
      <c r="F4891" t="s">
        <v>70</v>
      </c>
      <c r="G4891" t="s">
        <v>52</v>
      </c>
      <c r="H4891" t="s">
        <v>14</v>
      </c>
      <c r="I4891" t="s">
        <v>28</v>
      </c>
      <c r="J4891" s="7">
        <v>47.04</v>
      </c>
      <c r="K4891" s="4">
        <v>3</v>
      </c>
      <c r="L4891" s="6">
        <v>18.345600000000001</v>
      </c>
    </row>
    <row r="4892" spans="1:12" x14ac:dyDescent="0.2">
      <c r="A4892" s="8">
        <v>41438</v>
      </c>
      <c r="B4892" s="4">
        <f>YEAR(Sales[[#This Row],[Order Date]])</f>
        <v>2013</v>
      </c>
      <c r="C4892" s="4">
        <f>MONTH(Sales[[#This Row],[Order Date]])</f>
        <v>6</v>
      </c>
      <c r="D4892" t="s">
        <v>115</v>
      </c>
      <c r="E4892" t="s">
        <v>11</v>
      </c>
      <c r="F4892" t="s">
        <v>70</v>
      </c>
      <c r="G4892" t="s">
        <v>52</v>
      </c>
      <c r="H4892" t="s">
        <v>21</v>
      </c>
      <c r="I4892" t="s">
        <v>32</v>
      </c>
      <c r="J4892" s="7">
        <v>30.84</v>
      </c>
      <c r="K4892" s="4">
        <v>4</v>
      </c>
      <c r="L4892" s="6">
        <v>13.878</v>
      </c>
    </row>
    <row r="4893" spans="1:12" x14ac:dyDescent="0.2">
      <c r="A4893" s="8">
        <v>41438</v>
      </c>
      <c r="B4893" s="4">
        <f>YEAR(Sales[[#This Row],[Order Date]])</f>
        <v>2013</v>
      </c>
      <c r="C4893" s="4">
        <f>MONTH(Sales[[#This Row],[Order Date]])</f>
        <v>6</v>
      </c>
      <c r="D4893" t="s">
        <v>115</v>
      </c>
      <c r="E4893" t="s">
        <v>11</v>
      </c>
      <c r="F4893" t="s">
        <v>70</v>
      </c>
      <c r="G4893" t="s">
        <v>52</v>
      </c>
      <c r="H4893" t="s">
        <v>21</v>
      </c>
      <c r="I4893" t="s">
        <v>26</v>
      </c>
      <c r="J4893" s="7">
        <v>226.56</v>
      </c>
      <c r="K4893" s="4">
        <v>6</v>
      </c>
      <c r="L4893" s="6">
        <v>63.436799999999998</v>
      </c>
    </row>
    <row r="4894" spans="1:12" x14ac:dyDescent="0.2">
      <c r="A4894" s="8">
        <v>41438</v>
      </c>
      <c r="B4894" s="4">
        <f>YEAR(Sales[[#This Row],[Order Date]])</f>
        <v>2013</v>
      </c>
      <c r="C4894" s="4">
        <f>MONTH(Sales[[#This Row],[Order Date]])</f>
        <v>6</v>
      </c>
      <c r="D4894" t="s">
        <v>115</v>
      </c>
      <c r="E4894" t="s">
        <v>11</v>
      </c>
      <c r="F4894" t="s">
        <v>70</v>
      </c>
      <c r="G4894" t="s">
        <v>52</v>
      </c>
      <c r="H4894" t="s">
        <v>21</v>
      </c>
      <c r="I4894" t="s">
        <v>57</v>
      </c>
      <c r="J4894" s="7">
        <v>115.02</v>
      </c>
      <c r="K4894" s="4">
        <v>9</v>
      </c>
      <c r="L4894" s="6">
        <v>51.759</v>
      </c>
    </row>
    <row r="4895" spans="1:12" x14ac:dyDescent="0.2">
      <c r="A4895" s="8">
        <v>41438</v>
      </c>
      <c r="B4895" s="4">
        <f>YEAR(Sales[[#This Row],[Order Date]])</f>
        <v>2013</v>
      </c>
      <c r="C4895" s="4">
        <f>MONTH(Sales[[#This Row],[Order Date]])</f>
        <v>6</v>
      </c>
      <c r="D4895" t="s">
        <v>115</v>
      </c>
      <c r="E4895" t="s">
        <v>11</v>
      </c>
      <c r="F4895" t="s">
        <v>70</v>
      </c>
      <c r="G4895" t="s">
        <v>52</v>
      </c>
      <c r="H4895" t="s">
        <v>30</v>
      </c>
      <c r="I4895" t="s">
        <v>31</v>
      </c>
      <c r="J4895" s="7">
        <v>68.040000000000006</v>
      </c>
      <c r="K4895" s="4">
        <v>7</v>
      </c>
      <c r="L4895" s="6">
        <v>19.7316</v>
      </c>
    </row>
    <row r="4896" spans="1:12" x14ac:dyDescent="0.2">
      <c r="A4896" s="8">
        <v>41438</v>
      </c>
      <c r="B4896" s="4">
        <f>YEAR(Sales[[#This Row],[Order Date]])</f>
        <v>2013</v>
      </c>
      <c r="C4896" s="4">
        <f>MONTH(Sales[[#This Row],[Order Date]])</f>
        <v>6</v>
      </c>
      <c r="D4896" t="s">
        <v>251</v>
      </c>
      <c r="E4896" t="s">
        <v>40</v>
      </c>
      <c r="F4896" t="s">
        <v>62</v>
      </c>
      <c r="G4896" t="s">
        <v>42</v>
      </c>
      <c r="H4896" t="s">
        <v>30</v>
      </c>
      <c r="I4896" t="s">
        <v>142</v>
      </c>
      <c r="J4896" s="7">
        <v>1007.979</v>
      </c>
      <c r="K4896" s="4">
        <v>3</v>
      </c>
      <c r="L4896" s="6">
        <v>43.199100000000001</v>
      </c>
    </row>
    <row r="4897" spans="1:12" x14ac:dyDescent="0.2">
      <c r="A4897" s="8">
        <v>41438</v>
      </c>
      <c r="B4897" s="4">
        <f>YEAR(Sales[[#This Row],[Order Date]])</f>
        <v>2013</v>
      </c>
      <c r="C4897" s="4">
        <f>MONTH(Sales[[#This Row],[Order Date]])</f>
        <v>6</v>
      </c>
      <c r="D4897" t="s">
        <v>251</v>
      </c>
      <c r="E4897" t="s">
        <v>40</v>
      </c>
      <c r="F4897" t="s">
        <v>62</v>
      </c>
      <c r="G4897" t="s">
        <v>42</v>
      </c>
      <c r="H4897" t="s">
        <v>21</v>
      </c>
      <c r="I4897" t="s">
        <v>36</v>
      </c>
      <c r="J4897" s="7">
        <v>313.488</v>
      </c>
      <c r="K4897" s="4">
        <v>7</v>
      </c>
      <c r="L4897" s="6">
        <v>113.63939999999999</v>
      </c>
    </row>
    <row r="4898" spans="1:12" x14ac:dyDescent="0.2">
      <c r="A4898" s="8">
        <v>41438</v>
      </c>
      <c r="B4898" s="4">
        <f>YEAR(Sales[[#This Row],[Order Date]])</f>
        <v>2013</v>
      </c>
      <c r="C4898" s="4">
        <f>MONTH(Sales[[#This Row],[Order Date]])</f>
        <v>6</v>
      </c>
      <c r="D4898" t="s">
        <v>332</v>
      </c>
      <c r="E4898" t="s">
        <v>11</v>
      </c>
      <c r="F4898" t="s">
        <v>62</v>
      </c>
      <c r="G4898" t="s">
        <v>42</v>
      </c>
      <c r="H4898" t="s">
        <v>21</v>
      </c>
      <c r="I4898" t="s">
        <v>36</v>
      </c>
      <c r="J4898" s="7">
        <v>23.12</v>
      </c>
      <c r="K4898" s="4">
        <v>5</v>
      </c>
      <c r="L4898" s="6">
        <v>8.3810000000000002</v>
      </c>
    </row>
    <row r="4899" spans="1:12" x14ac:dyDescent="0.2">
      <c r="A4899" s="8">
        <v>41438</v>
      </c>
      <c r="B4899" s="4">
        <f>YEAR(Sales[[#This Row],[Order Date]])</f>
        <v>2013</v>
      </c>
      <c r="C4899" s="4">
        <f>MONTH(Sales[[#This Row],[Order Date]])</f>
        <v>6</v>
      </c>
      <c r="D4899" t="s">
        <v>637</v>
      </c>
      <c r="E4899" t="s">
        <v>11</v>
      </c>
      <c r="F4899" t="s">
        <v>74</v>
      </c>
      <c r="G4899" t="s">
        <v>52</v>
      </c>
      <c r="H4899" t="s">
        <v>21</v>
      </c>
      <c r="I4899" t="s">
        <v>36</v>
      </c>
      <c r="J4899" s="7">
        <v>92.94</v>
      </c>
      <c r="K4899" s="4">
        <v>3</v>
      </c>
      <c r="L4899" s="6">
        <v>41.823</v>
      </c>
    </row>
    <row r="4900" spans="1:12" x14ac:dyDescent="0.2">
      <c r="A4900" s="8">
        <v>41438</v>
      </c>
      <c r="B4900" s="4">
        <f>YEAR(Sales[[#This Row],[Order Date]])</f>
        <v>2013</v>
      </c>
      <c r="C4900" s="4">
        <f>MONTH(Sales[[#This Row],[Order Date]])</f>
        <v>6</v>
      </c>
      <c r="D4900" t="s">
        <v>637</v>
      </c>
      <c r="E4900" t="s">
        <v>11</v>
      </c>
      <c r="F4900" t="s">
        <v>74</v>
      </c>
      <c r="G4900" t="s">
        <v>52</v>
      </c>
      <c r="H4900" t="s">
        <v>21</v>
      </c>
      <c r="I4900" t="s">
        <v>33</v>
      </c>
      <c r="J4900" s="7">
        <v>52.56</v>
      </c>
      <c r="K4900" s="4">
        <v>3</v>
      </c>
      <c r="L4900" s="6">
        <v>18.396000000000001</v>
      </c>
    </row>
    <row r="4901" spans="1:12" x14ac:dyDescent="0.2">
      <c r="A4901" s="8">
        <v>41438</v>
      </c>
      <c r="B4901" s="4">
        <f>YEAR(Sales[[#This Row],[Order Date]])</f>
        <v>2013</v>
      </c>
      <c r="C4901" s="4">
        <f>MONTH(Sales[[#This Row],[Order Date]])</f>
        <v>6</v>
      </c>
      <c r="D4901" t="s">
        <v>172</v>
      </c>
      <c r="E4901" t="s">
        <v>18</v>
      </c>
      <c r="F4901" t="s">
        <v>19</v>
      </c>
      <c r="G4901" t="s">
        <v>20</v>
      </c>
      <c r="H4901" t="s">
        <v>21</v>
      </c>
      <c r="I4901" t="s">
        <v>36</v>
      </c>
      <c r="J4901" s="7">
        <v>185.88</v>
      </c>
      <c r="K4901" s="4">
        <v>6</v>
      </c>
      <c r="L4901" s="6">
        <v>83.646000000000001</v>
      </c>
    </row>
    <row r="4902" spans="1:12" x14ac:dyDescent="0.2">
      <c r="A4902" s="8">
        <v>41438</v>
      </c>
      <c r="B4902" s="4">
        <f>YEAR(Sales[[#This Row],[Order Date]])</f>
        <v>2013</v>
      </c>
      <c r="C4902" s="4">
        <f>MONTH(Sales[[#This Row],[Order Date]])</f>
        <v>6</v>
      </c>
      <c r="D4902" t="s">
        <v>172</v>
      </c>
      <c r="E4902" t="s">
        <v>18</v>
      </c>
      <c r="F4902" t="s">
        <v>19</v>
      </c>
      <c r="G4902" t="s">
        <v>20</v>
      </c>
      <c r="H4902" t="s">
        <v>21</v>
      </c>
      <c r="I4902" t="s">
        <v>36</v>
      </c>
      <c r="J4902" s="7">
        <v>12.96</v>
      </c>
      <c r="K4902" s="4">
        <v>2</v>
      </c>
      <c r="L4902" s="6">
        <v>6.2207999999999997</v>
      </c>
    </row>
    <row r="4903" spans="1:12" x14ac:dyDescent="0.2">
      <c r="A4903" s="8">
        <v>41438</v>
      </c>
      <c r="B4903" s="4">
        <f>YEAR(Sales[[#This Row],[Order Date]])</f>
        <v>2013</v>
      </c>
      <c r="C4903" s="4">
        <f>MONTH(Sales[[#This Row],[Order Date]])</f>
        <v>6</v>
      </c>
      <c r="D4903" t="s">
        <v>664</v>
      </c>
      <c r="E4903" t="s">
        <v>40</v>
      </c>
      <c r="F4903" t="s">
        <v>41</v>
      </c>
      <c r="G4903" t="s">
        <v>42</v>
      </c>
      <c r="H4903" t="s">
        <v>21</v>
      </c>
      <c r="I4903" t="s">
        <v>33</v>
      </c>
      <c r="J4903" s="7">
        <v>64.384</v>
      </c>
      <c r="K4903" s="4">
        <v>4</v>
      </c>
      <c r="L4903" s="6">
        <v>-160.96</v>
      </c>
    </row>
    <row r="4904" spans="1:12" x14ac:dyDescent="0.2">
      <c r="A4904" s="8">
        <v>41438</v>
      </c>
      <c r="B4904" s="4">
        <f>YEAR(Sales[[#This Row],[Order Date]])</f>
        <v>2013</v>
      </c>
      <c r="C4904" s="4">
        <f>MONTH(Sales[[#This Row],[Order Date]])</f>
        <v>6</v>
      </c>
      <c r="D4904" t="s">
        <v>664</v>
      </c>
      <c r="E4904" t="s">
        <v>40</v>
      </c>
      <c r="F4904" t="s">
        <v>41</v>
      </c>
      <c r="G4904" t="s">
        <v>42</v>
      </c>
      <c r="H4904" t="s">
        <v>14</v>
      </c>
      <c r="I4904" t="s">
        <v>28</v>
      </c>
      <c r="J4904" s="7">
        <v>6.984</v>
      </c>
      <c r="K4904" s="4">
        <v>2</v>
      </c>
      <c r="L4904" s="6">
        <v>-4.5396000000000001</v>
      </c>
    </row>
    <row r="4905" spans="1:12" x14ac:dyDescent="0.2">
      <c r="A4905" s="8">
        <v>41438</v>
      </c>
      <c r="B4905" s="4">
        <f>YEAR(Sales[[#This Row],[Order Date]])</f>
        <v>2013</v>
      </c>
      <c r="C4905" s="4">
        <f>MONTH(Sales[[#This Row],[Order Date]])</f>
        <v>6</v>
      </c>
      <c r="D4905" t="s">
        <v>664</v>
      </c>
      <c r="E4905" t="s">
        <v>40</v>
      </c>
      <c r="F4905" t="s">
        <v>41</v>
      </c>
      <c r="G4905" t="s">
        <v>42</v>
      </c>
      <c r="H4905" t="s">
        <v>21</v>
      </c>
      <c r="I4905" t="s">
        <v>29</v>
      </c>
      <c r="J4905" s="7">
        <v>11.263999999999999</v>
      </c>
      <c r="K4905" s="4">
        <v>8</v>
      </c>
      <c r="L4905" s="6">
        <v>3.9424000000000001</v>
      </c>
    </row>
    <row r="4906" spans="1:12" x14ac:dyDescent="0.2">
      <c r="A4906" s="8">
        <v>41438</v>
      </c>
      <c r="B4906" s="4">
        <f>YEAR(Sales[[#This Row],[Order Date]])</f>
        <v>2013</v>
      </c>
      <c r="C4906" s="4">
        <f>MONTH(Sales[[#This Row],[Order Date]])</f>
        <v>6</v>
      </c>
      <c r="D4906" t="s">
        <v>664</v>
      </c>
      <c r="E4906" t="s">
        <v>40</v>
      </c>
      <c r="F4906" t="s">
        <v>41</v>
      </c>
      <c r="G4906" t="s">
        <v>42</v>
      </c>
      <c r="H4906" t="s">
        <v>21</v>
      </c>
      <c r="I4906" t="s">
        <v>36</v>
      </c>
      <c r="J4906" s="7">
        <v>15.552</v>
      </c>
      <c r="K4906" s="4">
        <v>3</v>
      </c>
      <c r="L4906" s="6">
        <v>5.6375999999999999</v>
      </c>
    </row>
    <row r="4907" spans="1:12" x14ac:dyDescent="0.2">
      <c r="A4907" s="8">
        <v>41438</v>
      </c>
      <c r="B4907" s="4">
        <f>YEAR(Sales[[#This Row],[Order Date]])</f>
        <v>2013</v>
      </c>
      <c r="C4907" s="4">
        <f>MONTH(Sales[[#This Row],[Order Date]])</f>
        <v>6</v>
      </c>
      <c r="D4907" t="s">
        <v>664</v>
      </c>
      <c r="E4907" t="s">
        <v>40</v>
      </c>
      <c r="F4907" t="s">
        <v>41</v>
      </c>
      <c r="G4907" t="s">
        <v>42</v>
      </c>
      <c r="H4907" t="s">
        <v>14</v>
      </c>
      <c r="I4907" t="s">
        <v>16</v>
      </c>
      <c r="J4907" s="7">
        <v>379.37200000000001</v>
      </c>
      <c r="K4907" s="4">
        <v>2</v>
      </c>
      <c r="L4907" s="6">
        <v>-119.2312</v>
      </c>
    </row>
    <row r="4908" spans="1:12" x14ac:dyDescent="0.2">
      <c r="A4908" s="8">
        <v>41438</v>
      </c>
      <c r="B4908" s="4">
        <f>YEAR(Sales[[#This Row],[Order Date]])</f>
        <v>2013</v>
      </c>
      <c r="C4908" s="4">
        <f>MONTH(Sales[[#This Row],[Order Date]])</f>
        <v>6</v>
      </c>
      <c r="D4908" t="s">
        <v>664</v>
      </c>
      <c r="E4908" t="s">
        <v>40</v>
      </c>
      <c r="F4908" t="s">
        <v>41</v>
      </c>
      <c r="G4908" t="s">
        <v>42</v>
      </c>
      <c r="H4908" t="s">
        <v>21</v>
      </c>
      <c r="I4908" t="s">
        <v>26</v>
      </c>
      <c r="J4908" s="7">
        <v>67.536000000000001</v>
      </c>
      <c r="K4908" s="4">
        <v>9</v>
      </c>
      <c r="L4908" s="6">
        <v>6.7535999999999996</v>
      </c>
    </row>
    <row r="4909" spans="1:12" x14ac:dyDescent="0.2">
      <c r="A4909" s="8">
        <v>41438</v>
      </c>
      <c r="B4909" s="4">
        <f>YEAR(Sales[[#This Row],[Order Date]])</f>
        <v>2013</v>
      </c>
      <c r="C4909" s="4">
        <f>MONTH(Sales[[#This Row],[Order Date]])</f>
        <v>6</v>
      </c>
      <c r="D4909" t="s">
        <v>664</v>
      </c>
      <c r="E4909" t="s">
        <v>40</v>
      </c>
      <c r="F4909" t="s">
        <v>41</v>
      </c>
      <c r="G4909" t="s">
        <v>42</v>
      </c>
      <c r="H4909" t="s">
        <v>21</v>
      </c>
      <c r="I4909" t="s">
        <v>32</v>
      </c>
      <c r="J4909" s="7">
        <v>1.524</v>
      </c>
      <c r="K4909" s="4">
        <v>2</v>
      </c>
      <c r="L4909" s="6">
        <v>-2.6669999999999998</v>
      </c>
    </row>
    <row r="4910" spans="1:12" x14ac:dyDescent="0.2">
      <c r="A4910" s="8">
        <v>41439</v>
      </c>
      <c r="B4910" s="4">
        <f>YEAR(Sales[[#This Row],[Order Date]])</f>
        <v>2013</v>
      </c>
      <c r="C4910" s="4">
        <f>MONTH(Sales[[#This Row],[Order Date]])</f>
        <v>6</v>
      </c>
      <c r="D4910" t="s">
        <v>414</v>
      </c>
      <c r="E4910" t="s">
        <v>40</v>
      </c>
      <c r="F4910" t="s">
        <v>68</v>
      </c>
      <c r="G4910" t="s">
        <v>42</v>
      </c>
      <c r="H4910" t="s">
        <v>30</v>
      </c>
      <c r="I4910" t="s">
        <v>31</v>
      </c>
      <c r="J4910" s="7">
        <v>377.97</v>
      </c>
      <c r="K4910" s="4">
        <v>3</v>
      </c>
      <c r="L4910" s="6">
        <v>94.492500000000007</v>
      </c>
    </row>
    <row r="4911" spans="1:12" x14ac:dyDescent="0.2">
      <c r="A4911" s="8">
        <v>41439</v>
      </c>
      <c r="B4911" s="4">
        <f>YEAR(Sales[[#This Row],[Order Date]])</f>
        <v>2013</v>
      </c>
      <c r="C4911" s="4">
        <f>MONTH(Sales[[#This Row],[Order Date]])</f>
        <v>6</v>
      </c>
      <c r="D4911" t="s">
        <v>269</v>
      </c>
      <c r="E4911" t="s">
        <v>11</v>
      </c>
      <c r="F4911" t="s">
        <v>613</v>
      </c>
      <c r="G4911" t="s">
        <v>42</v>
      </c>
      <c r="H4911" t="s">
        <v>21</v>
      </c>
      <c r="I4911" t="s">
        <v>22</v>
      </c>
      <c r="J4911" s="7">
        <v>18.899999999999999</v>
      </c>
      <c r="K4911" s="4">
        <v>3</v>
      </c>
      <c r="L4911" s="6">
        <v>8.6940000000000008</v>
      </c>
    </row>
    <row r="4912" spans="1:12" x14ac:dyDescent="0.2">
      <c r="A4912" s="8">
        <v>41439</v>
      </c>
      <c r="B4912" s="4">
        <f>YEAR(Sales[[#This Row],[Order Date]])</f>
        <v>2013</v>
      </c>
      <c r="C4912" s="4">
        <f>MONTH(Sales[[#This Row],[Order Date]])</f>
        <v>6</v>
      </c>
      <c r="D4912" t="s">
        <v>293</v>
      </c>
      <c r="E4912" t="s">
        <v>11</v>
      </c>
      <c r="F4912" t="s">
        <v>74</v>
      </c>
      <c r="G4912" t="s">
        <v>52</v>
      </c>
      <c r="H4912" t="s">
        <v>21</v>
      </c>
      <c r="I4912" t="s">
        <v>32</v>
      </c>
      <c r="J4912" s="7">
        <v>33.567999999999998</v>
      </c>
      <c r="K4912" s="4">
        <v>2</v>
      </c>
      <c r="L4912" s="6">
        <v>11.748799999999999</v>
      </c>
    </row>
    <row r="4913" spans="1:12" x14ac:dyDescent="0.2">
      <c r="A4913" s="8">
        <v>41440</v>
      </c>
      <c r="B4913" s="4">
        <f>YEAR(Sales[[#This Row],[Order Date]])</f>
        <v>2013</v>
      </c>
      <c r="C4913" s="4">
        <f>MONTH(Sales[[#This Row],[Order Date]])</f>
        <v>6</v>
      </c>
      <c r="D4913" t="s">
        <v>469</v>
      </c>
      <c r="E4913" t="s">
        <v>40</v>
      </c>
      <c r="F4913" t="s">
        <v>19</v>
      </c>
      <c r="G4913" t="s">
        <v>20</v>
      </c>
      <c r="H4913" t="s">
        <v>21</v>
      </c>
      <c r="I4913" t="s">
        <v>29</v>
      </c>
      <c r="J4913" s="7">
        <v>7.04</v>
      </c>
      <c r="K4913" s="4">
        <v>4</v>
      </c>
      <c r="L4913" s="6">
        <v>2.0415999999999999</v>
      </c>
    </row>
    <row r="4914" spans="1:12" x14ac:dyDescent="0.2">
      <c r="A4914" s="8">
        <v>41440</v>
      </c>
      <c r="B4914" s="4">
        <f>YEAR(Sales[[#This Row],[Order Date]])</f>
        <v>2013</v>
      </c>
      <c r="C4914" s="4">
        <f>MONTH(Sales[[#This Row],[Order Date]])</f>
        <v>6</v>
      </c>
      <c r="D4914" t="s">
        <v>469</v>
      </c>
      <c r="E4914" t="s">
        <v>40</v>
      </c>
      <c r="F4914" t="s">
        <v>19</v>
      </c>
      <c r="G4914" t="s">
        <v>20</v>
      </c>
      <c r="H4914" t="s">
        <v>14</v>
      </c>
      <c r="I4914" t="s">
        <v>28</v>
      </c>
      <c r="J4914" s="7">
        <v>8.73</v>
      </c>
      <c r="K4914" s="4">
        <v>3</v>
      </c>
      <c r="L4914" s="6">
        <v>4.1031000000000004</v>
      </c>
    </row>
    <row r="4915" spans="1:12" x14ac:dyDescent="0.2">
      <c r="A4915" s="8">
        <v>41440</v>
      </c>
      <c r="B4915" s="4">
        <f>YEAR(Sales[[#This Row],[Order Date]])</f>
        <v>2013</v>
      </c>
      <c r="C4915" s="4">
        <f>MONTH(Sales[[#This Row],[Order Date]])</f>
        <v>6</v>
      </c>
      <c r="D4915" t="s">
        <v>469</v>
      </c>
      <c r="E4915" t="s">
        <v>40</v>
      </c>
      <c r="F4915" t="s">
        <v>19</v>
      </c>
      <c r="G4915" t="s">
        <v>20</v>
      </c>
      <c r="H4915" t="s">
        <v>30</v>
      </c>
      <c r="I4915" t="s">
        <v>55</v>
      </c>
      <c r="J4915" s="7">
        <v>29.29</v>
      </c>
      <c r="K4915" s="4">
        <v>1</v>
      </c>
      <c r="L4915" s="6">
        <v>9.6656999999999993</v>
      </c>
    </row>
    <row r="4916" spans="1:12" x14ac:dyDescent="0.2">
      <c r="A4916" s="8">
        <v>41440</v>
      </c>
      <c r="B4916" s="4">
        <f>YEAR(Sales[[#This Row],[Order Date]])</f>
        <v>2013</v>
      </c>
      <c r="C4916" s="4">
        <f>MONTH(Sales[[#This Row],[Order Date]])</f>
        <v>6</v>
      </c>
      <c r="D4916" t="s">
        <v>469</v>
      </c>
      <c r="E4916" t="s">
        <v>40</v>
      </c>
      <c r="F4916" t="s">
        <v>19</v>
      </c>
      <c r="G4916" t="s">
        <v>20</v>
      </c>
      <c r="H4916" t="s">
        <v>21</v>
      </c>
      <c r="I4916" t="s">
        <v>29</v>
      </c>
      <c r="J4916" s="7">
        <v>8.64</v>
      </c>
      <c r="K4916" s="4">
        <v>3</v>
      </c>
      <c r="L4916" s="6">
        <v>2.5055999999999998</v>
      </c>
    </row>
    <row r="4917" spans="1:12" x14ac:dyDescent="0.2">
      <c r="A4917" s="8">
        <v>41440</v>
      </c>
      <c r="B4917" s="4">
        <f>YEAR(Sales[[#This Row],[Order Date]])</f>
        <v>2013</v>
      </c>
      <c r="C4917" s="4">
        <f>MONTH(Sales[[#This Row],[Order Date]])</f>
        <v>6</v>
      </c>
      <c r="D4917" t="s">
        <v>846</v>
      </c>
      <c r="E4917" t="s">
        <v>40</v>
      </c>
      <c r="F4917" t="s">
        <v>19</v>
      </c>
      <c r="G4917" t="s">
        <v>20</v>
      </c>
      <c r="H4917" t="s">
        <v>14</v>
      </c>
      <c r="I4917" t="s">
        <v>15</v>
      </c>
      <c r="J4917" s="7">
        <v>599.16499999999996</v>
      </c>
      <c r="K4917" s="4">
        <v>5</v>
      </c>
      <c r="L4917" s="6">
        <v>35.244999999999997</v>
      </c>
    </row>
    <row r="4918" spans="1:12" x14ac:dyDescent="0.2">
      <c r="A4918" s="8">
        <v>41440</v>
      </c>
      <c r="B4918" s="4">
        <f>YEAR(Sales[[#This Row],[Order Date]])</f>
        <v>2013</v>
      </c>
      <c r="C4918" s="4">
        <f>MONTH(Sales[[#This Row],[Order Date]])</f>
        <v>6</v>
      </c>
      <c r="D4918" t="s">
        <v>255</v>
      </c>
      <c r="E4918" t="s">
        <v>18</v>
      </c>
      <c r="F4918" t="s">
        <v>19</v>
      </c>
      <c r="G4918" t="s">
        <v>20</v>
      </c>
      <c r="H4918" t="s">
        <v>14</v>
      </c>
      <c r="I4918" t="s">
        <v>25</v>
      </c>
      <c r="J4918" s="7">
        <v>1293.4880000000001</v>
      </c>
      <c r="K4918" s="4">
        <v>7</v>
      </c>
      <c r="L4918" s="6">
        <v>80.843000000000004</v>
      </c>
    </row>
    <row r="4919" spans="1:12" x14ac:dyDescent="0.2">
      <c r="A4919" s="8">
        <v>41440</v>
      </c>
      <c r="B4919" s="4">
        <f>YEAR(Sales[[#This Row],[Order Date]])</f>
        <v>2013</v>
      </c>
      <c r="C4919" s="4">
        <f>MONTH(Sales[[#This Row],[Order Date]])</f>
        <v>6</v>
      </c>
      <c r="D4919" t="s">
        <v>95</v>
      </c>
      <c r="E4919" t="s">
        <v>18</v>
      </c>
      <c r="F4919" t="s">
        <v>51</v>
      </c>
      <c r="G4919" t="s">
        <v>52</v>
      </c>
      <c r="H4919" t="s">
        <v>14</v>
      </c>
      <c r="I4919" t="s">
        <v>25</v>
      </c>
      <c r="J4919" s="7">
        <v>337.17599999999999</v>
      </c>
      <c r="K4919" s="4">
        <v>2</v>
      </c>
      <c r="L4919" s="6">
        <v>-118.0116</v>
      </c>
    </row>
    <row r="4920" spans="1:12" x14ac:dyDescent="0.2">
      <c r="A4920" s="8">
        <v>41440</v>
      </c>
      <c r="B4920" s="4">
        <f>YEAR(Sales[[#This Row],[Order Date]])</f>
        <v>2013</v>
      </c>
      <c r="C4920" s="4">
        <f>MONTH(Sales[[#This Row],[Order Date]])</f>
        <v>6</v>
      </c>
      <c r="D4920" t="s">
        <v>801</v>
      </c>
      <c r="E4920" t="s">
        <v>11</v>
      </c>
      <c r="F4920" t="s">
        <v>24</v>
      </c>
      <c r="G4920" t="s">
        <v>13</v>
      </c>
      <c r="H4920" t="s">
        <v>21</v>
      </c>
      <c r="I4920" t="s">
        <v>32</v>
      </c>
      <c r="J4920" s="7">
        <v>39.936</v>
      </c>
      <c r="K4920" s="4">
        <v>4</v>
      </c>
      <c r="L4920" s="6">
        <v>-26.623999999999999</v>
      </c>
    </row>
    <row r="4921" spans="1:12" x14ac:dyDescent="0.2">
      <c r="A4921" s="8">
        <v>41440</v>
      </c>
      <c r="B4921" s="4">
        <f>YEAR(Sales[[#This Row],[Order Date]])</f>
        <v>2013</v>
      </c>
      <c r="C4921" s="4">
        <f>MONTH(Sales[[#This Row],[Order Date]])</f>
        <v>6</v>
      </c>
      <c r="D4921" t="s">
        <v>801</v>
      </c>
      <c r="E4921" t="s">
        <v>11</v>
      </c>
      <c r="F4921" t="s">
        <v>24</v>
      </c>
      <c r="G4921" t="s">
        <v>13</v>
      </c>
      <c r="H4921" t="s">
        <v>30</v>
      </c>
      <c r="I4921" t="s">
        <v>55</v>
      </c>
      <c r="J4921" s="7">
        <v>18.463999999999999</v>
      </c>
      <c r="K4921" s="4">
        <v>2</v>
      </c>
      <c r="L4921" s="6">
        <v>2.3079999999999998</v>
      </c>
    </row>
    <row r="4922" spans="1:12" x14ac:dyDescent="0.2">
      <c r="A4922" s="8">
        <v>41440</v>
      </c>
      <c r="B4922" s="4">
        <f>YEAR(Sales[[#This Row],[Order Date]])</f>
        <v>2013</v>
      </c>
      <c r="C4922" s="4">
        <f>MONTH(Sales[[#This Row],[Order Date]])</f>
        <v>6</v>
      </c>
      <c r="D4922" t="s">
        <v>330</v>
      </c>
      <c r="E4922" t="s">
        <v>18</v>
      </c>
      <c r="F4922" t="s">
        <v>38</v>
      </c>
      <c r="G4922" t="s">
        <v>20</v>
      </c>
      <c r="H4922" t="s">
        <v>14</v>
      </c>
      <c r="I4922" t="s">
        <v>25</v>
      </c>
      <c r="J4922" s="7">
        <v>1115.17</v>
      </c>
      <c r="K4922" s="4">
        <v>7</v>
      </c>
      <c r="L4922" s="6">
        <v>334.55099999999999</v>
      </c>
    </row>
    <row r="4923" spans="1:12" x14ac:dyDescent="0.2">
      <c r="A4923" s="8">
        <v>41441</v>
      </c>
      <c r="B4923" s="4">
        <f>YEAR(Sales[[#This Row],[Order Date]])</f>
        <v>2013</v>
      </c>
      <c r="C4923" s="4">
        <f>MONTH(Sales[[#This Row],[Order Date]])</f>
        <v>6</v>
      </c>
      <c r="D4923" t="s">
        <v>275</v>
      </c>
      <c r="E4923" t="s">
        <v>11</v>
      </c>
      <c r="F4923" t="s">
        <v>41</v>
      </c>
      <c r="G4923" t="s">
        <v>42</v>
      </c>
      <c r="H4923" t="s">
        <v>21</v>
      </c>
      <c r="I4923" t="s">
        <v>36</v>
      </c>
      <c r="J4923" s="7">
        <v>173.488</v>
      </c>
      <c r="K4923" s="4">
        <v>7</v>
      </c>
      <c r="L4923" s="6">
        <v>54.215000000000003</v>
      </c>
    </row>
    <row r="4924" spans="1:12" x14ac:dyDescent="0.2">
      <c r="A4924" s="8">
        <v>41442</v>
      </c>
      <c r="B4924" s="4">
        <f>YEAR(Sales[[#This Row],[Order Date]])</f>
        <v>2013</v>
      </c>
      <c r="C4924" s="4">
        <f>MONTH(Sales[[#This Row],[Order Date]])</f>
        <v>6</v>
      </c>
      <c r="D4924" t="s">
        <v>292</v>
      </c>
      <c r="E4924" t="s">
        <v>11</v>
      </c>
      <c r="F4924" t="s">
        <v>19</v>
      </c>
      <c r="G4924" t="s">
        <v>20</v>
      </c>
      <c r="H4924" t="s">
        <v>21</v>
      </c>
      <c r="I4924" t="s">
        <v>36</v>
      </c>
      <c r="J4924" s="7">
        <v>46.35</v>
      </c>
      <c r="K4924" s="4">
        <v>5</v>
      </c>
      <c r="L4924" s="6">
        <v>21.784500000000001</v>
      </c>
    </row>
    <row r="4925" spans="1:12" x14ac:dyDescent="0.2">
      <c r="A4925" s="8">
        <v>41442</v>
      </c>
      <c r="B4925" s="4">
        <f>YEAR(Sales[[#This Row],[Order Date]])</f>
        <v>2013</v>
      </c>
      <c r="C4925" s="4">
        <f>MONTH(Sales[[#This Row],[Order Date]])</f>
        <v>6</v>
      </c>
      <c r="D4925" t="s">
        <v>386</v>
      </c>
      <c r="E4925" t="s">
        <v>40</v>
      </c>
      <c r="F4925" t="s">
        <v>85</v>
      </c>
      <c r="G4925" t="s">
        <v>13</v>
      </c>
      <c r="H4925" t="s">
        <v>30</v>
      </c>
      <c r="I4925" t="s">
        <v>142</v>
      </c>
      <c r="J4925" s="7">
        <v>91.474999999999994</v>
      </c>
      <c r="K4925" s="4">
        <v>1</v>
      </c>
      <c r="L4925" s="6">
        <v>-1.8294999999999999</v>
      </c>
    </row>
    <row r="4926" spans="1:12" x14ac:dyDescent="0.2">
      <c r="A4926" s="8">
        <v>41442</v>
      </c>
      <c r="B4926" s="4">
        <f>YEAR(Sales[[#This Row],[Order Date]])</f>
        <v>2013</v>
      </c>
      <c r="C4926" s="4">
        <f>MONTH(Sales[[#This Row],[Order Date]])</f>
        <v>6</v>
      </c>
      <c r="D4926" t="s">
        <v>448</v>
      </c>
      <c r="E4926" t="s">
        <v>11</v>
      </c>
      <c r="F4926" t="s">
        <v>70</v>
      </c>
      <c r="G4926" t="s">
        <v>52</v>
      </c>
      <c r="H4926" t="s">
        <v>21</v>
      </c>
      <c r="I4926" t="s">
        <v>22</v>
      </c>
      <c r="J4926" s="7">
        <v>9.4499999999999993</v>
      </c>
      <c r="K4926" s="4">
        <v>3</v>
      </c>
      <c r="L4926" s="6">
        <v>4.5359999999999996</v>
      </c>
    </row>
    <row r="4927" spans="1:12" x14ac:dyDescent="0.2">
      <c r="A4927" s="8">
        <v>41443</v>
      </c>
      <c r="B4927" s="4">
        <f>YEAR(Sales[[#This Row],[Order Date]])</f>
        <v>2013</v>
      </c>
      <c r="C4927" s="4">
        <f>MONTH(Sales[[#This Row],[Order Date]])</f>
        <v>6</v>
      </c>
      <c r="D4927" t="s">
        <v>76</v>
      </c>
      <c r="E4927" t="s">
        <v>11</v>
      </c>
      <c r="F4927" t="s">
        <v>74</v>
      </c>
      <c r="G4927" t="s">
        <v>52</v>
      </c>
      <c r="H4927" t="s">
        <v>21</v>
      </c>
      <c r="I4927" t="s">
        <v>26</v>
      </c>
      <c r="J4927" s="7">
        <v>208.56</v>
      </c>
      <c r="K4927" s="4">
        <v>6</v>
      </c>
      <c r="L4927" s="6">
        <v>52.14</v>
      </c>
    </row>
    <row r="4928" spans="1:12" x14ac:dyDescent="0.2">
      <c r="A4928" s="8">
        <v>41443</v>
      </c>
      <c r="B4928" s="4">
        <f>YEAR(Sales[[#This Row],[Order Date]])</f>
        <v>2013</v>
      </c>
      <c r="C4928" s="4">
        <f>MONTH(Sales[[#This Row],[Order Date]])</f>
        <v>6</v>
      </c>
      <c r="D4928" t="s">
        <v>76</v>
      </c>
      <c r="E4928" t="s">
        <v>11</v>
      </c>
      <c r="F4928" t="s">
        <v>74</v>
      </c>
      <c r="G4928" t="s">
        <v>52</v>
      </c>
      <c r="H4928" t="s">
        <v>21</v>
      </c>
      <c r="I4928" t="s">
        <v>36</v>
      </c>
      <c r="J4928" s="7">
        <v>32.4</v>
      </c>
      <c r="K4928" s="4">
        <v>5</v>
      </c>
      <c r="L4928" s="6">
        <v>15.552</v>
      </c>
    </row>
    <row r="4929" spans="1:12" x14ac:dyDescent="0.2">
      <c r="A4929" s="8">
        <v>41443</v>
      </c>
      <c r="B4929" s="4">
        <f>YEAR(Sales[[#This Row],[Order Date]])</f>
        <v>2013</v>
      </c>
      <c r="C4929" s="4">
        <f>MONTH(Sales[[#This Row],[Order Date]])</f>
        <v>6</v>
      </c>
      <c r="D4929" t="s">
        <v>76</v>
      </c>
      <c r="E4929" t="s">
        <v>11</v>
      </c>
      <c r="F4929" t="s">
        <v>74</v>
      </c>
      <c r="G4929" t="s">
        <v>52</v>
      </c>
      <c r="H4929" t="s">
        <v>14</v>
      </c>
      <c r="I4929" t="s">
        <v>16</v>
      </c>
      <c r="J4929" s="7">
        <v>319.41000000000003</v>
      </c>
      <c r="K4929" s="4">
        <v>5</v>
      </c>
      <c r="L4929" s="6">
        <v>7.0979999999999999</v>
      </c>
    </row>
    <row r="4930" spans="1:12" x14ac:dyDescent="0.2">
      <c r="A4930" s="8">
        <v>41443</v>
      </c>
      <c r="B4930" s="4">
        <f>YEAR(Sales[[#This Row],[Order Date]])</f>
        <v>2013</v>
      </c>
      <c r="C4930" s="4">
        <f>MONTH(Sales[[#This Row],[Order Date]])</f>
        <v>6</v>
      </c>
      <c r="D4930" t="s">
        <v>76</v>
      </c>
      <c r="E4930" t="s">
        <v>11</v>
      </c>
      <c r="F4930" t="s">
        <v>74</v>
      </c>
      <c r="G4930" t="s">
        <v>52</v>
      </c>
      <c r="H4930" t="s">
        <v>21</v>
      </c>
      <c r="I4930" t="s">
        <v>36</v>
      </c>
      <c r="J4930" s="7">
        <v>14.56</v>
      </c>
      <c r="K4930" s="4">
        <v>2</v>
      </c>
      <c r="L4930" s="6">
        <v>6.9888000000000003</v>
      </c>
    </row>
    <row r="4931" spans="1:12" x14ac:dyDescent="0.2">
      <c r="A4931" s="8">
        <v>41443</v>
      </c>
      <c r="B4931" s="4">
        <f>YEAR(Sales[[#This Row],[Order Date]])</f>
        <v>2013</v>
      </c>
      <c r="C4931" s="4">
        <f>MONTH(Sales[[#This Row],[Order Date]])</f>
        <v>6</v>
      </c>
      <c r="D4931" t="s">
        <v>76</v>
      </c>
      <c r="E4931" t="s">
        <v>11</v>
      </c>
      <c r="F4931" t="s">
        <v>74</v>
      </c>
      <c r="G4931" t="s">
        <v>52</v>
      </c>
      <c r="H4931" t="s">
        <v>30</v>
      </c>
      <c r="I4931" t="s">
        <v>55</v>
      </c>
      <c r="J4931" s="7">
        <v>30</v>
      </c>
      <c r="K4931" s="4">
        <v>2</v>
      </c>
      <c r="L4931" s="6">
        <v>3.3</v>
      </c>
    </row>
    <row r="4932" spans="1:12" x14ac:dyDescent="0.2">
      <c r="A4932" s="8">
        <v>41443</v>
      </c>
      <c r="B4932" s="4">
        <f>YEAR(Sales[[#This Row],[Order Date]])</f>
        <v>2013</v>
      </c>
      <c r="C4932" s="4">
        <f>MONTH(Sales[[#This Row],[Order Date]])</f>
        <v>6</v>
      </c>
      <c r="D4932" t="s">
        <v>76</v>
      </c>
      <c r="E4932" t="s">
        <v>11</v>
      </c>
      <c r="F4932" t="s">
        <v>74</v>
      </c>
      <c r="G4932" t="s">
        <v>52</v>
      </c>
      <c r="H4932" t="s">
        <v>21</v>
      </c>
      <c r="I4932" t="s">
        <v>32</v>
      </c>
      <c r="J4932" s="7">
        <v>48.48</v>
      </c>
      <c r="K4932" s="4">
        <v>4</v>
      </c>
      <c r="L4932" s="6">
        <v>16.361999999999998</v>
      </c>
    </row>
    <row r="4933" spans="1:12" x14ac:dyDescent="0.2">
      <c r="A4933" s="8">
        <v>41443</v>
      </c>
      <c r="B4933" s="4">
        <f>YEAR(Sales[[#This Row],[Order Date]])</f>
        <v>2013</v>
      </c>
      <c r="C4933" s="4">
        <f>MONTH(Sales[[#This Row],[Order Date]])</f>
        <v>6</v>
      </c>
      <c r="D4933" t="s">
        <v>76</v>
      </c>
      <c r="E4933" t="s">
        <v>11</v>
      </c>
      <c r="F4933" t="s">
        <v>74</v>
      </c>
      <c r="G4933" t="s">
        <v>52</v>
      </c>
      <c r="H4933" t="s">
        <v>21</v>
      </c>
      <c r="I4933" t="s">
        <v>29</v>
      </c>
      <c r="J4933" s="7">
        <v>1.68</v>
      </c>
      <c r="K4933" s="4">
        <v>1</v>
      </c>
      <c r="L4933" s="6">
        <v>0.84</v>
      </c>
    </row>
    <row r="4934" spans="1:12" x14ac:dyDescent="0.2">
      <c r="A4934" s="8">
        <v>41443</v>
      </c>
      <c r="B4934" s="4">
        <f>YEAR(Sales[[#This Row],[Order Date]])</f>
        <v>2013</v>
      </c>
      <c r="C4934" s="4">
        <f>MONTH(Sales[[#This Row],[Order Date]])</f>
        <v>6</v>
      </c>
      <c r="D4934" t="s">
        <v>568</v>
      </c>
      <c r="E4934" t="s">
        <v>11</v>
      </c>
      <c r="F4934" t="s">
        <v>19</v>
      </c>
      <c r="G4934" t="s">
        <v>20</v>
      </c>
      <c r="H4934" t="s">
        <v>21</v>
      </c>
      <c r="I4934" t="s">
        <v>36</v>
      </c>
      <c r="J4934" s="7">
        <v>111.96</v>
      </c>
      <c r="K4934" s="4">
        <v>2</v>
      </c>
      <c r="L4934" s="6">
        <v>54.860399999999998</v>
      </c>
    </row>
    <row r="4935" spans="1:12" x14ac:dyDescent="0.2">
      <c r="A4935" s="8">
        <v>41443</v>
      </c>
      <c r="B4935" s="4">
        <f>YEAR(Sales[[#This Row],[Order Date]])</f>
        <v>2013</v>
      </c>
      <c r="C4935" s="4">
        <f>MONTH(Sales[[#This Row],[Order Date]])</f>
        <v>6</v>
      </c>
      <c r="D4935" t="s">
        <v>323</v>
      </c>
      <c r="E4935" t="s">
        <v>11</v>
      </c>
      <c r="F4935" t="s">
        <v>74</v>
      </c>
      <c r="G4935" t="s">
        <v>52</v>
      </c>
      <c r="H4935" t="s">
        <v>21</v>
      </c>
      <c r="I4935" t="s">
        <v>26</v>
      </c>
      <c r="J4935" s="7">
        <v>40.74</v>
      </c>
      <c r="K4935" s="4">
        <v>3</v>
      </c>
      <c r="L4935" s="6">
        <v>0.40739999999999998</v>
      </c>
    </row>
    <row r="4936" spans="1:12" x14ac:dyDescent="0.2">
      <c r="A4936" s="8">
        <v>41443</v>
      </c>
      <c r="B4936" s="4">
        <f>YEAR(Sales[[#This Row],[Order Date]])</f>
        <v>2013</v>
      </c>
      <c r="C4936" s="4">
        <f>MONTH(Sales[[#This Row],[Order Date]])</f>
        <v>6</v>
      </c>
      <c r="D4936" t="s">
        <v>230</v>
      </c>
      <c r="E4936" t="s">
        <v>11</v>
      </c>
      <c r="F4936" t="s">
        <v>19</v>
      </c>
      <c r="G4936" t="s">
        <v>20</v>
      </c>
      <c r="H4936" t="s">
        <v>14</v>
      </c>
      <c r="I4936" t="s">
        <v>15</v>
      </c>
      <c r="J4936" s="7">
        <v>239.666</v>
      </c>
      <c r="K4936" s="4">
        <v>2</v>
      </c>
      <c r="L4936" s="6">
        <v>14.098000000000001</v>
      </c>
    </row>
    <row r="4937" spans="1:12" x14ac:dyDescent="0.2">
      <c r="A4937" s="8">
        <v>41443</v>
      </c>
      <c r="B4937" s="4">
        <f>YEAR(Sales[[#This Row],[Order Date]])</f>
        <v>2013</v>
      </c>
      <c r="C4937" s="4">
        <f>MONTH(Sales[[#This Row],[Order Date]])</f>
        <v>6</v>
      </c>
      <c r="D4937" t="s">
        <v>230</v>
      </c>
      <c r="E4937" t="s">
        <v>11</v>
      </c>
      <c r="F4937" t="s">
        <v>19</v>
      </c>
      <c r="G4937" t="s">
        <v>20</v>
      </c>
      <c r="H4937" t="s">
        <v>21</v>
      </c>
      <c r="I4937" t="s">
        <v>22</v>
      </c>
      <c r="J4937" s="7">
        <v>22.5</v>
      </c>
      <c r="K4937" s="4">
        <v>6</v>
      </c>
      <c r="L4937" s="6">
        <v>10.8</v>
      </c>
    </row>
    <row r="4938" spans="1:12" x14ac:dyDescent="0.2">
      <c r="A4938" s="8">
        <v>41443</v>
      </c>
      <c r="B4938" s="4">
        <f>YEAR(Sales[[#This Row],[Order Date]])</f>
        <v>2013</v>
      </c>
      <c r="C4938" s="4">
        <f>MONTH(Sales[[#This Row],[Order Date]])</f>
        <v>6</v>
      </c>
      <c r="D4938" t="s">
        <v>230</v>
      </c>
      <c r="E4938" t="s">
        <v>11</v>
      </c>
      <c r="F4938" t="s">
        <v>19</v>
      </c>
      <c r="G4938" t="s">
        <v>20</v>
      </c>
      <c r="H4938" t="s">
        <v>21</v>
      </c>
      <c r="I4938" t="s">
        <v>36</v>
      </c>
      <c r="J4938" s="7">
        <v>219.84</v>
      </c>
      <c r="K4938" s="4">
        <v>4</v>
      </c>
      <c r="L4938" s="6">
        <v>107.7216</v>
      </c>
    </row>
    <row r="4939" spans="1:12" x14ac:dyDescent="0.2">
      <c r="A4939" s="8">
        <v>41443</v>
      </c>
      <c r="B4939" s="4">
        <f>YEAR(Sales[[#This Row],[Order Date]])</f>
        <v>2013</v>
      </c>
      <c r="C4939" s="4">
        <f>MONTH(Sales[[#This Row],[Order Date]])</f>
        <v>6</v>
      </c>
      <c r="D4939" t="s">
        <v>121</v>
      </c>
      <c r="E4939" t="s">
        <v>11</v>
      </c>
      <c r="F4939" t="s">
        <v>105</v>
      </c>
      <c r="G4939" t="s">
        <v>20</v>
      </c>
      <c r="H4939" t="s">
        <v>14</v>
      </c>
      <c r="I4939" t="s">
        <v>28</v>
      </c>
      <c r="J4939" s="7">
        <v>266.35199999999998</v>
      </c>
      <c r="K4939" s="4">
        <v>3</v>
      </c>
      <c r="L4939" s="6">
        <v>-13.317600000000001</v>
      </c>
    </row>
    <row r="4940" spans="1:12" x14ac:dyDescent="0.2">
      <c r="A4940" s="8">
        <v>41443</v>
      </c>
      <c r="B4940" s="4">
        <f>YEAR(Sales[[#This Row],[Order Date]])</f>
        <v>2013</v>
      </c>
      <c r="C4940" s="4">
        <f>MONTH(Sales[[#This Row],[Order Date]])</f>
        <v>6</v>
      </c>
      <c r="D4940" t="s">
        <v>121</v>
      </c>
      <c r="E4940" t="s">
        <v>11</v>
      </c>
      <c r="F4940" t="s">
        <v>105</v>
      </c>
      <c r="G4940" t="s">
        <v>20</v>
      </c>
      <c r="H4940" t="s">
        <v>14</v>
      </c>
      <c r="I4940" t="s">
        <v>16</v>
      </c>
      <c r="J4940" s="7">
        <v>483.13600000000002</v>
      </c>
      <c r="K4940" s="4">
        <v>4</v>
      </c>
      <c r="L4940" s="6">
        <v>54.352800000000002</v>
      </c>
    </row>
    <row r="4941" spans="1:12" x14ac:dyDescent="0.2">
      <c r="A4941" s="8">
        <v>41443</v>
      </c>
      <c r="B4941" s="4">
        <f>YEAR(Sales[[#This Row],[Order Date]])</f>
        <v>2013</v>
      </c>
      <c r="C4941" s="4">
        <f>MONTH(Sales[[#This Row],[Order Date]])</f>
        <v>6</v>
      </c>
      <c r="D4941" t="s">
        <v>366</v>
      </c>
      <c r="E4941" t="s">
        <v>18</v>
      </c>
      <c r="F4941" t="s">
        <v>151</v>
      </c>
      <c r="G4941" t="s">
        <v>52</v>
      </c>
      <c r="H4941" t="s">
        <v>21</v>
      </c>
      <c r="I4941" t="s">
        <v>32</v>
      </c>
      <c r="J4941" s="7">
        <v>7.96</v>
      </c>
      <c r="K4941" s="4">
        <v>2</v>
      </c>
      <c r="L4941" s="6">
        <v>3.7412000000000001</v>
      </c>
    </row>
    <row r="4942" spans="1:12" x14ac:dyDescent="0.2">
      <c r="A4942" s="8">
        <v>41443</v>
      </c>
      <c r="B4942" s="4">
        <f>YEAR(Sales[[#This Row],[Order Date]])</f>
        <v>2013</v>
      </c>
      <c r="C4942" s="4">
        <f>MONTH(Sales[[#This Row],[Order Date]])</f>
        <v>6</v>
      </c>
      <c r="D4942" t="s">
        <v>366</v>
      </c>
      <c r="E4942" t="s">
        <v>18</v>
      </c>
      <c r="F4942" t="s">
        <v>151</v>
      </c>
      <c r="G4942" t="s">
        <v>52</v>
      </c>
      <c r="H4942" t="s">
        <v>30</v>
      </c>
      <c r="I4942" t="s">
        <v>31</v>
      </c>
      <c r="J4942" s="7">
        <v>566.97</v>
      </c>
      <c r="K4942" s="4">
        <v>3</v>
      </c>
      <c r="L4942" s="6">
        <v>153.08189999999999</v>
      </c>
    </row>
    <row r="4943" spans="1:12" x14ac:dyDescent="0.2">
      <c r="A4943" s="8">
        <v>41443</v>
      </c>
      <c r="B4943" s="4">
        <f>YEAR(Sales[[#This Row],[Order Date]])</f>
        <v>2013</v>
      </c>
      <c r="C4943" s="4">
        <f>MONTH(Sales[[#This Row],[Order Date]])</f>
        <v>6</v>
      </c>
      <c r="D4943" t="s">
        <v>366</v>
      </c>
      <c r="E4943" t="s">
        <v>18</v>
      </c>
      <c r="F4943" t="s">
        <v>151</v>
      </c>
      <c r="G4943" t="s">
        <v>52</v>
      </c>
      <c r="H4943" t="s">
        <v>21</v>
      </c>
      <c r="I4943" t="s">
        <v>29</v>
      </c>
      <c r="J4943" s="7">
        <v>9.84</v>
      </c>
      <c r="K4943" s="4">
        <v>3</v>
      </c>
      <c r="L4943" s="6">
        <v>2.8536000000000001</v>
      </c>
    </row>
    <row r="4944" spans="1:12" x14ac:dyDescent="0.2">
      <c r="A4944" s="8">
        <v>41443</v>
      </c>
      <c r="B4944" s="4">
        <f>YEAR(Sales[[#This Row],[Order Date]])</f>
        <v>2013</v>
      </c>
      <c r="C4944" s="4">
        <f>MONTH(Sales[[#This Row],[Order Date]])</f>
        <v>6</v>
      </c>
      <c r="D4944" t="s">
        <v>746</v>
      </c>
      <c r="E4944" t="s">
        <v>18</v>
      </c>
      <c r="F4944" t="s">
        <v>74</v>
      </c>
      <c r="G4944" t="s">
        <v>52</v>
      </c>
      <c r="H4944" t="s">
        <v>14</v>
      </c>
      <c r="I4944" t="s">
        <v>25</v>
      </c>
      <c r="J4944" s="7">
        <v>376.86599999999999</v>
      </c>
      <c r="K4944" s="4">
        <v>3</v>
      </c>
      <c r="L4944" s="6">
        <v>-213.5574</v>
      </c>
    </row>
    <row r="4945" spans="1:12" x14ac:dyDescent="0.2">
      <c r="A4945" s="8">
        <v>41444</v>
      </c>
      <c r="B4945" s="4">
        <f>YEAR(Sales[[#This Row],[Order Date]])</f>
        <v>2013</v>
      </c>
      <c r="C4945" s="4">
        <f>MONTH(Sales[[#This Row],[Order Date]])</f>
        <v>6</v>
      </c>
      <c r="D4945" t="s">
        <v>669</v>
      </c>
      <c r="E4945" t="s">
        <v>11</v>
      </c>
      <c r="F4945" t="s">
        <v>62</v>
      </c>
      <c r="G4945" t="s">
        <v>42</v>
      </c>
      <c r="H4945" t="s">
        <v>21</v>
      </c>
      <c r="I4945" t="s">
        <v>36</v>
      </c>
      <c r="J4945" s="7">
        <v>76.864000000000004</v>
      </c>
      <c r="K4945" s="4">
        <v>2</v>
      </c>
      <c r="L4945" s="6">
        <v>26.9024</v>
      </c>
    </row>
    <row r="4946" spans="1:12" x14ac:dyDescent="0.2">
      <c r="A4946" s="8">
        <v>41444</v>
      </c>
      <c r="B4946" s="4">
        <f>YEAR(Sales[[#This Row],[Order Date]])</f>
        <v>2013</v>
      </c>
      <c r="C4946" s="4">
        <f>MONTH(Sales[[#This Row],[Order Date]])</f>
        <v>6</v>
      </c>
      <c r="D4946" t="s">
        <v>87</v>
      </c>
      <c r="E4946" t="s">
        <v>18</v>
      </c>
      <c r="F4946" t="s">
        <v>51</v>
      </c>
      <c r="G4946" t="s">
        <v>52</v>
      </c>
      <c r="H4946" t="s">
        <v>21</v>
      </c>
      <c r="I4946" t="s">
        <v>36</v>
      </c>
      <c r="J4946" s="7">
        <v>6.8479999999999999</v>
      </c>
      <c r="K4946" s="4">
        <v>2</v>
      </c>
      <c r="L4946" s="6">
        <v>2.14</v>
      </c>
    </row>
    <row r="4947" spans="1:12" x14ac:dyDescent="0.2">
      <c r="A4947" s="8">
        <v>41444</v>
      </c>
      <c r="B4947" s="4">
        <f>YEAR(Sales[[#This Row],[Order Date]])</f>
        <v>2013</v>
      </c>
      <c r="C4947" s="4">
        <f>MONTH(Sales[[#This Row],[Order Date]])</f>
        <v>6</v>
      </c>
      <c r="D4947" t="s">
        <v>87</v>
      </c>
      <c r="E4947" t="s">
        <v>18</v>
      </c>
      <c r="F4947" t="s">
        <v>51</v>
      </c>
      <c r="G4947" t="s">
        <v>52</v>
      </c>
      <c r="H4947" t="s">
        <v>21</v>
      </c>
      <c r="I4947" t="s">
        <v>32</v>
      </c>
      <c r="J4947" s="7">
        <v>4.6260000000000003</v>
      </c>
      <c r="K4947" s="4">
        <v>2</v>
      </c>
      <c r="L4947" s="6">
        <v>-3.855</v>
      </c>
    </row>
    <row r="4948" spans="1:12" x14ac:dyDescent="0.2">
      <c r="A4948" s="8">
        <v>41444</v>
      </c>
      <c r="B4948" s="4">
        <f>YEAR(Sales[[#This Row],[Order Date]])</f>
        <v>2013</v>
      </c>
      <c r="C4948" s="4">
        <f>MONTH(Sales[[#This Row],[Order Date]])</f>
        <v>6</v>
      </c>
      <c r="D4948" t="s">
        <v>87</v>
      </c>
      <c r="E4948" t="s">
        <v>18</v>
      </c>
      <c r="F4948" t="s">
        <v>51</v>
      </c>
      <c r="G4948" t="s">
        <v>52</v>
      </c>
      <c r="H4948" t="s">
        <v>21</v>
      </c>
      <c r="I4948" t="s">
        <v>33</v>
      </c>
      <c r="J4948" s="7">
        <v>453.6</v>
      </c>
      <c r="K4948" s="4">
        <v>3</v>
      </c>
      <c r="L4948" s="6">
        <v>90.72</v>
      </c>
    </row>
    <row r="4949" spans="1:12" x14ac:dyDescent="0.2">
      <c r="A4949" s="8">
        <v>41445</v>
      </c>
      <c r="B4949" s="4">
        <f>YEAR(Sales[[#This Row],[Order Date]])</f>
        <v>2013</v>
      </c>
      <c r="C4949" s="4">
        <f>MONTH(Sales[[#This Row],[Order Date]])</f>
        <v>6</v>
      </c>
      <c r="D4949" t="s">
        <v>423</v>
      </c>
      <c r="E4949" t="s">
        <v>18</v>
      </c>
      <c r="F4949" t="s">
        <v>19</v>
      </c>
      <c r="G4949" t="s">
        <v>20</v>
      </c>
      <c r="H4949" t="s">
        <v>21</v>
      </c>
      <c r="I4949" t="s">
        <v>36</v>
      </c>
      <c r="J4949" s="7">
        <v>17.12</v>
      </c>
      <c r="K4949" s="4">
        <v>2</v>
      </c>
      <c r="L4949" s="6">
        <v>8.0464000000000002</v>
      </c>
    </row>
    <row r="4950" spans="1:12" x14ac:dyDescent="0.2">
      <c r="A4950" s="8">
        <v>41446</v>
      </c>
      <c r="B4950" s="4">
        <f>YEAR(Sales[[#This Row],[Order Date]])</f>
        <v>2013</v>
      </c>
      <c r="C4950" s="4">
        <f>MONTH(Sales[[#This Row],[Order Date]])</f>
        <v>6</v>
      </c>
      <c r="D4950" t="s">
        <v>69</v>
      </c>
      <c r="E4950" t="s">
        <v>11</v>
      </c>
      <c r="F4950" t="s">
        <v>70</v>
      </c>
      <c r="G4950" t="s">
        <v>52</v>
      </c>
      <c r="H4950" t="s">
        <v>30</v>
      </c>
      <c r="I4950" t="s">
        <v>55</v>
      </c>
      <c r="J4950" s="7">
        <v>45</v>
      </c>
      <c r="K4950" s="4">
        <v>3</v>
      </c>
      <c r="L4950" s="6">
        <v>4.95</v>
      </c>
    </row>
    <row r="4951" spans="1:12" x14ac:dyDescent="0.2">
      <c r="A4951" s="8">
        <v>41446</v>
      </c>
      <c r="B4951" s="4">
        <f>YEAR(Sales[[#This Row],[Order Date]])</f>
        <v>2013</v>
      </c>
      <c r="C4951" s="4">
        <f>MONTH(Sales[[#This Row],[Order Date]])</f>
        <v>6</v>
      </c>
      <c r="D4951" t="s">
        <v>69</v>
      </c>
      <c r="E4951" t="s">
        <v>11</v>
      </c>
      <c r="F4951" t="s">
        <v>70</v>
      </c>
      <c r="G4951" t="s">
        <v>52</v>
      </c>
      <c r="H4951" t="s">
        <v>30</v>
      </c>
      <c r="I4951" t="s">
        <v>31</v>
      </c>
      <c r="J4951" s="7">
        <v>21.8</v>
      </c>
      <c r="K4951" s="4">
        <v>2</v>
      </c>
      <c r="L4951" s="6">
        <v>6.1040000000000001</v>
      </c>
    </row>
    <row r="4952" spans="1:12" x14ac:dyDescent="0.2">
      <c r="A4952" s="8">
        <v>41446</v>
      </c>
      <c r="B4952" s="4">
        <f>YEAR(Sales[[#This Row],[Order Date]])</f>
        <v>2013</v>
      </c>
      <c r="C4952" s="4">
        <f>MONTH(Sales[[#This Row],[Order Date]])</f>
        <v>6</v>
      </c>
      <c r="D4952" t="s">
        <v>392</v>
      </c>
      <c r="E4952" t="s">
        <v>18</v>
      </c>
      <c r="F4952" t="s">
        <v>19</v>
      </c>
      <c r="G4952" t="s">
        <v>20</v>
      </c>
      <c r="H4952" t="s">
        <v>21</v>
      </c>
      <c r="I4952" t="s">
        <v>29</v>
      </c>
      <c r="J4952" s="7">
        <v>5.16</v>
      </c>
      <c r="K4952" s="4">
        <v>2</v>
      </c>
      <c r="L4952" s="6">
        <v>1.3415999999999999</v>
      </c>
    </row>
    <row r="4953" spans="1:12" x14ac:dyDescent="0.2">
      <c r="A4953" s="8">
        <v>41446</v>
      </c>
      <c r="B4953" s="4">
        <f>YEAR(Sales[[#This Row],[Order Date]])</f>
        <v>2013</v>
      </c>
      <c r="C4953" s="4">
        <f>MONTH(Sales[[#This Row],[Order Date]])</f>
        <v>6</v>
      </c>
      <c r="D4953" t="s">
        <v>392</v>
      </c>
      <c r="E4953" t="s">
        <v>18</v>
      </c>
      <c r="F4953" t="s">
        <v>19</v>
      </c>
      <c r="G4953" t="s">
        <v>20</v>
      </c>
      <c r="H4953" t="s">
        <v>21</v>
      </c>
      <c r="I4953" t="s">
        <v>36</v>
      </c>
      <c r="J4953" s="7">
        <v>38.880000000000003</v>
      </c>
      <c r="K4953" s="4">
        <v>6</v>
      </c>
      <c r="L4953" s="6">
        <v>18.662400000000002</v>
      </c>
    </row>
    <row r="4954" spans="1:12" x14ac:dyDescent="0.2">
      <c r="A4954" s="8">
        <v>41446</v>
      </c>
      <c r="B4954" s="4">
        <f>YEAR(Sales[[#This Row],[Order Date]])</f>
        <v>2013</v>
      </c>
      <c r="C4954" s="4">
        <f>MONTH(Sales[[#This Row],[Order Date]])</f>
        <v>6</v>
      </c>
      <c r="D4954" t="s">
        <v>421</v>
      </c>
      <c r="E4954" t="s">
        <v>40</v>
      </c>
      <c r="F4954" t="s">
        <v>51</v>
      </c>
      <c r="G4954" t="s">
        <v>52</v>
      </c>
      <c r="H4954" t="s">
        <v>21</v>
      </c>
      <c r="I4954" t="s">
        <v>36</v>
      </c>
      <c r="J4954" s="7">
        <v>45.055999999999997</v>
      </c>
      <c r="K4954" s="4">
        <v>8</v>
      </c>
      <c r="L4954" s="6">
        <v>15.2064</v>
      </c>
    </row>
    <row r="4955" spans="1:12" x14ac:dyDescent="0.2">
      <c r="A4955" s="8">
        <v>41446</v>
      </c>
      <c r="B4955" s="4">
        <f>YEAR(Sales[[#This Row],[Order Date]])</f>
        <v>2013</v>
      </c>
      <c r="C4955" s="4">
        <f>MONTH(Sales[[#This Row],[Order Date]])</f>
        <v>6</v>
      </c>
      <c r="D4955" t="s">
        <v>421</v>
      </c>
      <c r="E4955" t="s">
        <v>40</v>
      </c>
      <c r="F4955" t="s">
        <v>51</v>
      </c>
      <c r="G4955" t="s">
        <v>52</v>
      </c>
      <c r="H4955" t="s">
        <v>21</v>
      </c>
      <c r="I4955" t="s">
        <v>32</v>
      </c>
      <c r="J4955" s="7">
        <v>29.718</v>
      </c>
      <c r="K4955" s="4">
        <v>6</v>
      </c>
      <c r="L4955" s="6">
        <v>-21.793199999999999</v>
      </c>
    </row>
    <row r="4956" spans="1:12" x14ac:dyDescent="0.2">
      <c r="A4956" s="8">
        <v>41446</v>
      </c>
      <c r="B4956" s="4">
        <f>YEAR(Sales[[#This Row],[Order Date]])</f>
        <v>2013</v>
      </c>
      <c r="C4956" s="4">
        <f>MONTH(Sales[[#This Row],[Order Date]])</f>
        <v>6</v>
      </c>
      <c r="D4956" t="s">
        <v>421</v>
      </c>
      <c r="E4956" t="s">
        <v>40</v>
      </c>
      <c r="F4956" t="s">
        <v>51</v>
      </c>
      <c r="G4956" t="s">
        <v>52</v>
      </c>
      <c r="H4956" t="s">
        <v>21</v>
      </c>
      <c r="I4956" t="s">
        <v>36</v>
      </c>
      <c r="J4956" s="7">
        <v>15.552</v>
      </c>
      <c r="K4956" s="4">
        <v>3</v>
      </c>
      <c r="L4956" s="6">
        <v>5.4432</v>
      </c>
    </row>
    <row r="4957" spans="1:12" x14ac:dyDescent="0.2">
      <c r="A4957" s="8">
        <v>41446</v>
      </c>
      <c r="B4957" s="4">
        <f>YEAR(Sales[[#This Row],[Order Date]])</f>
        <v>2013</v>
      </c>
      <c r="C4957" s="4">
        <f>MONTH(Sales[[#This Row],[Order Date]])</f>
        <v>6</v>
      </c>
      <c r="D4957" t="s">
        <v>421</v>
      </c>
      <c r="E4957" t="s">
        <v>40</v>
      </c>
      <c r="F4957" t="s">
        <v>51</v>
      </c>
      <c r="G4957" t="s">
        <v>52</v>
      </c>
      <c r="H4957" t="s">
        <v>21</v>
      </c>
      <c r="I4957" t="s">
        <v>33</v>
      </c>
      <c r="J4957" s="7">
        <v>447.69600000000003</v>
      </c>
      <c r="K4957" s="4">
        <v>2</v>
      </c>
      <c r="L4957" s="6">
        <v>33.577199999999998</v>
      </c>
    </row>
    <row r="4958" spans="1:12" x14ac:dyDescent="0.2">
      <c r="A4958" s="8">
        <v>41446</v>
      </c>
      <c r="B4958" s="4">
        <f>YEAR(Sales[[#This Row],[Order Date]])</f>
        <v>2013</v>
      </c>
      <c r="C4958" s="4">
        <f>MONTH(Sales[[#This Row],[Order Date]])</f>
        <v>6</v>
      </c>
      <c r="D4958" t="s">
        <v>183</v>
      </c>
      <c r="E4958" t="s">
        <v>11</v>
      </c>
      <c r="F4958" t="s">
        <v>19</v>
      </c>
      <c r="G4958" t="s">
        <v>20</v>
      </c>
      <c r="H4958" t="s">
        <v>21</v>
      </c>
      <c r="I4958" t="s">
        <v>36</v>
      </c>
      <c r="J4958" s="7">
        <v>46.76</v>
      </c>
      <c r="K4958" s="4">
        <v>7</v>
      </c>
      <c r="L4958" s="6">
        <v>22.444800000000001</v>
      </c>
    </row>
    <row r="4959" spans="1:12" x14ac:dyDescent="0.2">
      <c r="A4959" s="8">
        <v>41446</v>
      </c>
      <c r="B4959" s="4">
        <f>YEAR(Sales[[#This Row],[Order Date]])</f>
        <v>2013</v>
      </c>
      <c r="C4959" s="4">
        <f>MONTH(Sales[[#This Row],[Order Date]])</f>
        <v>6</v>
      </c>
      <c r="D4959" t="s">
        <v>183</v>
      </c>
      <c r="E4959" t="s">
        <v>11</v>
      </c>
      <c r="F4959" t="s">
        <v>19</v>
      </c>
      <c r="G4959" t="s">
        <v>20</v>
      </c>
      <c r="H4959" t="s">
        <v>21</v>
      </c>
      <c r="I4959" t="s">
        <v>32</v>
      </c>
      <c r="J4959" s="7">
        <v>17.712</v>
      </c>
      <c r="K4959" s="4">
        <v>3</v>
      </c>
      <c r="L4959" s="6">
        <v>6.4206000000000003</v>
      </c>
    </row>
    <row r="4960" spans="1:12" x14ac:dyDescent="0.2">
      <c r="A4960" s="8">
        <v>41446</v>
      </c>
      <c r="B4960" s="4">
        <f>YEAR(Sales[[#This Row],[Order Date]])</f>
        <v>2013</v>
      </c>
      <c r="C4960" s="4">
        <f>MONTH(Sales[[#This Row],[Order Date]])</f>
        <v>6</v>
      </c>
      <c r="D4960" t="s">
        <v>183</v>
      </c>
      <c r="E4960" t="s">
        <v>11</v>
      </c>
      <c r="F4960" t="s">
        <v>19</v>
      </c>
      <c r="G4960" t="s">
        <v>20</v>
      </c>
      <c r="H4960" t="s">
        <v>21</v>
      </c>
      <c r="I4960" t="s">
        <v>33</v>
      </c>
      <c r="J4960" s="7">
        <v>21.78</v>
      </c>
      <c r="K4960" s="4">
        <v>2</v>
      </c>
      <c r="L4960" s="6">
        <v>5.6627999999999998</v>
      </c>
    </row>
    <row r="4961" spans="1:12" x14ac:dyDescent="0.2">
      <c r="A4961" s="8">
        <v>41446</v>
      </c>
      <c r="B4961" s="4">
        <f>YEAR(Sales[[#This Row],[Order Date]])</f>
        <v>2013</v>
      </c>
      <c r="C4961" s="4">
        <f>MONTH(Sales[[#This Row],[Order Date]])</f>
        <v>6</v>
      </c>
      <c r="D4961" t="s">
        <v>183</v>
      </c>
      <c r="E4961" t="s">
        <v>11</v>
      </c>
      <c r="F4961" t="s">
        <v>19</v>
      </c>
      <c r="G4961" t="s">
        <v>20</v>
      </c>
      <c r="H4961" t="s">
        <v>21</v>
      </c>
      <c r="I4961" t="s">
        <v>26</v>
      </c>
      <c r="J4961" s="7">
        <v>161.94</v>
      </c>
      <c r="K4961" s="4">
        <v>3</v>
      </c>
      <c r="L4961" s="6">
        <v>9.7164000000000001</v>
      </c>
    </row>
    <row r="4962" spans="1:12" x14ac:dyDescent="0.2">
      <c r="A4962" s="8">
        <v>41446</v>
      </c>
      <c r="B4962" s="4">
        <f>YEAR(Sales[[#This Row],[Order Date]])</f>
        <v>2013</v>
      </c>
      <c r="C4962" s="4">
        <f>MONTH(Sales[[#This Row],[Order Date]])</f>
        <v>6</v>
      </c>
      <c r="D4962" t="s">
        <v>183</v>
      </c>
      <c r="E4962" t="s">
        <v>11</v>
      </c>
      <c r="F4962" t="s">
        <v>19</v>
      </c>
      <c r="G4962" t="s">
        <v>20</v>
      </c>
      <c r="H4962" t="s">
        <v>14</v>
      </c>
      <c r="I4962" t="s">
        <v>16</v>
      </c>
      <c r="J4962" s="7">
        <v>161.56800000000001</v>
      </c>
      <c r="K4962" s="4">
        <v>2</v>
      </c>
      <c r="L4962" s="6">
        <v>-8.0784000000000002</v>
      </c>
    </row>
    <row r="4963" spans="1:12" x14ac:dyDescent="0.2">
      <c r="A4963" s="8">
        <v>41446</v>
      </c>
      <c r="B4963" s="4">
        <f>YEAR(Sales[[#This Row],[Order Date]])</f>
        <v>2013</v>
      </c>
      <c r="C4963" s="4">
        <f>MONTH(Sales[[#This Row],[Order Date]])</f>
        <v>6</v>
      </c>
      <c r="D4963" t="s">
        <v>172</v>
      </c>
      <c r="E4963" t="s">
        <v>18</v>
      </c>
      <c r="F4963" t="s">
        <v>41</v>
      </c>
      <c r="G4963" t="s">
        <v>42</v>
      </c>
      <c r="H4963" t="s">
        <v>30</v>
      </c>
      <c r="I4963" t="s">
        <v>55</v>
      </c>
      <c r="J4963" s="7">
        <v>95.968000000000004</v>
      </c>
      <c r="K4963" s="4">
        <v>4</v>
      </c>
      <c r="L4963" s="6">
        <v>26.391200000000001</v>
      </c>
    </row>
    <row r="4964" spans="1:12" x14ac:dyDescent="0.2">
      <c r="A4964" s="8">
        <v>41446</v>
      </c>
      <c r="B4964" s="4">
        <f>YEAR(Sales[[#This Row],[Order Date]])</f>
        <v>2013</v>
      </c>
      <c r="C4964" s="4">
        <f>MONTH(Sales[[#This Row],[Order Date]])</f>
        <v>6</v>
      </c>
      <c r="D4964" t="s">
        <v>172</v>
      </c>
      <c r="E4964" t="s">
        <v>18</v>
      </c>
      <c r="F4964" t="s">
        <v>41</v>
      </c>
      <c r="G4964" t="s">
        <v>42</v>
      </c>
      <c r="H4964" t="s">
        <v>21</v>
      </c>
      <c r="I4964" t="s">
        <v>36</v>
      </c>
      <c r="J4964" s="7">
        <v>10.368</v>
      </c>
      <c r="K4964" s="4">
        <v>2</v>
      </c>
      <c r="L4964" s="6">
        <v>3.6288</v>
      </c>
    </row>
    <row r="4965" spans="1:12" x14ac:dyDescent="0.2">
      <c r="A4965" s="8">
        <v>41446</v>
      </c>
      <c r="B4965" s="4">
        <f>YEAR(Sales[[#This Row],[Order Date]])</f>
        <v>2013</v>
      </c>
      <c r="C4965" s="4">
        <f>MONTH(Sales[[#This Row],[Order Date]])</f>
        <v>6</v>
      </c>
      <c r="D4965" t="s">
        <v>823</v>
      </c>
      <c r="E4965" t="s">
        <v>18</v>
      </c>
      <c r="F4965" t="s">
        <v>135</v>
      </c>
      <c r="G4965" t="s">
        <v>42</v>
      </c>
      <c r="H4965" t="s">
        <v>30</v>
      </c>
      <c r="I4965" t="s">
        <v>55</v>
      </c>
      <c r="J4965" s="7">
        <v>6.9</v>
      </c>
      <c r="K4965" s="4">
        <v>1</v>
      </c>
      <c r="L4965" s="6">
        <v>0.55200000000000005</v>
      </c>
    </row>
    <row r="4966" spans="1:12" x14ac:dyDescent="0.2">
      <c r="A4966" s="8">
        <v>41446</v>
      </c>
      <c r="B4966" s="4">
        <f>YEAR(Sales[[#This Row],[Order Date]])</f>
        <v>2013</v>
      </c>
      <c r="C4966" s="4">
        <f>MONTH(Sales[[#This Row],[Order Date]])</f>
        <v>6</v>
      </c>
      <c r="D4966" t="s">
        <v>823</v>
      </c>
      <c r="E4966" t="s">
        <v>18</v>
      </c>
      <c r="F4966" t="s">
        <v>135</v>
      </c>
      <c r="G4966" t="s">
        <v>42</v>
      </c>
      <c r="H4966" t="s">
        <v>14</v>
      </c>
      <c r="I4966" t="s">
        <v>28</v>
      </c>
      <c r="J4966" s="7">
        <v>57.69</v>
      </c>
      <c r="K4966" s="4">
        <v>3</v>
      </c>
      <c r="L4966" s="6">
        <v>23.652899999999999</v>
      </c>
    </row>
    <row r="4967" spans="1:12" x14ac:dyDescent="0.2">
      <c r="A4967" s="8">
        <v>41447</v>
      </c>
      <c r="B4967" s="4">
        <f>YEAR(Sales[[#This Row],[Order Date]])</f>
        <v>2013</v>
      </c>
      <c r="C4967" s="4">
        <f>MONTH(Sales[[#This Row],[Order Date]])</f>
        <v>6</v>
      </c>
      <c r="D4967" t="s">
        <v>627</v>
      </c>
      <c r="E4967" t="s">
        <v>11</v>
      </c>
      <c r="F4967" t="s">
        <v>74</v>
      </c>
      <c r="G4967" t="s">
        <v>52</v>
      </c>
      <c r="H4967" t="s">
        <v>21</v>
      </c>
      <c r="I4967" t="s">
        <v>32</v>
      </c>
      <c r="J4967" s="7">
        <v>36.56</v>
      </c>
      <c r="K4967" s="4">
        <v>5</v>
      </c>
      <c r="L4967" s="6">
        <v>12.795999999999999</v>
      </c>
    </row>
    <row r="4968" spans="1:12" x14ac:dyDescent="0.2">
      <c r="A4968" s="8">
        <v>41447</v>
      </c>
      <c r="B4968" s="4">
        <f>YEAR(Sales[[#This Row],[Order Date]])</f>
        <v>2013</v>
      </c>
      <c r="C4968" s="4">
        <f>MONTH(Sales[[#This Row],[Order Date]])</f>
        <v>6</v>
      </c>
      <c r="D4968" t="s">
        <v>627</v>
      </c>
      <c r="E4968" t="s">
        <v>11</v>
      </c>
      <c r="F4968" t="s">
        <v>74</v>
      </c>
      <c r="G4968" t="s">
        <v>52</v>
      </c>
      <c r="H4968" t="s">
        <v>21</v>
      </c>
      <c r="I4968" t="s">
        <v>32</v>
      </c>
      <c r="J4968" s="7">
        <v>186.14400000000001</v>
      </c>
      <c r="K4968" s="4">
        <v>6</v>
      </c>
      <c r="L4968" s="6">
        <v>60.4968</v>
      </c>
    </row>
    <row r="4969" spans="1:12" x14ac:dyDescent="0.2">
      <c r="A4969" s="8">
        <v>41447</v>
      </c>
      <c r="B4969" s="4">
        <f>YEAR(Sales[[#This Row],[Order Date]])</f>
        <v>2013</v>
      </c>
      <c r="C4969" s="4">
        <f>MONTH(Sales[[#This Row],[Order Date]])</f>
        <v>6</v>
      </c>
      <c r="D4969" t="s">
        <v>627</v>
      </c>
      <c r="E4969" t="s">
        <v>11</v>
      </c>
      <c r="F4969" t="s">
        <v>74</v>
      </c>
      <c r="G4969" t="s">
        <v>52</v>
      </c>
      <c r="H4969" t="s">
        <v>14</v>
      </c>
      <c r="I4969" t="s">
        <v>15</v>
      </c>
      <c r="J4969" s="7">
        <v>353.56799999999998</v>
      </c>
      <c r="K4969" s="4">
        <v>2</v>
      </c>
      <c r="L4969" s="6">
        <v>-44.195999999999998</v>
      </c>
    </row>
    <row r="4970" spans="1:12" x14ac:dyDescent="0.2">
      <c r="A4970" s="8">
        <v>41447</v>
      </c>
      <c r="B4970" s="4">
        <f>YEAR(Sales[[#This Row],[Order Date]])</f>
        <v>2013</v>
      </c>
      <c r="C4970" s="4">
        <f>MONTH(Sales[[#This Row],[Order Date]])</f>
        <v>6</v>
      </c>
      <c r="D4970" t="s">
        <v>86</v>
      </c>
      <c r="E4970" t="s">
        <v>18</v>
      </c>
      <c r="F4970" t="s">
        <v>62</v>
      </c>
      <c r="G4970" t="s">
        <v>42</v>
      </c>
      <c r="H4970" t="s">
        <v>21</v>
      </c>
      <c r="I4970" t="s">
        <v>32</v>
      </c>
      <c r="J4970" s="7">
        <v>0.83599999999999997</v>
      </c>
      <c r="K4970" s="4">
        <v>1</v>
      </c>
      <c r="L4970" s="6">
        <v>-1.3375999999999999</v>
      </c>
    </row>
    <row r="4971" spans="1:12" x14ac:dyDescent="0.2">
      <c r="A4971" s="8">
        <v>41449</v>
      </c>
      <c r="B4971" s="4">
        <f>YEAR(Sales[[#This Row],[Order Date]])</f>
        <v>2013</v>
      </c>
      <c r="C4971" s="4">
        <f>MONTH(Sales[[#This Row],[Order Date]])</f>
        <v>6</v>
      </c>
      <c r="D4971" t="s">
        <v>37</v>
      </c>
      <c r="E4971" t="s">
        <v>11</v>
      </c>
      <c r="F4971" t="s">
        <v>74</v>
      </c>
      <c r="G4971" t="s">
        <v>52</v>
      </c>
      <c r="H4971" t="s">
        <v>21</v>
      </c>
      <c r="I4971" t="s">
        <v>22</v>
      </c>
      <c r="J4971" s="7">
        <v>122.12</v>
      </c>
      <c r="K4971" s="4">
        <v>4</v>
      </c>
      <c r="L4971" s="6">
        <v>56.175199999999997</v>
      </c>
    </row>
    <row r="4972" spans="1:12" x14ac:dyDescent="0.2">
      <c r="A4972" s="8">
        <v>41449</v>
      </c>
      <c r="B4972" s="4">
        <f>YEAR(Sales[[#This Row],[Order Date]])</f>
        <v>2013</v>
      </c>
      <c r="C4972" s="4">
        <f>MONTH(Sales[[#This Row],[Order Date]])</f>
        <v>6</v>
      </c>
      <c r="D4972" t="s">
        <v>37</v>
      </c>
      <c r="E4972" t="s">
        <v>11</v>
      </c>
      <c r="F4972" t="s">
        <v>74</v>
      </c>
      <c r="G4972" t="s">
        <v>52</v>
      </c>
      <c r="H4972" t="s">
        <v>21</v>
      </c>
      <c r="I4972" t="s">
        <v>22</v>
      </c>
      <c r="J4972" s="7">
        <v>18.45</v>
      </c>
      <c r="K4972" s="4">
        <v>5</v>
      </c>
      <c r="L4972" s="6">
        <v>8.6715</v>
      </c>
    </row>
    <row r="4973" spans="1:12" x14ac:dyDescent="0.2">
      <c r="A4973" s="8">
        <v>41449</v>
      </c>
      <c r="B4973" s="4">
        <f>YEAR(Sales[[#This Row],[Order Date]])</f>
        <v>2013</v>
      </c>
      <c r="C4973" s="4">
        <f>MONTH(Sales[[#This Row],[Order Date]])</f>
        <v>6</v>
      </c>
      <c r="D4973" t="s">
        <v>37</v>
      </c>
      <c r="E4973" t="s">
        <v>11</v>
      </c>
      <c r="F4973" t="s">
        <v>74</v>
      </c>
      <c r="G4973" t="s">
        <v>52</v>
      </c>
      <c r="H4973" t="s">
        <v>21</v>
      </c>
      <c r="I4973" t="s">
        <v>26</v>
      </c>
      <c r="J4973" s="7">
        <v>324.89999999999998</v>
      </c>
      <c r="K4973" s="4">
        <v>5</v>
      </c>
      <c r="L4973" s="6">
        <v>38.988</v>
      </c>
    </row>
    <row r="4974" spans="1:12" x14ac:dyDescent="0.2">
      <c r="A4974" s="8">
        <v>41449</v>
      </c>
      <c r="B4974" s="4">
        <f>YEAR(Sales[[#This Row],[Order Date]])</f>
        <v>2013</v>
      </c>
      <c r="C4974" s="4">
        <f>MONTH(Sales[[#This Row],[Order Date]])</f>
        <v>6</v>
      </c>
      <c r="D4974" t="s">
        <v>37</v>
      </c>
      <c r="E4974" t="s">
        <v>11</v>
      </c>
      <c r="F4974" t="s">
        <v>74</v>
      </c>
      <c r="G4974" t="s">
        <v>52</v>
      </c>
      <c r="H4974" t="s">
        <v>21</v>
      </c>
      <c r="I4974" t="s">
        <v>36</v>
      </c>
      <c r="J4974" s="7">
        <v>146.72999999999999</v>
      </c>
      <c r="K4974" s="4">
        <v>3</v>
      </c>
      <c r="L4974" s="6">
        <v>68.963099999999997</v>
      </c>
    </row>
    <row r="4975" spans="1:12" x14ac:dyDescent="0.2">
      <c r="A4975" s="8">
        <v>41449</v>
      </c>
      <c r="B4975" s="4">
        <f>YEAR(Sales[[#This Row],[Order Date]])</f>
        <v>2013</v>
      </c>
      <c r="C4975" s="4">
        <f>MONTH(Sales[[#This Row],[Order Date]])</f>
        <v>6</v>
      </c>
      <c r="D4975" t="s">
        <v>37</v>
      </c>
      <c r="E4975" t="s">
        <v>11</v>
      </c>
      <c r="F4975" t="s">
        <v>74</v>
      </c>
      <c r="G4975" t="s">
        <v>52</v>
      </c>
      <c r="H4975" t="s">
        <v>21</v>
      </c>
      <c r="I4975" t="s">
        <v>75</v>
      </c>
      <c r="J4975" s="7">
        <v>3.96</v>
      </c>
      <c r="K4975" s="4">
        <v>2</v>
      </c>
      <c r="L4975" s="6">
        <v>1.4652000000000001</v>
      </c>
    </row>
    <row r="4976" spans="1:12" x14ac:dyDescent="0.2">
      <c r="A4976" s="8">
        <v>41449</v>
      </c>
      <c r="B4976" s="4">
        <f>YEAR(Sales[[#This Row],[Order Date]])</f>
        <v>2013</v>
      </c>
      <c r="C4976" s="4">
        <f>MONTH(Sales[[#This Row],[Order Date]])</f>
        <v>6</v>
      </c>
      <c r="D4976" t="s">
        <v>809</v>
      </c>
      <c r="E4976" t="s">
        <v>11</v>
      </c>
      <c r="F4976" t="s">
        <v>74</v>
      </c>
      <c r="G4976" t="s">
        <v>52</v>
      </c>
      <c r="H4976" t="s">
        <v>21</v>
      </c>
      <c r="I4976" t="s">
        <v>122</v>
      </c>
      <c r="J4976" s="7">
        <v>835.17</v>
      </c>
      <c r="K4976" s="4">
        <v>7</v>
      </c>
      <c r="L4976" s="6">
        <v>16.703399999999998</v>
      </c>
    </row>
    <row r="4977" spans="1:12" x14ac:dyDescent="0.2">
      <c r="A4977" s="8">
        <v>41449</v>
      </c>
      <c r="B4977" s="4">
        <f>YEAR(Sales[[#This Row],[Order Date]])</f>
        <v>2013</v>
      </c>
      <c r="C4977" s="4">
        <f>MONTH(Sales[[#This Row],[Order Date]])</f>
        <v>6</v>
      </c>
      <c r="D4977" t="s">
        <v>138</v>
      </c>
      <c r="E4977" t="s">
        <v>11</v>
      </c>
      <c r="F4977" t="s">
        <v>19</v>
      </c>
      <c r="G4977" t="s">
        <v>20</v>
      </c>
      <c r="H4977" t="s">
        <v>21</v>
      </c>
      <c r="I4977" t="s">
        <v>26</v>
      </c>
      <c r="J4977" s="7">
        <v>93.68</v>
      </c>
      <c r="K4977" s="4">
        <v>4</v>
      </c>
      <c r="L4977" s="6">
        <v>25.293600000000001</v>
      </c>
    </row>
    <row r="4978" spans="1:12" x14ac:dyDescent="0.2">
      <c r="A4978" s="8">
        <v>41449</v>
      </c>
      <c r="B4978" s="4">
        <f>YEAR(Sales[[#This Row],[Order Date]])</f>
        <v>2013</v>
      </c>
      <c r="C4978" s="4">
        <f>MONTH(Sales[[#This Row],[Order Date]])</f>
        <v>6</v>
      </c>
      <c r="D4978" t="s">
        <v>138</v>
      </c>
      <c r="E4978" t="s">
        <v>11</v>
      </c>
      <c r="F4978" t="s">
        <v>19</v>
      </c>
      <c r="G4978" t="s">
        <v>20</v>
      </c>
      <c r="H4978" t="s">
        <v>21</v>
      </c>
      <c r="I4978" t="s">
        <v>22</v>
      </c>
      <c r="J4978" s="7">
        <v>21.93</v>
      </c>
      <c r="K4978" s="4">
        <v>3</v>
      </c>
      <c r="L4978" s="6">
        <v>10.3071</v>
      </c>
    </row>
    <row r="4979" spans="1:12" x14ac:dyDescent="0.2">
      <c r="A4979" s="8">
        <v>41449</v>
      </c>
      <c r="B4979" s="4">
        <f>YEAR(Sales[[#This Row],[Order Date]])</f>
        <v>2013</v>
      </c>
      <c r="C4979" s="4">
        <f>MONTH(Sales[[#This Row],[Order Date]])</f>
        <v>6</v>
      </c>
      <c r="D4979" t="s">
        <v>138</v>
      </c>
      <c r="E4979" t="s">
        <v>11</v>
      </c>
      <c r="F4979" t="s">
        <v>19</v>
      </c>
      <c r="G4979" t="s">
        <v>20</v>
      </c>
      <c r="H4979" t="s">
        <v>30</v>
      </c>
      <c r="I4979" t="s">
        <v>31</v>
      </c>
      <c r="J4979" s="7">
        <v>862.34400000000005</v>
      </c>
      <c r="K4979" s="4">
        <v>7</v>
      </c>
      <c r="L4979" s="6">
        <v>97.0137</v>
      </c>
    </row>
    <row r="4980" spans="1:12" x14ac:dyDescent="0.2">
      <c r="A4980" s="8">
        <v>41449</v>
      </c>
      <c r="B4980" s="4">
        <f>YEAR(Sales[[#This Row],[Order Date]])</f>
        <v>2013</v>
      </c>
      <c r="C4980" s="4">
        <f>MONTH(Sales[[#This Row],[Order Date]])</f>
        <v>6</v>
      </c>
      <c r="D4980" t="s">
        <v>138</v>
      </c>
      <c r="E4980" t="s">
        <v>11</v>
      </c>
      <c r="F4980" t="s">
        <v>19</v>
      </c>
      <c r="G4980" t="s">
        <v>20</v>
      </c>
      <c r="H4980" t="s">
        <v>21</v>
      </c>
      <c r="I4980" t="s">
        <v>36</v>
      </c>
      <c r="J4980" s="7">
        <v>19.98</v>
      </c>
      <c r="K4980" s="4">
        <v>1</v>
      </c>
      <c r="L4980" s="6">
        <v>9.3905999999999992</v>
      </c>
    </row>
    <row r="4981" spans="1:12" x14ac:dyDescent="0.2">
      <c r="A4981" s="8">
        <v>41449</v>
      </c>
      <c r="B4981" s="4">
        <f>YEAR(Sales[[#This Row],[Order Date]])</f>
        <v>2013</v>
      </c>
      <c r="C4981" s="4">
        <f>MONTH(Sales[[#This Row],[Order Date]])</f>
        <v>6</v>
      </c>
      <c r="D4981" t="s">
        <v>401</v>
      </c>
      <c r="E4981" t="s">
        <v>11</v>
      </c>
      <c r="F4981" t="s">
        <v>74</v>
      </c>
      <c r="G4981" t="s">
        <v>52</v>
      </c>
      <c r="H4981" t="s">
        <v>21</v>
      </c>
      <c r="I4981" t="s">
        <v>22</v>
      </c>
      <c r="J4981" s="7">
        <v>25.83</v>
      </c>
      <c r="K4981" s="4">
        <v>7</v>
      </c>
      <c r="L4981" s="6">
        <v>12.1401</v>
      </c>
    </row>
    <row r="4982" spans="1:12" x14ac:dyDescent="0.2">
      <c r="A4982" s="8">
        <v>41450</v>
      </c>
      <c r="B4982" s="4">
        <f>YEAR(Sales[[#This Row],[Order Date]])</f>
        <v>2013</v>
      </c>
      <c r="C4982" s="4">
        <f>MONTH(Sales[[#This Row],[Order Date]])</f>
        <v>6</v>
      </c>
      <c r="D4982" t="s">
        <v>292</v>
      </c>
      <c r="E4982" t="s">
        <v>11</v>
      </c>
      <c r="F4982" t="s">
        <v>19</v>
      </c>
      <c r="G4982" t="s">
        <v>20</v>
      </c>
      <c r="H4982" t="s">
        <v>30</v>
      </c>
      <c r="I4982" t="s">
        <v>31</v>
      </c>
      <c r="J4982" s="7">
        <v>38.24</v>
      </c>
      <c r="K4982" s="4">
        <v>4</v>
      </c>
      <c r="L4982" s="6">
        <v>-9.56</v>
      </c>
    </row>
    <row r="4983" spans="1:12" x14ac:dyDescent="0.2">
      <c r="A4983" s="8">
        <v>41450</v>
      </c>
      <c r="B4983" s="4">
        <f>YEAR(Sales[[#This Row],[Order Date]])</f>
        <v>2013</v>
      </c>
      <c r="C4983" s="4">
        <f>MONTH(Sales[[#This Row],[Order Date]])</f>
        <v>6</v>
      </c>
      <c r="D4983" t="s">
        <v>409</v>
      </c>
      <c r="E4983" t="s">
        <v>11</v>
      </c>
      <c r="F4983" t="s">
        <v>72</v>
      </c>
      <c r="G4983" t="s">
        <v>42</v>
      </c>
      <c r="H4983" t="s">
        <v>30</v>
      </c>
      <c r="I4983" t="s">
        <v>31</v>
      </c>
      <c r="J4983" s="7">
        <v>440.91</v>
      </c>
      <c r="K4983" s="4">
        <v>9</v>
      </c>
      <c r="L4983" s="6">
        <v>123.45480000000001</v>
      </c>
    </row>
    <row r="4984" spans="1:12" x14ac:dyDescent="0.2">
      <c r="A4984" s="8">
        <v>41450</v>
      </c>
      <c r="B4984" s="4">
        <f>YEAR(Sales[[#This Row],[Order Date]])</f>
        <v>2013</v>
      </c>
      <c r="C4984" s="4">
        <f>MONTH(Sales[[#This Row],[Order Date]])</f>
        <v>6</v>
      </c>
      <c r="D4984" t="s">
        <v>787</v>
      </c>
      <c r="E4984" t="s">
        <v>18</v>
      </c>
      <c r="F4984" t="s">
        <v>41</v>
      </c>
      <c r="G4984" t="s">
        <v>42</v>
      </c>
      <c r="H4984" t="s">
        <v>21</v>
      </c>
      <c r="I4984" t="s">
        <v>33</v>
      </c>
      <c r="J4984" s="7">
        <v>8.7119999999999997</v>
      </c>
      <c r="K4984" s="4">
        <v>2</v>
      </c>
      <c r="L4984" s="6">
        <v>-19.602</v>
      </c>
    </row>
    <row r="4985" spans="1:12" x14ac:dyDescent="0.2">
      <c r="A4985" s="8">
        <v>41450</v>
      </c>
      <c r="B4985" s="4">
        <f>YEAR(Sales[[#This Row],[Order Date]])</f>
        <v>2013</v>
      </c>
      <c r="C4985" s="4">
        <f>MONTH(Sales[[#This Row],[Order Date]])</f>
        <v>6</v>
      </c>
      <c r="D4985" t="s">
        <v>140</v>
      </c>
      <c r="E4985" t="s">
        <v>11</v>
      </c>
      <c r="F4985" t="s">
        <v>19</v>
      </c>
      <c r="G4985" t="s">
        <v>20</v>
      </c>
      <c r="H4985" t="s">
        <v>30</v>
      </c>
      <c r="I4985" t="s">
        <v>142</v>
      </c>
      <c r="J4985" s="7">
        <v>4476.8</v>
      </c>
      <c r="K4985" s="4">
        <v>4</v>
      </c>
      <c r="L4985" s="6">
        <v>503.64</v>
      </c>
    </row>
    <row r="4986" spans="1:12" x14ac:dyDescent="0.2">
      <c r="A4986" s="8">
        <v>41450</v>
      </c>
      <c r="B4986" s="4">
        <f>YEAR(Sales[[#This Row],[Order Date]])</f>
        <v>2013</v>
      </c>
      <c r="C4986" s="4">
        <f>MONTH(Sales[[#This Row],[Order Date]])</f>
        <v>6</v>
      </c>
      <c r="D4986" t="s">
        <v>140</v>
      </c>
      <c r="E4986" t="s">
        <v>11</v>
      </c>
      <c r="F4986" t="s">
        <v>19</v>
      </c>
      <c r="G4986" t="s">
        <v>20</v>
      </c>
      <c r="H4986" t="s">
        <v>21</v>
      </c>
      <c r="I4986" t="s">
        <v>36</v>
      </c>
      <c r="J4986" s="7">
        <v>104.85</v>
      </c>
      <c r="K4986" s="4">
        <v>1</v>
      </c>
      <c r="L4986" s="6">
        <v>50.328000000000003</v>
      </c>
    </row>
    <row r="4987" spans="1:12" x14ac:dyDescent="0.2">
      <c r="A4987" s="8">
        <v>41450</v>
      </c>
      <c r="B4987" s="4">
        <f>YEAR(Sales[[#This Row],[Order Date]])</f>
        <v>2013</v>
      </c>
      <c r="C4987" s="4">
        <f>MONTH(Sales[[#This Row],[Order Date]])</f>
        <v>6</v>
      </c>
      <c r="D4987" t="s">
        <v>140</v>
      </c>
      <c r="E4987" t="s">
        <v>11</v>
      </c>
      <c r="F4987" t="s">
        <v>19</v>
      </c>
      <c r="G4987" t="s">
        <v>20</v>
      </c>
      <c r="H4987" t="s">
        <v>21</v>
      </c>
      <c r="I4987" t="s">
        <v>33</v>
      </c>
      <c r="J4987" s="7">
        <v>241.44</v>
      </c>
      <c r="K4987" s="4">
        <v>3</v>
      </c>
      <c r="L4987" s="6">
        <v>72.432000000000002</v>
      </c>
    </row>
    <row r="4988" spans="1:12" x14ac:dyDescent="0.2">
      <c r="A4988" s="8">
        <v>41451</v>
      </c>
      <c r="B4988" s="4">
        <f>YEAR(Sales[[#This Row],[Order Date]])</f>
        <v>2013</v>
      </c>
      <c r="C4988" s="4">
        <f>MONTH(Sales[[#This Row],[Order Date]])</f>
        <v>6</v>
      </c>
      <c r="D4988" t="s">
        <v>456</v>
      </c>
      <c r="E4988" t="s">
        <v>18</v>
      </c>
      <c r="F4988" t="s">
        <v>51</v>
      </c>
      <c r="G4988" t="s">
        <v>52</v>
      </c>
      <c r="H4988" t="s">
        <v>14</v>
      </c>
      <c r="I4988" t="s">
        <v>16</v>
      </c>
      <c r="J4988" s="7">
        <v>422.05799999999999</v>
      </c>
      <c r="K4988" s="4">
        <v>3</v>
      </c>
      <c r="L4988" s="6">
        <v>-18.088200000000001</v>
      </c>
    </row>
    <row r="4989" spans="1:12" x14ac:dyDescent="0.2">
      <c r="A4989" s="8">
        <v>41451</v>
      </c>
      <c r="B4989" s="4">
        <f>YEAR(Sales[[#This Row],[Order Date]])</f>
        <v>2013</v>
      </c>
      <c r="C4989" s="4">
        <f>MONTH(Sales[[#This Row],[Order Date]])</f>
        <v>6</v>
      </c>
      <c r="D4989" t="s">
        <v>456</v>
      </c>
      <c r="E4989" t="s">
        <v>18</v>
      </c>
      <c r="F4989" t="s">
        <v>51</v>
      </c>
      <c r="G4989" t="s">
        <v>52</v>
      </c>
      <c r="H4989" t="s">
        <v>21</v>
      </c>
      <c r="I4989" t="s">
        <v>32</v>
      </c>
      <c r="J4989" s="7">
        <v>38.088000000000001</v>
      </c>
      <c r="K4989" s="4">
        <v>4</v>
      </c>
      <c r="L4989" s="6">
        <v>-27.9312</v>
      </c>
    </row>
    <row r="4990" spans="1:12" x14ac:dyDescent="0.2">
      <c r="A4990" s="8">
        <v>41451</v>
      </c>
      <c r="B4990" s="4">
        <f>YEAR(Sales[[#This Row],[Order Date]])</f>
        <v>2013</v>
      </c>
      <c r="C4990" s="4">
        <f>MONTH(Sales[[#This Row],[Order Date]])</f>
        <v>6</v>
      </c>
      <c r="D4990" t="s">
        <v>456</v>
      </c>
      <c r="E4990" t="s">
        <v>18</v>
      </c>
      <c r="F4990" t="s">
        <v>51</v>
      </c>
      <c r="G4990" t="s">
        <v>52</v>
      </c>
      <c r="H4990" t="s">
        <v>21</v>
      </c>
      <c r="I4990" t="s">
        <v>26</v>
      </c>
      <c r="J4990" s="7">
        <v>254.352</v>
      </c>
      <c r="K4990" s="4">
        <v>6</v>
      </c>
      <c r="L4990" s="6">
        <v>-50.870399999999997</v>
      </c>
    </row>
    <row r="4991" spans="1:12" x14ac:dyDescent="0.2">
      <c r="A4991" s="8">
        <v>41451</v>
      </c>
      <c r="B4991" s="4">
        <f>YEAR(Sales[[#This Row],[Order Date]])</f>
        <v>2013</v>
      </c>
      <c r="C4991" s="4">
        <f>MONTH(Sales[[#This Row],[Order Date]])</f>
        <v>6</v>
      </c>
      <c r="D4991" t="s">
        <v>313</v>
      </c>
      <c r="E4991" t="s">
        <v>11</v>
      </c>
      <c r="F4991" t="s">
        <v>19</v>
      </c>
      <c r="G4991" t="s">
        <v>20</v>
      </c>
      <c r="H4991" t="s">
        <v>21</v>
      </c>
      <c r="I4991" t="s">
        <v>33</v>
      </c>
      <c r="J4991" s="7">
        <v>60.81</v>
      </c>
      <c r="K4991" s="4">
        <v>3</v>
      </c>
      <c r="L4991" s="6">
        <v>17.026800000000001</v>
      </c>
    </row>
    <row r="4992" spans="1:12" x14ac:dyDescent="0.2">
      <c r="A4992" s="8">
        <v>41451</v>
      </c>
      <c r="B4992" s="4">
        <f>YEAR(Sales[[#This Row],[Order Date]])</f>
        <v>2013</v>
      </c>
      <c r="C4992" s="4">
        <f>MONTH(Sales[[#This Row],[Order Date]])</f>
        <v>6</v>
      </c>
      <c r="D4992" t="s">
        <v>162</v>
      </c>
      <c r="E4992" t="s">
        <v>11</v>
      </c>
      <c r="F4992" t="s">
        <v>41</v>
      </c>
      <c r="G4992" t="s">
        <v>42</v>
      </c>
      <c r="H4992" t="s">
        <v>14</v>
      </c>
      <c r="I4992" t="s">
        <v>16</v>
      </c>
      <c r="J4992" s="7">
        <v>85.245999999999995</v>
      </c>
      <c r="K4992" s="4">
        <v>2</v>
      </c>
      <c r="L4992" s="6">
        <v>-6.0890000000000004</v>
      </c>
    </row>
    <row r="4993" spans="1:12" x14ac:dyDescent="0.2">
      <c r="A4993" s="8">
        <v>41451</v>
      </c>
      <c r="B4993" s="4">
        <f>YEAR(Sales[[#This Row],[Order Date]])</f>
        <v>2013</v>
      </c>
      <c r="C4993" s="4">
        <f>MONTH(Sales[[#This Row],[Order Date]])</f>
        <v>6</v>
      </c>
      <c r="D4993" t="s">
        <v>162</v>
      </c>
      <c r="E4993" t="s">
        <v>11</v>
      </c>
      <c r="F4993" t="s">
        <v>41</v>
      </c>
      <c r="G4993" t="s">
        <v>42</v>
      </c>
      <c r="H4993" t="s">
        <v>14</v>
      </c>
      <c r="I4993" t="s">
        <v>28</v>
      </c>
      <c r="J4993" s="7">
        <v>32.712000000000003</v>
      </c>
      <c r="K4993" s="4">
        <v>2</v>
      </c>
      <c r="L4993" s="6">
        <v>-26.169599999999999</v>
      </c>
    </row>
    <row r="4994" spans="1:12" x14ac:dyDescent="0.2">
      <c r="A4994" s="8">
        <v>41452</v>
      </c>
      <c r="B4994" s="4">
        <f>YEAR(Sales[[#This Row],[Order Date]])</f>
        <v>2013</v>
      </c>
      <c r="C4994" s="4">
        <f>MONTH(Sales[[#This Row],[Order Date]])</f>
        <v>6</v>
      </c>
      <c r="D4994" t="s">
        <v>262</v>
      </c>
      <c r="E4994" t="s">
        <v>18</v>
      </c>
      <c r="F4994" t="s">
        <v>74</v>
      </c>
      <c r="G4994" t="s">
        <v>52</v>
      </c>
      <c r="H4994" t="s">
        <v>21</v>
      </c>
      <c r="I4994" t="s">
        <v>29</v>
      </c>
      <c r="J4994" s="7">
        <v>14.7</v>
      </c>
      <c r="K4994" s="4">
        <v>5</v>
      </c>
      <c r="L4994" s="6">
        <v>6.6150000000000002</v>
      </c>
    </row>
    <row r="4995" spans="1:12" x14ac:dyDescent="0.2">
      <c r="A4995" s="8">
        <v>41452</v>
      </c>
      <c r="B4995" s="4">
        <f>YEAR(Sales[[#This Row],[Order Date]])</f>
        <v>2013</v>
      </c>
      <c r="C4995" s="4">
        <f>MONTH(Sales[[#This Row],[Order Date]])</f>
        <v>6</v>
      </c>
      <c r="D4995" t="s">
        <v>262</v>
      </c>
      <c r="E4995" t="s">
        <v>18</v>
      </c>
      <c r="F4995" t="s">
        <v>74</v>
      </c>
      <c r="G4995" t="s">
        <v>52</v>
      </c>
      <c r="H4995" t="s">
        <v>21</v>
      </c>
      <c r="I4995" t="s">
        <v>26</v>
      </c>
      <c r="J4995" s="7">
        <v>704.25</v>
      </c>
      <c r="K4995" s="4">
        <v>5</v>
      </c>
      <c r="L4995" s="6">
        <v>84.51</v>
      </c>
    </row>
    <row r="4996" spans="1:12" x14ac:dyDescent="0.2">
      <c r="A4996" s="8">
        <v>41452</v>
      </c>
      <c r="B4996" s="4">
        <f>YEAR(Sales[[#This Row],[Order Date]])</f>
        <v>2013</v>
      </c>
      <c r="C4996" s="4">
        <f>MONTH(Sales[[#This Row],[Order Date]])</f>
        <v>6</v>
      </c>
      <c r="D4996" t="s">
        <v>499</v>
      </c>
      <c r="E4996" t="s">
        <v>11</v>
      </c>
      <c r="F4996" t="s">
        <v>236</v>
      </c>
      <c r="G4996" t="s">
        <v>52</v>
      </c>
      <c r="H4996" t="s">
        <v>21</v>
      </c>
      <c r="I4996" t="s">
        <v>26</v>
      </c>
      <c r="J4996" s="7">
        <v>14.9</v>
      </c>
      <c r="K4996" s="4">
        <v>5</v>
      </c>
      <c r="L4996" s="6">
        <v>1.0429999999999999</v>
      </c>
    </row>
    <row r="4997" spans="1:12" x14ac:dyDescent="0.2">
      <c r="A4997" s="8">
        <v>41452</v>
      </c>
      <c r="B4997" s="4">
        <f>YEAR(Sales[[#This Row],[Order Date]])</f>
        <v>2013</v>
      </c>
      <c r="C4997" s="4">
        <f>MONTH(Sales[[#This Row],[Order Date]])</f>
        <v>6</v>
      </c>
      <c r="D4997" t="s">
        <v>515</v>
      </c>
      <c r="E4997" t="s">
        <v>40</v>
      </c>
      <c r="F4997" t="s">
        <v>41</v>
      </c>
      <c r="G4997" t="s">
        <v>42</v>
      </c>
      <c r="H4997" t="s">
        <v>30</v>
      </c>
      <c r="I4997" t="s">
        <v>55</v>
      </c>
      <c r="J4997" s="7">
        <v>13.616</v>
      </c>
      <c r="K4997" s="4">
        <v>2</v>
      </c>
      <c r="L4997" s="6">
        <v>3.5741999999999998</v>
      </c>
    </row>
    <row r="4998" spans="1:12" x14ac:dyDescent="0.2">
      <c r="A4998" s="8">
        <v>41452</v>
      </c>
      <c r="B4998" s="4">
        <f>YEAR(Sales[[#This Row],[Order Date]])</f>
        <v>2013</v>
      </c>
      <c r="C4998" s="4">
        <f>MONTH(Sales[[#This Row],[Order Date]])</f>
        <v>6</v>
      </c>
      <c r="D4998" t="s">
        <v>89</v>
      </c>
      <c r="E4998" t="s">
        <v>11</v>
      </c>
      <c r="F4998" t="s">
        <v>19</v>
      </c>
      <c r="G4998" t="s">
        <v>20</v>
      </c>
      <c r="H4998" t="s">
        <v>14</v>
      </c>
      <c r="I4998" t="s">
        <v>28</v>
      </c>
      <c r="J4998" s="7">
        <v>22.14</v>
      </c>
      <c r="K4998" s="4">
        <v>3</v>
      </c>
      <c r="L4998" s="6">
        <v>6.4206000000000003</v>
      </c>
    </row>
    <row r="4999" spans="1:12" x14ac:dyDescent="0.2">
      <c r="A4999" s="8">
        <v>41452</v>
      </c>
      <c r="B4999" s="4">
        <f>YEAR(Sales[[#This Row],[Order Date]])</f>
        <v>2013</v>
      </c>
      <c r="C4999" s="4">
        <f>MONTH(Sales[[#This Row],[Order Date]])</f>
        <v>6</v>
      </c>
      <c r="D4999" t="s">
        <v>862</v>
      </c>
      <c r="E4999" t="s">
        <v>18</v>
      </c>
      <c r="F4999" t="s">
        <v>62</v>
      </c>
      <c r="G4999" t="s">
        <v>42</v>
      </c>
      <c r="H4999" t="s">
        <v>21</v>
      </c>
      <c r="I4999" t="s">
        <v>29</v>
      </c>
      <c r="J4999" s="7">
        <v>5.3040000000000003</v>
      </c>
      <c r="K4999" s="4">
        <v>3</v>
      </c>
      <c r="L4999" s="6">
        <v>0.46410000000000001</v>
      </c>
    </row>
    <row r="5000" spans="1:12" x14ac:dyDescent="0.2">
      <c r="A5000" s="8">
        <v>41452</v>
      </c>
      <c r="B5000" s="4">
        <f>YEAR(Sales[[#This Row],[Order Date]])</f>
        <v>2013</v>
      </c>
      <c r="C5000" s="4">
        <f>MONTH(Sales[[#This Row],[Order Date]])</f>
        <v>6</v>
      </c>
      <c r="D5000" t="s">
        <v>459</v>
      </c>
      <c r="E5000" t="s">
        <v>40</v>
      </c>
      <c r="F5000" t="s">
        <v>68</v>
      </c>
      <c r="G5000" t="s">
        <v>42</v>
      </c>
      <c r="H5000" t="s">
        <v>21</v>
      </c>
      <c r="I5000" t="s">
        <v>36</v>
      </c>
      <c r="J5000" s="7">
        <v>368.91</v>
      </c>
      <c r="K5000" s="4">
        <v>9</v>
      </c>
      <c r="L5000" s="6">
        <v>180.76589999999999</v>
      </c>
    </row>
    <row r="5001" spans="1:12" x14ac:dyDescent="0.2">
      <c r="A5001" s="8">
        <v>41452</v>
      </c>
      <c r="B5001" s="4">
        <f>YEAR(Sales[[#This Row],[Order Date]])</f>
        <v>2013</v>
      </c>
      <c r="C5001" s="4">
        <f>MONTH(Sales[[#This Row],[Order Date]])</f>
        <v>6</v>
      </c>
      <c r="D5001" t="s">
        <v>459</v>
      </c>
      <c r="E5001" t="s">
        <v>40</v>
      </c>
      <c r="F5001" t="s">
        <v>68</v>
      </c>
      <c r="G5001" t="s">
        <v>42</v>
      </c>
      <c r="H5001" t="s">
        <v>21</v>
      </c>
      <c r="I5001" t="s">
        <v>32</v>
      </c>
      <c r="J5001" s="7">
        <v>8.02</v>
      </c>
      <c r="K5001" s="4">
        <v>1</v>
      </c>
      <c r="L5001" s="6">
        <v>3.7694000000000001</v>
      </c>
    </row>
    <row r="5002" spans="1:12" x14ac:dyDescent="0.2">
      <c r="A5002" s="8">
        <v>41452</v>
      </c>
      <c r="B5002" s="4">
        <f>YEAR(Sales[[#This Row],[Order Date]])</f>
        <v>2013</v>
      </c>
      <c r="C5002" s="4">
        <f>MONTH(Sales[[#This Row],[Order Date]])</f>
        <v>6</v>
      </c>
      <c r="D5002" t="s">
        <v>459</v>
      </c>
      <c r="E5002" t="s">
        <v>40</v>
      </c>
      <c r="F5002" t="s">
        <v>68</v>
      </c>
      <c r="G5002" t="s">
        <v>42</v>
      </c>
      <c r="H5002" t="s">
        <v>21</v>
      </c>
      <c r="I5002" t="s">
        <v>26</v>
      </c>
      <c r="J5002" s="7">
        <v>171.04</v>
      </c>
      <c r="K5002" s="4">
        <v>4</v>
      </c>
      <c r="L5002" s="6">
        <v>44.470399999999998</v>
      </c>
    </row>
    <row r="5003" spans="1:12" x14ac:dyDescent="0.2">
      <c r="A5003" s="8">
        <v>41452</v>
      </c>
      <c r="B5003" s="4">
        <f>YEAR(Sales[[#This Row],[Order Date]])</f>
        <v>2013</v>
      </c>
      <c r="C5003" s="4">
        <f>MONTH(Sales[[#This Row],[Order Date]])</f>
        <v>6</v>
      </c>
      <c r="D5003" t="s">
        <v>417</v>
      </c>
      <c r="E5003" t="s">
        <v>18</v>
      </c>
      <c r="F5003" t="s">
        <v>19</v>
      </c>
      <c r="G5003" t="s">
        <v>20</v>
      </c>
      <c r="H5003" t="s">
        <v>21</v>
      </c>
      <c r="I5003" t="s">
        <v>122</v>
      </c>
      <c r="J5003" s="7">
        <v>231.72</v>
      </c>
      <c r="K5003" s="4">
        <v>2</v>
      </c>
      <c r="L5003" s="6">
        <v>11.586</v>
      </c>
    </row>
    <row r="5004" spans="1:12" x14ac:dyDescent="0.2">
      <c r="A5004" s="8">
        <v>41452</v>
      </c>
      <c r="B5004" s="4">
        <f>YEAR(Sales[[#This Row],[Order Date]])</f>
        <v>2013</v>
      </c>
      <c r="C5004" s="4">
        <f>MONTH(Sales[[#This Row],[Order Date]])</f>
        <v>6</v>
      </c>
      <c r="D5004" t="s">
        <v>417</v>
      </c>
      <c r="E5004" t="s">
        <v>18</v>
      </c>
      <c r="F5004" t="s">
        <v>19</v>
      </c>
      <c r="G5004" t="s">
        <v>20</v>
      </c>
      <c r="H5004" t="s">
        <v>21</v>
      </c>
      <c r="I5004" t="s">
        <v>75</v>
      </c>
      <c r="J5004" s="7">
        <v>17.899999999999999</v>
      </c>
      <c r="K5004" s="4">
        <v>5</v>
      </c>
      <c r="L5004" s="6">
        <v>8.9499999999999993</v>
      </c>
    </row>
    <row r="5005" spans="1:12" x14ac:dyDescent="0.2">
      <c r="A5005" s="8">
        <v>41452</v>
      </c>
      <c r="B5005" s="4">
        <f>YEAR(Sales[[#This Row],[Order Date]])</f>
        <v>2013</v>
      </c>
      <c r="C5005" s="4">
        <f>MONTH(Sales[[#This Row],[Order Date]])</f>
        <v>6</v>
      </c>
      <c r="D5005" t="s">
        <v>417</v>
      </c>
      <c r="E5005" t="s">
        <v>18</v>
      </c>
      <c r="F5005" t="s">
        <v>19</v>
      </c>
      <c r="G5005" t="s">
        <v>20</v>
      </c>
      <c r="H5005" t="s">
        <v>21</v>
      </c>
      <c r="I5005" t="s">
        <v>36</v>
      </c>
      <c r="J5005" s="7">
        <v>12.48</v>
      </c>
      <c r="K5005" s="4">
        <v>2</v>
      </c>
      <c r="L5005" s="6">
        <v>5.6159999999999997</v>
      </c>
    </row>
    <row r="5006" spans="1:12" x14ac:dyDescent="0.2">
      <c r="A5006" s="8">
        <v>41452</v>
      </c>
      <c r="B5006" s="4">
        <f>YEAR(Sales[[#This Row],[Order Date]])</f>
        <v>2013</v>
      </c>
      <c r="C5006" s="4">
        <f>MONTH(Sales[[#This Row],[Order Date]])</f>
        <v>6</v>
      </c>
      <c r="D5006" t="s">
        <v>863</v>
      </c>
      <c r="E5006" t="s">
        <v>18</v>
      </c>
      <c r="F5006" t="s">
        <v>74</v>
      </c>
      <c r="G5006" t="s">
        <v>52</v>
      </c>
      <c r="H5006" t="s">
        <v>30</v>
      </c>
      <c r="I5006" t="s">
        <v>55</v>
      </c>
      <c r="J5006" s="7">
        <v>20.97</v>
      </c>
      <c r="K5006" s="4">
        <v>3</v>
      </c>
      <c r="L5006" s="6">
        <v>9.0170999999999992</v>
      </c>
    </row>
    <row r="5007" spans="1:12" x14ac:dyDescent="0.2">
      <c r="A5007" s="8">
        <v>41452</v>
      </c>
      <c r="B5007" s="4">
        <f>YEAR(Sales[[#This Row],[Order Date]])</f>
        <v>2013</v>
      </c>
      <c r="C5007" s="4">
        <f>MONTH(Sales[[#This Row],[Order Date]])</f>
        <v>6</v>
      </c>
      <c r="D5007" t="s">
        <v>863</v>
      </c>
      <c r="E5007" t="s">
        <v>18</v>
      </c>
      <c r="F5007" t="s">
        <v>74</v>
      </c>
      <c r="G5007" t="s">
        <v>52</v>
      </c>
      <c r="H5007" t="s">
        <v>30</v>
      </c>
      <c r="I5007" t="s">
        <v>55</v>
      </c>
      <c r="J5007" s="7">
        <v>139.96</v>
      </c>
      <c r="K5007" s="4">
        <v>4</v>
      </c>
      <c r="L5007" s="6">
        <v>9.7972000000000001</v>
      </c>
    </row>
    <row r="5008" spans="1:12" x14ac:dyDescent="0.2">
      <c r="A5008" s="8">
        <v>41452</v>
      </c>
      <c r="B5008" s="4">
        <f>YEAR(Sales[[#This Row],[Order Date]])</f>
        <v>2013</v>
      </c>
      <c r="C5008" s="4">
        <f>MONTH(Sales[[#This Row],[Order Date]])</f>
        <v>6</v>
      </c>
      <c r="D5008" t="s">
        <v>863</v>
      </c>
      <c r="E5008" t="s">
        <v>18</v>
      </c>
      <c r="F5008" t="s">
        <v>74</v>
      </c>
      <c r="G5008" t="s">
        <v>52</v>
      </c>
      <c r="H5008" t="s">
        <v>14</v>
      </c>
      <c r="I5008" t="s">
        <v>28</v>
      </c>
      <c r="J5008" s="7">
        <v>37.74</v>
      </c>
      <c r="K5008" s="4">
        <v>3</v>
      </c>
      <c r="L5008" s="6">
        <v>12.8316</v>
      </c>
    </row>
    <row r="5009" spans="1:12" x14ac:dyDescent="0.2">
      <c r="A5009" s="8">
        <v>41452</v>
      </c>
      <c r="B5009" s="4">
        <f>YEAR(Sales[[#This Row],[Order Date]])</f>
        <v>2013</v>
      </c>
      <c r="C5009" s="4">
        <f>MONTH(Sales[[#This Row],[Order Date]])</f>
        <v>6</v>
      </c>
      <c r="D5009" t="s">
        <v>496</v>
      </c>
      <c r="E5009" t="s">
        <v>11</v>
      </c>
      <c r="F5009" t="s">
        <v>216</v>
      </c>
      <c r="G5009" t="s">
        <v>13</v>
      </c>
      <c r="H5009" t="s">
        <v>30</v>
      </c>
      <c r="I5009" t="s">
        <v>31</v>
      </c>
      <c r="J5009" s="7">
        <v>135.94999999999999</v>
      </c>
      <c r="K5009" s="4">
        <v>1</v>
      </c>
      <c r="L5009" s="6">
        <v>39.4255</v>
      </c>
    </row>
    <row r="5010" spans="1:12" x14ac:dyDescent="0.2">
      <c r="A5010" s="8">
        <v>41453</v>
      </c>
      <c r="B5010" s="4">
        <f>YEAR(Sales[[#This Row],[Order Date]])</f>
        <v>2013</v>
      </c>
      <c r="C5010" s="4">
        <f>MONTH(Sales[[#This Row],[Order Date]])</f>
        <v>6</v>
      </c>
      <c r="D5010" t="s">
        <v>621</v>
      </c>
      <c r="E5010" t="s">
        <v>18</v>
      </c>
      <c r="F5010" t="s">
        <v>62</v>
      </c>
      <c r="G5010" t="s">
        <v>42</v>
      </c>
      <c r="H5010" t="s">
        <v>21</v>
      </c>
      <c r="I5010" t="s">
        <v>36</v>
      </c>
      <c r="J5010" s="7">
        <v>37.463999999999999</v>
      </c>
      <c r="K5010" s="4">
        <v>7</v>
      </c>
      <c r="L5010" s="6">
        <v>12.175800000000001</v>
      </c>
    </row>
    <row r="5011" spans="1:12" x14ac:dyDescent="0.2">
      <c r="A5011" s="8">
        <v>41453</v>
      </c>
      <c r="B5011" s="4">
        <f>YEAR(Sales[[#This Row],[Order Date]])</f>
        <v>2013</v>
      </c>
      <c r="C5011" s="4">
        <f>MONTH(Sales[[#This Row],[Order Date]])</f>
        <v>6</v>
      </c>
      <c r="D5011" t="s">
        <v>621</v>
      </c>
      <c r="E5011" t="s">
        <v>18</v>
      </c>
      <c r="F5011" t="s">
        <v>62</v>
      </c>
      <c r="G5011" t="s">
        <v>42</v>
      </c>
      <c r="H5011" t="s">
        <v>14</v>
      </c>
      <c r="I5011" t="s">
        <v>16</v>
      </c>
      <c r="J5011" s="7">
        <v>539.65800000000002</v>
      </c>
      <c r="K5011" s="4">
        <v>3</v>
      </c>
      <c r="L5011" s="6">
        <v>-7.7093999999999996</v>
      </c>
    </row>
    <row r="5012" spans="1:12" x14ac:dyDescent="0.2">
      <c r="A5012" s="8">
        <v>41453</v>
      </c>
      <c r="B5012" s="4">
        <f>YEAR(Sales[[#This Row],[Order Date]])</f>
        <v>2013</v>
      </c>
      <c r="C5012" s="4">
        <f>MONTH(Sales[[#This Row],[Order Date]])</f>
        <v>6</v>
      </c>
      <c r="D5012" t="s">
        <v>745</v>
      </c>
      <c r="E5012" t="s">
        <v>11</v>
      </c>
      <c r="F5012" t="s">
        <v>19</v>
      </c>
      <c r="G5012" t="s">
        <v>20</v>
      </c>
      <c r="H5012" t="s">
        <v>30</v>
      </c>
      <c r="I5012" t="s">
        <v>31</v>
      </c>
      <c r="J5012" s="7">
        <v>201.584</v>
      </c>
      <c r="K5012" s="4">
        <v>2</v>
      </c>
      <c r="L5012" s="6">
        <v>12.599</v>
      </c>
    </row>
    <row r="5013" spans="1:12" x14ac:dyDescent="0.2">
      <c r="A5013" s="8">
        <v>41454</v>
      </c>
      <c r="B5013" s="4">
        <f>YEAR(Sales[[#This Row],[Order Date]])</f>
        <v>2013</v>
      </c>
      <c r="C5013" s="4">
        <f>MONTH(Sales[[#This Row],[Order Date]])</f>
        <v>6</v>
      </c>
      <c r="D5013" t="s">
        <v>363</v>
      </c>
      <c r="E5013" t="s">
        <v>11</v>
      </c>
      <c r="F5013" t="s">
        <v>62</v>
      </c>
      <c r="G5013" t="s">
        <v>42</v>
      </c>
      <c r="H5013" t="s">
        <v>30</v>
      </c>
      <c r="I5013" t="s">
        <v>31</v>
      </c>
      <c r="J5013" s="7">
        <v>359.976</v>
      </c>
      <c r="K5013" s="4">
        <v>3</v>
      </c>
      <c r="L5013" s="6">
        <v>35.997599999999998</v>
      </c>
    </row>
    <row r="5014" spans="1:12" x14ac:dyDescent="0.2">
      <c r="A5014" s="8">
        <v>41454</v>
      </c>
      <c r="B5014" s="4">
        <f>YEAR(Sales[[#This Row],[Order Date]])</f>
        <v>2013</v>
      </c>
      <c r="C5014" s="4">
        <f>MONTH(Sales[[#This Row],[Order Date]])</f>
        <v>6</v>
      </c>
      <c r="D5014" t="s">
        <v>369</v>
      </c>
      <c r="E5014" t="s">
        <v>18</v>
      </c>
      <c r="F5014" t="s">
        <v>19</v>
      </c>
      <c r="G5014" t="s">
        <v>20</v>
      </c>
      <c r="H5014" t="s">
        <v>21</v>
      </c>
      <c r="I5014" t="s">
        <v>32</v>
      </c>
      <c r="J5014" s="7">
        <v>7.7519999999999998</v>
      </c>
      <c r="K5014" s="4">
        <v>3</v>
      </c>
      <c r="L5014" s="6">
        <v>2.8100999999999998</v>
      </c>
    </row>
    <row r="5015" spans="1:12" x14ac:dyDescent="0.2">
      <c r="A5015" s="8">
        <v>41454</v>
      </c>
      <c r="B5015" s="4">
        <f>YEAR(Sales[[#This Row],[Order Date]])</f>
        <v>2013</v>
      </c>
      <c r="C5015" s="4">
        <f>MONTH(Sales[[#This Row],[Order Date]])</f>
        <v>6</v>
      </c>
      <c r="D5015" t="s">
        <v>369</v>
      </c>
      <c r="E5015" t="s">
        <v>18</v>
      </c>
      <c r="F5015" t="s">
        <v>19</v>
      </c>
      <c r="G5015" t="s">
        <v>20</v>
      </c>
      <c r="H5015" t="s">
        <v>21</v>
      </c>
      <c r="I5015" t="s">
        <v>32</v>
      </c>
      <c r="J5015" s="7">
        <v>33.567999999999998</v>
      </c>
      <c r="K5015" s="4">
        <v>2</v>
      </c>
      <c r="L5015" s="6">
        <v>11.748799999999999</v>
      </c>
    </row>
    <row r="5016" spans="1:12" x14ac:dyDescent="0.2">
      <c r="A5016" s="8">
        <v>41454</v>
      </c>
      <c r="B5016" s="4">
        <f>YEAR(Sales[[#This Row],[Order Date]])</f>
        <v>2013</v>
      </c>
      <c r="C5016" s="4">
        <f>MONTH(Sales[[#This Row],[Order Date]])</f>
        <v>6</v>
      </c>
      <c r="D5016" t="s">
        <v>751</v>
      </c>
      <c r="E5016" t="s">
        <v>11</v>
      </c>
      <c r="F5016" t="s">
        <v>158</v>
      </c>
      <c r="G5016" t="s">
        <v>52</v>
      </c>
      <c r="H5016" t="s">
        <v>14</v>
      </c>
      <c r="I5016" t="s">
        <v>16</v>
      </c>
      <c r="J5016" s="7">
        <v>121.96</v>
      </c>
      <c r="K5016" s="4">
        <v>2</v>
      </c>
      <c r="L5016" s="6">
        <v>20.7332</v>
      </c>
    </row>
    <row r="5017" spans="1:12" x14ac:dyDescent="0.2">
      <c r="A5017" s="8">
        <v>41454</v>
      </c>
      <c r="B5017" s="4">
        <f>YEAR(Sales[[#This Row],[Order Date]])</f>
        <v>2013</v>
      </c>
      <c r="C5017" s="4">
        <f>MONTH(Sales[[#This Row],[Order Date]])</f>
        <v>6</v>
      </c>
      <c r="D5017" t="s">
        <v>751</v>
      </c>
      <c r="E5017" t="s">
        <v>11</v>
      </c>
      <c r="F5017" t="s">
        <v>158</v>
      </c>
      <c r="G5017" t="s">
        <v>52</v>
      </c>
      <c r="H5017" t="s">
        <v>21</v>
      </c>
      <c r="I5017" t="s">
        <v>33</v>
      </c>
      <c r="J5017" s="7">
        <v>8.74</v>
      </c>
      <c r="K5017" s="4">
        <v>2</v>
      </c>
      <c r="L5017" s="6">
        <v>2.2724000000000002</v>
      </c>
    </row>
    <row r="5018" spans="1:12" x14ac:dyDescent="0.2">
      <c r="A5018" s="8">
        <v>41454</v>
      </c>
      <c r="B5018" s="4">
        <f>YEAR(Sales[[#This Row],[Order Date]])</f>
        <v>2013</v>
      </c>
      <c r="C5018" s="4">
        <f>MONTH(Sales[[#This Row],[Order Date]])</f>
        <v>6</v>
      </c>
      <c r="D5018" t="s">
        <v>751</v>
      </c>
      <c r="E5018" t="s">
        <v>11</v>
      </c>
      <c r="F5018" t="s">
        <v>158</v>
      </c>
      <c r="G5018" t="s">
        <v>52</v>
      </c>
      <c r="H5018" t="s">
        <v>21</v>
      </c>
      <c r="I5018" t="s">
        <v>36</v>
      </c>
      <c r="J5018" s="7">
        <v>61.96</v>
      </c>
      <c r="K5018" s="4">
        <v>2</v>
      </c>
      <c r="L5018" s="6">
        <v>27.882000000000001</v>
      </c>
    </row>
    <row r="5019" spans="1:12" x14ac:dyDescent="0.2">
      <c r="A5019" s="8">
        <v>41454</v>
      </c>
      <c r="B5019" s="4">
        <f>YEAR(Sales[[#This Row],[Order Date]])</f>
        <v>2013</v>
      </c>
      <c r="C5019" s="4">
        <f>MONTH(Sales[[#This Row],[Order Date]])</f>
        <v>6</v>
      </c>
      <c r="D5019" t="s">
        <v>751</v>
      </c>
      <c r="E5019" t="s">
        <v>11</v>
      </c>
      <c r="F5019" t="s">
        <v>158</v>
      </c>
      <c r="G5019" t="s">
        <v>52</v>
      </c>
      <c r="H5019" t="s">
        <v>21</v>
      </c>
      <c r="I5019" t="s">
        <v>32</v>
      </c>
      <c r="J5019" s="7">
        <v>7.96</v>
      </c>
      <c r="K5019" s="4">
        <v>2</v>
      </c>
      <c r="L5019" s="6">
        <v>3.7412000000000001</v>
      </c>
    </row>
    <row r="5020" spans="1:12" x14ac:dyDescent="0.2">
      <c r="A5020" s="8">
        <v>41454</v>
      </c>
      <c r="B5020" s="4">
        <f>YEAR(Sales[[#This Row],[Order Date]])</f>
        <v>2013</v>
      </c>
      <c r="C5020" s="4">
        <f>MONTH(Sales[[#This Row],[Order Date]])</f>
        <v>6</v>
      </c>
      <c r="D5020" t="s">
        <v>751</v>
      </c>
      <c r="E5020" t="s">
        <v>11</v>
      </c>
      <c r="F5020" t="s">
        <v>158</v>
      </c>
      <c r="G5020" t="s">
        <v>52</v>
      </c>
      <c r="H5020" t="s">
        <v>21</v>
      </c>
      <c r="I5020" t="s">
        <v>33</v>
      </c>
      <c r="J5020" s="7">
        <v>275.24</v>
      </c>
      <c r="K5020" s="4">
        <v>4</v>
      </c>
      <c r="L5020" s="6">
        <v>121.1056</v>
      </c>
    </row>
    <row r="5021" spans="1:12" x14ac:dyDescent="0.2">
      <c r="A5021" s="8">
        <v>41455</v>
      </c>
      <c r="B5021" s="4">
        <f>YEAR(Sales[[#This Row],[Order Date]])</f>
        <v>2013</v>
      </c>
      <c r="C5021" s="4">
        <f>MONTH(Sales[[#This Row],[Order Date]])</f>
        <v>6</v>
      </c>
      <c r="D5021" t="s">
        <v>554</v>
      </c>
      <c r="E5021" t="s">
        <v>11</v>
      </c>
      <c r="F5021" t="s">
        <v>92</v>
      </c>
      <c r="G5021" t="s">
        <v>13</v>
      </c>
      <c r="H5021" t="s">
        <v>21</v>
      </c>
      <c r="I5021" t="s">
        <v>26</v>
      </c>
      <c r="J5021" s="7">
        <v>191.88</v>
      </c>
      <c r="K5021" s="4">
        <v>6</v>
      </c>
      <c r="L5021" s="6">
        <v>19.187999999999999</v>
      </c>
    </row>
    <row r="5022" spans="1:12" x14ac:dyDescent="0.2">
      <c r="A5022" s="8">
        <v>41456</v>
      </c>
      <c r="B5022" s="4">
        <f>YEAR(Sales[[#This Row],[Order Date]])</f>
        <v>2013</v>
      </c>
      <c r="C5022" s="4">
        <f>MONTH(Sales[[#This Row],[Order Date]])</f>
        <v>7</v>
      </c>
      <c r="D5022" t="s">
        <v>117</v>
      </c>
      <c r="E5022" t="s">
        <v>11</v>
      </c>
      <c r="F5022" t="s">
        <v>216</v>
      </c>
      <c r="G5022" t="s">
        <v>13</v>
      </c>
      <c r="H5022" t="s">
        <v>21</v>
      </c>
      <c r="I5022" t="s">
        <v>29</v>
      </c>
      <c r="J5022" s="7">
        <v>35.97</v>
      </c>
      <c r="K5022" s="4">
        <v>3</v>
      </c>
      <c r="L5022" s="6">
        <v>9.7119</v>
      </c>
    </row>
    <row r="5023" spans="1:12" x14ac:dyDescent="0.2">
      <c r="A5023" s="8">
        <v>41456</v>
      </c>
      <c r="B5023" s="4">
        <f>YEAR(Sales[[#This Row],[Order Date]])</f>
        <v>2013</v>
      </c>
      <c r="C5023" s="4">
        <f>MONTH(Sales[[#This Row],[Order Date]])</f>
        <v>7</v>
      </c>
      <c r="D5023" t="s">
        <v>117</v>
      </c>
      <c r="E5023" t="s">
        <v>11</v>
      </c>
      <c r="F5023" t="s">
        <v>216</v>
      </c>
      <c r="G5023" t="s">
        <v>13</v>
      </c>
      <c r="H5023" t="s">
        <v>14</v>
      </c>
      <c r="I5023" t="s">
        <v>15</v>
      </c>
      <c r="J5023" s="7">
        <v>1266.8599999999999</v>
      </c>
      <c r="K5023" s="4">
        <v>7</v>
      </c>
      <c r="L5023" s="6">
        <v>291.37779999999998</v>
      </c>
    </row>
    <row r="5024" spans="1:12" x14ac:dyDescent="0.2">
      <c r="A5024" s="8">
        <v>41456</v>
      </c>
      <c r="B5024" s="4">
        <f>YEAR(Sales[[#This Row],[Order Date]])</f>
        <v>2013</v>
      </c>
      <c r="C5024" s="4">
        <f>MONTH(Sales[[#This Row],[Order Date]])</f>
        <v>7</v>
      </c>
      <c r="D5024" t="s">
        <v>650</v>
      </c>
      <c r="E5024" t="s">
        <v>40</v>
      </c>
      <c r="F5024" t="s">
        <v>62</v>
      </c>
      <c r="G5024" t="s">
        <v>42</v>
      </c>
      <c r="H5024" t="s">
        <v>30</v>
      </c>
      <c r="I5024" t="s">
        <v>55</v>
      </c>
      <c r="J5024" s="7">
        <v>50.12</v>
      </c>
      <c r="K5024" s="4">
        <v>7</v>
      </c>
      <c r="L5024" s="6">
        <v>-0.62649999999999995</v>
      </c>
    </row>
    <row r="5025" spans="1:12" x14ac:dyDescent="0.2">
      <c r="A5025" s="8">
        <v>41457</v>
      </c>
      <c r="B5025" s="4">
        <f>YEAR(Sales[[#This Row],[Order Date]])</f>
        <v>2013</v>
      </c>
      <c r="C5025" s="4">
        <f>MONTH(Sales[[#This Row],[Order Date]])</f>
        <v>7</v>
      </c>
      <c r="D5025" t="s">
        <v>357</v>
      </c>
      <c r="E5025" t="s">
        <v>11</v>
      </c>
      <c r="F5025" t="s">
        <v>92</v>
      </c>
      <c r="G5025" t="s">
        <v>13</v>
      </c>
      <c r="H5025" t="s">
        <v>21</v>
      </c>
      <c r="I5025" t="s">
        <v>32</v>
      </c>
      <c r="J5025" s="7">
        <v>14.2</v>
      </c>
      <c r="K5025" s="4">
        <v>2</v>
      </c>
      <c r="L5025" s="6">
        <v>6.532</v>
      </c>
    </row>
    <row r="5026" spans="1:12" x14ac:dyDescent="0.2">
      <c r="A5026" s="8">
        <v>41457</v>
      </c>
      <c r="B5026" s="4">
        <f>YEAR(Sales[[#This Row],[Order Date]])</f>
        <v>2013</v>
      </c>
      <c r="C5026" s="4">
        <f>MONTH(Sales[[#This Row],[Order Date]])</f>
        <v>7</v>
      </c>
      <c r="D5026" t="s">
        <v>357</v>
      </c>
      <c r="E5026" t="s">
        <v>11</v>
      </c>
      <c r="F5026" t="s">
        <v>92</v>
      </c>
      <c r="G5026" t="s">
        <v>13</v>
      </c>
      <c r="H5026" t="s">
        <v>21</v>
      </c>
      <c r="I5026" t="s">
        <v>36</v>
      </c>
      <c r="J5026" s="7">
        <v>12.96</v>
      </c>
      <c r="K5026" s="4">
        <v>2</v>
      </c>
      <c r="L5026" s="6">
        <v>6.2207999999999997</v>
      </c>
    </row>
    <row r="5027" spans="1:12" x14ac:dyDescent="0.2">
      <c r="A5027" s="8">
        <v>41457</v>
      </c>
      <c r="B5027" s="4">
        <f>YEAR(Sales[[#This Row],[Order Date]])</f>
        <v>2013</v>
      </c>
      <c r="C5027" s="4">
        <f>MONTH(Sales[[#This Row],[Order Date]])</f>
        <v>7</v>
      </c>
      <c r="D5027" t="s">
        <v>357</v>
      </c>
      <c r="E5027" t="s">
        <v>11</v>
      </c>
      <c r="F5027" t="s">
        <v>92</v>
      </c>
      <c r="G5027" t="s">
        <v>13</v>
      </c>
      <c r="H5027" t="s">
        <v>21</v>
      </c>
      <c r="I5027" t="s">
        <v>32</v>
      </c>
      <c r="J5027" s="7">
        <v>58.34</v>
      </c>
      <c r="K5027" s="4">
        <v>2</v>
      </c>
      <c r="L5027" s="6">
        <v>28.0032</v>
      </c>
    </row>
    <row r="5028" spans="1:12" x14ac:dyDescent="0.2">
      <c r="A5028" s="8">
        <v>41457</v>
      </c>
      <c r="B5028" s="4">
        <f>YEAR(Sales[[#This Row],[Order Date]])</f>
        <v>2013</v>
      </c>
      <c r="C5028" s="4">
        <f>MONTH(Sales[[#This Row],[Order Date]])</f>
        <v>7</v>
      </c>
      <c r="D5028" t="s">
        <v>752</v>
      </c>
      <c r="E5028" t="s">
        <v>40</v>
      </c>
      <c r="F5028" t="s">
        <v>46</v>
      </c>
      <c r="G5028" t="s">
        <v>20</v>
      </c>
      <c r="H5028" t="s">
        <v>30</v>
      </c>
      <c r="I5028" t="s">
        <v>208</v>
      </c>
      <c r="J5028" s="7">
        <v>1499.95</v>
      </c>
      <c r="K5028" s="4">
        <v>5</v>
      </c>
      <c r="L5028" s="6">
        <v>449.98500000000001</v>
      </c>
    </row>
    <row r="5029" spans="1:12" x14ac:dyDescent="0.2">
      <c r="A5029" s="8">
        <v>41457</v>
      </c>
      <c r="B5029" s="4">
        <f>YEAR(Sales[[#This Row],[Order Date]])</f>
        <v>2013</v>
      </c>
      <c r="C5029" s="4">
        <f>MONTH(Sales[[#This Row],[Order Date]])</f>
        <v>7</v>
      </c>
      <c r="D5029" t="s">
        <v>794</v>
      </c>
      <c r="E5029" t="s">
        <v>40</v>
      </c>
      <c r="F5029" t="s">
        <v>74</v>
      </c>
      <c r="G5029" t="s">
        <v>52</v>
      </c>
      <c r="H5029" t="s">
        <v>21</v>
      </c>
      <c r="I5029" t="s">
        <v>22</v>
      </c>
      <c r="J5029" s="7">
        <v>30.53</v>
      </c>
      <c r="K5029" s="4">
        <v>1</v>
      </c>
      <c r="L5029" s="6">
        <v>14.043799999999999</v>
      </c>
    </row>
    <row r="5030" spans="1:12" x14ac:dyDescent="0.2">
      <c r="A5030" s="8">
        <v>41457</v>
      </c>
      <c r="B5030" s="4">
        <f>YEAR(Sales[[#This Row],[Order Date]])</f>
        <v>2013</v>
      </c>
      <c r="C5030" s="4">
        <f>MONTH(Sales[[#This Row],[Order Date]])</f>
        <v>7</v>
      </c>
      <c r="D5030" t="s">
        <v>794</v>
      </c>
      <c r="E5030" t="s">
        <v>40</v>
      </c>
      <c r="F5030" t="s">
        <v>74</v>
      </c>
      <c r="G5030" t="s">
        <v>52</v>
      </c>
      <c r="H5030" t="s">
        <v>30</v>
      </c>
      <c r="I5030" t="s">
        <v>55</v>
      </c>
      <c r="J5030" s="7">
        <v>30.84</v>
      </c>
      <c r="K5030" s="4">
        <v>3</v>
      </c>
      <c r="L5030" s="6">
        <v>6.1680000000000001</v>
      </c>
    </row>
    <row r="5031" spans="1:12" x14ac:dyDescent="0.2">
      <c r="A5031" s="8">
        <v>41457</v>
      </c>
      <c r="B5031" s="4">
        <f>YEAR(Sales[[#This Row],[Order Date]])</f>
        <v>2013</v>
      </c>
      <c r="C5031" s="4">
        <f>MONTH(Sales[[#This Row],[Order Date]])</f>
        <v>7</v>
      </c>
      <c r="D5031" t="s">
        <v>794</v>
      </c>
      <c r="E5031" t="s">
        <v>40</v>
      </c>
      <c r="F5031" t="s">
        <v>74</v>
      </c>
      <c r="G5031" t="s">
        <v>52</v>
      </c>
      <c r="H5031" t="s">
        <v>21</v>
      </c>
      <c r="I5031" t="s">
        <v>36</v>
      </c>
      <c r="J5031" s="7">
        <v>75.06</v>
      </c>
      <c r="K5031" s="4">
        <v>9</v>
      </c>
      <c r="L5031" s="6">
        <v>33.777000000000001</v>
      </c>
    </row>
    <row r="5032" spans="1:12" x14ac:dyDescent="0.2">
      <c r="A5032" s="8">
        <v>41457</v>
      </c>
      <c r="B5032" s="4">
        <f>YEAR(Sales[[#This Row],[Order Date]])</f>
        <v>2013</v>
      </c>
      <c r="C5032" s="4">
        <f>MONTH(Sales[[#This Row],[Order Date]])</f>
        <v>7</v>
      </c>
      <c r="D5032" t="s">
        <v>192</v>
      </c>
      <c r="E5032" t="s">
        <v>40</v>
      </c>
      <c r="F5032" t="s">
        <v>38</v>
      </c>
      <c r="G5032" t="s">
        <v>20</v>
      </c>
      <c r="H5032" t="s">
        <v>21</v>
      </c>
      <c r="I5032" t="s">
        <v>32</v>
      </c>
      <c r="J5032" s="7">
        <v>2.496</v>
      </c>
      <c r="K5032" s="4">
        <v>1</v>
      </c>
      <c r="L5032" s="6">
        <v>0.90480000000000005</v>
      </c>
    </row>
    <row r="5033" spans="1:12" x14ac:dyDescent="0.2">
      <c r="A5033" s="8">
        <v>41458</v>
      </c>
      <c r="B5033" s="4">
        <f>YEAR(Sales[[#This Row],[Order Date]])</f>
        <v>2013</v>
      </c>
      <c r="C5033" s="4">
        <f>MONTH(Sales[[#This Row],[Order Date]])</f>
        <v>7</v>
      </c>
      <c r="D5033" t="s">
        <v>411</v>
      </c>
      <c r="E5033" t="s">
        <v>18</v>
      </c>
      <c r="F5033" t="s">
        <v>19</v>
      </c>
      <c r="G5033" t="s">
        <v>20</v>
      </c>
      <c r="H5033" t="s">
        <v>14</v>
      </c>
      <c r="I5033" t="s">
        <v>16</v>
      </c>
      <c r="J5033" s="7">
        <v>195.184</v>
      </c>
      <c r="K5033" s="4">
        <v>1</v>
      </c>
      <c r="L5033" s="6">
        <v>19.5184</v>
      </c>
    </row>
    <row r="5034" spans="1:12" x14ac:dyDescent="0.2">
      <c r="A5034" s="8">
        <v>41458</v>
      </c>
      <c r="B5034" s="4">
        <f>YEAR(Sales[[#This Row],[Order Date]])</f>
        <v>2013</v>
      </c>
      <c r="C5034" s="4">
        <f>MONTH(Sales[[#This Row],[Order Date]])</f>
        <v>7</v>
      </c>
      <c r="D5034" t="s">
        <v>424</v>
      </c>
      <c r="E5034" t="s">
        <v>11</v>
      </c>
      <c r="F5034" t="s">
        <v>82</v>
      </c>
      <c r="G5034" t="s">
        <v>13</v>
      </c>
      <c r="H5034" t="s">
        <v>21</v>
      </c>
      <c r="I5034" t="s">
        <v>29</v>
      </c>
      <c r="J5034" s="7">
        <v>7.7</v>
      </c>
      <c r="K5034" s="4">
        <v>2</v>
      </c>
      <c r="L5034" s="6">
        <v>3.157</v>
      </c>
    </row>
    <row r="5035" spans="1:12" x14ac:dyDescent="0.2">
      <c r="A5035" s="8">
        <v>41458</v>
      </c>
      <c r="B5035" s="4">
        <f>YEAR(Sales[[#This Row],[Order Date]])</f>
        <v>2013</v>
      </c>
      <c r="C5035" s="4">
        <f>MONTH(Sales[[#This Row],[Order Date]])</f>
        <v>7</v>
      </c>
      <c r="D5035" t="s">
        <v>172</v>
      </c>
      <c r="E5035" t="s">
        <v>18</v>
      </c>
      <c r="F5035" t="s">
        <v>41</v>
      </c>
      <c r="G5035" t="s">
        <v>42</v>
      </c>
      <c r="H5035" t="s">
        <v>14</v>
      </c>
      <c r="I5035" t="s">
        <v>16</v>
      </c>
      <c r="J5035" s="7">
        <v>528.42999999999995</v>
      </c>
      <c r="K5035" s="4">
        <v>5</v>
      </c>
      <c r="L5035" s="6">
        <v>0</v>
      </c>
    </row>
    <row r="5036" spans="1:12" x14ac:dyDescent="0.2">
      <c r="A5036" s="8">
        <v>41458</v>
      </c>
      <c r="B5036" s="4">
        <f>YEAR(Sales[[#This Row],[Order Date]])</f>
        <v>2013</v>
      </c>
      <c r="C5036" s="4">
        <f>MONTH(Sales[[#This Row],[Order Date]])</f>
        <v>7</v>
      </c>
      <c r="D5036" t="s">
        <v>172</v>
      </c>
      <c r="E5036" t="s">
        <v>18</v>
      </c>
      <c r="F5036" t="s">
        <v>41</v>
      </c>
      <c r="G5036" t="s">
        <v>42</v>
      </c>
      <c r="H5036" t="s">
        <v>21</v>
      </c>
      <c r="I5036" t="s">
        <v>36</v>
      </c>
      <c r="J5036" s="7">
        <v>41.472000000000001</v>
      </c>
      <c r="K5036" s="4">
        <v>8</v>
      </c>
      <c r="L5036" s="6">
        <v>14.5152</v>
      </c>
    </row>
    <row r="5037" spans="1:12" x14ac:dyDescent="0.2">
      <c r="A5037" s="8">
        <v>41459</v>
      </c>
      <c r="B5037" s="4">
        <f>YEAR(Sales[[#This Row],[Order Date]])</f>
        <v>2013</v>
      </c>
      <c r="C5037" s="4">
        <f>MONTH(Sales[[#This Row],[Order Date]])</f>
        <v>7</v>
      </c>
      <c r="D5037" t="s">
        <v>220</v>
      </c>
      <c r="E5037" t="s">
        <v>11</v>
      </c>
      <c r="F5037" t="s">
        <v>19</v>
      </c>
      <c r="G5037" t="s">
        <v>20</v>
      </c>
      <c r="H5037" t="s">
        <v>21</v>
      </c>
      <c r="I5037" t="s">
        <v>36</v>
      </c>
      <c r="J5037" s="7">
        <v>12.96</v>
      </c>
      <c r="K5037" s="4">
        <v>2</v>
      </c>
      <c r="L5037" s="6">
        <v>6.2207999999999997</v>
      </c>
    </row>
    <row r="5038" spans="1:12" x14ac:dyDescent="0.2">
      <c r="A5038" s="8">
        <v>41459</v>
      </c>
      <c r="B5038" s="4">
        <f>YEAR(Sales[[#This Row],[Order Date]])</f>
        <v>2013</v>
      </c>
      <c r="C5038" s="4">
        <f>MONTH(Sales[[#This Row],[Order Date]])</f>
        <v>7</v>
      </c>
      <c r="D5038" t="s">
        <v>220</v>
      </c>
      <c r="E5038" t="s">
        <v>11</v>
      </c>
      <c r="F5038" t="s">
        <v>19</v>
      </c>
      <c r="G5038" t="s">
        <v>20</v>
      </c>
      <c r="H5038" t="s">
        <v>21</v>
      </c>
      <c r="I5038" t="s">
        <v>75</v>
      </c>
      <c r="J5038" s="7">
        <v>3.96</v>
      </c>
      <c r="K5038" s="4">
        <v>2</v>
      </c>
      <c r="L5038" s="6">
        <v>7.9200000000000007E-2</v>
      </c>
    </row>
    <row r="5039" spans="1:12" x14ac:dyDescent="0.2">
      <c r="A5039" s="8">
        <v>41459</v>
      </c>
      <c r="B5039" s="4">
        <f>YEAR(Sales[[#This Row],[Order Date]])</f>
        <v>2013</v>
      </c>
      <c r="C5039" s="4">
        <f>MONTH(Sales[[#This Row],[Order Date]])</f>
        <v>7</v>
      </c>
      <c r="D5039" t="s">
        <v>228</v>
      </c>
      <c r="E5039" t="s">
        <v>18</v>
      </c>
      <c r="F5039" t="s">
        <v>74</v>
      </c>
      <c r="G5039" t="s">
        <v>52</v>
      </c>
      <c r="H5039" t="s">
        <v>21</v>
      </c>
      <c r="I5039" t="s">
        <v>33</v>
      </c>
      <c r="J5039" s="7">
        <v>706.86</v>
      </c>
      <c r="K5039" s="4">
        <v>7</v>
      </c>
      <c r="L5039" s="6">
        <v>197.92080000000001</v>
      </c>
    </row>
    <row r="5040" spans="1:12" x14ac:dyDescent="0.2">
      <c r="A5040" s="8">
        <v>41459</v>
      </c>
      <c r="B5040" s="4">
        <f>YEAR(Sales[[#This Row],[Order Date]])</f>
        <v>2013</v>
      </c>
      <c r="C5040" s="4">
        <f>MONTH(Sales[[#This Row],[Order Date]])</f>
        <v>7</v>
      </c>
      <c r="D5040" t="s">
        <v>602</v>
      </c>
      <c r="E5040" t="s">
        <v>18</v>
      </c>
      <c r="F5040" t="s">
        <v>51</v>
      </c>
      <c r="G5040" t="s">
        <v>52</v>
      </c>
      <c r="H5040" t="s">
        <v>21</v>
      </c>
      <c r="I5040" t="s">
        <v>36</v>
      </c>
      <c r="J5040" s="7">
        <v>123.92</v>
      </c>
      <c r="K5040" s="4">
        <v>5</v>
      </c>
      <c r="L5040" s="6">
        <v>38.725000000000001</v>
      </c>
    </row>
    <row r="5041" spans="1:12" x14ac:dyDescent="0.2">
      <c r="A5041" s="8">
        <v>41460</v>
      </c>
      <c r="B5041" s="4">
        <f>YEAR(Sales[[#This Row],[Order Date]])</f>
        <v>2013</v>
      </c>
      <c r="C5041" s="4">
        <f>MONTH(Sales[[#This Row],[Order Date]])</f>
        <v>7</v>
      </c>
      <c r="D5041" t="s">
        <v>814</v>
      </c>
      <c r="E5041" t="s">
        <v>11</v>
      </c>
      <c r="F5041" t="s">
        <v>19</v>
      </c>
      <c r="G5041" t="s">
        <v>20</v>
      </c>
      <c r="H5041" t="s">
        <v>14</v>
      </c>
      <c r="I5041" t="s">
        <v>28</v>
      </c>
      <c r="J5041" s="7">
        <v>25.4</v>
      </c>
      <c r="K5041" s="4">
        <v>5</v>
      </c>
      <c r="L5041" s="6">
        <v>8.6359999999999992</v>
      </c>
    </row>
    <row r="5042" spans="1:12" x14ac:dyDescent="0.2">
      <c r="A5042" s="8">
        <v>41460</v>
      </c>
      <c r="B5042" s="4">
        <f>YEAR(Sales[[#This Row],[Order Date]])</f>
        <v>2013</v>
      </c>
      <c r="C5042" s="4">
        <f>MONTH(Sales[[#This Row],[Order Date]])</f>
        <v>7</v>
      </c>
      <c r="D5042" t="s">
        <v>814</v>
      </c>
      <c r="E5042" t="s">
        <v>11</v>
      </c>
      <c r="F5042" t="s">
        <v>19</v>
      </c>
      <c r="G5042" t="s">
        <v>20</v>
      </c>
      <c r="H5042" t="s">
        <v>21</v>
      </c>
      <c r="I5042" t="s">
        <v>57</v>
      </c>
      <c r="J5042" s="7">
        <v>43.96</v>
      </c>
      <c r="K5042" s="4">
        <v>2</v>
      </c>
      <c r="L5042" s="6">
        <v>20.661200000000001</v>
      </c>
    </row>
    <row r="5043" spans="1:12" x14ac:dyDescent="0.2">
      <c r="A5043" s="8">
        <v>41460</v>
      </c>
      <c r="B5043" s="4">
        <f>YEAR(Sales[[#This Row],[Order Date]])</f>
        <v>2013</v>
      </c>
      <c r="C5043" s="4">
        <f>MONTH(Sales[[#This Row],[Order Date]])</f>
        <v>7</v>
      </c>
      <c r="D5043" t="s">
        <v>814</v>
      </c>
      <c r="E5043" t="s">
        <v>11</v>
      </c>
      <c r="F5043" t="s">
        <v>19</v>
      </c>
      <c r="G5043" t="s">
        <v>20</v>
      </c>
      <c r="H5043" t="s">
        <v>14</v>
      </c>
      <c r="I5043" t="s">
        <v>15</v>
      </c>
      <c r="J5043" s="7">
        <v>1279.165</v>
      </c>
      <c r="K5043" s="4">
        <v>5</v>
      </c>
      <c r="L5043" s="6">
        <v>225.73500000000001</v>
      </c>
    </row>
    <row r="5044" spans="1:12" x14ac:dyDescent="0.2">
      <c r="A5044" s="8">
        <v>41460</v>
      </c>
      <c r="B5044" s="4">
        <f>YEAR(Sales[[#This Row],[Order Date]])</f>
        <v>2013</v>
      </c>
      <c r="C5044" s="4">
        <f>MONTH(Sales[[#This Row],[Order Date]])</f>
        <v>7</v>
      </c>
      <c r="D5044" t="s">
        <v>814</v>
      </c>
      <c r="E5044" t="s">
        <v>11</v>
      </c>
      <c r="F5044" t="s">
        <v>19</v>
      </c>
      <c r="G5044" t="s">
        <v>20</v>
      </c>
      <c r="H5044" t="s">
        <v>21</v>
      </c>
      <c r="I5044" t="s">
        <v>26</v>
      </c>
      <c r="J5044" s="7">
        <v>27.92</v>
      </c>
      <c r="K5044" s="4">
        <v>4</v>
      </c>
      <c r="L5044" s="6">
        <v>0.55840000000000001</v>
      </c>
    </row>
    <row r="5045" spans="1:12" x14ac:dyDescent="0.2">
      <c r="A5045" s="8">
        <v>41460</v>
      </c>
      <c r="B5045" s="4">
        <f>YEAR(Sales[[#This Row],[Order Date]])</f>
        <v>2013</v>
      </c>
      <c r="C5045" s="4">
        <f>MONTH(Sales[[#This Row],[Order Date]])</f>
        <v>7</v>
      </c>
      <c r="D5045" t="s">
        <v>102</v>
      </c>
      <c r="E5045" t="s">
        <v>40</v>
      </c>
      <c r="F5045" t="s">
        <v>38</v>
      </c>
      <c r="G5045" t="s">
        <v>20</v>
      </c>
      <c r="H5045" t="s">
        <v>14</v>
      </c>
      <c r="I5045" t="s">
        <v>28</v>
      </c>
      <c r="J5045" s="7">
        <v>25.4</v>
      </c>
      <c r="K5045" s="4">
        <v>5</v>
      </c>
      <c r="L5045" s="6">
        <v>8.6359999999999992</v>
      </c>
    </row>
    <row r="5046" spans="1:12" x14ac:dyDescent="0.2">
      <c r="A5046" s="8">
        <v>41460</v>
      </c>
      <c r="B5046" s="4">
        <f>YEAR(Sales[[#This Row],[Order Date]])</f>
        <v>2013</v>
      </c>
      <c r="C5046" s="4">
        <f>MONTH(Sales[[#This Row],[Order Date]])</f>
        <v>7</v>
      </c>
      <c r="D5046" t="s">
        <v>102</v>
      </c>
      <c r="E5046" t="s">
        <v>40</v>
      </c>
      <c r="F5046" t="s">
        <v>38</v>
      </c>
      <c r="G5046" t="s">
        <v>20</v>
      </c>
      <c r="H5046" t="s">
        <v>30</v>
      </c>
      <c r="I5046" t="s">
        <v>31</v>
      </c>
      <c r="J5046" s="7">
        <v>177.48</v>
      </c>
      <c r="K5046" s="4">
        <v>3</v>
      </c>
      <c r="L5046" s="6">
        <v>19.9665</v>
      </c>
    </row>
    <row r="5047" spans="1:12" x14ac:dyDescent="0.2">
      <c r="A5047" s="8">
        <v>41460</v>
      </c>
      <c r="B5047" s="4">
        <f>YEAR(Sales[[#This Row],[Order Date]])</f>
        <v>2013</v>
      </c>
      <c r="C5047" s="4">
        <f>MONTH(Sales[[#This Row],[Order Date]])</f>
        <v>7</v>
      </c>
      <c r="D5047" t="s">
        <v>102</v>
      </c>
      <c r="E5047" t="s">
        <v>40</v>
      </c>
      <c r="F5047" t="s">
        <v>38</v>
      </c>
      <c r="G5047" t="s">
        <v>20</v>
      </c>
      <c r="H5047" t="s">
        <v>30</v>
      </c>
      <c r="I5047" t="s">
        <v>31</v>
      </c>
      <c r="J5047" s="7">
        <v>71.975999999999999</v>
      </c>
      <c r="K5047" s="4">
        <v>3</v>
      </c>
      <c r="L5047" s="6">
        <v>8.9969999999999999</v>
      </c>
    </row>
    <row r="5048" spans="1:12" x14ac:dyDescent="0.2">
      <c r="A5048" s="8">
        <v>41463</v>
      </c>
      <c r="B5048" s="4">
        <f>YEAR(Sales[[#This Row],[Order Date]])</f>
        <v>2013</v>
      </c>
      <c r="C5048" s="4">
        <f>MONTH(Sales[[#This Row],[Order Date]])</f>
        <v>7</v>
      </c>
      <c r="D5048" t="s">
        <v>356</v>
      </c>
      <c r="E5048" t="s">
        <v>18</v>
      </c>
      <c r="F5048" t="s">
        <v>24</v>
      </c>
      <c r="G5048" t="s">
        <v>13</v>
      </c>
      <c r="H5048" t="s">
        <v>21</v>
      </c>
      <c r="I5048" t="s">
        <v>122</v>
      </c>
      <c r="J5048" s="7">
        <v>45.584000000000003</v>
      </c>
      <c r="K5048" s="4">
        <v>7</v>
      </c>
      <c r="L5048" s="6">
        <v>5.1281999999999996</v>
      </c>
    </row>
    <row r="5049" spans="1:12" x14ac:dyDescent="0.2">
      <c r="A5049" s="8">
        <v>41463</v>
      </c>
      <c r="B5049" s="4">
        <f>YEAR(Sales[[#This Row],[Order Date]])</f>
        <v>2013</v>
      </c>
      <c r="C5049" s="4">
        <f>MONTH(Sales[[#This Row],[Order Date]])</f>
        <v>7</v>
      </c>
      <c r="D5049" t="s">
        <v>606</v>
      </c>
      <c r="E5049" t="s">
        <v>11</v>
      </c>
      <c r="F5049" t="s">
        <v>19</v>
      </c>
      <c r="G5049" t="s">
        <v>20</v>
      </c>
      <c r="H5049" t="s">
        <v>14</v>
      </c>
      <c r="I5049" t="s">
        <v>28</v>
      </c>
      <c r="J5049" s="7">
        <v>215.65</v>
      </c>
      <c r="K5049" s="4">
        <v>5</v>
      </c>
      <c r="L5049" s="6">
        <v>73.320999999999998</v>
      </c>
    </row>
    <row r="5050" spans="1:12" x14ac:dyDescent="0.2">
      <c r="A5050" s="8">
        <v>41463</v>
      </c>
      <c r="B5050" s="4">
        <f>YEAR(Sales[[#This Row],[Order Date]])</f>
        <v>2013</v>
      </c>
      <c r="C5050" s="4">
        <f>MONTH(Sales[[#This Row],[Order Date]])</f>
        <v>7</v>
      </c>
      <c r="D5050" t="s">
        <v>367</v>
      </c>
      <c r="E5050" t="s">
        <v>18</v>
      </c>
      <c r="F5050" t="s">
        <v>62</v>
      </c>
      <c r="G5050" t="s">
        <v>42</v>
      </c>
      <c r="H5050" t="s">
        <v>14</v>
      </c>
      <c r="I5050" t="s">
        <v>28</v>
      </c>
      <c r="J5050" s="7">
        <v>60.287999999999997</v>
      </c>
      <c r="K5050" s="4">
        <v>8</v>
      </c>
      <c r="L5050" s="6">
        <v>-27.1296</v>
      </c>
    </row>
    <row r="5051" spans="1:12" x14ac:dyDescent="0.2">
      <c r="A5051" s="8">
        <v>41463</v>
      </c>
      <c r="B5051" s="4">
        <f>YEAR(Sales[[#This Row],[Order Date]])</f>
        <v>2013</v>
      </c>
      <c r="C5051" s="4">
        <f>MONTH(Sales[[#This Row],[Order Date]])</f>
        <v>7</v>
      </c>
      <c r="D5051" t="s">
        <v>367</v>
      </c>
      <c r="E5051" t="s">
        <v>18</v>
      </c>
      <c r="F5051" t="s">
        <v>62</v>
      </c>
      <c r="G5051" t="s">
        <v>42</v>
      </c>
      <c r="H5051" t="s">
        <v>21</v>
      </c>
      <c r="I5051" t="s">
        <v>75</v>
      </c>
      <c r="J5051" s="7">
        <v>2.6320000000000001</v>
      </c>
      <c r="K5051" s="4">
        <v>1</v>
      </c>
      <c r="L5051" s="6">
        <v>0.82250000000000001</v>
      </c>
    </row>
    <row r="5052" spans="1:12" x14ac:dyDescent="0.2">
      <c r="A5052" s="8">
        <v>41463</v>
      </c>
      <c r="B5052" s="4">
        <f>YEAR(Sales[[#This Row],[Order Date]])</f>
        <v>2013</v>
      </c>
      <c r="C5052" s="4">
        <f>MONTH(Sales[[#This Row],[Order Date]])</f>
        <v>7</v>
      </c>
      <c r="D5052" t="s">
        <v>367</v>
      </c>
      <c r="E5052" t="s">
        <v>18</v>
      </c>
      <c r="F5052" t="s">
        <v>62</v>
      </c>
      <c r="G5052" t="s">
        <v>42</v>
      </c>
      <c r="H5052" t="s">
        <v>21</v>
      </c>
      <c r="I5052" t="s">
        <v>36</v>
      </c>
      <c r="J5052" s="7">
        <v>23.687999999999999</v>
      </c>
      <c r="K5052" s="4">
        <v>9</v>
      </c>
      <c r="L5052" s="6">
        <v>7.6985999999999999</v>
      </c>
    </row>
    <row r="5053" spans="1:12" x14ac:dyDescent="0.2">
      <c r="A5053" s="8">
        <v>41463</v>
      </c>
      <c r="B5053" s="4">
        <f>YEAR(Sales[[#This Row],[Order Date]])</f>
        <v>2013</v>
      </c>
      <c r="C5053" s="4">
        <f>MONTH(Sales[[#This Row],[Order Date]])</f>
        <v>7</v>
      </c>
      <c r="D5053" t="s">
        <v>367</v>
      </c>
      <c r="E5053" t="s">
        <v>18</v>
      </c>
      <c r="F5053" t="s">
        <v>62</v>
      </c>
      <c r="G5053" t="s">
        <v>42</v>
      </c>
      <c r="H5053" t="s">
        <v>14</v>
      </c>
      <c r="I5053" t="s">
        <v>16</v>
      </c>
      <c r="J5053" s="7">
        <v>253.37200000000001</v>
      </c>
      <c r="K5053" s="4">
        <v>2</v>
      </c>
      <c r="L5053" s="6">
        <v>-14.478400000000001</v>
      </c>
    </row>
    <row r="5054" spans="1:12" x14ac:dyDescent="0.2">
      <c r="A5054" s="8">
        <v>41463</v>
      </c>
      <c r="B5054" s="4">
        <f>YEAR(Sales[[#This Row],[Order Date]])</f>
        <v>2013</v>
      </c>
      <c r="C5054" s="4">
        <f>MONTH(Sales[[#This Row],[Order Date]])</f>
        <v>7</v>
      </c>
      <c r="D5054" t="s">
        <v>748</v>
      </c>
      <c r="E5054" t="s">
        <v>11</v>
      </c>
      <c r="F5054" t="s">
        <v>19</v>
      </c>
      <c r="G5054" t="s">
        <v>20</v>
      </c>
      <c r="H5054" t="s">
        <v>14</v>
      </c>
      <c r="I5054" t="s">
        <v>16</v>
      </c>
      <c r="J5054" s="7">
        <v>287.96800000000002</v>
      </c>
      <c r="K5054" s="4">
        <v>4</v>
      </c>
      <c r="L5054" s="6">
        <v>-3.5996000000000001</v>
      </c>
    </row>
    <row r="5055" spans="1:12" x14ac:dyDescent="0.2">
      <c r="A5055" s="8">
        <v>41463</v>
      </c>
      <c r="B5055" s="4">
        <f>YEAR(Sales[[#This Row],[Order Date]])</f>
        <v>2013</v>
      </c>
      <c r="C5055" s="4">
        <f>MONTH(Sales[[#This Row],[Order Date]])</f>
        <v>7</v>
      </c>
      <c r="D5055" t="s">
        <v>748</v>
      </c>
      <c r="E5055" t="s">
        <v>11</v>
      </c>
      <c r="F5055" t="s">
        <v>19</v>
      </c>
      <c r="G5055" t="s">
        <v>20</v>
      </c>
      <c r="H5055" t="s">
        <v>30</v>
      </c>
      <c r="I5055" t="s">
        <v>208</v>
      </c>
      <c r="J5055" s="7">
        <v>2799.96</v>
      </c>
      <c r="K5055" s="4">
        <v>5</v>
      </c>
      <c r="L5055" s="6">
        <v>944.98649999999998</v>
      </c>
    </row>
    <row r="5056" spans="1:12" x14ac:dyDescent="0.2">
      <c r="A5056" s="8">
        <v>41463</v>
      </c>
      <c r="B5056" s="4">
        <f>YEAR(Sales[[#This Row],[Order Date]])</f>
        <v>2013</v>
      </c>
      <c r="C5056" s="4">
        <f>MONTH(Sales[[#This Row],[Order Date]])</f>
        <v>7</v>
      </c>
      <c r="D5056" t="s">
        <v>748</v>
      </c>
      <c r="E5056" t="s">
        <v>11</v>
      </c>
      <c r="F5056" t="s">
        <v>19</v>
      </c>
      <c r="G5056" t="s">
        <v>20</v>
      </c>
      <c r="H5056" t="s">
        <v>21</v>
      </c>
      <c r="I5056" t="s">
        <v>36</v>
      </c>
      <c r="J5056" s="7">
        <v>48.94</v>
      </c>
      <c r="K5056" s="4">
        <v>1</v>
      </c>
      <c r="L5056" s="6">
        <v>24.47</v>
      </c>
    </row>
    <row r="5057" spans="1:12" x14ac:dyDescent="0.2">
      <c r="A5057" s="8">
        <v>41463</v>
      </c>
      <c r="B5057" s="4">
        <f>YEAR(Sales[[#This Row],[Order Date]])</f>
        <v>2013</v>
      </c>
      <c r="C5057" s="4">
        <f>MONTH(Sales[[#This Row],[Order Date]])</f>
        <v>7</v>
      </c>
      <c r="D5057" t="s">
        <v>463</v>
      </c>
      <c r="E5057" t="s">
        <v>40</v>
      </c>
      <c r="F5057" t="s">
        <v>51</v>
      </c>
      <c r="G5057" t="s">
        <v>52</v>
      </c>
      <c r="H5057" t="s">
        <v>21</v>
      </c>
      <c r="I5057" t="s">
        <v>22</v>
      </c>
      <c r="J5057" s="7">
        <v>10.08</v>
      </c>
      <c r="K5057" s="4">
        <v>2</v>
      </c>
      <c r="L5057" s="6">
        <v>3.2759999999999998</v>
      </c>
    </row>
    <row r="5058" spans="1:12" x14ac:dyDescent="0.2">
      <c r="A5058" s="8">
        <v>41463</v>
      </c>
      <c r="B5058" s="4">
        <f>YEAR(Sales[[#This Row],[Order Date]])</f>
        <v>2013</v>
      </c>
      <c r="C5058" s="4">
        <f>MONTH(Sales[[#This Row],[Order Date]])</f>
        <v>7</v>
      </c>
      <c r="D5058" t="s">
        <v>463</v>
      </c>
      <c r="E5058" t="s">
        <v>40</v>
      </c>
      <c r="F5058" t="s">
        <v>51</v>
      </c>
      <c r="G5058" t="s">
        <v>52</v>
      </c>
      <c r="H5058" t="s">
        <v>30</v>
      </c>
      <c r="I5058" t="s">
        <v>31</v>
      </c>
      <c r="J5058" s="7">
        <v>59.994</v>
      </c>
      <c r="K5058" s="4">
        <v>1</v>
      </c>
      <c r="L5058" s="6">
        <v>-12.998699999999999</v>
      </c>
    </row>
    <row r="5059" spans="1:12" x14ac:dyDescent="0.2">
      <c r="A5059" s="8">
        <v>41463</v>
      </c>
      <c r="B5059" s="4">
        <f>YEAR(Sales[[#This Row],[Order Date]])</f>
        <v>2013</v>
      </c>
      <c r="C5059" s="4">
        <f>MONTH(Sales[[#This Row],[Order Date]])</f>
        <v>7</v>
      </c>
      <c r="D5059" t="s">
        <v>463</v>
      </c>
      <c r="E5059" t="s">
        <v>40</v>
      </c>
      <c r="F5059" t="s">
        <v>51</v>
      </c>
      <c r="G5059" t="s">
        <v>52</v>
      </c>
      <c r="H5059" t="s">
        <v>21</v>
      </c>
      <c r="I5059" t="s">
        <v>32</v>
      </c>
      <c r="J5059" s="7">
        <v>5.7149999999999999</v>
      </c>
      <c r="K5059" s="4">
        <v>5</v>
      </c>
      <c r="L5059" s="6">
        <v>-4.7625000000000002</v>
      </c>
    </row>
    <row r="5060" spans="1:12" x14ac:dyDescent="0.2">
      <c r="A5060" s="8">
        <v>41463</v>
      </c>
      <c r="B5060" s="4">
        <f>YEAR(Sales[[#This Row],[Order Date]])</f>
        <v>2013</v>
      </c>
      <c r="C5060" s="4">
        <f>MONTH(Sales[[#This Row],[Order Date]])</f>
        <v>7</v>
      </c>
      <c r="D5060" t="s">
        <v>463</v>
      </c>
      <c r="E5060" t="s">
        <v>40</v>
      </c>
      <c r="F5060" t="s">
        <v>51</v>
      </c>
      <c r="G5060" t="s">
        <v>52</v>
      </c>
      <c r="H5060" t="s">
        <v>21</v>
      </c>
      <c r="I5060" t="s">
        <v>32</v>
      </c>
      <c r="J5060" s="7">
        <v>9.42</v>
      </c>
      <c r="K5060" s="4">
        <v>5</v>
      </c>
      <c r="L5060" s="6">
        <v>-7.85</v>
      </c>
    </row>
    <row r="5061" spans="1:12" x14ac:dyDescent="0.2">
      <c r="A5061" s="8">
        <v>41463</v>
      </c>
      <c r="B5061" s="4">
        <f>YEAR(Sales[[#This Row],[Order Date]])</f>
        <v>2013</v>
      </c>
      <c r="C5061" s="4">
        <f>MONTH(Sales[[#This Row],[Order Date]])</f>
        <v>7</v>
      </c>
      <c r="D5061" t="s">
        <v>140</v>
      </c>
      <c r="E5061" t="s">
        <v>11</v>
      </c>
      <c r="F5061" t="s">
        <v>46</v>
      </c>
      <c r="G5061" t="s">
        <v>20</v>
      </c>
      <c r="H5061" t="s">
        <v>21</v>
      </c>
      <c r="I5061" t="s">
        <v>36</v>
      </c>
      <c r="J5061" s="7">
        <v>12.96</v>
      </c>
      <c r="K5061" s="4">
        <v>2</v>
      </c>
      <c r="L5061" s="6">
        <v>6.2207999999999997</v>
      </c>
    </row>
    <row r="5062" spans="1:12" x14ac:dyDescent="0.2">
      <c r="A5062" s="8">
        <v>41463</v>
      </c>
      <c r="B5062" s="4">
        <f>YEAR(Sales[[#This Row],[Order Date]])</f>
        <v>2013</v>
      </c>
      <c r="C5062" s="4">
        <f>MONTH(Sales[[#This Row],[Order Date]])</f>
        <v>7</v>
      </c>
      <c r="D5062" t="s">
        <v>140</v>
      </c>
      <c r="E5062" t="s">
        <v>11</v>
      </c>
      <c r="F5062" t="s">
        <v>46</v>
      </c>
      <c r="G5062" t="s">
        <v>20</v>
      </c>
      <c r="H5062" t="s">
        <v>21</v>
      </c>
      <c r="I5062" t="s">
        <v>29</v>
      </c>
      <c r="J5062" s="7">
        <v>45.98</v>
      </c>
      <c r="K5062" s="4">
        <v>2</v>
      </c>
      <c r="L5062" s="6">
        <v>12.8744</v>
      </c>
    </row>
    <row r="5063" spans="1:12" x14ac:dyDescent="0.2">
      <c r="A5063" s="8">
        <v>41464</v>
      </c>
      <c r="B5063" s="4">
        <f>YEAR(Sales[[#This Row],[Order Date]])</f>
        <v>2013</v>
      </c>
      <c r="C5063" s="4">
        <f>MONTH(Sales[[#This Row],[Order Date]])</f>
        <v>7</v>
      </c>
      <c r="D5063" t="s">
        <v>633</v>
      </c>
      <c r="E5063" t="s">
        <v>18</v>
      </c>
      <c r="F5063" t="s">
        <v>41</v>
      </c>
      <c r="G5063" t="s">
        <v>42</v>
      </c>
      <c r="H5063" t="s">
        <v>30</v>
      </c>
      <c r="I5063" t="s">
        <v>31</v>
      </c>
      <c r="J5063" s="7">
        <v>863.64</v>
      </c>
      <c r="K5063" s="4">
        <v>9</v>
      </c>
      <c r="L5063" s="6">
        <v>107.955</v>
      </c>
    </row>
    <row r="5064" spans="1:12" x14ac:dyDescent="0.2">
      <c r="A5064" s="8">
        <v>41464</v>
      </c>
      <c r="B5064" s="4">
        <f>YEAR(Sales[[#This Row],[Order Date]])</f>
        <v>2013</v>
      </c>
      <c r="C5064" s="4">
        <f>MONTH(Sales[[#This Row],[Order Date]])</f>
        <v>7</v>
      </c>
      <c r="D5064" t="s">
        <v>633</v>
      </c>
      <c r="E5064" t="s">
        <v>18</v>
      </c>
      <c r="F5064" t="s">
        <v>41</v>
      </c>
      <c r="G5064" t="s">
        <v>42</v>
      </c>
      <c r="H5064" t="s">
        <v>21</v>
      </c>
      <c r="I5064" t="s">
        <v>29</v>
      </c>
      <c r="J5064" s="7">
        <v>47.616</v>
      </c>
      <c r="K5064" s="4">
        <v>3</v>
      </c>
      <c r="L5064" s="6">
        <v>3.5712000000000002</v>
      </c>
    </row>
    <row r="5065" spans="1:12" x14ac:dyDescent="0.2">
      <c r="A5065" s="8">
        <v>41464</v>
      </c>
      <c r="B5065" s="4">
        <f>YEAR(Sales[[#This Row],[Order Date]])</f>
        <v>2013</v>
      </c>
      <c r="C5065" s="4">
        <f>MONTH(Sales[[#This Row],[Order Date]])</f>
        <v>7</v>
      </c>
      <c r="D5065" t="s">
        <v>634</v>
      </c>
      <c r="E5065" t="s">
        <v>11</v>
      </c>
      <c r="F5065" t="s">
        <v>105</v>
      </c>
      <c r="G5065" t="s">
        <v>20</v>
      </c>
      <c r="H5065" t="s">
        <v>21</v>
      </c>
      <c r="I5065" t="s">
        <v>32</v>
      </c>
      <c r="J5065" s="7">
        <v>19.968</v>
      </c>
      <c r="K5065" s="4">
        <v>2</v>
      </c>
      <c r="L5065" s="6">
        <v>-13.311999999999999</v>
      </c>
    </row>
    <row r="5066" spans="1:12" x14ac:dyDescent="0.2">
      <c r="A5066" s="8">
        <v>41464</v>
      </c>
      <c r="B5066" s="4">
        <f>YEAR(Sales[[#This Row],[Order Date]])</f>
        <v>2013</v>
      </c>
      <c r="C5066" s="4">
        <f>MONTH(Sales[[#This Row],[Order Date]])</f>
        <v>7</v>
      </c>
      <c r="D5066" t="s">
        <v>634</v>
      </c>
      <c r="E5066" t="s">
        <v>11</v>
      </c>
      <c r="F5066" t="s">
        <v>105</v>
      </c>
      <c r="G5066" t="s">
        <v>20</v>
      </c>
      <c r="H5066" t="s">
        <v>21</v>
      </c>
      <c r="I5066" t="s">
        <v>26</v>
      </c>
      <c r="J5066" s="7">
        <v>33.488</v>
      </c>
      <c r="K5066" s="4">
        <v>7</v>
      </c>
      <c r="L5066" s="6">
        <v>-1.2558</v>
      </c>
    </row>
    <row r="5067" spans="1:12" x14ac:dyDescent="0.2">
      <c r="A5067" s="8">
        <v>41464</v>
      </c>
      <c r="B5067" s="4">
        <f>YEAR(Sales[[#This Row],[Order Date]])</f>
        <v>2013</v>
      </c>
      <c r="C5067" s="4">
        <f>MONTH(Sales[[#This Row],[Order Date]])</f>
        <v>7</v>
      </c>
      <c r="D5067" t="s">
        <v>634</v>
      </c>
      <c r="E5067" t="s">
        <v>11</v>
      </c>
      <c r="F5067" t="s">
        <v>105</v>
      </c>
      <c r="G5067" t="s">
        <v>20</v>
      </c>
      <c r="H5067" t="s">
        <v>21</v>
      </c>
      <c r="I5067" t="s">
        <v>32</v>
      </c>
      <c r="J5067" s="7">
        <v>8.7360000000000007</v>
      </c>
      <c r="K5067" s="4">
        <v>4</v>
      </c>
      <c r="L5067" s="6">
        <v>-6.1151999999999997</v>
      </c>
    </row>
    <row r="5068" spans="1:12" x14ac:dyDescent="0.2">
      <c r="A5068" s="8">
        <v>41464</v>
      </c>
      <c r="B5068" s="4">
        <f>YEAR(Sales[[#This Row],[Order Date]])</f>
        <v>2013</v>
      </c>
      <c r="C5068" s="4">
        <f>MONTH(Sales[[#This Row],[Order Date]])</f>
        <v>7</v>
      </c>
      <c r="D5068" t="s">
        <v>634</v>
      </c>
      <c r="E5068" t="s">
        <v>11</v>
      </c>
      <c r="F5068" t="s">
        <v>105</v>
      </c>
      <c r="G5068" t="s">
        <v>20</v>
      </c>
      <c r="H5068" t="s">
        <v>14</v>
      </c>
      <c r="I5068" t="s">
        <v>16</v>
      </c>
      <c r="J5068" s="7">
        <v>662.88</v>
      </c>
      <c r="K5068" s="4">
        <v>3</v>
      </c>
      <c r="L5068" s="6">
        <v>74.573999999999998</v>
      </c>
    </row>
    <row r="5069" spans="1:12" x14ac:dyDescent="0.2">
      <c r="A5069" s="8">
        <v>41464</v>
      </c>
      <c r="B5069" s="4">
        <f>YEAR(Sales[[#This Row],[Order Date]])</f>
        <v>2013</v>
      </c>
      <c r="C5069" s="4">
        <f>MONTH(Sales[[#This Row],[Order Date]])</f>
        <v>7</v>
      </c>
      <c r="D5069" t="s">
        <v>495</v>
      </c>
      <c r="E5069" t="s">
        <v>11</v>
      </c>
      <c r="F5069" t="s">
        <v>38</v>
      </c>
      <c r="G5069" t="s">
        <v>20</v>
      </c>
      <c r="H5069" t="s">
        <v>30</v>
      </c>
      <c r="I5069" t="s">
        <v>31</v>
      </c>
      <c r="J5069" s="7">
        <v>107.98399999999999</v>
      </c>
      <c r="K5069" s="4">
        <v>1</v>
      </c>
      <c r="L5069" s="6">
        <v>9.4486000000000008</v>
      </c>
    </row>
    <row r="5070" spans="1:12" x14ac:dyDescent="0.2">
      <c r="A5070" s="8">
        <v>41464</v>
      </c>
      <c r="B5070" s="4">
        <f>YEAR(Sales[[#This Row],[Order Date]])</f>
        <v>2013</v>
      </c>
      <c r="C5070" s="4">
        <f>MONTH(Sales[[#This Row],[Order Date]])</f>
        <v>7</v>
      </c>
      <c r="D5070" t="s">
        <v>495</v>
      </c>
      <c r="E5070" t="s">
        <v>11</v>
      </c>
      <c r="F5070" t="s">
        <v>38</v>
      </c>
      <c r="G5070" t="s">
        <v>20</v>
      </c>
      <c r="H5070" t="s">
        <v>21</v>
      </c>
      <c r="I5070" t="s">
        <v>32</v>
      </c>
      <c r="J5070" s="7">
        <v>19.295999999999999</v>
      </c>
      <c r="K5070" s="4">
        <v>3</v>
      </c>
      <c r="L5070" s="6">
        <v>6.03</v>
      </c>
    </row>
    <row r="5071" spans="1:12" x14ac:dyDescent="0.2">
      <c r="A5071" s="8">
        <v>41464</v>
      </c>
      <c r="B5071" s="4">
        <f>YEAR(Sales[[#This Row],[Order Date]])</f>
        <v>2013</v>
      </c>
      <c r="C5071" s="4">
        <f>MONTH(Sales[[#This Row],[Order Date]])</f>
        <v>7</v>
      </c>
      <c r="D5071" t="s">
        <v>47</v>
      </c>
      <c r="E5071" t="s">
        <v>11</v>
      </c>
      <c r="F5071" t="s">
        <v>24</v>
      </c>
      <c r="G5071" t="s">
        <v>13</v>
      </c>
      <c r="H5071" t="s">
        <v>30</v>
      </c>
      <c r="I5071" t="s">
        <v>31</v>
      </c>
      <c r="J5071" s="7">
        <v>823.96</v>
      </c>
      <c r="K5071" s="4">
        <v>5</v>
      </c>
      <c r="L5071" s="6">
        <v>51.497500000000002</v>
      </c>
    </row>
    <row r="5072" spans="1:12" x14ac:dyDescent="0.2">
      <c r="A5072" s="8">
        <v>41464</v>
      </c>
      <c r="B5072" s="4">
        <f>YEAR(Sales[[#This Row],[Order Date]])</f>
        <v>2013</v>
      </c>
      <c r="C5072" s="4">
        <f>MONTH(Sales[[#This Row],[Order Date]])</f>
        <v>7</v>
      </c>
      <c r="D5072" t="s">
        <v>47</v>
      </c>
      <c r="E5072" t="s">
        <v>11</v>
      </c>
      <c r="F5072" t="s">
        <v>24</v>
      </c>
      <c r="G5072" t="s">
        <v>13</v>
      </c>
      <c r="H5072" t="s">
        <v>21</v>
      </c>
      <c r="I5072" t="s">
        <v>36</v>
      </c>
      <c r="J5072" s="7">
        <v>15.984</v>
      </c>
      <c r="K5072" s="4">
        <v>2</v>
      </c>
      <c r="L5072" s="6">
        <v>4.9950000000000001</v>
      </c>
    </row>
    <row r="5073" spans="1:12" x14ac:dyDescent="0.2">
      <c r="A5073" s="8">
        <v>41464</v>
      </c>
      <c r="B5073" s="4">
        <f>YEAR(Sales[[#This Row],[Order Date]])</f>
        <v>2013</v>
      </c>
      <c r="C5073" s="4">
        <f>MONTH(Sales[[#This Row],[Order Date]])</f>
        <v>7</v>
      </c>
      <c r="D5073" t="s">
        <v>848</v>
      </c>
      <c r="E5073" t="s">
        <v>18</v>
      </c>
      <c r="F5073" t="s">
        <v>236</v>
      </c>
      <c r="G5073" t="s">
        <v>52</v>
      </c>
      <c r="H5073" t="s">
        <v>21</v>
      </c>
      <c r="I5073" t="s">
        <v>36</v>
      </c>
      <c r="J5073" s="7">
        <v>12.96</v>
      </c>
      <c r="K5073" s="4">
        <v>2</v>
      </c>
      <c r="L5073" s="6">
        <v>6.2207999999999997</v>
      </c>
    </row>
    <row r="5074" spans="1:12" x14ac:dyDescent="0.2">
      <c r="A5074" s="8">
        <v>41465</v>
      </c>
      <c r="B5074" s="4">
        <f>YEAR(Sales[[#This Row],[Order Date]])</f>
        <v>2013</v>
      </c>
      <c r="C5074" s="4">
        <f>MONTH(Sales[[#This Row],[Order Date]])</f>
        <v>7</v>
      </c>
      <c r="D5074" t="s">
        <v>123</v>
      </c>
      <c r="E5074" t="s">
        <v>18</v>
      </c>
      <c r="F5074" t="s">
        <v>74</v>
      </c>
      <c r="G5074" t="s">
        <v>52</v>
      </c>
      <c r="H5074" t="s">
        <v>14</v>
      </c>
      <c r="I5074" t="s">
        <v>16</v>
      </c>
      <c r="J5074" s="7">
        <v>408.00599999999997</v>
      </c>
      <c r="K5074" s="4">
        <v>2</v>
      </c>
      <c r="L5074" s="6">
        <v>72.534400000000005</v>
      </c>
    </row>
    <row r="5075" spans="1:12" x14ac:dyDescent="0.2">
      <c r="A5075" s="8">
        <v>41465</v>
      </c>
      <c r="B5075" s="4">
        <f>YEAR(Sales[[#This Row],[Order Date]])</f>
        <v>2013</v>
      </c>
      <c r="C5075" s="4">
        <f>MONTH(Sales[[#This Row],[Order Date]])</f>
        <v>7</v>
      </c>
      <c r="D5075" t="s">
        <v>123</v>
      </c>
      <c r="E5075" t="s">
        <v>18</v>
      </c>
      <c r="F5075" t="s">
        <v>74</v>
      </c>
      <c r="G5075" t="s">
        <v>52</v>
      </c>
      <c r="H5075" t="s">
        <v>14</v>
      </c>
      <c r="I5075" t="s">
        <v>28</v>
      </c>
      <c r="J5075" s="7">
        <v>165.28</v>
      </c>
      <c r="K5075" s="4">
        <v>4</v>
      </c>
      <c r="L5075" s="6">
        <v>14.8752</v>
      </c>
    </row>
    <row r="5076" spans="1:12" x14ac:dyDescent="0.2">
      <c r="A5076" s="8">
        <v>41466</v>
      </c>
      <c r="B5076" s="4">
        <f>YEAR(Sales[[#This Row],[Order Date]])</f>
        <v>2013</v>
      </c>
      <c r="C5076" s="4">
        <f>MONTH(Sales[[#This Row],[Order Date]])</f>
        <v>7</v>
      </c>
      <c r="D5076" t="s">
        <v>286</v>
      </c>
      <c r="E5076" t="s">
        <v>11</v>
      </c>
      <c r="F5076" t="s">
        <v>80</v>
      </c>
      <c r="G5076" t="s">
        <v>20</v>
      </c>
      <c r="H5076" t="s">
        <v>21</v>
      </c>
      <c r="I5076" t="s">
        <v>26</v>
      </c>
      <c r="J5076" s="7">
        <v>16.768000000000001</v>
      </c>
      <c r="K5076" s="4">
        <v>2</v>
      </c>
      <c r="L5076" s="6">
        <v>1.4672000000000001</v>
      </c>
    </row>
    <row r="5077" spans="1:12" x14ac:dyDescent="0.2">
      <c r="A5077" s="8">
        <v>41466</v>
      </c>
      <c r="B5077" s="4">
        <f>YEAR(Sales[[#This Row],[Order Date]])</f>
        <v>2013</v>
      </c>
      <c r="C5077" s="4">
        <f>MONTH(Sales[[#This Row],[Order Date]])</f>
        <v>7</v>
      </c>
      <c r="D5077" t="s">
        <v>176</v>
      </c>
      <c r="E5077" t="s">
        <v>11</v>
      </c>
      <c r="F5077" t="s">
        <v>41</v>
      </c>
      <c r="G5077" t="s">
        <v>42</v>
      </c>
      <c r="H5077" t="s">
        <v>21</v>
      </c>
      <c r="I5077" t="s">
        <v>26</v>
      </c>
      <c r="J5077" s="7">
        <v>338.04</v>
      </c>
      <c r="K5077" s="4">
        <v>3</v>
      </c>
      <c r="L5077" s="6">
        <v>-33.804000000000002</v>
      </c>
    </row>
    <row r="5078" spans="1:12" x14ac:dyDescent="0.2">
      <c r="A5078" s="8">
        <v>41466</v>
      </c>
      <c r="B5078" s="4">
        <f>YEAR(Sales[[#This Row],[Order Date]])</f>
        <v>2013</v>
      </c>
      <c r="C5078" s="4">
        <f>MONTH(Sales[[#This Row],[Order Date]])</f>
        <v>7</v>
      </c>
      <c r="D5078" t="s">
        <v>176</v>
      </c>
      <c r="E5078" t="s">
        <v>11</v>
      </c>
      <c r="F5078" t="s">
        <v>41</v>
      </c>
      <c r="G5078" t="s">
        <v>42</v>
      </c>
      <c r="H5078" t="s">
        <v>21</v>
      </c>
      <c r="I5078" t="s">
        <v>29</v>
      </c>
      <c r="J5078" s="7">
        <v>154.24</v>
      </c>
      <c r="K5078" s="4">
        <v>4</v>
      </c>
      <c r="L5078" s="6">
        <v>17.352</v>
      </c>
    </row>
    <row r="5079" spans="1:12" x14ac:dyDescent="0.2">
      <c r="A5079" s="8">
        <v>41466</v>
      </c>
      <c r="B5079" s="4">
        <f>YEAR(Sales[[#This Row],[Order Date]])</f>
        <v>2013</v>
      </c>
      <c r="C5079" s="4">
        <f>MONTH(Sales[[#This Row],[Order Date]])</f>
        <v>7</v>
      </c>
      <c r="D5079" t="s">
        <v>192</v>
      </c>
      <c r="E5079" t="s">
        <v>40</v>
      </c>
      <c r="F5079" t="s">
        <v>80</v>
      </c>
      <c r="G5079" t="s">
        <v>20</v>
      </c>
      <c r="H5079" t="s">
        <v>21</v>
      </c>
      <c r="I5079" t="s">
        <v>32</v>
      </c>
      <c r="J5079" s="7">
        <v>44.856000000000002</v>
      </c>
      <c r="K5079" s="4">
        <v>6</v>
      </c>
      <c r="L5079" s="6">
        <v>-35.884799999999998</v>
      </c>
    </row>
    <row r="5080" spans="1:12" x14ac:dyDescent="0.2">
      <c r="A5080" s="8">
        <v>41466</v>
      </c>
      <c r="B5080" s="4">
        <f>YEAR(Sales[[#This Row],[Order Date]])</f>
        <v>2013</v>
      </c>
      <c r="C5080" s="4">
        <f>MONTH(Sales[[#This Row],[Order Date]])</f>
        <v>7</v>
      </c>
      <c r="D5080" t="s">
        <v>172</v>
      </c>
      <c r="E5080" t="s">
        <v>18</v>
      </c>
      <c r="F5080" t="s">
        <v>51</v>
      </c>
      <c r="G5080" t="s">
        <v>52</v>
      </c>
      <c r="H5080" t="s">
        <v>30</v>
      </c>
      <c r="I5080" t="s">
        <v>142</v>
      </c>
      <c r="J5080" s="7">
        <v>341.99099999999999</v>
      </c>
      <c r="K5080" s="4">
        <v>3</v>
      </c>
      <c r="L5080" s="6">
        <v>-319.19159999999999</v>
      </c>
    </row>
    <row r="5081" spans="1:12" x14ac:dyDescent="0.2">
      <c r="A5081" s="8">
        <v>41468</v>
      </c>
      <c r="B5081" s="4">
        <f>YEAR(Sales[[#This Row],[Order Date]])</f>
        <v>2013</v>
      </c>
      <c r="C5081" s="4">
        <f>MONTH(Sales[[#This Row],[Order Date]])</f>
        <v>7</v>
      </c>
      <c r="D5081" t="s">
        <v>187</v>
      </c>
      <c r="E5081" t="s">
        <v>18</v>
      </c>
      <c r="F5081" t="s">
        <v>19</v>
      </c>
      <c r="G5081" t="s">
        <v>20</v>
      </c>
      <c r="H5081" t="s">
        <v>30</v>
      </c>
      <c r="I5081" t="s">
        <v>31</v>
      </c>
      <c r="J5081" s="7">
        <v>95.76</v>
      </c>
      <c r="K5081" s="4">
        <v>6</v>
      </c>
      <c r="L5081" s="6">
        <v>7.1820000000000004</v>
      </c>
    </row>
    <row r="5082" spans="1:12" x14ac:dyDescent="0.2">
      <c r="A5082" s="8">
        <v>41470</v>
      </c>
      <c r="B5082" s="4">
        <f>YEAR(Sales[[#This Row],[Order Date]])</f>
        <v>2013</v>
      </c>
      <c r="C5082" s="4">
        <f>MONTH(Sales[[#This Row],[Order Date]])</f>
        <v>7</v>
      </c>
      <c r="D5082" t="s">
        <v>64</v>
      </c>
      <c r="E5082" t="s">
        <v>18</v>
      </c>
      <c r="F5082" t="s">
        <v>80</v>
      </c>
      <c r="G5082" t="s">
        <v>20</v>
      </c>
      <c r="H5082" t="s">
        <v>30</v>
      </c>
      <c r="I5082" t="s">
        <v>31</v>
      </c>
      <c r="J5082" s="7">
        <v>380.86399999999998</v>
      </c>
      <c r="K5082" s="4">
        <v>8</v>
      </c>
      <c r="L5082" s="6">
        <v>38.086399999999998</v>
      </c>
    </row>
    <row r="5083" spans="1:12" x14ac:dyDescent="0.2">
      <c r="A5083" s="8">
        <v>41470</v>
      </c>
      <c r="B5083" s="4">
        <f>YEAR(Sales[[#This Row],[Order Date]])</f>
        <v>2013</v>
      </c>
      <c r="C5083" s="4">
        <f>MONTH(Sales[[#This Row],[Order Date]])</f>
        <v>7</v>
      </c>
      <c r="D5083" t="s">
        <v>311</v>
      </c>
      <c r="E5083" t="s">
        <v>11</v>
      </c>
      <c r="F5083" t="s">
        <v>51</v>
      </c>
      <c r="G5083" t="s">
        <v>52</v>
      </c>
      <c r="H5083" t="s">
        <v>21</v>
      </c>
      <c r="I5083" t="s">
        <v>122</v>
      </c>
      <c r="J5083" s="7">
        <v>11.632</v>
      </c>
      <c r="K5083" s="4">
        <v>2</v>
      </c>
      <c r="L5083" s="6">
        <v>1.0178</v>
      </c>
    </row>
    <row r="5084" spans="1:12" x14ac:dyDescent="0.2">
      <c r="A5084" s="8">
        <v>41470</v>
      </c>
      <c r="B5084" s="4">
        <f>YEAR(Sales[[#This Row],[Order Date]])</f>
        <v>2013</v>
      </c>
      <c r="C5084" s="4">
        <f>MONTH(Sales[[#This Row],[Order Date]])</f>
        <v>7</v>
      </c>
      <c r="D5084" t="s">
        <v>484</v>
      </c>
      <c r="E5084" t="s">
        <v>18</v>
      </c>
      <c r="F5084" t="s">
        <v>74</v>
      </c>
      <c r="G5084" t="s">
        <v>52</v>
      </c>
      <c r="H5084" t="s">
        <v>21</v>
      </c>
      <c r="I5084" t="s">
        <v>26</v>
      </c>
      <c r="J5084" s="7">
        <v>11.21</v>
      </c>
      <c r="K5084" s="4">
        <v>1</v>
      </c>
      <c r="L5084" s="6">
        <v>3.363</v>
      </c>
    </row>
    <row r="5085" spans="1:12" x14ac:dyDescent="0.2">
      <c r="A5085" s="8">
        <v>41470</v>
      </c>
      <c r="B5085" s="4">
        <f>YEAR(Sales[[#This Row],[Order Date]])</f>
        <v>2013</v>
      </c>
      <c r="C5085" s="4">
        <f>MONTH(Sales[[#This Row],[Order Date]])</f>
        <v>7</v>
      </c>
      <c r="D5085" t="s">
        <v>484</v>
      </c>
      <c r="E5085" t="s">
        <v>18</v>
      </c>
      <c r="F5085" t="s">
        <v>74</v>
      </c>
      <c r="G5085" t="s">
        <v>52</v>
      </c>
      <c r="H5085" t="s">
        <v>21</v>
      </c>
      <c r="I5085" t="s">
        <v>32</v>
      </c>
      <c r="J5085" s="7">
        <v>9.1440000000000001</v>
      </c>
      <c r="K5085" s="4">
        <v>3</v>
      </c>
      <c r="L5085" s="6">
        <v>3.2004000000000001</v>
      </c>
    </row>
    <row r="5086" spans="1:12" x14ac:dyDescent="0.2">
      <c r="A5086" s="8">
        <v>41470</v>
      </c>
      <c r="B5086" s="4">
        <f>YEAR(Sales[[#This Row],[Order Date]])</f>
        <v>2013</v>
      </c>
      <c r="C5086" s="4">
        <f>MONTH(Sales[[#This Row],[Order Date]])</f>
        <v>7</v>
      </c>
      <c r="D5086" t="s">
        <v>484</v>
      </c>
      <c r="E5086" t="s">
        <v>18</v>
      </c>
      <c r="F5086" t="s">
        <v>74</v>
      </c>
      <c r="G5086" t="s">
        <v>52</v>
      </c>
      <c r="H5086" t="s">
        <v>21</v>
      </c>
      <c r="I5086" t="s">
        <v>75</v>
      </c>
      <c r="J5086" s="7">
        <v>14.07</v>
      </c>
      <c r="K5086" s="4">
        <v>7</v>
      </c>
      <c r="L5086" s="6">
        <v>6.8943000000000003</v>
      </c>
    </row>
    <row r="5087" spans="1:12" x14ac:dyDescent="0.2">
      <c r="A5087" s="8">
        <v>41470</v>
      </c>
      <c r="B5087" s="4">
        <f>YEAR(Sales[[#This Row],[Order Date]])</f>
        <v>2013</v>
      </c>
      <c r="C5087" s="4">
        <f>MONTH(Sales[[#This Row],[Order Date]])</f>
        <v>7</v>
      </c>
      <c r="D5087" t="s">
        <v>484</v>
      </c>
      <c r="E5087" t="s">
        <v>18</v>
      </c>
      <c r="F5087" t="s">
        <v>74</v>
      </c>
      <c r="G5087" t="s">
        <v>52</v>
      </c>
      <c r="H5087" t="s">
        <v>21</v>
      </c>
      <c r="I5087" t="s">
        <v>29</v>
      </c>
      <c r="J5087" s="7">
        <v>41.86</v>
      </c>
      <c r="K5087" s="4">
        <v>7</v>
      </c>
      <c r="L5087" s="6">
        <v>10.465</v>
      </c>
    </row>
    <row r="5088" spans="1:12" x14ac:dyDescent="0.2">
      <c r="A5088" s="8">
        <v>41470</v>
      </c>
      <c r="B5088" s="4">
        <f>YEAR(Sales[[#This Row],[Order Date]])</f>
        <v>2013</v>
      </c>
      <c r="C5088" s="4">
        <f>MONTH(Sales[[#This Row],[Order Date]])</f>
        <v>7</v>
      </c>
      <c r="D5088" t="s">
        <v>484</v>
      </c>
      <c r="E5088" t="s">
        <v>18</v>
      </c>
      <c r="F5088" t="s">
        <v>74</v>
      </c>
      <c r="G5088" t="s">
        <v>52</v>
      </c>
      <c r="H5088" t="s">
        <v>21</v>
      </c>
      <c r="I5088" t="s">
        <v>32</v>
      </c>
      <c r="J5088" s="7">
        <v>8.5440000000000005</v>
      </c>
      <c r="K5088" s="4">
        <v>2</v>
      </c>
      <c r="L5088" s="6">
        <v>2.8835999999999999</v>
      </c>
    </row>
    <row r="5089" spans="1:12" x14ac:dyDescent="0.2">
      <c r="A5089" s="8">
        <v>41470</v>
      </c>
      <c r="B5089" s="4">
        <f>YEAR(Sales[[#This Row],[Order Date]])</f>
        <v>2013</v>
      </c>
      <c r="C5089" s="4">
        <f>MONTH(Sales[[#This Row],[Order Date]])</f>
        <v>7</v>
      </c>
      <c r="D5089" t="s">
        <v>484</v>
      </c>
      <c r="E5089" t="s">
        <v>18</v>
      </c>
      <c r="F5089" t="s">
        <v>74</v>
      </c>
      <c r="G5089" t="s">
        <v>52</v>
      </c>
      <c r="H5089" t="s">
        <v>14</v>
      </c>
      <c r="I5089" t="s">
        <v>15</v>
      </c>
      <c r="J5089" s="7">
        <v>579.13599999999997</v>
      </c>
      <c r="K5089" s="4">
        <v>4</v>
      </c>
      <c r="L5089" s="6">
        <v>21.717600000000001</v>
      </c>
    </row>
    <row r="5090" spans="1:12" x14ac:dyDescent="0.2">
      <c r="A5090" s="8">
        <v>41470</v>
      </c>
      <c r="B5090" s="4">
        <f>YEAR(Sales[[#This Row],[Order Date]])</f>
        <v>2013</v>
      </c>
      <c r="C5090" s="4">
        <f>MONTH(Sales[[#This Row],[Order Date]])</f>
        <v>7</v>
      </c>
      <c r="D5090" t="s">
        <v>373</v>
      </c>
      <c r="E5090" t="s">
        <v>11</v>
      </c>
      <c r="F5090" t="s">
        <v>41</v>
      </c>
      <c r="G5090" t="s">
        <v>42</v>
      </c>
      <c r="H5090" t="s">
        <v>30</v>
      </c>
      <c r="I5090" t="s">
        <v>31</v>
      </c>
      <c r="J5090" s="7">
        <v>419.94400000000002</v>
      </c>
      <c r="K5090" s="4">
        <v>7</v>
      </c>
      <c r="L5090" s="6">
        <v>52.493000000000002</v>
      </c>
    </row>
    <row r="5091" spans="1:12" x14ac:dyDescent="0.2">
      <c r="A5091" s="8">
        <v>41470</v>
      </c>
      <c r="B5091" s="4">
        <f>YEAR(Sales[[#This Row],[Order Date]])</f>
        <v>2013</v>
      </c>
      <c r="C5091" s="4">
        <f>MONTH(Sales[[#This Row],[Order Date]])</f>
        <v>7</v>
      </c>
      <c r="D5091" t="s">
        <v>179</v>
      </c>
      <c r="E5091" t="s">
        <v>18</v>
      </c>
      <c r="F5091" t="s">
        <v>74</v>
      </c>
      <c r="G5091" t="s">
        <v>52</v>
      </c>
      <c r="H5091" t="s">
        <v>21</v>
      </c>
      <c r="I5091" t="s">
        <v>32</v>
      </c>
      <c r="J5091" s="7">
        <v>14.16</v>
      </c>
      <c r="K5091" s="4">
        <v>2</v>
      </c>
      <c r="L5091" s="6">
        <v>5.133</v>
      </c>
    </row>
    <row r="5092" spans="1:12" x14ac:dyDescent="0.2">
      <c r="A5092" s="8">
        <v>41470</v>
      </c>
      <c r="B5092" s="4">
        <f>YEAR(Sales[[#This Row],[Order Date]])</f>
        <v>2013</v>
      </c>
      <c r="C5092" s="4">
        <f>MONTH(Sales[[#This Row],[Order Date]])</f>
        <v>7</v>
      </c>
      <c r="D5092" t="s">
        <v>663</v>
      </c>
      <c r="E5092" t="s">
        <v>11</v>
      </c>
      <c r="F5092" t="s">
        <v>88</v>
      </c>
      <c r="G5092" t="s">
        <v>13</v>
      </c>
      <c r="H5092" t="s">
        <v>30</v>
      </c>
      <c r="I5092" t="s">
        <v>55</v>
      </c>
      <c r="J5092" s="7">
        <v>29</v>
      </c>
      <c r="K5092" s="4">
        <v>2</v>
      </c>
      <c r="L5092" s="6">
        <v>7.25</v>
      </c>
    </row>
    <row r="5093" spans="1:12" x14ac:dyDescent="0.2">
      <c r="A5093" s="8">
        <v>41470</v>
      </c>
      <c r="B5093" s="4">
        <f>YEAR(Sales[[#This Row],[Order Date]])</f>
        <v>2013</v>
      </c>
      <c r="C5093" s="4">
        <f>MONTH(Sales[[#This Row],[Order Date]])</f>
        <v>7</v>
      </c>
      <c r="D5093" t="s">
        <v>764</v>
      </c>
      <c r="E5093" t="s">
        <v>11</v>
      </c>
      <c r="F5093" t="s">
        <v>74</v>
      </c>
      <c r="G5093" t="s">
        <v>52</v>
      </c>
      <c r="H5093" t="s">
        <v>21</v>
      </c>
      <c r="I5093" t="s">
        <v>75</v>
      </c>
      <c r="J5093" s="7">
        <v>29.61</v>
      </c>
      <c r="K5093" s="4">
        <v>9</v>
      </c>
      <c r="L5093" s="6">
        <v>13.3245</v>
      </c>
    </row>
    <row r="5094" spans="1:12" x14ac:dyDescent="0.2">
      <c r="A5094" s="8">
        <v>41470</v>
      </c>
      <c r="B5094" s="4">
        <f>YEAR(Sales[[#This Row],[Order Date]])</f>
        <v>2013</v>
      </c>
      <c r="C5094" s="4">
        <f>MONTH(Sales[[#This Row],[Order Date]])</f>
        <v>7</v>
      </c>
      <c r="D5094" t="s">
        <v>442</v>
      </c>
      <c r="E5094" t="s">
        <v>11</v>
      </c>
      <c r="F5094" t="s">
        <v>41</v>
      </c>
      <c r="G5094" t="s">
        <v>42</v>
      </c>
      <c r="H5094" t="s">
        <v>21</v>
      </c>
      <c r="I5094" t="s">
        <v>36</v>
      </c>
      <c r="J5094" s="7">
        <v>219.84</v>
      </c>
      <c r="K5094" s="4">
        <v>5</v>
      </c>
      <c r="L5094" s="6">
        <v>79.691999999999993</v>
      </c>
    </row>
    <row r="5095" spans="1:12" x14ac:dyDescent="0.2">
      <c r="A5095" s="8">
        <v>41470</v>
      </c>
      <c r="B5095" s="4">
        <f>YEAR(Sales[[#This Row],[Order Date]])</f>
        <v>2013</v>
      </c>
      <c r="C5095" s="4">
        <f>MONTH(Sales[[#This Row],[Order Date]])</f>
        <v>7</v>
      </c>
      <c r="D5095" t="s">
        <v>866</v>
      </c>
      <c r="E5095" t="s">
        <v>11</v>
      </c>
      <c r="F5095" t="s">
        <v>216</v>
      </c>
      <c r="G5095" t="s">
        <v>13</v>
      </c>
      <c r="H5095" t="s">
        <v>21</v>
      </c>
      <c r="I5095" t="s">
        <v>32</v>
      </c>
      <c r="J5095" s="7">
        <v>36.4</v>
      </c>
      <c r="K5095" s="4">
        <v>5</v>
      </c>
      <c r="L5095" s="6">
        <v>17.108000000000001</v>
      </c>
    </row>
    <row r="5096" spans="1:12" x14ac:dyDescent="0.2">
      <c r="A5096" s="8">
        <v>41470</v>
      </c>
      <c r="B5096" s="4">
        <f>YEAR(Sales[[#This Row],[Order Date]])</f>
        <v>2013</v>
      </c>
      <c r="C5096" s="4">
        <f>MONTH(Sales[[#This Row],[Order Date]])</f>
        <v>7</v>
      </c>
      <c r="D5096" t="s">
        <v>866</v>
      </c>
      <c r="E5096" t="s">
        <v>11</v>
      </c>
      <c r="F5096" t="s">
        <v>216</v>
      </c>
      <c r="G5096" t="s">
        <v>13</v>
      </c>
      <c r="H5096" t="s">
        <v>14</v>
      </c>
      <c r="I5096" t="s">
        <v>28</v>
      </c>
      <c r="J5096" s="7">
        <v>51.75</v>
      </c>
      <c r="K5096" s="4">
        <v>1</v>
      </c>
      <c r="L5096" s="6">
        <v>15.525</v>
      </c>
    </row>
    <row r="5097" spans="1:12" x14ac:dyDescent="0.2">
      <c r="A5097" s="8">
        <v>41470</v>
      </c>
      <c r="B5097" s="4">
        <f>YEAR(Sales[[#This Row],[Order Date]])</f>
        <v>2013</v>
      </c>
      <c r="C5097" s="4">
        <f>MONTH(Sales[[#This Row],[Order Date]])</f>
        <v>7</v>
      </c>
      <c r="D5097" t="s">
        <v>254</v>
      </c>
      <c r="E5097" t="s">
        <v>11</v>
      </c>
      <c r="F5097" t="s">
        <v>19</v>
      </c>
      <c r="G5097" t="s">
        <v>20</v>
      </c>
      <c r="H5097" t="s">
        <v>30</v>
      </c>
      <c r="I5097" t="s">
        <v>31</v>
      </c>
      <c r="J5097" s="7">
        <v>110.376</v>
      </c>
      <c r="K5097" s="4">
        <v>3</v>
      </c>
      <c r="L5097" s="6">
        <v>12.417299999999999</v>
      </c>
    </row>
    <row r="5098" spans="1:12" x14ac:dyDescent="0.2">
      <c r="A5098" s="8">
        <v>41470</v>
      </c>
      <c r="B5098" s="4">
        <f>YEAR(Sales[[#This Row],[Order Date]])</f>
        <v>2013</v>
      </c>
      <c r="C5098" s="4">
        <f>MONTH(Sales[[#This Row],[Order Date]])</f>
        <v>7</v>
      </c>
      <c r="D5098" t="s">
        <v>254</v>
      </c>
      <c r="E5098" t="s">
        <v>11</v>
      </c>
      <c r="F5098" t="s">
        <v>19</v>
      </c>
      <c r="G5098" t="s">
        <v>20</v>
      </c>
      <c r="H5098" t="s">
        <v>21</v>
      </c>
      <c r="I5098" t="s">
        <v>33</v>
      </c>
      <c r="J5098" s="7">
        <v>151.62</v>
      </c>
      <c r="K5098" s="4">
        <v>7</v>
      </c>
      <c r="L5098" s="6">
        <v>50.034599999999998</v>
      </c>
    </row>
    <row r="5099" spans="1:12" x14ac:dyDescent="0.2">
      <c r="A5099" s="8">
        <v>41470</v>
      </c>
      <c r="B5099" s="4">
        <f>YEAR(Sales[[#This Row],[Order Date]])</f>
        <v>2013</v>
      </c>
      <c r="C5099" s="4">
        <f>MONTH(Sales[[#This Row],[Order Date]])</f>
        <v>7</v>
      </c>
      <c r="D5099" t="s">
        <v>254</v>
      </c>
      <c r="E5099" t="s">
        <v>11</v>
      </c>
      <c r="F5099" t="s">
        <v>19</v>
      </c>
      <c r="G5099" t="s">
        <v>20</v>
      </c>
      <c r="H5099" t="s">
        <v>14</v>
      </c>
      <c r="I5099" t="s">
        <v>28</v>
      </c>
      <c r="J5099" s="7">
        <v>30.8</v>
      </c>
      <c r="K5099" s="4">
        <v>4</v>
      </c>
      <c r="L5099" s="6">
        <v>10.164</v>
      </c>
    </row>
    <row r="5100" spans="1:12" x14ac:dyDescent="0.2">
      <c r="A5100" s="8">
        <v>41471</v>
      </c>
      <c r="B5100" s="4">
        <f>YEAR(Sales[[#This Row],[Order Date]])</f>
        <v>2013</v>
      </c>
      <c r="C5100" s="4">
        <f>MONTH(Sales[[#This Row],[Order Date]])</f>
        <v>7</v>
      </c>
      <c r="D5100" t="s">
        <v>642</v>
      </c>
      <c r="E5100" t="s">
        <v>40</v>
      </c>
      <c r="F5100" t="s">
        <v>46</v>
      </c>
      <c r="G5100" t="s">
        <v>20</v>
      </c>
      <c r="H5100" t="s">
        <v>21</v>
      </c>
      <c r="I5100" t="s">
        <v>122</v>
      </c>
      <c r="J5100" s="7">
        <v>44.4</v>
      </c>
      <c r="K5100" s="4">
        <v>5</v>
      </c>
      <c r="L5100" s="6">
        <v>12.432</v>
      </c>
    </row>
    <row r="5101" spans="1:12" x14ac:dyDescent="0.2">
      <c r="A5101" s="8">
        <v>41471</v>
      </c>
      <c r="B5101" s="4">
        <f>YEAR(Sales[[#This Row],[Order Date]])</f>
        <v>2013</v>
      </c>
      <c r="C5101" s="4">
        <f>MONTH(Sales[[#This Row],[Order Date]])</f>
        <v>7</v>
      </c>
      <c r="D5101" t="s">
        <v>544</v>
      </c>
      <c r="E5101" t="s">
        <v>18</v>
      </c>
      <c r="F5101" t="s">
        <v>98</v>
      </c>
      <c r="G5101" t="s">
        <v>20</v>
      </c>
      <c r="H5101" t="s">
        <v>14</v>
      </c>
      <c r="I5101" t="s">
        <v>16</v>
      </c>
      <c r="J5101" s="7">
        <v>230.28</v>
      </c>
      <c r="K5101" s="4">
        <v>3</v>
      </c>
      <c r="L5101" s="6">
        <v>23.027999999999999</v>
      </c>
    </row>
    <row r="5102" spans="1:12" x14ac:dyDescent="0.2">
      <c r="A5102" s="8">
        <v>41471</v>
      </c>
      <c r="B5102" s="4">
        <f>YEAR(Sales[[#This Row],[Order Date]])</f>
        <v>2013</v>
      </c>
      <c r="C5102" s="4">
        <f>MONTH(Sales[[#This Row],[Order Date]])</f>
        <v>7</v>
      </c>
      <c r="D5102" t="s">
        <v>544</v>
      </c>
      <c r="E5102" t="s">
        <v>18</v>
      </c>
      <c r="F5102" t="s">
        <v>98</v>
      </c>
      <c r="G5102" t="s">
        <v>20</v>
      </c>
      <c r="H5102" t="s">
        <v>21</v>
      </c>
      <c r="I5102" t="s">
        <v>36</v>
      </c>
      <c r="J5102" s="7">
        <v>105.52</v>
      </c>
      <c r="K5102" s="4">
        <v>5</v>
      </c>
      <c r="L5102" s="6">
        <v>34.293999999999997</v>
      </c>
    </row>
    <row r="5103" spans="1:12" x14ac:dyDescent="0.2">
      <c r="A5103" s="8">
        <v>41472</v>
      </c>
      <c r="B5103" s="4">
        <f>YEAR(Sales[[#This Row],[Order Date]])</f>
        <v>2013</v>
      </c>
      <c r="C5103" s="4">
        <f>MONTH(Sales[[#This Row],[Order Date]])</f>
        <v>7</v>
      </c>
      <c r="D5103" t="s">
        <v>153</v>
      </c>
      <c r="E5103" t="s">
        <v>18</v>
      </c>
      <c r="F5103" t="s">
        <v>41</v>
      </c>
      <c r="G5103" t="s">
        <v>42</v>
      </c>
      <c r="H5103" t="s">
        <v>21</v>
      </c>
      <c r="I5103" t="s">
        <v>26</v>
      </c>
      <c r="J5103" s="7">
        <v>37.223999999999997</v>
      </c>
      <c r="K5103" s="4">
        <v>3</v>
      </c>
      <c r="L5103" s="6">
        <v>3.7223999999999999</v>
      </c>
    </row>
    <row r="5104" spans="1:12" x14ac:dyDescent="0.2">
      <c r="A5104" s="8">
        <v>41472</v>
      </c>
      <c r="B5104" s="4">
        <f>YEAR(Sales[[#This Row],[Order Date]])</f>
        <v>2013</v>
      </c>
      <c r="C5104" s="4">
        <f>MONTH(Sales[[#This Row],[Order Date]])</f>
        <v>7</v>
      </c>
      <c r="D5104" t="s">
        <v>153</v>
      </c>
      <c r="E5104" t="s">
        <v>18</v>
      </c>
      <c r="F5104" t="s">
        <v>41</v>
      </c>
      <c r="G5104" t="s">
        <v>42</v>
      </c>
      <c r="H5104" t="s">
        <v>21</v>
      </c>
      <c r="I5104" t="s">
        <v>36</v>
      </c>
      <c r="J5104" s="7">
        <v>20.015999999999998</v>
      </c>
      <c r="K5104" s="4">
        <v>3</v>
      </c>
      <c r="L5104" s="6">
        <v>6.2549999999999999</v>
      </c>
    </row>
    <row r="5105" spans="1:12" x14ac:dyDescent="0.2">
      <c r="A5105" s="8">
        <v>41472</v>
      </c>
      <c r="B5105" s="4">
        <f>YEAR(Sales[[#This Row],[Order Date]])</f>
        <v>2013</v>
      </c>
      <c r="C5105" s="4">
        <f>MONTH(Sales[[#This Row],[Order Date]])</f>
        <v>7</v>
      </c>
      <c r="D5105" t="s">
        <v>312</v>
      </c>
      <c r="E5105" t="s">
        <v>11</v>
      </c>
      <c r="F5105" t="s">
        <v>51</v>
      </c>
      <c r="G5105" t="s">
        <v>52</v>
      </c>
      <c r="H5105" t="s">
        <v>30</v>
      </c>
      <c r="I5105" t="s">
        <v>31</v>
      </c>
      <c r="J5105" s="7">
        <v>143.982</v>
      </c>
      <c r="K5105" s="4">
        <v>3</v>
      </c>
      <c r="L5105" s="6">
        <v>-28.796399999999998</v>
      </c>
    </row>
    <row r="5106" spans="1:12" x14ac:dyDescent="0.2">
      <c r="A5106" s="8">
        <v>41472</v>
      </c>
      <c r="B5106" s="4">
        <f>YEAR(Sales[[#This Row],[Order Date]])</f>
        <v>2013</v>
      </c>
      <c r="C5106" s="4">
        <f>MONTH(Sales[[#This Row],[Order Date]])</f>
        <v>7</v>
      </c>
      <c r="D5106" t="s">
        <v>312</v>
      </c>
      <c r="E5106" t="s">
        <v>11</v>
      </c>
      <c r="F5106" t="s">
        <v>51</v>
      </c>
      <c r="G5106" t="s">
        <v>52</v>
      </c>
      <c r="H5106" t="s">
        <v>30</v>
      </c>
      <c r="I5106" t="s">
        <v>31</v>
      </c>
      <c r="J5106" s="7">
        <v>494.37599999999998</v>
      </c>
      <c r="K5106" s="4">
        <v>4</v>
      </c>
      <c r="L5106" s="6">
        <v>-115.3544</v>
      </c>
    </row>
    <row r="5107" spans="1:12" x14ac:dyDescent="0.2">
      <c r="A5107" s="8">
        <v>41472</v>
      </c>
      <c r="B5107" s="4">
        <f>YEAR(Sales[[#This Row],[Order Date]])</f>
        <v>2013</v>
      </c>
      <c r="C5107" s="4">
        <f>MONTH(Sales[[#This Row],[Order Date]])</f>
        <v>7</v>
      </c>
      <c r="D5107" t="s">
        <v>312</v>
      </c>
      <c r="E5107" t="s">
        <v>11</v>
      </c>
      <c r="F5107" t="s">
        <v>51</v>
      </c>
      <c r="G5107" t="s">
        <v>52</v>
      </c>
      <c r="H5107" t="s">
        <v>21</v>
      </c>
      <c r="I5107" t="s">
        <v>122</v>
      </c>
      <c r="J5107" s="7">
        <v>5.84</v>
      </c>
      <c r="K5107" s="4">
        <v>2</v>
      </c>
      <c r="L5107" s="6">
        <v>0.73</v>
      </c>
    </row>
    <row r="5108" spans="1:12" x14ac:dyDescent="0.2">
      <c r="A5108" s="8">
        <v>41472</v>
      </c>
      <c r="B5108" s="4">
        <f>YEAR(Sales[[#This Row],[Order Date]])</f>
        <v>2013</v>
      </c>
      <c r="C5108" s="4">
        <f>MONTH(Sales[[#This Row],[Order Date]])</f>
        <v>7</v>
      </c>
      <c r="D5108" t="s">
        <v>544</v>
      </c>
      <c r="E5108" t="s">
        <v>18</v>
      </c>
      <c r="F5108" t="s">
        <v>41</v>
      </c>
      <c r="G5108" t="s">
        <v>42</v>
      </c>
      <c r="H5108" t="s">
        <v>14</v>
      </c>
      <c r="I5108" t="s">
        <v>28</v>
      </c>
      <c r="J5108" s="7">
        <v>9.5519999999999996</v>
      </c>
      <c r="K5108" s="4">
        <v>3</v>
      </c>
      <c r="L5108" s="6">
        <v>-3.8208000000000002</v>
      </c>
    </row>
    <row r="5109" spans="1:12" x14ac:dyDescent="0.2">
      <c r="A5109" s="8">
        <v>41472</v>
      </c>
      <c r="B5109" s="4">
        <f>YEAR(Sales[[#This Row],[Order Date]])</f>
        <v>2013</v>
      </c>
      <c r="C5109" s="4">
        <f>MONTH(Sales[[#This Row],[Order Date]])</f>
        <v>7</v>
      </c>
      <c r="D5109" t="s">
        <v>123</v>
      </c>
      <c r="E5109" t="s">
        <v>18</v>
      </c>
      <c r="F5109" t="s">
        <v>92</v>
      </c>
      <c r="G5109" t="s">
        <v>13</v>
      </c>
      <c r="H5109" t="s">
        <v>21</v>
      </c>
      <c r="I5109" t="s">
        <v>57</v>
      </c>
      <c r="J5109" s="7">
        <v>10.199999999999999</v>
      </c>
      <c r="K5109" s="4">
        <v>5</v>
      </c>
      <c r="L5109" s="6">
        <v>4.7939999999999996</v>
      </c>
    </row>
    <row r="5110" spans="1:12" x14ac:dyDescent="0.2">
      <c r="A5110" s="8">
        <v>41472</v>
      </c>
      <c r="B5110" s="4">
        <f>YEAR(Sales[[#This Row],[Order Date]])</f>
        <v>2013</v>
      </c>
      <c r="C5110" s="4">
        <f>MONTH(Sales[[#This Row],[Order Date]])</f>
        <v>7</v>
      </c>
      <c r="D5110" t="s">
        <v>123</v>
      </c>
      <c r="E5110" t="s">
        <v>18</v>
      </c>
      <c r="F5110" t="s">
        <v>92</v>
      </c>
      <c r="G5110" t="s">
        <v>13</v>
      </c>
      <c r="H5110" t="s">
        <v>21</v>
      </c>
      <c r="I5110" t="s">
        <v>29</v>
      </c>
      <c r="J5110" s="7">
        <v>22.32</v>
      </c>
      <c r="K5110" s="4">
        <v>3</v>
      </c>
      <c r="L5110" s="6">
        <v>5.58</v>
      </c>
    </row>
    <row r="5111" spans="1:12" x14ac:dyDescent="0.2">
      <c r="A5111" s="8">
        <v>41472</v>
      </c>
      <c r="B5111" s="4">
        <f>YEAR(Sales[[#This Row],[Order Date]])</f>
        <v>2013</v>
      </c>
      <c r="C5111" s="4">
        <f>MONTH(Sales[[#This Row],[Order Date]])</f>
        <v>7</v>
      </c>
      <c r="D5111" t="s">
        <v>123</v>
      </c>
      <c r="E5111" t="s">
        <v>18</v>
      </c>
      <c r="F5111" t="s">
        <v>92</v>
      </c>
      <c r="G5111" t="s">
        <v>13</v>
      </c>
      <c r="H5111" t="s">
        <v>21</v>
      </c>
      <c r="I5111" t="s">
        <v>32</v>
      </c>
      <c r="J5111" s="7">
        <v>24.1</v>
      </c>
      <c r="K5111" s="4">
        <v>5</v>
      </c>
      <c r="L5111" s="6">
        <v>11.086</v>
      </c>
    </row>
    <row r="5112" spans="1:12" x14ac:dyDescent="0.2">
      <c r="A5112" s="8">
        <v>41472</v>
      </c>
      <c r="B5112" s="4">
        <f>YEAR(Sales[[#This Row],[Order Date]])</f>
        <v>2013</v>
      </c>
      <c r="C5112" s="4">
        <f>MONTH(Sales[[#This Row],[Order Date]])</f>
        <v>7</v>
      </c>
      <c r="D5112" t="s">
        <v>123</v>
      </c>
      <c r="E5112" t="s">
        <v>18</v>
      </c>
      <c r="F5112" t="s">
        <v>92</v>
      </c>
      <c r="G5112" t="s">
        <v>13</v>
      </c>
      <c r="H5112" t="s">
        <v>30</v>
      </c>
      <c r="I5112" t="s">
        <v>55</v>
      </c>
      <c r="J5112" s="7">
        <v>75.98</v>
      </c>
      <c r="K5112" s="4">
        <v>2</v>
      </c>
      <c r="L5112" s="6">
        <v>18.235199999999999</v>
      </c>
    </row>
    <row r="5113" spans="1:12" x14ac:dyDescent="0.2">
      <c r="A5113" s="8">
        <v>41472</v>
      </c>
      <c r="B5113" s="4">
        <f>YEAR(Sales[[#This Row],[Order Date]])</f>
        <v>2013</v>
      </c>
      <c r="C5113" s="4">
        <f>MONTH(Sales[[#This Row],[Order Date]])</f>
        <v>7</v>
      </c>
      <c r="D5113" t="s">
        <v>123</v>
      </c>
      <c r="E5113" t="s">
        <v>18</v>
      </c>
      <c r="F5113" t="s">
        <v>92</v>
      </c>
      <c r="G5113" t="s">
        <v>13</v>
      </c>
      <c r="H5113" t="s">
        <v>21</v>
      </c>
      <c r="I5113" t="s">
        <v>32</v>
      </c>
      <c r="J5113" s="7">
        <v>6.46</v>
      </c>
      <c r="K5113" s="4">
        <v>2</v>
      </c>
      <c r="L5113" s="6">
        <v>3.1654</v>
      </c>
    </row>
    <row r="5114" spans="1:12" x14ac:dyDescent="0.2">
      <c r="A5114" s="8">
        <v>41472</v>
      </c>
      <c r="B5114" s="4">
        <f>YEAR(Sales[[#This Row],[Order Date]])</f>
        <v>2013</v>
      </c>
      <c r="C5114" s="4">
        <f>MONTH(Sales[[#This Row],[Order Date]])</f>
        <v>7</v>
      </c>
      <c r="D5114" t="s">
        <v>123</v>
      </c>
      <c r="E5114" t="s">
        <v>18</v>
      </c>
      <c r="F5114" t="s">
        <v>92</v>
      </c>
      <c r="G5114" t="s">
        <v>13</v>
      </c>
      <c r="H5114" t="s">
        <v>21</v>
      </c>
      <c r="I5114" t="s">
        <v>36</v>
      </c>
      <c r="J5114" s="7">
        <v>60.12</v>
      </c>
      <c r="K5114" s="4">
        <v>9</v>
      </c>
      <c r="L5114" s="6">
        <v>28.857600000000001</v>
      </c>
    </row>
    <row r="5115" spans="1:12" x14ac:dyDescent="0.2">
      <c r="A5115" s="8">
        <v>41473</v>
      </c>
      <c r="B5115" s="4">
        <f>YEAR(Sales[[#This Row],[Order Date]])</f>
        <v>2013</v>
      </c>
      <c r="C5115" s="4">
        <f>MONTH(Sales[[#This Row],[Order Date]])</f>
        <v>7</v>
      </c>
      <c r="D5115" t="s">
        <v>63</v>
      </c>
      <c r="E5115" t="s">
        <v>18</v>
      </c>
      <c r="F5115" t="s">
        <v>19</v>
      </c>
      <c r="G5115" t="s">
        <v>20</v>
      </c>
      <c r="H5115" t="s">
        <v>21</v>
      </c>
      <c r="I5115" t="s">
        <v>26</v>
      </c>
      <c r="J5115" s="7">
        <v>77.88</v>
      </c>
      <c r="K5115" s="4">
        <v>2</v>
      </c>
      <c r="L5115" s="6">
        <v>3.8940000000000001</v>
      </c>
    </row>
    <row r="5116" spans="1:12" x14ac:dyDescent="0.2">
      <c r="A5116" s="8">
        <v>41473</v>
      </c>
      <c r="B5116" s="4">
        <f>YEAR(Sales[[#This Row],[Order Date]])</f>
        <v>2013</v>
      </c>
      <c r="C5116" s="4">
        <f>MONTH(Sales[[#This Row],[Order Date]])</f>
        <v>7</v>
      </c>
      <c r="D5116" t="s">
        <v>644</v>
      </c>
      <c r="E5116" t="s">
        <v>18</v>
      </c>
      <c r="F5116" t="s">
        <v>158</v>
      </c>
      <c r="G5116" t="s">
        <v>52</v>
      </c>
      <c r="H5116" t="s">
        <v>21</v>
      </c>
      <c r="I5116" t="s">
        <v>33</v>
      </c>
      <c r="J5116" s="7">
        <v>162.63999999999999</v>
      </c>
      <c r="K5116" s="4">
        <v>2</v>
      </c>
      <c r="L5116" s="6">
        <v>45.539200000000001</v>
      </c>
    </row>
    <row r="5117" spans="1:12" x14ac:dyDescent="0.2">
      <c r="A5117" s="8">
        <v>41473</v>
      </c>
      <c r="B5117" s="4">
        <f>YEAR(Sales[[#This Row],[Order Date]])</f>
        <v>2013</v>
      </c>
      <c r="C5117" s="4">
        <f>MONTH(Sales[[#This Row],[Order Date]])</f>
        <v>7</v>
      </c>
      <c r="D5117" t="s">
        <v>644</v>
      </c>
      <c r="E5117" t="s">
        <v>18</v>
      </c>
      <c r="F5117" t="s">
        <v>158</v>
      </c>
      <c r="G5117" t="s">
        <v>52</v>
      </c>
      <c r="H5117" t="s">
        <v>30</v>
      </c>
      <c r="I5117" t="s">
        <v>31</v>
      </c>
      <c r="J5117" s="7">
        <v>597</v>
      </c>
      <c r="K5117" s="4">
        <v>3</v>
      </c>
      <c r="L5117" s="6">
        <v>280.58999999999997</v>
      </c>
    </row>
    <row r="5118" spans="1:12" x14ac:dyDescent="0.2">
      <c r="A5118" s="8">
        <v>41473</v>
      </c>
      <c r="B5118" s="4">
        <f>YEAR(Sales[[#This Row],[Order Date]])</f>
        <v>2013</v>
      </c>
      <c r="C5118" s="4">
        <f>MONTH(Sales[[#This Row],[Order Date]])</f>
        <v>7</v>
      </c>
      <c r="D5118" t="s">
        <v>644</v>
      </c>
      <c r="E5118" t="s">
        <v>18</v>
      </c>
      <c r="F5118" t="s">
        <v>158</v>
      </c>
      <c r="G5118" t="s">
        <v>52</v>
      </c>
      <c r="H5118" t="s">
        <v>21</v>
      </c>
      <c r="I5118" t="s">
        <v>36</v>
      </c>
      <c r="J5118" s="7">
        <v>55.48</v>
      </c>
      <c r="K5118" s="4">
        <v>1</v>
      </c>
      <c r="L5118" s="6">
        <v>26.630400000000002</v>
      </c>
    </row>
    <row r="5119" spans="1:12" x14ac:dyDescent="0.2">
      <c r="A5119" s="8">
        <v>41473</v>
      </c>
      <c r="B5119" s="4">
        <f>YEAR(Sales[[#This Row],[Order Date]])</f>
        <v>2013</v>
      </c>
      <c r="C5119" s="4">
        <f>MONTH(Sales[[#This Row],[Order Date]])</f>
        <v>7</v>
      </c>
      <c r="D5119" t="s">
        <v>34</v>
      </c>
      <c r="E5119" t="s">
        <v>11</v>
      </c>
      <c r="F5119" t="s">
        <v>126</v>
      </c>
      <c r="G5119" t="s">
        <v>42</v>
      </c>
      <c r="H5119" t="s">
        <v>21</v>
      </c>
      <c r="I5119" t="s">
        <v>36</v>
      </c>
      <c r="J5119" s="7">
        <v>21.93</v>
      </c>
      <c r="K5119" s="4">
        <v>3</v>
      </c>
      <c r="L5119" s="6">
        <v>10.0878</v>
      </c>
    </row>
    <row r="5120" spans="1:12" x14ac:dyDescent="0.2">
      <c r="A5120" s="8">
        <v>41473</v>
      </c>
      <c r="B5120" s="4">
        <f>YEAR(Sales[[#This Row],[Order Date]])</f>
        <v>2013</v>
      </c>
      <c r="C5120" s="4">
        <f>MONTH(Sales[[#This Row],[Order Date]])</f>
        <v>7</v>
      </c>
      <c r="D5120" t="s">
        <v>34</v>
      </c>
      <c r="E5120" t="s">
        <v>11</v>
      </c>
      <c r="F5120" t="s">
        <v>126</v>
      </c>
      <c r="G5120" t="s">
        <v>42</v>
      </c>
      <c r="H5120" t="s">
        <v>21</v>
      </c>
      <c r="I5120" t="s">
        <v>26</v>
      </c>
      <c r="J5120" s="7">
        <v>242.94</v>
      </c>
      <c r="K5120" s="4">
        <v>3</v>
      </c>
      <c r="L5120" s="6">
        <v>4.8587999999999996</v>
      </c>
    </row>
    <row r="5121" spans="1:12" x14ac:dyDescent="0.2">
      <c r="A5121" s="8">
        <v>41473</v>
      </c>
      <c r="B5121" s="4">
        <f>YEAR(Sales[[#This Row],[Order Date]])</f>
        <v>2013</v>
      </c>
      <c r="C5121" s="4">
        <f>MONTH(Sales[[#This Row],[Order Date]])</f>
        <v>7</v>
      </c>
      <c r="D5121" t="s">
        <v>34</v>
      </c>
      <c r="E5121" t="s">
        <v>11</v>
      </c>
      <c r="F5121" t="s">
        <v>126</v>
      </c>
      <c r="G5121" t="s">
        <v>42</v>
      </c>
      <c r="H5121" t="s">
        <v>21</v>
      </c>
      <c r="I5121" t="s">
        <v>36</v>
      </c>
      <c r="J5121" s="7">
        <v>7.64</v>
      </c>
      <c r="K5121" s="4">
        <v>1</v>
      </c>
      <c r="L5121" s="6">
        <v>3.7435999999999998</v>
      </c>
    </row>
    <row r="5122" spans="1:12" x14ac:dyDescent="0.2">
      <c r="A5122" s="8">
        <v>41473</v>
      </c>
      <c r="B5122" s="4">
        <f>YEAR(Sales[[#This Row],[Order Date]])</f>
        <v>2013</v>
      </c>
      <c r="C5122" s="4">
        <f>MONTH(Sales[[#This Row],[Order Date]])</f>
        <v>7</v>
      </c>
      <c r="D5122" t="s">
        <v>34</v>
      </c>
      <c r="E5122" t="s">
        <v>11</v>
      </c>
      <c r="F5122" t="s">
        <v>126</v>
      </c>
      <c r="G5122" t="s">
        <v>42</v>
      </c>
      <c r="H5122" t="s">
        <v>21</v>
      </c>
      <c r="I5122" t="s">
        <v>36</v>
      </c>
      <c r="J5122" s="7">
        <v>51.84</v>
      </c>
      <c r="K5122" s="4">
        <v>8</v>
      </c>
      <c r="L5122" s="6">
        <v>25.401599999999998</v>
      </c>
    </row>
    <row r="5123" spans="1:12" x14ac:dyDescent="0.2">
      <c r="A5123" s="8">
        <v>41473</v>
      </c>
      <c r="B5123" s="4">
        <f>YEAR(Sales[[#This Row],[Order Date]])</f>
        <v>2013</v>
      </c>
      <c r="C5123" s="4">
        <f>MONTH(Sales[[#This Row],[Order Date]])</f>
        <v>7</v>
      </c>
      <c r="D5123" t="s">
        <v>34</v>
      </c>
      <c r="E5123" t="s">
        <v>11</v>
      </c>
      <c r="F5123" t="s">
        <v>126</v>
      </c>
      <c r="G5123" t="s">
        <v>42</v>
      </c>
      <c r="H5123" t="s">
        <v>21</v>
      </c>
      <c r="I5123" t="s">
        <v>26</v>
      </c>
      <c r="J5123" s="7">
        <v>265.17</v>
      </c>
      <c r="K5123" s="4">
        <v>1</v>
      </c>
      <c r="L5123" s="6">
        <v>47.730600000000003</v>
      </c>
    </row>
    <row r="5124" spans="1:12" x14ac:dyDescent="0.2">
      <c r="A5124" s="8">
        <v>41473</v>
      </c>
      <c r="B5124" s="4">
        <f>YEAR(Sales[[#This Row],[Order Date]])</f>
        <v>2013</v>
      </c>
      <c r="C5124" s="4">
        <f>MONTH(Sales[[#This Row],[Order Date]])</f>
        <v>7</v>
      </c>
      <c r="D5124" t="s">
        <v>668</v>
      </c>
      <c r="E5124" t="s">
        <v>11</v>
      </c>
      <c r="F5124" t="s">
        <v>38</v>
      </c>
      <c r="G5124" t="s">
        <v>20</v>
      </c>
      <c r="H5124" t="s">
        <v>14</v>
      </c>
      <c r="I5124" t="s">
        <v>28</v>
      </c>
      <c r="J5124" s="7">
        <v>12.42</v>
      </c>
      <c r="K5124" s="4">
        <v>3</v>
      </c>
      <c r="L5124" s="6">
        <v>4.4711999999999996</v>
      </c>
    </row>
    <row r="5125" spans="1:12" x14ac:dyDescent="0.2">
      <c r="A5125" s="8">
        <v>41473</v>
      </c>
      <c r="B5125" s="4">
        <f>YEAR(Sales[[#This Row],[Order Date]])</f>
        <v>2013</v>
      </c>
      <c r="C5125" s="4">
        <f>MONTH(Sales[[#This Row],[Order Date]])</f>
        <v>7</v>
      </c>
      <c r="D5125" t="s">
        <v>668</v>
      </c>
      <c r="E5125" t="s">
        <v>11</v>
      </c>
      <c r="F5125" t="s">
        <v>38</v>
      </c>
      <c r="G5125" t="s">
        <v>20</v>
      </c>
      <c r="H5125" t="s">
        <v>30</v>
      </c>
      <c r="I5125" t="s">
        <v>55</v>
      </c>
      <c r="J5125" s="7">
        <v>428.4</v>
      </c>
      <c r="K5125" s="4">
        <v>3</v>
      </c>
      <c r="L5125" s="6">
        <v>89.963999999999999</v>
      </c>
    </row>
    <row r="5126" spans="1:12" x14ac:dyDescent="0.2">
      <c r="A5126" s="8">
        <v>41473</v>
      </c>
      <c r="B5126" s="4">
        <f>YEAR(Sales[[#This Row],[Order Date]])</f>
        <v>2013</v>
      </c>
      <c r="C5126" s="4">
        <f>MONTH(Sales[[#This Row],[Order Date]])</f>
        <v>7</v>
      </c>
      <c r="D5126" t="s">
        <v>668</v>
      </c>
      <c r="E5126" t="s">
        <v>11</v>
      </c>
      <c r="F5126" t="s">
        <v>38</v>
      </c>
      <c r="G5126" t="s">
        <v>20</v>
      </c>
      <c r="H5126" t="s">
        <v>14</v>
      </c>
      <c r="I5126" t="s">
        <v>28</v>
      </c>
      <c r="J5126" s="7">
        <v>24.75</v>
      </c>
      <c r="K5126" s="4">
        <v>5</v>
      </c>
      <c r="L5126" s="6">
        <v>10.89</v>
      </c>
    </row>
    <row r="5127" spans="1:12" x14ac:dyDescent="0.2">
      <c r="A5127" s="8">
        <v>41473</v>
      </c>
      <c r="B5127" s="4">
        <f>YEAR(Sales[[#This Row],[Order Date]])</f>
        <v>2013</v>
      </c>
      <c r="C5127" s="4">
        <f>MONTH(Sales[[#This Row],[Order Date]])</f>
        <v>7</v>
      </c>
      <c r="D5127" t="s">
        <v>668</v>
      </c>
      <c r="E5127" t="s">
        <v>11</v>
      </c>
      <c r="F5127" t="s">
        <v>38</v>
      </c>
      <c r="G5127" t="s">
        <v>20</v>
      </c>
      <c r="H5127" t="s">
        <v>21</v>
      </c>
      <c r="I5127" t="s">
        <v>22</v>
      </c>
      <c r="J5127" s="7">
        <v>87.71</v>
      </c>
      <c r="K5127" s="4">
        <v>7</v>
      </c>
      <c r="L5127" s="6">
        <v>41.223700000000001</v>
      </c>
    </row>
    <row r="5128" spans="1:12" x14ac:dyDescent="0.2">
      <c r="A5128" s="8">
        <v>41473</v>
      </c>
      <c r="B5128" s="4">
        <f>YEAR(Sales[[#This Row],[Order Date]])</f>
        <v>2013</v>
      </c>
      <c r="C5128" s="4">
        <f>MONTH(Sales[[#This Row],[Order Date]])</f>
        <v>7</v>
      </c>
      <c r="D5128" t="s">
        <v>668</v>
      </c>
      <c r="E5128" t="s">
        <v>11</v>
      </c>
      <c r="F5128" t="s">
        <v>38</v>
      </c>
      <c r="G5128" t="s">
        <v>20</v>
      </c>
      <c r="H5128" t="s">
        <v>21</v>
      </c>
      <c r="I5128" t="s">
        <v>26</v>
      </c>
      <c r="J5128" s="7">
        <v>69.52</v>
      </c>
      <c r="K5128" s="4">
        <v>2</v>
      </c>
      <c r="L5128" s="6">
        <v>17.38</v>
      </c>
    </row>
    <row r="5129" spans="1:12" x14ac:dyDescent="0.2">
      <c r="A5129" s="8">
        <v>41473</v>
      </c>
      <c r="B5129" s="4">
        <f>YEAR(Sales[[#This Row],[Order Date]])</f>
        <v>2013</v>
      </c>
      <c r="C5129" s="4">
        <f>MONTH(Sales[[#This Row],[Order Date]])</f>
        <v>7</v>
      </c>
      <c r="D5129" t="s">
        <v>668</v>
      </c>
      <c r="E5129" t="s">
        <v>11</v>
      </c>
      <c r="F5129" t="s">
        <v>38</v>
      </c>
      <c r="G5129" t="s">
        <v>20</v>
      </c>
      <c r="H5129" t="s">
        <v>30</v>
      </c>
      <c r="I5129" t="s">
        <v>31</v>
      </c>
      <c r="J5129" s="7">
        <v>20.783999999999999</v>
      </c>
      <c r="K5129" s="4">
        <v>2</v>
      </c>
      <c r="L5129" s="6">
        <v>-4.6764000000000001</v>
      </c>
    </row>
    <row r="5130" spans="1:12" x14ac:dyDescent="0.2">
      <c r="A5130" s="8">
        <v>41473</v>
      </c>
      <c r="B5130" s="4">
        <f>YEAR(Sales[[#This Row],[Order Date]])</f>
        <v>2013</v>
      </c>
      <c r="C5130" s="4">
        <f>MONTH(Sales[[#This Row],[Order Date]])</f>
        <v>7</v>
      </c>
      <c r="D5130" t="s">
        <v>668</v>
      </c>
      <c r="E5130" t="s">
        <v>11</v>
      </c>
      <c r="F5130" t="s">
        <v>38</v>
      </c>
      <c r="G5130" t="s">
        <v>20</v>
      </c>
      <c r="H5130" t="s">
        <v>21</v>
      </c>
      <c r="I5130" t="s">
        <v>32</v>
      </c>
      <c r="J5130" s="7">
        <v>12.816000000000001</v>
      </c>
      <c r="K5130" s="4">
        <v>3</v>
      </c>
      <c r="L5130" s="6">
        <v>4.1651999999999996</v>
      </c>
    </row>
    <row r="5131" spans="1:12" x14ac:dyDescent="0.2">
      <c r="A5131" s="8">
        <v>41473</v>
      </c>
      <c r="B5131" s="4">
        <f>YEAR(Sales[[#This Row],[Order Date]])</f>
        <v>2013</v>
      </c>
      <c r="C5131" s="4">
        <f>MONTH(Sales[[#This Row],[Order Date]])</f>
        <v>7</v>
      </c>
      <c r="D5131" t="s">
        <v>322</v>
      </c>
      <c r="E5131" t="s">
        <v>11</v>
      </c>
      <c r="F5131" t="s">
        <v>74</v>
      </c>
      <c r="G5131" t="s">
        <v>52</v>
      </c>
      <c r="H5131" t="s">
        <v>21</v>
      </c>
      <c r="I5131" t="s">
        <v>33</v>
      </c>
      <c r="J5131" s="7">
        <v>45.96</v>
      </c>
      <c r="K5131" s="4">
        <v>2</v>
      </c>
      <c r="L5131" s="6">
        <v>13.788</v>
      </c>
    </row>
    <row r="5132" spans="1:12" x14ac:dyDescent="0.2">
      <c r="A5132" s="8">
        <v>41474</v>
      </c>
      <c r="B5132" s="4">
        <f>YEAR(Sales[[#This Row],[Order Date]])</f>
        <v>2013</v>
      </c>
      <c r="C5132" s="4">
        <f>MONTH(Sales[[#This Row],[Order Date]])</f>
        <v>7</v>
      </c>
      <c r="D5132" t="s">
        <v>397</v>
      </c>
      <c r="E5132" t="s">
        <v>18</v>
      </c>
      <c r="F5132" t="s">
        <v>105</v>
      </c>
      <c r="G5132" t="s">
        <v>20</v>
      </c>
      <c r="H5132" t="s">
        <v>14</v>
      </c>
      <c r="I5132" t="s">
        <v>16</v>
      </c>
      <c r="J5132" s="7">
        <v>544.00800000000004</v>
      </c>
      <c r="K5132" s="4">
        <v>3</v>
      </c>
      <c r="L5132" s="6">
        <v>40.800600000000003</v>
      </c>
    </row>
    <row r="5133" spans="1:12" x14ac:dyDescent="0.2">
      <c r="A5133" s="8">
        <v>41474</v>
      </c>
      <c r="B5133" s="4">
        <f>YEAR(Sales[[#This Row],[Order Date]])</f>
        <v>2013</v>
      </c>
      <c r="C5133" s="4">
        <f>MONTH(Sales[[#This Row],[Order Date]])</f>
        <v>7</v>
      </c>
      <c r="D5133" t="s">
        <v>397</v>
      </c>
      <c r="E5133" t="s">
        <v>18</v>
      </c>
      <c r="F5133" t="s">
        <v>105</v>
      </c>
      <c r="G5133" t="s">
        <v>20</v>
      </c>
      <c r="H5133" t="s">
        <v>21</v>
      </c>
      <c r="I5133" t="s">
        <v>32</v>
      </c>
      <c r="J5133" s="7">
        <v>1.8720000000000001</v>
      </c>
      <c r="K5133" s="4">
        <v>3</v>
      </c>
      <c r="L5133" s="6">
        <v>-1.4352</v>
      </c>
    </row>
    <row r="5134" spans="1:12" x14ac:dyDescent="0.2">
      <c r="A5134" s="8">
        <v>41474</v>
      </c>
      <c r="B5134" s="4">
        <f>YEAR(Sales[[#This Row],[Order Date]])</f>
        <v>2013</v>
      </c>
      <c r="C5134" s="4">
        <f>MONTH(Sales[[#This Row],[Order Date]])</f>
        <v>7</v>
      </c>
      <c r="D5134" t="s">
        <v>397</v>
      </c>
      <c r="E5134" t="s">
        <v>18</v>
      </c>
      <c r="F5134" t="s">
        <v>105</v>
      </c>
      <c r="G5134" t="s">
        <v>20</v>
      </c>
      <c r="H5134" t="s">
        <v>14</v>
      </c>
      <c r="I5134" t="s">
        <v>16</v>
      </c>
      <c r="J5134" s="7">
        <v>854.35199999999998</v>
      </c>
      <c r="K5134" s="4">
        <v>3</v>
      </c>
      <c r="L5134" s="6">
        <v>10.679399999999999</v>
      </c>
    </row>
    <row r="5135" spans="1:12" x14ac:dyDescent="0.2">
      <c r="A5135" s="8">
        <v>41474</v>
      </c>
      <c r="B5135" s="4">
        <f>YEAR(Sales[[#This Row],[Order Date]])</f>
        <v>2013</v>
      </c>
      <c r="C5135" s="4">
        <f>MONTH(Sales[[#This Row],[Order Date]])</f>
        <v>7</v>
      </c>
      <c r="D5135" t="s">
        <v>397</v>
      </c>
      <c r="E5135" t="s">
        <v>18</v>
      </c>
      <c r="F5135" t="s">
        <v>105</v>
      </c>
      <c r="G5135" t="s">
        <v>20</v>
      </c>
      <c r="H5135" t="s">
        <v>21</v>
      </c>
      <c r="I5135" t="s">
        <v>26</v>
      </c>
      <c r="J5135" s="7">
        <v>593.56799999999998</v>
      </c>
      <c r="K5135" s="4">
        <v>2</v>
      </c>
      <c r="L5135" s="6">
        <v>0</v>
      </c>
    </row>
    <row r="5136" spans="1:12" x14ac:dyDescent="0.2">
      <c r="A5136" s="8">
        <v>41474</v>
      </c>
      <c r="B5136" s="4">
        <f>YEAR(Sales[[#This Row],[Order Date]])</f>
        <v>2013</v>
      </c>
      <c r="C5136" s="4">
        <f>MONTH(Sales[[#This Row],[Order Date]])</f>
        <v>7</v>
      </c>
      <c r="D5136" t="s">
        <v>397</v>
      </c>
      <c r="E5136" t="s">
        <v>18</v>
      </c>
      <c r="F5136" t="s">
        <v>105</v>
      </c>
      <c r="G5136" t="s">
        <v>20</v>
      </c>
      <c r="H5136" t="s">
        <v>21</v>
      </c>
      <c r="I5136" t="s">
        <v>26</v>
      </c>
      <c r="J5136" s="7">
        <v>338.04</v>
      </c>
      <c r="K5136" s="4">
        <v>3</v>
      </c>
      <c r="L5136" s="6">
        <v>-33.804000000000002</v>
      </c>
    </row>
    <row r="5137" spans="1:12" x14ac:dyDescent="0.2">
      <c r="A5137" s="8">
        <v>41474</v>
      </c>
      <c r="B5137" s="4">
        <f>YEAR(Sales[[#This Row],[Order Date]])</f>
        <v>2013</v>
      </c>
      <c r="C5137" s="4">
        <f>MONTH(Sales[[#This Row],[Order Date]])</f>
        <v>7</v>
      </c>
      <c r="D5137" t="s">
        <v>621</v>
      </c>
      <c r="E5137" t="s">
        <v>18</v>
      </c>
      <c r="F5137" t="s">
        <v>12</v>
      </c>
      <c r="G5137" t="s">
        <v>13</v>
      </c>
      <c r="H5137" t="s">
        <v>14</v>
      </c>
      <c r="I5137" t="s">
        <v>16</v>
      </c>
      <c r="J5137" s="7">
        <v>140.81</v>
      </c>
      <c r="K5137" s="4">
        <v>1</v>
      </c>
      <c r="L5137" s="6">
        <v>39.4268</v>
      </c>
    </row>
    <row r="5138" spans="1:12" x14ac:dyDescent="0.2">
      <c r="A5138" s="8">
        <v>41474</v>
      </c>
      <c r="B5138" s="4">
        <f>YEAR(Sales[[#This Row],[Order Date]])</f>
        <v>2013</v>
      </c>
      <c r="C5138" s="4">
        <f>MONTH(Sales[[#This Row],[Order Date]])</f>
        <v>7</v>
      </c>
      <c r="D5138" t="s">
        <v>770</v>
      </c>
      <c r="E5138" t="s">
        <v>18</v>
      </c>
      <c r="F5138" t="s">
        <v>80</v>
      </c>
      <c r="G5138" t="s">
        <v>20</v>
      </c>
      <c r="H5138" t="s">
        <v>21</v>
      </c>
      <c r="I5138" t="s">
        <v>122</v>
      </c>
      <c r="J5138" s="7">
        <v>33.799999999999997</v>
      </c>
      <c r="K5138" s="4">
        <v>5</v>
      </c>
      <c r="L5138" s="6">
        <v>4.2249999999999996</v>
      </c>
    </row>
    <row r="5139" spans="1:12" x14ac:dyDescent="0.2">
      <c r="A5139" s="8">
        <v>41474</v>
      </c>
      <c r="B5139" s="4">
        <f>YEAR(Sales[[#This Row],[Order Date]])</f>
        <v>2013</v>
      </c>
      <c r="C5139" s="4">
        <f>MONTH(Sales[[#This Row],[Order Date]])</f>
        <v>7</v>
      </c>
      <c r="D5139" t="s">
        <v>684</v>
      </c>
      <c r="E5139" t="s">
        <v>11</v>
      </c>
      <c r="F5139" t="s">
        <v>41</v>
      </c>
      <c r="G5139" t="s">
        <v>42</v>
      </c>
      <c r="H5139" t="s">
        <v>30</v>
      </c>
      <c r="I5139" t="s">
        <v>55</v>
      </c>
      <c r="J5139" s="7">
        <v>15.576000000000001</v>
      </c>
      <c r="K5139" s="4">
        <v>3</v>
      </c>
      <c r="L5139" s="6">
        <v>3.3098999999999998</v>
      </c>
    </row>
    <row r="5140" spans="1:12" x14ac:dyDescent="0.2">
      <c r="A5140" s="8">
        <v>41474</v>
      </c>
      <c r="B5140" s="4">
        <f>YEAR(Sales[[#This Row],[Order Date]])</f>
        <v>2013</v>
      </c>
      <c r="C5140" s="4">
        <f>MONTH(Sales[[#This Row],[Order Date]])</f>
        <v>7</v>
      </c>
      <c r="D5140" t="s">
        <v>134</v>
      </c>
      <c r="E5140" t="s">
        <v>11</v>
      </c>
      <c r="F5140" t="s">
        <v>80</v>
      </c>
      <c r="G5140" t="s">
        <v>20</v>
      </c>
      <c r="H5140" t="s">
        <v>30</v>
      </c>
      <c r="I5140" t="s">
        <v>31</v>
      </c>
      <c r="J5140" s="7">
        <v>55.991999999999997</v>
      </c>
      <c r="K5140" s="4">
        <v>1</v>
      </c>
      <c r="L5140" s="6">
        <v>3.4994999999999998</v>
      </c>
    </row>
    <row r="5141" spans="1:12" x14ac:dyDescent="0.2">
      <c r="A5141" s="8">
        <v>41474</v>
      </c>
      <c r="B5141" s="4">
        <f>YEAR(Sales[[#This Row],[Order Date]])</f>
        <v>2013</v>
      </c>
      <c r="C5141" s="4">
        <f>MONTH(Sales[[#This Row],[Order Date]])</f>
        <v>7</v>
      </c>
      <c r="D5141" t="s">
        <v>132</v>
      </c>
      <c r="E5141" t="s">
        <v>40</v>
      </c>
      <c r="F5141" t="s">
        <v>51</v>
      </c>
      <c r="G5141" t="s">
        <v>52</v>
      </c>
      <c r="H5141" t="s">
        <v>21</v>
      </c>
      <c r="I5141" t="s">
        <v>29</v>
      </c>
      <c r="J5141" s="7">
        <v>11.263999999999999</v>
      </c>
      <c r="K5141" s="4">
        <v>8</v>
      </c>
      <c r="L5141" s="6">
        <v>1.2672000000000001</v>
      </c>
    </row>
    <row r="5142" spans="1:12" x14ac:dyDescent="0.2">
      <c r="A5142" s="8">
        <v>41474</v>
      </c>
      <c r="B5142" s="4">
        <f>YEAR(Sales[[#This Row],[Order Date]])</f>
        <v>2013</v>
      </c>
      <c r="C5142" s="4">
        <f>MONTH(Sales[[#This Row],[Order Date]])</f>
        <v>7</v>
      </c>
      <c r="D5142" t="s">
        <v>132</v>
      </c>
      <c r="E5142" t="s">
        <v>40</v>
      </c>
      <c r="F5142" t="s">
        <v>51</v>
      </c>
      <c r="G5142" t="s">
        <v>52</v>
      </c>
      <c r="H5142" t="s">
        <v>21</v>
      </c>
      <c r="I5142" t="s">
        <v>26</v>
      </c>
      <c r="J5142" s="7">
        <v>284.08</v>
      </c>
      <c r="K5142" s="4">
        <v>10</v>
      </c>
      <c r="L5142" s="6">
        <v>24.856999999999999</v>
      </c>
    </row>
    <row r="5143" spans="1:12" x14ac:dyDescent="0.2">
      <c r="A5143" s="8">
        <v>41474</v>
      </c>
      <c r="B5143" s="4">
        <f>YEAR(Sales[[#This Row],[Order Date]])</f>
        <v>2013</v>
      </c>
      <c r="C5143" s="4">
        <f>MONTH(Sales[[#This Row],[Order Date]])</f>
        <v>7</v>
      </c>
      <c r="D5143" t="s">
        <v>132</v>
      </c>
      <c r="E5143" t="s">
        <v>40</v>
      </c>
      <c r="F5143" t="s">
        <v>51</v>
      </c>
      <c r="G5143" t="s">
        <v>52</v>
      </c>
      <c r="H5143" t="s">
        <v>21</v>
      </c>
      <c r="I5143" t="s">
        <v>36</v>
      </c>
      <c r="J5143" s="7">
        <v>18.495999999999999</v>
      </c>
      <c r="K5143" s="4">
        <v>4</v>
      </c>
      <c r="L5143" s="6">
        <v>6.7047999999999996</v>
      </c>
    </row>
    <row r="5144" spans="1:12" x14ac:dyDescent="0.2">
      <c r="A5144" s="8">
        <v>41475</v>
      </c>
      <c r="B5144" s="4">
        <f>YEAR(Sales[[#This Row],[Order Date]])</f>
        <v>2013</v>
      </c>
      <c r="C5144" s="4">
        <f>MONTH(Sales[[#This Row],[Order Date]])</f>
        <v>7</v>
      </c>
      <c r="D5144" t="s">
        <v>638</v>
      </c>
      <c r="E5144" t="s">
        <v>11</v>
      </c>
      <c r="F5144" t="s">
        <v>246</v>
      </c>
      <c r="G5144" t="s">
        <v>13</v>
      </c>
      <c r="H5144" t="s">
        <v>14</v>
      </c>
      <c r="I5144" t="s">
        <v>28</v>
      </c>
      <c r="J5144" s="7">
        <v>185.58</v>
      </c>
      <c r="K5144" s="4">
        <v>6</v>
      </c>
      <c r="L5144" s="6">
        <v>76.087800000000001</v>
      </c>
    </row>
    <row r="5145" spans="1:12" x14ac:dyDescent="0.2">
      <c r="A5145" s="8">
        <v>41475</v>
      </c>
      <c r="B5145" s="4">
        <f>YEAR(Sales[[#This Row],[Order Date]])</f>
        <v>2013</v>
      </c>
      <c r="C5145" s="4">
        <f>MONTH(Sales[[#This Row],[Order Date]])</f>
        <v>7</v>
      </c>
      <c r="D5145" t="s">
        <v>638</v>
      </c>
      <c r="E5145" t="s">
        <v>11</v>
      </c>
      <c r="F5145" t="s">
        <v>246</v>
      </c>
      <c r="G5145" t="s">
        <v>13</v>
      </c>
      <c r="H5145" t="s">
        <v>21</v>
      </c>
      <c r="I5145" t="s">
        <v>32</v>
      </c>
      <c r="J5145" s="7">
        <v>77.56</v>
      </c>
      <c r="K5145" s="4">
        <v>2</v>
      </c>
      <c r="L5145" s="6">
        <v>35.677599999999998</v>
      </c>
    </row>
    <row r="5146" spans="1:12" x14ac:dyDescent="0.2">
      <c r="A5146" s="8">
        <v>41475</v>
      </c>
      <c r="B5146" s="4">
        <f>YEAR(Sales[[#This Row],[Order Date]])</f>
        <v>2013</v>
      </c>
      <c r="C5146" s="4">
        <f>MONTH(Sales[[#This Row],[Order Date]])</f>
        <v>7</v>
      </c>
      <c r="D5146" t="s">
        <v>638</v>
      </c>
      <c r="E5146" t="s">
        <v>11</v>
      </c>
      <c r="F5146" t="s">
        <v>246</v>
      </c>
      <c r="G5146" t="s">
        <v>13</v>
      </c>
      <c r="H5146" t="s">
        <v>21</v>
      </c>
      <c r="I5146" t="s">
        <v>26</v>
      </c>
      <c r="J5146" s="7">
        <v>87.92</v>
      </c>
      <c r="K5146" s="4">
        <v>4</v>
      </c>
      <c r="L5146" s="6">
        <v>0.87919999999999998</v>
      </c>
    </row>
    <row r="5147" spans="1:12" x14ac:dyDescent="0.2">
      <c r="A5147" s="8">
        <v>41475</v>
      </c>
      <c r="B5147" s="4">
        <f>YEAR(Sales[[#This Row],[Order Date]])</f>
        <v>2013</v>
      </c>
      <c r="C5147" s="4">
        <f>MONTH(Sales[[#This Row],[Order Date]])</f>
        <v>7</v>
      </c>
      <c r="D5147" t="s">
        <v>638</v>
      </c>
      <c r="E5147" t="s">
        <v>11</v>
      </c>
      <c r="F5147" t="s">
        <v>246</v>
      </c>
      <c r="G5147" t="s">
        <v>13</v>
      </c>
      <c r="H5147" t="s">
        <v>21</v>
      </c>
      <c r="I5147" t="s">
        <v>36</v>
      </c>
      <c r="J5147" s="7">
        <v>245.94</v>
      </c>
      <c r="K5147" s="4">
        <v>6</v>
      </c>
      <c r="L5147" s="6">
        <v>120.5106</v>
      </c>
    </row>
    <row r="5148" spans="1:12" x14ac:dyDescent="0.2">
      <c r="A5148" s="8">
        <v>41475</v>
      </c>
      <c r="B5148" s="4">
        <f>YEAR(Sales[[#This Row],[Order Date]])</f>
        <v>2013</v>
      </c>
      <c r="C5148" s="4">
        <f>MONTH(Sales[[#This Row],[Order Date]])</f>
        <v>7</v>
      </c>
      <c r="D5148" t="s">
        <v>638</v>
      </c>
      <c r="E5148" t="s">
        <v>11</v>
      </c>
      <c r="F5148" t="s">
        <v>246</v>
      </c>
      <c r="G5148" t="s">
        <v>13</v>
      </c>
      <c r="H5148" t="s">
        <v>21</v>
      </c>
      <c r="I5148" t="s">
        <v>32</v>
      </c>
      <c r="J5148" s="7">
        <v>8.6</v>
      </c>
      <c r="K5148" s="4">
        <v>1</v>
      </c>
      <c r="L5148" s="6">
        <v>4.0419999999999998</v>
      </c>
    </row>
    <row r="5149" spans="1:12" x14ac:dyDescent="0.2">
      <c r="A5149" s="8">
        <v>41475</v>
      </c>
      <c r="B5149" s="4">
        <f>YEAR(Sales[[#This Row],[Order Date]])</f>
        <v>2013</v>
      </c>
      <c r="C5149" s="4">
        <f>MONTH(Sales[[#This Row],[Order Date]])</f>
        <v>7</v>
      </c>
      <c r="D5149" t="s">
        <v>638</v>
      </c>
      <c r="E5149" t="s">
        <v>11</v>
      </c>
      <c r="F5149" t="s">
        <v>246</v>
      </c>
      <c r="G5149" t="s">
        <v>13</v>
      </c>
      <c r="H5149" t="s">
        <v>14</v>
      </c>
      <c r="I5149" t="s">
        <v>15</v>
      </c>
      <c r="J5149" s="7">
        <v>504.9</v>
      </c>
      <c r="K5149" s="4">
        <v>5</v>
      </c>
      <c r="L5149" s="6">
        <v>126.22499999999999</v>
      </c>
    </row>
    <row r="5150" spans="1:12" x14ac:dyDescent="0.2">
      <c r="A5150" s="8">
        <v>41475</v>
      </c>
      <c r="B5150" s="4">
        <f>YEAR(Sales[[#This Row],[Order Date]])</f>
        <v>2013</v>
      </c>
      <c r="C5150" s="4">
        <f>MONTH(Sales[[#This Row],[Order Date]])</f>
        <v>7</v>
      </c>
      <c r="D5150" t="s">
        <v>504</v>
      </c>
      <c r="E5150" t="s">
        <v>40</v>
      </c>
      <c r="F5150" t="s">
        <v>19</v>
      </c>
      <c r="G5150" t="s">
        <v>20</v>
      </c>
      <c r="H5150" t="s">
        <v>30</v>
      </c>
      <c r="I5150" t="s">
        <v>31</v>
      </c>
      <c r="J5150" s="7">
        <v>35.984000000000002</v>
      </c>
      <c r="K5150" s="4">
        <v>2</v>
      </c>
      <c r="L5150" s="6">
        <v>4.4980000000000002</v>
      </c>
    </row>
    <row r="5151" spans="1:12" x14ac:dyDescent="0.2">
      <c r="A5151" s="8">
        <v>41475</v>
      </c>
      <c r="B5151" s="4">
        <f>YEAR(Sales[[#This Row],[Order Date]])</f>
        <v>2013</v>
      </c>
      <c r="C5151" s="4">
        <f>MONTH(Sales[[#This Row],[Order Date]])</f>
        <v>7</v>
      </c>
      <c r="D5151" t="s">
        <v>504</v>
      </c>
      <c r="E5151" t="s">
        <v>40</v>
      </c>
      <c r="F5151" t="s">
        <v>19</v>
      </c>
      <c r="G5151" t="s">
        <v>20</v>
      </c>
      <c r="H5151" t="s">
        <v>30</v>
      </c>
      <c r="I5151" t="s">
        <v>55</v>
      </c>
      <c r="J5151" s="7">
        <v>389.97</v>
      </c>
      <c r="K5151" s="4">
        <v>3</v>
      </c>
      <c r="L5151" s="6">
        <v>132.5898</v>
      </c>
    </row>
    <row r="5152" spans="1:12" x14ac:dyDescent="0.2">
      <c r="A5152" s="8">
        <v>41476</v>
      </c>
      <c r="B5152" s="4">
        <f>YEAR(Sales[[#This Row],[Order Date]])</f>
        <v>2013</v>
      </c>
      <c r="C5152" s="4">
        <f>MONTH(Sales[[#This Row],[Order Date]])</f>
        <v>7</v>
      </c>
      <c r="D5152" t="s">
        <v>382</v>
      </c>
      <c r="E5152" t="s">
        <v>11</v>
      </c>
      <c r="F5152" t="s">
        <v>74</v>
      </c>
      <c r="G5152" t="s">
        <v>52</v>
      </c>
      <c r="H5152" t="s">
        <v>30</v>
      </c>
      <c r="I5152" t="s">
        <v>31</v>
      </c>
      <c r="J5152" s="7">
        <v>89.95</v>
      </c>
      <c r="K5152" s="4">
        <v>5</v>
      </c>
      <c r="L5152" s="6">
        <v>43.176000000000002</v>
      </c>
    </row>
    <row r="5153" spans="1:12" x14ac:dyDescent="0.2">
      <c r="A5153" s="8">
        <v>41477</v>
      </c>
      <c r="B5153" s="4">
        <f>YEAR(Sales[[#This Row],[Order Date]])</f>
        <v>2013</v>
      </c>
      <c r="C5153" s="4">
        <f>MONTH(Sales[[#This Row],[Order Date]])</f>
        <v>7</v>
      </c>
      <c r="D5153" t="s">
        <v>645</v>
      </c>
      <c r="E5153" t="s">
        <v>18</v>
      </c>
      <c r="F5153" t="s">
        <v>51</v>
      </c>
      <c r="G5153" t="s">
        <v>52</v>
      </c>
      <c r="H5153" t="s">
        <v>21</v>
      </c>
      <c r="I5153" t="s">
        <v>32</v>
      </c>
      <c r="J5153" s="7">
        <v>1.9410000000000001</v>
      </c>
      <c r="K5153" s="4">
        <v>1</v>
      </c>
      <c r="L5153" s="6">
        <v>-1.294</v>
      </c>
    </row>
    <row r="5154" spans="1:12" x14ac:dyDescent="0.2">
      <c r="A5154" s="8">
        <v>41477</v>
      </c>
      <c r="B5154" s="4">
        <f>YEAR(Sales[[#This Row],[Order Date]])</f>
        <v>2013</v>
      </c>
      <c r="C5154" s="4">
        <f>MONTH(Sales[[#This Row],[Order Date]])</f>
        <v>7</v>
      </c>
      <c r="D5154" t="s">
        <v>767</v>
      </c>
      <c r="E5154" t="s">
        <v>18</v>
      </c>
      <c r="F5154" t="s">
        <v>112</v>
      </c>
      <c r="G5154" t="s">
        <v>52</v>
      </c>
      <c r="H5154" t="s">
        <v>21</v>
      </c>
      <c r="I5154" t="s">
        <v>29</v>
      </c>
      <c r="J5154" s="7">
        <v>18.655999999999999</v>
      </c>
      <c r="K5154" s="4">
        <v>2</v>
      </c>
      <c r="L5154" s="6">
        <v>1.3992</v>
      </c>
    </row>
    <row r="5155" spans="1:12" x14ac:dyDescent="0.2">
      <c r="A5155" s="8">
        <v>41477</v>
      </c>
      <c r="B5155" s="4">
        <f>YEAR(Sales[[#This Row],[Order Date]])</f>
        <v>2013</v>
      </c>
      <c r="C5155" s="4">
        <f>MONTH(Sales[[#This Row],[Order Date]])</f>
        <v>7</v>
      </c>
      <c r="D5155" t="s">
        <v>767</v>
      </c>
      <c r="E5155" t="s">
        <v>18</v>
      </c>
      <c r="F5155" t="s">
        <v>112</v>
      </c>
      <c r="G5155" t="s">
        <v>52</v>
      </c>
      <c r="H5155" t="s">
        <v>21</v>
      </c>
      <c r="I5155" t="s">
        <v>32</v>
      </c>
      <c r="J5155" s="7">
        <v>11.087999999999999</v>
      </c>
      <c r="K5155" s="4">
        <v>7</v>
      </c>
      <c r="L5155" s="6">
        <v>-8.1311999999999998</v>
      </c>
    </row>
    <row r="5156" spans="1:12" x14ac:dyDescent="0.2">
      <c r="A5156" s="8">
        <v>41477</v>
      </c>
      <c r="B5156" s="4">
        <f>YEAR(Sales[[#This Row],[Order Date]])</f>
        <v>2013</v>
      </c>
      <c r="C5156" s="4">
        <f>MONTH(Sales[[#This Row],[Order Date]])</f>
        <v>7</v>
      </c>
      <c r="D5156" t="s">
        <v>767</v>
      </c>
      <c r="E5156" t="s">
        <v>18</v>
      </c>
      <c r="F5156" t="s">
        <v>112</v>
      </c>
      <c r="G5156" t="s">
        <v>52</v>
      </c>
      <c r="H5156" t="s">
        <v>21</v>
      </c>
      <c r="I5156" t="s">
        <v>26</v>
      </c>
      <c r="J5156" s="7">
        <v>66.688000000000002</v>
      </c>
      <c r="K5156" s="4">
        <v>1</v>
      </c>
      <c r="L5156" s="6">
        <v>4.1680000000000001</v>
      </c>
    </row>
    <row r="5157" spans="1:12" x14ac:dyDescent="0.2">
      <c r="A5157" s="8">
        <v>41477</v>
      </c>
      <c r="B5157" s="4">
        <f>YEAR(Sales[[#This Row],[Order Date]])</f>
        <v>2013</v>
      </c>
      <c r="C5157" s="4">
        <f>MONTH(Sales[[#This Row],[Order Date]])</f>
        <v>7</v>
      </c>
      <c r="D5157" t="s">
        <v>767</v>
      </c>
      <c r="E5157" t="s">
        <v>18</v>
      </c>
      <c r="F5157" t="s">
        <v>112</v>
      </c>
      <c r="G5157" t="s">
        <v>52</v>
      </c>
      <c r="H5157" t="s">
        <v>21</v>
      </c>
      <c r="I5157" t="s">
        <v>26</v>
      </c>
      <c r="J5157" s="7">
        <v>99.488</v>
      </c>
      <c r="K5157" s="4">
        <v>2</v>
      </c>
      <c r="L5157" s="6">
        <v>8.7051999999999996</v>
      </c>
    </row>
    <row r="5158" spans="1:12" x14ac:dyDescent="0.2">
      <c r="A5158" s="8">
        <v>41477</v>
      </c>
      <c r="B5158" s="4">
        <f>YEAR(Sales[[#This Row],[Order Date]])</f>
        <v>2013</v>
      </c>
      <c r="C5158" s="4">
        <f>MONTH(Sales[[#This Row],[Order Date]])</f>
        <v>7</v>
      </c>
      <c r="D5158" t="s">
        <v>521</v>
      </c>
      <c r="E5158" t="s">
        <v>11</v>
      </c>
      <c r="F5158" t="s">
        <v>35</v>
      </c>
      <c r="G5158" t="s">
        <v>13</v>
      </c>
      <c r="H5158" t="s">
        <v>21</v>
      </c>
      <c r="I5158" t="s">
        <v>22</v>
      </c>
      <c r="J5158" s="7">
        <v>6.2640000000000002</v>
      </c>
      <c r="K5158" s="4">
        <v>3</v>
      </c>
      <c r="L5158" s="6">
        <v>2.0358000000000001</v>
      </c>
    </row>
    <row r="5159" spans="1:12" x14ac:dyDescent="0.2">
      <c r="A5159" s="8">
        <v>41477</v>
      </c>
      <c r="B5159" s="4">
        <f>YEAR(Sales[[#This Row],[Order Date]])</f>
        <v>2013</v>
      </c>
      <c r="C5159" s="4">
        <f>MONTH(Sales[[#This Row],[Order Date]])</f>
        <v>7</v>
      </c>
      <c r="D5159" t="s">
        <v>521</v>
      </c>
      <c r="E5159" t="s">
        <v>11</v>
      </c>
      <c r="F5159" t="s">
        <v>35</v>
      </c>
      <c r="G5159" t="s">
        <v>13</v>
      </c>
      <c r="H5159" t="s">
        <v>14</v>
      </c>
      <c r="I5159" t="s">
        <v>16</v>
      </c>
      <c r="J5159" s="7">
        <v>363.92</v>
      </c>
      <c r="K5159" s="4">
        <v>5</v>
      </c>
      <c r="L5159" s="6">
        <v>0</v>
      </c>
    </row>
    <row r="5160" spans="1:12" x14ac:dyDescent="0.2">
      <c r="A5160" s="8">
        <v>41477</v>
      </c>
      <c r="B5160" s="4">
        <f>YEAR(Sales[[#This Row],[Order Date]])</f>
        <v>2013</v>
      </c>
      <c r="C5160" s="4">
        <f>MONTH(Sales[[#This Row],[Order Date]])</f>
        <v>7</v>
      </c>
      <c r="D5160" t="s">
        <v>538</v>
      </c>
      <c r="E5160" t="s">
        <v>18</v>
      </c>
      <c r="F5160" t="s">
        <v>19</v>
      </c>
      <c r="G5160" t="s">
        <v>20</v>
      </c>
      <c r="H5160" t="s">
        <v>21</v>
      </c>
      <c r="I5160" t="s">
        <v>57</v>
      </c>
      <c r="J5160" s="7">
        <v>419.9</v>
      </c>
      <c r="K5160" s="4">
        <v>5</v>
      </c>
      <c r="L5160" s="6">
        <v>197.35300000000001</v>
      </c>
    </row>
    <row r="5161" spans="1:12" x14ac:dyDescent="0.2">
      <c r="A5161" s="8">
        <v>41477</v>
      </c>
      <c r="B5161" s="4">
        <f>YEAR(Sales[[#This Row],[Order Date]])</f>
        <v>2013</v>
      </c>
      <c r="C5161" s="4">
        <f>MONTH(Sales[[#This Row],[Order Date]])</f>
        <v>7</v>
      </c>
      <c r="D5161" t="s">
        <v>538</v>
      </c>
      <c r="E5161" t="s">
        <v>18</v>
      </c>
      <c r="F5161" t="s">
        <v>19</v>
      </c>
      <c r="G5161" t="s">
        <v>20</v>
      </c>
      <c r="H5161" t="s">
        <v>21</v>
      </c>
      <c r="I5161" t="s">
        <v>22</v>
      </c>
      <c r="J5161" s="7">
        <v>3.15</v>
      </c>
      <c r="K5161" s="4">
        <v>1</v>
      </c>
      <c r="L5161" s="6">
        <v>1.512</v>
      </c>
    </row>
    <row r="5162" spans="1:12" x14ac:dyDescent="0.2">
      <c r="A5162" s="8">
        <v>41478</v>
      </c>
      <c r="B5162" s="4">
        <f>YEAR(Sales[[#This Row],[Order Date]])</f>
        <v>2013</v>
      </c>
      <c r="C5162" s="4">
        <f>MONTH(Sales[[#This Row],[Order Date]])</f>
        <v>7</v>
      </c>
      <c r="D5162" t="s">
        <v>471</v>
      </c>
      <c r="E5162" t="s">
        <v>18</v>
      </c>
      <c r="F5162" t="s">
        <v>19</v>
      </c>
      <c r="G5162" t="s">
        <v>20</v>
      </c>
      <c r="H5162" t="s">
        <v>21</v>
      </c>
      <c r="I5162" t="s">
        <v>22</v>
      </c>
      <c r="J5162" s="7">
        <v>6.3</v>
      </c>
      <c r="K5162" s="4">
        <v>2</v>
      </c>
      <c r="L5162" s="6">
        <v>3.024</v>
      </c>
    </row>
    <row r="5163" spans="1:12" x14ac:dyDescent="0.2">
      <c r="A5163" s="8">
        <v>41478</v>
      </c>
      <c r="B5163" s="4">
        <f>YEAR(Sales[[#This Row],[Order Date]])</f>
        <v>2013</v>
      </c>
      <c r="C5163" s="4">
        <f>MONTH(Sales[[#This Row],[Order Date]])</f>
        <v>7</v>
      </c>
      <c r="D5163" t="s">
        <v>242</v>
      </c>
      <c r="E5163" t="s">
        <v>11</v>
      </c>
      <c r="F5163" t="s">
        <v>51</v>
      </c>
      <c r="G5163" t="s">
        <v>52</v>
      </c>
      <c r="H5163" t="s">
        <v>21</v>
      </c>
      <c r="I5163" t="s">
        <v>29</v>
      </c>
      <c r="J5163" s="7">
        <v>4.16</v>
      </c>
      <c r="K5163" s="4">
        <v>2</v>
      </c>
      <c r="L5163" s="6">
        <v>0.36399999999999999</v>
      </c>
    </row>
    <row r="5164" spans="1:12" x14ac:dyDescent="0.2">
      <c r="A5164" s="8">
        <v>41478</v>
      </c>
      <c r="B5164" s="4">
        <f>YEAR(Sales[[#This Row],[Order Date]])</f>
        <v>2013</v>
      </c>
      <c r="C5164" s="4">
        <f>MONTH(Sales[[#This Row],[Order Date]])</f>
        <v>7</v>
      </c>
      <c r="D5164" t="s">
        <v>242</v>
      </c>
      <c r="E5164" t="s">
        <v>11</v>
      </c>
      <c r="F5164" t="s">
        <v>51</v>
      </c>
      <c r="G5164" t="s">
        <v>52</v>
      </c>
      <c r="H5164" t="s">
        <v>14</v>
      </c>
      <c r="I5164" t="s">
        <v>28</v>
      </c>
      <c r="J5164" s="7">
        <v>11.648</v>
      </c>
      <c r="K5164" s="4">
        <v>2</v>
      </c>
      <c r="L5164" s="6">
        <v>3.3488000000000002</v>
      </c>
    </row>
    <row r="5165" spans="1:12" x14ac:dyDescent="0.2">
      <c r="A5165" s="8">
        <v>41478</v>
      </c>
      <c r="B5165" s="4">
        <f>YEAR(Sales[[#This Row],[Order Date]])</f>
        <v>2013</v>
      </c>
      <c r="C5165" s="4">
        <f>MONTH(Sales[[#This Row],[Order Date]])</f>
        <v>7</v>
      </c>
      <c r="D5165" t="s">
        <v>668</v>
      </c>
      <c r="E5165" t="s">
        <v>11</v>
      </c>
      <c r="F5165" t="s">
        <v>68</v>
      </c>
      <c r="G5165" t="s">
        <v>42</v>
      </c>
      <c r="H5165" t="s">
        <v>30</v>
      </c>
      <c r="I5165" t="s">
        <v>55</v>
      </c>
      <c r="J5165" s="7">
        <v>109.95</v>
      </c>
      <c r="K5165" s="4">
        <v>1</v>
      </c>
      <c r="L5165" s="6">
        <v>36.283499999999997</v>
      </c>
    </row>
    <row r="5166" spans="1:12" x14ac:dyDescent="0.2">
      <c r="A5166" s="8">
        <v>41478</v>
      </c>
      <c r="B5166" s="4">
        <f>YEAR(Sales[[#This Row],[Order Date]])</f>
        <v>2013</v>
      </c>
      <c r="C5166" s="4">
        <f>MONTH(Sales[[#This Row],[Order Date]])</f>
        <v>7</v>
      </c>
      <c r="D5166" t="s">
        <v>668</v>
      </c>
      <c r="E5166" t="s">
        <v>11</v>
      </c>
      <c r="F5166" t="s">
        <v>68</v>
      </c>
      <c r="G5166" t="s">
        <v>42</v>
      </c>
      <c r="H5166" t="s">
        <v>21</v>
      </c>
      <c r="I5166" t="s">
        <v>26</v>
      </c>
      <c r="J5166" s="7">
        <v>965.85</v>
      </c>
      <c r="K5166" s="4">
        <v>5</v>
      </c>
      <c r="L5166" s="6">
        <v>135.21899999999999</v>
      </c>
    </row>
    <row r="5167" spans="1:12" x14ac:dyDescent="0.2">
      <c r="A5167" s="8">
        <v>41478</v>
      </c>
      <c r="B5167" s="4">
        <f>YEAR(Sales[[#This Row],[Order Date]])</f>
        <v>2013</v>
      </c>
      <c r="C5167" s="4">
        <f>MONTH(Sales[[#This Row],[Order Date]])</f>
        <v>7</v>
      </c>
      <c r="D5167" t="s">
        <v>668</v>
      </c>
      <c r="E5167" t="s">
        <v>11</v>
      </c>
      <c r="F5167" t="s">
        <v>68</v>
      </c>
      <c r="G5167" t="s">
        <v>42</v>
      </c>
      <c r="H5167" t="s">
        <v>21</v>
      </c>
      <c r="I5167" t="s">
        <v>29</v>
      </c>
      <c r="J5167" s="7">
        <v>29.2</v>
      </c>
      <c r="K5167" s="4">
        <v>5</v>
      </c>
      <c r="L5167" s="6">
        <v>10.512</v>
      </c>
    </row>
    <row r="5168" spans="1:12" x14ac:dyDescent="0.2">
      <c r="A5168" s="8">
        <v>41478</v>
      </c>
      <c r="B5168" s="4">
        <f>YEAR(Sales[[#This Row],[Order Date]])</f>
        <v>2013</v>
      </c>
      <c r="C5168" s="4">
        <f>MONTH(Sales[[#This Row],[Order Date]])</f>
        <v>7</v>
      </c>
      <c r="D5168" t="s">
        <v>668</v>
      </c>
      <c r="E5168" t="s">
        <v>11</v>
      </c>
      <c r="F5168" t="s">
        <v>68</v>
      </c>
      <c r="G5168" t="s">
        <v>42</v>
      </c>
      <c r="H5168" t="s">
        <v>21</v>
      </c>
      <c r="I5168" t="s">
        <v>36</v>
      </c>
      <c r="J5168" s="7">
        <v>32.4</v>
      </c>
      <c r="K5168" s="4">
        <v>5</v>
      </c>
      <c r="L5168" s="6">
        <v>15.552</v>
      </c>
    </row>
    <row r="5169" spans="1:12" x14ac:dyDescent="0.2">
      <c r="A5169" s="8">
        <v>41478</v>
      </c>
      <c r="B5169" s="4">
        <f>YEAR(Sales[[#This Row],[Order Date]])</f>
        <v>2013</v>
      </c>
      <c r="C5169" s="4">
        <f>MONTH(Sales[[#This Row],[Order Date]])</f>
        <v>7</v>
      </c>
      <c r="D5169" t="s">
        <v>689</v>
      </c>
      <c r="E5169" t="s">
        <v>40</v>
      </c>
      <c r="F5169" t="s">
        <v>234</v>
      </c>
      <c r="G5169" t="s">
        <v>20</v>
      </c>
      <c r="H5169" t="s">
        <v>21</v>
      </c>
      <c r="I5169" t="s">
        <v>122</v>
      </c>
      <c r="J5169" s="7">
        <v>86.2</v>
      </c>
      <c r="K5169" s="4">
        <v>5</v>
      </c>
      <c r="L5169" s="6">
        <v>24.998000000000001</v>
      </c>
    </row>
    <row r="5170" spans="1:12" x14ac:dyDescent="0.2">
      <c r="A5170" s="8">
        <v>41478</v>
      </c>
      <c r="B5170" s="4">
        <f>YEAR(Sales[[#This Row],[Order Date]])</f>
        <v>2013</v>
      </c>
      <c r="C5170" s="4">
        <f>MONTH(Sales[[#This Row],[Order Date]])</f>
        <v>7</v>
      </c>
      <c r="D5170" t="s">
        <v>799</v>
      </c>
      <c r="E5170" t="s">
        <v>18</v>
      </c>
      <c r="F5170" t="s">
        <v>407</v>
      </c>
      <c r="G5170" t="s">
        <v>52</v>
      </c>
      <c r="H5170" t="s">
        <v>21</v>
      </c>
      <c r="I5170" t="s">
        <v>33</v>
      </c>
      <c r="J5170" s="7">
        <v>37.68</v>
      </c>
      <c r="K5170" s="4">
        <v>2</v>
      </c>
      <c r="L5170" s="6">
        <v>10.5504</v>
      </c>
    </row>
    <row r="5171" spans="1:12" x14ac:dyDescent="0.2">
      <c r="A5171" s="8">
        <v>41478</v>
      </c>
      <c r="B5171" s="4">
        <f>YEAR(Sales[[#This Row],[Order Date]])</f>
        <v>2013</v>
      </c>
      <c r="C5171" s="4">
        <f>MONTH(Sales[[#This Row],[Order Date]])</f>
        <v>7</v>
      </c>
      <c r="D5171" t="s">
        <v>799</v>
      </c>
      <c r="E5171" t="s">
        <v>18</v>
      </c>
      <c r="F5171" t="s">
        <v>407</v>
      </c>
      <c r="G5171" t="s">
        <v>52</v>
      </c>
      <c r="H5171" t="s">
        <v>21</v>
      </c>
      <c r="I5171" t="s">
        <v>36</v>
      </c>
      <c r="J5171" s="7">
        <v>51.84</v>
      </c>
      <c r="K5171" s="4">
        <v>8</v>
      </c>
      <c r="L5171" s="6">
        <v>24.883199999999999</v>
      </c>
    </row>
    <row r="5172" spans="1:12" x14ac:dyDescent="0.2">
      <c r="A5172" s="8">
        <v>41478</v>
      </c>
      <c r="B5172" s="4">
        <f>YEAR(Sales[[#This Row],[Order Date]])</f>
        <v>2013</v>
      </c>
      <c r="C5172" s="4">
        <f>MONTH(Sales[[#This Row],[Order Date]])</f>
        <v>7</v>
      </c>
      <c r="D5172" t="s">
        <v>799</v>
      </c>
      <c r="E5172" t="s">
        <v>18</v>
      </c>
      <c r="F5172" t="s">
        <v>407</v>
      </c>
      <c r="G5172" t="s">
        <v>52</v>
      </c>
      <c r="H5172" t="s">
        <v>14</v>
      </c>
      <c r="I5172" t="s">
        <v>28</v>
      </c>
      <c r="J5172" s="7">
        <v>27.42</v>
      </c>
      <c r="K5172" s="4">
        <v>3</v>
      </c>
      <c r="L5172" s="6">
        <v>9.3228000000000009</v>
      </c>
    </row>
    <row r="5173" spans="1:12" x14ac:dyDescent="0.2">
      <c r="A5173" s="8">
        <v>41478</v>
      </c>
      <c r="B5173" s="4">
        <f>YEAR(Sales[[#This Row],[Order Date]])</f>
        <v>2013</v>
      </c>
      <c r="C5173" s="4">
        <f>MONTH(Sales[[#This Row],[Order Date]])</f>
        <v>7</v>
      </c>
      <c r="D5173" t="s">
        <v>799</v>
      </c>
      <c r="E5173" t="s">
        <v>18</v>
      </c>
      <c r="F5173" t="s">
        <v>407</v>
      </c>
      <c r="G5173" t="s">
        <v>52</v>
      </c>
      <c r="H5173" t="s">
        <v>21</v>
      </c>
      <c r="I5173" t="s">
        <v>32</v>
      </c>
      <c r="J5173" s="7">
        <v>5.4</v>
      </c>
      <c r="K5173" s="4">
        <v>3</v>
      </c>
      <c r="L5173" s="6">
        <v>2.5920000000000001</v>
      </c>
    </row>
    <row r="5174" spans="1:12" x14ac:dyDescent="0.2">
      <c r="A5174" s="8">
        <v>41479</v>
      </c>
      <c r="B5174" s="4">
        <f>YEAR(Sales[[#This Row],[Order Date]])</f>
        <v>2013</v>
      </c>
      <c r="C5174" s="4">
        <f>MONTH(Sales[[#This Row],[Order Date]])</f>
        <v>7</v>
      </c>
      <c r="D5174" t="s">
        <v>144</v>
      </c>
      <c r="E5174" t="s">
        <v>18</v>
      </c>
      <c r="F5174" t="s">
        <v>24</v>
      </c>
      <c r="G5174" t="s">
        <v>13</v>
      </c>
      <c r="H5174" t="s">
        <v>21</v>
      </c>
      <c r="I5174" t="s">
        <v>29</v>
      </c>
      <c r="J5174" s="7">
        <v>35.216000000000001</v>
      </c>
      <c r="K5174" s="4">
        <v>2</v>
      </c>
      <c r="L5174" s="6">
        <v>2.6412</v>
      </c>
    </row>
    <row r="5175" spans="1:12" x14ac:dyDescent="0.2">
      <c r="A5175" s="8">
        <v>41479</v>
      </c>
      <c r="B5175" s="4">
        <f>YEAR(Sales[[#This Row],[Order Date]])</f>
        <v>2013</v>
      </c>
      <c r="C5175" s="4">
        <f>MONTH(Sales[[#This Row],[Order Date]])</f>
        <v>7</v>
      </c>
      <c r="D5175" t="s">
        <v>144</v>
      </c>
      <c r="E5175" t="s">
        <v>18</v>
      </c>
      <c r="F5175" t="s">
        <v>24</v>
      </c>
      <c r="G5175" t="s">
        <v>13</v>
      </c>
      <c r="H5175" t="s">
        <v>21</v>
      </c>
      <c r="I5175" t="s">
        <v>33</v>
      </c>
      <c r="J5175" s="7">
        <v>23.696000000000002</v>
      </c>
      <c r="K5175" s="4">
        <v>2</v>
      </c>
      <c r="L5175" s="6">
        <v>6.5164</v>
      </c>
    </row>
    <row r="5176" spans="1:12" x14ac:dyDescent="0.2">
      <c r="A5176" s="8">
        <v>41479</v>
      </c>
      <c r="B5176" s="4">
        <f>YEAR(Sales[[#This Row],[Order Date]])</f>
        <v>2013</v>
      </c>
      <c r="C5176" s="4">
        <f>MONTH(Sales[[#This Row],[Order Date]])</f>
        <v>7</v>
      </c>
      <c r="D5176" t="s">
        <v>144</v>
      </c>
      <c r="E5176" t="s">
        <v>18</v>
      </c>
      <c r="F5176" t="s">
        <v>24</v>
      </c>
      <c r="G5176" t="s">
        <v>13</v>
      </c>
      <c r="H5176" t="s">
        <v>30</v>
      </c>
      <c r="I5176" t="s">
        <v>142</v>
      </c>
      <c r="J5176" s="7">
        <v>265.47500000000002</v>
      </c>
      <c r="K5176" s="4">
        <v>1</v>
      </c>
      <c r="L5176" s="6">
        <v>-111.4995</v>
      </c>
    </row>
    <row r="5177" spans="1:12" x14ac:dyDescent="0.2">
      <c r="A5177" s="8">
        <v>41479</v>
      </c>
      <c r="B5177" s="4">
        <f>YEAR(Sales[[#This Row],[Order Date]])</f>
        <v>2013</v>
      </c>
      <c r="C5177" s="4">
        <f>MONTH(Sales[[#This Row],[Order Date]])</f>
        <v>7</v>
      </c>
      <c r="D5177" t="s">
        <v>822</v>
      </c>
      <c r="E5177" t="s">
        <v>40</v>
      </c>
      <c r="F5177" t="s">
        <v>62</v>
      </c>
      <c r="G5177" t="s">
        <v>42</v>
      </c>
      <c r="H5177" t="s">
        <v>21</v>
      </c>
      <c r="I5177" t="s">
        <v>32</v>
      </c>
      <c r="J5177" s="7">
        <v>11.416</v>
      </c>
      <c r="K5177" s="4">
        <v>4</v>
      </c>
      <c r="L5177" s="6">
        <v>-18.836400000000001</v>
      </c>
    </row>
    <row r="5178" spans="1:12" x14ac:dyDescent="0.2">
      <c r="A5178" s="8">
        <v>41479</v>
      </c>
      <c r="B5178" s="4">
        <f>YEAR(Sales[[#This Row],[Order Date]])</f>
        <v>2013</v>
      </c>
      <c r="C5178" s="4">
        <f>MONTH(Sales[[#This Row],[Order Date]])</f>
        <v>7</v>
      </c>
      <c r="D5178" t="s">
        <v>312</v>
      </c>
      <c r="E5178" t="s">
        <v>11</v>
      </c>
      <c r="F5178" t="s">
        <v>41</v>
      </c>
      <c r="G5178" t="s">
        <v>42</v>
      </c>
      <c r="H5178" t="s">
        <v>21</v>
      </c>
      <c r="I5178" t="s">
        <v>29</v>
      </c>
      <c r="J5178" s="7">
        <v>4.4480000000000004</v>
      </c>
      <c r="K5178" s="4">
        <v>2</v>
      </c>
      <c r="L5178" s="6">
        <v>0.33360000000000001</v>
      </c>
    </row>
    <row r="5179" spans="1:12" x14ac:dyDescent="0.2">
      <c r="A5179" s="8">
        <v>41479</v>
      </c>
      <c r="B5179" s="4">
        <f>YEAR(Sales[[#This Row],[Order Date]])</f>
        <v>2013</v>
      </c>
      <c r="C5179" s="4">
        <f>MONTH(Sales[[#This Row],[Order Date]])</f>
        <v>7</v>
      </c>
      <c r="D5179" t="s">
        <v>312</v>
      </c>
      <c r="E5179" t="s">
        <v>11</v>
      </c>
      <c r="F5179" t="s">
        <v>41</v>
      </c>
      <c r="G5179" t="s">
        <v>42</v>
      </c>
      <c r="H5179" t="s">
        <v>21</v>
      </c>
      <c r="I5179" t="s">
        <v>36</v>
      </c>
      <c r="J5179" s="7">
        <v>5.1840000000000002</v>
      </c>
      <c r="K5179" s="4">
        <v>1</v>
      </c>
      <c r="L5179" s="6">
        <v>1.8144</v>
      </c>
    </row>
    <row r="5180" spans="1:12" x14ac:dyDescent="0.2">
      <c r="A5180" s="8">
        <v>41479</v>
      </c>
      <c r="B5180" s="4">
        <f>YEAR(Sales[[#This Row],[Order Date]])</f>
        <v>2013</v>
      </c>
      <c r="C5180" s="4">
        <f>MONTH(Sales[[#This Row],[Order Date]])</f>
        <v>7</v>
      </c>
      <c r="D5180" t="s">
        <v>312</v>
      </c>
      <c r="E5180" t="s">
        <v>11</v>
      </c>
      <c r="F5180" t="s">
        <v>41</v>
      </c>
      <c r="G5180" t="s">
        <v>42</v>
      </c>
      <c r="H5180" t="s">
        <v>21</v>
      </c>
      <c r="I5180" t="s">
        <v>29</v>
      </c>
      <c r="J5180" s="7">
        <v>175.92</v>
      </c>
      <c r="K5180" s="4">
        <v>5</v>
      </c>
      <c r="L5180" s="6">
        <v>15.393000000000001</v>
      </c>
    </row>
    <row r="5181" spans="1:12" x14ac:dyDescent="0.2">
      <c r="A5181" s="8">
        <v>41479</v>
      </c>
      <c r="B5181" s="4">
        <f>YEAR(Sales[[#This Row],[Order Date]])</f>
        <v>2013</v>
      </c>
      <c r="C5181" s="4">
        <f>MONTH(Sales[[#This Row],[Order Date]])</f>
        <v>7</v>
      </c>
      <c r="D5181" t="s">
        <v>312</v>
      </c>
      <c r="E5181" t="s">
        <v>11</v>
      </c>
      <c r="F5181" t="s">
        <v>41</v>
      </c>
      <c r="G5181" t="s">
        <v>42</v>
      </c>
      <c r="H5181" t="s">
        <v>21</v>
      </c>
      <c r="I5181" t="s">
        <v>32</v>
      </c>
      <c r="J5181" s="7">
        <v>4.7519999999999998</v>
      </c>
      <c r="K5181" s="4">
        <v>4</v>
      </c>
      <c r="L5181" s="6">
        <v>-8.3160000000000007</v>
      </c>
    </row>
    <row r="5182" spans="1:12" x14ac:dyDescent="0.2">
      <c r="A5182" s="8">
        <v>41479</v>
      </c>
      <c r="B5182" s="4">
        <f>YEAR(Sales[[#This Row],[Order Date]])</f>
        <v>2013</v>
      </c>
      <c r="C5182" s="4">
        <f>MONTH(Sales[[#This Row],[Order Date]])</f>
        <v>7</v>
      </c>
      <c r="D5182" t="s">
        <v>312</v>
      </c>
      <c r="E5182" t="s">
        <v>11</v>
      </c>
      <c r="F5182" t="s">
        <v>41</v>
      </c>
      <c r="G5182" t="s">
        <v>42</v>
      </c>
      <c r="H5182" t="s">
        <v>21</v>
      </c>
      <c r="I5182" t="s">
        <v>122</v>
      </c>
      <c r="J5182" s="7">
        <v>13.343999999999999</v>
      </c>
      <c r="K5182" s="4">
        <v>2</v>
      </c>
      <c r="L5182" s="6">
        <v>1.0007999999999999</v>
      </c>
    </row>
    <row r="5183" spans="1:12" x14ac:dyDescent="0.2">
      <c r="A5183" s="8">
        <v>41479</v>
      </c>
      <c r="B5183" s="4">
        <f>YEAR(Sales[[#This Row],[Order Date]])</f>
        <v>2013</v>
      </c>
      <c r="C5183" s="4">
        <f>MONTH(Sales[[#This Row],[Order Date]])</f>
        <v>7</v>
      </c>
      <c r="D5183" t="s">
        <v>661</v>
      </c>
      <c r="E5183" t="s">
        <v>11</v>
      </c>
      <c r="F5183" t="s">
        <v>41</v>
      </c>
      <c r="G5183" t="s">
        <v>42</v>
      </c>
      <c r="H5183" t="s">
        <v>30</v>
      </c>
      <c r="I5183" t="s">
        <v>31</v>
      </c>
      <c r="J5183" s="7">
        <v>115.136</v>
      </c>
      <c r="K5183" s="4">
        <v>8</v>
      </c>
      <c r="L5183" s="6">
        <v>11.5136</v>
      </c>
    </row>
    <row r="5184" spans="1:12" x14ac:dyDescent="0.2">
      <c r="A5184" s="8">
        <v>41480</v>
      </c>
      <c r="B5184" s="4">
        <f>YEAR(Sales[[#This Row],[Order Date]])</f>
        <v>2013</v>
      </c>
      <c r="C5184" s="4">
        <f>MONTH(Sales[[#This Row],[Order Date]])</f>
        <v>7</v>
      </c>
      <c r="D5184" t="s">
        <v>798</v>
      </c>
      <c r="E5184" t="s">
        <v>18</v>
      </c>
      <c r="F5184" t="s">
        <v>74</v>
      </c>
      <c r="G5184" t="s">
        <v>52</v>
      </c>
      <c r="H5184" t="s">
        <v>14</v>
      </c>
      <c r="I5184" t="s">
        <v>16</v>
      </c>
      <c r="J5184" s="7">
        <v>253.76400000000001</v>
      </c>
      <c r="K5184" s="4">
        <v>2</v>
      </c>
      <c r="L5184" s="6">
        <v>31.015599999999999</v>
      </c>
    </row>
    <row r="5185" spans="1:12" x14ac:dyDescent="0.2">
      <c r="A5185" s="8">
        <v>41480</v>
      </c>
      <c r="B5185" s="4">
        <f>YEAR(Sales[[#This Row],[Order Date]])</f>
        <v>2013</v>
      </c>
      <c r="C5185" s="4">
        <f>MONTH(Sales[[#This Row],[Order Date]])</f>
        <v>7</v>
      </c>
      <c r="D5185" t="s">
        <v>584</v>
      </c>
      <c r="E5185" t="s">
        <v>11</v>
      </c>
      <c r="F5185" t="s">
        <v>149</v>
      </c>
      <c r="G5185" t="s">
        <v>13</v>
      </c>
      <c r="H5185" t="s">
        <v>21</v>
      </c>
      <c r="I5185" t="s">
        <v>29</v>
      </c>
      <c r="J5185" s="7">
        <v>73.2</v>
      </c>
      <c r="K5185" s="4">
        <v>5</v>
      </c>
      <c r="L5185" s="6">
        <v>21.228000000000002</v>
      </c>
    </row>
    <row r="5186" spans="1:12" x14ac:dyDescent="0.2">
      <c r="A5186" s="8">
        <v>41481</v>
      </c>
      <c r="B5186" s="4">
        <f>YEAR(Sales[[#This Row],[Order Date]])</f>
        <v>2013</v>
      </c>
      <c r="C5186" s="4">
        <f>MONTH(Sales[[#This Row],[Order Date]])</f>
        <v>7</v>
      </c>
      <c r="D5186" t="s">
        <v>256</v>
      </c>
      <c r="E5186" t="s">
        <v>11</v>
      </c>
      <c r="F5186" t="s">
        <v>19</v>
      </c>
      <c r="G5186" t="s">
        <v>20</v>
      </c>
      <c r="H5186" t="s">
        <v>21</v>
      </c>
      <c r="I5186" t="s">
        <v>32</v>
      </c>
      <c r="J5186" s="7">
        <v>119.616</v>
      </c>
      <c r="K5186" s="4">
        <v>8</v>
      </c>
      <c r="L5186" s="6">
        <v>40.370399999999997</v>
      </c>
    </row>
    <row r="5187" spans="1:12" x14ac:dyDescent="0.2">
      <c r="A5187" s="8">
        <v>41481</v>
      </c>
      <c r="B5187" s="4">
        <f>YEAR(Sales[[#This Row],[Order Date]])</f>
        <v>2013</v>
      </c>
      <c r="C5187" s="4">
        <f>MONTH(Sales[[#This Row],[Order Date]])</f>
        <v>7</v>
      </c>
      <c r="D5187" t="s">
        <v>256</v>
      </c>
      <c r="E5187" t="s">
        <v>11</v>
      </c>
      <c r="F5187" t="s">
        <v>19</v>
      </c>
      <c r="G5187" t="s">
        <v>20</v>
      </c>
      <c r="H5187" t="s">
        <v>14</v>
      </c>
      <c r="I5187" t="s">
        <v>28</v>
      </c>
      <c r="J5187" s="7">
        <v>255.76</v>
      </c>
      <c r="K5187" s="4">
        <v>4</v>
      </c>
      <c r="L5187" s="6">
        <v>81.843199999999996</v>
      </c>
    </row>
    <row r="5188" spans="1:12" x14ac:dyDescent="0.2">
      <c r="A5188" s="8">
        <v>41481</v>
      </c>
      <c r="B5188" s="4">
        <f>YEAR(Sales[[#This Row],[Order Date]])</f>
        <v>2013</v>
      </c>
      <c r="C5188" s="4">
        <f>MONTH(Sales[[#This Row],[Order Date]])</f>
        <v>7</v>
      </c>
      <c r="D5188" t="s">
        <v>256</v>
      </c>
      <c r="E5188" t="s">
        <v>11</v>
      </c>
      <c r="F5188" t="s">
        <v>19</v>
      </c>
      <c r="G5188" t="s">
        <v>20</v>
      </c>
      <c r="H5188" t="s">
        <v>14</v>
      </c>
      <c r="I5188" t="s">
        <v>16</v>
      </c>
      <c r="J5188" s="7">
        <v>241.56800000000001</v>
      </c>
      <c r="K5188" s="4">
        <v>2</v>
      </c>
      <c r="L5188" s="6">
        <v>18.117599999999999</v>
      </c>
    </row>
    <row r="5189" spans="1:12" x14ac:dyDescent="0.2">
      <c r="A5189" s="8">
        <v>41481</v>
      </c>
      <c r="B5189" s="4">
        <f>YEAR(Sales[[#This Row],[Order Date]])</f>
        <v>2013</v>
      </c>
      <c r="C5189" s="4">
        <f>MONTH(Sales[[#This Row],[Order Date]])</f>
        <v>7</v>
      </c>
      <c r="D5189" t="s">
        <v>256</v>
      </c>
      <c r="E5189" t="s">
        <v>11</v>
      </c>
      <c r="F5189" t="s">
        <v>19</v>
      </c>
      <c r="G5189" t="s">
        <v>20</v>
      </c>
      <c r="H5189" t="s">
        <v>14</v>
      </c>
      <c r="I5189" t="s">
        <v>28</v>
      </c>
      <c r="J5189" s="7">
        <v>69.3</v>
      </c>
      <c r="K5189" s="4">
        <v>9</v>
      </c>
      <c r="L5189" s="6">
        <v>22.869</v>
      </c>
    </row>
    <row r="5190" spans="1:12" x14ac:dyDescent="0.2">
      <c r="A5190" s="8">
        <v>41481</v>
      </c>
      <c r="B5190" s="4">
        <f>YEAR(Sales[[#This Row],[Order Date]])</f>
        <v>2013</v>
      </c>
      <c r="C5190" s="4">
        <f>MONTH(Sales[[#This Row],[Order Date]])</f>
        <v>7</v>
      </c>
      <c r="D5190" t="s">
        <v>637</v>
      </c>
      <c r="E5190" t="s">
        <v>11</v>
      </c>
      <c r="F5190" t="s">
        <v>112</v>
      </c>
      <c r="G5190" t="s">
        <v>52</v>
      </c>
      <c r="H5190" t="s">
        <v>30</v>
      </c>
      <c r="I5190" t="s">
        <v>208</v>
      </c>
      <c r="J5190" s="7">
        <v>1439.9760000000001</v>
      </c>
      <c r="K5190" s="4">
        <v>4</v>
      </c>
      <c r="L5190" s="6">
        <v>191.99680000000001</v>
      </c>
    </row>
    <row r="5191" spans="1:12" x14ac:dyDescent="0.2">
      <c r="A5191" s="8">
        <v>41481</v>
      </c>
      <c r="B5191" s="4">
        <f>YEAR(Sales[[#This Row],[Order Date]])</f>
        <v>2013</v>
      </c>
      <c r="C5191" s="4">
        <f>MONTH(Sales[[#This Row],[Order Date]])</f>
        <v>7</v>
      </c>
      <c r="D5191" t="s">
        <v>523</v>
      </c>
      <c r="E5191" t="s">
        <v>11</v>
      </c>
      <c r="F5191" t="s">
        <v>19</v>
      </c>
      <c r="G5191" t="s">
        <v>20</v>
      </c>
      <c r="H5191" t="s">
        <v>21</v>
      </c>
      <c r="I5191" t="s">
        <v>75</v>
      </c>
      <c r="J5191" s="7">
        <v>21.48</v>
      </c>
      <c r="K5191" s="4">
        <v>6</v>
      </c>
      <c r="L5191" s="6">
        <v>10.74</v>
      </c>
    </row>
    <row r="5192" spans="1:12" x14ac:dyDescent="0.2">
      <c r="A5192" s="8">
        <v>41481</v>
      </c>
      <c r="B5192" s="4">
        <f>YEAR(Sales[[#This Row],[Order Date]])</f>
        <v>2013</v>
      </c>
      <c r="C5192" s="4">
        <f>MONTH(Sales[[#This Row],[Order Date]])</f>
        <v>7</v>
      </c>
      <c r="D5192" t="s">
        <v>727</v>
      </c>
      <c r="E5192" t="s">
        <v>18</v>
      </c>
      <c r="F5192" t="s">
        <v>112</v>
      </c>
      <c r="G5192" t="s">
        <v>52</v>
      </c>
      <c r="H5192" t="s">
        <v>21</v>
      </c>
      <c r="I5192" t="s">
        <v>33</v>
      </c>
      <c r="J5192" s="7">
        <v>243.88</v>
      </c>
      <c r="K5192" s="4">
        <v>5</v>
      </c>
      <c r="L5192" s="6">
        <v>27.436499999999999</v>
      </c>
    </row>
    <row r="5193" spans="1:12" x14ac:dyDescent="0.2">
      <c r="A5193" s="8">
        <v>41481</v>
      </c>
      <c r="B5193" s="4">
        <f>YEAR(Sales[[#This Row],[Order Date]])</f>
        <v>2013</v>
      </c>
      <c r="C5193" s="4">
        <f>MONTH(Sales[[#This Row],[Order Date]])</f>
        <v>7</v>
      </c>
      <c r="D5193" t="s">
        <v>248</v>
      </c>
      <c r="E5193" t="s">
        <v>18</v>
      </c>
      <c r="F5193" t="s">
        <v>41</v>
      </c>
      <c r="G5193" t="s">
        <v>42</v>
      </c>
      <c r="H5193" t="s">
        <v>21</v>
      </c>
      <c r="I5193" t="s">
        <v>22</v>
      </c>
      <c r="J5193" s="7">
        <v>15.712</v>
      </c>
      <c r="K5193" s="4">
        <v>4</v>
      </c>
      <c r="L5193" s="6">
        <v>5.6955999999999998</v>
      </c>
    </row>
    <row r="5194" spans="1:12" x14ac:dyDescent="0.2">
      <c r="A5194" s="8">
        <v>41481</v>
      </c>
      <c r="B5194" s="4">
        <f>YEAR(Sales[[#This Row],[Order Date]])</f>
        <v>2013</v>
      </c>
      <c r="C5194" s="4">
        <f>MONTH(Sales[[#This Row],[Order Date]])</f>
        <v>7</v>
      </c>
      <c r="D5194" t="s">
        <v>440</v>
      </c>
      <c r="E5194" t="s">
        <v>11</v>
      </c>
      <c r="F5194" t="s">
        <v>246</v>
      </c>
      <c r="G5194" t="s">
        <v>13</v>
      </c>
      <c r="H5194" t="s">
        <v>21</v>
      </c>
      <c r="I5194" t="s">
        <v>26</v>
      </c>
      <c r="J5194" s="7">
        <v>7.89</v>
      </c>
      <c r="K5194" s="4">
        <v>1</v>
      </c>
      <c r="L5194" s="6">
        <v>0.31559999999999999</v>
      </c>
    </row>
    <row r="5195" spans="1:12" x14ac:dyDescent="0.2">
      <c r="A5195" s="8">
        <v>41481</v>
      </c>
      <c r="B5195" s="4">
        <f>YEAR(Sales[[#This Row],[Order Date]])</f>
        <v>2013</v>
      </c>
      <c r="C5195" s="4">
        <f>MONTH(Sales[[#This Row],[Order Date]])</f>
        <v>7</v>
      </c>
      <c r="D5195" t="s">
        <v>440</v>
      </c>
      <c r="E5195" t="s">
        <v>11</v>
      </c>
      <c r="F5195" t="s">
        <v>246</v>
      </c>
      <c r="G5195" t="s">
        <v>13</v>
      </c>
      <c r="H5195" t="s">
        <v>21</v>
      </c>
      <c r="I5195" t="s">
        <v>36</v>
      </c>
      <c r="J5195" s="7">
        <v>65.5</v>
      </c>
      <c r="K5195" s="4">
        <v>5</v>
      </c>
      <c r="L5195" s="6">
        <v>32.094999999999999</v>
      </c>
    </row>
    <row r="5196" spans="1:12" x14ac:dyDescent="0.2">
      <c r="A5196" s="8">
        <v>41481</v>
      </c>
      <c r="B5196" s="4">
        <f>YEAR(Sales[[#This Row],[Order Date]])</f>
        <v>2013</v>
      </c>
      <c r="C5196" s="4">
        <f>MONTH(Sales[[#This Row],[Order Date]])</f>
        <v>7</v>
      </c>
      <c r="D5196" t="s">
        <v>440</v>
      </c>
      <c r="E5196" t="s">
        <v>11</v>
      </c>
      <c r="F5196" t="s">
        <v>246</v>
      </c>
      <c r="G5196" t="s">
        <v>13</v>
      </c>
      <c r="H5196" t="s">
        <v>14</v>
      </c>
      <c r="I5196" t="s">
        <v>25</v>
      </c>
      <c r="J5196" s="7">
        <v>2430.08</v>
      </c>
      <c r="K5196" s="4">
        <v>8</v>
      </c>
      <c r="L5196" s="6">
        <v>388.81279999999998</v>
      </c>
    </row>
    <row r="5197" spans="1:12" x14ac:dyDescent="0.2">
      <c r="A5197" s="8">
        <v>41481</v>
      </c>
      <c r="B5197" s="4">
        <f>YEAR(Sales[[#This Row],[Order Date]])</f>
        <v>2013</v>
      </c>
      <c r="C5197" s="4">
        <f>MONTH(Sales[[#This Row],[Order Date]])</f>
        <v>7</v>
      </c>
      <c r="D5197" t="s">
        <v>532</v>
      </c>
      <c r="E5197" t="s">
        <v>40</v>
      </c>
      <c r="F5197" t="s">
        <v>82</v>
      </c>
      <c r="G5197" t="s">
        <v>13</v>
      </c>
      <c r="H5197" t="s">
        <v>21</v>
      </c>
      <c r="I5197" t="s">
        <v>32</v>
      </c>
      <c r="J5197" s="7">
        <v>10.44</v>
      </c>
      <c r="K5197" s="4">
        <v>1</v>
      </c>
      <c r="L5197" s="6">
        <v>4.8023999999999996</v>
      </c>
    </row>
    <row r="5198" spans="1:12" x14ac:dyDescent="0.2">
      <c r="A5198" s="8">
        <v>41481</v>
      </c>
      <c r="B5198" s="4">
        <f>YEAR(Sales[[#This Row],[Order Date]])</f>
        <v>2013</v>
      </c>
      <c r="C5198" s="4">
        <f>MONTH(Sales[[#This Row],[Order Date]])</f>
        <v>7</v>
      </c>
      <c r="D5198" t="s">
        <v>413</v>
      </c>
      <c r="E5198" t="s">
        <v>40</v>
      </c>
      <c r="F5198" t="s">
        <v>41</v>
      </c>
      <c r="G5198" t="s">
        <v>42</v>
      </c>
      <c r="H5198" t="s">
        <v>21</v>
      </c>
      <c r="I5198" t="s">
        <v>57</v>
      </c>
      <c r="J5198" s="7">
        <v>20.936</v>
      </c>
      <c r="K5198" s="4">
        <v>1</v>
      </c>
      <c r="L5198" s="6">
        <v>7.0659000000000001</v>
      </c>
    </row>
    <row r="5199" spans="1:12" x14ac:dyDescent="0.2">
      <c r="A5199" s="8">
        <v>41481</v>
      </c>
      <c r="B5199" s="4">
        <f>YEAR(Sales[[#This Row],[Order Date]])</f>
        <v>2013</v>
      </c>
      <c r="C5199" s="4">
        <f>MONTH(Sales[[#This Row],[Order Date]])</f>
        <v>7</v>
      </c>
      <c r="D5199" t="s">
        <v>685</v>
      </c>
      <c r="E5199" t="s">
        <v>40</v>
      </c>
      <c r="F5199" t="s">
        <v>19</v>
      </c>
      <c r="G5199" t="s">
        <v>20</v>
      </c>
      <c r="H5199" t="s">
        <v>21</v>
      </c>
      <c r="I5199" t="s">
        <v>29</v>
      </c>
      <c r="J5199" s="7">
        <v>37.17</v>
      </c>
      <c r="K5199" s="4">
        <v>9</v>
      </c>
      <c r="L5199" s="6">
        <v>11.151</v>
      </c>
    </row>
    <row r="5200" spans="1:12" x14ac:dyDescent="0.2">
      <c r="A5200" s="8">
        <v>41481</v>
      </c>
      <c r="B5200" s="4">
        <f>YEAR(Sales[[#This Row],[Order Date]])</f>
        <v>2013</v>
      </c>
      <c r="C5200" s="4">
        <f>MONTH(Sales[[#This Row],[Order Date]])</f>
        <v>7</v>
      </c>
      <c r="D5200" t="s">
        <v>124</v>
      </c>
      <c r="E5200" t="s">
        <v>18</v>
      </c>
      <c r="F5200" t="s">
        <v>44</v>
      </c>
      <c r="G5200" t="s">
        <v>42</v>
      </c>
      <c r="H5200" t="s">
        <v>21</v>
      </c>
      <c r="I5200" t="s">
        <v>36</v>
      </c>
      <c r="J5200" s="7">
        <v>20.62</v>
      </c>
      <c r="K5200" s="4">
        <v>2</v>
      </c>
      <c r="L5200" s="6">
        <v>9.6913999999999998</v>
      </c>
    </row>
    <row r="5201" spans="1:12" x14ac:dyDescent="0.2">
      <c r="A5201" s="8">
        <v>41481</v>
      </c>
      <c r="B5201" s="4">
        <f>YEAR(Sales[[#This Row],[Order Date]])</f>
        <v>2013</v>
      </c>
      <c r="C5201" s="4">
        <f>MONTH(Sales[[#This Row],[Order Date]])</f>
        <v>7</v>
      </c>
      <c r="D5201" t="s">
        <v>124</v>
      </c>
      <c r="E5201" t="s">
        <v>18</v>
      </c>
      <c r="F5201" t="s">
        <v>44</v>
      </c>
      <c r="G5201" t="s">
        <v>42</v>
      </c>
      <c r="H5201" t="s">
        <v>30</v>
      </c>
      <c r="I5201" t="s">
        <v>55</v>
      </c>
      <c r="J5201" s="7">
        <v>124.25</v>
      </c>
      <c r="K5201" s="4">
        <v>7</v>
      </c>
      <c r="L5201" s="6">
        <v>48.457500000000003</v>
      </c>
    </row>
    <row r="5202" spans="1:12" x14ac:dyDescent="0.2">
      <c r="A5202" s="8">
        <v>41481</v>
      </c>
      <c r="B5202" s="4">
        <f>YEAR(Sales[[#This Row],[Order Date]])</f>
        <v>2013</v>
      </c>
      <c r="C5202" s="4">
        <f>MONTH(Sales[[#This Row],[Order Date]])</f>
        <v>7</v>
      </c>
      <c r="D5202" t="s">
        <v>124</v>
      </c>
      <c r="E5202" t="s">
        <v>18</v>
      </c>
      <c r="F5202" t="s">
        <v>44</v>
      </c>
      <c r="G5202" t="s">
        <v>42</v>
      </c>
      <c r="H5202" t="s">
        <v>30</v>
      </c>
      <c r="I5202" t="s">
        <v>31</v>
      </c>
      <c r="J5202" s="7">
        <v>297.55</v>
      </c>
      <c r="K5202" s="4">
        <v>5</v>
      </c>
      <c r="L5202" s="6">
        <v>83.313999999999993</v>
      </c>
    </row>
    <row r="5203" spans="1:12" x14ac:dyDescent="0.2">
      <c r="A5203" s="8">
        <v>41481</v>
      </c>
      <c r="B5203" s="4">
        <f>YEAR(Sales[[#This Row],[Order Date]])</f>
        <v>2013</v>
      </c>
      <c r="C5203" s="4">
        <f>MONTH(Sales[[#This Row],[Order Date]])</f>
        <v>7</v>
      </c>
      <c r="D5203" t="s">
        <v>124</v>
      </c>
      <c r="E5203" t="s">
        <v>18</v>
      </c>
      <c r="F5203" t="s">
        <v>44</v>
      </c>
      <c r="G5203" t="s">
        <v>42</v>
      </c>
      <c r="H5203" t="s">
        <v>14</v>
      </c>
      <c r="I5203" t="s">
        <v>16</v>
      </c>
      <c r="J5203" s="7">
        <v>403.56</v>
      </c>
      <c r="K5203" s="4">
        <v>4</v>
      </c>
      <c r="L5203" s="6">
        <v>96.854399999999998</v>
      </c>
    </row>
    <row r="5204" spans="1:12" x14ac:dyDescent="0.2">
      <c r="A5204" s="8">
        <v>41481</v>
      </c>
      <c r="B5204" s="4">
        <f>YEAR(Sales[[#This Row],[Order Date]])</f>
        <v>2013</v>
      </c>
      <c r="C5204" s="4">
        <f>MONTH(Sales[[#This Row],[Order Date]])</f>
        <v>7</v>
      </c>
      <c r="D5204" t="s">
        <v>124</v>
      </c>
      <c r="E5204" t="s">
        <v>18</v>
      </c>
      <c r="F5204" t="s">
        <v>44</v>
      </c>
      <c r="G5204" t="s">
        <v>42</v>
      </c>
      <c r="H5204" t="s">
        <v>14</v>
      </c>
      <c r="I5204" t="s">
        <v>28</v>
      </c>
      <c r="J5204" s="7">
        <v>95.2</v>
      </c>
      <c r="K5204" s="4">
        <v>5</v>
      </c>
      <c r="L5204" s="6">
        <v>27.608000000000001</v>
      </c>
    </row>
    <row r="5205" spans="1:12" x14ac:dyDescent="0.2">
      <c r="A5205" s="8">
        <v>41484</v>
      </c>
      <c r="B5205" s="4">
        <f>YEAR(Sales[[#This Row],[Order Date]])</f>
        <v>2013</v>
      </c>
      <c r="C5205" s="4">
        <f>MONTH(Sales[[#This Row],[Order Date]])</f>
        <v>7</v>
      </c>
      <c r="D5205" t="s">
        <v>731</v>
      </c>
      <c r="E5205" t="s">
        <v>40</v>
      </c>
      <c r="F5205" t="s">
        <v>68</v>
      </c>
      <c r="G5205" t="s">
        <v>42</v>
      </c>
      <c r="H5205" t="s">
        <v>21</v>
      </c>
      <c r="I5205" t="s">
        <v>75</v>
      </c>
      <c r="J5205" s="7">
        <v>20.440000000000001</v>
      </c>
      <c r="K5205" s="4">
        <v>7</v>
      </c>
      <c r="L5205" s="6">
        <v>9.1980000000000004</v>
      </c>
    </row>
    <row r="5206" spans="1:12" x14ac:dyDescent="0.2">
      <c r="A5206" s="8">
        <v>41484</v>
      </c>
      <c r="B5206" s="4">
        <f>YEAR(Sales[[#This Row],[Order Date]])</f>
        <v>2013</v>
      </c>
      <c r="C5206" s="4">
        <f>MONTH(Sales[[#This Row],[Order Date]])</f>
        <v>7</v>
      </c>
      <c r="D5206" t="s">
        <v>731</v>
      </c>
      <c r="E5206" t="s">
        <v>40</v>
      </c>
      <c r="F5206" t="s">
        <v>68</v>
      </c>
      <c r="G5206" t="s">
        <v>42</v>
      </c>
      <c r="H5206" t="s">
        <v>21</v>
      </c>
      <c r="I5206" t="s">
        <v>36</v>
      </c>
      <c r="J5206" s="7">
        <v>109.92</v>
      </c>
      <c r="K5206" s="4">
        <v>2</v>
      </c>
      <c r="L5206" s="6">
        <v>53.860799999999998</v>
      </c>
    </row>
    <row r="5207" spans="1:12" x14ac:dyDescent="0.2">
      <c r="A5207" s="8">
        <v>41484</v>
      </c>
      <c r="B5207" s="4">
        <f>YEAR(Sales[[#This Row],[Order Date]])</f>
        <v>2013</v>
      </c>
      <c r="C5207" s="4">
        <f>MONTH(Sales[[#This Row],[Order Date]])</f>
        <v>7</v>
      </c>
      <c r="D5207" t="s">
        <v>813</v>
      </c>
      <c r="E5207" t="s">
        <v>11</v>
      </c>
      <c r="F5207" t="s">
        <v>19</v>
      </c>
      <c r="G5207" t="s">
        <v>20</v>
      </c>
      <c r="H5207" t="s">
        <v>21</v>
      </c>
      <c r="I5207" t="s">
        <v>22</v>
      </c>
      <c r="J5207" s="7">
        <v>18.899999999999999</v>
      </c>
      <c r="K5207" s="4">
        <v>3</v>
      </c>
      <c r="L5207" s="6">
        <v>8.6940000000000008</v>
      </c>
    </row>
    <row r="5208" spans="1:12" x14ac:dyDescent="0.2">
      <c r="A5208" s="8">
        <v>41484</v>
      </c>
      <c r="B5208" s="4">
        <f>YEAR(Sales[[#This Row],[Order Date]])</f>
        <v>2013</v>
      </c>
      <c r="C5208" s="4">
        <f>MONTH(Sales[[#This Row],[Order Date]])</f>
        <v>7</v>
      </c>
      <c r="D5208" t="s">
        <v>295</v>
      </c>
      <c r="E5208" t="s">
        <v>11</v>
      </c>
      <c r="F5208" t="s">
        <v>51</v>
      </c>
      <c r="G5208" t="s">
        <v>52</v>
      </c>
      <c r="H5208" t="s">
        <v>14</v>
      </c>
      <c r="I5208" t="s">
        <v>15</v>
      </c>
      <c r="J5208" s="7">
        <v>177.45</v>
      </c>
      <c r="K5208" s="4">
        <v>5</v>
      </c>
      <c r="L5208" s="6">
        <v>-78.078000000000003</v>
      </c>
    </row>
    <row r="5209" spans="1:12" x14ac:dyDescent="0.2">
      <c r="A5209" s="8">
        <v>41484</v>
      </c>
      <c r="B5209" s="4">
        <f>YEAR(Sales[[#This Row],[Order Date]])</f>
        <v>2013</v>
      </c>
      <c r="C5209" s="4">
        <f>MONTH(Sales[[#This Row],[Order Date]])</f>
        <v>7</v>
      </c>
      <c r="D5209" t="s">
        <v>295</v>
      </c>
      <c r="E5209" t="s">
        <v>11</v>
      </c>
      <c r="F5209" t="s">
        <v>51</v>
      </c>
      <c r="G5209" t="s">
        <v>52</v>
      </c>
      <c r="H5209" t="s">
        <v>21</v>
      </c>
      <c r="I5209" t="s">
        <v>32</v>
      </c>
      <c r="J5209" s="7">
        <v>1369.7639999999999</v>
      </c>
      <c r="K5209" s="4">
        <v>6</v>
      </c>
      <c r="L5209" s="6">
        <v>-913.17600000000004</v>
      </c>
    </row>
    <row r="5210" spans="1:12" x14ac:dyDescent="0.2">
      <c r="A5210" s="8">
        <v>41484</v>
      </c>
      <c r="B5210" s="4">
        <f>YEAR(Sales[[#This Row],[Order Date]])</f>
        <v>2013</v>
      </c>
      <c r="C5210" s="4">
        <f>MONTH(Sales[[#This Row],[Order Date]])</f>
        <v>7</v>
      </c>
      <c r="D5210" t="s">
        <v>295</v>
      </c>
      <c r="E5210" t="s">
        <v>11</v>
      </c>
      <c r="F5210" t="s">
        <v>51</v>
      </c>
      <c r="G5210" t="s">
        <v>52</v>
      </c>
      <c r="H5210" t="s">
        <v>21</v>
      </c>
      <c r="I5210" t="s">
        <v>33</v>
      </c>
      <c r="J5210" s="7">
        <v>9.48</v>
      </c>
      <c r="K5210" s="4">
        <v>3</v>
      </c>
      <c r="L5210" s="6">
        <v>0.71099999999999997</v>
      </c>
    </row>
    <row r="5211" spans="1:12" x14ac:dyDescent="0.2">
      <c r="A5211" s="8">
        <v>41484</v>
      </c>
      <c r="B5211" s="4">
        <f>YEAR(Sales[[#This Row],[Order Date]])</f>
        <v>2013</v>
      </c>
      <c r="C5211" s="4">
        <f>MONTH(Sales[[#This Row],[Order Date]])</f>
        <v>7</v>
      </c>
      <c r="D5211" t="s">
        <v>673</v>
      </c>
      <c r="E5211" t="s">
        <v>40</v>
      </c>
      <c r="F5211" t="s">
        <v>41</v>
      </c>
      <c r="G5211" t="s">
        <v>42</v>
      </c>
      <c r="H5211" t="s">
        <v>14</v>
      </c>
      <c r="I5211" t="s">
        <v>28</v>
      </c>
      <c r="J5211" s="7">
        <v>24.7</v>
      </c>
      <c r="K5211" s="4">
        <v>5</v>
      </c>
      <c r="L5211" s="6">
        <v>-9.8800000000000008</v>
      </c>
    </row>
    <row r="5212" spans="1:12" x14ac:dyDescent="0.2">
      <c r="A5212" s="8">
        <v>41484</v>
      </c>
      <c r="B5212" s="4">
        <f>YEAR(Sales[[#This Row],[Order Date]])</f>
        <v>2013</v>
      </c>
      <c r="C5212" s="4">
        <f>MONTH(Sales[[#This Row],[Order Date]])</f>
        <v>7</v>
      </c>
      <c r="D5212" t="s">
        <v>673</v>
      </c>
      <c r="E5212" t="s">
        <v>40</v>
      </c>
      <c r="F5212" t="s">
        <v>41</v>
      </c>
      <c r="G5212" t="s">
        <v>42</v>
      </c>
      <c r="H5212" t="s">
        <v>14</v>
      </c>
      <c r="I5212" t="s">
        <v>28</v>
      </c>
      <c r="J5212" s="7">
        <v>302.72000000000003</v>
      </c>
      <c r="K5212" s="4">
        <v>5</v>
      </c>
      <c r="L5212" s="6">
        <v>-378.4</v>
      </c>
    </row>
    <row r="5213" spans="1:12" x14ac:dyDescent="0.2">
      <c r="A5213" s="8">
        <v>41485</v>
      </c>
      <c r="B5213" s="4">
        <f>YEAR(Sales[[#This Row],[Order Date]])</f>
        <v>2013</v>
      </c>
      <c r="C5213" s="4">
        <f>MONTH(Sales[[#This Row],[Order Date]])</f>
        <v>7</v>
      </c>
      <c r="D5213" t="s">
        <v>788</v>
      </c>
      <c r="E5213" t="s">
        <v>18</v>
      </c>
      <c r="F5213" t="s">
        <v>51</v>
      </c>
      <c r="G5213" t="s">
        <v>52</v>
      </c>
      <c r="H5213" t="s">
        <v>21</v>
      </c>
      <c r="I5213" t="s">
        <v>26</v>
      </c>
      <c r="J5213" s="7">
        <v>84.784000000000006</v>
      </c>
      <c r="K5213" s="4">
        <v>2</v>
      </c>
      <c r="L5213" s="6">
        <v>-16.956800000000001</v>
      </c>
    </row>
    <row r="5214" spans="1:12" x14ac:dyDescent="0.2">
      <c r="A5214" s="8">
        <v>41485</v>
      </c>
      <c r="B5214" s="4">
        <f>YEAR(Sales[[#This Row],[Order Date]])</f>
        <v>2013</v>
      </c>
      <c r="C5214" s="4">
        <f>MONTH(Sales[[#This Row],[Order Date]])</f>
        <v>7</v>
      </c>
      <c r="D5214" t="s">
        <v>699</v>
      </c>
      <c r="E5214" t="s">
        <v>11</v>
      </c>
      <c r="F5214" t="s">
        <v>24</v>
      </c>
      <c r="G5214" t="s">
        <v>13</v>
      </c>
      <c r="H5214" t="s">
        <v>21</v>
      </c>
      <c r="I5214" t="s">
        <v>32</v>
      </c>
      <c r="J5214" s="7">
        <v>2.214</v>
      </c>
      <c r="K5214" s="4">
        <v>3</v>
      </c>
      <c r="L5214" s="6">
        <v>-1.476</v>
      </c>
    </row>
    <row r="5215" spans="1:12" x14ac:dyDescent="0.2">
      <c r="A5215" s="8">
        <v>41485</v>
      </c>
      <c r="B5215" s="4">
        <f>YEAR(Sales[[#This Row],[Order Date]])</f>
        <v>2013</v>
      </c>
      <c r="C5215" s="4">
        <f>MONTH(Sales[[#This Row],[Order Date]])</f>
        <v>7</v>
      </c>
      <c r="D5215" t="s">
        <v>735</v>
      </c>
      <c r="E5215" t="s">
        <v>11</v>
      </c>
      <c r="F5215" t="s">
        <v>35</v>
      </c>
      <c r="G5215" t="s">
        <v>13</v>
      </c>
      <c r="H5215" t="s">
        <v>21</v>
      </c>
      <c r="I5215" t="s">
        <v>26</v>
      </c>
      <c r="J5215" s="7">
        <v>704.76</v>
      </c>
      <c r="K5215" s="4">
        <v>5</v>
      </c>
      <c r="L5215" s="6">
        <v>26.4285</v>
      </c>
    </row>
    <row r="5216" spans="1:12" x14ac:dyDescent="0.2">
      <c r="A5216" s="8">
        <v>41485</v>
      </c>
      <c r="B5216" s="4">
        <f>YEAR(Sales[[#This Row],[Order Date]])</f>
        <v>2013</v>
      </c>
      <c r="C5216" s="4">
        <f>MONTH(Sales[[#This Row],[Order Date]])</f>
        <v>7</v>
      </c>
      <c r="D5216" t="s">
        <v>735</v>
      </c>
      <c r="E5216" t="s">
        <v>11</v>
      </c>
      <c r="F5216" t="s">
        <v>35</v>
      </c>
      <c r="G5216" t="s">
        <v>13</v>
      </c>
      <c r="H5216" t="s">
        <v>21</v>
      </c>
      <c r="I5216" t="s">
        <v>32</v>
      </c>
      <c r="J5216" s="7">
        <v>27.396000000000001</v>
      </c>
      <c r="K5216" s="4">
        <v>3</v>
      </c>
      <c r="L5216" s="6">
        <v>-20.090399999999999</v>
      </c>
    </row>
    <row r="5217" spans="1:12" x14ac:dyDescent="0.2">
      <c r="A5217" s="8">
        <v>41486</v>
      </c>
      <c r="B5217" s="4">
        <f>YEAR(Sales[[#This Row],[Order Date]])</f>
        <v>2013</v>
      </c>
      <c r="C5217" s="4">
        <f>MONTH(Sales[[#This Row],[Order Date]])</f>
        <v>7</v>
      </c>
      <c r="D5217" t="s">
        <v>119</v>
      </c>
      <c r="E5217" t="s">
        <v>40</v>
      </c>
      <c r="F5217" t="s">
        <v>41</v>
      </c>
      <c r="G5217" t="s">
        <v>42</v>
      </c>
      <c r="H5217" t="s">
        <v>21</v>
      </c>
      <c r="I5217" t="s">
        <v>32</v>
      </c>
      <c r="J5217" s="7">
        <v>9.2639999999999993</v>
      </c>
      <c r="K5217" s="4">
        <v>3</v>
      </c>
      <c r="L5217" s="6">
        <v>-13.896000000000001</v>
      </c>
    </row>
    <row r="5218" spans="1:12" x14ac:dyDescent="0.2">
      <c r="A5218" s="8">
        <v>41486</v>
      </c>
      <c r="B5218" s="4">
        <f>YEAR(Sales[[#This Row],[Order Date]])</f>
        <v>2013</v>
      </c>
      <c r="C5218" s="4">
        <f>MONTH(Sales[[#This Row],[Order Date]])</f>
        <v>7</v>
      </c>
      <c r="D5218" t="s">
        <v>424</v>
      </c>
      <c r="E5218" t="s">
        <v>11</v>
      </c>
      <c r="F5218" t="s">
        <v>62</v>
      </c>
      <c r="G5218" t="s">
        <v>42</v>
      </c>
      <c r="H5218" t="s">
        <v>21</v>
      </c>
      <c r="I5218" t="s">
        <v>22</v>
      </c>
      <c r="J5218" s="7">
        <v>9.2479999999999993</v>
      </c>
      <c r="K5218" s="4">
        <v>4</v>
      </c>
      <c r="L5218" s="6">
        <v>3.1212</v>
      </c>
    </row>
    <row r="5219" spans="1:12" x14ac:dyDescent="0.2">
      <c r="A5219" s="8">
        <v>41486</v>
      </c>
      <c r="B5219" s="4">
        <f>YEAR(Sales[[#This Row],[Order Date]])</f>
        <v>2013</v>
      </c>
      <c r="C5219" s="4">
        <f>MONTH(Sales[[#This Row],[Order Date]])</f>
        <v>7</v>
      </c>
      <c r="D5219" t="s">
        <v>424</v>
      </c>
      <c r="E5219" t="s">
        <v>11</v>
      </c>
      <c r="F5219" t="s">
        <v>62</v>
      </c>
      <c r="G5219" t="s">
        <v>42</v>
      </c>
      <c r="H5219" t="s">
        <v>21</v>
      </c>
      <c r="I5219" t="s">
        <v>26</v>
      </c>
      <c r="J5219" s="7">
        <v>1036.624</v>
      </c>
      <c r="K5219" s="4">
        <v>2</v>
      </c>
      <c r="L5219" s="6">
        <v>51.831200000000003</v>
      </c>
    </row>
    <row r="5220" spans="1:12" x14ac:dyDescent="0.2">
      <c r="A5220" s="8">
        <v>41486</v>
      </c>
      <c r="B5220" s="4">
        <f>YEAR(Sales[[#This Row],[Order Date]])</f>
        <v>2013</v>
      </c>
      <c r="C5220" s="4">
        <f>MONTH(Sales[[#This Row],[Order Date]])</f>
        <v>7</v>
      </c>
      <c r="D5220" t="s">
        <v>415</v>
      </c>
      <c r="E5220" t="s">
        <v>18</v>
      </c>
      <c r="F5220" t="s">
        <v>19</v>
      </c>
      <c r="G5220" t="s">
        <v>20</v>
      </c>
      <c r="H5220" t="s">
        <v>21</v>
      </c>
      <c r="I5220" t="s">
        <v>33</v>
      </c>
      <c r="J5220" s="7">
        <v>715.64</v>
      </c>
      <c r="K5220" s="4">
        <v>2</v>
      </c>
      <c r="L5220" s="6">
        <v>178.91</v>
      </c>
    </row>
    <row r="5221" spans="1:12" x14ac:dyDescent="0.2">
      <c r="A5221" s="8">
        <v>41487</v>
      </c>
      <c r="B5221" s="4">
        <f>YEAR(Sales[[#This Row],[Order Date]])</f>
        <v>2013</v>
      </c>
      <c r="C5221" s="4">
        <f>MONTH(Sales[[#This Row],[Order Date]])</f>
        <v>8</v>
      </c>
      <c r="D5221" t="s">
        <v>174</v>
      </c>
      <c r="E5221" t="s">
        <v>11</v>
      </c>
      <c r="F5221" t="s">
        <v>68</v>
      </c>
      <c r="G5221" t="s">
        <v>42</v>
      </c>
      <c r="H5221" t="s">
        <v>21</v>
      </c>
      <c r="I5221" t="s">
        <v>33</v>
      </c>
      <c r="J5221" s="7">
        <v>283.14</v>
      </c>
      <c r="K5221" s="4">
        <v>4</v>
      </c>
      <c r="L5221" s="6">
        <v>72.358000000000004</v>
      </c>
    </row>
    <row r="5222" spans="1:12" x14ac:dyDescent="0.2">
      <c r="A5222" s="8">
        <v>41487</v>
      </c>
      <c r="B5222" s="4">
        <f>YEAR(Sales[[#This Row],[Order Date]])</f>
        <v>2013</v>
      </c>
      <c r="C5222" s="4">
        <f>MONTH(Sales[[#This Row],[Order Date]])</f>
        <v>8</v>
      </c>
      <c r="D5222" t="s">
        <v>174</v>
      </c>
      <c r="E5222" t="s">
        <v>11</v>
      </c>
      <c r="F5222" t="s">
        <v>68</v>
      </c>
      <c r="G5222" t="s">
        <v>42</v>
      </c>
      <c r="H5222" t="s">
        <v>30</v>
      </c>
      <c r="I5222" t="s">
        <v>31</v>
      </c>
      <c r="J5222" s="7">
        <v>635.96</v>
      </c>
      <c r="K5222" s="4">
        <v>4</v>
      </c>
      <c r="L5222" s="6">
        <v>165.34960000000001</v>
      </c>
    </row>
    <row r="5223" spans="1:12" x14ac:dyDescent="0.2">
      <c r="A5223" s="8">
        <v>41487</v>
      </c>
      <c r="B5223" s="4">
        <f>YEAR(Sales[[#This Row],[Order Date]])</f>
        <v>2013</v>
      </c>
      <c r="C5223" s="4">
        <f>MONTH(Sales[[#This Row],[Order Date]])</f>
        <v>8</v>
      </c>
      <c r="D5223" t="s">
        <v>174</v>
      </c>
      <c r="E5223" t="s">
        <v>11</v>
      </c>
      <c r="F5223" t="s">
        <v>68</v>
      </c>
      <c r="G5223" t="s">
        <v>42</v>
      </c>
      <c r="H5223" t="s">
        <v>30</v>
      </c>
      <c r="I5223" t="s">
        <v>31</v>
      </c>
      <c r="J5223" s="7">
        <v>118.99</v>
      </c>
      <c r="K5223" s="4">
        <v>1</v>
      </c>
      <c r="L5223" s="6">
        <v>33.3172</v>
      </c>
    </row>
    <row r="5224" spans="1:12" x14ac:dyDescent="0.2">
      <c r="A5224" s="8">
        <v>41487</v>
      </c>
      <c r="B5224" s="4">
        <f>YEAR(Sales[[#This Row],[Order Date]])</f>
        <v>2013</v>
      </c>
      <c r="C5224" s="4">
        <f>MONTH(Sales[[#This Row],[Order Date]])</f>
        <v>8</v>
      </c>
      <c r="D5224" t="s">
        <v>174</v>
      </c>
      <c r="E5224" t="s">
        <v>11</v>
      </c>
      <c r="F5224" t="s">
        <v>68</v>
      </c>
      <c r="G5224" t="s">
        <v>42</v>
      </c>
      <c r="H5224" t="s">
        <v>14</v>
      </c>
      <c r="I5224" t="s">
        <v>28</v>
      </c>
      <c r="J5224" s="7">
        <v>272.94</v>
      </c>
      <c r="K5224" s="4">
        <v>3</v>
      </c>
      <c r="L5224" s="6">
        <v>30.023399999999999</v>
      </c>
    </row>
    <row r="5225" spans="1:12" x14ac:dyDescent="0.2">
      <c r="A5225" s="8">
        <v>41487</v>
      </c>
      <c r="B5225" s="4">
        <f>YEAR(Sales[[#This Row],[Order Date]])</f>
        <v>2013</v>
      </c>
      <c r="C5225" s="4">
        <f>MONTH(Sales[[#This Row],[Order Date]])</f>
        <v>8</v>
      </c>
      <c r="D5225" t="s">
        <v>789</v>
      </c>
      <c r="E5225" t="s">
        <v>18</v>
      </c>
      <c r="F5225" t="s">
        <v>19</v>
      </c>
      <c r="G5225" t="s">
        <v>20</v>
      </c>
      <c r="H5225" t="s">
        <v>14</v>
      </c>
      <c r="I5225" t="s">
        <v>25</v>
      </c>
      <c r="J5225" s="7">
        <v>863.12800000000004</v>
      </c>
      <c r="K5225" s="4">
        <v>7</v>
      </c>
      <c r="L5225" s="6">
        <v>-32.3673</v>
      </c>
    </row>
    <row r="5226" spans="1:12" x14ac:dyDescent="0.2">
      <c r="A5226" s="8">
        <v>41488</v>
      </c>
      <c r="B5226" s="4">
        <f>YEAR(Sales[[#This Row],[Order Date]])</f>
        <v>2013</v>
      </c>
      <c r="C5226" s="4">
        <f>MONTH(Sales[[#This Row],[Order Date]])</f>
        <v>8</v>
      </c>
      <c r="D5226" t="s">
        <v>820</v>
      </c>
      <c r="E5226" t="s">
        <v>18</v>
      </c>
      <c r="F5226" t="s">
        <v>41</v>
      </c>
      <c r="G5226" t="s">
        <v>42</v>
      </c>
      <c r="H5226" t="s">
        <v>21</v>
      </c>
      <c r="I5226" t="s">
        <v>36</v>
      </c>
      <c r="J5226" s="7">
        <v>19.648</v>
      </c>
      <c r="K5226" s="4">
        <v>2</v>
      </c>
      <c r="L5226" s="6">
        <v>6.6311999999999998</v>
      </c>
    </row>
    <row r="5227" spans="1:12" x14ac:dyDescent="0.2">
      <c r="A5227" s="8">
        <v>41488</v>
      </c>
      <c r="B5227" s="4">
        <f>YEAR(Sales[[#This Row],[Order Date]])</f>
        <v>2013</v>
      </c>
      <c r="C5227" s="4">
        <f>MONTH(Sales[[#This Row],[Order Date]])</f>
        <v>8</v>
      </c>
      <c r="D5227" t="s">
        <v>198</v>
      </c>
      <c r="E5227" t="s">
        <v>18</v>
      </c>
      <c r="F5227" t="s">
        <v>19</v>
      </c>
      <c r="G5227" t="s">
        <v>20</v>
      </c>
      <c r="H5227" t="s">
        <v>30</v>
      </c>
      <c r="I5227" t="s">
        <v>31</v>
      </c>
      <c r="J5227" s="7">
        <v>1039.7280000000001</v>
      </c>
      <c r="K5227" s="4">
        <v>2</v>
      </c>
      <c r="L5227" s="6">
        <v>90.976200000000006</v>
      </c>
    </row>
    <row r="5228" spans="1:12" x14ac:dyDescent="0.2">
      <c r="A5228" s="8">
        <v>41488</v>
      </c>
      <c r="B5228" s="4">
        <f>YEAR(Sales[[#This Row],[Order Date]])</f>
        <v>2013</v>
      </c>
      <c r="C5228" s="4">
        <f>MONTH(Sales[[#This Row],[Order Date]])</f>
        <v>8</v>
      </c>
      <c r="D5228" t="s">
        <v>198</v>
      </c>
      <c r="E5228" t="s">
        <v>18</v>
      </c>
      <c r="F5228" t="s">
        <v>19</v>
      </c>
      <c r="G5228" t="s">
        <v>20</v>
      </c>
      <c r="H5228" t="s">
        <v>21</v>
      </c>
      <c r="I5228" t="s">
        <v>33</v>
      </c>
      <c r="J5228" s="7">
        <v>45.96</v>
      </c>
      <c r="K5228" s="4">
        <v>2</v>
      </c>
      <c r="L5228" s="6">
        <v>13.788</v>
      </c>
    </row>
    <row r="5229" spans="1:12" x14ac:dyDescent="0.2">
      <c r="A5229" s="8">
        <v>41488</v>
      </c>
      <c r="B5229" s="4">
        <f>YEAR(Sales[[#This Row],[Order Date]])</f>
        <v>2013</v>
      </c>
      <c r="C5229" s="4">
        <f>MONTH(Sales[[#This Row],[Order Date]])</f>
        <v>8</v>
      </c>
      <c r="D5229" t="s">
        <v>813</v>
      </c>
      <c r="E5229" t="s">
        <v>11</v>
      </c>
      <c r="F5229" t="s">
        <v>51</v>
      </c>
      <c r="G5229" t="s">
        <v>52</v>
      </c>
      <c r="H5229" t="s">
        <v>14</v>
      </c>
      <c r="I5229" t="s">
        <v>28</v>
      </c>
      <c r="J5229" s="7">
        <v>19.312000000000001</v>
      </c>
      <c r="K5229" s="4">
        <v>2</v>
      </c>
      <c r="L5229" s="6">
        <v>3.1381999999999999</v>
      </c>
    </row>
    <row r="5230" spans="1:12" x14ac:dyDescent="0.2">
      <c r="A5230" s="8">
        <v>41489</v>
      </c>
      <c r="B5230" s="4">
        <f>YEAR(Sales[[#This Row],[Order Date]])</f>
        <v>2013</v>
      </c>
      <c r="C5230" s="4">
        <f>MONTH(Sales[[#This Row],[Order Date]])</f>
        <v>8</v>
      </c>
      <c r="D5230" t="s">
        <v>367</v>
      </c>
      <c r="E5230" t="s">
        <v>18</v>
      </c>
      <c r="F5230" t="s">
        <v>19</v>
      </c>
      <c r="G5230" t="s">
        <v>20</v>
      </c>
      <c r="H5230" t="s">
        <v>14</v>
      </c>
      <c r="I5230" t="s">
        <v>25</v>
      </c>
      <c r="J5230" s="7">
        <v>136.464</v>
      </c>
      <c r="K5230" s="4">
        <v>2</v>
      </c>
      <c r="L5230" s="6">
        <v>15.3522</v>
      </c>
    </row>
    <row r="5231" spans="1:12" x14ac:dyDescent="0.2">
      <c r="A5231" s="8">
        <v>41489</v>
      </c>
      <c r="B5231" s="4">
        <f>YEAR(Sales[[#This Row],[Order Date]])</f>
        <v>2013</v>
      </c>
      <c r="C5231" s="4">
        <f>MONTH(Sales[[#This Row],[Order Date]])</f>
        <v>8</v>
      </c>
      <c r="D5231" t="s">
        <v>367</v>
      </c>
      <c r="E5231" t="s">
        <v>18</v>
      </c>
      <c r="F5231" t="s">
        <v>19</v>
      </c>
      <c r="G5231" t="s">
        <v>20</v>
      </c>
      <c r="H5231" t="s">
        <v>30</v>
      </c>
      <c r="I5231" t="s">
        <v>31</v>
      </c>
      <c r="J5231" s="7">
        <v>333.57600000000002</v>
      </c>
      <c r="K5231" s="4">
        <v>3</v>
      </c>
      <c r="L5231" s="6">
        <v>33.357599999999998</v>
      </c>
    </row>
    <row r="5232" spans="1:12" x14ac:dyDescent="0.2">
      <c r="A5232" s="8">
        <v>41489</v>
      </c>
      <c r="B5232" s="4">
        <f>YEAR(Sales[[#This Row],[Order Date]])</f>
        <v>2013</v>
      </c>
      <c r="C5232" s="4">
        <f>MONTH(Sales[[#This Row],[Order Date]])</f>
        <v>8</v>
      </c>
      <c r="D5232" t="s">
        <v>367</v>
      </c>
      <c r="E5232" t="s">
        <v>18</v>
      </c>
      <c r="F5232" t="s">
        <v>19</v>
      </c>
      <c r="G5232" t="s">
        <v>20</v>
      </c>
      <c r="H5232" t="s">
        <v>21</v>
      </c>
      <c r="I5232" t="s">
        <v>32</v>
      </c>
      <c r="J5232" s="7">
        <v>12.544</v>
      </c>
      <c r="K5232" s="4">
        <v>2</v>
      </c>
      <c r="L5232" s="6">
        <v>4.7039999999999997</v>
      </c>
    </row>
    <row r="5233" spans="1:12" x14ac:dyDescent="0.2">
      <c r="A5233" s="8">
        <v>41490</v>
      </c>
      <c r="B5233" s="4">
        <f>YEAR(Sales[[#This Row],[Order Date]])</f>
        <v>2013</v>
      </c>
      <c r="C5233" s="4">
        <f>MONTH(Sales[[#This Row],[Order Date]])</f>
        <v>8</v>
      </c>
      <c r="D5233" t="s">
        <v>826</v>
      </c>
      <c r="E5233" t="s">
        <v>11</v>
      </c>
      <c r="F5233" t="s">
        <v>135</v>
      </c>
      <c r="G5233" t="s">
        <v>42</v>
      </c>
      <c r="H5233" t="s">
        <v>21</v>
      </c>
      <c r="I5233" t="s">
        <v>57</v>
      </c>
      <c r="J5233" s="7">
        <v>81.540000000000006</v>
      </c>
      <c r="K5233" s="4">
        <v>3</v>
      </c>
      <c r="L5233" s="6">
        <v>38.323799999999999</v>
      </c>
    </row>
    <row r="5234" spans="1:12" x14ac:dyDescent="0.2">
      <c r="A5234" s="8">
        <v>41490</v>
      </c>
      <c r="B5234" s="4">
        <f>YEAR(Sales[[#This Row],[Order Date]])</f>
        <v>2013</v>
      </c>
      <c r="C5234" s="4">
        <f>MONTH(Sales[[#This Row],[Order Date]])</f>
        <v>8</v>
      </c>
      <c r="D5234" t="s">
        <v>826</v>
      </c>
      <c r="E5234" t="s">
        <v>11</v>
      </c>
      <c r="F5234" t="s">
        <v>135</v>
      </c>
      <c r="G5234" t="s">
        <v>42</v>
      </c>
      <c r="H5234" t="s">
        <v>30</v>
      </c>
      <c r="I5234" t="s">
        <v>55</v>
      </c>
      <c r="J5234" s="7">
        <v>167.28</v>
      </c>
      <c r="K5234" s="4">
        <v>12</v>
      </c>
      <c r="L5234" s="6">
        <v>23.4192</v>
      </c>
    </row>
    <row r="5235" spans="1:12" x14ac:dyDescent="0.2">
      <c r="A5235" s="8">
        <v>41491</v>
      </c>
      <c r="B5235" s="4">
        <f>YEAR(Sales[[#This Row],[Order Date]])</f>
        <v>2013</v>
      </c>
      <c r="C5235" s="4">
        <f>MONTH(Sales[[#This Row],[Order Date]])</f>
        <v>8</v>
      </c>
      <c r="D5235" t="s">
        <v>607</v>
      </c>
      <c r="E5235" t="s">
        <v>40</v>
      </c>
      <c r="F5235" t="s">
        <v>82</v>
      </c>
      <c r="G5235" t="s">
        <v>13</v>
      </c>
      <c r="H5235" t="s">
        <v>21</v>
      </c>
      <c r="I5235" t="s">
        <v>122</v>
      </c>
      <c r="J5235" s="7">
        <v>35.06</v>
      </c>
      <c r="K5235" s="4">
        <v>2</v>
      </c>
      <c r="L5235" s="6">
        <v>10.518000000000001</v>
      </c>
    </row>
    <row r="5236" spans="1:12" x14ac:dyDescent="0.2">
      <c r="A5236" s="8">
        <v>41491</v>
      </c>
      <c r="B5236" s="4">
        <f>YEAR(Sales[[#This Row],[Order Date]])</f>
        <v>2013</v>
      </c>
      <c r="C5236" s="4">
        <f>MONTH(Sales[[#This Row],[Order Date]])</f>
        <v>8</v>
      </c>
      <c r="D5236" t="s">
        <v>607</v>
      </c>
      <c r="E5236" t="s">
        <v>40</v>
      </c>
      <c r="F5236" t="s">
        <v>82</v>
      </c>
      <c r="G5236" t="s">
        <v>13</v>
      </c>
      <c r="H5236" t="s">
        <v>21</v>
      </c>
      <c r="I5236" t="s">
        <v>22</v>
      </c>
      <c r="J5236" s="7">
        <v>4.13</v>
      </c>
      <c r="K5236" s="4">
        <v>1</v>
      </c>
      <c r="L5236" s="6">
        <v>1.8997999999999999</v>
      </c>
    </row>
    <row r="5237" spans="1:12" x14ac:dyDescent="0.2">
      <c r="A5237" s="8">
        <v>41491</v>
      </c>
      <c r="B5237" s="4">
        <f>YEAR(Sales[[#This Row],[Order Date]])</f>
        <v>2013</v>
      </c>
      <c r="C5237" s="4">
        <f>MONTH(Sales[[#This Row],[Order Date]])</f>
        <v>8</v>
      </c>
      <c r="D5237" t="s">
        <v>607</v>
      </c>
      <c r="E5237" t="s">
        <v>40</v>
      </c>
      <c r="F5237" t="s">
        <v>82</v>
      </c>
      <c r="G5237" t="s">
        <v>13</v>
      </c>
      <c r="H5237" t="s">
        <v>14</v>
      </c>
      <c r="I5237" t="s">
        <v>28</v>
      </c>
      <c r="J5237" s="7">
        <v>109.8</v>
      </c>
      <c r="K5237" s="4">
        <v>9</v>
      </c>
      <c r="L5237" s="6">
        <v>46.116</v>
      </c>
    </row>
    <row r="5238" spans="1:12" x14ac:dyDescent="0.2">
      <c r="A5238" s="8">
        <v>41491</v>
      </c>
      <c r="B5238" s="4">
        <f>YEAR(Sales[[#This Row],[Order Date]])</f>
        <v>2013</v>
      </c>
      <c r="C5238" s="4">
        <f>MONTH(Sales[[#This Row],[Order Date]])</f>
        <v>8</v>
      </c>
      <c r="D5238" t="s">
        <v>607</v>
      </c>
      <c r="E5238" t="s">
        <v>40</v>
      </c>
      <c r="F5238" t="s">
        <v>82</v>
      </c>
      <c r="G5238" t="s">
        <v>13</v>
      </c>
      <c r="H5238" t="s">
        <v>21</v>
      </c>
      <c r="I5238" t="s">
        <v>22</v>
      </c>
      <c r="J5238" s="7">
        <v>9.82</v>
      </c>
      <c r="K5238" s="4">
        <v>2</v>
      </c>
      <c r="L5238" s="6">
        <v>4.8117999999999999</v>
      </c>
    </row>
    <row r="5239" spans="1:12" x14ac:dyDescent="0.2">
      <c r="A5239" s="8">
        <v>41491</v>
      </c>
      <c r="B5239" s="4">
        <f>YEAR(Sales[[#This Row],[Order Date]])</f>
        <v>2013</v>
      </c>
      <c r="C5239" s="4">
        <f>MONTH(Sales[[#This Row],[Order Date]])</f>
        <v>8</v>
      </c>
      <c r="D5239" t="s">
        <v>342</v>
      </c>
      <c r="E5239" t="s">
        <v>11</v>
      </c>
      <c r="F5239" t="s">
        <v>62</v>
      </c>
      <c r="G5239" t="s">
        <v>42</v>
      </c>
      <c r="H5239" t="s">
        <v>21</v>
      </c>
      <c r="I5239" t="s">
        <v>32</v>
      </c>
      <c r="J5239" s="7">
        <v>3.98</v>
      </c>
      <c r="K5239" s="4">
        <v>5</v>
      </c>
      <c r="L5239" s="6">
        <v>-6.5670000000000002</v>
      </c>
    </row>
    <row r="5240" spans="1:12" x14ac:dyDescent="0.2">
      <c r="A5240" s="8">
        <v>41491</v>
      </c>
      <c r="B5240" s="4">
        <f>YEAR(Sales[[#This Row],[Order Date]])</f>
        <v>2013</v>
      </c>
      <c r="C5240" s="4">
        <f>MONTH(Sales[[#This Row],[Order Date]])</f>
        <v>8</v>
      </c>
      <c r="D5240" t="s">
        <v>61</v>
      </c>
      <c r="E5240" t="s">
        <v>18</v>
      </c>
      <c r="F5240" t="s">
        <v>19</v>
      </c>
      <c r="G5240" t="s">
        <v>20</v>
      </c>
      <c r="H5240" t="s">
        <v>30</v>
      </c>
      <c r="I5240" t="s">
        <v>31</v>
      </c>
      <c r="J5240" s="7">
        <v>302.38400000000001</v>
      </c>
      <c r="K5240" s="4">
        <v>2</v>
      </c>
      <c r="L5240" s="6">
        <v>30.238399999999999</v>
      </c>
    </row>
    <row r="5241" spans="1:12" x14ac:dyDescent="0.2">
      <c r="A5241" s="8">
        <v>41491</v>
      </c>
      <c r="B5241" s="4">
        <f>YEAR(Sales[[#This Row],[Order Date]])</f>
        <v>2013</v>
      </c>
      <c r="C5241" s="4">
        <f>MONTH(Sales[[#This Row],[Order Date]])</f>
        <v>8</v>
      </c>
      <c r="D5241" t="s">
        <v>61</v>
      </c>
      <c r="E5241" t="s">
        <v>18</v>
      </c>
      <c r="F5241" t="s">
        <v>19</v>
      </c>
      <c r="G5241" t="s">
        <v>20</v>
      </c>
      <c r="H5241" t="s">
        <v>21</v>
      </c>
      <c r="I5241" t="s">
        <v>32</v>
      </c>
      <c r="J5241" s="7">
        <v>20.952000000000002</v>
      </c>
      <c r="K5241" s="4">
        <v>3</v>
      </c>
      <c r="L5241" s="6">
        <v>7.0712999999999999</v>
      </c>
    </row>
    <row r="5242" spans="1:12" x14ac:dyDescent="0.2">
      <c r="A5242" s="8">
        <v>41491</v>
      </c>
      <c r="B5242" s="4">
        <f>YEAR(Sales[[#This Row],[Order Date]])</f>
        <v>2013</v>
      </c>
      <c r="C5242" s="4">
        <f>MONTH(Sales[[#This Row],[Order Date]])</f>
        <v>8</v>
      </c>
      <c r="D5242" t="s">
        <v>61</v>
      </c>
      <c r="E5242" t="s">
        <v>18</v>
      </c>
      <c r="F5242" t="s">
        <v>19</v>
      </c>
      <c r="G5242" t="s">
        <v>20</v>
      </c>
      <c r="H5242" t="s">
        <v>21</v>
      </c>
      <c r="I5242" t="s">
        <v>32</v>
      </c>
      <c r="J5242" s="7">
        <v>11.784000000000001</v>
      </c>
      <c r="K5242" s="4">
        <v>3</v>
      </c>
      <c r="L5242" s="6">
        <v>3.9771000000000001</v>
      </c>
    </row>
    <row r="5243" spans="1:12" x14ac:dyDescent="0.2">
      <c r="A5243" s="8">
        <v>41492</v>
      </c>
      <c r="B5243" s="4">
        <f>YEAR(Sales[[#This Row],[Order Date]])</f>
        <v>2013</v>
      </c>
      <c r="C5243" s="4">
        <f>MONTH(Sales[[#This Row],[Order Date]])</f>
        <v>8</v>
      </c>
      <c r="D5243" t="s">
        <v>799</v>
      </c>
      <c r="E5243" t="s">
        <v>18</v>
      </c>
      <c r="F5243" t="s">
        <v>88</v>
      </c>
      <c r="G5243" t="s">
        <v>13</v>
      </c>
      <c r="H5243" t="s">
        <v>21</v>
      </c>
      <c r="I5243" t="s">
        <v>29</v>
      </c>
      <c r="J5243" s="7">
        <v>197.05</v>
      </c>
      <c r="K5243" s="4">
        <v>7</v>
      </c>
      <c r="L5243" s="6">
        <v>59.115000000000002</v>
      </c>
    </row>
    <row r="5244" spans="1:12" x14ac:dyDescent="0.2">
      <c r="A5244" s="8">
        <v>41493</v>
      </c>
      <c r="B5244" s="4">
        <f>YEAR(Sales[[#This Row],[Order Date]])</f>
        <v>2013</v>
      </c>
      <c r="C5244" s="4">
        <f>MONTH(Sales[[#This Row],[Order Date]])</f>
        <v>8</v>
      </c>
      <c r="D5244" t="s">
        <v>789</v>
      </c>
      <c r="E5244" t="s">
        <v>18</v>
      </c>
      <c r="F5244" t="s">
        <v>74</v>
      </c>
      <c r="G5244" t="s">
        <v>52</v>
      </c>
      <c r="H5244" t="s">
        <v>21</v>
      </c>
      <c r="I5244" t="s">
        <v>36</v>
      </c>
      <c r="J5244" s="7">
        <v>70.88</v>
      </c>
      <c r="K5244" s="4">
        <v>2</v>
      </c>
      <c r="L5244" s="6">
        <v>33.313600000000001</v>
      </c>
    </row>
    <row r="5245" spans="1:12" x14ac:dyDescent="0.2">
      <c r="A5245" s="8">
        <v>41493</v>
      </c>
      <c r="B5245" s="4">
        <f>YEAR(Sales[[#This Row],[Order Date]])</f>
        <v>2013</v>
      </c>
      <c r="C5245" s="4">
        <f>MONTH(Sales[[#This Row],[Order Date]])</f>
        <v>8</v>
      </c>
      <c r="D5245" t="s">
        <v>441</v>
      </c>
      <c r="E5245" t="s">
        <v>11</v>
      </c>
      <c r="F5245" t="s">
        <v>19</v>
      </c>
      <c r="G5245" t="s">
        <v>20</v>
      </c>
      <c r="H5245" t="s">
        <v>30</v>
      </c>
      <c r="I5245" t="s">
        <v>31</v>
      </c>
      <c r="J5245" s="7">
        <v>211.16800000000001</v>
      </c>
      <c r="K5245" s="4">
        <v>4</v>
      </c>
      <c r="L5245" s="6">
        <v>18.4772</v>
      </c>
    </row>
    <row r="5246" spans="1:12" x14ac:dyDescent="0.2">
      <c r="A5246" s="8">
        <v>41493</v>
      </c>
      <c r="B5246" s="4">
        <f>YEAR(Sales[[#This Row],[Order Date]])</f>
        <v>2013</v>
      </c>
      <c r="C5246" s="4">
        <f>MONTH(Sales[[#This Row],[Order Date]])</f>
        <v>8</v>
      </c>
      <c r="D5246" t="s">
        <v>290</v>
      </c>
      <c r="E5246" t="s">
        <v>11</v>
      </c>
      <c r="F5246" t="s">
        <v>74</v>
      </c>
      <c r="G5246" t="s">
        <v>52</v>
      </c>
      <c r="H5246" t="s">
        <v>21</v>
      </c>
      <c r="I5246" t="s">
        <v>29</v>
      </c>
      <c r="J5246" s="7">
        <v>38.340000000000003</v>
      </c>
      <c r="K5246" s="4">
        <v>9</v>
      </c>
      <c r="L5246" s="6">
        <v>15.7194</v>
      </c>
    </row>
    <row r="5247" spans="1:12" x14ac:dyDescent="0.2">
      <c r="A5247" s="8">
        <v>41494</v>
      </c>
      <c r="B5247" s="4">
        <f>YEAR(Sales[[#This Row],[Order Date]])</f>
        <v>2013</v>
      </c>
      <c r="C5247" s="4">
        <f>MONTH(Sales[[#This Row],[Order Date]])</f>
        <v>8</v>
      </c>
      <c r="D5247" t="s">
        <v>120</v>
      </c>
      <c r="E5247" t="s">
        <v>18</v>
      </c>
      <c r="F5247" t="s">
        <v>38</v>
      </c>
      <c r="G5247" t="s">
        <v>20</v>
      </c>
      <c r="H5247" t="s">
        <v>30</v>
      </c>
      <c r="I5247" t="s">
        <v>55</v>
      </c>
      <c r="J5247" s="7">
        <v>179.97</v>
      </c>
      <c r="K5247" s="4">
        <v>3</v>
      </c>
      <c r="L5247" s="6">
        <v>86.385599999999997</v>
      </c>
    </row>
    <row r="5248" spans="1:12" x14ac:dyDescent="0.2">
      <c r="A5248" s="8">
        <v>41495</v>
      </c>
      <c r="B5248" s="4">
        <f>YEAR(Sales[[#This Row],[Order Date]])</f>
        <v>2013</v>
      </c>
      <c r="C5248" s="4">
        <f>MONTH(Sales[[#This Row],[Order Date]])</f>
        <v>8</v>
      </c>
      <c r="D5248" t="s">
        <v>614</v>
      </c>
      <c r="E5248" t="s">
        <v>11</v>
      </c>
      <c r="F5248" t="s">
        <v>41</v>
      </c>
      <c r="G5248" t="s">
        <v>42</v>
      </c>
      <c r="H5248" t="s">
        <v>21</v>
      </c>
      <c r="I5248" t="s">
        <v>75</v>
      </c>
      <c r="J5248" s="7">
        <v>11.167999999999999</v>
      </c>
      <c r="K5248" s="4">
        <v>4</v>
      </c>
      <c r="L5248" s="6">
        <v>3.6295999999999999</v>
      </c>
    </row>
    <row r="5249" spans="1:12" x14ac:dyDescent="0.2">
      <c r="A5249" s="8">
        <v>41495</v>
      </c>
      <c r="B5249" s="4">
        <f>YEAR(Sales[[#This Row],[Order Date]])</f>
        <v>2013</v>
      </c>
      <c r="C5249" s="4">
        <f>MONTH(Sales[[#This Row],[Order Date]])</f>
        <v>8</v>
      </c>
      <c r="D5249" t="s">
        <v>614</v>
      </c>
      <c r="E5249" t="s">
        <v>11</v>
      </c>
      <c r="F5249" t="s">
        <v>41</v>
      </c>
      <c r="G5249" t="s">
        <v>42</v>
      </c>
      <c r="H5249" t="s">
        <v>21</v>
      </c>
      <c r="I5249" t="s">
        <v>36</v>
      </c>
      <c r="J5249" s="7">
        <v>53.951999999999998</v>
      </c>
      <c r="K5249" s="4">
        <v>3</v>
      </c>
      <c r="L5249" s="6">
        <v>17.534400000000002</v>
      </c>
    </row>
    <row r="5250" spans="1:12" x14ac:dyDescent="0.2">
      <c r="A5250" s="8">
        <v>41495</v>
      </c>
      <c r="B5250" s="4">
        <f>YEAR(Sales[[#This Row],[Order Date]])</f>
        <v>2013</v>
      </c>
      <c r="C5250" s="4">
        <f>MONTH(Sales[[#This Row],[Order Date]])</f>
        <v>8</v>
      </c>
      <c r="D5250" t="s">
        <v>553</v>
      </c>
      <c r="E5250" t="s">
        <v>40</v>
      </c>
      <c r="F5250" t="s">
        <v>246</v>
      </c>
      <c r="G5250" t="s">
        <v>13</v>
      </c>
      <c r="H5250" t="s">
        <v>21</v>
      </c>
      <c r="I5250" t="s">
        <v>75</v>
      </c>
      <c r="J5250" s="7">
        <v>23.34</v>
      </c>
      <c r="K5250" s="4">
        <v>3</v>
      </c>
      <c r="L5250" s="6">
        <v>0.2334</v>
      </c>
    </row>
    <row r="5251" spans="1:12" x14ac:dyDescent="0.2">
      <c r="A5251" s="8">
        <v>41495</v>
      </c>
      <c r="B5251" s="4">
        <f>YEAR(Sales[[#This Row],[Order Date]])</f>
        <v>2013</v>
      </c>
      <c r="C5251" s="4">
        <f>MONTH(Sales[[#This Row],[Order Date]])</f>
        <v>8</v>
      </c>
      <c r="D5251" t="s">
        <v>480</v>
      </c>
      <c r="E5251" t="s">
        <v>40</v>
      </c>
      <c r="F5251" t="s">
        <v>19</v>
      </c>
      <c r="G5251" t="s">
        <v>20</v>
      </c>
      <c r="H5251" t="s">
        <v>14</v>
      </c>
      <c r="I5251" t="s">
        <v>25</v>
      </c>
      <c r="J5251" s="7">
        <v>513.024</v>
      </c>
      <c r="K5251" s="4">
        <v>2</v>
      </c>
      <c r="L5251" s="6">
        <v>12.8256</v>
      </c>
    </row>
    <row r="5252" spans="1:12" x14ac:dyDescent="0.2">
      <c r="A5252" s="8">
        <v>41495</v>
      </c>
      <c r="B5252" s="4">
        <f>YEAR(Sales[[#This Row],[Order Date]])</f>
        <v>2013</v>
      </c>
      <c r="C5252" s="4">
        <f>MONTH(Sales[[#This Row],[Order Date]])</f>
        <v>8</v>
      </c>
      <c r="D5252" t="s">
        <v>480</v>
      </c>
      <c r="E5252" t="s">
        <v>40</v>
      </c>
      <c r="F5252" t="s">
        <v>19</v>
      </c>
      <c r="G5252" t="s">
        <v>20</v>
      </c>
      <c r="H5252" t="s">
        <v>21</v>
      </c>
      <c r="I5252" t="s">
        <v>33</v>
      </c>
      <c r="J5252" s="7">
        <v>487.92</v>
      </c>
      <c r="K5252" s="4">
        <v>6</v>
      </c>
      <c r="L5252" s="6">
        <v>136.61760000000001</v>
      </c>
    </row>
    <row r="5253" spans="1:12" x14ac:dyDescent="0.2">
      <c r="A5253" s="8">
        <v>41495</v>
      </c>
      <c r="B5253" s="4">
        <f>YEAR(Sales[[#This Row],[Order Date]])</f>
        <v>2013</v>
      </c>
      <c r="C5253" s="4">
        <f>MONTH(Sales[[#This Row],[Order Date]])</f>
        <v>8</v>
      </c>
      <c r="D5253" t="s">
        <v>480</v>
      </c>
      <c r="E5253" t="s">
        <v>40</v>
      </c>
      <c r="F5253" t="s">
        <v>19</v>
      </c>
      <c r="G5253" t="s">
        <v>20</v>
      </c>
      <c r="H5253" t="s">
        <v>21</v>
      </c>
      <c r="I5253" t="s">
        <v>32</v>
      </c>
      <c r="J5253" s="7">
        <v>15.24</v>
      </c>
      <c r="K5253" s="4">
        <v>5</v>
      </c>
      <c r="L5253" s="6">
        <v>5.3339999999999996</v>
      </c>
    </row>
    <row r="5254" spans="1:12" x14ac:dyDescent="0.2">
      <c r="A5254" s="8">
        <v>41495</v>
      </c>
      <c r="B5254" s="4">
        <f>YEAR(Sales[[#This Row],[Order Date]])</f>
        <v>2013</v>
      </c>
      <c r="C5254" s="4">
        <f>MONTH(Sales[[#This Row],[Order Date]])</f>
        <v>8</v>
      </c>
      <c r="D5254" t="s">
        <v>305</v>
      </c>
      <c r="E5254" t="s">
        <v>11</v>
      </c>
      <c r="F5254" t="s">
        <v>135</v>
      </c>
      <c r="G5254" t="s">
        <v>42</v>
      </c>
      <c r="H5254" t="s">
        <v>21</v>
      </c>
      <c r="I5254" t="s">
        <v>36</v>
      </c>
      <c r="J5254" s="7">
        <v>10.56</v>
      </c>
      <c r="K5254" s="4">
        <v>2</v>
      </c>
      <c r="L5254" s="6">
        <v>4.7519999999999998</v>
      </c>
    </row>
    <row r="5255" spans="1:12" x14ac:dyDescent="0.2">
      <c r="A5255" s="8">
        <v>41496</v>
      </c>
      <c r="B5255" s="4">
        <f>YEAR(Sales[[#This Row],[Order Date]])</f>
        <v>2013</v>
      </c>
      <c r="C5255" s="4">
        <f>MONTH(Sales[[#This Row],[Order Date]])</f>
        <v>8</v>
      </c>
      <c r="D5255" t="s">
        <v>127</v>
      </c>
      <c r="E5255" t="s">
        <v>11</v>
      </c>
      <c r="F5255" t="s">
        <v>35</v>
      </c>
      <c r="G5255" t="s">
        <v>13</v>
      </c>
      <c r="H5255" t="s">
        <v>21</v>
      </c>
      <c r="I5255" t="s">
        <v>36</v>
      </c>
      <c r="J5255" s="7">
        <v>30.815999999999999</v>
      </c>
      <c r="K5255" s="4">
        <v>9</v>
      </c>
      <c r="L5255" s="6">
        <v>9.6300000000000008</v>
      </c>
    </row>
    <row r="5256" spans="1:12" x14ac:dyDescent="0.2">
      <c r="A5256" s="8">
        <v>41496</v>
      </c>
      <c r="B5256" s="4">
        <f>YEAR(Sales[[#This Row],[Order Date]])</f>
        <v>2013</v>
      </c>
      <c r="C5256" s="4">
        <f>MONTH(Sales[[#This Row],[Order Date]])</f>
        <v>8</v>
      </c>
      <c r="D5256" t="s">
        <v>127</v>
      </c>
      <c r="E5256" t="s">
        <v>11</v>
      </c>
      <c r="F5256" t="s">
        <v>35</v>
      </c>
      <c r="G5256" t="s">
        <v>13</v>
      </c>
      <c r="H5256" t="s">
        <v>30</v>
      </c>
      <c r="I5256" t="s">
        <v>31</v>
      </c>
      <c r="J5256" s="7">
        <v>44.783999999999999</v>
      </c>
      <c r="K5256" s="4">
        <v>2</v>
      </c>
      <c r="L5256" s="6">
        <v>4.4783999999999997</v>
      </c>
    </row>
    <row r="5257" spans="1:12" x14ac:dyDescent="0.2">
      <c r="A5257" s="8">
        <v>41496</v>
      </c>
      <c r="B5257" s="4">
        <f>YEAR(Sales[[#This Row],[Order Date]])</f>
        <v>2013</v>
      </c>
      <c r="C5257" s="4">
        <f>MONTH(Sales[[#This Row],[Order Date]])</f>
        <v>8</v>
      </c>
      <c r="D5257" t="s">
        <v>127</v>
      </c>
      <c r="E5257" t="s">
        <v>11</v>
      </c>
      <c r="F5257" t="s">
        <v>35</v>
      </c>
      <c r="G5257" t="s">
        <v>13</v>
      </c>
      <c r="H5257" t="s">
        <v>21</v>
      </c>
      <c r="I5257" t="s">
        <v>33</v>
      </c>
      <c r="J5257" s="7">
        <v>569.53599999999994</v>
      </c>
      <c r="K5257" s="4">
        <v>4</v>
      </c>
      <c r="L5257" s="6">
        <v>64.072800000000001</v>
      </c>
    </row>
    <row r="5258" spans="1:12" x14ac:dyDescent="0.2">
      <c r="A5258" s="8">
        <v>41496</v>
      </c>
      <c r="B5258" s="4">
        <f>YEAR(Sales[[#This Row],[Order Date]])</f>
        <v>2013</v>
      </c>
      <c r="C5258" s="4">
        <f>MONTH(Sales[[#This Row],[Order Date]])</f>
        <v>8</v>
      </c>
      <c r="D5258" t="s">
        <v>772</v>
      </c>
      <c r="E5258" t="s">
        <v>40</v>
      </c>
      <c r="F5258" t="s">
        <v>85</v>
      </c>
      <c r="G5258" t="s">
        <v>13</v>
      </c>
      <c r="H5258" t="s">
        <v>21</v>
      </c>
      <c r="I5258" t="s">
        <v>32</v>
      </c>
      <c r="J5258" s="7">
        <v>4.3380000000000001</v>
      </c>
      <c r="K5258" s="4">
        <v>3</v>
      </c>
      <c r="L5258" s="6">
        <v>-3.0366</v>
      </c>
    </row>
    <row r="5259" spans="1:12" x14ac:dyDescent="0.2">
      <c r="A5259" s="8">
        <v>41496</v>
      </c>
      <c r="B5259" s="4">
        <f>YEAR(Sales[[#This Row],[Order Date]])</f>
        <v>2013</v>
      </c>
      <c r="C5259" s="4">
        <f>MONTH(Sales[[#This Row],[Order Date]])</f>
        <v>8</v>
      </c>
      <c r="D5259" t="s">
        <v>772</v>
      </c>
      <c r="E5259" t="s">
        <v>40</v>
      </c>
      <c r="F5259" t="s">
        <v>85</v>
      </c>
      <c r="G5259" t="s">
        <v>13</v>
      </c>
      <c r="H5259" t="s">
        <v>21</v>
      </c>
      <c r="I5259" t="s">
        <v>32</v>
      </c>
      <c r="J5259" s="7">
        <v>11.88</v>
      </c>
      <c r="K5259" s="4">
        <v>5</v>
      </c>
      <c r="L5259" s="6">
        <v>-7.92</v>
      </c>
    </row>
    <row r="5260" spans="1:12" x14ac:dyDescent="0.2">
      <c r="A5260" s="8">
        <v>41498</v>
      </c>
      <c r="B5260" s="4">
        <f>YEAR(Sales[[#This Row],[Order Date]])</f>
        <v>2013</v>
      </c>
      <c r="C5260" s="4">
        <f>MONTH(Sales[[#This Row],[Order Date]])</f>
        <v>8</v>
      </c>
      <c r="D5260" t="s">
        <v>265</v>
      </c>
      <c r="E5260" t="s">
        <v>40</v>
      </c>
      <c r="F5260" t="s">
        <v>135</v>
      </c>
      <c r="G5260" t="s">
        <v>42</v>
      </c>
      <c r="H5260" t="s">
        <v>21</v>
      </c>
      <c r="I5260" t="s">
        <v>36</v>
      </c>
      <c r="J5260" s="7">
        <v>32.4</v>
      </c>
      <c r="K5260" s="4">
        <v>5</v>
      </c>
      <c r="L5260" s="6">
        <v>15.552</v>
      </c>
    </row>
    <row r="5261" spans="1:12" x14ac:dyDescent="0.2">
      <c r="A5261" s="8">
        <v>41498</v>
      </c>
      <c r="B5261" s="4">
        <f>YEAR(Sales[[#This Row],[Order Date]])</f>
        <v>2013</v>
      </c>
      <c r="C5261" s="4">
        <f>MONTH(Sales[[#This Row],[Order Date]])</f>
        <v>8</v>
      </c>
      <c r="D5261" t="s">
        <v>265</v>
      </c>
      <c r="E5261" t="s">
        <v>40</v>
      </c>
      <c r="F5261" t="s">
        <v>135</v>
      </c>
      <c r="G5261" t="s">
        <v>42</v>
      </c>
      <c r="H5261" t="s">
        <v>21</v>
      </c>
      <c r="I5261" t="s">
        <v>32</v>
      </c>
      <c r="J5261" s="7">
        <v>41.86</v>
      </c>
      <c r="K5261" s="4">
        <v>7</v>
      </c>
      <c r="L5261" s="6">
        <v>19.255600000000001</v>
      </c>
    </row>
    <row r="5262" spans="1:12" x14ac:dyDescent="0.2">
      <c r="A5262" s="8">
        <v>41498</v>
      </c>
      <c r="B5262" s="4">
        <f>YEAR(Sales[[#This Row],[Order Date]])</f>
        <v>2013</v>
      </c>
      <c r="C5262" s="4">
        <f>MONTH(Sales[[#This Row],[Order Date]])</f>
        <v>8</v>
      </c>
      <c r="D5262" t="s">
        <v>265</v>
      </c>
      <c r="E5262" t="s">
        <v>40</v>
      </c>
      <c r="F5262" t="s">
        <v>135</v>
      </c>
      <c r="G5262" t="s">
        <v>42</v>
      </c>
      <c r="H5262" t="s">
        <v>21</v>
      </c>
      <c r="I5262" t="s">
        <v>32</v>
      </c>
      <c r="J5262" s="7">
        <v>77.56</v>
      </c>
      <c r="K5262" s="4">
        <v>2</v>
      </c>
      <c r="L5262" s="6">
        <v>35.677599999999998</v>
      </c>
    </row>
    <row r="5263" spans="1:12" x14ac:dyDescent="0.2">
      <c r="A5263" s="8">
        <v>41499</v>
      </c>
      <c r="B5263" s="4">
        <f>YEAR(Sales[[#This Row],[Order Date]])</f>
        <v>2013</v>
      </c>
      <c r="C5263" s="4">
        <f>MONTH(Sales[[#This Row],[Order Date]])</f>
        <v>8</v>
      </c>
      <c r="D5263" t="s">
        <v>104</v>
      </c>
      <c r="E5263" t="s">
        <v>11</v>
      </c>
      <c r="F5263" t="s">
        <v>110</v>
      </c>
      <c r="G5263" t="s">
        <v>42</v>
      </c>
      <c r="H5263" t="s">
        <v>21</v>
      </c>
      <c r="I5263" t="s">
        <v>36</v>
      </c>
      <c r="J5263" s="7">
        <v>6.48</v>
      </c>
      <c r="K5263" s="4">
        <v>1</v>
      </c>
      <c r="L5263" s="6">
        <v>3.1103999999999998</v>
      </c>
    </row>
    <row r="5264" spans="1:12" x14ac:dyDescent="0.2">
      <c r="A5264" s="8">
        <v>41499</v>
      </c>
      <c r="B5264" s="4">
        <f>YEAR(Sales[[#This Row],[Order Date]])</f>
        <v>2013</v>
      </c>
      <c r="C5264" s="4">
        <f>MONTH(Sales[[#This Row],[Order Date]])</f>
        <v>8</v>
      </c>
      <c r="D5264" t="s">
        <v>714</v>
      </c>
      <c r="E5264" t="s">
        <v>11</v>
      </c>
      <c r="F5264" t="s">
        <v>41</v>
      </c>
      <c r="G5264" t="s">
        <v>42</v>
      </c>
      <c r="H5264" t="s">
        <v>30</v>
      </c>
      <c r="I5264" t="s">
        <v>55</v>
      </c>
      <c r="J5264" s="7">
        <v>1399.944</v>
      </c>
      <c r="K5264" s="4">
        <v>7</v>
      </c>
      <c r="L5264" s="6">
        <v>52.497900000000001</v>
      </c>
    </row>
    <row r="5265" spans="1:12" x14ac:dyDescent="0.2">
      <c r="A5265" s="8">
        <v>41499</v>
      </c>
      <c r="B5265" s="4">
        <f>YEAR(Sales[[#This Row],[Order Date]])</f>
        <v>2013</v>
      </c>
      <c r="C5265" s="4">
        <f>MONTH(Sales[[#This Row],[Order Date]])</f>
        <v>8</v>
      </c>
      <c r="D5265" t="s">
        <v>685</v>
      </c>
      <c r="E5265" t="s">
        <v>40</v>
      </c>
      <c r="F5265" t="s">
        <v>74</v>
      </c>
      <c r="G5265" t="s">
        <v>52</v>
      </c>
      <c r="H5265" t="s">
        <v>14</v>
      </c>
      <c r="I5265" t="s">
        <v>16</v>
      </c>
      <c r="J5265" s="7">
        <v>145.76400000000001</v>
      </c>
      <c r="K5265" s="4">
        <v>2</v>
      </c>
      <c r="L5265" s="6">
        <v>-8.0980000000000008</v>
      </c>
    </row>
    <row r="5266" spans="1:12" x14ac:dyDescent="0.2">
      <c r="A5266" s="8">
        <v>41499</v>
      </c>
      <c r="B5266" s="4">
        <f>YEAR(Sales[[#This Row],[Order Date]])</f>
        <v>2013</v>
      </c>
      <c r="C5266" s="4">
        <f>MONTH(Sales[[#This Row],[Order Date]])</f>
        <v>8</v>
      </c>
      <c r="D5266" t="s">
        <v>786</v>
      </c>
      <c r="E5266" t="s">
        <v>18</v>
      </c>
      <c r="F5266" t="s">
        <v>24</v>
      </c>
      <c r="G5266" t="s">
        <v>13</v>
      </c>
      <c r="H5266" t="s">
        <v>14</v>
      </c>
      <c r="I5266" t="s">
        <v>25</v>
      </c>
      <c r="J5266" s="7">
        <v>562.29250000000002</v>
      </c>
      <c r="K5266" s="4">
        <v>7</v>
      </c>
      <c r="L5266" s="6">
        <v>-255.58750000000001</v>
      </c>
    </row>
    <row r="5267" spans="1:12" x14ac:dyDescent="0.2">
      <c r="A5267" s="8">
        <v>41499</v>
      </c>
      <c r="B5267" s="4">
        <f>YEAR(Sales[[#This Row],[Order Date]])</f>
        <v>2013</v>
      </c>
      <c r="C5267" s="4">
        <f>MONTH(Sales[[#This Row],[Order Date]])</f>
        <v>8</v>
      </c>
      <c r="D5267" t="s">
        <v>491</v>
      </c>
      <c r="E5267" t="s">
        <v>11</v>
      </c>
      <c r="F5267" t="s">
        <v>74</v>
      </c>
      <c r="G5267" t="s">
        <v>52</v>
      </c>
      <c r="H5267" t="s">
        <v>14</v>
      </c>
      <c r="I5267" t="s">
        <v>25</v>
      </c>
      <c r="J5267" s="7">
        <v>209.148</v>
      </c>
      <c r="K5267" s="4">
        <v>2</v>
      </c>
      <c r="L5267" s="6">
        <v>-66.230199999999996</v>
      </c>
    </row>
    <row r="5268" spans="1:12" x14ac:dyDescent="0.2">
      <c r="A5268" s="8">
        <v>41499</v>
      </c>
      <c r="B5268" s="4">
        <f>YEAR(Sales[[#This Row],[Order Date]])</f>
        <v>2013</v>
      </c>
      <c r="C5268" s="4">
        <f>MONTH(Sales[[#This Row],[Order Date]])</f>
        <v>8</v>
      </c>
      <c r="D5268" t="s">
        <v>491</v>
      </c>
      <c r="E5268" t="s">
        <v>11</v>
      </c>
      <c r="F5268" t="s">
        <v>74</v>
      </c>
      <c r="G5268" t="s">
        <v>52</v>
      </c>
      <c r="H5268" t="s">
        <v>21</v>
      </c>
      <c r="I5268" t="s">
        <v>26</v>
      </c>
      <c r="J5268" s="7">
        <v>1591.02</v>
      </c>
      <c r="K5268" s="4">
        <v>6</v>
      </c>
      <c r="L5268" s="6">
        <v>286.3836</v>
      </c>
    </row>
    <row r="5269" spans="1:12" x14ac:dyDescent="0.2">
      <c r="A5269" s="8">
        <v>41499</v>
      </c>
      <c r="B5269" s="4">
        <f>YEAR(Sales[[#This Row],[Order Date]])</f>
        <v>2013</v>
      </c>
      <c r="C5269" s="4">
        <f>MONTH(Sales[[#This Row],[Order Date]])</f>
        <v>8</v>
      </c>
      <c r="D5269" t="s">
        <v>567</v>
      </c>
      <c r="E5269" t="s">
        <v>40</v>
      </c>
      <c r="F5269" t="s">
        <v>51</v>
      </c>
      <c r="G5269" t="s">
        <v>52</v>
      </c>
      <c r="H5269" t="s">
        <v>21</v>
      </c>
      <c r="I5269" t="s">
        <v>29</v>
      </c>
      <c r="J5269" s="7">
        <v>37.311999999999998</v>
      </c>
      <c r="K5269" s="4">
        <v>4</v>
      </c>
      <c r="L5269" s="6">
        <v>2.7984</v>
      </c>
    </row>
    <row r="5270" spans="1:12" x14ac:dyDescent="0.2">
      <c r="A5270" s="8">
        <v>41500</v>
      </c>
      <c r="B5270" s="4">
        <f>YEAR(Sales[[#This Row],[Order Date]])</f>
        <v>2013</v>
      </c>
      <c r="C5270" s="4">
        <f>MONTH(Sales[[#This Row],[Order Date]])</f>
        <v>8</v>
      </c>
      <c r="D5270" t="s">
        <v>264</v>
      </c>
      <c r="E5270" t="s">
        <v>11</v>
      </c>
      <c r="F5270" t="s">
        <v>35</v>
      </c>
      <c r="G5270" t="s">
        <v>13</v>
      </c>
      <c r="H5270" t="s">
        <v>21</v>
      </c>
      <c r="I5270" t="s">
        <v>32</v>
      </c>
      <c r="J5270" s="7">
        <v>11.231999999999999</v>
      </c>
      <c r="K5270" s="4">
        <v>8</v>
      </c>
      <c r="L5270" s="6">
        <v>-8.2368000000000006</v>
      </c>
    </row>
    <row r="5271" spans="1:12" x14ac:dyDescent="0.2">
      <c r="A5271" s="8">
        <v>41500</v>
      </c>
      <c r="B5271" s="4">
        <f>YEAR(Sales[[#This Row],[Order Date]])</f>
        <v>2013</v>
      </c>
      <c r="C5271" s="4">
        <f>MONTH(Sales[[#This Row],[Order Date]])</f>
        <v>8</v>
      </c>
      <c r="D5271" t="s">
        <v>264</v>
      </c>
      <c r="E5271" t="s">
        <v>11</v>
      </c>
      <c r="F5271" t="s">
        <v>35</v>
      </c>
      <c r="G5271" t="s">
        <v>13</v>
      </c>
      <c r="H5271" t="s">
        <v>21</v>
      </c>
      <c r="I5271" t="s">
        <v>36</v>
      </c>
      <c r="J5271" s="7">
        <v>10.272</v>
      </c>
      <c r="K5271" s="4">
        <v>3</v>
      </c>
      <c r="L5271" s="6">
        <v>3.21</v>
      </c>
    </row>
    <row r="5272" spans="1:12" x14ac:dyDescent="0.2">
      <c r="A5272" s="8">
        <v>41500</v>
      </c>
      <c r="B5272" s="4">
        <f>YEAR(Sales[[#This Row],[Order Date]])</f>
        <v>2013</v>
      </c>
      <c r="C5272" s="4">
        <f>MONTH(Sales[[#This Row],[Order Date]])</f>
        <v>8</v>
      </c>
      <c r="D5272" t="s">
        <v>456</v>
      </c>
      <c r="E5272" t="s">
        <v>18</v>
      </c>
      <c r="F5272" t="s">
        <v>44</v>
      </c>
      <c r="G5272" t="s">
        <v>42</v>
      </c>
      <c r="H5272" t="s">
        <v>14</v>
      </c>
      <c r="I5272" t="s">
        <v>15</v>
      </c>
      <c r="J5272" s="7">
        <v>241.96</v>
      </c>
      <c r="K5272" s="4">
        <v>2</v>
      </c>
      <c r="L5272" s="6">
        <v>24.196000000000002</v>
      </c>
    </row>
    <row r="5273" spans="1:12" x14ac:dyDescent="0.2">
      <c r="A5273" s="8">
        <v>41500</v>
      </c>
      <c r="B5273" s="4">
        <f>YEAR(Sales[[#This Row],[Order Date]])</f>
        <v>2013</v>
      </c>
      <c r="C5273" s="4">
        <f>MONTH(Sales[[#This Row],[Order Date]])</f>
        <v>8</v>
      </c>
      <c r="D5273" t="s">
        <v>456</v>
      </c>
      <c r="E5273" t="s">
        <v>18</v>
      </c>
      <c r="F5273" t="s">
        <v>44</v>
      </c>
      <c r="G5273" t="s">
        <v>42</v>
      </c>
      <c r="H5273" t="s">
        <v>21</v>
      </c>
      <c r="I5273" t="s">
        <v>32</v>
      </c>
      <c r="J5273" s="7">
        <v>8.52</v>
      </c>
      <c r="K5273" s="4">
        <v>3</v>
      </c>
      <c r="L5273" s="6">
        <v>4.1748000000000003</v>
      </c>
    </row>
    <row r="5274" spans="1:12" x14ac:dyDescent="0.2">
      <c r="A5274" s="8">
        <v>41500</v>
      </c>
      <c r="B5274" s="4">
        <f>YEAR(Sales[[#This Row],[Order Date]])</f>
        <v>2013</v>
      </c>
      <c r="C5274" s="4">
        <f>MONTH(Sales[[#This Row],[Order Date]])</f>
        <v>8</v>
      </c>
      <c r="D5274" t="s">
        <v>725</v>
      </c>
      <c r="E5274" t="s">
        <v>11</v>
      </c>
      <c r="F5274" t="s">
        <v>149</v>
      </c>
      <c r="G5274" t="s">
        <v>13</v>
      </c>
      <c r="H5274" t="s">
        <v>21</v>
      </c>
      <c r="I5274" t="s">
        <v>33</v>
      </c>
      <c r="J5274" s="7">
        <v>17.34</v>
      </c>
      <c r="K5274" s="4">
        <v>2</v>
      </c>
      <c r="L5274" s="6">
        <v>4.6818</v>
      </c>
    </row>
    <row r="5275" spans="1:12" x14ac:dyDescent="0.2">
      <c r="A5275" s="8">
        <v>41500</v>
      </c>
      <c r="B5275" s="4">
        <f>YEAR(Sales[[#This Row],[Order Date]])</f>
        <v>2013</v>
      </c>
      <c r="C5275" s="4">
        <f>MONTH(Sales[[#This Row],[Order Date]])</f>
        <v>8</v>
      </c>
      <c r="D5275" t="s">
        <v>725</v>
      </c>
      <c r="E5275" t="s">
        <v>11</v>
      </c>
      <c r="F5275" t="s">
        <v>149</v>
      </c>
      <c r="G5275" t="s">
        <v>13</v>
      </c>
      <c r="H5275" t="s">
        <v>30</v>
      </c>
      <c r="I5275" t="s">
        <v>55</v>
      </c>
      <c r="J5275" s="7">
        <v>71.98</v>
      </c>
      <c r="K5275" s="4">
        <v>2</v>
      </c>
      <c r="L5275" s="6">
        <v>15.1158</v>
      </c>
    </row>
    <row r="5276" spans="1:12" x14ac:dyDescent="0.2">
      <c r="A5276" s="8">
        <v>41500</v>
      </c>
      <c r="B5276" s="4">
        <f>YEAR(Sales[[#This Row],[Order Date]])</f>
        <v>2013</v>
      </c>
      <c r="C5276" s="4">
        <f>MONTH(Sales[[#This Row],[Order Date]])</f>
        <v>8</v>
      </c>
      <c r="D5276" t="s">
        <v>239</v>
      </c>
      <c r="E5276" t="s">
        <v>11</v>
      </c>
      <c r="F5276" t="s">
        <v>82</v>
      </c>
      <c r="G5276" t="s">
        <v>13</v>
      </c>
      <c r="H5276" t="s">
        <v>21</v>
      </c>
      <c r="I5276" t="s">
        <v>32</v>
      </c>
      <c r="J5276" s="7">
        <v>22.32</v>
      </c>
      <c r="K5276" s="4">
        <v>4</v>
      </c>
      <c r="L5276" s="6">
        <v>10.7136</v>
      </c>
    </row>
    <row r="5277" spans="1:12" x14ac:dyDescent="0.2">
      <c r="A5277" s="8">
        <v>41500</v>
      </c>
      <c r="B5277" s="4">
        <f>YEAR(Sales[[#This Row],[Order Date]])</f>
        <v>2013</v>
      </c>
      <c r="C5277" s="4">
        <f>MONTH(Sales[[#This Row],[Order Date]])</f>
        <v>8</v>
      </c>
      <c r="D5277" t="s">
        <v>239</v>
      </c>
      <c r="E5277" t="s">
        <v>11</v>
      </c>
      <c r="F5277" t="s">
        <v>82</v>
      </c>
      <c r="G5277" t="s">
        <v>13</v>
      </c>
      <c r="H5277" t="s">
        <v>21</v>
      </c>
      <c r="I5277" t="s">
        <v>22</v>
      </c>
      <c r="J5277" s="7">
        <v>103.6</v>
      </c>
      <c r="K5277" s="4">
        <v>7</v>
      </c>
      <c r="L5277" s="6">
        <v>51.8</v>
      </c>
    </row>
    <row r="5278" spans="1:12" x14ac:dyDescent="0.2">
      <c r="A5278" s="8">
        <v>41500</v>
      </c>
      <c r="B5278" s="4">
        <f>YEAR(Sales[[#This Row],[Order Date]])</f>
        <v>2013</v>
      </c>
      <c r="C5278" s="4">
        <f>MONTH(Sales[[#This Row],[Order Date]])</f>
        <v>8</v>
      </c>
      <c r="D5278" t="s">
        <v>643</v>
      </c>
      <c r="E5278" t="s">
        <v>11</v>
      </c>
      <c r="F5278" t="s">
        <v>41</v>
      </c>
      <c r="G5278" t="s">
        <v>42</v>
      </c>
      <c r="H5278" t="s">
        <v>21</v>
      </c>
      <c r="I5278" t="s">
        <v>122</v>
      </c>
      <c r="J5278" s="7">
        <v>185.376</v>
      </c>
      <c r="K5278" s="4">
        <v>2</v>
      </c>
      <c r="L5278" s="6">
        <v>-34.758000000000003</v>
      </c>
    </row>
    <row r="5279" spans="1:12" x14ac:dyDescent="0.2">
      <c r="A5279" s="8">
        <v>41500</v>
      </c>
      <c r="B5279" s="4">
        <f>YEAR(Sales[[#This Row],[Order Date]])</f>
        <v>2013</v>
      </c>
      <c r="C5279" s="4">
        <f>MONTH(Sales[[#This Row],[Order Date]])</f>
        <v>8</v>
      </c>
      <c r="D5279" t="s">
        <v>643</v>
      </c>
      <c r="E5279" t="s">
        <v>11</v>
      </c>
      <c r="F5279" t="s">
        <v>41</v>
      </c>
      <c r="G5279" t="s">
        <v>42</v>
      </c>
      <c r="H5279" t="s">
        <v>21</v>
      </c>
      <c r="I5279" t="s">
        <v>33</v>
      </c>
      <c r="J5279" s="7">
        <v>58.923999999999999</v>
      </c>
      <c r="K5279" s="4">
        <v>1</v>
      </c>
      <c r="L5279" s="6">
        <v>-153.20240000000001</v>
      </c>
    </row>
    <row r="5280" spans="1:12" x14ac:dyDescent="0.2">
      <c r="A5280" s="8">
        <v>41501</v>
      </c>
      <c r="B5280" s="4">
        <f>YEAR(Sales[[#This Row],[Order Date]])</f>
        <v>2013</v>
      </c>
      <c r="C5280" s="4">
        <f>MONTH(Sales[[#This Row],[Order Date]])</f>
        <v>8</v>
      </c>
      <c r="D5280" t="s">
        <v>842</v>
      </c>
      <c r="E5280" t="s">
        <v>11</v>
      </c>
      <c r="F5280" t="s">
        <v>19</v>
      </c>
      <c r="G5280" t="s">
        <v>20</v>
      </c>
      <c r="H5280" t="s">
        <v>21</v>
      </c>
      <c r="I5280" t="s">
        <v>36</v>
      </c>
      <c r="J5280" s="7">
        <v>15.54</v>
      </c>
      <c r="K5280" s="4">
        <v>3</v>
      </c>
      <c r="L5280" s="6">
        <v>7.6146000000000003</v>
      </c>
    </row>
    <row r="5281" spans="1:12" x14ac:dyDescent="0.2">
      <c r="A5281" s="8">
        <v>41501</v>
      </c>
      <c r="B5281" s="4">
        <f>YEAR(Sales[[#This Row],[Order Date]])</f>
        <v>2013</v>
      </c>
      <c r="C5281" s="4">
        <f>MONTH(Sales[[#This Row],[Order Date]])</f>
        <v>8</v>
      </c>
      <c r="D5281" t="s">
        <v>842</v>
      </c>
      <c r="E5281" t="s">
        <v>11</v>
      </c>
      <c r="F5281" t="s">
        <v>19</v>
      </c>
      <c r="G5281" t="s">
        <v>20</v>
      </c>
      <c r="H5281" t="s">
        <v>30</v>
      </c>
      <c r="I5281" t="s">
        <v>142</v>
      </c>
      <c r="J5281" s="7">
        <v>105.55200000000001</v>
      </c>
      <c r="K5281" s="4">
        <v>6</v>
      </c>
      <c r="L5281" s="6">
        <v>35.623800000000003</v>
      </c>
    </row>
    <row r="5282" spans="1:12" x14ac:dyDescent="0.2">
      <c r="A5282" s="8">
        <v>41501</v>
      </c>
      <c r="B5282" s="4">
        <f>YEAR(Sales[[#This Row],[Order Date]])</f>
        <v>2013</v>
      </c>
      <c r="C5282" s="4">
        <f>MONTH(Sales[[#This Row],[Order Date]])</f>
        <v>8</v>
      </c>
      <c r="D5282" t="s">
        <v>384</v>
      </c>
      <c r="E5282" t="s">
        <v>11</v>
      </c>
      <c r="F5282" t="s">
        <v>85</v>
      </c>
      <c r="G5282" t="s">
        <v>13</v>
      </c>
      <c r="H5282" t="s">
        <v>21</v>
      </c>
      <c r="I5282" t="s">
        <v>36</v>
      </c>
      <c r="J5282" s="7">
        <v>15.552</v>
      </c>
      <c r="K5282" s="4">
        <v>3</v>
      </c>
      <c r="L5282" s="6">
        <v>5.4432</v>
      </c>
    </row>
    <row r="5283" spans="1:12" x14ac:dyDescent="0.2">
      <c r="A5283" s="8">
        <v>41501</v>
      </c>
      <c r="B5283" s="4">
        <f>YEAR(Sales[[#This Row],[Order Date]])</f>
        <v>2013</v>
      </c>
      <c r="C5283" s="4">
        <f>MONTH(Sales[[#This Row],[Order Date]])</f>
        <v>8</v>
      </c>
      <c r="D5283" t="s">
        <v>131</v>
      </c>
      <c r="E5283" t="s">
        <v>18</v>
      </c>
      <c r="F5283" t="s">
        <v>112</v>
      </c>
      <c r="G5283" t="s">
        <v>52</v>
      </c>
      <c r="H5283" t="s">
        <v>30</v>
      </c>
      <c r="I5283" t="s">
        <v>31</v>
      </c>
      <c r="J5283" s="7">
        <v>259.89600000000002</v>
      </c>
      <c r="K5283" s="4">
        <v>2</v>
      </c>
      <c r="L5283" s="6">
        <v>-56.3108</v>
      </c>
    </row>
    <row r="5284" spans="1:12" x14ac:dyDescent="0.2">
      <c r="A5284" s="8">
        <v>41501</v>
      </c>
      <c r="B5284" s="4">
        <f>YEAR(Sales[[#This Row],[Order Date]])</f>
        <v>2013</v>
      </c>
      <c r="C5284" s="4">
        <f>MONTH(Sales[[#This Row],[Order Date]])</f>
        <v>8</v>
      </c>
      <c r="D5284" t="s">
        <v>131</v>
      </c>
      <c r="E5284" t="s">
        <v>18</v>
      </c>
      <c r="F5284" t="s">
        <v>112</v>
      </c>
      <c r="G5284" t="s">
        <v>52</v>
      </c>
      <c r="H5284" t="s">
        <v>30</v>
      </c>
      <c r="I5284" t="s">
        <v>31</v>
      </c>
      <c r="J5284" s="7">
        <v>247.18799999999999</v>
      </c>
      <c r="K5284" s="4">
        <v>2</v>
      </c>
      <c r="L5284" s="6">
        <v>-49.437600000000003</v>
      </c>
    </row>
    <row r="5285" spans="1:12" x14ac:dyDescent="0.2">
      <c r="A5285" s="8">
        <v>41501</v>
      </c>
      <c r="B5285" s="4">
        <f>YEAR(Sales[[#This Row],[Order Date]])</f>
        <v>2013</v>
      </c>
      <c r="C5285" s="4">
        <f>MONTH(Sales[[#This Row],[Order Date]])</f>
        <v>8</v>
      </c>
      <c r="D5285" t="s">
        <v>131</v>
      </c>
      <c r="E5285" t="s">
        <v>18</v>
      </c>
      <c r="F5285" t="s">
        <v>112</v>
      </c>
      <c r="G5285" t="s">
        <v>52</v>
      </c>
      <c r="H5285" t="s">
        <v>30</v>
      </c>
      <c r="I5285" t="s">
        <v>55</v>
      </c>
      <c r="J5285" s="7">
        <v>279.95999999999998</v>
      </c>
      <c r="K5285" s="4">
        <v>5</v>
      </c>
      <c r="L5285" s="6">
        <v>48.993000000000002</v>
      </c>
    </row>
    <row r="5286" spans="1:12" x14ac:dyDescent="0.2">
      <c r="A5286" s="8">
        <v>41502</v>
      </c>
      <c r="B5286" s="4">
        <f>YEAR(Sales[[#This Row],[Order Date]])</f>
        <v>2013</v>
      </c>
      <c r="C5286" s="4">
        <f>MONTH(Sales[[#This Row],[Order Date]])</f>
        <v>8</v>
      </c>
      <c r="D5286" t="s">
        <v>325</v>
      </c>
      <c r="E5286" t="s">
        <v>11</v>
      </c>
      <c r="F5286" t="s">
        <v>105</v>
      </c>
      <c r="G5286" t="s">
        <v>20</v>
      </c>
      <c r="H5286" t="s">
        <v>21</v>
      </c>
      <c r="I5286" t="s">
        <v>32</v>
      </c>
      <c r="J5286" s="7">
        <v>18.882000000000001</v>
      </c>
      <c r="K5286" s="4">
        <v>3</v>
      </c>
      <c r="L5286" s="6">
        <v>-13.8468</v>
      </c>
    </row>
    <row r="5287" spans="1:12" x14ac:dyDescent="0.2">
      <c r="A5287" s="8">
        <v>41502</v>
      </c>
      <c r="B5287" s="4">
        <f>YEAR(Sales[[#This Row],[Order Date]])</f>
        <v>2013</v>
      </c>
      <c r="C5287" s="4">
        <f>MONTH(Sales[[#This Row],[Order Date]])</f>
        <v>8</v>
      </c>
      <c r="D5287" t="s">
        <v>325</v>
      </c>
      <c r="E5287" t="s">
        <v>11</v>
      </c>
      <c r="F5287" t="s">
        <v>105</v>
      </c>
      <c r="G5287" t="s">
        <v>20</v>
      </c>
      <c r="H5287" t="s">
        <v>21</v>
      </c>
      <c r="I5287" t="s">
        <v>33</v>
      </c>
      <c r="J5287" s="7">
        <v>122.328</v>
      </c>
      <c r="K5287" s="4">
        <v>3</v>
      </c>
      <c r="L5287" s="6">
        <v>12.232799999999999</v>
      </c>
    </row>
    <row r="5288" spans="1:12" x14ac:dyDescent="0.2">
      <c r="A5288" s="8">
        <v>41502</v>
      </c>
      <c r="B5288" s="4">
        <f>YEAR(Sales[[#This Row],[Order Date]])</f>
        <v>2013</v>
      </c>
      <c r="C5288" s="4">
        <f>MONTH(Sales[[#This Row],[Order Date]])</f>
        <v>8</v>
      </c>
      <c r="D5288" t="s">
        <v>466</v>
      </c>
      <c r="E5288" t="s">
        <v>18</v>
      </c>
      <c r="F5288" t="s">
        <v>19</v>
      </c>
      <c r="G5288" t="s">
        <v>20</v>
      </c>
      <c r="H5288" t="s">
        <v>30</v>
      </c>
      <c r="I5288" t="s">
        <v>31</v>
      </c>
      <c r="J5288" s="7">
        <v>71.975999999999999</v>
      </c>
      <c r="K5288" s="4">
        <v>3</v>
      </c>
      <c r="L5288" s="6">
        <v>7.1976000000000004</v>
      </c>
    </row>
    <row r="5289" spans="1:12" x14ac:dyDescent="0.2">
      <c r="A5289" s="8">
        <v>41502</v>
      </c>
      <c r="B5289" s="4">
        <f>YEAR(Sales[[#This Row],[Order Date]])</f>
        <v>2013</v>
      </c>
      <c r="C5289" s="4">
        <f>MONTH(Sales[[#This Row],[Order Date]])</f>
        <v>8</v>
      </c>
      <c r="D5289" t="s">
        <v>466</v>
      </c>
      <c r="E5289" t="s">
        <v>18</v>
      </c>
      <c r="F5289" t="s">
        <v>19</v>
      </c>
      <c r="G5289" t="s">
        <v>20</v>
      </c>
      <c r="H5289" t="s">
        <v>21</v>
      </c>
      <c r="I5289" t="s">
        <v>22</v>
      </c>
      <c r="J5289" s="7">
        <v>3.15</v>
      </c>
      <c r="K5289" s="4">
        <v>1</v>
      </c>
      <c r="L5289" s="6">
        <v>1.512</v>
      </c>
    </row>
    <row r="5290" spans="1:12" x14ac:dyDescent="0.2">
      <c r="A5290" s="8">
        <v>41502</v>
      </c>
      <c r="B5290" s="4">
        <f>YEAR(Sales[[#This Row],[Order Date]])</f>
        <v>2013</v>
      </c>
      <c r="C5290" s="4">
        <f>MONTH(Sales[[#This Row],[Order Date]])</f>
        <v>8</v>
      </c>
      <c r="D5290" t="s">
        <v>626</v>
      </c>
      <c r="E5290" t="s">
        <v>11</v>
      </c>
      <c r="F5290" t="s">
        <v>24</v>
      </c>
      <c r="G5290" t="s">
        <v>13</v>
      </c>
      <c r="H5290" t="s">
        <v>30</v>
      </c>
      <c r="I5290" t="s">
        <v>31</v>
      </c>
      <c r="J5290" s="7">
        <v>705.54399999999998</v>
      </c>
      <c r="K5290" s="4">
        <v>7</v>
      </c>
      <c r="L5290" s="6">
        <v>70.554400000000001</v>
      </c>
    </row>
    <row r="5291" spans="1:12" x14ac:dyDescent="0.2">
      <c r="A5291" s="8">
        <v>41502</v>
      </c>
      <c r="B5291" s="4">
        <f>YEAR(Sales[[#This Row],[Order Date]])</f>
        <v>2013</v>
      </c>
      <c r="C5291" s="4">
        <f>MONTH(Sales[[#This Row],[Order Date]])</f>
        <v>8</v>
      </c>
      <c r="D5291" t="s">
        <v>748</v>
      </c>
      <c r="E5291" t="s">
        <v>11</v>
      </c>
      <c r="F5291" t="s">
        <v>35</v>
      </c>
      <c r="G5291" t="s">
        <v>13</v>
      </c>
      <c r="H5291" t="s">
        <v>14</v>
      </c>
      <c r="I5291" t="s">
        <v>16</v>
      </c>
      <c r="J5291" s="7">
        <v>225.29599999999999</v>
      </c>
      <c r="K5291" s="4">
        <v>2</v>
      </c>
      <c r="L5291" s="6">
        <v>22.529599999999999</v>
      </c>
    </row>
    <row r="5292" spans="1:12" x14ac:dyDescent="0.2">
      <c r="A5292" s="8">
        <v>41502</v>
      </c>
      <c r="B5292" s="4">
        <f>YEAR(Sales[[#This Row],[Order Date]])</f>
        <v>2013</v>
      </c>
      <c r="C5292" s="4">
        <f>MONTH(Sales[[#This Row],[Order Date]])</f>
        <v>8</v>
      </c>
      <c r="D5292" t="s">
        <v>292</v>
      </c>
      <c r="E5292" t="s">
        <v>11</v>
      </c>
      <c r="F5292" t="s">
        <v>19</v>
      </c>
      <c r="G5292" t="s">
        <v>20</v>
      </c>
      <c r="H5292" t="s">
        <v>14</v>
      </c>
      <c r="I5292" t="s">
        <v>28</v>
      </c>
      <c r="J5292" s="7">
        <v>312.02999999999997</v>
      </c>
      <c r="K5292" s="4">
        <v>3</v>
      </c>
      <c r="L5292" s="6">
        <v>43.684199999999997</v>
      </c>
    </row>
    <row r="5293" spans="1:12" x14ac:dyDescent="0.2">
      <c r="A5293" s="8">
        <v>41502</v>
      </c>
      <c r="B5293" s="4">
        <f>YEAR(Sales[[#This Row],[Order Date]])</f>
        <v>2013</v>
      </c>
      <c r="C5293" s="4">
        <f>MONTH(Sales[[#This Row],[Order Date]])</f>
        <v>8</v>
      </c>
      <c r="D5293" t="s">
        <v>292</v>
      </c>
      <c r="E5293" t="s">
        <v>11</v>
      </c>
      <c r="F5293" t="s">
        <v>19</v>
      </c>
      <c r="G5293" t="s">
        <v>20</v>
      </c>
      <c r="H5293" t="s">
        <v>21</v>
      </c>
      <c r="I5293" t="s">
        <v>26</v>
      </c>
      <c r="J5293" s="7">
        <v>17.940000000000001</v>
      </c>
      <c r="K5293" s="4">
        <v>3</v>
      </c>
      <c r="L5293" s="6">
        <v>3.0497999999999998</v>
      </c>
    </row>
    <row r="5294" spans="1:12" x14ac:dyDescent="0.2">
      <c r="A5294" s="8">
        <v>41502</v>
      </c>
      <c r="B5294" s="4">
        <f>YEAR(Sales[[#This Row],[Order Date]])</f>
        <v>2013</v>
      </c>
      <c r="C5294" s="4">
        <f>MONTH(Sales[[#This Row],[Order Date]])</f>
        <v>8</v>
      </c>
      <c r="D5294" t="s">
        <v>292</v>
      </c>
      <c r="E5294" t="s">
        <v>11</v>
      </c>
      <c r="F5294" t="s">
        <v>19</v>
      </c>
      <c r="G5294" t="s">
        <v>20</v>
      </c>
      <c r="H5294" t="s">
        <v>30</v>
      </c>
      <c r="I5294" t="s">
        <v>31</v>
      </c>
      <c r="J5294" s="7">
        <v>165.6</v>
      </c>
      <c r="K5294" s="4">
        <v>3</v>
      </c>
      <c r="L5294" s="6">
        <v>10.35</v>
      </c>
    </row>
    <row r="5295" spans="1:12" x14ac:dyDescent="0.2">
      <c r="A5295" s="8">
        <v>41502</v>
      </c>
      <c r="B5295" s="4">
        <f>YEAR(Sales[[#This Row],[Order Date]])</f>
        <v>2013</v>
      </c>
      <c r="C5295" s="4">
        <f>MONTH(Sales[[#This Row],[Order Date]])</f>
        <v>8</v>
      </c>
      <c r="D5295" t="s">
        <v>292</v>
      </c>
      <c r="E5295" t="s">
        <v>11</v>
      </c>
      <c r="F5295" t="s">
        <v>19</v>
      </c>
      <c r="G5295" t="s">
        <v>20</v>
      </c>
      <c r="H5295" t="s">
        <v>21</v>
      </c>
      <c r="I5295" t="s">
        <v>36</v>
      </c>
      <c r="J5295" s="7">
        <v>37.520000000000003</v>
      </c>
      <c r="K5295" s="4">
        <v>4</v>
      </c>
      <c r="L5295" s="6">
        <v>18.009599999999999</v>
      </c>
    </row>
    <row r="5296" spans="1:12" x14ac:dyDescent="0.2">
      <c r="A5296" s="8">
        <v>41503</v>
      </c>
      <c r="B5296" s="4">
        <f>YEAR(Sales[[#This Row],[Order Date]])</f>
        <v>2013</v>
      </c>
      <c r="C5296" s="4">
        <f>MONTH(Sales[[#This Row],[Order Date]])</f>
        <v>8</v>
      </c>
      <c r="D5296" t="s">
        <v>43</v>
      </c>
      <c r="E5296" t="s">
        <v>11</v>
      </c>
      <c r="F5296" t="s">
        <v>19</v>
      </c>
      <c r="G5296" t="s">
        <v>20</v>
      </c>
      <c r="H5296" t="s">
        <v>21</v>
      </c>
      <c r="I5296" t="s">
        <v>57</v>
      </c>
      <c r="J5296" s="7">
        <v>10.86</v>
      </c>
      <c r="K5296" s="4">
        <v>3</v>
      </c>
      <c r="L5296" s="6">
        <v>5.1041999999999996</v>
      </c>
    </row>
    <row r="5297" spans="1:12" x14ac:dyDescent="0.2">
      <c r="A5297" s="8">
        <v>41503</v>
      </c>
      <c r="B5297" s="4">
        <f>YEAR(Sales[[#This Row],[Order Date]])</f>
        <v>2013</v>
      </c>
      <c r="C5297" s="4">
        <f>MONTH(Sales[[#This Row],[Order Date]])</f>
        <v>8</v>
      </c>
      <c r="D5297" t="s">
        <v>859</v>
      </c>
      <c r="E5297" t="s">
        <v>18</v>
      </c>
      <c r="F5297" t="s">
        <v>19</v>
      </c>
      <c r="G5297" t="s">
        <v>20</v>
      </c>
      <c r="H5297" t="s">
        <v>14</v>
      </c>
      <c r="I5297" t="s">
        <v>25</v>
      </c>
      <c r="J5297" s="7">
        <v>161.28</v>
      </c>
      <c r="K5297" s="4">
        <v>2</v>
      </c>
      <c r="L5297" s="6">
        <v>12.096</v>
      </c>
    </row>
    <row r="5298" spans="1:12" x14ac:dyDescent="0.2">
      <c r="A5298" s="8">
        <v>41503</v>
      </c>
      <c r="B5298" s="4">
        <f>YEAR(Sales[[#This Row],[Order Date]])</f>
        <v>2013</v>
      </c>
      <c r="C5298" s="4">
        <f>MONTH(Sales[[#This Row],[Order Date]])</f>
        <v>8</v>
      </c>
      <c r="D5298" t="s">
        <v>260</v>
      </c>
      <c r="E5298" t="s">
        <v>11</v>
      </c>
      <c r="F5298" t="s">
        <v>19</v>
      </c>
      <c r="G5298" t="s">
        <v>20</v>
      </c>
      <c r="H5298" t="s">
        <v>21</v>
      </c>
      <c r="I5298" t="s">
        <v>36</v>
      </c>
      <c r="J5298" s="7">
        <v>32.4</v>
      </c>
      <c r="K5298" s="4">
        <v>5</v>
      </c>
      <c r="L5298" s="6">
        <v>15.552</v>
      </c>
    </row>
    <row r="5299" spans="1:12" x14ac:dyDescent="0.2">
      <c r="A5299" s="8">
        <v>41504</v>
      </c>
      <c r="B5299" s="4">
        <f>YEAR(Sales[[#This Row],[Order Date]])</f>
        <v>2013</v>
      </c>
      <c r="C5299" s="4">
        <f>MONTH(Sales[[#This Row],[Order Date]])</f>
        <v>8</v>
      </c>
      <c r="D5299" t="s">
        <v>470</v>
      </c>
      <c r="E5299" t="s">
        <v>11</v>
      </c>
      <c r="F5299" t="s">
        <v>38</v>
      </c>
      <c r="G5299" t="s">
        <v>20</v>
      </c>
      <c r="H5299" t="s">
        <v>21</v>
      </c>
      <c r="I5299" t="s">
        <v>32</v>
      </c>
      <c r="J5299" s="7">
        <v>15.712</v>
      </c>
      <c r="K5299" s="4">
        <v>4</v>
      </c>
      <c r="L5299" s="6">
        <v>5.6955999999999998</v>
      </c>
    </row>
    <row r="5300" spans="1:12" x14ac:dyDescent="0.2">
      <c r="A5300" s="8">
        <v>41505</v>
      </c>
      <c r="B5300" s="4">
        <f>YEAR(Sales[[#This Row],[Order Date]])</f>
        <v>2013</v>
      </c>
      <c r="C5300" s="4">
        <f>MONTH(Sales[[#This Row],[Order Date]])</f>
        <v>8</v>
      </c>
      <c r="D5300" t="s">
        <v>379</v>
      </c>
      <c r="E5300" t="s">
        <v>18</v>
      </c>
      <c r="F5300" t="s">
        <v>74</v>
      </c>
      <c r="G5300" t="s">
        <v>52</v>
      </c>
      <c r="H5300" t="s">
        <v>21</v>
      </c>
      <c r="I5300" t="s">
        <v>33</v>
      </c>
      <c r="J5300" s="7">
        <v>355.32</v>
      </c>
      <c r="K5300" s="4">
        <v>9</v>
      </c>
      <c r="L5300" s="6">
        <v>99.489599999999996</v>
      </c>
    </row>
    <row r="5301" spans="1:12" x14ac:dyDescent="0.2">
      <c r="A5301" s="8">
        <v>41505</v>
      </c>
      <c r="B5301" s="4">
        <f>YEAR(Sales[[#This Row],[Order Date]])</f>
        <v>2013</v>
      </c>
      <c r="C5301" s="4">
        <f>MONTH(Sales[[#This Row],[Order Date]])</f>
        <v>8</v>
      </c>
      <c r="D5301" t="s">
        <v>114</v>
      </c>
      <c r="E5301" t="s">
        <v>18</v>
      </c>
      <c r="F5301" t="s">
        <v>74</v>
      </c>
      <c r="G5301" t="s">
        <v>52</v>
      </c>
      <c r="H5301" t="s">
        <v>30</v>
      </c>
      <c r="I5301" t="s">
        <v>31</v>
      </c>
      <c r="J5301" s="7">
        <v>39.99</v>
      </c>
      <c r="K5301" s="4">
        <v>1</v>
      </c>
      <c r="L5301" s="6">
        <v>11.597099999999999</v>
      </c>
    </row>
    <row r="5302" spans="1:12" x14ac:dyDescent="0.2">
      <c r="A5302" s="8">
        <v>41505</v>
      </c>
      <c r="B5302" s="4">
        <f>YEAR(Sales[[#This Row],[Order Date]])</f>
        <v>2013</v>
      </c>
      <c r="C5302" s="4">
        <f>MONTH(Sales[[#This Row],[Order Date]])</f>
        <v>8</v>
      </c>
      <c r="D5302" t="s">
        <v>245</v>
      </c>
      <c r="E5302" t="s">
        <v>11</v>
      </c>
      <c r="F5302" t="s">
        <v>41</v>
      </c>
      <c r="G5302" t="s">
        <v>42</v>
      </c>
      <c r="H5302" t="s">
        <v>21</v>
      </c>
      <c r="I5302" t="s">
        <v>32</v>
      </c>
      <c r="J5302" s="7">
        <v>2.0680000000000001</v>
      </c>
      <c r="K5302" s="4">
        <v>1</v>
      </c>
      <c r="L5302" s="6">
        <v>-3.4121999999999999</v>
      </c>
    </row>
    <row r="5303" spans="1:12" x14ac:dyDescent="0.2">
      <c r="A5303" s="8">
        <v>41505</v>
      </c>
      <c r="B5303" s="4">
        <f>YEAR(Sales[[#This Row],[Order Date]])</f>
        <v>2013</v>
      </c>
      <c r="C5303" s="4">
        <f>MONTH(Sales[[#This Row],[Order Date]])</f>
        <v>8</v>
      </c>
      <c r="D5303" t="s">
        <v>245</v>
      </c>
      <c r="E5303" t="s">
        <v>11</v>
      </c>
      <c r="F5303" t="s">
        <v>41</v>
      </c>
      <c r="G5303" t="s">
        <v>42</v>
      </c>
      <c r="H5303" t="s">
        <v>21</v>
      </c>
      <c r="I5303" t="s">
        <v>36</v>
      </c>
      <c r="J5303" s="7">
        <v>83.84</v>
      </c>
      <c r="K5303" s="4">
        <v>8</v>
      </c>
      <c r="L5303" s="6">
        <v>30.391999999999999</v>
      </c>
    </row>
    <row r="5304" spans="1:12" x14ac:dyDescent="0.2">
      <c r="A5304" s="8">
        <v>41505</v>
      </c>
      <c r="B5304" s="4">
        <f>YEAR(Sales[[#This Row],[Order Date]])</f>
        <v>2013</v>
      </c>
      <c r="C5304" s="4">
        <f>MONTH(Sales[[#This Row],[Order Date]])</f>
        <v>8</v>
      </c>
      <c r="D5304" t="s">
        <v>58</v>
      </c>
      <c r="E5304" t="s">
        <v>40</v>
      </c>
      <c r="F5304" t="s">
        <v>41</v>
      </c>
      <c r="G5304" t="s">
        <v>42</v>
      </c>
      <c r="H5304" t="s">
        <v>14</v>
      </c>
      <c r="I5304" t="s">
        <v>28</v>
      </c>
      <c r="J5304" s="7">
        <v>9.5519999999999996</v>
      </c>
      <c r="K5304" s="4">
        <v>3</v>
      </c>
      <c r="L5304" s="6">
        <v>-3.8208000000000002</v>
      </c>
    </row>
    <row r="5305" spans="1:12" x14ac:dyDescent="0.2">
      <c r="A5305" s="8">
        <v>41505</v>
      </c>
      <c r="B5305" s="4">
        <f>YEAR(Sales[[#This Row],[Order Date]])</f>
        <v>2013</v>
      </c>
      <c r="C5305" s="4">
        <f>MONTH(Sales[[#This Row],[Order Date]])</f>
        <v>8</v>
      </c>
      <c r="D5305" t="s">
        <v>58</v>
      </c>
      <c r="E5305" t="s">
        <v>40</v>
      </c>
      <c r="F5305" t="s">
        <v>41</v>
      </c>
      <c r="G5305" t="s">
        <v>42</v>
      </c>
      <c r="H5305" t="s">
        <v>14</v>
      </c>
      <c r="I5305" t="s">
        <v>28</v>
      </c>
      <c r="J5305" s="7">
        <v>5.3440000000000003</v>
      </c>
      <c r="K5305" s="4">
        <v>4</v>
      </c>
      <c r="L5305" s="6">
        <v>-2.1375999999999999</v>
      </c>
    </row>
    <row r="5306" spans="1:12" x14ac:dyDescent="0.2">
      <c r="A5306" s="8">
        <v>41506</v>
      </c>
      <c r="B5306" s="4">
        <f>YEAR(Sales[[#This Row],[Order Date]])</f>
        <v>2013</v>
      </c>
      <c r="C5306" s="4">
        <f>MONTH(Sales[[#This Row],[Order Date]])</f>
        <v>8</v>
      </c>
      <c r="D5306" t="s">
        <v>336</v>
      </c>
      <c r="E5306" t="s">
        <v>11</v>
      </c>
      <c r="F5306" t="s">
        <v>74</v>
      </c>
      <c r="G5306" t="s">
        <v>52</v>
      </c>
      <c r="H5306" t="s">
        <v>21</v>
      </c>
      <c r="I5306" t="s">
        <v>32</v>
      </c>
      <c r="J5306" s="7">
        <v>146.68799999999999</v>
      </c>
      <c r="K5306" s="4">
        <v>6</v>
      </c>
      <c r="L5306" s="6">
        <v>55.008000000000003</v>
      </c>
    </row>
    <row r="5307" spans="1:12" x14ac:dyDescent="0.2">
      <c r="A5307" s="8">
        <v>41506</v>
      </c>
      <c r="B5307" s="4">
        <f>YEAR(Sales[[#This Row],[Order Date]])</f>
        <v>2013</v>
      </c>
      <c r="C5307" s="4">
        <f>MONTH(Sales[[#This Row],[Order Date]])</f>
        <v>8</v>
      </c>
      <c r="D5307" t="s">
        <v>336</v>
      </c>
      <c r="E5307" t="s">
        <v>11</v>
      </c>
      <c r="F5307" t="s">
        <v>74</v>
      </c>
      <c r="G5307" t="s">
        <v>52</v>
      </c>
      <c r="H5307" t="s">
        <v>21</v>
      </c>
      <c r="I5307" t="s">
        <v>32</v>
      </c>
      <c r="J5307" s="7">
        <v>276.78399999999999</v>
      </c>
      <c r="K5307" s="4">
        <v>2</v>
      </c>
      <c r="L5307" s="6">
        <v>89.954800000000006</v>
      </c>
    </row>
    <row r="5308" spans="1:12" x14ac:dyDescent="0.2">
      <c r="A5308" s="8">
        <v>41506</v>
      </c>
      <c r="B5308" s="4">
        <f>YEAR(Sales[[#This Row],[Order Date]])</f>
        <v>2013</v>
      </c>
      <c r="C5308" s="4">
        <f>MONTH(Sales[[#This Row],[Order Date]])</f>
        <v>8</v>
      </c>
      <c r="D5308" t="s">
        <v>336</v>
      </c>
      <c r="E5308" t="s">
        <v>11</v>
      </c>
      <c r="F5308" t="s">
        <v>74</v>
      </c>
      <c r="G5308" t="s">
        <v>52</v>
      </c>
      <c r="H5308" t="s">
        <v>21</v>
      </c>
      <c r="I5308" t="s">
        <v>32</v>
      </c>
      <c r="J5308" s="7">
        <v>25.32</v>
      </c>
      <c r="K5308" s="4">
        <v>5</v>
      </c>
      <c r="L5308" s="6">
        <v>9.1784999999999997</v>
      </c>
    </row>
    <row r="5309" spans="1:12" x14ac:dyDescent="0.2">
      <c r="A5309" s="8">
        <v>41507</v>
      </c>
      <c r="B5309" s="4">
        <f>YEAR(Sales[[#This Row],[Order Date]])</f>
        <v>2013</v>
      </c>
      <c r="C5309" s="4">
        <f>MONTH(Sales[[#This Row],[Order Date]])</f>
        <v>8</v>
      </c>
      <c r="D5309" t="s">
        <v>175</v>
      </c>
      <c r="E5309" t="s">
        <v>40</v>
      </c>
      <c r="F5309" t="s">
        <v>68</v>
      </c>
      <c r="G5309" t="s">
        <v>42</v>
      </c>
      <c r="H5309" t="s">
        <v>30</v>
      </c>
      <c r="I5309" t="s">
        <v>31</v>
      </c>
      <c r="J5309" s="7">
        <v>14.78</v>
      </c>
      <c r="K5309" s="4">
        <v>2</v>
      </c>
      <c r="L5309" s="6">
        <v>3.9906000000000001</v>
      </c>
    </row>
    <row r="5310" spans="1:12" x14ac:dyDescent="0.2">
      <c r="A5310" s="8">
        <v>41508</v>
      </c>
      <c r="B5310" s="4">
        <f>YEAR(Sales[[#This Row],[Order Date]])</f>
        <v>2013</v>
      </c>
      <c r="C5310" s="4">
        <f>MONTH(Sales[[#This Row],[Order Date]])</f>
        <v>8</v>
      </c>
      <c r="D5310" t="s">
        <v>794</v>
      </c>
      <c r="E5310" t="s">
        <v>40</v>
      </c>
      <c r="F5310" t="s">
        <v>35</v>
      </c>
      <c r="G5310" t="s">
        <v>13</v>
      </c>
      <c r="H5310" t="s">
        <v>21</v>
      </c>
      <c r="I5310" t="s">
        <v>22</v>
      </c>
      <c r="J5310" s="7">
        <v>9.2159999999999993</v>
      </c>
      <c r="K5310" s="4">
        <v>4</v>
      </c>
      <c r="L5310" s="6">
        <v>3.3408000000000002</v>
      </c>
    </row>
    <row r="5311" spans="1:12" x14ac:dyDescent="0.2">
      <c r="A5311" s="8">
        <v>41508</v>
      </c>
      <c r="B5311" s="4">
        <f>YEAR(Sales[[#This Row],[Order Date]])</f>
        <v>2013</v>
      </c>
      <c r="C5311" s="4">
        <f>MONTH(Sales[[#This Row],[Order Date]])</f>
        <v>8</v>
      </c>
      <c r="D5311" t="s">
        <v>794</v>
      </c>
      <c r="E5311" t="s">
        <v>40</v>
      </c>
      <c r="F5311" t="s">
        <v>35</v>
      </c>
      <c r="G5311" t="s">
        <v>13</v>
      </c>
      <c r="H5311" t="s">
        <v>21</v>
      </c>
      <c r="I5311" t="s">
        <v>122</v>
      </c>
      <c r="J5311" s="7">
        <v>28.047999999999998</v>
      </c>
      <c r="K5311" s="4">
        <v>2</v>
      </c>
      <c r="L5311" s="6">
        <v>3.5059999999999998</v>
      </c>
    </row>
    <row r="5312" spans="1:12" x14ac:dyDescent="0.2">
      <c r="A5312" s="8">
        <v>41508</v>
      </c>
      <c r="B5312" s="4">
        <f>YEAR(Sales[[#This Row],[Order Date]])</f>
        <v>2013</v>
      </c>
      <c r="C5312" s="4">
        <f>MONTH(Sales[[#This Row],[Order Date]])</f>
        <v>8</v>
      </c>
      <c r="D5312" t="s">
        <v>102</v>
      </c>
      <c r="E5312" t="s">
        <v>40</v>
      </c>
      <c r="F5312" t="s">
        <v>51</v>
      </c>
      <c r="G5312" t="s">
        <v>52</v>
      </c>
      <c r="H5312" t="s">
        <v>14</v>
      </c>
      <c r="I5312" t="s">
        <v>25</v>
      </c>
      <c r="J5312" s="7">
        <v>815.29200000000003</v>
      </c>
      <c r="K5312" s="4">
        <v>9</v>
      </c>
      <c r="L5312" s="6">
        <v>-339.70499999999998</v>
      </c>
    </row>
    <row r="5313" spans="1:12" x14ac:dyDescent="0.2">
      <c r="A5313" s="8">
        <v>41508</v>
      </c>
      <c r="B5313" s="4">
        <f>YEAR(Sales[[#This Row],[Order Date]])</f>
        <v>2013</v>
      </c>
      <c r="C5313" s="4">
        <f>MONTH(Sales[[#This Row],[Order Date]])</f>
        <v>8</v>
      </c>
      <c r="D5313" t="s">
        <v>633</v>
      </c>
      <c r="E5313" t="s">
        <v>18</v>
      </c>
      <c r="F5313" t="s">
        <v>19</v>
      </c>
      <c r="G5313" t="s">
        <v>20</v>
      </c>
      <c r="H5313" t="s">
        <v>21</v>
      </c>
      <c r="I5313" t="s">
        <v>32</v>
      </c>
      <c r="J5313" s="7">
        <v>12.672000000000001</v>
      </c>
      <c r="K5313" s="4">
        <v>2</v>
      </c>
      <c r="L5313" s="6">
        <v>4.7519999999999998</v>
      </c>
    </row>
    <row r="5314" spans="1:12" x14ac:dyDescent="0.2">
      <c r="A5314" s="8">
        <v>41508</v>
      </c>
      <c r="B5314" s="4">
        <f>YEAR(Sales[[#This Row],[Order Date]])</f>
        <v>2013</v>
      </c>
      <c r="C5314" s="4">
        <f>MONTH(Sales[[#This Row],[Order Date]])</f>
        <v>8</v>
      </c>
      <c r="D5314" t="s">
        <v>633</v>
      </c>
      <c r="E5314" t="s">
        <v>18</v>
      </c>
      <c r="F5314" t="s">
        <v>19</v>
      </c>
      <c r="G5314" t="s">
        <v>20</v>
      </c>
      <c r="H5314" t="s">
        <v>30</v>
      </c>
      <c r="I5314" t="s">
        <v>31</v>
      </c>
      <c r="J5314" s="7">
        <v>91.96</v>
      </c>
      <c r="K5314" s="4">
        <v>5</v>
      </c>
      <c r="L5314" s="6">
        <v>-20.690999999999999</v>
      </c>
    </row>
    <row r="5315" spans="1:12" x14ac:dyDescent="0.2">
      <c r="A5315" s="8">
        <v>41508</v>
      </c>
      <c r="B5315" s="4">
        <f>YEAR(Sales[[#This Row],[Order Date]])</f>
        <v>2013</v>
      </c>
      <c r="C5315" s="4">
        <f>MONTH(Sales[[#This Row],[Order Date]])</f>
        <v>8</v>
      </c>
      <c r="D5315" t="s">
        <v>633</v>
      </c>
      <c r="E5315" t="s">
        <v>18</v>
      </c>
      <c r="F5315" t="s">
        <v>19</v>
      </c>
      <c r="G5315" t="s">
        <v>20</v>
      </c>
      <c r="H5315" t="s">
        <v>30</v>
      </c>
      <c r="I5315" t="s">
        <v>55</v>
      </c>
      <c r="J5315" s="7">
        <v>254.97</v>
      </c>
      <c r="K5315" s="4">
        <v>3</v>
      </c>
      <c r="L5315" s="6">
        <v>91.789199999999994</v>
      </c>
    </row>
    <row r="5316" spans="1:12" x14ac:dyDescent="0.2">
      <c r="A5316" s="8">
        <v>41508</v>
      </c>
      <c r="B5316" s="4">
        <f>YEAR(Sales[[#This Row],[Order Date]])</f>
        <v>2013</v>
      </c>
      <c r="C5316" s="4">
        <f>MONTH(Sales[[#This Row],[Order Date]])</f>
        <v>8</v>
      </c>
      <c r="D5316" t="s">
        <v>633</v>
      </c>
      <c r="E5316" t="s">
        <v>18</v>
      </c>
      <c r="F5316" t="s">
        <v>19</v>
      </c>
      <c r="G5316" t="s">
        <v>20</v>
      </c>
      <c r="H5316" t="s">
        <v>30</v>
      </c>
      <c r="I5316" t="s">
        <v>31</v>
      </c>
      <c r="J5316" s="7">
        <v>31.984000000000002</v>
      </c>
      <c r="K5316" s="4">
        <v>2</v>
      </c>
      <c r="L5316" s="6">
        <v>-7.9960000000000004</v>
      </c>
    </row>
    <row r="5317" spans="1:12" x14ac:dyDescent="0.2">
      <c r="A5317" s="8">
        <v>41508</v>
      </c>
      <c r="B5317" s="4">
        <f>YEAR(Sales[[#This Row],[Order Date]])</f>
        <v>2013</v>
      </c>
      <c r="C5317" s="4">
        <f>MONTH(Sales[[#This Row],[Order Date]])</f>
        <v>8</v>
      </c>
      <c r="D5317" t="s">
        <v>633</v>
      </c>
      <c r="E5317" t="s">
        <v>18</v>
      </c>
      <c r="F5317" t="s">
        <v>19</v>
      </c>
      <c r="G5317" t="s">
        <v>20</v>
      </c>
      <c r="H5317" t="s">
        <v>14</v>
      </c>
      <c r="I5317" t="s">
        <v>25</v>
      </c>
      <c r="J5317" s="7">
        <v>2887.056</v>
      </c>
      <c r="K5317" s="4">
        <v>9</v>
      </c>
      <c r="L5317" s="6">
        <v>180.441</v>
      </c>
    </row>
    <row r="5318" spans="1:12" x14ac:dyDescent="0.2">
      <c r="A5318" s="8">
        <v>41508</v>
      </c>
      <c r="B5318" s="4">
        <f>YEAR(Sales[[#This Row],[Order Date]])</f>
        <v>2013</v>
      </c>
      <c r="C5318" s="4">
        <f>MONTH(Sales[[#This Row],[Order Date]])</f>
        <v>8</v>
      </c>
      <c r="D5318" t="s">
        <v>633</v>
      </c>
      <c r="E5318" t="s">
        <v>18</v>
      </c>
      <c r="F5318" t="s">
        <v>19</v>
      </c>
      <c r="G5318" t="s">
        <v>20</v>
      </c>
      <c r="H5318" t="s">
        <v>21</v>
      </c>
      <c r="I5318" t="s">
        <v>36</v>
      </c>
      <c r="J5318" s="7">
        <v>12.96</v>
      </c>
      <c r="K5318" s="4">
        <v>2</v>
      </c>
      <c r="L5318" s="6">
        <v>6.2207999999999997</v>
      </c>
    </row>
    <row r="5319" spans="1:12" x14ac:dyDescent="0.2">
      <c r="A5319" s="8">
        <v>41508</v>
      </c>
      <c r="B5319" s="4">
        <f>YEAR(Sales[[#This Row],[Order Date]])</f>
        <v>2013</v>
      </c>
      <c r="C5319" s="4">
        <f>MONTH(Sales[[#This Row],[Order Date]])</f>
        <v>8</v>
      </c>
      <c r="D5319" t="s">
        <v>633</v>
      </c>
      <c r="E5319" t="s">
        <v>18</v>
      </c>
      <c r="F5319" t="s">
        <v>19</v>
      </c>
      <c r="G5319" t="s">
        <v>20</v>
      </c>
      <c r="H5319" t="s">
        <v>21</v>
      </c>
      <c r="I5319" t="s">
        <v>36</v>
      </c>
      <c r="J5319" s="7">
        <v>47.52</v>
      </c>
      <c r="K5319" s="4">
        <v>9</v>
      </c>
      <c r="L5319" s="6">
        <v>21.384</v>
      </c>
    </row>
    <row r="5320" spans="1:12" x14ac:dyDescent="0.2">
      <c r="A5320" s="8">
        <v>41508</v>
      </c>
      <c r="B5320" s="4">
        <f>YEAR(Sales[[#This Row],[Order Date]])</f>
        <v>2013</v>
      </c>
      <c r="C5320" s="4">
        <f>MONTH(Sales[[#This Row],[Order Date]])</f>
        <v>8</v>
      </c>
      <c r="D5320" t="s">
        <v>422</v>
      </c>
      <c r="E5320" t="s">
        <v>18</v>
      </c>
      <c r="F5320" t="s">
        <v>38</v>
      </c>
      <c r="G5320" t="s">
        <v>20</v>
      </c>
      <c r="H5320" t="s">
        <v>21</v>
      </c>
      <c r="I5320" t="s">
        <v>32</v>
      </c>
      <c r="J5320" s="7">
        <v>33.44</v>
      </c>
      <c r="K5320" s="4">
        <v>10</v>
      </c>
      <c r="L5320" s="6">
        <v>11.704000000000001</v>
      </c>
    </row>
    <row r="5321" spans="1:12" x14ac:dyDescent="0.2">
      <c r="A5321" s="8">
        <v>41508</v>
      </c>
      <c r="B5321" s="4">
        <f>YEAR(Sales[[#This Row],[Order Date]])</f>
        <v>2013</v>
      </c>
      <c r="C5321" s="4">
        <f>MONTH(Sales[[#This Row],[Order Date]])</f>
        <v>8</v>
      </c>
      <c r="D5321" t="s">
        <v>346</v>
      </c>
      <c r="E5321" t="s">
        <v>11</v>
      </c>
      <c r="F5321" t="s">
        <v>74</v>
      </c>
      <c r="G5321" t="s">
        <v>52</v>
      </c>
      <c r="H5321" t="s">
        <v>14</v>
      </c>
      <c r="I5321" t="s">
        <v>16</v>
      </c>
      <c r="J5321" s="7">
        <v>573.17399999999998</v>
      </c>
      <c r="K5321" s="4">
        <v>7</v>
      </c>
      <c r="L5321" s="6">
        <v>63.686</v>
      </c>
    </row>
    <row r="5322" spans="1:12" x14ac:dyDescent="0.2">
      <c r="A5322" s="8">
        <v>41509</v>
      </c>
      <c r="B5322" s="4">
        <f>YEAR(Sales[[#This Row],[Order Date]])</f>
        <v>2013</v>
      </c>
      <c r="C5322" s="4">
        <f>MONTH(Sales[[#This Row],[Order Date]])</f>
        <v>8</v>
      </c>
      <c r="D5322" t="s">
        <v>332</v>
      </c>
      <c r="E5322" t="s">
        <v>11</v>
      </c>
      <c r="F5322" t="s">
        <v>112</v>
      </c>
      <c r="G5322" t="s">
        <v>52</v>
      </c>
      <c r="H5322" t="s">
        <v>21</v>
      </c>
      <c r="I5322" t="s">
        <v>33</v>
      </c>
      <c r="J5322" s="7">
        <v>113.55200000000001</v>
      </c>
      <c r="K5322" s="4">
        <v>2</v>
      </c>
      <c r="L5322" s="6">
        <v>8.5164000000000009</v>
      </c>
    </row>
    <row r="5323" spans="1:12" x14ac:dyDescent="0.2">
      <c r="A5323" s="8">
        <v>41509</v>
      </c>
      <c r="B5323" s="4">
        <f>YEAR(Sales[[#This Row],[Order Date]])</f>
        <v>2013</v>
      </c>
      <c r="C5323" s="4">
        <f>MONTH(Sales[[#This Row],[Order Date]])</f>
        <v>8</v>
      </c>
      <c r="D5323" t="s">
        <v>332</v>
      </c>
      <c r="E5323" t="s">
        <v>11</v>
      </c>
      <c r="F5323" t="s">
        <v>112</v>
      </c>
      <c r="G5323" t="s">
        <v>52</v>
      </c>
      <c r="H5323" t="s">
        <v>21</v>
      </c>
      <c r="I5323" t="s">
        <v>32</v>
      </c>
      <c r="J5323" s="7">
        <v>3.3180000000000001</v>
      </c>
      <c r="K5323" s="4">
        <v>2</v>
      </c>
      <c r="L5323" s="6">
        <v>-2.6543999999999999</v>
      </c>
    </row>
    <row r="5324" spans="1:12" x14ac:dyDescent="0.2">
      <c r="A5324" s="8">
        <v>41509</v>
      </c>
      <c r="B5324" s="4">
        <f>YEAR(Sales[[#This Row],[Order Date]])</f>
        <v>2013</v>
      </c>
      <c r="C5324" s="4">
        <f>MONTH(Sales[[#This Row],[Order Date]])</f>
        <v>8</v>
      </c>
      <c r="D5324" t="s">
        <v>332</v>
      </c>
      <c r="E5324" t="s">
        <v>11</v>
      </c>
      <c r="F5324" t="s">
        <v>112</v>
      </c>
      <c r="G5324" t="s">
        <v>52</v>
      </c>
      <c r="H5324" t="s">
        <v>21</v>
      </c>
      <c r="I5324" t="s">
        <v>57</v>
      </c>
      <c r="J5324" s="7">
        <v>134.28800000000001</v>
      </c>
      <c r="K5324" s="4">
        <v>2</v>
      </c>
      <c r="L5324" s="6">
        <v>45.322200000000002</v>
      </c>
    </row>
    <row r="5325" spans="1:12" x14ac:dyDescent="0.2">
      <c r="A5325" s="8">
        <v>41509</v>
      </c>
      <c r="B5325" s="4">
        <f>YEAR(Sales[[#This Row],[Order Date]])</f>
        <v>2013</v>
      </c>
      <c r="C5325" s="4">
        <f>MONTH(Sales[[#This Row],[Order Date]])</f>
        <v>8</v>
      </c>
      <c r="D5325" t="s">
        <v>815</v>
      </c>
      <c r="E5325" t="s">
        <v>11</v>
      </c>
      <c r="F5325" t="s">
        <v>41</v>
      </c>
      <c r="G5325" t="s">
        <v>42</v>
      </c>
      <c r="H5325" t="s">
        <v>21</v>
      </c>
      <c r="I5325" t="s">
        <v>32</v>
      </c>
      <c r="J5325" s="7">
        <v>4.3120000000000003</v>
      </c>
      <c r="K5325" s="4">
        <v>2</v>
      </c>
      <c r="L5325" s="6">
        <v>-6.8992000000000004</v>
      </c>
    </row>
    <row r="5326" spans="1:12" x14ac:dyDescent="0.2">
      <c r="A5326" s="8">
        <v>41509</v>
      </c>
      <c r="B5326" s="4">
        <f>YEAR(Sales[[#This Row],[Order Date]])</f>
        <v>2013</v>
      </c>
      <c r="C5326" s="4">
        <f>MONTH(Sales[[#This Row],[Order Date]])</f>
        <v>8</v>
      </c>
      <c r="D5326" t="s">
        <v>573</v>
      </c>
      <c r="E5326" t="s">
        <v>11</v>
      </c>
      <c r="F5326" t="s">
        <v>98</v>
      </c>
      <c r="G5326" t="s">
        <v>20</v>
      </c>
      <c r="H5326" t="s">
        <v>21</v>
      </c>
      <c r="I5326" t="s">
        <v>32</v>
      </c>
      <c r="J5326" s="7">
        <v>26.352</v>
      </c>
      <c r="K5326" s="4">
        <v>8</v>
      </c>
      <c r="L5326" s="6">
        <v>-18.446400000000001</v>
      </c>
    </row>
    <row r="5327" spans="1:12" x14ac:dyDescent="0.2">
      <c r="A5327" s="8">
        <v>41509</v>
      </c>
      <c r="B5327" s="4">
        <f>YEAR(Sales[[#This Row],[Order Date]])</f>
        <v>2013</v>
      </c>
      <c r="C5327" s="4">
        <f>MONTH(Sales[[#This Row],[Order Date]])</f>
        <v>8</v>
      </c>
      <c r="D5327" t="s">
        <v>453</v>
      </c>
      <c r="E5327" t="s">
        <v>18</v>
      </c>
      <c r="F5327" t="s">
        <v>38</v>
      </c>
      <c r="G5327" t="s">
        <v>20</v>
      </c>
      <c r="H5327" t="s">
        <v>21</v>
      </c>
      <c r="I5327" t="s">
        <v>36</v>
      </c>
      <c r="J5327" s="7">
        <v>19.440000000000001</v>
      </c>
      <c r="K5327" s="4">
        <v>3</v>
      </c>
      <c r="L5327" s="6">
        <v>9.3312000000000008</v>
      </c>
    </row>
    <row r="5328" spans="1:12" x14ac:dyDescent="0.2">
      <c r="A5328" s="8">
        <v>41509</v>
      </c>
      <c r="B5328" s="4">
        <f>YEAR(Sales[[#This Row],[Order Date]])</f>
        <v>2013</v>
      </c>
      <c r="C5328" s="4">
        <f>MONTH(Sales[[#This Row],[Order Date]])</f>
        <v>8</v>
      </c>
      <c r="D5328" t="s">
        <v>761</v>
      </c>
      <c r="E5328" t="s">
        <v>40</v>
      </c>
      <c r="F5328" t="s">
        <v>105</v>
      </c>
      <c r="G5328" t="s">
        <v>20</v>
      </c>
      <c r="H5328" t="s">
        <v>14</v>
      </c>
      <c r="I5328" t="s">
        <v>28</v>
      </c>
      <c r="J5328" s="7">
        <v>98.328000000000003</v>
      </c>
      <c r="K5328" s="4">
        <v>3</v>
      </c>
      <c r="L5328" s="6">
        <v>9.8328000000000007</v>
      </c>
    </row>
    <row r="5329" spans="1:12" x14ac:dyDescent="0.2">
      <c r="A5329" s="8">
        <v>41509</v>
      </c>
      <c r="B5329" s="4">
        <f>YEAR(Sales[[#This Row],[Order Date]])</f>
        <v>2013</v>
      </c>
      <c r="C5329" s="4">
        <f>MONTH(Sales[[#This Row],[Order Date]])</f>
        <v>8</v>
      </c>
      <c r="D5329" t="s">
        <v>541</v>
      </c>
      <c r="E5329" t="s">
        <v>18</v>
      </c>
      <c r="F5329" t="s">
        <v>19</v>
      </c>
      <c r="G5329" t="s">
        <v>20</v>
      </c>
      <c r="H5329" t="s">
        <v>21</v>
      </c>
      <c r="I5329" t="s">
        <v>29</v>
      </c>
      <c r="J5329" s="7">
        <v>5.76</v>
      </c>
      <c r="K5329" s="4">
        <v>2</v>
      </c>
      <c r="L5329" s="6">
        <v>1.6704000000000001</v>
      </c>
    </row>
    <row r="5330" spans="1:12" x14ac:dyDescent="0.2">
      <c r="A5330" s="8">
        <v>41510</v>
      </c>
      <c r="B5330" s="4">
        <f>YEAR(Sales[[#This Row],[Order Date]])</f>
        <v>2013</v>
      </c>
      <c r="C5330" s="4">
        <f>MONTH(Sales[[#This Row],[Order Date]])</f>
        <v>8</v>
      </c>
      <c r="D5330" t="s">
        <v>492</v>
      </c>
      <c r="E5330" t="s">
        <v>40</v>
      </c>
      <c r="F5330" t="s">
        <v>41</v>
      </c>
      <c r="G5330" t="s">
        <v>42</v>
      </c>
      <c r="H5330" t="s">
        <v>21</v>
      </c>
      <c r="I5330" t="s">
        <v>26</v>
      </c>
      <c r="J5330" s="7">
        <v>727.29600000000005</v>
      </c>
      <c r="K5330" s="4">
        <v>8</v>
      </c>
      <c r="L5330" s="6">
        <v>-172.7328</v>
      </c>
    </row>
    <row r="5331" spans="1:12" x14ac:dyDescent="0.2">
      <c r="A5331" s="8">
        <v>41510</v>
      </c>
      <c r="B5331" s="4">
        <f>YEAR(Sales[[#This Row],[Order Date]])</f>
        <v>2013</v>
      </c>
      <c r="C5331" s="4">
        <f>MONTH(Sales[[#This Row],[Order Date]])</f>
        <v>8</v>
      </c>
      <c r="D5331" t="s">
        <v>492</v>
      </c>
      <c r="E5331" t="s">
        <v>40</v>
      </c>
      <c r="F5331" t="s">
        <v>41</v>
      </c>
      <c r="G5331" t="s">
        <v>42</v>
      </c>
      <c r="H5331" t="s">
        <v>14</v>
      </c>
      <c r="I5331" t="s">
        <v>28</v>
      </c>
      <c r="J5331" s="7">
        <v>22.608000000000001</v>
      </c>
      <c r="K5331" s="4">
        <v>3</v>
      </c>
      <c r="L5331" s="6">
        <v>-10.1736</v>
      </c>
    </row>
    <row r="5332" spans="1:12" x14ac:dyDescent="0.2">
      <c r="A5332" s="8">
        <v>41510</v>
      </c>
      <c r="B5332" s="4">
        <f>YEAR(Sales[[#This Row],[Order Date]])</f>
        <v>2013</v>
      </c>
      <c r="C5332" s="4">
        <f>MONTH(Sales[[#This Row],[Order Date]])</f>
        <v>8</v>
      </c>
      <c r="D5332" t="s">
        <v>492</v>
      </c>
      <c r="E5332" t="s">
        <v>40</v>
      </c>
      <c r="F5332" t="s">
        <v>41</v>
      </c>
      <c r="G5332" t="s">
        <v>42</v>
      </c>
      <c r="H5332" t="s">
        <v>30</v>
      </c>
      <c r="I5332" t="s">
        <v>55</v>
      </c>
      <c r="J5332" s="7">
        <v>666.4</v>
      </c>
      <c r="K5332" s="4">
        <v>7</v>
      </c>
      <c r="L5332" s="6">
        <v>-33.32</v>
      </c>
    </row>
    <row r="5333" spans="1:12" x14ac:dyDescent="0.2">
      <c r="A5333" s="8">
        <v>41510</v>
      </c>
      <c r="B5333" s="4">
        <f>YEAR(Sales[[#This Row],[Order Date]])</f>
        <v>2013</v>
      </c>
      <c r="C5333" s="4">
        <f>MONTH(Sales[[#This Row],[Order Date]])</f>
        <v>8</v>
      </c>
      <c r="D5333" t="s">
        <v>552</v>
      </c>
      <c r="E5333" t="s">
        <v>11</v>
      </c>
      <c r="F5333" t="s">
        <v>38</v>
      </c>
      <c r="G5333" t="s">
        <v>20</v>
      </c>
      <c r="H5333" t="s">
        <v>30</v>
      </c>
      <c r="I5333" t="s">
        <v>142</v>
      </c>
      <c r="J5333" s="7">
        <v>837.6</v>
      </c>
      <c r="K5333" s="4">
        <v>3</v>
      </c>
      <c r="L5333" s="6">
        <v>62.82</v>
      </c>
    </row>
    <row r="5334" spans="1:12" x14ac:dyDescent="0.2">
      <c r="A5334" s="8">
        <v>41510</v>
      </c>
      <c r="B5334" s="4">
        <f>YEAR(Sales[[#This Row],[Order Date]])</f>
        <v>2013</v>
      </c>
      <c r="C5334" s="4">
        <f>MONTH(Sales[[#This Row],[Order Date]])</f>
        <v>8</v>
      </c>
      <c r="D5334" t="s">
        <v>552</v>
      </c>
      <c r="E5334" t="s">
        <v>11</v>
      </c>
      <c r="F5334" t="s">
        <v>38</v>
      </c>
      <c r="G5334" t="s">
        <v>20</v>
      </c>
      <c r="H5334" t="s">
        <v>21</v>
      </c>
      <c r="I5334" t="s">
        <v>57</v>
      </c>
      <c r="J5334" s="7">
        <v>135.9</v>
      </c>
      <c r="K5334" s="4">
        <v>5</v>
      </c>
      <c r="L5334" s="6">
        <v>63.872999999999998</v>
      </c>
    </row>
    <row r="5335" spans="1:12" x14ac:dyDescent="0.2">
      <c r="A5335" s="8">
        <v>41510</v>
      </c>
      <c r="B5335" s="4">
        <f>YEAR(Sales[[#This Row],[Order Date]])</f>
        <v>2013</v>
      </c>
      <c r="C5335" s="4">
        <f>MONTH(Sales[[#This Row],[Order Date]])</f>
        <v>8</v>
      </c>
      <c r="D5335" t="s">
        <v>552</v>
      </c>
      <c r="E5335" t="s">
        <v>11</v>
      </c>
      <c r="F5335" t="s">
        <v>38</v>
      </c>
      <c r="G5335" t="s">
        <v>20</v>
      </c>
      <c r="H5335" t="s">
        <v>21</v>
      </c>
      <c r="I5335" t="s">
        <v>36</v>
      </c>
      <c r="J5335" s="7">
        <v>34.68</v>
      </c>
      <c r="K5335" s="4">
        <v>6</v>
      </c>
      <c r="L5335" s="6">
        <v>16.993200000000002</v>
      </c>
    </row>
    <row r="5336" spans="1:12" x14ac:dyDescent="0.2">
      <c r="A5336" s="8">
        <v>41510</v>
      </c>
      <c r="B5336" s="4">
        <f>YEAR(Sales[[#This Row],[Order Date]])</f>
        <v>2013</v>
      </c>
      <c r="C5336" s="4">
        <f>MONTH(Sales[[#This Row],[Order Date]])</f>
        <v>8</v>
      </c>
      <c r="D5336" t="s">
        <v>552</v>
      </c>
      <c r="E5336" t="s">
        <v>11</v>
      </c>
      <c r="F5336" t="s">
        <v>38</v>
      </c>
      <c r="G5336" t="s">
        <v>20</v>
      </c>
      <c r="H5336" t="s">
        <v>14</v>
      </c>
      <c r="I5336" t="s">
        <v>16</v>
      </c>
      <c r="J5336" s="7">
        <v>532.70399999999995</v>
      </c>
      <c r="K5336" s="4">
        <v>6</v>
      </c>
      <c r="L5336" s="6">
        <v>-39.952800000000003</v>
      </c>
    </row>
    <row r="5337" spans="1:12" x14ac:dyDescent="0.2">
      <c r="A5337" s="8">
        <v>41510</v>
      </c>
      <c r="B5337" s="4">
        <f>YEAR(Sales[[#This Row],[Order Date]])</f>
        <v>2013</v>
      </c>
      <c r="C5337" s="4">
        <f>MONTH(Sales[[#This Row],[Order Date]])</f>
        <v>8</v>
      </c>
      <c r="D5337" t="s">
        <v>552</v>
      </c>
      <c r="E5337" t="s">
        <v>11</v>
      </c>
      <c r="F5337" t="s">
        <v>38</v>
      </c>
      <c r="G5337" t="s">
        <v>20</v>
      </c>
      <c r="H5337" t="s">
        <v>21</v>
      </c>
      <c r="I5337" t="s">
        <v>33</v>
      </c>
      <c r="J5337" s="7">
        <v>43.1</v>
      </c>
      <c r="K5337" s="4">
        <v>5</v>
      </c>
      <c r="L5337" s="6">
        <v>11.206</v>
      </c>
    </row>
    <row r="5338" spans="1:12" x14ac:dyDescent="0.2">
      <c r="A5338" s="8">
        <v>41510</v>
      </c>
      <c r="B5338" s="4">
        <f>YEAR(Sales[[#This Row],[Order Date]])</f>
        <v>2013</v>
      </c>
      <c r="C5338" s="4">
        <f>MONTH(Sales[[#This Row],[Order Date]])</f>
        <v>8</v>
      </c>
      <c r="D5338" t="s">
        <v>552</v>
      </c>
      <c r="E5338" t="s">
        <v>11</v>
      </c>
      <c r="F5338" t="s">
        <v>38</v>
      </c>
      <c r="G5338" t="s">
        <v>20</v>
      </c>
      <c r="H5338" t="s">
        <v>21</v>
      </c>
      <c r="I5338" t="s">
        <v>122</v>
      </c>
      <c r="J5338" s="7">
        <v>15.88</v>
      </c>
      <c r="K5338" s="4">
        <v>4</v>
      </c>
      <c r="L5338" s="6">
        <v>0.1588</v>
      </c>
    </row>
    <row r="5339" spans="1:12" x14ac:dyDescent="0.2">
      <c r="A5339" s="8">
        <v>41510</v>
      </c>
      <c r="B5339" s="4">
        <f>YEAR(Sales[[#This Row],[Order Date]])</f>
        <v>2013</v>
      </c>
      <c r="C5339" s="4">
        <f>MONTH(Sales[[#This Row],[Order Date]])</f>
        <v>8</v>
      </c>
      <c r="D5339" t="s">
        <v>770</v>
      </c>
      <c r="E5339" t="s">
        <v>18</v>
      </c>
      <c r="F5339" t="s">
        <v>74</v>
      </c>
      <c r="G5339" t="s">
        <v>52</v>
      </c>
      <c r="H5339" t="s">
        <v>21</v>
      </c>
      <c r="I5339" t="s">
        <v>29</v>
      </c>
      <c r="J5339" s="7">
        <v>21.3</v>
      </c>
      <c r="K5339" s="4">
        <v>5</v>
      </c>
      <c r="L5339" s="6">
        <v>8.7330000000000005</v>
      </c>
    </row>
    <row r="5340" spans="1:12" x14ac:dyDescent="0.2">
      <c r="A5340" s="8">
        <v>41510</v>
      </c>
      <c r="B5340" s="4">
        <f>YEAR(Sales[[#This Row],[Order Date]])</f>
        <v>2013</v>
      </c>
      <c r="C5340" s="4">
        <f>MONTH(Sales[[#This Row],[Order Date]])</f>
        <v>8</v>
      </c>
      <c r="D5340" t="s">
        <v>770</v>
      </c>
      <c r="E5340" t="s">
        <v>18</v>
      </c>
      <c r="F5340" t="s">
        <v>74</v>
      </c>
      <c r="G5340" t="s">
        <v>52</v>
      </c>
      <c r="H5340" t="s">
        <v>21</v>
      </c>
      <c r="I5340" t="s">
        <v>33</v>
      </c>
      <c r="J5340" s="7">
        <v>1040.8</v>
      </c>
      <c r="K5340" s="4">
        <v>5</v>
      </c>
      <c r="L5340" s="6">
        <v>281.01600000000002</v>
      </c>
    </row>
    <row r="5341" spans="1:12" x14ac:dyDescent="0.2">
      <c r="A5341" s="8">
        <v>41510</v>
      </c>
      <c r="B5341" s="4">
        <f>YEAR(Sales[[#This Row],[Order Date]])</f>
        <v>2013</v>
      </c>
      <c r="C5341" s="4">
        <f>MONTH(Sales[[#This Row],[Order Date]])</f>
        <v>8</v>
      </c>
      <c r="D5341" t="s">
        <v>770</v>
      </c>
      <c r="E5341" t="s">
        <v>18</v>
      </c>
      <c r="F5341" t="s">
        <v>74</v>
      </c>
      <c r="G5341" t="s">
        <v>52</v>
      </c>
      <c r="H5341" t="s">
        <v>21</v>
      </c>
      <c r="I5341" t="s">
        <v>29</v>
      </c>
      <c r="J5341" s="7">
        <v>29.34</v>
      </c>
      <c r="K5341" s="4">
        <v>6</v>
      </c>
      <c r="L5341" s="6">
        <v>7.9218000000000002</v>
      </c>
    </row>
    <row r="5342" spans="1:12" x14ac:dyDescent="0.2">
      <c r="A5342" s="8">
        <v>41510</v>
      </c>
      <c r="B5342" s="4">
        <f>YEAR(Sales[[#This Row],[Order Date]])</f>
        <v>2013</v>
      </c>
      <c r="C5342" s="4">
        <f>MONTH(Sales[[#This Row],[Order Date]])</f>
        <v>8</v>
      </c>
      <c r="D5342" t="s">
        <v>58</v>
      </c>
      <c r="E5342" t="s">
        <v>40</v>
      </c>
      <c r="F5342" t="s">
        <v>44</v>
      </c>
      <c r="G5342" t="s">
        <v>42</v>
      </c>
      <c r="H5342" t="s">
        <v>21</v>
      </c>
      <c r="I5342" t="s">
        <v>22</v>
      </c>
      <c r="J5342" s="7">
        <v>25.2</v>
      </c>
      <c r="K5342" s="4">
        <v>4</v>
      </c>
      <c r="L5342" s="6">
        <v>11.592000000000001</v>
      </c>
    </row>
    <row r="5343" spans="1:12" x14ac:dyDescent="0.2">
      <c r="A5343" s="8">
        <v>41510</v>
      </c>
      <c r="B5343" s="4">
        <f>YEAR(Sales[[#This Row],[Order Date]])</f>
        <v>2013</v>
      </c>
      <c r="C5343" s="4">
        <f>MONTH(Sales[[#This Row],[Order Date]])</f>
        <v>8</v>
      </c>
      <c r="D5343" t="s">
        <v>58</v>
      </c>
      <c r="E5343" t="s">
        <v>40</v>
      </c>
      <c r="F5343" t="s">
        <v>44</v>
      </c>
      <c r="G5343" t="s">
        <v>42</v>
      </c>
      <c r="H5343" t="s">
        <v>21</v>
      </c>
      <c r="I5343" t="s">
        <v>22</v>
      </c>
      <c r="J5343" s="7">
        <v>37.590000000000003</v>
      </c>
      <c r="K5343" s="4">
        <v>3</v>
      </c>
      <c r="L5343" s="6">
        <v>17.667300000000001</v>
      </c>
    </row>
    <row r="5344" spans="1:12" x14ac:dyDescent="0.2">
      <c r="A5344" s="8">
        <v>41510</v>
      </c>
      <c r="B5344" s="4">
        <f>YEAR(Sales[[#This Row],[Order Date]])</f>
        <v>2013</v>
      </c>
      <c r="C5344" s="4">
        <f>MONTH(Sales[[#This Row],[Order Date]])</f>
        <v>8</v>
      </c>
      <c r="D5344" t="s">
        <v>58</v>
      </c>
      <c r="E5344" t="s">
        <v>40</v>
      </c>
      <c r="F5344" t="s">
        <v>44</v>
      </c>
      <c r="G5344" t="s">
        <v>42</v>
      </c>
      <c r="H5344" t="s">
        <v>21</v>
      </c>
      <c r="I5344" t="s">
        <v>26</v>
      </c>
      <c r="J5344" s="7">
        <v>14.97</v>
      </c>
      <c r="K5344" s="4">
        <v>1</v>
      </c>
      <c r="L5344" s="6">
        <v>4.1916000000000002</v>
      </c>
    </row>
    <row r="5345" spans="1:12" x14ac:dyDescent="0.2">
      <c r="A5345" s="8">
        <v>41510</v>
      </c>
      <c r="B5345" s="4">
        <f>YEAR(Sales[[#This Row],[Order Date]])</f>
        <v>2013</v>
      </c>
      <c r="C5345" s="4">
        <f>MONTH(Sales[[#This Row],[Order Date]])</f>
        <v>8</v>
      </c>
      <c r="D5345" t="s">
        <v>58</v>
      </c>
      <c r="E5345" t="s">
        <v>40</v>
      </c>
      <c r="F5345" t="s">
        <v>44</v>
      </c>
      <c r="G5345" t="s">
        <v>42</v>
      </c>
      <c r="H5345" t="s">
        <v>30</v>
      </c>
      <c r="I5345" t="s">
        <v>55</v>
      </c>
      <c r="J5345" s="7">
        <v>1.98</v>
      </c>
      <c r="K5345" s="4">
        <v>2</v>
      </c>
      <c r="L5345" s="6">
        <v>0.89100000000000001</v>
      </c>
    </row>
    <row r="5346" spans="1:12" x14ac:dyDescent="0.2">
      <c r="A5346" s="8">
        <v>41513</v>
      </c>
      <c r="B5346" s="4">
        <f>YEAR(Sales[[#This Row],[Order Date]])</f>
        <v>2013</v>
      </c>
      <c r="C5346" s="4">
        <f>MONTH(Sales[[#This Row],[Order Date]])</f>
        <v>8</v>
      </c>
      <c r="D5346" t="s">
        <v>363</v>
      </c>
      <c r="E5346" t="s">
        <v>11</v>
      </c>
      <c r="F5346" t="s">
        <v>19</v>
      </c>
      <c r="G5346" t="s">
        <v>20</v>
      </c>
      <c r="H5346" t="s">
        <v>21</v>
      </c>
      <c r="I5346" t="s">
        <v>75</v>
      </c>
      <c r="J5346" s="7">
        <v>10.23</v>
      </c>
      <c r="K5346" s="4">
        <v>3</v>
      </c>
      <c r="L5346" s="6">
        <v>4.9104000000000001</v>
      </c>
    </row>
    <row r="5347" spans="1:12" x14ac:dyDescent="0.2">
      <c r="A5347" s="8">
        <v>41513</v>
      </c>
      <c r="B5347" s="4">
        <f>YEAR(Sales[[#This Row],[Order Date]])</f>
        <v>2013</v>
      </c>
      <c r="C5347" s="4">
        <f>MONTH(Sales[[#This Row],[Order Date]])</f>
        <v>8</v>
      </c>
      <c r="D5347" t="s">
        <v>363</v>
      </c>
      <c r="E5347" t="s">
        <v>11</v>
      </c>
      <c r="F5347" t="s">
        <v>19</v>
      </c>
      <c r="G5347" t="s">
        <v>20</v>
      </c>
      <c r="H5347" t="s">
        <v>21</v>
      </c>
      <c r="I5347" t="s">
        <v>36</v>
      </c>
      <c r="J5347" s="7">
        <v>154.9</v>
      </c>
      <c r="K5347" s="4">
        <v>5</v>
      </c>
      <c r="L5347" s="6">
        <v>69.704999999999998</v>
      </c>
    </row>
    <row r="5348" spans="1:12" x14ac:dyDescent="0.2">
      <c r="A5348" s="8">
        <v>41513</v>
      </c>
      <c r="B5348" s="4">
        <f>YEAR(Sales[[#This Row],[Order Date]])</f>
        <v>2013</v>
      </c>
      <c r="C5348" s="4">
        <f>MONTH(Sales[[#This Row],[Order Date]])</f>
        <v>8</v>
      </c>
      <c r="D5348" t="s">
        <v>61</v>
      </c>
      <c r="E5348" t="s">
        <v>18</v>
      </c>
      <c r="F5348" t="s">
        <v>41</v>
      </c>
      <c r="G5348" t="s">
        <v>42</v>
      </c>
      <c r="H5348" t="s">
        <v>30</v>
      </c>
      <c r="I5348" t="s">
        <v>55</v>
      </c>
      <c r="J5348" s="7">
        <v>159.98400000000001</v>
      </c>
      <c r="K5348" s="4">
        <v>2</v>
      </c>
      <c r="L5348" s="6">
        <v>43.995600000000003</v>
      </c>
    </row>
    <row r="5349" spans="1:12" x14ac:dyDescent="0.2">
      <c r="A5349" s="8">
        <v>41513</v>
      </c>
      <c r="B5349" s="4">
        <f>YEAR(Sales[[#This Row],[Order Date]])</f>
        <v>2013</v>
      </c>
      <c r="C5349" s="4">
        <f>MONTH(Sales[[#This Row],[Order Date]])</f>
        <v>8</v>
      </c>
      <c r="D5349" t="s">
        <v>61</v>
      </c>
      <c r="E5349" t="s">
        <v>18</v>
      </c>
      <c r="F5349" t="s">
        <v>41</v>
      </c>
      <c r="G5349" t="s">
        <v>42</v>
      </c>
      <c r="H5349" t="s">
        <v>14</v>
      </c>
      <c r="I5349" t="s">
        <v>16</v>
      </c>
      <c r="J5349" s="7">
        <v>1024.7159999999999</v>
      </c>
      <c r="K5349" s="4">
        <v>6</v>
      </c>
      <c r="L5349" s="6">
        <v>-29.2776</v>
      </c>
    </row>
    <row r="5350" spans="1:12" x14ac:dyDescent="0.2">
      <c r="A5350" s="8">
        <v>41513</v>
      </c>
      <c r="B5350" s="4">
        <f>YEAR(Sales[[#This Row],[Order Date]])</f>
        <v>2013</v>
      </c>
      <c r="C5350" s="4">
        <f>MONTH(Sales[[#This Row],[Order Date]])</f>
        <v>8</v>
      </c>
      <c r="D5350" t="s">
        <v>305</v>
      </c>
      <c r="E5350" t="s">
        <v>11</v>
      </c>
      <c r="F5350" t="s">
        <v>38</v>
      </c>
      <c r="G5350" t="s">
        <v>20</v>
      </c>
      <c r="H5350" t="s">
        <v>21</v>
      </c>
      <c r="I5350" t="s">
        <v>36</v>
      </c>
      <c r="J5350" s="7">
        <v>6.48</v>
      </c>
      <c r="K5350" s="4">
        <v>1</v>
      </c>
      <c r="L5350" s="6">
        <v>3.1103999999999998</v>
      </c>
    </row>
    <row r="5351" spans="1:12" x14ac:dyDescent="0.2">
      <c r="A5351" s="8">
        <v>41513</v>
      </c>
      <c r="B5351" s="4">
        <f>YEAR(Sales[[#This Row],[Order Date]])</f>
        <v>2013</v>
      </c>
      <c r="C5351" s="4">
        <f>MONTH(Sales[[#This Row],[Order Date]])</f>
        <v>8</v>
      </c>
      <c r="D5351" t="s">
        <v>204</v>
      </c>
      <c r="E5351" t="s">
        <v>18</v>
      </c>
      <c r="F5351" t="s">
        <v>19</v>
      </c>
      <c r="G5351" t="s">
        <v>20</v>
      </c>
      <c r="H5351" t="s">
        <v>14</v>
      </c>
      <c r="I5351" t="s">
        <v>16</v>
      </c>
      <c r="J5351" s="7">
        <v>1603.136</v>
      </c>
      <c r="K5351" s="4">
        <v>4</v>
      </c>
      <c r="L5351" s="6">
        <v>100.196</v>
      </c>
    </row>
    <row r="5352" spans="1:12" x14ac:dyDescent="0.2">
      <c r="A5352" s="8">
        <v>41513</v>
      </c>
      <c r="B5352" s="4">
        <f>YEAR(Sales[[#This Row],[Order Date]])</f>
        <v>2013</v>
      </c>
      <c r="C5352" s="4">
        <f>MONTH(Sales[[#This Row],[Order Date]])</f>
        <v>8</v>
      </c>
      <c r="D5352" t="s">
        <v>578</v>
      </c>
      <c r="E5352" t="s">
        <v>18</v>
      </c>
      <c r="F5352" t="s">
        <v>51</v>
      </c>
      <c r="G5352" t="s">
        <v>52</v>
      </c>
      <c r="H5352" t="s">
        <v>21</v>
      </c>
      <c r="I5352" t="s">
        <v>29</v>
      </c>
      <c r="J5352" s="7">
        <v>5.4720000000000004</v>
      </c>
      <c r="K5352" s="4">
        <v>3</v>
      </c>
      <c r="L5352" s="6">
        <v>1.6415999999999999</v>
      </c>
    </row>
    <row r="5353" spans="1:12" x14ac:dyDescent="0.2">
      <c r="A5353" s="8">
        <v>41513</v>
      </c>
      <c r="B5353" s="4">
        <f>YEAR(Sales[[#This Row],[Order Date]])</f>
        <v>2013</v>
      </c>
      <c r="C5353" s="4">
        <f>MONTH(Sales[[#This Row],[Order Date]])</f>
        <v>8</v>
      </c>
      <c r="D5353" t="s">
        <v>578</v>
      </c>
      <c r="E5353" t="s">
        <v>18</v>
      </c>
      <c r="F5353" t="s">
        <v>51</v>
      </c>
      <c r="G5353" t="s">
        <v>52</v>
      </c>
      <c r="H5353" t="s">
        <v>30</v>
      </c>
      <c r="I5353" t="s">
        <v>55</v>
      </c>
      <c r="J5353" s="7">
        <v>47.984000000000002</v>
      </c>
      <c r="K5353" s="4">
        <v>2</v>
      </c>
      <c r="L5353" s="6">
        <v>13.195600000000001</v>
      </c>
    </row>
    <row r="5354" spans="1:12" x14ac:dyDescent="0.2">
      <c r="A5354" s="8">
        <v>41513</v>
      </c>
      <c r="B5354" s="4">
        <f>YEAR(Sales[[#This Row],[Order Date]])</f>
        <v>2013</v>
      </c>
      <c r="C5354" s="4">
        <f>MONTH(Sales[[#This Row],[Order Date]])</f>
        <v>8</v>
      </c>
      <c r="D5354" t="s">
        <v>831</v>
      </c>
      <c r="E5354" t="s">
        <v>18</v>
      </c>
      <c r="F5354" t="s">
        <v>19</v>
      </c>
      <c r="G5354" t="s">
        <v>20</v>
      </c>
      <c r="H5354" t="s">
        <v>21</v>
      </c>
      <c r="I5354" t="s">
        <v>29</v>
      </c>
      <c r="J5354" s="7">
        <v>8.26</v>
      </c>
      <c r="K5354" s="4">
        <v>2</v>
      </c>
      <c r="L5354" s="6">
        <v>3.7995999999999999</v>
      </c>
    </row>
    <row r="5355" spans="1:12" x14ac:dyDescent="0.2">
      <c r="A5355" s="8">
        <v>41513</v>
      </c>
      <c r="B5355" s="4">
        <f>YEAR(Sales[[#This Row],[Order Date]])</f>
        <v>2013</v>
      </c>
      <c r="C5355" s="4">
        <f>MONTH(Sales[[#This Row],[Order Date]])</f>
        <v>8</v>
      </c>
      <c r="D5355" t="s">
        <v>179</v>
      </c>
      <c r="E5355" t="s">
        <v>18</v>
      </c>
      <c r="F5355" t="s">
        <v>74</v>
      </c>
      <c r="G5355" t="s">
        <v>52</v>
      </c>
      <c r="H5355" t="s">
        <v>30</v>
      </c>
      <c r="I5355" t="s">
        <v>31</v>
      </c>
      <c r="J5355" s="7">
        <v>33</v>
      </c>
      <c r="K5355" s="4">
        <v>6</v>
      </c>
      <c r="L5355" s="6">
        <v>8.25</v>
      </c>
    </row>
    <row r="5356" spans="1:12" x14ac:dyDescent="0.2">
      <c r="A5356" s="8">
        <v>41513</v>
      </c>
      <c r="B5356" s="4">
        <f>YEAR(Sales[[#This Row],[Order Date]])</f>
        <v>2013</v>
      </c>
      <c r="C5356" s="4">
        <f>MONTH(Sales[[#This Row],[Order Date]])</f>
        <v>8</v>
      </c>
      <c r="D5356" t="s">
        <v>179</v>
      </c>
      <c r="E5356" t="s">
        <v>18</v>
      </c>
      <c r="F5356" t="s">
        <v>74</v>
      </c>
      <c r="G5356" t="s">
        <v>52</v>
      </c>
      <c r="H5356" t="s">
        <v>30</v>
      </c>
      <c r="I5356" t="s">
        <v>55</v>
      </c>
      <c r="J5356" s="7">
        <v>249.95</v>
      </c>
      <c r="K5356" s="4">
        <v>5</v>
      </c>
      <c r="L5356" s="6">
        <v>87.482500000000002</v>
      </c>
    </row>
    <row r="5357" spans="1:12" x14ac:dyDescent="0.2">
      <c r="A5357" s="8">
        <v>41513</v>
      </c>
      <c r="B5357" s="4">
        <f>YEAR(Sales[[#This Row],[Order Date]])</f>
        <v>2013</v>
      </c>
      <c r="C5357" s="4">
        <f>MONTH(Sales[[#This Row],[Order Date]])</f>
        <v>8</v>
      </c>
      <c r="D5357" t="s">
        <v>861</v>
      </c>
      <c r="E5357" t="s">
        <v>40</v>
      </c>
      <c r="F5357" t="s">
        <v>44</v>
      </c>
      <c r="G5357" t="s">
        <v>42</v>
      </c>
      <c r="H5357" t="s">
        <v>30</v>
      </c>
      <c r="I5357" t="s">
        <v>55</v>
      </c>
      <c r="J5357" s="7">
        <v>47.97</v>
      </c>
      <c r="K5357" s="4">
        <v>3</v>
      </c>
      <c r="L5357" s="6">
        <v>14.870699999999999</v>
      </c>
    </row>
    <row r="5358" spans="1:12" x14ac:dyDescent="0.2">
      <c r="A5358" s="8">
        <v>41513</v>
      </c>
      <c r="B5358" s="4">
        <f>YEAR(Sales[[#This Row],[Order Date]])</f>
        <v>2013</v>
      </c>
      <c r="C5358" s="4">
        <f>MONTH(Sales[[#This Row],[Order Date]])</f>
        <v>8</v>
      </c>
      <c r="D5358" t="s">
        <v>34</v>
      </c>
      <c r="E5358" t="s">
        <v>11</v>
      </c>
      <c r="F5358" t="s">
        <v>68</v>
      </c>
      <c r="G5358" t="s">
        <v>42</v>
      </c>
      <c r="H5358" t="s">
        <v>21</v>
      </c>
      <c r="I5358" t="s">
        <v>36</v>
      </c>
      <c r="J5358" s="7">
        <v>11.56</v>
      </c>
      <c r="K5358" s="4">
        <v>2</v>
      </c>
      <c r="L5358" s="6">
        <v>5.6643999999999997</v>
      </c>
    </row>
    <row r="5359" spans="1:12" x14ac:dyDescent="0.2">
      <c r="A5359" s="8">
        <v>41513</v>
      </c>
      <c r="B5359" s="4">
        <f>YEAR(Sales[[#This Row],[Order Date]])</f>
        <v>2013</v>
      </c>
      <c r="C5359" s="4">
        <f>MONTH(Sales[[#This Row],[Order Date]])</f>
        <v>8</v>
      </c>
      <c r="D5359" t="s">
        <v>34</v>
      </c>
      <c r="E5359" t="s">
        <v>11</v>
      </c>
      <c r="F5359" t="s">
        <v>68</v>
      </c>
      <c r="G5359" t="s">
        <v>42</v>
      </c>
      <c r="H5359" t="s">
        <v>30</v>
      </c>
      <c r="I5359" t="s">
        <v>31</v>
      </c>
      <c r="J5359" s="7">
        <v>209.97</v>
      </c>
      <c r="K5359" s="4">
        <v>3</v>
      </c>
      <c r="L5359" s="6">
        <v>58.791600000000003</v>
      </c>
    </row>
    <row r="5360" spans="1:12" x14ac:dyDescent="0.2">
      <c r="A5360" s="8">
        <v>41513</v>
      </c>
      <c r="B5360" s="4">
        <f>YEAR(Sales[[#This Row],[Order Date]])</f>
        <v>2013</v>
      </c>
      <c r="C5360" s="4">
        <f>MONTH(Sales[[#This Row],[Order Date]])</f>
        <v>8</v>
      </c>
      <c r="D5360" t="s">
        <v>34</v>
      </c>
      <c r="E5360" t="s">
        <v>11</v>
      </c>
      <c r="F5360" t="s">
        <v>68</v>
      </c>
      <c r="G5360" t="s">
        <v>42</v>
      </c>
      <c r="H5360" t="s">
        <v>14</v>
      </c>
      <c r="I5360" t="s">
        <v>25</v>
      </c>
      <c r="J5360" s="7">
        <v>447.84</v>
      </c>
      <c r="K5360" s="4">
        <v>4</v>
      </c>
      <c r="L5360" s="6">
        <v>98.524799999999999</v>
      </c>
    </row>
    <row r="5361" spans="1:12" x14ac:dyDescent="0.2">
      <c r="A5361" s="8">
        <v>41513</v>
      </c>
      <c r="B5361" s="4">
        <f>YEAR(Sales[[#This Row],[Order Date]])</f>
        <v>2013</v>
      </c>
      <c r="C5361" s="4">
        <f>MONTH(Sales[[#This Row],[Order Date]])</f>
        <v>8</v>
      </c>
      <c r="D5361" t="s">
        <v>34</v>
      </c>
      <c r="E5361" t="s">
        <v>11</v>
      </c>
      <c r="F5361" t="s">
        <v>68</v>
      </c>
      <c r="G5361" t="s">
        <v>42</v>
      </c>
      <c r="H5361" t="s">
        <v>30</v>
      </c>
      <c r="I5361" t="s">
        <v>55</v>
      </c>
      <c r="J5361" s="7">
        <v>479.97</v>
      </c>
      <c r="K5361" s="4">
        <v>3</v>
      </c>
      <c r="L5361" s="6">
        <v>163.18979999999999</v>
      </c>
    </row>
    <row r="5362" spans="1:12" x14ac:dyDescent="0.2">
      <c r="A5362" s="8">
        <v>41513</v>
      </c>
      <c r="B5362" s="4">
        <f>YEAR(Sales[[#This Row],[Order Date]])</f>
        <v>2013</v>
      </c>
      <c r="C5362" s="4">
        <f>MONTH(Sales[[#This Row],[Order Date]])</f>
        <v>8</v>
      </c>
      <c r="D5362" t="s">
        <v>34</v>
      </c>
      <c r="E5362" t="s">
        <v>11</v>
      </c>
      <c r="F5362" t="s">
        <v>68</v>
      </c>
      <c r="G5362" t="s">
        <v>42</v>
      </c>
      <c r="H5362" t="s">
        <v>21</v>
      </c>
      <c r="I5362" t="s">
        <v>29</v>
      </c>
      <c r="J5362" s="7">
        <v>8.64</v>
      </c>
      <c r="K5362" s="4">
        <v>3</v>
      </c>
      <c r="L5362" s="6">
        <v>2.5055999999999998</v>
      </c>
    </row>
    <row r="5363" spans="1:12" x14ac:dyDescent="0.2">
      <c r="A5363" s="8">
        <v>41513</v>
      </c>
      <c r="B5363" s="4">
        <f>YEAR(Sales[[#This Row],[Order Date]])</f>
        <v>2013</v>
      </c>
      <c r="C5363" s="4">
        <f>MONTH(Sales[[#This Row],[Order Date]])</f>
        <v>8</v>
      </c>
      <c r="D5363" t="s">
        <v>263</v>
      </c>
      <c r="E5363" t="s">
        <v>11</v>
      </c>
      <c r="F5363" t="s">
        <v>216</v>
      </c>
      <c r="G5363" t="s">
        <v>13</v>
      </c>
      <c r="H5363" t="s">
        <v>14</v>
      </c>
      <c r="I5363" t="s">
        <v>28</v>
      </c>
      <c r="J5363" s="7">
        <v>186.54</v>
      </c>
      <c r="K5363" s="4">
        <v>3</v>
      </c>
      <c r="L5363" s="6">
        <v>41.038800000000002</v>
      </c>
    </row>
    <row r="5364" spans="1:12" x14ac:dyDescent="0.2">
      <c r="A5364" s="8">
        <v>41513</v>
      </c>
      <c r="B5364" s="4">
        <f>YEAR(Sales[[#This Row],[Order Date]])</f>
        <v>2013</v>
      </c>
      <c r="C5364" s="4">
        <f>MONTH(Sales[[#This Row],[Order Date]])</f>
        <v>8</v>
      </c>
      <c r="D5364" t="s">
        <v>711</v>
      </c>
      <c r="E5364" t="s">
        <v>18</v>
      </c>
      <c r="F5364" t="s">
        <v>74</v>
      </c>
      <c r="G5364" t="s">
        <v>52</v>
      </c>
      <c r="H5364" t="s">
        <v>21</v>
      </c>
      <c r="I5364" t="s">
        <v>32</v>
      </c>
      <c r="J5364" s="7">
        <v>146.68799999999999</v>
      </c>
      <c r="K5364" s="4">
        <v>8</v>
      </c>
      <c r="L5364" s="6">
        <v>45.84</v>
      </c>
    </row>
    <row r="5365" spans="1:12" x14ac:dyDescent="0.2">
      <c r="A5365" s="8">
        <v>41513</v>
      </c>
      <c r="B5365" s="4">
        <f>YEAR(Sales[[#This Row],[Order Date]])</f>
        <v>2013</v>
      </c>
      <c r="C5365" s="4">
        <f>MONTH(Sales[[#This Row],[Order Date]])</f>
        <v>8</v>
      </c>
      <c r="D5365" t="s">
        <v>536</v>
      </c>
      <c r="E5365" t="s">
        <v>18</v>
      </c>
      <c r="F5365" t="s">
        <v>24</v>
      </c>
      <c r="G5365" t="s">
        <v>13</v>
      </c>
      <c r="H5365" t="s">
        <v>21</v>
      </c>
      <c r="I5365" t="s">
        <v>36</v>
      </c>
      <c r="J5365" s="7">
        <v>31.007999999999999</v>
      </c>
      <c r="K5365" s="4">
        <v>1</v>
      </c>
      <c r="L5365" s="6">
        <v>11.240399999999999</v>
      </c>
    </row>
    <row r="5366" spans="1:12" x14ac:dyDescent="0.2">
      <c r="A5366" s="8">
        <v>41514</v>
      </c>
      <c r="B5366" s="4">
        <f>YEAR(Sales[[#This Row],[Order Date]])</f>
        <v>2013</v>
      </c>
      <c r="C5366" s="4">
        <f>MONTH(Sales[[#This Row],[Order Date]])</f>
        <v>8</v>
      </c>
      <c r="D5366" t="s">
        <v>361</v>
      </c>
      <c r="E5366" t="s">
        <v>11</v>
      </c>
      <c r="F5366" t="s">
        <v>41</v>
      </c>
      <c r="G5366" t="s">
        <v>42</v>
      </c>
      <c r="H5366" t="s">
        <v>21</v>
      </c>
      <c r="I5366" t="s">
        <v>122</v>
      </c>
      <c r="J5366" s="7">
        <v>51.52</v>
      </c>
      <c r="K5366" s="4">
        <v>5</v>
      </c>
      <c r="L5366" s="6">
        <v>-10.948</v>
      </c>
    </row>
    <row r="5367" spans="1:12" x14ac:dyDescent="0.2">
      <c r="A5367" s="8">
        <v>41514</v>
      </c>
      <c r="B5367" s="4">
        <f>YEAR(Sales[[#This Row],[Order Date]])</f>
        <v>2013</v>
      </c>
      <c r="C5367" s="4">
        <f>MONTH(Sales[[#This Row],[Order Date]])</f>
        <v>8</v>
      </c>
      <c r="D5367" t="s">
        <v>361</v>
      </c>
      <c r="E5367" t="s">
        <v>11</v>
      </c>
      <c r="F5367" t="s">
        <v>41</v>
      </c>
      <c r="G5367" t="s">
        <v>42</v>
      </c>
      <c r="H5367" t="s">
        <v>21</v>
      </c>
      <c r="I5367" t="s">
        <v>36</v>
      </c>
      <c r="J5367" s="7">
        <v>3.528</v>
      </c>
      <c r="K5367" s="4">
        <v>1</v>
      </c>
      <c r="L5367" s="6">
        <v>1.1466000000000001</v>
      </c>
    </row>
    <row r="5368" spans="1:12" x14ac:dyDescent="0.2">
      <c r="A5368" s="8">
        <v>41514</v>
      </c>
      <c r="B5368" s="4">
        <f>YEAR(Sales[[#This Row],[Order Date]])</f>
        <v>2013</v>
      </c>
      <c r="C5368" s="4">
        <f>MONTH(Sales[[#This Row],[Order Date]])</f>
        <v>8</v>
      </c>
      <c r="D5368" t="s">
        <v>361</v>
      </c>
      <c r="E5368" t="s">
        <v>11</v>
      </c>
      <c r="F5368" t="s">
        <v>41</v>
      </c>
      <c r="G5368" t="s">
        <v>42</v>
      </c>
      <c r="H5368" t="s">
        <v>21</v>
      </c>
      <c r="I5368" t="s">
        <v>36</v>
      </c>
      <c r="J5368" s="7">
        <v>4.6239999999999997</v>
      </c>
      <c r="K5368" s="4">
        <v>1</v>
      </c>
      <c r="L5368" s="6">
        <v>1.6761999999999999</v>
      </c>
    </row>
    <row r="5369" spans="1:12" x14ac:dyDescent="0.2">
      <c r="A5369" s="8">
        <v>41514</v>
      </c>
      <c r="B5369" s="4">
        <f>YEAR(Sales[[#This Row],[Order Date]])</f>
        <v>2013</v>
      </c>
      <c r="C5369" s="4">
        <f>MONTH(Sales[[#This Row],[Order Date]])</f>
        <v>8</v>
      </c>
      <c r="D5369" t="s">
        <v>361</v>
      </c>
      <c r="E5369" t="s">
        <v>11</v>
      </c>
      <c r="F5369" t="s">
        <v>41</v>
      </c>
      <c r="G5369" t="s">
        <v>42</v>
      </c>
      <c r="H5369" t="s">
        <v>21</v>
      </c>
      <c r="I5369" t="s">
        <v>122</v>
      </c>
      <c r="J5369" s="7">
        <v>55.167999999999999</v>
      </c>
      <c r="K5369" s="4">
        <v>4</v>
      </c>
      <c r="L5369" s="6">
        <v>6.2064000000000004</v>
      </c>
    </row>
    <row r="5370" spans="1:12" x14ac:dyDescent="0.2">
      <c r="A5370" s="8">
        <v>41514</v>
      </c>
      <c r="B5370" s="4">
        <f>YEAR(Sales[[#This Row],[Order Date]])</f>
        <v>2013</v>
      </c>
      <c r="C5370" s="4">
        <f>MONTH(Sales[[#This Row],[Order Date]])</f>
        <v>8</v>
      </c>
      <c r="D5370" t="s">
        <v>76</v>
      </c>
      <c r="E5370" t="s">
        <v>11</v>
      </c>
      <c r="F5370" t="s">
        <v>212</v>
      </c>
      <c r="G5370" t="s">
        <v>52</v>
      </c>
      <c r="H5370" t="s">
        <v>21</v>
      </c>
      <c r="I5370" t="s">
        <v>36</v>
      </c>
      <c r="J5370" s="7">
        <v>122.97</v>
      </c>
      <c r="K5370" s="4">
        <v>3</v>
      </c>
      <c r="L5370" s="6">
        <v>60.255299999999998</v>
      </c>
    </row>
    <row r="5371" spans="1:12" x14ac:dyDescent="0.2">
      <c r="A5371" s="8">
        <v>41514</v>
      </c>
      <c r="B5371" s="4">
        <f>YEAR(Sales[[#This Row],[Order Date]])</f>
        <v>2013</v>
      </c>
      <c r="C5371" s="4">
        <f>MONTH(Sales[[#This Row],[Order Date]])</f>
        <v>8</v>
      </c>
      <c r="D5371" t="s">
        <v>76</v>
      </c>
      <c r="E5371" t="s">
        <v>11</v>
      </c>
      <c r="F5371" t="s">
        <v>212</v>
      </c>
      <c r="G5371" t="s">
        <v>52</v>
      </c>
      <c r="H5371" t="s">
        <v>14</v>
      </c>
      <c r="I5371" t="s">
        <v>25</v>
      </c>
      <c r="J5371" s="7">
        <v>244.61500000000001</v>
      </c>
      <c r="K5371" s="4">
        <v>1</v>
      </c>
      <c r="L5371" s="6">
        <v>20.966999999999999</v>
      </c>
    </row>
    <row r="5372" spans="1:12" x14ac:dyDescent="0.2">
      <c r="A5372" s="8">
        <v>41514</v>
      </c>
      <c r="B5372" s="4">
        <f>YEAR(Sales[[#This Row],[Order Date]])</f>
        <v>2013</v>
      </c>
      <c r="C5372" s="4">
        <f>MONTH(Sales[[#This Row],[Order Date]])</f>
        <v>8</v>
      </c>
      <c r="D5372" t="s">
        <v>76</v>
      </c>
      <c r="E5372" t="s">
        <v>11</v>
      </c>
      <c r="F5372" t="s">
        <v>212</v>
      </c>
      <c r="G5372" t="s">
        <v>52</v>
      </c>
      <c r="H5372" t="s">
        <v>30</v>
      </c>
      <c r="I5372" t="s">
        <v>31</v>
      </c>
      <c r="J5372" s="7">
        <v>59.97</v>
      </c>
      <c r="K5372" s="4">
        <v>3</v>
      </c>
      <c r="L5372" s="6">
        <v>28.785599999999999</v>
      </c>
    </row>
    <row r="5373" spans="1:12" x14ac:dyDescent="0.2">
      <c r="A5373" s="8">
        <v>41514</v>
      </c>
      <c r="B5373" s="4">
        <f>YEAR(Sales[[#This Row],[Order Date]])</f>
        <v>2013</v>
      </c>
      <c r="C5373" s="4">
        <f>MONTH(Sales[[#This Row],[Order Date]])</f>
        <v>8</v>
      </c>
      <c r="D5373" t="s">
        <v>76</v>
      </c>
      <c r="E5373" t="s">
        <v>11</v>
      </c>
      <c r="F5373" t="s">
        <v>212</v>
      </c>
      <c r="G5373" t="s">
        <v>52</v>
      </c>
      <c r="H5373" t="s">
        <v>21</v>
      </c>
      <c r="I5373" t="s">
        <v>36</v>
      </c>
      <c r="J5373" s="7">
        <v>81.540000000000006</v>
      </c>
      <c r="K5373" s="4">
        <v>9</v>
      </c>
      <c r="L5373" s="6">
        <v>36.692999999999998</v>
      </c>
    </row>
    <row r="5374" spans="1:12" x14ac:dyDescent="0.2">
      <c r="A5374" s="8">
        <v>41514</v>
      </c>
      <c r="B5374" s="4">
        <f>YEAR(Sales[[#This Row],[Order Date]])</f>
        <v>2013</v>
      </c>
      <c r="C5374" s="4">
        <f>MONTH(Sales[[#This Row],[Order Date]])</f>
        <v>8</v>
      </c>
      <c r="D5374" t="s">
        <v>76</v>
      </c>
      <c r="E5374" t="s">
        <v>11</v>
      </c>
      <c r="F5374" t="s">
        <v>212</v>
      </c>
      <c r="G5374" t="s">
        <v>52</v>
      </c>
      <c r="H5374" t="s">
        <v>21</v>
      </c>
      <c r="I5374" t="s">
        <v>75</v>
      </c>
      <c r="J5374" s="7">
        <v>11.68</v>
      </c>
      <c r="K5374" s="4">
        <v>4</v>
      </c>
      <c r="L5374" s="6">
        <v>5.2560000000000002</v>
      </c>
    </row>
    <row r="5375" spans="1:12" x14ac:dyDescent="0.2">
      <c r="A5375" s="8">
        <v>41514</v>
      </c>
      <c r="B5375" s="4">
        <f>YEAR(Sales[[#This Row],[Order Date]])</f>
        <v>2013</v>
      </c>
      <c r="C5375" s="4">
        <f>MONTH(Sales[[#This Row],[Order Date]])</f>
        <v>8</v>
      </c>
      <c r="D5375" t="s">
        <v>76</v>
      </c>
      <c r="E5375" t="s">
        <v>11</v>
      </c>
      <c r="F5375" t="s">
        <v>212</v>
      </c>
      <c r="G5375" t="s">
        <v>52</v>
      </c>
      <c r="H5375" t="s">
        <v>21</v>
      </c>
      <c r="I5375" t="s">
        <v>32</v>
      </c>
      <c r="J5375" s="7">
        <v>29</v>
      </c>
      <c r="K5375" s="4">
        <v>5</v>
      </c>
      <c r="L5375" s="6">
        <v>13.92</v>
      </c>
    </row>
    <row r="5376" spans="1:12" x14ac:dyDescent="0.2">
      <c r="A5376" s="8">
        <v>41514</v>
      </c>
      <c r="B5376" s="4">
        <f>YEAR(Sales[[#This Row],[Order Date]])</f>
        <v>2013</v>
      </c>
      <c r="C5376" s="4">
        <f>MONTH(Sales[[#This Row],[Order Date]])</f>
        <v>8</v>
      </c>
      <c r="D5376" t="s">
        <v>500</v>
      </c>
      <c r="E5376" t="s">
        <v>18</v>
      </c>
      <c r="F5376" t="s">
        <v>41</v>
      </c>
      <c r="G5376" t="s">
        <v>42</v>
      </c>
      <c r="H5376" t="s">
        <v>21</v>
      </c>
      <c r="I5376" t="s">
        <v>26</v>
      </c>
      <c r="J5376" s="7">
        <v>14.16</v>
      </c>
      <c r="K5376" s="4">
        <v>1</v>
      </c>
      <c r="L5376" s="6">
        <v>1.0620000000000001</v>
      </c>
    </row>
    <row r="5377" spans="1:12" x14ac:dyDescent="0.2">
      <c r="A5377" s="8">
        <v>41514</v>
      </c>
      <c r="B5377" s="4">
        <f>YEAR(Sales[[#This Row],[Order Date]])</f>
        <v>2013</v>
      </c>
      <c r="C5377" s="4">
        <f>MONTH(Sales[[#This Row],[Order Date]])</f>
        <v>8</v>
      </c>
      <c r="D5377" t="s">
        <v>500</v>
      </c>
      <c r="E5377" t="s">
        <v>18</v>
      </c>
      <c r="F5377" t="s">
        <v>41</v>
      </c>
      <c r="G5377" t="s">
        <v>42</v>
      </c>
      <c r="H5377" t="s">
        <v>21</v>
      </c>
      <c r="I5377" t="s">
        <v>36</v>
      </c>
      <c r="J5377" s="7">
        <v>79.92</v>
      </c>
      <c r="K5377" s="4">
        <v>5</v>
      </c>
      <c r="L5377" s="6">
        <v>27.972000000000001</v>
      </c>
    </row>
    <row r="5378" spans="1:12" x14ac:dyDescent="0.2">
      <c r="A5378" s="8">
        <v>41514</v>
      </c>
      <c r="B5378" s="4">
        <f>YEAR(Sales[[#This Row],[Order Date]])</f>
        <v>2013</v>
      </c>
      <c r="C5378" s="4">
        <f>MONTH(Sales[[#This Row],[Order Date]])</f>
        <v>8</v>
      </c>
      <c r="D5378" t="s">
        <v>686</v>
      </c>
      <c r="E5378" t="s">
        <v>18</v>
      </c>
      <c r="F5378" t="s">
        <v>24</v>
      </c>
      <c r="G5378" t="s">
        <v>13</v>
      </c>
      <c r="H5378" t="s">
        <v>21</v>
      </c>
      <c r="I5378" t="s">
        <v>22</v>
      </c>
      <c r="J5378" s="7">
        <v>9.2159999999999993</v>
      </c>
      <c r="K5378" s="4">
        <v>4</v>
      </c>
      <c r="L5378" s="6">
        <v>3.3408000000000002</v>
      </c>
    </row>
    <row r="5379" spans="1:12" x14ac:dyDescent="0.2">
      <c r="A5379" s="8">
        <v>41515</v>
      </c>
      <c r="B5379" s="4">
        <f>YEAR(Sales[[#This Row],[Order Date]])</f>
        <v>2013</v>
      </c>
      <c r="C5379" s="4">
        <f>MONTH(Sales[[#This Row],[Order Date]])</f>
        <v>8</v>
      </c>
      <c r="D5379" t="s">
        <v>143</v>
      </c>
      <c r="E5379" t="s">
        <v>11</v>
      </c>
      <c r="F5379" t="s">
        <v>105</v>
      </c>
      <c r="G5379" t="s">
        <v>20</v>
      </c>
      <c r="H5379" t="s">
        <v>21</v>
      </c>
      <c r="I5379" t="s">
        <v>36</v>
      </c>
      <c r="J5379" s="7">
        <v>15.48</v>
      </c>
      <c r="K5379" s="4">
        <v>3</v>
      </c>
      <c r="L5379" s="6">
        <v>5.6115000000000004</v>
      </c>
    </row>
    <row r="5380" spans="1:12" x14ac:dyDescent="0.2">
      <c r="A5380" s="8">
        <v>41515</v>
      </c>
      <c r="B5380" s="4">
        <f>YEAR(Sales[[#This Row],[Order Date]])</f>
        <v>2013</v>
      </c>
      <c r="C5380" s="4">
        <f>MONTH(Sales[[#This Row],[Order Date]])</f>
        <v>8</v>
      </c>
      <c r="D5380" t="s">
        <v>143</v>
      </c>
      <c r="E5380" t="s">
        <v>11</v>
      </c>
      <c r="F5380" t="s">
        <v>105</v>
      </c>
      <c r="G5380" t="s">
        <v>20</v>
      </c>
      <c r="H5380" t="s">
        <v>30</v>
      </c>
      <c r="I5380" t="s">
        <v>31</v>
      </c>
      <c r="J5380" s="7">
        <v>108.57599999999999</v>
      </c>
      <c r="K5380" s="4">
        <v>3</v>
      </c>
      <c r="L5380" s="6">
        <v>8.1432000000000002</v>
      </c>
    </row>
    <row r="5381" spans="1:12" x14ac:dyDescent="0.2">
      <c r="A5381" s="8">
        <v>41515</v>
      </c>
      <c r="B5381" s="4">
        <f>YEAR(Sales[[#This Row],[Order Date]])</f>
        <v>2013</v>
      </c>
      <c r="C5381" s="4">
        <f>MONTH(Sales[[#This Row],[Order Date]])</f>
        <v>8</v>
      </c>
      <c r="D5381" t="s">
        <v>680</v>
      </c>
      <c r="E5381" t="s">
        <v>11</v>
      </c>
      <c r="F5381" t="s">
        <v>41</v>
      </c>
      <c r="G5381" t="s">
        <v>42</v>
      </c>
      <c r="H5381" t="s">
        <v>21</v>
      </c>
      <c r="I5381" t="s">
        <v>32</v>
      </c>
      <c r="J5381" s="7">
        <v>13.14</v>
      </c>
      <c r="K5381" s="4">
        <v>9</v>
      </c>
      <c r="L5381" s="6">
        <v>-21.681000000000001</v>
      </c>
    </row>
    <row r="5382" spans="1:12" x14ac:dyDescent="0.2">
      <c r="A5382" s="8">
        <v>41515</v>
      </c>
      <c r="B5382" s="4">
        <f>YEAR(Sales[[#This Row],[Order Date]])</f>
        <v>2013</v>
      </c>
      <c r="C5382" s="4">
        <f>MONTH(Sales[[#This Row],[Order Date]])</f>
        <v>8</v>
      </c>
      <c r="D5382" t="s">
        <v>680</v>
      </c>
      <c r="E5382" t="s">
        <v>11</v>
      </c>
      <c r="F5382" t="s">
        <v>41</v>
      </c>
      <c r="G5382" t="s">
        <v>42</v>
      </c>
      <c r="H5382" t="s">
        <v>21</v>
      </c>
      <c r="I5382" t="s">
        <v>32</v>
      </c>
      <c r="J5382" s="7">
        <v>10.023999999999999</v>
      </c>
      <c r="K5382" s="4">
        <v>4</v>
      </c>
      <c r="L5382" s="6">
        <v>-16.5396</v>
      </c>
    </row>
    <row r="5383" spans="1:12" x14ac:dyDescent="0.2">
      <c r="A5383" s="8">
        <v>41515</v>
      </c>
      <c r="B5383" s="4">
        <f>YEAR(Sales[[#This Row],[Order Date]])</f>
        <v>2013</v>
      </c>
      <c r="C5383" s="4">
        <f>MONTH(Sales[[#This Row],[Order Date]])</f>
        <v>8</v>
      </c>
      <c r="D5383" t="s">
        <v>680</v>
      </c>
      <c r="E5383" t="s">
        <v>11</v>
      </c>
      <c r="F5383" t="s">
        <v>41</v>
      </c>
      <c r="G5383" t="s">
        <v>42</v>
      </c>
      <c r="H5383" t="s">
        <v>14</v>
      </c>
      <c r="I5383" t="s">
        <v>15</v>
      </c>
      <c r="J5383" s="7">
        <v>156.37280000000001</v>
      </c>
      <c r="K5383" s="4">
        <v>2</v>
      </c>
      <c r="L5383" s="6">
        <v>-52.890799999999999</v>
      </c>
    </row>
    <row r="5384" spans="1:12" x14ac:dyDescent="0.2">
      <c r="A5384" s="8">
        <v>41515</v>
      </c>
      <c r="B5384" s="4">
        <f>YEAR(Sales[[#This Row],[Order Date]])</f>
        <v>2013</v>
      </c>
      <c r="C5384" s="4">
        <f>MONTH(Sales[[#This Row],[Order Date]])</f>
        <v>8</v>
      </c>
      <c r="D5384" t="s">
        <v>572</v>
      </c>
      <c r="E5384" t="s">
        <v>18</v>
      </c>
      <c r="F5384" t="s">
        <v>112</v>
      </c>
      <c r="G5384" t="s">
        <v>52</v>
      </c>
      <c r="H5384" t="s">
        <v>21</v>
      </c>
      <c r="I5384" t="s">
        <v>32</v>
      </c>
      <c r="J5384" s="7">
        <v>18.431999999999999</v>
      </c>
      <c r="K5384" s="4">
        <v>8</v>
      </c>
      <c r="L5384" s="6">
        <v>-12.288</v>
      </c>
    </row>
    <row r="5385" spans="1:12" x14ac:dyDescent="0.2">
      <c r="A5385" s="8">
        <v>41516</v>
      </c>
      <c r="B5385" s="4">
        <f>YEAR(Sales[[#This Row],[Order Date]])</f>
        <v>2013</v>
      </c>
      <c r="C5385" s="4">
        <f>MONTH(Sales[[#This Row],[Order Date]])</f>
        <v>8</v>
      </c>
      <c r="D5385" t="s">
        <v>102</v>
      </c>
      <c r="E5385" t="s">
        <v>40</v>
      </c>
      <c r="F5385" t="s">
        <v>62</v>
      </c>
      <c r="G5385" t="s">
        <v>42</v>
      </c>
      <c r="H5385" t="s">
        <v>21</v>
      </c>
      <c r="I5385" t="s">
        <v>36</v>
      </c>
      <c r="J5385" s="7">
        <v>64.623999999999995</v>
      </c>
      <c r="K5385" s="4">
        <v>7</v>
      </c>
      <c r="L5385" s="6">
        <v>22.618400000000001</v>
      </c>
    </row>
    <row r="5386" spans="1:12" x14ac:dyDescent="0.2">
      <c r="A5386" s="8">
        <v>41516</v>
      </c>
      <c r="B5386" s="4">
        <f>YEAR(Sales[[#This Row],[Order Date]])</f>
        <v>2013</v>
      </c>
      <c r="C5386" s="4">
        <f>MONTH(Sales[[#This Row],[Order Date]])</f>
        <v>8</v>
      </c>
      <c r="D5386" t="s">
        <v>102</v>
      </c>
      <c r="E5386" t="s">
        <v>40</v>
      </c>
      <c r="F5386" t="s">
        <v>62</v>
      </c>
      <c r="G5386" t="s">
        <v>42</v>
      </c>
      <c r="H5386" t="s">
        <v>30</v>
      </c>
      <c r="I5386" t="s">
        <v>55</v>
      </c>
      <c r="J5386" s="7">
        <v>95.975999999999999</v>
      </c>
      <c r="K5386" s="4">
        <v>3</v>
      </c>
      <c r="L5386" s="6">
        <v>-10.7973</v>
      </c>
    </row>
    <row r="5387" spans="1:12" x14ac:dyDescent="0.2">
      <c r="A5387" s="8">
        <v>41516</v>
      </c>
      <c r="B5387" s="4">
        <f>YEAR(Sales[[#This Row],[Order Date]])</f>
        <v>2013</v>
      </c>
      <c r="C5387" s="4">
        <f>MONTH(Sales[[#This Row],[Order Date]])</f>
        <v>8</v>
      </c>
      <c r="D5387" t="s">
        <v>102</v>
      </c>
      <c r="E5387" t="s">
        <v>40</v>
      </c>
      <c r="F5387" t="s">
        <v>62</v>
      </c>
      <c r="G5387" t="s">
        <v>42</v>
      </c>
      <c r="H5387" t="s">
        <v>21</v>
      </c>
      <c r="I5387" t="s">
        <v>32</v>
      </c>
      <c r="J5387" s="7">
        <v>1.788</v>
      </c>
      <c r="K5387" s="4">
        <v>3</v>
      </c>
      <c r="L5387" s="6">
        <v>-3.0396000000000001</v>
      </c>
    </row>
    <row r="5388" spans="1:12" x14ac:dyDescent="0.2">
      <c r="A5388" s="8">
        <v>41516</v>
      </c>
      <c r="B5388" s="4">
        <f>YEAR(Sales[[#This Row],[Order Date]])</f>
        <v>2013</v>
      </c>
      <c r="C5388" s="4">
        <f>MONTH(Sales[[#This Row],[Order Date]])</f>
        <v>8</v>
      </c>
      <c r="D5388" t="s">
        <v>213</v>
      </c>
      <c r="E5388" t="s">
        <v>40</v>
      </c>
      <c r="F5388" t="s">
        <v>400</v>
      </c>
      <c r="G5388" t="s">
        <v>52</v>
      </c>
      <c r="H5388" t="s">
        <v>21</v>
      </c>
      <c r="I5388" t="s">
        <v>122</v>
      </c>
      <c r="J5388" s="7">
        <v>27.93</v>
      </c>
      <c r="K5388" s="4">
        <v>3</v>
      </c>
      <c r="L5388" s="6">
        <v>8.0997000000000003</v>
      </c>
    </row>
    <row r="5389" spans="1:12" x14ac:dyDescent="0.2">
      <c r="A5389" s="8">
        <v>41516</v>
      </c>
      <c r="B5389" s="4">
        <f>YEAR(Sales[[#This Row],[Order Date]])</f>
        <v>2013</v>
      </c>
      <c r="C5389" s="4">
        <f>MONTH(Sales[[#This Row],[Order Date]])</f>
        <v>8</v>
      </c>
      <c r="D5389" t="s">
        <v>321</v>
      </c>
      <c r="E5389" t="s">
        <v>40</v>
      </c>
      <c r="F5389" t="s">
        <v>74</v>
      </c>
      <c r="G5389" t="s">
        <v>52</v>
      </c>
      <c r="H5389" t="s">
        <v>30</v>
      </c>
      <c r="I5389" t="s">
        <v>31</v>
      </c>
      <c r="J5389" s="7">
        <v>22</v>
      </c>
      <c r="K5389" s="4">
        <v>4</v>
      </c>
      <c r="L5389" s="6">
        <v>5.5</v>
      </c>
    </row>
    <row r="5390" spans="1:12" x14ac:dyDescent="0.2">
      <c r="A5390" s="8">
        <v>41516</v>
      </c>
      <c r="B5390" s="4">
        <f>YEAR(Sales[[#This Row],[Order Date]])</f>
        <v>2013</v>
      </c>
      <c r="C5390" s="4">
        <f>MONTH(Sales[[#This Row],[Order Date]])</f>
        <v>8</v>
      </c>
      <c r="D5390" t="s">
        <v>411</v>
      </c>
      <c r="E5390" t="s">
        <v>18</v>
      </c>
      <c r="F5390" t="s">
        <v>51</v>
      </c>
      <c r="G5390" t="s">
        <v>52</v>
      </c>
      <c r="H5390" t="s">
        <v>14</v>
      </c>
      <c r="I5390" t="s">
        <v>25</v>
      </c>
      <c r="J5390" s="7">
        <v>241.92</v>
      </c>
      <c r="K5390" s="4">
        <v>4</v>
      </c>
      <c r="L5390" s="6">
        <v>-56.448</v>
      </c>
    </row>
    <row r="5391" spans="1:12" x14ac:dyDescent="0.2">
      <c r="A5391" s="8">
        <v>41516</v>
      </c>
      <c r="B5391" s="4">
        <f>YEAR(Sales[[#This Row],[Order Date]])</f>
        <v>2013</v>
      </c>
      <c r="C5391" s="4">
        <f>MONTH(Sales[[#This Row],[Order Date]])</f>
        <v>8</v>
      </c>
      <c r="D5391" t="s">
        <v>411</v>
      </c>
      <c r="E5391" t="s">
        <v>18</v>
      </c>
      <c r="F5391" t="s">
        <v>51</v>
      </c>
      <c r="G5391" t="s">
        <v>52</v>
      </c>
      <c r="H5391" t="s">
        <v>14</v>
      </c>
      <c r="I5391" t="s">
        <v>15</v>
      </c>
      <c r="J5391" s="7">
        <v>163.88</v>
      </c>
      <c r="K5391" s="4">
        <v>4</v>
      </c>
      <c r="L5391" s="6">
        <v>-81.94</v>
      </c>
    </row>
    <row r="5392" spans="1:12" x14ac:dyDescent="0.2">
      <c r="A5392" s="8">
        <v>41516</v>
      </c>
      <c r="B5392" s="4">
        <f>YEAR(Sales[[#This Row],[Order Date]])</f>
        <v>2013</v>
      </c>
      <c r="C5392" s="4">
        <f>MONTH(Sales[[#This Row],[Order Date]])</f>
        <v>8</v>
      </c>
      <c r="D5392" t="s">
        <v>411</v>
      </c>
      <c r="E5392" t="s">
        <v>18</v>
      </c>
      <c r="F5392" t="s">
        <v>51</v>
      </c>
      <c r="G5392" t="s">
        <v>52</v>
      </c>
      <c r="H5392" t="s">
        <v>21</v>
      </c>
      <c r="I5392" t="s">
        <v>32</v>
      </c>
      <c r="J5392" s="7">
        <v>3.4860000000000002</v>
      </c>
      <c r="K5392" s="4">
        <v>2</v>
      </c>
      <c r="L5392" s="6">
        <v>-2.7888000000000002</v>
      </c>
    </row>
    <row r="5393" spans="1:12" x14ac:dyDescent="0.2">
      <c r="A5393" s="8">
        <v>41516</v>
      </c>
      <c r="B5393" s="4">
        <f>YEAR(Sales[[#This Row],[Order Date]])</f>
        <v>2013</v>
      </c>
      <c r="C5393" s="4">
        <f>MONTH(Sales[[#This Row],[Order Date]])</f>
        <v>8</v>
      </c>
      <c r="D5393" t="s">
        <v>411</v>
      </c>
      <c r="E5393" t="s">
        <v>18</v>
      </c>
      <c r="F5393" t="s">
        <v>51</v>
      </c>
      <c r="G5393" t="s">
        <v>52</v>
      </c>
      <c r="H5393" t="s">
        <v>21</v>
      </c>
      <c r="I5393" t="s">
        <v>75</v>
      </c>
      <c r="J5393" s="7">
        <v>10.584</v>
      </c>
      <c r="K5393" s="4">
        <v>7</v>
      </c>
      <c r="L5393" s="6">
        <v>-2.3814000000000002</v>
      </c>
    </row>
    <row r="5394" spans="1:12" x14ac:dyDescent="0.2">
      <c r="A5394" s="8">
        <v>41517</v>
      </c>
      <c r="B5394" s="4">
        <f>YEAR(Sales[[#This Row],[Order Date]])</f>
        <v>2013</v>
      </c>
      <c r="C5394" s="4">
        <f>MONTH(Sales[[#This Row],[Order Date]])</f>
        <v>8</v>
      </c>
      <c r="D5394" t="s">
        <v>205</v>
      </c>
      <c r="E5394" t="s">
        <v>11</v>
      </c>
      <c r="F5394" t="s">
        <v>51</v>
      </c>
      <c r="G5394" t="s">
        <v>52</v>
      </c>
      <c r="H5394" t="s">
        <v>30</v>
      </c>
      <c r="I5394" t="s">
        <v>31</v>
      </c>
      <c r="J5394" s="7">
        <v>290.89800000000002</v>
      </c>
      <c r="K5394" s="4">
        <v>3</v>
      </c>
      <c r="L5394" s="6">
        <v>-67.876199999999997</v>
      </c>
    </row>
    <row r="5395" spans="1:12" x14ac:dyDescent="0.2">
      <c r="A5395" s="8">
        <v>41517</v>
      </c>
      <c r="B5395" s="4">
        <f>YEAR(Sales[[#This Row],[Order Date]])</f>
        <v>2013</v>
      </c>
      <c r="C5395" s="4">
        <f>MONTH(Sales[[#This Row],[Order Date]])</f>
        <v>8</v>
      </c>
      <c r="D5395" t="s">
        <v>205</v>
      </c>
      <c r="E5395" t="s">
        <v>11</v>
      </c>
      <c r="F5395" t="s">
        <v>51</v>
      </c>
      <c r="G5395" t="s">
        <v>52</v>
      </c>
      <c r="H5395" t="s">
        <v>21</v>
      </c>
      <c r="I5395" t="s">
        <v>26</v>
      </c>
      <c r="J5395" s="7">
        <v>54.223999999999997</v>
      </c>
      <c r="K5395" s="4">
        <v>2</v>
      </c>
      <c r="L5395" s="6">
        <v>3.3889999999999998</v>
      </c>
    </row>
    <row r="5396" spans="1:12" x14ac:dyDescent="0.2">
      <c r="A5396" s="8">
        <v>41517</v>
      </c>
      <c r="B5396" s="4">
        <f>YEAR(Sales[[#This Row],[Order Date]])</f>
        <v>2013</v>
      </c>
      <c r="C5396" s="4">
        <f>MONTH(Sales[[#This Row],[Order Date]])</f>
        <v>8</v>
      </c>
      <c r="D5396" t="s">
        <v>205</v>
      </c>
      <c r="E5396" t="s">
        <v>11</v>
      </c>
      <c r="F5396" t="s">
        <v>51</v>
      </c>
      <c r="G5396" t="s">
        <v>52</v>
      </c>
      <c r="H5396" t="s">
        <v>14</v>
      </c>
      <c r="I5396" t="s">
        <v>16</v>
      </c>
      <c r="J5396" s="7">
        <v>786.74400000000003</v>
      </c>
      <c r="K5396" s="4">
        <v>4</v>
      </c>
      <c r="L5396" s="6">
        <v>-258.5016</v>
      </c>
    </row>
    <row r="5397" spans="1:12" x14ac:dyDescent="0.2">
      <c r="A5397" s="8">
        <v>41517</v>
      </c>
      <c r="B5397" s="4">
        <f>YEAR(Sales[[#This Row],[Order Date]])</f>
        <v>2013</v>
      </c>
      <c r="C5397" s="4">
        <f>MONTH(Sales[[#This Row],[Order Date]])</f>
        <v>8</v>
      </c>
      <c r="D5397" t="s">
        <v>205</v>
      </c>
      <c r="E5397" t="s">
        <v>11</v>
      </c>
      <c r="F5397" t="s">
        <v>51</v>
      </c>
      <c r="G5397" t="s">
        <v>52</v>
      </c>
      <c r="H5397" t="s">
        <v>21</v>
      </c>
      <c r="I5397" t="s">
        <v>22</v>
      </c>
      <c r="J5397" s="7">
        <v>100.24</v>
      </c>
      <c r="K5397" s="4">
        <v>10</v>
      </c>
      <c r="L5397" s="6">
        <v>33.831000000000003</v>
      </c>
    </row>
    <row r="5398" spans="1:12" x14ac:dyDescent="0.2">
      <c r="A5398" s="8">
        <v>41517</v>
      </c>
      <c r="B5398" s="4">
        <f>YEAR(Sales[[#This Row],[Order Date]])</f>
        <v>2013</v>
      </c>
      <c r="C5398" s="4">
        <f>MONTH(Sales[[#This Row],[Order Date]])</f>
        <v>8</v>
      </c>
      <c r="D5398" t="s">
        <v>205</v>
      </c>
      <c r="E5398" t="s">
        <v>11</v>
      </c>
      <c r="F5398" t="s">
        <v>51</v>
      </c>
      <c r="G5398" t="s">
        <v>52</v>
      </c>
      <c r="H5398" t="s">
        <v>21</v>
      </c>
      <c r="I5398" t="s">
        <v>32</v>
      </c>
      <c r="J5398" s="7">
        <v>37.764000000000003</v>
      </c>
      <c r="K5398" s="4">
        <v>6</v>
      </c>
      <c r="L5398" s="6">
        <v>-27.6936</v>
      </c>
    </row>
    <row r="5399" spans="1:12" x14ac:dyDescent="0.2">
      <c r="A5399" s="8">
        <v>41517</v>
      </c>
      <c r="B5399" s="4">
        <f>YEAR(Sales[[#This Row],[Order Date]])</f>
        <v>2013</v>
      </c>
      <c r="C5399" s="4">
        <f>MONTH(Sales[[#This Row],[Order Date]])</f>
        <v>8</v>
      </c>
      <c r="D5399" t="s">
        <v>779</v>
      </c>
      <c r="E5399" t="s">
        <v>11</v>
      </c>
      <c r="F5399" t="s">
        <v>19</v>
      </c>
      <c r="G5399" t="s">
        <v>20</v>
      </c>
      <c r="H5399" t="s">
        <v>14</v>
      </c>
      <c r="I5399" t="s">
        <v>28</v>
      </c>
      <c r="J5399" s="7">
        <v>47.04</v>
      </c>
      <c r="K5399" s="4">
        <v>4</v>
      </c>
      <c r="L5399" s="6">
        <v>15.993600000000001</v>
      </c>
    </row>
    <row r="5400" spans="1:12" x14ac:dyDescent="0.2">
      <c r="A5400" s="8">
        <v>41517</v>
      </c>
      <c r="B5400" s="4">
        <f>YEAR(Sales[[#This Row],[Order Date]])</f>
        <v>2013</v>
      </c>
      <c r="C5400" s="4">
        <f>MONTH(Sales[[#This Row],[Order Date]])</f>
        <v>8</v>
      </c>
      <c r="D5400" t="s">
        <v>779</v>
      </c>
      <c r="E5400" t="s">
        <v>11</v>
      </c>
      <c r="F5400" t="s">
        <v>19</v>
      </c>
      <c r="G5400" t="s">
        <v>20</v>
      </c>
      <c r="H5400" t="s">
        <v>30</v>
      </c>
      <c r="I5400" t="s">
        <v>31</v>
      </c>
      <c r="J5400" s="7">
        <v>339.96</v>
      </c>
      <c r="K5400" s="4">
        <v>5</v>
      </c>
      <c r="L5400" s="6">
        <v>42.494999999999997</v>
      </c>
    </row>
    <row r="5401" spans="1:12" x14ac:dyDescent="0.2">
      <c r="A5401" s="8">
        <v>41518</v>
      </c>
      <c r="B5401" s="4">
        <f>YEAR(Sales[[#This Row],[Order Date]])</f>
        <v>2013</v>
      </c>
      <c r="C5401" s="4">
        <f>MONTH(Sales[[#This Row],[Order Date]])</f>
        <v>9</v>
      </c>
      <c r="D5401" t="s">
        <v>311</v>
      </c>
      <c r="E5401" t="s">
        <v>11</v>
      </c>
      <c r="F5401" t="s">
        <v>41</v>
      </c>
      <c r="G5401" t="s">
        <v>42</v>
      </c>
      <c r="H5401" t="s">
        <v>21</v>
      </c>
      <c r="I5401" t="s">
        <v>26</v>
      </c>
      <c r="J5401" s="7">
        <v>23.968</v>
      </c>
      <c r="K5401" s="4">
        <v>2</v>
      </c>
      <c r="L5401" s="6">
        <v>2.3967999999999998</v>
      </c>
    </row>
    <row r="5402" spans="1:12" x14ac:dyDescent="0.2">
      <c r="A5402" s="8">
        <v>41519</v>
      </c>
      <c r="B5402" s="4">
        <f>YEAR(Sales[[#This Row],[Order Date]])</f>
        <v>2013</v>
      </c>
      <c r="C5402" s="4">
        <f>MONTH(Sales[[#This Row],[Order Date]])</f>
        <v>9</v>
      </c>
      <c r="D5402" t="s">
        <v>213</v>
      </c>
      <c r="E5402" t="s">
        <v>40</v>
      </c>
      <c r="F5402" t="s">
        <v>74</v>
      </c>
      <c r="G5402" t="s">
        <v>52</v>
      </c>
      <c r="H5402" t="s">
        <v>30</v>
      </c>
      <c r="I5402" t="s">
        <v>55</v>
      </c>
      <c r="J5402" s="7">
        <v>6.79</v>
      </c>
      <c r="K5402" s="4">
        <v>1</v>
      </c>
      <c r="L5402" s="6">
        <v>2.3086000000000002</v>
      </c>
    </row>
    <row r="5403" spans="1:12" x14ac:dyDescent="0.2">
      <c r="A5403" s="8">
        <v>41519</v>
      </c>
      <c r="B5403" s="4">
        <f>YEAR(Sales[[#This Row],[Order Date]])</f>
        <v>2013</v>
      </c>
      <c r="C5403" s="4">
        <f>MONTH(Sales[[#This Row],[Order Date]])</f>
        <v>9</v>
      </c>
      <c r="D5403" t="s">
        <v>213</v>
      </c>
      <c r="E5403" t="s">
        <v>40</v>
      </c>
      <c r="F5403" t="s">
        <v>74</v>
      </c>
      <c r="G5403" t="s">
        <v>52</v>
      </c>
      <c r="H5403" t="s">
        <v>21</v>
      </c>
      <c r="I5403" t="s">
        <v>36</v>
      </c>
      <c r="J5403" s="7">
        <v>24.56</v>
      </c>
      <c r="K5403" s="4">
        <v>2</v>
      </c>
      <c r="L5403" s="6">
        <v>11.543200000000001</v>
      </c>
    </row>
    <row r="5404" spans="1:12" x14ac:dyDescent="0.2">
      <c r="A5404" s="8">
        <v>41519</v>
      </c>
      <c r="B5404" s="4">
        <f>YEAR(Sales[[#This Row],[Order Date]])</f>
        <v>2013</v>
      </c>
      <c r="C5404" s="4">
        <f>MONTH(Sales[[#This Row],[Order Date]])</f>
        <v>9</v>
      </c>
      <c r="D5404" t="s">
        <v>213</v>
      </c>
      <c r="E5404" t="s">
        <v>40</v>
      </c>
      <c r="F5404" t="s">
        <v>74</v>
      </c>
      <c r="G5404" t="s">
        <v>52</v>
      </c>
      <c r="H5404" t="s">
        <v>21</v>
      </c>
      <c r="I5404" t="s">
        <v>32</v>
      </c>
      <c r="J5404" s="7">
        <v>3.048</v>
      </c>
      <c r="K5404" s="4">
        <v>1</v>
      </c>
      <c r="L5404" s="6">
        <v>1.0668</v>
      </c>
    </row>
    <row r="5405" spans="1:12" x14ac:dyDescent="0.2">
      <c r="A5405" s="8">
        <v>41519</v>
      </c>
      <c r="B5405" s="4">
        <f>YEAR(Sales[[#This Row],[Order Date]])</f>
        <v>2013</v>
      </c>
      <c r="C5405" s="4">
        <f>MONTH(Sales[[#This Row],[Order Date]])</f>
        <v>9</v>
      </c>
      <c r="D5405" t="s">
        <v>213</v>
      </c>
      <c r="E5405" t="s">
        <v>40</v>
      </c>
      <c r="F5405" t="s">
        <v>74</v>
      </c>
      <c r="G5405" t="s">
        <v>52</v>
      </c>
      <c r="H5405" t="s">
        <v>21</v>
      </c>
      <c r="I5405" t="s">
        <v>36</v>
      </c>
      <c r="J5405" s="7">
        <v>49.12</v>
      </c>
      <c r="K5405" s="4">
        <v>4</v>
      </c>
      <c r="L5405" s="6">
        <v>23.086400000000001</v>
      </c>
    </row>
    <row r="5406" spans="1:12" x14ac:dyDescent="0.2">
      <c r="A5406" s="8">
        <v>41519</v>
      </c>
      <c r="B5406" s="4">
        <f>YEAR(Sales[[#This Row],[Order Date]])</f>
        <v>2013</v>
      </c>
      <c r="C5406" s="4">
        <f>MONTH(Sales[[#This Row],[Order Date]])</f>
        <v>9</v>
      </c>
      <c r="D5406" t="s">
        <v>213</v>
      </c>
      <c r="E5406" t="s">
        <v>40</v>
      </c>
      <c r="F5406" t="s">
        <v>74</v>
      </c>
      <c r="G5406" t="s">
        <v>52</v>
      </c>
      <c r="H5406" t="s">
        <v>21</v>
      </c>
      <c r="I5406" t="s">
        <v>32</v>
      </c>
      <c r="J5406" s="7">
        <v>4355.1679999999997</v>
      </c>
      <c r="K5406" s="4">
        <v>4</v>
      </c>
      <c r="L5406" s="6">
        <v>1415.4295999999999</v>
      </c>
    </row>
    <row r="5407" spans="1:12" x14ac:dyDescent="0.2">
      <c r="A5407" s="8">
        <v>41519</v>
      </c>
      <c r="B5407" s="4">
        <f>YEAR(Sales[[#This Row],[Order Date]])</f>
        <v>2013</v>
      </c>
      <c r="C5407" s="4">
        <f>MONTH(Sales[[#This Row],[Order Date]])</f>
        <v>9</v>
      </c>
      <c r="D5407" t="s">
        <v>108</v>
      </c>
      <c r="E5407" t="s">
        <v>18</v>
      </c>
      <c r="F5407" t="s">
        <v>19</v>
      </c>
      <c r="G5407" t="s">
        <v>20</v>
      </c>
      <c r="H5407" t="s">
        <v>21</v>
      </c>
      <c r="I5407" t="s">
        <v>57</v>
      </c>
      <c r="J5407" s="7">
        <v>21.88</v>
      </c>
      <c r="K5407" s="4">
        <v>2</v>
      </c>
      <c r="L5407" s="6">
        <v>10.94</v>
      </c>
    </row>
    <row r="5408" spans="1:12" x14ac:dyDescent="0.2">
      <c r="A5408" s="8">
        <v>41519</v>
      </c>
      <c r="B5408" s="4">
        <f>YEAR(Sales[[#This Row],[Order Date]])</f>
        <v>2013</v>
      </c>
      <c r="C5408" s="4">
        <f>MONTH(Sales[[#This Row],[Order Date]])</f>
        <v>9</v>
      </c>
      <c r="D5408" t="s">
        <v>228</v>
      </c>
      <c r="E5408" t="s">
        <v>18</v>
      </c>
      <c r="F5408" t="s">
        <v>51</v>
      </c>
      <c r="G5408" t="s">
        <v>52</v>
      </c>
      <c r="H5408" t="s">
        <v>21</v>
      </c>
      <c r="I5408" t="s">
        <v>36</v>
      </c>
      <c r="J5408" s="7">
        <v>30.48</v>
      </c>
      <c r="K5408" s="4">
        <v>6</v>
      </c>
      <c r="L5408" s="6">
        <v>9.9060000000000006</v>
      </c>
    </row>
    <row r="5409" spans="1:12" x14ac:dyDescent="0.2">
      <c r="A5409" s="8">
        <v>41519</v>
      </c>
      <c r="B5409" s="4">
        <f>YEAR(Sales[[#This Row],[Order Date]])</f>
        <v>2013</v>
      </c>
      <c r="C5409" s="4">
        <f>MONTH(Sales[[#This Row],[Order Date]])</f>
        <v>9</v>
      </c>
      <c r="D5409" t="s">
        <v>228</v>
      </c>
      <c r="E5409" t="s">
        <v>18</v>
      </c>
      <c r="F5409" t="s">
        <v>51</v>
      </c>
      <c r="G5409" t="s">
        <v>52</v>
      </c>
      <c r="H5409" t="s">
        <v>30</v>
      </c>
      <c r="I5409" t="s">
        <v>31</v>
      </c>
      <c r="J5409" s="7">
        <v>23.988</v>
      </c>
      <c r="K5409" s="4">
        <v>2</v>
      </c>
      <c r="L5409" s="6">
        <v>-4.7976000000000001</v>
      </c>
    </row>
    <row r="5410" spans="1:12" x14ac:dyDescent="0.2">
      <c r="A5410" s="8">
        <v>41519</v>
      </c>
      <c r="B5410" s="4">
        <f>YEAR(Sales[[#This Row],[Order Date]])</f>
        <v>2013</v>
      </c>
      <c r="C5410" s="4">
        <f>MONTH(Sales[[#This Row],[Order Date]])</f>
        <v>9</v>
      </c>
      <c r="D5410" t="s">
        <v>228</v>
      </c>
      <c r="E5410" t="s">
        <v>18</v>
      </c>
      <c r="F5410" t="s">
        <v>51</v>
      </c>
      <c r="G5410" t="s">
        <v>52</v>
      </c>
      <c r="H5410" t="s">
        <v>21</v>
      </c>
      <c r="I5410" t="s">
        <v>75</v>
      </c>
      <c r="J5410" s="7">
        <v>16.687999999999999</v>
      </c>
      <c r="K5410" s="4">
        <v>7</v>
      </c>
      <c r="L5410" s="6">
        <v>5.4236000000000004</v>
      </c>
    </row>
    <row r="5411" spans="1:12" x14ac:dyDescent="0.2">
      <c r="A5411" s="8">
        <v>41519</v>
      </c>
      <c r="B5411" s="4">
        <f>YEAR(Sales[[#This Row],[Order Date]])</f>
        <v>2013</v>
      </c>
      <c r="C5411" s="4">
        <f>MONTH(Sales[[#This Row],[Order Date]])</f>
        <v>9</v>
      </c>
      <c r="D5411" t="s">
        <v>385</v>
      </c>
      <c r="E5411" t="s">
        <v>11</v>
      </c>
      <c r="F5411" t="s">
        <v>74</v>
      </c>
      <c r="G5411" t="s">
        <v>52</v>
      </c>
      <c r="H5411" t="s">
        <v>30</v>
      </c>
      <c r="I5411" t="s">
        <v>55</v>
      </c>
      <c r="J5411" s="7">
        <v>468.9</v>
      </c>
      <c r="K5411" s="4">
        <v>6</v>
      </c>
      <c r="L5411" s="6">
        <v>206.316</v>
      </c>
    </row>
    <row r="5412" spans="1:12" x14ac:dyDescent="0.2">
      <c r="A5412" s="8">
        <v>41519</v>
      </c>
      <c r="B5412" s="4">
        <f>YEAR(Sales[[#This Row],[Order Date]])</f>
        <v>2013</v>
      </c>
      <c r="C5412" s="4">
        <f>MONTH(Sales[[#This Row],[Order Date]])</f>
        <v>9</v>
      </c>
      <c r="D5412" t="s">
        <v>385</v>
      </c>
      <c r="E5412" t="s">
        <v>11</v>
      </c>
      <c r="F5412" t="s">
        <v>74</v>
      </c>
      <c r="G5412" t="s">
        <v>52</v>
      </c>
      <c r="H5412" t="s">
        <v>30</v>
      </c>
      <c r="I5412" t="s">
        <v>55</v>
      </c>
      <c r="J5412" s="7">
        <v>72.48</v>
      </c>
      <c r="K5412" s="4">
        <v>2</v>
      </c>
      <c r="L5412" s="6">
        <v>30.441600000000001</v>
      </c>
    </row>
    <row r="5413" spans="1:12" x14ac:dyDescent="0.2">
      <c r="A5413" s="8">
        <v>41519</v>
      </c>
      <c r="B5413" s="4">
        <f>YEAR(Sales[[#This Row],[Order Date]])</f>
        <v>2013</v>
      </c>
      <c r="C5413" s="4">
        <f>MONTH(Sales[[#This Row],[Order Date]])</f>
        <v>9</v>
      </c>
      <c r="D5413" t="s">
        <v>385</v>
      </c>
      <c r="E5413" t="s">
        <v>11</v>
      </c>
      <c r="F5413" t="s">
        <v>74</v>
      </c>
      <c r="G5413" t="s">
        <v>52</v>
      </c>
      <c r="H5413" t="s">
        <v>21</v>
      </c>
      <c r="I5413" t="s">
        <v>122</v>
      </c>
      <c r="J5413" s="7">
        <v>10.95</v>
      </c>
      <c r="K5413" s="4">
        <v>3</v>
      </c>
      <c r="L5413" s="6">
        <v>3.2850000000000001</v>
      </c>
    </row>
    <row r="5414" spans="1:12" x14ac:dyDescent="0.2">
      <c r="A5414" s="8">
        <v>41519</v>
      </c>
      <c r="B5414" s="4">
        <f>YEAR(Sales[[#This Row],[Order Date]])</f>
        <v>2013</v>
      </c>
      <c r="C5414" s="4">
        <f>MONTH(Sales[[#This Row],[Order Date]])</f>
        <v>9</v>
      </c>
      <c r="D5414" t="s">
        <v>385</v>
      </c>
      <c r="E5414" t="s">
        <v>11</v>
      </c>
      <c r="F5414" t="s">
        <v>74</v>
      </c>
      <c r="G5414" t="s">
        <v>52</v>
      </c>
      <c r="H5414" t="s">
        <v>14</v>
      </c>
      <c r="I5414" t="s">
        <v>28</v>
      </c>
      <c r="J5414" s="7">
        <v>191.82</v>
      </c>
      <c r="K5414" s="4">
        <v>3</v>
      </c>
      <c r="L5414" s="6">
        <v>61.382399999999997</v>
      </c>
    </row>
    <row r="5415" spans="1:12" x14ac:dyDescent="0.2">
      <c r="A5415" s="8">
        <v>41519</v>
      </c>
      <c r="B5415" s="4">
        <f>YEAR(Sales[[#This Row],[Order Date]])</f>
        <v>2013</v>
      </c>
      <c r="C5415" s="4">
        <f>MONTH(Sales[[#This Row],[Order Date]])</f>
        <v>9</v>
      </c>
      <c r="D5415" t="s">
        <v>427</v>
      </c>
      <c r="E5415" t="s">
        <v>11</v>
      </c>
      <c r="F5415" t="s">
        <v>68</v>
      </c>
      <c r="G5415" t="s">
        <v>42</v>
      </c>
      <c r="H5415" t="s">
        <v>21</v>
      </c>
      <c r="I5415" t="s">
        <v>32</v>
      </c>
      <c r="J5415" s="7">
        <v>24.1</v>
      </c>
      <c r="K5415" s="4">
        <v>5</v>
      </c>
      <c r="L5415" s="6">
        <v>11.086</v>
      </c>
    </row>
    <row r="5416" spans="1:12" x14ac:dyDescent="0.2">
      <c r="A5416" s="8">
        <v>41519</v>
      </c>
      <c r="B5416" s="4">
        <f>YEAR(Sales[[#This Row],[Order Date]])</f>
        <v>2013</v>
      </c>
      <c r="C5416" s="4">
        <f>MONTH(Sales[[#This Row],[Order Date]])</f>
        <v>9</v>
      </c>
      <c r="D5416" t="s">
        <v>427</v>
      </c>
      <c r="E5416" t="s">
        <v>11</v>
      </c>
      <c r="F5416" t="s">
        <v>68</v>
      </c>
      <c r="G5416" t="s">
        <v>42</v>
      </c>
      <c r="H5416" t="s">
        <v>30</v>
      </c>
      <c r="I5416" t="s">
        <v>31</v>
      </c>
      <c r="J5416" s="7">
        <v>8.7799999999999994</v>
      </c>
      <c r="K5416" s="4">
        <v>1</v>
      </c>
      <c r="L5416" s="6">
        <v>2.2827999999999999</v>
      </c>
    </row>
    <row r="5417" spans="1:12" x14ac:dyDescent="0.2">
      <c r="A5417" s="8">
        <v>41519</v>
      </c>
      <c r="B5417" s="4">
        <f>YEAR(Sales[[#This Row],[Order Date]])</f>
        <v>2013</v>
      </c>
      <c r="C5417" s="4">
        <f>MONTH(Sales[[#This Row],[Order Date]])</f>
        <v>9</v>
      </c>
      <c r="D5417" t="s">
        <v>427</v>
      </c>
      <c r="E5417" t="s">
        <v>11</v>
      </c>
      <c r="F5417" t="s">
        <v>68</v>
      </c>
      <c r="G5417" t="s">
        <v>42</v>
      </c>
      <c r="H5417" t="s">
        <v>21</v>
      </c>
      <c r="I5417" t="s">
        <v>33</v>
      </c>
      <c r="J5417" s="7">
        <v>376.74</v>
      </c>
      <c r="K5417" s="4">
        <v>4</v>
      </c>
      <c r="L5417" s="6">
        <v>71.162000000000006</v>
      </c>
    </row>
    <row r="5418" spans="1:12" x14ac:dyDescent="0.2">
      <c r="A5418" s="8">
        <v>41519</v>
      </c>
      <c r="B5418" s="4">
        <f>YEAR(Sales[[#This Row],[Order Date]])</f>
        <v>2013</v>
      </c>
      <c r="C5418" s="4">
        <f>MONTH(Sales[[#This Row],[Order Date]])</f>
        <v>9</v>
      </c>
      <c r="D5418" t="s">
        <v>427</v>
      </c>
      <c r="E5418" t="s">
        <v>11</v>
      </c>
      <c r="F5418" t="s">
        <v>68</v>
      </c>
      <c r="G5418" t="s">
        <v>42</v>
      </c>
      <c r="H5418" t="s">
        <v>21</v>
      </c>
      <c r="I5418" t="s">
        <v>32</v>
      </c>
      <c r="J5418" s="7">
        <v>29.52</v>
      </c>
      <c r="K5418" s="4">
        <v>4</v>
      </c>
      <c r="L5418" s="6">
        <v>14.4648</v>
      </c>
    </row>
    <row r="5419" spans="1:12" x14ac:dyDescent="0.2">
      <c r="A5419" s="8">
        <v>41519</v>
      </c>
      <c r="B5419" s="4">
        <f>YEAR(Sales[[#This Row],[Order Date]])</f>
        <v>2013</v>
      </c>
      <c r="C5419" s="4">
        <f>MONTH(Sales[[#This Row],[Order Date]])</f>
        <v>9</v>
      </c>
      <c r="D5419" t="s">
        <v>427</v>
      </c>
      <c r="E5419" t="s">
        <v>11</v>
      </c>
      <c r="F5419" t="s">
        <v>68</v>
      </c>
      <c r="G5419" t="s">
        <v>42</v>
      </c>
      <c r="H5419" t="s">
        <v>21</v>
      </c>
      <c r="I5419" t="s">
        <v>29</v>
      </c>
      <c r="J5419" s="7">
        <v>11.96</v>
      </c>
      <c r="K5419" s="4">
        <v>2</v>
      </c>
      <c r="L5419" s="6">
        <v>2.99</v>
      </c>
    </row>
    <row r="5420" spans="1:12" x14ac:dyDescent="0.2">
      <c r="A5420" s="8">
        <v>41519</v>
      </c>
      <c r="B5420" s="4">
        <f>YEAR(Sales[[#This Row],[Order Date]])</f>
        <v>2013</v>
      </c>
      <c r="C5420" s="4">
        <f>MONTH(Sales[[#This Row],[Order Date]])</f>
        <v>9</v>
      </c>
      <c r="D5420" t="s">
        <v>427</v>
      </c>
      <c r="E5420" t="s">
        <v>11</v>
      </c>
      <c r="F5420" t="s">
        <v>68</v>
      </c>
      <c r="G5420" t="s">
        <v>42</v>
      </c>
      <c r="H5420" t="s">
        <v>21</v>
      </c>
      <c r="I5420" t="s">
        <v>32</v>
      </c>
      <c r="J5420" s="7">
        <v>26.4</v>
      </c>
      <c r="K5420" s="4">
        <v>5</v>
      </c>
      <c r="L5420" s="6">
        <v>12.672000000000001</v>
      </c>
    </row>
    <row r="5421" spans="1:12" x14ac:dyDescent="0.2">
      <c r="A5421" s="8">
        <v>41519</v>
      </c>
      <c r="B5421" s="4">
        <f>YEAR(Sales[[#This Row],[Order Date]])</f>
        <v>2013</v>
      </c>
      <c r="C5421" s="4">
        <f>MONTH(Sales[[#This Row],[Order Date]])</f>
        <v>9</v>
      </c>
      <c r="D5421" t="s">
        <v>780</v>
      </c>
      <c r="E5421" t="s">
        <v>40</v>
      </c>
      <c r="F5421" t="s">
        <v>19</v>
      </c>
      <c r="G5421" t="s">
        <v>20</v>
      </c>
      <c r="H5421" t="s">
        <v>21</v>
      </c>
      <c r="I5421" t="s">
        <v>57</v>
      </c>
      <c r="J5421" s="7">
        <v>12.78</v>
      </c>
      <c r="K5421" s="4">
        <v>1</v>
      </c>
      <c r="L5421" s="6">
        <v>5.7510000000000003</v>
      </c>
    </row>
    <row r="5422" spans="1:12" x14ac:dyDescent="0.2">
      <c r="A5422" s="8">
        <v>41520</v>
      </c>
      <c r="B5422" s="4">
        <f>YEAR(Sales[[#This Row],[Order Date]])</f>
        <v>2013</v>
      </c>
      <c r="C5422" s="4">
        <f>MONTH(Sales[[#This Row],[Order Date]])</f>
        <v>9</v>
      </c>
      <c r="D5422" t="s">
        <v>81</v>
      </c>
      <c r="E5422" t="s">
        <v>11</v>
      </c>
      <c r="F5422" t="s">
        <v>74</v>
      </c>
      <c r="G5422" t="s">
        <v>52</v>
      </c>
      <c r="H5422" t="s">
        <v>21</v>
      </c>
      <c r="I5422" t="s">
        <v>29</v>
      </c>
      <c r="J5422" s="7">
        <v>75.48</v>
      </c>
      <c r="K5422" s="4">
        <v>2</v>
      </c>
      <c r="L5422" s="6">
        <v>19.6248</v>
      </c>
    </row>
    <row r="5423" spans="1:12" x14ac:dyDescent="0.2">
      <c r="A5423" s="8">
        <v>41520</v>
      </c>
      <c r="B5423" s="4">
        <f>YEAR(Sales[[#This Row],[Order Date]])</f>
        <v>2013</v>
      </c>
      <c r="C5423" s="4">
        <f>MONTH(Sales[[#This Row],[Order Date]])</f>
        <v>9</v>
      </c>
      <c r="D5423" t="s">
        <v>81</v>
      </c>
      <c r="E5423" t="s">
        <v>11</v>
      </c>
      <c r="F5423" t="s">
        <v>74</v>
      </c>
      <c r="G5423" t="s">
        <v>52</v>
      </c>
      <c r="H5423" t="s">
        <v>14</v>
      </c>
      <c r="I5423" t="s">
        <v>28</v>
      </c>
      <c r="J5423" s="7">
        <v>39.979999999999997</v>
      </c>
      <c r="K5423" s="4">
        <v>2</v>
      </c>
      <c r="L5423" s="6">
        <v>9.9949999999999992</v>
      </c>
    </row>
    <row r="5424" spans="1:12" x14ac:dyDescent="0.2">
      <c r="A5424" s="8">
        <v>41520</v>
      </c>
      <c r="B5424" s="4">
        <f>YEAR(Sales[[#This Row],[Order Date]])</f>
        <v>2013</v>
      </c>
      <c r="C5424" s="4">
        <f>MONTH(Sales[[#This Row],[Order Date]])</f>
        <v>9</v>
      </c>
      <c r="D5424" t="s">
        <v>269</v>
      </c>
      <c r="E5424" t="s">
        <v>11</v>
      </c>
      <c r="F5424" t="s">
        <v>44</v>
      </c>
      <c r="G5424" t="s">
        <v>42</v>
      </c>
      <c r="H5424" t="s">
        <v>21</v>
      </c>
      <c r="I5424" t="s">
        <v>75</v>
      </c>
      <c r="J5424" s="7">
        <v>1.81</v>
      </c>
      <c r="K5424" s="4">
        <v>1</v>
      </c>
      <c r="L5424" s="6">
        <v>0.65159999999999996</v>
      </c>
    </row>
    <row r="5425" spans="1:12" x14ac:dyDescent="0.2">
      <c r="A5425" s="8">
        <v>41520</v>
      </c>
      <c r="B5425" s="4">
        <f>YEAR(Sales[[#This Row],[Order Date]])</f>
        <v>2013</v>
      </c>
      <c r="C5425" s="4">
        <f>MONTH(Sales[[#This Row],[Order Date]])</f>
        <v>9</v>
      </c>
      <c r="D5425" t="s">
        <v>269</v>
      </c>
      <c r="E5425" t="s">
        <v>11</v>
      </c>
      <c r="F5425" t="s">
        <v>44</v>
      </c>
      <c r="G5425" t="s">
        <v>42</v>
      </c>
      <c r="H5425" t="s">
        <v>21</v>
      </c>
      <c r="I5425" t="s">
        <v>32</v>
      </c>
      <c r="J5425" s="7">
        <v>8.26</v>
      </c>
      <c r="K5425" s="4">
        <v>2</v>
      </c>
      <c r="L5425" s="6">
        <v>3.8822000000000001</v>
      </c>
    </row>
    <row r="5426" spans="1:12" x14ac:dyDescent="0.2">
      <c r="A5426" s="8">
        <v>41520</v>
      </c>
      <c r="B5426" s="4">
        <f>YEAR(Sales[[#This Row],[Order Date]])</f>
        <v>2013</v>
      </c>
      <c r="C5426" s="4">
        <f>MONTH(Sales[[#This Row],[Order Date]])</f>
        <v>9</v>
      </c>
      <c r="D5426" t="s">
        <v>527</v>
      </c>
      <c r="E5426" t="s">
        <v>40</v>
      </c>
      <c r="F5426" t="s">
        <v>19</v>
      </c>
      <c r="G5426" t="s">
        <v>20</v>
      </c>
      <c r="H5426" t="s">
        <v>21</v>
      </c>
      <c r="I5426" t="s">
        <v>26</v>
      </c>
      <c r="J5426" s="7">
        <v>46.53</v>
      </c>
      <c r="K5426" s="4">
        <v>3</v>
      </c>
      <c r="L5426" s="6">
        <v>12.097799999999999</v>
      </c>
    </row>
    <row r="5427" spans="1:12" x14ac:dyDescent="0.2">
      <c r="A5427" s="8">
        <v>41520</v>
      </c>
      <c r="B5427" s="4">
        <f>YEAR(Sales[[#This Row],[Order Date]])</f>
        <v>2013</v>
      </c>
      <c r="C5427" s="4">
        <f>MONTH(Sales[[#This Row],[Order Date]])</f>
        <v>9</v>
      </c>
      <c r="D5427" t="s">
        <v>285</v>
      </c>
      <c r="E5427" t="s">
        <v>11</v>
      </c>
      <c r="F5427" t="s">
        <v>62</v>
      </c>
      <c r="G5427" t="s">
        <v>42</v>
      </c>
      <c r="H5427" t="s">
        <v>21</v>
      </c>
      <c r="I5427" t="s">
        <v>22</v>
      </c>
      <c r="J5427" s="7">
        <v>29.24</v>
      </c>
      <c r="K5427" s="4">
        <v>5</v>
      </c>
      <c r="L5427" s="6">
        <v>9.8684999999999992</v>
      </c>
    </row>
    <row r="5428" spans="1:12" x14ac:dyDescent="0.2">
      <c r="A5428" s="8">
        <v>41520</v>
      </c>
      <c r="B5428" s="4">
        <f>YEAR(Sales[[#This Row],[Order Date]])</f>
        <v>2013</v>
      </c>
      <c r="C5428" s="4">
        <f>MONTH(Sales[[#This Row],[Order Date]])</f>
        <v>9</v>
      </c>
      <c r="D5428" t="s">
        <v>285</v>
      </c>
      <c r="E5428" t="s">
        <v>11</v>
      </c>
      <c r="F5428" t="s">
        <v>62</v>
      </c>
      <c r="G5428" t="s">
        <v>42</v>
      </c>
      <c r="H5428" t="s">
        <v>21</v>
      </c>
      <c r="I5428" t="s">
        <v>26</v>
      </c>
      <c r="J5428" s="7">
        <v>35.167999999999999</v>
      </c>
      <c r="K5428" s="4">
        <v>2</v>
      </c>
      <c r="L5428" s="6">
        <v>-8.3523999999999994</v>
      </c>
    </row>
    <row r="5429" spans="1:12" x14ac:dyDescent="0.2">
      <c r="A5429" s="8">
        <v>41520</v>
      </c>
      <c r="B5429" s="4">
        <f>YEAR(Sales[[#This Row],[Order Date]])</f>
        <v>2013</v>
      </c>
      <c r="C5429" s="4">
        <f>MONTH(Sales[[#This Row],[Order Date]])</f>
        <v>9</v>
      </c>
      <c r="D5429" t="s">
        <v>285</v>
      </c>
      <c r="E5429" t="s">
        <v>11</v>
      </c>
      <c r="F5429" t="s">
        <v>62</v>
      </c>
      <c r="G5429" t="s">
        <v>42</v>
      </c>
      <c r="H5429" t="s">
        <v>30</v>
      </c>
      <c r="I5429" t="s">
        <v>142</v>
      </c>
      <c r="J5429" s="7">
        <v>1362.9</v>
      </c>
      <c r="K5429" s="4">
        <v>3</v>
      </c>
      <c r="L5429" s="6">
        <v>-19.47</v>
      </c>
    </row>
    <row r="5430" spans="1:12" x14ac:dyDescent="0.2">
      <c r="A5430" s="8">
        <v>41520</v>
      </c>
      <c r="B5430" s="4">
        <f>YEAR(Sales[[#This Row],[Order Date]])</f>
        <v>2013</v>
      </c>
      <c r="C5430" s="4">
        <f>MONTH(Sales[[#This Row],[Order Date]])</f>
        <v>9</v>
      </c>
      <c r="D5430" t="s">
        <v>720</v>
      </c>
      <c r="E5430" t="s">
        <v>40</v>
      </c>
      <c r="F5430" t="s">
        <v>62</v>
      </c>
      <c r="G5430" t="s">
        <v>42</v>
      </c>
      <c r="H5430" t="s">
        <v>14</v>
      </c>
      <c r="I5430" t="s">
        <v>28</v>
      </c>
      <c r="J5430" s="7">
        <v>84.272000000000006</v>
      </c>
      <c r="K5430" s="4">
        <v>2</v>
      </c>
      <c r="L5430" s="6">
        <v>-75.844800000000006</v>
      </c>
    </row>
    <row r="5431" spans="1:12" x14ac:dyDescent="0.2">
      <c r="A5431" s="8">
        <v>41520</v>
      </c>
      <c r="B5431" s="4">
        <f>YEAR(Sales[[#This Row],[Order Date]])</f>
        <v>2013</v>
      </c>
      <c r="C5431" s="4">
        <f>MONTH(Sales[[#This Row],[Order Date]])</f>
        <v>9</v>
      </c>
      <c r="D5431" t="s">
        <v>634</v>
      </c>
      <c r="E5431" t="s">
        <v>11</v>
      </c>
      <c r="F5431" t="s">
        <v>35</v>
      </c>
      <c r="G5431" t="s">
        <v>13</v>
      </c>
      <c r="H5431" t="s">
        <v>21</v>
      </c>
      <c r="I5431" t="s">
        <v>32</v>
      </c>
      <c r="J5431" s="7">
        <v>22.911000000000001</v>
      </c>
      <c r="K5431" s="4">
        <v>7</v>
      </c>
      <c r="L5431" s="6">
        <v>-17.565100000000001</v>
      </c>
    </row>
    <row r="5432" spans="1:12" x14ac:dyDescent="0.2">
      <c r="A5432" s="8">
        <v>41520</v>
      </c>
      <c r="B5432" s="4">
        <f>YEAR(Sales[[#This Row],[Order Date]])</f>
        <v>2013</v>
      </c>
      <c r="C5432" s="4">
        <f>MONTH(Sales[[#This Row],[Order Date]])</f>
        <v>9</v>
      </c>
      <c r="D5432" t="s">
        <v>634</v>
      </c>
      <c r="E5432" t="s">
        <v>11</v>
      </c>
      <c r="F5432" t="s">
        <v>35</v>
      </c>
      <c r="G5432" t="s">
        <v>13</v>
      </c>
      <c r="H5432" t="s">
        <v>21</v>
      </c>
      <c r="I5432" t="s">
        <v>33</v>
      </c>
      <c r="J5432" s="7">
        <v>309.45600000000002</v>
      </c>
      <c r="K5432" s="4">
        <v>9</v>
      </c>
      <c r="L5432" s="6">
        <v>34.813800000000001</v>
      </c>
    </row>
    <row r="5433" spans="1:12" x14ac:dyDescent="0.2">
      <c r="A5433" s="8">
        <v>41520</v>
      </c>
      <c r="B5433" s="4">
        <f>YEAR(Sales[[#This Row],[Order Date]])</f>
        <v>2013</v>
      </c>
      <c r="C5433" s="4">
        <f>MONTH(Sales[[#This Row],[Order Date]])</f>
        <v>9</v>
      </c>
      <c r="D5433" t="s">
        <v>634</v>
      </c>
      <c r="E5433" t="s">
        <v>11</v>
      </c>
      <c r="F5433" t="s">
        <v>35</v>
      </c>
      <c r="G5433" t="s">
        <v>13</v>
      </c>
      <c r="H5433" t="s">
        <v>21</v>
      </c>
      <c r="I5433" t="s">
        <v>29</v>
      </c>
      <c r="J5433" s="7">
        <v>19.456</v>
      </c>
      <c r="K5433" s="4">
        <v>4</v>
      </c>
      <c r="L5433" s="6">
        <v>3.4047999999999998</v>
      </c>
    </row>
    <row r="5434" spans="1:12" x14ac:dyDescent="0.2">
      <c r="A5434" s="8">
        <v>41520</v>
      </c>
      <c r="B5434" s="4">
        <f>YEAR(Sales[[#This Row],[Order Date]])</f>
        <v>2013</v>
      </c>
      <c r="C5434" s="4">
        <f>MONTH(Sales[[#This Row],[Order Date]])</f>
        <v>9</v>
      </c>
      <c r="D5434" t="s">
        <v>634</v>
      </c>
      <c r="E5434" t="s">
        <v>11</v>
      </c>
      <c r="F5434" t="s">
        <v>35</v>
      </c>
      <c r="G5434" t="s">
        <v>13</v>
      </c>
      <c r="H5434" t="s">
        <v>14</v>
      </c>
      <c r="I5434" t="s">
        <v>25</v>
      </c>
      <c r="J5434" s="7">
        <v>472.51799999999997</v>
      </c>
      <c r="K5434" s="4">
        <v>3</v>
      </c>
      <c r="L5434" s="6">
        <v>-149.63069999999999</v>
      </c>
    </row>
    <row r="5435" spans="1:12" x14ac:dyDescent="0.2">
      <c r="A5435" s="8">
        <v>41520</v>
      </c>
      <c r="B5435" s="4">
        <f>YEAR(Sales[[#This Row],[Order Date]])</f>
        <v>2013</v>
      </c>
      <c r="C5435" s="4">
        <f>MONTH(Sales[[#This Row],[Order Date]])</f>
        <v>9</v>
      </c>
      <c r="D5435" t="s">
        <v>634</v>
      </c>
      <c r="E5435" t="s">
        <v>11</v>
      </c>
      <c r="F5435" t="s">
        <v>35</v>
      </c>
      <c r="G5435" t="s">
        <v>13</v>
      </c>
      <c r="H5435" t="s">
        <v>30</v>
      </c>
      <c r="I5435" t="s">
        <v>55</v>
      </c>
      <c r="J5435" s="7">
        <v>1012.68</v>
      </c>
      <c r="K5435" s="4">
        <v>3</v>
      </c>
      <c r="L5435" s="6">
        <v>303.80399999999997</v>
      </c>
    </row>
    <row r="5436" spans="1:12" x14ac:dyDescent="0.2">
      <c r="A5436" s="8">
        <v>41520</v>
      </c>
      <c r="B5436" s="4">
        <f>YEAR(Sales[[#This Row],[Order Date]])</f>
        <v>2013</v>
      </c>
      <c r="C5436" s="4">
        <f>MONTH(Sales[[#This Row],[Order Date]])</f>
        <v>9</v>
      </c>
      <c r="D5436" t="s">
        <v>634</v>
      </c>
      <c r="E5436" t="s">
        <v>11</v>
      </c>
      <c r="F5436" t="s">
        <v>35</v>
      </c>
      <c r="G5436" t="s">
        <v>13</v>
      </c>
      <c r="H5436" t="s">
        <v>21</v>
      </c>
      <c r="I5436" t="s">
        <v>32</v>
      </c>
      <c r="J5436" s="7">
        <v>17.22</v>
      </c>
      <c r="K5436" s="4">
        <v>5</v>
      </c>
      <c r="L5436" s="6">
        <v>-12.628</v>
      </c>
    </row>
    <row r="5437" spans="1:12" x14ac:dyDescent="0.2">
      <c r="A5437" s="8">
        <v>41520</v>
      </c>
      <c r="B5437" s="4">
        <f>YEAR(Sales[[#This Row],[Order Date]])</f>
        <v>2013</v>
      </c>
      <c r="C5437" s="4">
        <f>MONTH(Sales[[#This Row],[Order Date]])</f>
        <v>9</v>
      </c>
      <c r="D5437" t="s">
        <v>672</v>
      </c>
      <c r="E5437" t="s">
        <v>11</v>
      </c>
      <c r="F5437" t="s">
        <v>38</v>
      </c>
      <c r="G5437" t="s">
        <v>20</v>
      </c>
      <c r="H5437" t="s">
        <v>30</v>
      </c>
      <c r="I5437" t="s">
        <v>208</v>
      </c>
      <c r="J5437" s="7">
        <v>999.98</v>
      </c>
      <c r="K5437" s="4">
        <v>2</v>
      </c>
      <c r="L5437" s="6">
        <v>449.99099999999999</v>
      </c>
    </row>
    <row r="5438" spans="1:12" x14ac:dyDescent="0.2">
      <c r="A5438" s="8">
        <v>41520</v>
      </c>
      <c r="B5438" s="4">
        <f>YEAR(Sales[[#This Row],[Order Date]])</f>
        <v>2013</v>
      </c>
      <c r="C5438" s="4">
        <f>MONTH(Sales[[#This Row],[Order Date]])</f>
        <v>9</v>
      </c>
      <c r="D5438" t="s">
        <v>354</v>
      </c>
      <c r="E5438" t="s">
        <v>40</v>
      </c>
      <c r="F5438" t="s">
        <v>41</v>
      </c>
      <c r="G5438" t="s">
        <v>42</v>
      </c>
      <c r="H5438" t="s">
        <v>21</v>
      </c>
      <c r="I5438" t="s">
        <v>32</v>
      </c>
      <c r="J5438" s="7">
        <v>8.6080000000000005</v>
      </c>
      <c r="K5438" s="4">
        <v>8</v>
      </c>
      <c r="L5438" s="6">
        <v>-13.3424</v>
      </c>
    </row>
    <row r="5439" spans="1:12" x14ac:dyDescent="0.2">
      <c r="A5439" s="8">
        <v>41520</v>
      </c>
      <c r="B5439" s="4">
        <f>YEAR(Sales[[#This Row],[Order Date]])</f>
        <v>2013</v>
      </c>
      <c r="C5439" s="4">
        <f>MONTH(Sales[[#This Row],[Order Date]])</f>
        <v>9</v>
      </c>
      <c r="D5439" t="s">
        <v>354</v>
      </c>
      <c r="E5439" t="s">
        <v>40</v>
      </c>
      <c r="F5439" t="s">
        <v>41</v>
      </c>
      <c r="G5439" t="s">
        <v>42</v>
      </c>
      <c r="H5439" t="s">
        <v>30</v>
      </c>
      <c r="I5439" t="s">
        <v>55</v>
      </c>
      <c r="J5439" s="7">
        <v>159.56</v>
      </c>
      <c r="K5439" s="4">
        <v>5</v>
      </c>
      <c r="L5439" s="6">
        <v>33.906500000000001</v>
      </c>
    </row>
    <row r="5440" spans="1:12" x14ac:dyDescent="0.2">
      <c r="A5440" s="8">
        <v>41520</v>
      </c>
      <c r="B5440" s="4">
        <f>YEAR(Sales[[#This Row],[Order Date]])</f>
        <v>2013</v>
      </c>
      <c r="C5440" s="4">
        <f>MONTH(Sales[[#This Row],[Order Date]])</f>
        <v>9</v>
      </c>
      <c r="D5440" t="s">
        <v>141</v>
      </c>
      <c r="E5440" t="s">
        <v>11</v>
      </c>
      <c r="F5440" t="s">
        <v>38</v>
      </c>
      <c r="G5440" t="s">
        <v>20</v>
      </c>
      <c r="H5440" t="s">
        <v>14</v>
      </c>
      <c r="I5440" t="s">
        <v>16</v>
      </c>
      <c r="J5440" s="7">
        <v>215.976</v>
      </c>
      <c r="K5440" s="4">
        <v>3</v>
      </c>
      <c r="L5440" s="6">
        <v>-2.6997</v>
      </c>
    </row>
    <row r="5441" spans="1:12" x14ac:dyDescent="0.2">
      <c r="A5441" s="8">
        <v>41520</v>
      </c>
      <c r="B5441" s="4">
        <f>YEAR(Sales[[#This Row],[Order Date]])</f>
        <v>2013</v>
      </c>
      <c r="C5441" s="4">
        <f>MONTH(Sales[[#This Row],[Order Date]])</f>
        <v>9</v>
      </c>
      <c r="D5441" t="s">
        <v>141</v>
      </c>
      <c r="E5441" t="s">
        <v>11</v>
      </c>
      <c r="F5441" t="s">
        <v>38</v>
      </c>
      <c r="G5441" t="s">
        <v>20</v>
      </c>
      <c r="H5441" t="s">
        <v>21</v>
      </c>
      <c r="I5441" t="s">
        <v>57</v>
      </c>
      <c r="J5441" s="7">
        <v>65.94</v>
      </c>
      <c r="K5441" s="4">
        <v>3</v>
      </c>
      <c r="L5441" s="6">
        <v>30.991800000000001</v>
      </c>
    </row>
    <row r="5442" spans="1:12" x14ac:dyDescent="0.2">
      <c r="A5442" s="8">
        <v>41520</v>
      </c>
      <c r="B5442" s="4">
        <f>YEAR(Sales[[#This Row],[Order Date]])</f>
        <v>2013</v>
      </c>
      <c r="C5442" s="4">
        <f>MONTH(Sales[[#This Row],[Order Date]])</f>
        <v>9</v>
      </c>
      <c r="D5442" t="s">
        <v>310</v>
      </c>
      <c r="E5442" t="s">
        <v>11</v>
      </c>
      <c r="F5442" t="s">
        <v>19</v>
      </c>
      <c r="G5442" t="s">
        <v>20</v>
      </c>
      <c r="H5442" t="s">
        <v>14</v>
      </c>
      <c r="I5442" t="s">
        <v>28</v>
      </c>
      <c r="J5442" s="7">
        <v>94.68</v>
      </c>
      <c r="K5442" s="4">
        <v>9</v>
      </c>
      <c r="L5442" s="6">
        <v>31.244399999999999</v>
      </c>
    </row>
    <row r="5443" spans="1:12" x14ac:dyDescent="0.2">
      <c r="A5443" s="8">
        <v>41520</v>
      </c>
      <c r="B5443" s="4">
        <f>YEAR(Sales[[#This Row],[Order Date]])</f>
        <v>2013</v>
      </c>
      <c r="C5443" s="4">
        <f>MONTH(Sales[[#This Row],[Order Date]])</f>
        <v>9</v>
      </c>
      <c r="D5443" t="s">
        <v>310</v>
      </c>
      <c r="E5443" t="s">
        <v>11</v>
      </c>
      <c r="F5443" t="s">
        <v>19</v>
      </c>
      <c r="G5443" t="s">
        <v>20</v>
      </c>
      <c r="H5443" t="s">
        <v>21</v>
      </c>
      <c r="I5443" t="s">
        <v>26</v>
      </c>
      <c r="J5443" s="7">
        <v>23.67</v>
      </c>
      <c r="K5443" s="4">
        <v>3</v>
      </c>
      <c r="L5443" s="6">
        <v>0.94679999999999997</v>
      </c>
    </row>
    <row r="5444" spans="1:12" x14ac:dyDescent="0.2">
      <c r="A5444" s="8">
        <v>41520</v>
      </c>
      <c r="B5444" s="4">
        <f>YEAR(Sales[[#This Row],[Order Date]])</f>
        <v>2013</v>
      </c>
      <c r="C5444" s="4">
        <f>MONTH(Sales[[#This Row],[Order Date]])</f>
        <v>9</v>
      </c>
      <c r="D5444" t="s">
        <v>310</v>
      </c>
      <c r="E5444" t="s">
        <v>11</v>
      </c>
      <c r="F5444" t="s">
        <v>19</v>
      </c>
      <c r="G5444" t="s">
        <v>20</v>
      </c>
      <c r="H5444" t="s">
        <v>30</v>
      </c>
      <c r="I5444" t="s">
        <v>31</v>
      </c>
      <c r="J5444" s="7">
        <v>1091.1679999999999</v>
      </c>
      <c r="K5444" s="4">
        <v>4</v>
      </c>
      <c r="L5444" s="6">
        <v>68.197999999999993</v>
      </c>
    </row>
    <row r="5445" spans="1:12" x14ac:dyDescent="0.2">
      <c r="A5445" s="8">
        <v>41520</v>
      </c>
      <c r="B5445" s="4">
        <f>YEAR(Sales[[#This Row],[Order Date]])</f>
        <v>2013</v>
      </c>
      <c r="C5445" s="4">
        <f>MONTH(Sales[[#This Row],[Order Date]])</f>
        <v>9</v>
      </c>
      <c r="D5445" t="s">
        <v>310</v>
      </c>
      <c r="E5445" t="s">
        <v>11</v>
      </c>
      <c r="F5445" t="s">
        <v>19</v>
      </c>
      <c r="G5445" t="s">
        <v>20</v>
      </c>
      <c r="H5445" t="s">
        <v>21</v>
      </c>
      <c r="I5445" t="s">
        <v>29</v>
      </c>
      <c r="J5445" s="7">
        <v>18.690000000000001</v>
      </c>
      <c r="K5445" s="4">
        <v>7</v>
      </c>
      <c r="L5445" s="6">
        <v>5.2332000000000001</v>
      </c>
    </row>
    <row r="5446" spans="1:12" x14ac:dyDescent="0.2">
      <c r="A5446" s="8">
        <v>41520</v>
      </c>
      <c r="B5446" s="4">
        <f>YEAR(Sales[[#This Row],[Order Date]])</f>
        <v>2013</v>
      </c>
      <c r="C5446" s="4">
        <f>MONTH(Sales[[#This Row],[Order Date]])</f>
        <v>9</v>
      </c>
      <c r="D5446" t="s">
        <v>310</v>
      </c>
      <c r="E5446" t="s">
        <v>11</v>
      </c>
      <c r="F5446" t="s">
        <v>19</v>
      </c>
      <c r="G5446" t="s">
        <v>20</v>
      </c>
      <c r="H5446" t="s">
        <v>14</v>
      </c>
      <c r="I5446" t="s">
        <v>25</v>
      </c>
      <c r="J5446" s="7">
        <v>568.72799999999995</v>
      </c>
      <c r="K5446" s="4">
        <v>3</v>
      </c>
      <c r="L5446" s="6">
        <v>28.436399999999999</v>
      </c>
    </row>
    <row r="5447" spans="1:12" x14ac:dyDescent="0.2">
      <c r="A5447" s="8">
        <v>41520</v>
      </c>
      <c r="B5447" s="4">
        <f>YEAR(Sales[[#This Row],[Order Date]])</f>
        <v>2013</v>
      </c>
      <c r="C5447" s="4">
        <f>MONTH(Sales[[#This Row],[Order Date]])</f>
        <v>9</v>
      </c>
      <c r="D5447" t="s">
        <v>310</v>
      </c>
      <c r="E5447" t="s">
        <v>11</v>
      </c>
      <c r="F5447" t="s">
        <v>19</v>
      </c>
      <c r="G5447" t="s">
        <v>20</v>
      </c>
      <c r="H5447" t="s">
        <v>21</v>
      </c>
      <c r="I5447" t="s">
        <v>32</v>
      </c>
      <c r="J5447" s="7">
        <v>7.3120000000000003</v>
      </c>
      <c r="K5447" s="4">
        <v>1</v>
      </c>
      <c r="L5447" s="6">
        <v>2.5592000000000001</v>
      </c>
    </row>
    <row r="5448" spans="1:12" x14ac:dyDescent="0.2">
      <c r="A5448" s="8">
        <v>41521</v>
      </c>
      <c r="B5448" s="4">
        <f>YEAR(Sales[[#This Row],[Order Date]])</f>
        <v>2013</v>
      </c>
      <c r="C5448" s="4">
        <f>MONTH(Sales[[#This Row],[Order Date]])</f>
        <v>9</v>
      </c>
      <c r="D5448" t="s">
        <v>399</v>
      </c>
      <c r="E5448" t="s">
        <v>40</v>
      </c>
      <c r="F5448" t="s">
        <v>51</v>
      </c>
      <c r="G5448" t="s">
        <v>52</v>
      </c>
      <c r="H5448" t="s">
        <v>21</v>
      </c>
      <c r="I5448" t="s">
        <v>32</v>
      </c>
      <c r="J5448" s="7">
        <v>1141.47</v>
      </c>
      <c r="K5448" s="4">
        <v>5</v>
      </c>
      <c r="L5448" s="6">
        <v>-760.98</v>
      </c>
    </row>
    <row r="5449" spans="1:12" x14ac:dyDescent="0.2">
      <c r="A5449" s="8">
        <v>41521</v>
      </c>
      <c r="B5449" s="4">
        <f>YEAR(Sales[[#This Row],[Order Date]])</f>
        <v>2013</v>
      </c>
      <c r="C5449" s="4">
        <f>MONTH(Sales[[#This Row],[Order Date]])</f>
        <v>9</v>
      </c>
      <c r="D5449" t="s">
        <v>399</v>
      </c>
      <c r="E5449" t="s">
        <v>40</v>
      </c>
      <c r="F5449" t="s">
        <v>51</v>
      </c>
      <c r="G5449" t="s">
        <v>52</v>
      </c>
      <c r="H5449" t="s">
        <v>30</v>
      </c>
      <c r="I5449" t="s">
        <v>31</v>
      </c>
      <c r="J5449" s="7">
        <v>280.78199999999998</v>
      </c>
      <c r="K5449" s="4">
        <v>3</v>
      </c>
      <c r="L5449" s="6">
        <v>-46.796999999999997</v>
      </c>
    </row>
    <row r="5450" spans="1:12" x14ac:dyDescent="0.2">
      <c r="A5450" s="8">
        <v>41521</v>
      </c>
      <c r="B5450" s="4">
        <f>YEAR(Sales[[#This Row],[Order Date]])</f>
        <v>2013</v>
      </c>
      <c r="C5450" s="4">
        <f>MONTH(Sales[[#This Row],[Order Date]])</f>
        <v>9</v>
      </c>
      <c r="D5450" t="s">
        <v>529</v>
      </c>
      <c r="E5450" t="s">
        <v>40</v>
      </c>
      <c r="F5450" t="s">
        <v>62</v>
      </c>
      <c r="G5450" t="s">
        <v>42</v>
      </c>
      <c r="H5450" t="s">
        <v>14</v>
      </c>
      <c r="I5450" t="s">
        <v>28</v>
      </c>
      <c r="J5450" s="7">
        <v>83.951999999999998</v>
      </c>
      <c r="K5450" s="4">
        <v>3</v>
      </c>
      <c r="L5450" s="6">
        <v>-90.248400000000004</v>
      </c>
    </row>
    <row r="5451" spans="1:12" x14ac:dyDescent="0.2">
      <c r="A5451" s="8">
        <v>41521</v>
      </c>
      <c r="B5451" s="4">
        <f>YEAR(Sales[[#This Row],[Order Date]])</f>
        <v>2013</v>
      </c>
      <c r="C5451" s="4">
        <f>MONTH(Sales[[#This Row],[Order Date]])</f>
        <v>9</v>
      </c>
      <c r="D5451" t="s">
        <v>304</v>
      </c>
      <c r="E5451" t="s">
        <v>11</v>
      </c>
      <c r="F5451" t="s">
        <v>62</v>
      </c>
      <c r="G5451" t="s">
        <v>42</v>
      </c>
      <c r="H5451" t="s">
        <v>21</v>
      </c>
      <c r="I5451" t="s">
        <v>32</v>
      </c>
      <c r="J5451" s="7">
        <v>8.8079999999999998</v>
      </c>
      <c r="K5451" s="4">
        <v>3</v>
      </c>
      <c r="L5451" s="6">
        <v>-14.973599999999999</v>
      </c>
    </row>
    <row r="5452" spans="1:12" x14ac:dyDescent="0.2">
      <c r="A5452" s="8">
        <v>41521</v>
      </c>
      <c r="B5452" s="4">
        <f>YEAR(Sales[[#This Row],[Order Date]])</f>
        <v>2013</v>
      </c>
      <c r="C5452" s="4">
        <f>MONTH(Sales[[#This Row],[Order Date]])</f>
        <v>9</v>
      </c>
      <c r="D5452" t="s">
        <v>602</v>
      </c>
      <c r="E5452" t="s">
        <v>18</v>
      </c>
      <c r="F5452" t="s">
        <v>151</v>
      </c>
      <c r="G5452" t="s">
        <v>52</v>
      </c>
      <c r="H5452" t="s">
        <v>21</v>
      </c>
      <c r="I5452" t="s">
        <v>36</v>
      </c>
      <c r="J5452" s="7">
        <v>48.16</v>
      </c>
      <c r="K5452" s="4">
        <v>7</v>
      </c>
      <c r="L5452" s="6">
        <v>22.153600000000001</v>
      </c>
    </row>
    <row r="5453" spans="1:12" x14ac:dyDescent="0.2">
      <c r="A5453" s="8">
        <v>41521</v>
      </c>
      <c r="B5453" s="4">
        <f>YEAR(Sales[[#This Row],[Order Date]])</f>
        <v>2013</v>
      </c>
      <c r="C5453" s="4">
        <f>MONTH(Sales[[#This Row],[Order Date]])</f>
        <v>9</v>
      </c>
      <c r="D5453" t="s">
        <v>448</v>
      </c>
      <c r="E5453" t="s">
        <v>11</v>
      </c>
      <c r="F5453" t="s">
        <v>44</v>
      </c>
      <c r="G5453" t="s">
        <v>42</v>
      </c>
      <c r="H5453" t="s">
        <v>21</v>
      </c>
      <c r="I5453" t="s">
        <v>26</v>
      </c>
      <c r="J5453" s="7">
        <v>54.5</v>
      </c>
      <c r="K5453" s="4">
        <v>5</v>
      </c>
      <c r="L5453" s="6">
        <v>14.17</v>
      </c>
    </row>
    <row r="5454" spans="1:12" x14ac:dyDescent="0.2">
      <c r="A5454" s="8">
        <v>41521</v>
      </c>
      <c r="B5454" s="4">
        <f>YEAR(Sales[[#This Row],[Order Date]])</f>
        <v>2013</v>
      </c>
      <c r="C5454" s="4">
        <f>MONTH(Sales[[#This Row],[Order Date]])</f>
        <v>9</v>
      </c>
      <c r="D5454" t="s">
        <v>466</v>
      </c>
      <c r="E5454" t="s">
        <v>18</v>
      </c>
      <c r="F5454" t="s">
        <v>149</v>
      </c>
      <c r="G5454" t="s">
        <v>13</v>
      </c>
      <c r="H5454" t="s">
        <v>21</v>
      </c>
      <c r="I5454" t="s">
        <v>32</v>
      </c>
      <c r="J5454" s="7">
        <v>87.28</v>
      </c>
      <c r="K5454" s="4">
        <v>8</v>
      </c>
      <c r="L5454" s="6">
        <v>41.021599999999999</v>
      </c>
    </row>
    <row r="5455" spans="1:12" x14ac:dyDescent="0.2">
      <c r="A5455" s="8">
        <v>41521</v>
      </c>
      <c r="B5455" s="4">
        <f>YEAR(Sales[[#This Row],[Order Date]])</f>
        <v>2013</v>
      </c>
      <c r="C5455" s="4">
        <f>MONTH(Sales[[#This Row],[Order Date]])</f>
        <v>9</v>
      </c>
      <c r="D5455" t="s">
        <v>598</v>
      </c>
      <c r="E5455" t="s">
        <v>11</v>
      </c>
      <c r="F5455" t="s">
        <v>407</v>
      </c>
      <c r="G5455" t="s">
        <v>52</v>
      </c>
      <c r="H5455" t="s">
        <v>14</v>
      </c>
      <c r="I5455" t="s">
        <v>15</v>
      </c>
      <c r="J5455" s="7">
        <v>344.94</v>
      </c>
      <c r="K5455" s="4">
        <v>3</v>
      </c>
      <c r="L5455" s="6">
        <v>31.044599999999999</v>
      </c>
    </row>
    <row r="5456" spans="1:12" x14ac:dyDescent="0.2">
      <c r="A5456" s="8">
        <v>41521</v>
      </c>
      <c r="B5456" s="4">
        <f>YEAR(Sales[[#This Row],[Order Date]])</f>
        <v>2013</v>
      </c>
      <c r="C5456" s="4">
        <f>MONTH(Sales[[#This Row],[Order Date]])</f>
        <v>9</v>
      </c>
      <c r="D5456" t="s">
        <v>598</v>
      </c>
      <c r="E5456" t="s">
        <v>11</v>
      </c>
      <c r="F5456" t="s">
        <v>407</v>
      </c>
      <c r="G5456" t="s">
        <v>52</v>
      </c>
      <c r="H5456" t="s">
        <v>14</v>
      </c>
      <c r="I5456" t="s">
        <v>28</v>
      </c>
      <c r="J5456" s="7">
        <v>14.76</v>
      </c>
      <c r="K5456" s="4">
        <v>2</v>
      </c>
      <c r="L5456" s="6">
        <v>4.2804000000000002</v>
      </c>
    </row>
    <row r="5457" spans="1:12" x14ac:dyDescent="0.2">
      <c r="A5457" s="8">
        <v>41521</v>
      </c>
      <c r="B5457" s="4">
        <f>YEAR(Sales[[#This Row],[Order Date]])</f>
        <v>2013</v>
      </c>
      <c r="C5457" s="4">
        <f>MONTH(Sales[[#This Row],[Order Date]])</f>
        <v>9</v>
      </c>
      <c r="D5457" t="s">
        <v>598</v>
      </c>
      <c r="E5457" t="s">
        <v>11</v>
      </c>
      <c r="F5457" t="s">
        <v>407</v>
      </c>
      <c r="G5457" t="s">
        <v>52</v>
      </c>
      <c r="H5457" t="s">
        <v>21</v>
      </c>
      <c r="I5457" t="s">
        <v>32</v>
      </c>
      <c r="J5457" s="7">
        <v>12.76</v>
      </c>
      <c r="K5457" s="4">
        <v>2</v>
      </c>
      <c r="L5457" s="6">
        <v>5.8696000000000002</v>
      </c>
    </row>
    <row r="5458" spans="1:12" x14ac:dyDescent="0.2">
      <c r="A5458" s="8">
        <v>41521</v>
      </c>
      <c r="B5458" s="4">
        <f>YEAR(Sales[[#This Row],[Order Date]])</f>
        <v>2013</v>
      </c>
      <c r="C5458" s="4">
        <f>MONTH(Sales[[#This Row],[Order Date]])</f>
        <v>9</v>
      </c>
      <c r="D5458" t="s">
        <v>598</v>
      </c>
      <c r="E5458" t="s">
        <v>11</v>
      </c>
      <c r="F5458" t="s">
        <v>407</v>
      </c>
      <c r="G5458" t="s">
        <v>52</v>
      </c>
      <c r="H5458" t="s">
        <v>21</v>
      </c>
      <c r="I5458" t="s">
        <v>22</v>
      </c>
      <c r="J5458" s="7">
        <v>58.48</v>
      </c>
      <c r="K5458" s="4">
        <v>8</v>
      </c>
      <c r="L5458" s="6">
        <v>27.485600000000002</v>
      </c>
    </row>
    <row r="5459" spans="1:12" x14ac:dyDescent="0.2">
      <c r="A5459" s="8">
        <v>41521</v>
      </c>
      <c r="B5459" s="4">
        <f>YEAR(Sales[[#This Row],[Order Date]])</f>
        <v>2013</v>
      </c>
      <c r="C5459" s="4">
        <f>MONTH(Sales[[#This Row],[Order Date]])</f>
        <v>9</v>
      </c>
      <c r="D5459" t="s">
        <v>337</v>
      </c>
      <c r="E5459" t="s">
        <v>11</v>
      </c>
      <c r="F5459" t="s">
        <v>62</v>
      </c>
      <c r="G5459" t="s">
        <v>42</v>
      </c>
      <c r="H5459" t="s">
        <v>14</v>
      </c>
      <c r="I5459" t="s">
        <v>15</v>
      </c>
      <c r="J5459" s="7">
        <v>198.744</v>
      </c>
      <c r="K5459" s="4">
        <v>4</v>
      </c>
      <c r="L5459" s="6">
        <v>0</v>
      </c>
    </row>
    <row r="5460" spans="1:12" x14ac:dyDescent="0.2">
      <c r="A5460" s="8">
        <v>41521</v>
      </c>
      <c r="B5460" s="4">
        <f>YEAR(Sales[[#This Row],[Order Date]])</f>
        <v>2013</v>
      </c>
      <c r="C5460" s="4">
        <f>MONTH(Sales[[#This Row],[Order Date]])</f>
        <v>9</v>
      </c>
      <c r="D5460" t="s">
        <v>667</v>
      </c>
      <c r="E5460" t="s">
        <v>18</v>
      </c>
      <c r="F5460" t="s">
        <v>112</v>
      </c>
      <c r="G5460" t="s">
        <v>52</v>
      </c>
      <c r="H5460" t="s">
        <v>21</v>
      </c>
      <c r="I5460" t="s">
        <v>36</v>
      </c>
      <c r="J5460" s="7">
        <v>30.96</v>
      </c>
      <c r="K5460" s="4">
        <v>6</v>
      </c>
      <c r="L5460" s="6">
        <v>11.223000000000001</v>
      </c>
    </row>
    <row r="5461" spans="1:12" x14ac:dyDescent="0.2">
      <c r="A5461" s="8">
        <v>41522</v>
      </c>
      <c r="B5461" s="4">
        <f>YEAR(Sales[[#This Row],[Order Date]])</f>
        <v>2013</v>
      </c>
      <c r="C5461" s="4">
        <f>MONTH(Sales[[#This Row],[Order Date]])</f>
        <v>9</v>
      </c>
      <c r="D5461" t="s">
        <v>661</v>
      </c>
      <c r="E5461" t="s">
        <v>11</v>
      </c>
      <c r="F5461" t="s">
        <v>41</v>
      </c>
      <c r="G5461" t="s">
        <v>42</v>
      </c>
      <c r="H5461" t="s">
        <v>21</v>
      </c>
      <c r="I5461" t="s">
        <v>29</v>
      </c>
      <c r="J5461" s="7">
        <v>3.9119999999999999</v>
      </c>
      <c r="K5461" s="4">
        <v>1</v>
      </c>
      <c r="L5461" s="6">
        <v>1.0268999999999999</v>
      </c>
    </row>
    <row r="5462" spans="1:12" x14ac:dyDescent="0.2">
      <c r="A5462" s="8">
        <v>41522</v>
      </c>
      <c r="B5462" s="4">
        <f>YEAR(Sales[[#This Row],[Order Date]])</f>
        <v>2013</v>
      </c>
      <c r="C5462" s="4">
        <f>MONTH(Sales[[#This Row],[Order Date]])</f>
        <v>9</v>
      </c>
      <c r="D5462" t="s">
        <v>661</v>
      </c>
      <c r="E5462" t="s">
        <v>11</v>
      </c>
      <c r="F5462" t="s">
        <v>41</v>
      </c>
      <c r="G5462" t="s">
        <v>42</v>
      </c>
      <c r="H5462" t="s">
        <v>21</v>
      </c>
      <c r="I5462" t="s">
        <v>29</v>
      </c>
      <c r="J5462" s="7">
        <v>62.375999999999998</v>
      </c>
      <c r="K5462" s="4">
        <v>3</v>
      </c>
      <c r="L5462" s="6">
        <v>7.0172999999999996</v>
      </c>
    </row>
    <row r="5463" spans="1:12" x14ac:dyDescent="0.2">
      <c r="A5463" s="8">
        <v>41522</v>
      </c>
      <c r="B5463" s="4">
        <f>YEAR(Sales[[#This Row],[Order Date]])</f>
        <v>2013</v>
      </c>
      <c r="C5463" s="4">
        <f>MONTH(Sales[[#This Row],[Order Date]])</f>
        <v>9</v>
      </c>
      <c r="D5463" t="s">
        <v>692</v>
      </c>
      <c r="E5463" t="s">
        <v>11</v>
      </c>
      <c r="F5463" t="s">
        <v>74</v>
      </c>
      <c r="G5463" t="s">
        <v>52</v>
      </c>
      <c r="H5463" t="s">
        <v>14</v>
      </c>
      <c r="I5463" t="s">
        <v>28</v>
      </c>
      <c r="J5463" s="7">
        <v>63.94</v>
      </c>
      <c r="K5463" s="4">
        <v>1</v>
      </c>
      <c r="L5463" s="6">
        <v>24.936599999999999</v>
      </c>
    </row>
    <row r="5464" spans="1:12" x14ac:dyDescent="0.2">
      <c r="A5464" s="8">
        <v>41522</v>
      </c>
      <c r="B5464" s="4">
        <f>YEAR(Sales[[#This Row],[Order Date]])</f>
        <v>2013</v>
      </c>
      <c r="C5464" s="4">
        <f>MONTH(Sales[[#This Row],[Order Date]])</f>
        <v>9</v>
      </c>
      <c r="D5464" t="s">
        <v>692</v>
      </c>
      <c r="E5464" t="s">
        <v>11</v>
      </c>
      <c r="F5464" t="s">
        <v>74</v>
      </c>
      <c r="G5464" t="s">
        <v>52</v>
      </c>
      <c r="H5464" t="s">
        <v>21</v>
      </c>
      <c r="I5464" t="s">
        <v>32</v>
      </c>
      <c r="J5464" s="7">
        <v>60.6</v>
      </c>
      <c r="K5464" s="4">
        <v>5</v>
      </c>
      <c r="L5464" s="6">
        <v>20.452500000000001</v>
      </c>
    </row>
    <row r="5465" spans="1:12" x14ac:dyDescent="0.2">
      <c r="A5465" s="8">
        <v>41522</v>
      </c>
      <c r="B5465" s="4">
        <f>YEAR(Sales[[#This Row],[Order Date]])</f>
        <v>2013</v>
      </c>
      <c r="C5465" s="4">
        <f>MONTH(Sales[[#This Row],[Order Date]])</f>
        <v>9</v>
      </c>
      <c r="D5465" t="s">
        <v>692</v>
      </c>
      <c r="E5465" t="s">
        <v>11</v>
      </c>
      <c r="F5465" t="s">
        <v>74</v>
      </c>
      <c r="G5465" t="s">
        <v>52</v>
      </c>
      <c r="H5465" t="s">
        <v>21</v>
      </c>
      <c r="I5465" t="s">
        <v>122</v>
      </c>
      <c r="J5465" s="7">
        <v>22.72</v>
      </c>
      <c r="K5465" s="4">
        <v>4</v>
      </c>
      <c r="L5465" s="6">
        <v>6.5888</v>
      </c>
    </row>
    <row r="5466" spans="1:12" x14ac:dyDescent="0.2">
      <c r="A5466" s="8">
        <v>41522</v>
      </c>
      <c r="B5466" s="4">
        <f>YEAR(Sales[[#This Row],[Order Date]])</f>
        <v>2013</v>
      </c>
      <c r="C5466" s="4">
        <f>MONTH(Sales[[#This Row],[Order Date]])</f>
        <v>9</v>
      </c>
      <c r="D5466" t="s">
        <v>178</v>
      </c>
      <c r="E5466" t="s">
        <v>11</v>
      </c>
      <c r="F5466" t="s">
        <v>85</v>
      </c>
      <c r="G5466" t="s">
        <v>13</v>
      </c>
      <c r="H5466" t="s">
        <v>21</v>
      </c>
      <c r="I5466" t="s">
        <v>36</v>
      </c>
      <c r="J5466" s="7">
        <v>12.192</v>
      </c>
      <c r="K5466" s="4">
        <v>3</v>
      </c>
      <c r="L5466" s="6">
        <v>4.1147999999999998</v>
      </c>
    </row>
    <row r="5467" spans="1:12" x14ac:dyDescent="0.2">
      <c r="A5467" s="8">
        <v>41522</v>
      </c>
      <c r="B5467" s="4">
        <f>YEAR(Sales[[#This Row],[Order Date]])</f>
        <v>2013</v>
      </c>
      <c r="C5467" s="4">
        <f>MONTH(Sales[[#This Row],[Order Date]])</f>
        <v>9</v>
      </c>
      <c r="D5467" t="s">
        <v>178</v>
      </c>
      <c r="E5467" t="s">
        <v>11</v>
      </c>
      <c r="F5467" t="s">
        <v>85</v>
      </c>
      <c r="G5467" t="s">
        <v>13</v>
      </c>
      <c r="H5467" t="s">
        <v>21</v>
      </c>
      <c r="I5467" t="s">
        <v>33</v>
      </c>
      <c r="J5467" s="7">
        <v>87.168000000000006</v>
      </c>
      <c r="K5467" s="4">
        <v>2</v>
      </c>
      <c r="L5467" s="6">
        <v>8.7167999999999992</v>
      </c>
    </row>
    <row r="5468" spans="1:12" x14ac:dyDescent="0.2">
      <c r="A5468" s="8">
        <v>41522</v>
      </c>
      <c r="B5468" s="4">
        <f>YEAR(Sales[[#This Row],[Order Date]])</f>
        <v>2013</v>
      </c>
      <c r="C5468" s="4">
        <f>MONTH(Sales[[#This Row],[Order Date]])</f>
        <v>9</v>
      </c>
      <c r="D5468" t="s">
        <v>178</v>
      </c>
      <c r="E5468" t="s">
        <v>11</v>
      </c>
      <c r="F5468" t="s">
        <v>85</v>
      </c>
      <c r="G5468" t="s">
        <v>13</v>
      </c>
      <c r="H5468" t="s">
        <v>21</v>
      </c>
      <c r="I5468" t="s">
        <v>29</v>
      </c>
      <c r="J5468" s="7">
        <v>31.744</v>
      </c>
      <c r="K5468" s="4">
        <v>2</v>
      </c>
      <c r="L5468" s="6">
        <v>8.3328000000000007</v>
      </c>
    </row>
    <row r="5469" spans="1:12" x14ac:dyDescent="0.2">
      <c r="A5469" s="8">
        <v>41522</v>
      </c>
      <c r="B5469" s="4">
        <f>YEAR(Sales[[#This Row],[Order Date]])</f>
        <v>2013</v>
      </c>
      <c r="C5469" s="4">
        <f>MONTH(Sales[[#This Row],[Order Date]])</f>
        <v>9</v>
      </c>
      <c r="D5469" t="s">
        <v>814</v>
      </c>
      <c r="E5469" t="s">
        <v>11</v>
      </c>
      <c r="F5469" t="s">
        <v>12</v>
      </c>
      <c r="G5469" t="s">
        <v>13</v>
      </c>
      <c r="H5469" t="s">
        <v>14</v>
      </c>
      <c r="I5469" t="s">
        <v>28</v>
      </c>
      <c r="J5469" s="7">
        <v>42.6</v>
      </c>
      <c r="K5469" s="4">
        <v>3</v>
      </c>
      <c r="L5469" s="6">
        <v>16.614000000000001</v>
      </c>
    </row>
    <row r="5470" spans="1:12" x14ac:dyDescent="0.2">
      <c r="A5470" s="8">
        <v>41522</v>
      </c>
      <c r="B5470" s="4">
        <f>YEAR(Sales[[#This Row],[Order Date]])</f>
        <v>2013</v>
      </c>
      <c r="C5470" s="4">
        <f>MONTH(Sales[[#This Row],[Order Date]])</f>
        <v>9</v>
      </c>
      <c r="D5470" t="s">
        <v>814</v>
      </c>
      <c r="E5470" t="s">
        <v>11</v>
      </c>
      <c r="F5470" t="s">
        <v>12</v>
      </c>
      <c r="G5470" t="s">
        <v>13</v>
      </c>
      <c r="H5470" t="s">
        <v>21</v>
      </c>
      <c r="I5470" t="s">
        <v>32</v>
      </c>
      <c r="J5470" s="7">
        <v>113.94</v>
      </c>
      <c r="K5470" s="4">
        <v>6</v>
      </c>
      <c r="L5470" s="6">
        <v>54.691200000000002</v>
      </c>
    </row>
    <row r="5471" spans="1:12" x14ac:dyDescent="0.2">
      <c r="A5471" s="8">
        <v>41522</v>
      </c>
      <c r="B5471" s="4">
        <f>YEAR(Sales[[#This Row],[Order Date]])</f>
        <v>2013</v>
      </c>
      <c r="C5471" s="4">
        <f>MONTH(Sales[[#This Row],[Order Date]])</f>
        <v>9</v>
      </c>
      <c r="D5471" t="s">
        <v>814</v>
      </c>
      <c r="E5471" t="s">
        <v>11</v>
      </c>
      <c r="F5471" t="s">
        <v>12</v>
      </c>
      <c r="G5471" t="s">
        <v>13</v>
      </c>
      <c r="H5471" t="s">
        <v>21</v>
      </c>
      <c r="I5471" t="s">
        <v>26</v>
      </c>
      <c r="J5471" s="7">
        <v>129.91999999999999</v>
      </c>
      <c r="K5471" s="4">
        <v>4</v>
      </c>
      <c r="L5471" s="6">
        <v>5.1967999999999996</v>
      </c>
    </row>
    <row r="5472" spans="1:12" x14ac:dyDescent="0.2">
      <c r="A5472" s="8">
        <v>41522</v>
      </c>
      <c r="B5472" s="4">
        <f>YEAR(Sales[[#This Row],[Order Date]])</f>
        <v>2013</v>
      </c>
      <c r="C5472" s="4">
        <f>MONTH(Sales[[#This Row],[Order Date]])</f>
        <v>9</v>
      </c>
      <c r="D5472" t="s">
        <v>814</v>
      </c>
      <c r="E5472" t="s">
        <v>11</v>
      </c>
      <c r="F5472" t="s">
        <v>12</v>
      </c>
      <c r="G5472" t="s">
        <v>13</v>
      </c>
      <c r="H5472" t="s">
        <v>21</v>
      </c>
      <c r="I5472" t="s">
        <v>29</v>
      </c>
      <c r="J5472" s="7">
        <v>5.28</v>
      </c>
      <c r="K5472" s="4">
        <v>3</v>
      </c>
      <c r="L5472" s="6">
        <v>2.5344000000000002</v>
      </c>
    </row>
    <row r="5473" spans="1:12" x14ac:dyDescent="0.2">
      <c r="A5473" s="8">
        <v>41522</v>
      </c>
      <c r="B5473" s="4">
        <f>YEAR(Sales[[#This Row],[Order Date]])</f>
        <v>2013</v>
      </c>
      <c r="C5473" s="4">
        <f>MONTH(Sales[[#This Row],[Order Date]])</f>
        <v>9</v>
      </c>
      <c r="D5473" t="s">
        <v>610</v>
      </c>
      <c r="E5473" t="s">
        <v>18</v>
      </c>
      <c r="F5473" t="s">
        <v>66</v>
      </c>
      <c r="G5473" t="s">
        <v>42</v>
      </c>
      <c r="H5473" t="s">
        <v>21</v>
      </c>
      <c r="I5473" t="s">
        <v>26</v>
      </c>
      <c r="J5473" s="7">
        <v>535.41</v>
      </c>
      <c r="K5473" s="4">
        <v>3</v>
      </c>
      <c r="L5473" s="6">
        <v>160.62299999999999</v>
      </c>
    </row>
    <row r="5474" spans="1:12" x14ac:dyDescent="0.2">
      <c r="A5474" s="8">
        <v>41522</v>
      </c>
      <c r="B5474" s="4">
        <f>YEAR(Sales[[#This Row],[Order Date]])</f>
        <v>2013</v>
      </c>
      <c r="C5474" s="4">
        <f>MONTH(Sales[[#This Row],[Order Date]])</f>
        <v>9</v>
      </c>
      <c r="D5474" t="s">
        <v>547</v>
      </c>
      <c r="E5474" t="s">
        <v>11</v>
      </c>
      <c r="F5474" t="s">
        <v>126</v>
      </c>
      <c r="G5474" t="s">
        <v>42</v>
      </c>
      <c r="H5474" t="s">
        <v>21</v>
      </c>
      <c r="I5474" t="s">
        <v>57</v>
      </c>
      <c r="J5474" s="7">
        <v>16.559999999999999</v>
      </c>
      <c r="K5474" s="4">
        <v>2</v>
      </c>
      <c r="L5474" s="6">
        <v>7.7831999999999999</v>
      </c>
    </row>
    <row r="5475" spans="1:12" x14ac:dyDescent="0.2">
      <c r="A5475" s="8">
        <v>41522</v>
      </c>
      <c r="B5475" s="4">
        <f>YEAR(Sales[[#This Row],[Order Date]])</f>
        <v>2013</v>
      </c>
      <c r="C5475" s="4">
        <f>MONTH(Sales[[#This Row],[Order Date]])</f>
        <v>9</v>
      </c>
      <c r="D5475" t="s">
        <v>547</v>
      </c>
      <c r="E5475" t="s">
        <v>11</v>
      </c>
      <c r="F5475" t="s">
        <v>126</v>
      </c>
      <c r="G5475" t="s">
        <v>42</v>
      </c>
      <c r="H5475" t="s">
        <v>30</v>
      </c>
      <c r="I5475" t="s">
        <v>55</v>
      </c>
      <c r="J5475" s="7">
        <v>279.95</v>
      </c>
      <c r="K5475" s="4">
        <v>5</v>
      </c>
      <c r="L5475" s="6">
        <v>67.188000000000002</v>
      </c>
    </row>
    <row r="5476" spans="1:12" x14ac:dyDescent="0.2">
      <c r="A5476" s="8">
        <v>41522</v>
      </c>
      <c r="B5476" s="4">
        <f>YEAR(Sales[[#This Row],[Order Date]])</f>
        <v>2013</v>
      </c>
      <c r="C5476" s="4">
        <f>MONTH(Sales[[#This Row],[Order Date]])</f>
        <v>9</v>
      </c>
      <c r="D5476" t="s">
        <v>260</v>
      </c>
      <c r="E5476" t="s">
        <v>11</v>
      </c>
      <c r="F5476" t="s">
        <v>272</v>
      </c>
      <c r="G5476" t="s">
        <v>13</v>
      </c>
      <c r="H5476" t="s">
        <v>21</v>
      </c>
      <c r="I5476" t="s">
        <v>36</v>
      </c>
      <c r="J5476" s="7">
        <v>239.5</v>
      </c>
      <c r="K5476" s="4">
        <v>5</v>
      </c>
      <c r="L5476" s="6">
        <v>114.96</v>
      </c>
    </row>
    <row r="5477" spans="1:12" x14ac:dyDescent="0.2">
      <c r="A5477" s="8">
        <v>41522</v>
      </c>
      <c r="B5477" s="4">
        <f>YEAR(Sales[[#This Row],[Order Date]])</f>
        <v>2013</v>
      </c>
      <c r="C5477" s="4">
        <f>MONTH(Sales[[#This Row],[Order Date]])</f>
        <v>9</v>
      </c>
      <c r="D5477" t="s">
        <v>865</v>
      </c>
      <c r="E5477" t="s">
        <v>11</v>
      </c>
      <c r="F5477" t="s">
        <v>19</v>
      </c>
      <c r="G5477" t="s">
        <v>20</v>
      </c>
      <c r="H5477" t="s">
        <v>14</v>
      </c>
      <c r="I5477" t="s">
        <v>28</v>
      </c>
      <c r="J5477" s="7">
        <v>24.27</v>
      </c>
      <c r="K5477" s="4">
        <v>3</v>
      </c>
      <c r="L5477" s="6">
        <v>8.7371999999999996</v>
      </c>
    </row>
    <row r="5478" spans="1:12" x14ac:dyDescent="0.2">
      <c r="A5478" s="8">
        <v>41522</v>
      </c>
      <c r="B5478" s="4">
        <f>YEAR(Sales[[#This Row],[Order Date]])</f>
        <v>2013</v>
      </c>
      <c r="C5478" s="4">
        <f>MONTH(Sales[[#This Row],[Order Date]])</f>
        <v>9</v>
      </c>
      <c r="D5478" t="s">
        <v>865</v>
      </c>
      <c r="E5478" t="s">
        <v>11</v>
      </c>
      <c r="F5478" t="s">
        <v>19</v>
      </c>
      <c r="G5478" t="s">
        <v>20</v>
      </c>
      <c r="H5478" t="s">
        <v>30</v>
      </c>
      <c r="I5478" t="s">
        <v>208</v>
      </c>
      <c r="J5478" s="7">
        <v>2799.96</v>
      </c>
      <c r="K5478" s="4">
        <v>5</v>
      </c>
      <c r="L5478" s="6">
        <v>944.98649999999998</v>
      </c>
    </row>
    <row r="5479" spans="1:12" x14ac:dyDescent="0.2">
      <c r="A5479" s="8">
        <v>41523</v>
      </c>
      <c r="B5479" s="4">
        <f>YEAR(Sales[[#This Row],[Order Date]])</f>
        <v>2013</v>
      </c>
      <c r="C5479" s="4">
        <f>MONTH(Sales[[#This Row],[Order Date]])</f>
        <v>9</v>
      </c>
      <c r="D5479" t="s">
        <v>123</v>
      </c>
      <c r="E5479" t="s">
        <v>18</v>
      </c>
      <c r="F5479" t="s">
        <v>51</v>
      </c>
      <c r="G5479" t="s">
        <v>52</v>
      </c>
      <c r="H5479" t="s">
        <v>14</v>
      </c>
      <c r="I5479" t="s">
        <v>28</v>
      </c>
      <c r="J5479" s="7">
        <v>82.8</v>
      </c>
      <c r="K5479" s="4">
        <v>2</v>
      </c>
      <c r="L5479" s="6">
        <v>10.35</v>
      </c>
    </row>
    <row r="5480" spans="1:12" x14ac:dyDescent="0.2">
      <c r="A5480" s="8">
        <v>41523</v>
      </c>
      <c r="B5480" s="4">
        <f>YEAR(Sales[[#This Row],[Order Date]])</f>
        <v>2013</v>
      </c>
      <c r="C5480" s="4">
        <f>MONTH(Sales[[#This Row],[Order Date]])</f>
        <v>9</v>
      </c>
      <c r="D5480" t="s">
        <v>43</v>
      </c>
      <c r="E5480" t="s">
        <v>11</v>
      </c>
      <c r="F5480" t="s">
        <v>68</v>
      </c>
      <c r="G5480" t="s">
        <v>42</v>
      </c>
      <c r="H5480" t="s">
        <v>14</v>
      </c>
      <c r="I5480" t="s">
        <v>28</v>
      </c>
      <c r="J5480" s="7">
        <v>12.22</v>
      </c>
      <c r="K5480" s="4">
        <v>1</v>
      </c>
      <c r="L5480" s="6">
        <v>3.6659999999999999</v>
      </c>
    </row>
    <row r="5481" spans="1:12" x14ac:dyDescent="0.2">
      <c r="A5481" s="8">
        <v>41523</v>
      </c>
      <c r="B5481" s="4">
        <f>YEAR(Sales[[#This Row],[Order Date]])</f>
        <v>2013</v>
      </c>
      <c r="C5481" s="4">
        <f>MONTH(Sales[[#This Row],[Order Date]])</f>
        <v>9</v>
      </c>
      <c r="D5481" t="s">
        <v>43</v>
      </c>
      <c r="E5481" t="s">
        <v>11</v>
      </c>
      <c r="F5481" t="s">
        <v>68</v>
      </c>
      <c r="G5481" t="s">
        <v>42</v>
      </c>
      <c r="H5481" t="s">
        <v>21</v>
      </c>
      <c r="I5481" t="s">
        <v>26</v>
      </c>
      <c r="J5481" s="7">
        <v>194.94</v>
      </c>
      <c r="K5481" s="4">
        <v>3</v>
      </c>
      <c r="L5481" s="6">
        <v>23.392800000000001</v>
      </c>
    </row>
    <row r="5482" spans="1:12" x14ac:dyDescent="0.2">
      <c r="A5482" s="8">
        <v>41523</v>
      </c>
      <c r="B5482" s="4">
        <f>YEAR(Sales[[#This Row],[Order Date]])</f>
        <v>2013</v>
      </c>
      <c r="C5482" s="4">
        <f>MONTH(Sales[[#This Row],[Order Date]])</f>
        <v>9</v>
      </c>
      <c r="D5482" t="s">
        <v>43</v>
      </c>
      <c r="E5482" t="s">
        <v>11</v>
      </c>
      <c r="F5482" t="s">
        <v>68</v>
      </c>
      <c r="G5482" t="s">
        <v>42</v>
      </c>
      <c r="H5482" t="s">
        <v>21</v>
      </c>
      <c r="I5482" t="s">
        <v>26</v>
      </c>
      <c r="J5482" s="7">
        <v>70.95</v>
      </c>
      <c r="K5482" s="4">
        <v>3</v>
      </c>
      <c r="L5482" s="6">
        <v>20.575500000000002</v>
      </c>
    </row>
    <row r="5483" spans="1:12" x14ac:dyDescent="0.2">
      <c r="A5483" s="8">
        <v>41523</v>
      </c>
      <c r="B5483" s="4">
        <f>YEAR(Sales[[#This Row],[Order Date]])</f>
        <v>2013</v>
      </c>
      <c r="C5483" s="4">
        <f>MONTH(Sales[[#This Row],[Order Date]])</f>
        <v>9</v>
      </c>
      <c r="D5483" t="s">
        <v>43</v>
      </c>
      <c r="E5483" t="s">
        <v>11</v>
      </c>
      <c r="F5483" t="s">
        <v>68</v>
      </c>
      <c r="G5483" t="s">
        <v>42</v>
      </c>
      <c r="H5483" t="s">
        <v>21</v>
      </c>
      <c r="I5483" t="s">
        <v>36</v>
      </c>
      <c r="J5483" s="7">
        <v>91.36</v>
      </c>
      <c r="K5483" s="4">
        <v>4</v>
      </c>
      <c r="L5483" s="6">
        <v>42.025599999999997</v>
      </c>
    </row>
    <row r="5484" spans="1:12" x14ac:dyDescent="0.2">
      <c r="A5484" s="8">
        <v>41523</v>
      </c>
      <c r="B5484" s="4">
        <f>YEAR(Sales[[#This Row],[Order Date]])</f>
        <v>2013</v>
      </c>
      <c r="C5484" s="4">
        <f>MONTH(Sales[[#This Row],[Order Date]])</f>
        <v>9</v>
      </c>
      <c r="D5484" t="s">
        <v>43</v>
      </c>
      <c r="E5484" t="s">
        <v>11</v>
      </c>
      <c r="F5484" t="s">
        <v>68</v>
      </c>
      <c r="G5484" t="s">
        <v>42</v>
      </c>
      <c r="H5484" t="s">
        <v>14</v>
      </c>
      <c r="I5484" t="s">
        <v>16</v>
      </c>
      <c r="J5484" s="7">
        <v>242.94</v>
      </c>
      <c r="K5484" s="4">
        <v>3</v>
      </c>
      <c r="L5484" s="6">
        <v>29.152799999999999</v>
      </c>
    </row>
    <row r="5485" spans="1:12" x14ac:dyDescent="0.2">
      <c r="A5485" s="8">
        <v>41523</v>
      </c>
      <c r="B5485" s="4">
        <f>YEAR(Sales[[#This Row],[Order Date]])</f>
        <v>2013</v>
      </c>
      <c r="C5485" s="4">
        <f>MONTH(Sales[[#This Row],[Order Date]])</f>
        <v>9</v>
      </c>
      <c r="D5485" t="s">
        <v>43</v>
      </c>
      <c r="E5485" t="s">
        <v>11</v>
      </c>
      <c r="F5485" t="s">
        <v>68</v>
      </c>
      <c r="G5485" t="s">
        <v>42</v>
      </c>
      <c r="H5485" t="s">
        <v>21</v>
      </c>
      <c r="I5485" t="s">
        <v>22</v>
      </c>
      <c r="J5485" s="7">
        <v>22.05</v>
      </c>
      <c r="K5485" s="4">
        <v>7</v>
      </c>
      <c r="L5485" s="6">
        <v>10.584</v>
      </c>
    </row>
    <row r="5486" spans="1:12" x14ac:dyDescent="0.2">
      <c r="A5486" s="8">
        <v>41523</v>
      </c>
      <c r="B5486" s="4">
        <f>YEAR(Sales[[#This Row],[Order Date]])</f>
        <v>2013</v>
      </c>
      <c r="C5486" s="4">
        <f>MONTH(Sales[[#This Row],[Order Date]])</f>
        <v>9</v>
      </c>
      <c r="D5486" t="s">
        <v>384</v>
      </c>
      <c r="E5486" t="s">
        <v>11</v>
      </c>
      <c r="F5486" t="s">
        <v>110</v>
      </c>
      <c r="G5486" t="s">
        <v>42</v>
      </c>
      <c r="H5486" t="s">
        <v>30</v>
      </c>
      <c r="I5486" t="s">
        <v>31</v>
      </c>
      <c r="J5486" s="7">
        <v>278.39999999999998</v>
      </c>
      <c r="K5486" s="4">
        <v>3</v>
      </c>
      <c r="L5486" s="6">
        <v>80.736000000000004</v>
      </c>
    </row>
    <row r="5487" spans="1:12" x14ac:dyDescent="0.2">
      <c r="A5487" s="8">
        <v>41523</v>
      </c>
      <c r="B5487" s="4">
        <f>YEAR(Sales[[#This Row],[Order Date]])</f>
        <v>2013</v>
      </c>
      <c r="C5487" s="4">
        <f>MONTH(Sales[[#This Row],[Order Date]])</f>
        <v>9</v>
      </c>
      <c r="D5487" t="s">
        <v>612</v>
      </c>
      <c r="E5487" t="s">
        <v>40</v>
      </c>
      <c r="F5487" t="s">
        <v>613</v>
      </c>
      <c r="G5487" t="s">
        <v>42</v>
      </c>
      <c r="H5487" t="s">
        <v>21</v>
      </c>
      <c r="I5487" t="s">
        <v>29</v>
      </c>
      <c r="J5487" s="7">
        <v>107.94</v>
      </c>
      <c r="K5487" s="4">
        <v>3</v>
      </c>
      <c r="L5487" s="6">
        <v>26.984999999999999</v>
      </c>
    </row>
    <row r="5488" spans="1:12" x14ac:dyDescent="0.2">
      <c r="A5488" s="8">
        <v>41523</v>
      </c>
      <c r="B5488" s="4">
        <f>YEAR(Sales[[#This Row],[Order Date]])</f>
        <v>2013</v>
      </c>
      <c r="C5488" s="4">
        <f>MONTH(Sales[[#This Row],[Order Date]])</f>
        <v>9</v>
      </c>
      <c r="D5488" t="s">
        <v>330</v>
      </c>
      <c r="E5488" t="s">
        <v>18</v>
      </c>
      <c r="F5488" t="s">
        <v>41</v>
      </c>
      <c r="G5488" t="s">
        <v>42</v>
      </c>
      <c r="H5488" t="s">
        <v>14</v>
      </c>
      <c r="I5488" t="s">
        <v>16</v>
      </c>
      <c r="J5488" s="7">
        <v>347.80200000000002</v>
      </c>
      <c r="K5488" s="4">
        <v>7</v>
      </c>
      <c r="L5488" s="6">
        <v>-24.843</v>
      </c>
    </row>
    <row r="5489" spans="1:12" x14ac:dyDescent="0.2">
      <c r="A5489" s="8">
        <v>41523</v>
      </c>
      <c r="B5489" s="4">
        <f>YEAR(Sales[[#This Row],[Order Date]])</f>
        <v>2013</v>
      </c>
      <c r="C5489" s="4">
        <f>MONTH(Sales[[#This Row],[Order Date]])</f>
        <v>9</v>
      </c>
      <c r="D5489" t="s">
        <v>582</v>
      </c>
      <c r="E5489" t="s">
        <v>18</v>
      </c>
      <c r="F5489" t="s">
        <v>19</v>
      </c>
      <c r="G5489" t="s">
        <v>20</v>
      </c>
      <c r="H5489" t="s">
        <v>30</v>
      </c>
      <c r="I5489" t="s">
        <v>55</v>
      </c>
      <c r="J5489" s="7">
        <v>116</v>
      </c>
      <c r="K5489" s="4">
        <v>8</v>
      </c>
      <c r="L5489" s="6">
        <v>29</v>
      </c>
    </row>
    <row r="5490" spans="1:12" x14ac:dyDescent="0.2">
      <c r="A5490" s="8">
        <v>41523</v>
      </c>
      <c r="B5490" s="4">
        <f>YEAR(Sales[[#This Row],[Order Date]])</f>
        <v>2013</v>
      </c>
      <c r="C5490" s="4">
        <f>MONTH(Sales[[#This Row],[Order Date]])</f>
        <v>9</v>
      </c>
      <c r="D5490" t="s">
        <v>284</v>
      </c>
      <c r="E5490" t="s">
        <v>11</v>
      </c>
      <c r="F5490" t="s">
        <v>51</v>
      </c>
      <c r="G5490" t="s">
        <v>52</v>
      </c>
      <c r="H5490" t="s">
        <v>21</v>
      </c>
      <c r="I5490" t="s">
        <v>32</v>
      </c>
      <c r="J5490" s="7">
        <v>9.5549999999999997</v>
      </c>
      <c r="K5490" s="4">
        <v>5</v>
      </c>
      <c r="L5490" s="6">
        <v>-7.3254999999999999</v>
      </c>
    </row>
    <row r="5491" spans="1:12" x14ac:dyDescent="0.2">
      <c r="A5491" s="8">
        <v>41523</v>
      </c>
      <c r="B5491" s="4">
        <f>YEAR(Sales[[#This Row],[Order Date]])</f>
        <v>2013</v>
      </c>
      <c r="C5491" s="4">
        <f>MONTH(Sales[[#This Row],[Order Date]])</f>
        <v>9</v>
      </c>
      <c r="D5491" t="s">
        <v>743</v>
      </c>
      <c r="E5491" t="s">
        <v>11</v>
      </c>
      <c r="F5491" t="s">
        <v>85</v>
      </c>
      <c r="G5491" t="s">
        <v>13</v>
      </c>
      <c r="H5491" t="s">
        <v>21</v>
      </c>
      <c r="I5491" t="s">
        <v>57</v>
      </c>
      <c r="J5491" s="7">
        <v>23.472000000000001</v>
      </c>
      <c r="K5491" s="4">
        <v>3</v>
      </c>
      <c r="L5491" s="6">
        <v>7.6284000000000001</v>
      </c>
    </row>
    <row r="5492" spans="1:12" x14ac:dyDescent="0.2">
      <c r="A5492" s="8">
        <v>41523</v>
      </c>
      <c r="B5492" s="4">
        <f>YEAR(Sales[[#This Row],[Order Date]])</f>
        <v>2013</v>
      </c>
      <c r="C5492" s="4">
        <f>MONTH(Sales[[#This Row],[Order Date]])</f>
        <v>9</v>
      </c>
      <c r="D5492" t="s">
        <v>743</v>
      </c>
      <c r="E5492" t="s">
        <v>11</v>
      </c>
      <c r="F5492" t="s">
        <v>85</v>
      </c>
      <c r="G5492" t="s">
        <v>13</v>
      </c>
      <c r="H5492" t="s">
        <v>21</v>
      </c>
      <c r="I5492" t="s">
        <v>32</v>
      </c>
      <c r="J5492" s="7">
        <v>86.058000000000007</v>
      </c>
      <c r="K5492" s="4">
        <v>7</v>
      </c>
      <c r="L5492" s="6">
        <v>-63.109200000000001</v>
      </c>
    </row>
    <row r="5493" spans="1:12" x14ac:dyDescent="0.2">
      <c r="A5493" s="8">
        <v>41523</v>
      </c>
      <c r="B5493" s="4">
        <f>YEAR(Sales[[#This Row],[Order Date]])</f>
        <v>2013</v>
      </c>
      <c r="C5493" s="4">
        <f>MONTH(Sales[[#This Row],[Order Date]])</f>
        <v>9</v>
      </c>
      <c r="D5493" t="s">
        <v>743</v>
      </c>
      <c r="E5493" t="s">
        <v>11</v>
      </c>
      <c r="F5493" t="s">
        <v>85</v>
      </c>
      <c r="G5493" t="s">
        <v>13</v>
      </c>
      <c r="H5493" t="s">
        <v>30</v>
      </c>
      <c r="I5493" t="s">
        <v>31</v>
      </c>
      <c r="J5493" s="7">
        <v>108.78400000000001</v>
      </c>
      <c r="K5493" s="4">
        <v>2</v>
      </c>
      <c r="L5493" s="6">
        <v>6.7990000000000004</v>
      </c>
    </row>
    <row r="5494" spans="1:12" x14ac:dyDescent="0.2">
      <c r="A5494" s="8">
        <v>41523</v>
      </c>
      <c r="B5494" s="4">
        <f>YEAR(Sales[[#This Row],[Order Date]])</f>
        <v>2013</v>
      </c>
      <c r="C5494" s="4">
        <f>MONTH(Sales[[#This Row],[Order Date]])</f>
        <v>9</v>
      </c>
      <c r="D5494" t="s">
        <v>743</v>
      </c>
      <c r="E5494" t="s">
        <v>11</v>
      </c>
      <c r="F5494" t="s">
        <v>85</v>
      </c>
      <c r="G5494" t="s">
        <v>13</v>
      </c>
      <c r="H5494" t="s">
        <v>21</v>
      </c>
      <c r="I5494" t="s">
        <v>36</v>
      </c>
      <c r="J5494" s="7">
        <v>10.272</v>
      </c>
      <c r="K5494" s="4">
        <v>3</v>
      </c>
      <c r="L5494" s="6">
        <v>3.21</v>
      </c>
    </row>
    <row r="5495" spans="1:12" x14ac:dyDescent="0.2">
      <c r="A5495" s="8">
        <v>41523</v>
      </c>
      <c r="B5495" s="4">
        <f>YEAR(Sales[[#This Row],[Order Date]])</f>
        <v>2013</v>
      </c>
      <c r="C5495" s="4">
        <f>MONTH(Sales[[#This Row],[Order Date]])</f>
        <v>9</v>
      </c>
      <c r="D5495" t="s">
        <v>772</v>
      </c>
      <c r="E5495" t="s">
        <v>40</v>
      </c>
      <c r="F5495" t="s">
        <v>41</v>
      </c>
      <c r="G5495" t="s">
        <v>42</v>
      </c>
      <c r="H5495" t="s">
        <v>21</v>
      </c>
      <c r="I5495" t="s">
        <v>33</v>
      </c>
      <c r="J5495" s="7">
        <v>62.79</v>
      </c>
      <c r="K5495" s="4">
        <v>3</v>
      </c>
      <c r="L5495" s="6">
        <v>-166.39349999999999</v>
      </c>
    </row>
    <row r="5496" spans="1:12" x14ac:dyDescent="0.2">
      <c r="A5496" s="8">
        <v>41523</v>
      </c>
      <c r="B5496" s="4">
        <f>YEAR(Sales[[#This Row],[Order Date]])</f>
        <v>2013</v>
      </c>
      <c r="C5496" s="4">
        <f>MONTH(Sales[[#This Row],[Order Date]])</f>
        <v>9</v>
      </c>
      <c r="D5496" t="s">
        <v>772</v>
      </c>
      <c r="E5496" t="s">
        <v>40</v>
      </c>
      <c r="F5496" t="s">
        <v>41</v>
      </c>
      <c r="G5496" t="s">
        <v>42</v>
      </c>
      <c r="H5496" t="s">
        <v>21</v>
      </c>
      <c r="I5496" t="s">
        <v>75</v>
      </c>
      <c r="J5496" s="7">
        <v>28.44</v>
      </c>
      <c r="K5496" s="4">
        <v>9</v>
      </c>
      <c r="L5496" s="6">
        <v>4.266</v>
      </c>
    </row>
    <row r="5497" spans="1:12" x14ac:dyDescent="0.2">
      <c r="A5497" s="8">
        <v>41523</v>
      </c>
      <c r="B5497" s="4">
        <f>YEAR(Sales[[#This Row],[Order Date]])</f>
        <v>2013</v>
      </c>
      <c r="C5497" s="4">
        <f>MONTH(Sales[[#This Row],[Order Date]])</f>
        <v>9</v>
      </c>
      <c r="D5497" t="s">
        <v>165</v>
      </c>
      <c r="E5497" t="s">
        <v>11</v>
      </c>
      <c r="F5497" t="s">
        <v>19</v>
      </c>
      <c r="G5497" t="s">
        <v>20</v>
      </c>
      <c r="H5497" t="s">
        <v>21</v>
      </c>
      <c r="I5497" t="s">
        <v>36</v>
      </c>
      <c r="J5497" s="7">
        <v>96.08</v>
      </c>
      <c r="K5497" s="4">
        <v>2</v>
      </c>
      <c r="L5497" s="6">
        <v>46.118400000000001</v>
      </c>
    </row>
    <row r="5498" spans="1:12" x14ac:dyDescent="0.2">
      <c r="A5498" s="8">
        <v>41523</v>
      </c>
      <c r="B5498" s="4">
        <f>YEAR(Sales[[#This Row],[Order Date]])</f>
        <v>2013</v>
      </c>
      <c r="C5498" s="4">
        <f>MONTH(Sales[[#This Row],[Order Date]])</f>
        <v>9</v>
      </c>
      <c r="D5498" t="s">
        <v>165</v>
      </c>
      <c r="E5498" t="s">
        <v>11</v>
      </c>
      <c r="F5498" t="s">
        <v>19</v>
      </c>
      <c r="G5498" t="s">
        <v>20</v>
      </c>
      <c r="H5498" t="s">
        <v>21</v>
      </c>
      <c r="I5498" t="s">
        <v>32</v>
      </c>
      <c r="J5498" s="7">
        <v>11.68</v>
      </c>
      <c r="K5498" s="4">
        <v>2</v>
      </c>
      <c r="L5498" s="6">
        <v>3.9420000000000002</v>
      </c>
    </row>
    <row r="5499" spans="1:12" x14ac:dyDescent="0.2">
      <c r="A5499" s="8">
        <v>41523</v>
      </c>
      <c r="B5499" s="4">
        <f>YEAR(Sales[[#This Row],[Order Date]])</f>
        <v>2013</v>
      </c>
      <c r="C5499" s="4">
        <f>MONTH(Sales[[#This Row],[Order Date]])</f>
        <v>9</v>
      </c>
      <c r="D5499" t="s">
        <v>165</v>
      </c>
      <c r="E5499" t="s">
        <v>11</v>
      </c>
      <c r="F5499" t="s">
        <v>19</v>
      </c>
      <c r="G5499" t="s">
        <v>20</v>
      </c>
      <c r="H5499" t="s">
        <v>21</v>
      </c>
      <c r="I5499" t="s">
        <v>75</v>
      </c>
      <c r="J5499" s="7">
        <v>4.3600000000000003</v>
      </c>
      <c r="K5499" s="4">
        <v>2</v>
      </c>
      <c r="L5499" s="6">
        <v>1.7876000000000001</v>
      </c>
    </row>
    <row r="5500" spans="1:12" x14ac:dyDescent="0.2">
      <c r="A5500" s="8">
        <v>41523</v>
      </c>
      <c r="B5500" s="4">
        <f>YEAR(Sales[[#This Row],[Order Date]])</f>
        <v>2013</v>
      </c>
      <c r="C5500" s="4">
        <f>MONTH(Sales[[#This Row],[Order Date]])</f>
        <v>9</v>
      </c>
      <c r="D5500" t="s">
        <v>844</v>
      </c>
      <c r="E5500" t="s">
        <v>18</v>
      </c>
      <c r="F5500" t="s">
        <v>41</v>
      </c>
      <c r="G5500" t="s">
        <v>42</v>
      </c>
      <c r="H5500" t="s">
        <v>21</v>
      </c>
      <c r="I5500" t="s">
        <v>36</v>
      </c>
      <c r="J5500" s="7">
        <v>25.92</v>
      </c>
      <c r="K5500" s="4">
        <v>5</v>
      </c>
      <c r="L5500" s="6">
        <v>9.0719999999999992</v>
      </c>
    </row>
    <row r="5501" spans="1:12" x14ac:dyDescent="0.2">
      <c r="A5501" s="8">
        <v>41523</v>
      </c>
      <c r="B5501" s="4">
        <f>YEAR(Sales[[#This Row],[Order Date]])</f>
        <v>2013</v>
      </c>
      <c r="C5501" s="4">
        <f>MONTH(Sales[[#This Row],[Order Date]])</f>
        <v>9</v>
      </c>
      <c r="D5501" t="s">
        <v>844</v>
      </c>
      <c r="E5501" t="s">
        <v>18</v>
      </c>
      <c r="F5501" t="s">
        <v>41</v>
      </c>
      <c r="G5501" t="s">
        <v>42</v>
      </c>
      <c r="H5501" t="s">
        <v>21</v>
      </c>
      <c r="I5501" t="s">
        <v>75</v>
      </c>
      <c r="J5501" s="7">
        <v>15.808</v>
      </c>
      <c r="K5501" s="4">
        <v>8</v>
      </c>
      <c r="L5501" s="6">
        <v>5.3352000000000004</v>
      </c>
    </row>
    <row r="5502" spans="1:12" x14ac:dyDescent="0.2">
      <c r="A5502" s="8">
        <v>41523</v>
      </c>
      <c r="B5502" s="4">
        <f>YEAR(Sales[[#This Row],[Order Date]])</f>
        <v>2013</v>
      </c>
      <c r="C5502" s="4">
        <f>MONTH(Sales[[#This Row],[Order Date]])</f>
        <v>9</v>
      </c>
      <c r="D5502" t="s">
        <v>844</v>
      </c>
      <c r="E5502" t="s">
        <v>18</v>
      </c>
      <c r="F5502" t="s">
        <v>41</v>
      </c>
      <c r="G5502" t="s">
        <v>42</v>
      </c>
      <c r="H5502" t="s">
        <v>21</v>
      </c>
      <c r="I5502" t="s">
        <v>36</v>
      </c>
      <c r="J5502" s="7">
        <v>10.368</v>
      </c>
      <c r="K5502" s="4">
        <v>2</v>
      </c>
      <c r="L5502" s="6">
        <v>3.7584</v>
      </c>
    </row>
    <row r="5503" spans="1:12" x14ac:dyDescent="0.2">
      <c r="A5503" s="8">
        <v>41523</v>
      </c>
      <c r="B5503" s="4">
        <f>YEAR(Sales[[#This Row],[Order Date]])</f>
        <v>2013</v>
      </c>
      <c r="C5503" s="4">
        <f>MONTH(Sales[[#This Row],[Order Date]])</f>
        <v>9</v>
      </c>
      <c r="D5503" t="s">
        <v>678</v>
      </c>
      <c r="E5503" t="s">
        <v>11</v>
      </c>
      <c r="F5503" t="s">
        <v>74</v>
      </c>
      <c r="G5503" t="s">
        <v>52</v>
      </c>
      <c r="H5503" t="s">
        <v>21</v>
      </c>
      <c r="I5503" t="s">
        <v>36</v>
      </c>
      <c r="J5503" s="7">
        <v>192.16</v>
      </c>
      <c r="K5503" s="4">
        <v>4</v>
      </c>
      <c r="L5503" s="6">
        <v>92.236800000000002</v>
      </c>
    </row>
    <row r="5504" spans="1:12" x14ac:dyDescent="0.2">
      <c r="A5504" s="8">
        <v>41523</v>
      </c>
      <c r="B5504" s="4">
        <f>YEAR(Sales[[#This Row],[Order Date]])</f>
        <v>2013</v>
      </c>
      <c r="C5504" s="4">
        <f>MONTH(Sales[[#This Row],[Order Date]])</f>
        <v>9</v>
      </c>
      <c r="D5504" t="s">
        <v>773</v>
      </c>
      <c r="E5504" t="s">
        <v>11</v>
      </c>
      <c r="F5504" t="s">
        <v>41</v>
      </c>
      <c r="G5504" t="s">
        <v>42</v>
      </c>
      <c r="H5504" t="s">
        <v>21</v>
      </c>
      <c r="I5504" t="s">
        <v>26</v>
      </c>
      <c r="J5504" s="7">
        <v>93.456000000000003</v>
      </c>
      <c r="K5504" s="4">
        <v>3</v>
      </c>
      <c r="L5504" s="6">
        <v>-17.523</v>
      </c>
    </row>
    <row r="5505" spans="1:12" x14ac:dyDescent="0.2">
      <c r="A5505" s="8">
        <v>41523</v>
      </c>
      <c r="B5505" s="4">
        <f>YEAR(Sales[[#This Row],[Order Date]])</f>
        <v>2013</v>
      </c>
      <c r="C5505" s="4">
        <f>MONTH(Sales[[#This Row],[Order Date]])</f>
        <v>9</v>
      </c>
      <c r="D5505" t="s">
        <v>540</v>
      </c>
      <c r="E5505" t="s">
        <v>11</v>
      </c>
      <c r="F5505" t="s">
        <v>82</v>
      </c>
      <c r="G5505" t="s">
        <v>13</v>
      </c>
      <c r="H5505" t="s">
        <v>21</v>
      </c>
      <c r="I5505" t="s">
        <v>22</v>
      </c>
      <c r="J5505" s="7">
        <v>25.06</v>
      </c>
      <c r="K5505" s="4">
        <v>2</v>
      </c>
      <c r="L5505" s="6">
        <v>11.7782</v>
      </c>
    </row>
    <row r="5506" spans="1:12" x14ac:dyDescent="0.2">
      <c r="A5506" s="8">
        <v>41523</v>
      </c>
      <c r="B5506" s="4">
        <f>YEAR(Sales[[#This Row],[Order Date]])</f>
        <v>2013</v>
      </c>
      <c r="C5506" s="4">
        <f>MONTH(Sales[[#This Row],[Order Date]])</f>
        <v>9</v>
      </c>
      <c r="D5506" t="s">
        <v>540</v>
      </c>
      <c r="E5506" t="s">
        <v>11</v>
      </c>
      <c r="F5506" t="s">
        <v>82</v>
      </c>
      <c r="G5506" t="s">
        <v>13</v>
      </c>
      <c r="H5506" t="s">
        <v>14</v>
      </c>
      <c r="I5506" t="s">
        <v>25</v>
      </c>
      <c r="J5506" s="7">
        <v>1652.94</v>
      </c>
      <c r="K5506" s="4">
        <v>3</v>
      </c>
      <c r="L5506" s="6">
        <v>314.05860000000001</v>
      </c>
    </row>
    <row r="5507" spans="1:12" x14ac:dyDescent="0.2">
      <c r="A5507" s="8">
        <v>41523</v>
      </c>
      <c r="B5507" s="4">
        <f>YEAR(Sales[[#This Row],[Order Date]])</f>
        <v>2013</v>
      </c>
      <c r="C5507" s="4">
        <f>MONTH(Sales[[#This Row],[Order Date]])</f>
        <v>9</v>
      </c>
      <c r="D5507" t="s">
        <v>794</v>
      </c>
      <c r="E5507" t="s">
        <v>40</v>
      </c>
      <c r="F5507" t="s">
        <v>62</v>
      </c>
      <c r="G5507" t="s">
        <v>42</v>
      </c>
      <c r="H5507" t="s">
        <v>21</v>
      </c>
      <c r="I5507" t="s">
        <v>36</v>
      </c>
      <c r="J5507" s="7">
        <v>9.2479999999999993</v>
      </c>
      <c r="K5507" s="4">
        <v>2</v>
      </c>
      <c r="L5507" s="6">
        <v>3.3523999999999998</v>
      </c>
    </row>
    <row r="5508" spans="1:12" x14ac:dyDescent="0.2">
      <c r="A5508" s="8">
        <v>41523</v>
      </c>
      <c r="B5508" s="4">
        <f>YEAR(Sales[[#This Row],[Order Date]])</f>
        <v>2013</v>
      </c>
      <c r="C5508" s="4">
        <f>MONTH(Sales[[#This Row],[Order Date]])</f>
        <v>9</v>
      </c>
      <c r="D5508" t="s">
        <v>271</v>
      </c>
      <c r="E5508" t="s">
        <v>11</v>
      </c>
      <c r="F5508" t="s">
        <v>112</v>
      </c>
      <c r="G5508" t="s">
        <v>52</v>
      </c>
      <c r="H5508" t="s">
        <v>21</v>
      </c>
      <c r="I5508" t="s">
        <v>32</v>
      </c>
      <c r="J5508" s="7">
        <v>8.952</v>
      </c>
      <c r="K5508" s="4">
        <v>2</v>
      </c>
      <c r="L5508" s="6">
        <v>-7.46</v>
      </c>
    </row>
    <row r="5509" spans="1:12" x14ac:dyDescent="0.2">
      <c r="A5509" s="8">
        <v>41523</v>
      </c>
      <c r="B5509" s="4">
        <f>YEAR(Sales[[#This Row],[Order Date]])</f>
        <v>2013</v>
      </c>
      <c r="C5509" s="4">
        <f>MONTH(Sales[[#This Row],[Order Date]])</f>
        <v>9</v>
      </c>
      <c r="D5509" t="s">
        <v>271</v>
      </c>
      <c r="E5509" t="s">
        <v>11</v>
      </c>
      <c r="F5509" t="s">
        <v>112</v>
      </c>
      <c r="G5509" t="s">
        <v>52</v>
      </c>
      <c r="H5509" t="s">
        <v>21</v>
      </c>
      <c r="I5509" t="s">
        <v>32</v>
      </c>
      <c r="J5509" s="7">
        <v>8.8559999999999999</v>
      </c>
      <c r="K5509" s="4">
        <v>6</v>
      </c>
      <c r="L5509" s="6">
        <v>-6.4943999999999997</v>
      </c>
    </row>
    <row r="5510" spans="1:12" x14ac:dyDescent="0.2">
      <c r="A5510" s="8">
        <v>41523</v>
      </c>
      <c r="B5510" s="4">
        <f>YEAR(Sales[[#This Row],[Order Date]])</f>
        <v>2013</v>
      </c>
      <c r="C5510" s="4">
        <f>MONTH(Sales[[#This Row],[Order Date]])</f>
        <v>9</v>
      </c>
      <c r="D5510" t="s">
        <v>271</v>
      </c>
      <c r="E5510" t="s">
        <v>11</v>
      </c>
      <c r="F5510" t="s">
        <v>112</v>
      </c>
      <c r="G5510" t="s">
        <v>52</v>
      </c>
      <c r="H5510" t="s">
        <v>14</v>
      </c>
      <c r="I5510" t="s">
        <v>16</v>
      </c>
      <c r="J5510" s="7">
        <v>85.245999999999995</v>
      </c>
      <c r="K5510" s="4">
        <v>2</v>
      </c>
      <c r="L5510" s="6">
        <v>-1.2178</v>
      </c>
    </row>
    <row r="5511" spans="1:12" x14ac:dyDescent="0.2">
      <c r="A5511" s="8">
        <v>41523</v>
      </c>
      <c r="B5511" s="4">
        <f>YEAR(Sales[[#This Row],[Order Date]])</f>
        <v>2013</v>
      </c>
      <c r="C5511" s="4">
        <f>MONTH(Sales[[#This Row],[Order Date]])</f>
        <v>9</v>
      </c>
      <c r="D5511" t="s">
        <v>686</v>
      </c>
      <c r="E5511" t="s">
        <v>18</v>
      </c>
      <c r="F5511" t="s">
        <v>41</v>
      </c>
      <c r="G5511" t="s">
        <v>42</v>
      </c>
      <c r="H5511" t="s">
        <v>14</v>
      </c>
      <c r="I5511" t="s">
        <v>28</v>
      </c>
      <c r="J5511" s="7">
        <v>21.204000000000001</v>
      </c>
      <c r="K5511" s="4">
        <v>3</v>
      </c>
      <c r="L5511" s="6">
        <v>-11.6622</v>
      </c>
    </row>
    <row r="5512" spans="1:12" x14ac:dyDescent="0.2">
      <c r="A5512" s="8">
        <v>41523</v>
      </c>
      <c r="B5512" s="4">
        <f>YEAR(Sales[[#This Row],[Order Date]])</f>
        <v>2013</v>
      </c>
      <c r="C5512" s="4">
        <f>MONTH(Sales[[#This Row],[Order Date]])</f>
        <v>9</v>
      </c>
      <c r="D5512" t="s">
        <v>278</v>
      </c>
      <c r="E5512" t="s">
        <v>11</v>
      </c>
      <c r="F5512" t="s">
        <v>51</v>
      </c>
      <c r="G5512" t="s">
        <v>52</v>
      </c>
      <c r="H5512" t="s">
        <v>14</v>
      </c>
      <c r="I5512" t="s">
        <v>28</v>
      </c>
      <c r="J5512" s="7">
        <v>58.247999999999998</v>
      </c>
      <c r="K5512" s="4">
        <v>9</v>
      </c>
      <c r="L5512" s="6">
        <v>11.6496</v>
      </c>
    </row>
    <row r="5513" spans="1:12" x14ac:dyDescent="0.2">
      <c r="A5513" s="8">
        <v>41523</v>
      </c>
      <c r="B5513" s="4">
        <f>YEAR(Sales[[#This Row],[Order Date]])</f>
        <v>2013</v>
      </c>
      <c r="C5513" s="4">
        <f>MONTH(Sales[[#This Row],[Order Date]])</f>
        <v>9</v>
      </c>
      <c r="D5513" t="s">
        <v>278</v>
      </c>
      <c r="E5513" t="s">
        <v>11</v>
      </c>
      <c r="F5513" t="s">
        <v>51</v>
      </c>
      <c r="G5513" t="s">
        <v>52</v>
      </c>
      <c r="H5513" t="s">
        <v>14</v>
      </c>
      <c r="I5513" t="s">
        <v>16</v>
      </c>
      <c r="J5513" s="7">
        <v>71.245999999999995</v>
      </c>
      <c r="K5513" s="4">
        <v>2</v>
      </c>
      <c r="L5513" s="6">
        <v>-19.338200000000001</v>
      </c>
    </row>
    <row r="5514" spans="1:12" x14ac:dyDescent="0.2">
      <c r="A5514" s="8">
        <v>41523</v>
      </c>
      <c r="B5514" s="4">
        <f>YEAR(Sales[[#This Row],[Order Date]])</f>
        <v>2013</v>
      </c>
      <c r="C5514" s="4">
        <f>MONTH(Sales[[#This Row],[Order Date]])</f>
        <v>9</v>
      </c>
      <c r="D5514" t="s">
        <v>278</v>
      </c>
      <c r="E5514" t="s">
        <v>11</v>
      </c>
      <c r="F5514" t="s">
        <v>51</v>
      </c>
      <c r="G5514" t="s">
        <v>52</v>
      </c>
      <c r="H5514" t="s">
        <v>21</v>
      </c>
      <c r="I5514" t="s">
        <v>29</v>
      </c>
      <c r="J5514" s="7">
        <v>7.8719999999999999</v>
      </c>
      <c r="K5514" s="4">
        <v>3</v>
      </c>
      <c r="L5514" s="6">
        <v>0.59040000000000004</v>
      </c>
    </row>
    <row r="5515" spans="1:12" x14ac:dyDescent="0.2">
      <c r="A5515" s="8">
        <v>41523</v>
      </c>
      <c r="B5515" s="4">
        <f>YEAR(Sales[[#This Row],[Order Date]])</f>
        <v>2013</v>
      </c>
      <c r="C5515" s="4">
        <f>MONTH(Sales[[#This Row],[Order Date]])</f>
        <v>9</v>
      </c>
      <c r="D5515" t="s">
        <v>278</v>
      </c>
      <c r="E5515" t="s">
        <v>11</v>
      </c>
      <c r="F5515" t="s">
        <v>51</v>
      </c>
      <c r="G5515" t="s">
        <v>52</v>
      </c>
      <c r="H5515" t="s">
        <v>14</v>
      </c>
      <c r="I5515" t="s">
        <v>16</v>
      </c>
      <c r="J5515" s="7">
        <v>887.27099999999996</v>
      </c>
      <c r="K5515" s="4">
        <v>3</v>
      </c>
      <c r="L5515" s="6">
        <v>-63.3765</v>
      </c>
    </row>
    <row r="5516" spans="1:12" x14ac:dyDescent="0.2">
      <c r="A5516" s="8">
        <v>41523</v>
      </c>
      <c r="B5516" s="4">
        <f>YEAR(Sales[[#This Row],[Order Date]])</f>
        <v>2013</v>
      </c>
      <c r="C5516" s="4">
        <f>MONTH(Sales[[#This Row],[Order Date]])</f>
        <v>9</v>
      </c>
      <c r="D5516" t="s">
        <v>868</v>
      </c>
      <c r="E5516" t="s">
        <v>18</v>
      </c>
      <c r="F5516" t="s">
        <v>74</v>
      </c>
      <c r="G5516" t="s">
        <v>52</v>
      </c>
      <c r="H5516" t="s">
        <v>30</v>
      </c>
      <c r="I5516" t="s">
        <v>31</v>
      </c>
      <c r="J5516" s="7">
        <v>43.6</v>
      </c>
      <c r="K5516" s="4">
        <v>4</v>
      </c>
      <c r="L5516" s="6">
        <v>12.208</v>
      </c>
    </row>
    <row r="5517" spans="1:12" x14ac:dyDescent="0.2">
      <c r="A5517" s="8">
        <v>41524</v>
      </c>
      <c r="B5517" s="4">
        <f>YEAR(Sales[[#This Row],[Order Date]])</f>
        <v>2013</v>
      </c>
      <c r="C5517" s="4">
        <f>MONTH(Sales[[#This Row],[Order Date]])</f>
        <v>9</v>
      </c>
      <c r="D5517" t="s">
        <v>101</v>
      </c>
      <c r="E5517" t="s">
        <v>18</v>
      </c>
      <c r="F5517" t="s">
        <v>66</v>
      </c>
      <c r="G5517" t="s">
        <v>42</v>
      </c>
      <c r="H5517" t="s">
        <v>21</v>
      </c>
      <c r="I5517" t="s">
        <v>33</v>
      </c>
      <c r="J5517" s="7">
        <v>77.88</v>
      </c>
      <c r="K5517" s="4">
        <v>6</v>
      </c>
      <c r="L5517" s="6">
        <v>22.5852</v>
      </c>
    </row>
    <row r="5518" spans="1:12" x14ac:dyDescent="0.2">
      <c r="A5518" s="8">
        <v>41524</v>
      </c>
      <c r="B5518" s="4">
        <f>YEAR(Sales[[#This Row],[Order Date]])</f>
        <v>2013</v>
      </c>
      <c r="C5518" s="4">
        <f>MONTH(Sales[[#This Row],[Order Date]])</f>
        <v>9</v>
      </c>
      <c r="D5518" t="s">
        <v>451</v>
      </c>
      <c r="E5518" t="s">
        <v>11</v>
      </c>
      <c r="F5518" t="s">
        <v>74</v>
      </c>
      <c r="G5518" t="s">
        <v>52</v>
      </c>
      <c r="H5518" t="s">
        <v>30</v>
      </c>
      <c r="I5518" t="s">
        <v>55</v>
      </c>
      <c r="J5518" s="7">
        <v>31.86</v>
      </c>
      <c r="K5518" s="4">
        <v>2</v>
      </c>
      <c r="L5518" s="6">
        <v>11.151</v>
      </c>
    </row>
    <row r="5519" spans="1:12" x14ac:dyDescent="0.2">
      <c r="A5519" s="8">
        <v>41524</v>
      </c>
      <c r="B5519" s="4">
        <f>YEAR(Sales[[#This Row],[Order Date]])</f>
        <v>2013</v>
      </c>
      <c r="C5519" s="4">
        <f>MONTH(Sales[[#This Row],[Order Date]])</f>
        <v>9</v>
      </c>
      <c r="D5519" t="s">
        <v>451</v>
      </c>
      <c r="E5519" t="s">
        <v>11</v>
      </c>
      <c r="F5519" t="s">
        <v>74</v>
      </c>
      <c r="G5519" t="s">
        <v>52</v>
      </c>
      <c r="H5519" t="s">
        <v>14</v>
      </c>
      <c r="I5519" t="s">
        <v>15</v>
      </c>
      <c r="J5519" s="7">
        <v>722.35199999999998</v>
      </c>
      <c r="K5519" s="4">
        <v>3</v>
      </c>
      <c r="L5519" s="6">
        <v>90.293999999999997</v>
      </c>
    </row>
    <row r="5520" spans="1:12" x14ac:dyDescent="0.2">
      <c r="A5520" s="8">
        <v>41524</v>
      </c>
      <c r="B5520" s="4">
        <f>YEAR(Sales[[#This Row],[Order Date]])</f>
        <v>2013</v>
      </c>
      <c r="C5520" s="4">
        <f>MONTH(Sales[[#This Row],[Order Date]])</f>
        <v>9</v>
      </c>
      <c r="D5520" t="s">
        <v>96</v>
      </c>
      <c r="E5520" t="s">
        <v>11</v>
      </c>
      <c r="F5520" t="s">
        <v>35</v>
      </c>
      <c r="G5520" t="s">
        <v>13</v>
      </c>
      <c r="H5520" t="s">
        <v>21</v>
      </c>
      <c r="I5520" t="s">
        <v>57</v>
      </c>
      <c r="J5520" s="7">
        <v>95.951999999999998</v>
      </c>
      <c r="K5520" s="4">
        <v>3</v>
      </c>
      <c r="L5520" s="6">
        <v>29.984999999999999</v>
      </c>
    </row>
    <row r="5521" spans="1:12" x14ac:dyDescent="0.2">
      <c r="A5521" s="8">
        <v>41524</v>
      </c>
      <c r="B5521" s="4">
        <f>YEAR(Sales[[#This Row],[Order Date]])</f>
        <v>2013</v>
      </c>
      <c r="C5521" s="4">
        <f>MONTH(Sales[[#This Row],[Order Date]])</f>
        <v>9</v>
      </c>
      <c r="D5521" t="s">
        <v>96</v>
      </c>
      <c r="E5521" t="s">
        <v>11</v>
      </c>
      <c r="F5521" t="s">
        <v>35</v>
      </c>
      <c r="G5521" t="s">
        <v>13</v>
      </c>
      <c r="H5521" t="s">
        <v>21</v>
      </c>
      <c r="I5521" t="s">
        <v>32</v>
      </c>
      <c r="J5521" s="7">
        <v>3.2040000000000002</v>
      </c>
      <c r="K5521" s="4">
        <v>2</v>
      </c>
      <c r="L5521" s="6">
        <v>-2.4563999999999999</v>
      </c>
    </row>
    <row r="5522" spans="1:12" x14ac:dyDescent="0.2">
      <c r="A5522" s="8">
        <v>41524</v>
      </c>
      <c r="B5522" s="4">
        <f>YEAR(Sales[[#This Row],[Order Date]])</f>
        <v>2013</v>
      </c>
      <c r="C5522" s="4">
        <f>MONTH(Sales[[#This Row],[Order Date]])</f>
        <v>9</v>
      </c>
      <c r="D5522" t="s">
        <v>779</v>
      </c>
      <c r="E5522" t="s">
        <v>11</v>
      </c>
      <c r="F5522" t="s">
        <v>41</v>
      </c>
      <c r="G5522" t="s">
        <v>42</v>
      </c>
      <c r="H5522" t="s">
        <v>21</v>
      </c>
      <c r="I5522" t="s">
        <v>26</v>
      </c>
      <c r="J5522" s="7">
        <v>10.784000000000001</v>
      </c>
      <c r="K5522" s="4">
        <v>1</v>
      </c>
      <c r="L5522" s="6">
        <v>0.80879999999999996</v>
      </c>
    </row>
    <row r="5523" spans="1:12" x14ac:dyDescent="0.2">
      <c r="A5523" s="8">
        <v>41524</v>
      </c>
      <c r="B5523" s="4">
        <f>YEAR(Sales[[#This Row],[Order Date]])</f>
        <v>2013</v>
      </c>
      <c r="C5523" s="4">
        <f>MONTH(Sales[[#This Row],[Order Date]])</f>
        <v>9</v>
      </c>
      <c r="D5523" t="s">
        <v>364</v>
      </c>
      <c r="E5523" t="s">
        <v>18</v>
      </c>
      <c r="F5523" t="s">
        <v>41</v>
      </c>
      <c r="G5523" t="s">
        <v>42</v>
      </c>
      <c r="H5523" t="s">
        <v>21</v>
      </c>
      <c r="I5523" t="s">
        <v>36</v>
      </c>
      <c r="J5523" s="7">
        <v>41.92</v>
      </c>
      <c r="K5523" s="4">
        <v>4</v>
      </c>
      <c r="L5523" s="6">
        <v>15.196</v>
      </c>
    </row>
    <row r="5524" spans="1:12" x14ac:dyDescent="0.2">
      <c r="A5524" s="8">
        <v>41524</v>
      </c>
      <c r="B5524" s="4">
        <f>YEAR(Sales[[#This Row],[Order Date]])</f>
        <v>2013</v>
      </c>
      <c r="C5524" s="4">
        <f>MONTH(Sales[[#This Row],[Order Date]])</f>
        <v>9</v>
      </c>
      <c r="D5524" t="s">
        <v>364</v>
      </c>
      <c r="E5524" t="s">
        <v>18</v>
      </c>
      <c r="F5524" t="s">
        <v>41</v>
      </c>
      <c r="G5524" t="s">
        <v>42</v>
      </c>
      <c r="H5524" t="s">
        <v>30</v>
      </c>
      <c r="I5524" t="s">
        <v>31</v>
      </c>
      <c r="J5524" s="7">
        <v>329.584</v>
      </c>
      <c r="K5524" s="4">
        <v>2</v>
      </c>
      <c r="L5524" s="6">
        <v>37.078200000000002</v>
      </c>
    </row>
    <row r="5525" spans="1:12" x14ac:dyDescent="0.2">
      <c r="A5525" s="8">
        <v>41526</v>
      </c>
      <c r="B5525" s="4">
        <f>YEAR(Sales[[#This Row],[Order Date]])</f>
        <v>2013</v>
      </c>
      <c r="C5525" s="4">
        <f>MONTH(Sales[[#This Row],[Order Date]])</f>
        <v>9</v>
      </c>
      <c r="D5525" t="s">
        <v>237</v>
      </c>
      <c r="E5525" t="s">
        <v>11</v>
      </c>
      <c r="F5525" t="s">
        <v>41</v>
      </c>
      <c r="G5525" t="s">
        <v>42</v>
      </c>
      <c r="H5525" t="s">
        <v>21</v>
      </c>
      <c r="I5525" t="s">
        <v>26</v>
      </c>
      <c r="J5525" s="7">
        <v>35.951999999999998</v>
      </c>
      <c r="K5525" s="4">
        <v>3</v>
      </c>
      <c r="L5525" s="6">
        <v>3.5952000000000002</v>
      </c>
    </row>
    <row r="5526" spans="1:12" x14ac:dyDescent="0.2">
      <c r="A5526" s="8">
        <v>41526</v>
      </c>
      <c r="B5526" s="4">
        <f>YEAR(Sales[[#This Row],[Order Date]])</f>
        <v>2013</v>
      </c>
      <c r="C5526" s="4">
        <f>MONTH(Sales[[#This Row],[Order Date]])</f>
        <v>9</v>
      </c>
      <c r="D5526" t="s">
        <v>237</v>
      </c>
      <c r="E5526" t="s">
        <v>11</v>
      </c>
      <c r="F5526" t="s">
        <v>41</v>
      </c>
      <c r="G5526" t="s">
        <v>42</v>
      </c>
      <c r="H5526" t="s">
        <v>14</v>
      </c>
      <c r="I5526" t="s">
        <v>15</v>
      </c>
      <c r="J5526" s="7">
        <v>2396.2656000000002</v>
      </c>
      <c r="K5526" s="4">
        <v>4</v>
      </c>
      <c r="L5526" s="6">
        <v>-317.15280000000001</v>
      </c>
    </row>
    <row r="5527" spans="1:12" x14ac:dyDescent="0.2">
      <c r="A5527" s="8">
        <v>41526</v>
      </c>
      <c r="B5527" s="4">
        <f>YEAR(Sales[[#This Row],[Order Date]])</f>
        <v>2013</v>
      </c>
      <c r="C5527" s="4">
        <f>MONTH(Sales[[#This Row],[Order Date]])</f>
        <v>9</v>
      </c>
      <c r="D5527" t="s">
        <v>237</v>
      </c>
      <c r="E5527" t="s">
        <v>11</v>
      </c>
      <c r="F5527" t="s">
        <v>41</v>
      </c>
      <c r="G5527" t="s">
        <v>42</v>
      </c>
      <c r="H5527" t="s">
        <v>21</v>
      </c>
      <c r="I5527" t="s">
        <v>26</v>
      </c>
      <c r="J5527" s="7">
        <v>131.136</v>
      </c>
      <c r="K5527" s="4">
        <v>4</v>
      </c>
      <c r="L5527" s="6">
        <v>-32.783999999999999</v>
      </c>
    </row>
    <row r="5528" spans="1:12" x14ac:dyDescent="0.2">
      <c r="A5528" s="8">
        <v>41526</v>
      </c>
      <c r="B5528" s="4">
        <f>YEAR(Sales[[#This Row],[Order Date]])</f>
        <v>2013</v>
      </c>
      <c r="C5528" s="4">
        <f>MONTH(Sales[[#This Row],[Order Date]])</f>
        <v>9</v>
      </c>
      <c r="D5528" t="s">
        <v>237</v>
      </c>
      <c r="E5528" t="s">
        <v>11</v>
      </c>
      <c r="F5528" t="s">
        <v>41</v>
      </c>
      <c r="G5528" t="s">
        <v>42</v>
      </c>
      <c r="H5528" t="s">
        <v>30</v>
      </c>
      <c r="I5528" t="s">
        <v>55</v>
      </c>
      <c r="J5528" s="7">
        <v>57.584000000000003</v>
      </c>
      <c r="K5528" s="4">
        <v>2</v>
      </c>
      <c r="L5528" s="6">
        <v>0.7198</v>
      </c>
    </row>
    <row r="5529" spans="1:12" x14ac:dyDescent="0.2">
      <c r="A5529" s="8">
        <v>41526</v>
      </c>
      <c r="B5529" s="4">
        <f>YEAR(Sales[[#This Row],[Order Date]])</f>
        <v>2013</v>
      </c>
      <c r="C5529" s="4">
        <f>MONTH(Sales[[#This Row],[Order Date]])</f>
        <v>9</v>
      </c>
      <c r="D5529" t="s">
        <v>157</v>
      </c>
      <c r="E5529" t="s">
        <v>40</v>
      </c>
      <c r="F5529" t="s">
        <v>19</v>
      </c>
      <c r="G5529" t="s">
        <v>20</v>
      </c>
      <c r="H5529" t="s">
        <v>21</v>
      </c>
      <c r="I5529" t="s">
        <v>32</v>
      </c>
      <c r="J5529" s="7">
        <v>33.024000000000001</v>
      </c>
      <c r="K5529" s="4">
        <v>2</v>
      </c>
      <c r="L5529" s="6">
        <v>11.558400000000001</v>
      </c>
    </row>
    <row r="5530" spans="1:12" x14ac:dyDescent="0.2">
      <c r="A5530" s="8">
        <v>41526</v>
      </c>
      <c r="B5530" s="4">
        <f>YEAR(Sales[[#This Row],[Order Date]])</f>
        <v>2013</v>
      </c>
      <c r="C5530" s="4">
        <f>MONTH(Sales[[#This Row],[Order Date]])</f>
        <v>9</v>
      </c>
      <c r="D5530" t="s">
        <v>157</v>
      </c>
      <c r="E5530" t="s">
        <v>40</v>
      </c>
      <c r="F5530" t="s">
        <v>19</v>
      </c>
      <c r="G5530" t="s">
        <v>20</v>
      </c>
      <c r="H5530" t="s">
        <v>21</v>
      </c>
      <c r="I5530" t="s">
        <v>32</v>
      </c>
      <c r="J5530" s="7">
        <v>67.135999999999996</v>
      </c>
      <c r="K5530" s="4">
        <v>4</v>
      </c>
      <c r="L5530" s="6">
        <v>23.497599999999998</v>
      </c>
    </row>
    <row r="5531" spans="1:12" x14ac:dyDescent="0.2">
      <c r="A5531" s="8">
        <v>41526</v>
      </c>
      <c r="B5531" s="4">
        <f>YEAR(Sales[[#This Row],[Order Date]])</f>
        <v>2013</v>
      </c>
      <c r="C5531" s="4">
        <f>MONTH(Sales[[#This Row],[Order Date]])</f>
        <v>9</v>
      </c>
      <c r="D5531" t="s">
        <v>477</v>
      </c>
      <c r="E5531" t="s">
        <v>40</v>
      </c>
      <c r="F5531" t="s">
        <v>212</v>
      </c>
      <c r="G5531" t="s">
        <v>52</v>
      </c>
      <c r="H5531" t="s">
        <v>14</v>
      </c>
      <c r="I5531" t="s">
        <v>15</v>
      </c>
      <c r="J5531" s="7">
        <v>173.94</v>
      </c>
      <c r="K5531" s="4">
        <v>3</v>
      </c>
      <c r="L5531" s="6">
        <v>13.9152</v>
      </c>
    </row>
    <row r="5532" spans="1:12" x14ac:dyDescent="0.2">
      <c r="A5532" s="8">
        <v>41526</v>
      </c>
      <c r="B5532" s="4">
        <f>YEAR(Sales[[#This Row],[Order Date]])</f>
        <v>2013</v>
      </c>
      <c r="C5532" s="4">
        <f>MONTH(Sales[[#This Row],[Order Date]])</f>
        <v>9</v>
      </c>
      <c r="D5532" t="s">
        <v>477</v>
      </c>
      <c r="E5532" t="s">
        <v>40</v>
      </c>
      <c r="F5532" t="s">
        <v>212</v>
      </c>
      <c r="G5532" t="s">
        <v>52</v>
      </c>
      <c r="H5532" t="s">
        <v>21</v>
      </c>
      <c r="I5532" t="s">
        <v>22</v>
      </c>
      <c r="J5532" s="7">
        <v>14.76</v>
      </c>
      <c r="K5532" s="4">
        <v>4</v>
      </c>
      <c r="L5532" s="6">
        <v>6.9371999999999998</v>
      </c>
    </row>
    <row r="5533" spans="1:12" x14ac:dyDescent="0.2">
      <c r="A5533" s="8">
        <v>41526</v>
      </c>
      <c r="B5533" s="4">
        <f>YEAR(Sales[[#This Row],[Order Date]])</f>
        <v>2013</v>
      </c>
      <c r="C5533" s="4">
        <f>MONTH(Sales[[#This Row],[Order Date]])</f>
        <v>9</v>
      </c>
      <c r="D5533" t="s">
        <v>416</v>
      </c>
      <c r="E5533" t="s">
        <v>11</v>
      </c>
      <c r="F5533" t="s">
        <v>62</v>
      </c>
      <c r="G5533" t="s">
        <v>42</v>
      </c>
      <c r="H5533" t="s">
        <v>14</v>
      </c>
      <c r="I5533" t="s">
        <v>28</v>
      </c>
      <c r="J5533" s="7">
        <v>14.135999999999999</v>
      </c>
      <c r="K5533" s="4">
        <v>2</v>
      </c>
      <c r="L5533" s="6">
        <v>-7.7747999999999999</v>
      </c>
    </row>
    <row r="5534" spans="1:12" x14ac:dyDescent="0.2">
      <c r="A5534" s="8">
        <v>41526</v>
      </c>
      <c r="B5534" s="4">
        <f>YEAR(Sales[[#This Row],[Order Date]])</f>
        <v>2013</v>
      </c>
      <c r="C5534" s="4">
        <f>MONTH(Sales[[#This Row],[Order Date]])</f>
        <v>9</v>
      </c>
      <c r="D5534" t="s">
        <v>416</v>
      </c>
      <c r="E5534" t="s">
        <v>11</v>
      </c>
      <c r="F5534" t="s">
        <v>62</v>
      </c>
      <c r="G5534" t="s">
        <v>42</v>
      </c>
      <c r="H5534" t="s">
        <v>14</v>
      </c>
      <c r="I5534" t="s">
        <v>25</v>
      </c>
      <c r="J5534" s="7">
        <v>601.47</v>
      </c>
      <c r="K5534" s="4">
        <v>3</v>
      </c>
      <c r="L5534" s="6">
        <v>-300.73500000000001</v>
      </c>
    </row>
    <row r="5535" spans="1:12" x14ac:dyDescent="0.2">
      <c r="A5535" s="8">
        <v>41526</v>
      </c>
      <c r="B5535" s="4">
        <f>YEAR(Sales[[#This Row],[Order Date]])</f>
        <v>2013</v>
      </c>
      <c r="C5535" s="4">
        <f>MONTH(Sales[[#This Row],[Order Date]])</f>
        <v>9</v>
      </c>
      <c r="D5535" t="s">
        <v>757</v>
      </c>
      <c r="E5535" t="s">
        <v>40</v>
      </c>
      <c r="F5535" t="s">
        <v>74</v>
      </c>
      <c r="G5535" t="s">
        <v>52</v>
      </c>
      <c r="H5535" t="s">
        <v>21</v>
      </c>
      <c r="I5535" t="s">
        <v>33</v>
      </c>
      <c r="J5535" s="7">
        <v>207.48</v>
      </c>
      <c r="K5535" s="4">
        <v>1</v>
      </c>
      <c r="L5535" s="6">
        <v>62.244</v>
      </c>
    </row>
    <row r="5536" spans="1:12" x14ac:dyDescent="0.2">
      <c r="A5536" s="8">
        <v>41526</v>
      </c>
      <c r="B5536" s="4">
        <f>YEAR(Sales[[#This Row],[Order Date]])</f>
        <v>2013</v>
      </c>
      <c r="C5536" s="4">
        <f>MONTH(Sales[[#This Row],[Order Date]])</f>
        <v>9</v>
      </c>
      <c r="D5536" t="s">
        <v>48</v>
      </c>
      <c r="E5536" t="s">
        <v>18</v>
      </c>
      <c r="F5536" t="s">
        <v>41</v>
      </c>
      <c r="G5536" t="s">
        <v>42</v>
      </c>
      <c r="H5536" t="s">
        <v>21</v>
      </c>
      <c r="I5536" t="s">
        <v>29</v>
      </c>
      <c r="J5536" s="7">
        <v>70.367999999999995</v>
      </c>
      <c r="K5536" s="4">
        <v>2</v>
      </c>
      <c r="L5536" s="6">
        <v>6.1571999999999996</v>
      </c>
    </row>
    <row r="5537" spans="1:12" x14ac:dyDescent="0.2">
      <c r="A5537" s="8">
        <v>41526</v>
      </c>
      <c r="B5537" s="4">
        <f>YEAR(Sales[[#This Row],[Order Date]])</f>
        <v>2013</v>
      </c>
      <c r="C5537" s="4">
        <f>MONTH(Sales[[#This Row],[Order Date]])</f>
        <v>9</v>
      </c>
      <c r="D5537" t="s">
        <v>48</v>
      </c>
      <c r="E5537" t="s">
        <v>18</v>
      </c>
      <c r="F5537" t="s">
        <v>41</v>
      </c>
      <c r="G5537" t="s">
        <v>42</v>
      </c>
      <c r="H5537" t="s">
        <v>30</v>
      </c>
      <c r="I5537" t="s">
        <v>31</v>
      </c>
      <c r="J5537" s="7">
        <v>59.96</v>
      </c>
      <c r="K5537" s="4">
        <v>5</v>
      </c>
      <c r="L5537" s="6">
        <v>21.735499999999998</v>
      </c>
    </row>
    <row r="5538" spans="1:12" x14ac:dyDescent="0.2">
      <c r="A5538" s="8">
        <v>41526</v>
      </c>
      <c r="B5538" s="4">
        <f>YEAR(Sales[[#This Row],[Order Date]])</f>
        <v>2013</v>
      </c>
      <c r="C5538" s="4">
        <f>MONTH(Sales[[#This Row],[Order Date]])</f>
        <v>9</v>
      </c>
      <c r="D5538" t="s">
        <v>842</v>
      </c>
      <c r="E5538" t="s">
        <v>11</v>
      </c>
      <c r="F5538" t="s">
        <v>35</v>
      </c>
      <c r="G5538" t="s">
        <v>13</v>
      </c>
      <c r="H5538" t="s">
        <v>30</v>
      </c>
      <c r="I5538" t="s">
        <v>55</v>
      </c>
      <c r="J5538" s="7">
        <v>35.167999999999999</v>
      </c>
      <c r="K5538" s="4">
        <v>4</v>
      </c>
      <c r="L5538" s="6">
        <v>8.3523999999999994</v>
      </c>
    </row>
    <row r="5539" spans="1:12" x14ac:dyDescent="0.2">
      <c r="A5539" s="8">
        <v>41526</v>
      </c>
      <c r="B5539" s="4">
        <f>YEAR(Sales[[#This Row],[Order Date]])</f>
        <v>2013</v>
      </c>
      <c r="C5539" s="4">
        <f>MONTH(Sales[[#This Row],[Order Date]])</f>
        <v>9</v>
      </c>
      <c r="D5539" t="s">
        <v>842</v>
      </c>
      <c r="E5539" t="s">
        <v>11</v>
      </c>
      <c r="F5539" t="s">
        <v>35</v>
      </c>
      <c r="G5539" t="s">
        <v>13</v>
      </c>
      <c r="H5539" t="s">
        <v>21</v>
      </c>
      <c r="I5539" t="s">
        <v>36</v>
      </c>
      <c r="J5539" s="7">
        <v>64.703999999999994</v>
      </c>
      <c r="K5539" s="4">
        <v>3</v>
      </c>
      <c r="L5539" s="6">
        <v>23.455200000000001</v>
      </c>
    </row>
    <row r="5540" spans="1:12" x14ac:dyDescent="0.2">
      <c r="A5540" s="8">
        <v>41526</v>
      </c>
      <c r="B5540" s="4">
        <f>YEAR(Sales[[#This Row],[Order Date]])</f>
        <v>2013</v>
      </c>
      <c r="C5540" s="4">
        <f>MONTH(Sales[[#This Row],[Order Date]])</f>
        <v>9</v>
      </c>
      <c r="D5540" t="s">
        <v>382</v>
      </c>
      <c r="E5540" t="s">
        <v>11</v>
      </c>
      <c r="F5540" t="s">
        <v>19</v>
      </c>
      <c r="G5540" t="s">
        <v>20</v>
      </c>
      <c r="H5540" t="s">
        <v>14</v>
      </c>
      <c r="I5540" t="s">
        <v>25</v>
      </c>
      <c r="J5540" s="7">
        <v>146.04</v>
      </c>
      <c r="K5540" s="4">
        <v>1</v>
      </c>
      <c r="L5540" s="6">
        <v>-12.778499999999999</v>
      </c>
    </row>
    <row r="5541" spans="1:12" x14ac:dyDescent="0.2">
      <c r="A5541" s="8">
        <v>41526</v>
      </c>
      <c r="B5541" s="4">
        <f>YEAR(Sales[[#This Row],[Order Date]])</f>
        <v>2013</v>
      </c>
      <c r="C5541" s="4">
        <f>MONTH(Sales[[#This Row],[Order Date]])</f>
        <v>9</v>
      </c>
      <c r="D5541" t="s">
        <v>384</v>
      </c>
      <c r="E5541" t="s">
        <v>11</v>
      </c>
      <c r="F5541" t="s">
        <v>38</v>
      </c>
      <c r="G5541" t="s">
        <v>20</v>
      </c>
      <c r="H5541" t="s">
        <v>14</v>
      </c>
      <c r="I5541" t="s">
        <v>28</v>
      </c>
      <c r="J5541" s="7">
        <v>43.13</v>
      </c>
      <c r="K5541" s="4">
        <v>1</v>
      </c>
      <c r="L5541" s="6">
        <v>14.664199999999999</v>
      </c>
    </row>
    <row r="5542" spans="1:12" x14ac:dyDescent="0.2">
      <c r="A5542" s="8">
        <v>41526</v>
      </c>
      <c r="B5542" s="4">
        <f>YEAR(Sales[[#This Row],[Order Date]])</f>
        <v>2013</v>
      </c>
      <c r="C5542" s="4">
        <f>MONTH(Sales[[#This Row],[Order Date]])</f>
        <v>9</v>
      </c>
      <c r="D5542" t="s">
        <v>384</v>
      </c>
      <c r="E5542" t="s">
        <v>11</v>
      </c>
      <c r="F5542" t="s">
        <v>38</v>
      </c>
      <c r="G5542" t="s">
        <v>20</v>
      </c>
      <c r="H5542" t="s">
        <v>21</v>
      </c>
      <c r="I5542" t="s">
        <v>36</v>
      </c>
      <c r="J5542" s="7">
        <v>30.87</v>
      </c>
      <c r="K5542" s="4">
        <v>7</v>
      </c>
      <c r="L5542" s="6">
        <v>14.200200000000001</v>
      </c>
    </row>
    <row r="5543" spans="1:12" x14ac:dyDescent="0.2">
      <c r="A5543" s="8">
        <v>41526</v>
      </c>
      <c r="B5543" s="4">
        <f>YEAR(Sales[[#This Row],[Order Date]])</f>
        <v>2013</v>
      </c>
      <c r="C5543" s="4">
        <f>MONTH(Sales[[#This Row],[Order Date]])</f>
        <v>9</v>
      </c>
      <c r="D5543" t="s">
        <v>509</v>
      </c>
      <c r="E5543" t="s">
        <v>11</v>
      </c>
      <c r="F5543" t="s">
        <v>19</v>
      </c>
      <c r="G5543" t="s">
        <v>20</v>
      </c>
      <c r="H5543" t="s">
        <v>21</v>
      </c>
      <c r="I5543" t="s">
        <v>29</v>
      </c>
      <c r="J5543" s="7">
        <v>14.88</v>
      </c>
      <c r="K5543" s="4">
        <v>2</v>
      </c>
      <c r="L5543" s="6">
        <v>3.72</v>
      </c>
    </row>
    <row r="5544" spans="1:12" x14ac:dyDescent="0.2">
      <c r="A5544" s="8">
        <v>41526</v>
      </c>
      <c r="B5544" s="4">
        <f>YEAR(Sales[[#This Row],[Order Date]])</f>
        <v>2013</v>
      </c>
      <c r="C5544" s="4">
        <f>MONTH(Sales[[#This Row],[Order Date]])</f>
        <v>9</v>
      </c>
      <c r="D5544" t="s">
        <v>509</v>
      </c>
      <c r="E5544" t="s">
        <v>11</v>
      </c>
      <c r="F5544" t="s">
        <v>19</v>
      </c>
      <c r="G5544" t="s">
        <v>20</v>
      </c>
      <c r="H5544" t="s">
        <v>21</v>
      </c>
      <c r="I5544" t="s">
        <v>36</v>
      </c>
      <c r="J5544" s="7">
        <v>34.24</v>
      </c>
      <c r="K5544" s="4">
        <v>8</v>
      </c>
      <c r="L5544" s="6">
        <v>15.407999999999999</v>
      </c>
    </row>
    <row r="5545" spans="1:12" x14ac:dyDescent="0.2">
      <c r="A5545" s="8">
        <v>41526</v>
      </c>
      <c r="B5545" s="4">
        <f>YEAR(Sales[[#This Row],[Order Date]])</f>
        <v>2013</v>
      </c>
      <c r="C5545" s="4">
        <f>MONTH(Sales[[#This Row],[Order Date]])</f>
        <v>9</v>
      </c>
      <c r="D5545" t="s">
        <v>509</v>
      </c>
      <c r="E5545" t="s">
        <v>11</v>
      </c>
      <c r="F5545" t="s">
        <v>19</v>
      </c>
      <c r="G5545" t="s">
        <v>20</v>
      </c>
      <c r="H5545" t="s">
        <v>21</v>
      </c>
      <c r="I5545" t="s">
        <v>26</v>
      </c>
      <c r="J5545" s="7">
        <v>261.74</v>
      </c>
      <c r="K5545" s="4">
        <v>2</v>
      </c>
      <c r="L5545" s="6">
        <v>65.435000000000002</v>
      </c>
    </row>
    <row r="5546" spans="1:12" x14ac:dyDescent="0.2">
      <c r="A5546" s="8">
        <v>41527</v>
      </c>
      <c r="B5546" s="4">
        <f>YEAR(Sales[[#This Row],[Order Date]])</f>
        <v>2013</v>
      </c>
      <c r="C5546" s="4">
        <f>MONTH(Sales[[#This Row],[Order Date]])</f>
        <v>9</v>
      </c>
      <c r="D5546" t="s">
        <v>118</v>
      </c>
      <c r="E5546" t="s">
        <v>11</v>
      </c>
      <c r="F5546" t="s">
        <v>74</v>
      </c>
      <c r="G5546" t="s">
        <v>52</v>
      </c>
      <c r="H5546" t="s">
        <v>21</v>
      </c>
      <c r="I5546" t="s">
        <v>32</v>
      </c>
      <c r="J5546" s="7">
        <v>14.624000000000001</v>
      </c>
      <c r="K5546" s="4">
        <v>2</v>
      </c>
      <c r="L5546" s="6">
        <v>5.484</v>
      </c>
    </row>
    <row r="5547" spans="1:12" x14ac:dyDescent="0.2">
      <c r="A5547" s="8">
        <v>41527</v>
      </c>
      <c r="B5547" s="4">
        <f>YEAR(Sales[[#This Row],[Order Date]])</f>
        <v>2013</v>
      </c>
      <c r="C5547" s="4">
        <f>MONTH(Sales[[#This Row],[Order Date]])</f>
        <v>9</v>
      </c>
      <c r="D5547" t="s">
        <v>322</v>
      </c>
      <c r="E5547" t="s">
        <v>11</v>
      </c>
      <c r="F5547" t="s">
        <v>19</v>
      </c>
      <c r="G5547" t="s">
        <v>20</v>
      </c>
      <c r="H5547" t="s">
        <v>21</v>
      </c>
      <c r="I5547" t="s">
        <v>32</v>
      </c>
      <c r="J5547" s="7">
        <v>55.36</v>
      </c>
      <c r="K5547" s="4">
        <v>4</v>
      </c>
      <c r="L5547" s="6">
        <v>18.684000000000001</v>
      </c>
    </row>
    <row r="5548" spans="1:12" x14ac:dyDescent="0.2">
      <c r="A5548" s="8">
        <v>41527</v>
      </c>
      <c r="B5548" s="4">
        <f>YEAR(Sales[[#This Row],[Order Date]])</f>
        <v>2013</v>
      </c>
      <c r="C5548" s="4">
        <f>MONTH(Sales[[#This Row],[Order Date]])</f>
        <v>9</v>
      </c>
      <c r="D5548" t="s">
        <v>708</v>
      </c>
      <c r="E5548" t="s">
        <v>40</v>
      </c>
      <c r="F5548" t="s">
        <v>41</v>
      </c>
      <c r="G5548" t="s">
        <v>42</v>
      </c>
      <c r="H5548" t="s">
        <v>14</v>
      </c>
      <c r="I5548" t="s">
        <v>28</v>
      </c>
      <c r="J5548" s="7">
        <v>15.007999999999999</v>
      </c>
      <c r="K5548" s="4">
        <v>4</v>
      </c>
      <c r="L5548" s="6">
        <v>-12.006399999999999</v>
      </c>
    </row>
    <row r="5549" spans="1:12" x14ac:dyDescent="0.2">
      <c r="A5549" s="8">
        <v>41528</v>
      </c>
      <c r="B5549" s="4">
        <f>YEAR(Sales[[#This Row],[Order Date]])</f>
        <v>2013</v>
      </c>
      <c r="C5549" s="4">
        <f>MONTH(Sales[[#This Row],[Order Date]])</f>
        <v>9</v>
      </c>
      <c r="D5549" t="s">
        <v>99</v>
      </c>
      <c r="E5549" t="s">
        <v>40</v>
      </c>
      <c r="F5549" t="s">
        <v>74</v>
      </c>
      <c r="G5549" t="s">
        <v>52</v>
      </c>
      <c r="H5549" t="s">
        <v>21</v>
      </c>
      <c r="I5549" t="s">
        <v>26</v>
      </c>
      <c r="J5549" s="7">
        <v>59.48</v>
      </c>
      <c r="K5549" s="4">
        <v>2</v>
      </c>
      <c r="L5549" s="6">
        <v>8.9220000000000006</v>
      </c>
    </row>
    <row r="5550" spans="1:12" x14ac:dyDescent="0.2">
      <c r="A5550" s="8">
        <v>41528</v>
      </c>
      <c r="B5550" s="4">
        <f>YEAR(Sales[[#This Row],[Order Date]])</f>
        <v>2013</v>
      </c>
      <c r="C5550" s="4">
        <f>MONTH(Sales[[#This Row],[Order Date]])</f>
        <v>9</v>
      </c>
      <c r="D5550" t="s">
        <v>99</v>
      </c>
      <c r="E5550" t="s">
        <v>40</v>
      </c>
      <c r="F5550" t="s">
        <v>74</v>
      </c>
      <c r="G5550" t="s">
        <v>52</v>
      </c>
      <c r="H5550" t="s">
        <v>21</v>
      </c>
      <c r="I5550" t="s">
        <v>36</v>
      </c>
      <c r="J5550" s="7">
        <v>6.69</v>
      </c>
      <c r="K5550" s="4">
        <v>1</v>
      </c>
      <c r="L5550" s="6">
        <v>3.0773999999999999</v>
      </c>
    </row>
    <row r="5551" spans="1:12" x14ac:dyDescent="0.2">
      <c r="A5551" s="8">
        <v>41528</v>
      </c>
      <c r="B5551" s="4">
        <f>YEAR(Sales[[#This Row],[Order Date]])</f>
        <v>2013</v>
      </c>
      <c r="C5551" s="4">
        <f>MONTH(Sales[[#This Row],[Order Date]])</f>
        <v>9</v>
      </c>
      <c r="D5551" t="s">
        <v>421</v>
      </c>
      <c r="E5551" t="s">
        <v>40</v>
      </c>
      <c r="F5551" t="s">
        <v>85</v>
      </c>
      <c r="G5551" t="s">
        <v>13</v>
      </c>
      <c r="H5551" t="s">
        <v>21</v>
      </c>
      <c r="I5551" t="s">
        <v>29</v>
      </c>
      <c r="J5551" s="7">
        <v>67.56</v>
      </c>
      <c r="K5551" s="4">
        <v>3</v>
      </c>
      <c r="L5551" s="6">
        <v>8.4450000000000003</v>
      </c>
    </row>
    <row r="5552" spans="1:12" x14ac:dyDescent="0.2">
      <c r="A5552" s="8">
        <v>41528</v>
      </c>
      <c r="B5552" s="4">
        <f>YEAR(Sales[[#This Row],[Order Date]])</f>
        <v>2013</v>
      </c>
      <c r="C5552" s="4">
        <f>MONTH(Sales[[#This Row],[Order Date]])</f>
        <v>9</v>
      </c>
      <c r="D5552" t="s">
        <v>487</v>
      </c>
      <c r="E5552" t="s">
        <v>11</v>
      </c>
      <c r="F5552" t="s">
        <v>41</v>
      </c>
      <c r="G5552" t="s">
        <v>42</v>
      </c>
      <c r="H5552" t="s">
        <v>14</v>
      </c>
      <c r="I5552" t="s">
        <v>25</v>
      </c>
      <c r="J5552" s="7">
        <v>300.93</v>
      </c>
      <c r="K5552" s="4">
        <v>5</v>
      </c>
      <c r="L5552" s="6">
        <v>-34.392000000000003</v>
      </c>
    </row>
    <row r="5553" spans="1:12" x14ac:dyDescent="0.2">
      <c r="A5553" s="8">
        <v>41528</v>
      </c>
      <c r="B5553" s="4">
        <f>YEAR(Sales[[#This Row],[Order Date]])</f>
        <v>2013</v>
      </c>
      <c r="C5553" s="4">
        <f>MONTH(Sales[[#This Row],[Order Date]])</f>
        <v>9</v>
      </c>
      <c r="D5553" t="s">
        <v>487</v>
      </c>
      <c r="E5553" t="s">
        <v>11</v>
      </c>
      <c r="F5553" t="s">
        <v>41</v>
      </c>
      <c r="G5553" t="s">
        <v>42</v>
      </c>
      <c r="H5553" t="s">
        <v>30</v>
      </c>
      <c r="I5553" t="s">
        <v>31</v>
      </c>
      <c r="J5553" s="7">
        <v>719.96</v>
      </c>
      <c r="K5553" s="4">
        <v>5</v>
      </c>
      <c r="L5553" s="6">
        <v>53.997</v>
      </c>
    </row>
    <row r="5554" spans="1:12" x14ac:dyDescent="0.2">
      <c r="A5554" s="8">
        <v>41528</v>
      </c>
      <c r="B5554" s="4">
        <f>YEAR(Sales[[#This Row],[Order Date]])</f>
        <v>2013</v>
      </c>
      <c r="C5554" s="4">
        <f>MONTH(Sales[[#This Row],[Order Date]])</f>
        <v>9</v>
      </c>
      <c r="D5554" t="s">
        <v>356</v>
      </c>
      <c r="E5554" t="s">
        <v>18</v>
      </c>
      <c r="F5554" t="s">
        <v>24</v>
      </c>
      <c r="G5554" t="s">
        <v>13</v>
      </c>
      <c r="H5554" t="s">
        <v>30</v>
      </c>
      <c r="I5554" t="s">
        <v>31</v>
      </c>
      <c r="J5554" s="7">
        <v>519.67999999999995</v>
      </c>
      <c r="K5554" s="4">
        <v>7</v>
      </c>
      <c r="L5554" s="6">
        <v>58.463999999999999</v>
      </c>
    </row>
    <row r="5555" spans="1:12" x14ac:dyDescent="0.2">
      <c r="A5555" s="8">
        <v>41528</v>
      </c>
      <c r="B5555" s="4">
        <f>YEAR(Sales[[#This Row],[Order Date]])</f>
        <v>2013</v>
      </c>
      <c r="C5555" s="4">
        <f>MONTH(Sales[[#This Row],[Order Date]])</f>
        <v>9</v>
      </c>
      <c r="D5555" t="s">
        <v>498</v>
      </c>
      <c r="E5555" t="s">
        <v>11</v>
      </c>
      <c r="F5555" t="s">
        <v>38</v>
      </c>
      <c r="G5555" t="s">
        <v>20</v>
      </c>
      <c r="H5555" t="s">
        <v>21</v>
      </c>
      <c r="I5555" t="s">
        <v>22</v>
      </c>
      <c r="J5555" s="7">
        <v>7.38</v>
      </c>
      <c r="K5555" s="4">
        <v>2</v>
      </c>
      <c r="L5555" s="6">
        <v>3.4685999999999999</v>
      </c>
    </row>
    <row r="5556" spans="1:12" x14ac:dyDescent="0.2">
      <c r="A5556" s="8">
        <v>41528</v>
      </c>
      <c r="B5556" s="4">
        <f>YEAR(Sales[[#This Row],[Order Date]])</f>
        <v>2013</v>
      </c>
      <c r="C5556" s="4">
        <f>MONTH(Sales[[#This Row],[Order Date]])</f>
        <v>9</v>
      </c>
      <c r="D5556" t="s">
        <v>498</v>
      </c>
      <c r="E5556" t="s">
        <v>11</v>
      </c>
      <c r="F5556" t="s">
        <v>38</v>
      </c>
      <c r="G5556" t="s">
        <v>20</v>
      </c>
      <c r="H5556" t="s">
        <v>21</v>
      </c>
      <c r="I5556" t="s">
        <v>32</v>
      </c>
      <c r="J5556" s="7">
        <v>14.256</v>
      </c>
      <c r="K5556" s="4">
        <v>3</v>
      </c>
      <c r="L5556" s="6">
        <v>4.4550000000000001</v>
      </c>
    </row>
    <row r="5557" spans="1:12" x14ac:dyDescent="0.2">
      <c r="A5557" s="8">
        <v>41528</v>
      </c>
      <c r="B5557" s="4">
        <f>YEAR(Sales[[#This Row],[Order Date]])</f>
        <v>2013</v>
      </c>
      <c r="C5557" s="4">
        <f>MONTH(Sales[[#This Row],[Order Date]])</f>
        <v>9</v>
      </c>
      <c r="D5557" t="s">
        <v>498</v>
      </c>
      <c r="E5557" t="s">
        <v>11</v>
      </c>
      <c r="F5557" t="s">
        <v>38</v>
      </c>
      <c r="G5557" t="s">
        <v>20</v>
      </c>
      <c r="H5557" t="s">
        <v>21</v>
      </c>
      <c r="I5557" t="s">
        <v>36</v>
      </c>
      <c r="J5557" s="7">
        <v>81.98</v>
      </c>
      <c r="K5557" s="4">
        <v>2</v>
      </c>
      <c r="L5557" s="6">
        <v>40.170200000000001</v>
      </c>
    </row>
    <row r="5558" spans="1:12" x14ac:dyDescent="0.2">
      <c r="A5558" s="8">
        <v>41528</v>
      </c>
      <c r="B5558" s="4">
        <f>YEAR(Sales[[#This Row],[Order Date]])</f>
        <v>2013</v>
      </c>
      <c r="C5558" s="4">
        <f>MONTH(Sales[[#This Row],[Order Date]])</f>
        <v>9</v>
      </c>
      <c r="D5558" t="s">
        <v>498</v>
      </c>
      <c r="E5558" t="s">
        <v>11</v>
      </c>
      <c r="F5558" t="s">
        <v>38</v>
      </c>
      <c r="G5558" t="s">
        <v>20</v>
      </c>
      <c r="H5558" t="s">
        <v>21</v>
      </c>
      <c r="I5558" t="s">
        <v>32</v>
      </c>
      <c r="J5558" s="7">
        <v>39.624000000000002</v>
      </c>
      <c r="K5558" s="4">
        <v>3</v>
      </c>
      <c r="L5558" s="6">
        <v>13.868399999999999</v>
      </c>
    </row>
    <row r="5559" spans="1:12" x14ac:dyDescent="0.2">
      <c r="A5559" s="8">
        <v>41528</v>
      </c>
      <c r="B5559" s="4">
        <f>YEAR(Sales[[#This Row],[Order Date]])</f>
        <v>2013</v>
      </c>
      <c r="C5559" s="4">
        <f>MONTH(Sales[[#This Row],[Order Date]])</f>
        <v>9</v>
      </c>
      <c r="D5559" t="s">
        <v>306</v>
      </c>
      <c r="E5559" t="s">
        <v>11</v>
      </c>
      <c r="F5559" t="s">
        <v>19</v>
      </c>
      <c r="G5559" t="s">
        <v>20</v>
      </c>
      <c r="H5559" t="s">
        <v>21</v>
      </c>
      <c r="I5559" t="s">
        <v>32</v>
      </c>
      <c r="J5559" s="7">
        <v>276.78399999999999</v>
      </c>
      <c r="K5559" s="4">
        <v>2</v>
      </c>
      <c r="L5559" s="6">
        <v>89.954800000000006</v>
      </c>
    </row>
    <row r="5560" spans="1:12" x14ac:dyDescent="0.2">
      <c r="A5560" s="8">
        <v>41529</v>
      </c>
      <c r="B5560" s="4">
        <f>YEAR(Sales[[#This Row],[Order Date]])</f>
        <v>2013</v>
      </c>
      <c r="C5560" s="4">
        <f>MONTH(Sales[[#This Row],[Order Date]])</f>
        <v>9</v>
      </c>
      <c r="D5560" t="s">
        <v>177</v>
      </c>
      <c r="E5560" t="s">
        <v>11</v>
      </c>
      <c r="F5560" t="s">
        <v>19</v>
      </c>
      <c r="G5560" t="s">
        <v>20</v>
      </c>
      <c r="H5560" t="s">
        <v>21</v>
      </c>
      <c r="I5560" t="s">
        <v>36</v>
      </c>
      <c r="J5560" s="7">
        <v>7.61</v>
      </c>
      <c r="K5560" s="4">
        <v>1</v>
      </c>
      <c r="L5560" s="6">
        <v>3.5767000000000002</v>
      </c>
    </row>
    <row r="5561" spans="1:12" x14ac:dyDescent="0.2">
      <c r="A5561" s="8">
        <v>41529</v>
      </c>
      <c r="B5561" s="4">
        <f>YEAR(Sales[[#This Row],[Order Date]])</f>
        <v>2013</v>
      </c>
      <c r="C5561" s="4">
        <f>MONTH(Sales[[#This Row],[Order Date]])</f>
        <v>9</v>
      </c>
      <c r="D5561" t="s">
        <v>177</v>
      </c>
      <c r="E5561" t="s">
        <v>11</v>
      </c>
      <c r="F5561" t="s">
        <v>19</v>
      </c>
      <c r="G5561" t="s">
        <v>20</v>
      </c>
      <c r="H5561" t="s">
        <v>30</v>
      </c>
      <c r="I5561" t="s">
        <v>55</v>
      </c>
      <c r="J5561" s="7">
        <v>3347.37</v>
      </c>
      <c r="K5561" s="4">
        <v>13</v>
      </c>
      <c r="L5561" s="6">
        <v>636.00030000000004</v>
      </c>
    </row>
    <row r="5562" spans="1:12" x14ac:dyDescent="0.2">
      <c r="A5562" s="8">
        <v>41529</v>
      </c>
      <c r="B5562" s="4">
        <f>YEAR(Sales[[#This Row],[Order Date]])</f>
        <v>2013</v>
      </c>
      <c r="C5562" s="4">
        <f>MONTH(Sales[[#This Row],[Order Date]])</f>
        <v>9</v>
      </c>
      <c r="D5562" t="s">
        <v>316</v>
      </c>
      <c r="E5562" t="s">
        <v>18</v>
      </c>
      <c r="F5562" t="s">
        <v>51</v>
      </c>
      <c r="G5562" t="s">
        <v>52</v>
      </c>
      <c r="H5562" t="s">
        <v>21</v>
      </c>
      <c r="I5562" t="s">
        <v>36</v>
      </c>
      <c r="J5562" s="7">
        <v>8.4480000000000004</v>
      </c>
      <c r="K5562" s="4">
        <v>2</v>
      </c>
      <c r="L5562" s="6">
        <v>2.64</v>
      </c>
    </row>
    <row r="5563" spans="1:12" x14ac:dyDescent="0.2">
      <c r="A5563" s="8">
        <v>41529</v>
      </c>
      <c r="B5563" s="4">
        <f>YEAR(Sales[[#This Row],[Order Date]])</f>
        <v>2013</v>
      </c>
      <c r="C5563" s="4">
        <f>MONTH(Sales[[#This Row],[Order Date]])</f>
        <v>9</v>
      </c>
      <c r="D5563" t="s">
        <v>316</v>
      </c>
      <c r="E5563" t="s">
        <v>18</v>
      </c>
      <c r="F5563" t="s">
        <v>51</v>
      </c>
      <c r="G5563" t="s">
        <v>52</v>
      </c>
      <c r="H5563" t="s">
        <v>30</v>
      </c>
      <c r="I5563" t="s">
        <v>31</v>
      </c>
      <c r="J5563" s="7">
        <v>728.94600000000003</v>
      </c>
      <c r="K5563" s="4">
        <v>9</v>
      </c>
      <c r="L5563" s="6">
        <v>-157.9383</v>
      </c>
    </row>
    <row r="5564" spans="1:12" x14ac:dyDescent="0.2">
      <c r="A5564" s="8">
        <v>41529</v>
      </c>
      <c r="B5564" s="4">
        <f>YEAR(Sales[[#This Row],[Order Date]])</f>
        <v>2013</v>
      </c>
      <c r="C5564" s="4">
        <f>MONTH(Sales[[#This Row],[Order Date]])</f>
        <v>9</v>
      </c>
      <c r="D5564" t="s">
        <v>192</v>
      </c>
      <c r="E5564" t="s">
        <v>40</v>
      </c>
      <c r="F5564" t="s">
        <v>112</v>
      </c>
      <c r="G5564" t="s">
        <v>52</v>
      </c>
      <c r="H5564" t="s">
        <v>21</v>
      </c>
      <c r="I5564" t="s">
        <v>32</v>
      </c>
      <c r="J5564" s="7">
        <v>22.428000000000001</v>
      </c>
      <c r="K5564" s="4">
        <v>3</v>
      </c>
      <c r="L5564" s="6">
        <v>-17.942399999999999</v>
      </c>
    </row>
    <row r="5565" spans="1:12" x14ac:dyDescent="0.2">
      <c r="A5565" s="8">
        <v>41529</v>
      </c>
      <c r="B5565" s="4">
        <f>YEAR(Sales[[#This Row],[Order Date]])</f>
        <v>2013</v>
      </c>
      <c r="C5565" s="4">
        <f>MONTH(Sales[[#This Row],[Order Date]])</f>
        <v>9</v>
      </c>
      <c r="D5565" t="s">
        <v>192</v>
      </c>
      <c r="E5565" t="s">
        <v>40</v>
      </c>
      <c r="F5565" t="s">
        <v>112</v>
      </c>
      <c r="G5565" t="s">
        <v>52</v>
      </c>
      <c r="H5565" t="s">
        <v>21</v>
      </c>
      <c r="I5565" t="s">
        <v>26</v>
      </c>
      <c r="J5565" s="7">
        <v>37.520000000000003</v>
      </c>
      <c r="K5565" s="4">
        <v>5</v>
      </c>
      <c r="L5565" s="6">
        <v>3.7519999999999998</v>
      </c>
    </row>
    <row r="5566" spans="1:12" x14ac:dyDescent="0.2">
      <c r="A5566" s="8">
        <v>41529</v>
      </c>
      <c r="B5566" s="4">
        <f>YEAR(Sales[[#This Row],[Order Date]])</f>
        <v>2013</v>
      </c>
      <c r="C5566" s="4">
        <f>MONTH(Sales[[#This Row],[Order Date]])</f>
        <v>9</v>
      </c>
      <c r="D5566" t="s">
        <v>614</v>
      </c>
      <c r="E5566" t="s">
        <v>11</v>
      </c>
      <c r="F5566" t="s">
        <v>82</v>
      </c>
      <c r="G5566" t="s">
        <v>13</v>
      </c>
      <c r="H5566" t="s">
        <v>30</v>
      </c>
      <c r="I5566" t="s">
        <v>208</v>
      </c>
      <c r="J5566" s="7">
        <v>1599.92</v>
      </c>
      <c r="K5566" s="4">
        <v>8</v>
      </c>
      <c r="L5566" s="6">
        <v>751.9624</v>
      </c>
    </row>
    <row r="5567" spans="1:12" x14ac:dyDescent="0.2">
      <c r="A5567" s="8">
        <v>41529</v>
      </c>
      <c r="B5567" s="4">
        <f>YEAR(Sales[[#This Row],[Order Date]])</f>
        <v>2013</v>
      </c>
      <c r="C5567" s="4">
        <f>MONTH(Sales[[#This Row],[Order Date]])</f>
        <v>9</v>
      </c>
      <c r="D5567" t="s">
        <v>614</v>
      </c>
      <c r="E5567" t="s">
        <v>11</v>
      </c>
      <c r="F5567" t="s">
        <v>82</v>
      </c>
      <c r="G5567" t="s">
        <v>13</v>
      </c>
      <c r="H5567" t="s">
        <v>21</v>
      </c>
      <c r="I5567" t="s">
        <v>57</v>
      </c>
      <c r="J5567" s="7">
        <v>11.09</v>
      </c>
      <c r="K5567" s="4">
        <v>1</v>
      </c>
      <c r="L5567" s="6">
        <v>5.4340999999999999</v>
      </c>
    </row>
    <row r="5568" spans="1:12" x14ac:dyDescent="0.2">
      <c r="A5568" s="8">
        <v>41529</v>
      </c>
      <c r="B5568" s="4">
        <f>YEAR(Sales[[#This Row],[Order Date]])</f>
        <v>2013</v>
      </c>
      <c r="C5568" s="4">
        <f>MONTH(Sales[[#This Row],[Order Date]])</f>
        <v>9</v>
      </c>
      <c r="D5568" t="s">
        <v>769</v>
      </c>
      <c r="E5568" t="s">
        <v>11</v>
      </c>
      <c r="F5568" t="s">
        <v>19</v>
      </c>
      <c r="G5568" t="s">
        <v>20</v>
      </c>
      <c r="H5568" t="s">
        <v>21</v>
      </c>
      <c r="I5568" t="s">
        <v>26</v>
      </c>
      <c r="J5568" s="7">
        <v>332.94</v>
      </c>
      <c r="K5568" s="4">
        <v>3</v>
      </c>
      <c r="L5568" s="6">
        <v>6.6588000000000003</v>
      </c>
    </row>
    <row r="5569" spans="1:12" x14ac:dyDescent="0.2">
      <c r="A5569" s="8">
        <v>41529</v>
      </c>
      <c r="B5569" s="4">
        <f>YEAR(Sales[[#This Row],[Order Date]])</f>
        <v>2013</v>
      </c>
      <c r="C5569" s="4">
        <f>MONTH(Sales[[#This Row],[Order Date]])</f>
        <v>9</v>
      </c>
      <c r="D5569" t="s">
        <v>769</v>
      </c>
      <c r="E5569" t="s">
        <v>11</v>
      </c>
      <c r="F5569" t="s">
        <v>19</v>
      </c>
      <c r="G5569" t="s">
        <v>20</v>
      </c>
      <c r="H5569" t="s">
        <v>21</v>
      </c>
      <c r="I5569" t="s">
        <v>32</v>
      </c>
      <c r="J5569" s="7">
        <v>39.872</v>
      </c>
      <c r="K5569" s="4">
        <v>2</v>
      </c>
      <c r="L5569" s="6">
        <v>12.958399999999999</v>
      </c>
    </row>
    <row r="5570" spans="1:12" x14ac:dyDescent="0.2">
      <c r="A5570" s="8">
        <v>41529</v>
      </c>
      <c r="B5570" s="4">
        <f>YEAR(Sales[[#This Row],[Order Date]])</f>
        <v>2013</v>
      </c>
      <c r="C5570" s="4">
        <f>MONTH(Sales[[#This Row],[Order Date]])</f>
        <v>9</v>
      </c>
      <c r="D5570" t="s">
        <v>656</v>
      </c>
      <c r="E5570" t="s">
        <v>11</v>
      </c>
      <c r="F5570" t="s">
        <v>613</v>
      </c>
      <c r="G5570" t="s">
        <v>42</v>
      </c>
      <c r="H5570" t="s">
        <v>30</v>
      </c>
      <c r="I5570" t="s">
        <v>31</v>
      </c>
      <c r="J5570" s="7">
        <v>224.75</v>
      </c>
      <c r="K5570" s="4">
        <v>5</v>
      </c>
      <c r="L5570" s="6">
        <v>62.93</v>
      </c>
    </row>
    <row r="5571" spans="1:12" x14ac:dyDescent="0.2">
      <c r="A5571" s="8">
        <v>41529</v>
      </c>
      <c r="B5571" s="4">
        <f>YEAR(Sales[[#This Row],[Order Date]])</f>
        <v>2013</v>
      </c>
      <c r="C5571" s="4">
        <f>MONTH(Sales[[#This Row],[Order Date]])</f>
        <v>9</v>
      </c>
      <c r="D5571" t="s">
        <v>627</v>
      </c>
      <c r="E5571" t="s">
        <v>11</v>
      </c>
      <c r="F5571" t="s">
        <v>62</v>
      </c>
      <c r="G5571" t="s">
        <v>42</v>
      </c>
      <c r="H5571" t="s">
        <v>21</v>
      </c>
      <c r="I5571" t="s">
        <v>22</v>
      </c>
      <c r="J5571" s="7">
        <v>6</v>
      </c>
      <c r="K5571" s="4">
        <v>2</v>
      </c>
      <c r="L5571" s="6">
        <v>2.1</v>
      </c>
    </row>
    <row r="5572" spans="1:12" x14ac:dyDescent="0.2">
      <c r="A5572" s="8">
        <v>41529</v>
      </c>
      <c r="B5572" s="4">
        <f>YEAR(Sales[[#This Row],[Order Date]])</f>
        <v>2013</v>
      </c>
      <c r="C5572" s="4">
        <f>MONTH(Sales[[#This Row],[Order Date]])</f>
        <v>9</v>
      </c>
      <c r="D5572" t="s">
        <v>627</v>
      </c>
      <c r="E5572" t="s">
        <v>11</v>
      </c>
      <c r="F5572" t="s">
        <v>62</v>
      </c>
      <c r="G5572" t="s">
        <v>42</v>
      </c>
      <c r="H5572" t="s">
        <v>21</v>
      </c>
      <c r="I5572" t="s">
        <v>32</v>
      </c>
      <c r="J5572" s="7">
        <v>1.9079999999999999</v>
      </c>
      <c r="K5572" s="4">
        <v>3</v>
      </c>
      <c r="L5572" s="6">
        <v>-3.2435999999999998</v>
      </c>
    </row>
    <row r="5573" spans="1:12" x14ac:dyDescent="0.2">
      <c r="A5573" s="8">
        <v>41529</v>
      </c>
      <c r="B5573" s="4">
        <f>YEAR(Sales[[#This Row],[Order Date]])</f>
        <v>2013</v>
      </c>
      <c r="C5573" s="4">
        <f>MONTH(Sales[[#This Row],[Order Date]])</f>
        <v>9</v>
      </c>
      <c r="D5573" t="s">
        <v>61</v>
      </c>
      <c r="E5573" t="s">
        <v>18</v>
      </c>
      <c r="F5573" t="s">
        <v>80</v>
      </c>
      <c r="G5573" t="s">
        <v>20</v>
      </c>
      <c r="H5573" t="s">
        <v>21</v>
      </c>
      <c r="I5573" t="s">
        <v>29</v>
      </c>
      <c r="J5573" s="7">
        <v>2.9119999999999999</v>
      </c>
      <c r="K5573" s="4">
        <v>2</v>
      </c>
      <c r="L5573" s="6">
        <v>0.91</v>
      </c>
    </row>
    <row r="5574" spans="1:12" x14ac:dyDescent="0.2">
      <c r="A5574" s="8">
        <v>41529</v>
      </c>
      <c r="B5574" s="4">
        <f>YEAR(Sales[[#This Row],[Order Date]])</f>
        <v>2013</v>
      </c>
      <c r="C5574" s="4">
        <f>MONTH(Sales[[#This Row],[Order Date]])</f>
        <v>9</v>
      </c>
      <c r="D5574" t="s">
        <v>61</v>
      </c>
      <c r="E5574" t="s">
        <v>18</v>
      </c>
      <c r="F5574" t="s">
        <v>80</v>
      </c>
      <c r="G5574" t="s">
        <v>20</v>
      </c>
      <c r="H5574" t="s">
        <v>21</v>
      </c>
      <c r="I5574" t="s">
        <v>36</v>
      </c>
      <c r="J5574" s="7">
        <v>20.736000000000001</v>
      </c>
      <c r="K5574" s="4">
        <v>4</v>
      </c>
      <c r="L5574" s="6">
        <v>7.2576000000000001</v>
      </c>
    </row>
    <row r="5575" spans="1:12" x14ac:dyDescent="0.2">
      <c r="A5575" s="8">
        <v>41529</v>
      </c>
      <c r="B5575" s="4">
        <f>YEAR(Sales[[#This Row],[Order Date]])</f>
        <v>2013</v>
      </c>
      <c r="C5575" s="4">
        <f>MONTH(Sales[[#This Row],[Order Date]])</f>
        <v>9</v>
      </c>
      <c r="D5575" t="s">
        <v>61</v>
      </c>
      <c r="E5575" t="s">
        <v>18</v>
      </c>
      <c r="F5575" t="s">
        <v>80</v>
      </c>
      <c r="G5575" t="s">
        <v>20</v>
      </c>
      <c r="H5575" t="s">
        <v>21</v>
      </c>
      <c r="I5575" t="s">
        <v>36</v>
      </c>
      <c r="J5575" s="7">
        <v>9.5679999999999996</v>
      </c>
      <c r="K5575" s="4">
        <v>2</v>
      </c>
      <c r="L5575" s="6">
        <v>2.99</v>
      </c>
    </row>
    <row r="5576" spans="1:12" x14ac:dyDescent="0.2">
      <c r="A5576" s="8">
        <v>41529</v>
      </c>
      <c r="B5576" s="4">
        <f>YEAR(Sales[[#This Row],[Order Date]])</f>
        <v>2013</v>
      </c>
      <c r="C5576" s="4">
        <f>MONTH(Sales[[#This Row],[Order Date]])</f>
        <v>9</v>
      </c>
      <c r="D5576" t="s">
        <v>111</v>
      </c>
      <c r="E5576" t="s">
        <v>11</v>
      </c>
      <c r="F5576" t="s">
        <v>41</v>
      </c>
      <c r="G5576" t="s">
        <v>42</v>
      </c>
      <c r="H5576" t="s">
        <v>21</v>
      </c>
      <c r="I5576" t="s">
        <v>57</v>
      </c>
      <c r="J5576" s="7">
        <v>99.567999999999998</v>
      </c>
      <c r="K5576" s="4">
        <v>2</v>
      </c>
      <c r="L5576" s="6">
        <v>33.604199999999999</v>
      </c>
    </row>
    <row r="5577" spans="1:12" x14ac:dyDescent="0.2">
      <c r="A5577" s="8">
        <v>41530</v>
      </c>
      <c r="B5577" s="4">
        <f>YEAR(Sales[[#This Row],[Order Date]])</f>
        <v>2013</v>
      </c>
      <c r="C5577" s="4">
        <f>MONTH(Sales[[#This Row],[Order Date]])</f>
        <v>9</v>
      </c>
      <c r="D5577" t="s">
        <v>197</v>
      </c>
      <c r="E5577" t="s">
        <v>18</v>
      </c>
      <c r="F5577" t="s">
        <v>105</v>
      </c>
      <c r="G5577" t="s">
        <v>20</v>
      </c>
      <c r="H5577" t="s">
        <v>14</v>
      </c>
      <c r="I5577" t="s">
        <v>28</v>
      </c>
      <c r="J5577" s="7">
        <v>15.135999999999999</v>
      </c>
      <c r="K5577" s="4">
        <v>4</v>
      </c>
      <c r="L5577" s="6">
        <v>3.5948000000000002</v>
      </c>
    </row>
    <row r="5578" spans="1:12" x14ac:dyDescent="0.2">
      <c r="A5578" s="8">
        <v>41530</v>
      </c>
      <c r="B5578" s="4">
        <f>YEAR(Sales[[#This Row],[Order Date]])</f>
        <v>2013</v>
      </c>
      <c r="C5578" s="4">
        <f>MONTH(Sales[[#This Row],[Order Date]])</f>
        <v>9</v>
      </c>
      <c r="D5578" t="s">
        <v>197</v>
      </c>
      <c r="E5578" t="s">
        <v>18</v>
      </c>
      <c r="F5578" t="s">
        <v>105</v>
      </c>
      <c r="G5578" t="s">
        <v>20</v>
      </c>
      <c r="H5578" t="s">
        <v>14</v>
      </c>
      <c r="I5578" t="s">
        <v>16</v>
      </c>
      <c r="J5578" s="7">
        <v>466.76799999999997</v>
      </c>
      <c r="K5578" s="4">
        <v>2</v>
      </c>
      <c r="L5578" s="6">
        <v>52.511400000000002</v>
      </c>
    </row>
    <row r="5579" spans="1:12" x14ac:dyDescent="0.2">
      <c r="A5579" s="8">
        <v>41530</v>
      </c>
      <c r="B5579" s="4">
        <f>YEAR(Sales[[#This Row],[Order Date]])</f>
        <v>2013</v>
      </c>
      <c r="C5579" s="4">
        <f>MONTH(Sales[[#This Row],[Order Date]])</f>
        <v>9</v>
      </c>
      <c r="D5579" t="s">
        <v>197</v>
      </c>
      <c r="E5579" t="s">
        <v>18</v>
      </c>
      <c r="F5579" t="s">
        <v>105</v>
      </c>
      <c r="G5579" t="s">
        <v>20</v>
      </c>
      <c r="H5579" t="s">
        <v>14</v>
      </c>
      <c r="I5579" t="s">
        <v>28</v>
      </c>
      <c r="J5579" s="7">
        <v>15.231999999999999</v>
      </c>
      <c r="K5579" s="4">
        <v>1</v>
      </c>
      <c r="L5579" s="6">
        <v>1.7136</v>
      </c>
    </row>
    <row r="5580" spans="1:12" x14ac:dyDescent="0.2">
      <c r="A5580" s="8">
        <v>41530</v>
      </c>
      <c r="B5580" s="4">
        <f>YEAR(Sales[[#This Row],[Order Date]])</f>
        <v>2013</v>
      </c>
      <c r="C5580" s="4">
        <f>MONTH(Sales[[#This Row],[Order Date]])</f>
        <v>9</v>
      </c>
      <c r="D5580" t="s">
        <v>197</v>
      </c>
      <c r="E5580" t="s">
        <v>18</v>
      </c>
      <c r="F5580" t="s">
        <v>105</v>
      </c>
      <c r="G5580" t="s">
        <v>20</v>
      </c>
      <c r="H5580" t="s">
        <v>21</v>
      </c>
      <c r="I5580" t="s">
        <v>22</v>
      </c>
      <c r="J5580" s="7">
        <v>6.2640000000000002</v>
      </c>
      <c r="K5580" s="4">
        <v>3</v>
      </c>
      <c r="L5580" s="6">
        <v>2.0358000000000001</v>
      </c>
    </row>
    <row r="5581" spans="1:12" x14ac:dyDescent="0.2">
      <c r="A5581" s="8">
        <v>41530</v>
      </c>
      <c r="B5581" s="4">
        <f>YEAR(Sales[[#This Row],[Order Date]])</f>
        <v>2013</v>
      </c>
      <c r="C5581" s="4">
        <f>MONTH(Sales[[#This Row],[Order Date]])</f>
        <v>9</v>
      </c>
      <c r="D5581" t="s">
        <v>302</v>
      </c>
      <c r="E5581" t="s">
        <v>11</v>
      </c>
      <c r="F5581" t="s">
        <v>38</v>
      </c>
      <c r="G5581" t="s">
        <v>20</v>
      </c>
      <c r="H5581" t="s">
        <v>21</v>
      </c>
      <c r="I5581" t="s">
        <v>75</v>
      </c>
      <c r="J5581" s="7">
        <v>10.47</v>
      </c>
      <c r="K5581" s="4">
        <v>3</v>
      </c>
      <c r="L5581" s="6">
        <v>4.8162000000000003</v>
      </c>
    </row>
    <row r="5582" spans="1:12" x14ac:dyDescent="0.2">
      <c r="A5582" s="8">
        <v>41530</v>
      </c>
      <c r="B5582" s="4">
        <f>YEAR(Sales[[#This Row],[Order Date]])</f>
        <v>2013</v>
      </c>
      <c r="C5582" s="4">
        <f>MONTH(Sales[[#This Row],[Order Date]])</f>
        <v>9</v>
      </c>
      <c r="D5582" t="s">
        <v>302</v>
      </c>
      <c r="E5582" t="s">
        <v>11</v>
      </c>
      <c r="F5582" t="s">
        <v>38</v>
      </c>
      <c r="G5582" t="s">
        <v>20</v>
      </c>
      <c r="H5582" t="s">
        <v>21</v>
      </c>
      <c r="I5582" t="s">
        <v>22</v>
      </c>
      <c r="J5582" s="7">
        <v>11.07</v>
      </c>
      <c r="K5582" s="4">
        <v>3</v>
      </c>
      <c r="L5582" s="6">
        <v>5.2028999999999996</v>
      </c>
    </row>
    <row r="5583" spans="1:12" x14ac:dyDescent="0.2">
      <c r="A5583" s="8">
        <v>41530</v>
      </c>
      <c r="B5583" s="4">
        <f>YEAR(Sales[[#This Row],[Order Date]])</f>
        <v>2013</v>
      </c>
      <c r="C5583" s="4">
        <f>MONTH(Sales[[#This Row],[Order Date]])</f>
        <v>9</v>
      </c>
      <c r="D5583" t="s">
        <v>302</v>
      </c>
      <c r="E5583" t="s">
        <v>11</v>
      </c>
      <c r="F5583" t="s">
        <v>38</v>
      </c>
      <c r="G5583" t="s">
        <v>20</v>
      </c>
      <c r="H5583" t="s">
        <v>21</v>
      </c>
      <c r="I5583" t="s">
        <v>32</v>
      </c>
      <c r="J5583" s="7">
        <v>20.704000000000001</v>
      </c>
      <c r="K5583" s="4">
        <v>4</v>
      </c>
      <c r="L5583" s="6">
        <v>7.7640000000000002</v>
      </c>
    </row>
    <row r="5584" spans="1:12" x14ac:dyDescent="0.2">
      <c r="A5584" s="8">
        <v>41530</v>
      </c>
      <c r="B5584" s="4">
        <f>YEAR(Sales[[#This Row],[Order Date]])</f>
        <v>2013</v>
      </c>
      <c r="C5584" s="4">
        <f>MONTH(Sales[[#This Row],[Order Date]])</f>
        <v>9</v>
      </c>
      <c r="D5584" t="s">
        <v>370</v>
      </c>
      <c r="E5584" t="s">
        <v>18</v>
      </c>
      <c r="F5584" t="s">
        <v>82</v>
      </c>
      <c r="G5584" t="s">
        <v>13</v>
      </c>
      <c r="H5584" t="s">
        <v>30</v>
      </c>
      <c r="I5584" t="s">
        <v>55</v>
      </c>
      <c r="J5584" s="7">
        <v>20.7</v>
      </c>
      <c r="K5584" s="4">
        <v>3</v>
      </c>
      <c r="L5584" s="6">
        <v>1.6559999999999999</v>
      </c>
    </row>
    <row r="5585" spans="1:12" x14ac:dyDescent="0.2">
      <c r="A5585" s="8">
        <v>41530</v>
      </c>
      <c r="B5585" s="4">
        <f>YEAR(Sales[[#This Row],[Order Date]])</f>
        <v>2013</v>
      </c>
      <c r="C5585" s="4">
        <f>MONTH(Sales[[#This Row],[Order Date]])</f>
        <v>9</v>
      </c>
      <c r="D5585" t="s">
        <v>370</v>
      </c>
      <c r="E5585" t="s">
        <v>18</v>
      </c>
      <c r="F5585" t="s">
        <v>82</v>
      </c>
      <c r="G5585" t="s">
        <v>13</v>
      </c>
      <c r="H5585" t="s">
        <v>21</v>
      </c>
      <c r="I5585" t="s">
        <v>75</v>
      </c>
      <c r="J5585" s="7">
        <v>11.34</v>
      </c>
      <c r="K5585" s="4">
        <v>3</v>
      </c>
      <c r="L5585" s="6">
        <v>5.2164000000000001</v>
      </c>
    </row>
    <row r="5586" spans="1:12" x14ac:dyDescent="0.2">
      <c r="A5586" s="8">
        <v>41530</v>
      </c>
      <c r="B5586" s="4">
        <f>YEAR(Sales[[#This Row],[Order Date]])</f>
        <v>2013</v>
      </c>
      <c r="C5586" s="4">
        <f>MONTH(Sales[[#This Row],[Order Date]])</f>
        <v>9</v>
      </c>
      <c r="D5586" t="s">
        <v>370</v>
      </c>
      <c r="E5586" t="s">
        <v>18</v>
      </c>
      <c r="F5586" t="s">
        <v>82</v>
      </c>
      <c r="G5586" t="s">
        <v>13</v>
      </c>
      <c r="H5586" t="s">
        <v>21</v>
      </c>
      <c r="I5586" t="s">
        <v>26</v>
      </c>
      <c r="J5586" s="7">
        <v>67.900000000000006</v>
      </c>
      <c r="K5586" s="4">
        <v>5</v>
      </c>
      <c r="L5586" s="6">
        <v>0.67900000000000005</v>
      </c>
    </row>
    <row r="5587" spans="1:12" x14ac:dyDescent="0.2">
      <c r="A5587" s="8">
        <v>41530</v>
      </c>
      <c r="B5587" s="4">
        <f>YEAR(Sales[[#This Row],[Order Date]])</f>
        <v>2013</v>
      </c>
      <c r="C5587" s="4">
        <f>MONTH(Sales[[#This Row],[Order Date]])</f>
        <v>9</v>
      </c>
      <c r="D5587" t="s">
        <v>370</v>
      </c>
      <c r="E5587" t="s">
        <v>18</v>
      </c>
      <c r="F5587" t="s">
        <v>82</v>
      </c>
      <c r="G5587" t="s">
        <v>13</v>
      </c>
      <c r="H5587" t="s">
        <v>14</v>
      </c>
      <c r="I5587" t="s">
        <v>16</v>
      </c>
      <c r="J5587" s="7">
        <v>1059.1199999999999</v>
      </c>
      <c r="K5587" s="4">
        <v>4</v>
      </c>
      <c r="L5587" s="6">
        <v>307.14479999999998</v>
      </c>
    </row>
    <row r="5588" spans="1:12" x14ac:dyDescent="0.2">
      <c r="A5588" s="8">
        <v>41530</v>
      </c>
      <c r="B5588" s="4">
        <f>YEAR(Sales[[#This Row],[Order Date]])</f>
        <v>2013</v>
      </c>
      <c r="C5588" s="4">
        <f>MONTH(Sales[[#This Row],[Order Date]])</f>
        <v>9</v>
      </c>
      <c r="D5588" t="s">
        <v>356</v>
      </c>
      <c r="E5588" t="s">
        <v>18</v>
      </c>
      <c r="F5588" t="s">
        <v>68</v>
      </c>
      <c r="G5588" t="s">
        <v>42</v>
      </c>
      <c r="H5588" t="s">
        <v>21</v>
      </c>
      <c r="I5588" t="s">
        <v>36</v>
      </c>
      <c r="J5588" s="7">
        <v>68.52</v>
      </c>
      <c r="K5588" s="4">
        <v>3</v>
      </c>
      <c r="L5588" s="6">
        <v>31.519200000000001</v>
      </c>
    </row>
    <row r="5589" spans="1:12" x14ac:dyDescent="0.2">
      <c r="A5589" s="8">
        <v>41530</v>
      </c>
      <c r="B5589" s="4">
        <f>YEAR(Sales[[#This Row],[Order Date]])</f>
        <v>2013</v>
      </c>
      <c r="C5589" s="4">
        <f>MONTH(Sales[[#This Row],[Order Date]])</f>
        <v>9</v>
      </c>
      <c r="D5589" t="s">
        <v>251</v>
      </c>
      <c r="E5589" t="s">
        <v>40</v>
      </c>
      <c r="F5589" t="s">
        <v>105</v>
      </c>
      <c r="G5589" t="s">
        <v>20</v>
      </c>
      <c r="H5589" t="s">
        <v>30</v>
      </c>
      <c r="I5589" t="s">
        <v>31</v>
      </c>
      <c r="J5589" s="7">
        <v>146.952</v>
      </c>
      <c r="K5589" s="4">
        <v>3</v>
      </c>
      <c r="L5589" s="6">
        <v>9.1844999999999999</v>
      </c>
    </row>
    <row r="5590" spans="1:12" x14ac:dyDescent="0.2">
      <c r="A5590" s="8">
        <v>41530</v>
      </c>
      <c r="B5590" s="4">
        <f>YEAR(Sales[[#This Row],[Order Date]])</f>
        <v>2013</v>
      </c>
      <c r="C5590" s="4">
        <f>MONTH(Sales[[#This Row],[Order Date]])</f>
        <v>9</v>
      </c>
      <c r="D5590" t="s">
        <v>251</v>
      </c>
      <c r="E5590" t="s">
        <v>40</v>
      </c>
      <c r="F5590" t="s">
        <v>105</v>
      </c>
      <c r="G5590" t="s">
        <v>20</v>
      </c>
      <c r="H5590" t="s">
        <v>14</v>
      </c>
      <c r="I5590" t="s">
        <v>16</v>
      </c>
      <c r="J5590" s="7">
        <v>83.135999999999996</v>
      </c>
      <c r="K5590" s="4">
        <v>4</v>
      </c>
      <c r="L5590" s="6">
        <v>5.1959999999999997</v>
      </c>
    </row>
    <row r="5591" spans="1:12" x14ac:dyDescent="0.2">
      <c r="A5591" s="8">
        <v>41530</v>
      </c>
      <c r="B5591" s="4">
        <f>YEAR(Sales[[#This Row],[Order Date]])</f>
        <v>2013</v>
      </c>
      <c r="C5591" s="4">
        <f>MONTH(Sales[[#This Row],[Order Date]])</f>
        <v>9</v>
      </c>
      <c r="D5591" t="s">
        <v>644</v>
      </c>
      <c r="E5591" t="s">
        <v>18</v>
      </c>
      <c r="F5591" t="s">
        <v>74</v>
      </c>
      <c r="G5591" t="s">
        <v>52</v>
      </c>
      <c r="H5591" t="s">
        <v>14</v>
      </c>
      <c r="I5591" t="s">
        <v>28</v>
      </c>
      <c r="J5591" s="7">
        <v>40.479999999999997</v>
      </c>
      <c r="K5591" s="4">
        <v>2</v>
      </c>
      <c r="L5591" s="6">
        <v>14.572800000000001</v>
      </c>
    </row>
    <row r="5592" spans="1:12" x14ac:dyDescent="0.2">
      <c r="A5592" s="8">
        <v>41531</v>
      </c>
      <c r="B5592" s="4">
        <f>YEAR(Sales[[#This Row],[Order Date]])</f>
        <v>2013</v>
      </c>
      <c r="C5592" s="4">
        <f>MONTH(Sales[[#This Row],[Order Date]])</f>
        <v>9</v>
      </c>
      <c r="D5592" t="s">
        <v>45</v>
      </c>
      <c r="E5592" t="s">
        <v>11</v>
      </c>
      <c r="F5592" t="s">
        <v>49</v>
      </c>
      <c r="G5592" t="s">
        <v>42</v>
      </c>
      <c r="H5592" t="s">
        <v>21</v>
      </c>
      <c r="I5592" t="s">
        <v>26</v>
      </c>
      <c r="J5592" s="7">
        <v>40.74</v>
      </c>
      <c r="K5592" s="4">
        <v>3</v>
      </c>
      <c r="L5592" s="6">
        <v>0.40739999999999998</v>
      </c>
    </row>
    <row r="5593" spans="1:12" x14ac:dyDescent="0.2">
      <c r="A5593" s="8">
        <v>41531</v>
      </c>
      <c r="B5593" s="4">
        <f>YEAR(Sales[[#This Row],[Order Date]])</f>
        <v>2013</v>
      </c>
      <c r="C5593" s="4">
        <f>MONTH(Sales[[#This Row],[Order Date]])</f>
        <v>9</v>
      </c>
      <c r="D5593" t="s">
        <v>45</v>
      </c>
      <c r="E5593" t="s">
        <v>11</v>
      </c>
      <c r="F5593" t="s">
        <v>49</v>
      </c>
      <c r="G5593" t="s">
        <v>42</v>
      </c>
      <c r="H5593" t="s">
        <v>21</v>
      </c>
      <c r="I5593" t="s">
        <v>22</v>
      </c>
      <c r="J5593" s="7">
        <v>14.4</v>
      </c>
      <c r="K5593" s="4">
        <v>5</v>
      </c>
      <c r="L5593" s="6">
        <v>7.056</v>
      </c>
    </row>
    <row r="5594" spans="1:12" x14ac:dyDescent="0.2">
      <c r="A5594" s="8">
        <v>41531</v>
      </c>
      <c r="B5594" s="4">
        <f>YEAR(Sales[[#This Row],[Order Date]])</f>
        <v>2013</v>
      </c>
      <c r="C5594" s="4">
        <f>MONTH(Sales[[#This Row],[Order Date]])</f>
        <v>9</v>
      </c>
      <c r="D5594" t="s">
        <v>45</v>
      </c>
      <c r="E5594" t="s">
        <v>11</v>
      </c>
      <c r="F5594" t="s">
        <v>49</v>
      </c>
      <c r="G5594" t="s">
        <v>42</v>
      </c>
      <c r="H5594" t="s">
        <v>30</v>
      </c>
      <c r="I5594" t="s">
        <v>31</v>
      </c>
      <c r="J5594" s="7">
        <v>149.94999999999999</v>
      </c>
      <c r="K5594" s="4">
        <v>5</v>
      </c>
      <c r="L5594" s="6">
        <v>41.985999999999997</v>
      </c>
    </row>
    <row r="5595" spans="1:12" x14ac:dyDescent="0.2">
      <c r="A5595" s="8">
        <v>41531</v>
      </c>
      <c r="B5595" s="4">
        <f>YEAR(Sales[[#This Row],[Order Date]])</f>
        <v>2013</v>
      </c>
      <c r="C5595" s="4">
        <f>MONTH(Sales[[#This Row],[Order Date]])</f>
        <v>9</v>
      </c>
      <c r="D5595" t="s">
        <v>45</v>
      </c>
      <c r="E5595" t="s">
        <v>11</v>
      </c>
      <c r="F5595" t="s">
        <v>49</v>
      </c>
      <c r="G5595" t="s">
        <v>42</v>
      </c>
      <c r="H5595" t="s">
        <v>21</v>
      </c>
      <c r="I5595" t="s">
        <v>122</v>
      </c>
      <c r="J5595" s="7">
        <v>16.899999999999999</v>
      </c>
      <c r="K5595" s="4">
        <v>2</v>
      </c>
      <c r="L5595" s="6">
        <v>5.07</v>
      </c>
    </row>
    <row r="5596" spans="1:12" x14ac:dyDescent="0.2">
      <c r="A5596" s="8">
        <v>41531</v>
      </c>
      <c r="B5596" s="4">
        <f>YEAR(Sales[[#This Row],[Order Date]])</f>
        <v>2013</v>
      </c>
      <c r="C5596" s="4">
        <f>MONTH(Sales[[#This Row],[Order Date]])</f>
        <v>9</v>
      </c>
      <c r="D5596" t="s">
        <v>45</v>
      </c>
      <c r="E5596" t="s">
        <v>11</v>
      </c>
      <c r="F5596" t="s">
        <v>49</v>
      </c>
      <c r="G5596" t="s">
        <v>42</v>
      </c>
      <c r="H5596" t="s">
        <v>21</v>
      </c>
      <c r="I5596" t="s">
        <v>36</v>
      </c>
      <c r="J5596" s="7">
        <v>17.61</v>
      </c>
      <c r="K5596" s="4">
        <v>3</v>
      </c>
      <c r="L5596" s="6">
        <v>8.4527999999999999</v>
      </c>
    </row>
    <row r="5597" spans="1:12" x14ac:dyDescent="0.2">
      <c r="A5597" s="8">
        <v>41531</v>
      </c>
      <c r="B5597" s="4">
        <f>YEAR(Sales[[#This Row],[Order Date]])</f>
        <v>2013</v>
      </c>
      <c r="C5597" s="4">
        <f>MONTH(Sales[[#This Row],[Order Date]])</f>
        <v>9</v>
      </c>
      <c r="D5597" t="s">
        <v>45</v>
      </c>
      <c r="E5597" t="s">
        <v>11</v>
      </c>
      <c r="F5597" t="s">
        <v>49</v>
      </c>
      <c r="G5597" t="s">
        <v>42</v>
      </c>
      <c r="H5597" t="s">
        <v>21</v>
      </c>
      <c r="I5597" t="s">
        <v>33</v>
      </c>
      <c r="J5597" s="7">
        <v>378</v>
      </c>
      <c r="K5597" s="4">
        <v>2</v>
      </c>
      <c r="L5597" s="6">
        <v>136.08000000000001</v>
      </c>
    </row>
    <row r="5598" spans="1:12" x14ac:dyDescent="0.2">
      <c r="A5598" s="8">
        <v>41531</v>
      </c>
      <c r="B5598" s="4">
        <f>YEAR(Sales[[#This Row],[Order Date]])</f>
        <v>2013</v>
      </c>
      <c r="C5598" s="4">
        <f>MONTH(Sales[[#This Row],[Order Date]])</f>
        <v>9</v>
      </c>
      <c r="D5598" t="s">
        <v>45</v>
      </c>
      <c r="E5598" t="s">
        <v>11</v>
      </c>
      <c r="F5598" t="s">
        <v>49</v>
      </c>
      <c r="G5598" t="s">
        <v>42</v>
      </c>
      <c r="H5598" t="s">
        <v>21</v>
      </c>
      <c r="I5598" t="s">
        <v>36</v>
      </c>
      <c r="J5598" s="7">
        <v>17.64</v>
      </c>
      <c r="K5598" s="4">
        <v>3</v>
      </c>
      <c r="L5598" s="6">
        <v>8.6435999999999993</v>
      </c>
    </row>
    <row r="5599" spans="1:12" x14ac:dyDescent="0.2">
      <c r="A5599" s="8">
        <v>41531</v>
      </c>
      <c r="B5599" s="4">
        <f>YEAR(Sales[[#This Row],[Order Date]])</f>
        <v>2013</v>
      </c>
      <c r="C5599" s="4">
        <f>MONTH(Sales[[#This Row],[Order Date]])</f>
        <v>9</v>
      </c>
      <c r="D5599" t="s">
        <v>45</v>
      </c>
      <c r="E5599" t="s">
        <v>11</v>
      </c>
      <c r="F5599" t="s">
        <v>49</v>
      </c>
      <c r="G5599" t="s">
        <v>42</v>
      </c>
      <c r="H5599" t="s">
        <v>21</v>
      </c>
      <c r="I5599" t="s">
        <v>26</v>
      </c>
      <c r="J5599" s="7">
        <v>373.08</v>
      </c>
      <c r="K5599" s="4">
        <v>6</v>
      </c>
      <c r="L5599" s="6">
        <v>100.7316</v>
      </c>
    </row>
    <row r="5600" spans="1:12" x14ac:dyDescent="0.2">
      <c r="A5600" s="8">
        <v>41531</v>
      </c>
      <c r="B5600" s="4">
        <f>YEAR(Sales[[#This Row],[Order Date]])</f>
        <v>2013</v>
      </c>
      <c r="C5600" s="4">
        <f>MONTH(Sales[[#This Row],[Order Date]])</f>
        <v>9</v>
      </c>
      <c r="D5600" t="s">
        <v>45</v>
      </c>
      <c r="E5600" t="s">
        <v>11</v>
      </c>
      <c r="F5600" t="s">
        <v>49</v>
      </c>
      <c r="G5600" t="s">
        <v>42</v>
      </c>
      <c r="H5600" t="s">
        <v>14</v>
      </c>
      <c r="I5600" t="s">
        <v>28</v>
      </c>
      <c r="J5600" s="7">
        <v>1336.44</v>
      </c>
      <c r="K5600" s="4">
        <v>14</v>
      </c>
      <c r="L5600" s="6">
        <v>387.56760000000003</v>
      </c>
    </row>
    <row r="5601" spans="1:12" x14ac:dyDescent="0.2">
      <c r="A5601" s="8">
        <v>41531</v>
      </c>
      <c r="B5601" s="4">
        <f>YEAR(Sales[[#This Row],[Order Date]])</f>
        <v>2013</v>
      </c>
      <c r="C5601" s="4">
        <f>MONTH(Sales[[#This Row],[Order Date]])</f>
        <v>9</v>
      </c>
      <c r="D5601" t="s">
        <v>45</v>
      </c>
      <c r="E5601" t="s">
        <v>11</v>
      </c>
      <c r="F5601" t="s">
        <v>49</v>
      </c>
      <c r="G5601" t="s">
        <v>42</v>
      </c>
      <c r="H5601" t="s">
        <v>30</v>
      </c>
      <c r="I5601" t="s">
        <v>31</v>
      </c>
      <c r="J5601" s="7">
        <v>29.97</v>
      </c>
      <c r="K5601" s="4">
        <v>3</v>
      </c>
      <c r="L5601" s="6">
        <v>0.29970000000000002</v>
      </c>
    </row>
    <row r="5602" spans="1:12" x14ac:dyDescent="0.2">
      <c r="A5602" s="8">
        <v>41532</v>
      </c>
      <c r="B5602" s="4">
        <f>YEAR(Sales[[#This Row],[Order Date]])</f>
        <v>2013</v>
      </c>
      <c r="C5602" s="4">
        <f>MONTH(Sales[[#This Row],[Order Date]])</f>
        <v>9</v>
      </c>
      <c r="D5602" t="s">
        <v>99</v>
      </c>
      <c r="E5602" t="s">
        <v>40</v>
      </c>
      <c r="F5602" t="s">
        <v>92</v>
      </c>
      <c r="G5602" t="s">
        <v>13</v>
      </c>
      <c r="H5602" t="s">
        <v>21</v>
      </c>
      <c r="I5602" t="s">
        <v>36</v>
      </c>
      <c r="J5602" s="7">
        <v>25.92</v>
      </c>
      <c r="K5602" s="4">
        <v>4</v>
      </c>
      <c r="L5602" s="6">
        <v>12.441599999999999</v>
      </c>
    </row>
    <row r="5603" spans="1:12" x14ac:dyDescent="0.2">
      <c r="A5603" s="8">
        <v>41532</v>
      </c>
      <c r="B5603" s="4">
        <f>YEAR(Sales[[#This Row],[Order Date]])</f>
        <v>2013</v>
      </c>
      <c r="C5603" s="4">
        <f>MONTH(Sales[[#This Row],[Order Date]])</f>
        <v>9</v>
      </c>
      <c r="D5603" t="s">
        <v>109</v>
      </c>
      <c r="E5603" t="s">
        <v>11</v>
      </c>
      <c r="F5603" t="s">
        <v>74</v>
      </c>
      <c r="G5603" t="s">
        <v>52</v>
      </c>
      <c r="H5603" t="s">
        <v>30</v>
      </c>
      <c r="I5603" t="s">
        <v>31</v>
      </c>
      <c r="J5603" s="7">
        <v>437.85</v>
      </c>
      <c r="K5603" s="4">
        <v>3</v>
      </c>
      <c r="L5603" s="6">
        <v>131.35499999999999</v>
      </c>
    </row>
    <row r="5604" spans="1:12" x14ac:dyDescent="0.2">
      <c r="A5604" s="8">
        <v>41532</v>
      </c>
      <c r="B5604" s="4">
        <f>YEAR(Sales[[#This Row],[Order Date]])</f>
        <v>2013</v>
      </c>
      <c r="C5604" s="4">
        <f>MONTH(Sales[[#This Row],[Order Date]])</f>
        <v>9</v>
      </c>
      <c r="D5604" t="s">
        <v>109</v>
      </c>
      <c r="E5604" t="s">
        <v>11</v>
      </c>
      <c r="F5604" t="s">
        <v>74</v>
      </c>
      <c r="G5604" t="s">
        <v>52</v>
      </c>
      <c r="H5604" t="s">
        <v>21</v>
      </c>
      <c r="I5604" t="s">
        <v>32</v>
      </c>
      <c r="J5604" s="7">
        <v>673.56799999999998</v>
      </c>
      <c r="K5604" s="4">
        <v>2</v>
      </c>
      <c r="L5604" s="6">
        <v>252.58799999999999</v>
      </c>
    </row>
    <row r="5605" spans="1:12" x14ac:dyDescent="0.2">
      <c r="A5605" s="8">
        <v>41533</v>
      </c>
      <c r="B5605" s="4">
        <f>YEAR(Sales[[#This Row],[Order Date]])</f>
        <v>2013</v>
      </c>
      <c r="C5605" s="4">
        <f>MONTH(Sales[[#This Row],[Order Date]])</f>
        <v>9</v>
      </c>
      <c r="D5605" t="s">
        <v>278</v>
      </c>
      <c r="E5605" t="s">
        <v>11</v>
      </c>
      <c r="F5605" t="s">
        <v>51</v>
      </c>
      <c r="G5605" t="s">
        <v>52</v>
      </c>
      <c r="H5605" t="s">
        <v>21</v>
      </c>
      <c r="I5605" t="s">
        <v>36</v>
      </c>
      <c r="J5605" s="7">
        <v>5.3440000000000003</v>
      </c>
      <c r="K5605" s="4">
        <v>1</v>
      </c>
      <c r="L5605" s="6">
        <v>1.8704000000000001</v>
      </c>
    </row>
    <row r="5606" spans="1:12" x14ac:dyDescent="0.2">
      <c r="A5606" s="8">
        <v>41533</v>
      </c>
      <c r="B5606" s="4">
        <f>YEAR(Sales[[#This Row],[Order Date]])</f>
        <v>2013</v>
      </c>
      <c r="C5606" s="4">
        <f>MONTH(Sales[[#This Row],[Order Date]])</f>
        <v>9</v>
      </c>
      <c r="D5606" t="s">
        <v>417</v>
      </c>
      <c r="E5606" t="s">
        <v>18</v>
      </c>
      <c r="F5606" t="s">
        <v>74</v>
      </c>
      <c r="G5606" t="s">
        <v>52</v>
      </c>
      <c r="H5606" t="s">
        <v>21</v>
      </c>
      <c r="I5606" t="s">
        <v>32</v>
      </c>
      <c r="J5606" s="7">
        <v>841.56799999999998</v>
      </c>
      <c r="K5606" s="4">
        <v>2</v>
      </c>
      <c r="L5606" s="6">
        <v>294.54880000000003</v>
      </c>
    </row>
    <row r="5607" spans="1:12" x14ac:dyDescent="0.2">
      <c r="A5607" s="8">
        <v>41533</v>
      </c>
      <c r="B5607" s="4">
        <f>YEAR(Sales[[#This Row],[Order Date]])</f>
        <v>2013</v>
      </c>
      <c r="C5607" s="4">
        <f>MONTH(Sales[[#This Row],[Order Date]])</f>
        <v>9</v>
      </c>
      <c r="D5607" t="s">
        <v>337</v>
      </c>
      <c r="E5607" t="s">
        <v>11</v>
      </c>
      <c r="F5607" t="s">
        <v>38</v>
      </c>
      <c r="G5607" t="s">
        <v>20</v>
      </c>
      <c r="H5607" t="s">
        <v>21</v>
      </c>
      <c r="I5607" t="s">
        <v>36</v>
      </c>
      <c r="J5607" s="7">
        <v>21.4</v>
      </c>
      <c r="K5607" s="4">
        <v>5</v>
      </c>
      <c r="L5607" s="6">
        <v>10.058</v>
      </c>
    </row>
    <row r="5608" spans="1:12" x14ac:dyDescent="0.2">
      <c r="A5608" s="8">
        <v>41533</v>
      </c>
      <c r="B5608" s="4">
        <f>YEAR(Sales[[#This Row],[Order Date]])</f>
        <v>2013</v>
      </c>
      <c r="C5608" s="4">
        <f>MONTH(Sales[[#This Row],[Order Date]])</f>
        <v>9</v>
      </c>
      <c r="D5608" t="s">
        <v>337</v>
      </c>
      <c r="E5608" t="s">
        <v>11</v>
      </c>
      <c r="F5608" t="s">
        <v>38</v>
      </c>
      <c r="G5608" t="s">
        <v>20</v>
      </c>
      <c r="H5608" t="s">
        <v>21</v>
      </c>
      <c r="I5608" t="s">
        <v>32</v>
      </c>
      <c r="J5608" s="7">
        <v>48.664000000000001</v>
      </c>
      <c r="K5608" s="4">
        <v>7</v>
      </c>
      <c r="L5608" s="6">
        <v>15.815799999999999</v>
      </c>
    </row>
    <row r="5609" spans="1:12" x14ac:dyDescent="0.2">
      <c r="A5609" s="8">
        <v>41533</v>
      </c>
      <c r="B5609" s="4">
        <f>YEAR(Sales[[#This Row],[Order Date]])</f>
        <v>2013</v>
      </c>
      <c r="C5609" s="4">
        <f>MONTH(Sales[[#This Row],[Order Date]])</f>
        <v>9</v>
      </c>
      <c r="D5609" t="s">
        <v>326</v>
      </c>
      <c r="E5609" t="s">
        <v>18</v>
      </c>
      <c r="F5609" t="s">
        <v>762</v>
      </c>
      <c r="G5609" t="s">
        <v>20</v>
      </c>
      <c r="H5609" t="s">
        <v>21</v>
      </c>
      <c r="I5609" t="s">
        <v>32</v>
      </c>
      <c r="J5609" s="7">
        <v>20.416</v>
      </c>
      <c r="K5609" s="4">
        <v>4</v>
      </c>
      <c r="L5609" s="6">
        <v>6.6352000000000002</v>
      </c>
    </row>
    <row r="5610" spans="1:12" x14ac:dyDescent="0.2">
      <c r="A5610" s="8">
        <v>41533</v>
      </c>
      <c r="B5610" s="4">
        <f>YEAR(Sales[[#This Row],[Order Date]])</f>
        <v>2013</v>
      </c>
      <c r="C5610" s="4">
        <f>MONTH(Sales[[#This Row],[Order Date]])</f>
        <v>9</v>
      </c>
      <c r="D5610" t="s">
        <v>326</v>
      </c>
      <c r="E5610" t="s">
        <v>18</v>
      </c>
      <c r="F5610" t="s">
        <v>762</v>
      </c>
      <c r="G5610" t="s">
        <v>20</v>
      </c>
      <c r="H5610" t="s">
        <v>14</v>
      </c>
      <c r="I5610" t="s">
        <v>25</v>
      </c>
      <c r="J5610" s="7">
        <v>1128.3900000000001</v>
      </c>
      <c r="K5610" s="4">
        <v>3</v>
      </c>
      <c r="L5610" s="6">
        <v>259.52969999999999</v>
      </c>
    </row>
    <row r="5611" spans="1:12" x14ac:dyDescent="0.2">
      <c r="A5611" s="8">
        <v>41533</v>
      </c>
      <c r="B5611" s="4">
        <f>YEAR(Sales[[#This Row],[Order Date]])</f>
        <v>2013</v>
      </c>
      <c r="C5611" s="4">
        <f>MONTH(Sales[[#This Row],[Order Date]])</f>
        <v>9</v>
      </c>
      <c r="D5611" t="s">
        <v>821</v>
      </c>
      <c r="E5611" t="s">
        <v>11</v>
      </c>
      <c r="F5611" t="s">
        <v>38</v>
      </c>
      <c r="G5611" t="s">
        <v>20</v>
      </c>
      <c r="H5611" t="s">
        <v>21</v>
      </c>
      <c r="I5611" t="s">
        <v>29</v>
      </c>
      <c r="J5611" s="7">
        <v>35.4</v>
      </c>
      <c r="K5611" s="4">
        <v>5</v>
      </c>
      <c r="L5611" s="6">
        <v>13.452</v>
      </c>
    </row>
    <row r="5612" spans="1:12" x14ac:dyDescent="0.2">
      <c r="A5612" s="8">
        <v>41534</v>
      </c>
      <c r="B5612" s="4">
        <f>YEAR(Sales[[#This Row],[Order Date]])</f>
        <v>2013</v>
      </c>
      <c r="C5612" s="4">
        <f>MONTH(Sales[[#This Row],[Order Date]])</f>
        <v>9</v>
      </c>
      <c r="D5612" t="s">
        <v>685</v>
      </c>
      <c r="E5612" t="s">
        <v>40</v>
      </c>
      <c r="F5612" t="s">
        <v>19</v>
      </c>
      <c r="G5612" t="s">
        <v>20</v>
      </c>
      <c r="H5612" t="s">
        <v>21</v>
      </c>
      <c r="I5612" t="s">
        <v>36</v>
      </c>
      <c r="J5612" s="7">
        <v>12.96</v>
      </c>
      <c r="K5612" s="4">
        <v>2</v>
      </c>
      <c r="L5612" s="6">
        <v>6.3503999999999996</v>
      </c>
    </row>
    <row r="5613" spans="1:12" x14ac:dyDescent="0.2">
      <c r="A5613" s="8">
        <v>41534</v>
      </c>
      <c r="B5613" s="4">
        <f>YEAR(Sales[[#This Row],[Order Date]])</f>
        <v>2013</v>
      </c>
      <c r="C5613" s="4">
        <f>MONTH(Sales[[#This Row],[Order Date]])</f>
        <v>9</v>
      </c>
      <c r="D5613" t="s">
        <v>548</v>
      </c>
      <c r="E5613" t="s">
        <v>18</v>
      </c>
      <c r="F5613" t="s">
        <v>19</v>
      </c>
      <c r="G5613" t="s">
        <v>20</v>
      </c>
      <c r="H5613" t="s">
        <v>14</v>
      </c>
      <c r="I5613" t="s">
        <v>15</v>
      </c>
      <c r="J5613" s="7">
        <v>273.666</v>
      </c>
      <c r="K5613" s="4">
        <v>2</v>
      </c>
      <c r="L5613" s="6">
        <v>-12.878399999999999</v>
      </c>
    </row>
    <row r="5614" spans="1:12" x14ac:dyDescent="0.2">
      <c r="A5614" s="8">
        <v>41534</v>
      </c>
      <c r="B5614" s="4">
        <f>YEAR(Sales[[#This Row],[Order Date]])</f>
        <v>2013</v>
      </c>
      <c r="C5614" s="4">
        <f>MONTH(Sales[[#This Row],[Order Date]])</f>
        <v>9</v>
      </c>
      <c r="D5614" t="s">
        <v>548</v>
      </c>
      <c r="E5614" t="s">
        <v>18</v>
      </c>
      <c r="F5614" t="s">
        <v>19</v>
      </c>
      <c r="G5614" t="s">
        <v>20</v>
      </c>
      <c r="H5614" t="s">
        <v>21</v>
      </c>
      <c r="I5614" t="s">
        <v>33</v>
      </c>
      <c r="J5614" s="7">
        <v>17.48</v>
      </c>
      <c r="K5614" s="4">
        <v>4</v>
      </c>
      <c r="L5614" s="6">
        <v>4.5448000000000004</v>
      </c>
    </row>
    <row r="5615" spans="1:12" x14ac:dyDescent="0.2">
      <c r="A5615" s="8">
        <v>41534</v>
      </c>
      <c r="B5615" s="4">
        <f>YEAR(Sales[[#This Row],[Order Date]])</f>
        <v>2013</v>
      </c>
      <c r="C5615" s="4">
        <f>MONTH(Sales[[#This Row],[Order Date]])</f>
        <v>9</v>
      </c>
      <c r="D5615" t="s">
        <v>195</v>
      </c>
      <c r="E5615" t="s">
        <v>40</v>
      </c>
      <c r="F5615" t="s">
        <v>216</v>
      </c>
      <c r="G5615" t="s">
        <v>13</v>
      </c>
      <c r="H5615" t="s">
        <v>14</v>
      </c>
      <c r="I5615" t="s">
        <v>16</v>
      </c>
      <c r="J5615" s="7">
        <v>121.78</v>
      </c>
      <c r="K5615" s="4">
        <v>2</v>
      </c>
      <c r="L5615" s="6">
        <v>30.445</v>
      </c>
    </row>
    <row r="5616" spans="1:12" x14ac:dyDescent="0.2">
      <c r="A5616" s="8">
        <v>41535</v>
      </c>
      <c r="B5616" s="4">
        <f>YEAR(Sales[[#This Row],[Order Date]])</f>
        <v>2013</v>
      </c>
      <c r="C5616" s="4">
        <f>MONTH(Sales[[#This Row],[Order Date]])</f>
        <v>9</v>
      </c>
      <c r="D5616" t="s">
        <v>95</v>
      </c>
      <c r="E5616" t="s">
        <v>18</v>
      </c>
      <c r="F5616" t="s">
        <v>19</v>
      </c>
      <c r="G5616" t="s">
        <v>20</v>
      </c>
      <c r="H5616" t="s">
        <v>21</v>
      </c>
      <c r="I5616" t="s">
        <v>29</v>
      </c>
      <c r="J5616" s="7">
        <v>20.100000000000001</v>
      </c>
      <c r="K5616" s="4">
        <v>3</v>
      </c>
      <c r="L5616" s="6">
        <v>6.633</v>
      </c>
    </row>
    <row r="5617" spans="1:12" x14ac:dyDescent="0.2">
      <c r="A5617" s="8">
        <v>41535</v>
      </c>
      <c r="B5617" s="4">
        <f>YEAR(Sales[[#This Row],[Order Date]])</f>
        <v>2013</v>
      </c>
      <c r="C5617" s="4">
        <f>MONTH(Sales[[#This Row],[Order Date]])</f>
        <v>9</v>
      </c>
      <c r="D5617" t="s">
        <v>95</v>
      </c>
      <c r="E5617" t="s">
        <v>18</v>
      </c>
      <c r="F5617" t="s">
        <v>19</v>
      </c>
      <c r="G5617" t="s">
        <v>20</v>
      </c>
      <c r="H5617" t="s">
        <v>30</v>
      </c>
      <c r="I5617" t="s">
        <v>31</v>
      </c>
      <c r="J5617" s="7">
        <v>73.584000000000003</v>
      </c>
      <c r="K5617" s="4">
        <v>2</v>
      </c>
      <c r="L5617" s="6">
        <v>8.2782</v>
      </c>
    </row>
    <row r="5618" spans="1:12" x14ac:dyDescent="0.2">
      <c r="A5618" s="8">
        <v>41535</v>
      </c>
      <c r="B5618" s="4">
        <f>YEAR(Sales[[#This Row],[Order Date]])</f>
        <v>2013</v>
      </c>
      <c r="C5618" s="4">
        <f>MONTH(Sales[[#This Row],[Order Date]])</f>
        <v>9</v>
      </c>
      <c r="D5618" t="s">
        <v>95</v>
      </c>
      <c r="E5618" t="s">
        <v>18</v>
      </c>
      <c r="F5618" t="s">
        <v>19</v>
      </c>
      <c r="G5618" t="s">
        <v>20</v>
      </c>
      <c r="H5618" t="s">
        <v>21</v>
      </c>
      <c r="I5618" t="s">
        <v>36</v>
      </c>
      <c r="J5618" s="7">
        <v>6.48</v>
      </c>
      <c r="K5618" s="4">
        <v>1</v>
      </c>
      <c r="L5618" s="6">
        <v>3.1103999999999998</v>
      </c>
    </row>
    <row r="5619" spans="1:12" x14ac:dyDescent="0.2">
      <c r="A5619" s="8">
        <v>41535</v>
      </c>
      <c r="B5619" s="4">
        <f>YEAR(Sales[[#This Row],[Order Date]])</f>
        <v>2013</v>
      </c>
      <c r="C5619" s="4">
        <f>MONTH(Sales[[#This Row],[Order Date]])</f>
        <v>9</v>
      </c>
      <c r="D5619" t="s">
        <v>551</v>
      </c>
      <c r="E5619" t="s">
        <v>11</v>
      </c>
      <c r="F5619" t="s">
        <v>216</v>
      </c>
      <c r="G5619" t="s">
        <v>13</v>
      </c>
      <c r="H5619" t="s">
        <v>30</v>
      </c>
      <c r="I5619" t="s">
        <v>142</v>
      </c>
      <c r="J5619" s="7">
        <v>396</v>
      </c>
      <c r="K5619" s="4">
        <v>4</v>
      </c>
      <c r="L5619" s="6">
        <v>190.08</v>
      </c>
    </row>
    <row r="5620" spans="1:12" x14ac:dyDescent="0.2">
      <c r="A5620" s="8">
        <v>41535</v>
      </c>
      <c r="B5620" s="4">
        <f>YEAR(Sales[[#This Row],[Order Date]])</f>
        <v>2013</v>
      </c>
      <c r="C5620" s="4">
        <f>MONTH(Sales[[#This Row],[Order Date]])</f>
        <v>9</v>
      </c>
      <c r="D5620" t="s">
        <v>226</v>
      </c>
      <c r="E5620" t="s">
        <v>18</v>
      </c>
      <c r="F5620" t="s">
        <v>675</v>
      </c>
      <c r="G5620" t="s">
        <v>52</v>
      </c>
      <c r="H5620" t="s">
        <v>30</v>
      </c>
      <c r="I5620" t="s">
        <v>31</v>
      </c>
      <c r="J5620" s="7">
        <v>437.85</v>
      </c>
      <c r="K5620" s="4">
        <v>3</v>
      </c>
      <c r="L5620" s="6">
        <v>131.35499999999999</v>
      </c>
    </row>
    <row r="5621" spans="1:12" x14ac:dyDescent="0.2">
      <c r="A5621" s="8">
        <v>41535</v>
      </c>
      <c r="B5621" s="4">
        <f>YEAR(Sales[[#This Row],[Order Date]])</f>
        <v>2013</v>
      </c>
      <c r="C5621" s="4">
        <f>MONTH(Sales[[#This Row],[Order Date]])</f>
        <v>9</v>
      </c>
      <c r="D5621" t="s">
        <v>226</v>
      </c>
      <c r="E5621" t="s">
        <v>18</v>
      </c>
      <c r="F5621" t="s">
        <v>675</v>
      </c>
      <c r="G5621" t="s">
        <v>52</v>
      </c>
      <c r="H5621" t="s">
        <v>14</v>
      </c>
      <c r="I5621" t="s">
        <v>28</v>
      </c>
      <c r="J5621" s="7">
        <v>109.48</v>
      </c>
      <c r="K5621" s="4">
        <v>2</v>
      </c>
      <c r="L5621" s="6">
        <v>33.938800000000001</v>
      </c>
    </row>
    <row r="5622" spans="1:12" x14ac:dyDescent="0.2">
      <c r="A5622" s="8">
        <v>41535</v>
      </c>
      <c r="B5622" s="4">
        <f>YEAR(Sales[[#This Row],[Order Date]])</f>
        <v>2013</v>
      </c>
      <c r="C5622" s="4">
        <f>MONTH(Sales[[#This Row],[Order Date]])</f>
        <v>9</v>
      </c>
      <c r="D5622" t="s">
        <v>394</v>
      </c>
      <c r="E5622" t="s">
        <v>40</v>
      </c>
      <c r="F5622" t="s">
        <v>38</v>
      </c>
      <c r="G5622" t="s">
        <v>20</v>
      </c>
      <c r="H5622" t="s">
        <v>14</v>
      </c>
      <c r="I5622" t="s">
        <v>16</v>
      </c>
      <c r="J5622" s="7">
        <v>113.88800000000001</v>
      </c>
      <c r="K5622" s="4">
        <v>2</v>
      </c>
      <c r="L5622" s="6">
        <v>9.9651999999999994</v>
      </c>
    </row>
    <row r="5623" spans="1:12" x14ac:dyDescent="0.2">
      <c r="A5623" s="8">
        <v>41535</v>
      </c>
      <c r="B5623" s="4">
        <f>YEAR(Sales[[#This Row],[Order Date]])</f>
        <v>2013</v>
      </c>
      <c r="C5623" s="4">
        <f>MONTH(Sales[[#This Row],[Order Date]])</f>
        <v>9</v>
      </c>
      <c r="D5623" t="s">
        <v>394</v>
      </c>
      <c r="E5623" t="s">
        <v>40</v>
      </c>
      <c r="F5623" t="s">
        <v>38</v>
      </c>
      <c r="G5623" t="s">
        <v>20</v>
      </c>
      <c r="H5623" t="s">
        <v>30</v>
      </c>
      <c r="I5623" t="s">
        <v>31</v>
      </c>
      <c r="J5623" s="7">
        <v>105.584</v>
      </c>
      <c r="K5623" s="4">
        <v>2</v>
      </c>
      <c r="L5623" s="6">
        <v>7.9188000000000001</v>
      </c>
    </row>
    <row r="5624" spans="1:12" x14ac:dyDescent="0.2">
      <c r="A5624" s="8">
        <v>41535</v>
      </c>
      <c r="B5624" s="4">
        <f>YEAR(Sales[[#This Row],[Order Date]])</f>
        <v>2013</v>
      </c>
      <c r="C5624" s="4">
        <f>MONTH(Sales[[#This Row],[Order Date]])</f>
        <v>9</v>
      </c>
      <c r="D5624" t="s">
        <v>639</v>
      </c>
      <c r="E5624" t="s">
        <v>11</v>
      </c>
      <c r="F5624" t="s">
        <v>74</v>
      </c>
      <c r="G5624" t="s">
        <v>52</v>
      </c>
      <c r="H5624" t="s">
        <v>21</v>
      </c>
      <c r="I5624" t="s">
        <v>32</v>
      </c>
      <c r="J5624" s="7">
        <v>232.4</v>
      </c>
      <c r="K5624" s="4">
        <v>5</v>
      </c>
      <c r="L5624" s="6">
        <v>78.435000000000002</v>
      </c>
    </row>
    <row r="5625" spans="1:12" x14ac:dyDescent="0.2">
      <c r="A5625" s="8">
        <v>41535</v>
      </c>
      <c r="B5625" s="4">
        <f>YEAR(Sales[[#This Row],[Order Date]])</f>
        <v>2013</v>
      </c>
      <c r="C5625" s="4">
        <f>MONTH(Sales[[#This Row],[Order Date]])</f>
        <v>9</v>
      </c>
      <c r="D5625" t="s">
        <v>79</v>
      </c>
      <c r="E5625" t="s">
        <v>18</v>
      </c>
      <c r="F5625" t="s">
        <v>72</v>
      </c>
      <c r="G5625" t="s">
        <v>42</v>
      </c>
      <c r="H5625" t="s">
        <v>21</v>
      </c>
      <c r="I5625" t="s">
        <v>29</v>
      </c>
      <c r="J5625" s="7">
        <v>33.4</v>
      </c>
      <c r="K5625" s="4">
        <v>5</v>
      </c>
      <c r="L5625" s="6">
        <v>12.358000000000001</v>
      </c>
    </row>
    <row r="5626" spans="1:12" x14ac:dyDescent="0.2">
      <c r="A5626" s="8">
        <v>41535</v>
      </c>
      <c r="B5626" s="4">
        <f>YEAR(Sales[[#This Row],[Order Date]])</f>
        <v>2013</v>
      </c>
      <c r="C5626" s="4">
        <f>MONTH(Sales[[#This Row],[Order Date]])</f>
        <v>9</v>
      </c>
      <c r="D5626" t="s">
        <v>67</v>
      </c>
      <c r="E5626" t="s">
        <v>11</v>
      </c>
      <c r="F5626" t="s">
        <v>212</v>
      </c>
      <c r="G5626" t="s">
        <v>52</v>
      </c>
      <c r="H5626" t="s">
        <v>14</v>
      </c>
      <c r="I5626" t="s">
        <v>28</v>
      </c>
      <c r="J5626" s="7">
        <v>14.82</v>
      </c>
      <c r="K5626" s="4">
        <v>3</v>
      </c>
      <c r="L5626" s="6">
        <v>6.2244000000000002</v>
      </c>
    </row>
    <row r="5627" spans="1:12" x14ac:dyDescent="0.2">
      <c r="A5627" s="8">
        <v>41535</v>
      </c>
      <c r="B5627" s="4">
        <f>YEAR(Sales[[#This Row],[Order Date]])</f>
        <v>2013</v>
      </c>
      <c r="C5627" s="4">
        <f>MONTH(Sales[[#This Row],[Order Date]])</f>
        <v>9</v>
      </c>
      <c r="D5627" t="s">
        <v>67</v>
      </c>
      <c r="E5627" t="s">
        <v>11</v>
      </c>
      <c r="F5627" t="s">
        <v>212</v>
      </c>
      <c r="G5627" t="s">
        <v>52</v>
      </c>
      <c r="H5627" t="s">
        <v>14</v>
      </c>
      <c r="I5627" t="s">
        <v>28</v>
      </c>
      <c r="J5627" s="7">
        <v>191.82</v>
      </c>
      <c r="K5627" s="4">
        <v>3</v>
      </c>
      <c r="L5627" s="6">
        <v>61.382399999999997</v>
      </c>
    </row>
    <row r="5628" spans="1:12" x14ac:dyDescent="0.2">
      <c r="A5628" s="8">
        <v>41535</v>
      </c>
      <c r="B5628" s="4">
        <f>YEAR(Sales[[#This Row],[Order Date]])</f>
        <v>2013</v>
      </c>
      <c r="C5628" s="4">
        <f>MONTH(Sales[[#This Row],[Order Date]])</f>
        <v>9</v>
      </c>
      <c r="D5628" t="s">
        <v>118</v>
      </c>
      <c r="E5628" t="s">
        <v>11</v>
      </c>
      <c r="F5628" t="s">
        <v>112</v>
      </c>
      <c r="G5628" t="s">
        <v>52</v>
      </c>
      <c r="H5628" t="s">
        <v>21</v>
      </c>
      <c r="I5628" t="s">
        <v>26</v>
      </c>
      <c r="J5628" s="7">
        <v>295.39999999999998</v>
      </c>
      <c r="K5628" s="4">
        <v>5</v>
      </c>
      <c r="L5628" s="6">
        <v>-62.772500000000001</v>
      </c>
    </row>
    <row r="5629" spans="1:12" x14ac:dyDescent="0.2">
      <c r="A5629" s="8">
        <v>41535</v>
      </c>
      <c r="B5629" s="4">
        <f>YEAR(Sales[[#This Row],[Order Date]])</f>
        <v>2013</v>
      </c>
      <c r="C5629" s="4">
        <f>MONTH(Sales[[#This Row],[Order Date]])</f>
        <v>9</v>
      </c>
      <c r="D5629" t="s">
        <v>329</v>
      </c>
      <c r="E5629" t="s">
        <v>40</v>
      </c>
      <c r="F5629" t="s">
        <v>38</v>
      </c>
      <c r="G5629" t="s">
        <v>20</v>
      </c>
      <c r="H5629" t="s">
        <v>21</v>
      </c>
      <c r="I5629" t="s">
        <v>22</v>
      </c>
      <c r="J5629" s="7">
        <v>12.32</v>
      </c>
      <c r="K5629" s="4">
        <v>4</v>
      </c>
      <c r="L5629" s="6">
        <v>5.9135999999999997</v>
      </c>
    </row>
    <row r="5630" spans="1:12" x14ac:dyDescent="0.2">
      <c r="A5630" s="8">
        <v>41536</v>
      </c>
      <c r="B5630" s="4">
        <f>YEAR(Sales[[#This Row],[Order Date]])</f>
        <v>2013</v>
      </c>
      <c r="C5630" s="4">
        <f>MONTH(Sales[[#This Row],[Order Date]])</f>
        <v>9</v>
      </c>
      <c r="D5630" t="s">
        <v>83</v>
      </c>
      <c r="E5630" t="s">
        <v>11</v>
      </c>
      <c r="F5630" t="s">
        <v>74</v>
      </c>
      <c r="G5630" t="s">
        <v>52</v>
      </c>
      <c r="H5630" t="s">
        <v>21</v>
      </c>
      <c r="I5630" t="s">
        <v>32</v>
      </c>
      <c r="J5630" s="7">
        <v>4.6159999999999997</v>
      </c>
      <c r="K5630" s="4">
        <v>1</v>
      </c>
      <c r="L5630" s="6">
        <v>1.7310000000000001</v>
      </c>
    </row>
    <row r="5631" spans="1:12" x14ac:dyDescent="0.2">
      <c r="A5631" s="8">
        <v>41536</v>
      </c>
      <c r="B5631" s="4">
        <f>YEAR(Sales[[#This Row],[Order Date]])</f>
        <v>2013</v>
      </c>
      <c r="C5631" s="4">
        <f>MONTH(Sales[[#This Row],[Order Date]])</f>
        <v>9</v>
      </c>
      <c r="D5631" t="s">
        <v>315</v>
      </c>
      <c r="E5631" t="s">
        <v>18</v>
      </c>
      <c r="F5631" t="s">
        <v>24</v>
      </c>
      <c r="G5631" t="s">
        <v>13</v>
      </c>
      <c r="H5631" t="s">
        <v>14</v>
      </c>
      <c r="I5631" t="s">
        <v>25</v>
      </c>
      <c r="J5631" s="7">
        <v>383.43799999999999</v>
      </c>
      <c r="K5631" s="4">
        <v>4</v>
      </c>
      <c r="L5631" s="6">
        <v>-167.3184</v>
      </c>
    </row>
    <row r="5632" spans="1:12" x14ac:dyDescent="0.2">
      <c r="A5632" s="8">
        <v>41536</v>
      </c>
      <c r="B5632" s="4">
        <f>YEAR(Sales[[#This Row],[Order Date]])</f>
        <v>2013</v>
      </c>
      <c r="C5632" s="4">
        <f>MONTH(Sales[[#This Row],[Order Date]])</f>
        <v>9</v>
      </c>
      <c r="D5632" t="s">
        <v>641</v>
      </c>
      <c r="E5632" t="s">
        <v>11</v>
      </c>
      <c r="F5632" t="s">
        <v>88</v>
      </c>
      <c r="G5632" t="s">
        <v>13</v>
      </c>
      <c r="H5632" t="s">
        <v>14</v>
      </c>
      <c r="I5632" t="s">
        <v>16</v>
      </c>
      <c r="J5632" s="7">
        <v>350.98</v>
      </c>
      <c r="K5632" s="4">
        <v>1</v>
      </c>
      <c r="L5632" s="6">
        <v>84.235200000000006</v>
      </c>
    </row>
    <row r="5633" spans="1:12" x14ac:dyDescent="0.2">
      <c r="A5633" s="8">
        <v>41536</v>
      </c>
      <c r="B5633" s="4">
        <f>YEAR(Sales[[#This Row],[Order Date]])</f>
        <v>2013</v>
      </c>
      <c r="C5633" s="4">
        <f>MONTH(Sales[[#This Row],[Order Date]])</f>
        <v>9</v>
      </c>
      <c r="D5633" t="s">
        <v>641</v>
      </c>
      <c r="E5633" t="s">
        <v>11</v>
      </c>
      <c r="F5633" t="s">
        <v>88</v>
      </c>
      <c r="G5633" t="s">
        <v>13</v>
      </c>
      <c r="H5633" t="s">
        <v>21</v>
      </c>
      <c r="I5633" t="s">
        <v>36</v>
      </c>
      <c r="J5633" s="7">
        <v>13.08</v>
      </c>
      <c r="K5633" s="4">
        <v>2</v>
      </c>
      <c r="L5633" s="6">
        <v>6.0167999999999999</v>
      </c>
    </row>
    <row r="5634" spans="1:12" x14ac:dyDescent="0.2">
      <c r="A5634" s="8">
        <v>41536</v>
      </c>
      <c r="B5634" s="4">
        <f>YEAR(Sales[[#This Row],[Order Date]])</f>
        <v>2013</v>
      </c>
      <c r="C5634" s="4">
        <f>MONTH(Sales[[#This Row],[Order Date]])</f>
        <v>9</v>
      </c>
      <c r="D5634" t="s">
        <v>641</v>
      </c>
      <c r="E5634" t="s">
        <v>11</v>
      </c>
      <c r="F5634" t="s">
        <v>88</v>
      </c>
      <c r="G5634" t="s">
        <v>13</v>
      </c>
      <c r="H5634" t="s">
        <v>21</v>
      </c>
      <c r="I5634" t="s">
        <v>26</v>
      </c>
      <c r="J5634" s="7">
        <v>900.08</v>
      </c>
      <c r="K5634" s="4">
        <v>4</v>
      </c>
      <c r="L5634" s="6">
        <v>117.0104</v>
      </c>
    </row>
    <row r="5635" spans="1:12" x14ac:dyDescent="0.2">
      <c r="A5635" s="8">
        <v>41536</v>
      </c>
      <c r="B5635" s="4">
        <f>YEAR(Sales[[#This Row],[Order Date]])</f>
        <v>2013</v>
      </c>
      <c r="C5635" s="4">
        <f>MONTH(Sales[[#This Row],[Order Date]])</f>
        <v>9</v>
      </c>
      <c r="D5635" t="s">
        <v>352</v>
      </c>
      <c r="E5635" t="s">
        <v>11</v>
      </c>
      <c r="F5635" t="s">
        <v>112</v>
      </c>
      <c r="G5635" t="s">
        <v>52</v>
      </c>
      <c r="H5635" t="s">
        <v>14</v>
      </c>
      <c r="I5635" t="s">
        <v>28</v>
      </c>
      <c r="J5635" s="7">
        <v>5.3520000000000003</v>
      </c>
      <c r="K5635" s="4">
        <v>3</v>
      </c>
      <c r="L5635" s="6">
        <v>1.6055999999999999</v>
      </c>
    </row>
    <row r="5636" spans="1:12" x14ac:dyDescent="0.2">
      <c r="A5636" s="8">
        <v>41536</v>
      </c>
      <c r="B5636" s="4">
        <f>YEAR(Sales[[#This Row],[Order Date]])</f>
        <v>2013</v>
      </c>
      <c r="C5636" s="4">
        <f>MONTH(Sales[[#This Row],[Order Date]])</f>
        <v>9</v>
      </c>
      <c r="D5636" t="s">
        <v>352</v>
      </c>
      <c r="E5636" t="s">
        <v>11</v>
      </c>
      <c r="F5636" t="s">
        <v>112</v>
      </c>
      <c r="G5636" t="s">
        <v>52</v>
      </c>
      <c r="H5636" t="s">
        <v>14</v>
      </c>
      <c r="I5636" t="s">
        <v>16</v>
      </c>
      <c r="J5636" s="7">
        <v>99.372</v>
      </c>
      <c r="K5636" s="4">
        <v>2</v>
      </c>
      <c r="L5636" s="6">
        <v>-7.0979999999999999</v>
      </c>
    </row>
    <row r="5637" spans="1:12" x14ac:dyDescent="0.2">
      <c r="A5637" s="8">
        <v>41536</v>
      </c>
      <c r="B5637" s="4">
        <f>YEAR(Sales[[#This Row],[Order Date]])</f>
        <v>2013</v>
      </c>
      <c r="C5637" s="4">
        <f>MONTH(Sales[[#This Row],[Order Date]])</f>
        <v>9</v>
      </c>
      <c r="D5637" t="s">
        <v>352</v>
      </c>
      <c r="E5637" t="s">
        <v>11</v>
      </c>
      <c r="F5637" t="s">
        <v>112</v>
      </c>
      <c r="G5637" t="s">
        <v>52</v>
      </c>
      <c r="H5637" t="s">
        <v>21</v>
      </c>
      <c r="I5637" t="s">
        <v>29</v>
      </c>
      <c r="J5637" s="7">
        <v>2.6720000000000002</v>
      </c>
      <c r="K5637" s="4">
        <v>1</v>
      </c>
      <c r="L5637" s="6">
        <v>0.3674</v>
      </c>
    </row>
    <row r="5638" spans="1:12" x14ac:dyDescent="0.2">
      <c r="A5638" s="8">
        <v>41536</v>
      </c>
      <c r="B5638" s="4">
        <f>YEAR(Sales[[#This Row],[Order Date]])</f>
        <v>2013</v>
      </c>
      <c r="C5638" s="4">
        <f>MONTH(Sales[[#This Row],[Order Date]])</f>
        <v>9</v>
      </c>
      <c r="D5638" t="s">
        <v>649</v>
      </c>
      <c r="E5638" t="s">
        <v>11</v>
      </c>
      <c r="F5638" t="s">
        <v>74</v>
      </c>
      <c r="G5638" t="s">
        <v>52</v>
      </c>
      <c r="H5638" t="s">
        <v>14</v>
      </c>
      <c r="I5638" t="s">
        <v>16</v>
      </c>
      <c r="J5638" s="7">
        <v>631.78200000000004</v>
      </c>
      <c r="K5638" s="4">
        <v>2</v>
      </c>
      <c r="L5638" s="6">
        <v>140.39599999999999</v>
      </c>
    </row>
    <row r="5639" spans="1:12" x14ac:dyDescent="0.2">
      <c r="A5639" s="8">
        <v>41536</v>
      </c>
      <c r="B5639" s="4">
        <f>YEAR(Sales[[#This Row],[Order Date]])</f>
        <v>2013</v>
      </c>
      <c r="C5639" s="4">
        <f>MONTH(Sales[[#This Row],[Order Date]])</f>
        <v>9</v>
      </c>
      <c r="D5639" t="s">
        <v>649</v>
      </c>
      <c r="E5639" t="s">
        <v>11</v>
      </c>
      <c r="F5639" t="s">
        <v>74</v>
      </c>
      <c r="G5639" t="s">
        <v>52</v>
      </c>
      <c r="H5639" t="s">
        <v>14</v>
      </c>
      <c r="I5639" t="s">
        <v>28</v>
      </c>
      <c r="J5639" s="7">
        <v>60.72</v>
      </c>
      <c r="K5639" s="4">
        <v>3</v>
      </c>
      <c r="L5639" s="6">
        <v>26.1096</v>
      </c>
    </row>
    <row r="5640" spans="1:12" x14ac:dyDescent="0.2">
      <c r="A5640" s="8">
        <v>41536</v>
      </c>
      <c r="B5640" s="4">
        <f>YEAR(Sales[[#This Row],[Order Date]])</f>
        <v>2013</v>
      </c>
      <c r="C5640" s="4">
        <f>MONTH(Sales[[#This Row],[Order Date]])</f>
        <v>9</v>
      </c>
      <c r="D5640" t="s">
        <v>205</v>
      </c>
      <c r="E5640" t="s">
        <v>11</v>
      </c>
      <c r="F5640" t="s">
        <v>24</v>
      </c>
      <c r="G5640" t="s">
        <v>13</v>
      </c>
      <c r="H5640" t="s">
        <v>21</v>
      </c>
      <c r="I5640" t="s">
        <v>22</v>
      </c>
      <c r="J5640" s="7">
        <v>3</v>
      </c>
      <c r="K5640" s="4">
        <v>1</v>
      </c>
      <c r="L5640" s="6">
        <v>1.05</v>
      </c>
    </row>
    <row r="5641" spans="1:12" x14ac:dyDescent="0.2">
      <c r="A5641" s="8">
        <v>41536</v>
      </c>
      <c r="B5641" s="4">
        <f>YEAR(Sales[[#This Row],[Order Date]])</f>
        <v>2013</v>
      </c>
      <c r="C5641" s="4">
        <f>MONTH(Sales[[#This Row],[Order Date]])</f>
        <v>9</v>
      </c>
      <c r="D5641" t="s">
        <v>556</v>
      </c>
      <c r="E5641" t="s">
        <v>18</v>
      </c>
      <c r="F5641" t="s">
        <v>19</v>
      </c>
      <c r="G5641" t="s">
        <v>20</v>
      </c>
      <c r="H5641" t="s">
        <v>14</v>
      </c>
      <c r="I5641" t="s">
        <v>16</v>
      </c>
      <c r="J5641" s="7">
        <v>801.56799999999998</v>
      </c>
      <c r="K5641" s="4">
        <v>2</v>
      </c>
      <c r="L5641" s="6">
        <v>50.097999999999999</v>
      </c>
    </row>
    <row r="5642" spans="1:12" x14ac:dyDescent="0.2">
      <c r="A5642" s="8">
        <v>41536</v>
      </c>
      <c r="B5642" s="4">
        <f>YEAR(Sales[[#This Row],[Order Date]])</f>
        <v>2013</v>
      </c>
      <c r="C5642" s="4">
        <f>MONTH(Sales[[#This Row],[Order Date]])</f>
        <v>9</v>
      </c>
      <c r="D5642" t="s">
        <v>556</v>
      </c>
      <c r="E5642" t="s">
        <v>18</v>
      </c>
      <c r="F5642" t="s">
        <v>19</v>
      </c>
      <c r="G5642" t="s">
        <v>20</v>
      </c>
      <c r="H5642" t="s">
        <v>21</v>
      </c>
      <c r="I5642" t="s">
        <v>36</v>
      </c>
      <c r="J5642" s="7">
        <v>368.91</v>
      </c>
      <c r="K5642" s="4">
        <v>9</v>
      </c>
      <c r="L5642" s="6">
        <v>180.76589999999999</v>
      </c>
    </row>
    <row r="5643" spans="1:12" x14ac:dyDescent="0.2">
      <c r="A5643" s="8">
        <v>41536</v>
      </c>
      <c r="B5643" s="4">
        <f>YEAR(Sales[[#This Row],[Order Date]])</f>
        <v>2013</v>
      </c>
      <c r="C5643" s="4">
        <f>MONTH(Sales[[#This Row],[Order Date]])</f>
        <v>9</v>
      </c>
      <c r="D5643" t="s">
        <v>556</v>
      </c>
      <c r="E5643" t="s">
        <v>18</v>
      </c>
      <c r="F5643" t="s">
        <v>19</v>
      </c>
      <c r="G5643" t="s">
        <v>20</v>
      </c>
      <c r="H5643" t="s">
        <v>14</v>
      </c>
      <c r="I5643" t="s">
        <v>16</v>
      </c>
      <c r="J5643" s="7">
        <v>885.52800000000002</v>
      </c>
      <c r="K5643" s="4">
        <v>9</v>
      </c>
      <c r="L5643" s="6">
        <v>-99.621899999999997</v>
      </c>
    </row>
    <row r="5644" spans="1:12" x14ac:dyDescent="0.2">
      <c r="A5644" s="8">
        <v>41536</v>
      </c>
      <c r="B5644" s="4">
        <f>YEAR(Sales[[#This Row],[Order Date]])</f>
        <v>2013</v>
      </c>
      <c r="C5644" s="4">
        <f>MONTH(Sales[[#This Row],[Order Date]])</f>
        <v>9</v>
      </c>
      <c r="D5644" t="s">
        <v>292</v>
      </c>
      <c r="E5644" t="s">
        <v>11</v>
      </c>
      <c r="F5644" t="s">
        <v>19</v>
      </c>
      <c r="G5644" t="s">
        <v>20</v>
      </c>
      <c r="H5644" t="s">
        <v>30</v>
      </c>
      <c r="I5644" t="s">
        <v>31</v>
      </c>
      <c r="J5644" s="7">
        <v>239.98400000000001</v>
      </c>
      <c r="K5644" s="4">
        <v>2</v>
      </c>
      <c r="L5644" s="6">
        <v>23.9984</v>
      </c>
    </row>
    <row r="5645" spans="1:12" x14ac:dyDescent="0.2">
      <c r="A5645" s="8">
        <v>41537</v>
      </c>
      <c r="B5645" s="4">
        <f>YEAR(Sales[[#This Row],[Order Date]])</f>
        <v>2013</v>
      </c>
      <c r="C5645" s="4">
        <f>MONTH(Sales[[#This Row],[Order Date]])</f>
        <v>9</v>
      </c>
      <c r="D5645" t="s">
        <v>333</v>
      </c>
      <c r="E5645" t="s">
        <v>40</v>
      </c>
      <c r="F5645" t="s">
        <v>62</v>
      </c>
      <c r="G5645" t="s">
        <v>42</v>
      </c>
      <c r="H5645" t="s">
        <v>14</v>
      </c>
      <c r="I5645" t="s">
        <v>16</v>
      </c>
      <c r="J5645" s="7">
        <v>701.37199999999996</v>
      </c>
      <c r="K5645" s="4">
        <v>2</v>
      </c>
      <c r="L5645" s="6">
        <v>-50.097999999999999</v>
      </c>
    </row>
    <row r="5646" spans="1:12" x14ac:dyDescent="0.2">
      <c r="A5646" s="8">
        <v>41537</v>
      </c>
      <c r="B5646" s="4">
        <f>YEAR(Sales[[#This Row],[Order Date]])</f>
        <v>2013</v>
      </c>
      <c r="C5646" s="4">
        <f>MONTH(Sales[[#This Row],[Order Date]])</f>
        <v>9</v>
      </c>
      <c r="D5646" t="s">
        <v>333</v>
      </c>
      <c r="E5646" t="s">
        <v>40</v>
      </c>
      <c r="F5646" t="s">
        <v>62</v>
      </c>
      <c r="G5646" t="s">
        <v>42</v>
      </c>
      <c r="H5646" t="s">
        <v>21</v>
      </c>
      <c r="I5646" t="s">
        <v>32</v>
      </c>
      <c r="J5646" s="7">
        <v>2.3079999999999998</v>
      </c>
      <c r="K5646" s="4">
        <v>2</v>
      </c>
      <c r="L5646" s="6">
        <v>-3.4620000000000002</v>
      </c>
    </row>
    <row r="5647" spans="1:12" x14ac:dyDescent="0.2">
      <c r="A5647" s="8">
        <v>41537</v>
      </c>
      <c r="B5647" s="4">
        <f>YEAR(Sales[[#This Row],[Order Date]])</f>
        <v>2013</v>
      </c>
      <c r="C5647" s="4">
        <f>MONTH(Sales[[#This Row],[Order Date]])</f>
        <v>9</v>
      </c>
      <c r="D5647" t="s">
        <v>642</v>
      </c>
      <c r="E5647" t="s">
        <v>40</v>
      </c>
      <c r="F5647" t="s">
        <v>236</v>
      </c>
      <c r="G5647" t="s">
        <v>52</v>
      </c>
      <c r="H5647" t="s">
        <v>21</v>
      </c>
      <c r="I5647" t="s">
        <v>26</v>
      </c>
      <c r="J5647" s="7">
        <v>1606.23</v>
      </c>
      <c r="K5647" s="4">
        <v>9</v>
      </c>
      <c r="L5647" s="6">
        <v>481.86900000000003</v>
      </c>
    </row>
    <row r="5648" spans="1:12" x14ac:dyDescent="0.2">
      <c r="A5648" s="8">
        <v>41537</v>
      </c>
      <c r="B5648" s="4">
        <f>YEAR(Sales[[#This Row],[Order Date]])</f>
        <v>2013</v>
      </c>
      <c r="C5648" s="4">
        <f>MONTH(Sales[[#This Row],[Order Date]])</f>
        <v>9</v>
      </c>
      <c r="D5648" t="s">
        <v>642</v>
      </c>
      <c r="E5648" t="s">
        <v>40</v>
      </c>
      <c r="F5648" t="s">
        <v>236</v>
      </c>
      <c r="G5648" t="s">
        <v>52</v>
      </c>
      <c r="H5648" t="s">
        <v>21</v>
      </c>
      <c r="I5648" t="s">
        <v>36</v>
      </c>
      <c r="J5648" s="7">
        <v>17.04</v>
      </c>
      <c r="K5648" s="4">
        <v>3</v>
      </c>
      <c r="L5648" s="6">
        <v>7.6680000000000001</v>
      </c>
    </row>
    <row r="5649" spans="1:12" x14ac:dyDescent="0.2">
      <c r="A5649" s="8">
        <v>41537</v>
      </c>
      <c r="B5649" s="4">
        <f>YEAR(Sales[[#This Row],[Order Date]])</f>
        <v>2013</v>
      </c>
      <c r="C5649" s="4">
        <f>MONTH(Sales[[#This Row],[Order Date]])</f>
        <v>9</v>
      </c>
      <c r="D5649" t="s">
        <v>642</v>
      </c>
      <c r="E5649" t="s">
        <v>40</v>
      </c>
      <c r="F5649" t="s">
        <v>236</v>
      </c>
      <c r="G5649" t="s">
        <v>52</v>
      </c>
      <c r="H5649" t="s">
        <v>21</v>
      </c>
      <c r="I5649" t="s">
        <v>32</v>
      </c>
      <c r="J5649" s="7">
        <v>49.53</v>
      </c>
      <c r="K5649" s="4">
        <v>3</v>
      </c>
      <c r="L5649" s="6">
        <v>23.7744</v>
      </c>
    </row>
    <row r="5650" spans="1:12" x14ac:dyDescent="0.2">
      <c r="A5650" s="8">
        <v>41537</v>
      </c>
      <c r="B5650" s="4">
        <f>YEAR(Sales[[#This Row],[Order Date]])</f>
        <v>2013</v>
      </c>
      <c r="C5650" s="4">
        <f>MONTH(Sales[[#This Row],[Order Date]])</f>
        <v>9</v>
      </c>
      <c r="D5650" t="s">
        <v>642</v>
      </c>
      <c r="E5650" t="s">
        <v>40</v>
      </c>
      <c r="F5650" t="s">
        <v>236</v>
      </c>
      <c r="G5650" t="s">
        <v>52</v>
      </c>
      <c r="H5650" t="s">
        <v>14</v>
      </c>
      <c r="I5650" t="s">
        <v>16</v>
      </c>
      <c r="J5650" s="7">
        <v>872.32</v>
      </c>
      <c r="K5650" s="4">
        <v>4</v>
      </c>
      <c r="L5650" s="6">
        <v>244.24959999999999</v>
      </c>
    </row>
    <row r="5651" spans="1:12" x14ac:dyDescent="0.2">
      <c r="A5651" s="8">
        <v>41537</v>
      </c>
      <c r="B5651" s="4">
        <f>YEAR(Sales[[#This Row],[Order Date]])</f>
        <v>2013</v>
      </c>
      <c r="C5651" s="4">
        <f>MONTH(Sales[[#This Row],[Order Date]])</f>
        <v>9</v>
      </c>
      <c r="D5651" t="s">
        <v>652</v>
      </c>
      <c r="E5651" t="s">
        <v>11</v>
      </c>
      <c r="F5651" t="s">
        <v>19</v>
      </c>
      <c r="G5651" t="s">
        <v>20</v>
      </c>
      <c r="H5651" t="s">
        <v>21</v>
      </c>
      <c r="I5651" t="s">
        <v>36</v>
      </c>
      <c r="J5651" s="7">
        <v>159.88</v>
      </c>
      <c r="K5651" s="4">
        <v>7</v>
      </c>
      <c r="L5651" s="6">
        <v>73.544799999999995</v>
      </c>
    </row>
    <row r="5652" spans="1:12" x14ac:dyDescent="0.2">
      <c r="A5652" s="8">
        <v>41537</v>
      </c>
      <c r="B5652" s="4">
        <f>YEAR(Sales[[#This Row],[Order Date]])</f>
        <v>2013</v>
      </c>
      <c r="C5652" s="4">
        <f>MONTH(Sales[[#This Row],[Order Date]])</f>
        <v>9</v>
      </c>
      <c r="D5652" t="s">
        <v>247</v>
      </c>
      <c r="E5652" t="s">
        <v>40</v>
      </c>
      <c r="F5652" t="s">
        <v>158</v>
      </c>
      <c r="G5652" t="s">
        <v>52</v>
      </c>
      <c r="H5652" t="s">
        <v>21</v>
      </c>
      <c r="I5652" t="s">
        <v>32</v>
      </c>
      <c r="J5652" s="7">
        <v>25.44</v>
      </c>
      <c r="K5652" s="4">
        <v>6</v>
      </c>
      <c r="L5652" s="6">
        <v>12.72</v>
      </c>
    </row>
    <row r="5653" spans="1:12" x14ac:dyDescent="0.2">
      <c r="A5653" s="8">
        <v>41537</v>
      </c>
      <c r="B5653" s="4">
        <f>YEAR(Sales[[#This Row],[Order Date]])</f>
        <v>2013</v>
      </c>
      <c r="C5653" s="4">
        <f>MONTH(Sales[[#This Row],[Order Date]])</f>
        <v>9</v>
      </c>
      <c r="D5653" t="s">
        <v>247</v>
      </c>
      <c r="E5653" t="s">
        <v>40</v>
      </c>
      <c r="F5653" t="s">
        <v>158</v>
      </c>
      <c r="G5653" t="s">
        <v>52</v>
      </c>
      <c r="H5653" t="s">
        <v>21</v>
      </c>
      <c r="I5653" t="s">
        <v>122</v>
      </c>
      <c r="J5653" s="7">
        <v>27.93</v>
      </c>
      <c r="K5653" s="4">
        <v>3</v>
      </c>
      <c r="L5653" s="6">
        <v>8.0997000000000003</v>
      </c>
    </row>
    <row r="5654" spans="1:12" x14ac:dyDescent="0.2">
      <c r="A5654" s="8">
        <v>41537</v>
      </c>
      <c r="B5654" s="4">
        <f>YEAR(Sales[[#This Row],[Order Date]])</f>
        <v>2013</v>
      </c>
      <c r="C5654" s="4">
        <f>MONTH(Sales[[#This Row],[Order Date]])</f>
        <v>9</v>
      </c>
      <c r="D5654" t="s">
        <v>311</v>
      </c>
      <c r="E5654" t="s">
        <v>11</v>
      </c>
      <c r="F5654" t="s">
        <v>216</v>
      </c>
      <c r="G5654" t="s">
        <v>13</v>
      </c>
      <c r="H5654" t="s">
        <v>21</v>
      </c>
      <c r="I5654" t="s">
        <v>122</v>
      </c>
      <c r="J5654" s="7">
        <v>5.04</v>
      </c>
      <c r="K5654" s="4">
        <v>2</v>
      </c>
      <c r="L5654" s="6">
        <v>0.1512</v>
      </c>
    </row>
    <row r="5655" spans="1:12" x14ac:dyDescent="0.2">
      <c r="A5655" s="8">
        <v>41537</v>
      </c>
      <c r="B5655" s="4">
        <f>YEAR(Sales[[#This Row],[Order Date]])</f>
        <v>2013</v>
      </c>
      <c r="C5655" s="4">
        <f>MONTH(Sales[[#This Row],[Order Date]])</f>
        <v>9</v>
      </c>
      <c r="D5655" t="s">
        <v>311</v>
      </c>
      <c r="E5655" t="s">
        <v>11</v>
      </c>
      <c r="F5655" t="s">
        <v>216</v>
      </c>
      <c r="G5655" t="s">
        <v>13</v>
      </c>
      <c r="H5655" t="s">
        <v>30</v>
      </c>
      <c r="I5655" t="s">
        <v>55</v>
      </c>
      <c r="J5655" s="7">
        <v>249.95</v>
      </c>
      <c r="K5655" s="4">
        <v>5</v>
      </c>
      <c r="L5655" s="6">
        <v>107.4785</v>
      </c>
    </row>
    <row r="5656" spans="1:12" x14ac:dyDescent="0.2">
      <c r="A5656" s="8">
        <v>41537</v>
      </c>
      <c r="B5656" s="4">
        <f>YEAR(Sales[[#This Row],[Order Date]])</f>
        <v>2013</v>
      </c>
      <c r="C5656" s="4">
        <f>MONTH(Sales[[#This Row],[Order Date]])</f>
        <v>9</v>
      </c>
      <c r="D5656" t="s">
        <v>477</v>
      </c>
      <c r="E5656" t="s">
        <v>40</v>
      </c>
      <c r="F5656" t="s">
        <v>51</v>
      </c>
      <c r="G5656" t="s">
        <v>52</v>
      </c>
      <c r="H5656" t="s">
        <v>14</v>
      </c>
      <c r="I5656" t="s">
        <v>28</v>
      </c>
      <c r="J5656" s="7">
        <v>25.632000000000001</v>
      </c>
      <c r="K5656" s="4">
        <v>3</v>
      </c>
      <c r="L5656" s="6">
        <v>3.8448000000000002</v>
      </c>
    </row>
    <row r="5657" spans="1:12" x14ac:dyDescent="0.2">
      <c r="A5657" s="8">
        <v>41537</v>
      </c>
      <c r="B5657" s="4">
        <f>YEAR(Sales[[#This Row],[Order Date]])</f>
        <v>2013</v>
      </c>
      <c r="C5657" s="4">
        <f>MONTH(Sales[[#This Row],[Order Date]])</f>
        <v>9</v>
      </c>
      <c r="D5657" t="s">
        <v>329</v>
      </c>
      <c r="E5657" t="s">
        <v>40</v>
      </c>
      <c r="F5657" t="s">
        <v>19</v>
      </c>
      <c r="G5657" t="s">
        <v>20</v>
      </c>
      <c r="H5657" t="s">
        <v>21</v>
      </c>
      <c r="I5657" t="s">
        <v>32</v>
      </c>
      <c r="J5657" s="7">
        <v>11.952</v>
      </c>
      <c r="K5657" s="4">
        <v>3</v>
      </c>
      <c r="L5657" s="6">
        <v>4.1832000000000003</v>
      </c>
    </row>
    <row r="5658" spans="1:12" x14ac:dyDescent="0.2">
      <c r="A5658" s="8">
        <v>41537</v>
      </c>
      <c r="B5658" s="4">
        <f>YEAR(Sales[[#This Row],[Order Date]])</f>
        <v>2013</v>
      </c>
      <c r="C5658" s="4">
        <f>MONTH(Sales[[#This Row],[Order Date]])</f>
        <v>9</v>
      </c>
      <c r="D5658" t="s">
        <v>329</v>
      </c>
      <c r="E5658" t="s">
        <v>40</v>
      </c>
      <c r="F5658" t="s">
        <v>19</v>
      </c>
      <c r="G5658" t="s">
        <v>20</v>
      </c>
      <c r="H5658" t="s">
        <v>21</v>
      </c>
      <c r="I5658" t="s">
        <v>122</v>
      </c>
      <c r="J5658" s="7">
        <v>6.24</v>
      </c>
      <c r="K5658" s="4">
        <v>3</v>
      </c>
      <c r="L5658" s="6">
        <v>1.8720000000000001</v>
      </c>
    </row>
    <row r="5659" spans="1:12" x14ac:dyDescent="0.2">
      <c r="A5659" s="8">
        <v>41537</v>
      </c>
      <c r="B5659" s="4">
        <f>YEAR(Sales[[#This Row],[Order Date]])</f>
        <v>2013</v>
      </c>
      <c r="C5659" s="4">
        <f>MONTH(Sales[[#This Row],[Order Date]])</f>
        <v>9</v>
      </c>
      <c r="D5659" t="s">
        <v>317</v>
      </c>
      <c r="E5659" t="s">
        <v>11</v>
      </c>
      <c r="F5659" t="s">
        <v>236</v>
      </c>
      <c r="G5659" t="s">
        <v>52</v>
      </c>
      <c r="H5659" t="s">
        <v>21</v>
      </c>
      <c r="I5659" t="s">
        <v>26</v>
      </c>
      <c r="J5659" s="7">
        <v>69.52</v>
      </c>
      <c r="K5659" s="4">
        <v>2</v>
      </c>
      <c r="L5659" s="6">
        <v>17.38</v>
      </c>
    </row>
    <row r="5660" spans="1:12" x14ac:dyDescent="0.2">
      <c r="A5660" s="8">
        <v>41537</v>
      </c>
      <c r="B5660" s="4">
        <f>YEAR(Sales[[#This Row],[Order Date]])</f>
        <v>2013</v>
      </c>
      <c r="C5660" s="4">
        <f>MONTH(Sales[[#This Row],[Order Date]])</f>
        <v>9</v>
      </c>
      <c r="D5660" t="s">
        <v>473</v>
      </c>
      <c r="E5660" t="s">
        <v>18</v>
      </c>
      <c r="F5660" t="s">
        <v>19</v>
      </c>
      <c r="G5660" t="s">
        <v>20</v>
      </c>
      <c r="H5660" t="s">
        <v>21</v>
      </c>
      <c r="I5660" t="s">
        <v>32</v>
      </c>
      <c r="J5660" s="7">
        <v>8.9280000000000008</v>
      </c>
      <c r="K5660" s="4">
        <v>2</v>
      </c>
      <c r="L5660" s="6">
        <v>3.1248</v>
      </c>
    </row>
    <row r="5661" spans="1:12" x14ac:dyDescent="0.2">
      <c r="A5661" s="8">
        <v>41538</v>
      </c>
      <c r="B5661" s="4">
        <f>YEAR(Sales[[#This Row],[Order Date]])</f>
        <v>2013</v>
      </c>
      <c r="C5661" s="4">
        <f>MONTH(Sales[[#This Row],[Order Date]])</f>
        <v>9</v>
      </c>
      <c r="D5661" t="s">
        <v>702</v>
      </c>
      <c r="E5661" t="s">
        <v>18</v>
      </c>
      <c r="F5661" t="s">
        <v>19</v>
      </c>
      <c r="G5661" t="s">
        <v>20</v>
      </c>
      <c r="H5661" t="s">
        <v>21</v>
      </c>
      <c r="I5661" t="s">
        <v>36</v>
      </c>
      <c r="J5661" s="7">
        <v>65.790000000000006</v>
      </c>
      <c r="K5661" s="4">
        <v>9</v>
      </c>
      <c r="L5661" s="6">
        <v>30.263400000000001</v>
      </c>
    </row>
    <row r="5662" spans="1:12" x14ac:dyDescent="0.2">
      <c r="A5662" s="8">
        <v>41538</v>
      </c>
      <c r="B5662" s="4">
        <f>YEAR(Sales[[#This Row],[Order Date]])</f>
        <v>2013</v>
      </c>
      <c r="C5662" s="4">
        <f>MONTH(Sales[[#This Row],[Order Date]])</f>
        <v>9</v>
      </c>
      <c r="D5662" t="s">
        <v>702</v>
      </c>
      <c r="E5662" t="s">
        <v>18</v>
      </c>
      <c r="F5662" t="s">
        <v>19</v>
      </c>
      <c r="G5662" t="s">
        <v>20</v>
      </c>
      <c r="H5662" t="s">
        <v>21</v>
      </c>
      <c r="I5662" t="s">
        <v>32</v>
      </c>
      <c r="J5662" s="7">
        <v>271.98399999999998</v>
      </c>
      <c r="K5662" s="4">
        <v>2</v>
      </c>
      <c r="L5662" s="6">
        <v>88.394800000000004</v>
      </c>
    </row>
    <row r="5663" spans="1:12" x14ac:dyDescent="0.2">
      <c r="A5663" s="8">
        <v>41538</v>
      </c>
      <c r="B5663" s="4">
        <f>YEAR(Sales[[#This Row],[Order Date]])</f>
        <v>2013</v>
      </c>
      <c r="C5663" s="4">
        <f>MONTH(Sales[[#This Row],[Order Date]])</f>
        <v>9</v>
      </c>
      <c r="D5663" t="s">
        <v>702</v>
      </c>
      <c r="E5663" t="s">
        <v>18</v>
      </c>
      <c r="F5663" t="s">
        <v>19</v>
      </c>
      <c r="G5663" t="s">
        <v>20</v>
      </c>
      <c r="H5663" t="s">
        <v>21</v>
      </c>
      <c r="I5663" t="s">
        <v>29</v>
      </c>
      <c r="J5663" s="7">
        <v>11.76</v>
      </c>
      <c r="K5663" s="4">
        <v>4</v>
      </c>
      <c r="L5663" s="6">
        <v>3.1751999999999998</v>
      </c>
    </row>
    <row r="5664" spans="1:12" x14ac:dyDescent="0.2">
      <c r="A5664" s="8">
        <v>41538</v>
      </c>
      <c r="B5664" s="4">
        <f>YEAR(Sales[[#This Row],[Order Date]])</f>
        <v>2013</v>
      </c>
      <c r="C5664" s="4">
        <f>MONTH(Sales[[#This Row],[Order Date]])</f>
        <v>9</v>
      </c>
      <c r="D5664" t="s">
        <v>702</v>
      </c>
      <c r="E5664" t="s">
        <v>18</v>
      </c>
      <c r="F5664" t="s">
        <v>19</v>
      </c>
      <c r="G5664" t="s">
        <v>20</v>
      </c>
      <c r="H5664" t="s">
        <v>21</v>
      </c>
      <c r="I5664" t="s">
        <v>36</v>
      </c>
      <c r="J5664" s="7">
        <v>77.52</v>
      </c>
      <c r="K5664" s="4">
        <v>2</v>
      </c>
      <c r="L5664" s="6">
        <v>37.9848</v>
      </c>
    </row>
    <row r="5665" spans="1:12" x14ac:dyDescent="0.2">
      <c r="A5665" s="8">
        <v>41538</v>
      </c>
      <c r="B5665" s="4">
        <f>YEAR(Sales[[#This Row],[Order Date]])</f>
        <v>2013</v>
      </c>
      <c r="C5665" s="4">
        <f>MONTH(Sales[[#This Row],[Order Date]])</f>
        <v>9</v>
      </c>
      <c r="D5665" t="s">
        <v>702</v>
      </c>
      <c r="E5665" t="s">
        <v>18</v>
      </c>
      <c r="F5665" t="s">
        <v>19</v>
      </c>
      <c r="G5665" t="s">
        <v>20</v>
      </c>
      <c r="H5665" t="s">
        <v>21</v>
      </c>
      <c r="I5665" t="s">
        <v>32</v>
      </c>
      <c r="J5665" s="7">
        <v>48.64</v>
      </c>
      <c r="K5665" s="4">
        <v>2</v>
      </c>
      <c r="L5665" s="6">
        <v>15.808</v>
      </c>
    </row>
    <row r="5666" spans="1:12" x14ac:dyDescent="0.2">
      <c r="A5666" s="8">
        <v>41538</v>
      </c>
      <c r="B5666" s="4">
        <f>YEAR(Sales[[#This Row],[Order Date]])</f>
        <v>2013</v>
      </c>
      <c r="C5666" s="4">
        <f>MONTH(Sales[[#This Row],[Order Date]])</f>
        <v>9</v>
      </c>
      <c r="D5666" t="s">
        <v>602</v>
      </c>
      <c r="E5666" t="s">
        <v>18</v>
      </c>
      <c r="F5666" t="s">
        <v>35</v>
      </c>
      <c r="G5666" t="s">
        <v>13</v>
      </c>
      <c r="H5666" t="s">
        <v>14</v>
      </c>
      <c r="I5666" t="s">
        <v>28</v>
      </c>
      <c r="J5666" s="7">
        <v>17.088000000000001</v>
      </c>
      <c r="K5666" s="4">
        <v>2</v>
      </c>
      <c r="L5666" s="6">
        <v>1.0680000000000001</v>
      </c>
    </row>
    <row r="5667" spans="1:12" x14ac:dyDescent="0.2">
      <c r="A5667" s="8">
        <v>41538</v>
      </c>
      <c r="B5667" s="4">
        <f>YEAR(Sales[[#This Row],[Order Date]])</f>
        <v>2013</v>
      </c>
      <c r="C5667" s="4">
        <f>MONTH(Sales[[#This Row],[Order Date]])</f>
        <v>9</v>
      </c>
      <c r="D5667" t="s">
        <v>602</v>
      </c>
      <c r="E5667" t="s">
        <v>18</v>
      </c>
      <c r="F5667" t="s">
        <v>35</v>
      </c>
      <c r="G5667" t="s">
        <v>13</v>
      </c>
      <c r="H5667" t="s">
        <v>14</v>
      </c>
      <c r="I5667" t="s">
        <v>16</v>
      </c>
      <c r="J5667" s="7">
        <v>98.391999999999996</v>
      </c>
      <c r="K5667" s="4">
        <v>1</v>
      </c>
      <c r="L5667" s="6">
        <v>-11.069100000000001</v>
      </c>
    </row>
    <row r="5668" spans="1:12" x14ac:dyDescent="0.2">
      <c r="A5668" s="8">
        <v>41538</v>
      </c>
      <c r="B5668" s="4">
        <f>YEAR(Sales[[#This Row],[Order Date]])</f>
        <v>2013</v>
      </c>
      <c r="C5668" s="4">
        <f>MONTH(Sales[[#This Row],[Order Date]])</f>
        <v>9</v>
      </c>
      <c r="D5668" t="s">
        <v>534</v>
      </c>
      <c r="E5668" t="s">
        <v>11</v>
      </c>
      <c r="F5668" t="s">
        <v>74</v>
      </c>
      <c r="G5668" t="s">
        <v>52</v>
      </c>
      <c r="H5668" t="s">
        <v>21</v>
      </c>
      <c r="I5668" t="s">
        <v>33</v>
      </c>
      <c r="J5668" s="7">
        <v>393.25</v>
      </c>
      <c r="K5668" s="4">
        <v>5</v>
      </c>
      <c r="L5668" s="6">
        <v>129.77250000000001</v>
      </c>
    </row>
    <row r="5669" spans="1:12" x14ac:dyDescent="0.2">
      <c r="A5669" s="8">
        <v>41538</v>
      </c>
      <c r="B5669" s="4">
        <f>YEAR(Sales[[#This Row],[Order Date]])</f>
        <v>2013</v>
      </c>
      <c r="C5669" s="4">
        <f>MONTH(Sales[[#This Row],[Order Date]])</f>
        <v>9</v>
      </c>
      <c r="D5669" t="s">
        <v>715</v>
      </c>
      <c r="E5669" t="s">
        <v>11</v>
      </c>
      <c r="F5669" t="s">
        <v>68</v>
      </c>
      <c r="G5669" t="s">
        <v>42</v>
      </c>
      <c r="H5669" t="s">
        <v>21</v>
      </c>
      <c r="I5669" t="s">
        <v>32</v>
      </c>
      <c r="J5669" s="7">
        <v>83.7</v>
      </c>
      <c r="K5669" s="4">
        <v>5</v>
      </c>
      <c r="L5669" s="6">
        <v>41.012999999999998</v>
      </c>
    </row>
    <row r="5670" spans="1:12" x14ac:dyDescent="0.2">
      <c r="A5670" s="8">
        <v>41538</v>
      </c>
      <c r="B5670" s="4">
        <f>YEAR(Sales[[#This Row],[Order Date]])</f>
        <v>2013</v>
      </c>
      <c r="C5670" s="4">
        <f>MONTH(Sales[[#This Row],[Order Date]])</f>
        <v>9</v>
      </c>
      <c r="D5670" t="s">
        <v>790</v>
      </c>
      <c r="E5670" t="s">
        <v>40</v>
      </c>
      <c r="F5670" t="s">
        <v>38</v>
      </c>
      <c r="G5670" t="s">
        <v>20</v>
      </c>
      <c r="H5670" t="s">
        <v>14</v>
      </c>
      <c r="I5670" t="s">
        <v>15</v>
      </c>
      <c r="J5670" s="7">
        <v>163.88</v>
      </c>
      <c r="K5670" s="4">
        <v>2</v>
      </c>
      <c r="L5670" s="6">
        <v>40.97</v>
      </c>
    </row>
    <row r="5671" spans="1:12" x14ac:dyDescent="0.2">
      <c r="A5671" s="8">
        <v>41540</v>
      </c>
      <c r="B5671" s="4">
        <f>YEAR(Sales[[#This Row],[Order Date]])</f>
        <v>2013</v>
      </c>
      <c r="C5671" s="4">
        <f>MONTH(Sales[[#This Row],[Order Date]])</f>
        <v>9</v>
      </c>
      <c r="D5671" t="s">
        <v>124</v>
      </c>
      <c r="E5671" t="s">
        <v>18</v>
      </c>
      <c r="F5671" t="s">
        <v>85</v>
      </c>
      <c r="G5671" t="s">
        <v>13</v>
      </c>
      <c r="H5671" t="s">
        <v>21</v>
      </c>
      <c r="I5671" t="s">
        <v>29</v>
      </c>
      <c r="J5671" s="7">
        <v>40.776000000000003</v>
      </c>
      <c r="K5671" s="4">
        <v>3</v>
      </c>
      <c r="L5671" s="6">
        <v>4.5872999999999999</v>
      </c>
    </row>
    <row r="5672" spans="1:12" x14ac:dyDescent="0.2">
      <c r="A5672" s="8">
        <v>41540</v>
      </c>
      <c r="B5672" s="4">
        <f>YEAR(Sales[[#This Row],[Order Date]])</f>
        <v>2013</v>
      </c>
      <c r="C5672" s="4">
        <f>MONTH(Sales[[#This Row],[Order Date]])</f>
        <v>9</v>
      </c>
      <c r="D5672" t="s">
        <v>124</v>
      </c>
      <c r="E5672" t="s">
        <v>18</v>
      </c>
      <c r="F5672" t="s">
        <v>85</v>
      </c>
      <c r="G5672" t="s">
        <v>13</v>
      </c>
      <c r="H5672" t="s">
        <v>30</v>
      </c>
      <c r="I5672" t="s">
        <v>31</v>
      </c>
      <c r="J5672" s="7">
        <v>63.936</v>
      </c>
      <c r="K5672" s="4">
        <v>8</v>
      </c>
      <c r="L5672" s="6">
        <v>5.5944000000000003</v>
      </c>
    </row>
    <row r="5673" spans="1:12" x14ac:dyDescent="0.2">
      <c r="A5673" s="8">
        <v>41540</v>
      </c>
      <c r="B5673" s="4">
        <f>YEAR(Sales[[#This Row],[Order Date]])</f>
        <v>2013</v>
      </c>
      <c r="C5673" s="4">
        <f>MONTH(Sales[[#This Row],[Order Date]])</f>
        <v>9</v>
      </c>
      <c r="D5673" t="s">
        <v>699</v>
      </c>
      <c r="E5673" t="s">
        <v>11</v>
      </c>
      <c r="F5673" t="s">
        <v>51</v>
      </c>
      <c r="G5673" t="s">
        <v>52</v>
      </c>
      <c r="H5673" t="s">
        <v>21</v>
      </c>
      <c r="I5673" t="s">
        <v>29</v>
      </c>
      <c r="J5673" s="7">
        <v>7.8719999999999999</v>
      </c>
      <c r="K5673" s="4">
        <v>3</v>
      </c>
      <c r="L5673" s="6">
        <v>0.88560000000000005</v>
      </c>
    </row>
    <row r="5674" spans="1:12" x14ac:dyDescent="0.2">
      <c r="A5674" s="8">
        <v>41540</v>
      </c>
      <c r="B5674" s="4">
        <f>YEAR(Sales[[#This Row],[Order Date]])</f>
        <v>2013</v>
      </c>
      <c r="C5674" s="4">
        <f>MONTH(Sales[[#This Row],[Order Date]])</f>
        <v>9</v>
      </c>
      <c r="D5674" t="s">
        <v>628</v>
      </c>
      <c r="E5674" t="s">
        <v>11</v>
      </c>
      <c r="F5674" t="s">
        <v>24</v>
      </c>
      <c r="G5674" t="s">
        <v>13</v>
      </c>
      <c r="H5674" t="s">
        <v>21</v>
      </c>
      <c r="I5674" t="s">
        <v>32</v>
      </c>
      <c r="J5674" s="7">
        <v>7.5060000000000002</v>
      </c>
      <c r="K5674" s="4">
        <v>9</v>
      </c>
      <c r="L5674" s="6">
        <v>-6.0048000000000004</v>
      </c>
    </row>
    <row r="5675" spans="1:12" x14ac:dyDescent="0.2">
      <c r="A5675" s="8">
        <v>41540</v>
      </c>
      <c r="B5675" s="4">
        <f>YEAR(Sales[[#This Row],[Order Date]])</f>
        <v>2013</v>
      </c>
      <c r="C5675" s="4">
        <f>MONTH(Sales[[#This Row],[Order Date]])</f>
        <v>9</v>
      </c>
      <c r="D5675" t="s">
        <v>628</v>
      </c>
      <c r="E5675" t="s">
        <v>11</v>
      </c>
      <c r="F5675" t="s">
        <v>24</v>
      </c>
      <c r="G5675" t="s">
        <v>13</v>
      </c>
      <c r="H5675" t="s">
        <v>21</v>
      </c>
      <c r="I5675" t="s">
        <v>22</v>
      </c>
      <c r="J5675" s="7">
        <v>16.559999999999999</v>
      </c>
      <c r="K5675" s="4">
        <v>2</v>
      </c>
      <c r="L5675" s="6">
        <v>5.7960000000000003</v>
      </c>
    </row>
    <row r="5676" spans="1:12" x14ac:dyDescent="0.2">
      <c r="A5676" s="8">
        <v>41540</v>
      </c>
      <c r="B5676" s="4">
        <f>YEAR(Sales[[#This Row],[Order Date]])</f>
        <v>2013</v>
      </c>
      <c r="C5676" s="4">
        <f>MONTH(Sales[[#This Row],[Order Date]])</f>
        <v>9</v>
      </c>
      <c r="D5676" t="s">
        <v>434</v>
      </c>
      <c r="E5676" t="s">
        <v>40</v>
      </c>
      <c r="F5676" t="s">
        <v>12</v>
      </c>
      <c r="G5676" t="s">
        <v>13</v>
      </c>
      <c r="H5676" t="s">
        <v>14</v>
      </c>
      <c r="I5676" t="s">
        <v>28</v>
      </c>
      <c r="J5676" s="7">
        <v>13.28</v>
      </c>
      <c r="K5676" s="4">
        <v>2</v>
      </c>
      <c r="L5676" s="6">
        <v>6.3743999999999996</v>
      </c>
    </row>
    <row r="5677" spans="1:12" x14ac:dyDescent="0.2">
      <c r="A5677" s="8">
        <v>41540</v>
      </c>
      <c r="B5677" s="4">
        <f>YEAR(Sales[[#This Row],[Order Date]])</f>
        <v>2013</v>
      </c>
      <c r="C5677" s="4">
        <f>MONTH(Sales[[#This Row],[Order Date]])</f>
        <v>9</v>
      </c>
      <c r="D5677" t="s">
        <v>450</v>
      </c>
      <c r="E5677" t="s">
        <v>40</v>
      </c>
      <c r="F5677" t="s">
        <v>51</v>
      </c>
      <c r="G5677" t="s">
        <v>52</v>
      </c>
      <c r="H5677" t="s">
        <v>21</v>
      </c>
      <c r="I5677" t="s">
        <v>22</v>
      </c>
      <c r="J5677" s="7">
        <v>16.52</v>
      </c>
      <c r="K5677" s="4">
        <v>5</v>
      </c>
      <c r="L5677" s="6">
        <v>5.3689999999999998</v>
      </c>
    </row>
    <row r="5678" spans="1:12" x14ac:dyDescent="0.2">
      <c r="A5678" s="8">
        <v>41540</v>
      </c>
      <c r="B5678" s="4">
        <f>YEAR(Sales[[#This Row],[Order Date]])</f>
        <v>2013</v>
      </c>
      <c r="C5678" s="4">
        <f>MONTH(Sales[[#This Row],[Order Date]])</f>
        <v>9</v>
      </c>
      <c r="D5678" t="s">
        <v>527</v>
      </c>
      <c r="E5678" t="s">
        <v>40</v>
      </c>
      <c r="F5678" t="s">
        <v>74</v>
      </c>
      <c r="G5678" t="s">
        <v>52</v>
      </c>
      <c r="H5678" t="s">
        <v>21</v>
      </c>
      <c r="I5678" t="s">
        <v>26</v>
      </c>
      <c r="J5678" s="7">
        <v>128.34</v>
      </c>
      <c r="K5678" s="4">
        <v>6</v>
      </c>
      <c r="L5678" s="6">
        <v>37.218600000000002</v>
      </c>
    </row>
    <row r="5679" spans="1:12" x14ac:dyDescent="0.2">
      <c r="A5679" s="8">
        <v>41540</v>
      </c>
      <c r="B5679" s="4">
        <f>YEAR(Sales[[#This Row],[Order Date]])</f>
        <v>2013</v>
      </c>
      <c r="C5679" s="4">
        <f>MONTH(Sales[[#This Row],[Order Date]])</f>
        <v>9</v>
      </c>
      <c r="D5679" t="s">
        <v>745</v>
      </c>
      <c r="E5679" t="s">
        <v>11</v>
      </c>
      <c r="F5679" t="s">
        <v>72</v>
      </c>
      <c r="G5679" t="s">
        <v>42</v>
      </c>
      <c r="H5679" t="s">
        <v>21</v>
      </c>
      <c r="I5679" t="s">
        <v>36</v>
      </c>
      <c r="J5679" s="7">
        <v>35.880000000000003</v>
      </c>
      <c r="K5679" s="4">
        <v>6</v>
      </c>
      <c r="L5679" s="6">
        <v>16.146000000000001</v>
      </c>
    </row>
    <row r="5680" spans="1:12" x14ac:dyDescent="0.2">
      <c r="A5680" s="8">
        <v>41540</v>
      </c>
      <c r="B5680" s="4">
        <f>YEAR(Sales[[#This Row],[Order Date]])</f>
        <v>2013</v>
      </c>
      <c r="C5680" s="4">
        <f>MONTH(Sales[[#This Row],[Order Date]])</f>
        <v>9</v>
      </c>
      <c r="D5680" t="s">
        <v>494</v>
      </c>
      <c r="E5680" t="s">
        <v>18</v>
      </c>
      <c r="F5680" t="s">
        <v>105</v>
      </c>
      <c r="G5680" t="s">
        <v>20</v>
      </c>
      <c r="H5680" t="s">
        <v>14</v>
      </c>
      <c r="I5680" t="s">
        <v>28</v>
      </c>
      <c r="J5680" s="7">
        <v>68.432000000000002</v>
      </c>
      <c r="K5680" s="4">
        <v>7</v>
      </c>
      <c r="L5680" s="6">
        <v>8.5540000000000003</v>
      </c>
    </row>
    <row r="5681" spans="1:12" x14ac:dyDescent="0.2">
      <c r="A5681" s="8">
        <v>41540</v>
      </c>
      <c r="B5681" s="4">
        <f>YEAR(Sales[[#This Row],[Order Date]])</f>
        <v>2013</v>
      </c>
      <c r="C5681" s="4">
        <f>MONTH(Sales[[#This Row],[Order Date]])</f>
        <v>9</v>
      </c>
      <c r="D5681" t="s">
        <v>369</v>
      </c>
      <c r="E5681" t="s">
        <v>18</v>
      </c>
      <c r="F5681" t="s">
        <v>44</v>
      </c>
      <c r="G5681" t="s">
        <v>42</v>
      </c>
      <c r="H5681" t="s">
        <v>14</v>
      </c>
      <c r="I5681" t="s">
        <v>28</v>
      </c>
      <c r="J5681" s="7">
        <v>18.96</v>
      </c>
      <c r="K5681" s="4">
        <v>2</v>
      </c>
      <c r="L5681" s="6">
        <v>7.5839999999999996</v>
      </c>
    </row>
    <row r="5682" spans="1:12" x14ac:dyDescent="0.2">
      <c r="A5682" s="8">
        <v>41540</v>
      </c>
      <c r="B5682" s="4">
        <f>YEAR(Sales[[#This Row],[Order Date]])</f>
        <v>2013</v>
      </c>
      <c r="C5682" s="4">
        <f>MONTH(Sales[[#This Row],[Order Date]])</f>
        <v>9</v>
      </c>
      <c r="D5682" t="s">
        <v>550</v>
      </c>
      <c r="E5682" t="s">
        <v>40</v>
      </c>
      <c r="F5682" t="s">
        <v>112</v>
      </c>
      <c r="G5682" t="s">
        <v>52</v>
      </c>
      <c r="H5682" t="s">
        <v>21</v>
      </c>
      <c r="I5682" t="s">
        <v>57</v>
      </c>
      <c r="J5682" s="7">
        <v>63.968000000000004</v>
      </c>
      <c r="K5682" s="4">
        <v>2</v>
      </c>
      <c r="L5682" s="6">
        <v>19.989999999999998</v>
      </c>
    </row>
    <row r="5683" spans="1:12" x14ac:dyDescent="0.2">
      <c r="A5683" s="8">
        <v>41540</v>
      </c>
      <c r="B5683" s="4">
        <f>YEAR(Sales[[#This Row],[Order Date]])</f>
        <v>2013</v>
      </c>
      <c r="C5683" s="4">
        <f>MONTH(Sales[[#This Row],[Order Date]])</f>
        <v>9</v>
      </c>
      <c r="D5683" t="s">
        <v>111</v>
      </c>
      <c r="E5683" t="s">
        <v>11</v>
      </c>
      <c r="F5683" t="s">
        <v>68</v>
      </c>
      <c r="G5683" t="s">
        <v>42</v>
      </c>
      <c r="H5683" t="s">
        <v>21</v>
      </c>
      <c r="I5683" t="s">
        <v>36</v>
      </c>
      <c r="J5683" s="7">
        <v>35.56</v>
      </c>
      <c r="K5683" s="4">
        <v>7</v>
      </c>
      <c r="L5683" s="6">
        <v>16.713200000000001</v>
      </c>
    </row>
    <row r="5684" spans="1:12" x14ac:dyDescent="0.2">
      <c r="A5684" s="8">
        <v>41540</v>
      </c>
      <c r="B5684" s="4">
        <f>YEAR(Sales[[#This Row],[Order Date]])</f>
        <v>2013</v>
      </c>
      <c r="C5684" s="4">
        <f>MONTH(Sales[[#This Row],[Order Date]])</f>
        <v>9</v>
      </c>
      <c r="D5684" t="s">
        <v>111</v>
      </c>
      <c r="E5684" t="s">
        <v>11</v>
      </c>
      <c r="F5684" t="s">
        <v>68</v>
      </c>
      <c r="G5684" t="s">
        <v>42</v>
      </c>
      <c r="H5684" t="s">
        <v>30</v>
      </c>
      <c r="I5684" t="s">
        <v>31</v>
      </c>
      <c r="J5684" s="7">
        <v>97.98</v>
      </c>
      <c r="K5684" s="4">
        <v>2</v>
      </c>
      <c r="L5684" s="6">
        <v>27.4344</v>
      </c>
    </row>
    <row r="5685" spans="1:12" x14ac:dyDescent="0.2">
      <c r="A5685" s="8">
        <v>41541</v>
      </c>
      <c r="B5685" s="4">
        <f>YEAR(Sales[[#This Row],[Order Date]])</f>
        <v>2013</v>
      </c>
      <c r="C5685" s="4">
        <f>MONTH(Sales[[#This Row],[Order Date]])</f>
        <v>9</v>
      </c>
      <c r="D5685" t="s">
        <v>193</v>
      </c>
      <c r="E5685" t="s">
        <v>18</v>
      </c>
      <c r="F5685" t="s">
        <v>112</v>
      </c>
      <c r="G5685" t="s">
        <v>52</v>
      </c>
      <c r="H5685" t="s">
        <v>14</v>
      </c>
      <c r="I5685" t="s">
        <v>28</v>
      </c>
      <c r="J5685" s="7">
        <v>532.70399999999995</v>
      </c>
      <c r="K5685" s="4">
        <v>6</v>
      </c>
      <c r="L5685" s="6">
        <v>-26.635200000000001</v>
      </c>
    </row>
    <row r="5686" spans="1:12" x14ac:dyDescent="0.2">
      <c r="A5686" s="8">
        <v>41541</v>
      </c>
      <c r="B5686" s="4">
        <f>YEAR(Sales[[#This Row],[Order Date]])</f>
        <v>2013</v>
      </c>
      <c r="C5686" s="4">
        <f>MONTH(Sales[[#This Row],[Order Date]])</f>
        <v>9</v>
      </c>
      <c r="D5686" t="s">
        <v>193</v>
      </c>
      <c r="E5686" t="s">
        <v>18</v>
      </c>
      <c r="F5686" t="s">
        <v>112</v>
      </c>
      <c r="G5686" t="s">
        <v>52</v>
      </c>
      <c r="H5686" t="s">
        <v>21</v>
      </c>
      <c r="I5686" t="s">
        <v>29</v>
      </c>
      <c r="J5686" s="7">
        <v>4.9119999999999999</v>
      </c>
      <c r="K5686" s="4">
        <v>2</v>
      </c>
      <c r="L5686" s="6">
        <v>0.307</v>
      </c>
    </row>
    <row r="5687" spans="1:12" x14ac:dyDescent="0.2">
      <c r="A5687" s="8">
        <v>41541</v>
      </c>
      <c r="B5687" s="4">
        <f>YEAR(Sales[[#This Row],[Order Date]])</f>
        <v>2013</v>
      </c>
      <c r="C5687" s="4">
        <f>MONTH(Sales[[#This Row],[Order Date]])</f>
        <v>9</v>
      </c>
      <c r="D5687" t="s">
        <v>224</v>
      </c>
      <c r="E5687" t="s">
        <v>11</v>
      </c>
      <c r="F5687" t="s">
        <v>216</v>
      </c>
      <c r="G5687" t="s">
        <v>13</v>
      </c>
      <c r="H5687" t="s">
        <v>21</v>
      </c>
      <c r="I5687" t="s">
        <v>26</v>
      </c>
      <c r="J5687" s="7">
        <v>118.25</v>
      </c>
      <c r="K5687" s="4">
        <v>5</v>
      </c>
      <c r="L5687" s="6">
        <v>34.292499999999997</v>
      </c>
    </row>
    <row r="5688" spans="1:12" x14ac:dyDescent="0.2">
      <c r="A5688" s="8">
        <v>41541</v>
      </c>
      <c r="B5688" s="4">
        <f>YEAR(Sales[[#This Row],[Order Date]])</f>
        <v>2013</v>
      </c>
      <c r="C5688" s="4">
        <f>MONTH(Sales[[#This Row],[Order Date]])</f>
        <v>9</v>
      </c>
      <c r="D5688" t="s">
        <v>224</v>
      </c>
      <c r="E5688" t="s">
        <v>11</v>
      </c>
      <c r="F5688" t="s">
        <v>216</v>
      </c>
      <c r="G5688" t="s">
        <v>13</v>
      </c>
      <c r="H5688" t="s">
        <v>14</v>
      </c>
      <c r="I5688" t="s">
        <v>16</v>
      </c>
      <c r="J5688" s="7">
        <v>368.97</v>
      </c>
      <c r="K5688" s="4">
        <v>3</v>
      </c>
      <c r="L5688" s="6">
        <v>81.173400000000001</v>
      </c>
    </row>
    <row r="5689" spans="1:12" x14ac:dyDescent="0.2">
      <c r="A5689" s="8">
        <v>41541</v>
      </c>
      <c r="B5689" s="4">
        <f>YEAR(Sales[[#This Row],[Order Date]])</f>
        <v>2013</v>
      </c>
      <c r="C5689" s="4">
        <f>MONTH(Sales[[#This Row],[Order Date]])</f>
        <v>9</v>
      </c>
      <c r="D5689" t="s">
        <v>781</v>
      </c>
      <c r="E5689" t="s">
        <v>18</v>
      </c>
      <c r="F5689" t="s">
        <v>38</v>
      </c>
      <c r="G5689" t="s">
        <v>20</v>
      </c>
      <c r="H5689" t="s">
        <v>21</v>
      </c>
      <c r="I5689" t="s">
        <v>122</v>
      </c>
      <c r="J5689" s="7">
        <v>13.68</v>
      </c>
      <c r="K5689" s="4">
        <v>2</v>
      </c>
      <c r="L5689" s="6">
        <v>3.6936</v>
      </c>
    </row>
    <row r="5690" spans="1:12" x14ac:dyDescent="0.2">
      <c r="A5690" s="8">
        <v>41541</v>
      </c>
      <c r="B5690" s="4">
        <f>YEAR(Sales[[#This Row],[Order Date]])</f>
        <v>2013</v>
      </c>
      <c r="C5690" s="4">
        <f>MONTH(Sales[[#This Row],[Order Date]])</f>
        <v>9</v>
      </c>
      <c r="D5690" t="s">
        <v>17</v>
      </c>
      <c r="E5690" t="s">
        <v>18</v>
      </c>
      <c r="F5690" t="s">
        <v>19</v>
      </c>
      <c r="G5690" t="s">
        <v>20</v>
      </c>
      <c r="H5690" t="s">
        <v>21</v>
      </c>
      <c r="I5690" t="s">
        <v>57</v>
      </c>
      <c r="J5690" s="7">
        <v>4.08</v>
      </c>
      <c r="K5690" s="4">
        <v>2</v>
      </c>
      <c r="L5690" s="6">
        <v>1.9176</v>
      </c>
    </row>
    <row r="5691" spans="1:12" x14ac:dyDescent="0.2">
      <c r="A5691" s="8">
        <v>41541</v>
      </c>
      <c r="B5691" s="4">
        <f>YEAR(Sales[[#This Row],[Order Date]])</f>
        <v>2013</v>
      </c>
      <c r="C5691" s="4">
        <f>MONTH(Sales[[#This Row],[Order Date]])</f>
        <v>9</v>
      </c>
      <c r="D5691" t="s">
        <v>17</v>
      </c>
      <c r="E5691" t="s">
        <v>18</v>
      </c>
      <c r="F5691" t="s">
        <v>19</v>
      </c>
      <c r="G5691" t="s">
        <v>20</v>
      </c>
      <c r="H5691" t="s">
        <v>21</v>
      </c>
      <c r="I5691" t="s">
        <v>22</v>
      </c>
      <c r="J5691" s="7">
        <v>18.899999999999999</v>
      </c>
      <c r="K5691" s="4">
        <v>3</v>
      </c>
      <c r="L5691" s="6">
        <v>8.6940000000000008</v>
      </c>
    </row>
    <row r="5692" spans="1:12" x14ac:dyDescent="0.2">
      <c r="A5692" s="8">
        <v>41541</v>
      </c>
      <c r="B5692" s="4">
        <f>YEAR(Sales[[#This Row],[Order Date]])</f>
        <v>2013</v>
      </c>
      <c r="C5692" s="4">
        <f>MONTH(Sales[[#This Row],[Order Date]])</f>
        <v>9</v>
      </c>
      <c r="D5692" t="s">
        <v>697</v>
      </c>
      <c r="E5692" t="s">
        <v>40</v>
      </c>
      <c r="F5692" t="s">
        <v>74</v>
      </c>
      <c r="G5692" t="s">
        <v>52</v>
      </c>
      <c r="H5692" t="s">
        <v>21</v>
      </c>
      <c r="I5692" t="s">
        <v>32</v>
      </c>
      <c r="J5692" s="7">
        <v>10.528</v>
      </c>
      <c r="K5692" s="4">
        <v>7</v>
      </c>
      <c r="L5692" s="6">
        <v>3.6848000000000001</v>
      </c>
    </row>
    <row r="5693" spans="1:12" x14ac:dyDescent="0.2">
      <c r="A5693" s="8">
        <v>41541</v>
      </c>
      <c r="B5693" s="4">
        <f>YEAR(Sales[[#This Row],[Order Date]])</f>
        <v>2013</v>
      </c>
      <c r="C5693" s="4">
        <f>MONTH(Sales[[#This Row],[Order Date]])</f>
        <v>9</v>
      </c>
      <c r="D5693" t="s">
        <v>258</v>
      </c>
      <c r="E5693" t="s">
        <v>40</v>
      </c>
      <c r="F5693" t="s">
        <v>112</v>
      </c>
      <c r="G5693" t="s">
        <v>52</v>
      </c>
      <c r="H5693" t="s">
        <v>21</v>
      </c>
      <c r="I5693" t="s">
        <v>36</v>
      </c>
      <c r="J5693" s="7">
        <v>11.952</v>
      </c>
      <c r="K5693" s="4">
        <v>3</v>
      </c>
      <c r="L5693" s="6">
        <v>4.0338000000000003</v>
      </c>
    </row>
    <row r="5694" spans="1:12" x14ac:dyDescent="0.2">
      <c r="A5694" s="8">
        <v>41541</v>
      </c>
      <c r="B5694" s="4">
        <f>YEAR(Sales[[#This Row],[Order Date]])</f>
        <v>2013</v>
      </c>
      <c r="C5694" s="4">
        <f>MONTH(Sales[[#This Row],[Order Date]])</f>
        <v>9</v>
      </c>
      <c r="D5694" t="s">
        <v>258</v>
      </c>
      <c r="E5694" t="s">
        <v>40</v>
      </c>
      <c r="F5694" t="s">
        <v>112</v>
      </c>
      <c r="G5694" t="s">
        <v>52</v>
      </c>
      <c r="H5694" t="s">
        <v>14</v>
      </c>
      <c r="I5694" t="s">
        <v>28</v>
      </c>
      <c r="J5694" s="7">
        <v>28</v>
      </c>
      <c r="K5694" s="4">
        <v>4</v>
      </c>
      <c r="L5694" s="6">
        <v>7.7</v>
      </c>
    </row>
    <row r="5695" spans="1:12" x14ac:dyDescent="0.2">
      <c r="A5695" s="8">
        <v>41541</v>
      </c>
      <c r="B5695" s="4">
        <f>YEAR(Sales[[#This Row],[Order Date]])</f>
        <v>2013</v>
      </c>
      <c r="C5695" s="4">
        <f>MONTH(Sales[[#This Row],[Order Date]])</f>
        <v>9</v>
      </c>
      <c r="D5695" t="s">
        <v>258</v>
      </c>
      <c r="E5695" t="s">
        <v>40</v>
      </c>
      <c r="F5695" t="s">
        <v>112</v>
      </c>
      <c r="G5695" t="s">
        <v>52</v>
      </c>
      <c r="H5695" t="s">
        <v>21</v>
      </c>
      <c r="I5695" t="s">
        <v>32</v>
      </c>
      <c r="J5695" s="7">
        <v>12.201000000000001</v>
      </c>
      <c r="K5695" s="4">
        <v>7</v>
      </c>
      <c r="L5695" s="6">
        <v>-9.7607999999999997</v>
      </c>
    </row>
    <row r="5696" spans="1:12" x14ac:dyDescent="0.2">
      <c r="A5696" s="8">
        <v>41541</v>
      </c>
      <c r="B5696" s="4">
        <f>YEAR(Sales[[#This Row],[Order Date]])</f>
        <v>2013</v>
      </c>
      <c r="C5696" s="4">
        <f>MONTH(Sales[[#This Row],[Order Date]])</f>
        <v>9</v>
      </c>
      <c r="D5696" t="s">
        <v>392</v>
      </c>
      <c r="E5696" t="s">
        <v>18</v>
      </c>
      <c r="F5696" t="s">
        <v>38</v>
      </c>
      <c r="G5696" t="s">
        <v>20</v>
      </c>
      <c r="H5696" t="s">
        <v>21</v>
      </c>
      <c r="I5696" t="s">
        <v>32</v>
      </c>
      <c r="J5696" s="7">
        <v>13.215999999999999</v>
      </c>
      <c r="K5696" s="4">
        <v>4</v>
      </c>
      <c r="L5696" s="6">
        <v>4.4603999999999999</v>
      </c>
    </row>
    <row r="5697" spans="1:12" x14ac:dyDescent="0.2">
      <c r="A5697" s="8">
        <v>41541</v>
      </c>
      <c r="B5697" s="4">
        <f>YEAR(Sales[[#This Row],[Order Date]])</f>
        <v>2013</v>
      </c>
      <c r="C5697" s="4">
        <f>MONTH(Sales[[#This Row],[Order Date]])</f>
        <v>9</v>
      </c>
      <c r="D5697" t="s">
        <v>392</v>
      </c>
      <c r="E5697" t="s">
        <v>18</v>
      </c>
      <c r="F5697" t="s">
        <v>38</v>
      </c>
      <c r="G5697" t="s">
        <v>20</v>
      </c>
      <c r="H5697" t="s">
        <v>14</v>
      </c>
      <c r="I5697" t="s">
        <v>16</v>
      </c>
      <c r="J5697" s="7">
        <v>184.75200000000001</v>
      </c>
      <c r="K5697" s="4">
        <v>3</v>
      </c>
      <c r="L5697" s="6">
        <v>-20.784600000000001</v>
      </c>
    </row>
    <row r="5698" spans="1:12" x14ac:dyDescent="0.2">
      <c r="A5698" s="8">
        <v>41542</v>
      </c>
      <c r="B5698" s="4">
        <f>YEAR(Sales[[#This Row],[Order Date]])</f>
        <v>2013</v>
      </c>
      <c r="C5698" s="4">
        <f>MONTH(Sales[[#This Row],[Order Date]])</f>
        <v>9</v>
      </c>
      <c r="D5698" t="s">
        <v>43</v>
      </c>
      <c r="E5698" t="s">
        <v>11</v>
      </c>
      <c r="F5698" t="s">
        <v>112</v>
      </c>
      <c r="G5698" t="s">
        <v>52</v>
      </c>
      <c r="H5698" t="s">
        <v>14</v>
      </c>
      <c r="I5698" t="s">
        <v>16</v>
      </c>
      <c r="J5698" s="7">
        <v>155.37200000000001</v>
      </c>
      <c r="K5698" s="4">
        <v>2</v>
      </c>
      <c r="L5698" s="6">
        <v>-13.317600000000001</v>
      </c>
    </row>
    <row r="5699" spans="1:12" x14ac:dyDescent="0.2">
      <c r="A5699" s="8">
        <v>41542</v>
      </c>
      <c r="B5699" s="4">
        <f>YEAR(Sales[[#This Row],[Order Date]])</f>
        <v>2013</v>
      </c>
      <c r="C5699" s="4">
        <f>MONTH(Sales[[#This Row],[Order Date]])</f>
        <v>9</v>
      </c>
      <c r="D5699" t="s">
        <v>226</v>
      </c>
      <c r="E5699" t="s">
        <v>18</v>
      </c>
      <c r="F5699" t="s">
        <v>19</v>
      </c>
      <c r="G5699" t="s">
        <v>20</v>
      </c>
      <c r="H5699" t="s">
        <v>21</v>
      </c>
      <c r="I5699" t="s">
        <v>26</v>
      </c>
      <c r="J5699" s="7">
        <v>41.96</v>
      </c>
      <c r="K5699" s="4">
        <v>2</v>
      </c>
      <c r="L5699" s="6">
        <v>2.9371999999999998</v>
      </c>
    </row>
    <row r="5700" spans="1:12" x14ac:dyDescent="0.2">
      <c r="A5700" s="8">
        <v>41542</v>
      </c>
      <c r="B5700" s="4">
        <f>YEAR(Sales[[#This Row],[Order Date]])</f>
        <v>2013</v>
      </c>
      <c r="C5700" s="4">
        <f>MONTH(Sales[[#This Row],[Order Date]])</f>
        <v>9</v>
      </c>
      <c r="D5700" t="s">
        <v>226</v>
      </c>
      <c r="E5700" t="s">
        <v>18</v>
      </c>
      <c r="F5700" t="s">
        <v>19</v>
      </c>
      <c r="G5700" t="s">
        <v>20</v>
      </c>
      <c r="H5700" t="s">
        <v>21</v>
      </c>
      <c r="I5700" t="s">
        <v>36</v>
      </c>
      <c r="J5700" s="7">
        <v>41.7</v>
      </c>
      <c r="K5700" s="4">
        <v>5</v>
      </c>
      <c r="L5700" s="6">
        <v>20.85</v>
      </c>
    </row>
    <row r="5701" spans="1:12" x14ac:dyDescent="0.2">
      <c r="A5701" s="8">
        <v>41542</v>
      </c>
      <c r="B5701" s="4">
        <f>YEAR(Sales[[#This Row],[Order Date]])</f>
        <v>2013</v>
      </c>
      <c r="C5701" s="4">
        <f>MONTH(Sales[[#This Row],[Order Date]])</f>
        <v>9</v>
      </c>
      <c r="D5701" t="s">
        <v>572</v>
      </c>
      <c r="E5701" t="s">
        <v>18</v>
      </c>
      <c r="F5701" t="s">
        <v>19</v>
      </c>
      <c r="G5701" t="s">
        <v>20</v>
      </c>
      <c r="H5701" t="s">
        <v>14</v>
      </c>
      <c r="I5701" t="s">
        <v>28</v>
      </c>
      <c r="J5701" s="7">
        <v>63.2</v>
      </c>
      <c r="K5701" s="4">
        <v>5</v>
      </c>
      <c r="L5701" s="6">
        <v>23.384</v>
      </c>
    </row>
    <row r="5702" spans="1:12" x14ac:dyDescent="0.2">
      <c r="A5702" s="8">
        <v>41542</v>
      </c>
      <c r="B5702" s="4">
        <f>YEAR(Sales[[#This Row],[Order Date]])</f>
        <v>2013</v>
      </c>
      <c r="C5702" s="4">
        <f>MONTH(Sales[[#This Row],[Order Date]])</f>
        <v>9</v>
      </c>
      <c r="D5702" t="s">
        <v>724</v>
      </c>
      <c r="E5702" t="s">
        <v>40</v>
      </c>
      <c r="F5702" t="s">
        <v>105</v>
      </c>
      <c r="G5702" t="s">
        <v>20</v>
      </c>
      <c r="H5702" t="s">
        <v>14</v>
      </c>
      <c r="I5702" t="s">
        <v>28</v>
      </c>
      <c r="J5702" s="7">
        <v>21.44</v>
      </c>
      <c r="K5702" s="4">
        <v>2</v>
      </c>
      <c r="L5702" s="6">
        <v>7.5039999999999996</v>
      </c>
    </row>
    <row r="5703" spans="1:12" x14ac:dyDescent="0.2">
      <c r="A5703" s="8">
        <v>41542</v>
      </c>
      <c r="B5703" s="4">
        <f>YEAR(Sales[[#This Row],[Order Date]])</f>
        <v>2013</v>
      </c>
      <c r="C5703" s="4">
        <f>MONTH(Sales[[#This Row],[Order Date]])</f>
        <v>9</v>
      </c>
      <c r="D5703" t="s">
        <v>724</v>
      </c>
      <c r="E5703" t="s">
        <v>40</v>
      </c>
      <c r="F5703" t="s">
        <v>105</v>
      </c>
      <c r="G5703" t="s">
        <v>20</v>
      </c>
      <c r="H5703" t="s">
        <v>21</v>
      </c>
      <c r="I5703" t="s">
        <v>26</v>
      </c>
      <c r="J5703" s="7">
        <v>511.05599999999998</v>
      </c>
      <c r="K5703" s="4">
        <v>9</v>
      </c>
      <c r="L5703" s="6">
        <v>-95.822999999999993</v>
      </c>
    </row>
    <row r="5704" spans="1:12" x14ac:dyDescent="0.2">
      <c r="A5704" s="8">
        <v>41542</v>
      </c>
      <c r="B5704" s="4">
        <f>YEAR(Sales[[#This Row],[Order Date]])</f>
        <v>2013</v>
      </c>
      <c r="C5704" s="4">
        <f>MONTH(Sales[[#This Row],[Order Date]])</f>
        <v>9</v>
      </c>
      <c r="D5704" t="s">
        <v>625</v>
      </c>
      <c r="E5704" t="s">
        <v>11</v>
      </c>
      <c r="F5704" t="s">
        <v>135</v>
      </c>
      <c r="G5704" t="s">
        <v>42</v>
      </c>
      <c r="H5704" t="s">
        <v>21</v>
      </c>
      <c r="I5704" t="s">
        <v>32</v>
      </c>
      <c r="J5704" s="7">
        <v>6.38</v>
      </c>
      <c r="K5704" s="4">
        <v>1</v>
      </c>
      <c r="L5704" s="6">
        <v>2.9348000000000001</v>
      </c>
    </row>
    <row r="5705" spans="1:12" x14ac:dyDescent="0.2">
      <c r="A5705" s="8">
        <v>41542</v>
      </c>
      <c r="B5705" s="4">
        <f>YEAR(Sales[[#This Row],[Order Date]])</f>
        <v>2013</v>
      </c>
      <c r="C5705" s="4">
        <f>MONTH(Sales[[#This Row],[Order Date]])</f>
        <v>9</v>
      </c>
      <c r="D5705" t="s">
        <v>625</v>
      </c>
      <c r="E5705" t="s">
        <v>11</v>
      </c>
      <c r="F5705" t="s">
        <v>135</v>
      </c>
      <c r="G5705" t="s">
        <v>42</v>
      </c>
      <c r="H5705" t="s">
        <v>21</v>
      </c>
      <c r="I5705" t="s">
        <v>36</v>
      </c>
      <c r="J5705" s="7">
        <v>6.48</v>
      </c>
      <c r="K5705" s="4">
        <v>1</v>
      </c>
      <c r="L5705" s="6">
        <v>3.1103999999999998</v>
      </c>
    </row>
    <row r="5706" spans="1:12" x14ac:dyDescent="0.2">
      <c r="A5706" s="8">
        <v>41542</v>
      </c>
      <c r="B5706" s="4">
        <f>YEAR(Sales[[#This Row],[Order Date]])</f>
        <v>2013</v>
      </c>
      <c r="C5706" s="4">
        <f>MONTH(Sales[[#This Row],[Order Date]])</f>
        <v>9</v>
      </c>
      <c r="D5706" t="s">
        <v>138</v>
      </c>
      <c r="E5706" t="s">
        <v>11</v>
      </c>
      <c r="F5706" t="s">
        <v>72</v>
      </c>
      <c r="G5706" t="s">
        <v>42</v>
      </c>
      <c r="H5706" t="s">
        <v>14</v>
      </c>
      <c r="I5706" t="s">
        <v>28</v>
      </c>
      <c r="J5706" s="7">
        <v>127.95</v>
      </c>
      <c r="K5706" s="4">
        <v>3</v>
      </c>
      <c r="L5706" s="6">
        <v>21.7515</v>
      </c>
    </row>
    <row r="5707" spans="1:12" x14ac:dyDescent="0.2">
      <c r="A5707" s="8">
        <v>41542</v>
      </c>
      <c r="B5707" s="4">
        <f>YEAR(Sales[[#This Row],[Order Date]])</f>
        <v>2013</v>
      </c>
      <c r="C5707" s="4">
        <f>MONTH(Sales[[#This Row],[Order Date]])</f>
        <v>9</v>
      </c>
      <c r="D5707" t="s">
        <v>219</v>
      </c>
      <c r="E5707" t="s">
        <v>18</v>
      </c>
      <c r="F5707" t="s">
        <v>62</v>
      </c>
      <c r="G5707" t="s">
        <v>42</v>
      </c>
      <c r="H5707" t="s">
        <v>21</v>
      </c>
      <c r="I5707" t="s">
        <v>32</v>
      </c>
      <c r="J5707" s="7">
        <v>442.37200000000001</v>
      </c>
      <c r="K5707" s="4">
        <v>7</v>
      </c>
      <c r="L5707" s="6">
        <v>-729.91380000000004</v>
      </c>
    </row>
    <row r="5708" spans="1:12" x14ac:dyDescent="0.2">
      <c r="A5708" s="8">
        <v>41542</v>
      </c>
      <c r="B5708" s="4">
        <f>YEAR(Sales[[#This Row],[Order Date]])</f>
        <v>2013</v>
      </c>
      <c r="C5708" s="4">
        <f>MONTH(Sales[[#This Row],[Order Date]])</f>
        <v>9</v>
      </c>
      <c r="D5708" t="s">
        <v>632</v>
      </c>
      <c r="E5708" t="s">
        <v>18</v>
      </c>
      <c r="F5708" t="s">
        <v>19</v>
      </c>
      <c r="G5708" t="s">
        <v>20</v>
      </c>
      <c r="H5708" t="s">
        <v>21</v>
      </c>
      <c r="I5708" t="s">
        <v>57</v>
      </c>
      <c r="J5708" s="7">
        <v>304.89999999999998</v>
      </c>
      <c r="K5708" s="4">
        <v>5</v>
      </c>
      <c r="L5708" s="6">
        <v>143.303</v>
      </c>
    </row>
    <row r="5709" spans="1:12" x14ac:dyDescent="0.2">
      <c r="A5709" s="8">
        <v>41542</v>
      </c>
      <c r="B5709" s="4">
        <f>YEAR(Sales[[#This Row],[Order Date]])</f>
        <v>2013</v>
      </c>
      <c r="C5709" s="4">
        <f>MONTH(Sales[[#This Row],[Order Date]])</f>
        <v>9</v>
      </c>
      <c r="D5709" t="s">
        <v>632</v>
      </c>
      <c r="E5709" t="s">
        <v>18</v>
      </c>
      <c r="F5709" t="s">
        <v>19</v>
      </c>
      <c r="G5709" t="s">
        <v>20</v>
      </c>
      <c r="H5709" t="s">
        <v>14</v>
      </c>
      <c r="I5709" t="s">
        <v>16</v>
      </c>
      <c r="J5709" s="7">
        <v>563.24</v>
      </c>
      <c r="K5709" s="4">
        <v>5</v>
      </c>
      <c r="L5709" s="6">
        <v>56.323999999999998</v>
      </c>
    </row>
    <row r="5710" spans="1:12" x14ac:dyDescent="0.2">
      <c r="A5710" s="8">
        <v>41543</v>
      </c>
      <c r="B5710" s="4">
        <f>YEAR(Sales[[#This Row],[Order Date]])</f>
        <v>2013</v>
      </c>
      <c r="C5710" s="4">
        <f>MONTH(Sales[[#This Row],[Order Date]])</f>
        <v>9</v>
      </c>
      <c r="D5710" t="s">
        <v>533</v>
      </c>
      <c r="E5710" t="s">
        <v>11</v>
      </c>
      <c r="F5710" t="s">
        <v>80</v>
      </c>
      <c r="G5710" t="s">
        <v>20</v>
      </c>
      <c r="H5710" t="s">
        <v>14</v>
      </c>
      <c r="I5710" t="s">
        <v>25</v>
      </c>
      <c r="J5710" s="7">
        <v>393.16500000000002</v>
      </c>
      <c r="K5710" s="4">
        <v>3</v>
      </c>
      <c r="L5710" s="6">
        <v>-204.44579999999999</v>
      </c>
    </row>
    <row r="5711" spans="1:12" x14ac:dyDescent="0.2">
      <c r="A5711" s="8">
        <v>41543</v>
      </c>
      <c r="B5711" s="4">
        <f>YEAR(Sales[[#This Row],[Order Date]])</f>
        <v>2013</v>
      </c>
      <c r="C5711" s="4">
        <f>MONTH(Sales[[#This Row],[Order Date]])</f>
        <v>9</v>
      </c>
      <c r="D5711" t="s">
        <v>546</v>
      </c>
      <c r="E5711" t="s">
        <v>18</v>
      </c>
      <c r="F5711" t="s">
        <v>41</v>
      </c>
      <c r="G5711" t="s">
        <v>42</v>
      </c>
      <c r="H5711" t="s">
        <v>21</v>
      </c>
      <c r="I5711" t="s">
        <v>22</v>
      </c>
      <c r="J5711" s="7">
        <v>15.936</v>
      </c>
      <c r="K5711" s="4">
        <v>4</v>
      </c>
      <c r="L5711" s="6">
        <v>5.1791999999999998</v>
      </c>
    </row>
    <row r="5712" spans="1:12" x14ac:dyDescent="0.2">
      <c r="A5712" s="8">
        <v>41543</v>
      </c>
      <c r="B5712" s="4">
        <f>YEAR(Sales[[#This Row],[Order Date]])</f>
        <v>2013</v>
      </c>
      <c r="C5712" s="4">
        <f>MONTH(Sales[[#This Row],[Order Date]])</f>
        <v>9</v>
      </c>
      <c r="D5712" t="s">
        <v>805</v>
      </c>
      <c r="E5712" t="s">
        <v>18</v>
      </c>
      <c r="F5712" t="s">
        <v>98</v>
      </c>
      <c r="G5712" t="s">
        <v>20</v>
      </c>
      <c r="H5712" t="s">
        <v>21</v>
      </c>
      <c r="I5712" t="s">
        <v>36</v>
      </c>
      <c r="J5712" s="7">
        <v>60.048000000000002</v>
      </c>
      <c r="K5712" s="4">
        <v>9</v>
      </c>
      <c r="L5712" s="6">
        <v>22.518000000000001</v>
      </c>
    </row>
    <row r="5713" spans="1:12" x14ac:dyDescent="0.2">
      <c r="A5713" s="8">
        <v>41543</v>
      </c>
      <c r="B5713" s="4">
        <f>YEAR(Sales[[#This Row],[Order Date]])</f>
        <v>2013</v>
      </c>
      <c r="C5713" s="4">
        <f>MONTH(Sales[[#This Row],[Order Date]])</f>
        <v>9</v>
      </c>
      <c r="D5713" t="s">
        <v>805</v>
      </c>
      <c r="E5713" t="s">
        <v>18</v>
      </c>
      <c r="F5713" t="s">
        <v>98</v>
      </c>
      <c r="G5713" t="s">
        <v>20</v>
      </c>
      <c r="H5713" t="s">
        <v>21</v>
      </c>
      <c r="I5713" t="s">
        <v>32</v>
      </c>
      <c r="J5713" s="7">
        <v>5.0220000000000002</v>
      </c>
      <c r="K5713" s="4">
        <v>1</v>
      </c>
      <c r="L5713" s="6">
        <v>-3.5154000000000001</v>
      </c>
    </row>
    <row r="5714" spans="1:12" x14ac:dyDescent="0.2">
      <c r="A5714" s="8">
        <v>41543</v>
      </c>
      <c r="B5714" s="4">
        <f>YEAR(Sales[[#This Row],[Order Date]])</f>
        <v>2013</v>
      </c>
      <c r="C5714" s="4">
        <f>MONTH(Sales[[#This Row],[Order Date]])</f>
        <v>9</v>
      </c>
      <c r="D5714" t="s">
        <v>571</v>
      </c>
      <c r="E5714" t="s">
        <v>11</v>
      </c>
      <c r="F5714" t="s">
        <v>19</v>
      </c>
      <c r="G5714" t="s">
        <v>20</v>
      </c>
      <c r="H5714" t="s">
        <v>21</v>
      </c>
      <c r="I5714" t="s">
        <v>29</v>
      </c>
      <c r="J5714" s="7">
        <v>16.559999999999999</v>
      </c>
      <c r="K5714" s="4">
        <v>4</v>
      </c>
      <c r="L5714" s="6">
        <v>6.9551999999999996</v>
      </c>
    </row>
    <row r="5715" spans="1:12" x14ac:dyDescent="0.2">
      <c r="A5715" s="8">
        <v>41543</v>
      </c>
      <c r="B5715" s="4">
        <f>YEAR(Sales[[#This Row],[Order Date]])</f>
        <v>2013</v>
      </c>
      <c r="C5715" s="4">
        <f>MONTH(Sales[[#This Row],[Order Date]])</f>
        <v>9</v>
      </c>
      <c r="D5715" t="s">
        <v>356</v>
      </c>
      <c r="E5715" t="s">
        <v>18</v>
      </c>
      <c r="F5715" t="s">
        <v>44</v>
      </c>
      <c r="G5715" t="s">
        <v>42</v>
      </c>
      <c r="H5715" t="s">
        <v>30</v>
      </c>
      <c r="I5715" t="s">
        <v>55</v>
      </c>
      <c r="J5715" s="7">
        <v>499.95</v>
      </c>
      <c r="K5715" s="4">
        <v>5</v>
      </c>
      <c r="L5715" s="6">
        <v>174.98249999999999</v>
      </c>
    </row>
    <row r="5716" spans="1:12" x14ac:dyDescent="0.2">
      <c r="A5716" s="8">
        <v>41543</v>
      </c>
      <c r="B5716" s="4">
        <f>YEAR(Sales[[#This Row],[Order Date]])</f>
        <v>2013</v>
      </c>
      <c r="C5716" s="4">
        <f>MONTH(Sales[[#This Row],[Order Date]])</f>
        <v>9</v>
      </c>
      <c r="D5716" t="s">
        <v>356</v>
      </c>
      <c r="E5716" t="s">
        <v>18</v>
      </c>
      <c r="F5716" t="s">
        <v>44</v>
      </c>
      <c r="G5716" t="s">
        <v>42</v>
      </c>
      <c r="H5716" t="s">
        <v>21</v>
      </c>
      <c r="I5716" t="s">
        <v>29</v>
      </c>
      <c r="J5716" s="7">
        <v>3.04</v>
      </c>
      <c r="K5716" s="4">
        <v>1</v>
      </c>
      <c r="L5716" s="6">
        <v>1.0336000000000001</v>
      </c>
    </row>
    <row r="5717" spans="1:12" x14ac:dyDescent="0.2">
      <c r="A5717" s="8">
        <v>41543</v>
      </c>
      <c r="B5717" s="4">
        <f>YEAR(Sales[[#This Row],[Order Date]])</f>
        <v>2013</v>
      </c>
      <c r="C5717" s="4">
        <f>MONTH(Sales[[#This Row],[Order Date]])</f>
        <v>9</v>
      </c>
      <c r="D5717" t="s">
        <v>356</v>
      </c>
      <c r="E5717" t="s">
        <v>18</v>
      </c>
      <c r="F5717" t="s">
        <v>44</v>
      </c>
      <c r="G5717" t="s">
        <v>42</v>
      </c>
      <c r="H5717" t="s">
        <v>14</v>
      </c>
      <c r="I5717" t="s">
        <v>16</v>
      </c>
      <c r="J5717" s="7">
        <v>201.96</v>
      </c>
      <c r="K5717" s="4">
        <v>2</v>
      </c>
      <c r="L5717" s="6">
        <v>50.49</v>
      </c>
    </row>
    <row r="5718" spans="1:12" x14ac:dyDescent="0.2">
      <c r="A5718" s="8">
        <v>41543</v>
      </c>
      <c r="B5718" s="4">
        <f>YEAR(Sales[[#This Row],[Order Date]])</f>
        <v>2013</v>
      </c>
      <c r="C5718" s="4">
        <f>MONTH(Sales[[#This Row],[Order Date]])</f>
        <v>9</v>
      </c>
      <c r="D5718" t="s">
        <v>356</v>
      </c>
      <c r="E5718" t="s">
        <v>18</v>
      </c>
      <c r="F5718" t="s">
        <v>44</v>
      </c>
      <c r="G5718" t="s">
        <v>42</v>
      </c>
      <c r="H5718" t="s">
        <v>14</v>
      </c>
      <c r="I5718" t="s">
        <v>28</v>
      </c>
      <c r="J5718" s="7">
        <v>68.64</v>
      </c>
      <c r="K5718" s="4">
        <v>11</v>
      </c>
      <c r="L5718" s="6">
        <v>17.16</v>
      </c>
    </row>
    <row r="5719" spans="1:12" x14ac:dyDescent="0.2">
      <c r="A5719" s="8">
        <v>41543</v>
      </c>
      <c r="B5719" s="4">
        <f>YEAR(Sales[[#This Row],[Order Date]])</f>
        <v>2013</v>
      </c>
      <c r="C5719" s="4">
        <f>MONTH(Sales[[#This Row],[Order Date]])</f>
        <v>9</v>
      </c>
      <c r="D5719" t="s">
        <v>783</v>
      </c>
      <c r="E5719" t="s">
        <v>11</v>
      </c>
      <c r="F5719" t="s">
        <v>112</v>
      </c>
      <c r="G5719" t="s">
        <v>52</v>
      </c>
      <c r="H5719" t="s">
        <v>21</v>
      </c>
      <c r="I5719" t="s">
        <v>33</v>
      </c>
      <c r="J5719" s="7">
        <v>286.25599999999997</v>
      </c>
      <c r="K5719" s="4">
        <v>1</v>
      </c>
      <c r="L5719" s="6">
        <v>17.890999999999998</v>
      </c>
    </row>
    <row r="5720" spans="1:12" x14ac:dyDescent="0.2">
      <c r="A5720" s="8">
        <v>41543</v>
      </c>
      <c r="B5720" s="4">
        <f>YEAR(Sales[[#This Row],[Order Date]])</f>
        <v>2013</v>
      </c>
      <c r="C5720" s="4">
        <f>MONTH(Sales[[#This Row],[Order Date]])</f>
        <v>9</v>
      </c>
      <c r="D5720" t="s">
        <v>783</v>
      </c>
      <c r="E5720" t="s">
        <v>11</v>
      </c>
      <c r="F5720" t="s">
        <v>112</v>
      </c>
      <c r="G5720" t="s">
        <v>52</v>
      </c>
      <c r="H5720" t="s">
        <v>21</v>
      </c>
      <c r="I5720" t="s">
        <v>26</v>
      </c>
      <c r="J5720" s="7">
        <v>24.224</v>
      </c>
      <c r="K5720" s="4">
        <v>2</v>
      </c>
      <c r="L5720" s="6">
        <v>-4.8448000000000002</v>
      </c>
    </row>
    <row r="5721" spans="1:12" x14ac:dyDescent="0.2">
      <c r="A5721" s="8">
        <v>41543</v>
      </c>
      <c r="B5721" s="4">
        <f>YEAR(Sales[[#This Row],[Order Date]])</f>
        <v>2013</v>
      </c>
      <c r="C5721" s="4">
        <f>MONTH(Sales[[#This Row],[Order Date]])</f>
        <v>9</v>
      </c>
      <c r="D5721" t="s">
        <v>783</v>
      </c>
      <c r="E5721" t="s">
        <v>11</v>
      </c>
      <c r="F5721" t="s">
        <v>112</v>
      </c>
      <c r="G5721" t="s">
        <v>52</v>
      </c>
      <c r="H5721" t="s">
        <v>21</v>
      </c>
      <c r="I5721" t="s">
        <v>26</v>
      </c>
      <c r="J5721" s="7">
        <v>331.536</v>
      </c>
      <c r="K5721" s="4">
        <v>3</v>
      </c>
      <c r="L5721" s="6">
        <v>-82.884</v>
      </c>
    </row>
    <row r="5722" spans="1:12" x14ac:dyDescent="0.2">
      <c r="A5722" s="8">
        <v>41543</v>
      </c>
      <c r="B5722" s="4">
        <f>YEAR(Sales[[#This Row],[Order Date]])</f>
        <v>2013</v>
      </c>
      <c r="C5722" s="4">
        <f>MONTH(Sales[[#This Row],[Order Date]])</f>
        <v>9</v>
      </c>
      <c r="D5722" t="s">
        <v>520</v>
      </c>
      <c r="E5722" t="s">
        <v>18</v>
      </c>
      <c r="F5722" t="s">
        <v>19</v>
      </c>
      <c r="G5722" t="s">
        <v>20</v>
      </c>
      <c r="H5722" t="s">
        <v>14</v>
      </c>
      <c r="I5722" t="s">
        <v>15</v>
      </c>
      <c r="J5722" s="7">
        <v>477.666</v>
      </c>
      <c r="K5722" s="4">
        <v>2</v>
      </c>
      <c r="L5722" s="6">
        <v>84.293999999999997</v>
      </c>
    </row>
    <row r="5723" spans="1:12" x14ac:dyDescent="0.2">
      <c r="A5723" s="8">
        <v>41543</v>
      </c>
      <c r="B5723" s="4">
        <f>YEAR(Sales[[#This Row],[Order Date]])</f>
        <v>2013</v>
      </c>
      <c r="C5723" s="4">
        <f>MONTH(Sales[[#This Row],[Order Date]])</f>
        <v>9</v>
      </c>
      <c r="D5723" t="s">
        <v>372</v>
      </c>
      <c r="E5723" t="s">
        <v>11</v>
      </c>
      <c r="F5723" t="s">
        <v>19</v>
      </c>
      <c r="G5723" t="s">
        <v>20</v>
      </c>
      <c r="H5723" t="s">
        <v>21</v>
      </c>
      <c r="I5723" t="s">
        <v>36</v>
      </c>
      <c r="J5723" s="7">
        <v>10.9</v>
      </c>
      <c r="K5723" s="4">
        <v>5</v>
      </c>
      <c r="L5723" s="6">
        <v>5.1230000000000002</v>
      </c>
    </row>
    <row r="5724" spans="1:12" x14ac:dyDescent="0.2">
      <c r="A5724" s="8">
        <v>41543</v>
      </c>
      <c r="B5724" s="4">
        <f>YEAR(Sales[[#This Row],[Order Date]])</f>
        <v>2013</v>
      </c>
      <c r="C5724" s="4">
        <f>MONTH(Sales[[#This Row],[Order Date]])</f>
        <v>9</v>
      </c>
      <c r="D5724" t="s">
        <v>372</v>
      </c>
      <c r="E5724" t="s">
        <v>11</v>
      </c>
      <c r="F5724" t="s">
        <v>19</v>
      </c>
      <c r="G5724" t="s">
        <v>20</v>
      </c>
      <c r="H5724" t="s">
        <v>21</v>
      </c>
      <c r="I5724" t="s">
        <v>22</v>
      </c>
      <c r="J5724" s="7">
        <v>29.6</v>
      </c>
      <c r="K5724" s="4">
        <v>2</v>
      </c>
      <c r="L5724" s="6">
        <v>14.8</v>
      </c>
    </row>
    <row r="5725" spans="1:12" x14ac:dyDescent="0.2">
      <c r="A5725" s="8">
        <v>41543</v>
      </c>
      <c r="B5725" s="4">
        <f>YEAR(Sales[[#This Row],[Order Date]])</f>
        <v>2013</v>
      </c>
      <c r="C5725" s="4">
        <f>MONTH(Sales[[#This Row],[Order Date]])</f>
        <v>9</v>
      </c>
      <c r="D5725" t="s">
        <v>372</v>
      </c>
      <c r="E5725" t="s">
        <v>11</v>
      </c>
      <c r="F5725" t="s">
        <v>19</v>
      </c>
      <c r="G5725" t="s">
        <v>20</v>
      </c>
      <c r="H5725" t="s">
        <v>21</v>
      </c>
      <c r="I5725" t="s">
        <v>22</v>
      </c>
      <c r="J5725" s="7">
        <v>4.9800000000000004</v>
      </c>
      <c r="K5725" s="4">
        <v>1</v>
      </c>
      <c r="L5725" s="6">
        <v>2.2907999999999999</v>
      </c>
    </row>
    <row r="5726" spans="1:12" x14ac:dyDescent="0.2">
      <c r="A5726" s="8">
        <v>41543</v>
      </c>
      <c r="B5726" s="4">
        <f>YEAR(Sales[[#This Row],[Order Date]])</f>
        <v>2013</v>
      </c>
      <c r="C5726" s="4">
        <f>MONTH(Sales[[#This Row],[Order Date]])</f>
        <v>9</v>
      </c>
      <c r="D5726" t="s">
        <v>372</v>
      </c>
      <c r="E5726" t="s">
        <v>11</v>
      </c>
      <c r="F5726" t="s">
        <v>19</v>
      </c>
      <c r="G5726" t="s">
        <v>20</v>
      </c>
      <c r="H5726" t="s">
        <v>30</v>
      </c>
      <c r="I5726" t="s">
        <v>208</v>
      </c>
      <c r="J5726" s="7">
        <v>479.976</v>
      </c>
      <c r="K5726" s="4">
        <v>3</v>
      </c>
      <c r="L5726" s="6">
        <v>161.99189999999999</v>
      </c>
    </row>
    <row r="5727" spans="1:12" x14ac:dyDescent="0.2">
      <c r="A5727" s="8">
        <v>41543</v>
      </c>
      <c r="B5727" s="4">
        <f>YEAR(Sales[[#This Row],[Order Date]])</f>
        <v>2013</v>
      </c>
      <c r="C5727" s="4">
        <f>MONTH(Sales[[#This Row],[Order Date]])</f>
        <v>9</v>
      </c>
      <c r="D5727" t="s">
        <v>372</v>
      </c>
      <c r="E5727" t="s">
        <v>11</v>
      </c>
      <c r="F5727" t="s">
        <v>19</v>
      </c>
      <c r="G5727" t="s">
        <v>20</v>
      </c>
      <c r="H5727" t="s">
        <v>30</v>
      </c>
      <c r="I5727" t="s">
        <v>31</v>
      </c>
      <c r="J5727" s="7">
        <v>44.735999999999997</v>
      </c>
      <c r="K5727" s="4">
        <v>8</v>
      </c>
      <c r="L5727" s="6">
        <v>4.4736000000000002</v>
      </c>
    </row>
    <row r="5728" spans="1:12" x14ac:dyDescent="0.2">
      <c r="A5728" s="8">
        <v>41543</v>
      </c>
      <c r="B5728" s="4">
        <f>YEAR(Sales[[#This Row],[Order Date]])</f>
        <v>2013</v>
      </c>
      <c r="C5728" s="4">
        <f>MONTH(Sales[[#This Row],[Order Date]])</f>
        <v>9</v>
      </c>
      <c r="D5728" t="s">
        <v>372</v>
      </c>
      <c r="E5728" t="s">
        <v>11</v>
      </c>
      <c r="F5728" t="s">
        <v>19</v>
      </c>
      <c r="G5728" t="s">
        <v>20</v>
      </c>
      <c r="H5728" t="s">
        <v>21</v>
      </c>
      <c r="I5728" t="s">
        <v>29</v>
      </c>
      <c r="J5728" s="7">
        <v>5.76</v>
      </c>
      <c r="K5728" s="4">
        <v>2</v>
      </c>
      <c r="L5728" s="6">
        <v>1.6704000000000001</v>
      </c>
    </row>
    <row r="5729" spans="1:12" x14ac:dyDescent="0.2">
      <c r="A5729" s="8">
        <v>41543</v>
      </c>
      <c r="B5729" s="4">
        <f>YEAR(Sales[[#This Row],[Order Date]])</f>
        <v>2013</v>
      </c>
      <c r="C5729" s="4">
        <f>MONTH(Sales[[#This Row],[Order Date]])</f>
        <v>9</v>
      </c>
      <c r="D5729" t="s">
        <v>372</v>
      </c>
      <c r="E5729" t="s">
        <v>11</v>
      </c>
      <c r="F5729" t="s">
        <v>19</v>
      </c>
      <c r="G5729" t="s">
        <v>20</v>
      </c>
      <c r="H5729" t="s">
        <v>14</v>
      </c>
      <c r="I5729" t="s">
        <v>16</v>
      </c>
      <c r="J5729" s="7">
        <v>483.13600000000002</v>
      </c>
      <c r="K5729" s="4">
        <v>4</v>
      </c>
      <c r="L5729" s="6">
        <v>60.392000000000003</v>
      </c>
    </row>
    <row r="5730" spans="1:12" x14ac:dyDescent="0.2">
      <c r="A5730" s="8">
        <v>41544</v>
      </c>
      <c r="B5730" s="4">
        <f>YEAR(Sales[[#This Row],[Order Date]])</f>
        <v>2013</v>
      </c>
      <c r="C5730" s="4">
        <f>MONTH(Sales[[#This Row],[Order Date]])</f>
        <v>9</v>
      </c>
      <c r="D5730" t="s">
        <v>245</v>
      </c>
      <c r="E5730" t="s">
        <v>11</v>
      </c>
      <c r="F5730" t="s">
        <v>62</v>
      </c>
      <c r="G5730" t="s">
        <v>42</v>
      </c>
      <c r="H5730" t="s">
        <v>14</v>
      </c>
      <c r="I5730" t="s">
        <v>16</v>
      </c>
      <c r="J5730" s="7">
        <v>747.55799999999999</v>
      </c>
      <c r="K5730" s="4">
        <v>3</v>
      </c>
      <c r="L5730" s="6">
        <v>-96.114599999999996</v>
      </c>
    </row>
    <row r="5731" spans="1:12" x14ac:dyDescent="0.2">
      <c r="A5731" s="8">
        <v>41544</v>
      </c>
      <c r="B5731" s="4">
        <f>YEAR(Sales[[#This Row],[Order Date]])</f>
        <v>2013</v>
      </c>
      <c r="C5731" s="4">
        <f>MONTH(Sales[[#This Row],[Order Date]])</f>
        <v>9</v>
      </c>
      <c r="D5731" t="s">
        <v>245</v>
      </c>
      <c r="E5731" t="s">
        <v>11</v>
      </c>
      <c r="F5731" t="s">
        <v>62</v>
      </c>
      <c r="G5731" t="s">
        <v>42</v>
      </c>
      <c r="H5731" t="s">
        <v>21</v>
      </c>
      <c r="I5731" t="s">
        <v>57</v>
      </c>
      <c r="J5731" s="7">
        <v>8.9280000000000008</v>
      </c>
      <c r="K5731" s="4">
        <v>2</v>
      </c>
      <c r="L5731" s="6">
        <v>3.3479999999999999</v>
      </c>
    </row>
    <row r="5732" spans="1:12" x14ac:dyDescent="0.2">
      <c r="A5732" s="8">
        <v>41544</v>
      </c>
      <c r="B5732" s="4">
        <f>YEAR(Sales[[#This Row],[Order Date]])</f>
        <v>2013</v>
      </c>
      <c r="C5732" s="4">
        <f>MONTH(Sales[[#This Row],[Order Date]])</f>
        <v>9</v>
      </c>
      <c r="D5732" t="s">
        <v>124</v>
      </c>
      <c r="E5732" t="s">
        <v>18</v>
      </c>
      <c r="F5732" t="s">
        <v>19</v>
      </c>
      <c r="G5732" t="s">
        <v>20</v>
      </c>
      <c r="H5732" t="s">
        <v>14</v>
      </c>
      <c r="I5732" t="s">
        <v>15</v>
      </c>
      <c r="J5732" s="7">
        <v>424.95749999999998</v>
      </c>
      <c r="K5732" s="4">
        <v>5</v>
      </c>
      <c r="L5732" s="6">
        <v>19.998000000000001</v>
      </c>
    </row>
    <row r="5733" spans="1:12" x14ac:dyDescent="0.2">
      <c r="A5733" s="8">
        <v>41544</v>
      </c>
      <c r="B5733" s="4">
        <f>YEAR(Sales[[#This Row],[Order Date]])</f>
        <v>2013</v>
      </c>
      <c r="C5733" s="4">
        <f>MONTH(Sales[[#This Row],[Order Date]])</f>
        <v>9</v>
      </c>
      <c r="D5733" t="s">
        <v>60</v>
      </c>
      <c r="E5733" t="s">
        <v>40</v>
      </c>
      <c r="F5733" t="s">
        <v>38</v>
      </c>
      <c r="G5733" t="s">
        <v>20</v>
      </c>
      <c r="H5733" t="s">
        <v>21</v>
      </c>
      <c r="I5733" t="s">
        <v>33</v>
      </c>
      <c r="J5733" s="7">
        <v>236.88</v>
      </c>
      <c r="K5733" s="4">
        <v>6</v>
      </c>
      <c r="L5733" s="6">
        <v>66.326400000000007</v>
      </c>
    </row>
    <row r="5734" spans="1:12" x14ac:dyDescent="0.2">
      <c r="A5734" s="8">
        <v>41544</v>
      </c>
      <c r="B5734" s="4">
        <f>YEAR(Sales[[#This Row],[Order Date]])</f>
        <v>2013</v>
      </c>
      <c r="C5734" s="4">
        <f>MONTH(Sales[[#This Row],[Order Date]])</f>
        <v>9</v>
      </c>
      <c r="D5734" t="s">
        <v>60</v>
      </c>
      <c r="E5734" t="s">
        <v>40</v>
      </c>
      <c r="F5734" t="s">
        <v>38</v>
      </c>
      <c r="G5734" t="s">
        <v>20</v>
      </c>
      <c r="H5734" t="s">
        <v>21</v>
      </c>
      <c r="I5734" t="s">
        <v>36</v>
      </c>
      <c r="J5734" s="7">
        <v>29.9</v>
      </c>
      <c r="K5734" s="4">
        <v>5</v>
      </c>
      <c r="L5734" s="6">
        <v>14.651</v>
      </c>
    </row>
    <row r="5735" spans="1:12" x14ac:dyDescent="0.2">
      <c r="A5735" s="8">
        <v>41544</v>
      </c>
      <c r="B5735" s="4">
        <f>YEAR(Sales[[#This Row],[Order Date]])</f>
        <v>2013</v>
      </c>
      <c r="C5735" s="4">
        <f>MONTH(Sales[[#This Row],[Order Date]])</f>
        <v>9</v>
      </c>
      <c r="D5735" t="s">
        <v>60</v>
      </c>
      <c r="E5735" t="s">
        <v>40</v>
      </c>
      <c r="F5735" t="s">
        <v>38</v>
      </c>
      <c r="G5735" t="s">
        <v>20</v>
      </c>
      <c r="H5735" t="s">
        <v>30</v>
      </c>
      <c r="I5735" t="s">
        <v>55</v>
      </c>
      <c r="J5735" s="7">
        <v>100</v>
      </c>
      <c r="K5735" s="4">
        <v>4</v>
      </c>
      <c r="L5735" s="6">
        <v>21</v>
      </c>
    </row>
    <row r="5736" spans="1:12" x14ac:dyDescent="0.2">
      <c r="A5736" s="8">
        <v>41544</v>
      </c>
      <c r="B5736" s="4">
        <f>YEAR(Sales[[#This Row],[Order Date]])</f>
        <v>2013</v>
      </c>
      <c r="C5736" s="4">
        <f>MONTH(Sales[[#This Row],[Order Date]])</f>
        <v>9</v>
      </c>
      <c r="D5736" t="s">
        <v>811</v>
      </c>
      <c r="E5736" t="s">
        <v>18</v>
      </c>
      <c r="F5736" t="s">
        <v>110</v>
      </c>
      <c r="G5736" t="s">
        <v>42</v>
      </c>
      <c r="H5736" t="s">
        <v>21</v>
      </c>
      <c r="I5736" t="s">
        <v>36</v>
      </c>
      <c r="J5736" s="7">
        <v>9.99</v>
      </c>
      <c r="K5736" s="4">
        <v>1</v>
      </c>
      <c r="L5736" s="6">
        <v>4.4954999999999998</v>
      </c>
    </row>
    <row r="5737" spans="1:12" x14ac:dyDescent="0.2">
      <c r="A5737" s="8">
        <v>41544</v>
      </c>
      <c r="B5737" s="4">
        <f>YEAR(Sales[[#This Row],[Order Date]])</f>
        <v>2013</v>
      </c>
      <c r="C5737" s="4">
        <f>MONTH(Sales[[#This Row],[Order Date]])</f>
        <v>9</v>
      </c>
      <c r="D5737" t="s">
        <v>395</v>
      </c>
      <c r="E5737" t="s">
        <v>11</v>
      </c>
      <c r="F5737" t="s">
        <v>19</v>
      </c>
      <c r="G5737" t="s">
        <v>20</v>
      </c>
      <c r="H5737" t="s">
        <v>21</v>
      </c>
      <c r="I5737" t="s">
        <v>26</v>
      </c>
      <c r="J5737" s="7">
        <v>51.45</v>
      </c>
      <c r="K5737" s="4">
        <v>3</v>
      </c>
      <c r="L5737" s="6">
        <v>13.891500000000001</v>
      </c>
    </row>
    <row r="5738" spans="1:12" x14ac:dyDescent="0.2">
      <c r="A5738" s="8">
        <v>41544</v>
      </c>
      <c r="B5738" s="4">
        <f>YEAR(Sales[[#This Row],[Order Date]])</f>
        <v>2013</v>
      </c>
      <c r="C5738" s="4">
        <f>MONTH(Sales[[#This Row],[Order Date]])</f>
        <v>9</v>
      </c>
      <c r="D5738" t="s">
        <v>395</v>
      </c>
      <c r="E5738" t="s">
        <v>11</v>
      </c>
      <c r="F5738" t="s">
        <v>19</v>
      </c>
      <c r="G5738" t="s">
        <v>20</v>
      </c>
      <c r="H5738" t="s">
        <v>21</v>
      </c>
      <c r="I5738" t="s">
        <v>22</v>
      </c>
      <c r="J5738" s="7">
        <v>7.83</v>
      </c>
      <c r="K5738" s="4">
        <v>3</v>
      </c>
      <c r="L5738" s="6">
        <v>3.6017999999999999</v>
      </c>
    </row>
    <row r="5739" spans="1:12" x14ac:dyDescent="0.2">
      <c r="A5739" s="8">
        <v>41544</v>
      </c>
      <c r="B5739" s="4">
        <f>YEAR(Sales[[#This Row],[Order Date]])</f>
        <v>2013</v>
      </c>
      <c r="C5739" s="4">
        <f>MONTH(Sales[[#This Row],[Order Date]])</f>
        <v>9</v>
      </c>
      <c r="D5739" t="s">
        <v>395</v>
      </c>
      <c r="E5739" t="s">
        <v>11</v>
      </c>
      <c r="F5739" t="s">
        <v>19</v>
      </c>
      <c r="G5739" t="s">
        <v>20</v>
      </c>
      <c r="H5739" t="s">
        <v>21</v>
      </c>
      <c r="I5739" t="s">
        <v>29</v>
      </c>
      <c r="J5739" s="7">
        <v>35.4</v>
      </c>
      <c r="K5739" s="4">
        <v>5</v>
      </c>
      <c r="L5739" s="6">
        <v>13.452</v>
      </c>
    </row>
    <row r="5740" spans="1:12" x14ac:dyDescent="0.2">
      <c r="A5740" s="8">
        <v>41544</v>
      </c>
      <c r="B5740" s="4">
        <f>YEAR(Sales[[#This Row],[Order Date]])</f>
        <v>2013</v>
      </c>
      <c r="C5740" s="4">
        <f>MONTH(Sales[[#This Row],[Order Date]])</f>
        <v>9</v>
      </c>
      <c r="D5740" t="s">
        <v>395</v>
      </c>
      <c r="E5740" t="s">
        <v>11</v>
      </c>
      <c r="F5740" t="s">
        <v>19</v>
      </c>
      <c r="G5740" t="s">
        <v>20</v>
      </c>
      <c r="H5740" t="s">
        <v>21</v>
      </c>
      <c r="I5740" t="s">
        <v>36</v>
      </c>
      <c r="J5740" s="7">
        <v>29.9</v>
      </c>
      <c r="K5740" s="4">
        <v>5</v>
      </c>
      <c r="L5740" s="6">
        <v>13.455</v>
      </c>
    </row>
    <row r="5741" spans="1:12" x14ac:dyDescent="0.2">
      <c r="A5741" s="8">
        <v>41544</v>
      </c>
      <c r="B5741" s="4">
        <f>YEAR(Sales[[#This Row],[Order Date]])</f>
        <v>2013</v>
      </c>
      <c r="C5741" s="4">
        <f>MONTH(Sales[[#This Row],[Order Date]])</f>
        <v>9</v>
      </c>
      <c r="D5741" t="s">
        <v>120</v>
      </c>
      <c r="E5741" t="s">
        <v>18</v>
      </c>
      <c r="F5741" t="s">
        <v>19</v>
      </c>
      <c r="G5741" t="s">
        <v>20</v>
      </c>
      <c r="H5741" t="s">
        <v>21</v>
      </c>
      <c r="I5741" t="s">
        <v>36</v>
      </c>
      <c r="J5741" s="7">
        <v>12.96</v>
      </c>
      <c r="K5741" s="4">
        <v>2</v>
      </c>
      <c r="L5741" s="6">
        <v>6.2207999999999997</v>
      </c>
    </row>
    <row r="5742" spans="1:12" x14ac:dyDescent="0.2">
      <c r="A5742" s="8">
        <v>41544</v>
      </c>
      <c r="B5742" s="4">
        <f>YEAR(Sales[[#This Row],[Order Date]])</f>
        <v>2013</v>
      </c>
      <c r="C5742" s="4">
        <f>MONTH(Sales[[#This Row],[Order Date]])</f>
        <v>9</v>
      </c>
      <c r="D5742" t="s">
        <v>257</v>
      </c>
      <c r="E5742" t="s">
        <v>40</v>
      </c>
      <c r="F5742" t="s">
        <v>24</v>
      </c>
      <c r="G5742" t="s">
        <v>13</v>
      </c>
      <c r="H5742" t="s">
        <v>30</v>
      </c>
      <c r="I5742" t="s">
        <v>55</v>
      </c>
      <c r="J5742" s="7">
        <v>431.976</v>
      </c>
      <c r="K5742" s="4">
        <v>3</v>
      </c>
      <c r="L5742" s="6">
        <v>-75.595799999999997</v>
      </c>
    </row>
    <row r="5743" spans="1:12" x14ac:dyDescent="0.2">
      <c r="A5743" s="8">
        <v>41544</v>
      </c>
      <c r="B5743" s="4">
        <f>YEAR(Sales[[#This Row],[Order Date]])</f>
        <v>2013</v>
      </c>
      <c r="C5743" s="4">
        <f>MONTH(Sales[[#This Row],[Order Date]])</f>
        <v>9</v>
      </c>
      <c r="D5743" t="s">
        <v>700</v>
      </c>
      <c r="E5743" t="s">
        <v>11</v>
      </c>
      <c r="F5743" t="s">
        <v>41</v>
      </c>
      <c r="G5743" t="s">
        <v>42</v>
      </c>
      <c r="H5743" t="s">
        <v>21</v>
      </c>
      <c r="I5743" t="s">
        <v>32</v>
      </c>
      <c r="J5743" s="7">
        <v>15.624000000000001</v>
      </c>
      <c r="K5743" s="4">
        <v>2</v>
      </c>
      <c r="L5743" s="6">
        <v>-24.9984</v>
      </c>
    </row>
    <row r="5744" spans="1:12" x14ac:dyDescent="0.2">
      <c r="A5744" s="8">
        <v>41544</v>
      </c>
      <c r="B5744" s="4">
        <f>YEAR(Sales[[#This Row],[Order Date]])</f>
        <v>2013</v>
      </c>
      <c r="C5744" s="4">
        <f>MONTH(Sales[[#This Row],[Order Date]])</f>
        <v>9</v>
      </c>
      <c r="D5744" t="s">
        <v>840</v>
      </c>
      <c r="E5744" t="s">
        <v>18</v>
      </c>
      <c r="F5744" t="s">
        <v>41</v>
      </c>
      <c r="G5744" t="s">
        <v>42</v>
      </c>
      <c r="H5744" t="s">
        <v>21</v>
      </c>
      <c r="I5744" t="s">
        <v>33</v>
      </c>
      <c r="J5744" s="7">
        <v>93.031999999999996</v>
      </c>
      <c r="K5744" s="4">
        <v>2</v>
      </c>
      <c r="L5744" s="6">
        <v>-251.18639999999999</v>
      </c>
    </row>
    <row r="5745" spans="1:12" x14ac:dyDescent="0.2">
      <c r="A5745" s="8">
        <v>41544</v>
      </c>
      <c r="B5745" s="4">
        <f>YEAR(Sales[[#This Row],[Order Date]])</f>
        <v>2013</v>
      </c>
      <c r="C5745" s="4">
        <f>MONTH(Sales[[#This Row],[Order Date]])</f>
        <v>9</v>
      </c>
      <c r="D5745" t="s">
        <v>840</v>
      </c>
      <c r="E5745" t="s">
        <v>18</v>
      </c>
      <c r="F5745" t="s">
        <v>41</v>
      </c>
      <c r="G5745" t="s">
        <v>42</v>
      </c>
      <c r="H5745" t="s">
        <v>14</v>
      </c>
      <c r="I5745" t="s">
        <v>16</v>
      </c>
      <c r="J5745" s="7">
        <v>454.96499999999997</v>
      </c>
      <c r="K5745" s="4">
        <v>5</v>
      </c>
      <c r="L5745" s="6">
        <v>-136.48949999999999</v>
      </c>
    </row>
    <row r="5746" spans="1:12" x14ac:dyDescent="0.2">
      <c r="A5746" s="8">
        <v>41544</v>
      </c>
      <c r="B5746" s="4">
        <f>YEAR(Sales[[#This Row],[Order Date]])</f>
        <v>2013</v>
      </c>
      <c r="C5746" s="4">
        <f>MONTH(Sales[[#This Row],[Order Date]])</f>
        <v>9</v>
      </c>
      <c r="D5746" t="s">
        <v>667</v>
      </c>
      <c r="E5746" t="s">
        <v>18</v>
      </c>
      <c r="F5746" t="s">
        <v>41</v>
      </c>
      <c r="G5746" t="s">
        <v>42</v>
      </c>
      <c r="H5746" t="s">
        <v>21</v>
      </c>
      <c r="I5746" t="s">
        <v>32</v>
      </c>
      <c r="J5746" s="7">
        <v>6.8159999999999998</v>
      </c>
      <c r="K5746" s="4">
        <v>2</v>
      </c>
      <c r="L5746" s="6">
        <v>-11.587199999999999</v>
      </c>
    </row>
    <row r="5747" spans="1:12" x14ac:dyDescent="0.2">
      <c r="A5747" s="8">
        <v>41545</v>
      </c>
      <c r="B5747" s="4">
        <f>YEAR(Sales[[#This Row],[Order Date]])</f>
        <v>2013</v>
      </c>
      <c r="C5747" s="4">
        <f>MONTH(Sales[[#This Row],[Order Date]])</f>
        <v>9</v>
      </c>
      <c r="D5747" t="s">
        <v>525</v>
      </c>
      <c r="E5747" t="s">
        <v>18</v>
      </c>
      <c r="F5747" t="s">
        <v>41</v>
      </c>
      <c r="G5747" t="s">
        <v>42</v>
      </c>
      <c r="H5747" t="s">
        <v>14</v>
      </c>
      <c r="I5747" t="s">
        <v>15</v>
      </c>
      <c r="J5747" s="7">
        <v>956.66480000000001</v>
      </c>
      <c r="K5747" s="4">
        <v>7</v>
      </c>
      <c r="L5747" s="6">
        <v>-225.0976</v>
      </c>
    </row>
    <row r="5748" spans="1:12" x14ac:dyDescent="0.2">
      <c r="A5748" s="8">
        <v>41545</v>
      </c>
      <c r="B5748" s="4">
        <f>YEAR(Sales[[#This Row],[Order Date]])</f>
        <v>2013</v>
      </c>
      <c r="C5748" s="4">
        <f>MONTH(Sales[[#This Row],[Order Date]])</f>
        <v>9</v>
      </c>
      <c r="D5748" t="s">
        <v>387</v>
      </c>
      <c r="E5748" t="s">
        <v>18</v>
      </c>
      <c r="F5748" t="s">
        <v>112</v>
      </c>
      <c r="G5748" t="s">
        <v>52</v>
      </c>
      <c r="H5748" t="s">
        <v>21</v>
      </c>
      <c r="I5748" t="s">
        <v>32</v>
      </c>
      <c r="J5748" s="7">
        <v>2.907</v>
      </c>
      <c r="K5748" s="4">
        <v>3</v>
      </c>
      <c r="L5748" s="6">
        <v>-2.0348999999999999</v>
      </c>
    </row>
    <row r="5749" spans="1:12" x14ac:dyDescent="0.2">
      <c r="A5749" s="8">
        <v>41545</v>
      </c>
      <c r="B5749" s="4">
        <f>YEAR(Sales[[#This Row],[Order Date]])</f>
        <v>2013</v>
      </c>
      <c r="C5749" s="4">
        <f>MONTH(Sales[[#This Row],[Order Date]])</f>
        <v>9</v>
      </c>
      <c r="D5749" t="s">
        <v>595</v>
      </c>
      <c r="E5749" t="s">
        <v>11</v>
      </c>
      <c r="F5749" t="s">
        <v>38</v>
      </c>
      <c r="G5749" t="s">
        <v>20</v>
      </c>
      <c r="H5749" t="s">
        <v>30</v>
      </c>
      <c r="I5749" t="s">
        <v>31</v>
      </c>
      <c r="J5749" s="7">
        <v>1001.5839999999999</v>
      </c>
      <c r="K5749" s="4">
        <v>2</v>
      </c>
      <c r="L5749" s="6">
        <v>125.19799999999999</v>
      </c>
    </row>
    <row r="5750" spans="1:12" x14ac:dyDescent="0.2">
      <c r="A5750" s="8">
        <v>41545</v>
      </c>
      <c r="B5750" s="4">
        <f>YEAR(Sales[[#This Row],[Order Date]])</f>
        <v>2013</v>
      </c>
      <c r="C5750" s="4">
        <f>MONTH(Sales[[#This Row],[Order Date]])</f>
        <v>9</v>
      </c>
      <c r="D5750" t="s">
        <v>584</v>
      </c>
      <c r="E5750" t="s">
        <v>11</v>
      </c>
      <c r="F5750" t="s">
        <v>216</v>
      </c>
      <c r="G5750" t="s">
        <v>13</v>
      </c>
      <c r="H5750" t="s">
        <v>21</v>
      </c>
      <c r="I5750" t="s">
        <v>36</v>
      </c>
      <c r="J5750" s="7">
        <v>17.940000000000001</v>
      </c>
      <c r="K5750" s="4">
        <v>3</v>
      </c>
      <c r="L5750" s="6">
        <v>8.7905999999999995</v>
      </c>
    </row>
    <row r="5751" spans="1:12" x14ac:dyDescent="0.2">
      <c r="A5751" s="8">
        <v>41545</v>
      </c>
      <c r="B5751" s="4">
        <f>YEAR(Sales[[#This Row],[Order Date]])</f>
        <v>2013</v>
      </c>
      <c r="C5751" s="4">
        <f>MONTH(Sales[[#This Row],[Order Date]])</f>
        <v>9</v>
      </c>
      <c r="D5751" t="s">
        <v>584</v>
      </c>
      <c r="E5751" t="s">
        <v>11</v>
      </c>
      <c r="F5751" t="s">
        <v>216</v>
      </c>
      <c r="G5751" t="s">
        <v>13</v>
      </c>
      <c r="H5751" t="s">
        <v>21</v>
      </c>
      <c r="I5751" t="s">
        <v>29</v>
      </c>
      <c r="J5751" s="7">
        <v>13.89</v>
      </c>
      <c r="K5751" s="4">
        <v>3</v>
      </c>
      <c r="L5751" s="6">
        <v>4.5837000000000003</v>
      </c>
    </row>
    <row r="5752" spans="1:12" x14ac:dyDescent="0.2">
      <c r="A5752" s="8">
        <v>41546</v>
      </c>
      <c r="B5752" s="4">
        <f>YEAR(Sales[[#This Row],[Order Date]])</f>
        <v>2013</v>
      </c>
      <c r="C5752" s="4">
        <f>MONTH(Sales[[#This Row],[Order Date]])</f>
        <v>9</v>
      </c>
      <c r="D5752" t="s">
        <v>222</v>
      </c>
      <c r="E5752" t="s">
        <v>18</v>
      </c>
      <c r="F5752" t="s">
        <v>62</v>
      </c>
      <c r="G5752" t="s">
        <v>42</v>
      </c>
      <c r="H5752" t="s">
        <v>21</v>
      </c>
      <c r="I5752" t="s">
        <v>36</v>
      </c>
      <c r="J5752" s="7">
        <v>99.135999999999996</v>
      </c>
      <c r="K5752" s="4">
        <v>4</v>
      </c>
      <c r="L5752" s="6">
        <v>30.98</v>
      </c>
    </row>
    <row r="5753" spans="1:12" x14ac:dyDescent="0.2">
      <c r="A5753" s="8">
        <v>41547</v>
      </c>
      <c r="B5753" s="4">
        <f>YEAR(Sales[[#This Row],[Order Date]])</f>
        <v>2013</v>
      </c>
      <c r="C5753" s="4">
        <f>MONTH(Sales[[#This Row],[Order Date]])</f>
        <v>9</v>
      </c>
      <c r="D5753" t="s">
        <v>397</v>
      </c>
      <c r="E5753" t="s">
        <v>18</v>
      </c>
      <c r="F5753" t="s">
        <v>51</v>
      </c>
      <c r="G5753" t="s">
        <v>52</v>
      </c>
      <c r="H5753" t="s">
        <v>21</v>
      </c>
      <c r="I5753" t="s">
        <v>22</v>
      </c>
      <c r="J5753" s="7">
        <v>15.936</v>
      </c>
      <c r="K5753" s="4">
        <v>4</v>
      </c>
      <c r="L5753" s="6">
        <v>5.1791999999999998</v>
      </c>
    </row>
    <row r="5754" spans="1:12" x14ac:dyDescent="0.2">
      <c r="A5754" s="8">
        <v>41547</v>
      </c>
      <c r="B5754" s="4">
        <f>YEAR(Sales[[#This Row],[Order Date]])</f>
        <v>2013</v>
      </c>
      <c r="C5754" s="4">
        <f>MONTH(Sales[[#This Row],[Order Date]])</f>
        <v>9</v>
      </c>
      <c r="D5754" t="s">
        <v>463</v>
      </c>
      <c r="E5754" t="s">
        <v>40</v>
      </c>
      <c r="F5754" t="s">
        <v>72</v>
      </c>
      <c r="G5754" t="s">
        <v>42</v>
      </c>
      <c r="H5754" t="s">
        <v>21</v>
      </c>
      <c r="I5754" t="s">
        <v>29</v>
      </c>
      <c r="J5754" s="7">
        <v>40.880000000000003</v>
      </c>
      <c r="K5754" s="4">
        <v>7</v>
      </c>
      <c r="L5754" s="6">
        <v>10.6288</v>
      </c>
    </row>
    <row r="5755" spans="1:12" x14ac:dyDescent="0.2">
      <c r="A5755" s="8">
        <v>41547</v>
      </c>
      <c r="B5755" s="4">
        <f>YEAR(Sales[[#This Row],[Order Date]])</f>
        <v>2013</v>
      </c>
      <c r="C5755" s="4">
        <f>MONTH(Sales[[#This Row],[Order Date]])</f>
        <v>9</v>
      </c>
      <c r="D5755" t="s">
        <v>597</v>
      </c>
      <c r="E5755" t="s">
        <v>11</v>
      </c>
      <c r="F5755" t="s">
        <v>19</v>
      </c>
      <c r="G5755" t="s">
        <v>20</v>
      </c>
      <c r="H5755" t="s">
        <v>21</v>
      </c>
      <c r="I5755" t="s">
        <v>36</v>
      </c>
      <c r="J5755" s="7">
        <v>18.97</v>
      </c>
      <c r="K5755" s="4">
        <v>1</v>
      </c>
      <c r="L5755" s="6">
        <v>9.1056000000000008</v>
      </c>
    </row>
    <row r="5756" spans="1:12" x14ac:dyDescent="0.2">
      <c r="A5756" s="8">
        <v>41547</v>
      </c>
      <c r="B5756" s="4">
        <f>YEAR(Sales[[#This Row],[Order Date]])</f>
        <v>2013</v>
      </c>
      <c r="C5756" s="4">
        <f>MONTH(Sales[[#This Row],[Order Date]])</f>
        <v>9</v>
      </c>
      <c r="D5756" t="s">
        <v>375</v>
      </c>
      <c r="E5756" t="s">
        <v>11</v>
      </c>
      <c r="F5756" t="s">
        <v>88</v>
      </c>
      <c r="G5756" t="s">
        <v>13</v>
      </c>
      <c r="H5756" t="s">
        <v>30</v>
      </c>
      <c r="I5756" t="s">
        <v>55</v>
      </c>
      <c r="J5756" s="7">
        <v>209.97</v>
      </c>
      <c r="K5756" s="4">
        <v>3</v>
      </c>
      <c r="L5756" s="6">
        <v>71.389799999999994</v>
      </c>
    </row>
    <row r="5757" spans="1:12" x14ac:dyDescent="0.2">
      <c r="A5757" s="8">
        <v>41547</v>
      </c>
      <c r="B5757" s="4">
        <f>YEAR(Sales[[#This Row],[Order Date]])</f>
        <v>2013</v>
      </c>
      <c r="C5757" s="4">
        <f>MONTH(Sales[[#This Row],[Order Date]])</f>
        <v>9</v>
      </c>
      <c r="D5757" t="s">
        <v>375</v>
      </c>
      <c r="E5757" t="s">
        <v>11</v>
      </c>
      <c r="F5757" t="s">
        <v>88</v>
      </c>
      <c r="G5757" t="s">
        <v>13</v>
      </c>
      <c r="H5757" t="s">
        <v>21</v>
      </c>
      <c r="I5757" t="s">
        <v>32</v>
      </c>
      <c r="J5757" s="7">
        <v>62.94</v>
      </c>
      <c r="K5757" s="4">
        <v>3</v>
      </c>
      <c r="L5757" s="6">
        <v>30.211200000000002</v>
      </c>
    </row>
    <row r="5758" spans="1:12" x14ac:dyDescent="0.2">
      <c r="A5758" s="8">
        <v>41547</v>
      </c>
      <c r="B5758" s="4">
        <f>YEAR(Sales[[#This Row],[Order Date]])</f>
        <v>2013</v>
      </c>
      <c r="C5758" s="4">
        <f>MONTH(Sales[[#This Row],[Order Date]])</f>
        <v>9</v>
      </c>
      <c r="D5758" t="s">
        <v>375</v>
      </c>
      <c r="E5758" t="s">
        <v>11</v>
      </c>
      <c r="F5758" t="s">
        <v>88</v>
      </c>
      <c r="G5758" t="s">
        <v>13</v>
      </c>
      <c r="H5758" t="s">
        <v>21</v>
      </c>
      <c r="I5758" t="s">
        <v>29</v>
      </c>
      <c r="J5758" s="7">
        <v>25.92</v>
      </c>
      <c r="K5758" s="4">
        <v>9</v>
      </c>
      <c r="L5758" s="6">
        <v>7.7759999999999998</v>
      </c>
    </row>
    <row r="5759" spans="1:12" x14ac:dyDescent="0.2">
      <c r="A5759" s="8">
        <v>41547</v>
      </c>
      <c r="B5759" s="4">
        <f>YEAR(Sales[[#This Row],[Order Date]])</f>
        <v>2013</v>
      </c>
      <c r="C5759" s="4">
        <f>MONTH(Sales[[#This Row],[Order Date]])</f>
        <v>9</v>
      </c>
      <c r="D5759" t="s">
        <v>559</v>
      </c>
      <c r="E5759" t="s">
        <v>11</v>
      </c>
      <c r="F5759" t="s">
        <v>19</v>
      </c>
      <c r="G5759" t="s">
        <v>20</v>
      </c>
      <c r="H5759" t="s">
        <v>21</v>
      </c>
      <c r="I5759" t="s">
        <v>32</v>
      </c>
      <c r="J5759" s="7">
        <v>27.24</v>
      </c>
      <c r="K5759" s="4">
        <v>5</v>
      </c>
      <c r="L5759" s="6">
        <v>9.5340000000000007</v>
      </c>
    </row>
    <row r="5760" spans="1:12" x14ac:dyDescent="0.2">
      <c r="A5760" s="8">
        <v>41547</v>
      </c>
      <c r="B5760" s="4">
        <f>YEAR(Sales[[#This Row],[Order Date]])</f>
        <v>2013</v>
      </c>
      <c r="C5760" s="4">
        <f>MONTH(Sales[[#This Row],[Order Date]])</f>
        <v>9</v>
      </c>
      <c r="D5760" t="s">
        <v>760</v>
      </c>
      <c r="E5760" t="s">
        <v>18</v>
      </c>
      <c r="F5760" t="s">
        <v>80</v>
      </c>
      <c r="G5760" t="s">
        <v>20</v>
      </c>
      <c r="H5760" t="s">
        <v>21</v>
      </c>
      <c r="I5760" t="s">
        <v>29</v>
      </c>
      <c r="J5760" s="7">
        <v>10.496</v>
      </c>
      <c r="K5760" s="4">
        <v>4</v>
      </c>
      <c r="L5760" s="6">
        <v>1.1808000000000001</v>
      </c>
    </row>
    <row r="5761" spans="1:12" x14ac:dyDescent="0.2">
      <c r="A5761" s="8">
        <v>41547</v>
      </c>
      <c r="B5761" s="4">
        <f>YEAR(Sales[[#This Row],[Order Date]])</f>
        <v>2013</v>
      </c>
      <c r="C5761" s="4">
        <f>MONTH(Sales[[#This Row],[Order Date]])</f>
        <v>9</v>
      </c>
      <c r="D5761" t="s">
        <v>64</v>
      </c>
      <c r="E5761" t="s">
        <v>18</v>
      </c>
      <c r="F5761" t="s">
        <v>98</v>
      </c>
      <c r="G5761" t="s">
        <v>20</v>
      </c>
      <c r="H5761" t="s">
        <v>30</v>
      </c>
      <c r="I5761" t="s">
        <v>31</v>
      </c>
      <c r="J5761" s="7">
        <v>859.2</v>
      </c>
      <c r="K5761" s="4">
        <v>3</v>
      </c>
      <c r="L5761" s="6">
        <v>75.180000000000007</v>
      </c>
    </row>
    <row r="5762" spans="1:12" x14ac:dyDescent="0.2">
      <c r="A5762" s="8">
        <v>41547</v>
      </c>
      <c r="B5762" s="4">
        <f>YEAR(Sales[[#This Row],[Order Date]])</f>
        <v>2013</v>
      </c>
      <c r="C5762" s="4">
        <f>MONTH(Sales[[#This Row],[Order Date]])</f>
        <v>9</v>
      </c>
      <c r="D5762" t="s">
        <v>665</v>
      </c>
      <c r="E5762" t="s">
        <v>11</v>
      </c>
      <c r="F5762" t="s">
        <v>19</v>
      </c>
      <c r="G5762" t="s">
        <v>20</v>
      </c>
      <c r="H5762" t="s">
        <v>30</v>
      </c>
      <c r="I5762" t="s">
        <v>55</v>
      </c>
      <c r="J5762" s="7">
        <v>36.24</v>
      </c>
      <c r="K5762" s="4">
        <v>1</v>
      </c>
      <c r="L5762" s="6">
        <v>15.220800000000001</v>
      </c>
    </row>
    <row r="5763" spans="1:12" x14ac:dyDescent="0.2">
      <c r="A5763" s="8">
        <v>41548</v>
      </c>
      <c r="B5763" s="4">
        <f>YEAR(Sales[[#This Row],[Order Date]])</f>
        <v>2013</v>
      </c>
      <c r="C5763" s="4">
        <f>MONTH(Sales[[#This Row],[Order Date]])</f>
        <v>10</v>
      </c>
      <c r="D5763" t="s">
        <v>778</v>
      </c>
      <c r="E5763" t="s">
        <v>11</v>
      </c>
      <c r="F5763" t="s">
        <v>62</v>
      </c>
      <c r="G5763" t="s">
        <v>42</v>
      </c>
      <c r="H5763" t="s">
        <v>21</v>
      </c>
      <c r="I5763" t="s">
        <v>32</v>
      </c>
      <c r="J5763" s="7">
        <v>1.964</v>
      </c>
      <c r="K5763" s="4">
        <v>2</v>
      </c>
      <c r="L5763" s="6">
        <v>-3.2406000000000001</v>
      </c>
    </row>
    <row r="5764" spans="1:12" x14ac:dyDescent="0.2">
      <c r="A5764" s="8">
        <v>41548</v>
      </c>
      <c r="B5764" s="4">
        <f>YEAR(Sales[[#This Row],[Order Date]])</f>
        <v>2013</v>
      </c>
      <c r="C5764" s="4">
        <f>MONTH(Sales[[#This Row],[Order Date]])</f>
        <v>10</v>
      </c>
      <c r="D5764" t="s">
        <v>489</v>
      </c>
      <c r="E5764" t="s">
        <v>11</v>
      </c>
      <c r="F5764" t="s">
        <v>74</v>
      </c>
      <c r="G5764" t="s">
        <v>52</v>
      </c>
      <c r="H5764" t="s">
        <v>14</v>
      </c>
      <c r="I5764" t="s">
        <v>15</v>
      </c>
      <c r="J5764" s="7">
        <v>523.91999999999996</v>
      </c>
      <c r="K5764" s="4">
        <v>5</v>
      </c>
      <c r="L5764" s="6">
        <v>-26.196000000000002</v>
      </c>
    </row>
    <row r="5765" spans="1:12" x14ac:dyDescent="0.2">
      <c r="A5765" s="8">
        <v>41549</v>
      </c>
      <c r="B5765" s="4">
        <f>YEAR(Sales[[#This Row],[Order Date]])</f>
        <v>2013</v>
      </c>
      <c r="C5765" s="4">
        <f>MONTH(Sales[[#This Row],[Order Date]])</f>
        <v>10</v>
      </c>
      <c r="D5765" t="s">
        <v>457</v>
      </c>
      <c r="E5765" t="s">
        <v>11</v>
      </c>
      <c r="F5765" t="s">
        <v>19</v>
      </c>
      <c r="G5765" t="s">
        <v>20</v>
      </c>
      <c r="H5765" t="s">
        <v>14</v>
      </c>
      <c r="I5765" t="s">
        <v>16</v>
      </c>
      <c r="J5765" s="7">
        <v>194.84800000000001</v>
      </c>
      <c r="K5765" s="4">
        <v>4</v>
      </c>
      <c r="L5765" s="6">
        <v>12.178000000000001</v>
      </c>
    </row>
    <row r="5766" spans="1:12" x14ac:dyDescent="0.2">
      <c r="A5766" s="8">
        <v>41549</v>
      </c>
      <c r="B5766" s="4">
        <f>YEAR(Sales[[#This Row],[Order Date]])</f>
        <v>2013</v>
      </c>
      <c r="C5766" s="4">
        <f>MONTH(Sales[[#This Row],[Order Date]])</f>
        <v>10</v>
      </c>
      <c r="D5766" t="s">
        <v>495</v>
      </c>
      <c r="E5766" t="s">
        <v>11</v>
      </c>
      <c r="F5766" t="s">
        <v>72</v>
      </c>
      <c r="G5766" t="s">
        <v>42</v>
      </c>
      <c r="H5766" t="s">
        <v>30</v>
      </c>
      <c r="I5766" t="s">
        <v>31</v>
      </c>
      <c r="J5766" s="7">
        <v>69.900000000000006</v>
      </c>
      <c r="K5766" s="4">
        <v>2</v>
      </c>
      <c r="L5766" s="6">
        <v>18.873000000000001</v>
      </c>
    </row>
    <row r="5767" spans="1:12" x14ac:dyDescent="0.2">
      <c r="A5767" s="8">
        <v>41549</v>
      </c>
      <c r="B5767" s="4">
        <f>YEAR(Sales[[#This Row],[Order Date]])</f>
        <v>2013</v>
      </c>
      <c r="C5767" s="4">
        <f>MONTH(Sales[[#This Row],[Order Date]])</f>
        <v>10</v>
      </c>
      <c r="D5767" t="s">
        <v>495</v>
      </c>
      <c r="E5767" t="s">
        <v>11</v>
      </c>
      <c r="F5767" t="s">
        <v>72</v>
      </c>
      <c r="G5767" t="s">
        <v>42</v>
      </c>
      <c r="H5767" t="s">
        <v>14</v>
      </c>
      <c r="I5767" t="s">
        <v>28</v>
      </c>
      <c r="J5767" s="7">
        <v>41.85</v>
      </c>
      <c r="K5767" s="4">
        <v>5</v>
      </c>
      <c r="L5767" s="6">
        <v>10.881</v>
      </c>
    </row>
    <row r="5768" spans="1:12" x14ac:dyDescent="0.2">
      <c r="A5768" s="8">
        <v>41549</v>
      </c>
      <c r="B5768" s="4">
        <f>YEAR(Sales[[#This Row],[Order Date]])</f>
        <v>2013</v>
      </c>
      <c r="C5768" s="4">
        <f>MONTH(Sales[[#This Row],[Order Date]])</f>
        <v>10</v>
      </c>
      <c r="D5768" t="s">
        <v>489</v>
      </c>
      <c r="E5768" t="s">
        <v>11</v>
      </c>
      <c r="F5768" t="s">
        <v>74</v>
      </c>
      <c r="G5768" t="s">
        <v>52</v>
      </c>
      <c r="H5768" t="s">
        <v>14</v>
      </c>
      <c r="I5768" t="s">
        <v>25</v>
      </c>
      <c r="J5768" s="7">
        <v>330.58800000000002</v>
      </c>
      <c r="K5768" s="4">
        <v>1</v>
      </c>
      <c r="L5768" s="6">
        <v>-115.7058</v>
      </c>
    </row>
    <row r="5769" spans="1:12" x14ac:dyDescent="0.2">
      <c r="A5769" s="8">
        <v>41549</v>
      </c>
      <c r="B5769" s="4">
        <f>YEAR(Sales[[#This Row],[Order Date]])</f>
        <v>2013</v>
      </c>
      <c r="C5769" s="4">
        <f>MONTH(Sales[[#This Row],[Order Date]])</f>
        <v>10</v>
      </c>
      <c r="D5769" t="s">
        <v>725</v>
      </c>
      <c r="E5769" t="s">
        <v>11</v>
      </c>
      <c r="F5769" t="s">
        <v>41</v>
      </c>
      <c r="G5769" t="s">
        <v>42</v>
      </c>
      <c r="H5769" t="s">
        <v>30</v>
      </c>
      <c r="I5769" t="s">
        <v>55</v>
      </c>
      <c r="J5769" s="7">
        <v>79.512</v>
      </c>
      <c r="K5769" s="4">
        <v>3</v>
      </c>
      <c r="L5769" s="6">
        <v>20.8719</v>
      </c>
    </row>
    <row r="5770" spans="1:12" x14ac:dyDescent="0.2">
      <c r="A5770" s="8">
        <v>41549</v>
      </c>
      <c r="B5770" s="4">
        <f>YEAR(Sales[[#This Row],[Order Date]])</f>
        <v>2013</v>
      </c>
      <c r="C5770" s="4">
        <f>MONTH(Sales[[#This Row],[Order Date]])</f>
        <v>10</v>
      </c>
      <c r="D5770" t="s">
        <v>725</v>
      </c>
      <c r="E5770" t="s">
        <v>11</v>
      </c>
      <c r="F5770" t="s">
        <v>41</v>
      </c>
      <c r="G5770" t="s">
        <v>42</v>
      </c>
      <c r="H5770" t="s">
        <v>21</v>
      </c>
      <c r="I5770" t="s">
        <v>36</v>
      </c>
      <c r="J5770" s="7">
        <v>28.352</v>
      </c>
      <c r="K5770" s="4">
        <v>1</v>
      </c>
      <c r="L5770" s="6">
        <v>9.5687999999999995</v>
      </c>
    </row>
    <row r="5771" spans="1:12" x14ac:dyDescent="0.2">
      <c r="A5771" s="8">
        <v>41549</v>
      </c>
      <c r="B5771" s="4">
        <f>YEAR(Sales[[#This Row],[Order Date]])</f>
        <v>2013</v>
      </c>
      <c r="C5771" s="4">
        <f>MONTH(Sales[[#This Row],[Order Date]])</f>
        <v>10</v>
      </c>
      <c r="D5771" t="s">
        <v>601</v>
      </c>
      <c r="E5771" t="s">
        <v>11</v>
      </c>
      <c r="F5771" t="s">
        <v>24</v>
      </c>
      <c r="G5771" t="s">
        <v>13</v>
      </c>
      <c r="H5771" t="s">
        <v>21</v>
      </c>
      <c r="I5771" t="s">
        <v>32</v>
      </c>
      <c r="J5771" s="7">
        <v>5.3879999999999999</v>
      </c>
      <c r="K5771" s="4">
        <v>4</v>
      </c>
      <c r="L5771" s="6">
        <v>-4.49</v>
      </c>
    </row>
    <row r="5772" spans="1:12" x14ac:dyDescent="0.2">
      <c r="A5772" s="8">
        <v>41549</v>
      </c>
      <c r="B5772" s="4">
        <f>YEAR(Sales[[#This Row],[Order Date]])</f>
        <v>2013</v>
      </c>
      <c r="C5772" s="4">
        <f>MONTH(Sales[[#This Row],[Order Date]])</f>
        <v>10</v>
      </c>
      <c r="D5772" t="s">
        <v>601</v>
      </c>
      <c r="E5772" t="s">
        <v>11</v>
      </c>
      <c r="F5772" t="s">
        <v>24</v>
      </c>
      <c r="G5772" t="s">
        <v>13</v>
      </c>
      <c r="H5772" t="s">
        <v>21</v>
      </c>
      <c r="I5772" t="s">
        <v>29</v>
      </c>
      <c r="J5772" s="7">
        <v>30.975999999999999</v>
      </c>
      <c r="K5772" s="4">
        <v>8</v>
      </c>
      <c r="L5772" s="6">
        <v>5.0335999999999999</v>
      </c>
    </row>
    <row r="5773" spans="1:12" x14ac:dyDescent="0.2">
      <c r="A5773" s="8">
        <v>41550</v>
      </c>
      <c r="B5773" s="4">
        <f>YEAR(Sales[[#This Row],[Order Date]])</f>
        <v>2013</v>
      </c>
      <c r="C5773" s="4">
        <f>MONTH(Sales[[#This Row],[Order Date]])</f>
        <v>10</v>
      </c>
      <c r="D5773" t="s">
        <v>722</v>
      </c>
      <c r="E5773" t="s">
        <v>18</v>
      </c>
      <c r="F5773" t="s">
        <v>74</v>
      </c>
      <c r="G5773" t="s">
        <v>52</v>
      </c>
      <c r="H5773" t="s">
        <v>21</v>
      </c>
      <c r="I5773" t="s">
        <v>33</v>
      </c>
      <c r="J5773" s="7">
        <v>61.44</v>
      </c>
      <c r="K5773" s="4">
        <v>3</v>
      </c>
      <c r="L5773" s="6">
        <v>16.588799999999999</v>
      </c>
    </row>
    <row r="5774" spans="1:12" x14ac:dyDescent="0.2">
      <c r="A5774" s="8">
        <v>41550</v>
      </c>
      <c r="B5774" s="4">
        <f>YEAR(Sales[[#This Row],[Order Date]])</f>
        <v>2013</v>
      </c>
      <c r="C5774" s="4">
        <f>MONTH(Sales[[#This Row],[Order Date]])</f>
        <v>10</v>
      </c>
      <c r="D5774" t="s">
        <v>509</v>
      </c>
      <c r="E5774" t="s">
        <v>11</v>
      </c>
      <c r="F5774" t="s">
        <v>80</v>
      </c>
      <c r="G5774" t="s">
        <v>20</v>
      </c>
      <c r="H5774" t="s">
        <v>21</v>
      </c>
      <c r="I5774" t="s">
        <v>32</v>
      </c>
      <c r="J5774" s="7">
        <v>54.792000000000002</v>
      </c>
      <c r="K5774" s="4">
        <v>6</v>
      </c>
      <c r="L5774" s="6">
        <v>-40.180799999999998</v>
      </c>
    </row>
    <row r="5775" spans="1:12" x14ac:dyDescent="0.2">
      <c r="A5775" s="8">
        <v>41550</v>
      </c>
      <c r="B5775" s="4">
        <f>YEAR(Sales[[#This Row],[Order Date]])</f>
        <v>2013</v>
      </c>
      <c r="C5775" s="4">
        <f>MONTH(Sales[[#This Row],[Order Date]])</f>
        <v>10</v>
      </c>
      <c r="D5775" t="s">
        <v>647</v>
      </c>
      <c r="E5775" t="s">
        <v>18</v>
      </c>
      <c r="F5775" t="s">
        <v>72</v>
      </c>
      <c r="G5775" t="s">
        <v>42</v>
      </c>
      <c r="H5775" t="s">
        <v>21</v>
      </c>
      <c r="I5775" t="s">
        <v>26</v>
      </c>
      <c r="J5775" s="7">
        <v>32.479999999999997</v>
      </c>
      <c r="K5775" s="4">
        <v>2</v>
      </c>
      <c r="L5775" s="6">
        <v>4.8719999999999999</v>
      </c>
    </row>
    <row r="5776" spans="1:12" x14ac:dyDescent="0.2">
      <c r="A5776" s="8">
        <v>41550</v>
      </c>
      <c r="B5776" s="4">
        <f>YEAR(Sales[[#This Row],[Order Date]])</f>
        <v>2013</v>
      </c>
      <c r="C5776" s="4">
        <f>MONTH(Sales[[#This Row],[Order Date]])</f>
        <v>10</v>
      </c>
      <c r="D5776" t="s">
        <v>647</v>
      </c>
      <c r="E5776" t="s">
        <v>18</v>
      </c>
      <c r="F5776" t="s">
        <v>72</v>
      </c>
      <c r="G5776" t="s">
        <v>42</v>
      </c>
      <c r="H5776" t="s">
        <v>30</v>
      </c>
      <c r="I5776" t="s">
        <v>208</v>
      </c>
      <c r="J5776" s="7">
        <v>17499.95</v>
      </c>
      <c r="K5776" s="4">
        <v>5</v>
      </c>
      <c r="L5776" s="6">
        <v>8399.9760000000006</v>
      </c>
    </row>
    <row r="5777" spans="1:12" x14ac:dyDescent="0.2">
      <c r="A5777" s="8">
        <v>41550</v>
      </c>
      <c r="B5777" s="4">
        <f>YEAR(Sales[[#This Row],[Order Date]])</f>
        <v>2013</v>
      </c>
      <c r="C5777" s="4">
        <f>MONTH(Sales[[#This Row],[Order Date]])</f>
        <v>10</v>
      </c>
      <c r="D5777" t="s">
        <v>647</v>
      </c>
      <c r="E5777" t="s">
        <v>18</v>
      </c>
      <c r="F5777" t="s">
        <v>72</v>
      </c>
      <c r="G5777" t="s">
        <v>42</v>
      </c>
      <c r="H5777" t="s">
        <v>21</v>
      </c>
      <c r="I5777" t="s">
        <v>32</v>
      </c>
      <c r="J5777" s="7">
        <v>735.98</v>
      </c>
      <c r="K5777" s="4">
        <v>2</v>
      </c>
      <c r="L5777" s="6">
        <v>331.19099999999997</v>
      </c>
    </row>
    <row r="5778" spans="1:12" x14ac:dyDescent="0.2">
      <c r="A5778" s="8">
        <v>41550</v>
      </c>
      <c r="B5778" s="4">
        <f>YEAR(Sales[[#This Row],[Order Date]])</f>
        <v>2013</v>
      </c>
      <c r="C5778" s="4">
        <f>MONTH(Sales[[#This Row],[Order Date]])</f>
        <v>10</v>
      </c>
      <c r="D5778" t="s">
        <v>647</v>
      </c>
      <c r="E5778" t="s">
        <v>18</v>
      </c>
      <c r="F5778" t="s">
        <v>72</v>
      </c>
      <c r="G5778" t="s">
        <v>42</v>
      </c>
      <c r="H5778" t="s">
        <v>21</v>
      </c>
      <c r="I5778" t="s">
        <v>32</v>
      </c>
      <c r="J5778" s="7">
        <v>34.369999999999997</v>
      </c>
      <c r="K5778" s="4">
        <v>7</v>
      </c>
      <c r="L5778" s="6">
        <v>16.8413</v>
      </c>
    </row>
    <row r="5779" spans="1:12" x14ac:dyDescent="0.2">
      <c r="A5779" s="8">
        <v>41550</v>
      </c>
      <c r="B5779" s="4">
        <f>YEAR(Sales[[#This Row],[Order Date]])</f>
        <v>2013</v>
      </c>
      <c r="C5779" s="4">
        <f>MONTH(Sales[[#This Row],[Order Date]])</f>
        <v>10</v>
      </c>
      <c r="D5779" t="s">
        <v>647</v>
      </c>
      <c r="E5779" t="s">
        <v>18</v>
      </c>
      <c r="F5779" t="s">
        <v>72</v>
      </c>
      <c r="G5779" t="s">
        <v>42</v>
      </c>
      <c r="H5779" t="s">
        <v>21</v>
      </c>
      <c r="I5779" t="s">
        <v>29</v>
      </c>
      <c r="J5779" s="7">
        <v>33.96</v>
      </c>
      <c r="K5779" s="4">
        <v>2</v>
      </c>
      <c r="L5779" s="6">
        <v>9.5088000000000008</v>
      </c>
    </row>
    <row r="5780" spans="1:12" x14ac:dyDescent="0.2">
      <c r="A5780" s="8">
        <v>41551</v>
      </c>
      <c r="B5780" s="4">
        <f>YEAR(Sales[[#This Row],[Order Date]])</f>
        <v>2013</v>
      </c>
      <c r="C5780" s="4">
        <f>MONTH(Sales[[#This Row],[Order Date]])</f>
        <v>10</v>
      </c>
      <c r="D5780" t="s">
        <v>409</v>
      </c>
      <c r="E5780" t="s">
        <v>11</v>
      </c>
      <c r="F5780" t="s">
        <v>41</v>
      </c>
      <c r="G5780" t="s">
        <v>42</v>
      </c>
      <c r="H5780" t="s">
        <v>21</v>
      </c>
      <c r="I5780" t="s">
        <v>57</v>
      </c>
      <c r="J5780" s="7">
        <v>15.648</v>
      </c>
      <c r="K5780" s="4">
        <v>2</v>
      </c>
      <c r="L5780" s="6">
        <v>5.0856000000000003</v>
      </c>
    </row>
    <row r="5781" spans="1:12" x14ac:dyDescent="0.2">
      <c r="A5781" s="8">
        <v>41551</v>
      </c>
      <c r="B5781" s="4">
        <f>YEAR(Sales[[#This Row],[Order Date]])</f>
        <v>2013</v>
      </c>
      <c r="C5781" s="4">
        <f>MONTH(Sales[[#This Row],[Order Date]])</f>
        <v>10</v>
      </c>
      <c r="D5781" t="s">
        <v>53</v>
      </c>
      <c r="E5781" t="s">
        <v>11</v>
      </c>
      <c r="F5781" t="s">
        <v>74</v>
      </c>
      <c r="G5781" t="s">
        <v>52</v>
      </c>
      <c r="H5781" t="s">
        <v>14</v>
      </c>
      <c r="I5781" t="s">
        <v>16</v>
      </c>
      <c r="J5781" s="7">
        <v>599.29200000000003</v>
      </c>
      <c r="K5781" s="4">
        <v>6</v>
      </c>
      <c r="L5781" s="6">
        <v>93.223200000000006</v>
      </c>
    </row>
    <row r="5782" spans="1:12" x14ac:dyDescent="0.2">
      <c r="A5782" s="8">
        <v>41551</v>
      </c>
      <c r="B5782" s="4">
        <f>YEAR(Sales[[#This Row],[Order Date]])</f>
        <v>2013</v>
      </c>
      <c r="C5782" s="4">
        <f>MONTH(Sales[[#This Row],[Order Date]])</f>
        <v>10</v>
      </c>
      <c r="D5782" t="s">
        <v>817</v>
      </c>
      <c r="E5782" t="s">
        <v>18</v>
      </c>
      <c r="F5782" t="s">
        <v>41</v>
      </c>
      <c r="G5782" t="s">
        <v>42</v>
      </c>
      <c r="H5782" t="s">
        <v>14</v>
      </c>
      <c r="I5782" t="s">
        <v>28</v>
      </c>
      <c r="J5782" s="7">
        <v>38.08</v>
      </c>
      <c r="K5782" s="4">
        <v>5</v>
      </c>
      <c r="L5782" s="6">
        <v>-29.512</v>
      </c>
    </row>
    <row r="5783" spans="1:12" x14ac:dyDescent="0.2">
      <c r="A5783" s="8">
        <v>41551</v>
      </c>
      <c r="B5783" s="4">
        <f>YEAR(Sales[[#This Row],[Order Date]])</f>
        <v>2013</v>
      </c>
      <c r="C5783" s="4">
        <f>MONTH(Sales[[#This Row],[Order Date]])</f>
        <v>10</v>
      </c>
      <c r="D5783" t="s">
        <v>708</v>
      </c>
      <c r="E5783" t="s">
        <v>40</v>
      </c>
      <c r="F5783" t="s">
        <v>19</v>
      </c>
      <c r="G5783" t="s">
        <v>20</v>
      </c>
      <c r="H5783" t="s">
        <v>21</v>
      </c>
      <c r="I5783" t="s">
        <v>22</v>
      </c>
      <c r="J5783" s="7">
        <v>6.16</v>
      </c>
      <c r="K5783" s="4">
        <v>2</v>
      </c>
      <c r="L5783" s="6">
        <v>2.9567999999999999</v>
      </c>
    </row>
    <row r="5784" spans="1:12" x14ac:dyDescent="0.2">
      <c r="A5784" s="8">
        <v>41551</v>
      </c>
      <c r="B5784" s="4">
        <f>YEAR(Sales[[#This Row],[Order Date]])</f>
        <v>2013</v>
      </c>
      <c r="C5784" s="4">
        <f>MONTH(Sales[[#This Row],[Order Date]])</f>
        <v>10</v>
      </c>
      <c r="D5784" t="s">
        <v>708</v>
      </c>
      <c r="E5784" t="s">
        <v>40</v>
      </c>
      <c r="F5784" t="s">
        <v>19</v>
      </c>
      <c r="G5784" t="s">
        <v>20</v>
      </c>
      <c r="H5784" t="s">
        <v>14</v>
      </c>
      <c r="I5784" t="s">
        <v>16</v>
      </c>
      <c r="J5784" s="7">
        <v>915.13599999999997</v>
      </c>
      <c r="K5784" s="4">
        <v>4</v>
      </c>
      <c r="L5784" s="6">
        <v>102.9528</v>
      </c>
    </row>
    <row r="5785" spans="1:12" x14ac:dyDescent="0.2">
      <c r="A5785" s="8">
        <v>41551</v>
      </c>
      <c r="B5785" s="4">
        <f>YEAR(Sales[[#This Row],[Order Date]])</f>
        <v>2013</v>
      </c>
      <c r="C5785" s="4">
        <f>MONTH(Sales[[#This Row],[Order Date]])</f>
        <v>10</v>
      </c>
      <c r="D5785" t="s">
        <v>708</v>
      </c>
      <c r="E5785" t="s">
        <v>40</v>
      </c>
      <c r="F5785" t="s">
        <v>19</v>
      </c>
      <c r="G5785" t="s">
        <v>20</v>
      </c>
      <c r="H5785" t="s">
        <v>21</v>
      </c>
      <c r="I5785" t="s">
        <v>36</v>
      </c>
      <c r="J5785" s="7">
        <v>8.56</v>
      </c>
      <c r="K5785" s="4">
        <v>2</v>
      </c>
      <c r="L5785" s="6">
        <v>3.8519999999999999</v>
      </c>
    </row>
    <row r="5786" spans="1:12" x14ac:dyDescent="0.2">
      <c r="A5786" s="8">
        <v>41551</v>
      </c>
      <c r="B5786" s="4">
        <f>YEAR(Sales[[#This Row],[Order Date]])</f>
        <v>2013</v>
      </c>
      <c r="C5786" s="4">
        <f>MONTH(Sales[[#This Row],[Order Date]])</f>
        <v>10</v>
      </c>
      <c r="D5786" t="s">
        <v>708</v>
      </c>
      <c r="E5786" t="s">
        <v>40</v>
      </c>
      <c r="F5786" t="s">
        <v>19</v>
      </c>
      <c r="G5786" t="s">
        <v>20</v>
      </c>
      <c r="H5786" t="s">
        <v>21</v>
      </c>
      <c r="I5786" t="s">
        <v>36</v>
      </c>
      <c r="J5786" s="7">
        <v>97.82</v>
      </c>
      <c r="K5786" s="4">
        <v>2</v>
      </c>
      <c r="L5786" s="6">
        <v>45.9754</v>
      </c>
    </row>
    <row r="5787" spans="1:12" x14ac:dyDescent="0.2">
      <c r="A5787" s="8">
        <v>41552</v>
      </c>
      <c r="B5787" s="4">
        <f>YEAR(Sales[[#This Row],[Order Date]])</f>
        <v>2013</v>
      </c>
      <c r="C5787" s="4">
        <f>MONTH(Sales[[#This Row],[Order Date]])</f>
        <v>10</v>
      </c>
      <c r="D5787" t="s">
        <v>451</v>
      </c>
      <c r="E5787" t="s">
        <v>11</v>
      </c>
      <c r="F5787" t="s">
        <v>41</v>
      </c>
      <c r="G5787" t="s">
        <v>42</v>
      </c>
      <c r="H5787" t="s">
        <v>21</v>
      </c>
      <c r="I5787" t="s">
        <v>57</v>
      </c>
      <c r="J5787" s="7">
        <v>59.752000000000002</v>
      </c>
      <c r="K5787" s="4">
        <v>7</v>
      </c>
      <c r="L5787" s="6">
        <v>19.4194</v>
      </c>
    </row>
    <row r="5788" spans="1:12" x14ac:dyDescent="0.2">
      <c r="A5788" s="8">
        <v>41552</v>
      </c>
      <c r="B5788" s="4">
        <f>YEAR(Sales[[#This Row],[Order Date]])</f>
        <v>2013</v>
      </c>
      <c r="C5788" s="4">
        <f>MONTH(Sales[[#This Row],[Order Date]])</f>
        <v>10</v>
      </c>
      <c r="D5788" t="s">
        <v>742</v>
      </c>
      <c r="E5788" t="s">
        <v>40</v>
      </c>
      <c r="F5788" t="s">
        <v>236</v>
      </c>
      <c r="G5788" t="s">
        <v>52</v>
      </c>
      <c r="H5788" t="s">
        <v>21</v>
      </c>
      <c r="I5788" t="s">
        <v>32</v>
      </c>
      <c r="J5788" s="7">
        <v>30.4</v>
      </c>
      <c r="K5788" s="4">
        <v>1</v>
      </c>
      <c r="L5788" s="6">
        <v>13.984</v>
      </c>
    </row>
    <row r="5789" spans="1:12" x14ac:dyDescent="0.2">
      <c r="A5789" s="8">
        <v>41552</v>
      </c>
      <c r="B5789" s="4">
        <f>YEAR(Sales[[#This Row],[Order Date]])</f>
        <v>2013</v>
      </c>
      <c r="C5789" s="4">
        <f>MONTH(Sales[[#This Row],[Order Date]])</f>
        <v>10</v>
      </c>
      <c r="D5789" t="s">
        <v>742</v>
      </c>
      <c r="E5789" t="s">
        <v>40</v>
      </c>
      <c r="F5789" t="s">
        <v>236</v>
      </c>
      <c r="G5789" t="s">
        <v>52</v>
      </c>
      <c r="H5789" t="s">
        <v>30</v>
      </c>
      <c r="I5789" t="s">
        <v>208</v>
      </c>
      <c r="J5789" s="7">
        <v>5399.91</v>
      </c>
      <c r="K5789" s="4">
        <v>9</v>
      </c>
      <c r="L5789" s="6">
        <v>2591.9567999999999</v>
      </c>
    </row>
    <row r="5790" spans="1:12" x14ac:dyDescent="0.2">
      <c r="A5790" s="8">
        <v>41552</v>
      </c>
      <c r="B5790" s="4">
        <f>YEAR(Sales[[#This Row],[Order Date]])</f>
        <v>2013</v>
      </c>
      <c r="C5790" s="4">
        <f>MONTH(Sales[[#This Row],[Order Date]])</f>
        <v>10</v>
      </c>
      <c r="D5790" t="s">
        <v>742</v>
      </c>
      <c r="E5790" t="s">
        <v>40</v>
      </c>
      <c r="F5790" t="s">
        <v>236</v>
      </c>
      <c r="G5790" t="s">
        <v>52</v>
      </c>
      <c r="H5790" t="s">
        <v>21</v>
      </c>
      <c r="I5790" t="s">
        <v>26</v>
      </c>
      <c r="J5790" s="7">
        <v>119.1</v>
      </c>
      <c r="K5790" s="4">
        <v>3</v>
      </c>
      <c r="L5790" s="6">
        <v>34.539000000000001</v>
      </c>
    </row>
    <row r="5791" spans="1:12" x14ac:dyDescent="0.2">
      <c r="A5791" s="8">
        <v>41552</v>
      </c>
      <c r="B5791" s="4">
        <f>YEAR(Sales[[#This Row],[Order Date]])</f>
        <v>2013</v>
      </c>
      <c r="C5791" s="4">
        <f>MONTH(Sales[[#This Row],[Order Date]])</f>
        <v>10</v>
      </c>
      <c r="D5791" t="s">
        <v>309</v>
      </c>
      <c r="E5791" t="s">
        <v>11</v>
      </c>
      <c r="F5791" t="s">
        <v>407</v>
      </c>
      <c r="G5791" t="s">
        <v>52</v>
      </c>
      <c r="H5791" t="s">
        <v>14</v>
      </c>
      <c r="I5791" t="s">
        <v>25</v>
      </c>
      <c r="J5791" s="7">
        <v>239.37200000000001</v>
      </c>
      <c r="K5791" s="4">
        <v>2</v>
      </c>
      <c r="L5791" s="6">
        <v>-23.937200000000001</v>
      </c>
    </row>
    <row r="5792" spans="1:12" x14ac:dyDescent="0.2">
      <c r="A5792" s="8">
        <v>41552</v>
      </c>
      <c r="B5792" s="4">
        <f>YEAR(Sales[[#This Row],[Order Date]])</f>
        <v>2013</v>
      </c>
      <c r="C5792" s="4">
        <f>MONTH(Sales[[#This Row],[Order Date]])</f>
        <v>10</v>
      </c>
      <c r="D5792" t="s">
        <v>789</v>
      </c>
      <c r="E5792" t="s">
        <v>18</v>
      </c>
      <c r="F5792" t="s">
        <v>24</v>
      </c>
      <c r="G5792" t="s">
        <v>13</v>
      </c>
      <c r="H5792" t="s">
        <v>30</v>
      </c>
      <c r="I5792" t="s">
        <v>31</v>
      </c>
      <c r="J5792" s="7">
        <v>52.68</v>
      </c>
      <c r="K5792" s="4">
        <v>3</v>
      </c>
      <c r="L5792" s="6">
        <v>19.754999999999999</v>
      </c>
    </row>
    <row r="5793" spans="1:12" x14ac:dyDescent="0.2">
      <c r="A5793" s="8">
        <v>41552</v>
      </c>
      <c r="B5793" s="4">
        <f>YEAR(Sales[[#This Row],[Order Date]])</f>
        <v>2013</v>
      </c>
      <c r="C5793" s="4">
        <f>MONTH(Sales[[#This Row],[Order Date]])</f>
        <v>10</v>
      </c>
      <c r="D5793" t="s">
        <v>789</v>
      </c>
      <c r="E5793" t="s">
        <v>18</v>
      </c>
      <c r="F5793" t="s">
        <v>24</v>
      </c>
      <c r="G5793" t="s">
        <v>13</v>
      </c>
      <c r="H5793" t="s">
        <v>14</v>
      </c>
      <c r="I5793" t="s">
        <v>28</v>
      </c>
      <c r="J5793" s="7">
        <v>11.568</v>
      </c>
      <c r="K5793" s="4">
        <v>3</v>
      </c>
      <c r="L5793" s="6">
        <v>2.6027999999999998</v>
      </c>
    </row>
    <row r="5794" spans="1:12" x14ac:dyDescent="0.2">
      <c r="A5794" s="8">
        <v>41554</v>
      </c>
      <c r="B5794" s="4">
        <f>YEAR(Sales[[#This Row],[Order Date]])</f>
        <v>2013</v>
      </c>
      <c r="C5794" s="4">
        <f>MONTH(Sales[[#This Row],[Order Date]])</f>
        <v>10</v>
      </c>
      <c r="D5794" t="s">
        <v>168</v>
      </c>
      <c r="E5794" t="s">
        <v>11</v>
      </c>
      <c r="F5794" t="s">
        <v>135</v>
      </c>
      <c r="G5794" t="s">
        <v>42</v>
      </c>
      <c r="H5794" t="s">
        <v>21</v>
      </c>
      <c r="I5794" t="s">
        <v>32</v>
      </c>
      <c r="J5794" s="7">
        <v>28.85</v>
      </c>
      <c r="K5794" s="4">
        <v>5</v>
      </c>
      <c r="L5794" s="6">
        <v>14.425000000000001</v>
      </c>
    </row>
    <row r="5795" spans="1:12" x14ac:dyDescent="0.2">
      <c r="A5795" s="8">
        <v>41554</v>
      </c>
      <c r="B5795" s="4">
        <f>YEAR(Sales[[#This Row],[Order Date]])</f>
        <v>2013</v>
      </c>
      <c r="C5795" s="4">
        <f>MONTH(Sales[[#This Row],[Order Date]])</f>
        <v>10</v>
      </c>
      <c r="D5795" t="s">
        <v>780</v>
      </c>
      <c r="E5795" t="s">
        <v>40</v>
      </c>
      <c r="F5795" t="s">
        <v>105</v>
      </c>
      <c r="G5795" t="s">
        <v>20</v>
      </c>
      <c r="H5795" t="s">
        <v>30</v>
      </c>
      <c r="I5795" t="s">
        <v>142</v>
      </c>
      <c r="J5795" s="7">
        <v>703.71</v>
      </c>
      <c r="K5795" s="4">
        <v>6</v>
      </c>
      <c r="L5795" s="6">
        <v>-938.28</v>
      </c>
    </row>
    <row r="5796" spans="1:12" x14ac:dyDescent="0.2">
      <c r="A5796" s="8">
        <v>41554</v>
      </c>
      <c r="B5796" s="4">
        <f>YEAR(Sales[[#This Row],[Order Date]])</f>
        <v>2013</v>
      </c>
      <c r="C5796" s="4">
        <f>MONTH(Sales[[#This Row],[Order Date]])</f>
        <v>10</v>
      </c>
      <c r="D5796" t="s">
        <v>780</v>
      </c>
      <c r="E5796" t="s">
        <v>40</v>
      </c>
      <c r="F5796" t="s">
        <v>105</v>
      </c>
      <c r="G5796" t="s">
        <v>20</v>
      </c>
      <c r="H5796" t="s">
        <v>21</v>
      </c>
      <c r="I5796" t="s">
        <v>32</v>
      </c>
      <c r="J5796" s="7">
        <v>17.904</v>
      </c>
      <c r="K5796" s="4">
        <v>4</v>
      </c>
      <c r="L5796" s="6">
        <v>-14.92</v>
      </c>
    </row>
    <row r="5797" spans="1:12" x14ac:dyDescent="0.2">
      <c r="A5797" s="8">
        <v>41554</v>
      </c>
      <c r="B5797" s="4">
        <f>YEAR(Sales[[#This Row],[Order Date]])</f>
        <v>2013</v>
      </c>
      <c r="C5797" s="4">
        <f>MONTH(Sales[[#This Row],[Order Date]])</f>
        <v>10</v>
      </c>
      <c r="D5797" t="s">
        <v>780</v>
      </c>
      <c r="E5797" t="s">
        <v>40</v>
      </c>
      <c r="F5797" t="s">
        <v>105</v>
      </c>
      <c r="G5797" t="s">
        <v>20</v>
      </c>
      <c r="H5797" t="s">
        <v>21</v>
      </c>
      <c r="I5797" t="s">
        <v>32</v>
      </c>
      <c r="J5797" s="7">
        <v>11.976000000000001</v>
      </c>
      <c r="K5797" s="4">
        <v>4</v>
      </c>
      <c r="L5797" s="6">
        <v>-9.1815999999999995</v>
      </c>
    </row>
    <row r="5798" spans="1:12" x14ac:dyDescent="0.2">
      <c r="A5798" s="8">
        <v>41554</v>
      </c>
      <c r="B5798" s="4">
        <f>YEAR(Sales[[#This Row],[Order Date]])</f>
        <v>2013</v>
      </c>
      <c r="C5798" s="4">
        <f>MONTH(Sales[[#This Row],[Order Date]])</f>
        <v>10</v>
      </c>
      <c r="D5798" t="s">
        <v>780</v>
      </c>
      <c r="E5798" t="s">
        <v>40</v>
      </c>
      <c r="F5798" t="s">
        <v>105</v>
      </c>
      <c r="G5798" t="s">
        <v>20</v>
      </c>
      <c r="H5798" t="s">
        <v>30</v>
      </c>
      <c r="I5798" t="s">
        <v>55</v>
      </c>
      <c r="J5798" s="7">
        <v>67.959999999999994</v>
      </c>
      <c r="K5798" s="4">
        <v>5</v>
      </c>
      <c r="L5798" s="6">
        <v>0.84950000000000003</v>
      </c>
    </row>
    <row r="5799" spans="1:12" x14ac:dyDescent="0.2">
      <c r="A5799" s="8">
        <v>41555</v>
      </c>
      <c r="B5799" s="4">
        <f>YEAR(Sales[[#This Row],[Order Date]])</f>
        <v>2013</v>
      </c>
      <c r="C5799" s="4">
        <f>MONTH(Sales[[#This Row],[Order Date]])</f>
        <v>10</v>
      </c>
      <c r="D5799" t="s">
        <v>703</v>
      </c>
      <c r="E5799" t="s">
        <v>11</v>
      </c>
      <c r="F5799" t="s">
        <v>19</v>
      </c>
      <c r="G5799" t="s">
        <v>20</v>
      </c>
      <c r="H5799" t="s">
        <v>21</v>
      </c>
      <c r="I5799" t="s">
        <v>32</v>
      </c>
      <c r="J5799" s="7">
        <v>27.263999999999999</v>
      </c>
      <c r="K5799" s="4">
        <v>2</v>
      </c>
      <c r="L5799" s="6">
        <v>8.8607999999999993</v>
      </c>
    </row>
    <row r="5800" spans="1:12" x14ac:dyDescent="0.2">
      <c r="A5800" s="8">
        <v>41555</v>
      </c>
      <c r="B5800" s="4">
        <f>YEAR(Sales[[#This Row],[Order Date]])</f>
        <v>2013</v>
      </c>
      <c r="C5800" s="4">
        <f>MONTH(Sales[[#This Row],[Order Date]])</f>
        <v>10</v>
      </c>
      <c r="D5800" t="s">
        <v>471</v>
      </c>
      <c r="E5800" t="s">
        <v>18</v>
      </c>
      <c r="F5800" t="s">
        <v>38</v>
      </c>
      <c r="G5800" t="s">
        <v>20</v>
      </c>
      <c r="H5800" t="s">
        <v>30</v>
      </c>
      <c r="I5800" t="s">
        <v>142</v>
      </c>
      <c r="J5800" s="7">
        <v>837.6</v>
      </c>
      <c r="K5800" s="4">
        <v>3</v>
      </c>
      <c r="L5800" s="6">
        <v>62.82</v>
      </c>
    </row>
    <row r="5801" spans="1:12" x14ac:dyDescent="0.2">
      <c r="A5801" s="8">
        <v>41555</v>
      </c>
      <c r="B5801" s="4">
        <f>YEAR(Sales[[#This Row],[Order Date]])</f>
        <v>2013</v>
      </c>
      <c r="C5801" s="4">
        <f>MONTH(Sales[[#This Row],[Order Date]])</f>
        <v>10</v>
      </c>
      <c r="D5801" t="s">
        <v>776</v>
      </c>
      <c r="E5801" t="s">
        <v>11</v>
      </c>
      <c r="F5801" t="s">
        <v>19</v>
      </c>
      <c r="G5801" t="s">
        <v>20</v>
      </c>
      <c r="H5801" t="s">
        <v>21</v>
      </c>
      <c r="I5801" t="s">
        <v>36</v>
      </c>
      <c r="J5801" s="7">
        <v>10.56</v>
      </c>
      <c r="K5801" s="4">
        <v>2</v>
      </c>
      <c r="L5801" s="6">
        <v>5.0688000000000004</v>
      </c>
    </row>
    <row r="5802" spans="1:12" x14ac:dyDescent="0.2">
      <c r="A5802" s="8">
        <v>41555</v>
      </c>
      <c r="B5802" s="4">
        <f>YEAR(Sales[[#This Row],[Order Date]])</f>
        <v>2013</v>
      </c>
      <c r="C5802" s="4">
        <f>MONTH(Sales[[#This Row],[Order Date]])</f>
        <v>10</v>
      </c>
      <c r="D5802" t="s">
        <v>664</v>
      </c>
      <c r="E5802" t="s">
        <v>40</v>
      </c>
      <c r="F5802" t="s">
        <v>51</v>
      </c>
      <c r="G5802" t="s">
        <v>52</v>
      </c>
      <c r="H5802" t="s">
        <v>21</v>
      </c>
      <c r="I5802" t="s">
        <v>22</v>
      </c>
      <c r="J5802" s="7">
        <v>4.9279999999999999</v>
      </c>
      <c r="K5802" s="4">
        <v>2</v>
      </c>
      <c r="L5802" s="6">
        <v>1.7248000000000001</v>
      </c>
    </row>
    <row r="5803" spans="1:12" x14ac:dyDescent="0.2">
      <c r="A5803" s="8">
        <v>41555</v>
      </c>
      <c r="B5803" s="4">
        <f>YEAR(Sales[[#This Row],[Order Date]])</f>
        <v>2013</v>
      </c>
      <c r="C5803" s="4">
        <f>MONTH(Sales[[#This Row],[Order Date]])</f>
        <v>10</v>
      </c>
      <c r="D5803" t="s">
        <v>576</v>
      </c>
      <c r="E5803" t="s">
        <v>11</v>
      </c>
      <c r="F5803" t="s">
        <v>38</v>
      </c>
      <c r="G5803" t="s">
        <v>20</v>
      </c>
      <c r="H5803" t="s">
        <v>21</v>
      </c>
      <c r="I5803" t="s">
        <v>75</v>
      </c>
      <c r="J5803" s="7">
        <v>93.36</v>
      </c>
      <c r="K5803" s="4">
        <v>12</v>
      </c>
      <c r="L5803" s="6">
        <v>0.93359999999999999</v>
      </c>
    </row>
    <row r="5804" spans="1:12" x14ac:dyDescent="0.2">
      <c r="A5804" s="8">
        <v>41556</v>
      </c>
      <c r="B5804" s="4">
        <f>YEAR(Sales[[#This Row],[Order Date]])</f>
        <v>2013</v>
      </c>
      <c r="C5804" s="4">
        <f>MONTH(Sales[[#This Row],[Order Date]])</f>
        <v>10</v>
      </c>
      <c r="D5804" t="s">
        <v>383</v>
      </c>
      <c r="E5804" t="s">
        <v>18</v>
      </c>
      <c r="F5804" t="s">
        <v>41</v>
      </c>
      <c r="G5804" t="s">
        <v>42</v>
      </c>
      <c r="H5804" t="s">
        <v>14</v>
      </c>
      <c r="I5804" t="s">
        <v>28</v>
      </c>
      <c r="J5804" s="7">
        <v>51.712000000000003</v>
      </c>
      <c r="K5804" s="4">
        <v>8</v>
      </c>
      <c r="L5804" s="6">
        <v>-32.32</v>
      </c>
    </row>
    <row r="5805" spans="1:12" x14ac:dyDescent="0.2">
      <c r="A5805" s="8">
        <v>41556</v>
      </c>
      <c r="B5805" s="4">
        <f>YEAR(Sales[[#This Row],[Order Date]])</f>
        <v>2013</v>
      </c>
      <c r="C5805" s="4">
        <f>MONTH(Sales[[#This Row],[Order Date]])</f>
        <v>10</v>
      </c>
      <c r="D5805" t="s">
        <v>84</v>
      </c>
      <c r="E5805" t="s">
        <v>11</v>
      </c>
      <c r="F5805" t="s">
        <v>19</v>
      </c>
      <c r="G5805" t="s">
        <v>20</v>
      </c>
      <c r="H5805" t="s">
        <v>21</v>
      </c>
      <c r="I5805" t="s">
        <v>36</v>
      </c>
      <c r="J5805" s="7">
        <v>61.96</v>
      </c>
      <c r="K5805" s="4">
        <v>2</v>
      </c>
      <c r="L5805" s="6">
        <v>27.882000000000001</v>
      </c>
    </row>
    <row r="5806" spans="1:12" x14ac:dyDescent="0.2">
      <c r="A5806" s="8">
        <v>41556</v>
      </c>
      <c r="B5806" s="4">
        <f>YEAR(Sales[[#This Row],[Order Date]])</f>
        <v>2013</v>
      </c>
      <c r="C5806" s="4">
        <f>MONTH(Sales[[#This Row],[Order Date]])</f>
        <v>10</v>
      </c>
      <c r="D5806" t="s">
        <v>403</v>
      </c>
      <c r="E5806" t="s">
        <v>40</v>
      </c>
      <c r="F5806" t="s">
        <v>41</v>
      </c>
      <c r="G5806" t="s">
        <v>42</v>
      </c>
      <c r="H5806" t="s">
        <v>21</v>
      </c>
      <c r="I5806" t="s">
        <v>22</v>
      </c>
      <c r="J5806" s="7">
        <v>60.143999999999998</v>
      </c>
      <c r="K5806" s="4">
        <v>6</v>
      </c>
      <c r="L5806" s="6">
        <v>20.2986</v>
      </c>
    </row>
    <row r="5807" spans="1:12" x14ac:dyDescent="0.2">
      <c r="A5807" s="8">
        <v>41556</v>
      </c>
      <c r="B5807" s="4">
        <f>YEAR(Sales[[#This Row],[Order Date]])</f>
        <v>2013</v>
      </c>
      <c r="C5807" s="4">
        <f>MONTH(Sales[[#This Row],[Order Date]])</f>
        <v>10</v>
      </c>
      <c r="D5807" t="s">
        <v>207</v>
      </c>
      <c r="E5807" t="s">
        <v>11</v>
      </c>
      <c r="F5807" t="s">
        <v>35</v>
      </c>
      <c r="G5807" t="s">
        <v>13</v>
      </c>
      <c r="H5807" t="s">
        <v>21</v>
      </c>
      <c r="I5807" t="s">
        <v>26</v>
      </c>
      <c r="J5807" s="7">
        <v>387.72</v>
      </c>
      <c r="K5807" s="4">
        <v>5</v>
      </c>
      <c r="L5807" s="6">
        <v>-67.850999999999999</v>
      </c>
    </row>
    <row r="5808" spans="1:12" x14ac:dyDescent="0.2">
      <c r="A5808" s="8">
        <v>41557</v>
      </c>
      <c r="B5808" s="4">
        <f>YEAR(Sales[[#This Row],[Order Date]])</f>
        <v>2013</v>
      </c>
      <c r="C5808" s="4">
        <f>MONTH(Sales[[#This Row],[Order Date]])</f>
        <v>10</v>
      </c>
      <c r="D5808" t="s">
        <v>244</v>
      </c>
      <c r="E5808" t="s">
        <v>18</v>
      </c>
      <c r="F5808" t="s">
        <v>112</v>
      </c>
      <c r="G5808" t="s">
        <v>52</v>
      </c>
      <c r="H5808" t="s">
        <v>30</v>
      </c>
      <c r="I5808" t="s">
        <v>31</v>
      </c>
      <c r="J5808" s="7">
        <v>23.975999999999999</v>
      </c>
      <c r="K5808" s="4">
        <v>4</v>
      </c>
      <c r="L5808" s="6">
        <v>-15.5844</v>
      </c>
    </row>
    <row r="5809" spans="1:12" x14ac:dyDescent="0.2">
      <c r="A5809" s="8">
        <v>41557</v>
      </c>
      <c r="B5809" s="4">
        <f>YEAR(Sales[[#This Row],[Order Date]])</f>
        <v>2013</v>
      </c>
      <c r="C5809" s="4">
        <f>MONTH(Sales[[#This Row],[Order Date]])</f>
        <v>10</v>
      </c>
      <c r="D5809" t="s">
        <v>334</v>
      </c>
      <c r="E5809" t="s">
        <v>18</v>
      </c>
      <c r="F5809" t="s">
        <v>51</v>
      </c>
      <c r="G5809" t="s">
        <v>52</v>
      </c>
      <c r="H5809" t="s">
        <v>21</v>
      </c>
      <c r="I5809" t="s">
        <v>36</v>
      </c>
      <c r="J5809" s="7">
        <v>19.135999999999999</v>
      </c>
      <c r="K5809" s="4">
        <v>4</v>
      </c>
      <c r="L5809" s="6">
        <v>5.98</v>
      </c>
    </row>
    <row r="5810" spans="1:12" x14ac:dyDescent="0.2">
      <c r="A5810" s="8">
        <v>41557</v>
      </c>
      <c r="B5810" s="4">
        <f>YEAR(Sales[[#This Row],[Order Date]])</f>
        <v>2013</v>
      </c>
      <c r="C5810" s="4">
        <f>MONTH(Sales[[#This Row],[Order Date]])</f>
        <v>10</v>
      </c>
      <c r="D5810" t="s">
        <v>334</v>
      </c>
      <c r="E5810" t="s">
        <v>18</v>
      </c>
      <c r="F5810" t="s">
        <v>51</v>
      </c>
      <c r="G5810" t="s">
        <v>52</v>
      </c>
      <c r="H5810" t="s">
        <v>14</v>
      </c>
      <c r="I5810" t="s">
        <v>28</v>
      </c>
      <c r="J5810" s="7">
        <v>332.83199999999999</v>
      </c>
      <c r="K5810" s="4">
        <v>4</v>
      </c>
      <c r="L5810" s="6">
        <v>-24.962399999999999</v>
      </c>
    </row>
    <row r="5811" spans="1:12" x14ac:dyDescent="0.2">
      <c r="A5811" s="8">
        <v>41557</v>
      </c>
      <c r="B5811" s="4">
        <f>YEAR(Sales[[#This Row],[Order Date]])</f>
        <v>2013</v>
      </c>
      <c r="C5811" s="4">
        <f>MONTH(Sales[[#This Row],[Order Date]])</f>
        <v>10</v>
      </c>
      <c r="D5811" t="s">
        <v>676</v>
      </c>
      <c r="E5811" t="s">
        <v>40</v>
      </c>
      <c r="F5811" t="s">
        <v>80</v>
      </c>
      <c r="G5811" t="s">
        <v>20</v>
      </c>
      <c r="H5811" t="s">
        <v>21</v>
      </c>
      <c r="I5811" t="s">
        <v>29</v>
      </c>
      <c r="J5811" s="7">
        <v>1.4079999999999999</v>
      </c>
      <c r="K5811" s="4">
        <v>1</v>
      </c>
      <c r="L5811" s="6">
        <v>0.15840000000000001</v>
      </c>
    </row>
    <row r="5812" spans="1:12" x14ac:dyDescent="0.2">
      <c r="A5812" s="8">
        <v>41557</v>
      </c>
      <c r="B5812" s="4">
        <f>YEAR(Sales[[#This Row],[Order Date]])</f>
        <v>2013</v>
      </c>
      <c r="C5812" s="4">
        <f>MONTH(Sales[[#This Row],[Order Date]])</f>
        <v>10</v>
      </c>
      <c r="D5812" t="s">
        <v>676</v>
      </c>
      <c r="E5812" t="s">
        <v>40</v>
      </c>
      <c r="F5812" t="s">
        <v>80</v>
      </c>
      <c r="G5812" t="s">
        <v>20</v>
      </c>
      <c r="H5812" t="s">
        <v>14</v>
      </c>
      <c r="I5812" t="s">
        <v>28</v>
      </c>
      <c r="J5812" s="7">
        <v>169.56800000000001</v>
      </c>
      <c r="K5812" s="4">
        <v>2</v>
      </c>
      <c r="L5812" s="6">
        <v>0</v>
      </c>
    </row>
    <row r="5813" spans="1:12" x14ac:dyDescent="0.2">
      <c r="A5813" s="8">
        <v>41558</v>
      </c>
      <c r="B5813" s="4">
        <f>YEAR(Sales[[#This Row],[Order Date]])</f>
        <v>2013</v>
      </c>
      <c r="C5813" s="4">
        <f>MONTH(Sales[[#This Row],[Order Date]])</f>
        <v>10</v>
      </c>
      <c r="D5813" t="s">
        <v>502</v>
      </c>
      <c r="E5813" t="s">
        <v>18</v>
      </c>
      <c r="F5813" t="s">
        <v>35</v>
      </c>
      <c r="G5813" t="s">
        <v>13</v>
      </c>
      <c r="H5813" t="s">
        <v>21</v>
      </c>
      <c r="I5813" t="s">
        <v>122</v>
      </c>
      <c r="J5813" s="7">
        <v>20.608000000000001</v>
      </c>
      <c r="K5813" s="4">
        <v>2</v>
      </c>
      <c r="L5813" s="6">
        <v>-4.3792</v>
      </c>
    </row>
    <row r="5814" spans="1:12" x14ac:dyDescent="0.2">
      <c r="A5814" s="8">
        <v>41558</v>
      </c>
      <c r="B5814" s="4">
        <f>YEAR(Sales[[#This Row],[Order Date]])</f>
        <v>2013</v>
      </c>
      <c r="C5814" s="4">
        <f>MONTH(Sales[[#This Row],[Order Date]])</f>
        <v>10</v>
      </c>
      <c r="D5814" t="s">
        <v>502</v>
      </c>
      <c r="E5814" t="s">
        <v>18</v>
      </c>
      <c r="F5814" t="s">
        <v>35</v>
      </c>
      <c r="G5814" t="s">
        <v>13</v>
      </c>
      <c r="H5814" t="s">
        <v>21</v>
      </c>
      <c r="I5814" t="s">
        <v>32</v>
      </c>
      <c r="J5814" s="7">
        <v>4.0949999999999998</v>
      </c>
      <c r="K5814" s="4">
        <v>3</v>
      </c>
      <c r="L5814" s="6">
        <v>-2.73</v>
      </c>
    </row>
    <row r="5815" spans="1:12" x14ac:dyDescent="0.2">
      <c r="A5815" s="8">
        <v>41558</v>
      </c>
      <c r="B5815" s="4">
        <f>YEAR(Sales[[#This Row],[Order Date]])</f>
        <v>2013</v>
      </c>
      <c r="C5815" s="4">
        <f>MONTH(Sales[[#This Row],[Order Date]])</f>
        <v>10</v>
      </c>
      <c r="D5815" t="s">
        <v>645</v>
      </c>
      <c r="E5815" t="s">
        <v>18</v>
      </c>
      <c r="F5815" t="s">
        <v>105</v>
      </c>
      <c r="G5815" t="s">
        <v>20</v>
      </c>
      <c r="H5815" t="s">
        <v>14</v>
      </c>
      <c r="I5815" t="s">
        <v>15</v>
      </c>
      <c r="J5815" s="7">
        <v>90.882000000000005</v>
      </c>
      <c r="K5815" s="4">
        <v>3</v>
      </c>
      <c r="L5815" s="6">
        <v>-190.85220000000001</v>
      </c>
    </row>
    <row r="5816" spans="1:12" x14ac:dyDescent="0.2">
      <c r="A5816" s="8">
        <v>41558</v>
      </c>
      <c r="B5816" s="4">
        <f>YEAR(Sales[[#This Row],[Order Date]])</f>
        <v>2013</v>
      </c>
      <c r="C5816" s="4">
        <f>MONTH(Sales[[#This Row],[Order Date]])</f>
        <v>10</v>
      </c>
      <c r="D5816" t="s">
        <v>645</v>
      </c>
      <c r="E5816" t="s">
        <v>18</v>
      </c>
      <c r="F5816" t="s">
        <v>105</v>
      </c>
      <c r="G5816" t="s">
        <v>20</v>
      </c>
      <c r="H5816" t="s">
        <v>30</v>
      </c>
      <c r="I5816" t="s">
        <v>31</v>
      </c>
      <c r="J5816" s="7">
        <v>15.992000000000001</v>
      </c>
      <c r="K5816" s="4">
        <v>1</v>
      </c>
      <c r="L5816" s="6">
        <v>-2.9984999999999999</v>
      </c>
    </row>
    <row r="5817" spans="1:12" x14ac:dyDescent="0.2">
      <c r="A5817" s="8">
        <v>41558</v>
      </c>
      <c r="B5817" s="4">
        <f>YEAR(Sales[[#This Row],[Order Date]])</f>
        <v>2013</v>
      </c>
      <c r="C5817" s="4">
        <f>MONTH(Sales[[#This Row],[Order Date]])</f>
        <v>10</v>
      </c>
      <c r="D5817" t="s">
        <v>645</v>
      </c>
      <c r="E5817" t="s">
        <v>18</v>
      </c>
      <c r="F5817" t="s">
        <v>105</v>
      </c>
      <c r="G5817" t="s">
        <v>20</v>
      </c>
      <c r="H5817" t="s">
        <v>14</v>
      </c>
      <c r="I5817" t="s">
        <v>16</v>
      </c>
      <c r="J5817" s="7">
        <v>120.78400000000001</v>
      </c>
      <c r="K5817" s="4">
        <v>1</v>
      </c>
      <c r="L5817" s="6">
        <v>13.588200000000001</v>
      </c>
    </row>
    <row r="5818" spans="1:12" x14ac:dyDescent="0.2">
      <c r="A5818" s="8">
        <v>41558</v>
      </c>
      <c r="B5818" s="4">
        <f>YEAR(Sales[[#This Row],[Order Date]])</f>
        <v>2013</v>
      </c>
      <c r="C5818" s="4">
        <f>MONTH(Sales[[#This Row],[Order Date]])</f>
        <v>10</v>
      </c>
      <c r="D5818" t="s">
        <v>655</v>
      </c>
      <c r="E5818" t="s">
        <v>11</v>
      </c>
      <c r="F5818" t="s">
        <v>41</v>
      </c>
      <c r="G5818" t="s">
        <v>42</v>
      </c>
      <c r="H5818" t="s">
        <v>14</v>
      </c>
      <c r="I5818" t="s">
        <v>28</v>
      </c>
      <c r="J5818" s="7">
        <v>14</v>
      </c>
      <c r="K5818" s="4">
        <v>4</v>
      </c>
      <c r="L5818" s="6">
        <v>-6.3</v>
      </c>
    </row>
    <row r="5819" spans="1:12" x14ac:dyDescent="0.2">
      <c r="A5819" s="8">
        <v>41558</v>
      </c>
      <c r="B5819" s="4">
        <f>YEAR(Sales[[#This Row],[Order Date]])</f>
        <v>2013</v>
      </c>
      <c r="C5819" s="4">
        <f>MONTH(Sales[[#This Row],[Order Date]])</f>
        <v>10</v>
      </c>
      <c r="D5819" t="s">
        <v>655</v>
      </c>
      <c r="E5819" t="s">
        <v>11</v>
      </c>
      <c r="F5819" t="s">
        <v>41</v>
      </c>
      <c r="G5819" t="s">
        <v>42</v>
      </c>
      <c r="H5819" t="s">
        <v>21</v>
      </c>
      <c r="I5819" t="s">
        <v>32</v>
      </c>
      <c r="J5819" s="7">
        <v>16.391999999999999</v>
      </c>
      <c r="K5819" s="4">
        <v>2</v>
      </c>
      <c r="L5819" s="6">
        <v>-26.2272</v>
      </c>
    </row>
    <row r="5820" spans="1:12" x14ac:dyDescent="0.2">
      <c r="A5820" s="8">
        <v>41559</v>
      </c>
      <c r="B5820" s="4">
        <f>YEAR(Sales[[#This Row],[Order Date]])</f>
        <v>2013</v>
      </c>
      <c r="C5820" s="4">
        <f>MONTH(Sales[[#This Row],[Order Date]])</f>
        <v>10</v>
      </c>
      <c r="D5820" t="s">
        <v>287</v>
      </c>
      <c r="E5820" t="s">
        <v>11</v>
      </c>
      <c r="F5820" t="s">
        <v>62</v>
      </c>
      <c r="G5820" t="s">
        <v>42</v>
      </c>
      <c r="H5820" t="s">
        <v>21</v>
      </c>
      <c r="I5820" t="s">
        <v>29</v>
      </c>
      <c r="J5820" s="7">
        <v>5.3440000000000003</v>
      </c>
      <c r="K5820" s="4">
        <v>2</v>
      </c>
      <c r="L5820" s="6">
        <v>0.66800000000000004</v>
      </c>
    </row>
    <row r="5821" spans="1:12" x14ac:dyDescent="0.2">
      <c r="A5821" s="8">
        <v>41559</v>
      </c>
      <c r="B5821" s="4">
        <f>YEAR(Sales[[#This Row],[Order Date]])</f>
        <v>2013</v>
      </c>
      <c r="C5821" s="4">
        <f>MONTH(Sales[[#This Row],[Order Date]])</f>
        <v>10</v>
      </c>
      <c r="D5821" t="s">
        <v>287</v>
      </c>
      <c r="E5821" t="s">
        <v>11</v>
      </c>
      <c r="F5821" t="s">
        <v>62</v>
      </c>
      <c r="G5821" t="s">
        <v>42</v>
      </c>
      <c r="H5821" t="s">
        <v>21</v>
      </c>
      <c r="I5821" t="s">
        <v>29</v>
      </c>
      <c r="J5821" s="7">
        <v>27.72</v>
      </c>
      <c r="K5821" s="4">
        <v>3</v>
      </c>
      <c r="L5821" s="6">
        <v>3.4649999999999999</v>
      </c>
    </row>
    <row r="5822" spans="1:12" x14ac:dyDescent="0.2">
      <c r="A5822" s="8">
        <v>41561</v>
      </c>
      <c r="B5822" s="4">
        <f>YEAR(Sales[[#This Row],[Order Date]])</f>
        <v>2013</v>
      </c>
      <c r="C5822" s="4">
        <f>MONTH(Sales[[#This Row],[Order Date]])</f>
        <v>10</v>
      </c>
      <c r="D5822" t="s">
        <v>121</v>
      </c>
      <c r="E5822" t="s">
        <v>11</v>
      </c>
      <c r="F5822" t="s">
        <v>19</v>
      </c>
      <c r="G5822" t="s">
        <v>20</v>
      </c>
      <c r="H5822" t="s">
        <v>21</v>
      </c>
      <c r="I5822" t="s">
        <v>36</v>
      </c>
      <c r="J5822" s="7">
        <v>20.04</v>
      </c>
      <c r="K5822" s="4">
        <v>3</v>
      </c>
      <c r="L5822" s="6">
        <v>9.6191999999999993</v>
      </c>
    </row>
    <row r="5823" spans="1:12" x14ac:dyDescent="0.2">
      <c r="A5823" s="8">
        <v>41561</v>
      </c>
      <c r="B5823" s="4">
        <f>YEAR(Sales[[#This Row],[Order Date]])</f>
        <v>2013</v>
      </c>
      <c r="C5823" s="4">
        <f>MONTH(Sales[[#This Row],[Order Date]])</f>
        <v>10</v>
      </c>
      <c r="D5823" t="s">
        <v>121</v>
      </c>
      <c r="E5823" t="s">
        <v>11</v>
      </c>
      <c r="F5823" t="s">
        <v>19</v>
      </c>
      <c r="G5823" t="s">
        <v>20</v>
      </c>
      <c r="H5823" t="s">
        <v>21</v>
      </c>
      <c r="I5823" t="s">
        <v>36</v>
      </c>
      <c r="J5823" s="7">
        <v>35.44</v>
      </c>
      <c r="K5823" s="4">
        <v>1</v>
      </c>
      <c r="L5823" s="6">
        <v>16.6568</v>
      </c>
    </row>
    <row r="5824" spans="1:12" x14ac:dyDescent="0.2">
      <c r="A5824" s="8">
        <v>41561</v>
      </c>
      <c r="B5824" s="4">
        <f>YEAR(Sales[[#This Row],[Order Date]])</f>
        <v>2013</v>
      </c>
      <c r="C5824" s="4">
        <f>MONTH(Sales[[#This Row],[Order Date]])</f>
        <v>10</v>
      </c>
      <c r="D5824" t="s">
        <v>121</v>
      </c>
      <c r="E5824" t="s">
        <v>11</v>
      </c>
      <c r="F5824" t="s">
        <v>19</v>
      </c>
      <c r="G5824" t="s">
        <v>20</v>
      </c>
      <c r="H5824" t="s">
        <v>21</v>
      </c>
      <c r="I5824" t="s">
        <v>29</v>
      </c>
      <c r="J5824" s="7">
        <v>11.52</v>
      </c>
      <c r="K5824" s="4">
        <v>4</v>
      </c>
      <c r="L5824" s="6">
        <v>3.456</v>
      </c>
    </row>
    <row r="5825" spans="1:12" x14ac:dyDescent="0.2">
      <c r="A5825" s="8">
        <v>41561</v>
      </c>
      <c r="B5825" s="4">
        <f>YEAR(Sales[[#This Row],[Order Date]])</f>
        <v>2013</v>
      </c>
      <c r="C5825" s="4">
        <f>MONTH(Sales[[#This Row],[Order Date]])</f>
        <v>10</v>
      </c>
      <c r="D5825" t="s">
        <v>121</v>
      </c>
      <c r="E5825" t="s">
        <v>11</v>
      </c>
      <c r="F5825" t="s">
        <v>19</v>
      </c>
      <c r="G5825" t="s">
        <v>20</v>
      </c>
      <c r="H5825" t="s">
        <v>21</v>
      </c>
      <c r="I5825" t="s">
        <v>75</v>
      </c>
      <c r="J5825" s="7">
        <v>4.0199999999999996</v>
      </c>
      <c r="K5825" s="4">
        <v>2</v>
      </c>
      <c r="L5825" s="6">
        <v>1.9698</v>
      </c>
    </row>
    <row r="5826" spans="1:12" x14ac:dyDescent="0.2">
      <c r="A5826" s="8">
        <v>41561</v>
      </c>
      <c r="B5826" s="4">
        <f>YEAR(Sales[[#This Row],[Order Date]])</f>
        <v>2013</v>
      </c>
      <c r="C5826" s="4">
        <f>MONTH(Sales[[#This Row],[Order Date]])</f>
        <v>10</v>
      </c>
      <c r="D5826" t="s">
        <v>121</v>
      </c>
      <c r="E5826" t="s">
        <v>11</v>
      </c>
      <c r="F5826" t="s">
        <v>19</v>
      </c>
      <c r="G5826" t="s">
        <v>20</v>
      </c>
      <c r="H5826" t="s">
        <v>21</v>
      </c>
      <c r="I5826" t="s">
        <v>32</v>
      </c>
      <c r="J5826" s="7">
        <v>76.176000000000002</v>
      </c>
      <c r="K5826" s="4">
        <v>3</v>
      </c>
      <c r="L5826" s="6">
        <v>26.6616</v>
      </c>
    </row>
    <row r="5827" spans="1:12" x14ac:dyDescent="0.2">
      <c r="A5827" s="8">
        <v>41561</v>
      </c>
      <c r="B5827" s="4">
        <f>YEAR(Sales[[#This Row],[Order Date]])</f>
        <v>2013</v>
      </c>
      <c r="C5827" s="4">
        <f>MONTH(Sales[[#This Row],[Order Date]])</f>
        <v>10</v>
      </c>
      <c r="D5827" t="s">
        <v>121</v>
      </c>
      <c r="E5827" t="s">
        <v>11</v>
      </c>
      <c r="F5827" t="s">
        <v>19</v>
      </c>
      <c r="G5827" t="s">
        <v>20</v>
      </c>
      <c r="H5827" t="s">
        <v>21</v>
      </c>
      <c r="I5827" t="s">
        <v>122</v>
      </c>
      <c r="J5827" s="7">
        <v>65.88</v>
      </c>
      <c r="K5827" s="4">
        <v>6</v>
      </c>
      <c r="L5827" s="6">
        <v>18.446400000000001</v>
      </c>
    </row>
    <row r="5828" spans="1:12" x14ac:dyDescent="0.2">
      <c r="A5828" s="8">
        <v>41561</v>
      </c>
      <c r="B5828" s="4">
        <f>YEAR(Sales[[#This Row],[Order Date]])</f>
        <v>2013</v>
      </c>
      <c r="C5828" s="4">
        <f>MONTH(Sales[[#This Row],[Order Date]])</f>
        <v>10</v>
      </c>
      <c r="D5828" t="s">
        <v>121</v>
      </c>
      <c r="E5828" t="s">
        <v>11</v>
      </c>
      <c r="F5828" t="s">
        <v>19</v>
      </c>
      <c r="G5828" t="s">
        <v>20</v>
      </c>
      <c r="H5828" t="s">
        <v>14</v>
      </c>
      <c r="I5828" t="s">
        <v>28</v>
      </c>
      <c r="J5828" s="7">
        <v>43.12</v>
      </c>
      <c r="K5828" s="4">
        <v>14</v>
      </c>
      <c r="L5828" s="6">
        <v>20.697600000000001</v>
      </c>
    </row>
    <row r="5829" spans="1:12" x14ac:dyDescent="0.2">
      <c r="A5829" s="8">
        <v>41561</v>
      </c>
      <c r="B5829" s="4">
        <f>YEAR(Sales[[#This Row],[Order Date]])</f>
        <v>2013</v>
      </c>
      <c r="C5829" s="4">
        <f>MONTH(Sales[[#This Row],[Order Date]])</f>
        <v>10</v>
      </c>
      <c r="D5829" t="s">
        <v>623</v>
      </c>
      <c r="E5829" t="s">
        <v>18</v>
      </c>
      <c r="F5829" t="s">
        <v>105</v>
      </c>
      <c r="G5829" t="s">
        <v>20</v>
      </c>
      <c r="H5829" t="s">
        <v>14</v>
      </c>
      <c r="I5829" t="s">
        <v>25</v>
      </c>
      <c r="J5829" s="7">
        <v>727.45</v>
      </c>
      <c r="K5829" s="4">
        <v>5</v>
      </c>
      <c r="L5829" s="6">
        <v>-465.56799999999998</v>
      </c>
    </row>
    <row r="5830" spans="1:12" x14ac:dyDescent="0.2">
      <c r="A5830" s="8">
        <v>41561</v>
      </c>
      <c r="B5830" s="4">
        <f>YEAR(Sales[[#This Row],[Order Date]])</f>
        <v>2013</v>
      </c>
      <c r="C5830" s="4">
        <f>MONTH(Sales[[#This Row],[Order Date]])</f>
        <v>10</v>
      </c>
      <c r="D5830" t="s">
        <v>623</v>
      </c>
      <c r="E5830" t="s">
        <v>18</v>
      </c>
      <c r="F5830" t="s">
        <v>105</v>
      </c>
      <c r="G5830" t="s">
        <v>20</v>
      </c>
      <c r="H5830" t="s">
        <v>14</v>
      </c>
      <c r="I5830" t="s">
        <v>28</v>
      </c>
      <c r="J5830" s="7">
        <v>24.96</v>
      </c>
      <c r="K5830" s="4">
        <v>3</v>
      </c>
      <c r="L5830" s="6">
        <v>4.3680000000000003</v>
      </c>
    </row>
    <row r="5831" spans="1:12" x14ac:dyDescent="0.2">
      <c r="A5831" s="8">
        <v>41561</v>
      </c>
      <c r="B5831" s="4">
        <f>YEAR(Sales[[#This Row],[Order Date]])</f>
        <v>2013</v>
      </c>
      <c r="C5831" s="4">
        <f>MONTH(Sales[[#This Row],[Order Date]])</f>
        <v>10</v>
      </c>
      <c r="D5831" t="s">
        <v>127</v>
      </c>
      <c r="E5831" t="s">
        <v>11</v>
      </c>
      <c r="F5831" t="s">
        <v>41</v>
      </c>
      <c r="G5831" t="s">
        <v>42</v>
      </c>
      <c r="H5831" t="s">
        <v>30</v>
      </c>
      <c r="I5831" t="s">
        <v>55</v>
      </c>
      <c r="J5831" s="7">
        <v>191.976</v>
      </c>
      <c r="K5831" s="4">
        <v>3</v>
      </c>
      <c r="L5831" s="6">
        <v>23.997</v>
      </c>
    </row>
    <row r="5832" spans="1:12" x14ac:dyDescent="0.2">
      <c r="A5832" s="8">
        <v>41561</v>
      </c>
      <c r="B5832" s="4">
        <f>YEAR(Sales[[#This Row],[Order Date]])</f>
        <v>2013</v>
      </c>
      <c r="C5832" s="4">
        <f>MONTH(Sales[[#This Row],[Order Date]])</f>
        <v>10</v>
      </c>
      <c r="D5832" t="s">
        <v>127</v>
      </c>
      <c r="E5832" t="s">
        <v>11</v>
      </c>
      <c r="F5832" t="s">
        <v>41</v>
      </c>
      <c r="G5832" t="s">
        <v>42</v>
      </c>
      <c r="H5832" t="s">
        <v>21</v>
      </c>
      <c r="I5832" t="s">
        <v>36</v>
      </c>
      <c r="J5832" s="7">
        <v>8.2880000000000003</v>
      </c>
      <c r="K5832" s="4">
        <v>2</v>
      </c>
      <c r="L5832" s="6">
        <v>3.0044</v>
      </c>
    </row>
    <row r="5833" spans="1:12" x14ac:dyDescent="0.2">
      <c r="A5833" s="8">
        <v>41561</v>
      </c>
      <c r="B5833" s="4">
        <f>YEAR(Sales[[#This Row],[Order Date]])</f>
        <v>2013</v>
      </c>
      <c r="C5833" s="4">
        <f>MONTH(Sales[[#This Row],[Order Date]])</f>
        <v>10</v>
      </c>
      <c r="D5833" t="s">
        <v>127</v>
      </c>
      <c r="E5833" t="s">
        <v>11</v>
      </c>
      <c r="F5833" t="s">
        <v>41</v>
      </c>
      <c r="G5833" t="s">
        <v>42</v>
      </c>
      <c r="H5833" t="s">
        <v>14</v>
      </c>
      <c r="I5833" t="s">
        <v>28</v>
      </c>
      <c r="J5833" s="7">
        <v>139.91999999999999</v>
      </c>
      <c r="K5833" s="4">
        <v>5</v>
      </c>
      <c r="L5833" s="6">
        <v>-150.41399999999999</v>
      </c>
    </row>
    <row r="5834" spans="1:12" x14ac:dyDescent="0.2">
      <c r="A5834" s="8">
        <v>41561</v>
      </c>
      <c r="B5834" s="4">
        <f>YEAR(Sales[[#This Row],[Order Date]])</f>
        <v>2013</v>
      </c>
      <c r="C5834" s="4">
        <f>MONTH(Sales[[#This Row],[Order Date]])</f>
        <v>10</v>
      </c>
      <c r="D5834" t="s">
        <v>127</v>
      </c>
      <c r="E5834" t="s">
        <v>11</v>
      </c>
      <c r="F5834" t="s">
        <v>41</v>
      </c>
      <c r="G5834" t="s">
        <v>42</v>
      </c>
      <c r="H5834" t="s">
        <v>21</v>
      </c>
      <c r="I5834" t="s">
        <v>29</v>
      </c>
      <c r="J5834" s="7">
        <v>15.872</v>
      </c>
      <c r="K5834" s="4">
        <v>1</v>
      </c>
      <c r="L5834" s="6">
        <v>1.1903999999999999</v>
      </c>
    </row>
    <row r="5835" spans="1:12" x14ac:dyDescent="0.2">
      <c r="A5835" s="8">
        <v>41561</v>
      </c>
      <c r="B5835" s="4">
        <f>YEAR(Sales[[#This Row],[Order Date]])</f>
        <v>2013</v>
      </c>
      <c r="C5835" s="4">
        <f>MONTH(Sales[[#This Row],[Order Date]])</f>
        <v>10</v>
      </c>
      <c r="D5835" t="s">
        <v>127</v>
      </c>
      <c r="E5835" t="s">
        <v>11</v>
      </c>
      <c r="F5835" t="s">
        <v>41</v>
      </c>
      <c r="G5835" t="s">
        <v>42</v>
      </c>
      <c r="H5835" t="s">
        <v>21</v>
      </c>
      <c r="I5835" t="s">
        <v>32</v>
      </c>
      <c r="J5835" s="7">
        <v>6.2859999999999996</v>
      </c>
      <c r="K5835" s="4">
        <v>7</v>
      </c>
      <c r="L5835" s="6">
        <v>-11.000500000000001</v>
      </c>
    </row>
    <row r="5836" spans="1:12" x14ac:dyDescent="0.2">
      <c r="A5836" s="8">
        <v>41561</v>
      </c>
      <c r="B5836" s="4">
        <f>YEAR(Sales[[#This Row],[Order Date]])</f>
        <v>2013</v>
      </c>
      <c r="C5836" s="4">
        <f>MONTH(Sales[[#This Row],[Order Date]])</f>
        <v>10</v>
      </c>
      <c r="D5836" t="s">
        <v>383</v>
      </c>
      <c r="E5836" t="s">
        <v>18</v>
      </c>
      <c r="F5836" t="s">
        <v>74</v>
      </c>
      <c r="G5836" t="s">
        <v>52</v>
      </c>
      <c r="H5836" t="s">
        <v>21</v>
      </c>
      <c r="I5836" t="s">
        <v>29</v>
      </c>
      <c r="J5836" s="7">
        <v>34.700000000000003</v>
      </c>
      <c r="K5836" s="4">
        <v>5</v>
      </c>
      <c r="L5836" s="6">
        <v>12.492000000000001</v>
      </c>
    </row>
    <row r="5837" spans="1:12" x14ac:dyDescent="0.2">
      <c r="A5837" s="8">
        <v>41561</v>
      </c>
      <c r="B5837" s="4">
        <f>YEAR(Sales[[#This Row],[Order Date]])</f>
        <v>2013</v>
      </c>
      <c r="C5837" s="4">
        <f>MONTH(Sales[[#This Row],[Order Date]])</f>
        <v>10</v>
      </c>
      <c r="D5837" t="s">
        <v>383</v>
      </c>
      <c r="E5837" t="s">
        <v>18</v>
      </c>
      <c r="F5837" t="s">
        <v>74</v>
      </c>
      <c r="G5837" t="s">
        <v>52</v>
      </c>
      <c r="H5837" t="s">
        <v>21</v>
      </c>
      <c r="I5837" t="s">
        <v>26</v>
      </c>
      <c r="J5837" s="7">
        <v>99.87</v>
      </c>
      <c r="K5837" s="4">
        <v>3</v>
      </c>
      <c r="L5837" s="6">
        <v>23.968800000000002</v>
      </c>
    </row>
    <row r="5838" spans="1:12" x14ac:dyDescent="0.2">
      <c r="A5838" s="8">
        <v>41561</v>
      </c>
      <c r="B5838" s="4">
        <f>YEAR(Sales[[#This Row],[Order Date]])</f>
        <v>2013</v>
      </c>
      <c r="C5838" s="4">
        <f>MONTH(Sales[[#This Row],[Order Date]])</f>
        <v>10</v>
      </c>
      <c r="D5838" t="s">
        <v>383</v>
      </c>
      <c r="E5838" t="s">
        <v>18</v>
      </c>
      <c r="F5838" t="s">
        <v>74</v>
      </c>
      <c r="G5838" t="s">
        <v>52</v>
      </c>
      <c r="H5838" t="s">
        <v>21</v>
      </c>
      <c r="I5838" t="s">
        <v>36</v>
      </c>
      <c r="J5838" s="7">
        <v>37.94</v>
      </c>
      <c r="K5838" s="4">
        <v>2</v>
      </c>
      <c r="L5838" s="6">
        <v>18.211200000000002</v>
      </c>
    </row>
    <row r="5839" spans="1:12" x14ac:dyDescent="0.2">
      <c r="A5839" s="8">
        <v>41561</v>
      </c>
      <c r="B5839" s="4">
        <f>YEAR(Sales[[#This Row],[Order Date]])</f>
        <v>2013</v>
      </c>
      <c r="C5839" s="4">
        <f>MONTH(Sales[[#This Row],[Order Date]])</f>
        <v>10</v>
      </c>
      <c r="D5839" t="s">
        <v>383</v>
      </c>
      <c r="E5839" t="s">
        <v>18</v>
      </c>
      <c r="F5839" t="s">
        <v>74</v>
      </c>
      <c r="G5839" t="s">
        <v>52</v>
      </c>
      <c r="H5839" t="s">
        <v>21</v>
      </c>
      <c r="I5839" t="s">
        <v>22</v>
      </c>
      <c r="J5839" s="7">
        <v>24.9</v>
      </c>
      <c r="K5839" s="4">
        <v>5</v>
      </c>
      <c r="L5839" s="6">
        <v>11.454000000000001</v>
      </c>
    </row>
    <row r="5840" spans="1:12" x14ac:dyDescent="0.2">
      <c r="A5840" s="8">
        <v>41561</v>
      </c>
      <c r="B5840" s="4">
        <f>YEAR(Sales[[#This Row],[Order Date]])</f>
        <v>2013</v>
      </c>
      <c r="C5840" s="4">
        <f>MONTH(Sales[[#This Row],[Order Date]])</f>
        <v>10</v>
      </c>
      <c r="D5840" t="s">
        <v>383</v>
      </c>
      <c r="E5840" t="s">
        <v>18</v>
      </c>
      <c r="F5840" t="s">
        <v>74</v>
      </c>
      <c r="G5840" t="s">
        <v>52</v>
      </c>
      <c r="H5840" t="s">
        <v>14</v>
      </c>
      <c r="I5840" t="s">
        <v>28</v>
      </c>
      <c r="J5840" s="7">
        <v>82.26</v>
      </c>
      <c r="K5840" s="4">
        <v>3</v>
      </c>
      <c r="L5840" s="6">
        <v>33.726599999999998</v>
      </c>
    </row>
    <row r="5841" spans="1:12" x14ac:dyDescent="0.2">
      <c r="A5841" s="8">
        <v>41562</v>
      </c>
      <c r="B5841" s="4">
        <f>YEAR(Sales[[#This Row],[Order Date]])</f>
        <v>2013</v>
      </c>
      <c r="C5841" s="4">
        <f>MONTH(Sales[[#This Row],[Order Date]])</f>
        <v>10</v>
      </c>
      <c r="D5841" t="s">
        <v>366</v>
      </c>
      <c r="E5841" t="s">
        <v>18</v>
      </c>
      <c r="F5841" t="s">
        <v>38</v>
      </c>
      <c r="G5841" t="s">
        <v>20</v>
      </c>
      <c r="H5841" t="s">
        <v>30</v>
      </c>
      <c r="I5841" t="s">
        <v>55</v>
      </c>
      <c r="J5841" s="7">
        <v>177</v>
      </c>
      <c r="K5841" s="4">
        <v>3</v>
      </c>
      <c r="L5841" s="6">
        <v>30.09</v>
      </c>
    </row>
    <row r="5842" spans="1:12" x14ac:dyDescent="0.2">
      <c r="A5842" s="8">
        <v>41562</v>
      </c>
      <c r="B5842" s="4">
        <f>YEAR(Sales[[#This Row],[Order Date]])</f>
        <v>2013</v>
      </c>
      <c r="C5842" s="4">
        <f>MONTH(Sales[[#This Row],[Order Date]])</f>
        <v>10</v>
      </c>
      <c r="D5842" t="s">
        <v>803</v>
      </c>
      <c r="E5842" t="s">
        <v>11</v>
      </c>
      <c r="F5842" t="s">
        <v>35</v>
      </c>
      <c r="G5842" t="s">
        <v>13</v>
      </c>
      <c r="H5842" t="s">
        <v>14</v>
      </c>
      <c r="I5842" t="s">
        <v>16</v>
      </c>
      <c r="J5842" s="7">
        <v>102.592</v>
      </c>
      <c r="K5842" s="4">
        <v>1</v>
      </c>
      <c r="L5842" s="6">
        <v>10.2592</v>
      </c>
    </row>
    <row r="5843" spans="1:12" x14ac:dyDescent="0.2">
      <c r="A5843" s="8">
        <v>41562</v>
      </c>
      <c r="B5843" s="4">
        <f>YEAR(Sales[[#This Row],[Order Date]])</f>
        <v>2013</v>
      </c>
      <c r="C5843" s="4">
        <f>MONTH(Sales[[#This Row],[Order Date]])</f>
        <v>10</v>
      </c>
      <c r="D5843" t="s">
        <v>803</v>
      </c>
      <c r="E5843" t="s">
        <v>11</v>
      </c>
      <c r="F5843" t="s">
        <v>35</v>
      </c>
      <c r="G5843" t="s">
        <v>13</v>
      </c>
      <c r="H5843" t="s">
        <v>30</v>
      </c>
      <c r="I5843" t="s">
        <v>55</v>
      </c>
      <c r="J5843" s="7">
        <v>22.704000000000001</v>
      </c>
      <c r="K5843" s="4">
        <v>1</v>
      </c>
      <c r="L5843" s="6">
        <v>5.9598000000000004</v>
      </c>
    </row>
    <row r="5844" spans="1:12" x14ac:dyDescent="0.2">
      <c r="A5844" s="8">
        <v>41562</v>
      </c>
      <c r="B5844" s="4">
        <f>YEAR(Sales[[#This Row],[Order Date]])</f>
        <v>2013</v>
      </c>
      <c r="C5844" s="4">
        <f>MONTH(Sales[[#This Row],[Order Date]])</f>
        <v>10</v>
      </c>
      <c r="D5844" t="s">
        <v>803</v>
      </c>
      <c r="E5844" t="s">
        <v>11</v>
      </c>
      <c r="F5844" t="s">
        <v>35</v>
      </c>
      <c r="G5844" t="s">
        <v>13</v>
      </c>
      <c r="H5844" t="s">
        <v>21</v>
      </c>
      <c r="I5844" t="s">
        <v>36</v>
      </c>
      <c r="J5844" s="7">
        <v>93.024000000000001</v>
      </c>
      <c r="K5844" s="4">
        <v>3</v>
      </c>
      <c r="L5844" s="6">
        <v>33.721200000000003</v>
      </c>
    </row>
    <row r="5845" spans="1:12" x14ac:dyDescent="0.2">
      <c r="A5845" s="8">
        <v>41562</v>
      </c>
      <c r="B5845" s="4">
        <f>YEAR(Sales[[#This Row],[Order Date]])</f>
        <v>2013</v>
      </c>
      <c r="C5845" s="4">
        <f>MONTH(Sales[[#This Row],[Order Date]])</f>
        <v>10</v>
      </c>
      <c r="D5845" t="s">
        <v>803</v>
      </c>
      <c r="E5845" t="s">
        <v>11</v>
      </c>
      <c r="F5845" t="s">
        <v>35</v>
      </c>
      <c r="G5845" t="s">
        <v>13</v>
      </c>
      <c r="H5845" t="s">
        <v>21</v>
      </c>
      <c r="I5845" t="s">
        <v>122</v>
      </c>
      <c r="J5845" s="7">
        <v>12.768000000000001</v>
      </c>
      <c r="K5845" s="4">
        <v>2</v>
      </c>
      <c r="L5845" s="6">
        <v>1.4363999999999999</v>
      </c>
    </row>
    <row r="5846" spans="1:12" x14ac:dyDescent="0.2">
      <c r="A5846" s="8">
        <v>41562</v>
      </c>
      <c r="B5846" s="4">
        <f>YEAR(Sales[[#This Row],[Order Date]])</f>
        <v>2013</v>
      </c>
      <c r="C5846" s="4">
        <f>MONTH(Sales[[#This Row],[Order Date]])</f>
        <v>10</v>
      </c>
      <c r="D5846" t="s">
        <v>803</v>
      </c>
      <c r="E5846" t="s">
        <v>11</v>
      </c>
      <c r="F5846" t="s">
        <v>35</v>
      </c>
      <c r="G5846" t="s">
        <v>13</v>
      </c>
      <c r="H5846" t="s">
        <v>21</v>
      </c>
      <c r="I5846" t="s">
        <v>57</v>
      </c>
      <c r="J5846" s="7">
        <v>35.008000000000003</v>
      </c>
      <c r="K5846" s="4">
        <v>4</v>
      </c>
      <c r="L5846" s="6">
        <v>13.128</v>
      </c>
    </row>
    <row r="5847" spans="1:12" x14ac:dyDescent="0.2">
      <c r="A5847" s="8">
        <v>41562</v>
      </c>
      <c r="B5847" s="4">
        <f>YEAR(Sales[[#This Row],[Order Date]])</f>
        <v>2013</v>
      </c>
      <c r="C5847" s="4">
        <f>MONTH(Sales[[#This Row],[Order Date]])</f>
        <v>10</v>
      </c>
      <c r="D5847" t="s">
        <v>803</v>
      </c>
      <c r="E5847" t="s">
        <v>11</v>
      </c>
      <c r="F5847" t="s">
        <v>35</v>
      </c>
      <c r="G5847" t="s">
        <v>13</v>
      </c>
      <c r="H5847" t="s">
        <v>21</v>
      </c>
      <c r="I5847" t="s">
        <v>36</v>
      </c>
      <c r="J5847" s="7">
        <v>39.152000000000001</v>
      </c>
      <c r="K5847" s="4">
        <v>1</v>
      </c>
      <c r="L5847" s="6">
        <v>14.682</v>
      </c>
    </row>
    <row r="5848" spans="1:12" x14ac:dyDescent="0.2">
      <c r="A5848" s="8">
        <v>41562</v>
      </c>
      <c r="B5848" s="4">
        <f>YEAR(Sales[[#This Row],[Order Date]])</f>
        <v>2013</v>
      </c>
      <c r="C5848" s="4">
        <f>MONTH(Sales[[#This Row],[Order Date]])</f>
        <v>10</v>
      </c>
      <c r="D5848" t="s">
        <v>541</v>
      </c>
      <c r="E5848" t="s">
        <v>18</v>
      </c>
      <c r="F5848" t="s">
        <v>74</v>
      </c>
      <c r="G5848" t="s">
        <v>52</v>
      </c>
      <c r="H5848" t="s">
        <v>30</v>
      </c>
      <c r="I5848" t="s">
        <v>31</v>
      </c>
      <c r="J5848" s="7">
        <v>1091.93</v>
      </c>
      <c r="K5848" s="4">
        <v>7</v>
      </c>
      <c r="L5848" s="6">
        <v>272.98250000000002</v>
      </c>
    </row>
    <row r="5849" spans="1:12" x14ac:dyDescent="0.2">
      <c r="A5849" s="8">
        <v>41562</v>
      </c>
      <c r="B5849" s="4">
        <f>YEAR(Sales[[#This Row],[Order Date]])</f>
        <v>2013</v>
      </c>
      <c r="C5849" s="4">
        <f>MONTH(Sales[[#This Row],[Order Date]])</f>
        <v>10</v>
      </c>
      <c r="D5849" t="s">
        <v>541</v>
      </c>
      <c r="E5849" t="s">
        <v>18</v>
      </c>
      <c r="F5849" t="s">
        <v>74</v>
      </c>
      <c r="G5849" t="s">
        <v>52</v>
      </c>
      <c r="H5849" t="s">
        <v>21</v>
      </c>
      <c r="I5849" t="s">
        <v>36</v>
      </c>
      <c r="J5849" s="7">
        <v>111.96</v>
      </c>
      <c r="K5849" s="4">
        <v>2</v>
      </c>
      <c r="L5849" s="6">
        <v>54.860399999999998</v>
      </c>
    </row>
    <row r="5850" spans="1:12" x14ac:dyDescent="0.2">
      <c r="A5850" s="8">
        <v>41562</v>
      </c>
      <c r="B5850" s="4">
        <f>YEAR(Sales[[#This Row],[Order Date]])</f>
        <v>2013</v>
      </c>
      <c r="C5850" s="4">
        <f>MONTH(Sales[[#This Row],[Order Date]])</f>
        <v>10</v>
      </c>
      <c r="D5850" t="s">
        <v>730</v>
      </c>
      <c r="E5850" t="s">
        <v>11</v>
      </c>
      <c r="F5850" t="s">
        <v>44</v>
      </c>
      <c r="G5850" t="s">
        <v>42</v>
      </c>
      <c r="H5850" t="s">
        <v>30</v>
      </c>
      <c r="I5850" t="s">
        <v>55</v>
      </c>
      <c r="J5850" s="7">
        <v>1649.75</v>
      </c>
      <c r="K5850" s="4">
        <v>5</v>
      </c>
      <c r="L5850" s="6">
        <v>544.41750000000002</v>
      </c>
    </row>
    <row r="5851" spans="1:12" x14ac:dyDescent="0.2">
      <c r="A5851" s="8">
        <v>41563</v>
      </c>
      <c r="B5851" s="4">
        <f>YEAR(Sales[[#This Row],[Order Date]])</f>
        <v>2013</v>
      </c>
      <c r="C5851" s="4">
        <f>MONTH(Sales[[#This Row],[Order Date]])</f>
        <v>10</v>
      </c>
      <c r="D5851" t="s">
        <v>662</v>
      </c>
      <c r="E5851" t="s">
        <v>40</v>
      </c>
      <c r="F5851" t="s">
        <v>46</v>
      </c>
      <c r="G5851" t="s">
        <v>20</v>
      </c>
      <c r="H5851" t="s">
        <v>21</v>
      </c>
      <c r="I5851" t="s">
        <v>36</v>
      </c>
      <c r="J5851" s="7">
        <v>45.68</v>
      </c>
      <c r="K5851" s="4">
        <v>2</v>
      </c>
      <c r="L5851" s="6">
        <v>21.012799999999999</v>
      </c>
    </row>
    <row r="5852" spans="1:12" x14ac:dyDescent="0.2">
      <c r="A5852" s="8">
        <v>41563</v>
      </c>
      <c r="B5852" s="4">
        <f>YEAR(Sales[[#This Row],[Order Date]])</f>
        <v>2013</v>
      </c>
      <c r="C5852" s="4">
        <f>MONTH(Sales[[#This Row],[Order Date]])</f>
        <v>10</v>
      </c>
      <c r="D5852" t="s">
        <v>662</v>
      </c>
      <c r="E5852" t="s">
        <v>40</v>
      </c>
      <c r="F5852" t="s">
        <v>46</v>
      </c>
      <c r="G5852" t="s">
        <v>20</v>
      </c>
      <c r="H5852" t="s">
        <v>21</v>
      </c>
      <c r="I5852" t="s">
        <v>36</v>
      </c>
      <c r="J5852" s="7">
        <v>60.12</v>
      </c>
      <c r="K5852" s="4">
        <v>9</v>
      </c>
      <c r="L5852" s="6">
        <v>28.857600000000001</v>
      </c>
    </row>
    <row r="5853" spans="1:12" x14ac:dyDescent="0.2">
      <c r="A5853" s="8">
        <v>41563</v>
      </c>
      <c r="B5853" s="4">
        <f>YEAR(Sales[[#This Row],[Order Date]])</f>
        <v>2013</v>
      </c>
      <c r="C5853" s="4">
        <f>MONTH(Sales[[#This Row],[Order Date]])</f>
        <v>10</v>
      </c>
      <c r="D5853" t="s">
        <v>662</v>
      </c>
      <c r="E5853" t="s">
        <v>40</v>
      </c>
      <c r="F5853" t="s">
        <v>46</v>
      </c>
      <c r="G5853" t="s">
        <v>20</v>
      </c>
      <c r="H5853" t="s">
        <v>21</v>
      </c>
      <c r="I5853" t="s">
        <v>32</v>
      </c>
      <c r="J5853" s="7">
        <v>41.72</v>
      </c>
      <c r="K5853" s="4">
        <v>5</v>
      </c>
      <c r="L5853" s="6">
        <v>13.0375</v>
      </c>
    </row>
    <row r="5854" spans="1:12" x14ac:dyDescent="0.2">
      <c r="A5854" s="8">
        <v>41563</v>
      </c>
      <c r="B5854" s="4">
        <f>YEAR(Sales[[#This Row],[Order Date]])</f>
        <v>2013</v>
      </c>
      <c r="C5854" s="4">
        <f>MONTH(Sales[[#This Row],[Order Date]])</f>
        <v>10</v>
      </c>
      <c r="D5854" t="s">
        <v>662</v>
      </c>
      <c r="E5854" t="s">
        <v>40</v>
      </c>
      <c r="F5854" t="s">
        <v>46</v>
      </c>
      <c r="G5854" t="s">
        <v>20</v>
      </c>
      <c r="H5854" t="s">
        <v>21</v>
      </c>
      <c r="I5854" t="s">
        <v>36</v>
      </c>
      <c r="J5854" s="7">
        <v>71.599999999999994</v>
      </c>
      <c r="K5854" s="4">
        <v>8</v>
      </c>
      <c r="L5854" s="6">
        <v>32.936</v>
      </c>
    </row>
    <row r="5855" spans="1:12" x14ac:dyDescent="0.2">
      <c r="A5855" s="8">
        <v>41563</v>
      </c>
      <c r="B5855" s="4">
        <f>YEAR(Sales[[#This Row],[Order Date]])</f>
        <v>2013</v>
      </c>
      <c r="C5855" s="4">
        <f>MONTH(Sales[[#This Row],[Order Date]])</f>
        <v>10</v>
      </c>
      <c r="D5855" t="s">
        <v>600</v>
      </c>
      <c r="E5855" t="s">
        <v>40</v>
      </c>
      <c r="F5855" t="s">
        <v>135</v>
      </c>
      <c r="G5855" t="s">
        <v>42</v>
      </c>
      <c r="H5855" t="s">
        <v>21</v>
      </c>
      <c r="I5855" t="s">
        <v>22</v>
      </c>
      <c r="J5855" s="7">
        <v>20.16</v>
      </c>
      <c r="K5855" s="4">
        <v>7</v>
      </c>
      <c r="L5855" s="6">
        <v>9.8783999999999992</v>
      </c>
    </row>
    <row r="5856" spans="1:12" x14ac:dyDescent="0.2">
      <c r="A5856" s="8">
        <v>41563</v>
      </c>
      <c r="B5856" s="4">
        <f>YEAR(Sales[[#This Row],[Order Date]])</f>
        <v>2013</v>
      </c>
      <c r="C5856" s="4">
        <f>MONTH(Sales[[#This Row],[Order Date]])</f>
        <v>10</v>
      </c>
      <c r="D5856" t="s">
        <v>600</v>
      </c>
      <c r="E5856" t="s">
        <v>40</v>
      </c>
      <c r="F5856" t="s">
        <v>135</v>
      </c>
      <c r="G5856" t="s">
        <v>42</v>
      </c>
      <c r="H5856" t="s">
        <v>21</v>
      </c>
      <c r="I5856" t="s">
        <v>22</v>
      </c>
      <c r="J5856" s="7">
        <v>29.46</v>
      </c>
      <c r="K5856" s="4">
        <v>6</v>
      </c>
      <c r="L5856" s="6">
        <v>14.4354</v>
      </c>
    </row>
    <row r="5857" spans="1:12" x14ac:dyDescent="0.2">
      <c r="A5857" s="8">
        <v>41563</v>
      </c>
      <c r="B5857" s="4">
        <f>YEAR(Sales[[#This Row],[Order Date]])</f>
        <v>2013</v>
      </c>
      <c r="C5857" s="4">
        <f>MONTH(Sales[[#This Row],[Order Date]])</f>
        <v>10</v>
      </c>
      <c r="D5857" t="s">
        <v>600</v>
      </c>
      <c r="E5857" t="s">
        <v>40</v>
      </c>
      <c r="F5857" t="s">
        <v>135</v>
      </c>
      <c r="G5857" t="s">
        <v>42</v>
      </c>
      <c r="H5857" t="s">
        <v>21</v>
      </c>
      <c r="I5857" t="s">
        <v>33</v>
      </c>
      <c r="J5857" s="7">
        <v>868.59</v>
      </c>
      <c r="K5857" s="4">
        <v>3</v>
      </c>
      <c r="L5857" s="6">
        <v>251.89109999999999</v>
      </c>
    </row>
    <row r="5858" spans="1:12" x14ac:dyDescent="0.2">
      <c r="A5858" s="8">
        <v>41563</v>
      </c>
      <c r="B5858" s="4">
        <f>YEAR(Sales[[#This Row],[Order Date]])</f>
        <v>2013</v>
      </c>
      <c r="C5858" s="4">
        <f>MONTH(Sales[[#This Row],[Order Date]])</f>
        <v>10</v>
      </c>
      <c r="D5858" t="s">
        <v>600</v>
      </c>
      <c r="E5858" t="s">
        <v>40</v>
      </c>
      <c r="F5858" t="s">
        <v>135</v>
      </c>
      <c r="G5858" t="s">
        <v>42</v>
      </c>
      <c r="H5858" t="s">
        <v>21</v>
      </c>
      <c r="I5858" t="s">
        <v>36</v>
      </c>
      <c r="J5858" s="7">
        <v>12.96</v>
      </c>
      <c r="K5858" s="4">
        <v>2</v>
      </c>
      <c r="L5858" s="6">
        <v>6.2207999999999997</v>
      </c>
    </row>
    <row r="5859" spans="1:12" x14ac:dyDescent="0.2">
      <c r="A5859" s="8">
        <v>41563</v>
      </c>
      <c r="B5859" s="4">
        <f>YEAR(Sales[[#This Row],[Order Date]])</f>
        <v>2013</v>
      </c>
      <c r="C5859" s="4">
        <f>MONTH(Sales[[#This Row],[Order Date]])</f>
        <v>10</v>
      </c>
      <c r="D5859" t="s">
        <v>600</v>
      </c>
      <c r="E5859" t="s">
        <v>40</v>
      </c>
      <c r="F5859" t="s">
        <v>135</v>
      </c>
      <c r="G5859" t="s">
        <v>42</v>
      </c>
      <c r="H5859" t="s">
        <v>30</v>
      </c>
      <c r="I5859" t="s">
        <v>31</v>
      </c>
      <c r="J5859" s="7">
        <v>5.5</v>
      </c>
      <c r="K5859" s="4">
        <v>1</v>
      </c>
      <c r="L5859" s="6">
        <v>1.375</v>
      </c>
    </row>
    <row r="5860" spans="1:12" x14ac:dyDescent="0.2">
      <c r="A5860" s="8">
        <v>41563</v>
      </c>
      <c r="B5860" s="4">
        <f>YEAR(Sales[[#This Row],[Order Date]])</f>
        <v>2013</v>
      </c>
      <c r="C5860" s="4">
        <f>MONTH(Sales[[#This Row],[Order Date]])</f>
        <v>10</v>
      </c>
      <c r="D5860" t="s">
        <v>600</v>
      </c>
      <c r="E5860" t="s">
        <v>40</v>
      </c>
      <c r="F5860" t="s">
        <v>135</v>
      </c>
      <c r="G5860" t="s">
        <v>42</v>
      </c>
      <c r="H5860" t="s">
        <v>21</v>
      </c>
      <c r="I5860" t="s">
        <v>32</v>
      </c>
      <c r="J5860" s="7">
        <v>121.6</v>
      </c>
      <c r="K5860" s="4">
        <v>4</v>
      </c>
      <c r="L5860" s="6">
        <v>55.936</v>
      </c>
    </row>
    <row r="5861" spans="1:12" x14ac:dyDescent="0.2">
      <c r="A5861" s="8">
        <v>41563</v>
      </c>
      <c r="B5861" s="4">
        <f>YEAR(Sales[[#This Row],[Order Date]])</f>
        <v>2013</v>
      </c>
      <c r="C5861" s="4">
        <f>MONTH(Sales[[#This Row],[Order Date]])</f>
        <v>10</v>
      </c>
      <c r="D5861" t="s">
        <v>503</v>
      </c>
      <c r="E5861" t="s">
        <v>18</v>
      </c>
      <c r="F5861" t="s">
        <v>82</v>
      </c>
      <c r="G5861" t="s">
        <v>13</v>
      </c>
      <c r="H5861" t="s">
        <v>21</v>
      </c>
      <c r="I5861" t="s">
        <v>32</v>
      </c>
      <c r="J5861" s="7">
        <v>232.96</v>
      </c>
      <c r="K5861" s="4">
        <v>7</v>
      </c>
      <c r="L5861" s="6">
        <v>116.48</v>
      </c>
    </row>
    <row r="5862" spans="1:12" x14ac:dyDescent="0.2">
      <c r="A5862" s="8">
        <v>41563</v>
      </c>
      <c r="B5862" s="4">
        <f>YEAR(Sales[[#This Row],[Order Date]])</f>
        <v>2013</v>
      </c>
      <c r="C5862" s="4">
        <f>MONTH(Sales[[#This Row],[Order Date]])</f>
        <v>10</v>
      </c>
      <c r="D5862" t="s">
        <v>503</v>
      </c>
      <c r="E5862" t="s">
        <v>18</v>
      </c>
      <c r="F5862" t="s">
        <v>82</v>
      </c>
      <c r="G5862" t="s">
        <v>13</v>
      </c>
      <c r="H5862" t="s">
        <v>21</v>
      </c>
      <c r="I5862" t="s">
        <v>57</v>
      </c>
      <c r="J5862" s="7">
        <v>66.540000000000006</v>
      </c>
      <c r="K5862" s="4">
        <v>6</v>
      </c>
      <c r="L5862" s="6">
        <v>32.604599999999998</v>
      </c>
    </row>
    <row r="5863" spans="1:12" x14ac:dyDescent="0.2">
      <c r="A5863" s="8">
        <v>41563</v>
      </c>
      <c r="B5863" s="4">
        <f>YEAR(Sales[[#This Row],[Order Date]])</f>
        <v>2013</v>
      </c>
      <c r="C5863" s="4">
        <f>MONTH(Sales[[#This Row],[Order Date]])</f>
        <v>10</v>
      </c>
      <c r="D5863" t="s">
        <v>503</v>
      </c>
      <c r="E5863" t="s">
        <v>18</v>
      </c>
      <c r="F5863" t="s">
        <v>82</v>
      </c>
      <c r="G5863" t="s">
        <v>13</v>
      </c>
      <c r="H5863" t="s">
        <v>21</v>
      </c>
      <c r="I5863" t="s">
        <v>33</v>
      </c>
      <c r="J5863" s="7">
        <v>43.26</v>
      </c>
      <c r="K5863" s="4">
        <v>3</v>
      </c>
      <c r="L5863" s="6">
        <v>14.2758</v>
      </c>
    </row>
    <row r="5864" spans="1:12" x14ac:dyDescent="0.2">
      <c r="A5864" s="8">
        <v>41564</v>
      </c>
      <c r="B5864" s="4">
        <f>YEAR(Sales[[#This Row],[Order Date]])</f>
        <v>2013</v>
      </c>
      <c r="C5864" s="4">
        <f>MONTH(Sales[[#This Row],[Order Date]])</f>
        <v>10</v>
      </c>
      <c r="D5864" t="s">
        <v>315</v>
      </c>
      <c r="E5864" t="s">
        <v>18</v>
      </c>
      <c r="F5864" t="s">
        <v>74</v>
      </c>
      <c r="G5864" t="s">
        <v>52</v>
      </c>
      <c r="H5864" t="s">
        <v>14</v>
      </c>
      <c r="I5864" t="s">
        <v>25</v>
      </c>
      <c r="J5864" s="7">
        <v>142.18199999999999</v>
      </c>
      <c r="K5864" s="4">
        <v>1</v>
      </c>
      <c r="L5864" s="6">
        <v>-37.915199999999999</v>
      </c>
    </row>
    <row r="5865" spans="1:12" x14ac:dyDescent="0.2">
      <c r="A5865" s="8">
        <v>41565</v>
      </c>
      <c r="B5865" s="4">
        <f>YEAR(Sales[[#This Row],[Order Date]])</f>
        <v>2013</v>
      </c>
      <c r="C5865" s="4">
        <f>MONTH(Sales[[#This Row],[Order Date]])</f>
        <v>10</v>
      </c>
      <c r="D5865" t="s">
        <v>132</v>
      </c>
      <c r="E5865" t="s">
        <v>40</v>
      </c>
      <c r="F5865" t="s">
        <v>19</v>
      </c>
      <c r="G5865" t="s">
        <v>20</v>
      </c>
      <c r="H5865" t="s">
        <v>21</v>
      </c>
      <c r="I5865" t="s">
        <v>32</v>
      </c>
      <c r="J5865" s="7">
        <v>18.16</v>
      </c>
      <c r="K5865" s="4">
        <v>5</v>
      </c>
      <c r="L5865" s="6">
        <v>6.5830000000000002</v>
      </c>
    </row>
    <row r="5866" spans="1:12" x14ac:dyDescent="0.2">
      <c r="A5866" s="8">
        <v>41565</v>
      </c>
      <c r="B5866" s="4">
        <f>YEAR(Sales[[#This Row],[Order Date]])</f>
        <v>2013</v>
      </c>
      <c r="C5866" s="4">
        <f>MONTH(Sales[[#This Row],[Order Date]])</f>
        <v>10</v>
      </c>
      <c r="D5866" t="s">
        <v>528</v>
      </c>
      <c r="E5866" t="s">
        <v>40</v>
      </c>
      <c r="F5866" t="s">
        <v>19</v>
      </c>
      <c r="G5866" t="s">
        <v>20</v>
      </c>
      <c r="H5866" t="s">
        <v>14</v>
      </c>
      <c r="I5866" t="s">
        <v>15</v>
      </c>
      <c r="J5866" s="7">
        <v>120.666</v>
      </c>
      <c r="K5866" s="4">
        <v>2</v>
      </c>
      <c r="L5866" s="6">
        <v>21.294</v>
      </c>
    </row>
    <row r="5867" spans="1:12" x14ac:dyDescent="0.2">
      <c r="A5867" s="8">
        <v>41565</v>
      </c>
      <c r="B5867" s="4">
        <f>YEAR(Sales[[#This Row],[Order Date]])</f>
        <v>2013</v>
      </c>
      <c r="C5867" s="4">
        <f>MONTH(Sales[[#This Row],[Order Date]])</f>
        <v>10</v>
      </c>
      <c r="D5867" t="s">
        <v>847</v>
      </c>
      <c r="E5867" t="s">
        <v>40</v>
      </c>
      <c r="F5867" t="s">
        <v>126</v>
      </c>
      <c r="G5867" t="s">
        <v>42</v>
      </c>
      <c r="H5867" t="s">
        <v>30</v>
      </c>
      <c r="I5867" t="s">
        <v>31</v>
      </c>
      <c r="J5867" s="7">
        <v>449.97</v>
      </c>
      <c r="K5867" s="4">
        <v>3</v>
      </c>
      <c r="L5867" s="6">
        <v>220.4853</v>
      </c>
    </row>
    <row r="5868" spans="1:12" x14ac:dyDescent="0.2">
      <c r="A5868" s="8">
        <v>41565</v>
      </c>
      <c r="B5868" s="4">
        <f>YEAR(Sales[[#This Row],[Order Date]])</f>
        <v>2013</v>
      </c>
      <c r="C5868" s="4">
        <f>MONTH(Sales[[#This Row],[Order Date]])</f>
        <v>10</v>
      </c>
      <c r="D5868" t="s">
        <v>847</v>
      </c>
      <c r="E5868" t="s">
        <v>40</v>
      </c>
      <c r="F5868" t="s">
        <v>126</v>
      </c>
      <c r="G5868" t="s">
        <v>42</v>
      </c>
      <c r="H5868" t="s">
        <v>21</v>
      </c>
      <c r="I5868" t="s">
        <v>33</v>
      </c>
      <c r="J5868" s="7">
        <v>1927.59</v>
      </c>
      <c r="K5868" s="4">
        <v>7</v>
      </c>
      <c r="L5868" s="6">
        <v>751.76009999999997</v>
      </c>
    </row>
    <row r="5869" spans="1:12" x14ac:dyDescent="0.2">
      <c r="A5869" s="8">
        <v>41565</v>
      </c>
      <c r="B5869" s="4">
        <f>YEAR(Sales[[#This Row],[Order Date]])</f>
        <v>2013</v>
      </c>
      <c r="C5869" s="4">
        <f>MONTH(Sales[[#This Row],[Order Date]])</f>
        <v>10</v>
      </c>
      <c r="D5869" t="s">
        <v>833</v>
      </c>
      <c r="E5869" t="s">
        <v>11</v>
      </c>
      <c r="F5869" t="s">
        <v>158</v>
      </c>
      <c r="G5869" t="s">
        <v>52</v>
      </c>
      <c r="H5869" t="s">
        <v>14</v>
      </c>
      <c r="I5869" t="s">
        <v>15</v>
      </c>
      <c r="J5869" s="7">
        <v>120.98</v>
      </c>
      <c r="K5869" s="4">
        <v>1</v>
      </c>
      <c r="L5869" s="6">
        <v>12.098000000000001</v>
      </c>
    </row>
    <row r="5870" spans="1:12" x14ac:dyDescent="0.2">
      <c r="A5870" s="8">
        <v>41565</v>
      </c>
      <c r="B5870" s="4">
        <f>YEAR(Sales[[#This Row],[Order Date]])</f>
        <v>2013</v>
      </c>
      <c r="C5870" s="4">
        <f>MONTH(Sales[[#This Row],[Order Date]])</f>
        <v>10</v>
      </c>
      <c r="D5870" t="s">
        <v>833</v>
      </c>
      <c r="E5870" t="s">
        <v>11</v>
      </c>
      <c r="F5870" t="s">
        <v>158</v>
      </c>
      <c r="G5870" t="s">
        <v>52</v>
      </c>
      <c r="H5870" t="s">
        <v>21</v>
      </c>
      <c r="I5870" t="s">
        <v>32</v>
      </c>
      <c r="J5870" s="7">
        <v>315.98</v>
      </c>
      <c r="K5870" s="4">
        <v>1</v>
      </c>
      <c r="L5870" s="6">
        <v>148.51060000000001</v>
      </c>
    </row>
    <row r="5871" spans="1:12" x14ac:dyDescent="0.2">
      <c r="A5871" s="8">
        <v>41566</v>
      </c>
      <c r="B5871" s="4">
        <f>YEAR(Sales[[#This Row],[Order Date]])</f>
        <v>2013</v>
      </c>
      <c r="C5871" s="4">
        <f>MONTH(Sales[[#This Row],[Order Date]])</f>
        <v>10</v>
      </c>
      <c r="D5871" t="s">
        <v>287</v>
      </c>
      <c r="E5871" t="s">
        <v>11</v>
      </c>
      <c r="F5871" t="s">
        <v>80</v>
      </c>
      <c r="G5871" t="s">
        <v>20</v>
      </c>
      <c r="H5871" t="s">
        <v>14</v>
      </c>
      <c r="I5871" t="s">
        <v>16</v>
      </c>
      <c r="J5871" s="7">
        <v>307.92</v>
      </c>
      <c r="K5871" s="4">
        <v>5</v>
      </c>
      <c r="L5871" s="6">
        <v>-34.640999999999998</v>
      </c>
    </row>
    <row r="5872" spans="1:12" x14ac:dyDescent="0.2">
      <c r="A5872" s="8">
        <v>41568</v>
      </c>
      <c r="B5872" s="4">
        <f>YEAR(Sales[[#This Row],[Order Date]])</f>
        <v>2013</v>
      </c>
      <c r="C5872" s="4">
        <f>MONTH(Sales[[#This Row],[Order Date]])</f>
        <v>10</v>
      </c>
      <c r="D5872" t="s">
        <v>238</v>
      </c>
      <c r="E5872" t="s">
        <v>11</v>
      </c>
      <c r="F5872" t="s">
        <v>112</v>
      </c>
      <c r="G5872" t="s">
        <v>52</v>
      </c>
      <c r="H5872" t="s">
        <v>21</v>
      </c>
      <c r="I5872" t="s">
        <v>29</v>
      </c>
      <c r="J5872" s="7">
        <v>7.1520000000000001</v>
      </c>
      <c r="K5872" s="4">
        <v>3</v>
      </c>
      <c r="L5872" s="6">
        <v>0.71519999999999995</v>
      </c>
    </row>
    <row r="5873" spans="1:12" x14ac:dyDescent="0.2">
      <c r="A5873" s="8">
        <v>41568</v>
      </c>
      <c r="B5873" s="4">
        <f>YEAR(Sales[[#This Row],[Order Date]])</f>
        <v>2013</v>
      </c>
      <c r="C5873" s="4">
        <f>MONTH(Sales[[#This Row],[Order Date]])</f>
        <v>10</v>
      </c>
      <c r="D5873" t="s">
        <v>395</v>
      </c>
      <c r="E5873" t="s">
        <v>11</v>
      </c>
      <c r="F5873" t="s">
        <v>41</v>
      </c>
      <c r="G5873" t="s">
        <v>42</v>
      </c>
      <c r="H5873" t="s">
        <v>21</v>
      </c>
      <c r="I5873" t="s">
        <v>36</v>
      </c>
      <c r="J5873" s="7">
        <v>51.015999999999998</v>
      </c>
      <c r="K5873" s="4">
        <v>7</v>
      </c>
      <c r="L5873" s="6">
        <v>15.942500000000001</v>
      </c>
    </row>
    <row r="5874" spans="1:12" x14ac:dyDescent="0.2">
      <c r="A5874" s="8">
        <v>41568</v>
      </c>
      <c r="B5874" s="4">
        <f>YEAR(Sales[[#This Row],[Order Date]])</f>
        <v>2013</v>
      </c>
      <c r="C5874" s="4">
        <f>MONTH(Sales[[#This Row],[Order Date]])</f>
        <v>10</v>
      </c>
      <c r="D5874" t="s">
        <v>395</v>
      </c>
      <c r="E5874" t="s">
        <v>11</v>
      </c>
      <c r="F5874" t="s">
        <v>41</v>
      </c>
      <c r="G5874" t="s">
        <v>42</v>
      </c>
      <c r="H5874" t="s">
        <v>21</v>
      </c>
      <c r="I5874" t="s">
        <v>75</v>
      </c>
      <c r="J5874" s="7">
        <v>25.248000000000001</v>
      </c>
      <c r="K5874" s="4">
        <v>4</v>
      </c>
      <c r="L5874" s="6">
        <v>7.89</v>
      </c>
    </row>
    <row r="5875" spans="1:12" x14ac:dyDescent="0.2">
      <c r="A5875" s="8">
        <v>41568</v>
      </c>
      <c r="B5875" s="4">
        <f>YEAR(Sales[[#This Row],[Order Date]])</f>
        <v>2013</v>
      </c>
      <c r="C5875" s="4">
        <f>MONTH(Sales[[#This Row],[Order Date]])</f>
        <v>10</v>
      </c>
      <c r="D5875" t="s">
        <v>395</v>
      </c>
      <c r="E5875" t="s">
        <v>11</v>
      </c>
      <c r="F5875" t="s">
        <v>41</v>
      </c>
      <c r="G5875" t="s">
        <v>42</v>
      </c>
      <c r="H5875" t="s">
        <v>14</v>
      </c>
      <c r="I5875" t="s">
        <v>16</v>
      </c>
      <c r="J5875" s="7">
        <v>56.686</v>
      </c>
      <c r="K5875" s="4">
        <v>1</v>
      </c>
      <c r="L5875" s="6">
        <v>-14.5764</v>
      </c>
    </row>
    <row r="5876" spans="1:12" x14ac:dyDescent="0.2">
      <c r="A5876" s="8">
        <v>41568</v>
      </c>
      <c r="B5876" s="4">
        <f>YEAR(Sales[[#This Row],[Order Date]])</f>
        <v>2013</v>
      </c>
      <c r="C5876" s="4">
        <f>MONTH(Sales[[#This Row],[Order Date]])</f>
        <v>10</v>
      </c>
      <c r="D5876" t="s">
        <v>638</v>
      </c>
      <c r="E5876" t="s">
        <v>11</v>
      </c>
      <c r="F5876" t="s">
        <v>68</v>
      </c>
      <c r="G5876" t="s">
        <v>42</v>
      </c>
      <c r="H5876" t="s">
        <v>30</v>
      </c>
      <c r="I5876" t="s">
        <v>31</v>
      </c>
      <c r="J5876" s="7">
        <v>125.7</v>
      </c>
      <c r="K5876" s="4">
        <v>6</v>
      </c>
      <c r="L5876" s="6">
        <v>35.195999999999998</v>
      </c>
    </row>
    <row r="5877" spans="1:12" x14ac:dyDescent="0.2">
      <c r="A5877" s="8">
        <v>41568</v>
      </c>
      <c r="B5877" s="4">
        <f>YEAR(Sales[[#This Row],[Order Date]])</f>
        <v>2013</v>
      </c>
      <c r="C5877" s="4">
        <f>MONTH(Sales[[#This Row],[Order Date]])</f>
        <v>10</v>
      </c>
      <c r="D5877" t="s">
        <v>638</v>
      </c>
      <c r="E5877" t="s">
        <v>11</v>
      </c>
      <c r="F5877" t="s">
        <v>68</v>
      </c>
      <c r="G5877" t="s">
        <v>42</v>
      </c>
      <c r="H5877" t="s">
        <v>30</v>
      </c>
      <c r="I5877" t="s">
        <v>31</v>
      </c>
      <c r="J5877" s="7">
        <v>191.98</v>
      </c>
      <c r="K5877" s="4">
        <v>2</v>
      </c>
      <c r="L5877" s="6">
        <v>51.834600000000002</v>
      </c>
    </row>
    <row r="5878" spans="1:12" x14ac:dyDescent="0.2">
      <c r="A5878" s="8">
        <v>41568</v>
      </c>
      <c r="B5878" s="4">
        <f>YEAR(Sales[[#This Row],[Order Date]])</f>
        <v>2013</v>
      </c>
      <c r="C5878" s="4">
        <f>MONTH(Sales[[#This Row],[Order Date]])</f>
        <v>10</v>
      </c>
      <c r="D5878" t="s">
        <v>638</v>
      </c>
      <c r="E5878" t="s">
        <v>11</v>
      </c>
      <c r="F5878" t="s">
        <v>68</v>
      </c>
      <c r="G5878" t="s">
        <v>42</v>
      </c>
      <c r="H5878" t="s">
        <v>21</v>
      </c>
      <c r="I5878" t="s">
        <v>26</v>
      </c>
      <c r="J5878" s="7">
        <v>20.86</v>
      </c>
      <c r="K5878" s="4">
        <v>7</v>
      </c>
      <c r="L5878" s="6">
        <v>1.4601999999999999</v>
      </c>
    </row>
    <row r="5879" spans="1:12" x14ac:dyDescent="0.2">
      <c r="A5879" s="8">
        <v>41568</v>
      </c>
      <c r="B5879" s="4">
        <f>YEAR(Sales[[#This Row],[Order Date]])</f>
        <v>2013</v>
      </c>
      <c r="C5879" s="4">
        <f>MONTH(Sales[[#This Row],[Order Date]])</f>
        <v>10</v>
      </c>
      <c r="D5879" t="s">
        <v>189</v>
      </c>
      <c r="E5879" t="s">
        <v>18</v>
      </c>
      <c r="F5879" t="s">
        <v>19</v>
      </c>
      <c r="G5879" t="s">
        <v>20</v>
      </c>
      <c r="H5879" t="s">
        <v>21</v>
      </c>
      <c r="I5879" t="s">
        <v>32</v>
      </c>
      <c r="J5879" s="7">
        <v>19.295999999999999</v>
      </c>
      <c r="K5879" s="4">
        <v>3</v>
      </c>
      <c r="L5879" s="6">
        <v>6.03</v>
      </c>
    </row>
    <row r="5880" spans="1:12" x14ac:dyDescent="0.2">
      <c r="A5880" s="8">
        <v>41568</v>
      </c>
      <c r="B5880" s="4">
        <f>YEAR(Sales[[#This Row],[Order Date]])</f>
        <v>2013</v>
      </c>
      <c r="C5880" s="4">
        <f>MONTH(Sales[[#This Row],[Order Date]])</f>
        <v>10</v>
      </c>
      <c r="D5880" t="s">
        <v>870</v>
      </c>
      <c r="E5880" t="s">
        <v>40</v>
      </c>
      <c r="F5880" t="s">
        <v>82</v>
      </c>
      <c r="G5880" t="s">
        <v>13</v>
      </c>
      <c r="H5880" t="s">
        <v>14</v>
      </c>
      <c r="I5880" t="s">
        <v>28</v>
      </c>
      <c r="J5880" s="7">
        <v>61.1</v>
      </c>
      <c r="K5880" s="4">
        <v>5</v>
      </c>
      <c r="L5880" s="6">
        <v>18.329999999999998</v>
      </c>
    </row>
    <row r="5881" spans="1:12" x14ac:dyDescent="0.2">
      <c r="A5881" s="8">
        <v>41568</v>
      </c>
      <c r="B5881" s="4">
        <f>YEAR(Sales[[#This Row],[Order Date]])</f>
        <v>2013</v>
      </c>
      <c r="C5881" s="4">
        <f>MONTH(Sales[[#This Row],[Order Date]])</f>
        <v>10</v>
      </c>
      <c r="D5881" t="s">
        <v>579</v>
      </c>
      <c r="E5881" t="s">
        <v>18</v>
      </c>
      <c r="F5881" t="s">
        <v>19</v>
      </c>
      <c r="G5881" t="s">
        <v>20</v>
      </c>
      <c r="H5881" t="s">
        <v>14</v>
      </c>
      <c r="I5881" t="s">
        <v>16</v>
      </c>
      <c r="J5881" s="7">
        <v>387.13600000000002</v>
      </c>
      <c r="K5881" s="4">
        <v>4</v>
      </c>
      <c r="L5881" s="6">
        <v>4.8391999999999999</v>
      </c>
    </row>
    <row r="5882" spans="1:12" x14ac:dyDescent="0.2">
      <c r="A5882" s="8">
        <v>41569</v>
      </c>
      <c r="B5882" s="4">
        <f>YEAR(Sales[[#This Row],[Order Date]])</f>
        <v>2013</v>
      </c>
      <c r="C5882" s="4">
        <f>MONTH(Sales[[#This Row],[Order Date]])</f>
        <v>10</v>
      </c>
      <c r="D5882" t="s">
        <v>219</v>
      </c>
      <c r="E5882" t="s">
        <v>18</v>
      </c>
      <c r="F5882" t="s">
        <v>151</v>
      </c>
      <c r="G5882" t="s">
        <v>52</v>
      </c>
      <c r="H5882" t="s">
        <v>21</v>
      </c>
      <c r="I5882" t="s">
        <v>32</v>
      </c>
      <c r="J5882" s="7">
        <v>23.2</v>
      </c>
      <c r="K5882" s="4">
        <v>4</v>
      </c>
      <c r="L5882" s="6">
        <v>10.44</v>
      </c>
    </row>
    <row r="5883" spans="1:12" x14ac:dyDescent="0.2">
      <c r="A5883" s="8">
        <v>41569</v>
      </c>
      <c r="B5883" s="4">
        <f>YEAR(Sales[[#This Row],[Order Date]])</f>
        <v>2013</v>
      </c>
      <c r="C5883" s="4">
        <f>MONTH(Sales[[#This Row],[Order Date]])</f>
        <v>10</v>
      </c>
      <c r="D5883" t="s">
        <v>219</v>
      </c>
      <c r="E5883" t="s">
        <v>18</v>
      </c>
      <c r="F5883" t="s">
        <v>151</v>
      </c>
      <c r="G5883" t="s">
        <v>52</v>
      </c>
      <c r="H5883" t="s">
        <v>21</v>
      </c>
      <c r="I5883" t="s">
        <v>122</v>
      </c>
      <c r="J5883" s="7">
        <v>7.36</v>
      </c>
      <c r="K5883" s="4">
        <v>2</v>
      </c>
      <c r="L5883" s="6">
        <v>0.1472</v>
      </c>
    </row>
    <row r="5884" spans="1:12" x14ac:dyDescent="0.2">
      <c r="A5884" s="8">
        <v>41569</v>
      </c>
      <c r="B5884" s="4">
        <f>YEAR(Sales[[#This Row],[Order Date]])</f>
        <v>2013</v>
      </c>
      <c r="C5884" s="4">
        <f>MONTH(Sales[[#This Row],[Order Date]])</f>
        <v>10</v>
      </c>
      <c r="D5884" t="s">
        <v>219</v>
      </c>
      <c r="E5884" t="s">
        <v>18</v>
      </c>
      <c r="F5884" t="s">
        <v>151</v>
      </c>
      <c r="G5884" t="s">
        <v>52</v>
      </c>
      <c r="H5884" t="s">
        <v>21</v>
      </c>
      <c r="I5884" t="s">
        <v>26</v>
      </c>
      <c r="J5884" s="7">
        <v>104.79</v>
      </c>
      <c r="K5884" s="4">
        <v>7</v>
      </c>
      <c r="L5884" s="6">
        <v>29.341200000000001</v>
      </c>
    </row>
    <row r="5885" spans="1:12" x14ac:dyDescent="0.2">
      <c r="A5885" s="8">
        <v>41569</v>
      </c>
      <c r="B5885" s="4">
        <f>YEAR(Sales[[#This Row],[Order Date]])</f>
        <v>2013</v>
      </c>
      <c r="C5885" s="4">
        <f>MONTH(Sales[[#This Row],[Order Date]])</f>
        <v>10</v>
      </c>
      <c r="D5885" t="s">
        <v>219</v>
      </c>
      <c r="E5885" t="s">
        <v>18</v>
      </c>
      <c r="F5885" t="s">
        <v>151</v>
      </c>
      <c r="G5885" t="s">
        <v>52</v>
      </c>
      <c r="H5885" t="s">
        <v>14</v>
      </c>
      <c r="I5885" t="s">
        <v>15</v>
      </c>
      <c r="J5885" s="7">
        <v>1043.92</v>
      </c>
      <c r="K5885" s="4">
        <v>4</v>
      </c>
      <c r="L5885" s="6">
        <v>271.41919999999999</v>
      </c>
    </row>
    <row r="5886" spans="1:12" x14ac:dyDescent="0.2">
      <c r="A5886" s="8">
        <v>41569</v>
      </c>
      <c r="B5886" s="4">
        <f>YEAR(Sales[[#This Row],[Order Date]])</f>
        <v>2013</v>
      </c>
      <c r="C5886" s="4">
        <f>MONTH(Sales[[#This Row],[Order Date]])</f>
        <v>10</v>
      </c>
      <c r="D5886" t="s">
        <v>470</v>
      </c>
      <c r="E5886" t="s">
        <v>11</v>
      </c>
      <c r="F5886" t="s">
        <v>19</v>
      </c>
      <c r="G5886" t="s">
        <v>20</v>
      </c>
      <c r="H5886" t="s">
        <v>21</v>
      </c>
      <c r="I5886" t="s">
        <v>36</v>
      </c>
      <c r="J5886" s="7">
        <v>22.92</v>
      </c>
      <c r="K5886" s="4">
        <v>3</v>
      </c>
      <c r="L5886" s="6">
        <v>11.2308</v>
      </c>
    </row>
    <row r="5887" spans="1:12" x14ac:dyDescent="0.2">
      <c r="A5887" s="8">
        <v>41569</v>
      </c>
      <c r="B5887" s="4">
        <f>YEAR(Sales[[#This Row],[Order Date]])</f>
        <v>2013</v>
      </c>
      <c r="C5887" s="4">
        <f>MONTH(Sales[[#This Row],[Order Date]])</f>
        <v>10</v>
      </c>
      <c r="D5887" t="s">
        <v>84</v>
      </c>
      <c r="E5887" t="s">
        <v>11</v>
      </c>
      <c r="F5887" t="s">
        <v>19</v>
      </c>
      <c r="G5887" t="s">
        <v>20</v>
      </c>
      <c r="H5887" t="s">
        <v>21</v>
      </c>
      <c r="I5887" t="s">
        <v>26</v>
      </c>
      <c r="J5887" s="7">
        <v>154.44</v>
      </c>
      <c r="K5887" s="4">
        <v>3</v>
      </c>
      <c r="L5887" s="6">
        <v>1.5444</v>
      </c>
    </row>
    <row r="5888" spans="1:12" x14ac:dyDescent="0.2">
      <c r="A5888" s="8">
        <v>41569</v>
      </c>
      <c r="B5888" s="4">
        <f>YEAR(Sales[[#This Row],[Order Date]])</f>
        <v>2013</v>
      </c>
      <c r="C5888" s="4">
        <f>MONTH(Sales[[#This Row],[Order Date]])</f>
        <v>10</v>
      </c>
      <c r="D5888" t="s">
        <v>579</v>
      </c>
      <c r="E5888" t="s">
        <v>18</v>
      </c>
      <c r="F5888" t="s">
        <v>70</v>
      </c>
      <c r="G5888" t="s">
        <v>52</v>
      </c>
      <c r="H5888" t="s">
        <v>21</v>
      </c>
      <c r="I5888" t="s">
        <v>32</v>
      </c>
      <c r="J5888" s="7">
        <v>7.92</v>
      </c>
      <c r="K5888" s="4">
        <v>4</v>
      </c>
      <c r="L5888" s="6">
        <v>3.5640000000000001</v>
      </c>
    </row>
    <row r="5889" spans="1:12" x14ac:dyDescent="0.2">
      <c r="A5889" s="8">
        <v>41569</v>
      </c>
      <c r="B5889" s="4">
        <f>YEAR(Sales[[#This Row],[Order Date]])</f>
        <v>2013</v>
      </c>
      <c r="C5889" s="4">
        <f>MONTH(Sales[[#This Row],[Order Date]])</f>
        <v>10</v>
      </c>
      <c r="D5889" t="s">
        <v>458</v>
      </c>
      <c r="E5889" t="s">
        <v>11</v>
      </c>
      <c r="F5889" t="s">
        <v>407</v>
      </c>
      <c r="G5889" t="s">
        <v>52</v>
      </c>
      <c r="H5889" t="s">
        <v>30</v>
      </c>
      <c r="I5889" t="s">
        <v>55</v>
      </c>
      <c r="J5889" s="7">
        <v>98.16</v>
      </c>
      <c r="K5889" s="4">
        <v>6</v>
      </c>
      <c r="L5889" s="6">
        <v>9.8160000000000007</v>
      </c>
    </row>
    <row r="5890" spans="1:12" x14ac:dyDescent="0.2">
      <c r="A5890" s="8">
        <v>41569</v>
      </c>
      <c r="B5890" s="4">
        <f>YEAR(Sales[[#This Row],[Order Date]])</f>
        <v>2013</v>
      </c>
      <c r="C5890" s="4">
        <f>MONTH(Sales[[#This Row],[Order Date]])</f>
        <v>10</v>
      </c>
      <c r="D5890" t="s">
        <v>684</v>
      </c>
      <c r="E5890" t="s">
        <v>11</v>
      </c>
      <c r="F5890" t="s">
        <v>112</v>
      </c>
      <c r="G5890" t="s">
        <v>52</v>
      </c>
      <c r="H5890" t="s">
        <v>30</v>
      </c>
      <c r="I5890" t="s">
        <v>31</v>
      </c>
      <c r="J5890" s="7">
        <v>235.15199999999999</v>
      </c>
      <c r="K5890" s="4">
        <v>8</v>
      </c>
      <c r="L5890" s="6">
        <v>-47.0304</v>
      </c>
    </row>
    <row r="5891" spans="1:12" x14ac:dyDescent="0.2">
      <c r="A5891" s="8">
        <v>41569</v>
      </c>
      <c r="B5891" s="4">
        <f>YEAR(Sales[[#This Row],[Order Date]])</f>
        <v>2013</v>
      </c>
      <c r="C5891" s="4">
        <f>MONTH(Sales[[#This Row],[Order Date]])</f>
        <v>10</v>
      </c>
      <c r="D5891" t="s">
        <v>167</v>
      </c>
      <c r="E5891" t="s">
        <v>18</v>
      </c>
      <c r="F5891" t="s">
        <v>112</v>
      </c>
      <c r="G5891" t="s">
        <v>52</v>
      </c>
      <c r="H5891" t="s">
        <v>14</v>
      </c>
      <c r="I5891" t="s">
        <v>25</v>
      </c>
      <c r="J5891" s="7">
        <v>661.17600000000004</v>
      </c>
      <c r="K5891" s="4">
        <v>2</v>
      </c>
      <c r="L5891" s="6">
        <v>-231.41159999999999</v>
      </c>
    </row>
    <row r="5892" spans="1:12" x14ac:dyDescent="0.2">
      <c r="A5892" s="8">
        <v>41569</v>
      </c>
      <c r="B5892" s="4">
        <f>YEAR(Sales[[#This Row],[Order Date]])</f>
        <v>2013</v>
      </c>
      <c r="C5892" s="4">
        <f>MONTH(Sales[[#This Row],[Order Date]])</f>
        <v>10</v>
      </c>
      <c r="D5892" t="s">
        <v>581</v>
      </c>
      <c r="E5892" t="s">
        <v>40</v>
      </c>
      <c r="F5892" t="s">
        <v>234</v>
      </c>
      <c r="G5892" t="s">
        <v>20</v>
      </c>
      <c r="H5892" t="s">
        <v>21</v>
      </c>
      <c r="I5892" t="s">
        <v>29</v>
      </c>
      <c r="J5892" s="7">
        <v>113.22</v>
      </c>
      <c r="K5892" s="4">
        <v>3</v>
      </c>
      <c r="L5892" s="6">
        <v>29.437200000000001</v>
      </c>
    </row>
    <row r="5893" spans="1:12" x14ac:dyDescent="0.2">
      <c r="A5893" s="8">
        <v>41569</v>
      </c>
      <c r="B5893" s="4">
        <f>YEAR(Sales[[#This Row],[Order Date]])</f>
        <v>2013</v>
      </c>
      <c r="C5893" s="4">
        <f>MONTH(Sales[[#This Row],[Order Date]])</f>
        <v>10</v>
      </c>
      <c r="D5893" t="s">
        <v>581</v>
      </c>
      <c r="E5893" t="s">
        <v>40</v>
      </c>
      <c r="F5893" t="s">
        <v>234</v>
      </c>
      <c r="G5893" t="s">
        <v>20</v>
      </c>
      <c r="H5893" t="s">
        <v>21</v>
      </c>
      <c r="I5893" t="s">
        <v>36</v>
      </c>
      <c r="J5893" s="7">
        <v>35.880000000000003</v>
      </c>
      <c r="K5893" s="4">
        <v>6</v>
      </c>
      <c r="L5893" s="6">
        <v>17.581199999999999</v>
      </c>
    </row>
    <row r="5894" spans="1:12" x14ac:dyDescent="0.2">
      <c r="A5894" s="8">
        <v>41569</v>
      </c>
      <c r="B5894" s="4">
        <f>YEAR(Sales[[#This Row],[Order Date]])</f>
        <v>2013</v>
      </c>
      <c r="C5894" s="4">
        <f>MONTH(Sales[[#This Row],[Order Date]])</f>
        <v>10</v>
      </c>
      <c r="D5894" t="s">
        <v>581</v>
      </c>
      <c r="E5894" t="s">
        <v>40</v>
      </c>
      <c r="F5894" t="s">
        <v>234</v>
      </c>
      <c r="G5894" t="s">
        <v>20</v>
      </c>
      <c r="H5894" t="s">
        <v>21</v>
      </c>
      <c r="I5894" t="s">
        <v>32</v>
      </c>
      <c r="J5894" s="7">
        <v>4535.9759999999997</v>
      </c>
      <c r="K5894" s="4">
        <v>3</v>
      </c>
      <c r="L5894" s="6">
        <v>1644.2913000000001</v>
      </c>
    </row>
    <row r="5895" spans="1:12" x14ac:dyDescent="0.2">
      <c r="A5895" s="8">
        <v>41569</v>
      </c>
      <c r="B5895" s="4">
        <f>YEAR(Sales[[#This Row],[Order Date]])</f>
        <v>2013</v>
      </c>
      <c r="C5895" s="4">
        <f>MONTH(Sales[[#This Row],[Order Date]])</f>
        <v>10</v>
      </c>
      <c r="D5895" t="s">
        <v>622</v>
      </c>
      <c r="E5895" t="s">
        <v>11</v>
      </c>
      <c r="F5895" t="s">
        <v>85</v>
      </c>
      <c r="G5895" t="s">
        <v>13</v>
      </c>
      <c r="H5895" t="s">
        <v>21</v>
      </c>
      <c r="I5895" t="s">
        <v>26</v>
      </c>
      <c r="J5895" s="7">
        <v>111.672</v>
      </c>
      <c r="K5895" s="4">
        <v>9</v>
      </c>
      <c r="L5895" s="6">
        <v>6.9794999999999998</v>
      </c>
    </row>
    <row r="5896" spans="1:12" x14ac:dyDescent="0.2">
      <c r="A5896" s="8">
        <v>41569</v>
      </c>
      <c r="B5896" s="4">
        <f>YEAR(Sales[[#This Row],[Order Date]])</f>
        <v>2013</v>
      </c>
      <c r="C5896" s="4">
        <f>MONTH(Sales[[#This Row],[Order Date]])</f>
        <v>10</v>
      </c>
      <c r="D5896" t="s">
        <v>614</v>
      </c>
      <c r="E5896" t="s">
        <v>11</v>
      </c>
      <c r="F5896" t="s">
        <v>41</v>
      </c>
      <c r="G5896" t="s">
        <v>42</v>
      </c>
      <c r="H5896" t="s">
        <v>30</v>
      </c>
      <c r="I5896" t="s">
        <v>55</v>
      </c>
      <c r="J5896" s="7">
        <v>106.08</v>
      </c>
      <c r="K5896" s="4">
        <v>6</v>
      </c>
      <c r="L5896" s="6">
        <v>-9.282</v>
      </c>
    </row>
    <row r="5897" spans="1:12" x14ac:dyDescent="0.2">
      <c r="A5897" s="8">
        <v>41569</v>
      </c>
      <c r="B5897" s="4">
        <f>YEAR(Sales[[#This Row],[Order Date]])</f>
        <v>2013</v>
      </c>
      <c r="C5897" s="4">
        <f>MONTH(Sales[[#This Row],[Order Date]])</f>
        <v>10</v>
      </c>
      <c r="D5897" t="s">
        <v>304</v>
      </c>
      <c r="E5897" t="s">
        <v>11</v>
      </c>
      <c r="F5897" t="s">
        <v>19</v>
      </c>
      <c r="G5897" t="s">
        <v>20</v>
      </c>
      <c r="H5897" t="s">
        <v>14</v>
      </c>
      <c r="I5897" t="s">
        <v>16</v>
      </c>
      <c r="J5897" s="7">
        <v>242.136</v>
      </c>
      <c r="K5897" s="4">
        <v>3</v>
      </c>
      <c r="L5897" s="6">
        <v>12.1068</v>
      </c>
    </row>
    <row r="5898" spans="1:12" x14ac:dyDescent="0.2">
      <c r="A5898" s="8">
        <v>41569</v>
      </c>
      <c r="B5898" s="4">
        <f>YEAR(Sales[[#This Row],[Order Date]])</f>
        <v>2013</v>
      </c>
      <c r="C5898" s="4">
        <f>MONTH(Sales[[#This Row],[Order Date]])</f>
        <v>10</v>
      </c>
      <c r="D5898" t="s">
        <v>304</v>
      </c>
      <c r="E5898" t="s">
        <v>11</v>
      </c>
      <c r="F5898" t="s">
        <v>19</v>
      </c>
      <c r="G5898" t="s">
        <v>20</v>
      </c>
      <c r="H5898" t="s">
        <v>21</v>
      </c>
      <c r="I5898" t="s">
        <v>29</v>
      </c>
      <c r="J5898" s="7">
        <v>12.39</v>
      </c>
      <c r="K5898" s="4">
        <v>3</v>
      </c>
      <c r="L5898" s="6">
        <v>5.6993999999999998</v>
      </c>
    </row>
    <row r="5899" spans="1:12" x14ac:dyDescent="0.2">
      <c r="A5899" s="8">
        <v>41569</v>
      </c>
      <c r="B5899" s="4">
        <f>YEAR(Sales[[#This Row],[Order Date]])</f>
        <v>2013</v>
      </c>
      <c r="C5899" s="4">
        <f>MONTH(Sales[[#This Row],[Order Date]])</f>
        <v>10</v>
      </c>
      <c r="D5899" t="s">
        <v>304</v>
      </c>
      <c r="E5899" t="s">
        <v>11</v>
      </c>
      <c r="F5899" t="s">
        <v>19</v>
      </c>
      <c r="G5899" t="s">
        <v>20</v>
      </c>
      <c r="H5899" t="s">
        <v>14</v>
      </c>
      <c r="I5899" t="s">
        <v>28</v>
      </c>
      <c r="J5899" s="7">
        <v>19.96</v>
      </c>
      <c r="K5899" s="4">
        <v>2</v>
      </c>
      <c r="L5899" s="6">
        <v>5.5888</v>
      </c>
    </row>
    <row r="5900" spans="1:12" x14ac:dyDescent="0.2">
      <c r="A5900" s="8">
        <v>41569</v>
      </c>
      <c r="B5900" s="4">
        <f>YEAR(Sales[[#This Row],[Order Date]])</f>
        <v>2013</v>
      </c>
      <c r="C5900" s="4">
        <f>MONTH(Sales[[#This Row],[Order Date]])</f>
        <v>10</v>
      </c>
      <c r="D5900" t="s">
        <v>304</v>
      </c>
      <c r="E5900" t="s">
        <v>11</v>
      </c>
      <c r="F5900" t="s">
        <v>19</v>
      </c>
      <c r="G5900" t="s">
        <v>20</v>
      </c>
      <c r="H5900" t="s">
        <v>21</v>
      </c>
      <c r="I5900" t="s">
        <v>26</v>
      </c>
      <c r="J5900" s="7">
        <v>340.92</v>
      </c>
      <c r="K5900" s="4">
        <v>3</v>
      </c>
      <c r="L5900" s="6">
        <v>3.4091999999999998</v>
      </c>
    </row>
    <row r="5901" spans="1:12" x14ac:dyDescent="0.2">
      <c r="A5901" s="8">
        <v>41569</v>
      </c>
      <c r="B5901" s="4">
        <f>YEAR(Sales[[#This Row],[Order Date]])</f>
        <v>2013</v>
      </c>
      <c r="C5901" s="4">
        <f>MONTH(Sales[[#This Row],[Order Date]])</f>
        <v>10</v>
      </c>
      <c r="D5901" t="s">
        <v>477</v>
      </c>
      <c r="E5901" t="s">
        <v>40</v>
      </c>
      <c r="F5901" t="s">
        <v>24</v>
      </c>
      <c r="G5901" t="s">
        <v>13</v>
      </c>
      <c r="H5901" t="s">
        <v>14</v>
      </c>
      <c r="I5901" t="s">
        <v>28</v>
      </c>
      <c r="J5901" s="7">
        <v>45.567999999999998</v>
      </c>
      <c r="K5901" s="4">
        <v>2</v>
      </c>
      <c r="L5901" s="6">
        <v>9.6831999999999994</v>
      </c>
    </row>
    <row r="5902" spans="1:12" x14ac:dyDescent="0.2">
      <c r="A5902" s="8">
        <v>41569</v>
      </c>
      <c r="B5902" s="4">
        <f>YEAR(Sales[[#This Row],[Order Date]])</f>
        <v>2013</v>
      </c>
      <c r="C5902" s="4">
        <f>MONTH(Sales[[#This Row],[Order Date]])</f>
        <v>10</v>
      </c>
      <c r="D5902" t="s">
        <v>477</v>
      </c>
      <c r="E5902" t="s">
        <v>40</v>
      </c>
      <c r="F5902" t="s">
        <v>24</v>
      </c>
      <c r="G5902" t="s">
        <v>13</v>
      </c>
      <c r="H5902" t="s">
        <v>21</v>
      </c>
      <c r="I5902" t="s">
        <v>32</v>
      </c>
      <c r="J5902" s="7">
        <v>28.751999999999999</v>
      </c>
      <c r="K5902" s="4">
        <v>8</v>
      </c>
      <c r="L5902" s="6">
        <v>-21.084800000000001</v>
      </c>
    </row>
    <row r="5903" spans="1:12" x14ac:dyDescent="0.2">
      <c r="A5903" s="8">
        <v>41570</v>
      </c>
      <c r="B5903" s="4">
        <f>YEAR(Sales[[#This Row],[Order Date]])</f>
        <v>2013</v>
      </c>
      <c r="C5903" s="4">
        <f>MONTH(Sales[[#This Row],[Order Date]])</f>
        <v>10</v>
      </c>
      <c r="D5903" t="s">
        <v>403</v>
      </c>
      <c r="E5903" t="s">
        <v>40</v>
      </c>
      <c r="F5903" t="s">
        <v>68</v>
      </c>
      <c r="G5903" t="s">
        <v>42</v>
      </c>
      <c r="H5903" t="s">
        <v>14</v>
      </c>
      <c r="I5903" t="s">
        <v>28</v>
      </c>
      <c r="J5903" s="7">
        <v>31.4</v>
      </c>
      <c r="K5903" s="4">
        <v>5</v>
      </c>
      <c r="L5903" s="6">
        <v>10.048</v>
      </c>
    </row>
    <row r="5904" spans="1:12" x14ac:dyDescent="0.2">
      <c r="A5904" s="8">
        <v>41570</v>
      </c>
      <c r="B5904" s="4">
        <f>YEAR(Sales[[#This Row],[Order Date]])</f>
        <v>2013</v>
      </c>
      <c r="C5904" s="4">
        <f>MONTH(Sales[[#This Row],[Order Date]])</f>
        <v>10</v>
      </c>
      <c r="D5904" t="s">
        <v>596</v>
      </c>
      <c r="E5904" t="s">
        <v>11</v>
      </c>
      <c r="F5904" t="s">
        <v>82</v>
      </c>
      <c r="G5904" t="s">
        <v>13</v>
      </c>
      <c r="H5904" t="s">
        <v>14</v>
      </c>
      <c r="I5904" t="s">
        <v>28</v>
      </c>
      <c r="J5904" s="7">
        <v>39.92</v>
      </c>
      <c r="K5904" s="4">
        <v>4</v>
      </c>
      <c r="L5904" s="6">
        <v>11.1776</v>
      </c>
    </row>
    <row r="5905" spans="1:12" x14ac:dyDescent="0.2">
      <c r="A5905" s="8">
        <v>41570</v>
      </c>
      <c r="B5905" s="4">
        <f>YEAR(Sales[[#This Row],[Order Date]])</f>
        <v>2013</v>
      </c>
      <c r="C5905" s="4">
        <f>MONTH(Sales[[#This Row],[Order Date]])</f>
        <v>10</v>
      </c>
      <c r="D5905" t="s">
        <v>734</v>
      </c>
      <c r="E5905" t="s">
        <v>11</v>
      </c>
      <c r="F5905" t="s">
        <v>38</v>
      </c>
      <c r="G5905" t="s">
        <v>20</v>
      </c>
      <c r="H5905" t="s">
        <v>21</v>
      </c>
      <c r="I5905" t="s">
        <v>36</v>
      </c>
      <c r="J5905" s="7">
        <v>6.68</v>
      </c>
      <c r="K5905" s="4">
        <v>1</v>
      </c>
      <c r="L5905" s="6">
        <v>3.2063999999999999</v>
      </c>
    </row>
    <row r="5906" spans="1:12" x14ac:dyDescent="0.2">
      <c r="A5906" s="8">
        <v>41570</v>
      </c>
      <c r="B5906" s="4">
        <f>YEAR(Sales[[#This Row],[Order Date]])</f>
        <v>2013</v>
      </c>
      <c r="C5906" s="4">
        <f>MONTH(Sales[[#This Row],[Order Date]])</f>
        <v>10</v>
      </c>
      <c r="D5906" t="s">
        <v>734</v>
      </c>
      <c r="E5906" t="s">
        <v>11</v>
      </c>
      <c r="F5906" t="s">
        <v>38</v>
      </c>
      <c r="G5906" t="s">
        <v>20</v>
      </c>
      <c r="H5906" t="s">
        <v>21</v>
      </c>
      <c r="I5906" t="s">
        <v>29</v>
      </c>
      <c r="J5906" s="7">
        <v>8.34</v>
      </c>
      <c r="K5906" s="4">
        <v>3</v>
      </c>
      <c r="L5906" s="6">
        <v>2.2517999999999998</v>
      </c>
    </row>
    <row r="5907" spans="1:12" x14ac:dyDescent="0.2">
      <c r="A5907" s="8">
        <v>41570</v>
      </c>
      <c r="B5907" s="4">
        <f>YEAR(Sales[[#This Row],[Order Date]])</f>
        <v>2013</v>
      </c>
      <c r="C5907" s="4">
        <f>MONTH(Sales[[#This Row],[Order Date]])</f>
        <v>10</v>
      </c>
      <c r="D5907" t="s">
        <v>734</v>
      </c>
      <c r="E5907" t="s">
        <v>11</v>
      </c>
      <c r="F5907" t="s">
        <v>38</v>
      </c>
      <c r="G5907" t="s">
        <v>20</v>
      </c>
      <c r="H5907" t="s">
        <v>14</v>
      </c>
      <c r="I5907" t="s">
        <v>28</v>
      </c>
      <c r="J5907" s="7">
        <v>101.94</v>
      </c>
      <c r="K5907" s="4">
        <v>3</v>
      </c>
      <c r="L5907" s="6">
        <v>30.582000000000001</v>
      </c>
    </row>
    <row r="5908" spans="1:12" x14ac:dyDescent="0.2">
      <c r="A5908" s="8">
        <v>41571</v>
      </c>
      <c r="B5908" s="4">
        <f>YEAR(Sales[[#This Row],[Order Date]])</f>
        <v>2013</v>
      </c>
      <c r="C5908" s="4">
        <f>MONTH(Sales[[#This Row],[Order Date]])</f>
        <v>10</v>
      </c>
      <c r="D5908" t="s">
        <v>331</v>
      </c>
      <c r="E5908" t="s">
        <v>40</v>
      </c>
      <c r="F5908" t="s">
        <v>74</v>
      </c>
      <c r="G5908" t="s">
        <v>52</v>
      </c>
      <c r="H5908" t="s">
        <v>21</v>
      </c>
      <c r="I5908" t="s">
        <v>36</v>
      </c>
      <c r="J5908" s="7">
        <v>379.4</v>
      </c>
      <c r="K5908" s="4">
        <v>10</v>
      </c>
      <c r="L5908" s="6">
        <v>178.31800000000001</v>
      </c>
    </row>
    <row r="5909" spans="1:12" x14ac:dyDescent="0.2">
      <c r="A5909" s="8">
        <v>41571</v>
      </c>
      <c r="B5909" s="4">
        <f>YEAR(Sales[[#This Row],[Order Date]])</f>
        <v>2013</v>
      </c>
      <c r="C5909" s="4">
        <f>MONTH(Sales[[#This Row],[Order Date]])</f>
        <v>10</v>
      </c>
      <c r="D5909" t="s">
        <v>163</v>
      </c>
      <c r="E5909" t="s">
        <v>18</v>
      </c>
      <c r="F5909" t="s">
        <v>62</v>
      </c>
      <c r="G5909" t="s">
        <v>42</v>
      </c>
      <c r="H5909" t="s">
        <v>14</v>
      </c>
      <c r="I5909" t="s">
        <v>28</v>
      </c>
      <c r="J5909" s="7">
        <v>16.155999999999999</v>
      </c>
      <c r="K5909" s="4">
        <v>7</v>
      </c>
      <c r="L5909" s="6">
        <v>-12.117000000000001</v>
      </c>
    </row>
    <row r="5910" spans="1:12" x14ac:dyDescent="0.2">
      <c r="A5910" s="8">
        <v>41571</v>
      </c>
      <c r="B5910" s="4">
        <f>YEAR(Sales[[#This Row],[Order Date]])</f>
        <v>2013</v>
      </c>
      <c r="C5910" s="4">
        <f>MONTH(Sales[[#This Row],[Order Date]])</f>
        <v>10</v>
      </c>
      <c r="D5910" t="s">
        <v>163</v>
      </c>
      <c r="E5910" t="s">
        <v>18</v>
      </c>
      <c r="F5910" t="s">
        <v>62</v>
      </c>
      <c r="G5910" t="s">
        <v>42</v>
      </c>
      <c r="H5910" t="s">
        <v>21</v>
      </c>
      <c r="I5910" t="s">
        <v>36</v>
      </c>
      <c r="J5910" s="7">
        <v>54.816000000000003</v>
      </c>
      <c r="K5910" s="4">
        <v>3</v>
      </c>
      <c r="L5910" s="6">
        <v>17.815200000000001</v>
      </c>
    </row>
    <row r="5911" spans="1:12" x14ac:dyDescent="0.2">
      <c r="A5911" s="8">
        <v>41571</v>
      </c>
      <c r="B5911" s="4">
        <f>YEAR(Sales[[#This Row],[Order Date]])</f>
        <v>2013</v>
      </c>
      <c r="C5911" s="4">
        <f>MONTH(Sales[[#This Row],[Order Date]])</f>
        <v>10</v>
      </c>
      <c r="D5911" t="s">
        <v>515</v>
      </c>
      <c r="E5911" t="s">
        <v>40</v>
      </c>
      <c r="F5911" t="s">
        <v>38</v>
      </c>
      <c r="G5911" t="s">
        <v>20</v>
      </c>
      <c r="H5911" t="s">
        <v>21</v>
      </c>
      <c r="I5911" t="s">
        <v>75</v>
      </c>
      <c r="J5911" s="7">
        <v>17.05</v>
      </c>
      <c r="K5911" s="4">
        <v>5</v>
      </c>
      <c r="L5911" s="6">
        <v>8.1839999999999993</v>
      </c>
    </row>
    <row r="5912" spans="1:12" x14ac:dyDescent="0.2">
      <c r="A5912" s="8">
        <v>41572</v>
      </c>
      <c r="B5912" s="4">
        <f>YEAR(Sales[[#This Row],[Order Date]])</f>
        <v>2013</v>
      </c>
      <c r="C5912" s="4">
        <f>MONTH(Sales[[#This Row],[Order Date]])</f>
        <v>10</v>
      </c>
      <c r="D5912" t="s">
        <v>167</v>
      </c>
      <c r="E5912" t="s">
        <v>18</v>
      </c>
      <c r="F5912" t="s">
        <v>19</v>
      </c>
      <c r="G5912" t="s">
        <v>20</v>
      </c>
      <c r="H5912" t="s">
        <v>30</v>
      </c>
      <c r="I5912" t="s">
        <v>55</v>
      </c>
      <c r="J5912" s="7">
        <v>100</v>
      </c>
      <c r="K5912" s="4">
        <v>4</v>
      </c>
      <c r="L5912" s="6">
        <v>21</v>
      </c>
    </row>
    <row r="5913" spans="1:12" x14ac:dyDescent="0.2">
      <c r="A5913" s="8">
        <v>41572</v>
      </c>
      <c r="B5913" s="4">
        <f>YEAR(Sales[[#This Row],[Order Date]])</f>
        <v>2013</v>
      </c>
      <c r="C5913" s="4">
        <f>MONTH(Sales[[#This Row],[Order Date]])</f>
        <v>10</v>
      </c>
      <c r="D5913" t="s">
        <v>167</v>
      </c>
      <c r="E5913" t="s">
        <v>18</v>
      </c>
      <c r="F5913" t="s">
        <v>19</v>
      </c>
      <c r="G5913" t="s">
        <v>20</v>
      </c>
      <c r="H5913" t="s">
        <v>30</v>
      </c>
      <c r="I5913" t="s">
        <v>55</v>
      </c>
      <c r="J5913" s="7">
        <v>359.98</v>
      </c>
      <c r="K5913" s="4">
        <v>2</v>
      </c>
      <c r="L5913" s="6">
        <v>21.598800000000001</v>
      </c>
    </row>
    <row r="5914" spans="1:12" x14ac:dyDescent="0.2">
      <c r="A5914" s="8">
        <v>41572</v>
      </c>
      <c r="B5914" s="4">
        <f>YEAR(Sales[[#This Row],[Order Date]])</f>
        <v>2013</v>
      </c>
      <c r="C5914" s="4">
        <f>MONTH(Sales[[#This Row],[Order Date]])</f>
        <v>10</v>
      </c>
      <c r="D5914" t="s">
        <v>421</v>
      </c>
      <c r="E5914" t="s">
        <v>40</v>
      </c>
      <c r="F5914" t="s">
        <v>85</v>
      </c>
      <c r="G5914" t="s">
        <v>13</v>
      </c>
      <c r="H5914" t="s">
        <v>30</v>
      </c>
      <c r="I5914" t="s">
        <v>31</v>
      </c>
      <c r="J5914" s="7">
        <v>239.976</v>
      </c>
      <c r="K5914" s="4">
        <v>3</v>
      </c>
      <c r="L5914" s="6">
        <v>17.998200000000001</v>
      </c>
    </row>
    <row r="5915" spans="1:12" x14ac:dyDescent="0.2">
      <c r="A5915" s="8">
        <v>41572</v>
      </c>
      <c r="B5915" s="4">
        <f>YEAR(Sales[[#This Row],[Order Date]])</f>
        <v>2013</v>
      </c>
      <c r="C5915" s="4">
        <f>MONTH(Sales[[#This Row],[Order Date]])</f>
        <v>10</v>
      </c>
      <c r="D5915" t="s">
        <v>269</v>
      </c>
      <c r="E5915" t="s">
        <v>11</v>
      </c>
      <c r="F5915" t="s">
        <v>19</v>
      </c>
      <c r="G5915" t="s">
        <v>20</v>
      </c>
      <c r="H5915" t="s">
        <v>30</v>
      </c>
      <c r="I5915" t="s">
        <v>55</v>
      </c>
      <c r="J5915" s="7">
        <v>199.99</v>
      </c>
      <c r="K5915" s="4">
        <v>1</v>
      </c>
      <c r="L5915" s="6">
        <v>85.995699999999999</v>
      </c>
    </row>
    <row r="5916" spans="1:12" x14ac:dyDescent="0.2">
      <c r="A5916" s="8">
        <v>41572</v>
      </c>
      <c r="B5916" s="4">
        <f>YEAR(Sales[[#This Row],[Order Date]])</f>
        <v>2013</v>
      </c>
      <c r="C5916" s="4">
        <f>MONTH(Sales[[#This Row],[Order Date]])</f>
        <v>10</v>
      </c>
      <c r="D5916" t="s">
        <v>770</v>
      </c>
      <c r="E5916" t="s">
        <v>18</v>
      </c>
      <c r="F5916" t="s">
        <v>41</v>
      </c>
      <c r="G5916" t="s">
        <v>42</v>
      </c>
      <c r="H5916" t="s">
        <v>21</v>
      </c>
      <c r="I5916" t="s">
        <v>36</v>
      </c>
      <c r="J5916" s="7">
        <v>15.552</v>
      </c>
      <c r="K5916" s="4">
        <v>3</v>
      </c>
      <c r="L5916" s="6">
        <v>5.4432</v>
      </c>
    </row>
    <row r="5917" spans="1:12" x14ac:dyDescent="0.2">
      <c r="A5917" s="8">
        <v>41572</v>
      </c>
      <c r="B5917" s="4">
        <f>YEAR(Sales[[#This Row],[Order Date]])</f>
        <v>2013</v>
      </c>
      <c r="C5917" s="4">
        <f>MONTH(Sales[[#This Row],[Order Date]])</f>
        <v>10</v>
      </c>
      <c r="D5917" t="s">
        <v>603</v>
      </c>
      <c r="E5917" t="s">
        <v>40</v>
      </c>
      <c r="F5917" t="s">
        <v>19</v>
      </c>
      <c r="G5917" t="s">
        <v>20</v>
      </c>
      <c r="H5917" t="s">
        <v>30</v>
      </c>
      <c r="I5917" t="s">
        <v>55</v>
      </c>
      <c r="J5917" s="7">
        <v>450</v>
      </c>
      <c r="K5917" s="4">
        <v>5</v>
      </c>
      <c r="L5917" s="6">
        <v>162</v>
      </c>
    </row>
    <row r="5918" spans="1:12" x14ac:dyDescent="0.2">
      <c r="A5918" s="8">
        <v>41573</v>
      </c>
      <c r="B5918" s="4">
        <f>YEAR(Sales[[#This Row],[Order Date]])</f>
        <v>2013</v>
      </c>
      <c r="C5918" s="4">
        <f>MONTH(Sales[[#This Row],[Order Date]])</f>
        <v>10</v>
      </c>
      <c r="D5918" t="s">
        <v>405</v>
      </c>
      <c r="E5918" t="s">
        <v>18</v>
      </c>
      <c r="F5918" t="s">
        <v>24</v>
      </c>
      <c r="G5918" t="s">
        <v>13</v>
      </c>
      <c r="H5918" t="s">
        <v>30</v>
      </c>
      <c r="I5918" t="s">
        <v>31</v>
      </c>
      <c r="J5918" s="7">
        <v>783.96</v>
      </c>
      <c r="K5918" s="4">
        <v>5</v>
      </c>
      <c r="L5918" s="6">
        <v>78.396000000000001</v>
      </c>
    </row>
    <row r="5919" spans="1:12" x14ac:dyDescent="0.2">
      <c r="A5919" s="8">
        <v>41575</v>
      </c>
      <c r="B5919" s="4">
        <f>YEAR(Sales[[#This Row],[Order Date]])</f>
        <v>2013</v>
      </c>
      <c r="C5919" s="4">
        <f>MONTH(Sales[[#This Row],[Order Date]])</f>
        <v>10</v>
      </c>
      <c r="D5919" t="s">
        <v>261</v>
      </c>
      <c r="E5919" t="s">
        <v>11</v>
      </c>
      <c r="F5919" t="s">
        <v>74</v>
      </c>
      <c r="G5919" t="s">
        <v>52</v>
      </c>
      <c r="H5919" t="s">
        <v>14</v>
      </c>
      <c r="I5919" t="s">
        <v>28</v>
      </c>
      <c r="J5919" s="7">
        <v>40.200000000000003</v>
      </c>
      <c r="K5919" s="4">
        <v>3</v>
      </c>
      <c r="L5919" s="6">
        <v>19.295999999999999</v>
      </c>
    </row>
    <row r="5920" spans="1:12" x14ac:dyDescent="0.2">
      <c r="A5920" s="8">
        <v>41575</v>
      </c>
      <c r="B5920" s="4">
        <f>YEAR(Sales[[#This Row],[Order Date]])</f>
        <v>2013</v>
      </c>
      <c r="C5920" s="4">
        <f>MONTH(Sales[[#This Row],[Order Date]])</f>
        <v>10</v>
      </c>
      <c r="D5920" t="s">
        <v>232</v>
      </c>
      <c r="E5920" t="s">
        <v>18</v>
      </c>
      <c r="F5920" t="s">
        <v>19</v>
      </c>
      <c r="G5920" t="s">
        <v>20</v>
      </c>
      <c r="H5920" t="s">
        <v>21</v>
      </c>
      <c r="I5920" t="s">
        <v>33</v>
      </c>
      <c r="J5920" s="7">
        <v>43.92</v>
      </c>
      <c r="K5920" s="4">
        <v>4</v>
      </c>
      <c r="L5920" s="6">
        <v>11.8584</v>
      </c>
    </row>
    <row r="5921" spans="1:12" x14ac:dyDescent="0.2">
      <c r="A5921" s="8">
        <v>41575</v>
      </c>
      <c r="B5921" s="4">
        <f>YEAR(Sales[[#This Row],[Order Date]])</f>
        <v>2013</v>
      </c>
      <c r="C5921" s="4">
        <f>MONTH(Sales[[#This Row],[Order Date]])</f>
        <v>10</v>
      </c>
      <c r="D5921" t="s">
        <v>232</v>
      </c>
      <c r="E5921" t="s">
        <v>18</v>
      </c>
      <c r="F5921" t="s">
        <v>19</v>
      </c>
      <c r="G5921" t="s">
        <v>20</v>
      </c>
      <c r="H5921" t="s">
        <v>21</v>
      </c>
      <c r="I5921" t="s">
        <v>32</v>
      </c>
      <c r="J5921" s="7">
        <v>25.032</v>
      </c>
      <c r="K5921" s="4">
        <v>3</v>
      </c>
      <c r="L5921" s="6">
        <v>7.8224999999999998</v>
      </c>
    </row>
    <row r="5922" spans="1:12" x14ac:dyDescent="0.2">
      <c r="A5922" s="8">
        <v>41575</v>
      </c>
      <c r="B5922" s="4">
        <f>YEAR(Sales[[#This Row],[Order Date]])</f>
        <v>2013</v>
      </c>
      <c r="C5922" s="4">
        <f>MONTH(Sales[[#This Row],[Order Date]])</f>
        <v>10</v>
      </c>
      <c r="D5922" t="s">
        <v>651</v>
      </c>
      <c r="E5922" t="s">
        <v>11</v>
      </c>
      <c r="F5922" t="s">
        <v>82</v>
      </c>
      <c r="G5922" t="s">
        <v>13</v>
      </c>
      <c r="H5922" t="s">
        <v>14</v>
      </c>
      <c r="I5922" t="s">
        <v>16</v>
      </c>
      <c r="J5922" s="7">
        <v>290.98</v>
      </c>
      <c r="K5922" s="4">
        <v>1</v>
      </c>
      <c r="L5922" s="6">
        <v>75.654799999999994</v>
      </c>
    </row>
    <row r="5923" spans="1:12" x14ac:dyDescent="0.2">
      <c r="A5923" s="8">
        <v>41575</v>
      </c>
      <c r="B5923" s="4">
        <f>YEAR(Sales[[#This Row],[Order Date]])</f>
        <v>2013</v>
      </c>
      <c r="C5923" s="4">
        <f>MONTH(Sales[[#This Row],[Order Date]])</f>
        <v>10</v>
      </c>
      <c r="D5923" t="s">
        <v>107</v>
      </c>
      <c r="E5923" t="s">
        <v>40</v>
      </c>
      <c r="F5923" t="s">
        <v>19</v>
      </c>
      <c r="G5923" t="s">
        <v>20</v>
      </c>
      <c r="H5923" t="s">
        <v>21</v>
      </c>
      <c r="I5923" t="s">
        <v>32</v>
      </c>
      <c r="J5923" s="7">
        <v>67.135999999999996</v>
      </c>
      <c r="K5923" s="4">
        <v>4</v>
      </c>
      <c r="L5923" s="6">
        <v>25.175999999999998</v>
      </c>
    </row>
    <row r="5924" spans="1:12" x14ac:dyDescent="0.2">
      <c r="A5924" s="8">
        <v>41575</v>
      </c>
      <c r="B5924" s="4">
        <f>YEAR(Sales[[#This Row],[Order Date]])</f>
        <v>2013</v>
      </c>
      <c r="C5924" s="4">
        <f>MONTH(Sales[[#This Row],[Order Date]])</f>
        <v>10</v>
      </c>
      <c r="D5924" t="s">
        <v>651</v>
      </c>
      <c r="E5924" t="s">
        <v>11</v>
      </c>
      <c r="F5924" t="s">
        <v>74</v>
      </c>
      <c r="G5924" t="s">
        <v>52</v>
      </c>
      <c r="H5924" t="s">
        <v>14</v>
      </c>
      <c r="I5924" t="s">
        <v>16</v>
      </c>
      <c r="J5924" s="7">
        <v>427.64400000000001</v>
      </c>
      <c r="K5924" s="4">
        <v>14</v>
      </c>
      <c r="L5924" s="6">
        <v>80.777199999999993</v>
      </c>
    </row>
    <row r="5925" spans="1:12" x14ac:dyDescent="0.2">
      <c r="A5925" s="8">
        <v>41575</v>
      </c>
      <c r="B5925" s="4">
        <f>YEAR(Sales[[#This Row],[Order Date]])</f>
        <v>2013</v>
      </c>
      <c r="C5925" s="4">
        <f>MONTH(Sales[[#This Row],[Order Date]])</f>
        <v>10</v>
      </c>
      <c r="D5925" t="s">
        <v>651</v>
      </c>
      <c r="E5925" t="s">
        <v>11</v>
      </c>
      <c r="F5925" t="s">
        <v>74</v>
      </c>
      <c r="G5925" t="s">
        <v>52</v>
      </c>
      <c r="H5925" t="s">
        <v>21</v>
      </c>
      <c r="I5925" t="s">
        <v>75</v>
      </c>
      <c r="J5925" s="7">
        <v>40.67</v>
      </c>
      <c r="K5925" s="4">
        <v>7</v>
      </c>
      <c r="L5925" s="6">
        <v>12.607699999999999</v>
      </c>
    </row>
    <row r="5926" spans="1:12" x14ac:dyDescent="0.2">
      <c r="A5926" s="8">
        <v>41575</v>
      </c>
      <c r="B5926" s="4">
        <f>YEAR(Sales[[#This Row],[Order Date]])</f>
        <v>2013</v>
      </c>
      <c r="C5926" s="4">
        <f>MONTH(Sales[[#This Row],[Order Date]])</f>
        <v>10</v>
      </c>
      <c r="D5926" t="s">
        <v>651</v>
      </c>
      <c r="E5926" t="s">
        <v>11</v>
      </c>
      <c r="F5926" t="s">
        <v>74</v>
      </c>
      <c r="G5926" t="s">
        <v>52</v>
      </c>
      <c r="H5926" t="s">
        <v>21</v>
      </c>
      <c r="I5926" t="s">
        <v>26</v>
      </c>
      <c r="J5926" s="7">
        <v>33.479999999999997</v>
      </c>
      <c r="K5926" s="4">
        <v>2</v>
      </c>
      <c r="L5926" s="6">
        <v>1.3391999999999999</v>
      </c>
    </row>
    <row r="5927" spans="1:12" x14ac:dyDescent="0.2">
      <c r="A5927" s="8">
        <v>41575</v>
      </c>
      <c r="B5927" s="4">
        <f>YEAR(Sales[[#This Row],[Order Date]])</f>
        <v>2013</v>
      </c>
      <c r="C5927" s="4">
        <f>MONTH(Sales[[#This Row],[Order Date]])</f>
        <v>10</v>
      </c>
      <c r="D5927" t="s">
        <v>651</v>
      </c>
      <c r="E5927" t="s">
        <v>11</v>
      </c>
      <c r="F5927" t="s">
        <v>74</v>
      </c>
      <c r="G5927" t="s">
        <v>52</v>
      </c>
      <c r="H5927" t="s">
        <v>21</v>
      </c>
      <c r="I5927" t="s">
        <v>32</v>
      </c>
      <c r="J5927" s="7">
        <v>9.7279999999999998</v>
      </c>
      <c r="K5927" s="4">
        <v>2</v>
      </c>
      <c r="L5927" s="6">
        <v>3.2831999999999999</v>
      </c>
    </row>
    <row r="5928" spans="1:12" x14ac:dyDescent="0.2">
      <c r="A5928" s="8">
        <v>41576</v>
      </c>
      <c r="B5928" s="4">
        <f>YEAR(Sales[[#This Row],[Order Date]])</f>
        <v>2013</v>
      </c>
      <c r="C5928" s="4">
        <f>MONTH(Sales[[#This Row],[Order Date]])</f>
        <v>10</v>
      </c>
      <c r="D5928" t="s">
        <v>168</v>
      </c>
      <c r="E5928" t="s">
        <v>11</v>
      </c>
      <c r="F5928" t="s">
        <v>19</v>
      </c>
      <c r="G5928" t="s">
        <v>20</v>
      </c>
      <c r="H5928" t="s">
        <v>21</v>
      </c>
      <c r="I5928" t="s">
        <v>26</v>
      </c>
      <c r="J5928" s="7">
        <v>93.06</v>
      </c>
      <c r="K5928" s="4">
        <v>6</v>
      </c>
      <c r="L5928" s="6">
        <v>26.056799999999999</v>
      </c>
    </row>
    <row r="5929" spans="1:12" x14ac:dyDescent="0.2">
      <c r="A5929" s="8">
        <v>41576</v>
      </c>
      <c r="B5929" s="4">
        <f>YEAR(Sales[[#This Row],[Order Date]])</f>
        <v>2013</v>
      </c>
      <c r="C5929" s="4">
        <f>MONTH(Sales[[#This Row],[Order Date]])</f>
        <v>10</v>
      </c>
      <c r="D5929" t="s">
        <v>168</v>
      </c>
      <c r="E5929" t="s">
        <v>11</v>
      </c>
      <c r="F5929" t="s">
        <v>19</v>
      </c>
      <c r="G5929" t="s">
        <v>20</v>
      </c>
      <c r="H5929" t="s">
        <v>30</v>
      </c>
      <c r="I5929" t="s">
        <v>31</v>
      </c>
      <c r="J5929" s="7">
        <v>302.37599999999998</v>
      </c>
      <c r="K5929" s="4">
        <v>3</v>
      </c>
      <c r="L5929" s="6">
        <v>22.6782</v>
      </c>
    </row>
    <row r="5930" spans="1:12" x14ac:dyDescent="0.2">
      <c r="A5930" s="8">
        <v>41576</v>
      </c>
      <c r="B5930" s="4">
        <f>YEAR(Sales[[#This Row],[Order Date]])</f>
        <v>2013</v>
      </c>
      <c r="C5930" s="4">
        <f>MONTH(Sales[[#This Row],[Order Date]])</f>
        <v>10</v>
      </c>
      <c r="D5930" t="s">
        <v>123</v>
      </c>
      <c r="E5930" t="s">
        <v>18</v>
      </c>
      <c r="F5930" t="s">
        <v>158</v>
      </c>
      <c r="G5930" t="s">
        <v>52</v>
      </c>
      <c r="H5930" t="s">
        <v>21</v>
      </c>
      <c r="I5930" t="s">
        <v>36</v>
      </c>
      <c r="J5930" s="7">
        <v>32.4</v>
      </c>
      <c r="K5930" s="4">
        <v>5</v>
      </c>
      <c r="L5930" s="6">
        <v>15.552</v>
      </c>
    </row>
    <row r="5931" spans="1:12" x14ac:dyDescent="0.2">
      <c r="A5931" s="8">
        <v>41576</v>
      </c>
      <c r="B5931" s="4">
        <f>YEAR(Sales[[#This Row],[Order Date]])</f>
        <v>2013</v>
      </c>
      <c r="C5931" s="4">
        <f>MONTH(Sales[[#This Row],[Order Date]])</f>
        <v>10</v>
      </c>
      <c r="D5931" t="s">
        <v>123</v>
      </c>
      <c r="E5931" t="s">
        <v>18</v>
      </c>
      <c r="F5931" t="s">
        <v>158</v>
      </c>
      <c r="G5931" t="s">
        <v>52</v>
      </c>
      <c r="H5931" t="s">
        <v>21</v>
      </c>
      <c r="I5931" t="s">
        <v>26</v>
      </c>
      <c r="J5931" s="7">
        <v>1082.48</v>
      </c>
      <c r="K5931" s="4">
        <v>8</v>
      </c>
      <c r="L5931" s="6">
        <v>10.8248</v>
      </c>
    </row>
    <row r="5932" spans="1:12" x14ac:dyDescent="0.2">
      <c r="A5932" s="8">
        <v>41576</v>
      </c>
      <c r="B5932" s="4">
        <f>YEAR(Sales[[#This Row],[Order Date]])</f>
        <v>2013</v>
      </c>
      <c r="C5932" s="4">
        <f>MONTH(Sales[[#This Row],[Order Date]])</f>
        <v>10</v>
      </c>
      <c r="D5932" t="s">
        <v>123</v>
      </c>
      <c r="E5932" t="s">
        <v>18</v>
      </c>
      <c r="F5932" t="s">
        <v>158</v>
      </c>
      <c r="G5932" t="s">
        <v>52</v>
      </c>
      <c r="H5932" t="s">
        <v>21</v>
      </c>
      <c r="I5932" t="s">
        <v>36</v>
      </c>
      <c r="J5932" s="7">
        <v>56.91</v>
      </c>
      <c r="K5932" s="4">
        <v>3</v>
      </c>
      <c r="L5932" s="6">
        <v>27.316800000000001</v>
      </c>
    </row>
    <row r="5933" spans="1:12" x14ac:dyDescent="0.2">
      <c r="A5933" s="8">
        <v>41576</v>
      </c>
      <c r="B5933" s="4">
        <f>YEAR(Sales[[#This Row],[Order Date]])</f>
        <v>2013</v>
      </c>
      <c r="C5933" s="4">
        <f>MONTH(Sales[[#This Row],[Order Date]])</f>
        <v>10</v>
      </c>
      <c r="D5933" t="s">
        <v>123</v>
      </c>
      <c r="E5933" t="s">
        <v>18</v>
      </c>
      <c r="F5933" t="s">
        <v>158</v>
      </c>
      <c r="G5933" t="s">
        <v>52</v>
      </c>
      <c r="H5933" t="s">
        <v>14</v>
      </c>
      <c r="I5933" t="s">
        <v>28</v>
      </c>
      <c r="J5933" s="7">
        <v>77.599999999999994</v>
      </c>
      <c r="K5933" s="4">
        <v>4</v>
      </c>
      <c r="L5933" s="6">
        <v>38.024000000000001</v>
      </c>
    </row>
    <row r="5934" spans="1:12" x14ac:dyDescent="0.2">
      <c r="A5934" s="8">
        <v>41576</v>
      </c>
      <c r="B5934" s="4">
        <f>YEAR(Sales[[#This Row],[Order Date]])</f>
        <v>2013</v>
      </c>
      <c r="C5934" s="4">
        <f>MONTH(Sales[[#This Row],[Order Date]])</f>
        <v>10</v>
      </c>
      <c r="D5934" t="s">
        <v>123</v>
      </c>
      <c r="E5934" t="s">
        <v>18</v>
      </c>
      <c r="F5934" t="s">
        <v>158</v>
      </c>
      <c r="G5934" t="s">
        <v>52</v>
      </c>
      <c r="H5934" t="s">
        <v>21</v>
      </c>
      <c r="I5934" t="s">
        <v>32</v>
      </c>
      <c r="J5934" s="7">
        <v>14.28</v>
      </c>
      <c r="K5934" s="4">
        <v>1</v>
      </c>
      <c r="L5934" s="6">
        <v>6.5688000000000004</v>
      </c>
    </row>
    <row r="5935" spans="1:12" x14ac:dyDescent="0.2">
      <c r="A5935" s="8">
        <v>41576</v>
      </c>
      <c r="B5935" s="4">
        <f>YEAR(Sales[[#This Row],[Order Date]])</f>
        <v>2013</v>
      </c>
      <c r="C5935" s="4">
        <f>MONTH(Sales[[#This Row],[Order Date]])</f>
        <v>10</v>
      </c>
      <c r="D5935" t="s">
        <v>225</v>
      </c>
      <c r="E5935" t="s">
        <v>18</v>
      </c>
      <c r="F5935" t="s">
        <v>19</v>
      </c>
      <c r="G5935" t="s">
        <v>20</v>
      </c>
      <c r="H5935" t="s">
        <v>21</v>
      </c>
      <c r="I5935" t="s">
        <v>36</v>
      </c>
      <c r="J5935" s="7">
        <v>50.96</v>
      </c>
      <c r="K5935" s="4">
        <v>7</v>
      </c>
      <c r="L5935" s="6">
        <v>25.48</v>
      </c>
    </row>
    <row r="5936" spans="1:12" x14ac:dyDescent="0.2">
      <c r="A5936" s="8">
        <v>41576</v>
      </c>
      <c r="B5936" s="4">
        <f>YEAR(Sales[[#This Row],[Order Date]])</f>
        <v>2013</v>
      </c>
      <c r="C5936" s="4">
        <f>MONTH(Sales[[#This Row],[Order Date]])</f>
        <v>10</v>
      </c>
      <c r="D5936" t="s">
        <v>225</v>
      </c>
      <c r="E5936" t="s">
        <v>18</v>
      </c>
      <c r="F5936" t="s">
        <v>19</v>
      </c>
      <c r="G5936" t="s">
        <v>20</v>
      </c>
      <c r="H5936" t="s">
        <v>21</v>
      </c>
      <c r="I5936" t="s">
        <v>32</v>
      </c>
      <c r="J5936" s="7">
        <v>49.536000000000001</v>
      </c>
      <c r="K5936" s="4">
        <v>3</v>
      </c>
      <c r="L5936" s="6">
        <v>17.337599999999998</v>
      </c>
    </row>
    <row r="5937" spans="1:12" x14ac:dyDescent="0.2">
      <c r="A5937" s="8">
        <v>41576</v>
      </c>
      <c r="B5937" s="4">
        <f>YEAR(Sales[[#This Row],[Order Date]])</f>
        <v>2013</v>
      </c>
      <c r="C5937" s="4">
        <f>MONTH(Sales[[#This Row],[Order Date]])</f>
        <v>10</v>
      </c>
      <c r="D5937" t="s">
        <v>385</v>
      </c>
      <c r="E5937" t="s">
        <v>11</v>
      </c>
      <c r="F5937" t="s">
        <v>24</v>
      </c>
      <c r="G5937" t="s">
        <v>13</v>
      </c>
      <c r="H5937" t="s">
        <v>14</v>
      </c>
      <c r="I5937" t="s">
        <v>28</v>
      </c>
      <c r="J5937" s="7">
        <v>47.951999999999998</v>
      </c>
      <c r="K5937" s="4">
        <v>3</v>
      </c>
      <c r="L5937" s="6">
        <v>13.786199999999999</v>
      </c>
    </row>
    <row r="5938" spans="1:12" x14ac:dyDescent="0.2">
      <c r="A5938" s="8">
        <v>41576</v>
      </c>
      <c r="B5938" s="4">
        <f>YEAR(Sales[[#This Row],[Order Date]])</f>
        <v>2013</v>
      </c>
      <c r="C5938" s="4">
        <f>MONTH(Sales[[#This Row],[Order Date]])</f>
        <v>10</v>
      </c>
      <c r="D5938" t="s">
        <v>385</v>
      </c>
      <c r="E5938" t="s">
        <v>11</v>
      </c>
      <c r="F5938" t="s">
        <v>24</v>
      </c>
      <c r="G5938" t="s">
        <v>13</v>
      </c>
      <c r="H5938" t="s">
        <v>21</v>
      </c>
      <c r="I5938" t="s">
        <v>32</v>
      </c>
      <c r="J5938" s="7">
        <v>37.424999999999997</v>
      </c>
      <c r="K5938" s="4">
        <v>5</v>
      </c>
      <c r="L5938" s="6">
        <v>-29.94</v>
      </c>
    </row>
    <row r="5939" spans="1:12" x14ac:dyDescent="0.2">
      <c r="A5939" s="8">
        <v>41576</v>
      </c>
      <c r="B5939" s="4">
        <f>YEAR(Sales[[#This Row],[Order Date]])</f>
        <v>2013</v>
      </c>
      <c r="C5939" s="4">
        <f>MONTH(Sales[[#This Row],[Order Date]])</f>
        <v>10</v>
      </c>
      <c r="D5939" t="s">
        <v>385</v>
      </c>
      <c r="E5939" t="s">
        <v>11</v>
      </c>
      <c r="F5939" t="s">
        <v>24</v>
      </c>
      <c r="G5939" t="s">
        <v>13</v>
      </c>
      <c r="H5939" t="s">
        <v>14</v>
      </c>
      <c r="I5939" t="s">
        <v>28</v>
      </c>
      <c r="J5939" s="7">
        <v>63.968000000000004</v>
      </c>
      <c r="K5939" s="4">
        <v>2</v>
      </c>
      <c r="L5939" s="6">
        <v>0</v>
      </c>
    </row>
    <row r="5940" spans="1:12" x14ac:dyDescent="0.2">
      <c r="A5940" s="8">
        <v>41576</v>
      </c>
      <c r="B5940" s="4">
        <f>YEAR(Sales[[#This Row],[Order Date]])</f>
        <v>2013</v>
      </c>
      <c r="C5940" s="4">
        <f>MONTH(Sales[[#This Row],[Order Date]])</f>
        <v>10</v>
      </c>
      <c r="D5940" t="s">
        <v>385</v>
      </c>
      <c r="E5940" t="s">
        <v>11</v>
      </c>
      <c r="F5940" t="s">
        <v>24</v>
      </c>
      <c r="G5940" t="s">
        <v>13</v>
      </c>
      <c r="H5940" t="s">
        <v>14</v>
      </c>
      <c r="I5940" t="s">
        <v>28</v>
      </c>
      <c r="J5940" s="7">
        <v>165.048</v>
      </c>
      <c r="K5940" s="4">
        <v>3</v>
      </c>
      <c r="L5940" s="6">
        <v>41.262</v>
      </c>
    </row>
    <row r="5941" spans="1:12" x14ac:dyDescent="0.2">
      <c r="A5941" s="8">
        <v>41576</v>
      </c>
      <c r="B5941" s="4">
        <f>YEAR(Sales[[#This Row],[Order Date]])</f>
        <v>2013</v>
      </c>
      <c r="C5941" s="4">
        <f>MONTH(Sales[[#This Row],[Order Date]])</f>
        <v>10</v>
      </c>
      <c r="D5941" t="s">
        <v>494</v>
      </c>
      <c r="E5941" t="s">
        <v>18</v>
      </c>
      <c r="F5941" t="s">
        <v>35</v>
      </c>
      <c r="G5941" t="s">
        <v>13</v>
      </c>
      <c r="H5941" t="s">
        <v>21</v>
      </c>
      <c r="I5941" t="s">
        <v>32</v>
      </c>
      <c r="J5941" s="7">
        <v>17.616</v>
      </c>
      <c r="K5941" s="4">
        <v>4</v>
      </c>
      <c r="L5941" s="6">
        <v>-14.0928</v>
      </c>
    </row>
    <row r="5942" spans="1:12" x14ac:dyDescent="0.2">
      <c r="A5942" s="8">
        <v>41576</v>
      </c>
      <c r="B5942" s="4">
        <f>YEAR(Sales[[#This Row],[Order Date]])</f>
        <v>2013</v>
      </c>
      <c r="C5942" s="4">
        <f>MONTH(Sales[[#This Row],[Order Date]])</f>
        <v>10</v>
      </c>
      <c r="D5942" t="s">
        <v>287</v>
      </c>
      <c r="E5942" t="s">
        <v>11</v>
      </c>
      <c r="F5942" t="s">
        <v>24</v>
      </c>
      <c r="G5942" t="s">
        <v>13</v>
      </c>
      <c r="H5942" t="s">
        <v>21</v>
      </c>
      <c r="I5942" t="s">
        <v>32</v>
      </c>
      <c r="J5942" s="7">
        <v>38.19</v>
      </c>
      <c r="K5942" s="4">
        <v>5</v>
      </c>
      <c r="L5942" s="6">
        <v>-26.733000000000001</v>
      </c>
    </row>
    <row r="5943" spans="1:12" x14ac:dyDescent="0.2">
      <c r="A5943" s="8">
        <v>41576</v>
      </c>
      <c r="B5943" s="4">
        <f>YEAR(Sales[[#This Row],[Order Date]])</f>
        <v>2013</v>
      </c>
      <c r="C5943" s="4">
        <f>MONTH(Sales[[#This Row],[Order Date]])</f>
        <v>10</v>
      </c>
      <c r="D5943" t="s">
        <v>740</v>
      </c>
      <c r="E5943" t="s">
        <v>11</v>
      </c>
      <c r="F5943" t="s">
        <v>74</v>
      </c>
      <c r="G5943" t="s">
        <v>52</v>
      </c>
      <c r="H5943" t="s">
        <v>21</v>
      </c>
      <c r="I5943" t="s">
        <v>29</v>
      </c>
      <c r="J5943" s="7">
        <v>12.42</v>
      </c>
      <c r="K5943" s="4">
        <v>3</v>
      </c>
      <c r="L5943" s="6">
        <v>5.2164000000000001</v>
      </c>
    </row>
    <row r="5944" spans="1:12" x14ac:dyDescent="0.2">
      <c r="A5944" s="8">
        <v>41576</v>
      </c>
      <c r="B5944" s="4">
        <f>YEAR(Sales[[#This Row],[Order Date]])</f>
        <v>2013</v>
      </c>
      <c r="C5944" s="4">
        <f>MONTH(Sales[[#This Row],[Order Date]])</f>
        <v>10</v>
      </c>
      <c r="D5944" t="s">
        <v>215</v>
      </c>
      <c r="E5944" t="s">
        <v>18</v>
      </c>
      <c r="F5944" t="s">
        <v>74</v>
      </c>
      <c r="G5944" t="s">
        <v>52</v>
      </c>
      <c r="H5944" t="s">
        <v>14</v>
      </c>
      <c r="I5944" t="s">
        <v>28</v>
      </c>
      <c r="J5944" s="7">
        <v>756.8</v>
      </c>
      <c r="K5944" s="4">
        <v>5</v>
      </c>
      <c r="L5944" s="6">
        <v>75.680000000000007</v>
      </c>
    </row>
    <row r="5945" spans="1:12" x14ac:dyDescent="0.2">
      <c r="A5945" s="8">
        <v>41577</v>
      </c>
      <c r="B5945" s="4">
        <f>YEAR(Sales[[#This Row],[Order Date]])</f>
        <v>2013</v>
      </c>
      <c r="C5945" s="4">
        <f>MONTH(Sales[[#This Row],[Order Date]])</f>
        <v>10</v>
      </c>
      <c r="D5945" t="s">
        <v>565</v>
      </c>
      <c r="E5945" t="s">
        <v>18</v>
      </c>
      <c r="F5945" t="s">
        <v>158</v>
      </c>
      <c r="G5945" t="s">
        <v>52</v>
      </c>
      <c r="H5945" t="s">
        <v>21</v>
      </c>
      <c r="I5945" t="s">
        <v>26</v>
      </c>
      <c r="J5945" s="7">
        <v>40.74</v>
      </c>
      <c r="K5945" s="4">
        <v>3</v>
      </c>
      <c r="L5945" s="6">
        <v>0.40739999999999998</v>
      </c>
    </row>
    <row r="5946" spans="1:12" x14ac:dyDescent="0.2">
      <c r="A5946" s="8">
        <v>41577</v>
      </c>
      <c r="B5946" s="4">
        <f>YEAR(Sales[[#This Row],[Order Date]])</f>
        <v>2013</v>
      </c>
      <c r="C5946" s="4">
        <f>MONTH(Sales[[#This Row],[Order Date]])</f>
        <v>10</v>
      </c>
      <c r="D5946" t="s">
        <v>565</v>
      </c>
      <c r="E5946" t="s">
        <v>18</v>
      </c>
      <c r="F5946" t="s">
        <v>158</v>
      </c>
      <c r="G5946" t="s">
        <v>52</v>
      </c>
      <c r="H5946" t="s">
        <v>21</v>
      </c>
      <c r="I5946" t="s">
        <v>33</v>
      </c>
      <c r="J5946" s="7">
        <v>11.67</v>
      </c>
      <c r="K5946" s="4">
        <v>3</v>
      </c>
      <c r="L5946" s="6">
        <v>3.0341999999999998</v>
      </c>
    </row>
    <row r="5947" spans="1:12" x14ac:dyDescent="0.2">
      <c r="A5947" s="8">
        <v>41577</v>
      </c>
      <c r="B5947" s="4">
        <f>YEAR(Sales[[#This Row],[Order Date]])</f>
        <v>2013</v>
      </c>
      <c r="C5947" s="4">
        <f>MONTH(Sales[[#This Row],[Order Date]])</f>
        <v>10</v>
      </c>
      <c r="D5947" t="s">
        <v>217</v>
      </c>
      <c r="E5947" t="s">
        <v>11</v>
      </c>
      <c r="F5947" t="s">
        <v>68</v>
      </c>
      <c r="G5947" t="s">
        <v>42</v>
      </c>
      <c r="H5947" t="s">
        <v>14</v>
      </c>
      <c r="I5947" t="s">
        <v>28</v>
      </c>
      <c r="J5947" s="7">
        <v>67</v>
      </c>
      <c r="K5947" s="4">
        <v>5</v>
      </c>
      <c r="L5947" s="6">
        <v>32.159999999999997</v>
      </c>
    </row>
    <row r="5948" spans="1:12" x14ac:dyDescent="0.2">
      <c r="A5948" s="8">
        <v>41577</v>
      </c>
      <c r="B5948" s="4">
        <f>YEAR(Sales[[#This Row],[Order Date]])</f>
        <v>2013</v>
      </c>
      <c r="C5948" s="4">
        <f>MONTH(Sales[[#This Row],[Order Date]])</f>
        <v>10</v>
      </c>
      <c r="D5948" t="s">
        <v>176</v>
      </c>
      <c r="E5948" t="s">
        <v>11</v>
      </c>
      <c r="F5948" t="s">
        <v>19</v>
      </c>
      <c r="G5948" t="s">
        <v>20</v>
      </c>
      <c r="H5948" t="s">
        <v>21</v>
      </c>
      <c r="I5948" t="s">
        <v>32</v>
      </c>
      <c r="J5948" s="7">
        <v>11.744</v>
      </c>
      <c r="K5948" s="4">
        <v>1</v>
      </c>
      <c r="L5948" s="6">
        <v>3.8168000000000002</v>
      </c>
    </row>
    <row r="5949" spans="1:12" x14ac:dyDescent="0.2">
      <c r="A5949" s="8">
        <v>41578</v>
      </c>
      <c r="B5949" s="4">
        <f>YEAR(Sales[[#This Row],[Order Date]])</f>
        <v>2013</v>
      </c>
      <c r="C5949" s="4">
        <f>MONTH(Sales[[#This Row],[Order Date]])</f>
        <v>10</v>
      </c>
      <c r="D5949" t="s">
        <v>721</v>
      </c>
      <c r="E5949" t="s">
        <v>11</v>
      </c>
      <c r="F5949" t="s">
        <v>68</v>
      </c>
      <c r="G5949" t="s">
        <v>42</v>
      </c>
      <c r="H5949" t="s">
        <v>21</v>
      </c>
      <c r="I5949" t="s">
        <v>29</v>
      </c>
      <c r="J5949" s="7">
        <v>11.68</v>
      </c>
      <c r="K5949" s="4">
        <v>2</v>
      </c>
      <c r="L5949" s="6">
        <v>3.504</v>
      </c>
    </row>
    <row r="5950" spans="1:12" x14ac:dyDescent="0.2">
      <c r="A5950" s="8">
        <v>41578</v>
      </c>
      <c r="B5950" s="4">
        <f>YEAR(Sales[[#This Row],[Order Date]])</f>
        <v>2013</v>
      </c>
      <c r="C5950" s="4">
        <f>MONTH(Sales[[#This Row],[Order Date]])</f>
        <v>10</v>
      </c>
      <c r="D5950" t="s">
        <v>632</v>
      </c>
      <c r="E5950" t="s">
        <v>18</v>
      </c>
      <c r="F5950" t="s">
        <v>74</v>
      </c>
      <c r="G5950" t="s">
        <v>52</v>
      </c>
      <c r="H5950" t="s">
        <v>21</v>
      </c>
      <c r="I5950" t="s">
        <v>32</v>
      </c>
      <c r="J5950" s="7">
        <v>28.751999999999999</v>
      </c>
      <c r="K5950" s="4">
        <v>3</v>
      </c>
      <c r="L5950" s="6">
        <v>10.0632</v>
      </c>
    </row>
    <row r="5951" spans="1:12" x14ac:dyDescent="0.2">
      <c r="A5951" s="8">
        <v>41578</v>
      </c>
      <c r="B5951" s="4">
        <f>YEAR(Sales[[#This Row],[Order Date]])</f>
        <v>2013</v>
      </c>
      <c r="C5951" s="4">
        <f>MONTH(Sales[[#This Row],[Order Date]])</f>
        <v>10</v>
      </c>
      <c r="D5951" t="s">
        <v>632</v>
      </c>
      <c r="E5951" t="s">
        <v>18</v>
      </c>
      <c r="F5951" t="s">
        <v>74</v>
      </c>
      <c r="G5951" t="s">
        <v>52</v>
      </c>
      <c r="H5951" t="s">
        <v>21</v>
      </c>
      <c r="I5951" t="s">
        <v>29</v>
      </c>
      <c r="J5951" s="7">
        <v>114.95</v>
      </c>
      <c r="K5951" s="4">
        <v>5</v>
      </c>
      <c r="L5951" s="6">
        <v>32.186</v>
      </c>
    </row>
    <row r="5952" spans="1:12" x14ac:dyDescent="0.2">
      <c r="A5952" s="8">
        <v>41578</v>
      </c>
      <c r="B5952" s="4">
        <f>YEAR(Sales[[#This Row],[Order Date]])</f>
        <v>2013</v>
      </c>
      <c r="C5952" s="4">
        <f>MONTH(Sales[[#This Row],[Order Date]])</f>
        <v>10</v>
      </c>
      <c r="D5952" t="s">
        <v>810</v>
      </c>
      <c r="E5952" t="s">
        <v>11</v>
      </c>
      <c r="F5952" t="s">
        <v>19</v>
      </c>
      <c r="G5952" t="s">
        <v>20</v>
      </c>
      <c r="H5952" t="s">
        <v>21</v>
      </c>
      <c r="I5952" t="s">
        <v>75</v>
      </c>
      <c r="J5952" s="7">
        <v>3.62</v>
      </c>
      <c r="K5952" s="4">
        <v>2</v>
      </c>
      <c r="L5952" s="6">
        <v>1.1946000000000001</v>
      </c>
    </row>
    <row r="5953" spans="1:12" x14ac:dyDescent="0.2">
      <c r="A5953" s="8">
        <v>41579</v>
      </c>
      <c r="B5953" s="4">
        <f>YEAR(Sales[[#This Row],[Order Date]])</f>
        <v>2013</v>
      </c>
      <c r="C5953" s="4">
        <f>MONTH(Sales[[#This Row],[Order Date]])</f>
        <v>11</v>
      </c>
      <c r="D5953" t="s">
        <v>292</v>
      </c>
      <c r="E5953" t="s">
        <v>11</v>
      </c>
      <c r="F5953" t="s">
        <v>51</v>
      </c>
      <c r="G5953" t="s">
        <v>52</v>
      </c>
      <c r="H5953" t="s">
        <v>14</v>
      </c>
      <c r="I5953" t="s">
        <v>16</v>
      </c>
      <c r="J5953" s="7">
        <v>492.83499999999998</v>
      </c>
      <c r="K5953" s="4">
        <v>5</v>
      </c>
      <c r="L5953" s="6">
        <v>-14.081</v>
      </c>
    </row>
    <row r="5954" spans="1:12" x14ac:dyDescent="0.2">
      <c r="A5954" s="8">
        <v>41579</v>
      </c>
      <c r="B5954" s="4">
        <f>YEAR(Sales[[#This Row],[Order Date]])</f>
        <v>2013</v>
      </c>
      <c r="C5954" s="4">
        <f>MONTH(Sales[[#This Row],[Order Date]])</f>
        <v>11</v>
      </c>
      <c r="D5954" t="s">
        <v>123</v>
      </c>
      <c r="E5954" t="s">
        <v>18</v>
      </c>
      <c r="F5954" t="s">
        <v>19</v>
      </c>
      <c r="G5954" t="s">
        <v>20</v>
      </c>
      <c r="H5954" t="s">
        <v>21</v>
      </c>
      <c r="I5954" t="s">
        <v>26</v>
      </c>
      <c r="J5954" s="7">
        <v>1085.42</v>
      </c>
      <c r="K5954" s="4">
        <v>7</v>
      </c>
      <c r="L5954" s="6">
        <v>282.20920000000001</v>
      </c>
    </row>
    <row r="5955" spans="1:12" x14ac:dyDescent="0.2">
      <c r="A5955" s="8">
        <v>41579</v>
      </c>
      <c r="B5955" s="4">
        <f>YEAR(Sales[[#This Row],[Order Date]])</f>
        <v>2013</v>
      </c>
      <c r="C5955" s="4">
        <f>MONTH(Sales[[#This Row],[Order Date]])</f>
        <v>11</v>
      </c>
      <c r="D5955" t="s">
        <v>461</v>
      </c>
      <c r="E5955" t="s">
        <v>11</v>
      </c>
      <c r="F5955" t="s">
        <v>24</v>
      </c>
      <c r="G5955" t="s">
        <v>13</v>
      </c>
      <c r="H5955" t="s">
        <v>21</v>
      </c>
      <c r="I5955" t="s">
        <v>36</v>
      </c>
      <c r="J5955" s="7">
        <v>32.064</v>
      </c>
      <c r="K5955" s="4">
        <v>6</v>
      </c>
      <c r="L5955" s="6">
        <v>11.2224</v>
      </c>
    </row>
    <row r="5956" spans="1:12" x14ac:dyDescent="0.2">
      <c r="A5956" s="8">
        <v>41579</v>
      </c>
      <c r="B5956" s="4">
        <f>YEAR(Sales[[#This Row],[Order Date]])</f>
        <v>2013</v>
      </c>
      <c r="C5956" s="4">
        <f>MONTH(Sales[[#This Row],[Order Date]])</f>
        <v>11</v>
      </c>
      <c r="D5956" t="s">
        <v>379</v>
      </c>
      <c r="E5956" t="s">
        <v>18</v>
      </c>
      <c r="F5956" t="s">
        <v>135</v>
      </c>
      <c r="G5956" t="s">
        <v>42</v>
      </c>
      <c r="H5956" t="s">
        <v>21</v>
      </c>
      <c r="I5956" t="s">
        <v>122</v>
      </c>
      <c r="J5956" s="7">
        <v>21.96</v>
      </c>
      <c r="K5956" s="4">
        <v>2</v>
      </c>
      <c r="L5956" s="6">
        <v>6.1487999999999996</v>
      </c>
    </row>
    <row r="5957" spans="1:12" x14ac:dyDescent="0.2">
      <c r="A5957" s="8">
        <v>41579</v>
      </c>
      <c r="B5957" s="4">
        <f>YEAR(Sales[[#This Row],[Order Date]])</f>
        <v>2013</v>
      </c>
      <c r="C5957" s="4">
        <f>MONTH(Sales[[#This Row],[Order Date]])</f>
        <v>11</v>
      </c>
      <c r="D5957" t="s">
        <v>379</v>
      </c>
      <c r="E5957" t="s">
        <v>18</v>
      </c>
      <c r="F5957" t="s">
        <v>135</v>
      </c>
      <c r="G5957" t="s">
        <v>42</v>
      </c>
      <c r="H5957" t="s">
        <v>14</v>
      </c>
      <c r="I5957" t="s">
        <v>16</v>
      </c>
      <c r="J5957" s="7">
        <v>368.97</v>
      </c>
      <c r="K5957" s="4">
        <v>3</v>
      </c>
      <c r="L5957" s="6">
        <v>81.173400000000001</v>
      </c>
    </row>
    <row r="5958" spans="1:12" x14ac:dyDescent="0.2">
      <c r="A5958" s="8">
        <v>41579</v>
      </c>
      <c r="B5958" s="4">
        <f>YEAR(Sales[[#This Row],[Order Date]])</f>
        <v>2013</v>
      </c>
      <c r="C5958" s="4">
        <f>MONTH(Sales[[#This Row],[Order Date]])</f>
        <v>11</v>
      </c>
      <c r="D5958" t="s">
        <v>379</v>
      </c>
      <c r="E5958" t="s">
        <v>18</v>
      </c>
      <c r="F5958" t="s">
        <v>135</v>
      </c>
      <c r="G5958" t="s">
        <v>42</v>
      </c>
      <c r="H5958" t="s">
        <v>21</v>
      </c>
      <c r="I5958" t="s">
        <v>29</v>
      </c>
      <c r="J5958" s="7">
        <v>12.39</v>
      </c>
      <c r="K5958" s="4">
        <v>3</v>
      </c>
      <c r="L5958" s="6">
        <v>3.4691999999999998</v>
      </c>
    </row>
    <row r="5959" spans="1:12" x14ac:dyDescent="0.2">
      <c r="A5959" s="8">
        <v>41579</v>
      </c>
      <c r="B5959" s="4">
        <f>YEAR(Sales[[#This Row],[Order Date]])</f>
        <v>2013</v>
      </c>
      <c r="C5959" s="4">
        <f>MONTH(Sales[[#This Row],[Order Date]])</f>
        <v>11</v>
      </c>
      <c r="D5959" t="s">
        <v>379</v>
      </c>
      <c r="E5959" t="s">
        <v>18</v>
      </c>
      <c r="F5959" t="s">
        <v>135</v>
      </c>
      <c r="G5959" t="s">
        <v>42</v>
      </c>
      <c r="H5959" t="s">
        <v>21</v>
      </c>
      <c r="I5959" t="s">
        <v>26</v>
      </c>
      <c r="J5959" s="7">
        <v>332.94</v>
      </c>
      <c r="K5959" s="4">
        <v>3</v>
      </c>
      <c r="L5959" s="6">
        <v>9.9882000000000009</v>
      </c>
    </row>
    <row r="5960" spans="1:12" x14ac:dyDescent="0.2">
      <c r="A5960" s="8">
        <v>41579</v>
      </c>
      <c r="B5960" s="4">
        <f>YEAR(Sales[[#This Row],[Order Date]])</f>
        <v>2013</v>
      </c>
      <c r="C5960" s="4">
        <f>MONTH(Sales[[#This Row],[Order Date]])</f>
        <v>11</v>
      </c>
      <c r="D5960" t="s">
        <v>320</v>
      </c>
      <c r="E5960" t="s">
        <v>18</v>
      </c>
      <c r="F5960" t="s">
        <v>19</v>
      </c>
      <c r="G5960" t="s">
        <v>20</v>
      </c>
      <c r="H5960" t="s">
        <v>14</v>
      </c>
      <c r="I5960" t="s">
        <v>16</v>
      </c>
      <c r="J5960" s="7">
        <v>1403.92</v>
      </c>
      <c r="K5960" s="4">
        <v>5</v>
      </c>
      <c r="L5960" s="6">
        <v>70.195999999999998</v>
      </c>
    </row>
    <row r="5961" spans="1:12" x14ac:dyDescent="0.2">
      <c r="A5961" s="8">
        <v>41580</v>
      </c>
      <c r="B5961" s="4">
        <f>YEAR(Sales[[#This Row],[Order Date]])</f>
        <v>2013</v>
      </c>
      <c r="C5961" s="4">
        <f>MONTH(Sales[[#This Row],[Order Date]])</f>
        <v>11</v>
      </c>
      <c r="D5961" t="s">
        <v>532</v>
      </c>
      <c r="E5961" t="s">
        <v>40</v>
      </c>
      <c r="F5961" t="s">
        <v>82</v>
      </c>
      <c r="G5961" t="s">
        <v>13</v>
      </c>
      <c r="H5961" t="s">
        <v>30</v>
      </c>
      <c r="I5961" t="s">
        <v>31</v>
      </c>
      <c r="J5961" s="7">
        <v>21.8</v>
      </c>
      <c r="K5961" s="4">
        <v>2</v>
      </c>
      <c r="L5961" s="6">
        <v>6.1040000000000001</v>
      </c>
    </row>
    <row r="5962" spans="1:12" x14ac:dyDescent="0.2">
      <c r="A5962" s="8">
        <v>41580</v>
      </c>
      <c r="B5962" s="4">
        <f>YEAR(Sales[[#This Row],[Order Date]])</f>
        <v>2013</v>
      </c>
      <c r="C5962" s="4">
        <f>MONTH(Sales[[#This Row],[Order Date]])</f>
        <v>11</v>
      </c>
      <c r="D5962" t="s">
        <v>532</v>
      </c>
      <c r="E5962" t="s">
        <v>40</v>
      </c>
      <c r="F5962" t="s">
        <v>82</v>
      </c>
      <c r="G5962" t="s">
        <v>13</v>
      </c>
      <c r="H5962" t="s">
        <v>21</v>
      </c>
      <c r="I5962" t="s">
        <v>57</v>
      </c>
      <c r="J5962" s="7">
        <v>251.79</v>
      </c>
      <c r="K5962" s="4">
        <v>3</v>
      </c>
      <c r="L5962" s="6">
        <v>118.3413</v>
      </c>
    </row>
    <row r="5963" spans="1:12" x14ac:dyDescent="0.2">
      <c r="A5963" s="8">
        <v>41580</v>
      </c>
      <c r="B5963" s="4">
        <f>YEAR(Sales[[#This Row],[Order Date]])</f>
        <v>2013</v>
      </c>
      <c r="C5963" s="4">
        <f>MONTH(Sales[[#This Row],[Order Date]])</f>
        <v>11</v>
      </c>
      <c r="D5963" t="s">
        <v>786</v>
      </c>
      <c r="E5963" t="s">
        <v>18</v>
      </c>
      <c r="F5963" t="s">
        <v>41</v>
      </c>
      <c r="G5963" t="s">
        <v>42</v>
      </c>
      <c r="H5963" t="s">
        <v>21</v>
      </c>
      <c r="I5963" t="s">
        <v>26</v>
      </c>
      <c r="J5963" s="7">
        <v>111.672</v>
      </c>
      <c r="K5963" s="4">
        <v>9</v>
      </c>
      <c r="L5963" s="6">
        <v>6.9794999999999998</v>
      </c>
    </row>
    <row r="5964" spans="1:12" x14ac:dyDescent="0.2">
      <c r="A5964" s="8">
        <v>41580</v>
      </c>
      <c r="B5964" s="4">
        <f>YEAR(Sales[[#This Row],[Order Date]])</f>
        <v>2013</v>
      </c>
      <c r="C5964" s="4">
        <f>MONTH(Sales[[#This Row],[Order Date]])</f>
        <v>11</v>
      </c>
      <c r="D5964" t="s">
        <v>263</v>
      </c>
      <c r="E5964" t="s">
        <v>11</v>
      </c>
      <c r="F5964" t="s">
        <v>62</v>
      </c>
      <c r="G5964" t="s">
        <v>42</v>
      </c>
      <c r="H5964" t="s">
        <v>30</v>
      </c>
      <c r="I5964" t="s">
        <v>55</v>
      </c>
      <c r="J5964" s="7">
        <v>68.111999999999995</v>
      </c>
      <c r="K5964" s="4">
        <v>3</v>
      </c>
      <c r="L5964" s="6">
        <v>17.8794</v>
      </c>
    </row>
    <row r="5965" spans="1:12" x14ac:dyDescent="0.2">
      <c r="A5965" s="8">
        <v>41582</v>
      </c>
      <c r="B5965" s="4">
        <f>YEAR(Sales[[#This Row],[Order Date]])</f>
        <v>2013</v>
      </c>
      <c r="C5965" s="4">
        <f>MONTH(Sales[[#This Row],[Order Date]])</f>
        <v>11</v>
      </c>
      <c r="D5965" t="s">
        <v>109</v>
      </c>
      <c r="E5965" t="s">
        <v>11</v>
      </c>
      <c r="F5965" t="s">
        <v>110</v>
      </c>
      <c r="G5965" t="s">
        <v>42</v>
      </c>
      <c r="H5965" t="s">
        <v>21</v>
      </c>
      <c r="I5965" t="s">
        <v>29</v>
      </c>
      <c r="J5965" s="7">
        <v>75.959999999999994</v>
      </c>
      <c r="K5965" s="4">
        <v>2</v>
      </c>
      <c r="L5965" s="6">
        <v>22.788</v>
      </c>
    </row>
    <row r="5966" spans="1:12" x14ac:dyDescent="0.2">
      <c r="A5966" s="8">
        <v>41582</v>
      </c>
      <c r="B5966" s="4">
        <f>YEAR(Sales[[#This Row],[Order Date]])</f>
        <v>2013</v>
      </c>
      <c r="C5966" s="4">
        <f>MONTH(Sales[[#This Row],[Order Date]])</f>
        <v>11</v>
      </c>
      <c r="D5966" t="s">
        <v>109</v>
      </c>
      <c r="E5966" t="s">
        <v>11</v>
      </c>
      <c r="F5966" t="s">
        <v>110</v>
      </c>
      <c r="G5966" t="s">
        <v>42</v>
      </c>
      <c r="H5966" t="s">
        <v>21</v>
      </c>
      <c r="I5966" t="s">
        <v>32</v>
      </c>
      <c r="J5966" s="7">
        <v>27.24</v>
      </c>
      <c r="K5966" s="4">
        <v>6</v>
      </c>
      <c r="L5966" s="6">
        <v>13.3476</v>
      </c>
    </row>
    <row r="5967" spans="1:12" x14ac:dyDescent="0.2">
      <c r="A5967" s="8">
        <v>41582</v>
      </c>
      <c r="B5967" s="4">
        <f>YEAR(Sales[[#This Row],[Order Date]])</f>
        <v>2013</v>
      </c>
      <c r="C5967" s="4">
        <f>MONTH(Sales[[#This Row],[Order Date]])</f>
        <v>11</v>
      </c>
      <c r="D5967" t="s">
        <v>302</v>
      </c>
      <c r="E5967" t="s">
        <v>11</v>
      </c>
      <c r="F5967" t="s">
        <v>38</v>
      </c>
      <c r="G5967" t="s">
        <v>20</v>
      </c>
      <c r="H5967" t="s">
        <v>21</v>
      </c>
      <c r="I5967" t="s">
        <v>29</v>
      </c>
      <c r="J5967" s="7">
        <v>8.82</v>
      </c>
      <c r="K5967" s="4">
        <v>3</v>
      </c>
      <c r="L5967" s="6">
        <v>2.3814000000000002</v>
      </c>
    </row>
    <row r="5968" spans="1:12" x14ac:dyDescent="0.2">
      <c r="A5968" s="8">
        <v>41582</v>
      </c>
      <c r="B5968" s="4">
        <f>YEAR(Sales[[#This Row],[Order Date]])</f>
        <v>2013</v>
      </c>
      <c r="C5968" s="4">
        <f>MONTH(Sales[[#This Row],[Order Date]])</f>
        <v>11</v>
      </c>
      <c r="D5968" t="s">
        <v>496</v>
      </c>
      <c r="E5968" t="s">
        <v>11</v>
      </c>
      <c r="F5968" t="s">
        <v>19</v>
      </c>
      <c r="G5968" t="s">
        <v>20</v>
      </c>
      <c r="H5968" t="s">
        <v>14</v>
      </c>
      <c r="I5968" t="s">
        <v>16</v>
      </c>
      <c r="J5968" s="7">
        <v>217.584</v>
      </c>
      <c r="K5968" s="4">
        <v>2</v>
      </c>
      <c r="L5968" s="6">
        <v>-29.9178</v>
      </c>
    </row>
    <row r="5969" spans="1:12" x14ac:dyDescent="0.2">
      <c r="A5969" s="8">
        <v>41582</v>
      </c>
      <c r="B5969" s="4">
        <f>YEAR(Sales[[#This Row],[Order Date]])</f>
        <v>2013</v>
      </c>
      <c r="C5969" s="4">
        <f>MONTH(Sales[[#This Row],[Order Date]])</f>
        <v>11</v>
      </c>
      <c r="D5969" t="s">
        <v>496</v>
      </c>
      <c r="E5969" t="s">
        <v>11</v>
      </c>
      <c r="F5969" t="s">
        <v>19</v>
      </c>
      <c r="G5969" t="s">
        <v>20</v>
      </c>
      <c r="H5969" t="s">
        <v>30</v>
      </c>
      <c r="I5969" t="s">
        <v>55</v>
      </c>
      <c r="J5969" s="7">
        <v>82.95</v>
      </c>
      <c r="K5969" s="4">
        <v>5</v>
      </c>
      <c r="L5969" s="6">
        <v>29.032499999999999</v>
      </c>
    </row>
    <row r="5970" spans="1:12" x14ac:dyDescent="0.2">
      <c r="A5970" s="8">
        <v>41582</v>
      </c>
      <c r="B5970" s="4">
        <f>YEAR(Sales[[#This Row],[Order Date]])</f>
        <v>2013</v>
      </c>
      <c r="C5970" s="4">
        <f>MONTH(Sales[[#This Row],[Order Date]])</f>
        <v>11</v>
      </c>
      <c r="D5970" t="s">
        <v>496</v>
      </c>
      <c r="E5970" t="s">
        <v>11</v>
      </c>
      <c r="F5970" t="s">
        <v>19</v>
      </c>
      <c r="G5970" t="s">
        <v>20</v>
      </c>
      <c r="H5970" t="s">
        <v>21</v>
      </c>
      <c r="I5970" t="s">
        <v>22</v>
      </c>
      <c r="J5970" s="7">
        <v>87.71</v>
      </c>
      <c r="K5970" s="4">
        <v>7</v>
      </c>
      <c r="L5970" s="6">
        <v>41.223700000000001</v>
      </c>
    </row>
    <row r="5971" spans="1:12" x14ac:dyDescent="0.2">
      <c r="A5971" s="8">
        <v>41582</v>
      </c>
      <c r="B5971" s="4">
        <f>YEAR(Sales[[#This Row],[Order Date]])</f>
        <v>2013</v>
      </c>
      <c r="C5971" s="4">
        <f>MONTH(Sales[[#This Row],[Order Date]])</f>
        <v>11</v>
      </c>
      <c r="D5971" t="s">
        <v>496</v>
      </c>
      <c r="E5971" t="s">
        <v>11</v>
      </c>
      <c r="F5971" t="s">
        <v>19</v>
      </c>
      <c r="G5971" t="s">
        <v>20</v>
      </c>
      <c r="H5971" t="s">
        <v>21</v>
      </c>
      <c r="I5971" t="s">
        <v>33</v>
      </c>
      <c r="J5971" s="7">
        <v>1101.48</v>
      </c>
      <c r="K5971" s="4">
        <v>4</v>
      </c>
      <c r="L5971" s="6">
        <v>429.5772</v>
      </c>
    </row>
    <row r="5972" spans="1:12" x14ac:dyDescent="0.2">
      <c r="A5972" s="8">
        <v>41582</v>
      </c>
      <c r="B5972" s="4">
        <f>YEAR(Sales[[#This Row],[Order Date]])</f>
        <v>2013</v>
      </c>
      <c r="C5972" s="4">
        <f>MONTH(Sales[[#This Row],[Order Date]])</f>
        <v>11</v>
      </c>
      <c r="D5972" t="s">
        <v>350</v>
      </c>
      <c r="E5972" t="s">
        <v>11</v>
      </c>
      <c r="F5972" t="s">
        <v>12</v>
      </c>
      <c r="G5972" t="s">
        <v>13</v>
      </c>
      <c r="H5972" t="s">
        <v>21</v>
      </c>
      <c r="I5972" t="s">
        <v>75</v>
      </c>
      <c r="J5972" s="7">
        <v>20</v>
      </c>
      <c r="K5972" s="4">
        <v>4</v>
      </c>
      <c r="L5972" s="6">
        <v>9.6</v>
      </c>
    </row>
    <row r="5973" spans="1:12" x14ac:dyDescent="0.2">
      <c r="A5973" s="8">
        <v>41582</v>
      </c>
      <c r="B5973" s="4">
        <f>YEAR(Sales[[#This Row],[Order Date]])</f>
        <v>2013</v>
      </c>
      <c r="C5973" s="4">
        <f>MONTH(Sales[[#This Row],[Order Date]])</f>
        <v>11</v>
      </c>
      <c r="D5973" t="s">
        <v>350</v>
      </c>
      <c r="E5973" t="s">
        <v>11</v>
      </c>
      <c r="F5973" t="s">
        <v>12</v>
      </c>
      <c r="G5973" t="s">
        <v>13</v>
      </c>
      <c r="H5973" t="s">
        <v>21</v>
      </c>
      <c r="I5973" t="s">
        <v>29</v>
      </c>
      <c r="J5973" s="7">
        <v>7.98</v>
      </c>
      <c r="K5973" s="4">
        <v>3</v>
      </c>
      <c r="L5973" s="6">
        <v>2.0748000000000002</v>
      </c>
    </row>
    <row r="5974" spans="1:12" x14ac:dyDescent="0.2">
      <c r="A5974" s="8">
        <v>41582</v>
      </c>
      <c r="B5974" s="4">
        <f>YEAR(Sales[[#This Row],[Order Date]])</f>
        <v>2013</v>
      </c>
      <c r="C5974" s="4">
        <f>MONTH(Sales[[#This Row],[Order Date]])</f>
        <v>11</v>
      </c>
      <c r="D5974" t="s">
        <v>350</v>
      </c>
      <c r="E5974" t="s">
        <v>11</v>
      </c>
      <c r="F5974" t="s">
        <v>12</v>
      </c>
      <c r="G5974" t="s">
        <v>13</v>
      </c>
      <c r="H5974" t="s">
        <v>14</v>
      </c>
      <c r="I5974" t="s">
        <v>28</v>
      </c>
      <c r="J5974" s="7">
        <v>24.1</v>
      </c>
      <c r="K5974" s="4">
        <v>5</v>
      </c>
      <c r="L5974" s="6">
        <v>9.1579999999999995</v>
      </c>
    </row>
    <row r="5975" spans="1:12" x14ac:dyDescent="0.2">
      <c r="A5975" s="8">
        <v>41582</v>
      </c>
      <c r="B5975" s="4">
        <f>YEAR(Sales[[#This Row],[Order Date]])</f>
        <v>2013</v>
      </c>
      <c r="C5975" s="4">
        <f>MONTH(Sales[[#This Row],[Order Date]])</f>
        <v>11</v>
      </c>
      <c r="D5975" t="s">
        <v>350</v>
      </c>
      <c r="E5975" t="s">
        <v>11</v>
      </c>
      <c r="F5975" t="s">
        <v>12</v>
      </c>
      <c r="G5975" t="s">
        <v>13</v>
      </c>
      <c r="H5975" t="s">
        <v>21</v>
      </c>
      <c r="I5975" t="s">
        <v>29</v>
      </c>
      <c r="J5975" s="7">
        <v>8.75</v>
      </c>
      <c r="K5975" s="4">
        <v>1</v>
      </c>
      <c r="L5975" s="6">
        <v>2.625</v>
      </c>
    </row>
    <row r="5976" spans="1:12" x14ac:dyDescent="0.2">
      <c r="A5976" s="8">
        <v>41582</v>
      </c>
      <c r="B5976" s="4">
        <f>YEAR(Sales[[#This Row],[Order Date]])</f>
        <v>2013</v>
      </c>
      <c r="C5976" s="4">
        <f>MONTH(Sales[[#This Row],[Order Date]])</f>
        <v>11</v>
      </c>
      <c r="D5976" t="s">
        <v>350</v>
      </c>
      <c r="E5976" t="s">
        <v>11</v>
      </c>
      <c r="F5976" t="s">
        <v>12</v>
      </c>
      <c r="G5976" t="s">
        <v>13</v>
      </c>
      <c r="H5976" t="s">
        <v>14</v>
      </c>
      <c r="I5976" t="s">
        <v>25</v>
      </c>
      <c r="J5976" s="7">
        <v>842.94</v>
      </c>
      <c r="K5976" s="4">
        <v>3</v>
      </c>
      <c r="L5976" s="6">
        <v>160.15860000000001</v>
      </c>
    </row>
    <row r="5977" spans="1:12" x14ac:dyDescent="0.2">
      <c r="A5977" s="8">
        <v>41582</v>
      </c>
      <c r="B5977" s="4">
        <f>YEAR(Sales[[#This Row],[Order Date]])</f>
        <v>2013</v>
      </c>
      <c r="C5977" s="4">
        <f>MONTH(Sales[[#This Row],[Order Date]])</f>
        <v>11</v>
      </c>
      <c r="D5977" t="s">
        <v>263</v>
      </c>
      <c r="E5977" t="s">
        <v>11</v>
      </c>
      <c r="F5977" t="s">
        <v>19</v>
      </c>
      <c r="G5977" t="s">
        <v>20</v>
      </c>
      <c r="H5977" t="s">
        <v>21</v>
      </c>
      <c r="I5977" t="s">
        <v>75</v>
      </c>
      <c r="J5977" s="7">
        <v>15.26</v>
      </c>
      <c r="K5977" s="4">
        <v>7</v>
      </c>
      <c r="L5977" s="6">
        <v>5.0358000000000001</v>
      </c>
    </row>
    <row r="5978" spans="1:12" x14ac:dyDescent="0.2">
      <c r="A5978" s="8">
        <v>41582</v>
      </c>
      <c r="B5978" s="4">
        <f>YEAR(Sales[[#This Row],[Order Date]])</f>
        <v>2013</v>
      </c>
      <c r="C5978" s="4">
        <f>MONTH(Sales[[#This Row],[Order Date]])</f>
        <v>11</v>
      </c>
      <c r="D5978" t="s">
        <v>263</v>
      </c>
      <c r="E5978" t="s">
        <v>11</v>
      </c>
      <c r="F5978" t="s">
        <v>19</v>
      </c>
      <c r="G5978" t="s">
        <v>20</v>
      </c>
      <c r="H5978" t="s">
        <v>21</v>
      </c>
      <c r="I5978" t="s">
        <v>33</v>
      </c>
      <c r="J5978" s="7">
        <v>43.32</v>
      </c>
      <c r="K5978" s="4">
        <v>2</v>
      </c>
      <c r="L5978" s="6">
        <v>14.2956</v>
      </c>
    </row>
    <row r="5979" spans="1:12" x14ac:dyDescent="0.2">
      <c r="A5979" s="8">
        <v>41582</v>
      </c>
      <c r="B5979" s="4">
        <f>YEAR(Sales[[#This Row],[Order Date]])</f>
        <v>2013</v>
      </c>
      <c r="C5979" s="4">
        <f>MONTH(Sales[[#This Row],[Order Date]])</f>
        <v>11</v>
      </c>
      <c r="D5979" t="s">
        <v>263</v>
      </c>
      <c r="E5979" t="s">
        <v>11</v>
      </c>
      <c r="F5979" t="s">
        <v>19</v>
      </c>
      <c r="G5979" t="s">
        <v>20</v>
      </c>
      <c r="H5979" t="s">
        <v>21</v>
      </c>
      <c r="I5979" t="s">
        <v>32</v>
      </c>
      <c r="J5979" s="7">
        <v>43.584000000000003</v>
      </c>
      <c r="K5979" s="4">
        <v>12</v>
      </c>
      <c r="L5979" s="6">
        <v>15.799200000000001</v>
      </c>
    </row>
    <row r="5980" spans="1:12" x14ac:dyDescent="0.2">
      <c r="A5980" s="8">
        <v>41582</v>
      </c>
      <c r="B5980" s="4">
        <f>YEAR(Sales[[#This Row],[Order Date]])</f>
        <v>2013</v>
      </c>
      <c r="C5980" s="4">
        <f>MONTH(Sales[[#This Row],[Order Date]])</f>
        <v>11</v>
      </c>
      <c r="D5980" t="s">
        <v>263</v>
      </c>
      <c r="E5980" t="s">
        <v>11</v>
      </c>
      <c r="F5980" t="s">
        <v>19</v>
      </c>
      <c r="G5980" t="s">
        <v>20</v>
      </c>
      <c r="H5980" t="s">
        <v>21</v>
      </c>
      <c r="I5980" t="s">
        <v>36</v>
      </c>
      <c r="J5980" s="7">
        <v>116.28</v>
      </c>
      <c r="K5980" s="4">
        <v>3</v>
      </c>
      <c r="L5980" s="6">
        <v>56.977200000000003</v>
      </c>
    </row>
    <row r="5981" spans="1:12" x14ac:dyDescent="0.2">
      <c r="A5981" s="8">
        <v>41582</v>
      </c>
      <c r="B5981" s="4">
        <f>YEAR(Sales[[#This Row],[Order Date]])</f>
        <v>2013</v>
      </c>
      <c r="C5981" s="4">
        <f>MONTH(Sales[[#This Row],[Order Date]])</f>
        <v>11</v>
      </c>
      <c r="D5981" t="s">
        <v>263</v>
      </c>
      <c r="E5981" t="s">
        <v>11</v>
      </c>
      <c r="F5981" t="s">
        <v>19</v>
      </c>
      <c r="G5981" t="s">
        <v>20</v>
      </c>
      <c r="H5981" t="s">
        <v>21</v>
      </c>
      <c r="I5981" t="s">
        <v>32</v>
      </c>
      <c r="J5981" s="7">
        <v>9.2959999999999994</v>
      </c>
      <c r="K5981" s="4">
        <v>2</v>
      </c>
      <c r="L5981" s="6">
        <v>3.0211999999999999</v>
      </c>
    </row>
    <row r="5982" spans="1:12" x14ac:dyDescent="0.2">
      <c r="A5982" s="8">
        <v>41582</v>
      </c>
      <c r="B5982" s="4">
        <f>YEAR(Sales[[#This Row],[Order Date]])</f>
        <v>2013</v>
      </c>
      <c r="C5982" s="4">
        <f>MONTH(Sales[[#This Row],[Order Date]])</f>
        <v>11</v>
      </c>
      <c r="D5982" t="s">
        <v>263</v>
      </c>
      <c r="E5982" t="s">
        <v>11</v>
      </c>
      <c r="F5982" t="s">
        <v>19</v>
      </c>
      <c r="G5982" t="s">
        <v>20</v>
      </c>
      <c r="H5982" t="s">
        <v>21</v>
      </c>
      <c r="I5982" t="s">
        <v>36</v>
      </c>
      <c r="J5982" s="7">
        <v>19.440000000000001</v>
      </c>
      <c r="K5982" s="4">
        <v>3</v>
      </c>
      <c r="L5982" s="6">
        <v>9.3312000000000008</v>
      </c>
    </row>
    <row r="5983" spans="1:12" x14ac:dyDescent="0.2">
      <c r="A5983" s="8">
        <v>41582</v>
      </c>
      <c r="B5983" s="4">
        <f>YEAR(Sales[[#This Row],[Order Date]])</f>
        <v>2013</v>
      </c>
      <c r="C5983" s="4">
        <f>MONTH(Sales[[#This Row],[Order Date]])</f>
        <v>11</v>
      </c>
      <c r="D5983" t="s">
        <v>263</v>
      </c>
      <c r="E5983" t="s">
        <v>11</v>
      </c>
      <c r="F5983" t="s">
        <v>19</v>
      </c>
      <c r="G5983" t="s">
        <v>20</v>
      </c>
      <c r="H5983" t="s">
        <v>21</v>
      </c>
      <c r="I5983" t="s">
        <v>36</v>
      </c>
      <c r="J5983" s="7">
        <v>314.55</v>
      </c>
      <c r="K5983" s="4">
        <v>3</v>
      </c>
      <c r="L5983" s="6">
        <v>150.98400000000001</v>
      </c>
    </row>
    <row r="5984" spans="1:12" x14ac:dyDescent="0.2">
      <c r="A5984" s="8">
        <v>41582</v>
      </c>
      <c r="B5984" s="4">
        <f>YEAR(Sales[[#This Row],[Order Date]])</f>
        <v>2013</v>
      </c>
      <c r="C5984" s="4">
        <f>MONTH(Sales[[#This Row],[Order Date]])</f>
        <v>11</v>
      </c>
      <c r="D5984" t="s">
        <v>682</v>
      </c>
      <c r="E5984" t="s">
        <v>18</v>
      </c>
      <c r="F5984" t="s">
        <v>41</v>
      </c>
      <c r="G5984" t="s">
        <v>42</v>
      </c>
      <c r="H5984" t="s">
        <v>21</v>
      </c>
      <c r="I5984" t="s">
        <v>36</v>
      </c>
      <c r="J5984" s="7">
        <v>9.2479999999999993</v>
      </c>
      <c r="K5984" s="4">
        <v>2</v>
      </c>
      <c r="L5984" s="6">
        <v>3.3523999999999998</v>
      </c>
    </row>
    <row r="5985" spans="1:12" x14ac:dyDescent="0.2">
      <c r="A5985" s="8">
        <v>41582</v>
      </c>
      <c r="B5985" s="4">
        <f>YEAR(Sales[[#This Row],[Order Date]])</f>
        <v>2013</v>
      </c>
      <c r="C5985" s="4">
        <f>MONTH(Sales[[#This Row],[Order Date]])</f>
        <v>11</v>
      </c>
      <c r="D5985" t="s">
        <v>586</v>
      </c>
      <c r="E5985" t="s">
        <v>11</v>
      </c>
      <c r="F5985" t="s">
        <v>98</v>
      </c>
      <c r="G5985" t="s">
        <v>20</v>
      </c>
      <c r="H5985" t="s">
        <v>21</v>
      </c>
      <c r="I5985" t="s">
        <v>32</v>
      </c>
      <c r="J5985" s="7">
        <v>4.1580000000000004</v>
      </c>
      <c r="K5985" s="4">
        <v>7</v>
      </c>
      <c r="L5985" s="6">
        <v>-3.4649999999999999</v>
      </c>
    </row>
    <row r="5986" spans="1:12" x14ac:dyDescent="0.2">
      <c r="A5986" s="8">
        <v>41582</v>
      </c>
      <c r="B5986" s="4">
        <f>YEAR(Sales[[#This Row],[Order Date]])</f>
        <v>2013</v>
      </c>
      <c r="C5986" s="4">
        <f>MONTH(Sales[[#This Row],[Order Date]])</f>
        <v>11</v>
      </c>
      <c r="D5986" t="s">
        <v>586</v>
      </c>
      <c r="E5986" t="s">
        <v>11</v>
      </c>
      <c r="F5986" t="s">
        <v>98</v>
      </c>
      <c r="G5986" t="s">
        <v>20</v>
      </c>
      <c r="H5986" t="s">
        <v>30</v>
      </c>
      <c r="I5986" t="s">
        <v>142</v>
      </c>
      <c r="J5986" s="7">
        <v>179.99100000000001</v>
      </c>
      <c r="K5986" s="4">
        <v>3</v>
      </c>
      <c r="L5986" s="6">
        <v>-251.98740000000001</v>
      </c>
    </row>
    <row r="5987" spans="1:12" x14ac:dyDescent="0.2">
      <c r="A5987" s="8">
        <v>41582</v>
      </c>
      <c r="B5987" s="4">
        <f>YEAR(Sales[[#This Row],[Order Date]])</f>
        <v>2013</v>
      </c>
      <c r="C5987" s="4">
        <f>MONTH(Sales[[#This Row],[Order Date]])</f>
        <v>11</v>
      </c>
      <c r="D5987" t="s">
        <v>737</v>
      </c>
      <c r="E5987" t="s">
        <v>40</v>
      </c>
      <c r="F5987" t="s">
        <v>51</v>
      </c>
      <c r="G5987" t="s">
        <v>52</v>
      </c>
      <c r="H5987" t="s">
        <v>30</v>
      </c>
      <c r="I5987" t="s">
        <v>55</v>
      </c>
      <c r="J5987" s="7">
        <v>72</v>
      </c>
      <c r="K5987" s="4">
        <v>1</v>
      </c>
      <c r="L5987" s="6">
        <v>14.4</v>
      </c>
    </row>
    <row r="5988" spans="1:12" x14ac:dyDescent="0.2">
      <c r="A5988" s="8">
        <v>41582</v>
      </c>
      <c r="B5988" s="4">
        <f>YEAR(Sales[[#This Row],[Order Date]])</f>
        <v>2013</v>
      </c>
      <c r="C5988" s="4">
        <f>MONTH(Sales[[#This Row],[Order Date]])</f>
        <v>11</v>
      </c>
      <c r="D5988" t="s">
        <v>737</v>
      </c>
      <c r="E5988" t="s">
        <v>40</v>
      </c>
      <c r="F5988" t="s">
        <v>51</v>
      </c>
      <c r="G5988" t="s">
        <v>52</v>
      </c>
      <c r="H5988" t="s">
        <v>14</v>
      </c>
      <c r="I5988" t="s">
        <v>16</v>
      </c>
      <c r="J5988" s="7">
        <v>470.15499999999997</v>
      </c>
      <c r="K5988" s="4">
        <v>7</v>
      </c>
      <c r="L5988" s="6">
        <v>-13.433</v>
      </c>
    </row>
    <row r="5989" spans="1:12" x14ac:dyDescent="0.2">
      <c r="A5989" s="8">
        <v>41583</v>
      </c>
      <c r="B5989" s="4">
        <f>YEAR(Sales[[#This Row],[Order Date]])</f>
        <v>2013</v>
      </c>
      <c r="C5989" s="4">
        <f>MONTH(Sales[[#This Row],[Order Date]])</f>
        <v>11</v>
      </c>
      <c r="D5989" t="s">
        <v>183</v>
      </c>
      <c r="E5989" t="s">
        <v>11</v>
      </c>
      <c r="F5989" t="s">
        <v>12</v>
      </c>
      <c r="G5989" t="s">
        <v>13</v>
      </c>
      <c r="H5989" t="s">
        <v>21</v>
      </c>
      <c r="I5989" t="s">
        <v>75</v>
      </c>
      <c r="J5989" s="7">
        <v>10.74</v>
      </c>
      <c r="K5989" s="4">
        <v>3</v>
      </c>
      <c r="L5989" s="6">
        <v>5.2625999999999999</v>
      </c>
    </row>
    <row r="5990" spans="1:12" x14ac:dyDescent="0.2">
      <c r="A5990" s="8">
        <v>41583</v>
      </c>
      <c r="B5990" s="4">
        <f>YEAR(Sales[[#This Row],[Order Date]])</f>
        <v>2013</v>
      </c>
      <c r="C5990" s="4">
        <f>MONTH(Sales[[#This Row],[Order Date]])</f>
        <v>11</v>
      </c>
      <c r="D5990" t="s">
        <v>225</v>
      </c>
      <c r="E5990" t="s">
        <v>18</v>
      </c>
      <c r="F5990" t="s">
        <v>38</v>
      </c>
      <c r="G5990" t="s">
        <v>20</v>
      </c>
      <c r="H5990" t="s">
        <v>14</v>
      </c>
      <c r="I5990" t="s">
        <v>28</v>
      </c>
      <c r="J5990" s="7">
        <v>209.88</v>
      </c>
      <c r="K5990" s="4">
        <v>3</v>
      </c>
      <c r="L5990" s="6">
        <v>35.679600000000001</v>
      </c>
    </row>
    <row r="5991" spans="1:12" x14ac:dyDescent="0.2">
      <c r="A5991" s="8">
        <v>41583</v>
      </c>
      <c r="B5991" s="4">
        <f>YEAR(Sales[[#This Row],[Order Date]])</f>
        <v>2013</v>
      </c>
      <c r="C5991" s="4">
        <f>MONTH(Sales[[#This Row],[Order Date]])</f>
        <v>11</v>
      </c>
      <c r="D5991" t="s">
        <v>368</v>
      </c>
      <c r="E5991" t="s">
        <v>11</v>
      </c>
      <c r="F5991" t="s">
        <v>19</v>
      </c>
      <c r="G5991" t="s">
        <v>20</v>
      </c>
      <c r="H5991" t="s">
        <v>14</v>
      </c>
      <c r="I5991" t="s">
        <v>28</v>
      </c>
      <c r="J5991" s="7">
        <v>38.29</v>
      </c>
      <c r="K5991" s="4">
        <v>7</v>
      </c>
      <c r="L5991" s="6">
        <v>16.464700000000001</v>
      </c>
    </row>
    <row r="5992" spans="1:12" x14ac:dyDescent="0.2">
      <c r="A5992" s="8">
        <v>41583</v>
      </c>
      <c r="B5992" s="4">
        <f>YEAR(Sales[[#This Row],[Order Date]])</f>
        <v>2013</v>
      </c>
      <c r="C5992" s="4">
        <f>MONTH(Sales[[#This Row],[Order Date]])</f>
        <v>11</v>
      </c>
      <c r="D5992" t="s">
        <v>709</v>
      </c>
      <c r="E5992" t="s">
        <v>11</v>
      </c>
      <c r="F5992" t="s">
        <v>19</v>
      </c>
      <c r="G5992" t="s">
        <v>20</v>
      </c>
      <c r="H5992" t="s">
        <v>21</v>
      </c>
      <c r="I5992" t="s">
        <v>29</v>
      </c>
      <c r="J5992" s="7">
        <v>192.8</v>
      </c>
      <c r="K5992" s="4">
        <v>4</v>
      </c>
      <c r="L5992" s="6">
        <v>55.911999999999999</v>
      </c>
    </row>
    <row r="5993" spans="1:12" x14ac:dyDescent="0.2">
      <c r="A5993" s="8">
        <v>41583</v>
      </c>
      <c r="B5993" s="4">
        <f>YEAR(Sales[[#This Row],[Order Date]])</f>
        <v>2013</v>
      </c>
      <c r="C5993" s="4">
        <f>MONTH(Sales[[#This Row],[Order Date]])</f>
        <v>11</v>
      </c>
      <c r="D5993" t="s">
        <v>817</v>
      </c>
      <c r="E5993" t="s">
        <v>18</v>
      </c>
      <c r="F5993" t="s">
        <v>98</v>
      </c>
      <c r="G5993" t="s">
        <v>20</v>
      </c>
      <c r="H5993" t="s">
        <v>21</v>
      </c>
      <c r="I5993" t="s">
        <v>122</v>
      </c>
      <c r="J5993" s="7">
        <v>17.584</v>
      </c>
      <c r="K5993" s="4">
        <v>7</v>
      </c>
      <c r="L5993" s="6">
        <v>-4.1761999999999997</v>
      </c>
    </row>
    <row r="5994" spans="1:12" x14ac:dyDescent="0.2">
      <c r="A5994" s="8">
        <v>41583</v>
      </c>
      <c r="B5994" s="4">
        <f>YEAR(Sales[[#This Row],[Order Date]])</f>
        <v>2013</v>
      </c>
      <c r="C5994" s="4">
        <f>MONTH(Sales[[#This Row],[Order Date]])</f>
        <v>11</v>
      </c>
      <c r="D5994" t="s">
        <v>817</v>
      </c>
      <c r="E5994" t="s">
        <v>18</v>
      </c>
      <c r="F5994" t="s">
        <v>98</v>
      </c>
      <c r="G5994" t="s">
        <v>20</v>
      </c>
      <c r="H5994" t="s">
        <v>14</v>
      </c>
      <c r="I5994" t="s">
        <v>16</v>
      </c>
      <c r="J5994" s="7">
        <v>104.78400000000001</v>
      </c>
      <c r="K5994" s="4">
        <v>1</v>
      </c>
      <c r="L5994" s="6">
        <v>-14.4078</v>
      </c>
    </row>
    <row r="5995" spans="1:12" x14ac:dyDescent="0.2">
      <c r="A5995" s="8">
        <v>41583</v>
      </c>
      <c r="B5995" s="4">
        <f>YEAR(Sales[[#This Row],[Order Date]])</f>
        <v>2013</v>
      </c>
      <c r="C5995" s="4">
        <f>MONTH(Sales[[#This Row],[Order Date]])</f>
        <v>11</v>
      </c>
      <c r="D5995" t="s">
        <v>817</v>
      </c>
      <c r="E5995" t="s">
        <v>18</v>
      </c>
      <c r="F5995" t="s">
        <v>98</v>
      </c>
      <c r="G5995" t="s">
        <v>20</v>
      </c>
      <c r="H5995" t="s">
        <v>21</v>
      </c>
      <c r="I5995" t="s">
        <v>36</v>
      </c>
      <c r="J5995" s="7">
        <v>47.951999999999998</v>
      </c>
      <c r="K5995" s="4">
        <v>3</v>
      </c>
      <c r="L5995" s="6">
        <v>16.783200000000001</v>
      </c>
    </row>
    <row r="5996" spans="1:12" x14ac:dyDescent="0.2">
      <c r="A5996" s="8">
        <v>41583</v>
      </c>
      <c r="B5996" s="4">
        <f>YEAR(Sales[[#This Row],[Order Date]])</f>
        <v>2013</v>
      </c>
      <c r="C5996" s="4">
        <f>MONTH(Sales[[#This Row],[Order Date]])</f>
        <v>11</v>
      </c>
      <c r="D5996" t="s">
        <v>817</v>
      </c>
      <c r="E5996" t="s">
        <v>18</v>
      </c>
      <c r="F5996" t="s">
        <v>98</v>
      </c>
      <c r="G5996" t="s">
        <v>20</v>
      </c>
      <c r="H5996" t="s">
        <v>14</v>
      </c>
      <c r="I5996" t="s">
        <v>16</v>
      </c>
      <c r="J5996" s="7">
        <v>650.35199999999998</v>
      </c>
      <c r="K5996" s="4">
        <v>3</v>
      </c>
      <c r="L5996" s="6">
        <v>-97.552800000000005</v>
      </c>
    </row>
    <row r="5997" spans="1:12" x14ac:dyDescent="0.2">
      <c r="A5997" s="8">
        <v>41583</v>
      </c>
      <c r="B5997" s="4">
        <f>YEAR(Sales[[#This Row],[Order Date]])</f>
        <v>2013</v>
      </c>
      <c r="C5997" s="4">
        <f>MONTH(Sales[[#This Row],[Order Date]])</f>
        <v>11</v>
      </c>
      <c r="D5997" t="s">
        <v>817</v>
      </c>
      <c r="E5997" t="s">
        <v>18</v>
      </c>
      <c r="F5997" t="s">
        <v>98</v>
      </c>
      <c r="G5997" t="s">
        <v>20</v>
      </c>
      <c r="H5997" t="s">
        <v>21</v>
      </c>
      <c r="I5997" t="s">
        <v>22</v>
      </c>
      <c r="J5997" s="7">
        <v>629.18399999999997</v>
      </c>
      <c r="K5997" s="4">
        <v>8</v>
      </c>
      <c r="L5997" s="6">
        <v>228.07919999999999</v>
      </c>
    </row>
    <row r="5998" spans="1:12" x14ac:dyDescent="0.2">
      <c r="A5998" s="8">
        <v>41583</v>
      </c>
      <c r="B5998" s="4">
        <f>YEAR(Sales[[#This Row],[Order Date]])</f>
        <v>2013</v>
      </c>
      <c r="C5998" s="4">
        <f>MONTH(Sales[[#This Row],[Order Date]])</f>
        <v>11</v>
      </c>
      <c r="D5998" t="s">
        <v>817</v>
      </c>
      <c r="E5998" t="s">
        <v>18</v>
      </c>
      <c r="F5998" t="s">
        <v>98</v>
      </c>
      <c r="G5998" t="s">
        <v>20</v>
      </c>
      <c r="H5998" t="s">
        <v>21</v>
      </c>
      <c r="I5998" t="s">
        <v>36</v>
      </c>
      <c r="J5998" s="7">
        <v>15.176</v>
      </c>
      <c r="K5998" s="4">
        <v>1</v>
      </c>
      <c r="L5998" s="6">
        <v>5.3116000000000003</v>
      </c>
    </row>
    <row r="5999" spans="1:12" x14ac:dyDescent="0.2">
      <c r="A5999" s="8">
        <v>41583</v>
      </c>
      <c r="B5999" s="4">
        <f>YEAR(Sales[[#This Row],[Order Date]])</f>
        <v>2013</v>
      </c>
      <c r="C5999" s="4">
        <f>MONTH(Sales[[#This Row],[Order Date]])</f>
        <v>11</v>
      </c>
      <c r="D5999" t="s">
        <v>799</v>
      </c>
      <c r="E5999" t="s">
        <v>18</v>
      </c>
      <c r="F5999" t="s">
        <v>24</v>
      </c>
      <c r="G5999" t="s">
        <v>13</v>
      </c>
      <c r="H5999" t="s">
        <v>14</v>
      </c>
      <c r="I5999" t="s">
        <v>28</v>
      </c>
      <c r="J5999" s="7">
        <v>50.496000000000002</v>
      </c>
      <c r="K5999" s="4">
        <v>6</v>
      </c>
      <c r="L5999" s="6">
        <v>8.2056000000000004</v>
      </c>
    </row>
    <row r="6000" spans="1:12" x14ac:dyDescent="0.2">
      <c r="A6000" s="8">
        <v>41583</v>
      </c>
      <c r="B6000" s="4">
        <f>YEAR(Sales[[#This Row],[Order Date]])</f>
        <v>2013</v>
      </c>
      <c r="C6000" s="4">
        <f>MONTH(Sales[[#This Row],[Order Date]])</f>
        <v>11</v>
      </c>
      <c r="D6000" t="s">
        <v>267</v>
      </c>
      <c r="E6000" t="s">
        <v>40</v>
      </c>
      <c r="F6000" t="s">
        <v>19</v>
      </c>
      <c r="G6000" t="s">
        <v>20</v>
      </c>
      <c r="H6000" t="s">
        <v>21</v>
      </c>
      <c r="I6000" t="s">
        <v>32</v>
      </c>
      <c r="J6000" s="7">
        <v>7.7119999999999997</v>
      </c>
      <c r="K6000" s="4">
        <v>2</v>
      </c>
      <c r="L6000" s="6">
        <v>2.7955999999999999</v>
      </c>
    </row>
    <row r="6001" spans="1:12" x14ac:dyDescent="0.2">
      <c r="A6001" s="8">
        <v>41583</v>
      </c>
      <c r="B6001" s="4">
        <f>YEAR(Sales[[#This Row],[Order Date]])</f>
        <v>2013</v>
      </c>
      <c r="C6001" s="4">
        <f>MONTH(Sales[[#This Row],[Order Date]])</f>
        <v>11</v>
      </c>
      <c r="D6001" t="s">
        <v>267</v>
      </c>
      <c r="E6001" t="s">
        <v>40</v>
      </c>
      <c r="F6001" t="s">
        <v>19</v>
      </c>
      <c r="G6001" t="s">
        <v>20</v>
      </c>
      <c r="H6001" t="s">
        <v>21</v>
      </c>
      <c r="I6001" t="s">
        <v>32</v>
      </c>
      <c r="J6001" s="7">
        <v>4.1760000000000002</v>
      </c>
      <c r="K6001" s="4">
        <v>1</v>
      </c>
      <c r="L6001" s="6">
        <v>1.3049999999999999</v>
      </c>
    </row>
    <row r="6002" spans="1:12" x14ac:dyDescent="0.2">
      <c r="A6002" s="8">
        <v>41583</v>
      </c>
      <c r="B6002" s="4">
        <f>YEAR(Sales[[#This Row],[Order Date]])</f>
        <v>2013</v>
      </c>
      <c r="C6002" s="4">
        <f>MONTH(Sales[[#This Row],[Order Date]])</f>
        <v>11</v>
      </c>
      <c r="D6002" t="s">
        <v>267</v>
      </c>
      <c r="E6002" t="s">
        <v>40</v>
      </c>
      <c r="F6002" t="s">
        <v>19</v>
      </c>
      <c r="G6002" t="s">
        <v>20</v>
      </c>
      <c r="H6002" t="s">
        <v>21</v>
      </c>
      <c r="I6002" t="s">
        <v>36</v>
      </c>
      <c r="J6002" s="7">
        <v>38.880000000000003</v>
      </c>
      <c r="K6002" s="4">
        <v>6</v>
      </c>
      <c r="L6002" s="6">
        <v>18.662400000000002</v>
      </c>
    </row>
    <row r="6003" spans="1:12" x14ac:dyDescent="0.2">
      <c r="A6003" s="8">
        <v>41583</v>
      </c>
      <c r="B6003" s="4">
        <f>YEAR(Sales[[#This Row],[Order Date]])</f>
        <v>2013</v>
      </c>
      <c r="C6003" s="4">
        <f>MONTH(Sales[[#This Row],[Order Date]])</f>
        <v>11</v>
      </c>
      <c r="D6003" t="s">
        <v>101</v>
      </c>
      <c r="E6003" t="s">
        <v>18</v>
      </c>
      <c r="F6003" t="s">
        <v>35</v>
      </c>
      <c r="G6003" t="s">
        <v>13</v>
      </c>
      <c r="H6003" t="s">
        <v>21</v>
      </c>
      <c r="I6003" t="s">
        <v>26</v>
      </c>
      <c r="J6003" s="7">
        <v>45.247999999999998</v>
      </c>
      <c r="K6003" s="4">
        <v>2</v>
      </c>
      <c r="L6003" s="6">
        <v>3.9592000000000001</v>
      </c>
    </row>
    <row r="6004" spans="1:12" x14ac:dyDescent="0.2">
      <c r="A6004" s="8">
        <v>41583</v>
      </c>
      <c r="B6004" s="4">
        <f>YEAR(Sales[[#This Row],[Order Date]])</f>
        <v>2013</v>
      </c>
      <c r="C6004" s="4">
        <f>MONTH(Sales[[#This Row],[Order Date]])</f>
        <v>11</v>
      </c>
      <c r="D6004" t="s">
        <v>101</v>
      </c>
      <c r="E6004" t="s">
        <v>18</v>
      </c>
      <c r="F6004" t="s">
        <v>35</v>
      </c>
      <c r="G6004" t="s">
        <v>13</v>
      </c>
      <c r="H6004" t="s">
        <v>14</v>
      </c>
      <c r="I6004" t="s">
        <v>25</v>
      </c>
      <c r="J6004" s="7">
        <v>876.3</v>
      </c>
      <c r="K6004" s="4">
        <v>10</v>
      </c>
      <c r="L6004" s="6">
        <v>-292.10000000000002</v>
      </c>
    </row>
    <row r="6005" spans="1:12" x14ac:dyDescent="0.2">
      <c r="A6005" s="8">
        <v>41583</v>
      </c>
      <c r="B6005" s="4">
        <f>YEAR(Sales[[#This Row],[Order Date]])</f>
        <v>2013</v>
      </c>
      <c r="C6005" s="4">
        <f>MONTH(Sales[[#This Row],[Order Date]])</f>
        <v>11</v>
      </c>
      <c r="D6005" t="s">
        <v>101</v>
      </c>
      <c r="E6005" t="s">
        <v>18</v>
      </c>
      <c r="F6005" t="s">
        <v>35</v>
      </c>
      <c r="G6005" t="s">
        <v>13</v>
      </c>
      <c r="H6005" t="s">
        <v>21</v>
      </c>
      <c r="I6005" t="s">
        <v>122</v>
      </c>
      <c r="J6005" s="7">
        <v>185.376</v>
      </c>
      <c r="K6005" s="4">
        <v>2</v>
      </c>
      <c r="L6005" s="6">
        <v>-34.758000000000003</v>
      </c>
    </row>
    <row r="6006" spans="1:12" x14ac:dyDescent="0.2">
      <c r="A6006" s="8">
        <v>41583</v>
      </c>
      <c r="B6006" s="4">
        <f>YEAR(Sales[[#This Row],[Order Date]])</f>
        <v>2013</v>
      </c>
      <c r="C6006" s="4">
        <f>MONTH(Sales[[#This Row],[Order Date]])</f>
        <v>11</v>
      </c>
      <c r="D6006" t="s">
        <v>776</v>
      </c>
      <c r="E6006" t="s">
        <v>11</v>
      </c>
      <c r="F6006" t="s">
        <v>19</v>
      </c>
      <c r="G6006" t="s">
        <v>20</v>
      </c>
      <c r="H6006" t="s">
        <v>30</v>
      </c>
      <c r="I6006" t="s">
        <v>142</v>
      </c>
      <c r="J6006" s="7">
        <v>686.4</v>
      </c>
      <c r="K6006" s="4">
        <v>2</v>
      </c>
      <c r="L6006" s="6">
        <v>77.22</v>
      </c>
    </row>
    <row r="6007" spans="1:12" x14ac:dyDescent="0.2">
      <c r="A6007" s="8">
        <v>41583</v>
      </c>
      <c r="B6007" s="4">
        <f>YEAR(Sales[[#This Row],[Order Date]])</f>
        <v>2013</v>
      </c>
      <c r="C6007" s="4">
        <f>MONTH(Sales[[#This Row],[Order Date]])</f>
        <v>11</v>
      </c>
      <c r="D6007" t="s">
        <v>401</v>
      </c>
      <c r="E6007" t="s">
        <v>11</v>
      </c>
      <c r="F6007" t="s">
        <v>41</v>
      </c>
      <c r="G6007" t="s">
        <v>42</v>
      </c>
      <c r="H6007" t="s">
        <v>14</v>
      </c>
      <c r="I6007" t="s">
        <v>28</v>
      </c>
      <c r="J6007" s="7">
        <v>11.375999999999999</v>
      </c>
      <c r="K6007" s="4">
        <v>3</v>
      </c>
      <c r="L6007" s="6">
        <v>-5.6879999999999997</v>
      </c>
    </row>
    <row r="6008" spans="1:12" x14ac:dyDescent="0.2">
      <c r="A6008" s="8">
        <v>41583</v>
      </c>
      <c r="B6008" s="4">
        <f>YEAR(Sales[[#This Row],[Order Date]])</f>
        <v>2013</v>
      </c>
      <c r="C6008" s="4">
        <f>MONTH(Sales[[#This Row],[Order Date]])</f>
        <v>11</v>
      </c>
      <c r="D6008" t="s">
        <v>401</v>
      </c>
      <c r="E6008" t="s">
        <v>11</v>
      </c>
      <c r="F6008" t="s">
        <v>41</v>
      </c>
      <c r="G6008" t="s">
        <v>42</v>
      </c>
      <c r="H6008" t="s">
        <v>14</v>
      </c>
      <c r="I6008" t="s">
        <v>28</v>
      </c>
      <c r="J6008" s="7">
        <v>66.111999999999995</v>
      </c>
      <c r="K6008" s="4">
        <v>4</v>
      </c>
      <c r="L6008" s="6">
        <v>-84.2928</v>
      </c>
    </row>
    <row r="6009" spans="1:12" x14ac:dyDescent="0.2">
      <c r="A6009" s="8">
        <v>41584</v>
      </c>
      <c r="B6009" s="4">
        <f>YEAR(Sales[[#This Row],[Order Date]])</f>
        <v>2013</v>
      </c>
      <c r="C6009" s="4">
        <f>MONTH(Sales[[#This Row],[Order Date]])</f>
        <v>11</v>
      </c>
      <c r="D6009" t="s">
        <v>91</v>
      </c>
      <c r="E6009" t="s">
        <v>40</v>
      </c>
      <c r="F6009" t="s">
        <v>19</v>
      </c>
      <c r="G6009" t="s">
        <v>20</v>
      </c>
      <c r="H6009" t="s">
        <v>21</v>
      </c>
      <c r="I6009" t="s">
        <v>32</v>
      </c>
      <c r="J6009" s="7">
        <v>29.12</v>
      </c>
      <c r="K6009" s="4">
        <v>5</v>
      </c>
      <c r="L6009" s="6">
        <v>9.8279999999999994</v>
      </c>
    </row>
    <row r="6010" spans="1:12" x14ac:dyDescent="0.2">
      <c r="A6010" s="8">
        <v>41584</v>
      </c>
      <c r="B6010" s="4">
        <f>YEAR(Sales[[#This Row],[Order Date]])</f>
        <v>2013</v>
      </c>
      <c r="C6010" s="4">
        <f>MONTH(Sales[[#This Row],[Order Date]])</f>
        <v>11</v>
      </c>
      <c r="D6010" t="s">
        <v>225</v>
      </c>
      <c r="E6010" t="s">
        <v>18</v>
      </c>
      <c r="F6010" t="s">
        <v>51</v>
      </c>
      <c r="G6010" t="s">
        <v>52</v>
      </c>
      <c r="H6010" t="s">
        <v>30</v>
      </c>
      <c r="I6010" t="s">
        <v>31</v>
      </c>
      <c r="J6010" s="7">
        <v>23.988</v>
      </c>
      <c r="K6010" s="4">
        <v>2</v>
      </c>
      <c r="L6010" s="6">
        <v>-15.992000000000001</v>
      </c>
    </row>
    <row r="6011" spans="1:12" x14ac:dyDescent="0.2">
      <c r="A6011" s="8">
        <v>41584</v>
      </c>
      <c r="B6011" s="4">
        <f>YEAR(Sales[[#This Row],[Order Date]])</f>
        <v>2013</v>
      </c>
      <c r="C6011" s="4">
        <f>MONTH(Sales[[#This Row],[Order Date]])</f>
        <v>11</v>
      </c>
      <c r="D6011" t="s">
        <v>287</v>
      </c>
      <c r="E6011" t="s">
        <v>11</v>
      </c>
      <c r="F6011" t="s">
        <v>41</v>
      </c>
      <c r="G6011" t="s">
        <v>42</v>
      </c>
      <c r="H6011" t="s">
        <v>14</v>
      </c>
      <c r="I6011" t="s">
        <v>25</v>
      </c>
      <c r="J6011" s="7">
        <v>863.12800000000004</v>
      </c>
      <c r="K6011" s="4">
        <v>8</v>
      </c>
      <c r="L6011" s="6">
        <v>-160.29519999999999</v>
      </c>
    </row>
    <row r="6012" spans="1:12" x14ac:dyDescent="0.2">
      <c r="A6012" s="8">
        <v>41584</v>
      </c>
      <c r="B6012" s="4">
        <f>YEAR(Sales[[#This Row],[Order Date]])</f>
        <v>2013</v>
      </c>
      <c r="C6012" s="4">
        <f>MONTH(Sales[[#This Row],[Order Date]])</f>
        <v>11</v>
      </c>
      <c r="D6012" t="s">
        <v>287</v>
      </c>
      <c r="E6012" t="s">
        <v>11</v>
      </c>
      <c r="F6012" t="s">
        <v>41</v>
      </c>
      <c r="G6012" t="s">
        <v>42</v>
      </c>
      <c r="H6012" t="s">
        <v>21</v>
      </c>
      <c r="I6012" t="s">
        <v>32</v>
      </c>
      <c r="J6012" s="7">
        <v>3.5640000000000001</v>
      </c>
      <c r="K6012" s="4">
        <v>3</v>
      </c>
      <c r="L6012" s="6">
        <v>-6.2370000000000001</v>
      </c>
    </row>
    <row r="6013" spans="1:12" x14ac:dyDescent="0.2">
      <c r="A6013" s="8">
        <v>41584</v>
      </c>
      <c r="B6013" s="4">
        <f>YEAR(Sales[[#This Row],[Order Date]])</f>
        <v>2013</v>
      </c>
      <c r="C6013" s="4">
        <f>MONTH(Sales[[#This Row],[Order Date]])</f>
        <v>11</v>
      </c>
      <c r="D6013" t="s">
        <v>287</v>
      </c>
      <c r="E6013" t="s">
        <v>11</v>
      </c>
      <c r="F6013" t="s">
        <v>41</v>
      </c>
      <c r="G6013" t="s">
        <v>42</v>
      </c>
      <c r="H6013" t="s">
        <v>14</v>
      </c>
      <c r="I6013" t="s">
        <v>15</v>
      </c>
      <c r="J6013" s="7">
        <v>956.66480000000001</v>
      </c>
      <c r="K6013" s="4">
        <v>7</v>
      </c>
      <c r="L6013" s="6">
        <v>-225.0976</v>
      </c>
    </row>
    <row r="6014" spans="1:12" x14ac:dyDescent="0.2">
      <c r="A6014" s="8">
        <v>41584</v>
      </c>
      <c r="B6014" s="4">
        <f>YEAR(Sales[[#This Row],[Order Date]])</f>
        <v>2013</v>
      </c>
      <c r="C6014" s="4">
        <f>MONTH(Sales[[#This Row],[Order Date]])</f>
        <v>11</v>
      </c>
      <c r="D6014" t="s">
        <v>287</v>
      </c>
      <c r="E6014" t="s">
        <v>11</v>
      </c>
      <c r="F6014" t="s">
        <v>41</v>
      </c>
      <c r="G6014" t="s">
        <v>42</v>
      </c>
      <c r="H6014" t="s">
        <v>21</v>
      </c>
      <c r="I6014" t="s">
        <v>32</v>
      </c>
      <c r="J6014" s="7">
        <v>12.587999999999999</v>
      </c>
      <c r="K6014" s="4">
        <v>3</v>
      </c>
      <c r="L6014" s="6">
        <v>-20.140799999999999</v>
      </c>
    </row>
    <row r="6015" spans="1:12" x14ac:dyDescent="0.2">
      <c r="A6015" s="8">
        <v>41584</v>
      </c>
      <c r="B6015" s="4">
        <f>YEAR(Sales[[#This Row],[Order Date]])</f>
        <v>2013</v>
      </c>
      <c r="C6015" s="4">
        <f>MONTH(Sales[[#This Row],[Order Date]])</f>
        <v>11</v>
      </c>
      <c r="D6015" t="s">
        <v>287</v>
      </c>
      <c r="E6015" t="s">
        <v>11</v>
      </c>
      <c r="F6015" t="s">
        <v>41</v>
      </c>
      <c r="G6015" t="s">
        <v>42</v>
      </c>
      <c r="H6015" t="s">
        <v>30</v>
      </c>
      <c r="I6015" t="s">
        <v>55</v>
      </c>
      <c r="J6015" s="7">
        <v>171.96</v>
      </c>
      <c r="K6015" s="4">
        <v>5</v>
      </c>
      <c r="L6015" s="6">
        <v>45.139499999999998</v>
      </c>
    </row>
    <row r="6016" spans="1:12" x14ac:dyDescent="0.2">
      <c r="A6016" s="8">
        <v>41584</v>
      </c>
      <c r="B6016" s="4">
        <f>YEAR(Sales[[#This Row],[Order Date]])</f>
        <v>2013</v>
      </c>
      <c r="C6016" s="4">
        <f>MONTH(Sales[[#This Row],[Order Date]])</f>
        <v>11</v>
      </c>
      <c r="D6016" t="s">
        <v>753</v>
      </c>
      <c r="E6016" t="s">
        <v>40</v>
      </c>
      <c r="F6016" t="s">
        <v>72</v>
      </c>
      <c r="G6016" t="s">
        <v>42</v>
      </c>
      <c r="H6016" t="s">
        <v>21</v>
      </c>
      <c r="I6016" t="s">
        <v>32</v>
      </c>
      <c r="J6016" s="7">
        <v>104.9</v>
      </c>
      <c r="K6016" s="4">
        <v>5</v>
      </c>
      <c r="L6016" s="6">
        <v>50.351999999999997</v>
      </c>
    </row>
    <row r="6017" spans="1:12" x14ac:dyDescent="0.2">
      <c r="A6017" s="8">
        <v>41584</v>
      </c>
      <c r="B6017" s="4">
        <f>YEAR(Sales[[#This Row],[Order Date]])</f>
        <v>2013</v>
      </c>
      <c r="C6017" s="4">
        <f>MONTH(Sales[[#This Row],[Order Date]])</f>
        <v>11</v>
      </c>
      <c r="D6017" t="s">
        <v>753</v>
      </c>
      <c r="E6017" t="s">
        <v>40</v>
      </c>
      <c r="F6017" t="s">
        <v>72</v>
      </c>
      <c r="G6017" t="s">
        <v>42</v>
      </c>
      <c r="H6017" t="s">
        <v>21</v>
      </c>
      <c r="I6017" t="s">
        <v>29</v>
      </c>
      <c r="J6017" s="7">
        <v>39.68</v>
      </c>
      <c r="K6017" s="4">
        <v>2</v>
      </c>
      <c r="L6017" s="6">
        <v>16.268799999999999</v>
      </c>
    </row>
    <row r="6018" spans="1:12" x14ac:dyDescent="0.2">
      <c r="A6018" s="8">
        <v>41584</v>
      </c>
      <c r="B6018" s="4">
        <f>YEAR(Sales[[#This Row],[Order Date]])</f>
        <v>2013</v>
      </c>
      <c r="C6018" s="4">
        <f>MONTH(Sales[[#This Row],[Order Date]])</f>
        <v>11</v>
      </c>
      <c r="D6018" t="s">
        <v>753</v>
      </c>
      <c r="E6018" t="s">
        <v>40</v>
      </c>
      <c r="F6018" t="s">
        <v>72</v>
      </c>
      <c r="G6018" t="s">
        <v>42</v>
      </c>
      <c r="H6018" t="s">
        <v>21</v>
      </c>
      <c r="I6018" t="s">
        <v>22</v>
      </c>
      <c r="J6018" s="7">
        <v>51.75</v>
      </c>
      <c r="K6018" s="4">
        <v>5</v>
      </c>
      <c r="L6018" s="6">
        <v>24.84</v>
      </c>
    </row>
    <row r="6019" spans="1:12" x14ac:dyDescent="0.2">
      <c r="A6019" s="8">
        <v>41584</v>
      </c>
      <c r="B6019" s="4">
        <f>YEAR(Sales[[#This Row],[Order Date]])</f>
        <v>2013</v>
      </c>
      <c r="C6019" s="4">
        <f>MONTH(Sales[[#This Row],[Order Date]])</f>
        <v>11</v>
      </c>
      <c r="D6019" t="s">
        <v>165</v>
      </c>
      <c r="E6019" t="s">
        <v>11</v>
      </c>
      <c r="F6019" t="s">
        <v>19</v>
      </c>
      <c r="G6019" t="s">
        <v>20</v>
      </c>
      <c r="H6019" t="s">
        <v>21</v>
      </c>
      <c r="I6019" t="s">
        <v>32</v>
      </c>
      <c r="J6019" s="7">
        <v>53.247999999999998</v>
      </c>
      <c r="K6019" s="4">
        <v>2</v>
      </c>
      <c r="L6019" s="6">
        <v>19.968</v>
      </c>
    </row>
    <row r="6020" spans="1:12" x14ac:dyDescent="0.2">
      <c r="A6020" s="8">
        <v>41584</v>
      </c>
      <c r="B6020" s="4">
        <f>YEAR(Sales[[#This Row],[Order Date]])</f>
        <v>2013</v>
      </c>
      <c r="C6020" s="4">
        <f>MONTH(Sales[[#This Row],[Order Date]])</f>
        <v>11</v>
      </c>
      <c r="D6020" t="s">
        <v>510</v>
      </c>
      <c r="E6020" t="s">
        <v>11</v>
      </c>
      <c r="F6020" t="s">
        <v>41</v>
      </c>
      <c r="G6020" t="s">
        <v>42</v>
      </c>
      <c r="H6020" t="s">
        <v>21</v>
      </c>
      <c r="I6020" t="s">
        <v>22</v>
      </c>
      <c r="J6020" s="7">
        <v>11.84</v>
      </c>
      <c r="K6020" s="4">
        <v>1</v>
      </c>
      <c r="L6020" s="6">
        <v>4.4400000000000004</v>
      </c>
    </row>
    <row r="6021" spans="1:12" x14ac:dyDescent="0.2">
      <c r="A6021" s="8">
        <v>41584</v>
      </c>
      <c r="B6021" s="4">
        <f>YEAR(Sales[[#This Row],[Order Date]])</f>
        <v>2013</v>
      </c>
      <c r="C6021" s="4">
        <f>MONTH(Sales[[#This Row],[Order Date]])</f>
        <v>11</v>
      </c>
      <c r="D6021" t="s">
        <v>491</v>
      </c>
      <c r="E6021" t="s">
        <v>11</v>
      </c>
      <c r="F6021" t="s">
        <v>38</v>
      </c>
      <c r="G6021" t="s">
        <v>20</v>
      </c>
      <c r="H6021" t="s">
        <v>30</v>
      </c>
      <c r="I6021" t="s">
        <v>55</v>
      </c>
      <c r="J6021" s="7">
        <v>479.72</v>
      </c>
      <c r="K6021" s="4">
        <v>4</v>
      </c>
      <c r="L6021" s="6">
        <v>52.769199999999998</v>
      </c>
    </row>
    <row r="6022" spans="1:12" x14ac:dyDescent="0.2">
      <c r="A6022" s="8">
        <v>41584</v>
      </c>
      <c r="B6022" s="4">
        <f>YEAR(Sales[[#This Row],[Order Date]])</f>
        <v>2013</v>
      </c>
      <c r="C6022" s="4">
        <f>MONTH(Sales[[#This Row],[Order Date]])</f>
        <v>11</v>
      </c>
      <c r="D6022" t="s">
        <v>176</v>
      </c>
      <c r="E6022" t="s">
        <v>11</v>
      </c>
      <c r="F6022" t="s">
        <v>19</v>
      </c>
      <c r="G6022" t="s">
        <v>20</v>
      </c>
      <c r="H6022" t="s">
        <v>30</v>
      </c>
      <c r="I6022" t="s">
        <v>55</v>
      </c>
      <c r="J6022" s="7">
        <v>72</v>
      </c>
      <c r="K6022" s="4">
        <v>4</v>
      </c>
      <c r="L6022" s="6">
        <v>12.96</v>
      </c>
    </row>
    <row r="6023" spans="1:12" x14ac:dyDescent="0.2">
      <c r="A6023" s="8">
        <v>41584</v>
      </c>
      <c r="B6023" s="4">
        <f>YEAR(Sales[[#This Row],[Order Date]])</f>
        <v>2013</v>
      </c>
      <c r="C6023" s="4">
        <f>MONTH(Sales[[#This Row],[Order Date]])</f>
        <v>11</v>
      </c>
      <c r="D6023" t="s">
        <v>176</v>
      </c>
      <c r="E6023" t="s">
        <v>11</v>
      </c>
      <c r="F6023" t="s">
        <v>19</v>
      </c>
      <c r="G6023" t="s">
        <v>20</v>
      </c>
      <c r="H6023" t="s">
        <v>14</v>
      </c>
      <c r="I6023" t="s">
        <v>16</v>
      </c>
      <c r="J6023" s="7">
        <v>113.88800000000001</v>
      </c>
      <c r="K6023" s="4">
        <v>2</v>
      </c>
      <c r="L6023" s="6">
        <v>9.9651999999999994</v>
      </c>
    </row>
    <row r="6024" spans="1:12" x14ac:dyDescent="0.2">
      <c r="A6024" s="8">
        <v>41584</v>
      </c>
      <c r="B6024" s="4">
        <f>YEAR(Sales[[#This Row],[Order Date]])</f>
        <v>2013</v>
      </c>
      <c r="C6024" s="4">
        <f>MONTH(Sales[[#This Row],[Order Date]])</f>
        <v>11</v>
      </c>
      <c r="D6024" t="s">
        <v>176</v>
      </c>
      <c r="E6024" t="s">
        <v>11</v>
      </c>
      <c r="F6024" t="s">
        <v>19</v>
      </c>
      <c r="G6024" t="s">
        <v>20</v>
      </c>
      <c r="H6024" t="s">
        <v>21</v>
      </c>
      <c r="I6024" t="s">
        <v>57</v>
      </c>
      <c r="J6024" s="7">
        <v>158.13</v>
      </c>
      <c r="K6024" s="4">
        <v>3</v>
      </c>
      <c r="L6024" s="6">
        <v>77.483699999999999</v>
      </c>
    </row>
    <row r="6025" spans="1:12" x14ac:dyDescent="0.2">
      <c r="A6025" s="8">
        <v>41584</v>
      </c>
      <c r="B6025" s="4">
        <f>YEAR(Sales[[#This Row],[Order Date]])</f>
        <v>2013</v>
      </c>
      <c r="C6025" s="4">
        <f>MONTH(Sales[[#This Row],[Order Date]])</f>
        <v>11</v>
      </c>
      <c r="D6025" t="s">
        <v>836</v>
      </c>
      <c r="E6025" t="s">
        <v>11</v>
      </c>
      <c r="F6025" t="s">
        <v>82</v>
      </c>
      <c r="G6025" t="s">
        <v>13</v>
      </c>
      <c r="H6025" t="s">
        <v>14</v>
      </c>
      <c r="I6025" t="s">
        <v>28</v>
      </c>
      <c r="J6025" s="7">
        <v>273.95999999999998</v>
      </c>
      <c r="K6025" s="4">
        <v>2</v>
      </c>
      <c r="L6025" s="6">
        <v>71.229600000000005</v>
      </c>
    </row>
    <row r="6026" spans="1:12" x14ac:dyDescent="0.2">
      <c r="A6026" s="8">
        <v>41584</v>
      </c>
      <c r="B6026" s="4">
        <f>YEAR(Sales[[#This Row],[Order Date]])</f>
        <v>2013</v>
      </c>
      <c r="C6026" s="4">
        <f>MONTH(Sales[[#This Row],[Order Date]])</f>
        <v>11</v>
      </c>
      <c r="D6026" t="s">
        <v>836</v>
      </c>
      <c r="E6026" t="s">
        <v>11</v>
      </c>
      <c r="F6026" t="s">
        <v>82</v>
      </c>
      <c r="G6026" t="s">
        <v>13</v>
      </c>
      <c r="H6026" t="s">
        <v>30</v>
      </c>
      <c r="I6026" t="s">
        <v>55</v>
      </c>
      <c r="J6026" s="7">
        <v>89.97</v>
      </c>
      <c r="K6026" s="4">
        <v>3</v>
      </c>
      <c r="L6026" s="6">
        <v>18.893699999999999</v>
      </c>
    </row>
    <row r="6027" spans="1:12" x14ac:dyDescent="0.2">
      <c r="A6027" s="8">
        <v>41584</v>
      </c>
      <c r="B6027" s="4">
        <f>YEAR(Sales[[#This Row],[Order Date]])</f>
        <v>2013</v>
      </c>
      <c r="C6027" s="4">
        <f>MONTH(Sales[[#This Row],[Order Date]])</f>
        <v>11</v>
      </c>
      <c r="D6027" t="s">
        <v>836</v>
      </c>
      <c r="E6027" t="s">
        <v>11</v>
      </c>
      <c r="F6027" t="s">
        <v>82</v>
      </c>
      <c r="G6027" t="s">
        <v>13</v>
      </c>
      <c r="H6027" t="s">
        <v>14</v>
      </c>
      <c r="I6027" t="s">
        <v>28</v>
      </c>
      <c r="J6027" s="7">
        <v>756.8</v>
      </c>
      <c r="K6027" s="4">
        <v>5</v>
      </c>
      <c r="L6027" s="6">
        <v>75.680000000000007</v>
      </c>
    </row>
    <row r="6028" spans="1:12" x14ac:dyDescent="0.2">
      <c r="A6028" s="8">
        <v>41585</v>
      </c>
      <c r="B6028" s="4">
        <f>YEAR(Sales[[#This Row],[Order Date]])</f>
        <v>2013</v>
      </c>
      <c r="C6028" s="4">
        <f>MONTH(Sales[[#This Row],[Order Date]])</f>
        <v>11</v>
      </c>
      <c r="D6028" t="s">
        <v>119</v>
      </c>
      <c r="E6028" t="s">
        <v>40</v>
      </c>
      <c r="F6028" t="s">
        <v>19</v>
      </c>
      <c r="G6028" t="s">
        <v>20</v>
      </c>
      <c r="H6028" t="s">
        <v>14</v>
      </c>
      <c r="I6028" t="s">
        <v>16</v>
      </c>
      <c r="J6028" s="7">
        <v>81.424000000000007</v>
      </c>
      <c r="K6028" s="4">
        <v>2</v>
      </c>
      <c r="L6028" s="6">
        <v>-9.1601999999999997</v>
      </c>
    </row>
    <row r="6029" spans="1:12" x14ac:dyDescent="0.2">
      <c r="A6029" s="8">
        <v>41585</v>
      </c>
      <c r="B6029" s="4">
        <f>YEAR(Sales[[#This Row],[Order Date]])</f>
        <v>2013</v>
      </c>
      <c r="C6029" s="4">
        <f>MONTH(Sales[[#This Row],[Order Date]])</f>
        <v>11</v>
      </c>
      <c r="D6029" t="s">
        <v>119</v>
      </c>
      <c r="E6029" t="s">
        <v>40</v>
      </c>
      <c r="F6029" t="s">
        <v>19</v>
      </c>
      <c r="G6029" t="s">
        <v>20</v>
      </c>
      <c r="H6029" t="s">
        <v>14</v>
      </c>
      <c r="I6029" t="s">
        <v>28</v>
      </c>
      <c r="J6029" s="7">
        <v>238.56</v>
      </c>
      <c r="K6029" s="4">
        <v>3</v>
      </c>
      <c r="L6029" s="6">
        <v>26.241599999999998</v>
      </c>
    </row>
    <row r="6030" spans="1:12" x14ac:dyDescent="0.2">
      <c r="A6030" s="8">
        <v>41585</v>
      </c>
      <c r="B6030" s="4">
        <f>YEAR(Sales[[#This Row],[Order Date]])</f>
        <v>2013</v>
      </c>
      <c r="C6030" s="4">
        <f>MONTH(Sales[[#This Row],[Order Date]])</f>
        <v>11</v>
      </c>
      <c r="D6030" t="s">
        <v>193</v>
      </c>
      <c r="E6030" t="s">
        <v>18</v>
      </c>
      <c r="F6030" t="s">
        <v>24</v>
      </c>
      <c r="G6030" t="s">
        <v>13</v>
      </c>
      <c r="H6030" t="s">
        <v>14</v>
      </c>
      <c r="I6030" t="s">
        <v>16</v>
      </c>
      <c r="J6030" s="7">
        <v>207.98400000000001</v>
      </c>
      <c r="K6030" s="4">
        <v>2</v>
      </c>
      <c r="L6030" s="6">
        <v>-28.597799999999999</v>
      </c>
    </row>
    <row r="6031" spans="1:12" x14ac:dyDescent="0.2">
      <c r="A6031" s="8">
        <v>41585</v>
      </c>
      <c r="B6031" s="4">
        <f>YEAR(Sales[[#This Row],[Order Date]])</f>
        <v>2013</v>
      </c>
      <c r="C6031" s="4">
        <f>MONTH(Sales[[#This Row],[Order Date]])</f>
        <v>11</v>
      </c>
      <c r="D6031" t="s">
        <v>193</v>
      </c>
      <c r="E6031" t="s">
        <v>18</v>
      </c>
      <c r="F6031" t="s">
        <v>24</v>
      </c>
      <c r="G6031" t="s">
        <v>13</v>
      </c>
      <c r="H6031" t="s">
        <v>21</v>
      </c>
      <c r="I6031" t="s">
        <v>36</v>
      </c>
      <c r="J6031" s="7">
        <v>36.112000000000002</v>
      </c>
      <c r="K6031" s="4">
        <v>2</v>
      </c>
      <c r="L6031" s="6">
        <v>12.639200000000001</v>
      </c>
    </row>
    <row r="6032" spans="1:12" x14ac:dyDescent="0.2">
      <c r="A6032" s="8">
        <v>41585</v>
      </c>
      <c r="B6032" s="4">
        <f>YEAR(Sales[[#This Row],[Order Date]])</f>
        <v>2013</v>
      </c>
      <c r="C6032" s="4">
        <f>MONTH(Sales[[#This Row],[Order Date]])</f>
        <v>11</v>
      </c>
      <c r="D6032" t="s">
        <v>193</v>
      </c>
      <c r="E6032" t="s">
        <v>18</v>
      </c>
      <c r="F6032" t="s">
        <v>24</v>
      </c>
      <c r="G6032" t="s">
        <v>13</v>
      </c>
      <c r="H6032" t="s">
        <v>14</v>
      </c>
      <c r="I6032" t="s">
        <v>28</v>
      </c>
      <c r="J6032" s="7">
        <v>35.567999999999998</v>
      </c>
      <c r="K6032" s="4">
        <v>2</v>
      </c>
      <c r="L6032" s="6">
        <v>5.7797999999999998</v>
      </c>
    </row>
    <row r="6033" spans="1:12" x14ac:dyDescent="0.2">
      <c r="A6033" s="8">
        <v>41585</v>
      </c>
      <c r="B6033" s="4">
        <f>YEAR(Sales[[#This Row],[Order Date]])</f>
        <v>2013</v>
      </c>
      <c r="C6033" s="4">
        <f>MONTH(Sales[[#This Row],[Order Date]])</f>
        <v>11</v>
      </c>
      <c r="D6033" t="s">
        <v>193</v>
      </c>
      <c r="E6033" t="s">
        <v>18</v>
      </c>
      <c r="F6033" t="s">
        <v>24</v>
      </c>
      <c r="G6033" t="s">
        <v>13</v>
      </c>
      <c r="H6033" t="s">
        <v>21</v>
      </c>
      <c r="I6033" t="s">
        <v>36</v>
      </c>
      <c r="J6033" s="7">
        <v>88.768000000000001</v>
      </c>
      <c r="K6033" s="4">
        <v>2</v>
      </c>
      <c r="L6033" s="6">
        <v>31.0688</v>
      </c>
    </row>
    <row r="6034" spans="1:12" x14ac:dyDescent="0.2">
      <c r="A6034" s="8">
        <v>41585</v>
      </c>
      <c r="B6034" s="4">
        <f>YEAR(Sales[[#This Row],[Order Date]])</f>
        <v>2013</v>
      </c>
      <c r="C6034" s="4">
        <f>MONTH(Sales[[#This Row],[Order Date]])</f>
        <v>11</v>
      </c>
      <c r="D6034" t="s">
        <v>37</v>
      </c>
      <c r="E6034" t="s">
        <v>11</v>
      </c>
      <c r="F6034" t="s">
        <v>19</v>
      </c>
      <c r="G6034" t="s">
        <v>20</v>
      </c>
      <c r="H6034" t="s">
        <v>21</v>
      </c>
      <c r="I6034" t="s">
        <v>26</v>
      </c>
      <c r="J6034" s="7">
        <v>84.84</v>
      </c>
      <c r="K6034" s="4">
        <v>3</v>
      </c>
      <c r="L6034" s="6">
        <v>22.9068</v>
      </c>
    </row>
    <row r="6035" spans="1:12" x14ac:dyDescent="0.2">
      <c r="A6035" s="8">
        <v>41586</v>
      </c>
      <c r="B6035" s="4">
        <f>YEAR(Sales[[#This Row],[Order Date]])</f>
        <v>2013</v>
      </c>
      <c r="C6035" s="4">
        <f>MONTH(Sales[[#This Row],[Order Date]])</f>
        <v>11</v>
      </c>
      <c r="D6035" t="s">
        <v>140</v>
      </c>
      <c r="E6035" t="s">
        <v>11</v>
      </c>
      <c r="F6035" t="s">
        <v>38</v>
      </c>
      <c r="G6035" t="s">
        <v>20</v>
      </c>
      <c r="H6035" t="s">
        <v>21</v>
      </c>
      <c r="I6035" t="s">
        <v>32</v>
      </c>
      <c r="J6035" s="7">
        <v>27.68</v>
      </c>
      <c r="K6035" s="4">
        <v>2</v>
      </c>
      <c r="L6035" s="6">
        <v>9.6880000000000006</v>
      </c>
    </row>
    <row r="6036" spans="1:12" x14ac:dyDescent="0.2">
      <c r="A6036" s="8">
        <v>41586</v>
      </c>
      <c r="B6036" s="4">
        <f>YEAR(Sales[[#This Row],[Order Date]])</f>
        <v>2013</v>
      </c>
      <c r="C6036" s="4">
        <f>MONTH(Sales[[#This Row],[Order Date]])</f>
        <v>11</v>
      </c>
      <c r="D6036" t="s">
        <v>388</v>
      </c>
      <c r="E6036" t="s">
        <v>18</v>
      </c>
      <c r="F6036" t="s">
        <v>19</v>
      </c>
      <c r="G6036" t="s">
        <v>20</v>
      </c>
      <c r="H6036" t="s">
        <v>21</v>
      </c>
      <c r="I6036" t="s">
        <v>32</v>
      </c>
      <c r="J6036" s="7">
        <v>37.44</v>
      </c>
      <c r="K6036" s="4">
        <v>4</v>
      </c>
      <c r="L6036" s="6">
        <v>11.7</v>
      </c>
    </row>
    <row r="6037" spans="1:12" x14ac:dyDescent="0.2">
      <c r="A6037" s="8">
        <v>41586</v>
      </c>
      <c r="B6037" s="4">
        <f>YEAR(Sales[[#This Row],[Order Date]])</f>
        <v>2013</v>
      </c>
      <c r="C6037" s="4">
        <f>MONTH(Sales[[#This Row],[Order Date]])</f>
        <v>11</v>
      </c>
      <c r="D6037" t="s">
        <v>388</v>
      </c>
      <c r="E6037" t="s">
        <v>18</v>
      </c>
      <c r="F6037" t="s">
        <v>19</v>
      </c>
      <c r="G6037" t="s">
        <v>20</v>
      </c>
      <c r="H6037" t="s">
        <v>21</v>
      </c>
      <c r="I6037" t="s">
        <v>32</v>
      </c>
      <c r="J6037" s="7">
        <v>26.975999999999999</v>
      </c>
      <c r="K6037" s="4">
        <v>4</v>
      </c>
      <c r="L6037" s="6">
        <v>8.7672000000000008</v>
      </c>
    </row>
    <row r="6038" spans="1:12" x14ac:dyDescent="0.2">
      <c r="A6038" s="8">
        <v>41586</v>
      </c>
      <c r="B6038" s="4">
        <f>YEAR(Sales[[#This Row],[Order Date]])</f>
        <v>2013</v>
      </c>
      <c r="C6038" s="4">
        <f>MONTH(Sales[[#This Row],[Order Date]])</f>
        <v>11</v>
      </c>
      <c r="D6038" t="s">
        <v>388</v>
      </c>
      <c r="E6038" t="s">
        <v>18</v>
      </c>
      <c r="F6038" t="s">
        <v>19</v>
      </c>
      <c r="G6038" t="s">
        <v>20</v>
      </c>
      <c r="H6038" t="s">
        <v>21</v>
      </c>
      <c r="I6038" t="s">
        <v>122</v>
      </c>
      <c r="J6038" s="7">
        <v>11.36</v>
      </c>
      <c r="K6038" s="4">
        <v>2</v>
      </c>
      <c r="L6038" s="6">
        <v>3.2944</v>
      </c>
    </row>
    <row r="6039" spans="1:12" x14ac:dyDescent="0.2">
      <c r="A6039" s="8">
        <v>41586</v>
      </c>
      <c r="B6039" s="4">
        <f>YEAR(Sales[[#This Row],[Order Date]])</f>
        <v>2013</v>
      </c>
      <c r="C6039" s="4">
        <f>MONTH(Sales[[#This Row],[Order Date]])</f>
        <v>11</v>
      </c>
      <c r="D6039" t="s">
        <v>388</v>
      </c>
      <c r="E6039" t="s">
        <v>18</v>
      </c>
      <c r="F6039" t="s">
        <v>19</v>
      </c>
      <c r="G6039" t="s">
        <v>20</v>
      </c>
      <c r="H6039" t="s">
        <v>21</v>
      </c>
      <c r="I6039" t="s">
        <v>22</v>
      </c>
      <c r="J6039" s="7">
        <v>14.62</v>
      </c>
      <c r="K6039" s="4">
        <v>2</v>
      </c>
      <c r="L6039" s="6">
        <v>6.8714000000000004</v>
      </c>
    </row>
    <row r="6040" spans="1:12" x14ac:dyDescent="0.2">
      <c r="A6040" s="8">
        <v>41586</v>
      </c>
      <c r="B6040" s="4">
        <f>YEAR(Sales[[#This Row],[Order Date]])</f>
        <v>2013</v>
      </c>
      <c r="C6040" s="4">
        <f>MONTH(Sales[[#This Row],[Order Date]])</f>
        <v>11</v>
      </c>
      <c r="D6040" t="s">
        <v>185</v>
      </c>
      <c r="E6040" t="s">
        <v>18</v>
      </c>
      <c r="F6040" t="s">
        <v>19</v>
      </c>
      <c r="G6040" t="s">
        <v>20</v>
      </c>
      <c r="H6040" t="s">
        <v>14</v>
      </c>
      <c r="I6040" t="s">
        <v>28</v>
      </c>
      <c r="J6040" s="7">
        <v>14.82</v>
      </c>
      <c r="K6040" s="4">
        <v>3</v>
      </c>
      <c r="L6040" s="6">
        <v>6.2244000000000002</v>
      </c>
    </row>
    <row r="6041" spans="1:12" x14ac:dyDescent="0.2">
      <c r="A6041" s="8">
        <v>41586</v>
      </c>
      <c r="B6041" s="4">
        <f>YEAR(Sales[[#This Row],[Order Date]])</f>
        <v>2013</v>
      </c>
      <c r="C6041" s="4">
        <f>MONTH(Sales[[#This Row],[Order Date]])</f>
        <v>11</v>
      </c>
      <c r="D6041" t="s">
        <v>746</v>
      </c>
      <c r="E6041" t="s">
        <v>18</v>
      </c>
      <c r="F6041" t="s">
        <v>112</v>
      </c>
      <c r="G6041" t="s">
        <v>52</v>
      </c>
      <c r="H6041" t="s">
        <v>30</v>
      </c>
      <c r="I6041" t="s">
        <v>55</v>
      </c>
      <c r="J6041" s="7">
        <v>119.976</v>
      </c>
      <c r="K6041" s="4">
        <v>3</v>
      </c>
      <c r="L6041" s="6">
        <v>22.4955</v>
      </c>
    </row>
    <row r="6042" spans="1:12" x14ac:dyDescent="0.2">
      <c r="A6042" s="8">
        <v>41586</v>
      </c>
      <c r="B6042" s="4">
        <f>YEAR(Sales[[#This Row],[Order Date]])</f>
        <v>2013</v>
      </c>
      <c r="C6042" s="4">
        <f>MONTH(Sales[[#This Row],[Order Date]])</f>
        <v>11</v>
      </c>
      <c r="D6042" t="s">
        <v>776</v>
      </c>
      <c r="E6042" t="s">
        <v>11</v>
      </c>
      <c r="F6042" t="s">
        <v>158</v>
      </c>
      <c r="G6042" t="s">
        <v>52</v>
      </c>
      <c r="H6042" t="s">
        <v>21</v>
      </c>
      <c r="I6042" t="s">
        <v>75</v>
      </c>
      <c r="J6042" s="7">
        <v>14.96</v>
      </c>
      <c r="K6042" s="4">
        <v>4</v>
      </c>
      <c r="L6042" s="6">
        <v>0.29920000000000002</v>
      </c>
    </row>
    <row r="6043" spans="1:12" x14ac:dyDescent="0.2">
      <c r="A6043" s="8">
        <v>41586</v>
      </c>
      <c r="B6043" s="4">
        <f>YEAR(Sales[[#This Row],[Order Date]])</f>
        <v>2013</v>
      </c>
      <c r="C6043" s="4">
        <f>MONTH(Sales[[#This Row],[Order Date]])</f>
        <v>11</v>
      </c>
      <c r="D6043" t="s">
        <v>468</v>
      </c>
      <c r="E6043" t="s">
        <v>40</v>
      </c>
      <c r="F6043" t="s">
        <v>19</v>
      </c>
      <c r="G6043" t="s">
        <v>20</v>
      </c>
      <c r="H6043" t="s">
        <v>21</v>
      </c>
      <c r="I6043" t="s">
        <v>36</v>
      </c>
      <c r="J6043" s="7">
        <v>12.9</v>
      </c>
      <c r="K6043" s="4">
        <v>2</v>
      </c>
      <c r="L6043" s="6">
        <v>6.3209999999999997</v>
      </c>
    </row>
    <row r="6044" spans="1:12" x14ac:dyDescent="0.2">
      <c r="A6044" s="8">
        <v>41586</v>
      </c>
      <c r="B6044" s="4">
        <f>YEAR(Sales[[#This Row],[Order Date]])</f>
        <v>2013</v>
      </c>
      <c r="C6044" s="4">
        <f>MONTH(Sales[[#This Row],[Order Date]])</f>
        <v>11</v>
      </c>
      <c r="D6044" t="s">
        <v>753</v>
      </c>
      <c r="E6044" t="s">
        <v>40</v>
      </c>
      <c r="F6044" t="s">
        <v>855</v>
      </c>
      <c r="G6044" t="s">
        <v>20</v>
      </c>
      <c r="H6044" t="s">
        <v>14</v>
      </c>
      <c r="I6044" t="s">
        <v>16</v>
      </c>
      <c r="J6044" s="7">
        <v>1603.136</v>
      </c>
      <c r="K6044" s="4">
        <v>4</v>
      </c>
      <c r="L6044" s="6">
        <v>100.196</v>
      </c>
    </row>
    <row r="6045" spans="1:12" x14ac:dyDescent="0.2">
      <c r="A6045" s="8">
        <v>41586</v>
      </c>
      <c r="B6045" s="4">
        <f>YEAR(Sales[[#This Row],[Order Date]])</f>
        <v>2013</v>
      </c>
      <c r="C6045" s="4">
        <f>MONTH(Sales[[#This Row],[Order Date]])</f>
        <v>11</v>
      </c>
      <c r="D6045" t="s">
        <v>639</v>
      </c>
      <c r="E6045" t="s">
        <v>11</v>
      </c>
      <c r="F6045" t="s">
        <v>74</v>
      </c>
      <c r="G6045" t="s">
        <v>52</v>
      </c>
      <c r="H6045" t="s">
        <v>30</v>
      </c>
      <c r="I6045" t="s">
        <v>31</v>
      </c>
      <c r="J6045" s="7">
        <v>263.95999999999998</v>
      </c>
      <c r="K6045" s="4">
        <v>4</v>
      </c>
      <c r="L6045" s="6">
        <v>71.269199999999998</v>
      </c>
    </row>
    <row r="6046" spans="1:12" x14ac:dyDescent="0.2">
      <c r="A6046" s="8">
        <v>41586</v>
      </c>
      <c r="B6046" s="4">
        <f>YEAR(Sales[[#This Row],[Order Date]])</f>
        <v>2013</v>
      </c>
      <c r="C6046" s="4">
        <f>MONTH(Sales[[#This Row],[Order Date]])</f>
        <v>11</v>
      </c>
      <c r="D6046" t="s">
        <v>639</v>
      </c>
      <c r="E6046" t="s">
        <v>11</v>
      </c>
      <c r="F6046" t="s">
        <v>74</v>
      </c>
      <c r="G6046" t="s">
        <v>52</v>
      </c>
      <c r="H6046" t="s">
        <v>30</v>
      </c>
      <c r="I6046" t="s">
        <v>31</v>
      </c>
      <c r="J6046" s="7">
        <v>359.97</v>
      </c>
      <c r="K6046" s="4">
        <v>3</v>
      </c>
      <c r="L6046" s="6">
        <v>100.7916</v>
      </c>
    </row>
    <row r="6047" spans="1:12" x14ac:dyDescent="0.2">
      <c r="A6047" s="8">
        <v>41586</v>
      </c>
      <c r="B6047" s="4">
        <f>YEAR(Sales[[#This Row],[Order Date]])</f>
        <v>2013</v>
      </c>
      <c r="C6047" s="4">
        <f>MONTH(Sales[[#This Row],[Order Date]])</f>
        <v>11</v>
      </c>
      <c r="D6047" t="s">
        <v>639</v>
      </c>
      <c r="E6047" t="s">
        <v>11</v>
      </c>
      <c r="F6047" t="s">
        <v>74</v>
      </c>
      <c r="G6047" t="s">
        <v>52</v>
      </c>
      <c r="H6047" t="s">
        <v>21</v>
      </c>
      <c r="I6047" t="s">
        <v>36</v>
      </c>
      <c r="J6047" s="7">
        <v>12.96</v>
      </c>
      <c r="K6047" s="4">
        <v>2</v>
      </c>
      <c r="L6047" s="6">
        <v>6.2207999999999997</v>
      </c>
    </row>
    <row r="6048" spans="1:12" x14ac:dyDescent="0.2">
      <c r="A6048" s="8">
        <v>41586</v>
      </c>
      <c r="B6048" s="4">
        <f>YEAR(Sales[[#This Row],[Order Date]])</f>
        <v>2013</v>
      </c>
      <c r="C6048" s="4">
        <f>MONTH(Sales[[#This Row],[Order Date]])</f>
        <v>11</v>
      </c>
      <c r="D6048" t="s">
        <v>639</v>
      </c>
      <c r="E6048" t="s">
        <v>11</v>
      </c>
      <c r="F6048" t="s">
        <v>74</v>
      </c>
      <c r="G6048" t="s">
        <v>52</v>
      </c>
      <c r="H6048" t="s">
        <v>21</v>
      </c>
      <c r="I6048" t="s">
        <v>26</v>
      </c>
      <c r="J6048" s="7">
        <v>116.82</v>
      </c>
      <c r="K6048" s="4">
        <v>3</v>
      </c>
      <c r="L6048" s="6">
        <v>5.8410000000000002</v>
      </c>
    </row>
    <row r="6049" spans="1:12" x14ac:dyDescent="0.2">
      <c r="A6049" s="8">
        <v>41586</v>
      </c>
      <c r="B6049" s="4">
        <f>YEAR(Sales[[#This Row],[Order Date]])</f>
        <v>2013</v>
      </c>
      <c r="C6049" s="4">
        <f>MONTH(Sales[[#This Row],[Order Date]])</f>
        <v>11</v>
      </c>
      <c r="D6049" t="s">
        <v>639</v>
      </c>
      <c r="E6049" t="s">
        <v>11</v>
      </c>
      <c r="F6049" t="s">
        <v>74</v>
      </c>
      <c r="G6049" t="s">
        <v>52</v>
      </c>
      <c r="H6049" t="s">
        <v>21</v>
      </c>
      <c r="I6049" t="s">
        <v>32</v>
      </c>
      <c r="J6049" s="7">
        <v>276.78399999999999</v>
      </c>
      <c r="K6049" s="4">
        <v>2</v>
      </c>
      <c r="L6049" s="6">
        <v>89.954800000000006</v>
      </c>
    </row>
    <row r="6050" spans="1:12" x14ac:dyDescent="0.2">
      <c r="A6050" s="8">
        <v>41586</v>
      </c>
      <c r="B6050" s="4">
        <f>YEAR(Sales[[#This Row],[Order Date]])</f>
        <v>2013</v>
      </c>
      <c r="C6050" s="4">
        <f>MONTH(Sales[[#This Row],[Order Date]])</f>
        <v>11</v>
      </c>
      <c r="D6050" t="s">
        <v>341</v>
      </c>
      <c r="E6050" t="s">
        <v>11</v>
      </c>
      <c r="F6050" t="s">
        <v>41</v>
      </c>
      <c r="G6050" t="s">
        <v>42</v>
      </c>
      <c r="H6050" t="s">
        <v>14</v>
      </c>
      <c r="I6050" t="s">
        <v>28</v>
      </c>
      <c r="J6050" s="7">
        <v>44.46</v>
      </c>
      <c r="K6050" s="4">
        <v>5</v>
      </c>
      <c r="L6050" s="6">
        <v>-17.783999999999999</v>
      </c>
    </row>
    <row r="6051" spans="1:12" x14ac:dyDescent="0.2">
      <c r="A6051" s="8">
        <v>41586</v>
      </c>
      <c r="B6051" s="4">
        <f>YEAR(Sales[[#This Row],[Order Date]])</f>
        <v>2013</v>
      </c>
      <c r="C6051" s="4">
        <f>MONTH(Sales[[#This Row],[Order Date]])</f>
        <v>11</v>
      </c>
      <c r="D6051" t="s">
        <v>341</v>
      </c>
      <c r="E6051" t="s">
        <v>11</v>
      </c>
      <c r="F6051" t="s">
        <v>41</v>
      </c>
      <c r="G6051" t="s">
        <v>42</v>
      </c>
      <c r="H6051" t="s">
        <v>21</v>
      </c>
      <c r="I6051" t="s">
        <v>26</v>
      </c>
      <c r="J6051" s="7">
        <v>314.08800000000002</v>
      </c>
      <c r="K6051" s="4">
        <v>3</v>
      </c>
      <c r="L6051" s="6">
        <v>19.630500000000001</v>
      </c>
    </row>
    <row r="6052" spans="1:12" x14ac:dyDescent="0.2">
      <c r="A6052" s="8">
        <v>41586</v>
      </c>
      <c r="B6052" s="4">
        <f>YEAR(Sales[[#This Row],[Order Date]])</f>
        <v>2013</v>
      </c>
      <c r="C6052" s="4">
        <f>MONTH(Sales[[#This Row],[Order Date]])</f>
        <v>11</v>
      </c>
      <c r="D6052" t="s">
        <v>582</v>
      </c>
      <c r="E6052" t="s">
        <v>18</v>
      </c>
      <c r="F6052" t="s">
        <v>19</v>
      </c>
      <c r="G6052" t="s">
        <v>20</v>
      </c>
      <c r="H6052" t="s">
        <v>30</v>
      </c>
      <c r="I6052" t="s">
        <v>55</v>
      </c>
      <c r="J6052" s="7">
        <v>479.97</v>
      </c>
      <c r="K6052" s="4">
        <v>3</v>
      </c>
      <c r="L6052" s="6">
        <v>163.18979999999999</v>
      </c>
    </row>
    <row r="6053" spans="1:12" x14ac:dyDescent="0.2">
      <c r="A6053" s="8">
        <v>41586</v>
      </c>
      <c r="B6053" s="4">
        <f>YEAR(Sales[[#This Row],[Order Date]])</f>
        <v>2013</v>
      </c>
      <c r="C6053" s="4">
        <f>MONTH(Sales[[#This Row],[Order Date]])</f>
        <v>11</v>
      </c>
      <c r="D6053" t="s">
        <v>514</v>
      </c>
      <c r="E6053" t="s">
        <v>11</v>
      </c>
      <c r="F6053" t="s">
        <v>19</v>
      </c>
      <c r="G6053" t="s">
        <v>20</v>
      </c>
      <c r="H6053" t="s">
        <v>21</v>
      </c>
      <c r="I6053" t="s">
        <v>32</v>
      </c>
      <c r="J6053" s="7">
        <v>57.584000000000003</v>
      </c>
      <c r="K6053" s="4">
        <v>2</v>
      </c>
      <c r="L6053" s="6">
        <v>20.154399999999999</v>
      </c>
    </row>
    <row r="6054" spans="1:12" x14ac:dyDescent="0.2">
      <c r="A6054" s="8">
        <v>41587</v>
      </c>
      <c r="B6054" s="4">
        <f>YEAR(Sales[[#This Row],[Order Date]])</f>
        <v>2013</v>
      </c>
      <c r="C6054" s="4">
        <f>MONTH(Sales[[#This Row],[Order Date]])</f>
        <v>11</v>
      </c>
      <c r="D6054" t="s">
        <v>10</v>
      </c>
      <c r="E6054" t="s">
        <v>11</v>
      </c>
      <c r="F6054" t="s">
        <v>12</v>
      </c>
      <c r="G6054" t="s">
        <v>13</v>
      </c>
      <c r="H6054" t="s">
        <v>14</v>
      </c>
      <c r="I6054" t="s">
        <v>15</v>
      </c>
      <c r="J6054" s="7">
        <v>261.95999999999998</v>
      </c>
      <c r="K6054" s="4">
        <v>2</v>
      </c>
      <c r="L6054" s="6">
        <v>41.913600000000002</v>
      </c>
    </row>
    <row r="6055" spans="1:12" x14ac:dyDescent="0.2">
      <c r="A6055" s="8">
        <v>41587</v>
      </c>
      <c r="B6055" s="4">
        <f>YEAR(Sales[[#This Row],[Order Date]])</f>
        <v>2013</v>
      </c>
      <c r="C6055" s="4">
        <f>MONTH(Sales[[#This Row],[Order Date]])</f>
        <v>11</v>
      </c>
      <c r="D6055" t="s">
        <v>10</v>
      </c>
      <c r="E6055" t="s">
        <v>11</v>
      </c>
      <c r="F6055" t="s">
        <v>12</v>
      </c>
      <c r="G6055" t="s">
        <v>13</v>
      </c>
      <c r="H6055" t="s">
        <v>14</v>
      </c>
      <c r="I6055" t="s">
        <v>16</v>
      </c>
      <c r="J6055" s="7">
        <v>731.94</v>
      </c>
      <c r="K6055" s="4">
        <v>3</v>
      </c>
      <c r="L6055" s="6">
        <v>219.58199999999999</v>
      </c>
    </row>
    <row r="6056" spans="1:12" x14ac:dyDescent="0.2">
      <c r="A6056" s="8">
        <v>41588</v>
      </c>
      <c r="B6056" s="4">
        <f>YEAR(Sales[[#This Row],[Order Date]])</f>
        <v>2013</v>
      </c>
      <c r="C6056" s="4">
        <f>MONTH(Sales[[#This Row],[Order Date]])</f>
        <v>11</v>
      </c>
      <c r="D6056" t="s">
        <v>117</v>
      </c>
      <c r="E6056" t="s">
        <v>11</v>
      </c>
      <c r="F6056" t="s">
        <v>19</v>
      </c>
      <c r="G6056" t="s">
        <v>20</v>
      </c>
      <c r="H6056" t="s">
        <v>30</v>
      </c>
      <c r="I6056" t="s">
        <v>55</v>
      </c>
      <c r="J6056" s="7">
        <v>479.97</v>
      </c>
      <c r="K6056" s="4">
        <v>3</v>
      </c>
      <c r="L6056" s="6">
        <v>177.5889</v>
      </c>
    </row>
    <row r="6057" spans="1:12" x14ac:dyDescent="0.2">
      <c r="A6057" s="8">
        <v>41589</v>
      </c>
      <c r="B6057" s="4">
        <f>YEAR(Sales[[#This Row],[Order Date]])</f>
        <v>2013</v>
      </c>
      <c r="C6057" s="4">
        <f>MONTH(Sales[[#This Row],[Order Date]])</f>
        <v>11</v>
      </c>
      <c r="D6057" t="s">
        <v>408</v>
      </c>
      <c r="E6057" t="s">
        <v>18</v>
      </c>
      <c r="F6057" t="s">
        <v>19</v>
      </c>
      <c r="G6057" t="s">
        <v>20</v>
      </c>
      <c r="H6057" t="s">
        <v>21</v>
      </c>
      <c r="I6057" t="s">
        <v>26</v>
      </c>
      <c r="J6057" s="7">
        <v>155.82</v>
      </c>
      <c r="K6057" s="4">
        <v>7</v>
      </c>
      <c r="L6057" s="6">
        <v>42.071399999999997</v>
      </c>
    </row>
    <row r="6058" spans="1:12" x14ac:dyDescent="0.2">
      <c r="A6058" s="8">
        <v>41589</v>
      </c>
      <c r="B6058" s="4">
        <f>YEAR(Sales[[#This Row],[Order Date]])</f>
        <v>2013</v>
      </c>
      <c r="C6058" s="4">
        <f>MONTH(Sales[[#This Row],[Order Date]])</f>
        <v>11</v>
      </c>
      <c r="D6058" t="s">
        <v>408</v>
      </c>
      <c r="E6058" t="s">
        <v>18</v>
      </c>
      <c r="F6058" t="s">
        <v>19</v>
      </c>
      <c r="G6058" t="s">
        <v>20</v>
      </c>
      <c r="H6058" t="s">
        <v>21</v>
      </c>
      <c r="I6058" t="s">
        <v>32</v>
      </c>
      <c r="J6058" s="7">
        <v>70.007999999999996</v>
      </c>
      <c r="K6058" s="4">
        <v>3</v>
      </c>
      <c r="L6058" s="6">
        <v>24.502800000000001</v>
      </c>
    </row>
    <row r="6059" spans="1:12" x14ac:dyDescent="0.2">
      <c r="A6059" s="8">
        <v>41589</v>
      </c>
      <c r="B6059" s="4">
        <f>YEAR(Sales[[#This Row],[Order Date]])</f>
        <v>2013</v>
      </c>
      <c r="C6059" s="4">
        <f>MONTH(Sales[[#This Row],[Order Date]])</f>
        <v>11</v>
      </c>
      <c r="D6059" t="s">
        <v>329</v>
      </c>
      <c r="E6059" t="s">
        <v>40</v>
      </c>
      <c r="F6059" t="s">
        <v>19</v>
      </c>
      <c r="G6059" t="s">
        <v>20</v>
      </c>
      <c r="H6059" t="s">
        <v>21</v>
      </c>
      <c r="I6059" t="s">
        <v>32</v>
      </c>
      <c r="J6059" s="7">
        <v>13.215999999999999</v>
      </c>
      <c r="K6059" s="4">
        <v>4</v>
      </c>
      <c r="L6059" s="6">
        <v>4.4603999999999999</v>
      </c>
    </row>
    <row r="6060" spans="1:12" x14ac:dyDescent="0.2">
      <c r="A6060" s="8">
        <v>41589</v>
      </c>
      <c r="B6060" s="4">
        <f>YEAR(Sales[[#This Row],[Order Date]])</f>
        <v>2013</v>
      </c>
      <c r="C6060" s="4">
        <f>MONTH(Sales[[#This Row],[Order Date]])</f>
        <v>11</v>
      </c>
      <c r="D6060" t="s">
        <v>329</v>
      </c>
      <c r="E6060" t="s">
        <v>40</v>
      </c>
      <c r="F6060" t="s">
        <v>19</v>
      </c>
      <c r="G6060" t="s">
        <v>20</v>
      </c>
      <c r="H6060" t="s">
        <v>21</v>
      </c>
      <c r="I6060" t="s">
        <v>36</v>
      </c>
      <c r="J6060" s="7">
        <v>32.4</v>
      </c>
      <c r="K6060" s="4">
        <v>5</v>
      </c>
      <c r="L6060" s="6">
        <v>15.552</v>
      </c>
    </row>
    <row r="6061" spans="1:12" x14ac:dyDescent="0.2">
      <c r="A6061" s="8">
        <v>41589</v>
      </c>
      <c r="B6061" s="4">
        <f>YEAR(Sales[[#This Row],[Order Date]])</f>
        <v>2013</v>
      </c>
      <c r="C6061" s="4">
        <f>MONTH(Sales[[#This Row],[Order Date]])</f>
        <v>11</v>
      </c>
      <c r="D6061" t="s">
        <v>365</v>
      </c>
      <c r="E6061" t="s">
        <v>11</v>
      </c>
      <c r="F6061" t="s">
        <v>216</v>
      </c>
      <c r="G6061" t="s">
        <v>13</v>
      </c>
      <c r="H6061" t="s">
        <v>21</v>
      </c>
      <c r="I6061" t="s">
        <v>29</v>
      </c>
      <c r="J6061" s="7">
        <v>41.86</v>
      </c>
      <c r="K6061" s="4">
        <v>7</v>
      </c>
      <c r="L6061" s="6">
        <v>10.465</v>
      </c>
    </row>
    <row r="6062" spans="1:12" x14ac:dyDescent="0.2">
      <c r="A6062" s="8">
        <v>41589</v>
      </c>
      <c r="B6062" s="4">
        <f>YEAR(Sales[[#This Row],[Order Date]])</f>
        <v>2013</v>
      </c>
      <c r="C6062" s="4">
        <f>MONTH(Sales[[#This Row],[Order Date]])</f>
        <v>11</v>
      </c>
      <c r="D6062" t="s">
        <v>389</v>
      </c>
      <c r="E6062" t="s">
        <v>11</v>
      </c>
      <c r="F6062" t="s">
        <v>112</v>
      </c>
      <c r="G6062" t="s">
        <v>52</v>
      </c>
      <c r="H6062" t="s">
        <v>21</v>
      </c>
      <c r="I6062" t="s">
        <v>122</v>
      </c>
      <c r="J6062" s="7">
        <v>14.72</v>
      </c>
      <c r="K6062" s="4">
        <v>5</v>
      </c>
      <c r="L6062" s="6">
        <v>-3.3119999999999998</v>
      </c>
    </row>
    <row r="6063" spans="1:12" x14ac:dyDescent="0.2">
      <c r="A6063" s="8">
        <v>41589</v>
      </c>
      <c r="B6063" s="4">
        <f>YEAR(Sales[[#This Row],[Order Date]])</f>
        <v>2013</v>
      </c>
      <c r="C6063" s="4">
        <f>MONTH(Sales[[#This Row],[Order Date]])</f>
        <v>11</v>
      </c>
      <c r="D6063" t="s">
        <v>389</v>
      </c>
      <c r="E6063" t="s">
        <v>11</v>
      </c>
      <c r="F6063" t="s">
        <v>112</v>
      </c>
      <c r="G6063" t="s">
        <v>52</v>
      </c>
      <c r="H6063" t="s">
        <v>21</v>
      </c>
      <c r="I6063" t="s">
        <v>26</v>
      </c>
      <c r="J6063" s="7">
        <v>38.975999999999999</v>
      </c>
      <c r="K6063" s="4">
        <v>3</v>
      </c>
      <c r="L6063" s="6">
        <v>-2.4359999999999999</v>
      </c>
    </row>
    <row r="6064" spans="1:12" x14ac:dyDescent="0.2">
      <c r="A6064" s="8">
        <v>41589</v>
      </c>
      <c r="B6064" s="4">
        <f>YEAR(Sales[[#This Row],[Order Date]])</f>
        <v>2013</v>
      </c>
      <c r="C6064" s="4">
        <f>MONTH(Sales[[#This Row],[Order Date]])</f>
        <v>11</v>
      </c>
      <c r="D6064" t="s">
        <v>530</v>
      </c>
      <c r="E6064" t="s">
        <v>40</v>
      </c>
      <c r="F6064" t="s">
        <v>112</v>
      </c>
      <c r="G6064" t="s">
        <v>52</v>
      </c>
      <c r="H6064" t="s">
        <v>21</v>
      </c>
      <c r="I6064" t="s">
        <v>22</v>
      </c>
      <c r="J6064" s="7">
        <v>9.2159999999999993</v>
      </c>
      <c r="K6064" s="4">
        <v>4</v>
      </c>
      <c r="L6064" s="6">
        <v>3.3408000000000002</v>
      </c>
    </row>
    <row r="6065" spans="1:12" x14ac:dyDescent="0.2">
      <c r="A6065" s="8">
        <v>41589</v>
      </c>
      <c r="B6065" s="4">
        <f>YEAR(Sales[[#This Row],[Order Date]])</f>
        <v>2013</v>
      </c>
      <c r="C6065" s="4">
        <f>MONTH(Sales[[#This Row],[Order Date]])</f>
        <v>11</v>
      </c>
      <c r="D6065" t="s">
        <v>530</v>
      </c>
      <c r="E6065" t="s">
        <v>40</v>
      </c>
      <c r="F6065" t="s">
        <v>112</v>
      </c>
      <c r="G6065" t="s">
        <v>52</v>
      </c>
      <c r="H6065" t="s">
        <v>30</v>
      </c>
      <c r="I6065" t="s">
        <v>31</v>
      </c>
      <c r="J6065" s="7">
        <v>41.957999999999998</v>
      </c>
      <c r="K6065" s="4">
        <v>7</v>
      </c>
      <c r="L6065" s="6">
        <v>-9.7902000000000005</v>
      </c>
    </row>
    <row r="6066" spans="1:12" x14ac:dyDescent="0.2">
      <c r="A6066" s="8">
        <v>41589</v>
      </c>
      <c r="B6066" s="4">
        <f>YEAR(Sales[[#This Row],[Order Date]])</f>
        <v>2013</v>
      </c>
      <c r="C6066" s="4">
        <f>MONTH(Sales[[#This Row],[Order Date]])</f>
        <v>11</v>
      </c>
      <c r="D6066" t="s">
        <v>530</v>
      </c>
      <c r="E6066" t="s">
        <v>40</v>
      </c>
      <c r="F6066" t="s">
        <v>112</v>
      </c>
      <c r="G6066" t="s">
        <v>52</v>
      </c>
      <c r="H6066" t="s">
        <v>21</v>
      </c>
      <c r="I6066" t="s">
        <v>36</v>
      </c>
      <c r="J6066" s="7">
        <v>89.567999999999998</v>
      </c>
      <c r="K6066" s="4">
        <v>2</v>
      </c>
      <c r="L6066" s="6">
        <v>32.468400000000003</v>
      </c>
    </row>
    <row r="6067" spans="1:12" x14ac:dyDescent="0.2">
      <c r="A6067" s="8">
        <v>41589</v>
      </c>
      <c r="B6067" s="4">
        <f>YEAR(Sales[[#This Row],[Order Date]])</f>
        <v>2013</v>
      </c>
      <c r="C6067" s="4">
        <f>MONTH(Sales[[#This Row],[Order Date]])</f>
        <v>11</v>
      </c>
      <c r="D6067" t="s">
        <v>530</v>
      </c>
      <c r="E6067" t="s">
        <v>40</v>
      </c>
      <c r="F6067" t="s">
        <v>112</v>
      </c>
      <c r="G6067" t="s">
        <v>52</v>
      </c>
      <c r="H6067" t="s">
        <v>21</v>
      </c>
      <c r="I6067" t="s">
        <v>36</v>
      </c>
      <c r="J6067" s="7">
        <v>22.248000000000001</v>
      </c>
      <c r="K6067" s="4">
        <v>3</v>
      </c>
      <c r="L6067" s="6">
        <v>7.5087000000000002</v>
      </c>
    </row>
    <row r="6068" spans="1:12" x14ac:dyDescent="0.2">
      <c r="A6068" s="8">
        <v>41589</v>
      </c>
      <c r="B6068" s="4">
        <f>YEAR(Sales[[#This Row],[Order Date]])</f>
        <v>2013</v>
      </c>
      <c r="C6068" s="4">
        <f>MONTH(Sales[[#This Row],[Order Date]])</f>
        <v>11</v>
      </c>
      <c r="D6068" t="s">
        <v>530</v>
      </c>
      <c r="E6068" t="s">
        <v>40</v>
      </c>
      <c r="F6068" t="s">
        <v>112</v>
      </c>
      <c r="G6068" t="s">
        <v>52</v>
      </c>
      <c r="H6068" t="s">
        <v>21</v>
      </c>
      <c r="I6068" t="s">
        <v>33</v>
      </c>
      <c r="J6068" s="7">
        <v>334.88</v>
      </c>
      <c r="K6068" s="4">
        <v>4</v>
      </c>
      <c r="L6068" s="6">
        <v>29.302</v>
      </c>
    </row>
    <row r="6069" spans="1:12" x14ac:dyDescent="0.2">
      <c r="A6069" s="8">
        <v>41589</v>
      </c>
      <c r="B6069" s="4">
        <f>YEAR(Sales[[#This Row],[Order Date]])</f>
        <v>2013</v>
      </c>
      <c r="C6069" s="4">
        <f>MONTH(Sales[[#This Row],[Order Date]])</f>
        <v>11</v>
      </c>
      <c r="D6069" t="s">
        <v>530</v>
      </c>
      <c r="E6069" t="s">
        <v>40</v>
      </c>
      <c r="F6069" t="s">
        <v>112</v>
      </c>
      <c r="G6069" t="s">
        <v>52</v>
      </c>
      <c r="H6069" t="s">
        <v>14</v>
      </c>
      <c r="I6069" t="s">
        <v>28</v>
      </c>
      <c r="J6069" s="7">
        <v>148.28800000000001</v>
      </c>
      <c r="K6069" s="4">
        <v>7</v>
      </c>
      <c r="L6069" s="6">
        <v>29.657599999999999</v>
      </c>
    </row>
    <row r="6070" spans="1:12" x14ac:dyDescent="0.2">
      <c r="A6070" s="8">
        <v>41589</v>
      </c>
      <c r="B6070" s="4">
        <f>YEAR(Sales[[#This Row],[Order Date]])</f>
        <v>2013</v>
      </c>
      <c r="C6070" s="4">
        <f>MONTH(Sales[[#This Row],[Order Date]])</f>
        <v>11</v>
      </c>
      <c r="D6070" t="s">
        <v>530</v>
      </c>
      <c r="E6070" t="s">
        <v>40</v>
      </c>
      <c r="F6070" t="s">
        <v>112</v>
      </c>
      <c r="G6070" t="s">
        <v>52</v>
      </c>
      <c r="H6070" t="s">
        <v>21</v>
      </c>
      <c r="I6070" t="s">
        <v>36</v>
      </c>
      <c r="J6070" s="7">
        <v>4.6239999999999997</v>
      </c>
      <c r="K6070" s="4">
        <v>1</v>
      </c>
      <c r="L6070" s="6">
        <v>1.6761999999999999</v>
      </c>
    </row>
    <row r="6071" spans="1:12" x14ac:dyDescent="0.2">
      <c r="A6071" s="8">
        <v>41589</v>
      </c>
      <c r="B6071" s="4">
        <f>YEAR(Sales[[#This Row],[Order Date]])</f>
        <v>2013</v>
      </c>
      <c r="C6071" s="4">
        <f>MONTH(Sales[[#This Row],[Order Date]])</f>
        <v>11</v>
      </c>
      <c r="D6071" t="s">
        <v>530</v>
      </c>
      <c r="E6071" t="s">
        <v>40</v>
      </c>
      <c r="F6071" t="s">
        <v>112</v>
      </c>
      <c r="G6071" t="s">
        <v>52</v>
      </c>
      <c r="H6071" t="s">
        <v>30</v>
      </c>
      <c r="I6071" t="s">
        <v>55</v>
      </c>
      <c r="J6071" s="7">
        <v>178.92</v>
      </c>
      <c r="K6071" s="4">
        <v>7</v>
      </c>
      <c r="L6071" s="6">
        <v>-29.0745</v>
      </c>
    </row>
    <row r="6072" spans="1:12" x14ac:dyDescent="0.2">
      <c r="A6072" s="8">
        <v>41589</v>
      </c>
      <c r="B6072" s="4">
        <f>YEAR(Sales[[#This Row],[Order Date]])</f>
        <v>2013</v>
      </c>
      <c r="C6072" s="4">
        <f>MONTH(Sales[[#This Row],[Order Date]])</f>
        <v>11</v>
      </c>
      <c r="D6072" t="s">
        <v>530</v>
      </c>
      <c r="E6072" t="s">
        <v>40</v>
      </c>
      <c r="F6072" t="s">
        <v>112</v>
      </c>
      <c r="G6072" t="s">
        <v>52</v>
      </c>
      <c r="H6072" t="s">
        <v>21</v>
      </c>
      <c r="I6072" t="s">
        <v>32</v>
      </c>
      <c r="J6072" s="7">
        <v>69.888000000000005</v>
      </c>
      <c r="K6072" s="4">
        <v>7</v>
      </c>
      <c r="L6072" s="6">
        <v>-46.591999999999999</v>
      </c>
    </row>
    <row r="6073" spans="1:12" x14ac:dyDescent="0.2">
      <c r="A6073" s="8">
        <v>41589</v>
      </c>
      <c r="B6073" s="4">
        <f>YEAR(Sales[[#This Row],[Order Date]])</f>
        <v>2013</v>
      </c>
      <c r="C6073" s="4">
        <f>MONTH(Sales[[#This Row],[Order Date]])</f>
        <v>11</v>
      </c>
      <c r="D6073" t="s">
        <v>552</v>
      </c>
      <c r="E6073" t="s">
        <v>11</v>
      </c>
      <c r="F6073" t="s">
        <v>41</v>
      </c>
      <c r="G6073" t="s">
        <v>42</v>
      </c>
      <c r="H6073" t="s">
        <v>30</v>
      </c>
      <c r="I6073" t="s">
        <v>55</v>
      </c>
      <c r="J6073" s="7">
        <v>279.94400000000002</v>
      </c>
      <c r="K6073" s="4">
        <v>7</v>
      </c>
      <c r="L6073" s="6">
        <v>48.990200000000002</v>
      </c>
    </row>
    <row r="6074" spans="1:12" x14ac:dyDescent="0.2">
      <c r="A6074" s="8">
        <v>41589</v>
      </c>
      <c r="B6074" s="4">
        <f>YEAR(Sales[[#This Row],[Order Date]])</f>
        <v>2013</v>
      </c>
      <c r="C6074" s="4">
        <f>MONTH(Sales[[#This Row],[Order Date]])</f>
        <v>11</v>
      </c>
      <c r="D6074" t="s">
        <v>443</v>
      </c>
      <c r="E6074" t="s">
        <v>18</v>
      </c>
      <c r="F6074" t="s">
        <v>126</v>
      </c>
      <c r="G6074" t="s">
        <v>42</v>
      </c>
      <c r="H6074" t="s">
        <v>14</v>
      </c>
      <c r="I6074" t="s">
        <v>28</v>
      </c>
      <c r="J6074" s="7">
        <v>37.299999999999997</v>
      </c>
      <c r="K6074" s="4">
        <v>2</v>
      </c>
      <c r="L6074" s="6">
        <v>17.158000000000001</v>
      </c>
    </row>
    <row r="6075" spans="1:12" x14ac:dyDescent="0.2">
      <c r="A6075" s="8">
        <v>41589</v>
      </c>
      <c r="B6075" s="4">
        <f>YEAR(Sales[[#This Row],[Order Date]])</f>
        <v>2013</v>
      </c>
      <c r="C6075" s="4">
        <f>MONTH(Sales[[#This Row],[Order Date]])</f>
        <v>11</v>
      </c>
      <c r="D6075" t="s">
        <v>443</v>
      </c>
      <c r="E6075" t="s">
        <v>18</v>
      </c>
      <c r="F6075" t="s">
        <v>126</v>
      </c>
      <c r="G6075" t="s">
        <v>42</v>
      </c>
      <c r="H6075" t="s">
        <v>21</v>
      </c>
      <c r="I6075" t="s">
        <v>32</v>
      </c>
      <c r="J6075" s="7">
        <v>81.96</v>
      </c>
      <c r="K6075" s="4">
        <v>2</v>
      </c>
      <c r="L6075" s="6">
        <v>39.340800000000002</v>
      </c>
    </row>
    <row r="6076" spans="1:12" x14ac:dyDescent="0.2">
      <c r="A6076" s="8">
        <v>41589</v>
      </c>
      <c r="B6076" s="4">
        <f>YEAR(Sales[[#This Row],[Order Date]])</f>
        <v>2013</v>
      </c>
      <c r="C6076" s="4">
        <f>MONTH(Sales[[#This Row],[Order Date]])</f>
        <v>11</v>
      </c>
      <c r="D6076" t="s">
        <v>124</v>
      </c>
      <c r="E6076" t="s">
        <v>18</v>
      </c>
      <c r="F6076" t="s">
        <v>74</v>
      </c>
      <c r="G6076" t="s">
        <v>52</v>
      </c>
      <c r="H6076" t="s">
        <v>21</v>
      </c>
      <c r="I6076" t="s">
        <v>32</v>
      </c>
      <c r="J6076" s="7">
        <v>20.367999999999999</v>
      </c>
      <c r="K6076" s="4">
        <v>1</v>
      </c>
      <c r="L6076" s="6">
        <v>7.3834</v>
      </c>
    </row>
    <row r="6077" spans="1:12" x14ac:dyDescent="0.2">
      <c r="A6077" s="8">
        <v>41589</v>
      </c>
      <c r="B6077" s="4">
        <f>YEAR(Sales[[#This Row],[Order Date]])</f>
        <v>2013</v>
      </c>
      <c r="C6077" s="4">
        <f>MONTH(Sales[[#This Row],[Order Date]])</f>
        <v>11</v>
      </c>
      <c r="D6077" t="s">
        <v>124</v>
      </c>
      <c r="E6077" t="s">
        <v>18</v>
      </c>
      <c r="F6077" t="s">
        <v>74</v>
      </c>
      <c r="G6077" t="s">
        <v>52</v>
      </c>
      <c r="H6077" t="s">
        <v>21</v>
      </c>
      <c r="I6077" t="s">
        <v>32</v>
      </c>
      <c r="J6077" s="7">
        <v>49.847999999999999</v>
      </c>
      <c r="K6077" s="4">
        <v>3</v>
      </c>
      <c r="L6077" s="6">
        <v>16.823699999999999</v>
      </c>
    </row>
    <row r="6078" spans="1:12" x14ac:dyDescent="0.2">
      <c r="A6078" s="8">
        <v>41589</v>
      </c>
      <c r="B6078" s="4">
        <f>YEAR(Sales[[#This Row],[Order Date]])</f>
        <v>2013</v>
      </c>
      <c r="C6078" s="4">
        <f>MONTH(Sales[[#This Row],[Order Date]])</f>
        <v>11</v>
      </c>
      <c r="D6078" t="s">
        <v>560</v>
      </c>
      <c r="E6078" t="s">
        <v>11</v>
      </c>
      <c r="F6078" t="s">
        <v>19</v>
      </c>
      <c r="G6078" t="s">
        <v>20</v>
      </c>
      <c r="H6078" t="s">
        <v>21</v>
      </c>
      <c r="I6078" t="s">
        <v>36</v>
      </c>
      <c r="J6078" s="7">
        <v>67.709999999999994</v>
      </c>
      <c r="K6078" s="4">
        <v>3</v>
      </c>
      <c r="L6078" s="6">
        <v>32.500799999999998</v>
      </c>
    </row>
    <row r="6079" spans="1:12" x14ac:dyDescent="0.2">
      <c r="A6079" s="8">
        <v>41589</v>
      </c>
      <c r="B6079" s="4">
        <f>YEAR(Sales[[#This Row],[Order Date]])</f>
        <v>2013</v>
      </c>
      <c r="C6079" s="4">
        <f>MONTH(Sales[[#This Row],[Order Date]])</f>
        <v>11</v>
      </c>
      <c r="D6079" t="s">
        <v>560</v>
      </c>
      <c r="E6079" t="s">
        <v>11</v>
      </c>
      <c r="F6079" t="s">
        <v>19</v>
      </c>
      <c r="G6079" t="s">
        <v>20</v>
      </c>
      <c r="H6079" t="s">
        <v>21</v>
      </c>
      <c r="I6079" t="s">
        <v>33</v>
      </c>
      <c r="J6079" s="7">
        <v>129.91999999999999</v>
      </c>
      <c r="K6079" s="4">
        <v>4</v>
      </c>
      <c r="L6079" s="6">
        <v>38.975999999999999</v>
      </c>
    </row>
    <row r="6080" spans="1:12" x14ac:dyDescent="0.2">
      <c r="A6080" s="8">
        <v>41589</v>
      </c>
      <c r="B6080" s="4">
        <f>YEAR(Sales[[#This Row],[Order Date]])</f>
        <v>2013</v>
      </c>
      <c r="C6080" s="4">
        <f>MONTH(Sales[[#This Row],[Order Date]])</f>
        <v>11</v>
      </c>
      <c r="D6080" t="s">
        <v>560</v>
      </c>
      <c r="E6080" t="s">
        <v>11</v>
      </c>
      <c r="F6080" t="s">
        <v>19</v>
      </c>
      <c r="G6080" t="s">
        <v>20</v>
      </c>
      <c r="H6080" t="s">
        <v>14</v>
      </c>
      <c r="I6080" t="s">
        <v>28</v>
      </c>
      <c r="J6080" s="7">
        <v>467.46</v>
      </c>
      <c r="K6080" s="4">
        <v>9</v>
      </c>
      <c r="L6080" s="6">
        <v>191.65860000000001</v>
      </c>
    </row>
    <row r="6081" spans="1:12" x14ac:dyDescent="0.2">
      <c r="A6081" s="8">
        <v>41589</v>
      </c>
      <c r="B6081" s="4">
        <f>YEAR(Sales[[#This Row],[Order Date]])</f>
        <v>2013</v>
      </c>
      <c r="C6081" s="4">
        <f>MONTH(Sales[[#This Row],[Order Date]])</f>
        <v>11</v>
      </c>
      <c r="D6081" t="s">
        <v>560</v>
      </c>
      <c r="E6081" t="s">
        <v>11</v>
      </c>
      <c r="F6081" t="s">
        <v>19</v>
      </c>
      <c r="G6081" t="s">
        <v>20</v>
      </c>
      <c r="H6081" t="s">
        <v>21</v>
      </c>
      <c r="I6081" t="s">
        <v>36</v>
      </c>
      <c r="J6081" s="7">
        <v>61.4</v>
      </c>
      <c r="K6081" s="4">
        <v>5</v>
      </c>
      <c r="L6081" s="6">
        <v>28.858000000000001</v>
      </c>
    </row>
    <row r="6082" spans="1:12" x14ac:dyDescent="0.2">
      <c r="A6082" s="8">
        <v>41589</v>
      </c>
      <c r="B6082" s="4">
        <f>YEAR(Sales[[#This Row],[Order Date]])</f>
        <v>2013</v>
      </c>
      <c r="C6082" s="4">
        <f>MONTH(Sales[[#This Row],[Order Date]])</f>
        <v>11</v>
      </c>
      <c r="D6082" t="s">
        <v>560</v>
      </c>
      <c r="E6082" t="s">
        <v>11</v>
      </c>
      <c r="F6082" t="s">
        <v>19</v>
      </c>
      <c r="G6082" t="s">
        <v>20</v>
      </c>
      <c r="H6082" t="s">
        <v>21</v>
      </c>
      <c r="I6082" t="s">
        <v>26</v>
      </c>
      <c r="J6082" s="7">
        <v>720.76</v>
      </c>
      <c r="K6082" s="4">
        <v>4</v>
      </c>
      <c r="L6082" s="6">
        <v>187.39760000000001</v>
      </c>
    </row>
    <row r="6083" spans="1:12" x14ac:dyDescent="0.2">
      <c r="A6083" s="8">
        <v>41589</v>
      </c>
      <c r="B6083" s="4">
        <f>YEAR(Sales[[#This Row],[Order Date]])</f>
        <v>2013</v>
      </c>
      <c r="C6083" s="4">
        <f>MONTH(Sales[[#This Row],[Order Date]])</f>
        <v>11</v>
      </c>
      <c r="D6083" t="s">
        <v>560</v>
      </c>
      <c r="E6083" t="s">
        <v>11</v>
      </c>
      <c r="F6083" t="s">
        <v>19</v>
      </c>
      <c r="G6083" t="s">
        <v>20</v>
      </c>
      <c r="H6083" t="s">
        <v>21</v>
      </c>
      <c r="I6083" t="s">
        <v>32</v>
      </c>
      <c r="J6083" s="7">
        <v>5.1840000000000002</v>
      </c>
      <c r="K6083" s="4">
        <v>3</v>
      </c>
      <c r="L6083" s="6">
        <v>1.8144</v>
      </c>
    </row>
    <row r="6084" spans="1:12" x14ac:dyDescent="0.2">
      <c r="A6084" s="8">
        <v>41589</v>
      </c>
      <c r="B6084" s="4">
        <f>YEAR(Sales[[#This Row],[Order Date]])</f>
        <v>2013</v>
      </c>
      <c r="C6084" s="4">
        <f>MONTH(Sales[[#This Row],[Order Date]])</f>
        <v>11</v>
      </c>
      <c r="D6084" t="s">
        <v>560</v>
      </c>
      <c r="E6084" t="s">
        <v>11</v>
      </c>
      <c r="F6084" t="s">
        <v>19</v>
      </c>
      <c r="G6084" t="s">
        <v>20</v>
      </c>
      <c r="H6084" t="s">
        <v>21</v>
      </c>
      <c r="I6084" t="s">
        <v>29</v>
      </c>
      <c r="J6084" s="7">
        <v>14.7</v>
      </c>
      <c r="K6084" s="4">
        <v>5</v>
      </c>
      <c r="L6084" s="6">
        <v>3.9689999999999999</v>
      </c>
    </row>
    <row r="6085" spans="1:12" x14ac:dyDescent="0.2">
      <c r="A6085" s="8">
        <v>41589</v>
      </c>
      <c r="B6085" s="4">
        <f>YEAR(Sales[[#This Row],[Order Date]])</f>
        <v>2013</v>
      </c>
      <c r="C6085" s="4">
        <f>MONTH(Sales[[#This Row],[Order Date]])</f>
        <v>11</v>
      </c>
      <c r="D6085" t="s">
        <v>486</v>
      </c>
      <c r="E6085" t="s">
        <v>40</v>
      </c>
      <c r="F6085" t="s">
        <v>19</v>
      </c>
      <c r="G6085" t="s">
        <v>20</v>
      </c>
      <c r="H6085" t="s">
        <v>14</v>
      </c>
      <c r="I6085" t="s">
        <v>28</v>
      </c>
      <c r="J6085" s="7">
        <v>9.98</v>
      </c>
      <c r="K6085" s="4">
        <v>1</v>
      </c>
      <c r="L6085" s="6">
        <v>2.7944</v>
      </c>
    </row>
    <row r="6086" spans="1:12" x14ac:dyDescent="0.2">
      <c r="A6086" s="8">
        <v>41589</v>
      </c>
      <c r="B6086" s="4">
        <f>YEAR(Sales[[#This Row],[Order Date]])</f>
        <v>2013</v>
      </c>
      <c r="C6086" s="4">
        <f>MONTH(Sales[[#This Row],[Order Date]])</f>
        <v>11</v>
      </c>
      <c r="D6086" t="s">
        <v>270</v>
      </c>
      <c r="E6086" t="s">
        <v>11</v>
      </c>
      <c r="F6086" t="s">
        <v>19</v>
      </c>
      <c r="G6086" t="s">
        <v>20</v>
      </c>
      <c r="H6086" t="s">
        <v>21</v>
      </c>
      <c r="I6086" t="s">
        <v>26</v>
      </c>
      <c r="J6086" s="7">
        <v>29.74</v>
      </c>
      <c r="K6086" s="4">
        <v>1</v>
      </c>
      <c r="L6086" s="6">
        <v>4.4610000000000003</v>
      </c>
    </row>
    <row r="6087" spans="1:12" x14ac:dyDescent="0.2">
      <c r="A6087" s="8">
        <v>41589</v>
      </c>
      <c r="B6087" s="4">
        <f>YEAR(Sales[[#This Row],[Order Date]])</f>
        <v>2013</v>
      </c>
      <c r="C6087" s="4">
        <f>MONTH(Sales[[#This Row],[Order Date]])</f>
        <v>11</v>
      </c>
      <c r="D6087" t="s">
        <v>352</v>
      </c>
      <c r="E6087" t="s">
        <v>11</v>
      </c>
      <c r="F6087" t="s">
        <v>112</v>
      </c>
      <c r="G6087" t="s">
        <v>52</v>
      </c>
      <c r="H6087" t="s">
        <v>21</v>
      </c>
      <c r="I6087" t="s">
        <v>36</v>
      </c>
      <c r="J6087" s="7">
        <v>31.103999999999999</v>
      </c>
      <c r="K6087" s="4">
        <v>6</v>
      </c>
      <c r="L6087" s="6">
        <v>10.8864</v>
      </c>
    </row>
    <row r="6088" spans="1:12" x14ac:dyDescent="0.2">
      <c r="A6088" s="8">
        <v>41589</v>
      </c>
      <c r="B6088" s="4">
        <f>YEAR(Sales[[#This Row],[Order Date]])</f>
        <v>2013</v>
      </c>
      <c r="C6088" s="4">
        <f>MONTH(Sales[[#This Row],[Order Date]])</f>
        <v>11</v>
      </c>
      <c r="D6088" t="s">
        <v>839</v>
      </c>
      <c r="E6088" t="s">
        <v>11</v>
      </c>
      <c r="F6088" t="s">
        <v>135</v>
      </c>
      <c r="G6088" t="s">
        <v>42</v>
      </c>
      <c r="H6088" t="s">
        <v>30</v>
      </c>
      <c r="I6088" t="s">
        <v>31</v>
      </c>
      <c r="J6088" s="7">
        <v>221.98</v>
      </c>
      <c r="K6088" s="4">
        <v>2</v>
      </c>
      <c r="L6088" s="6">
        <v>62.154400000000003</v>
      </c>
    </row>
    <row r="6089" spans="1:12" x14ac:dyDescent="0.2">
      <c r="A6089" s="8">
        <v>41589</v>
      </c>
      <c r="B6089" s="4">
        <f>YEAR(Sales[[#This Row],[Order Date]])</f>
        <v>2013</v>
      </c>
      <c r="C6089" s="4">
        <f>MONTH(Sales[[#This Row],[Order Date]])</f>
        <v>11</v>
      </c>
      <c r="D6089" t="s">
        <v>839</v>
      </c>
      <c r="E6089" t="s">
        <v>11</v>
      </c>
      <c r="F6089" t="s">
        <v>135</v>
      </c>
      <c r="G6089" t="s">
        <v>42</v>
      </c>
      <c r="H6089" t="s">
        <v>14</v>
      </c>
      <c r="I6089" t="s">
        <v>15</v>
      </c>
      <c r="J6089" s="7">
        <v>341.96</v>
      </c>
      <c r="K6089" s="4">
        <v>2</v>
      </c>
      <c r="L6089" s="6">
        <v>54.7136</v>
      </c>
    </row>
    <row r="6090" spans="1:12" x14ac:dyDescent="0.2">
      <c r="A6090" s="8">
        <v>41589</v>
      </c>
      <c r="B6090" s="4">
        <f>YEAR(Sales[[#This Row],[Order Date]])</f>
        <v>2013</v>
      </c>
      <c r="C6090" s="4">
        <f>MONTH(Sales[[#This Row],[Order Date]])</f>
        <v>11</v>
      </c>
      <c r="D6090" t="s">
        <v>426</v>
      </c>
      <c r="E6090" t="s">
        <v>11</v>
      </c>
      <c r="F6090" t="s">
        <v>74</v>
      </c>
      <c r="G6090" t="s">
        <v>52</v>
      </c>
      <c r="H6090" t="s">
        <v>21</v>
      </c>
      <c r="I6090" t="s">
        <v>32</v>
      </c>
      <c r="J6090" s="7">
        <v>3.64</v>
      </c>
      <c r="K6090" s="4">
        <v>1</v>
      </c>
      <c r="L6090" s="6">
        <v>1.365</v>
      </c>
    </row>
    <row r="6091" spans="1:12" x14ac:dyDescent="0.2">
      <c r="A6091" s="8">
        <v>41589</v>
      </c>
      <c r="B6091" s="4">
        <f>YEAR(Sales[[#This Row],[Order Date]])</f>
        <v>2013</v>
      </c>
      <c r="C6091" s="4">
        <f>MONTH(Sales[[#This Row],[Order Date]])</f>
        <v>11</v>
      </c>
      <c r="D6091" t="s">
        <v>426</v>
      </c>
      <c r="E6091" t="s">
        <v>11</v>
      </c>
      <c r="F6091" t="s">
        <v>74</v>
      </c>
      <c r="G6091" t="s">
        <v>52</v>
      </c>
      <c r="H6091" t="s">
        <v>30</v>
      </c>
      <c r="I6091" t="s">
        <v>31</v>
      </c>
      <c r="J6091" s="7">
        <v>881.93</v>
      </c>
      <c r="K6091" s="4">
        <v>7</v>
      </c>
      <c r="L6091" s="6">
        <v>220.48249999999999</v>
      </c>
    </row>
    <row r="6092" spans="1:12" x14ac:dyDescent="0.2">
      <c r="A6092" s="8">
        <v>41590</v>
      </c>
      <c r="B6092" s="4">
        <f>YEAR(Sales[[#This Row],[Order Date]])</f>
        <v>2013</v>
      </c>
      <c r="C6092" s="4">
        <f>MONTH(Sales[[#This Row],[Order Date]])</f>
        <v>11</v>
      </c>
      <c r="D6092" t="s">
        <v>498</v>
      </c>
      <c r="E6092" t="s">
        <v>11</v>
      </c>
      <c r="F6092" t="s">
        <v>74</v>
      </c>
      <c r="G6092" t="s">
        <v>52</v>
      </c>
      <c r="H6092" t="s">
        <v>30</v>
      </c>
      <c r="I6092" t="s">
        <v>55</v>
      </c>
      <c r="J6092" s="7">
        <v>59.97</v>
      </c>
      <c r="K6092" s="4">
        <v>3</v>
      </c>
      <c r="L6092" s="6">
        <v>14.9925</v>
      </c>
    </row>
    <row r="6093" spans="1:12" x14ac:dyDescent="0.2">
      <c r="A6093" s="8">
        <v>41590</v>
      </c>
      <c r="B6093" s="4">
        <f>YEAR(Sales[[#This Row],[Order Date]])</f>
        <v>2013</v>
      </c>
      <c r="C6093" s="4">
        <f>MONTH(Sales[[#This Row],[Order Date]])</f>
        <v>11</v>
      </c>
      <c r="D6093" t="s">
        <v>498</v>
      </c>
      <c r="E6093" t="s">
        <v>11</v>
      </c>
      <c r="F6093" t="s">
        <v>74</v>
      </c>
      <c r="G6093" t="s">
        <v>52</v>
      </c>
      <c r="H6093" t="s">
        <v>21</v>
      </c>
      <c r="I6093" t="s">
        <v>26</v>
      </c>
      <c r="J6093" s="7">
        <v>83.36</v>
      </c>
      <c r="K6093" s="4">
        <v>1</v>
      </c>
      <c r="L6093" s="6">
        <v>20.84</v>
      </c>
    </row>
    <row r="6094" spans="1:12" x14ac:dyDescent="0.2">
      <c r="A6094" s="8">
        <v>41590</v>
      </c>
      <c r="B6094" s="4">
        <f>YEAR(Sales[[#This Row],[Order Date]])</f>
        <v>2013</v>
      </c>
      <c r="C6094" s="4">
        <f>MONTH(Sales[[#This Row],[Order Date]])</f>
        <v>11</v>
      </c>
      <c r="D6094" t="s">
        <v>252</v>
      </c>
      <c r="E6094" t="s">
        <v>18</v>
      </c>
      <c r="F6094" t="s">
        <v>62</v>
      </c>
      <c r="G6094" t="s">
        <v>42</v>
      </c>
      <c r="H6094" t="s">
        <v>30</v>
      </c>
      <c r="I6094" t="s">
        <v>55</v>
      </c>
      <c r="J6094" s="7">
        <v>95.968000000000004</v>
      </c>
      <c r="K6094" s="4">
        <v>4</v>
      </c>
      <c r="L6094" s="6">
        <v>1.1996</v>
      </c>
    </row>
    <row r="6095" spans="1:12" x14ac:dyDescent="0.2">
      <c r="A6095" s="8">
        <v>41590</v>
      </c>
      <c r="B6095" s="4">
        <f>YEAR(Sales[[#This Row],[Order Date]])</f>
        <v>2013</v>
      </c>
      <c r="C6095" s="4">
        <f>MONTH(Sales[[#This Row],[Order Date]])</f>
        <v>11</v>
      </c>
      <c r="D6095" t="s">
        <v>252</v>
      </c>
      <c r="E6095" t="s">
        <v>18</v>
      </c>
      <c r="F6095" t="s">
        <v>62</v>
      </c>
      <c r="G6095" t="s">
        <v>42</v>
      </c>
      <c r="H6095" t="s">
        <v>14</v>
      </c>
      <c r="I6095" t="s">
        <v>16</v>
      </c>
      <c r="J6095" s="7">
        <v>47.991999999999997</v>
      </c>
      <c r="K6095" s="4">
        <v>2</v>
      </c>
      <c r="L6095" s="6">
        <v>-2.0568</v>
      </c>
    </row>
    <row r="6096" spans="1:12" x14ac:dyDescent="0.2">
      <c r="A6096" s="8">
        <v>41590</v>
      </c>
      <c r="B6096" s="4">
        <f>YEAR(Sales[[#This Row],[Order Date]])</f>
        <v>2013</v>
      </c>
      <c r="C6096" s="4">
        <f>MONTH(Sales[[#This Row],[Order Date]])</f>
        <v>11</v>
      </c>
      <c r="D6096" t="s">
        <v>514</v>
      </c>
      <c r="E6096" t="s">
        <v>11</v>
      </c>
      <c r="F6096" t="s">
        <v>68</v>
      </c>
      <c r="G6096" t="s">
        <v>42</v>
      </c>
      <c r="H6096" t="s">
        <v>30</v>
      </c>
      <c r="I6096" t="s">
        <v>31</v>
      </c>
      <c r="J6096" s="7">
        <v>257.98</v>
      </c>
      <c r="K6096" s="4">
        <v>2</v>
      </c>
      <c r="L6096" s="6">
        <v>74.8142</v>
      </c>
    </row>
    <row r="6097" spans="1:12" x14ac:dyDescent="0.2">
      <c r="A6097" s="8">
        <v>41590</v>
      </c>
      <c r="B6097" s="4">
        <f>YEAR(Sales[[#This Row],[Order Date]])</f>
        <v>2013</v>
      </c>
      <c r="C6097" s="4">
        <f>MONTH(Sales[[#This Row],[Order Date]])</f>
        <v>11</v>
      </c>
      <c r="D6097" t="s">
        <v>393</v>
      </c>
      <c r="E6097" t="s">
        <v>11</v>
      </c>
      <c r="F6097" t="s">
        <v>19</v>
      </c>
      <c r="G6097" t="s">
        <v>20</v>
      </c>
      <c r="H6097" t="s">
        <v>14</v>
      </c>
      <c r="I6097" t="s">
        <v>28</v>
      </c>
      <c r="J6097" s="7">
        <v>6.96</v>
      </c>
      <c r="K6097" s="4">
        <v>4</v>
      </c>
      <c r="L6097" s="6">
        <v>2.2271999999999998</v>
      </c>
    </row>
    <row r="6098" spans="1:12" x14ac:dyDescent="0.2">
      <c r="A6098" s="8">
        <v>41590</v>
      </c>
      <c r="B6098" s="4">
        <f>YEAR(Sales[[#This Row],[Order Date]])</f>
        <v>2013</v>
      </c>
      <c r="C6098" s="4">
        <f>MONTH(Sales[[#This Row],[Order Date]])</f>
        <v>11</v>
      </c>
      <c r="D6098" t="s">
        <v>780</v>
      </c>
      <c r="E6098" t="s">
        <v>40</v>
      </c>
      <c r="F6098" t="s">
        <v>24</v>
      </c>
      <c r="G6098" t="s">
        <v>13</v>
      </c>
      <c r="H6098" t="s">
        <v>21</v>
      </c>
      <c r="I6098" t="s">
        <v>32</v>
      </c>
      <c r="J6098" s="7">
        <v>9.8879999999999999</v>
      </c>
      <c r="K6098" s="4">
        <v>2</v>
      </c>
      <c r="L6098" s="6">
        <v>-6.9215999999999998</v>
      </c>
    </row>
    <row r="6099" spans="1:12" x14ac:dyDescent="0.2">
      <c r="A6099" s="8">
        <v>41590</v>
      </c>
      <c r="B6099" s="4">
        <f>YEAR(Sales[[#This Row],[Order Date]])</f>
        <v>2013</v>
      </c>
      <c r="C6099" s="4">
        <f>MONTH(Sales[[#This Row],[Order Date]])</f>
        <v>11</v>
      </c>
      <c r="D6099" t="s">
        <v>780</v>
      </c>
      <c r="E6099" t="s">
        <v>40</v>
      </c>
      <c r="F6099" t="s">
        <v>24</v>
      </c>
      <c r="G6099" t="s">
        <v>13</v>
      </c>
      <c r="H6099" t="s">
        <v>21</v>
      </c>
      <c r="I6099" t="s">
        <v>33</v>
      </c>
      <c r="J6099" s="7">
        <v>671.54399999999998</v>
      </c>
      <c r="K6099" s="4">
        <v>3</v>
      </c>
      <c r="L6099" s="6">
        <v>50.3658</v>
      </c>
    </row>
    <row r="6100" spans="1:12" x14ac:dyDescent="0.2">
      <c r="A6100" s="8">
        <v>41590</v>
      </c>
      <c r="B6100" s="4">
        <f>YEAR(Sales[[#This Row],[Order Date]])</f>
        <v>2013</v>
      </c>
      <c r="C6100" s="4">
        <f>MONTH(Sales[[#This Row],[Order Date]])</f>
        <v>11</v>
      </c>
      <c r="D6100" t="s">
        <v>572</v>
      </c>
      <c r="E6100" t="s">
        <v>18</v>
      </c>
      <c r="F6100" t="s">
        <v>74</v>
      </c>
      <c r="G6100" t="s">
        <v>52</v>
      </c>
      <c r="H6100" t="s">
        <v>21</v>
      </c>
      <c r="I6100" t="s">
        <v>26</v>
      </c>
      <c r="J6100" s="7">
        <v>28.14</v>
      </c>
      <c r="K6100" s="4">
        <v>3</v>
      </c>
      <c r="L6100" s="6">
        <v>7.8792</v>
      </c>
    </row>
    <row r="6101" spans="1:12" x14ac:dyDescent="0.2">
      <c r="A6101" s="8">
        <v>41590</v>
      </c>
      <c r="B6101" s="4">
        <f>YEAR(Sales[[#This Row],[Order Date]])</f>
        <v>2013</v>
      </c>
      <c r="C6101" s="4">
        <f>MONTH(Sales[[#This Row],[Order Date]])</f>
        <v>11</v>
      </c>
      <c r="D6101" t="s">
        <v>572</v>
      </c>
      <c r="E6101" t="s">
        <v>18</v>
      </c>
      <c r="F6101" t="s">
        <v>74</v>
      </c>
      <c r="G6101" t="s">
        <v>52</v>
      </c>
      <c r="H6101" t="s">
        <v>30</v>
      </c>
      <c r="I6101" t="s">
        <v>55</v>
      </c>
      <c r="J6101" s="7">
        <v>36</v>
      </c>
      <c r="K6101" s="4">
        <v>2</v>
      </c>
      <c r="L6101" s="6">
        <v>6.48</v>
      </c>
    </row>
    <row r="6102" spans="1:12" x14ac:dyDescent="0.2">
      <c r="A6102" s="8">
        <v>41590</v>
      </c>
      <c r="B6102" s="4">
        <f>YEAR(Sales[[#This Row],[Order Date]])</f>
        <v>2013</v>
      </c>
      <c r="C6102" s="4">
        <f>MONTH(Sales[[#This Row],[Order Date]])</f>
        <v>11</v>
      </c>
      <c r="D6102" t="s">
        <v>572</v>
      </c>
      <c r="E6102" t="s">
        <v>18</v>
      </c>
      <c r="F6102" t="s">
        <v>74</v>
      </c>
      <c r="G6102" t="s">
        <v>52</v>
      </c>
      <c r="H6102" t="s">
        <v>21</v>
      </c>
      <c r="I6102" t="s">
        <v>29</v>
      </c>
      <c r="J6102" s="7">
        <v>92.94</v>
      </c>
      <c r="K6102" s="4">
        <v>3</v>
      </c>
      <c r="L6102" s="6">
        <v>25.093800000000002</v>
      </c>
    </row>
    <row r="6103" spans="1:12" x14ac:dyDescent="0.2">
      <c r="A6103" s="8">
        <v>41590</v>
      </c>
      <c r="B6103" s="4">
        <f>YEAR(Sales[[#This Row],[Order Date]])</f>
        <v>2013</v>
      </c>
      <c r="C6103" s="4">
        <f>MONTH(Sales[[#This Row],[Order Date]])</f>
        <v>11</v>
      </c>
      <c r="D6103" t="s">
        <v>572</v>
      </c>
      <c r="E6103" t="s">
        <v>18</v>
      </c>
      <c r="F6103" t="s">
        <v>74</v>
      </c>
      <c r="G6103" t="s">
        <v>52</v>
      </c>
      <c r="H6103" t="s">
        <v>14</v>
      </c>
      <c r="I6103" t="s">
        <v>16</v>
      </c>
      <c r="J6103" s="7">
        <v>245.64599999999999</v>
      </c>
      <c r="K6103" s="4">
        <v>3</v>
      </c>
      <c r="L6103" s="6">
        <v>8.1882000000000001</v>
      </c>
    </row>
    <row r="6104" spans="1:12" x14ac:dyDescent="0.2">
      <c r="A6104" s="8">
        <v>41590</v>
      </c>
      <c r="B6104" s="4">
        <f>YEAR(Sales[[#This Row],[Order Date]])</f>
        <v>2013</v>
      </c>
      <c r="C6104" s="4">
        <f>MONTH(Sales[[#This Row],[Order Date]])</f>
        <v>11</v>
      </c>
      <c r="D6104" t="s">
        <v>572</v>
      </c>
      <c r="E6104" t="s">
        <v>18</v>
      </c>
      <c r="F6104" t="s">
        <v>74</v>
      </c>
      <c r="G6104" t="s">
        <v>52</v>
      </c>
      <c r="H6104" t="s">
        <v>21</v>
      </c>
      <c r="I6104" t="s">
        <v>32</v>
      </c>
      <c r="J6104" s="7">
        <v>55.008000000000003</v>
      </c>
      <c r="K6104" s="4">
        <v>3</v>
      </c>
      <c r="L6104" s="6">
        <v>17.190000000000001</v>
      </c>
    </row>
    <row r="6105" spans="1:12" x14ac:dyDescent="0.2">
      <c r="A6105" s="8">
        <v>41590</v>
      </c>
      <c r="B6105" s="4">
        <f>YEAR(Sales[[#This Row],[Order Date]])</f>
        <v>2013</v>
      </c>
      <c r="C6105" s="4">
        <f>MONTH(Sales[[#This Row],[Order Date]])</f>
        <v>11</v>
      </c>
      <c r="D6105" t="s">
        <v>572</v>
      </c>
      <c r="E6105" t="s">
        <v>18</v>
      </c>
      <c r="F6105" t="s">
        <v>74</v>
      </c>
      <c r="G6105" t="s">
        <v>52</v>
      </c>
      <c r="H6105" t="s">
        <v>21</v>
      </c>
      <c r="I6105" t="s">
        <v>32</v>
      </c>
      <c r="J6105" s="7">
        <v>35.231999999999999</v>
      </c>
      <c r="K6105" s="4">
        <v>3</v>
      </c>
      <c r="L6105" s="6">
        <v>11.4504</v>
      </c>
    </row>
    <row r="6106" spans="1:12" x14ac:dyDescent="0.2">
      <c r="A6106" s="8">
        <v>41590</v>
      </c>
      <c r="B6106" s="4">
        <f>YEAR(Sales[[#This Row],[Order Date]])</f>
        <v>2013</v>
      </c>
      <c r="C6106" s="4">
        <f>MONTH(Sales[[#This Row],[Order Date]])</f>
        <v>11</v>
      </c>
      <c r="D6106" t="s">
        <v>296</v>
      </c>
      <c r="E6106" t="s">
        <v>11</v>
      </c>
      <c r="F6106" t="s">
        <v>19</v>
      </c>
      <c r="G6106" t="s">
        <v>20</v>
      </c>
      <c r="H6106" t="s">
        <v>14</v>
      </c>
      <c r="I6106" t="s">
        <v>28</v>
      </c>
      <c r="J6106" s="7">
        <v>41.96</v>
      </c>
      <c r="K6106" s="4">
        <v>2</v>
      </c>
      <c r="L6106" s="6">
        <v>10.909599999999999</v>
      </c>
    </row>
    <row r="6107" spans="1:12" x14ac:dyDescent="0.2">
      <c r="A6107" s="8">
        <v>41590</v>
      </c>
      <c r="B6107" s="4">
        <f>YEAR(Sales[[#This Row],[Order Date]])</f>
        <v>2013</v>
      </c>
      <c r="C6107" s="4">
        <f>MONTH(Sales[[#This Row],[Order Date]])</f>
        <v>11</v>
      </c>
      <c r="D6107" t="s">
        <v>296</v>
      </c>
      <c r="E6107" t="s">
        <v>11</v>
      </c>
      <c r="F6107" t="s">
        <v>19</v>
      </c>
      <c r="G6107" t="s">
        <v>20</v>
      </c>
      <c r="H6107" t="s">
        <v>14</v>
      </c>
      <c r="I6107" t="s">
        <v>16</v>
      </c>
      <c r="J6107" s="7">
        <v>451.15199999999999</v>
      </c>
      <c r="K6107" s="4">
        <v>3</v>
      </c>
      <c r="L6107" s="6">
        <v>0</v>
      </c>
    </row>
    <row r="6108" spans="1:12" x14ac:dyDescent="0.2">
      <c r="A6108" s="8">
        <v>41590</v>
      </c>
      <c r="B6108" s="4">
        <f>YEAR(Sales[[#This Row],[Order Date]])</f>
        <v>2013</v>
      </c>
      <c r="C6108" s="4">
        <f>MONTH(Sales[[#This Row],[Order Date]])</f>
        <v>11</v>
      </c>
      <c r="D6108" t="s">
        <v>296</v>
      </c>
      <c r="E6108" t="s">
        <v>11</v>
      </c>
      <c r="F6108" t="s">
        <v>19</v>
      </c>
      <c r="G6108" t="s">
        <v>20</v>
      </c>
      <c r="H6108" t="s">
        <v>21</v>
      </c>
      <c r="I6108" t="s">
        <v>32</v>
      </c>
      <c r="J6108" s="7">
        <v>31.504000000000001</v>
      </c>
      <c r="K6108" s="4">
        <v>11</v>
      </c>
      <c r="L6108" s="6">
        <v>11.026400000000001</v>
      </c>
    </row>
    <row r="6109" spans="1:12" x14ac:dyDescent="0.2">
      <c r="A6109" s="8">
        <v>41590</v>
      </c>
      <c r="B6109" s="4">
        <f>YEAR(Sales[[#This Row],[Order Date]])</f>
        <v>2013</v>
      </c>
      <c r="C6109" s="4">
        <f>MONTH(Sales[[#This Row],[Order Date]])</f>
        <v>11</v>
      </c>
      <c r="D6109" t="s">
        <v>225</v>
      </c>
      <c r="E6109" t="s">
        <v>18</v>
      </c>
      <c r="F6109" t="s">
        <v>72</v>
      </c>
      <c r="G6109" t="s">
        <v>42</v>
      </c>
      <c r="H6109" t="s">
        <v>14</v>
      </c>
      <c r="I6109" t="s">
        <v>25</v>
      </c>
      <c r="J6109" s="7">
        <v>2678.94</v>
      </c>
      <c r="K6109" s="4">
        <v>6</v>
      </c>
      <c r="L6109" s="6">
        <v>241.1046</v>
      </c>
    </row>
    <row r="6110" spans="1:12" x14ac:dyDescent="0.2">
      <c r="A6110" s="8">
        <v>41590</v>
      </c>
      <c r="B6110" s="4">
        <f>YEAR(Sales[[#This Row],[Order Date]])</f>
        <v>2013</v>
      </c>
      <c r="C6110" s="4">
        <f>MONTH(Sales[[#This Row],[Order Date]])</f>
        <v>11</v>
      </c>
      <c r="D6110" t="s">
        <v>876</v>
      </c>
      <c r="E6110" t="s">
        <v>11</v>
      </c>
      <c r="F6110" t="s">
        <v>62</v>
      </c>
      <c r="G6110" t="s">
        <v>42</v>
      </c>
      <c r="H6110" t="s">
        <v>21</v>
      </c>
      <c r="I6110" t="s">
        <v>29</v>
      </c>
      <c r="J6110" s="7">
        <v>14.112</v>
      </c>
      <c r="K6110" s="4">
        <v>6</v>
      </c>
      <c r="L6110" s="6">
        <v>1.2347999999999999</v>
      </c>
    </row>
    <row r="6111" spans="1:12" x14ac:dyDescent="0.2">
      <c r="A6111" s="8">
        <v>41591</v>
      </c>
      <c r="B6111" s="4">
        <f>YEAR(Sales[[#This Row],[Order Date]])</f>
        <v>2013</v>
      </c>
      <c r="C6111" s="4">
        <f>MONTH(Sales[[#This Row],[Order Date]])</f>
        <v>11</v>
      </c>
      <c r="D6111" t="s">
        <v>462</v>
      </c>
      <c r="E6111" t="s">
        <v>11</v>
      </c>
      <c r="F6111" t="s">
        <v>80</v>
      </c>
      <c r="G6111" t="s">
        <v>20</v>
      </c>
      <c r="H6111" t="s">
        <v>21</v>
      </c>
      <c r="I6111" t="s">
        <v>32</v>
      </c>
      <c r="J6111" s="7">
        <v>6.27</v>
      </c>
      <c r="K6111" s="4">
        <v>5</v>
      </c>
      <c r="L6111" s="6">
        <v>-4.5979999999999999</v>
      </c>
    </row>
    <row r="6112" spans="1:12" x14ac:dyDescent="0.2">
      <c r="A6112" s="8">
        <v>41591</v>
      </c>
      <c r="B6112" s="4">
        <f>YEAR(Sales[[#This Row],[Order Date]])</f>
        <v>2013</v>
      </c>
      <c r="C6112" s="4">
        <f>MONTH(Sales[[#This Row],[Order Date]])</f>
        <v>11</v>
      </c>
      <c r="D6112" t="s">
        <v>462</v>
      </c>
      <c r="E6112" t="s">
        <v>11</v>
      </c>
      <c r="F6112" t="s">
        <v>80</v>
      </c>
      <c r="G6112" t="s">
        <v>20</v>
      </c>
      <c r="H6112" t="s">
        <v>21</v>
      </c>
      <c r="I6112" t="s">
        <v>32</v>
      </c>
      <c r="J6112" s="7">
        <v>4.3680000000000003</v>
      </c>
      <c r="K6112" s="4">
        <v>7</v>
      </c>
      <c r="L6112" s="6">
        <v>-3.3488000000000002</v>
      </c>
    </row>
    <row r="6113" spans="1:12" x14ac:dyDescent="0.2">
      <c r="A6113" s="8">
        <v>41591</v>
      </c>
      <c r="B6113" s="4">
        <f>YEAR(Sales[[#This Row],[Order Date]])</f>
        <v>2013</v>
      </c>
      <c r="C6113" s="4">
        <f>MONTH(Sales[[#This Row],[Order Date]])</f>
        <v>11</v>
      </c>
      <c r="D6113" t="s">
        <v>462</v>
      </c>
      <c r="E6113" t="s">
        <v>11</v>
      </c>
      <c r="F6113" t="s">
        <v>80</v>
      </c>
      <c r="G6113" t="s">
        <v>20</v>
      </c>
      <c r="H6113" t="s">
        <v>30</v>
      </c>
      <c r="I6113" t="s">
        <v>55</v>
      </c>
      <c r="J6113" s="7">
        <v>31.984000000000002</v>
      </c>
      <c r="K6113" s="4">
        <v>2</v>
      </c>
      <c r="L6113" s="6">
        <v>1.9990000000000001</v>
      </c>
    </row>
    <row r="6114" spans="1:12" x14ac:dyDescent="0.2">
      <c r="A6114" s="8">
        <v>41591</v>
      </c>
      <c r="B6114" s="4">
        <f>YEAR(Sales[[#This Row],[Order Date]])</f>
        <v>2013</v>
      </c>
      <c r="C6114" s="4">
        <f>MONTH(Sales[[#This Row],[Order Date]])</f>
        <v>11</v>
      </c>
      <c r="D6114" t="s">
        <v>473</v>
      </c>
      <c r="E6114" t="s">
        <v>18</v>
      </c>
      <c r="F6114" t="s">
        <v>72</v>
      </c>
      <c r="G6114" t="s">
        <v>42</v>
      </c>
      <c r="H6114" t="s">
        <v>21</v>
      </c>
      <c r="I6114" t="s">
        <v>57</v>
      </c>
      <c r="J6114" s="7">
        <v>287.52</v>
      </c>
      <c r="K6114" s="4">
        <v>8</v>
      </c>
      <c r="L6114" s="6">
        <v>129.38399999999999</v>
      </c>
    </row>
    <row r="6115" spans="1:12" x14ac:dyDescent="0.2">
      <c r="A6115" s="8">
        <v>41591</v>
      </c>
      <c r="B6115" s="4">
        <f>YEAR(Sales[[#This Row],[Order Date]])</f>
        <v>2013</v>
      </c>
      <c r="C6115" s="4">
        <f>MONTH(Sales[[#This Row],[Order Date]])</f>
        <v>11</v>
      </c>
      <c r="D6115" t="s">
        <v>473</v>
      </c>
      <c r="E6115" t="s">
        <v>18</v>
      </c>
      <c r="F6115" t="s">
        <v>72</v>
      </c>
      <c r="G6115" t="s">
        <v>42</v>
      </c>
      <c r="H6115" t="s">
        <v>21</v>
      </c>
      <c r="I6115" t="s">
        <v>33</v>
      </c>
      <c r="J6115" s="7">
        <v>37.68</v>
      </c>
      <c r="K6115" s="4">
        <v>2</v>
      </c>
      <c r="L6115" s="6">
        <v>10.5504</v>
      </c>
    </row>
    <row r="6116" spans="1:12" x14ac:dyDescent="0.2">
      <c r="A6116" s="8">
        <v>41591</v>
      </c>
      <c r="B6116" s="4">
        <f>YEAR(Sales[[#This Row],[Order Date]])</f>
        <v>2013</v>
      </c>
      <c r="C6116" s="4">
        <f>MONTH(Sales[[#This Row],[Order Date]])</f>
        <v>11</v>
      </c>
      <c r="D6116" t="s">
        <v>473</v>
      </c>
      <c r="E6116" t="s">
        <v>18</v>
      </c>
      <c r="F6116" t="s">
        <v>72</v>
      </c>
      <c r="G6116" t="s">
        <v>42</v>
      </c>
      <c r="H6116" t="s">
        <v>21</v>
      </c>
      <c r="I6116" t="s">
        <v>36</v>
      </c>
      <c r="J6116" s="7">
        <v>19.98</v>
      </c>
      <c r="K6116" s="4">
        <v>2</v>
      </c>
      <c r="L6116" s="6">
        <v>8.9909999999999997</v>
      </c>
    </row>
    <row r="6117" spans="1:12" x14ac:dyDescent="0.2">
      <c r="A6117" s="8">
        <v>41591</v>
      </c>
      <c r="B6117" s="4">
        <f>YEAR(Sales[[#This Row],[Order Date]])</f>
        <v>2013</v>
      </c>
      <c r="C6117" s="4">
        <f>MONTH(Sales[[#This Row],[Order Date]])</f>
        <v>11</v>
      </c>
      <c r="D6117" t="s">
        <v>473</v>
      </c>
      <c r="E6117" t="s">
        <v>18</v>
      </c>
      <c r="F6117" t="s">
        <v>72</v>
      </c>
      <c r="G6117" t="s">
        <v>42</v>
      </c>
      <c r="H6117" t="s">
        <v>21</v>
      </c>
      <c r="I6117" t="s">
        <v>29</v>
      </c>
      <c r="J6117" s="7">
        <v>20.58</v>
      </c>
      <c r="K6117" s="4">
        <v>7</v>
      </c>
      <c r="L6117" s="6">
        <v>5.5566000000000004</v>
      </c>
    </row>
    <row r="6118" spans="1:12" x14ac:dyDescent="0.2">
      <c r="A6118" s="8">
        <v>41591</v>
      </c>
      <c r="B6118" s="4">
        <f>YEAR(Sales[[#This Row],[Order Date]])</f>
        <v>2013</v>
      </c>
      <c r="C6118" s="4">
        <f>MONTH(Sales[[#This Row],[Order Date]])</f>
        <v>11</v>
      </c>
      <c r="D6118" t="s">
        <v>473</v>
      </c>
      <c r="E6118" t="s">
        <v>18</v>
      </c>
      <c r="F6118" t="s">
        <v>72</v>
      </c>
      <c r="G6118" t="s">
        <v>42</v>
      </c>
      <c r="H6118" t="s">
        <v>21</v>
      </c>
      <c r="I6118" t="s">
        <v>32</v>
      </c>
      <c r="J6118" s="7">
        <v>17.38</v>
      </c>
      <c r="K6118" s="4">
        <v>2</v>
      </c>
      <c r="L6118" s="6">
        <v>8.69</v>
      </c>
    </row>
    <row r="6119" spans="1:12" x14ac:dyDescent="0.2">
      <c r="A6119" s="8">
        <v>41591</v>
      </c>
      <c r="B6119" s="4">
        <f>YEAR(Sales[[#This Row],[Order Date]])</f>
        <v>2013</v>
      </c>
      <c r="C6119" s="4">
        <f>MONTH(Sales[[#This Row],[Order Date]])</f>
        <v>11</v>
      </c>
      <c r="D6119" t="s">
        <v>810</v>
      </c>
      <c r="E6119" t="s">
        <v>11</v>
      </c>
      <c r="F6119" t="s">
        <v>112</v>
      </c>
      <c r="G6119" t="s">
        <v>52</v>
      </c>
      <c r="H6119" t="s">
        <v>14</v>
      </c>
      <c r="I6119" t="s">
        <v>16</v>
      </c>
      <c r="J6119" s="7">
        <v>1474.8019999999999</v>
      </c>
      <c r="K6119" s="4">
        <v>7</v>
      </c>
      <c r="L6119" s="6">
        <v>-21.0686</v>
      </c>
    </row>
    <row r="6120" spans="1:12" x14ac:dyDescent="0.2">
      <c r="A6120" s="8">
        <v>41591</v>
      </c>
      <c r="B6120" s="4">
        <f>YEAR(Sales[[#This Row],[Order Date]])</f>
        <v>2013</v>
      </c>
      <c r="C6120" s="4">
        <f>MONTH(Sales[[#This Row],[Order Date]])</f>
        <v>11</v>
      </c>
      <c r="D6120" t="s">
        <v>810</v>
      </c>
      <c r="E6120" t="s">
        <v>11</v>
      </c>
      <c r="F6120" t="s">
        <v>112</v>
      </c>
      <c r="G6120" t="s">
        <v>52</v>
      </c>
      <c r="H6120" t="s">
        <v>21</v>
      </c>
      <c r="I6120" t="s">
        <v>33</v>
      </c>
      <c r="J6120" s="7">
        <v>110.096</v>
      </c>
      <c r="K6120" s="4">
        <v>2</v>
      </c>
      <c r="L6120" s="6">
        <v>33.028799999999997</v>
      </c>
    </row>
    <row r="6121" spans="1:12" x14ac:dyDescent="0.2">
      <c r="A6121" s="8">
        <v>41591</v>
      </c>
      <c r="B6121" s="4">
        <f>YEAR(Sales[[#This Row],[Order Date]])</f>
        <v>2013</v>
      </c>
      <c r="C6121" s="4">
        <f>MONTH(Sales[[#This Row],[Order Date]])</f>
        <v>11</v>
      </c>
      <c r="D6121" t="s">
        <v>810</v>
      </c>
      <c r="E6121" t="s">
        <v>11</v>
      </c>
      <c r="F6121" t="s">
        <v>112</v>
      </c>
      <c r="G6121" t="s">
        <v>52</v>
      </c>
      <c r="H6121" t="s">
        <v>21</v>
      </c>
      <c r="I6121" t="s">
        <v>75</v>
      </c>
      <c r="J6121" s="7">
        <v>16.751999999999999</v>
      </c>
      <c r="K6121" s="4">
        <v>6</v>
      </c>
      <c r="L6121" s="6">
        <v>5.4443999999999999</v>
      </c>
    </row>
    <row r="6122" spans="1:12" x14ac:dyDescent="0.2">
      <c r="A6122" s="8">
        <v>41591</v>
      </c>
      <c r="B6122" s="4">
        <f>YEAR(Sales[[#This Row],[Order Date]])</f>
        <v>2013</v>
      </c>
      <c r="C6122" s="4">
        <f>MONTH(Sales[[#This Row],[Order Date]])</f>
        <v>11</v>
      </c>
      <c r="D6122" t="s">
        <v>810</v>
      </c>
      <c r="E6122" t="s">
        <v>11</v>
      </c>
      <c r="F6122" t="s">
        <v>112</v>
      </c>
      <c r="G6122" t="s">
        <v>52</v>
      </c>
      <c r="H6122" t="s">
        <v>14</v>
      </c>
      <c r="I6122" t="s">
        <v>16</v>
      </c>
      <c r="J6122" s="7">
        <v>1537.0740000000001</v>
      </c>
      <c r="K6122" s="4">
        <v>9</v>
      </c>
      <c r="L6122" s="6">
        <v>0</v>
      </c>
    </row>
    <row r="6123" spans="1:12" x14ac:dyDescent="0.2">
      <c r="A6123" s="8">
        <v>41591</v>
      </c>
      <c r="B6123" s="4">
        <f>YEAR(Sales[[#This Row],[Order Date]])</f>
        <v>2013</v>
      </c>
      <c r="C6123" s="4">
        <f>MONTH(Sales[[#This Row],[Order Date]])</f>
        <v>11</v>
      </c>
      <c r="D6123" t="s">
        <v>810</v>
      </c>
      <c r="E6123" t="s">
        <v>11</v>
      </c>
      <c r="F6123" t="s">
        <v>112</v>
      </c>
      <c r="G6123" t="s">
        <v>52</v>
      </c>
      <c r="H6123" t="s">
        <v>14</v>
      </c>
      <c r="I6123" t="s">
        <v>16</v>
      </c>
      <c r="J6123" s="7">
        <v>449.37200000000001</v>
      </c>
      <c r="K6123" s="4">
        <v>2</v>
      </c>
      <c r="L6123" s="6">
        <v>-12.8392</v>
      </c>
    </row>
    <row r="6124" spans="1:12" x14ac:dyDescent="0.2">
      <c r="A6124" s="8">
        <v>41591</v>
      </c>
      <c r="B6124" s="4">
        <f>YEAR(Sales[[#This Row],[Order Date]])</f>
        <v>2013</v>
      </c>
      <c r="C6124" s="4">
        <f>MONTH(Sales[[#This Row],[Order Date]])</f>
        <v>11</v>
      </c>
      <c r="D6124" t="s">
        <v>175</v>
      </c>
      <c r="E6124" t="s">
        <v>40</v>
      </c>
      <c r="F6124" t="s">
        <v>19</v>
      </c>
      <c r="G6124" t="s">
        <v>20</v>
      </c>
      <c r="H6124" t="s">
        <v>30</v>
      </c>
      <c r="I6124" t="s">
        <v>31</v>
      </c>
      <c r="J6124" s="7">
        <v>203.976</v>
      </c>
      <c r="K6124" s="4">
        <v>3</v>
      </c>
      <c r="L6124" s="6">
        <v>25.497</v>
      </c>
    </row>
    <row r="6125" spans="1:12" x14ac:dyDescent="0.2">
      <c r="A6125" s="8">
        <v>41591</v>
      </c>
      <c r="B6125" s="4">
        <f>YEAR(Sales[[#This Row],[Order Date]])</f>
        <v>2013</v>
      </c>
      <c r="C6125" s="4">
        <f>MONTH(Sales[[#This Row],[Order Date]])</f>
        <v>11</v>
      </c>
      <c r="D6125" t="s">
        <v>175</v>
      </c>
      <c r="E6125" t="s">
        <v>40</v>
      </c>
      <c r="F6125" t="s">
        <v>19</v>
      </c>
      <c r="G6125" t="s">
        <v>20</v>
      </c>
      <c r="H6125" t="s">
        <v>14</v>
      </c>
      <c r="I6125" t="s">
        <v>25</v>
      </c>
      <c r="J6125" s="7">
        <v>674.35199999999998</v>
      </c>
      <c r="K6125" s="4">
        <v>3</v>
      </c>
      <c r="L6125" s="6">
        <v>-8.4293999999999993</v>
      </c>
    </row>
    <row r="6126" spans="1:12" x14ac:dyDescent="0.2">
      <c r="A6126" s="8">
        <v>41591</v>
      </c>
      <c r="B6126" s="4">
        <f>YEAR(Sales[[#This Row],[Order Date]])</f>
        <v>2013</v>
      </c>
      <c r="C6126" s="4">
        <f>MONTH(Sales[[#This Row],[Order Date]])</f>
        <v>11</v>
      </c>
      <c r="D6126" t="s">
        <v>131</v>
      </c>
      <c r="E6126" t="s">
        <v>18</v>
      </c>
      <c r="F6126" t="s">
        <v>62</v>
      </c>
      <c r="G6126" t="s">
        <v>42</v>
      </c>
      <c r="H6126" t="s">
        <v>14</v>
      </c>
      <c r="I6126" t="s">
        <v>28</v>
      </c>
      <c r="J6126" s="7">
        <v>22.751999999999999</v>
      </c>
      <c r="K6126" s="4">
        <v>6</v>
      </c>
      <c r="L6126" s="6">
        <v>-8.532</v>
      </c>
    </row>
    <row r="6127" spans="1:12" x14ac:dyDescent="0.2">
      <c r="A6127" s="8">
        <v>41592</v>
      </c>
      <c r="B6127" s="4">
        <f>YEAR(Sales[[#This Row],[Order Date]])</f>
        <v>2013</v>
      </c>
      <c r="C6127" s="4">
        <f>MONTH(Sales[[#This Row],[Order Date]])</f>
        <v>11</v>
      </c>
      <c r="D6127" t="s">
        <v>152</v>
      </c>
      <c r="E6127" t="s">
        <v>40</v>
      </c>
      <c r="F6127" t="s">
        <v>38</v>
      </c>
      <c r="G6127" t="s">
        <v>20</v>
      </c>
      <c r="H6127" t="s">
        <v>21</v>
      </c>
      <c r="I6127" t="s">
        <v>29</v>
      </c>
      <c r="J6127" s="7">
        <v>44.02</v>
      </c>
      <c r="K6127" s="4">
        <v>2</v>
      </c>
      <c r="L6127" s="6">
        <v>11.4452</v>
      </c>
    </row>
    <row r="6128" spans="1:12" x14ac:dyDescent="0.2">
      <c r="A6128" s="8">
        <v>41592</v>
      </c>
      <c r="B6128" s="4">
        <f>YEAR(Sales[[#This Row],[Order Date]])</f>
        <v>2013</v>
      </c>
      <c r="C6128" s="4">
        <f>MONTH(Sales[[#This Row],[Order Date]])</f>
        <v>11</v>
      </c>
      <c r="D6128" t="s">
        <v>551</v>
      </c>
      <c r="E6128" t="s">
        <v>11</v>
      </c>
      <c r="F6128" t="s">
        <v>35</v>
      </c>
      <c r="G6128" t="s">
        <v>13</v>
      </c>
      <c r="H6128" t="s">
        <v>21</v>
      </c>
      <c r="I6128" t="s">
        <v>122</v>
      </c>
      <c r="J6128" s="7">
        <v>52.136000000000003</v>
      </c>
      <c r="K6128" s="4">
        <v>7</v>
      </c>
      <c r="L6128" s="6">
        <v>5.8653000000000004</v>
      </c>
    </row>
    <row r="6129" spans="1:12" x14ac:dyDescent="0.2">
      <c r="A6129" s="8">
        <v>41592</v>
      </c>
      <c r="B6129" s="4">
        <f>YEAR(Sales[[#This Row],[Order Date]])</f>
        <v>2013</v>
      </c>
      <c r="C6129" s="4">
        <f>MONTH(Sales[[#This Row],[Order Date]])</f>
        <v>11</v>
      </c>
      <c r="D6129" t="s">
        <v>291</v>
      </c>
      <c r="E6129" t="s">
        <v>40</v>
      </c>
      <c r="F6129" t="s">
        <v>38</v>
      </c>
      <c r="G6129" t="s">
        <v>20</v>
      </c>
      <c r="H6129" t="s">
        <v>14</v>
      </c>
      <c r="I6129" t="s">
        <v>28</v>
      </c>
      <c r="J6129" s="7">
        <v>4.18</v>
      </c>
      <c r="K6129" s="4">
        <v>1</v>
      </c>
      <c r="L6129" s="6">
        <v>1.5047999999999999</v>
      </c>
    </row>
    <row r="6130" spans="1:12" x14ac:dyDescent="0.2">
      <c r="A6130" s="8">
        <v>41592</v>
      </c>
      <c r="B6130" s="4">
        <f>YEAR(Sales[[#This Row],[Order Date]])</f>
        <v>2013</v>
      </c>
      <c r="C6130" s="4">
        <f>MONTH(Sales[[#This Row],[Order Date]])</f>
        <v>11</v>
      </c>
      <c r="D6130" t="s">
        <v>329</v>
      </c>
      <c r="E6130" t="s">
        <v>40</v>
      </c>
      <c r="F6130" t="s">
        <v>51</v>
      </c>
      <c r="G6130" t="s">
        <v>52</v>
      </c>
      <c r="H6130" t="s">
        <v>21</v>
      </c>
      <c r="I6130" t="s">
        <v>36</v>
      </c>
      <c r="J6130" s="7">
        <v>217.05600000000001</v>
      </c>
      <c r="K6130" s="4">
        <v>7</v>
      </c>
      <c r="L6130" s="6">
        <v>78.6828</v>
      </c>
    </row>
    <row r="6131" spans="1:12" x14ac:dyDescent="0.2">
      <c r="A6131" s="8">
        <v>41592</v>
      </c>
      <c r="B6131" s="4">
        <f>YEAR(Sales[[#This Row],[Order Date]])</f>
        <v>2013</v>
      </c>
      <c r="C6131" s="4">
        <f>MONTH(Sales[[#This Row],[Order Date]])</f>
        <v>11</v>
      </c>
      <c r="D6131" t="s">
        <v>780</v>
      </c>
      <c r="E6131" t="s">
        <v>40</v>
      </c>
      <c r="F6131" t="s">
        <v>62</v>
      </c>
      <c r="G6131" t="s">
        <v>42</v>
      </c>
      <c r="H6131" t="s">
        <v>21</v>
      </c>
      <c r="I6131" t="s">
        <v>32</v>
      </c>
      <c r="J6131" s="7">
        <v>3.1360000000000001</v>
      </c>
      <c r="K6131" s="4">
        <v>2</v>
      </c>
      <c r="L6131" s="6">
        <v>-4.7039999999999997</v>
      </c>
    </row>
    <row r="6132" spans="1:12" x14ac:dyDescent="0.2">
      <c r="A6132" s="8">
        <v>41592</v>
      </c>
      <c r="B6132" s="4">
        <f>YEAR(Sales[[#This Row],[Order Date]])</f>
        <v>2013</v>
      </c>
      <c r="C6132" s="4">
        <f>MONTH(Sales[[#This Row],[Order Date]])</f>
        <v>11</v>
      </c>
      <c r="D6132" t="s">
        <v>391</v>
      </c>
      <c r="E6132" t="s">
        <v>18</v>
      </c>
      <c r="F6132" t="s">
        <v>74</v>
      </c>
      <c r="G6132" t="s">
        <v>52</v>
      </c>
      <c r="H6132" t="s">
        <v>21</v>
      </c>
      <c r="I6132" t="s">
        <v>26</v>
      </c>
      <c r="J6132" s="7">
        <v>77.55</v>
      </c>
      <c r="K6132" s="4">
        <v>5</v>
      </c>
      <c r="L6132" s="6">
        <v>20.163</v>
      </c>
    </row>
    <row r="6133" spans="1:12" x14ac:dyDescent="0.2">
      <c r="A6133" s="8">
        <v>41592</v>
      </c>
      <c r="B6133" s="4">
        <f>YEAR(Sales[[#This Row],[Order Date]])</f>
        <v>2013</v>
      </c>
      <c r="C6133" s="4">
        <f>MONTH(Sales[[#This Row],[Order Date]])</f>
        <v>11</v>
      </c>
      <c r="D6133" t="s">
        <v>391</v>
      </c>
      <c r="E6133" t="s">
        <v>18</v>
      </c>
      <c r="F6133" t="s">
        <v>74</v>
      </c>
      <c r="G6133" t="s">
        <v>52</v>
      </c>
      <c r="H6133" t="s">
        <v>21</v>
      </c>
      <c r="I6133" t="s">
        <v>26</v>
      </c>
      <c r="J6133" s="7">
        <v>24.88</v>
      </c>
      <c r="K6133" s="4">
        <v>2</v>
      </c>
      <c r="L6133" s="6">
        <v>6.9664000000000001</v>
      </c>
    </row>
    <row r="6134" spans="1:12" x14ac:dyDescent="0.2">
      <c r="A6134" s="8">
        <v>41592</v>
      </c>
      <c r="B6134" s="4">
        <f>YEAR(Sales[[#This Row],[Order Date]])</f>
        <v>2013</v>
      </c>
      <c r="C6134" s="4">
        <f>MONTH(Sales[[#This Row],[Order Date]])</f>
        <v>11</v>
      </c>
      <c r="D6134" t="s">
        <v>391</v>
      </c>
      <c r="E6134" t="s">
        <v>18</v>
      </c>
      <c r="F6134" t="s">
        <v>74</v>
      </c>
      <c r="G6134" t="s">
        <v>52</v>
      </c>
      <c r="H6134" t="s">
        <v>21</v>
      </c>
      <c r="I6134" t="s">
        <v>29</v>
      </c>
      <c r="J6134" s="7">
        <v>140.75</v>
      </c>
      <c r="K6134" s="4">
        <v>5</v>
      </c>
      <c r="L6134" s="6">
        <v>39.409999999999997</v>
      </c>
    </row>
    <row r="6135" spans="1:12" x14ac:dyDescent="0.2">
      <c r="A6135" s="8">
        <v>41592</v>
      </c>
      <c r="B6135" s="4">
        <f>YEAR(Sales[[#This Row],[Order Date]])</f>
        <v>2013</v>
      </c>
      <c r="C6135" s="4">
        <f>MONTH(Sales[[#This Row],[Order Date]])</f>
        <v>11</v>
      </c>
      <c r="D6135" t="s">
        <v>391</v>
      </c>
      <c r="E6135" t="s">
        <v>18</v>
      </c>
      <c r="F6135" t="s">
        <v>74</v>
      </c>
      <c r="G6135" t="s">
        <v>52</v>
      </c>
      <c r="H6135" t="s">
        <v>21</v>
      </c>
      <c r="I6135" t="s">
        <v>26</v>
      </c>
      <c r="J6135" s="7">
        <v>36.630000000000003</v>
      </c>
      <c r="K6135" s="4">
        <v>3</v>
      </c>
      <c r="L6135" s="6">
        <v>9.8901000000000003</v>
      </c>
    </row>
    <row r="6136" spans="1:12" x14ac:dyDescent="0.2">
      <c r="A6136" s="8">
        <v>41592</v>
      </c>
      <c r="B6136" s="4">
        <f>YEAR(Sales[[#This Row],[Order Date]])</f>
        <v>2013</v>
      </c>
      <c r="C6136" s="4">
        <f>MONTH(Sales[[#This Row],[Order Date]])</f>
        <v>11</v>
      </c>
      <c r="D6136" t="s">
        <v>831</v>
      </c>
      <c r="E6136" t="s">
        <v>18</v>
      </c>
      <c r="F6136" t="s">
        <v>135</v>
      </c>
      <c r="G6136" t="s">
        <v>42</v>
      </c>
      <c r="H6136" t="s">
        <v>14</v>
      </c>
      <c r="I6136" t="s">
        <v>28</v>
      </c>
      <c r="J6136" s="7">
        <v>30.36</v>
      </c>
      <c r="K6136" s="4">
        <v>4</v>
      </c>
      <c r="L6136" s="6">
        <v>13.0548</v>
      </c>
    </row>
    <row r="6137" spans="1:12" x14ac:dyDescent="0.2">
      <c r="A6137" s="8">
        <v>41592</v>
      </c>
      <c r="B6137" s="4">
        <f>YEAR(Sales[[#This Row],[Order Date]])</f>
        <v>2013</v>
      </c>
      <c r="C6137" s="4">
        <f>MONTH(Sales[[#This Row],[Order Date]])</f>
        <v>11</v>
      </c>
      <c r="D6137" t="s">
        <v>553</v>
      </c>
      <c r="E6137" t="s">
        <v>40</v>
      </c>
      <c r="F6137" t="s">
        <v>74</v>
      </c>
      <c r="G6137" t="s">
        <v>52</v>
      </c>
      <c r="H6137" t="s">
        <v>30</v>
      </c>
      <c r="I6137" t="s">
        <v>31</v>
      </c>
      <c r="J6137" s="7">
        <v>2279.96</v>
      </c>
      <c r="K6137" s="4">
        <v>4</v>
      </c>
      <c r="L6137" s="6">
        <v>592.78959999999995</v>
      </c>
    </row>
    <row r="6138" spans="1:12" x14ac:dyDescent="0.2">
      <c r="A6138" s="8">
        <v>41592</v>
      </c>
      <c r="B6138" s="4">
        <f>YEAR(Sales[[#This Row],[Order Date]])</f>
        <v>2013</v>
      </c>
      <c r="C6138" s="4">
        <f>MONTH(Sales[[#This Row],[Order Date]])</f>
        <v>11</v>
      </c>
      <c r="D6138" t="s">
        <v>553</v>
      </c>
      <c r="E6138" t="s">
        <v>40</v>
      </c>
      <c r="F6138" t="s">
        <v>74</v>
      </c>
      <c r="G6138" t="s">
        <v>52</v>
      </c>
      <c r="H6138" t="s">
        <v>21</v>
      </c>
      <c r="I6138" t="s">
        <v>22</v>
      </c>
      <c r="J6138" s="7">
        <v>14.94</v>
      </c>
      <c r="K6138" s="4">
        <v>3</v>
      </c>
      <c r="L6138" s="6">
        <v>6.8723999999999998</v>
      </c>
    </row>
    <row r="6139" spans="1:12" x14ac:dyDescent="0.2">
      <c r="A6139" s="8">
        <v>41592</v>
      </c>
      <c r="B6139" s="4">
        <f>YEAR(Sales[[#This Row],[Order Date]])</f>
        <v>2013</v>
      </c>
      <c r="C6139" s="4">
        <f>MONTH(Sales[[#This Row],[Order Date]])</f>
        <v>11</v>
      </c>
      <c r="D6139" t="s">
        <v>251</v>
      </c>
      <c r="E6139" t="s">
        <v>40</v>
      </c>
      <c r="F6139" t="s">
        <v>38</v>
      </c>
      <c r="G6139" t="s">
        <v>20</v>
      </c>
      <c r="H6139" t="s">
        <v>14</v>
      </c>
      <c r="I6139" t="s">
        <v>28</v>
      </c>
      <c r="J6139" s="7">
        <v>19.54</v>
      </c>
      <c r="K6139" s="4">
        <v>2</v>
      </c>
      <c r="L6139" s="6">
        <v>7.2298</v>
      </c>
    </row>
    <row r="6140" spans="1:12" x14ac:dyDescent="0.2">
      <c r="A6140" s="8">
        <v>41593</v>
      </c>
      <c r="B6140" s="4">
        <f>YEAR(Sales[[#This Row],[Order Date]])</f>
        <v>2013</v>
      </c>
      <c r="C6140" s="4">
        <f>MONTH(Sales[[#This Row],[Order Date]])</f>
        <v>11</v>
      </c>
      <c r="D6140" t="s">
        <v>286</v>
      </c>
      <c r="E6140" t="s">
        <v>11</v>
      </c>
      <c r="F6140" t="s">
        <v>216</v>
      </c>
      <c r="G6140" t="s">
        <v>13</v>
      </c>
      <c r="H6140" t="s">
        <v>30</v>
      </c>
      <c r="I6140" t="s">
        <v>55</v>
      </c>
      <c r="J6140" s="7">
        <v>499.98</v>
      </c>
      <c r="K6140" s="4">
        <v>2</v>
      </c>
      <c r="L6140" s="6">
        <v>114.9954</v>
      </c>
    </row>
    <row r="6141" spans="1:12" x14ac:dyDescent="0.2">
      <c r="A6141" s="8">
        <v>41593</v>
      </c>
      <c r="B6141" s="4">
        <f>YEAR(Sales[[#This Row],[Order Date]])</f>
        <v>2013</v>
      </c>
      <c r="C6141" s="4">
        <f>MONTH(Sales[[#This Row],[Order Date]])</f>
        <v>11</v>
      </c>
      <c r="D6141" t="s">
        <v>286</v>
      </c>
      <c r="E6141" t="s">
        <v>11</v>
      </c>
      <c r="F6141" t="s">
        <v>216</v>
      </c>
      <c r="G6141" t="s">
        <v>13</v>
      </c>
      <c r="H6141" t="s">
        <v>21</v>
      </c>
      <c r="I6141" t="s">
        <v>36</v>
      </c>
      <c r="J6141" s="7">
        <v>5.28</v>
      </c>
      <c r="K6141" s="4">
        <v>1</v>
      </c>
      <c r="L6141" s="6">
        <v>2.3759999999999999</v>
      </c>
    </row>
    <row r="6142" spans="1:12" x14ac:dyDescent="0.2">
      <c r="A6142" s="8">
        <v>41593</v>
      </c>
      <c r="B6142" s="4">
        <f>YEAR(Sales[[#This Row],[Order Date]])</f>
        <v>2013</v>
      </c>
      <c r="C6142" s="4">
        <f>MONTH(Sales[[#This Row],[Order Date]])</f>
        <v>11</v>
      </c>
      <c r="D6142" t="s">
        <v>286</v>
      </c>
      <c r="E6142" t="s">
        <v>11</v>
      </c>
      <c r="F6142" t="s">
        <v>216</v>
      </c>
      <c r="G6142" t="s">
        <v>13</v>
      </c>
      <c r="H6142" t="s">
        <v>21</v>
      </c>
      <c r="I6142" t="s">
        <v>32</v>
      </c>
      <c r="J6142" s="7">
        <v>8.26</v>
      </c>
      <c r="K6142" s="4">
        <v>2</v>
      </c>
      <c r="L6142" s="6">
        <v>3.8822000000000001</v>
      </c>
    </row>
    <row r="6143" spans="1:12" x14ac:dyDescent="0.2">
      <c r="A6143" s="8">
        <v>41593</v>
      </c>
      <c r="B6143" s="4">
        <f>YEAR(Sales[[#This Row],[Order Date]])</f>
        <v>2013</v>
      </c>
      <c r="C6143" s="4">
        <f>MONTH(Sales[[#This Row],[Order Date]])</f>
        <v>11</v>
      </c>
      <c r="D6143" t="s">
        <v>707</v>
      </c>
      <c r="E6143" t="s">
        <v>11</v>
      </c>
      <c r="F6143" t="s">
        <v>19</v>
      </c>
      <c r="G6143" t="s">
        <v>20</v>
      </c>
      <c r="H6143" t="s">
        <v>21</v>
      </c>
      <c r="I6143" t="s">
        <v>22</v>
      </c>
      <c r="J6143" s="7">
        <v>7.38</v>
      </c>
      <c r="K6143" s="4">
        <v>2</v>
      </c>
      <c r="L6143" s="6">
        <v>3.4685999999999999</v>
      </c>
    </row>
    <row r="6144" spans="1:12" x14ac:dyDescent="0.2">
      <c r="A6144" s="8">
        <v>41593</v>
      </c>
      <c r="B6144" s="4">
        <f>YEAR(Sales[[#This Row],[Order Date]])</f>
        <v>2013</v>
      </c>
      <c r="C6144" s="4">
        <f>MONTH(Sales[[#This Row],[Order Date]])</f>
        <v>11</v>
      </c>
      <c r="D6144" t="s">
        <v>177</v>
      </c>
      <c r="E6144" t="s">
        <v>11</v>
      </c>
      <c r="F6144" t="s">
        <v>41</v>
      </c>
      <c r="G6144" t="s">
        <v>42</v>
      </c>
      <c r="H6144" t="s">
        <v>21</v>
      </c>
      <c r="I6144" t="s">
        <v>32</v>
      </c>
      <c r="J6144" s="7">
        <v>2.2959999999999998</v>
      </c>
      <c r="K6144" s="4">
        <v>2</v>
      </c>
      <c r="L6144" s="6">
        <v>-3.9032</v>
      </c>
    </row>
    <row r="6145" spans="1:12" x14ac:dyDescent="0.2">
      <c r="A6145" s="8">
        <v>41593</v>
      </c>
      <c r="B6145" s="4">
        <f>YEAR(Sales[[#This Row],[Order Date]])</f>
        <v>2013</v>
      </c>
      <c r="C6145" s="4">
        <f>MONTH(Sales[[#This Row],[Order Date]])</f>
        <v>11</v>
      </c>
      <c r="D6145" t="s">
        <v>160</v>
      </c>
      <c r="E6145" t="s">
        <v>11</v>
      </c>
      <c r="F6145" t="s">
        <v>74</v>
      </c>
      <c r="G6145" t="s">
        <v>52</v>
      </c>
      <c r="H6145" t="s">
        <v>14</v>
      </c>
      <c r="I6145" t="s">
        <v>16</v>
      </c>
      <c r="J6145" s="7">
        <v>408.00599999999997</v>
      </c>
      <c r="K6145" s="4">
        <v>2</v>
      </c>
      <c r="L6145" s="6">
        <v>72.534400000000005</v>
      </c>
    </row>
    <row r="6146" spans="1:12" x14ac:dyDescent="0.2">
      <c r="A6146" s="8">
        <v>41593</v>
      </c>
      <c r="B6146" s="4">
        <f>YEAR(Sales[[#This Row],[Order Date]])</f>
        <v>2013</v>
      </c>
      <c r="C6146" s="4">
        <f>MONTH(Sales[[#This Row],[Order Date]])</f>
        <v>11</v>
      </c>
      <c r="D6146" t="s">
        <v>160</v>
      </c>
      <c r="E6146" t="s">
        <v>11</v>
      </c>
      <c r="F6146" t="s">
        <v>74</v>
      </c>
      <c r="G6146" t="s">
        <v>52</v>
      </c>
      <c r="H6146" t="s">
        <v>21</v>
      </c>
      <c r="I6146" t="s">
        <v>26</v>
      </c>
      <c r="J6146" s="7">
        <v>40.44</v>
      </c>
      <c r="K6146" s="4">
        <v>3</v>
      </c>
      <c r="L6146" s="6">
        <v>10.5144</v>
      </c>
    </row>
    <row r="6147" spans="1:12" x14ac:dyDescent="0.2">
      <c r="A6147" s="8">
        <v>41593</v>
      </c>
      <c r="B6147" s="4">
        <f>YEAR(Sales[[#This Row],[Order Date]])</f>
        <v>2013</v>
      </c>
      <c r="C6147" s="4">
        <f>MONTH(Sales[[#This Row],[Order Date]])</f>
        <v>11</v>
      </c>
      <c r="D6147" t="s">
        <v>769</v>
      </c>
      <c r="E6147" t="s">
        <v>11</v>
      </c>
      <c r="F6147" t="s">
        <v>51</v>
      </c>
      <c r="G6147" t="s">
        <v>52</v>
      </c>
      <c r="H6147" t="s">
        <v>14</v>
      </c>
      <c r="I6147" t="s">
        <v>16</v>
      </c>
      <c r="J6147" s="7">
        <v>380.05799999999999</v>
      </c>
      <c r="K6147" s="4">
        <v>3</v>
      </c>
      <c r="L6147" s="6">
        <v>-21.717600000000001</v>
      </c>
    </row>
    <row r="6148" spans="1:12" x14ac:dyDescent="0.2">
      <c r="A6148" s="8">
        <v>41593</v>
      </c>
      <c r="B6148" s="4">
        <f>YEAR(Sales[[#This Row],[Order Date]])</f>
        <v>2013</v>
      </c>
      <c r="C6148" s="4">
        <f>MONTH(Sales[[#This Row],[Order Date]])</f>
        <v>11</v>
      </c>
      <c r="D6148" t="s">
        <v>769</v>
      </c>
      <c r="E6148" t="s">
        <v>11</v>
      </c>
      <c r="F6148" t="s">
        <v>51</v>
      </c>
      <c r="G6148" t="s">
        <v>52</v>
      </c>
      <c r="H6148" t="s">
        <v>30</v>
      </c>
      <c r="I6148" t="s">
        <v>208</v>
      </c>
      <c r="J6148" s="7">
        <v>1199.9760000000001</v>
      </c>
      <c r="K6148" s="4">
        <v>4</v>
      </c>
      <c r="L6148" s="6">
        <v>179.99639999999999</v>
      </c>
    </row>
    <row r="6149" spans="1:12" x14ac:dyDescent="0.2">
      <c r="A6149" s="8">
        <v>41593</v>
      </c>
      <c r="B6149" s="4">
        <f>YEAR(Sales[[#This Row],[Order Date]])</f>
        <v>2013</v>
      </c>
      <c r="C6149" s="4">
        <f>MONTH(Sales[[#This Row],[Order Date]])</f>
        <v>11</v>
      </c>
      <c r="D6149" t="s">
        <v>769</v>
      </c>
      <c r="E6149" t="s">
        <v>11</v>
      </c>
      <c r="F6149" t="s">
        <v>51</v>
      </c>
      <c r="G6149" t="s">
        <v>52</v>
      </c>
      <c r="H6149" t="s">
        <v>14</v>
      </c>
      <c r="I6149" t="s">
        <v>28</v>
      </c>
      <c r="J6149" s="7">
        <v>48.576000000000001</v>
      </c>
      <c r="K6149" s="4">
        <v>3</v>
      </c>
      <c r="L6149" s="6">
        <v>9.7151999999999994</v>
      </c>
    </row>
    <row r="6150" spans="1:12" x14ac:dyDescent="0.2">
      <c r="A6150" s="8">
        <v>41593</v>
      </c>
      <c r="B6150" s="4">
        <f>YEAR(Sales[[#This Row],[Order Date]])</f>
        <v>2013</v>
      </c>
      <c r="C6150" s="4">
        <f>MONTH(Sales[[#This Row],[Order Date]])</f>
        <v>11</v>
      </c>
      <c r="D6150" t="s">
        <v>703</v>
      </c>
      <c r="E6150" t="s">
        <v>11</v>
      </c>
      <c r="F6150" t="s">
        <v>19</v>
      </c>
      <c r="G6150" t="s">
        <v>20</v>
      </c>
      <c r="H6150" t="s">
        <v>21</v>
      </c>
      <c r="I6150" t="s">
        <v>29</v>
      </c>
      <c r="J6150" s="7">
        <v>9.84</v>
      </c>
      <c r="K6150" s="4">
        <v>3</v>
      </c>
      <c r="L6150" s="6">
        <v>2.8536000000000001</v>
      </c>
    </row>
    <row r="6151" spans="1:12" x14ac:dyDescent="0.2">
      <c r="A6151" s="8">
        <v>41593</v>
      </c>
      <c r="B6151" s="4">
        <f>YEAR(Sales[[#This Row],[Order Date]])</f>
        <v>2013</v>
      </c>
      <c r="C6151" s="4">
        <f>MONTH(Sales[[#This Row],[Order Date]])</f>
        <v>11</v>
      </c>
      <c r="D6151" t="s">
        <v>674</v>
      </c>
      <c r="E6151" t="s">
        <v>11</v>
      </c>
      <c r="F6151" t="s">
        <v>70</v>
      </c>
      <c r="G6151" t="s">
        <v>52</v>
      </c>
      <c r="H6151" t="s">
        <v>21</v>
      </c>
      <c r="I6151" t="s">
        <v>36</v>
      </c>
      <c r="J6151" s="7">
        <v>16.45</v>
      </c>
      <c r="K6151" s="4">
        <v>5</v>
      </c>
      <c r="L6151" s="6">
        <v>7.5670000000000002</v>
      </c>
    </row>
    <row r="6152" spans="1:12" x14ac:dyDescent="0.2">
      <c r="A6152" s="8">
        <v>41593</v>
      </c>
      <c r="B6152" s="4">
        <f>YEAR(Sales[[#This Row],[Order Date]])</f>
        <v>2013</v>
      </c>
      <c r="C6152" s="4">
        <f>MONTH(Sales[[#This Row],[Order Date]])</f>
        <v>11</v>
      </c>
      <c r="D6152" t="s">
        <v>674</v>
      </c>
      <c r="E6152" t="s">
        <v>11</v>
      </c>
      <c r="F6152" t="s">
        <v>70</v>
      </c>
      <c r="G6152" t="s">
        <v>52</v>
      </c>
      <c r="H6152" t="s">
        <v>14</v>
      </c>
      <c r="I6152" t="s">
        <v>28</v>
      </c>
      <c r="J6152" s="7">
        <v>19.920000000000002</v>
      </c>
      <c r="K6152" s="4">
        <v>4</v>
      </c>
      <c r="L6152" s="6">
        <v>6.5735999999999999</v>
      </c>
    </row>
    <row r="6153" spans="1:12" x14ac:dyDescent="0.2">
      <c r="A6153" s="8">
        <v>41593</v>
      </c>
      <c r="B6153" s="4">
        <f>YEAR(Sales[[#This Row],[Order Date]])</f>
        <v>2013</v>
      </c>
      <c r="C6153" s="4">
        <f>MONTH(Sales[[#This Row],[Order Date]])</f>
        <v>11</v>
      </c>
      <c r="D6153" t="s">
        <v>111</v>
      </c>
      <c r="E6153" t="s">
        <v>11</v>
      </c>
      <c r="F6153" t="s">
        <v>407</v>
      </c>
      <c r="G6153" t="s">
        <v>52</v>
      </c>
      <c r="H6153" t="s">
        <v>30</v>
      </c>
      <c r="I6153" t="s">
        <v>31</v>
      </c>
      <c r="J6153" s="7">
        <v>89.97</v>
      </c>
      <c r="K6153" s="4">
        <v>3</v>
      </c>
      <c r="L6153" s="6">
        <v>25.191600000000001</v>
      </c>
    </row>
    <row r="6154" spans="1:12" x14ac:dyDescent="0.2">
      <c r="A6154" s="8">
        <v>41593</v>
      </c>
      <c r="B6154" s="4">
        <f>YEAR(Sales[[#This Row],[Order Date]])</f>
        <v>2013</v>
      </c>
      <c r="C6154" s="4">
        <f>MONTH(Sales[[#This Row],[Order Date]])</f>
        <v>11</v>
      </c>
      <c r="D6154" t="s">
        <v>71</v>
      </c>
      <c r="E6154" t="s">
        <v>11</v>
      </c>
      <c r="F6154" t="s">
        <v>74</v>
      </c>
      <c r="G6154" t="s">
        <v>52</v>
      </c>
      <c r="H6154" t="s">
        <v>30</v>
      </c>
      <c r="I6154" t="s">
        <v>31</v>
      </c>
      <c r="J6154" s="7">
        <v>13.98</v>
      </c>
      <c r="K6154" s="4">
        <v>2</v>
      </c>
      <c r="L6154" s="6">
        <v>3.9144000000000001</v>
      </c>
    </row>
    <row r="6155" spans="1:12" x14ac:dyDescent="0.2">
      <c r="A6155" s="8">
        <v>41593</v>
      </c>
      <c r="B6155" s="4">
        <f>YEAR(Sales[[#This Row],[Order Date]])</f>
        <v>2013</v>
      </c>
      <c r="C6155" s="4">
        <f>MONTH(Sales[[#This Row],[Order Date]])</f>
        <v>11</v>
      </c>
      <c r="D6155" t="s">
        <v>71</v>
      </c>
      <c r="E6155" t="s">
        <v>11</v>
      </c>
      <c r="F6155" t="s">
        <v>74</v>
      </c>
      <c r="G6155" t="s">
        <v>52</v>
      </c>
      <c r="H6155" t="s">
        <v>21</v>
      </c>
      <c r="I6155" t="s">
        <v>29</v>
      </c>
      <c r="J6155" s="7">
        <v>23.65</v>
      </c>
      <c r="K6155" s="4">
        <v>1</v>
      </c>
      <c r="L6155" s="6">
        <v>6.149</v>
      </c>
    </row>
    <row r="6156" spans="1:12" x14ac:dyDescent="0.2">
      <c r="A6156" s="8">
        <v>41594</v>
      </c>
      <c r="B6156" s="4">
        <f>YEAR(Sales[[#This Row],[Order Date]])</f>
        <v>2013</v>
      </c>
      <c r="C6156" s="4">
        <f>MONTH(Sales[[#This Row],[Order Date]])</f>
        <v>11</v>
      </c>
      <c r="D6156" t="s">
        <v>87</v>
      </c>
      <c r="E6156" t="s">
        <v>18</v>
      </c>
      <c r="F6156" t="s">
        <v>19</v>
      </c>
      <c r="G6156" t="s">
        <v>20</v>
      </c>
      <c r="H6156" t="s">
        <v>30</v>
      </c>
      <c r="I6156" t="s">
        <v>55</v>
      </c>
      <c r="J6156" s="7">
        <v>99.39</v>
      </c>
      <c r="K6156" s="4">
        <v>3</v>
      </c>
      <c r="L6156" s="6">
        <v>40.749899999999997</v>
      </c>
    </row>
    <row r="6157" spans="1:12" x14ac:dyDescent="0.2">
      <c r="A6157" s="8">
        <v>41594</v>
      </c>
      <c r="B6157" s="4">
        <f>YEAR(Sales[[#This Row],[Order Date]])</f>
        <v>2013</v>
      </c>
      <c r="C6157" s="4">
        <f>MONTH(Sales[[#This Row],[Order Date]])</f>
        <v>11</v>
      </c>
      <c r="D6157" t="s">
        <v>672</v>
      </c>
      <c r="E6157" t="s">
        <v>11</v>
      </c>
      <c r="F6157" t="s">
        <v>19</v>
      </c>
      <c r="G6157" t="s">
        <v>20</v>
      </c>
      <c r="H6157" t="s">
        <v>21</v>
      </c>
      <c r="I6157" t="s">
        <v>32</v>
      </c>
      <c r="J6157" s="7">
        <v>1016.792</v>
      </c>
      <c r="K6157" s="4">
        <v>1</v>
      </c>
      <c r="L6157" s="6">
        <v>381.29700000000003</v>
      </c>
    </row>
    <row r="6158" spans="1:12" x14ac:dyDescent="0.2">
      <c r="A6158" s="8">
        <v>41594</v>
      </c>
      <c r="B6158" s="4">
        <f>YEAR(Sales[[#This Row],[Order Date]])</f>
        <v>2013</v>
      </c>
      <c r="C6158" s="4">
        <f>MONTH(Sales[[#This Row],[Order Date]])</f>
        <v>11</v>
      </c>
      <c r="D6158" t="s">
        <v>672</v>
      </c>
      <c r="E6158" t="s">
        <v>11</v>
      </c>
      <c r="F6158" t="s">
        <v>19</v>
      </c>
      <c r="G6158" t="s">
        <v>20</v>
      </c>
      <c r="H6158" t="s">
        <v>21</v>
      </c>
      <c r="I6158" t="s">
        <v>32</v>
      </c>
      <c r="J6158" s="7">
        <v>38.136000000000003</v>
      </c>
      <c r="K6158" s="4">
        <v>7</v>
      </c>
      <c r="L6158" s="6">
        <v>13.3476</v>
      </c>
    </row>
    <row r="6159" spans="1:12" x14ac:dyDescent="0.2">
      <c r="A6159" s="8">
        <v>41594</v>
      </c>
      <c r="B6159" s="4">
        <f>YEAR(Sales[[#This Row],[Order Date]])</f>
        <v>2013</v>
      </c>
      <c r="C6159" s="4">
        <f>MONTH(Sales[[#This Row],[Order Date]])</f>
        <v>11</v>
      </c>
      <c r="D6159" t="s">
        <v>789</v>
      </c>
      <c r="E6159" t="s">
        <v>18</v>
      </c>
      <c r="F6159" t="s">
        <v>19</v>
      </c>
      <c r="G6159" t="s">
        <v>20</v>
      </c>
      <c r="H6159" t="s">
        <v>30</v>
      </c>
      <c r="I6159" t="s">
        <v>31</v>
      </c>
      <c r="J6159" s="7">
        <v>361.37599999999998</v>
      </c>
      <c r="K6159" s="4">
        <v>2</v>
      </c>
      <c r="L6159" s="6">
        <v>27.103200000000001</v>
      </c>
    </row>
    <row r="6160" spans="1:12" x14ac:dyDescent="0.2">
      <c r="A6160" s="8">
        <v>41594</v>
      </c>
      <c r="B6160" s="4">
        <f>YEAR(Sales[[#This Row],[Order Date]])</f>
        <v>2013</v>
      </c>
      <c r="C6160" s="4">
        <f>MONTH(Sales[[#This Row],[Order Date]])</f>
        <v>11</v>
      </c>
      <c r="D6160" t="s">
        <v>65</v>
      </c>
      <c r="E6160" t="s">
        <v>18</v>
      </c>
      <c r="F6160" t="s">
        <v>35</v>
      </c>
      <c r="G6160" t="s">
        <v>13</v>
      </c>
      <c r="H6160" t="s">
        <v>14</v>
      </c>
      <c r="I6160" t="s">
        <v>25</v>
      </c>
      <c r="J6160" s="7">
        <v>630.024</v>
      </c>
      <c r="K6160" s="4">
        <v>4</v>
      </c>
      <c r="L6160" s="6">
        <v>-199.5076</v>
      </c>
    </row>
    <row r="6161" spans="1:12" x14ac:dyDescent="0.2">
      <c r="A6161" s="8">
        <v>41595</v>
      </c>
      <c r="B6161" s="4">
        <f>YEAR(Sales[[#This Row],[Order Date]])</f>
        <v>2013</v>
      </c>
      <c r="C6161" s="4">
        <f>MONTH(Sales[[#This Row],[Order Date]])</f>
        <v>11</v>
      </c>
      <c r="D6161" t="s">
        <v>138</v>
      </c>
      <c r="E6161" t="s">
        <v>11</v>
      </c>
      <c r="F6161" t="s">
        <v>139</v>
      </c>
      <c r="G6161" t="s">
        <v>20</v>
      </c>
      <c r="H6161" t="s">
        <v>21</v>
      </c>
      <c r="I6161" t="s">
        <v>57</v>
      </c>
      <c r="J6161" s="7">
        <v>28.4</v>
      </c>
      <c r="K6161" s="4">
        <v>5</v>
      </c>
      <c r="L6161" s="6">
        <v>13.348000000000001</v>
      </c>
    </row>
    <row r="6162" spans="1:12" x14ac:dyDescent="0.2">
      <c r="A6162" s="8">
        <v>41595</v>
      </c>
      <c r="B6162" s="4">
        <f>YEAR(Sales[[#This Row],[Order Date]])</f>
        <v>2013</v>
      </c>
      <c r="C6162" s="4">
        <f>MONTH(Sales[[#This Row],[Order Date]])</f>
        <v>11</v>
      </c>
      <c r="D6162" t="s">
        <v>865</v>
      </c>
      <c r="E6162" t="s">
        <v>11</v>
      </c>
      <c r="F6162" t="s">
        <v>19</v>
      </c>
      <c r="G6162" t="s">
        <v>20</v>
      </c>
      <c r="H6162" t="s">
        <v>21</v>
      </c>
      <c r="I6162" t="s">
        <v>32</v>
      </c>
      <c r="J6162" s="7">
        <v>8.32</v>
      </c>
      <c r="K6162" s="4">
        <v>5</v>
      </c>
      <c r="L6162" s="6">
        <v>2.8079999999999998</v>
      </c>
    </row>
    <row r="6163" spans="1:12" x14ac:dyDescent="0.2">
      <c r="A6163" s="8">
        <v>41596</v>
      </c>
      <c r="B6163" s="4">
        <f>YEAR(Sales[[#This Row],[Order Date]])</f>
        <v>2013</v>
      </c>
      <c r="C6163" s="4">
        <f>MONTH(Sales[[#This Row],[Order Date]])</f>
        <v>11</v>
      </c>
      <c r="D6163" t="s">
        <v>410</v>
      </c>
      <c r="E6163" t="s">
        <v>11</v>
      </c>
      <c r="F6163" t="s">
        <v>139</v>
      </c>
      <c r="G6163" t="s">
        <v>20</v>
      </c>
      <c r="H6163" t="s">
        <v>21</v>
      </c>
      <c r="I6163" t="s">
        <v>32</v>
      </c>
      <c r="J6163" s="7">
        <v>10.776</v>
      </c>
      <c r="K6163" s="4">
        <v>3</v>
      </c>
      <c r="L6163" s="6">
        <v>3.3675000000000002</v>
      </c>
    </row>
    <row r="6164" spans="1:12" x14ac:dyDescent="0.2">
      <c r="A6164" s="8">
        <v>41596</v>
      </c>
      <c r="B6164" s="4">
        <f>YEAR(Sales[[#This Row],[Order Date]])</f>
        <v>2013</v>
      </c>
      <c r="C6164" s="4">
        <f>MONTH(Sales[[#This Row],[Order Date]])</f>
        <v>11</v>
      </c>
      <c r="D6164" t="s">
        <v>851</v>
      </c>
      <c r="E6164" t="s">
        <v>11</v>
      </c>
      <c r="F6164" t="s">
        <v>41</v>
      </c>
      <c r="G6164" t="s">
        <v>42</v>
      </c>
      <c r="H6164" t="s">
        <v>30</v>
      </c>
      <c r="I6164" t="s">
        <v>31</v>
      </c>
      <c r="J6164" s="7">
        <v>67.176000000000002</v>
      </c>
      <c r="K6164" s="4">
        <v>3</v>
      </c>
      <c r="L6164" s="6">
        <v>6.7176</v>
      </c>
    </row>
    <row r="6165" spans="1:12" x14ac:dyDescent="0.2">
      <c r="A6165" s="8">
        <v>41596</v>
      </c>
      <c r="B6165" s="4">
        <f>YEAR(Sales[[#This Row],[Order Date]])</f>
        <v>2013</v>
      </c>
      <c r="C6165" s="4">
        <f>MONTH(Sales[[#This Row],[Order Date]])</f>
        <v>11</v>
      </c>
      <c r="D6165" t="s">
        <v>851</v>
      </c>
      <c r="E6165" t="s">
        <v>11</v>
      </c>
      <c r="F6165" t="s">
        <v>41</v>
      </c>
      <c r="G6165" t="s">
        <v>42</v>
      </c>
      <c r="H6165" t="s">
        <v>21</v>
      </c>
      <c r="I6165" t="s">
        <v>36</v>
      </c>
      <c r="J6165" s="7">
        <v>15.231999999999999</v>
      </c>
      <c r="K6165" s="4">
        <v>4</v>
      </c>
      <c r="L6165" s="6">
        <v>5.5216000000000003</v>
      </c>
    </row>
    <row r="6166" spans="1:12" x14ac:dyDescent="0.2">
      <c r="A6166" s="8">
        <v>41596</v>
      </c>
      <c r="B6166" s="4">
        <f>YEAR(Sales[[#This Row],[Order Date]])</f>
        <v>2013</v>
      </c>
      <c r="C6166" s="4">
        <f>MONTH(Sales[[#This Row],[Order Date]])</f>
        <v>11</v>
      </c>
      <c r="D6166" t="s">
        <v>790</v>
      </c>
      <c r="E6166" t="s">
        <v>40</v>
      </c>
      <c r="F6166" t="s">
        <v>19</v>
      </c>
      <c r="G6166" t="s">
        <v>20</v>
      </c>
      <c r="H6166" t="s">
        <v>21</v>
      </c>
      <c r="I6166" t="s">
        <v>122</v>
      </c>
      <c r="J6166" s="7">
        <v>49.5</v>
      </c>
      <c r="K6166" s="4">
        <v>5</v>
      </c>
      <c r="L6166" s="6">
        <v>13.365</v>
      </c>
    </row>
    <row r="6167" spans="1:12" x14ac:dyDescent="0.2">
      <c r="A6167" s="8">
        <v>41597</v>
      </c>
      <c r="B6167" s="4">
        <f>YEAR(Sales[[#This Row],[Order Date]])</f>
        <v>2013</v>
      </c>
      <c r="C6167" s="4">
        <f>MONTH(Sales[[#This Row],[Order Date]])</f>
        <v>11</v>
      </c>
      <c r="D6167" t="s">
        <v>664</v>
      </c>
      <c r="E6167" t="s">
        <v>40</v>
      </c>
      <c r="F6167" t="s">
        <v>135</v>
      </c>
      <c r="G6167" t="s">
        <v>42</v>
      </c>
      <c r="H6167" t="s">
        <v>21</v>
      </c>
      <c r="I6167" t="s">
        <v>26</v>
      </c>
      <c r="J6167" s="7">
        <v>1117.92</v>
      </c>
      <c r="K6167" s="4">
        <v>4</v>
      </c>
      <c r="L6167" s="6">
        <v>55.896000000000001</v>
      </c>
    </row>
    <row r="6168" spans="1:12" x14ac:dyDescent="0.2">
      <c r="A6168" s="8">
        <v>41597</v>
      </c>
      <c r="B6168" s="4">
        <f>YEAR(Sales[[#This Row],[Order Date]])</f>
        <v>2013</v>
      </c>
      <c r="C6168" s="4">
        <f>MONTH(Sales[[#This Row],[Order Date]])</f>
        <v>11</v>
      </c>
      <c r="D6168" t="s">
        <v>60</v>
      </c>
      <c r="E6168" t="s">
        <v>40</v>
      </c>
      <c r="F6168" t="s">
        <v>41</v>
      </c>
      <c r="G6168" t="s">
        <v>42</v>
      </c>
      <c r="H6168" t="s">
        <v>21</v>
      </c>
      <c r="I6168" t="s">
        <v>29</v>
      </c>
      <c r="J6168" s="7">
        <v>6.3680000000000003</v>
      </c>
      <c r="K6168" s="4">
        <v>2</v>
      </c>
      <c r="L6168" s="6">
        <v>1.0347999999999999</v>
      </c>
    </row>
    <row r="6169" spans="1:12" x14ac:dyDescent="0.2">
      <c r="A6169" s="8">
        <v>41597</v>
      </c>
      <c r="B6169" s="4">
        <f>YEAR(Sales[[#This Row],[Order Date]])</f>
        <v>2013</v>
      </c>
      <c r="C6169" s="4">
        <f>MONTH(Sales[[#This Row],[Order Date]])</f>
        <v>11</v>
      </c>
      <c r="D6169" t="s">
        <v>60</v>
      </c>
      <c r="E6169" t="s">
        <v>40</v>
      </c>
      <c r="F6169" t="s">
        <v>41</v>
      </c>
      <c r="G6169" t="s">
        <v>42</v>
      </c>
      <c r="H6169" t="s">
        <v>21</v>
      </c>
      <c r="I6169" t="s">
        <v>22</v>
      </c>
      <c r="J6169" s="7">
        <v>48.847999999999999</v>
      </c>
      <c r="K6169" s="4">
        <v>2</v>
      </c>
      <c r="L6169" s="6">
        <v>15.8756</v>
      </c>
    </row>
    <row r="6170" spans="1:12" x14ac:dyDescent="0.2">
      <c r="A6170" s="8">
        <v>41597</v>
      </c>
      <c r="B6170" s="4">
        <f>YEAR(Sales[[#This Row],[Order Date]])</f>
        <v>2013</v>
      </c>
      <c r="C6170" s="4">
        <f>MONTH(Sales[[#This Row],[Order Date]])</f>
        <v>11</v>
      </c>
      <c r="D6170" t="s">
        <v>60</v>
      </c>
      <c r="E6170" t="s">
        <v>40</v>
      </c>
      <c r="F6170" t="s">
        <v>41</v>
      </c>
      <c r="G6170" t="s">
        <v>42</v>
      </c>
      <c r="H6170" t="s">
        <v>21</v>
      </c>
      <c r="I6170" t="s">
        <v>36</v>
      </c>
      <c r="J6170" s="7">
        <v>19.648</v>
      </c>
      <c r="K6170" s="4">
        <v>2</v>
      </c>
      <c r="L6170" s="6">
        <v>6.6311999999999998</v>
      </c>
    </row>
    <row r="6171" spans="1:12" x14ac:dyDescent="0.2">
      <c r="A6171" s="8">
        <v>41597</v>
      </c>
      <c r="B6171" s="4">
        <f>YEAR(Sales[[#This Row],[Order Date]])</f>
        <v>2013</v>
      </c>
      <c r="C6171" s="4">
        <f>MONTH(Sales[[#This Row],[Order Date]])</f>
        <v>11</v>
      </c>
      <c r="D6171" t="s">
        <v>60</v>
      </c>
      <c r="E6171" t="s">
        <v>40</v>
      </c>
      <c r="F6171" t="s">
        <v>41</v>
      </c>
      <c r="G6171" t="s">
        <v>42</v>
      </c>
      <c r="H6171" t="s">
        <v>14</v>
      </c>
      <c r="I6171" t="s">
        <v>16</v>
      </c>
      <c r="J6171" s="7">
        <v>255.108</v>
      </c>
      <c r="K6171" s="4">
        <v>6</v>
      </c>
      <c r="L6171" s="6">
        <v>-18.222000000000001</v>
      </c>
    </row>
    <row r="6172" spans="1:12" x14ac:dyDescent="0.2">
      <c r="A6172" s="8">
        <v>41597</v>
      </c>
      <c r="B6172" s="4">
        <f>YEAR(Sales[[#This Row],[Order Date]])</f>
        <v>2013</v>
      </c>
      <c r="C6172" s="4">
        <f>MONTH(Sales[[#This Row],[Order Date]])</f>
        <v>11</v>
      </c>
      <c r="D6172" t="s">
        <v>182</v>
      </c>
      <c r="E6172" t="s">
        <v>18</v>
      </c>
      <c r="F6172" t="s">
        <v>112</v>
      </c>
      <c r="G6172" t="s">
        <v>52</v>
      </c>
      <c r="H6172" t="s">
        <v>21</v>
      </c>
      <c r="I6172" t="s">
        <v>33</v>
      </c>
      <c r="J6172" s="7">
        <v>103.968</v>
      </c>
      <c r="K6172" s="4">
        <v>6</v>
      </c>
      <c r="L6172" s="6">
        <v>16.8948</v>
      </c>
    </row>
    <row r="6173" spans="1:12" x14ac:dyDescent="0.2">
      <c r="A6173" s="8">
        <v>41597</v>
      </c>
      <c r="B6173" s="4">
        <f>YEAR(Sales[[#This Row],[Order Date]])</f>
        <v>2013</v>
      </c>
      <c r="C6173" s="4">
        <f>MONTH(Sales[[#This Row],[Order Date]])</f>
        <v>11</v>
      </c>
      <c r="D6173" t="s">
        <v>504</v>
      </c>
      <c r="E6173" t="s">
        <v>40</v>
      </c>
      <c r="F6173" t="s">
        <v>19</v>
      </c>
      <c r="G6173" t="s">
        <v>20</v>
      </c>
      <c r="H6173" t="s">
        <v>30</v>
      </c>
      <c r="I6173" t="s">
        <v>31</v>
      </c>
      <c r="J6173" s="7">
        <v>61.192</v>
      </c>
      <c r="K6173" s="4">
        <v>1</v>
      </c>
      <c r="L6173" s="6">
        <v>6.1192000000000002</v>
      </c>
    </row>
    <row r="6174" spans="1:12" x14ac:dyDescent="0.2">
      <c r="A6174" s="8">
        <v>41597</v>
      </c>
      <c r="B6174" s="4">
        <f>YEAR(Sales[[#This Row],[Order Date]])</f>
        <v>2013</v>
      </c>
      <c r="C6174" s="4">
        <f>MONTH(Sales[[#This Row],[Order Date]])</f>
        <v>11</v>
      </c>
      <c r="D6174" t="s">
        <v>504</v>
      </c>
      <c r="E6174" t="s">
        <v>40</v>
      </c>
      <c r="F6174" t="s">
        <v>19</v>
      </c>
      <c r="G6174" t="s">
        <v>20</v>
      </c>
      <c r="H6174" t="s">
        <v>21</v>
      </c>
      <c r="I6174" t="s">
        <v>33</v>
      </c>
      <c r="J6174" s="7">
        <v>67.84</v>
      </c>
      <c r="K6174" s="4">
        <v>1</v>
      </c>
      <c r="L6174" s="6">
        <v>18.316800000000001</v>
      </c>
    </row>
    <row r="6175" spans="1:12" x14ac:dyDescent="0.2">
      <c r="A6175" s="8">
        <v>41597</v>
      </c>
      <c r="B6175" s="4">
        <f>YEAR(Sales[[#This Row],[Order Date]])</f>
        <v>2013</v>
      </c>
      <c r="C6175" s="4">
        <f>MONTH(Sales[[#This Row],[Order Date]])</f>
        <v>11</v>
      </c>
      <c r="D6175" t="s">
        <v>294</v>
      </c>
      <c r="E6175" t="s">
        <v>11</v>
      </c>
      <c r="F6175" t="s">
        <v>68</v>
      </c>
      <c r="G6175" t="s">
        <v>42</v>
      </c>
      <c r="H6175" t="s">
        <v>14</v>
      </c>
      <c r="I6175" t="s">
        <v>16</v>
      </c>
      <c r="J6175" s="7">
        <v>301.95999999999998</v>
      </c>
      <c r="K6175" s="4">
        <v>2</v>
      </c>
      <c r="L6175" s="6">
        <v>33.215600000000002</v>
      </c>
    </row>
    <row r="6176" spans="1:12" x14ac:dyDescent="0.2">
      <c r="A6176" s="8">
        <v>41597</v>
      </c>
      <c r="B6176" s="4">
        <f>YEAR(Sales[[#This Row],[Order Date]])</f>
        <v>2013</v>
      </c>
      <c r="C6176" s="4">
        <f>MONTH(Sales[[#This Row],[Order Date]])</f>
        <v>11</v>
      </c>
      <c r="D6176" t="s">
        <v>423</v>
      </c>
      <c r="E6176" t="s">
        <v>18</v>
      </c>
      <c r="F6176" t="s">
        <v>88</v>
      </c>
      <c r="G6176" t="s">
        <v>13</v>
      </c>
      <c r="H6176" t="s">
        <v>30</v>
      </c>
      <c r="I6176" t="s">
        <v>55</v>
      </c>
      <c r="J6176" s="7">
        <v>1319.96</v>
      </c>
      <c r="K6176" s="4">
        <v>4</v>
      </c>
      <c r="L6176" s="6">
        <v>527.98400000000004</v>
      </c>
    </row>
    <row r="6177" spans="1:12" x14ac:dyDescent="0.2">
      <c r="A6177" s="8">
        <v>41597</v>
      </c>
      <c r="B6177" s="4">
        <f>YEAR(Sales[[#This Row],[Order Date]])</f>
        <v>2013</v>
      </c>
      <c r="C6177" s="4">
        <f>MONTH(Sales[[#This Row],[Order Date]])</f>
        <v>11</v>
      </c>
      <c r="D6177" t="s">
        <v>385</v>
      </c>
      <c r="E6177" t="s">
        <v>11</v>
      </c>
      <c r="F6177" t="s">
        <v>19</v>
      </c>
      <c r="G6177" t="s">
        <v>20</v>
      </c>
      <c r="H6177" t="s">
        <v>30</v>
      </c>
      <c r="I6177" t="s">
        <v>55</v>
      </c>
      <c r="J6177" s="7">
        <v>595</v>
      </c>
      <c r="K6177" s="4">
        <v>5</v>
      </c>
      <c r="L6177" s="6">
        <v>95.2</v>
      </c>
    </row>
    <row r="6178" spans="1:12" x14ac:dyDescent="0.2">
      <c r="A6178" s="8">
        <v>41597</v>
      </c>
      <c r="B6178" s="4">
        <f>YEAR(Sales[[#This Row],[Order Date]])</f>
        <v>2013</v>
      </c>
      <c r="C6178" s="4">
        <f>MONTH(Sales[[#This Row],[Order Date]])</f>
        <v>11</v>
      </c>
      <c r="D6178" t="s">
        <v>730</v>
      </c>
      <c r="E6178" t="s">
        <v>11</v>
      </c>
      <c r="F6178" t="s">
        <v>19</v>
      </c>
      <c r="G6178" t="s">
        <v>20</v>
      </c>
      <c r="H6178" t="s">
        <v>21</v>
      </c>
      <c r="I6178" t="s">
        <v>32</v>
      </c>
      <c r="J6178" s="7">
        <v>61.12</v>
      </c>
      <c r="K6178" s="4">
        <v>5</v>
      </c>
      <c r="L6178" s="6">
        <v>22.155999999999999</v>
      </c>
    </row>
    <row r="6179" spans="1:12" x14ac:dyDescent="0.2">
      <c r="A6179" s="8">
        <v>41598</v>
      </c>
      <c r="B6179" s="4">
        <f>YEAR(Sales[[#This Row],[Order Date]])</f>
        <v>2013</v>
      </c>
      <c r="C6179" s="4">
        <f>MONTH(Sales[[#This Row],[Order Date]])</f>
        <v>11</v>
      </c>
      <c r="D6179" t="s">
        <v>339</v>
      </c>
      <c r="E6179" t="s">
        <v>11</v>
      </c>
      <c r="F6179" t="s">
        <v>74</v>
      </c>
      <c r="G6179" t="s">
        <v>52</v>
      </c>
      <c r="H6179" t="s">
        <v>21</v>
      </c>
      <c r="I6179" t="s">
        <v>32</v>
      </c>
      <c r="J6179" s="7">
        <v>14.352</v>
      </c>
      <c r="K6179" s="4">
        <v>3</v>
      </c>
      <c r="L6179" s="6">
        <v>4.6643999999999997</v>
      </c>
    </row>
    <row r="6180" spans="1:12" x14ac:dyDescent="0.2">
      <c r="A6180" s="8">
        <v>41598</v>
      </c>
      <c r="B6180" s="4">
        <f>YEAR(Sales[[#This Row],[Order Date]])</f>
        <v>2013</v>
      </c>
      <c r="C6180" s="4">
        <f>MONTH(Sales[[#This Row],[Order Date]])</f>
        <v>11</v>
      </c>
      <c r="D6180" t="s">
        <v>339</v>
      </c>
      <c r="E6180" t="s">
        <v>11</v>
      </c>
      <c r="F6180" t="s">
        <v>74</v>
      </c>
      <c r="G6180" t="s">
        <v>52</v>
      </c>
      <c r="H6180" t="s">
        <v>21</v>
      </c>
      <c r="I6180" t="s">
        <v>26</v>
      </c>
      <c r="J6180" s="7">
        <v>64.959999999999994</v>
      </c>
      <c r="K6180" s="4">
        <v>2</v>
      </c>
      <c r="L6180" s="6">
        <v>2.5983999999999998</v>
      </c>
    </row>
    <row r="6181" spans="1:12" x14ac:dyDescent="0.2">
      <c r="A6181" s="8">
        <v>41598</v>
      </c>
      <c r="B6181" s="4">
        <f>YEAR(Sales[[#This Row],[Order Date]])</f>
        <v>2013</v>
      </c>
      <c r="C6181" s="4">
        <f>MONTH(Sales[[#This Row],[Order Date]])</f>
        <v>11</v>
      </c>
      <c r="D6181" t="s">
        <v>339</v>
      </c>
      <c r="E6181" t="s">
        <v>11</v>
      </c>
      <c r="F6181" t="s">
        <v>74</v>
      </c>
      <c r="G6181" t="s">
        <v>52</v>
      </c>
      <c r="H6181" t="s">
        <v>21</v>
      </c>
      <c r="I6181" t="s">
        <v>26</v>
      </c>
      <c r="J6181" s="7">
        <v>68.599999999999994</v>
      </c>
      <c r="K6181" s="4">
        <v>4</v>
      </c>
      <c r="L6181" s="6">
        <v>18.521999999999998</v>
      </c>
    </row>
    <row r="6182" spans="1:12" x14ac:dyDescent="0.2">
      <c r="A6182" s="8">
        <v>41598</v>
      </c>
      <c r="B6182" s="4">
        <f>YEAR(Sales[[#This Row],[Order Date]])</f>
        <v>2013</v>
      </c>
      <c r="C6182" s="4">
        <f>MONTH(Sales[[#This Row],[Order Date]])</f>
        <v>11</v>
      </c>
      <c r="D6182" t="s">
        <v>54</v>
      </c>
      <c r="E6182" t="s">
        <v>11</v>
      </c>
      <c r="F6182" t="s">
        <v>41</v>
      </c>
      <c r="G6182" t="s">
        <v>42</v>
      </c>
      <c r="H6182" t="s">
        <v>21</v>
      </c>
      <c r="I6182" t="s">
        <v>26</v>
      </c>
      <c r="J6182" s="7">
        <v>100.70399999999999</v>
      </c>
      <c r="K6182" s="4">
        <v>6</v>
      </c>
      <c r="L6182" s="6">
        <v>-16.3644</v>
      </c>
    </row>
    <row r="6183" spans="1:12" x14ac:dyDescent="0.2">
      <c r="A6183" s="8">
        <v>41598</v>
      </c>
      <c r="B6183" s="4">
        <f>YEAR(Sales[[#This Row],[Order Date]])</f>
        <v>2013</v>
      </c>
      <c r="C6183" s="4">
        <f>MONTH(Sales[[#This Row],[Order Date]])</f>
        <v>11</v>
      </c>
      <c r="D6183" t="s">
        <v>54</v>
      </c>
      <c r="E6183" t="s">
        <v>11</v>
      </c>
      <c r="F6183" t="s">
        <v>41</v>
      </c>
      <c r="G6183" t="s">
        <v>42</v>
      </c>
      <c r="H6183" t="s">
        <v>14</v>
      </c>
      <c r="I6183" t="s">
        <v>28</v>
      </c>
      <c r="J6183" s="7">
        <v>2.3279999999999998</v>
      </c>
      <c r="K6183" s="4">
        <v>2</v>
      </c>
      <c r="L6183" s="6">
        <v>-0.75660000000000005</v>
      </c>
    </row>
    <row r="6184" spans="1:12" x14ac:dyDescent="0.2">
      <c r="A6184" s="8">
        <v>41598</v>
      </c>
      <c r="B6184" s="4">
        <f>YEAR(Sales[[#This Row],[Order Date]])</f>
        <v>2013</v>
      </c>
      <c r="C6184" s="4">
        <f>MONTH(Sales[[#This Row],[Order Date]])</f>
        <v>11</v>
      </c>
      <c r="D6184" t="s">
        <v>54</v>
      </c>
      <c r="E6184" t="s">
        <v>11</v>
      </c>
      <c r="F6184" t="s">
        <v>41</v>
      </c>
      <c r="G6184" t="s">
        <v>42</v>
      </c>
      <c r="H6184" t="s">
        <v>21</v>
      </c>
      <c r="I6184" t="s">
        <v>32</v>
      </c>
      <c r="J6184" s="7">
        <v>10.78</v>
      </c>
      <c r="K6184" s="4">
        <v>5</v>
      </c>
      <c r="L6184" s="6">
        <v>-17.248000000000001</v>
      </c>
    </row>
    <row r="6185" spans="1:12" x14ac:dyDescent="0.2">
      <c r="A6185" s="8">
        <v>41598</v>
      </c>
      <c r="B6185" s="4">
        <f>YEAR(Sales[[#This Row],[Order Date]])</f>
        <v>2013</v>
      </c>
      <c r="C6185" s="4">
        <f>MONTH(Sales[[#This Row],[Order Date]])</f>
        <v>11</v>
      </c>
      <c r="D6185" t="s">
        <v>54</v>
      </c>
      <c r="E6185" t="s">
        <v>11</v>
      </c>
      <c r="F6185" t="s">
        <v>41</v>
      </c>
      <c r="G6185" t="s">
        <v>42</v>
      </c>
      <c r="H6185" t="s">
        <v>21</v>
      </c>
      <c r="I6185" t="s">
        <v>75</v>
      </c>
      <c r="J6185" s="7">
        <v>58.368000000000002</v>
      </c>
      <c r="K6185" s="4">
        <v>12</v>
      </c>
      <c r="L6185" s="6">
        <v>21.888000000000002</v>
      </c>
    </row>
    <row r="6186" spans="1:12" x14ac:dyDescent="0.2">
      <c r="A6186" s="8">
        <v>41598</v>
      </c>
      <c r="B6186" s="4">
        <f>YEAR(Sales[[#This Row],[Order Date]])</f>
        <v>2013</v>
      </c>
      <c r="C6186" s="4">
        <f>MONTH(Sales[[#This Row],[Order Date]])</f>
        <v>11</v>
      </c>
      <c r="D6186" t="s">
        <v>54</v>
      </c>
      <c r="E6186" t="s">
        <v>11</v>
      </c>
      <c r="F6186" t="s">
        <v>41</v>
      </c>
      <c r="G6186" t="s">
        <v>42</v>
      </c>
      <c r="H6186" t="s">
        <v>21</v>
      </c>
      <c r="I6186" t="s">
        <v>57</v>
      </c>
      <c r="J6186" s="7">
        <v>40.968000000000004</v>
      </c>
      <c r="K6186" s="4">
        <v>3</v>
      </c>
      <c r="L6186" s="6">
        <v>13.826700000000001</v>
      </c>
    </row>
    <row r="6187" spans="1:12" x14ac:dyDescent="0.2">
      <c r="A6187" s="8">
        <v>41598</v>
      </c>
      <c r="B6187" s="4">
        <f>YEAR(Sales[[#This Row],[Order Date]])</f>
        <v>2013</v>
      </c>
      <c r="C6187" s="4">
        <f>MONTH(Sales[[#This Row],[Order Date]])</f>
        <v>11</v>
      </c>
      <c r="D6187" t="s">
        <v>54</v>
      </c>
      <c r="E6187" t="s">
        <v>11</v>
      </c>
      <c r="F6187" t="s">
        <v>41</v>
      </c>
      <c r="G6187" t="s">
        <v>42</v>
      </c>
      <c r="H6187" t="s">
        <v>30</v>
      </c>
      <c r="I6187" t="s">
        <v>31</v>
      </c>
      <c r="J6187" s="7">
        <v>71.959999999999994</v>
      </c>
      <c r="K6187" s="4">
        <v>5</v>
      </c>
      <c r="L6187" s="6">
        <v>25.186</v>
      </c>
    </row>
    <row r="6188" spans="1:12" x14ac:dyDescent="0.2">
      <c r="A6188" s="8">
        <v>41598</v>
      </c>
      <c r="B6188" s="4">
        <f>YEAR(Sales[[#This Row],[Order Date]])</f>
        <v>2013</v>
      </c>
      <c r="C6188" s="4">
        <f>MONTH(Sales[[#This Row],[Order Date]])</f>
        <v>11</v>
      </c>
      <c r="D6188" t="s">
        <v>54</v>
      </c>
      <c r="E6188" t="s">
        <v>11</v>
      </c>
      <c r="F6188" t="s">
        <v>41</v>
      </c>
      <c r="G6188" t="s">
        <v>42</v>
      </c>
      <c r="H6188" t="s">
        <v>21</v>
      </c>
      <c r="I6188" t="s">
        <v>36</v>
      </c>
      <c r="J6188" s="7">
        <v>10.368</v>
      </c>
      <c r="K6188" s="4">
        <v>2</v>
      </c>
      <c r="L6188" s="6">
        <v>3.6288</v>
      </c>
    </row>
    <row r="6189" spans="1:12" x14ac:dyDescent="0.2">
      <c r="A6189" s="8">
        <v>41598</v>
      </c>
      <c r="B6189" s="4">
        <f>YEAR(Sales[[#This Row],[Order Date]])</f>
        <v>2013</v>
      </c>
      <c r="C6189" s="4">
        <f>MONTH(Sales[[#This Row],[Order Date]])</f>
        <v>11</v>
      </c>
      <c r="D6189" t="s">
        <v>54</v>
      </c>
      <c r="E6189" t="s">
        <v>11</v>
      </c>
      <c r="F6189" t="s">
        <v>41</v>
      </c>
      <c r="G6189" t="s">
        <v>42</v>
      </c>
      <c r="H6189" t="s">
        <v>21</v>
      </c>
      <c r="I6189" t="s">
        <v>32</v>
      </c>
      <c r="J6189" s="7">
        <v>1.1919999999999999</v>
      </c>
      <c r="K6189" s="4">
        <v>2</v>
      </c>
      <c r="L6189" s="6">
        <v>-2.0264000000000002</v>
      </c>
    </row>
    <row r="6190" spans="1:12" x14ac:dyDescent="0.2">
      <c r="A6190" s="8">
        <v>41598</v>
      </c>
      <c r="B6190" s="4">
        <f>YEAR(Sales[[#This Row],[Order Date]])</f>
        <v>2013</v>
      </c>
      <c r="C6190" s="4">
        <f>MONTH(Sales[[#This Row],[Order Date]])</f>
        <v>11</v>
      </c>
      <c r="D6190" t="s">
        <v>550</v>
      </c>
      <c r="E6190" t="s">
        <v>40</v>
      </c>
      <c r="F6190" t="s">
        <v>74</v>
      </c>
      <c r="G6190" t="s">
        <v>52</v>
      </c>
      <c r="H6190" t="s">
        <v>21</v>
      </c>
      <c r="I6190" t="s">
        <v>29</v>
      </c>
      <c r="J6190" s="7">
        <v>17.28</v>
      </c>
      <c r="K6190" s="4">
        <v>6</v>
      </c>
      <c r="L6190" s="6">
        <v>5.0111999999999997</v>
      </c>
    </row>
    <row r="6191" spans="1:12" x14ac:dyDescent="0.2">
      <c r="A6191" s="8">
        <v>41598</v>
      </c>
      <c r="B6191" s="4">
        <f>YEAR(Sales[[#This Row],[Order Date]])</f>
        <v>2013</v>
      </c>
      <c r="C6191" s="4">
        <f>MONTH(Sales[[#This Row],[Order Date]])</f>
        <v>11</v>
      </c>
      <c r="D6191" t="s">
        <v>550</v>
      </c>
      <c r="E6191" t="s">
        <v>40</v>
      </c>
      <c r="F6191" t="s">
        <v>74</v>
      </c>
      <c r="G6191" t="s">
        <v>52</v>
      </c>
      <c r="H6191" t="s">
        <v>21</v>
      </c>
      <c r="I6191" t="s">
        <v>32</v>
      </c>
      <c r="J6191" s="7">
        <v>17.712</v>
      </c>
      <c r="K6191" s="4">
        <v>3</v>
      </c>
      <c r="L6191" s="6">
        <v>6.4206000000000003</v>
      </c>
    </row>
    <row r="6192" spans="1:12" x14ac:dyDescent="0.2">
      <c r="A6192" s="8">
        <v>41598</v>
      </c>
      <c r="B6192" s="4">
        <f>YEAR(Sales[[#This Row],[Order Date]])</f>
        <v>2013</v>
      </c>
      <c r="C6192" s="4">
        <f>MONTH(Sales[[#This Row],[Order Date]])</f>
        <v>11</v>
      </c>
      <c r="D6192" t="s">
        <v>722</v>
      </c>
      <c r="E6192" t="s">
        <v>18</v>
      </c>
      <c r="F6192" t="s">
        <v>72</v>
      </c>
      <c r="G6192" t="s">
        <v>42</v>
      </c>
      <c r="H6192" t="s">
        <v>21</v>
      </c>
      <c r="I6192" t="s">
        <v>33</v>
      </c>
      <c r="J6192" s="7">
        <v>54.96</v>
      </c>
      <c r="K6192" s="4">
        <v>3</v>
      </c>
      <c r="L6192" s="6">
        <v>15.9384</v>
      </c>
    </row>
    <row r="6193" spans="1:12" x14ac:dyDescent="0.2">
      <c r="A6193" s="8">
        <v>41598</v>
      </c>
      <c r="B6193" s="4">
        <f>YEAR(Sales[[#This Row],[Order Date]])</f>
        <v>2013</v>
      </c>
      <c r="C6193" s="4">
        <f>MONTH(Sales[[#This Row],[Order Date]])</f>
        <v>11</v>
      </c>
      <c r="D6193" t="s">
        <v>374</v>
      </c>
      <c r="E6193" t="s">
        <v>11</v>
      </c>
      <c r="F6193" t="s">
        <v>35</v>
      </c>
      <c r="G6193" t="s">
        <v>13</v>
      </c>
      <c r="H6193" t="s">
        <v>21</v>
      </c>
      <c r="I6193" t="s">
        <v>29</v>
      </c>
      <c r="J6193" s="7">
        <v>18.48</v>
      </c>
      <c r="K6193" s="4">
        <v>2</v>
      </c>
      <c r="L6193" s="6">
        <v>6.0060000000000002</v>
      </c>
    </row>
    <row r="6194" spans="1:12" x14ac:dyDescent="0.2">
      <c r="A6194" s="8">
        <v>41598</v>
      </c>
      <c r="B6194" s="4">
        <f>YEAR(Sales[[#This Row],[Order Date]])</f>
        <v>2013</v>
      </c>
      <c r="C6194" s="4">
        <f>MONTH(Sales[[#This Row],[Order Date]])</f>
        <v>11</v>
      </c>
      <c r="D6194" t="s">
        <v>522</v>
      </c>
      <c r="E6194" t="s">
        <v>11</v>
      </c>
      <c r="F6194" t="s">
        <v>74</v>
      </c>
      <c r="G6194" t="s">
        <v>52</v>
      </c>
      <c r="H6194" t="s">
        <v>21</v>
      </c>
      <c r="I6194" t="s">
        <v>33</v>
      </c>
      <c r="J6194" s="7">
        <v>8.74</v>
      </c>
      <c r="K6194" s="4">
        <v>2</v>
      </c>
      <c r="L6194" s="6">
        <v>2.2724000000000002</v>
      </c>
    </row>
    <row r="6195" spans="1:12" x14ac:dyDescent="0.2">
      <c r="A6195" s="8">
        <v>41598</v>
      </c>
      <c r="B6195" s="4">
        <f>YEAR(Sales[[#This Row],[Order Date]])</f>
        <v>2013</v>
      </c>
      <c r="C6195" s="4">
        <f>MONTH(Sales[[#This Row],[Order Date]])</f>
        <v>11</v>
      </c>
      <c r="D6195" t="s">
        <v>522</v>
      </c>
      <c r="E6195" t="s">
        <v>11</v>
      </c>
      <c r="F6195" t="s">
        <v>74</v>
      </c>
      <c r="G6195" t="s">
        <v>52</v>
      </c>
      <c r="H6195" t="s">
        <v>21</v>
      </c>
      <c r="I6195" t="s">
        <v>36</v>
      </c>
      <c r="J6195" s="7">
        <v>44.75</v>
      </c>
      <c r="K6195" s="4">
        <v>5</v>
      </c>
      <c r="L6195" s="6">
        <v>20.585000000000001</v>
      </c>
    </row>
    <row r="6196" spans="1:12" x14ac:dyDescent="0.2">
      <c r="A6196" s="8">
        <v>41598</v>
      </c>
      <c r="B6196" s="4">
        <f>YEAR(Sales[[#This Row],[Order Date]])</f>
        <v>2013</v>
      </c>
      <c r="C6196" s="4">
        <f>MONTH(Sales[[#This Row],[Order Date]])</f>
        <v>11</v>
      </c>
      <c r="D6196" t="s">
        <v>73</v>
      </c>
      <c r="E6196" t="s">
        <v>18</v>
      </c>
      <c r="F6196" t="s">
        <v>38</v>
      </c>
      <c r="G6196" t="s">
        <v>20</v>
      </c>
      <c r="H6196" t="s">
        <v>14</v>
      </c>
      <c r="I6196" t="s">
        <v>28</v>
      </c>
      <c r="J6196" s="7">
        <v>31.96</v>
      </c>
      <c r="K6196" s="4">
        <v>2</v>
      </c>
      <c r="L6196" s="6">
        <v>1.5980000000000001</v>
      </c>
    </row>
    <row r="6197" spans="1:12" x14ac:dyDescent="0.2">
      <c r="A6197" s="8">
        <v>41599</v>
      </c>
      <c r="B6197" s="4">
        <f>YEAR(Sales[[#This Row],[Order Date]])</f>
        <v>2013</v>
      </c>
      <c r="C6197" s="4">
        <f>MONTH(Sales[[#This Row],[Order Date]])</f>
        <v>11</v>
      </c>
      <c r="D6197" t="s">
        <v>134</v>
      </c>
      <c r="E6197" t="s">
        <v>11</v>
      </c>
      <c r="F6197" t="s">
        <v>135</v>
      </c>
      <c r="G6197" t="s">
        <v>42</v>
      </c>
      <c r="H6197" t="s">
        <v>21</v>
      </c>
      <c r="I6197" t="s">
        <v>22</v>
      </c>
      <c r="J6197" s="7">
        <v>14.62</v>
      </c>
      <c r="K6197" s="4">
        <v>2</v>
      </c>
      <c r="L6197" s="6">
        <v>6.8714000000000004</v>
      </c>
    </row>
    <row r="6198" spans="1:12" x14ac:dyDescent="0.2">
      <c r="A6198" s="8">
        <v>41599</v>
      </c>
      <c r="B6198" s="4">
        <f>YEAR(Sales[[#This Row],[Order Date]])</f>
        <v>2013</v>
      </c>
      <c r="C6198" s="4">
        <f>MONTH(Sales[[#This Row],[Order Date]])</f>
        <v>11</v>
      </c>
      <c r="D6198" t="s">
        <v>134</v>
      </c>
      <c r="E6198" t="s">
        <v>11</v>
      </c>
      <c r="F6198" t="s">
        <v>135</v>
      </c>
      <c r="G6198" t="s">
        <v>42</v>
      </c>
      <c r="H6198" t="s">
        <v>30</v>
      </c>
      <c r="I6198" t="s">
        <v>31</v>
      </c>
      <c r="J6198" s="7">
        <v>944.93</v>
      </c>
      <c r="K6198" s="4">
        <v>7</v>
      </c>
      <c r="L6198" s="6">
        <v>236.23249999999999</v>
      </c>
    </row>
    <row r="6199" spans="1:12" x14ac:dyDescent="0.2">
      <c r="A6199" s="8">
        <v>41599</v>
      </c>
      <c r="B6199" s="4">
        <f>YEAR(Sales[[#This Row],[Order Date]])</f>
        <v>2013</v>
      </c>
      <c r="C6199" s="4">
        <f>MONTH(Sales[[#This Row],[Order Date]])</f>
        <v>11</v>
      </c>
      <c r="D6199" t="s">
        <v>192</v>
      </c>
      <c r="E6199" t="s">
        <v>40</v>
      </c>
      <c r="F6199" t="s">
        <v>112</v>
      </c>
      <c r="G6199" t="s">
        <v>52</v>
      </c>
      <c r="H6199" t="s">
        <v>21</v>
      </c>
      <c r="I6199" t="s">
        <v>75</v>
      </c>
      <c r="J6199" s="7">
        <v>19.096</v>
      </c>
      <c r="K6199" s="4">
        <v>7</v>
      </c>
      <c r="L6199" s="6">
        <v>6.6836000000000002</v>
      </c>
    </row>
    <row r="6200" spans="1:12" x14ac:dyDescent="0.2">
      <c r="A6200" s="8">
        <v>41599</v>
      </c>
      <c r="B6200" s="4">
        <f>YEAR(Sales[[#This Row],[Order Date]])</f>
        <v>2013</v>
      </c>
      <c r="C6200" s="4">
        <f>MONTH(Sales[[#This Row],[Order Date]])</f>
        <v>11</v>
      </c>
      <c r="D6200" t="s">
        <v>192</v>
      </c>
      <c r="E6200" t="s">
        <v>40</v>
      </c>
      <c r="F6200" t="s">
        <v>112</v>
      </c>
      <c r="G6200" t="s">
        <v>52</v>
      </c>
      <c r="H6200" t="s">
        <v>21</v>
      </c>
      <c r="I6200" t="s">
        <v>22</v>
      </c>
      <c r="J6200" s="7">
        <v>18.495999999999999</v>
      </c>
      <c r="K6200" s="4">
        <v>8</v>
      </c>
      <c r="L6200" s="6">
        <v>6.2423999999999999</v>
      </c>
    </row>
    <row r="6201" spans="1:12" x14ac:dyDescent="0.2">
      <c r="A6201" s="8">
        <v>41599</v>
      </c>
      <c r="B6201" s="4">
        <f>YEAR(Sales[[#This Row],[Order Date]])</f>
        <v>2013</v>
      </c>
      <c r="C6201" s="4">
        <f>MONTH(Sales[[#This Row],[Order Date]])</f>
        <v>11</v>
      </c>
      <c r="D6201" t="s">
        <v>192</v>
      </c>
      <c r="E6201" t="s">
        <v>40</v>
      </c>
      <c r="F6201" t="s">
        <v>112</v>
      </c>
      <c r="G6201" t="s">
        <v>52</v>
      </c>
      <c r="H6201" t="s">
        <v>30</v>
      </c>
      <c r="I6201" t="s">
        <v>55</v>
      </c>
      <c r="J6201" s="7">
        <v>255.98400000000001</v>
      </c>
      <c r="K6201" s="4">
        <v>2</v>
      </c>
      <c r="L6201" s="6">
        <v>54.396599999999999</v>
      </c>
    </row>
    <row r="6202" spans="1:12" x14ac:dyDescent="0.2">
      <c r="A6202" s="8">
        <v>41599</v>
      </c>
      <c r="B6202" s="4">
        <f>YEAR(Sales[[#This Row],[Order Date]])</f>
        <v>2013</v>
      </c>
      <c r="C6202" s="4">
        <f>MONTH(Sales[[#This Row],[Order Date]])</f>
        <v>11</v>
      </c>
      <c r="D6202" t="s">
        <v>192</v>
      </c>
      <c r="E6202" t="s">
        <v>40</v>
      </c>
      <c r="F6202" t="s">
        <v>112</v>
      </c>
      <c r="G6202" t="s">
        <v>52</v>
      </c>
      <c r="H6202" t="s">
        <v>14</v>
      </c>
      <c r="I6202" t="s">
        <v>15</v>
      </c>
      <c r="J6202" s="7">
        <v>86.97</v>
      </c>
      <c r="K6202" s="4">
        <v>3</v>
      </c>
      <c r="L6202" s="6">
        <v>-48.703200000000002</v>
      </c>
    </row>
    <row r="6203" spans="1:12" x14ac:dyDescent="0.2">
      <c r="A6203" s="8">
        <v>41599</v>
      </c>
      <c r="B6203" s="4">
        <f>YEAR(Sales[[#This Row],[Order Date]])</f>
        <v>2013</v>
      </c>
      <c r="C6203" s="4">
        <f>MONTH(Sales[[#This Row],[Order Date]])</f>
        <v>11</v>
      </c>
      <c r="D6203" t="s">
        <v>447</v>
      </c>
      <c r="E6203" t="s">
        <v>11</v>
      </c>
      <c r="F6203" t="s">
        <v>112</v>
      </c>
      <c r="G6203" t="s">
        <v>52</v>
      </c>
      <c r="H6203" t="s">
        <v>21</v>
      </c>
      <c r="I6203" t="s">
        <v>36</v>
      </c>
      <c r="J6203" s="7">
        <v>15.696</v>
      </c>
      <c r="K6203" s="4">
        <v>3</v>
      </c>
      <c r="L6203" s="6">
        <v>5.1012000000000004</v>
      </c>
    </row>
    <row r="6204" spans="1:12" x14ac:dyDescent="0.2">
      <c r="A6204" s="8">
        <v>41599</v>
      </c>
      <c r="B6204" s="4">
        <f>YEAR(Sales[[#This Row],[Order Date]])</f>
        <v>2013</v>
      </c>
      <c r="C6204" s="4">
        <f>MONTH(Sales[[#This Row],[Order Date]])</f>
        <v>11</v>
      </c>
      <c r="D6204" t="s">
        <v>447</v>
      </c>
      <c r="E6204" t="s">
        <v>11</v>
      </c>
      <c r="F6204" t="s">
        <v>112</v>
      </c>
      <c r="G6204" t="s">
        <v>52</v>
      </c>
      <c r="H6204" t="s">
        <v>21</v>
      </c>
      <c r="I6204" t="s">
        <v>32</v>
      </c>
      <c r="J6204" s="7">
        <v>2.6280000000000001</v>
      </c>
      <c r="K6204" s="4">
        <v>2</v>
      </c>
      <c r="L6204" s="6">
        <v>-1.9272</v>
      </c>
    </row>
    <row r="6205" spans="1:12" x14ac:dyDescent="0.2">
      <c r="A6205" s="8">
        <v>41599</v>
      </c>
      <c r="B6205" s="4">
        <f>YEAR(Sales[[#This Row],[Order Date]])</f>
        <v>2013</v>
      </c>
      <c r="C6205" s="4">
        <f>MONTH(Sales[[#This Row],[Order Date]])</f>
        <v>11</v>
      </c>
      <c r="D6205" t="s">
        <v>447</v>
      </c>
      <c r="E6205" t="s">
        <v>11</v>
      </c>
      <c r="F6205" t="s">
        <v>112</v>
      </c>
      <c r="G6205" t="s">
        <v>52</v>
      </c>
      <c r="H6205" t="s">
        <v>21</v>
      </c>
      <c r="I6205" t="s">
        <v>32</v>
      </c>
      <c r="J6205" s="7">
        <v>14.427</v>
      </c>
      <c r="K6205" s="4">
        <v>3</v>
      </c>
      <c r="L6205" s="6">
        <v>-10.579800000000001</v>
      </c>
    </row>
    <row r="6206" spans="1:12" x14ac:dyDescent="0.2">
      <c r="A6206" s="8">
        <v>41599</v>
      </c>
      <c r="B6206" s="4">
        <f>YEAR(Sales[[#This Row],[Order Date]])</f>
        <v>2013</v>
      </c>
      <c r="C6206" s="4">
        <f>MONTH(Sales[[#This Row],[Order Date]])</f>
        <v>11</v>
      </c>
      <c r="D6206" t="s">
        <v>777</v>
      </c>
      <c r="E6206" t="s">
        <v>18</v>
      </c>
      <c r="F6206" t="s">
        <v>41</v>
      </c>
      <c r="G6206" t="s">
        <v>42</v>
      </c>
      <c r="H6206" t="s">
        <v>14</v>
      </c>
      <c r="I6206" t="s">
        <v>16</v>
      </c>
      <c r="J6206" s="7">
        <v>318.43</v>
      </c>
      <c r="K6206" s="4">
        <v>5</v>
      </c>
      <c r="L6206" s="6">
        <v>-77.332999999999998</v>
      </c>
    </row>
    <row r="6207" spans="1:12" x14ac:dyDescent="0.2">
      <c r="A6207" s="8">
        <v>41599</v>
      </c>
      <c r="B6207" s="4">
        <f>YEAR(Sales[[#This Row],[Order Date]])</f>
        <v>2013</v>
      </c>
      <c r="C6207" s="4">
        <f>MONTH(Sales[[#This Row],[Order Date]])</f>
        <v>11</v>
      </c>
      <c r="D6207" t="s">
        <v>777</v>
      </c>
      <c r="E6207" t="s">
        <v>18</v>
      </c>
      <c r="F6207" t="s">
        <v>41</v>
      </c>
      <c r="G6207" t="s">
        <v>42</v>
      </c>
      <c r="H6207" t="s">
        <v>30</v>
      </c>
      <c r="I6207" t="s">
        <v>31</v>
      </c>
      <c r="J6207" s="7">
        <v>122.92</v>
      </c>
      <c r="K6207" s="4">
        <v>7</v>
      </c>
      <c r="L6207" s="6">
        <v>46.094999999999999</v>
      </c>
    </row>
    <row r="6208" spans="1:12" x14ac:dyDescent="0.2">
      <c r="A6208" s="8">
        <v>41599</v>
      </c>
      <c r="B6208" s="4">
        <f>YEAR(Sales[[#This Row],[Order Date]])</f>
        <v>2013</v>
      </c>
      <c r="C6208" s="4">
        <f>MONTH(Sales[[#This Row],[Order Date]])</f>
        <v>11</v>
      </c>
      <c r="D6208" t="s">
        <v>777</v>
      </c>
      <c r="E6208" t="s">
        <v>18</v>
      </c>
      <c r="F6208" t="s">
        <v>41</v>
      </c>
      <c r="G6208" t="s">
        <v>42</v>
      </c>
      <c r="H6208" t="s">
        <v>14</v>
      </c>
      <c r="I6208" t="s">
        <v>28</v>
      </c>
      <c r="J6208" s="7">
        <v>7.0679999999999996</v>
      </c>
      <c r="K6208" s="4">
        <v>3</v>
      </c>
      <c r="L6208" s="6">
        <v>-2.8271999999999999</v>
      </c>
    </row>
    <row r="6209" spans="1:12" x14ac:dyDescent="0.2">
      <c r="A6209" s="8">
        <v>41599</v>
      </c>
      <c r="B6209" s="4">
        <f>YEAR(Sales[[#This Row],[Order Date]])</f>
        <v>2013</v>
      </c>
      <c r="C6209" s="4">
        <f>MONTH(Sales[[#This Row],[Order Date]])</f>
        <v>11</v>
      </c>
      <c r="D6209" t="s">
        <v>620</v>
      </c>
      <c r="E6209" t="s">
        <v>18</v>
      </c>
      <c r="F6209" t="s">
        <v>72</v>
      </c>
      <c r="G6209" t="s">
        <v>42</v>
      </c>
      <c r="H6209" t="s">
        <v>21</v>
      </c>
      <c r="I6209" t="s">
        <v>36</v>
      </c>
      <c r="J6209" s="7">
        <v>9.08</v>
      </c>
      <c r="K6209" s="4">
        <v>2</v>
      </c>
      <c r="L6209" s="6">
        <v>4.0860000000000003</v>
      </c>
    </row>
    <row r="6210" spans="1:12" x14ac:dyDescent="0.2">
      <c r="A6210" s="8">
        <v>41599</v>
      </c>
      <c r="B6210" s="4">
        <f>YEAR(Sales[[#This Row],[Order Date]])</f>
        <v>2013</v>
      </c>
      <c r="C6210" s="4">
        <f>MONTH(Sales[[#This Row],[Order Date]])</f>
        <v>11</v>
      </c>
      <c r="D6210" t="s">
        <v>620</v>
      </c>
      <c r="E6210" t="s">
        <v>18</v>
      </c>
      <c r="F6210" t="s">
        <v>72</v>
      </c>
      <c r="G6210" t="s">
        <v>42</v>
      </c>
      <c r="H6210" t="s">
        <v>21</v>
      </c>
      <c r="I6210" t="s">
        <v>36</v>
      </c>
      <c r="J6210" s="7">
        <v>314.55</v>
      </c>
      <c r="K6210" s="4">
        <v>3</v>
      </c>
      <c r="L6210" s="6">
        <v>150.98400000000001</v>
      </c>
    </row>
    <row r="6211" spans="1:12" x14ac:dyDescent="0.2">
      <c r="A6211" s="8">
        <v>41599</v>
      </c>
      <c r="B6211" s="4">
        <f>YEAR(Sales[[#This Row],[Order Date]])</f>
        <v>2013</v>
      </c>
      <c r="C6211" s="4">
        <f>MONTH(Sales[[#This Row],[Order Date]])</f>
        <v>11</v>
      </c>
      <c r="D6211" t="s">
        <v>620</v>
      </c>
      <c r="E6211" t="s">
        <v>18</v>
      </c>
      <c r="F6211" t="s">
        <v>72</v>
      </c>
      <c r="G6211" t="s">
        <v>42</v>
      </c>
      <c r="H6211" t="s">
        <v>21</v>
      </c>
      <c r="I6211" t="s">
        <v>32</v>
      </c>
      <c r="J6211" s="7">
        <v>4.91</v>
      </c>
      <c r="K6211" s="4">
        <v>1</v>
      </c>
      <c r="L6211" s="6">
        <v>2.3077000000000001</v>
      </c>
    </row>
    <row r="6212" spans="1:12" x14ac:dyDescent="0.2">
      <c r="A6212" s="8">
        <v>41599</v>
      </c>
      <c r="B6212" s="4">
        <f>YEAR(Sales[[#This Row],[Order Date]])</f>
        <v>2013</v>
      </c>
      <c r="C6212" s="4">
        <f>MONTH(Sales[[#This Row],[Order Date]])</f>
        <v>11</v>
      </c>
      <c r="D6212" t="s">
        <v>631</v>
      </c>
      <c r="E6212" t="s">
        <v>11</v>
      </c>
      <c r="F6212" t="s">
        <v>41</v>
      </c>
      <c r="G6212" t="s">
        <v>42</v>
      </c>
      <c r="H6212" t="s">
        <v>30</v>
      </c>
      <c r="I6212" t="s">
        <v>31</v>
      </c>
      <c r="J6212" s="7">
        <v>151.19200000000001</v>
      </c>
      <c r="K6212" s="4">
        <v>1</v>
      </c>
      <c r="L6212" s="6">
        <v>13.2293</v>
      </c>
    </row>
    <row r="6213" spans="1:12" x14ac:dyDescent="0.2">
      <c r="A6213" s="8">
        <v>41599</v>
      </c>
      <c r="B6213" s="4">
        <f>YEAR(Sales[[#This Row],[Order Date]])</f>
        <v>2013</v>
      </c>
      <c r="C6213" s="4">
        <f>MONTH(Sales[[#This Row],[Order Date]])</f>
        <v>11</v>
      </c>
      <c r="D6213" t="s">
        <v>279</v>
      </c>
      <c r="E6213" t="s">
        <v>18</v>
      </c>
      <c r="F6213" t="s">
        <v>19</v>
      </c>
      <c r="G6213" t="s">
        <v>20</v>
      </c>
      <c r="H6213" t="s">
        <v>21</v>
      </c>
      <c r="I6213" t="s">
        <v>33</v>
      </c>
      <c r="J6213" s="7">
        <v>39</v>
      </c>
      <c r="K6213" s="4">
        <v>12</v>
      </c>
      <c r="L6213" s="6">
        <v>11.31</v>
      </c>
    </row>
    <row r="6214" spans="1:12" x14ac:dyDescent="0.2">
      <c r="A6214" s="8">
        <v>41599</v>
      </c>
      <c r="B6214" s="4">
        <f>YEAR(Sales[[#This Row],[Order Date]])</f>
        <v>2013</v>
      </c>
      <c r="C6214" s="4">
        <f>MONTH(Sales[[#This Row],[Order Date]])</f>
        <v>11</v>
      </c>
      <c r="D6214" t="s">
        <v>145</v>
      </c>
      <c r="E6214" t="s">
        <v>11</v>
      </c>
      <c r="F6214" t="s">
        <v>70</v>
      </c>
      <c r="G6214" t="s">
        <v>52</v>
      </c>
      <c r="H6214" t="s">
        <v>21</v>
      </c>
      <c r="I6214" t="s">
        <v>32</v>
      </c>
      <c r="J6214" s="7">
        <v>128.4</v>
      </c>
      <c r="K6214" s="4">
        <v>3</v>
      </c>
      <c r="L6214" s="6">
        <v>62.915999999999997</v>
      </c>
    </row>
    <row r="6215" spans="1:12" x14ac:dyDescent="0.2">
      <c r="A6215" s="8">
        <v>41599</v>
      </c>
      <c r="B6215" s="4">
        <f>YEAR(Sales[[#This Row],[Order Date]])</f>
        <v>2013</v>
      </c>
      <c r="C6215" s="4">
        <f>MONTH(Sales[[#This Row],[Order Date]])</f>
        <v>11</v>
      </c>
      <c r="D6215" t="s">
        <v>202</v>
      </c>
      <c r="E6215" t="s">
        <v>18</v>
      </c>
      <c r="F6215" t="s">
        <v>24</v>
      </c>
      <c r="G6215" t="s">
        <v>13</v>
      </c>
      <c r="H6215" t="s">
        <v>14</v>
      </c>
      <c r="I6215" t="s">
        <v>15</v>
      </c>
      <c r="J6215" s="7">
        <v>289.56799999999998</v>
      </c>
      <c r="K6215" s="4">
        <v>2</v>
      </c>
      <c r="L6215" s="6">
        <v>10.8588</v>
      </c>
    </row>
    <row r="6216" spans="1:12" x14ac:dyDescent="0.2">
      <c r="A6216" s="8">
        <v>41599</v>
      </c>
      <c r="B6216" s="4">
        <f>YEAR(Sales[[#This Row],[Order Date]])</f>
        <v>2013</v>
      </c>
      <c r="C6216" s="4">
        <f>MONTH(Sales[[#This Row],[Order Date]])</f>
        <v>11</v>
      </c>
      <c r="D6216" t="s">
        <v>202</v>
      </c>
      <c r="E6216" t="s">
        <v>18</v>
      </c>
      <c r="F6216" t="s">
        <v>24</v>
      </c>
      <c r="G6216" t="s">
        <v>13</v>
      </c>
      <c r="H6216" t="s">
        <v>21</v>
      </c>
      <c r="I6216" t="s">
        <v>26</v>
      </c>
      <c r="J6216" s="7">
        <v>39.72</v>
      </c>
      <c r="K6216" s="4">
        <v>5</v>
      </c>
      <c r="L6216" s="6">
        <v>4.4684999999999997</v>
      </c>
    </row>
    <row r="6217" spans="1:12" x14ac:dyDescent="0.2">
      <c r="A6217" s="8">
        <v>41599</v>
      </c>
      <c r="B6217" s="4">
        <f>YEAR(Sales[[#This Row],[Order Date]])</f>
        <v>2013</v>
      </c>
      <c r="C6217" s="4">
        <f>MONTH(Sales[[#This Row],[Order Date]])</f>
        <v>11</v>
      </c>
      <c r="D6217" t="s">
        <v>202</v>
      </c>
      <c r="E6217" t="s">
        <v>18</v>
      </c>
      <c r="F6217" t="s">
        <v>24</v>
      </c>
      <c r="G6217" t="s">
        <v>13</v>
      </c>
      <c r="H6217" t="s">
        <v>30</v>
      </c>
      <c r="I6217" t="s">
        <v>31</v>
      </c>
      <c r="J6217" s="7">
        <v>244.768</v>
      </c>
      <c r="K6217" s="4">
        <v>4</v>
      </c>
      <c r="L6217" s="6">
        <v>24.476800000000001</v>
      </c>
    </row>
    <row r="6218" spans="1:12" x14ac:dyDescent="0.2">
      <c r="A6218" s="8">
        <v>41599</v>
      </c>
      <c r="B6218" s="4">
        <f>YEAR(Sales[[#This Row],[Order Date]])</f>
        <v>2013</v>
      </c>
      <c r="C6218" s="4">
        <f>MONTH(Sales[[#This Row],[Order Date]])</f>
        <v>11</v>
      </c>
      <c r="D6218" t="s">
        <v>688</v>
      </c>
      <c r="E6218" t="s">
        <v>18</v>
      </c>
      <c r="F6218" t="s">
        <v>19</v>
      </c>
      <c r="G6218" t="s">
        <v>20</v>
      </c>
      <c r="H6218" t="s">
        <v>30</v>
      </c>
      <c r="I6218" t="s">
        <v>55</v>
      </c>
      <c r="J6218" s="7">
        <v>27.88</v>
      </c>
      <c r="K6218" s="4">
        <v>2</v>
      </c>
      <c r="L6218" s="6">
        <v>3.9032</v>
      </c>
    </row>
    <row r="6219" spans="1:12" x14ac:dyDescent="0.2">
      <c r="A6219" s="8">
        <v>41600</v>
      </c>
      <c r="B6219" s="4">
        <f>YEAR(Sales[[#This Row],[Order Date]])</f>
        <v>2013</v>
      </c>
      <c r="C6219" s="4">
        <f>MONTH(Sales[[#This Row],[Order Date]])</f>
        <v>11</v>
      </c>
      <c r="D6219" t="s">
        <v>501</v>
      </c>
      <c r="E6219" t="s">
        <v>11</v>
      </c>
      <c r="F6219" t="s">
        <v>98</v>
      </c>
      <c r="G6219" t="s">
        <v>20</v>
      </c>
      <c r="H6219" t="s">
        <v>14</v>
      </c>
      <c r="I6219" t="s">
        <v>16</v>
      </c>
      <c r="J6219" s="7">
        <v>195.136</v>
      </c>
      <c r="K6219" s="4">
        <v>4</v>
      </c>
      <c r="L6219" s="6">
        <v>-12.196</v>
      </c>
    </row>
    <row r="6220" spans="1:12" x14ac:dyDescent="0.2">
      <c r="A6220" s="8">
        <v>41600</v>
      </c>
      <c r="B6220" s="4">
        <f>YEAR(Sales[[#This Row],[Order Date]])</f>
        <v>2013</v>
      </c>
      <c r="C6220" s="4">
        <f>MONTH(Sales[[#This Row],[Order Date]])</f>
        <v>11</v>
      </c>
      <c r="D6220" t="s">
        <v>746</v>
      </c>
      <c r="E6220" t="s">
        <v>18</v>
      </c>
      <c r="F6220" t="s">
        <v>110</v>
      </c>
      <c r="G6220" t="s">
        <v>42</v>
      </c>
      <c r="H6220" t="s">
        <v>21</v>
      </c>
      <c r="I6220" t="s">
        <v>36</v>
      </c>
      <c r="J6220" s="7">
        <v>40.46</v>
      </c>
      <c r="K6220" s="4">
        <v>7</v>
      </c>
      <c r="L6220" s="6">
        <v>19.825399999999998</v>
      </c>
    </row>
    <row r="6221" spans="1:12" x14ac:dyDescent="0.2">
      <c r="A6221" s="8">
        <v>41600</v>
      </c>
      <c r="B6221" s="4">
        <f>YEAR(Sales[[#This Row],[Order Date]])</f>
        <v>2013</v>
      </c>
      <c r="C6221" s="4">
        <f>MONTH(Sales[[#This Row],[Order Date]])</f>
        <v>11</v>
      </c>
      <c r="D6221" t="s">
        <v>746</v>
      </c>
      <c r="E6221" t="s">
        <v>18</v>
      </c>
      <c r="F6221" t="s">
        <v>110</v>
      </c>
      <c r="G6221" t="s">
        <v>42</v>
      </c>
      <c r="H6221" t="s">
        <v>30</v>
      </c>
      <c r="I6221" t="s">
        <v>31</v>
      </c>
      <c r="J6221" s="7">
        <v>404.94</v>
      </c>
      <c r="K6221" s="4">
        <v>3</v>
      </c>
      <c r="L6221" s="6">
        <v>109.3338</v>
      </c>
    </row>
    <row r="6222" spans="1:12" x14ac:dyDescent="0.2">
      <c r="A6222" s="8">
        <v>41600</v>
      </c>
      <c r="B6222" s="4">
        <f>YEAR(Sales[[#This Row],[Order Date]])</f>
        <v>2013</v>
      </c>
      <c r="C6222" s="4">
        <f>MONTH(Sales[[#This Row],[Order Date]])</f>
        <v>11</v>
      </c>
      <c r="D6222" t="s">
        <v>312</v>
      </c>
      <c r="E6222" t="s">
        <v>11</v>
      </c>
      <c r="F6222" t="s">
        <v>112</v>
      </c>
      <c r="G6222" t="s">
        <v>52</v>
      </c>
      <c r="H6222" t="s">
        <v>30</v>
      </c>
      <c r="I6222" t="s">
        <v>142</v>
      </c>
      <c r="J6222" s="7">
        <v>30.344999999999999</v>
      </c>
      <c r="K6222" s="4">
        <v>7</v>
      </c>
      <c r="L6222" s="6">
        <v>-24.276</v>
      </c>
    </row>
    <row r="6223" spans="1:12" x14ac:dyDescent="0.2">
      <c r="A6223" s="8">
        <v>41600</v>
      </c>
      <c r="B6223" s="4">
        <f>YEAR(Sales[[#This Row],[Order Date]])</f>
        <v>2013</v>
      </c>
      <c r="C6223" s="4">
        <f>MONTH(Sales[[#This Row],[Order Date]])</f>
        <v>11</v>
      </c>
      <c r="D6223" t="s">
        <v>312</v>
      </c>
      <c r="E6223" t="s">
        <v>11</v>
      </c>
      <c r="F6223" t="s">
        <v>112</v>
      </c>
      <c r="G6223" t="s">
        <v>52</v>
      </c>
      <c r="H6223" t="s">
        <v>14</v>
      </c>
      <c r="I6223" t="s">
        <v>16</v>
      </c>
      <c r="J6223" s="7">
        <v>127.554</v>
      </c>
      <c r="K6223" s="4">
        <v>3</v>
      </c>
      <c r="L6223" s="6">
        <v>-9.1110000000000007</v>
      </c>
    </row>
    <row r="6224" spans="1:12" x14ac:dyDescent="0.2">
      <c r="A6224" s="8">
        <v>41600</v>
      </c>
      <c r="B6224" s="4">
        <f>YEAR(Sales[[#This Row],[Order Date]])</f>
        <v>2013</v>
      </c>
      <c r="C6224" s="4">
        <f>MONTH(Sales[[#This Row],[Order Date]])</f>
        <v>11</v>
      </c>
      <c r="D6224" t="s">
        <v>312</v>
      </c>
      <c r="E6224" t="s">
        <v>11</v>
      </c>
      <c r="F6224" t="s">
        <v>112</v>
      </c>
      <c r="G6224" t="s">
        <v>52</v>
      </c>
      <c r="H6224" t="s">
        <v>14</v>
      </c>
      <c r="I6224" t="s">
        <v>28</v>
      </c>
      <c r="J6224" s="7">
        <v>77.951999999999998</v>
      </c>
      <c r="K6224" s="4">
        <v>3</v>
      </c>
      <c r="L6224" s="6">
        <v>15.590400000000001</v>
      </c>
    </row>
    <row r="6225" spans="1:12" x14ac:dyDescent="0.2">
      <c r="A6225" s="8">
        <v>41600</v>
      </c>
      <c r="B6225" s="4">
        <f>YEAR(Sales[[#This Row],[Order Date]])</f>
        <v>2013</v>
      </c>
      <c r="C6225" s="4">
        <f>MONTH(Sales[[#This Row],[Order Date]])</f>
        <v>11</v>
      </c>
      <c r="D6225" t="s">
        <v>825</v>
      </c>
      <c r="E6225" t="s">
        <v>11</v>
      </c>
      <c r="F6225" t="s">
        <v>62</v>
      </c>
      <c r="G6225" t="s">
        <v>42</v>
      </c>
      <c r="H6225" t="s">
        <v>21</v>
      </c>
      <c r="I6225" t="s">
        <v>36</v>
      </c>
      <c r="J6225" s="7">
        <v>38.432000000000002</v>
      </c>
      <c r="K6225" s="4">
        <v>1</v>
      </c>
      <c r="L6225" s="6">
        <v>13.4512</v>
      </c>
    </row>
    <row r="6226" spans="1:12" x14ac:dyDescent="0.2">
      <c r="A6226" s="8">
        <v>41600</v>
      </c>
      <c r="B6226" s="4">
        <f>YEAR(Sales[[#This Row],[Order Date]])</f>
        <v>2013</v>
      </c>
      <c r="C6226" s="4">
        <f>MONTH(Sales[[#This Row],[Order Date]])</f>
        <v>11</v>
      </c>
      <c r="D6226" t="s">
        <v>825</v>
      </c>
      <c r="E6226" t="s">
        <v>11</v>
      </c>
      <c r="F6226" t="s">
        <v>62</v>
      </c>
      <c r="G6226" t="s">
        <v>42</v>
      </c>
      <c r="H6226" t="s">
        <v>21</v>
      </c>
      <c r="I6226" t="s">
        <v>26</v>
      </c>
      <c r="J6226" s="7">
        <v>21.568000000000001</v>
      </c>
      <c r="K6226" s="4">
        <v>2</v>
      </c>
      <c r="L6226" s="6">
        <v>1.6175999999999999</v>
      </c>
    </row>
    <row r="6227" spans="1:12" x14ac:dyDescent="0.2">
      <c r="A6227" s="8">
        <v>41600</v>
      </c>
      <c r="B6227" s="4">
        <f>YEAR(Sales[[#This Row],[Order Date]])</f>
        <v>2013</v>
      </c>
      <c r="C6227" s="4">
        <f>MONTH(Sales[[#This Row],[Order Date]])</f>
        <v>11</v>
      </c>
      <c r="D6227" t="s">
        <v>825</v>
      </c>
      <c r="E6227" t="s">
        <v>11</v>
      </c>
      <c r="F6227" t="s">
        <v>62</v>
      </c>
      <c r="G6227" t="s">
        <v>42</v>
      </c>
      <c r="H6227" t="s">
        <v>30</v>
      </c>
      <c r="I6227" t="s">
        <v>55</v>
      </c>
      <c r="J6227" s="7">
        <v>81.575999999999993</v>
      </c>
      <c r="K6227" s="4">
        <v>3</v>
      </c>
      <c r="L6227" s="6">
        <v>2.0394000000000001</v>
      </c>
    </row>
    <row r="6228" spans="1:12" x14ac:dyDescent="0.2">
      <c r="A6228" s="8">
        <v>41600</v>
      </c>
      <c r="B6228" s="4">
        <f>YEAR(Sales[[#This Row],[Order Date]])</f>
        <v>2013</v>
      </c>
      <c r="C6228" s="4">
        <f>MONTH(Sales[[#This Row],[Order Date]])</f>
        <v>11</v>
      </c>
      <c r="D6228" t="s">
        <v>230</v>
      </c>
      <c r="E6228" t="s">
        <v>11</v>
      </c>
      <c r="F6228" t="s">
        <v>74</v>
      </c>
      <c r="G6228" t="s">
        <v>52</v>
      </c>
      <c r="H6228" t="s">
        <v>21</v>
      </c>
      <c r="I6228" t="s">
        <v>36</v>
      </c>
      <c r="J6228" s="7">
        <v>12.96</v>
      </c>
      <c r="K6228" s="4">
        <v>2</v>
      </c>
      <c r="L6228" s="6">
        <v>6.3503999999999996</v>
      </c>
    </row>
    <row r="6229" spans="1:12" x14ac:dyDescent="0.2">
      <c r="A6229" s="8">
        <v>41600</v>
      </c>
      <c r="B6229" s="4">
        <f>YEAR(Sales[[#This Row],[Order Date]])</f>
        <v>2013</v>
      </c>
      <c r="C6229" s="4">
        <f>MONTH(Sales[[#This Row],[Order Date]])</f>
        <v>11</v>
      </c>
      <c r="D6229" t="s">
        <v>529</v>
      </c>
      <c r="E6229" t="s">
        <v>40</v>
      </c>
      <c r="F6229" t="s">
        <v>74</v>
      </c>
      <c r="G6229" t="s">
        <v>52</v>
      </c>
      <c r="H6229" t="s">
        <v>14</v>
      </c>
      <c r="I6229" t="s">
        <v>15</v>
      </c>
      <c r="J6229" s="7">
        <v>113.568</v>
      </c>
      <c r="K6229" s="4">
        <v>2</v>
      </c>
      <c r="L6229" s="6">
        <v>12.776400000000001</v>
      </c>
    </row>
    <row r="6230" spans="1:12" x14ac:dyDescent="0.2">
      <c r="A6230" s="8">
        <v>41600</v>
      </c>
      <c r="B6230" s="4">
        <f>YEAR(Sales[[#This Row],[Order Date]])</f>
        <v>2013</v>
      </c>
      <c r="C6230" s="4">
        <f>MONTH(Sales[[#This Row],[Order Date]])</f>
        <v>11</v>
      </c>
      <c r="D6230" t="s">
        <v>335</v>
      </c>
      <c r="E6230" t="s">
        <v>18</v>
      </c>
      <c r="F6230" t="s">
        <v>19</v>
      </c>
      <c r="G6230" t="s">
        <v>20</v>
      </c>
      <c r="H6230" t="s">
        <v>21</v>
      </c>
      <c r="I6230" t="s">
        <v>36</v>
      </c>
      <c r="J6230" s="7">
        <v>32.4</v>
      </c>
      <c r="K6230" s="4">
        <v>5</v>
      </c>
      <c r="L6230" s="6">
        <v>15.552</v>
      </c>
    </row>
    <row r="6231" spans="1:12" x14ac:dyDescent="0.2">
      <c r="A6231" s="8">
        <v>41601</v>
      </c>
      <c r="B6231" s="4">
        <f>YEAR(Sales[[#This Row],[Order Date]])</f>
        <v>2013</v>
      </c>
      <c r="C6231" s="4">
        <f>MONTH(Sales[[#This Row],[Order Date]])</f>
        <v>11</v>
      </c>
      <c r="D6231" t="s">
        <v>500</v>
      </c>
      <c r="E6231" t="s">
        <v>18</v>
      </c>
      <c r="F6231" t="s">
        <v>74</v>
      </c>
      <c r="G6231" t="s">
        <v>52</v>
      </c>
      <c r="H6231" t="s">
        <v>14</v>
      </c>
      <c r="I6231" t="s">
        <v>28</v>
      </c>
      <c r="J6231" s="7">
        <v>39.880000000000003</v>
      </c>
      <c r="K6231" s="4">
        <v>2</v>
      </c>
      <c r="L6231" s="6">
        <v>11.166399999999999</v>
      </c>
    </row>
    <row r="6232" spans="1:12" x14ac:dyDescent="0.2">
      <c r="A6232" s="8">
        <v>41601</v>
      </c>
      <c r="B6232" s="4">
        <f>YEAR(Sales[[#This Row],[Order Date]])</f>
        <v>2013</v>
      </c>
      <c r="C6232" s="4">
        <f>MONTH(Sales[[#This Row],[Order Date]])</f>
        <v>11</v>
      </c>
      <c r="D6232" t="s">
        <v>500</v>
      </c>
      <c r="E6232" t="s">
        <v>18</v>
      </c>
      <c r="F6232" t="s">
        <v>74</v>
      </c>
      <c r="G6232" t="s">
        <v>52</v>
      </c>
      <c r="H6232" t="s">
        <v>21</v>
      </c>
      <c r="I6232" t="s">
        <v>32</v>
      </c>
      <c r="J6232" s="7">
        <v>12.192</v>
      </c>
      <c r="K6232" s="4">
        <v>4</v>
      </c>
      <c r="L6232" s="6">
        <v>4.1147999999999998</v>
      </c>
    </row>
    <row r="6233" spans="1:12" x14ac:dyDescent="0.2">
      <c r="A6233" s="8">
        <v>41601</v>
      </c>
      <c r="B6233" s="4">
        <f>YEAR(Sales[[#This Row],[Order Date]])</f>
        <v>2013</v>
      </c>
      <c r="C6233" s="4">
        <f>MONTH(Sales[[#This Row],[Order Date]])</f>
        <v>11</v>
      </c>
      <c r="D6233" t="s">
        <v>500</v>
      </c>
      <c r="E6233" t="s">
        <v>18</v>
      </c>
      <c r="F6233" t="s">
        <v>74</v>
      </c>
      <c r="G6233" t="s">
        <v>52</v>
      </c>
      <c r="H6233" t="s">
        <v>21</v>
      </c>
      <c r="I6233" t="s">
        <v>29</v>
      </c>
      <c r="J6233" s="7">
        <v>20.82</v>
      </c>
      <c r="K6233" s="4">
        <v>3</v>
      </c>
      <c r="L6233" s="6">
        <v>7.4951999999999996</v>
      </c>
    </row>
    <row r="6234" spans="1:12" x14ac:dyDescent="0.2">
      <c r="A6234" s="8">
        <v>41601</v>
      </c>
      <c r="B6234" s="4">
        <f>YEAR(Sales[[#This Row],[Order Date]])</f>
        <v>2013</v>
      </c>
      <c r="C6234" s="4">
        <f>MONTH(Sales[[#This Row],[Order Date]])</f>
        <v>11</v>
      </c>
      <c r="D6234" t="s">
        <v>438</v>
      </c>
      <c r="E6234" t="s">
        <v>11</v>
      </c>
      <c r="F6234" t="s">
        <v>68</v>
      </c>
      <c r="G6234" t="s">
        <v>42</v>
      </c>
      <c r="H6234" t="s">
        <v>21</v>
      </c>
      <c r="I6234" t="s">
        <v>32</v>
      </c>
      <c r="J6234" s="7">
        <v>49.44</v>
      </c>
      <c r="K6234" s="4">
        <v>3</v>
      </c>
      <c r="L6234" s="6">
        <v>24.2256</v>
      </c>
    </row>
    <row r="6235" spans="1:12" x14ac:dyDescent="0.2">
      <c r="A6235" s="8">
        <v>41601</v>
      </c>
      <c r="B6235" s="4">
        <f>YEAR(Sales[[#This Row],[Order Date]])</f>
        <v>2013</v>
      </c>
      <c r="C6235" s="4">
        <f>MONTH(Sales[[#This Row],[Order Date]])</f>
        <v>11</v>
      </c>
      <c r="D6235" t="s">
        <v>261</v>
      </c>
      <c r="E6235" t="s">
        <v>11</v>
      </c>
      <c r="F6235" t="s">
        <v>41</v>
      </c>
      <c r="G6235" t="s">
        <v>42</v>
      </c>
      <c r="H6235" t="s">
        <v>21</v>
      </c>
      <c r="I6235" t="s">
        <v>32</v>
      </c>
      <c r="J6235" s="7">
        <v>6.2160000000000002</v>
      </c>
      <c r="K6235" s="4">
        <v>6</v>
      </c>
      <c r="L6235" s="6">
        <v>-9.6348000000000003</v>
      </c>
    </row>
    <row r="6236" spans="1:12" x14ac:dyDescent="0.2">
      <c r="A6236" s="8">
        <v>41601</v>
      </c>
      <c r="B6236" s="4">
        <f>YEAR(Sales[[#This Row],[Order Date]])</f>
        <v>2013</v>
      </c>
      <c r="C6236" s="4">
        <f>MONTH(Sales[[#This Row],[Order Date]])</f>
        <v>11</v>
      </c>
      <c r="D6236" t="s">
        <v>261</v>
      </c>
      <c r="E6236" t="s">
        <v>11</v>
      </c>
      <c r="F6236" t="s">
        <v>41</v>
      </c>
      <c r="G6236" t="s">
        <v>42</v>
      </c>
      <c r="H6236" t="s">
        <v>21</v>
      </c>
      <c r="I6236" t="s">
        <v>29</v>
      </c>
      <c r="J6236" s="7">
        <v>23.616</v>
      </c>
      <c r="K6236" s="4">
        <v>9</v>
      </c>
      <c r="L6236" s="6">
        <v>2.6568000000000001</v>
      </c>
    </row>
    <row r="6237" spans="1:12" x14ac:dyDescent="0.2">
      <c r="A6237" s="8">
        <v>41601</v>
      </c>
      <c r="B6237" s="4">
        <f>YEAR(Sales[[#This Row],[Order Date]])</f>
        <v>2013</v>
      </c>
      <c r="C6237" s="4">
        <f>MONTH(Sales[[#This Row],[Order Date]])</f>
        <v>11</v>
      </c>
      <c r="D6237" t="s">
        <v>261</v>
      </c>
      <c r="E6237" t="s">
        <v>11</v>
      </c>
      <c r="F6237" t="s">
        <v>41</v>
      </c>
      <c r="G6237" t="s">
        <v>42</v>
      </c>
      <c r="H6237" t="s">
        <v>30</v>
      </c>
      <c r="I6237" t="s">
        <v>55</v>
      </c>
      <c r="J6237" s="7">
        <v>24.032</v>
      </c>
      <c r="K6237" s="4">
        <v>2</v>
      </c>
      <c r="L6237" s="6">
        <v>-0.6008</v>
      </c>
    </row>
    <row r="6238" spans="1:12" x14ac:dyDescent="0.2">
      <c r="A6238" s="8">
        <v>41601</v>
      </c>
      <c r="B6238" s="4">
        <f>YEAR(Sales[[#This Row],[Order Date]])</f>
        <v>2013</v>
      </c>
      <c r="C6238" s="4">
        <f>MONTH(Sales[[#This Row],[Order Date]])</f>
        <v>11</v>
      </c>
      <c r="D6238" t="s">
        <v>261</v>
      </c>
      <c r="E6238" t="s">
        <v>11</v>
      </c>
      <c r="F6238" t="s">
        <v>41</v>
      </c>
      <c r="G6238" t="s">
        <v>42</v>
      </c>
      <c r="H6238" t="s">
        <v>21</v>
      </c>
      <c r="I6238" t="s">
        <v>22</v>
      </c>
      <c r="J6238" s="7">
        <v>2.0880000000000001</v>
      </c>
      <c r="K6238" s="4">
        <v>1</v>
      </c>
      <c r="L6238" s="6">
        <v>0.67859999999999998</v>
      </c>
    </row>
    <row r="6239" spans="1:12" x14ac:dyDescent="0.2">
      <c r="A6239" s="8">
        <v>41601</v>
      </c>
      <c r="B6239" s="4">
        <f>YEAR(Sales[[#This Row],[Order Date]])</f>
        <v>2013</v>
      </c>
      <c r="C6239" s="4">
        <f>MONTH(Sales[[#This Row],[Order Date]])</f>
        <v>11</v>
      </c>
      <c r="D6239" t="s">
        <v>261</v>
      </c>
      <c r="E6239" t="s">
        <v>11</v>
      </c>
      <c r="F6239" t="s">
        <v>41</v>
      </c>
      <c r="G6239" t="s">
        <v>42</v>
      </c>
      <c r="H6239" t="s">
        <v>21</v>
      </c>
      <c r="I6239" t="s">
        <v>32</v>
      </c>
      <c r="J6239" s="7">
        <v>4.4880000000000004</v>
      </c>
      <c r="K6239" s="4">
        <v>6</v>
      </c>
      <c r="L6239" s="6">
        <v>-6.7320000000000002</v>
      </c>
    </row>
    <row r="6240" spans="1:12" x14ac:dyDescent="0.2">
      <c r="A6240" s="8">
        <v>41601</v>
      </c>
      <c r="B6240" s="4">
        <f>YEAR(Sales[[#This Row],[Order Date]])</f>
        <v>2013</v>
      </c>
      <c r="C6240" s="4">
        <f>MONTH(Sales[[#This Row],[Order Date]])</f>
        <v>11</v>
      </c>
      <c r="D6240" t="s">
        <v>480</v>
      </c>
      <c r="E6240" t="s">
        <v>40</v>
      </c>
      <c r="F6240" t="s">
        <v>74</v>
      </c>
      <c r="G6240" t="s">
        <v>52</v>
      </c>
      <c r="H6240" t="s">
        <v>21</v>
      </c>
      <c r="I6240" t="s">
        <v>32</v>
      </c>
      <c r="J6240" s="7">
        <v>134.27199999999999</v>
      </c>
      <c r="K6240" s="4">
        <v>8</v>
      </c>
      <c r="L6240" s="6">
        <v>46.995199999999997</v>
      </c>
    </row>
    <row r="6241" spans="1:12" x14ac:dyDescent="0.2">
      <c r="A6241" s="8">
        <v>41602</v>
      </c>
      <c r="B6241" s="4">
        <f>YEAR(Sales[[#This Row],[Order Date]])</f>
        <v>2013</v>
      </c>
      <c r="C6241" s="4">
        <f>MONTH(Sales[[#This Row],[Order Date]])</f>
        <v>11</v>
      </c>
      <c r="D6241" t="s">
        <v>706</v>
      </c>
      <c r="E6241" t="s">
        <v>18</v>
      </c>
      <c r="F6241" t="s">
        <v>51</v>
      </c>
      <c r="G6241" t="s">
        <v>52</v>
      </c>
      <c r="H6241" t="s">
        <v>21</v>
      </c>
      <c r="I6241" t="s">
        <v>75</v>
      </c>
      <c r="J6241" s="7">
        <v>15.8</v>
      </c>
      <c r="K6241" s="4">
        <v>5</v>
      </c>
      <c r="L6241" s="6">
        <v>2.37</v>
      </c>
    </row>
    <row r="6242" spans="1:12" x14ac:dyDescent="0.2">
      <c r="A6242" s="8">
        <v>41602</v>
      </c>
      <c r="B6242" s="4">
        <f>YEAR(Sales[[#This Row],[Order Date]])</f>
        <v>2013</v>
      </c>
      <c r="C6242" s="4">
        <f>MONTH(Sales[[#This Row],[Order Date]])</f>
        <v>11</v>
      </c>
      <c r="D6242" t="s">
        <v>706</v>
      </c>
      <c r="E6242" t="s">
        <v>18</v>
      </c>
      <c r="F6242" t="s">
        <v>51</v>
      </c>
      <c r="G6242" t="s">
        <v>52</v>
      </c>
      <c r="H6242" t="s">
        <v>14</v>
      </c>
      <c r="I6242" t="s">
        <v>28</v>
      </c>
      <c r="J6242" s="7">
        <v>14.368</v>
      </c>
      <c r="K6242" s="4">
        <v>2</v>
      </c>
      <c r="L6242" s="6">
        <v>3.9512</v>
      </c>
    </row>
    <row r="6243" spans="1:12" x14ac:dyDescent="0.2">
      <c r="A6243" s="8">
        <v>41602</v>
      </c>
      <c r="B6243" s="4">
        <f>YEAR(Sales[[#This Row],[Order Date]])</f>
        <v>2013</v>
      </c>
      <c r="C6243" s="4">
        <f>MONTH(Sales[[#This Row],[Order Date]])</f>
        <v>11</v>
      </c>
      <c r="D6243" t="s">
        <v>706</v>
      </c>
      <c r="E6243" t="s">
        <v>18</v>
      </c>
      <c r="F6243" t="s">
        <v>51</v>
      </c>
      <c r="G6243" t="s">
        <v>52</v>
      </c>
      <c r="H6243" t="s">
        <v>14</v>
      </c>
      <c r="I6243" t="s">
        <v>28</v>
      </c>
      <c r="J6243" s="7">
        <v>70.447999999999993</v>
      </c>
      <c r="K6243" s="4">
        <v>7</v>
      </c>
      <c r="L6243" s="6">
        <v>12.3284</v>
      </c>
    </row>
    <row r="6244" spans="1:12" x14ac:dyDescent="0.2">
      <c r="A6244" s="8">
        <v>41603</v>
      </c>
      <c r="B6244" s="4">
        <f>YEAR(Sales[[#This Row],[Order Date]])</f>
        <v>2013</v>
      </c>
      <c r="C6244" s="4">
        <f>MONTH(Sales[[#This Row],[Order Date]])</f>
        <v>11</v>
      </c>
      <c r="D6244" t="s">
        <v>455</v>
      </c>
      <c r="E6244" t="s">
        <v>40</v>
      </c>
      <c r="F6244" t="s">
        <v>51</v>
      </c>
      <c r="G6244" t="s">
        <v>52</v>
      </c>
      <c r="H6244" t="s">
        <v>21</v>
      </c>
      <c r="I6244" t="s">
        <v>75</v>
      </c>
      <c r="J6244" s="7">
        <v>4.4160000000000004</v>
      </c>
      <c r="K6244" s="4">
        <v>3</v>
      </c>
      <c r="L6244" s="6">
        <v>1.6008</v>
      </c>
    </row>
    <row r="6245" spans="1:12" x14ac:dyDescent="0.2">
      <c r="A6245" s="8">
        <v>41603</v>
      </c>
      <c r="B6245" s="4">
        <f>YEAR(Sales[[#This Row],[Order Date]])</f>
        <v>2013</v>
      </c>
      <c r="C6245" s="4">
        <f>MONTH(Sales[[#This Row],[Order Date]])</f>
        <v>11</v>
      </c>
      <c r="D6245" t="s">
        <v>474</v>
      </c>
      <c r="E6245" t="s">
        <v>11</v>
      </c>
      <c r="F6245" t="s">
        <v>74</v>
      </c>
      <c r="G6245" t="s">
        <v>52</v>
      </c>
      <c r="H6245" t="s">
        <v>21</v>
      </c>
      <c r="I6245" t="s">
        <v>32</v>
      </c>
      <c r="J6245" s="7">
        <v>17.216000000000001</v>
      </c>
      <c r="K6245" s="4">
        <v>4</v>
      </c>
      <c r="L6245" s="6">
        <v>6.0255999999999998</v>
      </c>
    </row>
    <row r="6246" spans="1:12" x14ac:dyDescent="0.2">
      <c r="A6246" s="8">
        <v>41603</v>
      </c>
      <c r="B6246" s="4">
        <f>YEAR(Sales[[#This Row],[Order Date]])</f>
        <v>2013</v>
      </c>
      <c r="C6246" s="4">
        <f>MONTH(Sales[[#This Row],[Order Date]])</f>
        <v>11</v>
      </c>
      <c r="D6246" t="s">
        <v>474</v>
      </c>
      <c r="E6246" t="s">
        <v>11</v>
      </c>
      <c r="F6246" t="s">
        <v>74</v>
      </c>
      <c r="G6246" t="s">
        <v>52</v>
      </c>
      <c r="H6246" t="s">
        <v>21</v>
      </c>
      <c r="I6246" t="s">
        <v>36</v>
      </c>
      <c r="J6246" s="7">
        <v>11.56</v>
      </c>
      <c r="K6246" s="4">
        <v>2</v>
      </c>
      <c r="L6246" s="6">
        <v>5.6643999999999997</v>
      </c>
    </row>
    <row r="6247" spans="1:12" x14ac:dyDescent="0.2">
      <c r="A6247" s="8">
        <v>41603</v>
      </c>
      <c r="B6247" s="4">
        <f>YEAR(Sales[[#This Row],[Order Date]])</f>
        <v>2013</v>
      </c>
      <c r="C6247" s="4">
        <f>MONTH(Sales[[#This Row],[Order Date]])</f>
        <v>11</v>
      </c>
      <c r="D6247" t="s">
        <v>474</v>
      </c>
      <c r="E6247" t="s">
        <v>11</v>
      </c>
      <c r="F6247" t="s">
        <v>74</v>
      </c>
      <c r="G6247" t="s">
        <v>52</v>
      </c>
      <c r="H6247" t="s">
        <v>30</v>
      </c>
      <c r="I6247" t="s">
        <v>55</v>
      </c>
      <c r="J6247" s="7">
        <v>88.4</v>
      </c>
      <c r="K6247" s="4">
        <v>4</v>
      </c>
      <c r="L6247" s="6">
        <v>11.492000000000001</v>
      </c>
    </row>
    <row r="6248" spans="1:12" x14ac:dyDescent="0.2">
      <c r="A6248" s="8">
        <v>41603</v>
      </c>
      <c r="B6248" s="4">
        <f>YEAR(Sales[[#This Row],[Order Date]])</f>
        <v>2013</v>
      </c>
      <c r="C6248" s="4">
        <f>MONTH(Sales[[#This Row],[Order Date]])</f>
        <v>11</v>
      </c>
      <c r="D6248" t="s">
        <v>474</v>
      </c>
      <c r="E6248" t="s">
        <v>11</v>
      </c>
      <c r="F6248" t="s">
        <v>74</v>
      </c>
      <c r="G6248" t="s">
        <v>52</v>
      </c>
      <c r="H6248" t="s">
        <v>21</v>
      </c>
      <c r="I6248" t="s">
        <v>36</v>
      </c>
      <c r="J6248" s="7">
        <v>6.48</v>
      </c>
      <c r="K6248" s="4">
        <v>1</v>
      </c>
      <c r="L6248" s="6">
        <v>3.1103999999999998</v>
      </c>
    </row>
    <row r="6249" spans="1:12" x14ac:dyDescent="0.2">
      <c r="A6249" s="8">
        <v>41603</v>
      </c>
      <c r="B6249" s="4">
        <f>YEAR(Sales[[#This Row],[Order Date]])</f>
        <v>2013</v>
      </c>
      <c r="C6249" s="4">
        <f>MONTH(Sales[[#This Row],[Order Date]])</f>
        <v>11</v>
      </c>
      <c r="D6249" t="s">
        <v>479</v>
      </c>
      <c r="E6249" t="s">
        <v>40</v>
      </c>
      <c r="F6249" t="s">
        <v>19</v>
      </c>
      <c r="G6249" t="s">
        <v>20</v>
      </c>
      <c r="H6249" t="s">
        <v>30</v>
      </c>
      <c r="I6249" t="s">
        <v>31</v>
      </c>
      <c r="J6249" s="7">
        <v>33.520000000000003</v>
      </c>
      <c r="K6249" s="4">
        <v>2</v>
      </c>
      <c r="L6249" s="6">
        <v>3.3519999999999999</v>
      </c>
    </row>
    <row r="6250" spans="1:12" x14ac:dyDescent="0.2">
      <c r="A6250" s="8">
        <v>41603</v>
      </c>
      <c r="B6250" s="4">
        <f>YEAR(Sales[[#This Row],[Order Date]])</f>
        <v>2013</v>
      </c>
      <c r="C6250" s="4">
        <f>MONTH(Sales[[#This Row],[Order Date]])</f>
        <v>11</v>
      </c>
      <c r="D6250" t="s">
        <v>479</v>
      </c>
      <c r="E6250" t="s">
        <v>40</v>
      </c>
      <c r="F6250" t="s">
        <v>19</v>
      </c>
      <c r="G6250" t="s">
        <v>20</v>
      </c>
      <c r="H6250" t="s">
        <v>14</v>
      </c>
      <c r="I6250" t="s">
        <v>28</v>
      </c>
      <c r="J6250" s="7">
        <v>9.94</v>
      </c>
      <c r="K6250" s="4">
        <v>2</v>
      </c>
      <c r="L6250" s="6">
        <v>3.0813999999999999</v>
      </c>
    </row>
    <row r="6251" spans="1:12" x14ac:dyDescent="0.2">
      <c r="A6251" s="8">
        <v>41603</v>
      </c>
      <c r="B6251" s="4">
        <f>YEAR(Sales[[#This Row],[Order Date]])</f>
        <v>2013</v>
      </c>
      <c r="C6251" s="4">
        <f>MONTH(Sales[[#This Row],[Order Date]])</f>
        <v>11</v>
      </c>
      <c r="D6251" t="s">
        <v>593</v>
      </c>
      <c r="E6251" t="s">
        <v>11</v>
      </c>
      <c r="F6251" t="s">
        <v>41</v>
      </c>
      <c r="G6251" t="s">
        <v>42</v>
      </c>
      <c r="H6251" t="s">
        <v>21</v>
      </c>
      <c r="I6251" t="s">
        <v>26</v>
      </c>
      <c r="J6251" s="7">
        <v>41.92</v>
      </c>
      <c r="K6251" s="4">
        <v>5</v>
      </c>
      <c r="L6251" s="6">
        <v>3.6680000000000001</v>
      </c>
    </row>
    <row r="6252" spans="1:12" x14ac:dyDescent="0.2">
      <c r="A6252" s="8">
        <v>41603</v>
      </c>
      <c r="B6252" s="4">
        <f>YEAR(Sales[[#This Row],[Order Date]])</f>
        <v>2013</v>
      </c>
      <c r="C6252" s="4">
        <f>MONTH(Sales[[#This Row],[Order Date]])</f>
        <v>11</v>
      </c>
      <c r="D6252" t="s">
        <v>593</v>
      </c>
      <c r="E6252" t="s">
        <v>11</v>
      </c>
      <c r="F6252" t="s">
        <v>41</v>
      </c>
      <c r="G6252" t="s">
        <v>42</v>
      </c>
      <c r="H6252" t="s">
        <v>30</v>
      </c>
      <c r="I6252" t="s">
        <v>55</v>
      </c>
      <c r="J6252" s="7">
        <v>297.57600000000002</v>
      </c>
      <c r="K6252" s="4">
        <v>3</v>
      </c>
      <c r="L6252" s="6">
        <v>-7.4394</v>
      </c>
    </row>
    <row r="6253" spans="1:12" x14ac:dyDescent="0.2">
      <c r="A6253" s="8">
        <v>41603</v>
      </c>
      <c r="B6253" s="4">
        <f>YEAR(Sales[[#This Row],[Order Date]])</f>
        <v>2013</v>
      </c>
      <c r="C6253" s="4">
        <f>MONTH(Sales[[#This Row],[Order Date]])</f>
        <v>11</v>
      </c>
      <c r="D6253" t="s">
        <v>593</v>
      </c>
      <c r="E6253" t="s">
        <v>11</v>
      </c>
      <c r="F6253" t="s">
        <v>41</v>
      </c>
      <c r="G6253" t="s">
        <v>42</v>
      </c>
      <c r="H6253" t="s">
        <v>21</v>
      </c>
      <c r="I6253" t="s">
        <v>75</v>
      </c>
      <c r="J6253" s="7">
        <v>4.3440000000000003</v>
      </c>
      <c r="K6253" s="4">
        <v>3</v>
      </c>
      <c r="L6253" s="6">
        <v>0.86880000000000002</v>
      </c>
    </row>
    <row r="6254" spans="1:12" x14ac:dyDescent="0.2">
      <c r="A6254" s="8">
        <v>41603</v>
      </c>
      <c r="B6254" s="4">
        <f>YEAR(Sales[[#This Row],[Order Date]])</f>
        <v>2013</v>
      </c>
      <c r="C6254" s="4">
        <f>MONTH(Sales[[#This Row],[Order Date]])</f>
        <v>11</v>
      </c>
      <c r="D6254" t="s">
        <v>593</v>
      </c>
      <c r="E6254" t="s">
        <v>11</v>
      </c>
      <c r="F6254" t="s">
        <v>41</v>
      </c>
      <c r="G6254" t="s">
        <v>42</v>
      </c>
      <c r="H6254" t="s">
        <v>30</v>
      </c>
      <c r="I6254" t="s">
        <v>55</v>
      </c>
      <c r="J6254" s="7">
        <v>94.992000000000004</v>
      </c>
      <c r="K6254" s="4">
        <v>2</v>
      </c>
      <c r="L6254" s="6">
        <v>-2.3748</v>
      </c>
    </row>
    <row r="6255" spans="1:12" x14ac:dyDescent="0.2">
      <c r="A6255" s="8">
        <v>41603</v>
      </c>
      <c r="B6255" s="4">
        <f>YEAR(Sales[[#This Row],[Order Date]])</f>
        <v>2013</v>
      </c>
      <c r="C6255" s="4">
        <f>MONTH(Sales[[#This Row],[Order Date]])</f>
        <v>11</v>
      </c>
      <c r="D6255" t="s">
        <v>593</v>
      </c>
      <c r="E6255" t="s">
        <v>11</v>
      </c>
      <c r="F6255" t="s">
        <v>41</v>
      </c>
      <c r="G6255" t="s">
        <v>42</v>
      </c>
      <c r="H6255" t="s">
        <v>21</v>
      </c>
      <c r="I6255" t="s">
        <v>36</v>
      </c>
      <c r="J6255" s="7">
        <v>74.352000000000004</v>
      </c>
      <c r="K6255" s="4">
        <v>3</v>
      </c>
      <c r="L6255" s="6">
        <v>23.234999999999999</v>
      </c>
    </row>
    <row r="6256" spans="1:12" x14ac:dyDescent="0.2">
      <c r="A6256" s="8">
        <v>41603</v>
      </c>
      <c r="B6256" s="4">
        <f>YEAR(Sales[[#This Row],[Order Date]])</f>
        <v>2013</v>
      </c>
      <c r="C6256" s="4">
        <f>MONTH(Sales[[#This Row],[Order Date]])</f>
        <v>11</v>
      </c>
      <c r="D6256" t="s">
        <v>593</v>
      </c>
      <c r="E6256" t="s">
        <v>11</v>
      </c>
      <c r="F6256" t="s">
        <v>41</v>
      </c>
      <c r="G6256" t="s">
        <v>42</v>
      </c>
      <c r="H6256" t="s">
        <v>21</v>
      </c>
      <c r="I6256" t="s">
        <v>29</v>
      </c>
      <c r="J6256" s="7">
        <v>14.04</v>
      </c>
      <c r="K6256" s="4">
        <v>3</v>
      </c>
      <c r="L6256" s="6">
        <v>1.5794999999999999</v>
      </c>
    </row>
    <row r="6257" spans="1:12" x14ac:dyDescent="0.2">
      <c r="A6257" s="8">
        <v>41603</v>
      </c>
      <c r="B6257" s="4">
        <f>YEAR(Sales[[#This Row],[Order Date]])</f>
        <v>2013</v>
      </c>
      <c r="C6257" s="4">
        <f>MONTH(Sales[[#This Row],[Order Date]])</f>
        <v>11</v>
      </c>
      <c r="D6257" t="s">
        <v>338</v>
      </c>
      <c r="E6257" t="s">
        <v>11</v>
      </c>
      <c r="F6257" t="s">
        <v>98</v>
      </c>
      <c r="G6257" t="s">
        <v>20</v>
      </c>
      <c r="H6257" t="s">
        <v>21</v>
      </c>
      <c r="I6257" t="s">
        <v>36</v>
      </c>
      <c r="J6257" s="7">
        <v>24.783999999999999</v>
      </c>
      <c r="K6257" s="4">
        <v>1</v>
      </c>
      <c r="L6257" s="6">
        <v>7.7450000000000001</v>
      </c>
    </row>
    <row r="6258" spans="1:12" x14ac:dyDescent="0.2">
      <c r="A6258" s="8">
        <v>41603</v>
      </c>
      <c r="B6258" s="4">
        <f>YEAR(Sales[[#This Row],[Order Date]])</f>
        <v>2013</v>
      </c>
      <c r="C6258" s="4">
        <f>MONTH(Sales[[#This Row],[Order Date]])</f>
        <v>11</v>
      </c>
      <c r="D6258" t="s">
        <v>736</v>
      </c>
      <c r="E6258" t="s">
        <v>11</v>
      </c>
      <c r="F6258" t="s">
        <v>41</v>
      </c>
      <c r="G6258" t="s">
        <v>42</v>
      </c>
      <c r="H6258" t="s">
        <v>30</v>
      </c>
      <c r="I6258" t="s">
        <v>31</v>
      </c>
      <c r="J6258" s="7">
        <v>657.55200000000002</v>
      </c>
      <c r="K6258" s="4">
        <v>6</v>
      </c>
      <c r="L6258" s="6">
        <v>49.316400000000002</v>
      </c>
    </row>
    <row r="6259" spans="1:12" x14ac:dyDescent="0.2">
      <c r="A6259" s="8">
        <v>41603</v>
      </c>
      <c r="B6259" s="4">
        <f>YEAR(Sales[[#This Row],[Order Date]])</f>
        <v>2013</v>
      </c>
      <c r="C6259" s="4">
        <f>MONTH(Sales[[#This Row],[Order Date]])</f>
        <v>11</v>
      </c>
      <c r="D6259" t="s">
        <v>200</v>
      </c>
      <c r="E6259" t="s">
        <v>18</v>
      </c>
      <c r="F6259" t="s">
        <v>19</v>
      </c>
      <c r="G6259" t="s">
        <v>20</v>
      </c>
      <c r="H6259" t="s">
        <v>30</v>
      </c>
      <c r="I6259" t="s">
        <v>55</v>
      </c>
      <c r="J6259" s="7">
        <v>659.9</v>
      </c>
      <c r="K6259" s="4">
        <v>2</v>
      </c>
      <c r="L6259" s="6">
        <v>217.767</v>
      </c>
    </row>
    <row r="6260" spans="1:12" x14ac:dyDescent="0.2">
      <c r="A6260" s="8">
        <v>41603</v>
      </c>
      <c r="B6260" s="4">
        <f>YEAR(Sales[[#This Row],[Order Date]])</f>
        <v>2013</v>
      </c>
      <c r="C6260" s="4">
        <f>MONTH(Sales[[#This Row],[Order Date]])</f>
        <v>11</v>
      </c>
      <c r="D6260" t="s">
        <v>200</v>
      </c>
      <c r="E6260" t="s">
        <v>18</v>
      </c>
      <c r="F6260" t="s">
        <v>19</v>
      </c>
      <c r="G6260" t="s">
        <v>20</v>
      </c>
      <c r="H6260" t="s">
        <v>14</v>
      </c>
      <c r="I6260" t="s">
        <v>16</v>
      </c>
      <c r="J6260" s="7">
        <v>1684.752</v>
      </c>
      <c r="K6260" s="4">
        <v>6</v>
      </c>
      <c r="L6260" s="6">
        <v>210.59399999999999</v>
      </c>
    </row>
    <row r="6261" spans="1:12" x14ac:dyDescent="0.2">
      <c r="A6261" s="8">
        <v>41603</v>
      </c>
      <c r="B6261" s="4">
        <f>YEAR(Sales[[#This Row],[Order Date]])</f>
        <v>2013</v>
      </c>
      <c r="C6261" s="4">
        <f>MONTH(Sales[[#This Row],[Order Date]])</f>
        <v>11</v>
      </c>
      <c r="D6261" t="s">
        <v>200</v>
      </c>
      <c r="E6261" t="s">
        <v>18</v>
      </c>
      <c r="F6261" t="s">
        <v>19</v>
      </c>
      <c r="G6261" t="s">
        <v>20</v>
      </c>
      <c r="H6261" t="s">
        <v>30</v>
      </c>
      <c r="I6261" t="s">
        <v>55</v>
      </c>
      <c r="J6261" s="7">
        <v>559.91999999999996</v>
      </c>
      <c r="K6261" s="4">
        <v>8</v>
      </c>
      <c r="L6261" s="6">
        <v>190.37280000000001</v>
      </c>
    </row>
    <row r="6262" spans="1:12" x14ac:dyDescent="0.2">
      <c r="A6262" s="8">
        <v>41603</v>
      </c>
      <c r="B6262" s="4">
        <f>YEAR(Sales[[#This Row],[Order Date]])</f>
        <v>2013</v>
      </c>
      <c r="C6262" s="4">
        <f>MONTH(Sales[[#This Row],[Order Date]])</f>
        <v>11</v>
      </c>
      <c r="D6262" t="s">
        <v>628</v>
      </c>
      <c r="E6262" t="s">
        <v>11</v>
      </c>
      <c r="F6262" t="s">
        <v>38</v>
      </c>
      <c r="G6262" t="s">
        <v>20</v>
      </c>
      <c r="H6262" t="s">
        <v>21</v>
      </c>
      <c r="I6262" t="s">
        <v>32</v>
      </c>
      <c r="J6262" s="7">
        <v>1219.96</v>
      </c>
      <c r="K6262" s="4">
        <v>5</v>
      </c>
      <c r="L6262" s="6">
        <v>381.23750000000001</v>
      </c>
    </row>
    <row r="6263" spans="1:12" x14ac:dyDescent="0.2">
      <c r="A6263" s="8">
        <v>41603</v>
      </c>
      <c r="B6263" s="4">
        <f>YEAR(Sales[[#This Row],[Order Date]])</f>
        <v>2013</v>
      </c>
      <c r="C6263" s="4">
        <f>MONTH(Sales[[#This Row],[Order Date]])</f>
        <v>11</v>
      </c>
      <c r="D6263" t="s">
        <v>226</v>
      </c>
      <c r="E6263" t="s">
        <v>18</v>
      </c>
      <c r="F6263" t="s">
        <v>407</v>
      </c>
      <c r="G6263" t="s">
        <v>52</v>
      </c>
      <c r="H6263" t="s">
        <v>14</v>
      </c>
      <c r="I6263" t="s">
        <v>28</v>
      </c>
      <c r="J6263" s="7">
        <v>207.76</v>
      </c>
      <c r="K6263" s="4">
        <v>4</v>
      </c>
      <c r="L6263" s="6">
        <v>85.181600000000003</v>
      </c>
    </row>
    <row r="6264" spans="1:12" x14ac:dyDescent="0.2">
      <c r="A6264" s="8">
        <v>41603</v>
      </c>
      <c r="B6264" s="4">
        <f>YEAR(Sales[[#This Row],[Order Date]])</f>
        <v>2013</v>
      </c>
      <c r="C6264" s="4">
        <f>MONTH(Sales[[#This Row],[Order Date]])</f>
        <v>11</v>
      </c>
      <c r="D6264" t="s">
        <v>480</v>
      </c>
      <c r="E6264" t="s">
        <v>40</v>
      </c>
      <c r="F6264" t="s">
        <v>112</v>
      </c>
      <c r="G6264" t="s">
        <v>52</v>
      </c>
      <c r="H6264" t="s">
        <v>21</v>
      </c>
      <c r="I6264" t="s">
        <v>57</v>
      </c>
      <c r="J6264" s="7">
        <v>40.752000000000002</v>
      </c>
      <c r="K6264" s="4">
        <v>3</v>
      </c>
      <c r="L6264" s="6">
        <v>15.282</v>
      </c>
    </row>
    <row r="6265" spans="1:12" x14ac:dyDescent="0.2">
      <c r="A6265" s="8">
        <v>41603</v>
      </c>
      <c r="B6265" s="4">
        <f>YEAR(Sales[[#This Row],[Order Date]])</f>
        <v>2013</v>
      </c>
      <c r="C6265" s="4">
        <f>MONTH(Sales[[#This Row],[Order Date]])</f>
        <v>11</v>
      </c>
      <c r="D6265" t="s">
        <v>480</v>
      </c>
      <c r="E6265" t="s">
        <v>40</v>
      </c>
      <c r="F6265" t="s">
        <v>112</v>
      </c>
      <c r="G6265" t="s">
        <v>52</v>
      </c>
      <c r="H6265" t="s">
        <v>30</v>
      </c>
      <c r="I6265" t="s">
        <v>55</v>
      </c>
      <c r="J6265" s="7">
        <v>139.96</v>
      </c>
      <c r="K6265" s="4">
        <v>5</v>
      </c>
      <c r="L6265" s="6">
        <v>-22.743500000000001</v>
      </c>
    </row>
    <row r="6266" spans="1:12" x14ac:dyDescent="0.2">
      <c r="A6266" s="8">
        <v>41603</v>
      </c>
      <c r="B6266" s="4">
        <f>YEAR(Sales[[#This Row],[Order Date]])</f>
        <v>2013</v>
      </c>
      <c r="C6266" s="4">
        <f>MONTH(Sales[[#This Row],[Order Date]])</f>
        <v>11</v>
      </c>
      <c r="D6266" t="s">
        <v>697</v>
      </c>
      <c r="E6266" t="s">
        <v>40</v>
      </c>
      <c r="F6266" t="s">
        <v>38</v>
      </c>
      <c r="G6266" t="s">
        <v>20</v>
      </c>
      <c r="H6266" t="s">
        <v>21</v>
      </c>
      <c r="I6266" t="s">
        <v>122</v>
      </c>
      <c r="J6266" s="7">
        <v>25.35</v>
      </c>
      <c r="K6266" s="4">
        <v>3</v>
      </c>
      <c r="L6266" s="6">
        <v>7.6050000000000004</v>
      </c>
    </row>
    <row r="6267" spans="1:12" x14ac:dyDescent="0.2">
      <c r="A6267" s="8">
        <v>41603</v>
      </c>
      <c r="B6267" s="4">
        <f>YEAR(Sales[[#This Row],[Order Date]])</f>
        <v>2013</v>
      </c>
      <c r="C6267" s="4">
        <f>MONTH(Sales[[#This Row],[Order Date]])</f>
        <v>11</v>
      </c>
      <c r="D6267" t="s">
        <v>731</v>
      </c>
      <c r="E6267" t="s">
        <v>40</v>
      </c>
      <c r="F6267" t="s">
        <v>38</v>
      </c>
      <c r="G6267" t="s">
        <v>20</v>
      </c>
      <c r="H6267" t="s">
        <v>14</v>
      </c>
      <c r="I6267" t="s">
        <v>28</v>
      </c>
      <c r="J6267" s="7">
        <v>82.26</v>
      </c>
      <c r="K6267" s="4">
        <v>3</v>
      </c>
      <c r="L6267" s="6">
        <v>33.726599999999998</v>
      </c>
    </row>
    <row r="6268" spans="1:12" x14ac:dyDescent="0.2">
      <c r="A6268" s="8">
        <v>41603</v>
      </c>
      <c r="B6268" s="4">
        <f>YEAR(Sales[[#This Row],[Order Date]])</f>
        <v>2013</v>
      </c>
      <c r="C6268" s="4">
        <f>MONTH(Sales[[#This Row],[Order Date]])</f>
        <v>11</v>
      </c>
      <c r="D6268" t="s">
        <v>414</v>
      </c>
      <c r="E6268" t="s">
        <v>40</v>
      </c>
      <c r="F6268" t="s">
        <v>24</v>
      </c>
      <c r="G6268" t="s">
        <v>13</v>
      </c>
      <c r="H6268" t="s">
        <v>14</v>
      </c>
      <c r="I6268" t="s">
        <v>15</v>
      </c>
      <c r="J6268" s="7">
        <v>339.92</v>
      </c>
      <c r="K6268" s="4">
        <v>5</v>
      </c>
      <c r="L6268" s="6">
        <v>8.4979999999999993</v>
      </c>
    </row>
    <row r="6269" spans="1:12" x14ac:dyDescent="0.2">
      <c r="A6269" s="8">
        <v>41603</v>
      </c>
      <c r="B6269" s="4">
        <f>YEAR(Sales[[#This Row],[Order Date]])</f>
        <v>2013</v>
      </c>
      <c r="C6269" s="4">
        <f>MONTH(Sales[[#This Row],[Order Date]])</f>
        <v>11</v>
      </c>
      <c r="D6269" t="s">
        <v>414</v>
      </c>
      <c r="E6269" t="s">
        <v>40</v>
      </c>
      <c r="F6269" t="s">
        <v>24</v>
      </c>
      <c r="G6269" t="s">
        <v>13</v>
      </c>
      <c r="H6269" t="s">
        <v>21</v>
      </c>
      <c r="I6269" t="s">
        <v>36</v>
      </c>
      <c r="J6269" s="7">
        <v>10.528</v>
      </c>
      <c r="K6269" s="4">
        <v>4</v>
      </c>
      <c r="L6269" s="6">
        <v>3.4216000000000002</v>
      </c>
    </row>
    <row r="6270" spans="1:12" x14ac:dyDescent="0.2">
      <c r="A6270" s="8">
        <v>41603</v>
      </c>
      <c r="B6270" s="4">
        <f>YEAR(Sales[[#This Row],[Order Date]])</f>
        <v>2013</v>
      </c>
      <c r="C6270" s="4">
        <f>MONTH(Sales[[#This Row],[Order Date]])</f>
        <v>11</v>
      </c>
      <c r="D6270" t="s">
        <v>414</v>
      </c>
      <c r="E6270" t="s">
        <v>40</v>
      </c>
      <c r="F6270" t="s">
        <v>24</v>
      </c>
      <c r="G6270" t="s">
        <v>13</v>
      </c>
      <c r="H6270" t="s">
        <v>21</v>
      </c>
      <c r="I6270" t="s">
        <v>33</v>
      </c>
      <c r="J6270" s="7">
        <v>42.384</v>
      </c>
      <c r="K6270" s="4">
        <v>2</v>
      </c>
      <c r="L6270" s="6">
        <v>4.2384000000000004</v>
      </c>
    </row>
    <row r="6271" spans="1:12" x14ac:dyDescent="0.2">
      <c r="A6271" s="8">
        <v>41604</v>
      </c>
      <c r="B6271" s="4">
        <f>YEAR(Sales[[#This Row],[Order Date]])</f>
        <v>2013</v>
      </c>
      <c r="C6271" s="4">
        <f>MONTH(Sales[[#This Row],[Order Date]])</f>
        <v>11</v>
      </c>
      <c r="D6271" t="s">
        <v>790</v>
      </c>
      <c r="E6271" t="s">
        <v>40</v>
      </c>
      <c r="F6271" t="s">
        <v>24</v>
      </c>
      <c r="G6271" t="s">
        <v>13</v>
      </c>
      <c r="H6271" t="s">
        <v>21</v>
      </c>
      <c r="I6271" t="s">
        <v>36</v>
      </c>
      <c r="J6271" s="7">
        <v>5.08</v>
      </c>
      <c r="K6271" s="4">
        <v>1</v>
      </c>
      <c r="L6271" s="6">
        <v>1.651</v>
      </c>
    </row>
    <row r="6272" spans="1:12" x14ac:dyDescent="0.2">
      <c r="A6272" s="8">
        <v>41604</v>
      </c>
      <c r="B6272" s="4">
        <f>YEAR(Sales[[#This Row],[Order Date]])</f>
        <v>2013</v>
      </c>
      <c r="C6272" s="4">
        <f>MONTH(Sales[[#This Row],[Order Date]])</f>
        <v>11</v>
      </c>
      <c r="D6272" t="s">
        <v>856</v>
      </c>
      <c r="E6272" t="s">
        <v>18</v>
      </c>
      <c r="F6272" t="s">
        <v>158</v>
      </c>
      <c r="G6272" t="s">
        <v>52</v>
      </c>
      <c r="H6272" t="s">
        <v>21</v>
      </c>
      <c r="I6272" t="s">
        <v>26</v>
      </c>
      <c r="J6272" s="7">
        <v>563.4</v>
      </c>
      <c r="K6272" s="4">
        <v>4</v>
      </c>
      <c r="L6272" s="6">
        <v>67.608000000000004</v>
      </c>
    </row>
    <row r="6273" spans="1:12" x14ac:dyDescent="0.2">
      <c r="A6273" s="8">
        <v>41604</v>
      </c>
      <c r="B6273" s="4">
        <f>YEAR(Sales[[#This Row],[Order Date]])</f>
        <v>2013</v>
      </c>
      <c r="C6273" s="4">
        <f>MONTH(Sales[[#This Row],[Order Date]])</f>
        <v>11</v>
      </c>
      <c r="D6273" t="s">
        <v>856</v>
      </c>
      <c r="E6273" t="s">
        <v>18</v>
      </c>
      <c r="F6273" t="s">
        <v>158</v>
      </c>
      <c r="G6273" t="s">
        <v>52</v>
      </c>
      <c r="H6273" t="s">
        <v>30</v>
      </c>
      <c r="I6273" t="s">
        <v>142</v>
      </c>
      <c r="J6273" s="7">
        <v>319.92</v>
      </c>
      <c r="K6273" s="4">
        <v>8</v>
      </c>
      <c r="L6273" s="6">
        <v>118.3704</v>
      </c>
    </row>
    <row r="6274" spans="1:12" x14ac:dyDescent="0.2">
      <c r="A6274" s="8">
        <v>41604</v>
      </c>
      <c r="B6274" s="4">
        <f>YEAR(Sales[[#This Row],[Order Date]])</f>
        <v>2013</v>
      </c>
      <c r="C6274" s="4">
        <f>MONTH(Sales[[#This Row],[Order Date]])</f>
        <v>11</v>
      </c>
      <c r="D6274" t="s">
        <v>287</v>
      </c>
      <c r="E6274" t="s">
        <v>11</v>
      </c>
      <c r="F6274" t="s">
        <v>272</v>
      </c>
      <c r="G6274" t="s">
        <v>13</v>
      </c>
      <c r="H6274" t="s">
        <v>30</v>
      </c>
      <c r="I6274" t="s">
        <v>31</v>
      </c>
      <c r="J6274" s="7">
        <v>59.98</v>
      </c>
      <c r="K6274" s="4">
        <v>2</v>
      </c>
      <c r="L6274" s="6">
        <v>17.994</v>
      </c>
    </row>
    <row r="6275" spans="1:12" x14ac:dyDescent="0.2">
      <c r="A6275" s="8">
        <v>41604</v>
      </c>
      <c r="B6275" s="4">
        <f>YEAR(Sales[[#This Row],[Order Date]])</f>
        <v>2013</v>
      </c>
      <c r="C6275" s="4">
        <f>MONTH(Sales[[#This Row],[Order Date]])</f>
        <v>11</v>
      </c>
      <c r="D6275" t="s">
        <v>252</v>
      </c>
      <c r="E6275" t="s">
        <v>18</v>
      </c>
      <c r="F6275" t="s">
        <v>68</v>
      </c>
      <c r="G6275" t="s">
        <v>42</v>
      </c>
      <c r="H6275" t="s">
        <v>14</v>
      </c>
      <c r="I6275" t="s">
        <v>25</v>
      </c>
      <c r="J6275" s="7">
        <v>1568.61</v>
      </c>
      <c r="K6275" s="4">
        <v>9</v>
      </c>
      <c r="L6275" s="6">
        <v>329.40809999999999</v>
      </c>
    </row>
    <row r="6276" spans="1:12" x14ac:dyDescent="0.2">
      <c r="A6276" s="8">
        <v>41604</v>
      </c>
      <c r="B6276" s="4">
        <f>YEAR(Sales[[#This Row],[Order Date]])</f>
        <v>2013</v>
      </c>
      <c r="C6276" s="4">
        <f>MONTH(Sales[[#This Row],[Order Date]])</f>
        <v>11</v>
      </c>
      <c r="D6276" t="s">
        <v>252</v>
      </c>
      <c r="E6276" t="s">
        <v>18</v>
      </c>
      <c r="F6276" t="s">
        <v>68</v>
      </c>
      <c r="G6276" t="s">
        <v>42</v>
      </c>
      <c r="H6276" t="s">
        <v>21</v>
      </c>
      <c r="I6276" t="s">
        <v>32</v>
      </c>
      <c r="J6276" s="7">
        <v>17.3</v>
      </c>
      <c r="K6276" s="4">
        <v>1</v>
      </c>
      <c r="L6276" s="6">
        <v>8.3040000000000003</v>
      </c>
    </row>
    <row r="6277" spans="1:12" x14ac:dyDescent="0.2">
      <c r="A6277" s="8">
        <v>41604</v>
      </c>
      <c r="B6277" s="4">
        <f>YEAR(Sales[[#This Row],[Order Date]])</f>
        <v>2013</v>
      </c>
      <c r="C6277" s="4">
        <f>MONTH(Sales[[#This Row],[Order Date]])</f>
        <v>11</v>
      </c>
      <c r="D6277" t="s">
        <v>252</v>
      </c>
      <c r="E6277" t="s">
        <v>18</v>
      </c>
      <c r="F6277" t="s">
        <v>68</v>
      </c>
      <c r="G6277" t="s">
        <v>42</v>
      </c>
      <c r="H6277" t="s">
        <v>30</v>
      </c>
      <c r="I6277" t="s">
        <v>55</v>
      </c>
      <c r="J6277" s="7">
        <v>160</v>
      </c>
      <c r="K6277" s="4">
        <v>8</v>
      </c>
      <c r="L6277" s="6">
        <v>62.4</v>
      </c>
    </row>
    <row r="6278" spans="1:12" x14ac:dyDescent="0.2">
      <c r="A6278" s="8">
        <v>41604</v>
      </c>
      <c r="B6278" s="4">
        <f>YEAR(Sales[[#This Row],[Order Date]])</f>
        <v>2013</v>
      </c>
      <c r="C6278" s="4">
        <f>MONTH(Sales[[#This Row],[Order Date]])</f>
        <v>11</v>
      </c>
      <c r="D6278" t="s">
        <v>551</v>
      </c>
      <c r="E6278" t="s">
        <v>11</v>
      </c>
      <c r="F6278" t="s">
        <v>112</v>
      </c>
      <c r="G6278" t="s">
        <v>52</v>
      </c>
      <c r="H6278" t="s">
        <v>21</v>
      </c>
      <c r="I6278" t="s">
        <v>32</v>
      </c>
      <c r="J6278" s="7">
        <v>456.58800000000002</v>
      </c>
      <c r="K6278" s="4">
        <v>2</v>
      </c>
      <c r="L6278" s="6">
        <v>-304.392</v>
      </c>
    </row>
    <row r="6279" spans="1:12" x14ac:dyDescent="0.2">
      <c r="A6279" s="8">
        <v>41604</v>
      </c>
      <c r="B6279" s="4">
        <f>YEAR(Sales[[#This Row],[Order Date]])</f>
        <v>2013</v>
      </c>
      <c r="C6279" s="4">
        <f>MONTH(Sales[[#This Row],[Order Date]])</f>
        <v>11</v>
      </c>
      <c r="D6279" t="s">
        <v>551</v>
      </c>
      <c r="E6279" t="s">
        <v>11</v>
      </c>
      <c r="F6279" t="s">
        <v>112</v>
      </c>
      <c r="G6279" t="s">
        <v>52</v>
      </c>
      <c r="H6279" t="s">
        <v>30</v>
      </c>
      <c r="I6279" t="s">
        <v>142</v>
      </c>
      <c r="J6279" s="7">
        <v>4499.9849999999997</v>
      </c>
      <c r="K6279" s="4">
        <v>5</v>
      </c>
      <c r="L6279" s="6">
        <v>-6599.9780000000001</v>
      </c>
    </row>
    <row r="6280" spans="1:12" x14ac:dyDescent="0.2">
      <c r="A6280" s="8">
        <v>41604</v>
      </c>
      <c r="B6280" s="4">
        <f>YEAR(Sales[[#This Row],[Order Date]])</f>
        <v>2013</v>
      </c>
      <c r="C6280" s="4">
        <f>MONTH(Sales[[#This Row],[Order Date]])</f>
        <v>11</v>
      </c>
      <c r="D6280" t="s">
        <v>551</v>
      </c>
      <c r="E6280" t="s">
        <v>11</v>
      </c>
      <c r="F6280" t="s">
        <v>112</v>
      </c>
      <c r="G6280" t="s">
        <v>52</v>
      </c>
      <c r="H6280" t="s">
        <v>30</v>
      </c>
      <c r="I6280" t="s">
        <v>55</v>
      </c>
      <c r="J6280" s="7">
        <v>59.975999999999999</v>
      </c>
      <c r="K6280" s="4">
        <v>3</v>
      </c>
      <c r="L6280" s="6">
        <v>11.995200000000001</v>
      </c>
    </row>
    <row r="6281" spans="1:12" x14ac:dyDescent="0.2">
      <c r="A6281" s="8">
        <v>41604</v>
      </c>
      <c r="B6281" s="4">
        <f>YEAR(Sales[[#This Row],[Order Date]])</f>
        <v>2013</v>
      </c>
      <c r="C6281" s="4">
        <f>MONTH(Sales[[#This Row],[Order Date]])</f>
        <v>11</v>
      </c>
      <c r="D6281" t="s">
        <v>346</v>
      </c>
      <c r="E6281" t="s">
        <v>11</v>
      </c>
      <c r="F6281" t="s">
        <v>88</v>
      </c>
      <c r="G6281" t="s">
        <v>13</v>
      </c>
      <c r="H6281" t="s">
        <v>21</v>
      </c>
      <c r="I6281" t="s">
        <v>26</v>
      </c>
      <c r="J6281" s="7">
        <v>73.36</v>
      </c>
      <c r="K6281" s="4">
        <v>7</v>
      </c>
      <c r="L6281" s="6">
        <v>19.807200000000002</v>
      </c>
    </row>
    <row r="6282" spans="1:12" x14ac:dyDescent="0.2">
      <c r="A6282" s="8">
        <v>41604</v>
      </c>
      <c r="B6282" s="4">
        <f>YEAR(Sales[[#This Row],[Order Date]])</f>
        <v>2013</v>
      </c>
      <c r="C6282" s="4">
        <f>MONTH(Sales[[#This Row],[Order Date]])</f>
        <v>11</v>
      </c>
      <c r="D6282" t="s">
        <v>791</v>
      </c>
      <c r="E6282" t="s">
        <v>11</v>
      </c>
      <c r="F6282" t="s">
        <v>19</v>
      </c>
      <c r="G6282" t="s">
        <v>20</v>
      </c>
      <c r="H6282" t="s">
        <v>14</v>
      </c>
      <c r="I6282" t="s">
        <v>16</v>
      </c>
      <c r="J6282" s="7">
        <v>194.352</v>
      </c>
      <c r="K6282" s="4">
        <v>3</v>
      </c>
      <c r="L6282" s="6">
        <v>19.435199999999998</v>
      </c>
    </row>
    <row r="6283" spans="1:12" x14ac:dyDescent="0.2">
      <c r="A6283" s="8">
        <v>41605</v>
      </c>
      <c r="B6283" s="4">
        <f>YEAR(Sales[[#This Row],[Order Date]])</f>
        <v>2013</v>
      </c>
      <c r="C6283" s="4">
        <f>MONTH(Sales[[#This Row],[Order Date]])</f>
        <v>11</v>
      </c>
      <c r="D6283" t="s">
        <v>544</v>
      </c>
      <c r="E6283" t="s">
        <v>18</v>
      </c>
      <c r="F6283" t="s">
        <v>88</v>
      </c>
      <c r="G6283" t="s">
        <v>13</v>
      </c>
      <c r="H6283" t="s">
        <v>21</v>
      </c>
      <c r="I6283" t="s">
        <v>36</v>
      </c>
      <c r="J6283" s="7">
        <v>70.98</v>
      </c>
      <c r="K6283" s="4">
        <v>7</v>
      </c>
      <c r="L6283" s="6">
        <v>34.780200000000001</v>
      </c>
    </row>
    <row r="6284" spans="1:12" x14ac:dyDescent="0.2">
      <c r="A6284" s="8">
        <v>41605</v>
      </c>
      <c r="B6284" s="4">
        <f>YEAR(Sales[[#This Row],[Order Date]])</f>
        <v>2013</v>
      </c>
      <c r="C6284" s="4">
        <f>MONTH(Sales[[#This Row],[Order Date]])</f>
        <v>11</v>
      </c>
      <c r="D6284" t="s">
        <v>544</v>
      </c>
      <c r="E6284" t="s">
        <v>18</v>
      </c>
      <c r="F6284" t="s">
        <v>88</v>
      </c>
      <c r="G6284" t="s">
        <v>13</v>
      </c>
      <c r="H6284" t="s">
        <v>21</v>
      </c>
      <c r="I6284" t="s">
        <v>32</v>
      </c>
      <c r="J6284" s="7">
        <v>91.68</v>
      </c>
      <c r="K6284" s="4">
        <v>3</v>
      </c>
      <c r="L6284" s="6">
        <v>45.84</v>
      </c>
    </row>
    <row r="6285" spans="1:12" x14ac:dyDescent="0.2">
      <c r="A6285" s="8">
        <v>41605</v>
      </c>
      <c r="B6285" s="4">
        <f>YEAR(Sales[[#This Row],[Order Date]])</f>
        <v>2013</v>
      </c>
      <c r="C6285" s="4">
        <f>MONTH(Sales[[#This Row],[Order Date]])</f>
        <v>11</v>
      </c>
      <c r="D6285" t="s">
        <v>544</v>
      </c>
      <c r="E6285" t="s">
        <v>18</v>
      </c>
      <c r="F6285" t="s">
        <v>88</v>
      </c>
      <c r="G6285" t="s">
        <v>13</v>
      </c>
      <c r="H6285" t="s">
        <v>21</v>
      </c>
      <c r="I6285" t="s">
        <v>32</v>
      </c>
      <c r="J6285" s="7">
        <v>33.75</v>
      </c>
      <c r="K6285" s="4">
        <v>5</v>
      </c>
      <c r="L6285" s="6">
        <v>16.875</v>
      </c>
    </row>
    <row r="6286" spans="1:12" x14ac:dyDescent="0.2">
      <c r="A6286" s="8">
        <v>41605</v>
      </c>
      <c r="B6286" s="4">
        <f>YEAR(Sales[[#This Row],[Order Date]])</f>
        <v>2013</v>
      </c>
      <c r="C6286" s="4">
        <f>MONTH(Sales[[#This Row],[Order Date]])</f>
        <v>11</v>
      </c>
      <c r="D6286" t="s">
        <v>544</v>
      </c>
      <c r="E6286" t="s">
        <v>18</v>
      </c>
      <c r="F6286" t="s">
        <v>88</v>
      </c>
      <c r="G6286" t="s">
        <v>13</v>
      </c>
      <c r="H6286" t="s">
        <v>30</v>
      </c>
      <c r="I6286" t="s">
        <v>142</v>
      </c>
      <c r="J6286" s="7">
        <v>3040</v>
      </c>
      <c r="K6286" s="4">
        <v>8</v>
      </c>
      <c r="L6286" s="6">
        <v>1459.2</v>
      </c>
    </row>
    <row r="6287" spans="1:12" x14ac:dyDescent="0.2">
      <c r="A6287" s="8">
        <v>41605</v>
      </c>
      <c r="B6287" s="4">
        <f>YEAR(Sales[[#This Row],[Order Date]])</f>
        <v>2013</v>
      </c>
      <c r="C6287" s="4">
        <f>MONTH(Sales[[#This Row],[Order Date]])</f>
        <v>11</v>
      </c>
      <c r="D6287" t="s">
        <v>647</v>
      </c>
      <c r="E6287" t="s">
        <v>18</v>
      </c>
      <c r="F6287" t="s">
        <v>38</v>
      </c>
      <c r="G6287" t="s">
        <v>20</v>
      </c>
      <c r="H6287" t="s">
        <v>21</v>
      </c>
      <c r="I6287" t="s">
        <v>32</v>
      </c>
      <c r="J6287" s="7">
        <v>7.3120000000000003</v>
      </c>
      <c r="K6287" s="4">
        <v>2</v>
      </c>
      <c r="L6287" s="6">
        <v>2.5592000000000001</v>
      </c>
    </row>
    <row r="6288" spans="1:12" x14ac:dyDescent="0.2">
      <c r="A6288" s="8">
        <v>41605</v>
      </c>
      <c r="B6288" s="4">
        <f>YEAR(Sales[[#This Row],[Order Date]])</f>
        <v>2013</v>
      </c>
      <c r="C6288" s="4">
        <f>MONTH(Sales[[#This Row],[Order Date]])</f>
        <v>11</v>
      </c>
      <c r="D6288" t="s">
        <v>643</v>
      </c>
      <c r="E6288" t="s">
        <v>11</v>
      </c>
      <c r="F6288" t="s">
        <v>51</v>
      </c>
      <c r="G6288" t="s">
        <v>52</v>
      </c>
      <c r="H6288" t="s">
        <v>30</v>
      </c>
      <c r="I6288" t="s">
        <v>31</v>
      </c>
      <c r="J6288" s="7">
        <v>494.98200000000003</v>
      </c>
      <c r="K6288" s="4">
        <v>3</v>
      </c>
      <c r="L6288" s="6">
        <v>-115.4958</v>
      </c>
    </row>
    <row r="6289" spans="1:12" x14ac:dyDescent="0.2">
      <c r="A6289" s="8">
        <v>41605</v>
      </c>
      <c r="B6289" s="4">
        <f>YEAR(Sales[[#This Row],[Order Date]])</f>
        <v>2013</v>
      </c>
      <c r="C6289" s="4">
        <f>MONTH(Sales[[#This Row],[Order Date]])</f>
        <v>11</v>
      </c>
      <c r="D6289" t="s">
        <v>107</v>
      </c>
      <c r="E6289" t="s">
        <v>40</v>
      </c>
      <c r="F6289" t="s">
        <v>24</v>
      </c>
      <c r="G6289" t="s">
        <v>13</v>
      </c>
      <c r="H6289" t="s">
        <v>21</v>
      </c>
      <c r="I6289" t="s">
        <v>32</v>
      </c>
      <c r="J6289" s="7">
        <v>3.7440000000000002</v>
      </c>
      <c r="K6289" s="4">
        <v>4</v>
      </c>
      <c r="L6289" s="6">
        <v>-2.6208</v>
      </c>
    </row>
    <row r="6290" spans="1:12" x14ac:dyDescent="0.2">
      <c r="A6290" s="8">
        <v>41605</v>
      </c>
      <c r="B6290" s="4">
        <f>YEAR(Sales[[#This Row],[Order Date]])</f>
        <v>2013</v>
      </c>
      <c r="C6290" s="4">
        <f>MONTH(Sales[[#This Row],[Order Date]])</f>
        <v>11</v>
      </c>
      <c r="D6290" t="s">
        <v>228</v>
      </c>
      <c r="E6290" t="s">
        <v>18</v>
      </c>
      <c r="F6290" t="s">
        <v>74</v>
      </c>
      <c r="G6290" t="s">
        <v>52</v>
      </c>
      <c r="H6290" t="s">
        <v>14</v>
      </c>
      <c r="I6290" t="s">
        <v>25</v>
      </c>
      <c r="J6290" s="7">
        <v>313.17599999999999</v>
      </c>
      <c r="K6290" s="4">
        <v>2</v>
      </c>
      <c r="L6290" s="6">
        <v>-120.0508</v>
      </c>
    </row>
    <row r="6291" spans="1:12" x14ac:dyDescent="0.2">
      <c r="A6291" s="8">
        <v>41605</v>
      </c>
      <c r="B6291" s="4">
        <f>YEAR(Sales[[#This Row],[Order Date]])</f>
        <v>2013</v>
      </c>
      <c r="C6291" s="4">
        <f>MONTH(Sales[[#This Row],[Order Date]])</f>
        <v>11</v>
      </c>
      <c r="D6291" t="s">
        <v>736</v>
      </c>
      <c r="E6291" t="s">
        <v>11</v>
      </c>
      <c r="F6291" t="s">
        <v>41</v>
      </c>
      <c r="G6291" t="s">
        <v>42</v>
      </c>
      <c r="H6291" t="s">
        <v>21</v>
      </c>
      <c r="I6291" t="s">
        <v>29</v>
      </c>
      <c r="J6291" s="7">
        <v>17.856000000000002</v>
      </c>
      <c r="K6291" s="4">
        <v>4</v>
      </c>
      <c r="L6291" s="6">
        <v>4.2408000000000001</v>
      </c>
    </row>
    <row r="6292" spans="1:12" x14ac:dyDescent="0.2">
      <c r="A6292" s="8">
        <v>41605</v>
      </c>
      <c r="B6292" s="4">
        <f>YEAR(Sales[[#This Row],[Order Date]])</f>
        <v>2013</v>
      </c>
      <c r="C6292" s="4">
        <f>MONTH(Sales[[#This Row],[Order Date]])</f>
        <v>11</v>
      </c>
      <c r="D6292" t="s">
        <v>600</v>
      </c>
      <c r="E6292" t="s">
        <v>40</v>
      </c>
      <c r="F6292" t="s">
        <v>151</v>
      </c>
      <c r="G6292" t="s">
        <v>52</v>
      </c>
      <c r="H6292" t="s">
        <v>30</v>
      </c>
      <c r="I6292" t="s">
        <v>55</v>
      </c>
      <c r="J6292" s="7">
        <v>59.97</v>
      </c>
      <c r="K6292" s="4">
        <v>3</v>
      </c>
      <c r="L6292" s="6">
        <v>14.9925</v>
      </c>
    </row>
    <row r="6293" spans="1:12" x14ac:dyDescent="0.2">
      <c r="A6293" s="8">
        <v>41605</v>
      </c>
      <c r="B6293" s="4">
        <f>YEAR(Sales[[#This Row],[Order Date]])</f>
        <v>2013</v>
      </c>
      <c r="C6293" s="4">
        <f>MONTH(Sales[[#This Row],[Order Date]])</f>
        <v>11</v>
      </c>
      <c r="D6293" t="s">
        <v>600</v>
      </c>
      <c r="E6293" t="s">
        <v>40</v>
      </c>
      <c r="F6293" t="s">
        <v>151</v>
      </c>
      <c r="G6293" t="s">
        <v>52</v>
      </c>
      <c r="H6293" t="s">
        <v>21</v>
      </c>
      <c r="I6293" t="s">
        <v>36</v>
      </c>
      <c r="J6293" s="7">
        <v>13.36</v>
      </c>
      <c r="K6293" s="4">
        <v>2</v>
      </c>
      <c r="L6293" s="6">
        <v>6.4127999999999998</v>
      </c>
    </row>
    <row r="6294" spans="1:12" x14ac:dyDescent="0.2">
      <c r="A6294" s="8">
        <v>41605</v>
      </c>
      <c r="B6294" s="4">
        <f>YEAR(Sales[[#This Row],[Order Date]])</f>
        <v>2013</v>
      </c>
      <c r="C6294" s="4">
        <f>MONTH(Sales[[#This Row],[Order Date]])</f>
        <v>11</v>
      </c>
      <c r="D6294" t="s">
        <v>54</v>
      </c>
      <c r="E6294" t="s">
        <v>11</v>
      </c>
      <c r="F6294" t="s">
        <v>51</v>
      </c>
      <c r="G6294" t="s">
        <v>52</v>
      </c>
      <c r="H6294" t="s">
        <v>21</v>
      </c>
      <c r="I6294" t="s">
        <v>32</v>
      </c>
      <c r="J6294" s="7">
        <v>78.759</v>
      </c>
      <c r="K6294" s="4">
        <v>9</v>
      </c>
      <c r="L6294" s="6">
        <v>-57.756599999999999</v>
      </c>
    </row>
    <row r="6295" spans="1:12" x14ac:dyDescent="0.2">
      <c r="A6295" s="8">
        <v>41605</v>
      </c>
      <c r="B6295" s="4">
        <f>YEAR(Sales[[#This Row],[Order Date]])</f>
        <v>2013</v>
      </c>
      <c r="C6295" s="4">
        <f>MONTH(Sales[[#This Row],[Order Date]])</f>
        <v>11</v>
      </c>
      <c r="D6295" t="s">
        <v>410</v>
      </c>
      <c r="E6295" t="s">
        <v>11</v>
      </c>
      <c r="F6295" t="s">
        <v>19</v>
      </c>
      <c r="G6295" t="s">
        <v>20</v>
      </c>
      <c r="H6295" t="s">
        <v>14</v>
      </c>
      <c r="I6295" t="s">
        <v>15</v>
      </c>
      <c r="J6295" s="7">
        <v>3406.6640000000002</v>
      </c>
      <c r="K6295" s="4">
        <v>8</v>
      </c>
      <c r="L6295" s="6">
        <v>160.31360000000001</v>
      </c>
    </row>
    <row r="6296" spans="1:12" x14ac:dyDescent="0.2">
      <c r="A6296" s="8">
        <v>41605</v>
      </c>
      <c r="B6296" s="4">
        <f>YEAR(Sales[[#This Row],[Order Date]])</f>
        <v>2013</v>
      </c>
      <c r="C6296" s="4">
        <f>MONTH(Sales[[#This Row],[Order Date]])</f>
        <v>11</v>
      </c>
      <c r="D6296" t="s">
        <v>410</v>
      </c>
      <c r="E6296" t="s">
        <v>11</v>
      </c>
      <c r="F6296" t="s">
        <v>19</v>
      </c>
      <c r="G6296" t="s">
        <v>20</v>
      </c>
      <c r="H6296" t="s">
        <v>21</v>
      </c>
      <c r="I6296" t="s">
        <v>29</v>
      </c>
      <c r="J6296" s="7">
        <v>37.17</v>
      </c>
      <c r="K6296" s="4">
        <v>9</v>
      </c>
      <c r="L6296" s="6">
        <v>10.4076</v>
      </c>
    </row>
    <row r="6297" spans="1:12" x14ac:dyDescent="0.2">
      <c r="A6297" s="8">
        <v>41605</v>
      </c>
      <c r="B6297" s="4">
        <f>YEAR(Sales[[#This Row],[Order Date]])</f>
        <v>2013</v>
      </c>
      <c r="C6297" s="4">
        <f>MONTH(Sales[[#This Row],[Order Date]])</f>
        <v>11</v>
      </c>
      <c r="D6297" t="s">
        <v>410</v>
      </c>
      <c r="E6297" t="s">
        <v>11</v>
      </c>
      <c r="F6297" t="s">
        <v>19</v>
      </c>
      <c r="G6297" t="s">
        <v>20</v>
      </c>
      <c r="H6297" t="s">
        <v>21</v>
      </c>
      <c r="I6297" t="s">
        <v>33</v>
      </c>
      <c r="J6297" s="7">
        <v>64.959999999999994</v>
      </c>
      <c r="K6297" s="4">
        <v>2</v>
      </c>
      <c r="L6297" s="6">
        <v>19.488</v>
      </c>
    </row>
    <row r="6298" spans="1:12" x14ac:dyDescent="0.2">
      <c r="A6298" s="8">
        <v>41605</v>
      </c>
      <c r="B6298" s="4">
        <f>YEAR(Sales[[#This Row],[Order Date]])</f>
        <v>2013</v>
      </c>
      <c r="C6298" s="4">
        <f>MONTH(Sales[[#This Row],[Order Date]])</f>
        <v>11</v>
      </c>
      <c r="D6298" t="s">
        <v>410</v>
      </c>
      <c r="E6298" t="s">
        <v>11</v>
      </c>
      <c r="F6298" t="s">
        <v>19</v>
      </c>
      <c r="G6298" t="s">
        <v>20</v>
      </c>
      <c r="H6298" t="s">
        <v>14</v>
      </c>
      <c r="I6298" t="s">
        <v>28</v>
      </c>
      <c r="J6298" s="7">
        <v>595.38</v>
      </c>
      <c r="K6298" s="4">
        <v>6</v>
      </c>
      <c r="L6298" s="6">
        <v>297.69</v>
      </c>
    </row>
    <row r="6299" spans="1:12" x14ac:dyDescent="0.2">
      <c r="A6299" s="8">
        <v>41606</v>
      </c>
      <c r="B6299" s="4">
        <f>YEAR(Sales[[#This Row],[Order Date]])</f>
        <v>2013</v>
      </c>
      <c r="C6299" s="4">
        <f>MONTH(Sales[[#This Row],[Order Date]])</f>
        <v>11</v>
      </c>
      <c r="D6299" t="s">
        <v>114</v>
      </c>
      <c r="E6299" t="s">
        <v>18</v>
      </c>
      <c r="F6299" t="s">
        <v>62</v>
      </c>
      <c r="G6299" t="s">
        <v>42</v>
      </c>
      <c r="H6299" t="s">
        <v>21</v>
      </c>
      <c r="I6299" t="s">
        <v>26</v>
      </c>
      <c r="J6299" s="7">
        <v>97.983999999999995</v>
      </c>
      <c r="K6299" s="4">
        <v>2</v>
      </c>
      <c r="L6299" s="6">
        <v>-24.495999999999999</v>
      </c>
    </row>
    <row r="6300" spans="1:12" x14ac:dyDescent="0.2">
      <c r="A6300" s="8">
        <v>41606</v>
      </c>
      <c r="B6300" s="4">
        <f>YEAR(Sales[[#This Row],[Order Date]])</f>
        <v>2013</v>
      </c>
      <c r="C6300" s="4">
        <f>MONTH(Sales[[#This Row],[Order Date]])</f>
        <v>11</v>
      </c>
      <c r="D6300" t="s">
        <v>114</v>
      </c>
      <c r="E6300" t="s">
        <v>18</v>
      </c>
      <c r="F6300" t="s">
        <v>62</v>
      </c>
      <c r="G6300" t="s">
        <v>42</v>
      </c>
      <c r="H6300" t="s">
        <v>30</v>
      </c>
      <c r="I6300" t="s">
        <v>55</v>
      </c>
      <c r="J6300" s="7">
        <v>62.4</v>
      </c>
      <c r="K6300" s="4">
        <v>6</v>
      </c>
      <c r="L6300" s="6">
        <v>19.5</v>
      </c>
    </row>
    <row r="6301" spans="1:12" x14ac:dyDescent="0.2">
      <c r="A6301" s="8">
        <v>41606</v>
      </c>
      <c r="B6301" s="4">
        <f>YEAR(Sales[[#This Row],[Order Date]])</f>
        <v>2013</v>
      </c>
      <c r="C6301" s="4">
        <f>MONTH(Sales[[#This Row],[Order Date]])</f>
        <v>11</v>
      </c>
      <c r="D6301" t="s">
        <v>180</v>
      </c>
      <c r="E6301" t="s">
        <v>11</v>
      </c>
      <c r="F6301" t="s">
        <v>80</v>
      </c>
      <c r="G6301" t="s">
        <v>20</v>
      </c>
      <c r="H6301" t="s">
        <v>30</v>
      </c>
      <c r="I6301" t="s">
        <v>31</v>
      </c>
      <c r="J6301" s="7">
        <v>271.99200000000002</v>
      </c>
      <c r="K6301" s="4">
        <v>1</v>
      </c>
      <c r="L6301" s="6">
        <v>23.799299999999999</v>
      </c>
    </row>
    <row r="6302" spans="1:12" x14ac:dyDescent="0.2">
      <c r="A6302" s="8">
        <v>41606</v>
      </c>
      <c r="B6302" s="4">
        <f>YEAR(Sales[[#This Row],[Order Date]])</f>
        <v>2013</v>
      </c>
      <c r="C6302" s="4">
        <f>MONTH(Sales[[#This Row],[Order Date]])</f>
        <v>11</v>
      </c>
      <c r="D6302" t="s">
        <v>215</v>
      </c>
      <c r="E6302" t="s">
        <v>18</v>
      </c>
      <c r="F6302" t="s">
        <v>68</v>
      </c>
      <c r="G6302" t="s">
        <v>42</v>
      </c>
      <c r="H6302" t="s">
        <v>21</v>
      </c>
      <c r="I6302" t="s">
        <v>33</v>
      </c>
      <c r="J6302" s="7">
        <v>167.292</v>
      </c>
      <c r="K6302" s="4">
        <v>6</v>
      </c>
      <c r="L6302" s="6">
        <v>29.7408</v>
      </c>
    </row>
    <row r="6303" spans="1:12" x14ac:dyDescent="0.2">
      <c r="A6303" s="8">
        <v>41606</v>
      </c>
      <c r="B6303" s="4">
        <f>YEAR(Sales[[#This Row],[Order Date]])</f>
        <v>2013</v>
      </c>
      <c r="C6303" s="4">
        <f>MONTH(Sales[[#This Row],[Order Date]])</f>
        <v>11</v>
      </c>
      <c r="D6303" t="s">
        <v>415</v>
      </c>
      <c r="E6303" t="s">
        <v>18</v>
      </c>
      <c r="F6303" t="s">
        <v>613</v>
      </c>
      <c r="G6303" t="s">
        <v>42</v>
      </c>
      <c r="H6303" t="s">
        <v>30</v>
      </c>
      <c r="I6303" t="s">
        <v>55</v>
      </c>
      <c r="J6303" s="7">
        <v>34.950000000000003</v>
      </c>
      <c r="K6303" s="4">
        <v>5</v>
      </c>
      <c r="L6303" s="6">
        <v>15.378</v>
      </c>
    </row>
    <row r="6304" spans="1:12" x14ac:dyDescent="0.2">
      <c r="A6304" s="8">
        <v>41606</v>
      </c>
      <c r="B6304" s="4">
        <f>YEAR(Sales[[#This Row],[Order Date]])</f>
        <v>2013</v>
      </c>
      <c r="C6304" s="4">
        <f>MONTH(Sales[[#This Row],[Order Date]])</f>
        <v>11</v>
      </c>
      <c r="D6304" t="s">
        <v>415</v>
      </c>
      <c r="E6304" t="s">
        <v>18</v>
      </c>
      <c r="F6304" t="s">
        <v>613</v>
      </c>
      <c r="G6304" t="s">
        <v>42</v>
      </c>
      <c r="H6304" t="s">
        <v>21</v>
      </c>
      <c r="I6304" t="s">
        <v>32</v>
      </c>
      <c r="J6304" s="7">
        <v>152</v>
      </c>
      <c r="K6304" s="4">
        <v>5</v>
      </c>
      <c r="L6304" s="6">
        <v>69.92</v>
      </c>
    </row>
    <row r="6305" spans="1:12" x14ac:dyDescent="0.2">
      <c r="A6305" s="8">
        <v>41606</v>
      </c>
      <c r="B6305" s="4">
        <f>YEAR(Sales[[#This Row],[Order Date]])</f>
        <v>2013</v>
      </c>
      <c r="C6305" s="4">
        <f>MONTH(Sales[[#This Row],[Order Date]])</f>
        <v>11</v>
      </c>
      <c r="D6305" t="s">
        <v>408</v>
      </c>
      <c r="E6305" t="s">
        <v>18</v>
      </c>
      <c r="F6305" t="s">
        <v>158</v>
      </c>
      <c r="G6305" t="s">
        <v>52</v>
      </c>
      <c r="H6305" t="s">
        <v>14</v>
      </c>
      <c r="I6305" t="s">
        <v>28</v>
      </c>
      <c r="J6305" s="7">
        <v>31.56</v>
      </c>
      <c r="K6305" s="4">
        <v>3</v>
      </c>
      <c r="L6305" s="6">
        <v>10.4148</v>
      </c>
    </row>
    <row r="6306" spans="1:12" x14ac:dyDescent="0.2">
      <c r="A6306" s="8">
        <v>41606</v>
      </c>
      <c r="B6306" s="4">
        <f>YEAR(Sales[[#This Row],[Order Date]])</f>
        <v>2013</v>
      </c>
      <c r="C6306" s="4">
        <f>MONTH(Sales[[#This Row],[Order Date]])</f>
        <v>11</v>
      </c>
      <c r="D6306" t="s">
        <v>598</v>
      </c>
      <c r="E6306" t="s">
        <v>11</v>
      </c>
      <c r="F6306" t="s">
        <v>24</v>
      </c>
      <c r="G6306" t="s">
        <v>13</v>
      </c>
      <c r="H6306" t="s">
        <v>30</v>
      </c>
      <c r="I6306" t="s">
        <v>31</v>
      </c>
      <c r="J6306" s="7">
        <v>116.76</v>
      </c>
      <c r="K6306" s="4">
        <v>1</v>
      </c>
      <c r="L6306" s="6">
        <v>14.595000000000001</v>
      </c>
    </row>
    <row r="6307" spans="1:12" x14ac:dyDescent="0.2">
      <c r="A6307" s="8">
        <v>41606</v>
      </c>
      <c r="B6307" s="4">
        <f>YEAR(Sales[[#This Row],[Order Date]])</f>
        <v>2013</v>
      </c>
      <c r="C6307" s="4">
        <f>MONTH(Sales[[#This Row],[Order Date]])</f>
        <v>11</v>
      </c>
      <c r="D6307" t="s">
        <v>598</v>
      </c>
      <c r="E6307" t="s">
        <v>11</v>
      </c>
      <c r="F6307" t="s">
        <v>24</v>
      </c>
      <c r="G6307" t="s">
        <v>13</v>
      </c>
      <c r="H6307" t="s">
        <v>14</v>
      </c>
      <c r="I6307" t="s">
        <v>25</v>
      </c>
      <c r="J6307" s="7">
        <v>331.02300000000002</v>
      </c>
      <c r="K6307" s="4">
        <v>7</v>
      </c>
      <c r="L6307" s="6">
        <v>-114.35339999999999</v>
      </c>
    </row>
    <row r="6308" spans="1:12" x14ac:dyDescent="0.2">
      <c r="A6308" s="8">
        <v>41606</v>
      </c>
      <c r="B6308" s="4">
        <f>YEAR(Sales[[#This Row],[Order Date]])</f>
        <v>2013</v>
      </c>
      <c r="C6308" s="4">
        <f>MONTH(Sales[[#This Row],[Order Date]])</f>
        <v>11</v>
      </c>
      <c r="D6308" t="s">
        <v>714</v>
      </c>
      <c r="E6308" t="s">
        <v>11</v>
      </c>
      <c r="F6308" t="s">
        <v>80</v>
      </c>
      <c r="G6308" t="s">
        <v>20</v>
      </c>
      <c r="H6308" t="s">
        <v>21</v>
      </c>
      <c r="I6308" t="s">
        <v>26</v>
      </c>
      <c r="J6308" s="7">
        <v>39.808</v>
      </c>
      <c r="K6308" s="4">
        <v>4</v>
      </c>
      <c r="L6308" s="6">
        <v>3.9807999999999999</v>
      </c>
    </row>
    <row r="6309" spans="1:12" x14ac:dyDescent="0.2">
      <c r="A6309" s="8">
        <v>41606</v>
      </c>
      <c r="B6309" s="4">
        <f>YEAR(Sales[[#This Row],[Order Date]])</f>
        <v>2013</v>
      </c>
      <c r="C6309" s="4">
        <f>MONTH(Sales[[#This Row],[Order Date]])</f>
        <v>11</v>
      </c>
      <c r="D6309" t="s">
        <v>156</v>
      </c>
      <c r="E6309" t="s">
        <v>11</v>
      </c>
      <c r="F6309" t="s">
        <v>158</v>
      </c>
      <c r="G6309" t="s">
        <v>52</v>
      </c>
      <c r="H6309" t="s">
        <v>21</v>
      </c>
      <c r="I6309" t="s">
        <v>36</v>
      </c>
      <c r="J6309" s="7">
        <v>25.92</v>
      </c>
      <c r="K6309" s="4">
        <v>4</v>
      </c>
      <c r="L6309" s="6">
        <v>12.441599999999999</v>
      </c>
    </row>
    <row r="6310" spans="1:12" x14ac:dyDescent="0.2">
      <c r="A6310" s="8">
        <v>41606</v>
      </c>
      <c r="B6310" s="4">
        <f>YEAR(Sales[[#This Row],[Order Date]])</f>
        <v>2013</v>
      </c>
      <c r="C6310" s="4">
        <f>MONTH(Sales[[#This Row],[Order Date]])</f>
        <v>11</v>
      </c>
      <c r="D6310" t="s">
        <v>156</v>
      </c>
      <c r="E6310" t="s">
        <v>11</v>
      </c>
      <c r="F6310" t="s">
        <v>158</v>
      </c>
      <c r="G6310" t="s">
        <v>52</v>
      </c>
      <c r="H6310" t="s">
        <v>21</v>
      </c>
      <c r="I6310" t="s">
        <v>29</v>
      </c>
      <c r="J6310" s="7">
        <v>34.65</v>
      </c>
      <c r="K6310" s="4">
        <v>3</v>
      </c>
      <c r="L6310" s="6">
        <v>9.702</v>
      </c>
    </row>
    <row r="6311" spans="1:12" x14ac:dyDescent="0.2">
      <c r="A6311" s="8">
        <v>41606</v>
      </c>
      <c r="B6311" s="4">
        <f>YEAR(Sales[[#This Row],[Order Date]])</f>
        <v>2013</v>
      </c>
      <c r="C6311" s="4">
        <f>MONTH(Sales[[#This Row],[Order Date]])</f>
        <v>11</v>
      </c>
      <c r="D6311" t="s">
        <v>156</v>
      </c>
      <c r="E6311" t="s">
        <v>11</v>
      </c>
      <c r="F6311" t="s">
        <v>158</v>
      </c>
      <c r="G6311" t="s">
        <v>52</v>
      </c>
      <c r="H6311" t="s">
        <v>21</v>
      </c>
      <c r="I6311" t="s">
        <v>36</v>
      </c>
      <c r="J6311" s="7">
        <v>204.95</v>
      </c>
      <c r="K6311" s="4">
        <v>5</v>
      </c>
      <c r="L6311" s="6">
        <v>100.4255</v>
      </c>
    </row>
    <row r="6312" spans="1:12" x14ac:dyDescent="0.2">
      <c r="A6312" s="8">
        <v>41606</v>
      </c>
      <c r="B6312" s="4">
        <f>YEAR(Sales[[#This Row],[Order Date]])</f>
        <v>2013</v>
      </c>
      <c r="C6312" s="4">
        <f>MONTH(Sales[[#This Row],[Order Date]])</f>
        <v>11</v>
      </c>
      <c r="D6312" t="s">
        <v>156</v>
      </c>
      <c r="E6312" t="s">
        <v>11</v>
      </c>
      <c r="F6312" t="s">
        <v>158</v>
      </c>
      <c r="G6312" t="s">
        <v>52</v>
      </c>
      <c r="H6312" t="s">
        <v>21</v>
      </c>
      <c r="I6312" t="s">
        <v>32</v>
      </c>
      <c r="J6312" s="7">
        <v>79.95</v>
      </c>
      <c r="K6312" s="4">
        <v>5</v>
      </c>
      <c r="L6312" s="6">
        <v>38.375999999999998</v>
      </c>
    </row>
    <row r="6313" spans="1:12" x14ac:dyDescent="0.2">
      <c r="A6313" s="8">
        <v>41607</v>
      </c>
      <c r="B6313" s="4">
        <f>YEAR(Sales[[#This Row],[Order Date]])</f>
        <v>2013</v>
      </c>
      <c r="C6313" s="4">
        <f>MONTH(Sales[[#This Row],[Order Date]])</f>
        <v>11</v>
      </c>
      <c r="D6313" t="s">
        <v>150</v>
      </c>
      <c r="E6313" t="s">
        <v>11</v>
      </c>
      <c r="F6313" t="s">
        <v>151</v>
      </c>
      <c r="G6313" t="s">
        <v>52</v>
      </c>
      <c r="H6313" t="s">
        <v>21</v>
      </c>
      <c r="I6313" t="s">
        <v>32</v>
      </c>
      <c r="J6313" s="7">
        <v>7.16</v>
      </c>
      <c r="K6313" s="4">
        <v>2</v>
      </c>
      <c r="L6313" s="6">
        <v>3.4367999999999999</v>
      </c>
    </row>
    <row r="6314" spans="1:12" x14ac:dyDescent="0.2">
      <c r="A6314" s="8">
        <v>41607</v>
      </c>
      <c r="B6314" s="4">
        <f>YEAR(Sales[[#This Row],[Order Date]])</f>
        <v>2013</v>
      </c>
      <c r="C6314" s="4">
        <f>MONTH(Sales[[#This Row],[Order Date]])</f>
        <v>11</v>
      </c>
      <c r="D6314" t="s">
        <v>396</v>
      </c>
      <c r="E6314" t="s">
        <v>18</v>
      </c>
      <c r="F6314" t="s">
        <v>24</v>
      </c>
      <c r="G6314" t="s">
        <v>13</v>
      </c>
      <c r="H6314" t="s">
        <v>21</v>
      </c>
      <c r="I6314" t="s">
        <v>32</v>
      </c>
      <c r="J6314" s="7">
        <v>7.4340000000000002</v>
      </c>
      <c r="K6314" s="4">
        <v>6</v>
      </c>
      <c r="L6314" s="6">
        <v>-5.6993999999999998</v>
      </c>
    </row>
    <row r="6315" spans="1:12" x14ac:dyDescent="0.2">
      <c r="A6315" s="8">
        <v>41607</v>
      </c>
      <c r="B6315" s="4">
        <f>YEAR(Sales[[#This Row],[Order Date]])</f>
        <v>2013</v>
      </c>
      <c r="C6315" s="4">
        <f>MONTH(Sales[[#This Row],[Order Date]])</f>
        <v>11</v>
      </c>
      <c r="D6315" t="s">
        <v>654</v>
      </c>
      <c r="E6315" t="s">
        <v>18</v>
      </c>
      <c r="F6315" t="s">
        <v>216</v>
      </c>
      <c r="G6315" t="s">
        <v>13</v>
      </c>
      <c r="H6315" t="s">
        <v>14</v>
      </c>
      <c r="I6315" t="s">
        <v>16</v>
      </c>
      <c r="J6315" s="7">
        <v>182.67</v>
      </c>
      <c r="K6315" s="4">
        <v>3</v>
      </c>
      <c r="L6315" s="6">
        <v>52.974299999999999</v>
      </c>
    </row>
    <row r="6316" spans="1:12" x14ac:dyDescent="0.2">
      <c r="A6316" s="8">
        <v>41607</v>
      </c>
      <c r="B6316" s="4">
        <f>YEAR(Sales[[#This Row],[Order Date]])</f>
        <v>2013</v>
      </c>
      <c r="C6316" s="4">
        <f>MONTH(Sales[[#This Row],[Order Date]])</f>
        <v>11</v>
      </c>
      <c r="D6316" t="s">
        <v>654</v>
      </c>
      <c r="E6316" t="s">
        <v>18</v>
      </c>
      <c r="F6316" t="s">
        <v>216</v>
      </c>
      <c r="G6316" t="s">
        <v>13</v>
      </c>
      <c r="H6316" t="s">
        <v>30</v>
      </c>
      <c r="I6316" t="s">
        <v>55</v>
      </c>
      <c r="J6316" s="7">
        <v>101.7</v>
      </c>
      <c r="K6316" s="4">
        <v>6</v>
      </c>
      <c r="L6316" s="6">
        <v>6.1020000000000003</v>
      </c>
    </row>
    <row r="6317" spans="1:12" x14ac:dyDescent="0.2">
      <c r="A6317" s="8">
        <v>41607</v>
      </c>
      <c r="B6317" s="4">
        <f>YEAR(Sales[[#This Row],[Order Date]])</f>
        <v>2013</v>
      </c>
      <c r="C6317" s="4">
        <f>MONTH(Sales[[#This Row],[Order Date]])</f>
        <v>11</v>
      </c>
      <c r="D6317" t="s">
        <v>654</v>
      </c>
      <c r="E6317" t="s">
        <v>18</v>
      </c>
      <c r="F6317" t="s">
        <v>216</v>
      </c>
      <c r="G6317" t="s">
        <v>13</v>
      </c>
      <c r="H6317" t="s">
        <v>21</v>
      </c>
      <c r="I6317" t="s">
        <v>26</v>
      </c>
      <c r="J6317" s="7">
        <v>1126.02</v>
      </c>
      <c r="K6317" s="4">
        <v>3</v>
      </c>
      <c r="L6317" s="6">
        <v>56.301000000000002</v>
      </c>
    </row>
    <row r="6318" spans="1:12" x14ac:dyDescent="0.2">
      <c r="A6318" s="8">
        <v>41607</v>
      </c>
      <c r="B6318" s="4">
        <f>YEAR(Sales[[#This Row],[Order Date]])</f>
        <v>2013</v>
      </c>
      <c r="C6318" s="4">
        <f>MONTH(Sales[[#This Row],[Order Date]])</f>
        <v>11</v>
      </c>
      <c r="D6318" t="s">
        <v>654</v>
      </c>
      <c r="E6318" t="s">
        <v>18</v>
      </c>
      <c r="F6318" t="s">
        <v>216</v>
      </c>
      <c r="G6318" t="s">
        <v>13</v>
      </c>
      <c r="H6318" t="s">
        <v>21</v>
      </c>
      <c r="I6318" t="s">
        <v>26</v>
      </c>
      <c r="J6318" s="7">
        <v>1263.3</v>
      </c>
      <c r="K6318" s="4">
        <v>6</v>
      </c>
      <c r="L6318" s="6">
        <v>315.82499999999999</v>
      </c>
    </row>
    <row r="6319" spans="1:12" x14ac:dyDescent="0.2">
      <c r="A6319" s="8">
        <v>41607</v>
      </c>
      <c r="B6319" s="4">
        <f>YEAR(Sales[[#This Row],[Order Date]])</f>
        <v>2013</v>
      </c>
      <c r="C6319" s="4">
        <f>MONTH(Sales[[#This Row],[Order Date]])</f>
        <v>11</v>
      </c>
      <c r="D6319" t="s">
        <v>170</v>
      </c>
      <c r="E6319" t="s">
        <v>18</v>
      </c>
      <c r="F6319" t="s">
        <v>51</v>
      </c>
      <c r="G6319" t="s">
        <v>52</v>
      </c>
      <c r="H6319" t="s">
        <v>30</v>
      </c>
      <c r="I6319" t="s">
        <v>31</v>
      </c>
      <c r="J6319" s="7">
        <v>340.18200000000002</v>
      </c>
      <c r="K6319" s="4">
        <v>3</v>
      </c>
      <c r="L6319" s="6">
        <v>-73.706100000000006</v>
      </c>
    </row>
    <row r="6320" spans="1:12" x14ac:dyDescent="0.2">
      <c r="A6320" s="8">
        <v>41607</v>
      </c>
      <c r="B6320" s="4">
        <f>YEAR(Sales[[#This Row],[Order Date]])</f>
        <v>2013</v>
      </c>
      <c r="C6320" s="4">
        <f>MONTH(Sales[[#This Row],[Order Date]])</f>
        <v>11</v>
      </c>
      <c r="D6320" t="s">
        <v>170</v>
      </c>
      <c r="E6320" t="s">
        <v>18</v>
      </c>
      <c r="F6320" t="s">
        <v>51</v>
      </c>
      <c r="G6320" t="s">
        <v>52</v>
      </c>
      <c r="H6320" t="s">
        <v>21</v>
      </c>
      <c r="I6320" t="s">
        <v>75</v>
      </c>
      <c r="J6320" s="7">
        <v>12.672000000000001</v>
      </c>
      <c r="K6320" s="4">
        <v>8</v>
      </c>
      <c r="L6320" s="6">
        <v>2.6928000000000001</v>
      </c>
    </row>
    <row r="6321" spans="1:12" x14ac:dyDescent="0.2">
      <c r="A6321" s="8">
        <v>41607</v>
      </c>
      <c r="B6321" s="4">
        <f>YEAR(Sales[[#This Row],[Order Date]])</f>
        <v>2013</v>
      </c>
      <c r="C6321" s="4">
        <f>MONTH(Sales[[#This Row],[Order Date]])</f>
        <v>11</v>
      </c>
      <c r="D6321" t="s">
        <v>170</v>
      </c>
      <c r="E6321" t="s">
        <v>18</v>
      </c>
      <c r="F6321" t="s">
        <v>51</v>
      </c>
      <c r="G6321" t="s">
        <v>52</v>
      </c>
      <c r="H6321" t="s">
        <v>21</v>
      </c>
      <c r="I6321" t="s">
        <v>32</v>
      </c>
      <c r="J6321" s="7">
        <v>6.8879999999999999</v>
      </c>
      <c r="K6321" s="4">
        <v>2</v>
      </c>
      <c r="L6321" s="6">
        <v>-5.0511999999999997</v>
      </c>
    </row>
    <row r="6322" spans="1:12" x14ac:dyDescent="0.2">
      <c r="A6322" s="8">
        <v>41607</v>
      </c>
      <c r="B6322" s="4">
        <f>YEAR(Sales[[#This Row],[Order Date]])</f>
        <v>2013</v>
      </c>
      <c r="C6322" s="4">
        <f>MONTH(Sales[[#This Row],[Order Date]])</f>
        <v>11</v>
      </c>
      <c r="D6322" t="s">
        <v>170</v>
      </c>
      <c r="E6322" t="s">
        <v>18</v>
      </c>
      <c r="F6322" t="s">
        <v>51</v>
      </c>
      <c r="G6322" t="s">
        <v>52</v>
      </c>
      <c r="H6322" t="s">
        <v>21</v>
      </c>
      <c r="I6322" t="s">
        <v>26</v>
      </c>
      <c r="J6322" s="7">
        <v>32.543999999999997</v>
      </c>
      <c r="K6322" s="4">
        <v>2</v>
      </c>
      <c r="L6322" s="6">
        <v>-7.7291999999999996</v>
      </c>
    </row>
    <row r="6323" spans="1:12" x14ac:dyDescent="0.2">
      <c r="A6323" s="8">
        <v>41607</v>
      </c>
      <c r="B6323" s="4">
        <f>YEAR(Sales[[#This Row],[Order Date]])</f>
        <v>2013</v>
      </c>
      <c r="C6323" s="4">
        <f>MONTH(Sales[[#This Row],[Order Date]])</f>
        <v>11</v>
      </c>
      <c r="D6323" t="s">
        <v>170</v>
      </c>
      <c r="E6323" t="s">
        <v>18</v>
      </c>
      <c r="F6323" t="s">
        <v>51</v>
      </c>
      <c r="G6323" t="s">
        <v>52</v>
      </c>
      <c r="H6323" t="s">
        <v>14</v>
      </c>
      <c r="I6323" t="s">
        <v>16</v>
      </c>
      <c r="J6323" s="7">
        <v>347.80200000000002</v>
      </c>
      <c r="K6323" s="4">
        <v>7</v>
      </c>
      <c r="L6323" s="6">
        <v>-24.843</v>
      </c>
    </row>
    <row r="6324" spans="1:12" x14ac:dyDescent="0.2">
      <c r="A6324" s="8">
        <v>41608</v>
      </c>
      <c r="B6324" s="4">
        <f>YEAR(Sales[[#This Row],[Order Date]])</f>
        <v>2013</v>
      </c>
      <c r="C6324" s="4">
        <f>MONTH(Sales[[#This Row],[Order Date]])</f>
        <v>11</v>
      </c>
      <c r="D6324" t="s">
        <v>797</v>
      </c>
      <c r="E6324" t="s">
        <v>18</v>
      </c>
      <c r="F6324" t="s">
        <v>41</v>
      </c>
      <c r="G6324" t="s">
        <v>42</v>
      </c>
      <c r="H6324" t="s">
        <v>30</v>
      </c>
      <c r="I6324" t="s">
        <v>55</v>
      </c>
      <c r="J6324" s="7">
        <v>58.415999999999997</v>
      </c>
      <c r="K6324" s="4">
        <v>2</v>
      </c>
      <c r="L6324" s="6">
        <v>16.794599999999999</v>
      </c>
    </row>
    <row r="6325" spans="1:12" x14ac:dyDescent="0.2">
      <c r="A6325" s="8">
        <v>41608</v>
      </c>
      <c r="B6325" s="4">
        <f>YEAR(Sales[[#This Row],[Order Date]])</f>
        <v>2013</v>
      </c>
      <c r="C6325" s="4">
        <f>MONTH(Sales[[#This Row],[Order Date]])</f>
        <v>11</v>
      </c>
      <c r="D6325" t="s">
        <v>742</v>
      </c>
      <c r="E6325" t="s">
        <v>40</v>
      </c>
      <c r="F6325" t="s">
        <v>62</v>
      </c>
      <c r="G6325" t="s">
        <v>42</v>
      </c>
      <c r="H6325" t="s">
        <v>14</v>
      </c>
      <c r="I6325" t="s">
        <v>28</v>
      </c>
      <c r="J6325" s="7">
        <v>242.17599999999999</v>
      </c>
      <c r="K6325" s="4">
        <v>4</v>
      </c>
      <c r="L6325" s="6">
        <v>-302.72000000000003</v>
      </c>
    </row>
    <row r="6326" spans="1:12" x14ac:dyDescent="0.2">
      <c r="A6326" s="8">
        <v>41609</v>
      </c>
      <c r="B6326" s="4">
        <f>YEAR(Sales[[#This Row],[Order Date]])</f>
        <v>2013</v>
      </c>
      <c r="C6326" s="4">
        <f>MONTH(Sales[[#This Row],[Order Date]])</f>
        <v>12</v>
      </c>
      <c r="D6326" t="s">
        <v>278</v>
      </c>
      <c r="E6326" t="s">
        <v>11</v>
      </c>
      <c r="F6326" t="s">
        <v>35</v>
      </c>
      <c r="G6326" t="s">
        <v>13</v>
      </c>
      <c r="H6326" t="s">
        <v>30</v>
      </c>
      <c r="I6326" t="s">
        <v>31</v>
      </c>
      <c r="J6326" s="7">
        <v>36.192</v>
      </c>
      <c r="K6326" s="4">
        <v>1</v>
      </c>
      <c r="L6326" s="6">
        <v>2.7143999999999999</v>
      </c>
    </row>
    <row r="6327" spans="1:12" x14ac:dyDescent="0.2">
      <c r="A6327" s="8">
        <v>41609</v>
      </c>
      <c r="B6327" s="4">
        <f>YEAR(Sales[[#This Row],[Order Date]])</f>
        <v>2013</v>
      </c>
      <c r="C6327" s="4">
        <f>MONTH(Sales[[#This Row],[Order Date]])</f>
        <v>12</v>
      </c>
      <c r="D6327" t="s">
        <v>161</v>
      </c>
      <c r="E6327" t="s">
        <v>11</v>
      </c>
      <c r="F6327" t="s">
        <v>68</v>
      </c>
      <c r="G6327" t="s">
        <v>42</v>
      </c>
      <c r="H6327" t="s">
        <v>21</v>
      </c>
      <c r="I6327" t="s">
        <v>36</v>
      </c>
      <c r="J6327" s="7">
        <v>33.36</v>
      </c>
      <c r="K6327" s="4">
        <v>4</v>
      </c>
      <c r="L6327" s="6">
        <v>16.68</v>
      </c>
    </row>
    <row r="6328" spans="1:12" x14ac:dyDescent="0.2">
      <c r="A6328" s="8">
        <v>41609</v>
      </c>
      <c r="B6328" s="4">
        <f>YEAR(Sales[[#This Row],[Order Date]])</f>
        <v>2013</v>
      </c>
      <c r="C6328" s="4">
        <f>MONTH(Sales[[#This Row],[Order Date]])</f>
        <v>12</v>
      </c>
      <c r="D6328" t="s">
        <v>161</v>
      </c>
      <c r="E6328" t="s">
        <v>11</v>
      </c>
      <c r="F6328" t="s">
        <v>68</v>
      </c>
      <c r="G6328" t="s">
        <v>42</v>
      </c>
      <c r="H6328" t="s">
        <v>21</v>
      </c>
      <c r="I6328" t="s">
        <v>36</v>
      </c>
      <c r="J6328" s="7">
        <v>13.76</v>
      </c>
      <c r="K6328" s="4">
        <v>2</v>
      </c>
      <c r="L6328" s="6">
        <v>6.3296000000000001</v>
      </c>
    </row>
    <row r="6329" spans="1:12" x14ac:dyDescent="0.2">
      <c r="A6329" s="8">
        <v>41609</v>
      </c>
      <c r="B6329" s="4">
        <f>YEAR(Sales[[#This Row],[Order Date]])</f>
        <v>2013</v>
      </c>
      <c r="C6329" s="4">
        <f>MONTH(Sales[[#This Row],[Order Date]])</f>
        <v>12</v>
      </c>
      <c r="D6329" t="s">
        <v>161</v>
      </c>
      <c r="E6329" t="s">
        <v>11</v>
      </c>
      <c r="F6329" t="s">
        <v>68</v>
      </c>
      <c r="G6329" t="s">
        <v>42</v>
      </c>
      <c r="H6329" t="s">
        <v>21</v>
      </c>
      <c r="I6329" t="s">
        <v>26</v>
      </c>
      <c r="J6329" s="7">
        <v>496.86</v>
      </c>
      <c r="K6329" s="4">
        <v>7</v>
      </c>
      <c r="L6329" s="6">
        <v>24.843</v>
      </c>
    </row>
    <row r="6330" spans="1:12" x14ac:dyDescent="0.2">
      <c r="A6330" s="8">
        <v>41609</v>
      </c>
      <c r="B6330" s="4">
        <f>YEAR(Sales[[#This Row],[Order Date]])</f>
        <v>2013</v>
      </c>
      <c r="C6330" s="4">
        <f>MONTH(Sales[[#This Row],[Order Date]])</f>
        <v>12</v>
      </c>
      <c r="D6330" t="s">
        <v>161</v>
      </c>
      <c r="E6330" t="s">
        <v>11</v>
      </c>
      <c r="F6330" t="s">
        <v>68</v>
      </c>
      <c r="G6330" t="s">
        <v>42</v>
      </c>
      <c r="H6330" t="s">
        <v>14</v>
      </c>
      <c r="I6330" t="s">
        <v>16</v>
      </c>
      <c r="J6330" s="7">
        <v>389.97</v>
      </c>
      <c r="K6330" s="4">
        <v>3</v>
      </c>
      <c r="L6330" s="6">
        <v>35.097299999999997</v>
      </c>
    </row>
    <row r="6331" spans="1:12" x14ac:dyDescent="0.2">
      <c r="A6331" s="8">
        <v>41610</v>
      </c>
      <c r="B6331" s="4">
        <f>YEAR(Sales[[#This Row],[Order Date]])</f>
        <v>2013</v>
      </c>
      <c r="C6331" s="4">
        <f>MONTH(Sales[[#This Row],[Order Date]])</f>
        <v>12</v>
      </c>
      <c r="D6331" t="s">
        <v>103</v>
      </c>
      <c r="E6331" t="s">
        <v>11</v>
      </c>
      <c r="F6331" t="s">
        <v>66</v>
      </c>
      <c r="G6331" t="s">
        <v>42</v>
      </c>
      <c r="H6331" t="s">
        <v>21</v>
      </c>
      <c r="I6331" t="s">
        <v>36</v>
      </c>
      <c r="J6331" s="7">
        <v>23.92</v>
      </c>
      <c r="K6331" s="4">
        <v>4</v>
      </c>
      <c r="L6331" s="6">
        <v>11.720800000000001</v>
      </c>
    </row>
    <row r="6332" spans="1:12" x14ac:dyDescent="0.2">
      <c r="A6332" s="8">
        <v>41610</v>
      </c>
      <c r="B6332" s="4">
        <f>YEAR(Sales[[#This Row],[Order Date]])</f>
        <v>2013</v>
      </c>
      <c r="C6332" s="4">
        <f>MONTH(Sales[[#This Row],[Order Date]])</f>
        <v>12</v>
      </c>
      <c r="D6332" t="s">
        <v>84</v>
      </c>
      <c r="E6332" t="s">
        <v>11</v>
      </c>
      <c r="F6332" t="s">
        <v>407</v>
      </c>
      <c r="G6332" t="s">
        <v>52</v>
      </c>
      <c r="H6332" t="s">
        <v>14</v>
      </c>
      <c r="I6332" t="s">
        <v>16</v>
      </c>
      <c r="J6332" s="7">
        <v>172.5</v>
      </c>
      <c r="K6332" s="4">
        <v>2</v>
      </c>
      <c r="L6332" s="6">
        <v>51.75</v>
      </c>
    </row>
    <row r="6333" spans="1:12" x14ac:dyDescent="0.2">
      <c r="A6333" s="8">
        <v>41610</v>
      </c>
      <c r="B6333" s="4">
        <f>YEAR(Sales[[#This Row],[Order Date]])</f>
        <v>2013</v>
      </c>
      <c r="C6333" s="4">
        <f>MONTH(Sales[[#This Row],[Order Date]])</f>
        <v>12</v>
      </c>
      <c r="D6333" t="s">
        <v>84</v>
      </c>
      <c r="E6333" t="s">
        <v>11</v>
      </c>
      <c r="F6333" t="s">
        <v>407</v>
      </c>
      <c r="G6333" t="s">
        <v>52</v>
      </c>
      <c r="H6333" t="s">
        <v>30</v>
      </c>
      <c r="I6333" t="s">
        <v>31</v>
      </c>
      <c r="J6333" s="7">
        <v>179.97</v>
      </c>
      <c r="K6333" s="4">
        <v>3</v>
      </c>
      <c r="L6333" s="6">
        <v>44.9925</v>
      </c>
    </row>
    <row r="6334" spans="1:12" x14ac:dyDescent="0.2">
      <c r="A6334" s="8">
        <v>41610</v>
      </c>
      <c r="B6334" s="4">
        <f>YEAR(Sales[[#This Row],[Order Date]])</f>
        <v>2013</v>
      </c>
      <c r="C6334" s="4">
        <f>MONTH(Sales[[#This Row],[Order Date]])</f>
        <v>12</v>
      </c>
      <c r="D6334" t="s">
        <v>580</v>
      </c>
      <c r="E6334" t="s">
        <v>11</v>
      </c>
      <c r="F6334" t="s">
        <v>72</v>
      </c>
      <c r="G6334" t="s">
        <v>42</v>
      </c>
      <c r="H6334" t="s">
        <v>14</v>
      </c>
      <c r="I6334" t="s">
        <v>28</v>
      </c>
      <c r="J6334" s="7">
        <v>17.309999999999999</v>
      </c>
      <c r="K6334" s="4">
        <v>3</v>
      </c>
      <c r="L6334" s="6">
        <v>5.1929999999999996</v>
      </c>
    </row>
    <row r="6335" spans="1:12" x14ac:dyDescent="0.2">
      <c r="A6335" s="8">
        <v>41610</v>
      </c>
      <c r="B6335" s="4">
        <f>YEAR(Sales[[#This Row],[Order Date]])</f>
        <v>2013</v>
      </c>
      <c r="C6335" s="4">
        <f>MONTH(Sales[[#This Row],[Order Date]])</f>
        <v>12</v>
      </c>
      <c r="D6335" t="s">
        <v>447</v>
      </c>
      <c r="E6335" t="s">
        <v>11</v>
      </c>
      <c r="F6335" t="s">
        <v>85</v>
      </c>
      <c r="G6335" t="s">
        <v>13</v>
      </c>
      <c r="H6335" t="s">
        <v>21</v>
      </c>
      <c r="I6335" t="s">
        <v>29</v>
      </c>
      <c r="J6335" s="7">
        <v>4.7039999999999997</v>
      </c>
      <c r="K6335" s="4">
        <v>2</v>
      </c>
      <c r="L6335" s="6">
        <v>0.41160000000000002</v>
      </c>
    </row>
    <row r="6336" spans="1:12" x14ac:dyDescent="0.2">
      <c r="A6336" s="8">
        <v>41610</v>
      </c>
      <c r="B6336" s="4">
        <f>YEAR(Sales[[#This Row],[Order Date]])</f>
        <v>2013</v>
      </c>
      <c r="C6336" s="4">
        <f>MONTH(Sales[[#This Row],[Order Date]])</f>
        <v>12</v>
      </c>
      <c r="D6336" t="s">
        <v>566</v>
      </c>
      <c r="E6336" t="s">
        <v>11</v>
      </c>
      <c r="F6336" t="s">
        <v>19</v>
      </c>
      <c r="G6336" t="s">
        <v>20</v>
      </c>
      <c r="H6336" t="s">
        <v>14</v>
      </c>
      <c r="I6336" t="s">
        <v>28</v>
      </c>
      <c r="J6336" s="7">
        <v>16.739999999999998</v>
      </c>
      <c r="K6336" s="4">
        <v>2</v>
      </c>
      <c r="L6336" s="6">
        <v>4.3524000000000003</v>
      </c>
    </row>
    <row r="6337" spans="1:12" x14ac:dyDescent="0.2">
      <c r="A6337" s="8">
        <v>41610</v>
      </c>
      <c r="B6337" s="4">
        <f>YEAR(Sales[[#This Row],[Order Date]])</f>
        <v>2013</v>
      </c>
      <c r="C6337" s="4">
        <f>MONTH(Sales[[#This Row],[Order Date]])</f>
        <v>12</v>
      </c>
      <c r="D6337" t="s">
        <v>145</v>
      </c>
      <c r="E6337" t="s">
        <v>11</v>
      </c>
      <c r="F6337" t="s">
        <v>151</v>
      </c>
      <c r="G6337" t="s">
        <v>52</v>
      </c>
      <c r="H6337" t="s">
        <v>21</v>
      </c>
      <c r="I6337" t="s">
        <v>32</v>
      </c>
      <c r="J6337" s="7">
        <v>88.08</v>
      </c>
      <c r="K6337" s="4">
        <v>6</v>
      </c>
      <c r="L6337" s="6">
        <v>40.516800000000003</v>
      </c>
    </row>
    <row r="6338" spans="1:12" x14ac:dyDescent="0.2">
      <c r="A6338" s="8">
        <v>41610</v>
      </c>
      <c r="B6338" s="4">
        <f>YEAR(Sales[[#This Row],[Order Date]])</f>
        <v>2013</v>
      </c>
      <c r="C6338" s="4">
        <f>MONTH(Sales[[#This Row],[Order Date]])</f>
        <v>12</v>
      </c>
      <c r="D6338" t="s">
        <v>145</v>
      </c>
      <c r="E6338" t="s">
        <v>11</v>
      </c>
      <c r="F6338" t="s">
        <v>151</v>
      </c>
      <c r="G6338" t="s">
        <v>52</v>
      </c>
      <c r="H6338" t="s">
        <v>14</v>
      </c>
      <c r="I6338" t="s">
        <v>16</v>
      </c>
      <c r="J6338" s="7">
        <v>751.92</v>
      </c>
      <c r="K6338" s="4">
        <v>4</v>
      </c>
      <c r="L6338" s="6">
        <v>150.38399999999999</v>
      </c>
    </row>
    <row r="6339" spans="1:12" x14ac:dyDescent="0.2">
      <c r="A6339" s="8">
        <v>41610</v>
      </c>
      <c r="B6339" s="4">
        <f>YEAR(Sales[[#This Row],[Order Date]])</f>
        <v>2013</v>
      </c>
      <c r="C6339" s="4">
        <f>MONTH(Sales[[#This Row],[Order Date]])</f>
        <v>12</v>
      </c>
      <c r="D6339" t="s">
        <v>230</v>
      </c>
      <c r="E6339" t="s">
        <v>11</v>
      </c>
      <c r="F6339" t="s">
        <v>35</v>
      </c>
      <c r="G6339" t="s">
        <v>13</v>
      </c>
      <c r="H6339" t="s">
        <v>30</v>
      </c>
      <c r="I6339" t="s">
        <v>31</v>
      </c>
      <c r="J6339" s="7">
        <v>863.928</v>
      </c>
      <c r="K6339" s="4">
        <v>9</v>
      </c>
      <c r="L6339" s="6">
        <v>86.392799999999994</v>
      </c>
    </row>
    <row r="6340" spans="1:12" x14ac:dyDescent="0.2">
      <c r="A6340" s="8">
        <v>41610</v>
      </c>
      <c r="B6340" s="4">
        <f>YEAR(Sales[[#This Row],[Order Date]])</f>
        <v>2013</v>
      </c>
      <c r="C6340" s="4">
        <f>MONTH(Sales[[#This Row],[Order Date]])</f>
        <v>12</v>
      </c>
      <c r="D6340" t="s">
        <v>704</v>
      </c>
      <c r="E6340" t="s">
        <v>11</v>
      </c>
      <c r="F6340" t="s">
        <v>41</v>
      </c>
      <c r="G6340" t="s">
        <v>42</v>
      </c>
      <c r="H6340" t="s">
        <v>14</v>
      </c>
      <c r="I6340" t="s">
        <v>16</v>
      </c>
      <c r="J6340" s="7">
        <v>248.43</v>
      </c>
      <c r="K6340" s="4">
        <v>5</v>
      </c>
      <c r="L6340" s="6">
        <v>-17.745000000000001</v>
      </c>
    </row>
    <row r="6341" spans="1:12" x14ac:dyDescent="0.2">
      <c r="A6341" s="8">
        <v>41610</v>
      </c>
      <c r="B6341" s="4">
        <f>YEAR(Sales[[#This Row],[Order Date]])</f>
        <v>2013</v>
      </c>
      <c r="C6341" s="4">
        <f>MONTH(Sales[[#This Row],[Order Date]])</f>
        <v>12</v>
      </c>
      <c r="D6341" t="s">
        <v>704</v>
      </c>
      <c r="E6341" t="s">
        <v>11</v>
      </c>
      <c r="F6341" t="s">
        <v>41</v>
      </c>
      <c r="G6341" t="s">
        <v>42</v>
      </c>
      <c r="H6341" t="s">
        <v>21</v>
      </c>
      <c r="I6341" t="s">
        <v>33</v>
      </c>
      <c r="J6341" s="7">
        <v>11.648</v>
      </c>
      <c r="K6341" s="4">
        <v>4</v>
      </c>
      <c r="L6341" s="6">
        <v>-30.8672</v>
      </c>
    </row>
    <row r="6342" spans="1:12" x14ac:dyDescent="0.2">
      <c r="A6342" s="8">
        <v>41610</v>
      </c>
      <c r="B6342" s="4">
        <f>YEAR(Sales[[#This Row],[Order Date]])</f>
        <v>2013</v>
      </c>
      <c r="C6342" s="4">
        <f>MONTH(Sales[[#This Row],[Order Date]])</f>
        <v>12</v>
      </c>
      <c r="D6342" t="s">
        <v>704</v>
      </c>
      <c r="E6342" t="s">
        <v>11</v>
      </c>
      <c r="F6342" t="s">
        <v>41</v>
      </c>
      <c r="G6342" t="s">
        <v>42</v>
      </c>
      <c r="H6342" t="s">
        <v>14</v>
      </c>
      <c r="I6342" t="s">
        <v>16</v>
      </c>
      <c r="J6342" s="7">
        <v>85.245999999999995</v>
      </c>
      <c r="K6342" s="4">
        <v>2</v>
      </c>
      <c r="L6342" s="6">
        <v>-1.2178</v>
      </c>
    </row>
    <row r="6343" spans="1:12" x14ac:dyDescent="0.2">
      <c r="A6343" s="8">
        <v>41610</v>
      </c>
      <c r="B6343" s="4">
        <f>YEAR(Sales[[#This Row],[Order Date]])</f>
        <v>2013</v>
      </c>
      <c r="C6343" s="4">
        <f>MONTH(Sales[[#This Row],[Order Date]])</f>
        <v>12</v>
      </c>
      <c r="D6343" t="s">
        <v>490</v>
      </c>
      <c r="E6343" t="s">
        <v>11</v>
      </c>
      <c r="F6343" t="s">
        <v>212</v>
      </c>
      <c r="G6343" t="s">
        <v>52</v>
      </c>
      <c r="H6343" t="s">
        <v>30</v>
      </c>
      <c r="I6343" t="s">
        <v>31</v>
      </c>
      <c r="J6343" s="7">
        <v>137.94</v>
      </c>
      <c r="K6343" s="4">
        <v>3</v>
      </c>
      <c r="L6343" s="6">
        <v>35.864400000000003</v>
      </c>
    </row>
    <row r="6344" spans="1:12" x14ac:dyDescent="0.2">
      <c r="A6344" s="8">
        <v>41610</v>
      </c>
      <c r="B6344" s="4">
        <f>YEAR(Sales[[#This Row],[Order Date]])</f>
        <v>2013</v>
      </c>
      <c r="C6344" s="4">
        <f>MONTH(Sales[[#This Row],[Order Date]])</f>
        <v>12</v>
      </c>
      <c r="D6344" t="s">
        <v>490</v>
      </c>
      <c r="E6344" t="s">
        <v>11</v>
      </c>
      <c r="F6344" t="s">
        <v>212</v>
      </c>
      <c r="G6344" t="s">
        <v>52</v>
      </c>
      <c r="H6344" t="s">
        <v>14</v>
      </c>
      <c r="I6344" t="s">
        <v>28</v>
      </c>
      <c r="J6344" s="7">
        <v>111.15</v>
      </c>
      <c r="K6344" s="4">
        <v>5</v>
      </c>
      <c r="L6344" s="6">
        <v>48.905999999999999</v>
      </c>
    </row>
    <row r="6345" spans="1:12" x14ac:dyDescent="0.2">
      <c r="A6345" s="8">
        <v>41610</v>
      </c>
      <c r="B6345" s="4">
        <f>YEAR(Sales[[#This Row],[Order Date]])</f>
        <v>2013</v>
      </c>
      <c r="C6345" s="4">
        <f>MONTH(Sales[[#This Row],[Order Date]])</f>
        <v>12</v>
      </c>
      <c r="D6345" t="s">
        <v>490</v>
      </c>
      <c r="E6345" t="s">
        <v>11</v>
      </c>
      <c r="F6345" t="s">
        <v>212</v>
      </c>
      <c r="G6345" t="s">
        <v>52</v>
      </c>
      <c r="H6345" t="s">
        <v>21</v>
      </c>
      <c r="I6345" t="s">
        <v>33</v>
      </c>
      <c r="J6345" s="7">
        <v>901.95</v>
      </c>
      <c r="K6345" s="4">
        <v>3</v>
      </c>
      <c r="L6345" s="6">
        <v>297.64350000000002</v>
      </c>
    </row>
    <row r="6346" spans="1:12" x14ac:dyDescent="0.2">
      <c r="A6346" s="8">
        <v>41610</v>
      </c>
      <c r="B6346" s="4">
        <f>YEAR(Sales[[#This Row],[Order Date]])</f>
        <v>2013</v>
      </c>
      <c r="C6346" s="4">
        <f>MONTH(Sales[[#This Row],[Order Date]])</f>
        <v>12</v>
      </c>
      <c r="D6346" t="s">
        <v>490</v>
      </c>
      <c r="E6346" t="s">
        <v>11</v>
      </c>
      <c r="F6346" t="s">
        <v>212</v>
      </c>
      <c r="G6346" t="s">
        <v>52</v>
      </c>
      <c r="H6346" t="s">
        <v>14</v>
      </c>
      <c r="I6346" t="s">
        <v>25</v>
      </c>
      <c r="J6346" s="7">
        <v>366.00900000000001</v>
      </c>
      <c r="K6346" s="4">
        <v>3</v>
      </c>
      <c r="L6346" s="6">
        <v>-47.058300000000003</v>
      </c>
    </row>
    <row r="6347" spans="1:12" x14ac:dyDescent="0.2">
      <c r="A6347" s="8">
        <v>41610</v>
      </c>
      <c r="B6347" s="4">
        <f>YEAR(Sales[[#This Row],[Order Date]])</f>
        <v>2013</v>
      </c>
      <c r="C6347" s="4">
        <f>MONTH(Sales[[#This Row],[Order Date]])</f>
        <v>12</v>
      </c>
      <c r="D6347" t="s">
        <v>123</v>
      </c>
      <c r="E6347" t="s">
        <v>18</v>
      </c>
      <c r="F6347" t="s">
        <v>82</v>
      </c>
      <c r="G6347" t="s">
        <v>13</v>
      </c>
      <c r="H6347" t="s">
        <v>21</v>
      </c>
      <c r="I6347" t="s">
        <v>33</v>
      </c>
      <c r="J6347" s="7">
        <v>2104.5500000000002</v>
      </c>
      <c r="K6347" s="4">
        <v>7</v>
      </c>
      <c r="L6347" s="6">
        <v>694.50149999999996</v>
      </c>
    </row>
    <row r="6348" spans="1:12" x14ac:dyDescent="0.2">
      <c r="A6348" s="8">
        <v>41610</v>
      </c>
      <c r="B6348" s="4">
        <f>YEAR(Sales[[#This Row],[Order Date]])</f>
        <v>2013</v>
      </c>
      <c r="C6348" s="4">
        <f>MONTH(Sales[[#This Row],[Order Date]])</f>
        <v>12</v>
      </c>
      <c r="D6348" t="s">
        <v>123</v>
      </c>
      <c r="E6348" t="s">
        <v>18</v>
      </c>
      <c r="F6348" t="s">
        <v>82</v>
      </c>
      <c r="G6348" t="s">
        <v>13</v>
      </c>
      <c r="H6348" t="s">
        <v>21</v>
      </c>
      <c r="I6348" t="s">
        <v>122</v>
      </c>
      <c r="J6348" s="7">
        <v>40.700000000000003</v>
      </c>
      <c r="K6348" s="4">
        <v>5</v>
      </c>
      <c r="L6348" s="6">
        <v>11.803000000000001</v>
      </c>
    </row>
    <row r="6349" spans="1:12" x14ac:dyDescent="0.2">
      <c r="A6349" s="8">
        <v>41610</v>
      </c>
      <c r="B6349" s="4">
        <f>YEAR(Sales[[#This Row],[Order Date]])</f>
        <v>2013</v>
      </c>
      <c r="C6349" s="4">
        <f>MONTH(Sales[[#This Row],[Order Date]])</f>
        <v>12</v>
      </c>
      <c r="D6349" t="s">
        <v>780</v>
      </c>
      <c r="E6349" t="s">
        <v>40</v>
      </c>
      <c r="F6349" t="s">
        <v>19</v>
      </c>
      <c r="G6349" t="s">
        <v>20</v>
      </c>
      <c r="H6349" t="s">
        <v>14</v>
      </c>
      <c r="I6349" t="s">
        <v>28</v>
      </c>
      <c r="J6349" s="7">
        <v>31.96</v>
      </c>
      <c r="K6349" s="4">
        <v>2</v>
      </c>
      <c r="L6349" s="6">
        <v>1.5980000000000001</v>
      </c>
    </row>
    <row r="6350" spans="1:12" x14ac:dyDescent="0.2">
      <c r="A6350" s="8">
        <v>41610</v>
      </c>
      <c r="B6350" s="4">
        <f>YEAR(Sales[[#This Row],[Order Date]])</f>
        <v>2013</v>
      </c>
      <c r="C6350" s="4">
        <f>MONTH(Sales[[#This Row],[Order Date]])</f>
        <v>12</v>
      </c>
      <c r="D6350" t="s">
        <v>780</v>
      </c>
      <c r="E6350" t="s">
        <v>40</v>
      </c>
      <c r="F6350" t="s">
        <v>19</v>
      </c>
      <c r="G6350" t="s">
        <v>20</v>
      </c>
      <c r="H6350" t="s">
        <v>21</v>
      </c>
      <c r="I6350" t="s">
        <v>36</v>
      </c>
      <c r="J6350" s="7">
        <v>47.9</v>
      </c>
      <c r="K6350" s="4">
        <v>1</v>
      </c>
      <c r="L6350" s="6">
        <v>22.992000000000001</v>
      </c>
    </row>
    <row r="6351" spans="1:12" x14ac:dyDescent="0.2">
      <c r="A6351" s="8">
        <v>41610</v>
      </c>
      <c r="B6351" s="4">
        <f>YEAR(Sales[[#This Row],[Order Date]])</f>
        <v>2013</v>
      </c>
      <c r="C6351" s="4">
        <f>MONTH(Sales[[#This Row],[Order Date]])</f>
        <v>12</v>
      </c>
      <c r="D6351" t="s">
        <v>780</v>
      </c>
      <c r="E6351" t="s">
        <v>40</v>
      </c>
      <c r="F6351" t="s">
        <v>19</v>
      </c>
      <c r="G6351" t="s">
        <v>20</v>
      </c>
      <c r="H6351" t="s">
        <v>21</v>
      </c>
      <c r="I6351" t="s">
        <v>26</v>
      </c>
      <c r="J6351" s="7">
        <v>1112.94</v>
      </c>
      <c r="K6351" s="4">
        <v>3</v>
      </c>
      <c r="L6351" s="6">
        <v>222.58799999999999</v>
      </c>
    </row>
    <row r="6352" spans="1:12" x14ac:dyDescent="0.2">
      <c r="A6352" s="8">
        <v>41610</v>
      </c>
      <c r="B6352" s="4">
        <f>YEAR(Sales[[#This Row],[Order Date]])</f>
        <v>2013</v>
      </c>
      <c r="C6352" s="4">
        <f>MONTH(Sales[[#This Row],[Order Date]])</f>
        <v>12</v>
      </c>
      <c r="D6352" t="s">
        <v>780</v>
      </c>
      <c r="E6352" t="s">
        <v>40</v>
      </c>
      <c r="F6352" t="s">
        <v>19</v>
      </c>
      <c r="G6352" t="s">
        <v>20</v>
      </c>
      <c r="H6352" t="s">
        <v>21</v>
      </c>
      <c r="I6352" t="s">
        <v>57</v>
      </c>
      <c r="J6352" s="7">
        <v>22.92</v>
      </c>
      <c r="K6352" s="4">
        <v>3</v>
      </c>
      <c r="L6352" s="6">
        <v>11.2308</v>
      </c>
    </row>
    <row r="6353" spans="1:12" x14ac:dyDescent="0.2">
      <c r="A6353" s="8">
        <v>41610</v>
      </c>
      <c r="B6353" s="4">
        <f>YEAR(Sales[[#This Row],[Order Date]])</f>
        <v>2013</v>
      </c>
      <c r="C6353" s="4">
        <f>MONTH(Sales[[#This Row],[Order Date]])</f>
        <v>12</v>
      </c>
      <c r="D6353" t="s">
        <v>159</v>
      </c>
      <c r="E6353" t="s">
        <v>18</v>
      </c>
      <c r="F6353" t="s">
        <v>19</v>
      </c>
      <c r="G6353" t="s">
        <v>20</v>
      </c>
      <c r="H6353" t="s">
        <v>21</v>
      </c>
      <c r="I6353" t="s">
        <v>29</v>
      </c>
      <c r="J6353" s="7">
        <v>23.04</v>
      </c>
      <c r="K6353" s="4">
        <v>8</v>
      </c>
      <c r="L6353" s="6">
        <v>6.9119999999999999</v>
      </c>
    </row>
    <row r="6354" spans="1:12" x14ac:dyDescent="0.2">
      <c r="A6354" s="8">
        <v>41611</v>
      </c>
      <c r="B6354" s="4">
        <f>YEAR(Sales[[#This Row],[Order Date]])</f>
        <v>2013</v>
      </c>
      <c r="C6354" s="4">
        <f>MONTH(Sales[[#This Row],[Order Date]])</f>
        <v>12</v>
      </c>
      <c r="D6354" t="s">
        <v>250</v>
      </c>
      <c r="E6354" t="s">
        <v>11</v>
      </c>
      <c r="F6354" t="s">
        <v>19</v>
      </c>
      <c r="G6354" t="s">
        <v>20</v>
      </c>
      <c r="H6354" t="s">
        <v>21</v>
      </c>
      <c r="I6354" t="s">
        <v>36</v>
      </c>
      <c r="J6354" s="7">
        <v>25.92</v>
      </c>
      <c r="K6354" s="4">
        <v>4</v>
      </c>
      <c r="L6354" s="6">
        <v>12.441599999999999</v>
      </c>
    </row>
    <row r="6355" spans="1:12" x14ac:dyDescent="0.2">
      <c r="A6355" s="8">
        <v>41611</v>
      </c>
      <c r="B6355" s="4">
        <f>YEAR(Sales[[#This Row],[Order Date]])</f>
        <v>2013</v>
      </c>
      <c r="C6355" s="4">
        <f>MONTH(Sales[[#This Row],[Order Date]])</f>
        <v>12</v>
      </c>
      <c r="D6355" t="s">
        <v>250</v>
      </c>
      <c r="E6355" t="s">
        <v>11</v>
      </c>
      <c r="F6355" t="s">
        <v>19</v>
      </c>
      <c r="G6355" t="s">
        <v>20</v>
      </c>
      <c r="H6355" t="s">
        <v>21</v>
      </c>
      <c r="I6355" t="s">
        <v>36</v>
      </c>
      <c r="J6355" s="7">
        <v>40.46</v>
      </c>
      <c r="K6355" s="4">
        <v>7</v>
      </c>
      <c r="L6355" s="6">
        <v>19.825399999999998</v>
      </c>
    </row>
    <row r="6356" spans="1:12" x14ac:dyDescent="0.2">
      <c r="A6356" s="8">
        <v>41611</v>
      </c>
      <c r="B6356" s="4">
        <f>YEAR(Sales[[#This Row],[Order Date]])</f>
        <v>2013</v>
      </c>
      <c r="C6356" s="4">
        <f>MONTH(Sales[[#This Row],[Order Date]])</f>
        <v>12</v>
      </c>
      <c r="D6356" t="s">
        <v>250</v>
      </c>
      <c r="E6356" t="s">
        <v>11</v>
      </c>
      <c r="F6356" t="s">
        <v>19</v>
      </c>
      <c r="G6356" t="s">
        <v>20</v>
      </c>
      <c r="H6356" t="s">
        <v>21</v>
      </c>
      <c r="I6356" t="s">
        <v>26</v>
      </c>
      <c r="J6356" s="7">
        <v>33.869999999999997</v>
      </c>
      <c r="K6356" s="4">
        <v>3</v>
      </c>
      <c r="L6356" s="6">
        <v>8.8062000000000005</v>
      </c>
    </row>
    <row r="6357" spans="1:12" x14ac:dyDescent="0.2">
      <c r="A6357" s="8">
        <v>41611</v>
      </c>
      <c r="B6357" s="4">
        <f>YEAR(Sales[[#This Row],[Order Date]])</f>
        <v>2013</v>
      </c>
      <c r="C6357" s="4">
        <f>MONTH(Sales[[#This Row],[Order Date]])</f>
        <v>12</v>
      </c>
      <c r="D6357" t="s">
        <v>548</v>
      </c>
      <c r="E6357" t="s">
        <v>18</v>
      </c>
      <c r="F6357" t="s">
        <v>19</v>
      </c>
      <c r="G6357" t="s">
        <v>20</v>
      </c>
      <c r="H6357" t="s">
        <v>21</v>
      </c>
      <c r="I6357" t="s">
        <v>32</v>
      </c>
      <c r="J6357" s="7">
        <v>24.704000000000001</v>
      </c>
      <c r="K6357" s="4">
        <v>2</v>
      </c>
      <c r="L6357" s="6">
        <v>9.2639999999999993</v>
      </c>
    </row>
    <row r="6358" spans="1:12" x14ac:dyDescent="0.2">
      <c r="A6358" s="8">
        <v>41611</v>
      </c>
      <c r="B6358" s="4">
        <f>YEAR(Sales[[#This Row],[Order Date]])</f>
        <v>2013</v>
      </c>
      <c r="C6358" s="4">
        <f>MONTH(Sales[[#This Row],[Order Date]])</f>
        <v>12</v>
      </c>
      <c r="D6358" t="s">
        <v>548</v>
      </c>
      <c r="E6358" t="s">
        <v>18</v>
      </c>
      <c r="F6358" t="s">
        <v>19</v>
      </c>
      <c r="G6358" t="s">
        <v>20</v>
      </c>
      <c r="H6358" t="s">
        <v>21</v>
      </c>
      <c r="I6358" t="s">
        <v>33</v>
      </c>
      <c r="J6358" s="7">
        <v>59.7</v>
      </c>
      <c r="K6358" s="4">
        <v>3</v>
      </c>
      <c r="L6358" s="6">
        <v>26.864999999999998</v>
      </c>
    </row>
    <row r="6359" spans="1:12" x14ac:dyDescent="0.2">
      <c r="A6359" s="8">
        <v>41611</v>
      </c>
      <c r="B6359" s="4">
        <f>YEAR(Sales[[#This Row],[Order Date]])</f>
        <v>2013</v>
      </c>
      <c r="C6359" s="4">
        <f>MONTH(Sales[[#This Row],[Order Date]])</f>
        <v>12</v>
      </c>
      <c r="D6359" t="s">
        <v>548</v>
      </c>
      <c r="E6359" t="s">
        <v>18</v>
      </c>
      <c r="F6359" t="s">
        <v>19</v>
      </c>
      <c r="G6359" t="s">
        <v>20</v>
      </c>
      <c r="H6359" t="s">
        <v>14</v>
      </c>
      <c r="I6359" t="s">
        <v>28</v>
      </c>
      <c r="J6359" s="7">
        <v>14.52</v>
      </c>
      <c r="K6359" s="4">
        <v>3</v>
      </c>
      <c r="L6359" s="6">
        <v>5.6627999999999998</v>
      </c>
    </row>
    <row r="6360" spans="1:12" x14ac:dyDescent="0.2">
      <c r="A6360" s="8">
        <v>41611</v>
      </c>
      <c r="B6360" s="4">
        <f>YEAR(Sales[[#This Row],[Order Date]])</f>
        <v>2013</v>
      </c>
      <c r="C6360" s="4">
        <f>MONTH(Sales[[#This Row],[Order Date]])</f>
        <v>12</v>
      </c>
      <c r="D6360" t="s">
        <v>548</v>
      </c>
      <c r="E6360" t="s">
        <v>18</v>
      </c>
      <c r="F6360" t="s">
        <v>19</v>
      </c>
      <c r="G6360" t="s">
        <v>20</v>
      </c>
      <c r="H6360" t="s">
        <v>21</v>
      </c>
      <c r="I6360" t="s">
        <v>32</v>
      </c>
      <c r="J6360" s="7">
        <v>104.184</v>
      </c>
      <c r="K6360" s="4">
        <v>3</v>
      </c>
      <c r="L6360" s="6">
        <v>33.8598</v>
      </c>
    </row>
    <row r="6361" spans="1:12" x14ac:dyDescent="0.2">
      <c r="A6361" s="8">
        <v>41611</v>
      </c>
      <c r="B6361" s="4">
        <f>YEAR(Sales[[#This Row],[Order Date]])</f>
        <v>2013</v>
      </c>
      <c r="C6361" s="4">
        <f>MONTH(Sales[[#This Row],[Order Date]])</f>
        <v>12</v>
      </c>
      <c r="D6361" t="s">
        <v>567</v>
      </c>
      <c r="E6361" t="s">
        <v>40</v>
      </c>
      <c r="F6361" t="s">
        <v>236</v>
      </c>
      <c r="G6361" t="s">
        <v>52</v>
      </c>
      <c r="H6361" t="s">
        <v>21</v>
      </c>
      <c r="I6361" t="s">
        <v>26</v>
      </c>
      <c r="J6361" s="7">
        <v>2079.4</v>
      </c>
      <c r="K6361" s="4">
        <v>5</v>
      </c>
      <c r="L6361" s="6">
        <v>582.23199999999997</v>
      </c>
    </row>
    <row r="6362" spans="1:12" x14ac:dyDescent="0.2">
      <c r="A6362" s="8">
        <v>41611</v>
      </c>
      <c r="B6362" s="4">
        <f>YEAR(Sales[[#This Row],[Order Date]])</f>
        <v>2013</v>
      </c>
      <c r="C6362" s="4">
        <f>MONTH(Sales[[#This Row],[Order Date]])</f>
        <v>12</v>
      </c>
      <c r="D6362" t="s">
        <v>567</v>
      </c>
      <c r="E6362" t="s">
        <v>40</v>
      </c>
      <c r="F6362" t="s">
        <v>236</v>
      </c>
      <c r="G6362" t="s">
        <v>52</v>
      </c>
      <c r="H6362" t="s">
        <v>30</v>
      </c>
      <c r="I6362" t="s">
        <v>31</v>
      </c>
      <c r="J6362" s="7">
        <v>629.95000000000005</v>
      </c>
      <c r="K6362" s="4">
        <v>5</v>
      </c>
      <c r="L6362" s="6">
        <v>176.386</v>
      </c>
    </row>
    <row r="6363" spans="1:12" x14ac:dyDescent="0.2">
      <c r="A6363" s="8">
        <v>41611</v>
      </c>
      <c r="B6363" s="4">
        <f>YEAR(Sales[[#This Row],[Order Date]])</f>
        <v>2013</v>
      </c>
      <c r="C6363" s="4">
        <f>MONTH(Sales[[#This Row],[Order Date]])</f>
        <v>12</v>
      </c>
      <c r="D6363" t="s">
        <v>567</v>
      </c>
      <c r="E6363" t="s">
        <v>40</v>
      </c>
      <c r="F6363" t="s">
        <v>236</v>
      </c>
      <c r="G6363" t="s">
        <v>52</v>
      </c>
      <c r="H6363" t="s">
        <v>14</v>
      </c>
      <c r="I6363" t="s">
        <v>28</v>
      </c>
      <c r="J6363" s="7">
        <v>72.42</v>
      </c>
      <c r="K6363" s="4">
        <v>6</v>
      </c>
      <c r="L6363" s="6">
        <v>23.898599999999998</v>
      </c>
    </row>
    <row r="6364" spans="1:12" x14ac:dyDescent="0.2">
      <c r="A6364" s="8">
        <v>41611</v>
      </c>
      <c r="B6364" s="4">
        <f>YEAR(Sales[[#This Row],[Order Date]])</f>
        <v>2013</v>
      </c>
      <c r="C6364" s="4">
        <f>MONTH(Sales[[#This Row],[Order Date]])</f>
        <v>12</v>
      </c>
      <c r="D6364" t="s">
        <v>518</v>
      </c>
      <c r="E6364" t="s">
        <v>11</v>
      </c>
      <c r="F6364" t="s">
        <v>74</v>
      </c>
      <c r="G6364" t="s">
        <v>52</v>
      </c>
      <c r="H6364" t="s">
        <v>21</v>
      </c>
      <c r="I6364" t="s">
        <v>32</v>
      </c>
      <c r="J6364" s="7">
        <v>415.17599999999999</v>
      </c>
      <c r="K6364" s="4">
        <v>3</v>
      </c>
      <c r="L6364" s="6">
        <v>134.93219999999999</v>
      </c>
    </row>
    <row r="6365" spans="1:12" x14ac:dyDescent="0.2">
      <c r="A6365" s="8">
        <v>41611</v>
      </c>
      <c r="B6365" s="4">
        <f>YEAR(Sales[[#This Row],[Order Date]])</f>
        <v>2013</v>
      </c>
      <c r="C6365" s="4">
        <f>MONTH(Sales[[#This Row],[Order Date]])</f>
        <v>12</v>
      </c>
      <c r="D6365" t="s">
        <v>518</v>
      </c>
      <c r="E6365" t="s">
        <v>11</v>
      </c>
      <c r="F6365" t="s">
        <v>74</v>
      </c>
      <c r="G6365" t="s">
        <v>52</v>
      </c>
      <c r="H6365" t="s">
        <v>21</v>
      </c>
      <c r="I6365" t="s">
        <v>32</v>
      </c>
      <c r="J6365" s="7">
        <v>35.231999999999999</v>
      </c>
      <c r="K6365" s="4">
        <v>3</v>
      </c>
      <c r="L6365" s="6">
        <v>11.4504</v>
      </c>
    </row>
    <row r="6366" spans="1:12" x14ac:dyDescent="0.2">
      <c r="A6366" s="8">
        <v>41611</v>
      </c>
      <c r="B6366" s="4">
        <f>YEAR(Sales[[#This Row],[Order Date]])</f>
        <v>2013</v>
      </c>
      <c r="C6366" s="4">
        <f>MONTH(Sales[[#This Row],[Order Date]])</f>
        <v>12</v>
      </c>
      <c r="D6366" t="s">
        <v>518</v>
      </c>
      <c r="E6366" t="s">
        <v>11</v>
      </c>
      <c r="F6366" t="s">
        <v>74</v>
      </c>
      <c r="G6366" t="s">
        <v>52</v>
      </c>
      <c r="H6366" t="s">
        <v>21</v>
      </c>
      <c r="I6366" t="s">
        <v>36</v>
      </c>
      <c r="J6366" s="7">
        <v>54.96</v>
      </c>
      <c r="K6366" s="4">
        <v>1</v>
      </c>
      <c r="L6366" s="6">
        <v>26.930399999999999</v>
      </c>
    </row>
    <row r="6367" spans="1:12" x14ac:dyDescent="0.2">
      <c r="A6367" s="8">
        <v>41611</v>
      </c>
      <c r="B6367" s="4">
        <f>YEAR(Sales[[#This Row],[Order Date]])</f>
        <v>2013</v>
      </c>
      <c r="C6367" s="4">
        <f>MONTH(Sales[[#This Row],[Order Date]])</f>
        <v>12</v>
      </c>
      <c r="D6367" t="s">
        <v>194</v>
      </c>
      <c r="E6367" t="s">
        <v>18</v>
      </c>
      <c r="F6367" t="s">
        <v>105</v>
      </c>
      <c r="G6367" t="s">
        <v>20</v>
      </c>
      <c r="H6367" t="s">
        <v>30</v>
      </c>
      <c r="I6367" t="s">
        <v>55</v>
      </c>
      <c r="J6367" s="7">
        <v>165.6</v>
      </c>
      <c r="K6367" s="4">
        <v>3</v>
      </c>
      <c r="L6367" s="6">
        <v>-6.21</v>
      </c>
    </row>
    <row r="6368" spans="1:12" x14ac:dyDescent="0.2">
      <c r="A6368" s="8">
        <v>41611</v>
      </c>
      <c r="B6368" s="4">
        <f>YEAR(Sales[[#This Row],[Order Date]])</f>
        <v>2013</v>
      </c>
      <c r="C6368" s="4">
        <f>MONTH(Sales[[#This Row],[Order Date]])</f>
        <v>12</v>
      </c>
      <c r="D6368" t="s">
        <v>541</v>
      </c>
      <c r="E6368" t="s">
        <v>18</v>
      </c>
      <c r="F6368" t="s">
        <v>110</v>
      </c>
      <c r="G6368" t="s">
        <v>42</v>
      </c>
      <c r="H6368" t="s">
        <v>21</v>
      </c>
      <c r="I6368" t="s">
        <v>32</v>
      </c>
      <c r="J6368" s="7">
        <v>115.84</v>
      </c>
      <c r="K6368" s="4">
        <v>8</v>
      </c>
      <c r="L6368" s="6">
        <v>54.444800000000001</v>
      </c>
    </row>
    <row r="6369" spans="1:12" x14ac:dyDescent="0.2">
      <c r="A6369" s="8">
        <v>41611</v>
      </c>
      <c r="B6369" s="4">
        <f>YEAR(Sales[[#This Row],[Order Date]])</f>
        <v>2013</v>
      </c>
      <c r="C6369" s="4">
        <f>MONTH(Sales[[#This Row],[Order Date]])</f>
        <v>12</v>
      </c>
      <c r="D6369" t="s">
        <v>579</v>
      </c>
      <c r="E6369" t="s">
        <v>18</v>
      </c>
      <c r="F6369" t="s">
        <v>41</v>
      </c>
      <c r="G6369" t="s">
        <v>42</v>
      </c>
      <c r="H6369" t="s">
        <v>14</v>
      </c>
      <c r="I6369" t="s">
        <v>15</v>
      </c>
      <c r="J6369" s="7">
        <v>781.86400000000003</v>
      </c>
      <c r="K6369" s="4">
        <v>10</v>
      </c>
      <c r="L6369" s="6">
        <v>-137.976</v>
      </c>
    </row>
    <row r="6370" spans="1:12" x14ac:dyDescent="0.2">
      <c r="A6370" s="8">
        <v>41611</v>
      </c>
      <c r="B6370" s="4">
        <f>YEAR(Sales[[#This Row],[Order Date]])</f>
        <v>2013</v>
      </c>
      <c r="C6370" s="4">
        <f>MONTH(Sales[[#This Row],[Order Date]])</f>
        <v>12</v>
      </c>
      <c r="D6370" t="s">
        <v>579</v>
      </c>
      <c r="E6370" t="s">
        <v>18</v>
      </c>
      <c r="F6370" t="s">
        <v>41</v>
      </c>
      <c r="G6370" t="s">
        <v>42</v>
      </c>
      <c r="H6370" t="s">
        <v>21</v>
      </c>
      <c r="I6370" t="s">
        <v>36</v>
      </c>
      <c r="J6370" s="7">
        <v>30.815999999999999</v>
      </c>
      <c r="K6370" s="4">
        <v>9</v>
      </c>
      <c r="L6370" s="6">
        <v>9.6300000000000008</v>
      </c>
    </row>
    <row r="6371" spans="1:12" x14ac:dyDescent="0.2">
      <c r="A6371" s="8">
        <v>41612</v>
      </c>
      <c r="B6371" s="4">
        <f>YEAR(Sales[[#This Row],[Order Date]])</f>
        <v>2013</v>
      </c>
      <c r="C6371" s="4">
        <f>MONTH(Sales[[#This Row],[Order Date]])</f>
        <v>12</v>
      </c>
      <c r="D6371" t="s">
        <v>358</v>
      </c>
      <c r="E6371" t="s">
        <v>11</v>
      </c>
      <c r="F6371" t="s">
        <v>74</v>
      </c>
      <c r="G6371" t="s">
        <v>52</v>
      </c>
      <c r="H6371" t="s">
        <v>21</v>
      </c>
      <c r="I6371" t="s">
        <v>36</v>
      </c>
      <c r="J6371" s="7">
        <v>182.72</v>
      </c>
      <c r="K6371" s="4">
        <v>8</v>
      </c>
      <c r="L6371" s="6">
        <v>84.051199999999994</v>
      </c>
    </row>
    <row r="6372" spans="1:12" x14ac:dyDescent="0.2">
      <c r="A6372" s="8">
        <v>41612</v>
      </c>
      <c r="B6372" s="4">
        <f>YEAR(Sales[[#This Row],[Order Date]])</f>
        <v>2013</v>
      </c>
      <c r="C6372" s="4">
        <f>MONTH(Sales[[#This Row],[Order Date]])</f>
        <v>12</v>
      </c>
      <c r="D6372" t="s">
        <v>358</v>
      </c>
      <c r="E6372" t="s">
        <v>11</v>
      </c>
      <c r="F6372" t="s">
        <v>74</v>
      </c>
      <c r="G6372" t="s">
        <v>52</v>
      </c>
      <c r="H6372" t="s">
        <v>14</v>
      </c>
      <c r="I6372" t="s">
        <v>25</v>
      </c>
      <c r="J6372" s="7">
        <v>400.03199999999998</v>
      </c>
      <c r="K6372" s="4">
        <v>2</v>
      </c>
      <c r="L6372" s="6">
        <v>-153.34559999999999</v>
      </c>
    </row>
    <row r="6373" spans="1:12" x14ac:dyDescent="0.2">
      <c r="A6373" s="8">
        <v>41612</v>
      </c>
      <c r="B6373" s="4">
        <f>YEAR(Sales[[#This Row],[Order Date]])</f>
        <v>2013</v>
      </c>
      <c r="C6373" s="4">
        <f>MONTH(Sales[[#This Row],[Order Date]])</f>
        <v>12</v>
      </c>
      <c r="D6373" t="s">
        <v>358</v>
      </c>
      <c r="E6373" t="s">
        <v>11</v>
      </c>
      <c r="F6373" t="s">
        <v>74</v>
      </c>
      <c r="G6373" t="s">
        <v>52</v>
      </c>
      <c r="H6373" t="s">
        <v>21</v>
      </c>
      <c r="I6373" t="s">
        <v>26</v>
      </c>
      <c r="J6373" s="7">
        <v>33.630000000000003</v>
      </c>
      <c r="K6373" s="4">
        <v>3</v>
      </c>
      <c r="L6373" s="6">
        <v>10.089</v>
      </c>
    </row>
    <row r="6374" spans="1:12" x14ac:dyDescent="0.2">
      <c r="A6374" s="8">
        <v>41612</v>
      </c>
      <c r="B6374" s="4">
        <f>YEAR(Sales[[#This Row],[Order Date]])</f>
        <v>2013</v>
      </c>
      <c r="C6374" s="4">
        <f>MONTH(Sales[[#This Row],[Order Date]])</f>
        <v>12</v>
      </c>
      <c r="D6374" t="s">
        <v>358</v>
      </c>
      <c r="E6374" t="s">
        <v>11</v>
      </c>
      <c r="F6374" t="s">
        <v>74</v>
      </c>
      <c r="G6374" t="s">
        <v>52</v>
      </c>
      <c r="H6374" t="s">
        <v>14</v>
      </c>
      <c r="I6374" t="s">
        <v>16</v>
      </c>
      <c r="J6374" s="7">
        <v>542.64599999999996</v>
      </c>
      <c r="K6374" s="4">
        <v>3</v>
      </c>
      <c r="L6374" s="6">
        <v>102.49979999999999</v>
      </c>
    </row>
    <row r="6375" spans="1:12" x14ac:dyDescent="0.2">
      <c r="A6375" s="8">
        <v>41612</v>
      </c>
      <c r="B6375" s="4">
        <f>YEAR(Sales[[#This Row],[Order Date]])</f>
        <v>2013</v>
      </c>
      <c r="C6375" s="4">
        <f>MONTH(Sales[[#This Row],[Order Date]])</f>
        <v>12</v>
      </c>
      <c r="D6375" t="s">
        <v>358</v>
      </c>
      <c r="E6375" t="s">
        <v>11</v>
      </c>
      <c r="F6375" t="s">
        <v>74</v>
      </c>
      <c r="G6375" t="s">
        <v>52</v>
      </c>
      <c r="H6375" t="s">
        <v>21</v>
      </c>
      <c r="I6375" t="s">
        <v>22</v>
      </c>
      <c r="J6375" s="7">
        <v>6.3</v>
      </c>
      <c r="K6375" s="4">
        <v>2</v>
      </c>
      <c r="L6375" s="6">
        <v>3.024</v>
      </c>
    </row>
    <row r="6376" spans="1:12" x14ac:dyDescent="0.2">
      <c r="A6376" s="8">
        <v>41612</v>
      </c>
      <c r="B6376" s="4">
        <f>YEAR(Sales[[#This Row],[Order Date]])</f>
        <v>2013</v>
      </c>
      <c r="C6376" s="4">
        <f>MONTH(Sales[[#This Row],[Order Date]])</f>
        <v>12</v>
      </c>
      <c r="D6376" t="s">
        <v>242</v>
      </c>
      <c r="E6376" t="s">
        <v>11</v>
      </c>
      <c r="F6376" t="s">
        <v>51</v>
      </c>
      <c r="G6376" t="s">
        <v>52</v>
      </c>
      <c r="H6376" t="s">
        <v>21</v>
      </c>
      <c r="I6376" t="s">
        <v>33</v>
      </c>
      <c r="J6376" s="7">
        <v>394.81599999999997</v>
      </c>
      <c r="K6376" s="4">
        <v>4</v>
      </c>
      <c r="L6376" s="6">
        <v>93.768799999999999</v>
      </c>
    </row>
    <row r="6377" spans="1:12" x14ac:dyDescent="0.2">
      <c r="A6377" s="8">
        <v>41612</v>
      </c>
      <c r="B6377" s="4">
        <f>YEAR(Sales[[#This Row],[Order Date]])</f>
        <v>2013</v>
      </c>
      <c r="C6377" s="4">
        <f>MONTH(Sales[[#This Row],[Order Date]])</f>
        <v>12</v>
      </c>
      <c r="D6377" t="s">
        <v>242</v>
      </c>
      <c r="E6377" t="s">
        <v>11</v>
      </c>
      <c r="F6377" t="s">
        <v>51</v>
      </c>
      <c r="G6377" t="s">
        <v>52</v>
      </c>
      <c r="H6377" t="s">
        <v>21</v>
      </c>
      <c r="I6377" t="s">
        <v>32</v>
      </c>
      <c r="J6377" s="7">
        <v>18.192</v>
      </c>
      <c r="K6377" s="4">
        <v>4</v>
      </c>
      <c r="L6377" s="6">
        <v>-14.553599999999999</v>
      </c>
    </row>
    <row r="6378" spans="1:12" x14ac:dyDescent="0.2">
      <c r="A6378" s="8">
        <v>41612</v>
      </c>
      <c r="B6378" s="4">
        <f>YEAR(Sales[[#This Row],[Order Date]])</f>
        <v>2013</v>
      </c>
      <c r="C6378" s="4">
        <f>MONTH(Sales[[#This Row],[Order Date]])</f>
        <v>12</v>
      </c>
      <c r="D6378" t="s">
        <v>470</v>
      </c>
      <c r="E6378" t="s">
        <v>11</v>
      </c>
      <c r="F6378" t="s">
        <v>19</v>
      </c>
      <c r="G6378" t="s">
        <v>20</v>
      </c>
      <c r="H6378" t="s">
        <v>30</v>
      </c>
      <c r="I6378" t="s">
        <v>55</v>
      </c>
      <c r="J6378" s="7">
        <v>1649.95</v>
      </c>
      <c r="K6378" s="4">
        <v>5</v>
      </c>
      <c r="L6378" s="6">
        <v>659.98</v>
      </c>
    </row>
    <row r="6379" spans="1:12" x14ac:dyDescent="0.2">
      <c r="A6379" s="8">
        <v>41612</v>
      </c>
      <c r="B6379" s="4">
        <f>YEAR(Sales[[#This Row],[Order Date]])</f>
        <v>2013</v>
      </c>
      <c r="C6379" s="4">
        <f>MONTH(Sales[[#This Row],[Order Date]])</f>
        <v>12</v>
      </c>
      <c r="D6379" t="s">
        <v>470</v>
      </c>
      <c r="E6379" t="s">
        <v>11</v>
      </c>
      <c r="F6379" t="s">
        <v>19</v>
      </c>
      <c r="G6379" t="s">
        <v>20</v>
      </c>
      <c r="H6379" t="s">
        <v>14</v>
      </c>
      <c r="I6379" t="s">
        <v>28</v>
      </c>
      <c r="J6379" s="7">
        <v>111.9</v>
      </c>
      <c r="K6379" s="4">
        <v>6</v>
      </c>
      <c r="L6379" s="6">
        <v>51.473999999999997</v>
      </c>
    </row>
    <row r="6380" spans="1:12" x14ac:dyDescent="0.2">
      <c r="A6380" s="8">
        <v>41612</v>
      </c>
      <c r="B6380" s="4">
        <f>YEAR(Sales[[#This Row],[Order Date]])</f>
        <v>2013</v>
      </c>
      <c r="C6380" s="4">
        <f>MONTH(Sales[[#This Row],[Order Date]])</f>
        <v>12</v>
      </c>
      <c r="D6380" t="s">
        <v>540</v>
      </c>
      <c r="E6380" t="s">
        <v>11</v>
      </c>
      <c r="F6380" t="s">
        <v>72</v>
      </c>
      <c r="G6380" t="s">
        <v>42</v>
      </c>
      <c r="H6380" t="s">
        <v>14</v>
      </c>
      <c r="I6380" t="s">
        <v>25</v>
      </c>
      <c r="J6380" s="7">
        <v>581.96</v>
      </c>
      <c r="K6380" s="4">
        <v>2</v>
      </c>
      <c r="L6380" s="6">
        <v>104.75279999999999</v>
      </c>
    </row>
    <row r="6381" spans="1:12" x14ac:dyDescent="0.2">
      <c r="A6381" s="8">
        <v>41612</v>
      </c>
      <c r="B6381" s="4">
        <f>YEAR(Sales[[#This Row],[Order Date]])</f>
        <v>2013</v>
      </c>
      <c r="C6381" s="4">
        <f>MONTH(Sales[[#This Row],[Order Date]])</f>
        <v>12</v>
      </c>
      <c r="D6381" t="s">
        <v>540</v>
      </c>
      <c r="E6381" t="s">
        <v>11</v>
      </c>
      <c r="F6381" t="s">
        <v>72</v>
      </c>
      <c r="G6381" t="s">
        <v>42</v>
      </c>
      <c r="H6381" t="s">
        <v>14</v>
      </c>
      <c r="I6381" t="s">
        <v>16</v>
      </c>
      <c r="J6381" s="7">
        <v>29.98</v>
      </c>
      <c r="K6381" s="4">
        <v>1</v>
      </c>
      <c r="L6381" s="6">
        <v>8.0945999999999998</v>
      </c>
    </row>
    <row r="6382" spans="1:12" x14ac:dyDescent="0.2">
      <c r="A6382" s="8">
        <v>41612</v>
      </c>
      <c r="B6382" s="4">
        <f>YEAR(Sales[[#This Row],[Order Date]])</f>
        <v>2013</v>
      </c>
      <c r="C6382" s="4">
        <f>MONTH(Sales[[#This Row],[Order Date]])</f>
        <v>12</v>
      </c>
      <c r="D6382" t="s">
        <v>381</v>
      </c>
      <c r="E6382" t="s">
        <v>11</v>
      </c>
      <c r="F6382" t="s">
        <v>19</v>
      </c>
      <c r="G6382" t="s">
        <v>20</v>
      </c>
      <c r="H6382" t="s">
        <v>21</v>
      </c>
      <c r="I6382" t="s">
        <v>26</v>
      </c>
      <c r="J6382" s="7">
        <v>772.68</v>
      </c>
      <c r="K6382" s="4">
        <v>4</v>
      </c>
      <c r="L6382" s="6">
        <v>108.1752</v>
      </c>
    </row>
    <row r="6383" spans="1:12" x14ac:dyDescent="0.2">
      <c r="A6383" s="8">
        <v>41612</v>
      </c>
      <c r="B6383" s="4">
        <f>YEAR(Sales[[#This Row],[Order Date]])</f>
        <v>2013</v>
      </c>
      <c r="C6383" s="4">
        <f>MONTH(Sales[[#This Row],[Order Date]])</f>
        <v>12</v>
      </c>
      <c r="D6383" t="s">
        <v>825</v>
      </c>
      <c r="E6383" t="s">
        <v>11</v>
      </c>
      <c r="F6383" t="s">
        <v>19</v>
      </c>
      <c r="G6383" t="s">
        <v>20</v>
      </c>
      <c r="H6383" t="s">
        <v>14</v>
      </c>
      <c r="I6383" t="s">
        <v>25</v>
      </c>
      <c r="J6383" s="7">
        <v>268.70400000000001</v>
      </c>
      <c r="K6383" s="4">
        <v>3</v>
      </c>
      <c r="L6383" s="6">
        <v>6.7176</v>
      </c>
    </row>
    <row r="6384" spans="1:12" x14ac:dyDescent="0.2">
      <c r="A6384" s="8">
        <v>41612</v>
      </c>
      <c r="B6384" s="4">
        <f>YEAR(Sales[[#This Row],[Order Date]])</f>
        <v>2013</v>
      </c>
      <c r="C6384" s="4">
        <f>MONTH(Sales[[#This Row],[Order Date]])</f>
        <v>12</v>
      </c>
      <c r="D6384" t="s">
        <v>825</v>
      </c>
      <c r="E6384" t="s">
        <v>11</v>
      </c>
      <c r="F6384" t="s">
        <v>19</v>
      </c>
      <c r="G6384" t="s">
        <v>20</v>
      </c>
      <c r="H6384" t="s">
        <v>21</v>
      </c>
      <c r="I6384" t="s">
        <v>29</v>
      </c>
      <c r="J6384" s="7">
        <v>21.92</v>
      </c>
      <c r="K6384" s="4">
        <v>8</v>
      </c>
      <c r="L6384" s="6">
        <v>5.9184000000000001</v>
      </c>
    </row>
    <row r="6385" spans="1:12" x14ac:dyDescent="0.2">
      <c r="A6385" s="8">
        <v>41612</v>
      </c>
      <c r="B6385" s="4">
        <f>YEAR(Sales[[#This Row],[Order Date]])</f>
        <v>2013</v>
      </c>
      <c r="C6385" s="4">
        <f>MONTH(Sales[[#This Row],[Order Date]])</f>
        <v>12</v>
      </c>
      <c r="D6385" t="s">
        <v>825</v>
      </c>
      <c r="E6385" t="s">
        <v>11</v>
      </c>
      <c r="F6385" t="s">
        <v>19</v>
      </c>
      <c r="G6385" t="s">
        <v>20</v>
      </c>
      <c r="H6385" t="s">
        <v>21</v>
      </c>
      <c r="I6385" t="s">
        <v>26</v>
      </c>
      <c r="J6385" s="7">
        <v>48.72</v>
      </c>
      <c r="K6385" s="4">
        <v>3</v>
      </c>
      <c r="L6385" s="6">
        <v>7.3079999999999998</v>
      </c>
    </row>
    <row r="6386" spans="1:12" x14ac:dyDescent="0.2">
      <c r="A6386" s="8">
        <v>41612</v>
      </c>
      <c r="B6386" s="4">
        <f>YEAR(Sales[[#This Row],[Order Date]])</f>
        <v>2013</v>
      </c>
      <c r="C6386" s="4">
        <f>MONTH(Sales[[#This Row],[Order Date]])</f>
        <v>12</v>
      </c>
      <c r="D6386" t="s">
        <v>825</v>
      </c>
      <c r="E6386" t="s">
        <v>11</v>
      </c>
      <c r="F6386" t="s">
        <v>19</v>
      </c>
      <c r="G6386" t="s">
        <v>20</v>
      </c>
      <c r="H6386" t="s">
        <v>14</v>
      </c>
      <c r="I6386" t="s">
        <v>15</v>
      </c>
      <c r="J6386" s="7">
        <v>205.666</v>
      </c>
      <c r="K6386" s="4">
        <v>2</v>
      </c>
      <c r="L6386" s="6">
        <v>-12.098000000000001</v>
      </c>
    </row>
    <row r="6387" spans="1:12" x14ac:dyDescent="0.2">
      <c r="A6387" s="8">
        <v>41613</v>
      </c>
      <c r="B6387" s="4">
        <f>YEAR(Sales[[#This Row],[Order Date]])</f>
        <v>2013</v>
      </c>
      <c r="C6387" s="4">
        <f>MONTH(Sales[[#This Row],[Order Date]])</f>
        <v>12</v>
      </c>
      <c r="D6387" t="s">
        <v>141</v>
      </c>
      <c r="E6387" t="s">
        <v>11</v>
      </c>
      <c r="F6387" t="s">
        <v>74</v>
      </c>
      <c r="G6387" t="s">
        <v>52</v>
      </c>
      <c r="H6387" t="s">
        <v>14</v>
      </c>
      <c r="I6387" t="s">
        <v>28</v>
      </c>
      <c r="J6387" s="7">
        <v>113.79</v>
      </c>
      <c r="K6387" s="4">
        <v>3</v>
      </c>
      <c r="L6387" s="6">
        <v>20.482199999999999</v>
      </c>
    </row>
    <row r="6388" spans="1:12" x14ac:dyDescent="0.2">
      <c r="A6388" s="8">
        <v>41613</v>
      </c>
      <c r="B6388" s="4">
        <f>YEAR(Sales[[#This Row],[Order Date]])</f>
        <v>2013</v>
      </c>
      <c r="C6388" s="4">
        <f>MONTH(Sales[[#This Row],[Order Date]])</f>
        <v>12</v>
      </c>
      <c r="D6388" t="s">
        <v>141</v>
      </c>
      <c r="E6388" t="s">
        <v>11</v>
      </c>
      <c r="F6388" t="s">
        <v>74</v>
      </c>
      <c r="G6388" t="s">
        <v>52</v>
      </c>
      <c r="H6388" t="s">
        <v>30</v>
      </c>
      <c r="I6388" t="s">
        <v>55</v>
      </c>
      <c r="J6388" s="7">
        <v>78.150000000000006</v>
      </c>
      <c r="K6388" s="4">
        <v>1</v>
      </c>
      <c r="L6388" s="6">
        <v>34.386000000000003</v>
      </c>
    </row>
    <row r="6389" spans="1:12" x14ac:dyDescent="0.2">
      <c r="A6389" s="8">
        <v>41613</v>
      </c>
      <c r="B6389" s="4">
        <f>YEAR(Sales[[#This Row],[Order Date]])</f>
        <v>2013</v>
      </c>
      <c r="C6389" s="4">
        <f>MONTH(Sales[[#This Row],[Order Date]])</f>
        <v>12</v>
      </c>
      <c r="D6389" t="s">
        <v>141</v>
      </c>
      <c r="E6389" t="s">
        <v>11</v>
      </c>
      <c r="F6389" t="s">
        <v>74</v>
      </c>
      <c r="G6389" t="s">
        <v>52</v>
      </c>
      <c r="H6389" t="s">
        <v>21</v>
      </c>
      <c r="I6389" t="s">
        <v>32</v>
      </c>
      <c r="J6389" s="7">
        <v>1.728</v>
      </c>
      <c r="K6389" s="4">
        <v>1</v>
      </c>
      <c r="L6389" s="6">
        <v>0.6048</v>
      </c>
    </row>
    <row r="6390" spans="1:12" x14ac:dyDescent="0.2">
      <c r="A6390" s="8">
        <v>41613</v>
      </c>
      <c r="B6390" s="4">
        <f>YEAR(Sales[[#This Row],[Order Date]])</f>
        <v>2013</v>
      </c>
      <c r="C6390" s="4">
        <f>MONTH(Sales[[#This Row],[Order Date]])</f>
        <v>12</v>
      </c>
      <c r="D6390" t="s">
        <v>141</v>
      </c>
      <c r="E6390" t="s">
        <v>11</v>
      </c>
      <c r="F6390" t="s">
        <v>74</v>
      </c>
      <c r="G6390" t="s">
        <v>52</v>
      </c>
      <c r="H6390" t="s">
        <v>21</v>
      </c>
      <c r="I6390" t="s">
        <v>36</v>
      </c>
      <c r="J6390" s="7">
        <v>40.56</v>
      </c>
      <c r="K6390" s="4">
        <v>4</v>
      </c>
      <c r="L6390" s="6">
        <v>19.874400000000001</v>
      </c>
    </row>
    <row r="6391" spans="1:12" x14ac:dyDescent="0.2">
      <c r="A6391" s="8">
        <v>41613</v>
      </c>
      <c r="B6391" s="4">
        <f>YEAR(Sales[[#This Row],[Order Date]])</f>
        <v>2013</v>
      </c>
      <c r="C6391" s="4">
        <f>MONTH(Sales[[#This Row],[Order Date]])</f>
        <v>12</v>
      </c>
      <c r="D6391" t="s">
        <v>141</v>
      </c>
      <c r="E6391" t="s">
        <v>11</v>
      </c>
      <c r="F6391" t="s">
        <v>74</v>
      </c>
      <c r="G6391" t="s">
        <v>52</v>
      </c>
      <c r="H6391" t="s">
        <v>21</v>
      </c>
      <c r="I6391" t="s">
        <v>26</v>
      </c>
      <c r="J6391" s="7">
        <v>182.94</v>
      </c>
      <c r="K6391" s="4">
        <v>3</v>
      </c>
      <c r="L6391" s="6">
        <v>3.6587999999999998</v>
      </c>
    </row>
    <row r="6392" spans="1:12" x14ac:dyDescent="0.2">
      <c r="A6392" s="8">
        <v>41613</v>
      </c>
      <c r="B6392" s="4">
        <f>YEAR(Sales[[#This Row],[Order Date]])</f>
        <v>2013</v>
      </c>
      <c r="C6392" s="4">
        <f>MONTH(Sales[[#This Row],[Order Date]])</f>
        <v>12</v>
      </c>
      <c r="D6392" t="s">
        <v>141</v>
      </c>
      <c r="E6392" t="s">
        <v>11</v>
      </c>
      <c r="F6392" t="s">
        <v>74</v>
      </c>
      <c r="G6392" t="s">
        <v>52</v>
      </c>
      <c r="H6392" t="s">
        <v>21</v>
      </c>
      <c r="I6392" t="s">
        <v>26</v>
      </c>
      <c r="J6392" s="7">
        <v>193.86</v>
      </c>
      <c r="K6392" s="4">
        <v>2</v>
      </c>
      <c r="L6392" s="6">
        <v>11.631600000000001</v>
      </c>
    </row>
    <row r="6393" spans="1:12" x14ac:dyDescent="0.2">
      <c r="A6393" s="8">
        <v>41613</v>
      </c>
      <c r="B6393" s="4">
        <f>YEAR(Sales[[#This Row],[Order Date]])</f>
        <v>2013</v>
      </c>
      <c r="C6393" s="4">
        <f>MONTH(Sales[[#This Row],[Order Date]])</f>
        <v>12</v>
      </c>
      <c r="D6393" t="s">
        <v>300</v>
      </c>
      <c r="E6393" t="s">
        <v>18</v>
      </c>
      <c r="F6393" t="s">
        <v>74</v>
      </c>
      <c r="G6393" t="s">
        <v>52</v>
      </c>
      <c r="H6393" t="s">
        <v>21</v>
      </c>
      <c r="I6393" t="s">
        <v>26</v>
      </c>
      <c r="J6393" s="7">
        <v>212.88</v>
      </c>
      <c r="K6393" s="4">
        <v>6</v>
      </c>
      <c r="L6393" s="6">
        <v>0</v>
      </c>
    </row>
    <row r="6394" spans="1:12" x14ac:dyDescent="0.2">
      <c r="A6394" s="8">
        <v>41613</v>
      </c>
      <c r="B6394" s="4">
        <f>YEAR(Sales[[#This Row],[Order Date]])</f>
        <v>2013</v>
      </c>
      <c r="C6394" s="4">
        <f>MONTH(Sales[[#This Row],[Order Date]])</f>
        <v>12</v>
      </c>
      <c r="D6394" t="s">
        <v>290</v>
      </c>
      <c r="E6394" t="s">
        <v>11</v>
      </c>
      <c r="F6394" t="s">
        <v>74</v>
      </c>
      <c r="G6394" t="s">
        <v>52</v>
      </c>
      <c r="H6394" t="s">
        <v>21</v>
      </c>
      <c r="I6394" t="s">
        <v>32</v>
      </c>
      <c r="J6394" s="7">
        <v>15.528</v>
      </c>
      <c r="K6394" s="4">
        <v>3</v>
      </c>
      <c r="L6394" s="6">
        <v>5.8230000000000004</v>
      </c>
    </row>
    <row r="6395" spans="1:12" x14ac:dyDescent="0.2">
      <c r="A6395" s="8">
        <v>41613</v>
      </c>
      <c r="B6395" s="4">
        <f>YEAR(Sales[[#This Row],[Order Date]])</f>
        <v>2013</v>
      </c>
      <c r="C6395" s="4">
        <f>MONTH(Sales[[#This Row],[Order Date]])</f>
        <v>12</v>
      </c>
      <c r="D6395" t="s">
        <v>524</v>
      </c>
      <c r="E6395" t="s">
        <v>11</v>
      </c>
      <c r="F6395" t="s">
        <v>19</v>
      </c>
      <c r="G6395" t="s">
        <v>20</v>
      </c>
      <c r="H6395" t="s">
        <v>21</v>
      </c>
      <c r="I6395" t="s">
        <v>36</v>
      </c>
      <c r="J6395" s="7">
        <v>104.85</v>
      </c>
      <c r="K6395" s="4">
        <v>1</v>
      </c>
      <c r="L6395" s="6">
        <v>50.328000000000003</v>
      </c>
    </row>
    <row r="6396" spans="1:12" x14ac:dyDescent="0.2">
      <c r="A6396" s="8">
        <v>41614</v>
      </c>
      <c r="B6396" s="4">
        <f>YEAR(Sales[[#This Row],[Order Date]])</f>
        <v>2013</v>
      </c>
      <c r="C6396" s="4">
        <f>MONTH(Sales[[#This Row],[Order Date]])</f>
        <v>12</v>
      </c>
      <c r="D6396" t="s">
        <v>37</v>
      </c>
      <c r="E6396" t="s">
        <v>11</v>
      </c>
      <c r="F6396" t="s">
        <v>38</v>
      </c>
      <c r="G6396" t="s">
        <v>20</v>
      </c>
      <c r="H6396" t="s">
        <v>21</v>
      </c>
      <c r="I6396" t="s">
        <v>32</v>
      </c>
      <c r="J6396" s="7">
        <v>407.976</v>
      </c>
      <c r="K6396" s="4">
        <v>3</v>
      </c>
      <c r="L6396" s="6">
        <v>132.59219999999999</v>
      </c>
    </row>
    <row r="6397" spans="1:12" x14ac:dyDescent="0.2">
      <c r="A6397" s="8">
        <v>41614</v>
      </c>
      <c r="B6397" s="4">
        <f>YEAR(Sales[[#This Row],[Order Date]])</f>
        <v>2013</v>
      </c>
      <c r="C6397" s="4">
        <f>MONTH(Sales[[#This Row],[Order Date]])</f>
        <v>12</v>
      </c>
      <c r="D6397" t="s">
        <v>129</v>
      </c>
      <c r="E6397" t="s">
        <v>18</v>
      </c>
      <c r="F6397" t="s">
        <v>44</v>
      </c>
      <c r="G6397" t="s">
        <v>42</v>
      </c>
      <c r="H6397" t="s">
        <v>30</v>
      </c>
      <c r="I6397" t="s">
        <v>31</v>
      </c>
      <c r="J6397" s="7">
        <v>384.45</v>
      </c>
      <c r="K6397" s="4">
        <v>11</v>
      </c>
      <c r="L6397" s="6">
        <v>103.8015</v>
      </c>
    </row>
    <row r="6398" spans="1:12" x14ac:dyDescent="0.2">
      <c r="A6398" s="8">
        <v>41614</v>
      </c>
      <c r="B6398" s="4">
        <f>YEAR(Sales[[#This Row],[Order Date]])</f>
        <v>2013</v>
      </c>
      <c r="C6398" s="4">
        <f>MONTH(Sales[[#This Row],[Order Date]])</f>
        <v>12</v>
      </c>
      <c r="D6398" t="s">
        <v>129</v>
      </c>
      <c r="E6398" t="s">
        <v>18</v>
      </c>
      <c r="F6398" t="s">
        <v>44</v>
      </c>
      <c r="G6398" t="s">
        <v>42</v>
      </c>
      <c r="H6398" t="s">
        <v>30</v>
      </c>
      <c r="I6398" t="s">
        <v>31</v>
      </c>
      <c r="J6398" s="7">
        <v>149.97</v>
      </c>
      <c r="K6398" s="4">
        <v>3</v>
      </c>
      <c r="L6398" s="6">
        <v>5.9988000000000001</v>
      </c>
    </row>
    <row r="6399" spans="1:12" x14ac:dyDescent="0.2">
      <c r="A6399" s="8">
        <v>41614</v>
      </c>
      <c r="B6399" s="4">
        <f>YEAR(Sales[[#This Row],[Order Date]])</f>
        <v>2013</v>
      </c>
      <c r="C6399" s="4">
        <f>MONTH(Sales[[#This Row],[Order Date]])</f>
        <v>12</v>
      </c>
      <c r="D6399" t="s">
        <v>129</v>
      </c>
      <c r="E6399" t="s">
        <v>18</v>
      </c>
      <c r="F6399" t="s">
        <v>44</v>
      </c>
      <c r="G6399" t="s">
        <v>42</v>
      </c>
      <c r="H6399" t="s">
        <v>14</v>
      </c>
      <c r="I6399" t="s">
        <v>16</v>
      </c>
      <c r="J6399" s="7">
        <v>1951.84</v>
      </c>
      <c r="K6399" s="4">
        <v>8</v>
      </c>
      <c r="L6399" s="6">
        <v>585.55200000000002</v>
      </c>
    </row>
    <row r="6400" spans="1:12" x14ac:dyDescent="0.2">
      <c r="A6400" s="8">
        <v>41614</v>
      </c>
      <c r="B6400" s="4">
        <f>YEAR(Sales[[#This Row],[Order Date]])</f>
        <v>2013</v>
      </c>
      <c r="C6400" s="4">
        <f>MONTH(Sales[[#This Row],[Order Date]])</f>
        <v>12</v>
      </c>
      <c r="D6400" t="s">
        <v>129</v>
      </c>
      <c r="E6400" t="s">
        <v>18</v>
      </c>
      <c r="F6400" t="s">
        <v>44</v>
      </c>
      <c r="G6400" t="s">
        <v>42</v>
      </c>
      <c r="H6400" t="s">
        <v>21</v>
      </c>
      <c r="I6400" t="s">
        <v>32</v>
      </c>
      <c r="J6400" s="7">
        <v>171.55</v>
      </c>
      <c r="K6400" s="4">
        <v>5</v>
      </c>
      <c r="L6400" s="6">
        <v>80.628500000000003</v>
      </c>
    </row>
    <row r="6401" spans="1:12" x14ac:dyDescent="0.2">
      <c r="A6401" s="8">
        <v>41614</v>
      </c>
      <c r="B6401" s="4">
        <f>YEAR(Sales[[#This Row],[Order Date]])</f>
        <v>2013</v>
      </c>
      <c r="C6401" s="4">
        <f>MONTH(Sales[[#This Row],[Order Date]])</f>
        <v>12</v>
      </c>
      <c r="D6401" t="s">
        <v>584</v>
      </c>
      <c r="E6401" t="s">
        <v>11</v>
      </c>
      <c r="F6401" t="s">
        <v>12</v>
      </c>
      <c r="G6401" t="s">
        <v>13</v>
      </c>
      <c r="H6401" t="s">
        <v>14</v>
      </c>
      <c r="I6401" t="s">
        <v>28</v>
      </c>
      <c r="J6401" s="7">
        <v>191.82</v>
      </c>
      <c r="K6401" s="4">
        <v>3</v>
      </c>
      <c r="L6401" s="6">
        <v>74.809799999999996</v>
      </c>
    </row>
    <row r="6402" spans="1:12" x14ac:dyDescent="0.2">
      <c r="A6402" s="8">
        <v>41614</v>
      </c>
      <c r="B6402" s="4">
        <f>YEAR(Sales[[#This Row],[Order Date]])</f>
        <v>2013</v>
      </c>
      <c r="C6402" s="4">
        <f>MONTH(Sales[[#This Row],[Order Date]])</f>
        <v>12</v>
      </c>
      <c r="D6402" t="s">
        <v>584</v>
      </c>
      <c r="E6402" t="s">
        <v>11</v>
      </c>
      <c r="F6402" t="s">
        <v>74</v>
      </c>
      <c r="G6402" t="s">
        <v>52</v>
      </c>
      <c r="H6402" t="s">
        <v>21</v>
      </c>
      <c r="I6402" t="s">
        <v>26</v>
      </c>
      <c r="J6402" s="7">
        <v>465.18</v>
      </c>
      <c r="K6402" s="4">
        <v>3</v>
      </c>
      <c r="L6402" s="6">
        <v>120.9468</v>
      </c>
    </row>
    <row r="6403" spans="1:12" x14ac:dyDescent="0.2">
      <c r="A6403" s="8">
        <v>41614</v>
      </c>
      <c r="B6403" s="4">
        <f>YEAR(Sales[[#This Row],[Order Date]])</f>
        <v>2013</v>
      </c>
      <c r="C6403" s="4">
        <f>MONTH(Sales[[#This Row],[Order Date]])</f>
        <v>12</v>
      </c>
      <c r="D6403" t="s">
        <v>718</v>
      </c>
      <c r="E6403" t="s">
        <v>18</v>
      </c>
      <c r="F6403" t="s">
        <v>212</v>
      </c>
      <c r="G6403" t="s">
        <v>52</v>
      </c>
      <c r="H6403" t="s">
        <v>14</v>
      </c>
      <c r="I6403" t="s">
        <v>15</v>
      </c>
      <c r="J6403" s="7">
        <v>81.94</v>
      </c>
      <c r="K6403" s="4">
        <v>1</v>
      </c>
      <c r="L6403" s="6">
        <v>20.484999999999999</v>
      </c>
    </row>
    <row r="6404" spans="1:12" x14ac:dyDescent="0.2">
      <c r="A6404" s="8">
        <v>41614</v>
      </c>
      <c r="B6404" s="4">
        <f>YEAR(Sales[[#This Row],[Order Date]])</f>
        <v>2013</v>
      </c>
      <c r="C6404" s="4">
        <f>MONTH(Sales[[#This Row],[Order Date]])</f>
        <v>12</v>
      </c>
      <c r="D6404" t="s">
        <v>761</v>
      </c>
      <c r="E6404" t="s">
        <v>40</v>
      </c>
      <c r="F6404" t="s">
        <v>444</v>
      </c>
      <c r="G6404" t="s">
        <v>52</v>
      </c>
      <c r="H6404" t="s">
        <v>21</v>
      </c>
      <c r="I6404" t="s">
        <v>29</v>
      </c>
      <c r="J6404" s="7">
        <v>33.92</v>
      </c>
      <c r="K6404" s="4">
        <v>8</v>
      </c>
      <c r="L6404" s="6">
        <v>13.2288</v>
      </c>
    </row>
    <row r="6405" spans="1:12" x14ac:dyDescent="0.2">
      <c r="A6405" s="8">
        <v>41614</v>
      </c>
      <c r="B6405" s="4">
        <f>YEAR(Sales[[#This Row],[Order Date]])</f>
        <v>2013</v>
      </c>
      <c r="C6405" s="4">
        <f>MONTH(Sales[[#This Row],[Order Date]])</f>
        <v>12</v>
      </c>
      <c r="D6405" t="s">
        <v>311</v>
      </c>
      <c r="E6405" t="s">
        <v>11</v>
      </c>
      <c r="F6405" t="s">
        <v>12</v>
      </c>
      <c r="G6405" t="s">
        <v>13</v>
      </c>
      <c r="H6405" t="s">
        <v>30</v>
      </c>
      <c r="I6405" t="s">
        <v>31</v>
      </c>
      <c r="J6405" s="7">
        <v>699.98</v>
      </c>
      <c r="K6405" s="4">
        <v>2</v>
      </c>
      <c r="L6405" s="6">
        <v>195.99440000000001</v>
      </c>
    </row>
    <row r="6406" spans="1:12" x14ac:dyDescent="0.2">
      <c r="A6406" s="8">
        <v>41614</v>
      </c>
      <c r="B6406" s="4">
        <f>YEAR(Sales[[#This Row],[Order Date]])</f>
        <v>2013</v>
      </c>
      <c r="C6406" s="4">
        <f>MONTH(Sales[[#This Row],[Order Date]])</f>
        <v>12</v>
      </c>
      <c r="D6406" t="s">
        <v>311</v>
      </c>
      <c r="E6406" t="s">
        <v>11</v>
      </c>
      <c r="F6406" t="s">
        <v>12</v>
      </c>
      <c r="G6406" t="s">
        <v>13</v>
      </c>
      <c r="H6406" t="s">
        <v>21</v>
      </c>
      <c r="I6406" t="s">
        <v>26</v>
      </c>
      <c r="J6406" s="7">
        <v>584.82000000000005</v>
      </c>
      <c r="K6406" s="4">
        <v>9</v>
      </c>
      <c r="L6406" s="6">
        <v>70.178399999999996</v>
      </c>
    </row>
    <row r="6407" spans="1:12" x14ac:dyDescent="0.2">
      <c r="A6407" s="8">
        <v>41614</v>
      </c>
      <c r="B6407" s="4">
        <f>YEAR(Sales[[#This Row],[Order Date]])</f>
        <v>2013</v>
      </c>
      <c r="C6407" s="4">
        <f>MONTH(Sales[[#This Row],[Order Date]])</f>
        <v>12</v>
      </c>
      <c r="D6407" t="s">
        <v>654</v>
      </c>
      <c r="E6407" t="s">
        <v>18</v>
      </c>
      <c r="F6407" t="s">
        <v>62</v>
      </c>
      <c r="G6407" t="s">
        <v>42</v>
      </c>
      <c r="H6407" t="s">
        <v>21</v>
      </c>
      <c r="I6407" t="s">
        <v>22</v>
      </c>
      <c r="J6407" s="7">
        <v>11.952</v>
      </c>
      <c r="K6407" s="4">
        <v>3</v>
      </c>
      <c r="L6407" s="6">
        <v>3.8843999999999999</v>
      </c>
    </row>
    <row r="6408" spans="1:12" x14ac:dyDescent="0.2">
      <c r="A6408" s="8">
        <v>41614</v>
      </c>
      <c r="B6408" s="4">
        <f>YEAR(Sales[[#This Row],[Order Date]])</f>
        <v>2013</v>
      </c>
      <c r="C6408" s="4">
        <f>MONTH(Sales[[#This Row],[Order Date]])</f>
        <v>12</v>
      </c>
      <c r="D6408" t="s">
        <v>564</v>
      </c>
      <c r="E6408" t="s">
        <v>40</v>
      </c>
      <c r="F6408" t="s">
        <v>62</v>
      </c>
      <c r="G6408" t="s">
        <v>42</v>
      </c>
      <c r="H6408" t="s">
        <v>21</v>
      </c>
      <c r="I6408" t="s">
        <v>29</v>
      </c>
      <c r="J6408" s="7">
        <v>3.536</v>
      </c>
      <c r="K6408" s="4">
        <v>2</v>
      </c>
      <c r="L6408" s="6">
        <v>0.30940000000000001</v>
      </c>
    </row>
    <row r="6409" spans="1:12" x14ac:dyDescent="0.2">
      <c r="A6409" s="8">
        <v>41614</v>
      </c>
      <c r="B6409" s="4">
        <f>YEAR(Sales[[#This Row],[Order Date]])</f>
        <v>2013</v>
      </c>
      <c r="C6409" s="4">
        <f>MONTH(Sales[[#This Row],[Order Date]])</f>
        <v>12</v>
      </c>
      <c r="D6409" t="s">
        <v>871</v>
      </c>
      <c r="E6409" t="s">
        <v>18</v>
      </c>
      <c r="F6409" t="s">
        <v>70</v>
      </c>
      <c r="G6409" t="s">
        <v>52</v>
      </c>
      <c r="H6409" t="s">
        <v>14</v>
      </c>
      <c r="I6409" t="s">
        <v>28</v>
      </c>
      <c r="J6409" s="7">
        <v>13.4</v>
      </c>
      <c r="K6409" s="4">
        <v>1</v>
      </c>
      <c r="L6409" s="6">
        <v>6.4320000000000004</v>
      </c>
    </row>
    <row r="6410" spans="1:12" x14ac:dyDescent="0.2">
      <c r="A6410" s="8">
        <v>41614</v>
      </c>
      <c r="B6410" s="4">
        <f>YEAR(Sales[[#This Row],[Order Date]])</f>
        <v>2013</v>
      </c>
      <c r="C6410" s="4">
        <f>MONTH(Sales[[#This Row],[Order Date]])</f>
        <v>12</v>
      </c>
      <c r="D6410" t="s">
        <v>871</v>
      </c>
      <c r="E6410" t="s">
        <v>18</v>
      </c>
      <c r="F6410" t="s">
        <v>70</v>
      </c>
      <c r="G6410" t="s">
        <v>52</v>
      </c>
      <c r="H6410" t="s">
        <v>21</v>
      </c>
      <c r="I6410" t="s">
        <v>36</v>
      </c>
      <c r="J6410" s="7">
        <v>4.9800000000000004</v>
      </c>
      <c r="K6410" s="4">
        <v>1</v>
      </c>
      <c r="L6410" s="6">
        <v>2.3405999999999998</v>
      </c>
    </row>
    <row r="6411" spans="1:12" x14ac:dyDescent="0.2">
      <c r="A6411" s="8">
        <v>41614</v>
      </c>
      <c r="B6411" s="4">
        <f>YEAR(Sales[[#This Row],[Order Date]])</f>
        <v>2013</v>
      </c>
      <c r="C6411" s="4">
        <f>MONTH(Sales[[#This Row],[Order Date]])</f>
        <v>12</v>
      </c>
      <c r="D6411" t="s">
        <v>871</v>
      </c>
      <c r="E6411" t="s">
        <v>18</v>
      </c>
      <c r="F6411" t="s">
        <v>70</v>
      </c>
      <c r="G6411" t="s">
        <v>52</v>
      </c>
      <c r="H6411" t="s">
        <v>21</v>
      </c>
      <c r="I6411" t="s">
        <v>57</v>
      </c>
      <c r="J6411" s="7">
        <v>109.69</v>
      </c>
      <c r="K6411" s="4">
        <v>7</v>
      </c>
      <c r="L6411" s="6">
        <v>51.554299999999998</v>
      </c>
    </row>
    <row r="6412" spans="1:12" x14ac:dyDescent="0.2">
      <c r="A6412" s="8">
        <v>41615</v>
      </c>
      <c r="B6412" s="4">
        <f>YEAR(Sales[[#This Row],[Order Date]])</f>
        <v>2013</v>
      </c>
      <c r="C6412" s="4">
        <f>MONTH(Sales[[#This Row],[Order Date]])</f>
        <v>12</v>
      </c>
      <c r="D6412" t="s">
        <v>114</v>
      </c>
      <c r="E6412" t="s">
        <v>18</v>
      </c>
      <c r="F6412" t="s">
        <v>19</v>
      </c>
      <c r="G6412" t="s">
        <v>20</v>
      </c>
      <c r="H6412" t="s">
        <v>21</v>
      </c>
      <c r="I6412" t="s">
        <v>36</v>
      </c>
      <c r="J6412" s="7">
        <v>19.440000000000001</v>
      </c>
      <c r="K6412" s="4">
        <v>3</v>
      </c>
      <c r="L6412" s="6">
        <v>9.3312000000000008</v>
      </c>
    </row>
    <row r="6413" spans="1:12" x14ac:dyDescent="0.2">
      <c r="A6413" s="8">
        <v>41615</v>
      </c>
      <c r="B6413" s="4">
        <f>YEAR(Sales[[#This Row],[Order Date]])</f>
        <v>2013</v>
      </c>
      <c r="C6413" s="4">
        <f>MONTH(Sales[[#This Row],[Order Date]])</f>
        <v>12</v>
      </c>
      <c r="D6413" t="s">
        <v>293</v>
      </c>
      <c r="E6413" t="s">
        <v>11</v>
      </c>
      <c r="F6413" t="s">
        <v>38</v>
      </c>
      <c r="G6413" t="s">
        <v>20</v>
      </c>
      <c r="H6413" t="s">
        <v>30</v>
      </c>
      <c r="I6413" t="s">
        <v>31</v>
      </c>
      <c r="J6413" s="7">
        <v>156.792</v>
      </c>
      <c r="K6413" s="4">
        <v>1</v>
      </c>
      <c r="L6413" s="6">
        <v>13.7193</v>
      </c>
    </row>
    <row r="6414" spans="1:12" x14ac:dyDescent="0.2">
      <c r="A6414" s="8">
        <v>41615</v>
      </c>
      <c r="B6414" s="4">
        <f>YEAR(Sales[[#This Row],[Order Date]])</f>
        <v>2013</v>
      </c>
      <c r="C6414" s="4">
        <f>MONTH(Sales[[#This Row],[Order Date]])</f>
        <v>12</v>
      </c>
      <c r="D6414" t="s">
        <v>293</v>
      </c>
      <c r="E6414" t="s">
        <v>11</v>
      </c>
      <c r="F6414" t="s">
        <v>38</v>
      </c>
      <c r="G6414" t="s">
        <v>20</v>
      </c>
      <c r="H6414" t="s">
        <v>30</v>
      </c>
      <c r="I6414" t="s">
        <v>31</v>
      </c>
      <c r="J6414" s="7">
        <v>431.976</v>
      </c>
      <c r="K6414" s="4">
        <v>3</v>
      </c>
      <c r="L6414" s="6">
        <v>26.9985</v>
      </c>
    </row>
    <row r="6415" spans="1:12" x14ac:dyDescent="0.2">
      <c r="A6415" s="8">
        <v>41615</v>
      </c>
      <c r="B6415" s="4">
        <f>YEAR(Sales[[#This Row],[Order Date]])</f>
        <v>2013</v>
      </c>
      <c r="C6415" s="4">
        <f>MONTH(Sales[[#This Row],[Order Date]])</f>
        <v>12</v>
      </c>
      <c r="D6415" t="s">
        <v>293</v>
      </c>
      <c r="E6415" t="s">
        <v>11</v>
      </c>
      <c r="F6415" t="s">
        <v>38</v>
      </c>
      <c r="G6415" t="s">
        <v>20</v>
      </c>
      <c r="H6415" t="s">
        <v>21</v>
      </c>
      <c r="I6415" t="s">
        <v>57</v>
      </c>
      <c r="J6415" s="7">
        <v>35.89</v>
      </c>
      <c r="K6415" s="4">
        <v>1</v>
      </c>
      <c r="L6415" s="6">
        <v>16.150500000000001</v>
      </c>
    </row>
    <row r="6416" spans="1:12" x14ac:dyDescent="0.2">
      <c r="A6416" s="8">
        <v>41615</v>
      </c>
      <c r="B6416" s="4">
        <f>YEAR(Sales[[#This Row],[Order Date]])</f>
        <v>2013</v>
      </c>
      <c r="C6416" s="4">
        <f>MONTH(Sales[[#This Row],[Order Date]])</f>
        <v>12</v>
      </c>
      <c r="D6416" t="s">
        <v>293</v>
      </c>
      <c r="E6416" t="s">
        <v>11</v>
      </c>
      <c r="F6416" t="s">
        <v>38</v>
      </c>
      <c r="G6416" t="s">
        <v>20</v>
      </c>
      <c r="H6416" t="s">
        <v>21</v>
      </c>
      <c r="I6416" t="s">
        <v>32</v>
      </c>
      <c r="J6416" s="7">
        <v>47.207999999999998</v>
      </c>
      <c r="K6416" s="4">
        <v>7</v>
      </c>
      <c r="L6416" s="6">
        <v>15.342599999999999</v>
      </c>
    </row>
    <row r="6417" spans="1:12" x14ac:dyDescent="0.2">
      <c r="A6417" s="8">
        <v>41615</v>
      </c>
      <c r="B6417" s="4">
        <f>YEAR(Sales[[#This Row],[Order Date]])</f>
        <v>2013</v>
      </c>
      <c r="C6417" s="4">
        <f>MONTH(Sales[[#This Row],[Order Date]])</f>
        <v>12</v>
      </c>
      <c r="D6417" t="s">
        <v>293</v>
      </c>
      <c r="E6417" t="s">
        <v>11</v>
      </c>
      <c r="F6417" t="s">
        <v>38</v>
      </c>
      <c r="G6417" t="s">
        <v>20</v>
      </c>
      <c r="H6417" t="s">
        <v>21</v>
      </c>
      <c r="I6417" t="s">
        <v>36</v>
      </c>
      <c r="J6417" s="7">
        <v>248.08</v>
      </c>
      <c r="K6417" s="4">
        <v>7</v>
      </c>
      <c r="L6417" s="6">
        <v>116.5976</v>
      </c>
    </row>
    <row r="6418" spans="1:12" x14ac:dyDescent="0.2">
      <c r="A6418" s="8">
        <v>41615</v>
      </c>
      <c r="B6418" s="4">
        <f>YEAR(Sales[[#This Row],[Order Date]])</f>
        <v>2013</v>
      </c>
      <c r="C6418" s="4">
        <f>MONTH(Sales[[#This Row],[Order Date]])</f>
        <v>12</v>
      </c>
      <c r="D6418" t="s">
        <v>293</v>
      </c>
      <c r="E6418" t="s">
        <v>11</v>
      </c>
      <c r="F6418" t="s">
        <v>38</v>
      </c>
      <c r="G6418" t="s">
        <v>20</v>
      </c>
      <c r="H6418" t="s">
        <v>21</v>
      </c>
      <c r="I6418" t="s">
        <v>36</v>
      </c>
      <c r="J6418" s="7">
        <v>189.7</v>
      </c>
      <c r="K6418" s="4">
        <v>5</v>
      </c>
      <c r="L6418" s="6">
        <v>89.159000000000006</v>
      </c>
    </row>
    <row r="6419" spans="1:12" x14ac:dyDescent="0.2">
      <c r="A6419" s="8">
        <v>41615</v>
      </c>
      <c r="B6419" s="4">
        <f>YEAR(Sales[[#This Row],[Order Date]])</f>
        <v>2013</v>
      </c>
      <c r="C6419" s="4">
        <f>MONTH(Sales[[#This Row],[Order Date]])</f>
        <v>12</v>
      </c>
      <c r="D6419" t="s">
        <v>293</v>
      </c>
      <c r="E6419" t="s">
        <v>11</v>
      </c>
      <c r="F6419" t="s">
        <v>38</v>
      </c>
      <c r="G6419" t="s">
        <v>20</v>
      </c>
      <c r="H6419" t="s">
        <v>21</v>
      </c>
      <c r="I6419" t="s">
        <v>32</v>
      </c>
      <c r="J6419" s="7">
        <v>59.808</v>
      </c>
      <c r="K6419" s="4">
        <v>3</v>
      </c>
      <c r="L6419" s="6">
        <v>19.4376</v>
      </c>
    </row>
    <row r="6420" spans="1:12" x14ac:dyDescent="0.2">
      <c r="A6420" s="8">
        <v>41615</v>
      </c>
      <c r="B6420" s="4">
        <f>YEAR(Sales[[#This Row],[Order Date]])</f>
        <v>2013</v>
      </c>
      <c r="C6420" s="4">
        <f>MONTH(Sales[[#This Row],[Order Date]])</f>
        <v>12</v>
      </c>
      <c r="D6420" t="s">
        <v>392</v>
      </c>
      <c r="E6420" t="s">
        <v>18</v>
      </c>
      <c r="F6420" t="s">
        <v>74</v>
      </c>
      <c r="G6420" t="s">
        <v>52</v>
      </c>
      <c r="H6420" t="s">
        <v>21</v>
      </c>
      <c r="I6420" t="s">
        <v>32</v>
      </c>
      <c r="J6420" s="7">
        <v>968.74400000000003</v>
      </c>
      <c r="K6420" s="4">
        <v>7</v>
      </c>
      <c r="L6420" s="6">
        <v>314.84179999999998</v>
      </c>
    </row>
    <row r="6421" spans="1:12" x14ac:dyDescent="0.2">
      <c r="A6421" s="8">
        <v>41615</v>
      </c>
      <c r="B6421" s="4">
        <f>YEAR(Sales[[#This Row],[Order Date]])</f>
        <v>2013</v>
      </c>
      <c r="C6421" s="4">
        <f>MONTH(Sales[[#This Row],[Order Date]])</f>
        <v>12</v>
      </c>
      <c r="D6421" t="s">
        <v>392</v>
      </c>
      <c r="E6421" t="s">
        <v>18</v>
      </c>
      <c r="F6421" t="s">
        <v>74</v>
      </c>
      <c r="G6421" t="s">
        <v>52</v>
      </c>
      <c r="H6421" t="s">
        <v>21</v>
      </c>
      <c r="I6421" t="s">
        <v>32</v>
      </c>
      <c r="J6421" s="7">
        <v>222.352</v>
      </c>
      <c r="K6421" s="4">
        <v>13</v>
      </c>
      <c r="L6421" s="6">
        <v>77.8232</v>
      </c>
    </row>
    <row r="6422" spans="1:12" x14ac:dyDescent="0.2">
      <c r="A6422" s="8">
        <v>41615</v>
      </c>
      <c r="B6422" s="4">
        <f>YEAR(Sales[[#This Row],[Order Date]])</f>
        <v>2013</v>
      </c>
      <c r="C6422" s="4">
        <f>MONTH(Sales[[#This Row],[Order Date]])</f>
        <v>12</v>
      </c>
      <c r="D6422" t="s">
        <v>392</v>
      </c>
      <c r="E6422" t="s">
        <v>18</v>
      </c>
      <c r="F6422" t="s">
        <v>74</v>
      </c>
      <c r="G6422" t="s">
        <v>52</v>
      </c>
      <c r="H6422" t="s">
        <v>30</v>
      </c>
      <c r="I6422" t="s">
        <v>208</v>
      </c>
      <c r="J6422" s="7">
        <v>479.98399999999998</v>
      </c>
      <c r="K6422" s="4">
        <v>2</v>
      </c>
      <c r="L6422" s="6">
        <v>89.997</v>
      </c>
    </row>
    <row r="6423" spans="1:12" x14ac:dyDescent="0.2">
      <c r="A6423" s="8">
        <v>41615</v>
      </c>
      <c r="B6423" s="4">
        <f>YEAR(Sales[[#This Row],[Order Date]])</f>
        <v>2013</v>
      </c>
      <c r="C6423" s="4">
        <f>MONTH(Sales[[#This Row],[Order Date]])</f>
        <v>12</v>
      </c>
      <c r="D6423" t="s">
        <v>477</v>
      </c>
      <c r="E6423" t="s">
        <v>40</v>
      </c>
      <c r="F6423" t="s">
        <v>19</v>
      </c>
      <c r="G6423" t="s">
        <v>20</v>
      </c>
      <c r="H6423" t="s">
        <v>30</v>
      </c>
      <c r="I6423" t="s">
        <v>31</v>
      </c>
      <c r="J6423" s="7">
        <v>271.95999999999998</v>
      </c>
      <c r="K6423" s="4">
        <v>5</v>
      </c>
      <c r="L6423" s="6">
        <v>27.196000000000002</v>
      </c>
    </row>
    <row r="6424" spans="1:12" x14ac:dyDescent="0.2">
      <c r="A6424" s="8">
        <v>41615</v>
      </c>
      <c r="B6424" s="4">
        <f>YEAR(Sales[[#This Row],[Order Date]])</f>
        <v>2013</v>
      </c>
      <c r="C6424" s="4">
        <f>MONTH(Sales[[#This Row],[Order Date]])</f>
        <v>12</v>
      </c>
      <c r="D6424" t="s">
        <v>477</v>
      </c>
      <c r="E6424" t="s">
        <v>40</v>
      </c>
      <c r="F6424" t="s">
        <v>19</v>
      </c>
      <c r="G6424" t="s">
        <v>20</v>
      </c>
      <c r="H6424" t="s">
        <v>21</v>
      </c>
      <c r="I6424" t="s">
        <v>29</v>
      </c>
      <c r="J6424" s="7">
        <v>18.690000000000001</v>
      </c>
      <c r="K6424" s="4">
        <v>7</v>
      </c>
      <c r="L6424" s="6">
        <v>5.2332000000000001</v>
      </c>
    </row>
    <row r="6425" spans="1:12" x14ac:dyDescent="0.2">
      <c r="A6425" s="8">
        <v>41615</v>
      </c>
      <c r="B6425" s="4">
        <f>YEAR(Sales[[#This Row],[Order Date]])</f>
        <v>2013</v>
      </c>
      <c r="C6425" s="4">
        <f>MONTH(Sales[[#This Row],[Order Date]])</f>
        <v>12</v>
      </c>
      <c r="D6425" t="s">
        <v>477</v>
      </c>
      <c r="E6425" t="s">
        <v>40</v>
      </c>
      <c r="F6425" t="s">
        <v>19</v>
      </c>
      <c r="G6425" t="s">
        <v>20</v>
      </c>
      <c r="H6425" t="s">
        <v>21</v>
      </c>
      <c r="I6425" t="s">
        <v>36</v>
      </c>
      <c r="J6425" s="7">
        <v>13.36</v>
      </c>
      <c r="K6425" s="4">
        <v>2</v>
      </c>
      <c r="L6425" s="6">
        <v>6.4127999999999998</v>
      </c>
    </row>
    <row r="6426" spans="1:12" x14ac:dyDescent="0.2">
      <c r="A6426" s="8">
        <v>41615</v>
      </c>
      <c r="B6426" s="4">
        <f>YEAR(Sales[[#This Row],[Order Date]])</f>
        <v>2013</v>
      </c>
      <c r="C6426" s="4">
        <f>MONTH(Sales[[#This Row],[Order Date]])</f>
        <v>12</v>
      </c>
      <c r="D6426" t="s">
        <v>477</v>
      </c>
      <c r="E6426" t="s">
        <v>40</v>
      </c>
      <c r="F6426" t="s">
        <v>19</v>
      </c>
      <c r="G6426" t="s">
        <v>20</v>
      </c>
      <c r="H6426" t="s">
        <v>30</v>
      </c>
      <c r="I6426" t="s">
        <v>31</v>
      </c>
      <c r="J6426" s="7">
        <v>249.584</v>
      </c>
      <c r="K6426" s="4">
        <v>2</v>
      </c>
      <c r="L6426" s="6">
        <v>31.198</v>
      </c>
    </row>
    <row r="6427" spans="1:12" x14ac:dyDescent="0.2">
      <c r="A6427" s="8">
        <v>41615</v>
      </c>
      <c r="B6427" s="4">
        <f>YEAR(Sales[[#This Row],[Order Date]])</f>
        <v>2013</v>
      </c>
      <c r="C6427" s="4">
        <f>MONTH(Sales[[#This Row],[Order Date]])</f>
        <v>12</v>
      </c>
      <c r="D6427" t="s">
        <v>477</v>
      </c>
      <c r="E6427" t="s">
        <v>40</v>
      </c>
      <c r="F6427" t="s">
        <v>19</v>
      </c>
      <c r="G6427" t="s">
        <v>20</v>
      </c>
      <c r="H6427" t="s">
        <v>21</v>
      </c>
      <c r="I6427" t="s">
        <v>75</v>
      </c>
      <c r="J6427" s="7">
        <v>13.86</v>
      </c>
      <c r="K6427" s="4">
        <v>7</v>
      </c>
      <c r="L6427" s="6">
        <v>0</v>
      </c>
    </row>
    <row r="6428" spans="1:12" x14ac:dyDescent="0.2">
      <c r="A6428" s="8">
        <v>41615</v>
      </c>
      <c r="B6428" s="4">
        <f>YEAR(Sales[[#This Row],[Order Date]])</f>
        <v>2013</v>
      </c>
      <c r="C6428" s="4">
        <f>MONTH(Sales[[#This Row],[Order Date]])</f>
        <v>12</v>
      </c>
      <c r="D6428" t="s">
        <v>477</v>
      </c>
      <c r="E6428" t="s">
        <v>40</v>
      </c>
      <c r="F6428" t="s">
        <v>19</v>
      </c>
      <c r="G6428" t="s">
        <v>20</v>
      </c>
      <c r="H6428" t="s">
        <v>21</v>
      </c>
      <c r="I6428" t="s">
        <v>32</v>
      </c>
      <c r="J6428" s="7">
        <v>13.375999999999999</v>
      </c>
      <c r="K6428" s="4">
        <v>4</v>
      </c>
      <c r="L6428" s="6">
        <v>4.6816000000000004</v>
      </c>
    </row>
    <row r="6429" spans="1:12" x14ac:dyDescent="0.2">
      <c r="A6429" s="8">
        <v>41615</v>
      </c>
      <c r="B6429" s="4">
        <f>YEAR(Sales[[#This Row],[Order Date]])</f>
        <v>2013</v>
      </c>
      <c r="C6429" s="4">
        <f>MONTH(Sales[[#This Row],[Order Date]])</f>
        <v>12</v>
      </c>
      <c r="D6429" t="s">
        <v>477</v>
      </c>
      <c r="E6429" t="s">
        <v>40</v>
      </c>
      <c r="F6429" t="s">
        <v>19</v>
      </c>
      <c r="G6429" t="s">
        <v>20</v>
      </c>
      <c r="H6429" t="s">
        <v>21</v>
      </c>
      <c r="I6429" t="s">
        <v>32</v>
      </c>
      <c r="J6429" s="7">
        <v>437.47199999999998</v>
      </c>
      <c r="K6429" s="4">
        <v>14</v>
      </c>
      <c r="L6429" s="6">
        <v>153.11519999999999</v>
      </c>
    </row>
    <row r="6430" spans="1:12" x14ac:dyDescent="0.2">
      <c r="A6430" s="8">
        <v>41617</v>
      </c>
      <c r="B6430" s="4">
        <f>YEAR(Sales[[#This Row],[Order Date]])</f>
        <v>2013</v>
      </c>
      <c r="C6430" s="4">
        <f>MONTH(Sales[[#This Row],[Order Date]])</f>
        <v>12</v>
      </c>
      <c r="D6430" t="s">
        <v>59</v>
      </c>
      <c r="E6430" t="s">
        <v>18</v>
      </c>
      <c r="F6430" t="s">
        <v>41</v>
      </c>
      <c r="G6430" t="s">
        <v>42</v>
      </c>
      <c r="H6430" t="s">
        <v>30</v>
      </c>
      <c r="I6430" t="s">
        <v>31</v>
      </c>
      <c r="J6430" s="7">
        <v>1097.5440000000001</v>
      </c>
      <c r="K6430" s="4">
        <v>7</v>
      </c>
      <c r="L6430" s="6">
        <v>123.47369999999999</v>
      </c>
    </row>
    <row r="6431" spans="1:12" x14ac:dyDescent="0.2">
      <c r="A6431" s="8">
        <v>41617</v>
      </c>
      <c r="B6431" s="4">
        <f>YEAR(Sales[[#This Row],[Order Date]])</f>
        <v>2013</v>
      </c>
      <c r="C6431" s="4">
        <f>MONTH(Sales[[#This Row],[Order Date]])</f>
        <v>12</v>
      </c>
      <c r="D6431" t="s">
        <v>59</v>
      </c>
      <c r="E6431" t="s">
        <v>18</v>
      </c>
      <c r="F6431" t="s">
        <v>41</v>
      </c>
      <c r="G6431" t="s">
        <v>42</v>
      </c>
      <c r="H6431" t="s">
        <v>14</v>
      </c>
      <c r="I6431" t="s">
        <v>28</v>
      </c>
      <c r="J6431" s="7">
        <v>190.92</v>
      </c>
      <c r="K6431" s="4">
        <v>5</v>
      </c>
      <c r="L6431" s="6">
        <v>-147.96299999999999</v>
      </c>
    </row>
    <row r="6432" spans="1:12" x14ac:dyDescent="0.2">
      <c r="A6432" s="8">
        <v>41617</v>
      </c>
      <c r="B6432" s="4">
        <f>YEAR(Sales[[#This Row],[Order Date]])</f>
        <v>2013</v>
      </c>
      <c r="C6432" s="4">
        <f>MONTH(Sales[[#This Row],[Order Date]])</f>
        <v>12</v>
      </c>
      <c r="D6432" t="s">
        <v>503</v>
      </c>
      <c r="E6432" t="s">
        <v>18</v>
      </c>
      <c r="F6432" t="s">
        <v>66</v>
      </c>
      <c r="G6432" t="s">
        <v>42</v>
      </c>
      <c r="H6432" t="s">
        <v>30</v>
      </c>
      <c r="I6432" t="s">
        <v>31</v>
      </c>
      <c r="J6432" s="7">
        <v>114.95</v>
      </c>
      <c r="K6432" s="4">
        <v>5</v>
      </c>
      <c r="L6432" s="6">
        <v>2.2989999999999999</v>
      </c>
    </row>
    <row r="6433" spans="1:12" x14ac:dyDescent="0.2">
      <c r="A6433" s="8">
        <v>41617</v>
      </c>
      <c r="B6433" s="4">
        <f>YEAR(Sales[[#This Row],[Order Date]])</f>
        <v>2013</v>
      </c>
      <c r="C6433" s="4">
        <f>MONTH(Sales[[#This Row],[Order Date]])</f>
        <v>12</v>
      </c>
      <c r="D6433" t="s">
        <v>737</v>
      </c>
      <c r="E6433" t="s">
        <v>40</v>
      </c>
      <c r="F6433" t="s">
        <v>112</v>
      </c>
      <c r="G6433" t="s">
        <v>52</v>
      </c>
      <c r="H6433" t="s">
        <v>21</v>
      </c>
      <c r="I6433" t="s">
        <v>32</v>
      </c>
      <c r="J6433" s="7">
        <v>12.957000000000001</v>
      </c>
      <c r="K6433" s="4">
        <v>7</v>
      </c>
      <c r="L6433" s="6">
        <v>-9.5017999999999994</v>
      </c>
    </row>
    <row r="6434" spans="1:12" x14ac:dyDescent="0.2">
      <c r="A6434" s="8">
        <v>41617</v>
      </c>
      <c r="B6434" s="4">
        <f>YEAR(Sales[[#This Row],[Order Date]])</f>
        <v>2013</v>
      </c>
      <c r="C6434" s="4">
        <f>MONTH(Sales[[#This Row],[Order Date]])</f>
        <v>12</v>
      </c>
      <c r="D6434" t="s">
        <v>485</v>
      </c>
      <c r="E6434" t="s">
        <v>18</v>
      </c>
      <c r="F6434" t="s">
        <v>19</v>
      </c>
      <c r="G6434" t="s">
        <v>20</v>
      </c>
      <c r="H6434" t="s">
        <v>21</v>
      </c>
      <c r="I6434" t="s">
        <v>29</v>
      </c>
      <c r="J6434" s="7">
        <v>8.56</v>
      </c>
      <c r="K6434" s="4">
        <v>2</v>
      </c>
      <c r="L6434" s="6">
        <v>2.4824000000000002</v>
      </c>
    </row>
    <row r="6435" spans="1:12" x14ac:dyDescent="0.2">
      <c r="A6435" s="8">
        <v>41617</v>
      </c>
      <c r="B6435" s="4">
        <f>YEAR(Sales[[#This Row],[Order Date]])</f>
        <v>2013</v>
      </c>
      <c r="C6435" s="4">
        <f>MONTH(Sales[[#This Row],[Order Date]])</f>
        <v>12</v>
      </c>
      <c r="D6435" t="s">
        <v>485</v>
      </c>
      <c r="E6435" t="s">
        <v>18</v>
      </c>
      <c r="F6435" t="s">
        <v>19</v>
      </c>
      <c r="G6435" t="s">
        <v>20</v>
      </c>
      <c r="H6435" t="s">
        <v>21</v>
      </c>
      <c r="I6435" t="s">
        <v>36</v>
      </c>
      <c r="J6435" s="7">
        <v>45.36</v>
      </c>
      <c r="K6435" s="4">
        <v>7</v>
      </c>
      <c r="L6435" s="6">
        <v>21.7728</v>
      </c>
    </row>
    <row r="6436" spans="1:12" x14ac:dyDescent="0.2">
      <c r="A6436" s="8">
        <v>41617</v>
      </c>
      <c r="B6436" s="4">
        <f>YEAR(Sales[[#This Row],[Order Date]])</f>
        <v>2013</v>
      </c>
      <c r="C6436" s="4">
        <f>MONTH(Sales[[#This Row],[Order Date]])</f>
        <v>12</v>
      </c>
      <c r="D6436" t="s">
        <v>485</v>
      </c>
      <c r="E6436" t="s">
        <v>18</v>
      </c>
      <c r="F6436" t="s">
        <v>19</v>
      </c>
      <c r="G6436" t="s">
        <v>20</v>
      </c>
      <c r="H6436" t="s">
        <v>14</v>
      </c>
      <c r="I6436" t="s">
        <v>25</v>
      </c>
      <c r="J6436" s="7">
        <v>1421.664</v>
      </c>
      <c r="K6436" s="4">
        <v>6</v>
      </c>
      <c r="L6436" s="6">
        <v>-195.47880000000001</v>
      </c>
    </row>
    <row r="6437" spans="1:12" x14ac:dyDescent="0.2">
      <c r="A6437" s="8">
        <v>41617</v>
      </c>
      <c r="B6437" s="4">
        <f>YEAR(Sales[[#This Row],[Order Date]])</f>
        <v>2013</v>
      </c>
      <c r="C6437" s="4">
        <f>MONTH(Sales[[#This Row],[Order Date]])</f>
        <v>12</v>
      </c>
      <c r="D6437" t="s">
        <v>207</v>
      </c>
      <c r="E6437" t="s">
        <v>11</v>
      </c>
      <c r="F6437" t="s">
        <v>19</v>
      </c>
      <c r="G6437" t="s">
        <v>20</v>
      </c>
      <c r="H6437" t="s">
        <v>21</v>
      </c>
      <c r="I6437" t="s">
        <v>26</v>
      </c>
      <c r="J6437" s="7">
        <v>34.049999999999997</v>
      </c>
      <c r="K6437" s="4">
        <v>3</v>
      </c>
      <c r="L6437" s="6">
        <v>9.5340000000000007</v>
      </c>
    </row>
    <row r="6438" spans="1:12" x14ac:dyDescent="0.2">
      <c r="A6438" s="8">
        <v>41617</v>
      </c>
      <c r="B6438" s="4">
        <f>YEAR(Sales[[#This Row],[Order Date]])</f>
        <v>2013</v>
      </c>
      <c r="C6438" s="4">
        <f>MONTH(Sales[[#This Row],[Order Date]])</f>
        <v>12</v>
      </c>
      <c r="D6438" t="s">
        <v>207</v>
      </c>
      <c r="E6438" t="s">
        <v>11</v>
      </c>
      <c r="F6438" t="s">
        <v>19</v>
      </c>
      <c r="G6438" t="s">
        <v>20</v>
      </c>
      <c r="H6438" t="s">
        <v>21</v>
      </c>
      <c r="I6438" t="s">
        <v>26</v>
      </c>
      <c r="J6438" s="7">
        <v>352.38</v>
      </c>
      <c r="K6438" s="4">
        <v>2</v>
      </c>
      <c r="L6438" s="6">
        <v>81.047399999999996</v>
      </c>
    </row>
    <row r="6439" spans="1:12" x14ac:dyDescent="0.2">
      <c r="A6439" s="8">
        <v>41617</v>
      </c>
      <c r="B6439" s="4">
        <f>YEAR(Sales[[#This Row],[Order Date]])</f>
        <v>2013</v>
      </c>
      <c r="C6439" s="4">
        <f>MONTH(Sales[[#This Row],[Order Date]])</f>
        <v>12</v>
      </c>
      <c r="D6439" t="s">
        <v>69</v>
      </c>
      <c r="E6439" t="s">
        <v>11</v>
      </c>
      <c r="F6439" t="s">
        <v>35</v>
      </c>
      <c r="G6439" t="s">
        <v>13</v>
      </c>
      <c r="H6439" t="s">
        <v>30</v>
      </c>
      <c r="I6439" t="s">
        <v>31</v>
      </c>
      <c r="J6439" s="7">
        <v>249.584</v>
      </c>
      <c r="K6439" s="4">
        <v>2</v>
      </c>
      <c r="L6439" s="6">
        <v>31.198</v>
      </c>
    </row>
    <row r="6440" spans="1:12" x14ac:dyDescent="0.2">
      <c r="A6440" s="8">
        <v>41617</v>
      </c>
      <c r="B6440" s="4">
        <f>YEAR(Sales[[#This Row],[Order Date]])</f>
        <v>2013</v>
      </c>
      <c r="C6440" s="4">
        <f>MONTH(Sales[[#This Row],[Order Date]])</f>
        <v>12</v>
      </c>
      <c r="D6440" t="s">
        <v>69</v>
      </c>
      <c r="E6440" t="s">
        <v>11</v>
      </c>
      <c r="F6440" t="s">
        <v>35</v>
      </c>
      <c r="G6440" t="s">
        <v>13</v>
      </c>
      <c r="H6440" t="s">
        <v>30</v>
      </c>
      <c r="I6440" t="s">
        <v>55</v>
      </c>
      <c r="J6440" s="7">
        <v>68.111999999999995</v>
      </c>
      <c r="K6440" s="4">
        <v>3</v>
      </c>
      <c r="L6440" s="6">
        <v>17.8794</v>
      </c>
    </row>
    <row r="6441" spans="1:12" x14ac:dyDescent="0.2">
      <c r="A6441" s="8">
        <v>41617</v>
      </c>
      <c r="B6441" s="4">
        <f>YEAR(Sales[[#This Row],[Order Date]])</f>
        <v>2013</v>
      </c>
      <c r="C6441" s="4">
        <f>MONTH(Sales[[#This Row],[Order Date]])</f>
        <v>12</v>
      </c>
      <c r="D6441" t="s">
        <v>69</v>
      </c>
      <c r="E6441" t="s">
        <v>11</v>
      </c>
      <c r="F6441" t="s">
        <v>35</v>
      </c>
      <c r="G6441" t="s">
        <v>13</v>
      </c>
      <c r="H6441" t="s">
        <v>30</v>
      </c>
      <c r="I6441" t="s">
        <v>55</v>
      </c>
      <c r="J6441" s="7">
        <v>16.559999999999999</v>
      </c>
      <c r="K6441" s="4">
        <v>3</v>
      </c>
      <c r="L6441" s="6">
        <v>-2.484</v>
      </c>
    </row>
    <row r="6442" spans="1:12" x14ac:dyDescent="0.2">
      <c r="A6442" s="8">
        <v>41617</v>
      </c>
      <c r="B6442" s="4">
        <f>YEAR(Sales[[#This Row],[Order Date]])</f>
        <v>2013</v>
      </c>
      <c r="C6442" s="4">
        <f>MONTH(Sales[[#This Row],[Order Date]])</f>
        <v>12</v>
      </c>
      <c r="D6442" t="s">
        <v>756</v>
      </c>
      <c r="E6442" t="s">
        <v>40</v>
      </c>
      <c r="F6442" t="s">
        <v>112</v>
      </c>
      <c r="G6442" t="s">
        <v>52</v>
      </c>
      <c r="H6442" t="s">
        <v>21</v>
      </c>
      <c r="I6442" t="s">
        <v>36</v>
      </c>
      <c r="J6442" s="7">
        <v>10.584</v>
      </c>
      <c r="K6442" s="4">
        <v>3</v>
      </c>
      <c r="L6442" s="6">
        <v>3.4398</v>
      </c>
    </row>
    <row r="6443" spans="1:12" x14ac:dyDescent="0.2">
      <c r="A6443" s="8">
        <v>41617</v>
      </c>
      <c r="B6443" s="4">
        <f>YEAR(Sales[[#This Row],[Order Date]])</f>
        <v>2013</v>
      </c>
      <c r="C6443" s="4">
        <f>MONTH(Sales[[#This Row],[Order Date]])</f>
        <v>12</v>
      </c>
      <c r="D6443" t="s">
        <v>221</v>
      </c>
      <c r="E6443" t="s">
        <v>11</v>
      </c>
      <c r="F6443" t="s">
        <v>44</v>
      </c>
      <c r="G6443" t="s">
        <v>42</v>
      </c>
      <c r="H6443" t="s">
        <v>14</v>
      </c>
      <c r="I6443" t="s">
        <v>15</v>
      </c>
      <c r="J6443" s="7">
        <v>405.86</v>
      </c>
      <c r="K6443" s="4">
        <v>7</v>
      </c>
      <c r="L6443" s="6">
        <v>32.468800000000002</v>
      </c>
    </row>
    <row r="6444" spans="1:12" x14ac:dyDescent="0.2">
      <c r="A6444" s="8">
        <v>41617</v>
      </c>
      <c r="B6444" s="4">
        <f>YEAR(Sales[[#This Row],[Order Date]])</f>
        <v>2013</v>
      </c>
      <c r="C6444" s="4">
        <f>MONTH(Sales[[#This Row],[Order Date]])</f>
        <v>12</v>
      </c>
      <c r="D6444" t="s">
        <v>221</v>
      </c>
      <c r="E6444" t="s">
        <v>11</v>
      </c>
      <c r="F6444" t="s">
        <v>44</v>
      </c>
      <c r="G6444" t="s">
        <v>42</v>
      </c>
      <c r="H6444" t="s">
        <v>14</v>
      </c>
      <c r="I6444" t="s">
        <v>16</v>
      </c>
      <c r="J6444" s="7">
        <v>680.01</v>
      </c>
      <c r="K6444" s="4">
        <v>3</v>
      </c>
      <c r="L6444" s="6">
        <v>176.80260000000001</v>
      </c>
    </row>
    <row r="6445" spans="1:12" x14ac:dyDescent="0.2">
      <c r="A6445" s="8">
        <v>41618</v>
      </c>
      <c r="B6445" s="4">
        <f>YEAR(Sales[[#This Row],[Order Date]])</f>
        <v>2013</v>
      </c>
      <c r="C6445" s="4">
        <f>MONTH(Sales[[#This Row],[Order Date]])</f>
        <v>12</v>
      </c>
      <c r="D6445" t="s">
        <v>48</v>
      </c>
      <c r="E6445" t="s">
        <v>18</v>
      </c>
      <c r="F6445" t="s">
        <v>49</v>
      </c>
      <c r="G6445" t="s">
        <v>42</v>
      </c>
      <c r="H6445" t="s">
        <v>21</v>
      </c>
      <c r="I6445" t="s">
        <v>29</v>
      </c>
      <c r="J6445" s="7">
        <v>19.46</v>
      </c>
      <c r="K6445" s="4">
        <v>7</v>
      </c>
      <c r="L6445" s="6">
        <v>5.0595999999999997</v>
      </c>
    </row>
    <row r="6446" spans="1:12" x14ac:dyDescent="0.2">
      <c r="A6446" s="8">
        <v>41618</v>
      </c>
      <c r="B6446" s="4">
        <f>YEAR(Sales[[#This Row],[Order Date]])</f>
        <v>2013</v>
      </c>
      <c r="C6446" s="4">
        <f>MONTH(Sales[[#This Row],[Order Date]])</f>
        <v>12</v>
      </c>
      <c r="D6446" t="s">
        <v>48</v>
      </c>
      <c r="E6446" t="s">
        <v>18</v>
      </c>
      <c r="F6446" t="s">
        <v>49</v>
      </c>
      <c r="G6446" t="s">
        <v>42</v>
      </c>
      <c r="H6446" t="s">
        <v>21</v>
      </c>
      <c r="I6446" t="s">
        <v>33</v>
      </c>
      <c r="J6446" s="7">
        <v>60.34</v>
      </c>
      <c r="K6446" s="4">
        <v>7</v>
      </c>
      <c r="L6446" s="6">
        <v>15.6884</v>
      </c>
    </row>
    <row r="6447" spans="1:12" x14ac:dyDescent="0.2">
      <c r="A6447" s="8">
        <v>41618</v>
      </c>
      <c r="B6447" s="4">
        <f>YEAR(Sales[[#This Row],[Order Date]])</f>
        <v>2013</v>
      </c>
      <c r="C6447" s="4">
        <f>MONTH(Sales[[#This Row],[Order Date]])</f>
        <v>12</v>
      </c>
      <c r="D6447" t="s">
        <v>323</v>
      </c>
      <c r="E6447" t="s">
        <v>11</v>
      </c>
      <c r="F6447" t="s">
        <v>212</v>
      </c>
      <c r="G6447" t="s">
        <v>52</v>
      </c>
      <c r="H6447" t="s">
        <v>21</v>
      </c>
      <c r="I6447" t="s">
        <v>22</v>
      </c>
      <c r="J6447" s="7">
        <v>3.69</v>
      </c>
      <c r="K6447" s="4">
        <v>1</v>
      </c>
      <c r="L6447" s="6">
        <v>1.7343</v>
      </c>
    </row>
    <row r="6448" spans="1:12" x14ac:dyDescent="0.2">
      <c r="A6448" s="8">
        <v>41618</v>
      </c>
      <c r="B6448" s="4">
        <f>YEAR(Sales[[#This Row],[Order Date]])</f>
        <v>2013</v>
      </c>
      <c r="C6448" s="4">
        <f>MONTH(Sales[[#This Row],[Order Date]])</f>
        <v>12</v>
      </c>
      <c r="D6448" t="s">
        <v>323</v>
      </c>
      <c r="E6448" t="s">
        <v>11</v>
      </c>
      <c r="F6448" t="s">
        <v>212</v>
      </c>
      <c r="G6448" t="s">
        <v>52</v>
      </c>
      <c r="H6448" t="s">
        <v>21</v>
      </c>
      <c r="I6448" t="s">
        <v>22</v>
      </c>
      <c r="J6448" s="7">
        <v>122.12</v>
      </c>
      <c r="K6448" s="4">
        <v>4</v>
      </c>
      <c r="L6448" s="6">
        <v>56.175199999999997</v>
      </c>
    </row>
    <row r="6449" spans="1:12" x14ac:dyDescent="0.2">
      <c r="A6449" s="8">
        <v>41618</v>
      </c>
      <c r="B6449" s="4">
        <f>YEAR(Sales[[#This Row],[Order Date]])</f>
        <v>2013</v>
      </c>
      <c r="C6449" s="4">
        <f>MONTH(Sales[[#This Row],[Order Date]])</f>
        <v>12</v>
      </c>
      <c r="D6449" t="s">
        <v>411</v>
      </c>
      <c r="E6449" t="s">
        <v>18</v>
      </c>
      <c r="F6449" t="s">
        <v>41</v>
      </c>
      <c r="G6449" t="s">
        <v>42</v>
      </c>
      <c r="H6449" t="s">
        <v>21</v>
      </c>
      <c r="I6449" t="s">
        <v>36</v>
      </c>
      <c r="J6449" s="7">
        <v>9.3919999999999995</v>
      </c>
      <c r="K6449" s="4">
        <v>2</v>
      </c>
      <c r="L6449" s="6">
        <v>3.2871999999999999</v>
      </c>
    </row>
    <row r="6450" spans="1:12" x14ac:dyDescent="0.2">
      <c r="A6450" s="8">
        <v>41618</v>
      </c>
      <c r="B6450" s="4">
        <f>YEAR(Sales[[#This Row],[Order Date]])</f>
        <v>2013</v>
      </c>
      <c r="C6450" s="4">
        <f>MONTH(Sales[[#This Row],[Order Date]])</f>
        <v>12</v>
      </c>
      <c r="D6450" t="s">
        <v>411</v>
      </c>
      <c r="E6450" t="s">
        <v>18</v>
      </c>
      <c r="F6450" t="s">
        <v>41</v>
      </c>
      <c r="G6450" t="s">
        <v>42</v>
      </c>
      <c r="H6450" t="s">
        <v>21</v>
      </c>
      <c r="I6450" t="s">
        <v>29</v>
      </c>
      <c r="J6450" s="7">
        <v>9.3279999999999994</v>
      </c>
      <c r="K6450" s="4">
        <v>1</v>
      </c>
      <c r="L6450" s="6">
        <v>0.81620000000000004</v>
      </c>
    </row>
    <row r="6451" spans="1:12" x14ac:dyDescent="0.2">
      <c r="A6451" s="8">
        <v>41618</v>
      </c>
      <c r="B6451" s="4">
        <f>YEAR(Sales[[#This Row],[Order Date]])</f>
        <v>2013</v>
      </c>
      <c r="C6451" s="4">
        <f>MONTH(Sales[[#This Row],[Order Date]])</f>
        <v>12</v>
      </c>
      <c r="D6451" t="s">
        <v>538</v>
      </c>
      <c r="E6451" t="s">
        <v>18</v>
      </c>
      <c r="F6451" t="s">
        <v>85</v>
      </c>
      <c r="G6451" t="s">
        <v>13</v>
      </c>
      <c r="H6451" t="s">
        <v>14</v>
      </c>
      <c r="I6451" t="s">
        <v>25</v>
      </c>
      <c r="J6451" s="7">
        <v>79.974000000000004</v>
      </c>
      <c r="K6451" s="4">
        <v>3</v>
      </c>
      <c r="L6451" s="6">
        <v>-29.323799999999999</v>
      </c>
    </row>
    <row r="6452" spans="1:12" x14ac:dyDescent="0.2">
      <c r="A6452" s="8">
        <v>41618</v>
      </c>
      <c r="B6452" s="4">
        <f>YEAR(Sales[[#This Row],[Order Date]])</f>
        <v>2013</v>
      </c>
      <c r="C6452" s="4">
        <f>MONTH(Sales[[#This Row],[Order Date]])</f>
        <v>12</v>
      </c>
      <c r="D6452" t="s">
        <v>538</v>
      </c>
      <c r="E6452" t="s">
        <v>18</v>
      </c>
      <c r="F6452" t="s">
        <v>85</v>
      </c>
      <c r="G6452" t="s">
        <v>13</v>
      </c>
      <c r="H6452" t="s">
        <v>21</v>
      </c>
      <c r="I6452" t="s">
        <v>32</v>
      </c>
      <c r="J6452" s="7">
        <v>2.9460000000000002</v>
      </c>
      <c r="K6452" s="4">
        <v>2</v>
      </c>
      <c r="L6452" s="6">
        <v>-2.0621999999999998</v>
      </c>
    </row>
    <row r="6453" spans="1:12" x14ac:dyDescent="0.2">
      <c r="A6453" s="8">
        <v>41618</v>
      </c>
      <c r="B6453" s="4">
        <f>YEAR(Sales[[#This Row],[Order Date]])</f>
        <v>2013</v>
      </c>
      <c r="C6453" s="4">
        <f>MONTH(Sales[[#This Row],[Order Date]])</f>
        <v>12</v>
      </c>
      <c r="D6453" t="s">
        <v>176</v>
      </c>
      <c r="E6453" t="s">
        <v>11</v>
      </c>
      <c r="F6453" t="s">
        <v>68</v>
      </c>
      <c r="G6453" t="s">
        <v>42</v>
      </c>
      <c r="H6453" t="s">
        <v>30</v>
      </c>
      <c r="I6453" t="s">
        <v>31</v>
      </c>
      <c r="J6453" s="7">
        <v>10.9</v>
      </c>
      <c r="K6453" s="4">
        <v>1</v>
      </c>
      <c r="L6453" s="6">
        <v>3.052</v>
      </c>
    </row>
    <row r="6454" spans="1:12" x14ac:dyDescent="0.2">
      <c r="A6454" s="8">
        <v>41618</v>
      </c>
      <c r="B6454" s="4">
        <f>YEAR(Sales[[#This Row],[Order Date]])</f>
        <v>2013</v>
      </c>
      <c r="C6454" s="4">
        <f>MONTH(Sales[[#This Row],[Order Date]])</f>
        <v>12</v>
      </c>
      <c r="D6454" t="s">
        <v>176</v>
      </c>
      <c r="E6454" t="s">
        <v>11</v>
      </c>
      <c r="F6454" t="s">
        <v>68</v>
      </c>
      <c r="G6454" t="s">
        <v>42</v>
      </c>
      <c r="H6454" t="s">
        <v>30</v>
      </c>
      <c r="I6454" t="s">
        <v>55</v>
      </c>
      <c r="J6454" s="7">
        <v>59.98</v>
      </c>
      <c r="K6454" s="4">
        <v>2</v>
      </c>
      <c r="L6454" s="6">
        <v>25.191600000000001</v>
      </c>
    </row>
    <row r="6455" spans="1:12" x14ac:dyDescent="0.2">
      <c r="A6455" s="8">
        <v>41618</v>
      </c>
      <c r="B6455" s="4">
        <f>YEAR(Sales[[#This Row],[Order Date]])</f>
        <v>2013</v>
      </c>
      <c r="C6455" s="4">
        <f>MONTH(Sales[[#This Row],[Order Date]])</f>
        <v>12</v>
      </c>
      <c r="D6455" t="s">
        <v>176</v>
      </c>
      <c r="E6455" t="s">
        <v>11</v>
      </c>
      <c r="F6455" t="s">
        <v>68</v>
      </c>
      <c r="G6455" t="s">
        <v>42</v>
      </c>
      <c r="H6455" t="s">
        <v>21</v>
      </c>
      <c r="I6455" t="s">
        <v>33</v>
      </c>
      <c r="J6455" s="7">
        <v>61.929000000000002</v>
      </c>
      <c r="K6455" s="4">
        <v>1</v>
      </c>
      <c r="L6455" s="6">
        <v>23.395399999999999</v>
      </c>
    </row>
    <row r="6456" spans="1:12" x14ac:dyDescent="0.2">
      <c r="A6456" s="8">
        <v>41618</v>
      </c>
      <c r="B6456" s="4">
        <f>YEAR(Sales[[#This Row],[Order Date]])</f>
        <v>2013</v>
      </c>
      <c r="C6456" s="4">
        <f>MONTH(Sales[[#This Row],[Order Date]])</f>
        <v>12</v>
      </c>
      <c r="D6456" t="s">
        <v>53</v>
      </c>
      <c r="E6456" t="s">
        <v>11</v>
      </c>
      <c r="F6456" t="s">
        <v>85</v>
      </c>
      <c r="G6456" t="s">
        <v>13</v>
      </c>
      <c r="H6456" t="s">
        <v>30</v>
      </c>
      <c r="I6456" t="s">
        <v>31</v>
      </c>
      <c r="J6456" s="7">
        <v>40.68</v>
      </c>
      <c r="K6456" s="4">
        <v>3</v>
      </c>
      <c r="L6456" s="6">
        <v>-9.1530000000000005</v>
      </c>
    </row>
    <row r="6457" spans="1:12" x14ac:dyDescent="0.2">
      <c r="A6457" s="8">
        <v>41618</v>
      </c>
      <c r="B6457" s="4">
        <f>YEAR(Sales[[#This Row],[Order Date]])</f>
        <v>2013</v>
      </c>
      <c r="C6457" s="4">
        <f>MONTH(Sales[[#This Row],[Order Date]])</f>
        <v>12</v>
      </c>
      <c r="D6457" t="s">
        <v>415</v>
      </c>
      <c r="E6457" t="s">
        <v>18</v>
      </c>
      <c r="F6457" t="s">
        <v>62</v>
      </c>
      <c r="G6457" t="s">
        <v>42</v>
      </c>
      <c r="H6457" t="s">
        <v>21</v>
      </c>
      <c r="I6457" t="s">
        <v>122</v>
      </c>
      <c r="J6457" s="7">
        <v>20.568000000000001</v>
      </c>
      <c r="K6457" s="4">
        <v>3</v>
      </c>
      <c r="L6457" s="6">
        <v>1.5426</v>
      </c>
    </row>
    <row r="6458" spans="1:12" x14ac:dyDescent="0.2">
      <c r="A6458" s="8">
        <v>41618</v>
      </c>
      <c r="B6458" s="4">
        <f>YEAR(Sales[[#This Row],[Order Date]])</f>
        <v>2013</v>
      </c>
      <c r="C6458" s="4">
        <f>MONTH(Sales[[#This Row],[Order Date]])</f>
        <v>12</v>
      </c>
      <c r="D6458" t="s">
        <v>415</v>
      </c>
      <c r="E6458" t="s">
        <v>18</v>
      </c>
      <c r="F6458" t="s">
        <v>62</v>
      </c>
      <c r="G6458" t="s">
        <v>42</v>
      </c>
      <c r="H6458" t="s">
        <v>21</v>
      </c>
      <c r="I6458" t="s">
        <v>33</v>
      </c>
      <c r="J6458" s="7">
        <v>4.3559999999999999</v>
      </c>
      <c r="K6458" s="4">
        <v>2</v>
      </c>
      <c r="L6458" s="6">
        <v>-11.761200000000001</v>
      </c>
    </row>
    <row r="6459" spans="1:12" x14ac:dyDescent="0.2">
      <c r="A6459" s="8">
        <v>41618</v>
      </c>
      <c r="B6459" s="4">
        <f>YEAR(Sales[[#This Row],[Order Date]])</f>
        <v>2013</v>
      </c>
      <c r="C6459" s="4">
        <f>MONTH(Sales[[#This Row],[Order Date]])</f>
        <v>12</v>
      </c>
      <c r="D6459" t="s">
        <v>415</v>
      </c>
      <c r="E6459" t="s">
        <v>18</v>
      </c>
      <c r="F6459" t="s">
        <v>62</v>
      </c>
      <c r="G6459" t="s">
        <v>42</v>
      </c>
      <c r="H6459" t="s">
        <v>30</v>
      </c>
      <c r="I6459" t="s">
        <v>55</v>
      </c>
      <c r="J6459" s="7">
        <v>19.04</v>
      </c>
      <c r="K6459" s="4">
        <v>4</v>
      </c>
      <c r="L6459" s="6">
        <v>-1.4279999999999999</v>
      </c>
    </row>
    <row r="6460" spans="1:12" x14ac:dyDescent="0.2">
      <c r="A6460" s="8">
        <v>41618</v>
      </c>
      <c r="B6460" s="4">
        <f>YEAR(Sales[[#This Row],[Order Date]])</f>
        <v>2013</v>
      </c>
      <c r="C6460" s="4">
        <f>MONTH(Sales[[#This Row],[Order Date]])</f>
        <v>12</v>
      </c>
      <c r="D6460" t="s">
        <v>131</v>
      </c>
      <c r="E6460" t="s">
        <v>18</v>
      </c>
      <c r="F6460" t="s">
        <v>19</v>
      </c>
      <c r="G6460" t="s">
        <v>20</v>
      </c>
      <c r="H6460" t="s">
        <v>21</v>
      </c>
      <c r="I6460" t="s">
        <v>32</v>
      </c>
      <c r="J6460" s="7">
        <v>273.92</v>
      </c>
      <c r="K6460" s="4">
        <v>8</v>
      </c>
      <c r="L6460" s="6">
        <v>99.296000000000006</v>
      </c>
    </row>
    <row r="6461" spans="1:12" x14ac:dyDescent="0.2">
      <c r="A6461" s="8">
        <v>41618</v>
      </c>
      <c r="B6461" s="4">
        <f>YEAR(Sales[[#This Row],[Order Date]])</f>
        <v>2013</v>
      </c>
      <c r="C6461" s="4">
        <f>MONTH(Sales[[#This Row],[Order Date]])</f>
        <v>12</v>
      </c>
      <c r="D6461" t="s">
        <v>478</v>
      </c>
      <c r="E6461" t="s">
        <v>11</v>
      </c>
      <c r="F6461" t="s">
        <v>82</v>
      </c>
      <c r="G6461" t="s">
        <v>13</v>
      </c>
      <c r="H6461" t="s">
        <v>14</v>
      </c>
      <c r="I6461" t="s">
        <v>25</v>
      </c>
      <c r="J6461" s="7">
        <v>1056.8599999999999</v>
      </c>
      <c r="K6461" s="4">
        <v>7</v>
      </c>
      <c r="L6461" s="6">
        <v>158.529</v>
      </c>
    </row>
    <row r="6462" spans="1:12" x14ac:dyDescent="0.2">
      <c r="A6462" s="8">
        <v>41619</v>
      </c>
      <c r="B6462" s="4">
        <f>YEAR(Sales[[#This Row],[Order Date]])</f>
        <v>2013</v>
      </c>
      <c r="C6462" s="4">
        <f>MONTH(Sales[[#This Row],[Order Date]])</f>
        <v>12</v>
      </c>
      <c r="D6462" t="s">
        <v>176</v>
      </c>
      <c r="E6462" t="s">
        <v>11</v>
      </c>
      <c r="F6462" t="s">
        <v>19</v>
      </c>
      <c r="G6462" t="s">
        <v>20</v>
      </c>
      <c r="H6462" t="s">
        <v>14</v>
      </c>
      <c r="I6462" t="s">
        <v>16</v>
      </c>
      <c r="J6462" s="7">
        <v>321.56799999999998</v>
      </c>
      <c r="K6462" s="4">
        <v>2</v>
      </c>
      <c r="L6462" s="6">
        <v>28.1372</v>
      </c>
    </row>
    <row r="6463" spans="1:12" x14ac:dyDescent="0.2">
      <c r="A6463" s="8">
        <v>41619</v>
      </c>
      <c r="B6463" s="4">
        <f>YEAR(Sales[[#This Row],[Order Date]])</f>
        <v>2013</v>
      </c>
      <c r="C6463" s="4">
        <f>MONTH(Sales[[#This Row],[Order Date]])</f>
        <v>12</v>
      </c>
      <c r="D6463" t="s">
        <v>178</v>
      </c>
      <c r="E6463" t="s">
        <v>11</v>
      </c>
      <c r="F6463" t="s">
        <v>74</v>
      </c>
      <c r="G6463" t="s">
        <v>52</v>
      </c>
      <c r="H6463" t="s">
        <v>21</v>
      </c>
      <c r="I6463" t="s">
        <v>26</v>
      </c>
      <c r="J6463" s="7">
        <v>80.58</v>
      </c>
      <c r="K6463" s="4">
        <v>6</v>
      </c>
      <c r="L6463" s="6">
        <v>22.5624</v>
      </c>
    </row>
    <row r="6464" spans="1:12" x14ac:dyDescent="0.2">
      <c r="A6464" s="8">
        <v>41619</v>
      </c>
      <c r="B6464" s="4">
        <f>YEAR(Sales[[#This Row],[Order Date]])</f>
        <v>2013</v>
      </c>
      <c r="C6464" s="4">
        <f>MONTH(Sales[[#This Row],[Order Date]])</f>
        <v>12</v>
      </c>
      <c r="D6464" t="s">
        <v>178</v>
      </c>
      <c r="E6464" t="s">
        <v>11</v>
      </c>
      <c r="F6464" t="s">
        <v>74</v>
      </c>
      <c r="G6464" t="s">
        <v>52</v>
      </c>
      <c r="H6464" t="s">
        <v>21</v>
      </c>
      <c r="I6464" t="s">
        <v>57</v>
      </c>
      <c r="J6464" s="7">
        <v>361.92</v>
      </c>
      <c r="K6464" s="4">
        <v>4</v>
      </c>
      <c r="L6464" s="6">
        <v>162.864</v>
      </c>
    </row>
    <row r="6465" spans="1:12" x14ac:dyDescent="0.2">
      <c r="A6465" s="8">
        <v>41619</v>
      </c>
      <c r="B6465" s="4">
        <f>YEAR(Sales[[#This Row],[Order Date]])</f>
        <v>2013</v>
      </c>
      <c r="C6465" s="4">
        <f>MONTH(Sales[[#This Row],[Order Date]])</f>
        <v>12</v>
      </c>
      <c r="D6465" t="s">
        <v>350</v>
      </c>
      <c r="E6465" t="s">
        <v>11</v>
      </c>
      <c r="F6465" t="s">
        <v>38</v>
      </c>
      <c r="G6465" t="s">
        <v>20</v>
      </c>
      <c r="H6465" t="s">
        <v>21</v>
      </c>
      <c r="I6465" t="s">
        <v>32</v>
      </c>
      <c r="J6465" s="7">
        <v>153.55199999999999</v>
      </c>
      <c r="K6465" s="4">
        <v>3</v>
      </c>
      <c r="L6465" s="6">
        <v>51.823799999999999</v>
      </c>
    </row>
    <row r="6466" spans="1:12" x14ac:dyDescent="0.2">
      <c r="A6466" s="8">
        <v>41619</v>
      </c>
      <c r="B6466" s="4">
        <f>YEAR(Sales[[#This Row],[Order Date]])</f>
        <v>2013</v>
      </c>
      <c r="C6466" s="4">
        <f>MONTH(Sales[[#This Row],[Order Date]])</f>
        <v>12</v>
      </c>
      <c r="D6466" t="s">
        <v>350</v>
      </c>
      <c r="E6466" t="s">
        <v>11</v>
      </c>
      <c r="F6466" t="s">
        <v>38</v>
      </c>
      <c r="G6466" t="s">
        <v>20</v>
      </c>
      <c r="H6466" t="s">
        <v>21</v>
      </c>
      <c r="I6466" t="s">
        <v>33</v>
      </c>
      <c r="J6466" s="7">
        <v>65.34</v>
      </c>
      <c r="K6466" s="4">
        <v>3</v>
      </c>
      <c r="L6466" s="6">
        <v>22.869</v>
      </c>
    </row>
    <row r="6467" spans="1:12" x14ac:dyDescent="0.2">
      <c r="A6467" s="8">
        <v>41619</v>
      </c>
      <c r="B6467" s="4">
        <f>YEAR(Sales[[#This Row],[Order Date]])</f>
        <v>2013</v>
      </c>
      <c r="C6467" s="4">
        <f>MONTH(Sales[[#This Row],[Order Date]])</f>
        <v>12</v>
      </c>
      <c r="D6467" t="s">
        <v>350</v>
      </c>
      <c r="E6467" t="s">
        <v>11</v>
      </c>
      <c r="F6467" t="s">
        <v>38</v>
      </c>
      <c r="G6467" t="s">
        <v>20</v>
      </c>
      <c r="H6467" t="s">
        <v>21</v>
      </c>
      <c r="I6467" t="s">
        <v>36</v>
      </c>
      <c r="J6467" s="7">
        <v>123.92</v>
      </c>
      <c r="K6467" s="4">
        <v>4</v>
      </c>
      <c r="L6467" s="6">
        <v>55.764000000000003</v>
      </c>
    </row>
    <row r="6468" spans="1:12" x14ac:dyDescent="0.2">
      <c r="A6468" s="8">
        <v>41619</v>
      </c>
      <c r="B6468" s="4">
        <f>YEAR(Sales[[#This Row],[Order Date]])</f>
        <v>2013</v>
      </c>
      <c r="C6468" s="4">
        <f>MONTH(Sales[[#This Row],[Order Date]])</f>
        <v>12</v>
      </c>
      <c r="D6468" t="s">
        <v>350</v>
      </c>
      <c r="E6468" t="s">
        <v>11</v>
      </c>
      <c r="F6468" t="s">
        <v>38</v>
      </c>
      <c r="G6468" t="s">
        <v>20</v>
      </c>
      <c r="H6468" t="s">
        <v>21</v>
      </c>
      <c r="I6468" t="s">
        <v>33</v>
      </c>
      <c r="J6468" s="7">
        <v>35.1</v>
      </c>
      <c r="K6468" s="4">
        <v>3</v>
      </c>
      <c r="L6468" s="6">
        <v>12.285</v>
      </c>
    </row>
    <row r="6469" spans="1:12" x14ac:dyDescent="0.2">
      <c r="A6469" s="8">
        <v>41619</v>
      </c>
      <c r="B6469" s="4">
        <f>YEAR(Sales[[#This Row],[Order Date]])</f>
        <v>2013</v>
      </c>
      <c r="C6469" s="4">
        <f>MONTH(Sales[[#This Row],[Order Date]])</f>
        <v>12</v>
      </c>
      <c r="D6469" t="s">
        <v>350</v>
      </c>
      <c r="E6469" t="s">
        <v>11</v>
      </c>
      <c r="F6469" t="s">
        <v>38</v>
      </c>
      <c r="G6469" t="s">
        <v>20</v>
      </c>
      <c r="H6469" t="s">
        <v>30</v>
      </c>
      <c r="I6469" t="s">
        <v>55</v>
      </c>
      <c r="J6469" s="7">
        <v>44.75</v>
      </c>
      <c r="K6469" s="4">
        <v>5</v>
      </c>
      <c r="L6469" s="6">
        <v>8.5024999999999995</v>
      </c>
    </row>
    <row r="6470" spans="1:12" x14ac:dyDescent="0.2">
      <c r="A6470" s="8">
        <v>41619</v>
      </c>
      <c r="B6470" s="4">
        <f>YEAR(Sales[[#This Row],[Order Date]])</f>
        <v>2013</v>
      </c>
      <c r="C6470" s="4">
        <f>MONTH(Sales[[#This Row],[Order Date]])</f>
        <v>12</v>
      </c>
      <c r="D6470" t="s">
        <v>791</v>
      </c>
      <c r="E6470" t="s">
        <v>11</v>
      </c>
      <c r="F6470" t="s">
        <v>72</v>
      </c>
      <c r="G6470" t="s">
        <v>42</v>
      </c>
      <c r="H6470" t="s">
        <v>14</v>
      </c>
      <c r="I6470" t="s">
        <v>16</v>
      </c>
      <c r="J6470" s="7">
        <v>1424.9</v>
      </c>
      <c r="K6470" s="4">
        <v>5</v>
      </c>
      <c r="L6470" s="6">
        <v>356.22500000000002</v>
      </c>
    </row>
    <row r="6471" spans="1:12" x14ac:dyDescent="0.2">
      <c r="A6471" s="8">
        <v>41619</v>
      </c>
      <c r="B6471" s="4">
        <f>YEAR(Sales[[#This Row],[Order Date]])</f>
        <v>2013</v>
      </c>
      <c r="C6471" s="4">
        <f>MONTH(Sales[[#This Row],[Order Date]])</f>
        <v>12</v>
      </c>
      <c r="D6471" t="s">
        <v>394</v>
      </c>
      <c r="E6471" t="s">
        <v>40</v>
      </c>
      <c r="F6471" t="s">
        <v>19</v>
      </c>
      <c r="G6471" t="s">
        <v>20</v>
      </c>
      <c r="H6471" t="s">
        <v>21</v>
      </c>
      <c r="I6471" t="s">
        <v>36</v>
      </c>
      <c r="J6471" s="7">
        <v>80.28</v>
      </c>
      <c r="K6471" s="4">
        <v>12</v>
      </c>
      <c r="L6471" s="6">
        <v>36.928800000000003</v>
      </c>
    </row>
    <row r="6472" spans="1:12" x14ac:dyDescent="0.2">
      <c r="A6472" s="8">
        <v>41619</v>
      </c>
      <c r="B6472" s="4">
        <f>YEAR(Sales[[#This Row],[Order Date]])</f>
        <v>2013</v>
      </c>
      <c r="C6472" s="4">
        <f>MONTH(Sales[[#This Row],[Order Date]])</f>
        <v>12</v>
      </c>
      <c r="D6472" t="s">
        <v>714</v>
      </c>
      <c r="E6472" t="s">
        <v>11</v>
      </c>
      <c r="F6472" t="s">
        <v>74</v>
      </c>
      <c r="G6472" t="s">
        <v>52</v>
      </c>
      <c r="H6472" t="s">
        <v>21</v>
      </c>
      <c r="I6472" t="s">
        <v>36</v>
      </c>
      <c r="J6472" s="7">
        <v>18.54</v>
      </c>
      <c r="K6472" s="4">
        <v>2</v>
      </c>
      <c r="L6472" s="6">
        <v>8.7138000000000009</v>
      </c>
    </row>
    <row r="6473" spans="1:12" x14ac:dyDescent="0.2">
      <c r="A6473" s="8">
        <v>41619</v>
      </c>
      <c r="B6473" s="4">
        <f>YEAR(Sales[[#This Row],[Order Date]])</f>
        <v>2013</v>
      </c>
      <c r="C6473" s="4">
        <f>MONTH(Sales[[#This Row],[Order Date]])</f>
        <v>12</v>
      </c>
      <c r="D6473" t="s">
        <v>714</v>
      </c>
      <c r="E6473" t="s">
        <v>11</v>
      </c>
      <c r="F6473" t="s">
        <v>74</v>
      </c>
      <c r="G6473" t="s">
        <v>52</v>
      </c>
      <c r="H6473" t="s">
        <v>21</v>
      </c>
      <c r="I6473" t="s">
        <v>32</v>
      </c>
      <c r="J6473" s="7">
        <v>679.96</v>
      </c>
      <c r="K6473" s="4">
        <v>5</v>
      </c>
      <c r="L6473" s="6">
        <v>220.98699999999999</v>
      </c>
    </row>
    <row r="6474" spans="1:12" x14ac:dyDescent="0.2">
      <c r="A6474" s="8">
        <v>41619</v>
      </c>
      <c r="B6474" s="4">
        <f>YEAR(Sales[[#This Row],[Order Date]])</f>
        <v>2013</v>
      </c>
      <c r="C6474" s="4">
        <f>MONTH(Sales[[#This Row],[Order Date]])</f>
        <v>12</v>
      </c>
      <c r="D6474" t="s">
        <v>383</v>
      </c>
      <c r="E6474" t="s">
        <v>18</v>
      </c>
      <c r="F6474" t="s">
        <v>74</v>
      </c>
      <c r="G6474" t="s">
        <v>52</v>
      </c>
      <c r="H6474" t="s">
        <v>21</v>
      </c>
      <c r="I6474" t="s">
        <v>36</v>
      </c>
      <c r="J6474" s="7">
        <v>62.82</v>
      </c>
      <c r="K6474" s="4">
        <v>9</v>
      </c>
      <c r="L6474" s="6">
        <v>29.525400000000001</v>
      </c>
    </row>
    <row r="6475" spans="1:12" x14ac:dyDescent="0.2">
      <c r="A6475" s="8">
        <v>41619</v>
      </c>
      <c r="B6475" s="4">
        <f>YEAR(Sales[[#This Row],[Order Date]])</f>
        <v>2013</v>
      </c>
      <c r="C6475" s="4">
        <f>MONTH(Sales[[#This Row],[Order Date]])</f>
        <v>12</v>
      </c>
      <c r="D6475" t="s">
        <v>436</v>
      </c>
      <c r="E6475" t="s">
        <v>40</v>
      </c>
      <c r="F6475" t="s">
        <v>74</v>
      </c>
      <c r="G6475" t="s">
        <v>52</v>
      </c>
      <c r="H6475" t="s">
        <v>21</v>
      </c>
      <c r="I6475" t="s">
        <v>36</v>
      </c>
      <c r="J6475" s="7">
        <v>6.48</v>
      </c>
      <c r="K6475" s="4">
        <v>1</v>
      </c>
      <c r="L6475" s="6">
        <v>3.1103999999999998</v>
      </c>
    </row>
    <row r="6476" spans="1:12" x14ac:dyDescent="0.2">
      <c r="A6476" s="8">
        <v>41620</v>
      </c>
      <c r="B6476" s="4">
        <f>YEAR(Sales[[#This Row],[Order Date]])</f>
        <v>2013</v>
      </c>
      <c r="C6476" s="4">
        <f>MONTH(Sales[[#This Row],[Order Date]])</f>
        <v>12</v>
      </c>
      <c r="D6476" t="s">
        <v>73</v>
      </c>
      <c r="E6476" t="s">
        <v>18</v>
      </c>
      <c r="F6476" t="s">
        <v>74</v>
      </c>
      <c r="G6476" t="s">
        <v>52</v>
      </c>
      <c r="H6476" t="s">
        <v>21</v>
      </c>
      <c r="I6476" t="s">
        <v>75</v>
      </c>
      <c r="J6476" s="7">
        <v>15.26</v>
      </c>
      <c r="K6476" s="4">
        <v>7</v>
      </c>
      <c r="L6476" s="6">
        <v>6.2565999999999997</v>
      </c>
    </row>
    <row r="6477" spans="1:12" x14ac:dyDescent="0.2">
      <c r="A6477" s="8">
        <v>41620</v>
      </c>
      <c r="B6477" s="4">
        <f>YEAR(Sales[[#This Row],[Order Date]])</f>
        <v>2013</v>
      </c>
      <c r="C6477" s="4">
        <f>MONTH(Sales[[#This Row],[Order Date]])</f>
        <v>12</v>
      </c>
      <c r="D6477" t="s">
        <v>73</v>
      </c>
      <c r="E6477" t="s">
        <v>18</v>
      </c>
      <c r="F6477" t="s">
        <v>74</v>
      </c>
      <c r="G6477" t="s">
        <v>52</v>
      </c>
      <c r="H6477" t="s">
        <v>30</v>
      </c>
      <c r="I6477" t="s">
        <v>31</v>
      </c>
      <c r="J6477" s="7">
        <v>1029.95</v>
      </c>
      <c r="K6477" s="4">
        <v>5</v>
      </c>
      <c r="L6477" s="6">
        <v>298.68549999999999</v>
      </c>
    </row>
    <row r="6478" spans="1:12" x14ac:dyDescent="0.2">
      <c r="A6478" s="8">
        <v>41620</v>
      </c>
      <c r="B6478" s="4">
        <f>YEAR(Sales[[#This Row],[Order Date]])</f>
        <v>2013</v>
      </c>
      <c r="C6478" s="4">
        <f>MONTH(Sales[[#This Row],[Order Date]])</f>
        <v>12</v>
      </c>
      <c r="D6478" t="s">
        <v>323</v>
      </c>
      <c r="E6478" t="s">
        <v>11</v>
      </c>
      <c r="F6478" t="s">
        <v>105</v>
      </c>
      <c r="G6478" t="s">
        <v>20</v>
      </c>
      <c r="H6478" t="s">
        <v>21</v>
      </c>
      <c r="I6478" t="s">
        <v>26</v>
      </c>
      <c r="J6478" s="7">
        <v>243.38399999999999</v>
      </c>
      <c r="K6478" s="4">
        <v>3</v>
      </c>
      <c r="L6478" s="6">
        <v>-51.719099999999997</v>
      </c>
    </row>
    <row r="6479" spans="1:12" x14ac:dyDescent="0.2">
      <c r="A6479" s="8">
        <v>41620</v>
      </c>
      <c r="B6479" s="4">
        <f>YEAR(Sales[[#This Row],[Order Date]])</f>
        <v>2013</v>
      </c>
      <c r="C6479" s="4">
        <f>MONTH(Sales[[#This Row],[Order Date]])</f>
        <v>12</v>
      </c>
      <c r="D6479" t="s">
        <v>323</v>
      </c>
      <c r="E6479" t="s">
        <v>11</v>
      </c>
      <c r="F6479" t="s">
        <v>105</v>
      </c>
      <c r="G6479" t="s">
        <v>20</v>
      </c>
      <c r="H6479" t="s">
        <v>30</v>
      </c>
      <c r="I6479" t="s">
        <v>55</v>
      </c>
      <c r="J6479" s="7">
        <v>119.8</v>
      </c>
      <c r="K6479" s="4">
        <v>5</v>
      </c>
      <c r="L6479" s="6">
        <v>29.95</v>
      </c>
    </row>
    <row r="6480" spans="1:12" x14ac:dyDescent="0.2">
      <c r="A6480" s="8">
        <v>41620</v>
      </c>
      <c r="B6480" s="4">
        <f>YEAR(Sales[[#This Row],[Order Date]])</f>
        <v>2013</v>
      </c>
      <c r="C6480" s="4">
        <f>MONTH(Sales[[#This Row],[Order Date]])</f>
        <v>12</v>
      </c>
      <c r="D6480" t="s">
        <v>323</v>
      </c>
      <c r="E6480" t="s">
        <v>11</v>
      </c>
      <c r="F6480" t="s">
        <v>105</v>
      </c>
      <c r="G6480" t="s">
        <v>20</v>
      </c>
      <c r="H6480" t="s">
        <v>30</v>
      </c>
      <c r="I6480" t="s">
        <v>31</v>
      </c>
      <c r="J6480" s="7">
        <v>300.76799999999997</v>
      </c>
      <c r="K6480" s="4">
        <v>4</v>
      </c>
      <c r="L6480" s="6">
        <v>30.076799999999999</v>
      </c>
    </row>
    <row r="6481" spans="1:12" x14ac:dyDescent="0.2">
      <c r="A6481" s="8">
        <v>41620</v>
      </c>
      <c r="B6481" s="4">
        <f>YEAR(Sales[[#This Row],[Order Date]])</f>
        <v>2013</v>
      </c>
      <c r="C6481" s="4">
        <f>MONTH(Sales[[#This Row],[Order Date]])</f>
        <v>12</v>
      </c>
      <c r="D6481" t="s">
        <v>330</v>
      </c>
      <c r="E6481" t="s">
        <v>18</v>
      </c>
      <c r="F6481" t="s">
        <v>38</v>
      </c>
      <c r="G6481" t="s">
        <v>20</v>
      </c>
      <c r="H6481" t="s">
        <v>14</v>
      </c>
      <c r="I6481" t="s">
        <v>28</v>
      </c>
      <c r="J6481" s="7">
        <v>14.8</v>
      </c>
      <c r="K6481" s="4">
        <v>4</v>
      </c>
      <c r="L6481" s="6">
        <v>6.0679999999999996</v>
      </c>
    </row>
    <row r="6482" spans="1:12" x14ac:dyDescent="0.2">
      <c r="A6482" s="8">
        <v>41620</v>
      </c>
      <c r="B6482" s="4">
        <f>YEAR(Sales[[#This Row],[Order Date]])</f>
        <v>2013</v>
      </c>
      <c r="C6482" s="4">
        <f>MONTH(Sales[[#This Row],[Order Date]])</f>
        <v>12</v>
      </c>
      <c r="D6482" t="s">
        <v>330</v>
      </c>
      <c r="E6482" t="s">
        <v>18</v>
      </c>
      <c r="F6482" t="s">
        <v>38</v>
      </c>
      <c r="G6482" t="s">
        <v>20</v>
      </c>
      <c r="H6482" t="s">
        <v>30</v>
      </c>
      <c r="I6482" t="s">
        <v>31</v>
      </c>
      <c r="J6482" s="7">
        <v>302.37599999999998</v>
      </c>
      <c r="K6482" s="4">
        <v>3</v>
      </c>
      <c r="L6482" s="6">
        <v>22.6782</v>
      </c>
    </row>
    <row r="6483" spans="1:12" x14ac:dyDescent="0.2">
      <c r="A6483" s="8">
        <v>41620</v>
      </c>
      <c r="B6483" s="4">
        <f>YEAR(Sales[[#This Row],[Order Date]])</f>
        <v>2013</v>
      </c>
      <c r="C6483" s="4">
        <f>MONTH(Sales[[#This Row],[Order Date]])</f>
        <v>12</v>
      </c>
      <c r="D6483" t="s">
        <v>330</v>
      </c>
      <c r="E6483" t="s">
        <v>18</v>
      </c>
      <c r="F6483" t="s">
        <v>38</v>
      </c>
      <c r="G6483" t="s">
        <v>20</v>
      </c>
      <c r="H6483" t="s">
        <v>30</v>
      </c>
      <c r="I6483" t="s">
        <v>55</v>
      </c>
      <c r="J6483" s="7">
        <v>316</v>
      </c>
      <c r="K6483" s="4">
        <v>4</v>
      </c>
      <c r="L6483" s="6">
        <v>31.6</v>
      </c>
    </row>
    <row r="6484" spans="1:12" x14ac:dyDescent="0.2">
      <c r="A6484" s="8">
        <v>41620</v>
      </c>
      <c r="B6484" s="4">
        <f>YEAR(Sales[[#This Row],[Order Date]])</f>
        <v>2013</v>
      </c>
      <c r="C6484" s="4">
        <f>MONTH(Sales[[#This Row],[Order Date]])</f>
        <v>12</v>
      </c>
      <c r="D6484" t="s">
        <v>310</v>
      </c>
      <c r="E6484" t="s">
        <v>11</v>
      </c>
      <c r="F6484" t="s">
        <v>24</v>
      </c>
      <c r="G6484" t="s">
        <v>13</v>
      </c>
      <c r="H6484" t="s">
        <v>21</v>
      </c>
      <c r="I6484" t="s">
        <v>26</v>
      </c>
      <c r="J6484" s="7">
        <v>85.224000000000004</v>
      </c>
      <c r="K6484" s="4">
        <v>3</v>
      </c>
      <c r="L6484" s="6">
        <v>7.4570999999999996</v>
      </c>
    </row>
    <row r="6485" spans="1:12" x14ac:dyDescent="0.2">
      <c r="A6485" s="8">
        <v>41620</v>
      </c>
      <c r="B6485" s="4">
        <f>YEAR(Sales[[#This Row],[Order Date]])</f>
        <v>2013</v>
      </c>
      <c r="C6485" s="4">
        <f>MONTH(Sales[[#This Row],[Order Date]])</f>
        <v>12</v>
      </c>
      <c r="D6485" t="s">
        <v>297</v>
      </c>
      <c r="E6485" t="s">
        <v>11</v>
      </c>
      <c r="F6485" t="s">
        <v>85</v>
      </c>
      <c r="G6485" t="s">
        <v>13</v>
      </c>
      <c r="H6485" t="s">
        <v>21</v>
      </c>
      <c r="I6485" t="s">
        <v>29</v>
      </c>
      <c r="J6485" s="7">
        <v>6.6719999999999997</v>
      </c>
      <c r="K6485" s="4">
        <v>3</v>
      </c>
      <c r="L6485" s="6">
        <v>1.6679999999999999</v>
      </c>
    </row>
    <row r="6486" spans="1:12" x14ac:dyDescent="0.2">
      <c r="A6486" s="8">
        <v>41620</v>
      </c>
      <c r="B6486" s="4">
        <f>YEAR(Sales[[#This Row],[Order Date]])</f>
        <v>2013</v>
      </c>
      <c r="C6486" s="4">
        <f>MONTH(Sales[[#This Row],[Order Date]])</f>
        <v>12</v>
      </c>
      <c r="D6486" t="s">
        <v>452</v>
      </c>
      <c r="E6486" t="s">
        <v>18</v>
      </c>
      <c r="F6486" t="s">
        <v>112</v>
      </c>
      <c r="G6486" t="s">
        <v>52</v>
      </c>
      <c r="H6486" t="s">
        <v>21</v>
      </c>
      <c r="I6486" t="s">
        <v>26</v>
      </c>
      <c r="J6486" s="7">
        <v>64.959999999999994</v>
      </c>
      <c r="K6486" s="4">
        <v>5</v>
      </c>
      <c r="L6486" s="6">
        <v>-4.0599999999999996</v>
      </c>
    </row>
    <row r="6487" spans="1:12" x14ac:dyDescent="0.2">
      <c r="A6487" s="8">
        <v>41620</v>
      </c>
      <c r="B6487" s="4">
        <f>YEAR(Sales[[#This Row],[Order Date]])</f>
        <v>2013</v>
      </c>
      <c r="C6487" s="4">
        <f>MONTH(Sales[[#This Row],[Order Date]])</f>
        <v>12</v>
      </c>
      <c r="D6487" t="s">
        <v>452</v>
      </c>
      <c r="E6487" t="s">
        <v>18</v>
      </c>
      <c r="F6487" t="s">
        <v>112</v>
      </c>
      <c r="G6487" t="s">
        <v>52</v>
      </c>
      <c r="H6487" t="s">
        <v>21</v>
      </c>
      <c r="I6487" t="s">
        <v>122</v>
      </c>
      <c r="J6487" s="7">
        <v>13.52</v>
      </c>
      <c r="K6487" s="4">
        <v>2</v>
      </c>
      <c r="L6487" s="6">
        <v>1.69</v>
      </c>
    </row>
    <row r="6488" spans="1:12" x14ac:dyDescent="0.2">
      <c r="A6488" s="8">
        <v>41620</v>
      </c>
      <c r="B6488" s="4">
        <f>YEAR(Sales[[#This Row],[Order Date]])</f>
        <v>2013</v>
      </c>
      <c r="C6488" s="4">
        <f>MONTH(Sales[[#This Row],[Order Date]])</f>
        <v>12</v>
      </c>
      <c r="D6488" t="s">
        <v>452</v>
      </c>
      <c r="E6488" t="s">
        <v>18</v>
      </c>
      <c r="F6488" t="s">
        <v>112</v>
      </c>
      <c r="G6488" t="s">
        <v>52</v>
      </c>
      <c r="H6488" t="s">
        <v>14</v>
      </c>
      <c r="I6488" t="s">
        <v>16</v>
      </c>
      <c r="J6488" s="7">
        <v>458.43</v>
      </c>
      <c r="K6488" s="4">
        <v>5</v>
      </c>
      <c r="L6488" s="6">
        <v>-137.529</v>
      </c>
    </row>
    <row r="6489" spans="1:12" x14ac:dyDescent="0.2">
      <c r="A6489" s="8">
        <v>41620</v>
      </c>
      <c r="B6489" s="4">
        <f>YEAR(Sales[[#This Row],[Order Date]])</f>
        <v>2013</v>
      </c>
      <c r="C6489" s="4">
        <f>MONTH(Sales[[#This Row],[Order Date]])</f>
        <v>12</v>
      </c>
      <c r="D6489" t="s">
        <v>452</v>
      </c>
      <c r="E6489" t="s">
        <v>18</v>
      </c>
      <c r="F6489" t="s">
        <v>112</v>
      </c>
      <c r="G6489" t="s">
        <v>52</v>
      </c>
      <c r="H6489" t="s">
        <v>21</v>
      </c>
      <c r="I6489" t="s">
        <v>33</v>
      </c>
      <c r="J6489" s="7">
        <v>387.13600000000002</v>
      </c>
      <c r="K6489" s="4">
        <v>4</v>
      </c>
      <c r="L6489" s="6">
        <v>24.196000000000002</v>
      </c>
    </row>
    <row r="6490" spans="1:12" x14ac:dyDescent="0.2">
      <c r="A6490" s="8">
        <v>41620</v>
      </c>
      <c r="B6490" s="4">
        <f>YEAR(Sales[[#This Row],[Order Date]])</f>
        <v>2013</v>
      </c>
      <c r="C6490" s="4">
        <f>MONTH(Sales[[#This Row],[Order Date]])</f>
        <v>12</v>
      </c>
      <c r="D6490" t="s">
        <v>452</v>
      </c>
      <c r="E6490" t="s">
        <v>18</v>
      </c>
      <c r="F6490" t="s">
        <v>112</v>
      </c>
      <c r="G6490" t="s">
        <v>52</v>
      </c>
      <c r="H6490" t="s">
        <v>14</v>
      </c>
      <c r="I6490" t="s">
        <v>25</v>
      </c>
      <c r="J6490" s="7">
        <v>328.59</v>
      </c>
      <c r="K6490" s="4">
        <v>3</v>
      </c>
      <c r="L6490" s="6">
        <v>-147.8655</v>
      </c>
    </row>
    <row r="6491" spans="1:12" x14ac:dyDescent="0.2">
      <c r="A6491" s="8">
        <v>41620</v>
      </c>
      <c r="B6491" s="4">
        <f>YEAR(Sales[[#This Row],[Order Date]])</f>
        <v>2013</v>
      </c>
      <c r="C6491" s="4">
        <f>MONTH(Sales[[#This Row],[Order Date]])</f>
        <v>12</v>
      </c>
      <c r="D6491" t="s">
        <v>567</v>
      </c>
      <c r="E6491" t="s">
        <v>40</v>
      </c>
      <c r="F6491" t="s">
        <v>98</v>
      </c>
      <c r="G6491" t="s">
        <v>20</v>
      </c>
      <c r="H6491" t="s">
        <v>14</v>
      </c>
      <c r="I6491" t="s">
        <v>16</v>
      </c>
      <c r="J6491" s="7">
        <v>403.92</v>
      </c>
      <c r="K6491" s="4">
        <v>5</v>
      </c>
      <c r="L6491" s="6">
        <v>25.245000000000001</v>
      </c>
    </row>
    <row r="6492" spans="1:12" x14ac:dyDescent="0.2">
      <c r="A6492" s="8">
        <v>41620</v>
      </c>
      <c r="B6492" s="4">
        <f>YEAR(Sales[[#This Row],[Order Date]])</f>
        <v>2013</v>
      </c>
      <c r="C6492" s="4">
        <f>MONTH(Sales[[#This Row],[Order Date]])</f>
        <v>12</v>
      </c>
      <c r="D6492" t="s">
        <v>655</v>
      </c>
      <c r="E6492" t="s">
        <v>11</v>
      </c>
      <c r="F6492" t="s">
        <v>19</v>
      </c>
      <c r="G6492" t="s">
        <v>20</v>
      </c>
      <c r="H6492" t="s">
        <v>21</v>
      </c>
      <c r="I6492" t="s">
        <v>32</v>
      </c>
      <c r="J6492" s="7">
        <v>209.6</v>
      </c>
      <c r="K6492" s="4">
        <v>5</v>
      </c>
      <c r="L6492" s="6">
        <v>68.12</v>
      </c>
    </row>
    <row r="6493" spans="1:12" x14ac:dyDescent="0.2">
      <c r="A6493" s="8">
        <v>41620</v>
      </c>
      <c r="B6493" s="4">
        <f>YEAR(Sales[[#This Row],[Order Date]])</f>
        <v>2013</v>
      </c>
      <c r="C6493" s="4">
        <f>MONTH(Sales[[#This Row],[Order Date]])</f>
        <v>12</v>
      </c>
      <c r="D6493" t="s">
        <v>655</v>
      </c>
      <c r="E6493" t="s">
        <v>11</v>
      </c>
      <c r="F6493" t="s">
        <v>19</v>
      </c>
      <c r="G6493" t="s">
        <v>20</v>
      </c>
      <c r="H6493" t="s">
        <v>21</v>
      </c>
      <c r="I6493" t="s">
        <v>29</v>
      </c>
      <c r="J6493" s="7">
        <v>23.32</v>
      </c>
      <c r="K6493" s="4">
        <v>2</v>
      </c>
      <c r="L6493" s="6">
        <v>6.0632000000000001</v>
      </c>
    </row>
    <row r="6494" spans="1:12" x14ac:dyDescent="0.2">
      <c r="A6494" s="8">
        <v>41620</v>
      </c>
      <c r="B6494" s="4">
        <f>YEAR(Sales[[#This Row],[Order Date]])</f>
        <v>2013</v>
      </c>
      <c r="C6494" s="4">
        <f>MONTH(Sales[[#This Row],[Order Date]])</f>
        <v>12</v>
      </c>
      <c r="D6494" t="s">
        <v>655</v>
      </c>
      <c r="E6494" t="s">
        <v>11</v>
      </c>
      <c r="F6494" t="s">
        <v>19</v>
      </c>
      <c r="G6494" t="s">
        <v>20</v>
      </c>
      <c r="H6494" t="s">
        <v>21</v>
      </c>
      <c r="I6494" t="s">
        <v>36</v>
      </c>
      <c r="J6494" s="7">
        <v>30.98</v>
      </c>
      <c r="K6494" s="4">
        <v>1</v>
      </c>
      <c r="L6494" s="6">
        <v>13.941000000000001</v>
      </c>
    </row>
    <row r="6495" spans="1:12" x14ac:dyDescent="0.2">
      <c r="A6495" s="8">
        <v>41620</v>
      </c>
      <c r="B6495" s="4">
        <f>YEAR(Sales[[#This Row],[Order Date]])</f>
        <v>2013</v>
      </c>
      <c r="C6495" s="4">
        <f>MONTH(Sales[[#This Row],[Order Date]])</f>
        <v>12</v>
      </c>
      <c r="D6495" t="s">
        <v>655</v>
      </c>
      <c r="E6495" t="s">
        <v>11</v>
      </c>
      <c r="F6495" t="s">
        <v>19</v>
      </c>
      <c r="G6495" t="s">
        <v>20</v>
      </c>
      <c r="H6495" t="s">
        <v>30</v>
      </c>
      <c r="I6495" t="s">
        <v>55</v>
      </c>
      <c r="J6495" s="7">
        <v>119.96</v>
      </c>
      <c r="K6495" s="4">
        <v>4</v>
      </c>
      <c r="L6495" s="6">
        <v>25.191600000000001</v>
      </c>
    </row>
    <row r="6496" spans="1:12" x14ac:dyDescent="0.2">
      <c r="A6496" s="8">
        <v>41620</v>
      </c>
      <c r="B6496" s="4">
        <f>YEAR(Sales[[#This Row],[Order Date]])</f>
        <v>2013</v>
      </c>
      <c r="C6496" s="4">
        <f>MONTH(Sales[[#This Row],[Order Date]])</f>
        <v>12</v>
      </c>
      <c r="D6496" t="s">
        <v>655</v>
      </c>
      <c r="E6496" t="s">
        <v>11</v>
      </c>
      <c r="F6496" t="s">
        <v>19</v>
      </c>
      <c r="G6496" t="s">
        <v>20</v>
      </c>
      <c r="H6496" t="s">
        <v>14</v>
      </c>
      <c r="I6496" t="s">
        <v>16</v>
      </c>
      <c r="J6496" s="7">
        <v>363.92</v>
      </c>
      <c r="K6496" s="4">
        <v>5</v>
      </c>
      <c r="L6496" s="6">
        <v>-31.843</v>
      </c>
    </row>
    <row r="6497" spans="1:12" x14ac:dyDescent="0.2">
      <c r="A6497" s="8">
        <v>41620</v>
      </c>
      <c r="B6497" s="4">
        <f>YEAR(Sales[[#This Row],[Order Date]])</f>
        <v>2013</v>
      </c>
      <c r="C6497" s="4">
        <f>MONTH(Sales[[#This Row],[Order Date]])</f>
        <v>12</v>
      </c>
      <c r="D6497" t="s">
        <v>655</v>
      </c>
      <c r="E6497" t="s">
        <v>11</v>
      </c>
      <c r="F6497" t="s">
        <v>19</v>
      </c>
      <c r="G6497" t="s">
        <v>20</v>
      </c>
      <c r="H6497" t="s">
        <v>21</v>
      </c>
      <c r="I6497" t="s">
        <v>32</v>
      </c>
      <c r="J6497" s="7">
        <v>35.808</v>
      </c>
      <c r="K6497" s="4">
        <v>3</v>
      </c>
      <c r="L6497" s="6">
        <v>11.19</v>
      </c>
    </row>
    <row r="6498" spans="1:12" x14ac:dyDescent="0.2">
      <c r="A6498" s="8">
        <v>41620</v>
      </c>
      <c r="B6498" s="4">
        <f>YEAR(Sales[[#This Row],[Order Date]])</f>
        <v>2013</v>
      </c>
      <c r="C6498" s="4">
        <f>MONTH(Sales[[#This Row],[Order Date]])</f>
        <v>12</v>
      </c>
      <c r="D6498" t="s">
        <v>655</v>
      </c>
      <c r="E6498" t="s">
        <v>11</v>
      </c>
      <c r="F6498" t="s">
        <v>19</v>
      </c>
      <c r="G6498" t="s">
        <v>20</v>
      </c>
      <c r="H6498" t="s">
        <v>21</v>
      </c>
      <c r="I6498" t="s">
        <v>32</v>
      </c>
      <c r="J6498" s="7">
        <v>122.688</v>
      </c>
      <c r="K6498" s="4">
        <v>9</v>
      </c>
      <c r="L6498" s="6">
        <v>39.873600000000003</v>
      </c>
    </row>
    <row r="6499" spans="1:12" x14ac:dyDescent="0.2">
      <c r="A6499" s="8">
        <v>41620</v>
      </c>
      <c r="B6499" s="4">
        <f>YEAR(Sales[[#This Row],[Order Date]])</f>
        <v>2013</v>
      </c>
      <c r="C6499" s="4">
        <f>MONTH(Sales[[#This Row],[Order Date]])</f>
        <v>12</v>
      </c>
      <c r="D6499" t="s">
        <v>655</v>
      </c>
      <c r="E6499" t="s">
        <v>11</v>
      </c>
      <c r="F6499" t="s">
        <v>19</v>
      </c>
      <c r="G6499" t="s">
        <v>20</v>
      </c>
      <c r="H6499" t="s">
        <v>14</v>
      </c>
      <c r="I6499" t="s">
        <v>25</v>
      </c>
      <c r="J6499" s="7">
        <v>892.13599999999997</v>
      </c>
      <c r="K6499" s="4">
        <v>7</v>
      </c>
      <c r="L6499" s="6">
        <v>111.517</v>
      </c>
    </row>
    <row r="6500" spans="1:12" x14ac:dyDescent="0.2">
      <c r="A6500" s="8">
        <v>41620</v>
      </c>
      <c r="B6500" s="4">
        <f>YEAR(Sales[[#This Row],[Order Date]])</f>
        <v>2013</v>
      </c>
      <c r="C6500" s="4">
        <f>MONTH(Sales[[#This Row],[Order Date]])</f>
        <v>12</v>
      </c>
      <c r="D6500" t="s">
        <v>655</v>
      </c>
      <c r="E6500" t="s">
        <v>11</v>
      </c>
      <c r="F6500" t="s">
        <v>19</v>
      </c>
      <c r="G6500" t="s">
        <v>20</v>
      </c>
      <c r="H6500" t="s">
        <v>21</v>
      </c>
      <c r="I6500" t="s">
        <v>26</v>
      </c>
      <c r="J6500" s="7">
        <v>50.22</v>
      </c>
      <c r="K6500" s="4">
        <v>3</v>
      </c>
      <c r="L6500" s="6">
        <v>2.0087999999999999</v>
      </c>
    </row>
    <row r="6501" spans="1:12" x14ac:dyDescent="0.2">
      <c r="A6501" s="8">
        <v>41620</v>
      </c>
      <c r="B6501" s="4">
        <f>YEAR(Sales[[#This Row],[Order Date]])</f>
        <v>2013</v>
      </c>
      <c r="C6501" s="4">
        <f>MONTH(Sales[[#This Row],[Order Date]])</f>
        <v>12</v>
      </c>
      <c r="D6501" t="s">
        <v>655</v>
      </c>
      <c r="E6501" t="s">
        <v>11</v>
      </c>
      <c r="F6501" t="s">
        <v>19</v>
      </c>
      <c r="G6501" t="s">
        <v>20</v>
      </c>
      <c r="H6501" t="s">
        <v>21</v>
      </c>
      <c r="I6501" t="s">
        <v>33</v>
      </c>
      <c r="J6501" s="7">
        <v>83.42</v>
      </c>
      <c r="K6501" s="4">
        <v>2</v>
      </c>
      <c r="L6501" s="6">
        <v>24.191800000000001</v>
      </c>
    </row>
    <row r="6502" spans="1:12" x14ac:dyDescent="0.2">
      <c r="A6502" s="8">
        <v>41620</v>
      </c>
      <c r="B6502" s="4">
        <f>YEAR(Sales[[#This Row],[Order Date]])</f>
        <v>2013</v>
      </c>
      <c r="C6502" s="4">
        <f>MONTH(Sales[[#This Row],[Order Date]])</f>
        <v>12</v>
      </c>
      <c r="D6502" t="s">
        <v>655</v>
      </c>
      <c r="E6502" t="s">
        <v>11</v>
      </c>
      <c r="F6502" t="s">
        <v>19</v>
      </c>
      <c r="G6502" t="s">
        <v>20</v>
      </c>
      <c r="H6502" t="s">
        <v>21</v>
      </c>
      <c r="I6502" t="s">
        <v>32</v>
      </c>
      <c r="J6502" s="7">
        <v>5.8719999999999999</v>
      </c>
      <c r="K6502" s="4">
        <v>2</v>
      </c>
      <c r="L6502" s="6">
        <v>2.1286</v>
      </c>
    </row>
    <row r="6503" spans="1:12" x14ac:dyDescent="0.2">
      <c r="A6503" s="8">
        <v>41620</v>
      </c>
      <c r="B6503" s="4">
        <f>YEAR(Sales[[#This Row],[Order Date]])</f>
        <v>2013</v>
      </c>
      <c r="C6503" s="4">
        <f>MONTH(Sales[[#This Row],[Order Date]])</f>
        <v>12</v>
      </c>
      <c r="D6503" t="s">
        <v>356</v>
      </c>
      <c r="E6503" t="s">
        <v>18</v>
      </c>
      <c r="F6503" t="s">
        <v>112</v>
      </c>
      <c r="G6503" t="s">
        <v>52</v>
      </c>
      <c r="H6503" t="s">
        <v>21</v>
      </c>
      <c r="I6503" t="s">
        <v>33</v>
      </c>
      <c r="J6503" s="7">
        <v>73.536000000000001</v>
      </c>
      <c r="K6503" s="4">
        <v>4</v>
      </c>
      <c r="L6503" s="6">
        <v>9.1920000000000002</v>
      </c>
    </row>
    <row r="6504" spans="1:12" x14ac:dyDescent="0.2">
      <c r="A6504" s="8">
        <v>41621</v>
      </c>
      <c r="B6504" s="4">
        <f>YEAR(Sales[[#This Row],[Order Date]])</f>
        <v>2013</v>
      </c>
      <c r="C6504" s="4">
        <f>MONTH(Sales[[#This Row],[Order Date]])</f>
        <v>12</v>
      </c>
      <c r="D6504" t="s">
        <v>565</v>
      </c>
      <c r="E6504" t="s">
        <v>18</v>
      </c>
      <c r="F6504" t="s">
        <v>112</v>
      </c>
      <c r="G6504" t="s">
        <v>52</v>
      </c>
      <c r="H6504" t="s">
        <v>21</v>
      </c>
      <c r="I6504" t="s">
        <v>32</v>
      </c>
      <c r="J6504" s="7">
        <v>18.693000000000001</v>
      </c>
      <c r="K6504" s="4">
        <v>3</v>
      </c>
      <c r="L6504" s="6">
        <v>-14.331300000000001</v>
      </c>
    </row>
    <row r="6505" spans="1:12" x14ac:dyDescent="0.2">
      <c r="A6505" s="8">
        <v>41621</v>
      </c>
      <c r="B6505" s="4">
        <f>YEAR(Sales[[#This Row],[Order Date]])</f>
        <v>2013</v>
      </c>
      <c r="C6505" s="4">
        <f>MONTH(Sales[[#This Row],[Order Date]])</f>
        <v>12</v>
      </c>
      <c r="D6505" t="s">
        <v>565</v>
      </c>
      <c r="E6505" t="s">
        <v>18</v>
      </c>
      <c r="F6505" t="s">
        <v>112</v>
      </c>
      <c r="G6505" t="s">
        <v>52</v>
      </c>
      <c r="H6505" t="s">
        <v>30</v>
      </c>
      <c r="I6505" t="s">
        <v>55</v>
      </c>
      <c r="J6505" s="7">
        <v>383.952</v>
      </c>
      <c r="K6505" s="4">
        <v>6</v>
      </c>
      <c r="L6505" s="6">
        <v>76.790400000000005</v>
      </c>
    </row>
    <row r="6506" spans="1:12" x14ac:dyDescent="0.2">
      <c r="A6506" s="8">
        <v>41621</v>
      </c>
      <c r="B6506" s="4">
        <f>YEAR(Sales[[#This Row],[Order Date]])</f>
        <v>2013</v>
      </c>
      <c r="C6506" s="4">
        <f>MONTH(Sales[[#This Row],[Order Date]])</f>
        <v>12</v>
      </c>
      <c r="D6506" t="s">
        <v>455</v>
      </c>
      <c r="E6506" t="s">
        <v>40</v>
      </c>
      <c r="F6506" t="s">
        <v>68</v>
      </c>
      <c r="G6506" t="s">
        <v>42</v>
      </c>
      <c r="H6506" t="s">
        <v>30</v>
      </c>
      <c r="I6506" t="s">
        <v>31</v>
      </c>
      <c r="J6506" s="7">
        <v>657.93</v>
      </c>
      <c r="K6506" s="4">
        <v>7</v>
      </c>
      <c r="L6506" s="6">
        <v>184.22040000000001</v>
      </c>
    </row>
    <row r="6507" spans="1:12" x14ac:dyDescent="0.2">
      <c r="A6507" s="8">
        <v>41621</v>
      </c>
      <c r="B6507" s="4">
        <f>YEAR(Sales[[#This Row],[Order Date]])</f>
        <v>2013</v>
      </c>
      <c r="C6507" s="4">
        <f>MONTH(Sales[[#This Row],[Order Date]])</f>
        <v>12</v>
      </c>
      <c r="D6507" t="s">
        <v>455</v>
      </c>
      <c r="E6507" t="s">
        <v>40</v>
      </c>
      <c r="F6507" t="s">
        <v>68</v>
      </c>
      <c r="G6507" t="s">
        <v>42</v>
      </c>
      <c r="H6507" t="s">
        <v>14</v>
      </c>
      <c r="I6507" t="s">
        <v>28</v>
      </c>
      <c r="J6507" s="7">
        <v>33.479999999999997</v>
      </c>
      <c r="K6507" s="4">
        <v>4</v>
      </c>
      <c r="L6507" s="6">
        <v>8.7048000000000005</v>
      </c>
    </row>
    <row r="6508" spans="1:12" x14ac:dyDescent="0.2">
      <c r="A6508" s="8">
        <v>41621</v>
      </c>
      <c r="B6508" s="4">
        <f>YEAR(Sales[[#This Row],[Order Date]])</f>
        <v>2013</v>
      </c>
      <c r="C6508" s="4">
        <f>MONTH(Sales[[#This Row],[Order Date]])</f>
        <v>12</v>
      </c>
      <c r="D6508" t="s">
        <v>455</v>
      </c>
      <c r="E6508" t="s">
        <v>40</v>
      </c>
      <c r="F6508" t="s">
        <v>68</v>
      </c>
      <c r="G6508" t="s">
        <v>42</v>
      </c>
      <c r="H6508" t="s">
        <v>21</v>
      </c>
      <c r="I6508" t="s">
        <v>29</v>
      </c>
      <c r="J6508" s="7">
        <v>13.9</v>
      </c>
      <c r="K6508" s="4">
        <v>5</v>
      </c>
      <c r="L6508" s="6">
        <v>3.6139999999999999</v>
      </c>
    </row>
    <row r="6509" spans="1:12" x14ac:dyDescent="0.2">
      <c r="A6509" s="8">
        <v>41621</v>
      </c>
      <c r="B6509" s="4">
        <f>YEAR(Sales[[#This Row],[Order Date]])</f>
        <v>2013</v>
      </c>
      <c r="C6509" s="4">
        <f>MONTH(Sales[[#This Row],[Order Date]])</f>
        <v>12</v>
      </c>
      <c r="D6509" t="s">
        <v>455</v>
      </c>
      <c r="E6509" t="s">
        <v>40</v>
      </c>
      <c r="F6509" t="s">
        <v>68</v>
      </c>
      <c r="G6509" t="s">
        <v>42</v>
      </c>
      <c r="H6509" t="s">
        <v>21</v>
      </c>
      <c r="I6509" t="s">
        <v>26</v>
      </c>
      <c r="J6509" s="7">
        <v>26.86</v>
      </c>
      <c r="K6509" s="4">
        <v>2</v>
      </c>
      <c r="L6509" s="6">
        <v>6.7149999999999999</v>
      </c>
    </row>
    <row r="6510" spans="1:12" x14ac:dyDescent="0.2">
      <c r="A6510" s="8">
        <v>41621</v>
      </c>
      <c r="B6510" s="4">
        <f>YEAR(Sales[[#This Row],[Order Date]])</f>
        <v>2013</v>
      </c>
      <c r="C6510" s="4">
        <f>MONTH(Sales[[#This Row],[Order Date]])</f>
        <v>12</v>
      </c>
      <c r="D6510" t="s">
        <v>768</v>
      </c>
      <c r="E6510" t="s">
        <v>11</v>
      </c>
      <c r="F6510" t="s">
        <v>216</v>
      </c>
      <c r="G6510" t="s">
        <v>13</v>
      </c>
      <c r="H6510" t="s">
        <v>30</v>
      </c>
      <c r="I6510" t="s">
        <v>55</v>
      </c>
      <c r="J6510" s="7">
        <v>249.95</v>
      </c>
      <c r="K6510" s="4">
        <v>5</v>
      </c>
      <c r="L6510" s="6">
        <v>19.995999999999999</v>
      </c>
    </row>
    <row r="6511" spans="1:12" x14ac:dyDescent="0.2">
      <c r="A6511" s="8">
        <v>41621</v>
      </c>
      <c r="B6511" s="4">
        <f>YEAR(Sales[[#This Row],[Order Date]])</f>
        <v>2013</v>
      </c>
      <c r="C6511" s="4">
        <f>MONTH(Sales[[#This Row],[Order Date]])</f>
        <v>12</v>
      </c>
      <c r="D6511" t="s">
        <v>768</v>
      </c>
      <c r="E6511" t="s">
        <v>11</v>
      </c>
      <c r="F6511" t="s">
        <v>216</v>
      </c>
      <c r="G6511" t="s">
        <v>13</v>
      </c>
      <c r="H6511" t="s">
        <v>21</v>
      </c>
      <c r="I6511" t="s">
        <v>36</v>
      </c>
      <c r="J6511" s="7">
        <v>49.12</v>
      </c>
      <c r="K6511" s="4">
        <v>4</v>
      </c>
      <c r="L6511" s="6">
        <v>23.086400000000001</v>
      </c>
    </row>
    <row r="6512" spans="1:12" x14ac:dyDescent="0.2">
      <c r="A6512" s="8">
        <v>41621</v>
      </c>
      <c r="B6512" s="4">
        <f>YEAR(Sales[[#This Row],[Order Date]])</f>
        <v>2013</v>
      </c>
      <c r="C6512" s="4">
        <f>MONTH(Sales[[#This Row],[Order Date]])</f>
        <v>12</v>
      </c>
      <c r="D6512" t="s">
        <v>239</v>
      </c>
      <c r="E6512" t="s">
        <v>11</v>
      </c>
      <c r="F6512" t="s">
        <v>19</v>
      </c>
      <c r="G6512" t="s">
        <v>20</v>
      </c>
      <c r="H6512" t="s">
        <v>14</v>
      </c>
      <c r="I6512" t="s">
        <v>28</v>
      </c>
      <c r="J6512" s="7">
        <v>383.64</v>
      </c>
      <c r="K6512" s="4">
        <v>6</v>
      </c>
      <c r="L6512" s="6">
        <v>122.76479999999999</v>
      </c>
    </row>
    <row r="6513" spans="1:12" x14ac:dyDescent="0.2">
      <c r="A6513" s="8">
        <v>41621</v>
      </c>
      <c r="B6513" s="4">
        <f>YEAR(Sales[[#This Row],[Order Date]])</f>
        <v>2013</v>
      </c>
      <c r="C6513" s="4">
        <f>MONTH(Sales[[#This Row],[Order Date]])</f>
        <v>12</v>
      </c>
      <c r="D6513" t="s">
        <v>239</v>
      </c>
      <c r="E6513" t="s">
        <v>11</v>
      </c>
      <c r="F6513" t="s">
        <v>19</v>
      </c>
      <c r="G6513" t="s">
        <v>20</v>
      </c>
      <c r="H6513" t="s">
        <v>21</v>
      </c>
      <c r="I6513" t="s">
        <v>33</v>
      </c>
      <c r="J6513" s="7">
        <v>56.52</v>
      </c>
      <c r="K6513" s="4">
        <v>3</v>
      </c>
      <c r="L6513" s="6">
        <v>15.8256</v>
      </c>
    </row>
    <row r="6514" spans="1:12" x14ac:dyDescent="0.2">
      <c r="A6514" s="8">
        <v>41621</v>
      </c>
      <c r="B6514" s="4">
        <f>YEAR(Sales[[#This Row],[Order Date]])</f>
        <v>2013</v>
      </c>
      <c r="C6514" s="4">
        <f>MONTH(Sales[[#This Row],[Order Date]])</f>
        <v>12</v>
      </c>
      <c r="D6514" t="s">
        <v>452</v>
      </c>
      <c r="E6514" t="s">
        <v>18</v>
      </c>
      <c r="F6514" t="s">
        <v>74</v>
      </c>
      <c r="G6514" t="s">
        <v>52</v>
      </c>
      <c r="H6514" t="s">
        <v>14</v>
      </c>
      <c r="I6514" t="s">
        <v>28</v>
      </c>
      <c r="J6514" s="7">
        <v>60.35</v>
      </c>
      <c r="K6514" s="4">
        <v>5</v>
      </c>
      <c r="L6514" s="6">
        <v>19.915500000000002</v>
      </c>
    </row>
    <row r="6515" spans="1:12" x14ac:dyDescent="0.2">
      <c r="A6515" s="8">
        <v>41621</v>
      </c>
      <c r="B6515" s="4">
        <f>YEAR(Sales[[#This Row],[Order Date]])</f>
        <v>2013</v>
      </c>
      <c r="C6515" s="4">
        <f>MONTH(Sales[[#This Row],[Order Date]])</f>
        <v>12</v>
      </c>
      <c r="D6515" t="s">
        <v>452</v>
      </c>
      <c r="E6515" t="s">
        <v>18</v>
      </c>
      <c r="F6515" t="s">
        <v>74</v>
      </c>
      <c r="G6515" t="s">
        <v>52</v>
      </c>
      <c r="H6515" t="s">
        <v>21</v>
      </c>
      <c r="I6515" t="s">
        <v>122</v>
      </c>
      <c r="J6515" s="7">
        <v>35.520000000000003</v>
      </c>
      <c r="K6515" s="4">
        <v>4</v>
      </c>
      <c r="L6515" s="6">
        <v>9.9456000000000007</v>
      </c>
    </row>
    <row r="6516" spans="1:12" x14ac:dyDescent="0.2">
      <c r="A6516" s="8">
        <v>41621</v>
      </c>
      <c r="B6516" s="4">
        <f>YEAR(Sales[[#This Row],[Order Date]])</f>
        <v>2013</v>
      </c>
      <c r="C6516" s="4">
        <f>MONTH(Sales[[#This Row],[Order Date]])</f>
        <v>12</v>
      </c>
      <c r="D6516" t="s">
        <v>452</v>
      </c>
      <c r="E6516" t="s">
        <v>18</v>
      </c>
      <c r="F6516" t="s">
        <v>74</v>
      </c>
      <c r="G6516" t="s">
        <v>52</v>
      </c>
      <c r="H6516" t="s">
        <v>21</v>
      </c>
      <c r="I6516" t="s">
        <v>29</v>
      </c>
      <c r="J6516" s="7">
        <v>11.2</v>
      </c>
      <c r="K6516" s="4">
        <v>7</v>
      </c>
      <c r="L6516" s="6">
        <v>4.8159999999999998</v>
      </c>
    </row>
    <row r="6517" spans="1:12" x14ac:dyDescent="0.2">
      <c r="A6517" s="8">
        <v>41622</v>
      </c>
      <c r="B6517" s="4">
        <f>YEAR(Sales[[#This Row],[Order Date]])</f>
        <v>2013</v>
      </c>
      <c r="C6517" s="4">
        <f>MONTH(Sales[[#This Row],[Order Date]])</f>
        <v>12</v>
      </c>
      <c r="D6517" t="s">
        <v>248</v>
      </c>
      <c r="E6517" t="s">
        <v>18</v>
      </c>
      <c r="F6517" t="s">
        <v>135</v>
      </c>
      <c r="G6517" t="s">
        <v>42</v>
      </c>
      <c r="H6517" t="s">
        <v>30</v>
      </c>
      <c r="I6517" t="s">
        <v>55</v>
      </c>
      <c r="J6517" s="7">
        <v>63.88</v>
      </c>
      <c r="K6517" s="4">
        <v>4</v>
      </c>
      <c r="L6517" s="6">
        <v>24.9132</v>
      </c>
    </row>
    <row r="6518" spans="1:12" x14ac:dyDescent="0.2">
      <c r="A6518" s="8">
        <v>41622</v>
      </c>
      <c r="B6518" s="4">
        <f>YEAR(Sales[[#This Row],[Order Date]])</f>
        <v>2013</v>
      </c>
      <c r="C6518" s="4">
        <f>MONTH(Sales[[#This Row],[Order Date]])</f>
        <v>12</v>
      </c>
      <c r="D6518" t="s">
        <v>415</v>
      </c>
      <c r="E6518" t="s">
        <v>18</v>
      </c>
      <c r="F6518" t="s">
        <v>19</v>
      </c>
      <c r="G6518" t="s">
        <v>20</v>
      </c>
      <c r="H6518" t="s">
        <v>21</v>
      </c>
      <c r="I6518" t="s">
        <v>32</v>
      </c>
      <c r="J6518" s="7">
        <v>6.0960000000000001</v>
      </c>
      <c r="K6518" s="4">
        <v>2</v>
      </c>
      <c r="L6518" s="6">
        <v>2.2098</v>
      </c>
    </row>
    <row r="6519" spans="1:12" x14ac:dyDescent="0.2">
      <c r="A6519" s="8">
        <v>41622</v>
      </c>
      <c r="B6519" s="4">
        <f>YEAR(Sales[[#This Row],[Order Date]])</f>
        <v>2013</v>
      </c>
      <c r="C6519" s="4">
        <f>MONTH(Sales[[#This Row],[Order Date]])</f>
        <v>12</v>
      </c>
      <c r="D6519" t="s">
        <v>415</v>
      </c>
      <c r="E6519" t="s">
        <v>18</v>
      </c>
      <c r="F6519" t="s">
        <v>19</v>
      </c>
      <c r="G6519" t="s">
        <v>20</v>
      </c>
      <c r="H6519" t="s">
        <v>14</v>
      </c>
      <c r="I6519" t="s">
        <v>25</v>
      </c>
      <c r="J6519" s="7">
        <v>1114.2719999999999</v>
      </c>
      <c r="K6519" s="4">
        <v>4</v>
      </c>
      <c r="L6519" s="6">
        <v>41.785200000000003</v>
      </c>
    </row>
    <row r="6520" spans="1:12" x14ac:dyDescent="0.2">
      <c r="A6520" s="8">
        <v>41622</v>
      </c>
      <c r="B6520" s="4">
        <f>YEAR(Sales[[#This Row],[Order Date]])</f>
        <v>2013</v>
      </c>
      <c r="C6520" s="4">
        <f>MONTH(Sales[[#This Row],[Order Date]])</f>
        <v>12</v>
      </c>
      <c r="D6520" t="s">
        <v>284</v>
      </c>
      <c r="E6520" t="s">
        <v>11</v>
      </c>
      <c r="F6520" t="s">
        <v>19</v>
      </c>
      <c r="G6520" t="s">
        <v>20</v>
      </c>
      <c r="H6520" t="s">
        <v>21</v>
      </c>
      <c r="I6520" t="s">
        <v>29</v>
      </c>
      <c r="J6520" s="7">
        <v>9.84</v>
      </c>
      <c r="K6520" s="4">
        <v>3</v>
      </c>
      <c r="L6520" s="6">
        <v>3.2471999999999999</v>
      </c>
    </row>
    <row r="6521" spans="1:12" x14ac:dyDescent="0.2">
      <c r="A6521" s="8">
        <v>41623</v>
      </c>
      <c r="B6521" s="4">
        <f>YEAR(Sales[[#This Row],[Order Date]])</f>
        <v>2013</v>
      </c>
      <c r="C6521" s="4">
        <f>MONTH(Sales[[#This Row],[Order Date]])</f>
        <v>12</v>
      </c>
      <c r="D6521" t="s">
        <v>341</v>
      </c>
      <c r="E6521" t="s">
        <v>11</v>
      </c>
      <c r="F6521" t="s">
        <v>246</v>
      </c>
      <c r="G6521" t="s">
        <v>13</v>
      </c>
      <c r="H6521" t="s">
        <v>14</v>
      </c>
      <c r="I6521" t="s">
        <v>28</v>
      </c>
      <c r="J6521" s="7">
        <v>133.38</v>
      </c>
      <c r="K6521" s="4">
        <v>6</v>
      </c>
      <c r="L6521" s="6">
        <v>58.687199999999997</v>
      </c>
    </row>
    <row r="6522" spans="1:12" x14ac:dyDescent="0.2">
      <c r="A6522" s="8">
        <v>41623</v>
      </c>
      <c r="B6522" s="4">
        <f>YEAR(Sales[[#This Row],[Order Date]])</f>
        <v>2013</v>
      </c>
      <c r="C6522" s="4">
        <f>MONTH(Sales[[#This Row],[Order Date]])</f>
        <v>12</v>
      </c>
      <c r="D6522" t="s">
        <v>43</v>
      </c>
      <c r="E6522" t="s">
        <v>11</v>
      </c>
      <c r="F6522" t="s">
        <v>74</v>
      </c>
      <c r="G6522" t="s">
        <v>52</v>
      </c>
      <c r="H6522" t="s">
        <v>21</v>
      </c>
      <c r="I6522" t="s">
        <v>36</v>
      </c>
      <c r="J6522" s="7">
        <v>14.62</v>
      </c>
      <c r="K6522" s="4">
        <v>2</v>
      </c>
      <c r="L6522" s="6">
        <v>6.7252000000000001</v>
      </c>
    </row>
    <row r="6523" spans="1:12" x14ac:dyDescent="0.2">
      <c r="A6523" s="8">
        <v>41623</v>
      </c>
      <c r="B6523" s="4">
        <f>YEAR(Sales[[#This Row],[Order Date]])</f>
        <v>2013</v>
      </c>
      <c r="C6523" s="4">
        <f>MONTH(Sales[[#This Row],[Order Date]])</f>
        <v>12</v>
      </c>
      <c r="D6523" t="s">
        <v>43</v>
      </c>
      <c r="E6523" t="s">
        <v>11</v>
      </c>
      <c r="F6523" t="s">
        <v>74</v>
      </c>
      <c r="G6523" t="s">
        <v>52</v>
      </c>
      <c r="H6523" t="s">
        <v>21</v>
      </c>
      <c r="I6523" t="s">
        <v>22</v>
      </c>
      <c r="J6523" s="7">
        <v>5.76</v>
      </c>
      <c r="K6523" s="4">
        <v>2</v>
      </c>
      <c r="L6523" s="6">
        <v>2.8224</v>
      </c>
    </row>
    <row r="6524" spans="1:12" x14ac:dyDescent="0.2">
      <c r="A6524" s="8">
        <v>41623</v>
      </c>
      <c r="B6524" s="4">
        <f>YEAR(Sales[[#This Row],[Order Date]])</f>
        <v>2013</v>
      </c>
      <c r="C6524" s="4">
        <f>MONTH(Sales[[#This Row],[Order Date]])</f>
        <v>12</v>
      </c>
      <c r="D6524" t="s">
        <v>43</v>
      </c>
      <c r="E6524" t="s">
        <v>11</v>
      </c>
      <c r="F6524" t="s">
        <v>74</v>
      </c>
      <c r="G6524" t="s">
        <v>52</v>
      </c>
      <c r="H6524" t="s">
        <v>21</v>
      </c>
      <c r="I6524" t="s">
        <v>75</v>
      </c>
      <c r="J6524" s="7">
        <v>21.48</v>
      </c>
      <c r="K6524" s="4">
        <v>6</v>
      </c>
      <c r="L6524" s="6">
        <v>10.5252</v>
      </c>
    </row>
    <row r="6525" spans="1:12" x14ac:dyDescent="0.2">
      <c r="A6525" s="8">
        <v>41623</v>
      </c>
      <c r="B6525" s="4">
        <f>YEAR(Sales[[#This Row],[Order Date]])</f>
        <v>2013</v>
      </c>
      <c r="C6525" s="4">
        <f>MONTH(Sales[[#This Row],[Order Date]])</f>
        <v>12</v>
      </c>
      <c r="D6525" t="s">
        <v>43</v>
      </c>
      <c r="E6525" t="s">
        <v>11</v>
      </c>
      <c r="F6525" t="s">
        <v>74</v>
      </c>
      <c r="G6525" t="s">
        <v>52</v>
      </c>
      <c r="H6525" t="s">
        <v>14</v>
      </c>
      <c r="I6525" t="s">
        <v>28</v>
      </c>
      <c r="J6525" s="7">
        <v>396.92</v>
      </c>
      <c r="K6525" s="4">
        <v>4</v>
      </c>
      <c r="L6525" s="6">
        <v>198.46</v>
      </c>
    </row>
    <row r="6526" spans="1:12" x14ac:dyDescent="0.2">
      <c r="A6526" s="8">
        <v>41623</v>
      </c>
      <c r="B6526" s="4">
        <f>YEAR(Sales[[#This Row],[Order Date]])</f>
        <v>2013</v>
      </c>
      <c r="C6526" s="4">
        <f>MONTH(Sales[[#This Row],[Order Date]])</f>
        <v>12</v>
      </c>
      <c r="D6526" t="s">
        <v>43</v>
      </c>
      <c r="E6526" t="s">
        <v>11</v>
      </c>
      <c r="F6526" t="s">
        <v>74</v>
      </c>
      <c r="G6526" t="s">
        <v>52</v>
      </c>
      <c r="H6526" t="s">
        <v>21</v>
      </c>
      <c r="I6526" t="s">
        <v>26</v>
      </c>
      <c r="J6526" s="7">
        <v>17.149999999999999</v>
      </c>
      <c r="K6526" s="4">
        <v>1</v>
      </c>
      <c r="L6526" s="6">
        <v>4.6304999999999996</v>
      </c>
    </row>
    <row r="6527" spans="1:12" x14ac:dyDescent="0.2">
      <c r="A6527" s="8">
        <v>41623</v>
      </c>
      <c r="B6527" s="4">
        <f>YEAR(Sales[[#This Row],[Order Date]])</f>
        <v>2013</v>
      </c>
      <c r="C6527" s="4">
        <f>MONTH(Sales[[#This Row],[Order Date]])</f>
        <v>12</v>
      </c>
      <c r="D6527" t="s">
        <v>43</v>
      </c>
      <c r="E6527" t="s">
        <v>11</v>
      </c>
      <c r="F6527" t="s">
        <v>74</v>
      </c>
      <c r="G6527" t="s">
        <v>52</v>
      </c>
      <c r="H6527" t="s">
        <v>21</v>
      </c>
      <c r="I6527" t="s">
        <v>32</v>
      </c>
      <c r="J6527" s="7">
        <v>23.12</v>
      </c>
      <c r="K6527" s="4">
        <v>2</v>
      </c>
      <c r="L6527" s="6">
        <v>7.8029999999999999</v>
      </c>
    </row>
    <row r="6528" spans="1:12" x14ac:dyDescent="0.2">
      <c r="A6528" s="8">
        <v>41623</v>
      </c>
      <c r="B6528" s="4">
        <f>YEAR(Sales[[#This Row],[Order Date]])</f>
        <v>2013</v>
      </c>
      <c r="C6528" s="4">
        <f>MONTH(Sales[[#This Row],[Order Date]])</f>
        <v>12</v>
      </c>
      <c r="D6528" t="s">
        <v>170</v>
      </c>
      <c r="E6528" t="s">
        <v>18</v>
      </c>
      <c r="F6528" t="s">
        <v>19</v>
      </c>
      <c r="G6528" t="s">
        <v>20</v>
      </c>
      <c r="H6528" t="s">
        <v>14</v>
      </c>
      <c r="I6528" t="s">
        <v>16</v>
      </c>
      <c r="J6528" s="7">
        <v>81.424000000000007</v>
      </c>
      <c r="K6528" s="4">
        <v>2</v>
      </c>
      <c r="L6528" s="6">
        <v>-9.1601999999999997</v>
      </c>
    </row>
    <row r="6529" spans="1:12" x14ac:dyDescent="0.2">
      <c r="A6529" s="8">
        <v>41623</v>
      </c>
      <c r="B6529" s="4">
        <f>YEAR(Sales[[#This Row],[Order Date]])</f>
        <v>2013</v>
      </c>
      <c r="C6529" s="4">
        <f>MONTH(Sales[[#This Row],[Order Date]])</f>
        <v>12</v>
      </c>
      <c r="D6529" t="s">
        <v>170</v>
      </c>
      <c r="E6529" t="s">
        <v>18</v>
      </c>
      <c r="F6529" t="s">
        <v>19</v>
      </c>
      <c r="G6529" t="s">
        <v>20</v>
      </c>
      <c r="H6529" t="s">
        <v>21</v>
      </c>
      <c r="I6529" t="s">
        <v>26</v>
      </c>
      <c r="J6529" s="7">
        <v>134.80000000000001</v>
      </c>
      <c r="K6529" s="4">
        <v>10</v>
      </c>
      <c r="L6529" s="6">
        <v>35.048000000000002</v>
      </c>
    </row>
    <row r="6530" spans="1:12" x14ac:dyDescent="0.2">
      <c r="A6530" s="8">
        <v>41624</v>
      </c>
      <c r="B6530" s="4">
        <f>YEAR(Sales[[#This Row],[Order Date]])</f>
        <v>2013</v>
      </c>
      <c r="C6530" s="4">
        <f>MONTH(Sales[[#This Row],[Order Date]])</f>
        <v>12</v>
      </c>
      <c r="D6530" t="s">
        <v>244</v>
      </c>
      <c r="E6530" t="s">
        <v>18</v>
      </c>
      <c r="F6530" t="s">
        <v>68</v>
      </c>
      <c r="G6530" t="s">
        <v>42</v>
      </c>
      <c r="H6530" t="s">
        <v>14</v>
      </c>
      <c r="I6530" t="s">
        <v>25</v>
      </c>
      <c r="J6530" s="7">
        <v>1652.94</v>
      </c>
      <c r="K6530" s="4">
        <v>3</v>
      </c>
      <c r="L6530" s="6">
        <v>231.41159999999999</v>
      </c>
    </row>
    <row r="6531" spans="1:12" x14ac:dyDescent="0.2">
      <c r="A6531" s="8">
        <v>41624</v>
      </c>
      <c r="B6531" s="4">
        <f>YEAR(Sales[[#This Row],[Order Date]])</f>
        <v>2013</v>
      </c>
      <c r="C6531" s="4">
        <f>MONTH(Sales[[#This Row],[Order Date]])</f>
        <v>12</v>
      </c>
      <c r="D6531" t="s">
        <v>244</v>
      </c>
      <c r="E6531" t="s">
        <v>18</v>
      </c>
      <c r="F6531" t="s">
        <v>68</v>
      </c>
      <c r="G6531" t="s">
        <v>42</v>
      </c>
      <c r="H6531" t="s">
        <v>21</v>
      </c>
      <c r="I6531" t="s">
        <v>26</v>
      </c>
      <c r="J6531" s="7">
        <v>296.37</v>
      </c>
      <c r="K6531" s="4">
        <v>3</v>
      </c>
      <c r="L6531" s="6">
        <v>80.019900000000007</v>
      </c>
    </row>
    <row r="6532" spans="1:12" x14ac:dyDescent="0.2">
      <c r="A6532" s="8">
        <v>41624</v>
      </c>
      <c r="B6532" s="4">
        <f>YEAR(Sales[[#This Row],[Order Date]])</f>
        <v>2013</v>
      </c>
      <c r="C6532" s="4">
        <f>MONTH(Sales[[#This Row],[Order Date]])</f>
        <v>12</v>
      </c>
      <c r="D6532" t="s">
        <v>625</v>
      </c>
      <c r="E6532" t="s">
        <v>11</v>
      </c>
      <c r="F6532" t="s">
        <v>19</v>
      </c>
      <c r="G6532" t="s">
        <v>20</v>
      </c>
      <c r="H6532" t="s">
        <v>14</v>
      </c>
      <c r="I6532" t="s">
        <v>28</v>
      </c>
      <c r="J6532" s="7">
        <v>14.76</v>
      </c>
      <c r="K6532" s="4">
        <v>2</v>
      </c>
      <c r="L6532" s="6">
        <v>4.2804000000000002</v>
      </c>
    </row>
    <row r="6533" spans="1:12" x14ac:dyDescent="0.2">
      <c r="A6533" s="8">
        <v>41624</v>
      </c>
      <c r="B6533" s="4">
        <f>YEAR(Sales[[#This Row],[Order Date]])</f>
        <v>2013</v>
      </c>
      <c r="C6533" s="4">
        <f>MONTH(Sales[[#This Row],[Order Date]])</f>
        <v>12</v>
      </c>
      <c r="D6533" t="s">
        <v>564</v>
      </c>
      <c r="E6533" t="s">
        <v>40</v>
      </c>
      <c r="F6533" t="s">
        <v>98</v>
      </c>
      <c r="G6533" t="s">
        <v>20</v>
      </c>
      <c r="H6533" t="s">
        <v>14</v>
      </c>
      <c r="I6533" t="s">
        <v>25</v>
      </c>
      <c r="J6533" s="7">
        <v>564.19500000000005</v>
      </c>
      <c r="K6533" s="4">
        <v>3</v>
      </c>
      <c r="L6533" s="6">
        <v>-304.6653</v>
      </c>
    </row>
    <row r="6534" spans="1:12" x14ac:dyDescent="0.2">
      <c r="A6534" s="8">
        <v>41624</v>
      </c>
      <c r="B6534" s="4">
        <f>YEAR(Sales[[#This Row],[Order Date]])</f>
        <v>2013</v>
      </c>
      <c r="C6534" s="4">
        <f>MONTH(Sales[[#This Row],[Order Date]])</f>
        <v>12</v>
      </c>
      <c r="D6534" t="s">
        <v>564</v>
      </c>
      <c r="E6534" t="s">
        <v>40</v>
      </c>
      <c r="F6534" t="s">
        <v>98</v>
      </c>
      <c r="G6534" t="s">
        <v>20</v>
      </c>
      <c r="H6534" t="s">
        <v>21</v>
      </c>
      <c r="I6534" t="s">
        <v>33</v>
      </c>
      <c r="J6534" s="7">
        <v>87.168000000000006</v>
      </c>
      <c r="K6534" s="4">
        <v>2</v>
      </c>
      <c r="L6534" s="6">
        <v>8.7167999999999992</v>
      </c>
    </row>
    <row r="6535" spans="1:12" x14ac:dyDescent="0.2">
      <c r="A6535" s="8">
        <v>41624</v>
      </c>
      <c r="B6535" s="4">
        <f>YEAR(Sales[[#This Row],[Order Date]])</f>
        <v>2013</v>
      </c>
      <c r="C6535" s="4">
        <f>MONTH(Sales[[#This Row],[Order Date]])</f>
        <v>12</v>
      </c>
      <c r="D6535" t="s">
        <v>196</v>
      </c>
      <c r="E6535" t="s">
        <v>11</v>
      </c>
      <c r="F6535" t="s">
        <v>112</v>
      </c>
      <c r="G6535" t="s">
        <v>52</v>
      </c>
      <c r="H6535" t="s">
        <v>21</v>
      </c>
      <c r="I6535" t="s">
        <v>32</v>
      </c>
      <c r="J6535" s="7">
        <v>2.214</v>
      </c>
      <c r="K6535" s="4">
        <v>3</v>
      </c>
      <c r="L6535" s="6">
        <v>-1.476</v>
      </c>
    </row>
    <row r="6536" spans="1:12" x14ac:dyDescent="0.2">
      <c r="A6536" s="8">
        <v>41624</v>
      </c>
      <c r="B6536" s="4">
        <f>YEAR(Sales[[#This Row],[Order Date]])</f>
        <v>2013</v>
      </c>
      <c r="C6536" s="4">
        <f>MONTH(Sales[[#This Row],[Order Date]])</f>
        <v>12</v>
      </c>
      <c r="D6536" t="s">
        <v>761</v>
      </c>
      <c r="E6536" t="s">
        <v>40</v>
      </c>
      <c r="F6536" t="s">
        <v>272</v>
      </c>
      <c r="G6536" t="s">
        <v>13</v>
      </c>
      <c r="H6536" t="s">
        <v>21</v>
      </c>
      <c r="I6536" t="s">
        <v>36</v>
      </c>
      <c r="J6536" s="7">
        <v>19.440000000000001</v>
      </c>
      <c r="K6536" s="4">
        <v>3</v>
      </c>
      <c r="L6536" s="6">
        <v>9.3312000000000008</v>
      </c>
    </row>
    <row r="6537" spans="1:12" x14ac:dyDescent="0.2">
      <c r="A6537" s="8">
        <v>41625</v>
      </c>
      <c r="B6537" s="4">
        <f>YEAR(Sales[[#This Row],[Order Date]])</f>
        <v>2013</v>
      </c>
      <c r="C6537" s="4">
        <f>MONTH(Sales[[#This Row],[Order Date]])</f>
        <v>12</v>
      </c>
      <c r="D6537" t="s">
        <v>180</v>
      </c>
      <c r="E6537" t="s">
        <v>11</v>
      </c>
      <c r="F6537" t="s">
        <v>62</v>
      </c>
      <c r="G6537" t="s">
        <v>42</v>
      </c>
      <c r="H6537" t="s">
        <v>21</v>
      </c>
      <c r="I6537" t="s">
        <v>32</v>
      </c>
      <c r="J6537" s="7">
        <v>4.7880000000000003</v>
      </c>
      <c r="K6537" s="4">
        <v>3</v>
      </c>
      <c r="L6537" s="6">
        <v>-7.9001999999999999</v>
      </c>
    </row>
    <row r="6538" spans="1:12" x14ac:dyDescent="0.2">
      <c r="A6538" s="8">
        <v>41625</v>
      </c>
      <c r="B6538" s="4">
        <f>YEAR(Sales[[#This Row],[Order Date]])</f>
        <v>2013</v>
      </c>
      <c r="C6538" s="4">
        <f>MONTH(Sales[[#This Row],[Order Date]])</f>
        <v>12</v>
      </c>
      <c r="D6538" t="s">
        <v>548</v>
      </c>
      <c r="E6538" t="s">
        <v>18</v>
      </c>
      <c r="F6538" t="s">
        <v>74</v>
      </c>
      <c r="G6538" t="s">
        <v>52</v>
      </c>
      <c r="H6538" t="s">
        <v>21</v>
      </c>
      <c r="I6538" t="s">
        <v>75</v>
      </c>
      <c r="J6538" s="7">
        <v>3.68</v>
      </c>
      <c r="K6538" s="4">
        <v>2</v>
      </c>
      <c r="L6538" s="6">
        <v>1.8031999999999999</v>
      </c>
    </row>
    <row r="6539" spans="1:12" x14ac:dyDescent="0.2">
      <c r="A6539" s="8">
        <v>41625</v>
      </c>
      <c r="B6539" s="4">
        <f>YEAR(Sales[[#This Row],[Order Date]])</f>
        <v>2013</v>
      </c>
      <c r="C6539" s="4">
        <f>MONTH(Sales[[#This Row],[Order Date]])</f>
        <v>12</v>
      </c>
      <c r="D6539" t="s">
        <v>43</v>
      </c>
      <c r="E6539" t="s">
        <v>11</v>
      </c>
      <c r="F6539" t="s">
        <v>19</v>
      </c>
      <c r="G6539" t="s">
        <v>20</v>
      </c>
      <c r="H6539" t="s">
        <v>14</v>
      </c>
      <c r="I6539" t="s">
        <v>16</v>
      </c>
      <c r="J6539" s="7">
        <v>563.91999999999996</v>
      </c>
      <c r="K6539" s="4">
        <v>5</v>
      </c>
      <c r="L6539" s="6">
        <v>7.0490000000000004</v>
      </c>
    </row>
    <row r="6540" spans="1:12" x14ac:dyDescent="0.2">
      <c r="A6540" s="8">
        <v>41625</v>
      </c>
      <c r="B6540" s="4">
        <f>YEAR(Sales[[#This Row],[Order Date]])</f>
        <v>2013</v>
      </c>
      <c r="C6540" s="4">
        <f>MONTH(Sales[[#This Row],[Order Date]])</f>
        <v>12</v>
      </c>
      <c r="D6540" t="s">
        <v>50</v>
      </c>
      <c r="E6540" t="s">
        <v>11</v>
      </c>
      <c r="F6540" t="s">
        <v>35</v>
      </c>
      <c r="G6540" t="s">
        <v>13</v>
      </c>
      <c r="H6540" t="s">
        <v>21</v>
      </c>
      <c r="I6540" t="s">
        <v>33</v>
      </c>
      <c r="J6540" s="7">
        <v>34.944000000000003</v>
      </c>
      <c r="K6540" s="4">
        <v>3</v>
      </c>
      <c r="L6540" s="6">
        <v>3.0575999999999999</v>
      </c>
    </row>
    <row r="6541" spans="1:12" x14ac:dyDescent="0.2">
      <c r="A6541" s="8">
        <v>41625</v>
      </c>
      <c r="B6541" s="4">
        <f>YEAR(Sales[[#This Row],[Order Date]])</f>
        <v>2013</v>
      </c>
      <c r="C6541" s="4">
        <f>MONTH(Sales[[#This Row],[Order Date]])</f>
        <v>12</v>
      </c>
      <c r="D6541" t="s">
        <v>257</v>
      </c>
      <c r="E6541" t="s">
        <v>40</v>
      </c>
      <c r="F6541" t="s">
        <v>19</v>
      </c>
      <c r="G6541" t="s">
        <v>20</v>
      </c>
      <c r="H6541" t="s">
        <v>30</v>
      </c>
      <c r="I6541" t="s">
        <v>55</v>
      </c>
      <c r="J6541" s="7">
        <v>21.21</v>
      </c>
      <c r="K6541" s="4">
        <v>7</v>
      </c>
      <c r="L6541" s="6">
        <v>4.4541000000000004</v>
      </c>
    </row>
    <row r="6542" spans="1:12" x14ac:dyDescent="0.2">
      <c r="A6542" s="8">
        <v>41626</v>
      </c>
      <c r="B6542" s="4">
        <f>YEAR(Sales[[#This Row],[Order Date]])</f>
        <v>2013</v>
      </c>
      <c r="C6542" s="4">
        <f>MONTH(Sales[[#This Row],[Order Date]])</f>
        <v>12</v>
      </c>
      <c r="D6542" t="s">
        <v>458</v>
      </c>
      <c r="E6542" t="s">
        <v>11</v>
      </c>
      <c r="F6542" t="s">
        <v>19</v>
      </c>
      <c r="G6542" t="s">
        <v>20</v>
      </c>
      <c r="H6542" t="s">
        <v>14</v>
      </c>
      <c r="I6542" t="s">
        <v>25</v>
      </c>
      <c r="J6542" s="7">
        <v>2003.52</v>
      </c>
      <c r="K6542" s="4">
        <v>6</v>
      </c>
      <c r="L6542" s="6">
        <v>-325.572</v>
      </c>
    </row>
    <row r="6543" spans="1:12" x14ac:dyDescent="0.2">
      <c r="A6543" s="8">
        <v>41626</v>
      </c>
      <c r="B6543" s="4">
        <f>YEAR(Sales[[#This Row],[Order Date]])</f>
        <v>2013</v>
      </c>
      <c r="C6543" s="4">
        <f>MONTH(Sales[[#This Row],[Order Date]])</f>
        <v>12</v>
      </c>
      <c r="D6543" t="s">
        <v>731</v>
      </c>
      <c r="E6543" t="s">
        <v>40</v>
      </c>
      <c r="F6543" t="s">
        <v>38</v>
      </c>
      <c r="G6543" t="s">
        <v>20</v>
      </c>
      <c r="H6543" t="s">
        <v>21</v>
      </c>
      <c r="I6543" t="s">
        <v>26</v>
      </c>
      <c r="J6543" s="7">
        <v>46.53</v>
      </c>
      <c r="K6543" s="4">
        <v>3</v>
      </c>
      <c r="L6543" s="6">
        <v>13.0284</v>
      </c>
    </row>
    <row r="6544" spans="1:12" x14ac:dyDescent="0.2">
      <c r="A6544" s="8">
        <v>41626</v>
      </c>
      <c r="B6544" s="4">
        <f>YEAR(Sales[[#This Row],[Order Date]])</f>
        <v>2013</v>
      </c>
      <c r="C6544" s="4">
        <f>MONTH(Sales[[#This Row],[Order Date]])</f>
        <v>12</v>
      </c>
      <c r="D6544" t="s">
        <v>417</v>
      </c>
      <c r="E6544" t="s">
        <v>18</v>
      </c>
      <c r="F6544" t="s">
        <v>41</v>
      </c>
      <c r="G6544" t="s">
        <v>42</v>
      </c>
      <c r="H6544" t="s">
        <v>21</v>
      </c>
      <c r="I6544" t="s">
        <v>36</v>
      </c>
      <c r="J6544" s="7">
        <v>51.84</v>
      </c>
      <c r="K6544" s="4">
        <v>10</v>
      </c>
      <c r="L6544" s="6">
        <v>18.143999999999998</v>
      </c>
    </row>
    <row r="6545" spans="1:12" x14ac:dyDescent="0.2">
      <c r="A6545" s="8">
        <v>41626</v>
      </c>
      <c r="B6545" s="4">
        <f>YEAR(Sales[[#This Row],[Order Date]])</f>
        <v>2013</v>
      </c>
      <c r="C6545" s="4">
        <f>MONTH(Sales[[#This Row],[Order Date]])</f>
        <v>12</v>
      </c>
      <c r="D6545" t="s">
        <v>417</v>
      </c>
      <c r="E6545" t="s">
        <v>18</v>
      </c>
      <c r="F6545" t="s">
        <v>41</v>
      </c>
      <c r="G6545" t="s">
        <v>42</v>
      </c>
      <c r="H6545" t="s">
        <v>30</v>
      </c>
      <c r="I6545" t="s">
        <v>55</v>
      </c>
      <c r="J6545" s="7">
        <v>165.6</v>
      </c>
      <c r="K6545" s="4">
        <v>3</v>
      </c>
      <c r="L6545" s="6">
        <v>-6.21</v>
      </c>
    </row>
    <row r="6546" spans="1:12" x14ac:dyDescent="0.2">
      <c r="A6546" s="8">
        <v>41626</v>
      </c>
      <c r="B6546" s="4">
        <f>YEAR(Sales[[#This Row],[Order Date]])</f>
        <v>2013</v>
      </c>
      <c r="C6546" s="4">
        <f>MONTH(Sales[[#This Row],[Order Date]])</f>
        <v>12</v>
      </c>
      <c r="D6546" t="s">
        <v>452</v>
      </c>
      <c r="E6546" t="s">
        <v>18</v>
      </c>
      <c r="F6546" t="s">
        <v>139</v>
      </c>
      <c r="G6546" t="s">
        <v>20</v>
      </c>
      <c r="H6546" t="s">
        <v>21</v>
      </c>
      <c r="I6546" t="s">
        <v>32</v>
      </c>
      <c r="J6546" s="7">
        <v>13.488</v>
      </c>
      <c r="K6546" s="4">
        <v>2</v>
      </c>
      <c r="L6546" s="6">
        <v>4.3836000000000004</v>
      </c>
    </row>
    <row r="6547" spans="1:12" x14ac:dyDescent="0.2">
      <c r="A6547" s="8">
        <v>41626</v>
      </c>
      <c r="B6547" s="4">
        <f>YEAR(Sales[[#This Row],[Order Date]])</f>
        <v>2013</v>
      </c>
      <c r="C6547" s="4">
        <f>MONTH(Sales[[#This Row],[Order Date]])</f>
        <v>12</v>
      </c>
      <c r="D6547" t="s">
        <v>452</v>
      </c>
      <c r="E6547" t="s">
        <v>18</v>
      </c>
      <c r="F6547" t="s">
        <v>139</v>
      </c>
      <c r="G6547" t="s">
        <v>20</v>
      </c>
      <c r="H6547" t="s">
        <v>21</v>
      </c>
      <c r="I6547" t="s">
        <v>32</v>
      </c>
      <c r="J6547" s="7">
        <v>11.416</v>
      </c>
      <c r="K6547" s="4">
        <v>1</v>
      </c>
      <c r="L6547" s="6">
        <v>3.8529</v>
      </c>
    </row>
    <row r="6548" spans="1:12" x14ac:dyDescent="0.2">
      <c r="A6548" s="8">
        <v>41626</v>
      </c>
      <c r="B6548" s="4">
        <f>YEAR(Sales[[#This Row],[Order Date]])</f>
        <v>2013</v>
      </c>
      <c r="C6548" s="4">
        <f>MONTH(Sales[[#This Row],[Order Date]])</f>
        <v>12</v>
      </c>
      <c r="D6548" t="s">
        <v>533</v>
      </c>
      <c r="E6548" t="s">
        <v>11</v>
      </c>
      <c r="F6548" t="s">
        <v>68</v>
      </c>
      <c r="G6548" t="s">
        <v>42</v>
      </c>
      <c r="H6548" t="s">
        <v>21</v>
      </c>
      <c r="I6548" t="s">
        <v>32</v>
      </c>
      <c r="J6548" s="7">
        <v>9892.74</v>
      </c>
      <c r="K6548" s="4">
        <v>13</v>
      </c>
      <c r="L6548" s="6">
        <v>4946.37</v>
      </c>
    </row>
    <row r="6549" spans="1:12" x14ac:dyDescent="0.2">
      <c r="A6549" s="8">
        <v>41627</v>
      </c>
      <c r="B6549" s="4">
        <f>YEAR(Sales[[#This Row],[Order Date]])</f>
        <v>2013</v>
      </c>
      <c r="C6549" s="4">
        <f>MONTH(Sales[[#This Row],[Order Date]])</f>
        <v>12</v>
      </c>
      <c r="D6549" t="s">
        <v>191</v>
      </c>
      <c r="E6549" t="s">
        <v>18</v>
      </c>
      <c r="F6549" t="s">
        <v>24</v>
      </c>
      <c r="G6549" t="s">
        <v>13</v>
      </c>
      <c r="H6549" t="s">
        <v>21</v>
      </c>
      <c r="I6549" t="s">
        <v>32</v>
      </c>
      <c r="J6549" s="7">
        <v>254.05799999999999</v>
      </c>
      <c r="K6549" s="4">
        <v>7</v>
      </c>
      <c r="L6549" s="6">
        <v>-169.37200000000001</v>
      </c>
    </row>
    <row r="6550" spans="1:12" x14ac:dyDescent="0.2">
      <c r="A6550" s="8">
        <v>41627</v>
      </c>
      <c r="B6550" s="4">
        <f>YEAR(Sales[[#This Row],[Order Date]])</f>
        <v>2013</v>
      </c>
      <c r="C6550" s="4">
        <f>MONTH(Sales[[#This Row],[Order Date]])</f>
        <v>12</v>
      </c>
      <c r="D6550" t="s">
        <v>191</v>
      </c>
      <c r="E6550" t="s">
        <v>18</v>
      </c>
      <c r="F6550" t="s">
        <v>24</v>
      </c>
      <c r="G6550" t="s">
        <v>13</v>
      </c>
      <c r="H6550" t="s">
        <v>21</v>
      </c>
      <c r="I6550" t="s">
        <v>33</v>
      </c>
      <c r="J6550" s="7">
        <v>194.52799999999999</v>
      </c>
      <c r="K6550" s="4">
        <v>2</v>
      </c>
      <c r="L6550" s="6">
        <v>24.315999999999999</v>
      </c>
    </row>
    <row r="6551" spans="1:12" x14ac:dyDescent="0.2">
      <c r="A6551" s="8">
        <v>41627</v>
      </c>
      <c r="B6551" s="4">
        <f>YEAR(Sales[[#This Row],[Order Date]])</f>
        <v>2013</v>
      </c>
      <c r="C6551" s="4">
        <f>MONTH(Sales[[#This Row],[Order Date]])</f>
        <v>12</v>
      </c>
      <c r="D6551" t="s">
        <v>191</v>
      </c>
      <c r="E6551" t="s">
        <v>18</v>
      </c>
      <c r="F6551" t="s">
        <v>24</v>
      </c>
      <c r="G6551" t="s">
        <v>13</v>
      </c>
      <c r="H6551" t="s">
        <v>21</v>
      </c>
      <c r="I6551" t="s">
        <v>122</v>
      </c>
      <c r="J6551" s="7">
        <v>961.48</v>
      </c>
      <c r="K6551" s="4">
        <v>5</v>
      </c>
      <c r="L6551" s="6">
        <v>-204.31450000000001</v>
      </c>
    </row>
    <row r="6552" spans="1:12" x14ac:dyDescent="0.2">
      <c r="A6552" s="8">
        <v>41627</v>
      </c>
      <c r="B6552" s="4">
        <f>YEAR(Sales[[#This Row],[Order Date]])</f>
        <v>2013</v>
      </c>
      <c r="C6552" s="4">
        <f>MONTH(Sales[[#This Row],[Order Date]])</f>
        <v>12</v>
      </c>
      <c r="D6552" t="s">
        <v>326</v>
      </c>
      <c r="E6552" t="s">
        <v>18</v>
      </c>
      <c r="F6552" t="s">
        <v>66</v>
      </c>
      <c r="G6552" t="s">
        <v>42</v>
      </c>
      <c r="H6552" t="s">
        <v>14</v>
      </c>
      <c r="I6552" t="s">
        <v>28</v>
      </c>
      <c r="J6552" s="7">
        <v>18.84</v>
      </c>
      <c r="K6552" s="4">
        <v>3</v>
      </c>
      <c r="L6552" s="6">
        <v>6.0288000000000004</v>
      </c>
    </row>
    <row r="6553" spans="1:12" x14ac:dyDescent="0.2">
      <c r="A6553" s="8">
        <v>41627</v>
      </c>
      <c r="B6553" s="4">
        <f>YEAR(Sales[[#This Row],[Order Date]])</f>
        <v>2013</v>
      </c>
      <c r="C6553" s="4">
        <f>MONTH(Sales[[#This Row],[Order Date]])</f>
        <v>12</v>
      </c>
      <c r="D6553" t="s">
        <v>506</v>
      </c>
      <c r="E6553" t="s">
        <v>18</v>
      </c>
      <c r="F6553" t="s">
        <v>19</v>
      </c>
      <c r="G6553" t="s">
        <v>20</v>
      </c>
      <c r="H6553" t="s">
        <v>21</v>
      </c>
      <c r="I6553" t="s">
        <v>36</v>
      </c>
      <c r="J6553" s="7">
        <v>38.880000000000003</v>
      </c>
      <c r="K6553" s="4">
        <v>6</v>
      </c>
      <c r="L6553" s="6">
        <v>18.662400000000002</v>
      </c>
    </row>
    <row r="6554" spans="1:12" x14ac:dyDescent="0.2">
      <c r="A6554" s="8">
        <v>41627</v>
      </c>
      <c r="B6554" s="4">
        <f>YEAR(Sales[[#This Row],[Order Date]])</f>
        <v>2013</v>
      </c>
      <c r="C6554" s="4">
        <f>MONTH(Sales[[#This Row],[Order Date]])</f>
        <v>12</v>
      </c>
      <c r="D6554" t="s">
        <v>506</v>
      </c>
      <c r="E6554" t="s">
        <v>18</v>
      </c>
      <c r="F6554" t="s">
        <v>19</v>
      </c>
      <c r="G6554" t="s">
        <v>20</v>
      </c>
      <c r="H6554" t="s">
        <v>14</v>
      </c>
      <c r="I6554" t="s">
        <v>28</v>
      </c>
      <c r="J6554" s="7">
        <v>183.84</v>
      </c>
      <c r="K6554" s="4">
        <v>8</v>
      </c>
      <c r="L6554" s="6">
        <v>62.505600000000001</v>
      </c>
    </row>
    <row r="6555" spans="1:12" x14ac:dyDescent="0.2">
      <c r="A6555" s="8">
        <v>41627</v>
      </c>
      <c r="B6555" s="4">
        <f>YEAR(Sales[[#This Row],[Order Date]])</f>
        <v>2013</v>
      </c>
      <c r="C6555" s="4">
        <f>MONTH(Sales[[#This Row],[Order Date]])</f>
        <v>12</v>
      </c>
      <c r="D6555" t="s">
        <v>506</v>
      </c>
      <c r="E6555" t="s">
        <v>18</v>
      </c>
      <c r="F6555" t="s">
        <v>19</v>
      </c>
      <c r="G6555" t="s">
        <v>20</v>
      </c>
      <c r="H6555" t="s">
        <v>21</v>
      </c>
      <c r="I6555" t="s">
        <v>122</v>
      </c>
      <c r="J6555" s="7">
        <v>579.29999999999995</v>
      </c>
      <c r="K6555" s="4">
        <v>5</v>
      </c>
      <c r="L6555" s="6">
        <v>28.965</v>
      </c>
    </row>
    <row r="6556" spans="1:12" x14ac:dyDescent="0.2">
      <c r="A6556" s="8">
        <v>41627</v>
      </c>
      <c r="B6556" s="4">
        <f>YEAR(Sales[[#This Row],[Order Date]])</f>
        <v>2013</v>
      </c>
      <c r="C6556" s="4">
        <f>MONTH(Sales[[#This Row],[Order Date]])</f>
        <v>12</v>
      </c>
      <c r="D6556" t="s">
        <v>529</v>
      </c>
      <c r="E6556" t="s">
        <v>40</v>
      </c>
      <c r="F6556" t="s">
        <v>74</v>
      </c>
      <c r="G6556" t="s">
        <v>52</v>
      </c>
      <c r="H6556" t="s">
        <v>21</v>
      </c>
      <c r="I6556" t="s">
        <v>26</v>
      </c>
      <c r="J6556" s="7">
        <v>900.08</v>
      </c>
      <c r="K6556" s="4">
        <v>4</v>
      </c>
      <c r="L6556" s="6">
        <v>117.0104</v>
      </c>
    </row>
    <row r="6557" spans="1:12" x14ac:dyDescent="0.2">
      <c r="A6557" s="8">
        <v>41627</v>
      </c>
      <c r="B6557" s="4">
        <f>YEAR(Sales[[#This Row],[Order Date]])</f>
        <v>2013</v>
      </c>
      <c r="C6557" s="4">
        <f>MONTH(Sales[[#This Row],[Order Date]])</f>
        <v>12</v>
      </c>
      <c r="D6557" t="s">
        <v>203</v>
      </c>
      <c r="E6557" t="s">
        <v>18</v>
      </c>
      <c r="F6557" t="s">
        <v>158</v>
      </c>
      <c r="G6557" t="s">
        <v>52</v>
      </c>
      <c r="H6557" t="s">
        <v>21</v>
      </c>
      <c r="I6557" t="s">
        <v>32</v>
      </c>
      <c r="J6557" s="7">
        <v>1793.98</v>
      </c>
      <c r="K6557" s="4">
        <v>2</v>
      </c>
      <c r="L6557" s="6">
        <v>843.17060000000004</v>
      </c>
    </row>
    <row r="6558" spans="1:12" x14ac:dyDescent="0.2">
      <c r="A6558" s="8">
        <v>41627</v>
      </c>
      <c r="B6558" s="4">
        <f>YEAR(Sales[[#This Row],[Order Date]])</f>
        <v>2013</v>
      </c>
      <c r="C6558" s="4">
        <f>MONTH(Sales[[#This Row],[Order Date]])</f>
        <v>12</v>
      </c>
      <c r="D6558" t="s">
        <v>261</v>
      </c>
      <c r="E6558" t="s">
        <v>11</v>
      </c>
      <c r="F6558" t="s">
        <v>19</v>
      </c>
      <c r="G6558" t="s">
        <v>20</v>
      </c>
      <c r="H6558" t="s">
        <v>30</v>
      </c>
      <c r="I6558" t="s">
        <v>55</v>
      </c>
      <c r="J6558" s="7">
        <v>72.64</v>
      </c>
      <c r="K6558" s="4">
        <v>2</v>
      </c>
      <c r="L6558" s="6">
        <v>21.792000000000002</v>
      </c>
    </row>
    <row r="6559" spans="1:12" x14ac:dyDescent="0.2">
      <c r="A6559" s="8">
        <v>41627</v>
      </c>
      <c r="B6559" s="4">
        <f>YEAR(Sales[[#This Row],[Order Date]])</f>
        <v>2013</v>
      </c>
      <c r="C6559" s="4">
        <f>MONTH(Sales[[#This Row],[Order Date]])</f>
        <v>12</v>
      </c>
      <c r="D6559" t="s">
        <v>261</v>
      </c>
      <c r="E6559" t="s">
        <v>11</v>
      </c>
      <c r="F6559" t="s">
        <v>19</v>
      </c>
      <c r="G6559" t="s">
        <v>20</v>
      </c>
      <c r="H6559" t="s">
        <v>30</v>
      </c>
      <c r="I6559" t="s">
        <v>55</v>
      </c>
      <c r="J6559" s="7">
        <v>772.47</v>
      </c>
      <c r="K6559" s="4">
        <v>3</v>
      </c>
      <c r="L6559" s="6">
        <v>146.76929999999999</v>
      </c>
    </row>
    <row r="6560" spans="1:12" x14ac:dyDescent="0.2">
      <c r="A6560" s="8">
        <v>41627</v>
      </c>
      <c r="B6560" s="4">
        <f>YEAR(Sales[[#This Row],[Order Date]])</f>
        <v>2013</v>
      </c>
      <c r="C6560" s="4">
        <f>MONTH(Sales[[#This Row],[Order Date]])</f>
        <v>12</v>
      </c>
      <c r="D6560" t="s">
        <v>261</v>
      </c>
      <c r="E6560" t="s">
        <v>11</v>
      </c>
      <c r="F6560" t="s">
        <v>19</v>
      </c>
      <c r="G6560" t="s">
        <v>20</v>
      </c>
      <c r="H6560" t="s">
        <v>14</v>
      </c>
      <c r="I6560" t="s">
        <v>28</v>
      </c>
      <c r="J6560" s="7">
        <v>39.92</v>
      </c>
      <c r="K6560" s="4">
        <v>4</v>
      </c>
      <c r="L6560" s="6">
        <v>11.1776</v>
      </c>
    </row>
    <row r="6561" spans="1:12" x14ac:dyDescent="0.2">
      <c r="A6561" s="8">
        <v>41627</v>
      </c>
      <c r="B6561" s="4">
        <f>YEAR(Sales[[#This Row],[Order Date]])</f>
        <v>2013</v>
      </c>
      <c r="C6561" s="4">
        <f>MONTH(Sales[[#This Row],[Order Date]])</f>
        <v>12</v>
      </c>
      <c r="D6561" t="s">
        <v>650</v>
      </c>
      <c r="E6561" t="s">
        <v>40</v>
      </c>
      <c r="F6561" t="s">
        <v>98</v>
      </c>
      <c r="G6561" t="s">
        <v>20</v>
      </c>
      <c r="H6561" t="s">
        <v>21</v>
      </c>
      <c r="I6561" t="s">
        <v>32</v>
      </c>
      <c r="J6561" s="7">
        <v>45.24</v>
      </c>
      <c r="K6561" s="4">
        <v>4</v>
      </c>
      <c r="L6561" s="6">
        <v>-30.16</v>
      </c>
    </row>
    <row r="6562" spans="1:12" x14ac:dyDescent="0.2">
      <c r="A6562" s="8">
        <v>41627</v>
      </c>
      <c r="B6562" s="4">
        <f>YEAR(Sales[[#This Row],[Order Date]])</f>
        <v>2013</v>
      </c>
      <c r="C6562" s="4">
        <f>MONTH(Sales[[#This Row],[Order Date]])</f>
        <v>12</v>
      </c>
      <c r="D6562" t="s">
        <v>650</v>
      </c>
      <c r="E6562" t="s">
        <v>40</v>
      </c>
      <c r="F6562" t="s">
        <v>98</v>
      </c>
      <c r="G6562" t="s">
        <v>20</v>
      </c>
      <c r="H6562" t="s">
        <v>21</v>
      </c>
      <c r="I6562" t="s">
        <v>29</v>
      </c>
      <c r="J6562" s="7">
        <v>18.687999999999999</v>
      </c>
      <c r="K6562" s="4">
        <v>4</v>
      </c>
      <c r="L6562" s="6">
        <v>2.3359999999999999</v>
      </c>
    </row>
    <row r="6563" spans="1:12" x14ac:dyDescent="0.2">
      <c r="A6563" s="8">
        <v>41627</v>
      </c>
      <c r="B6563" s="4">
        <f>YEAR(Sales[[#This Row],[Order Date]])</f>
        <v>2013</v>
      </c>
      <c r="C6563" s="4">
        <f>MONTH(Sales[[#This Row],[Order Date]])</f>
        <v>12</v>
      </c>
      <c r="D6563" t="s">
        <v>650</v>
      </c>
      <c r="E6563" t="s">
        <v>40</v>
      </c>
      <c r="F6563" t="s">
        <v>98</v>
      </c>
      <c r="G6563" t="s">
        <v>20</v>
      </c>
      <c r="H6563" t="s">
        <v>21</v>
      </c>
      <c r="I6563" t="s">
        <v>36</v>
      </c>
      <c r="J6563" s="7">
        <v>11.648</v>
      </c>
      <c r="K6563" s="4">
        <v>2</v>
      </c>
      <c r="L6563" s="6">
        <v>3.7856000000000001</v>
      </c>
    </row>
    <row r="6564" spans="1:12" x14ac:dyDescent="0.2">
      <c r="A6564" s="8">
        <v>41627</v>
      </c>
      <c r="B6564" s="4">
        <f>YEAR(Sales[[#This Row],[Order Date]])</f>
        <v>2013</v>
      </c>
      <c r="C6564" s="4">
        <f>MONTH(Sales[[#This Row],[Order Date]])</f>
        <v>12</v>
      </c>
      <c r="D6564" t="s">
        <v>650</v>
      </c>
      <c r="E6564" t="s">
        <v>40</v>
      </c>
      <c r="F6564" t="s">
        <v>98</v>
      </c>
      <c r="G6564" t="s">
        <v>20</v>
      </c>
      <c r="H6564" t="s">
        <v>30</v>
      </c>
      <c r="I6564" t="s">
        <v>55</v>
      </c>
      <c r="J6564" s="7">
        <v>112.776</v>
      </c>
      <c r="K6564" s="4">
        <v>3</v>
      </c>
      <c r="L6564" s="6">
        <v>-8.4581999999999997</v>
      </c>
    </row>
    <row r="6565" spans="1:12" x14ac:dyDescent="0.2">
      <c r="A6565" s="8">
        <v>41627</v>
      </c>
      <c r="B6565" s="4">
        <f>YEAR(Sales[[#This Row],[Order Date]])</f>
        <v>2013</v>
      </c>
      <c r="C6565" s="4">
        <f>MONTH(Sales[[#This Row],[Order Date]])</f>
        <v>12</v>
      </c>
      <c r="D6565" t="s">
        <v>650</v>
      </c>
      <c r="E6565" t="s">
        <v>40</v>
      </c>
      <c r="F6565" t="s">
        <v>98</v>
      </c>
      <c r="G6565" t="s">
        <v>20</v>
      </c>
      <c r="H6565" t="s">
        <v>14</v>
      </c>
      <c r="I6565" t="s">
        <v>25</v>
      </c>
      <c r="J6565" s="7">
        <v>377.45</v>
      </c>
      <c r="K6565" s="4">
        <v>5</v>
      </c>
      <c r="L6565" s="6">
        <v>-264.21499999999997</v>
      </c>
    </row>
    <row r="6566" spans="1:12" x14ac:dyDescent="0.2">
      <c r="A6566" s="8">
        <v>41627</v>
      </c>
      <c r="B6566" s="4">
        <f>YEAR(Sales[[#This Row],[Order Date]])</f>
        <v>2013</v>
      </c>
      <c r="C6566" s="4">
        <f>MONTH(Sales[[#This Row],[Order Date]])</f>
        <v>12</v>
      </c>
      <c r="D6566" t="s">
        <v>650</v>
      </c>
      <c r="E6566" t="s">
        <v>40</v>
      </c>
      <c r="F6566" t="s">
        <v>98</v>
      </c>
      <c r="G6566" t="s">
        <v>20</v>
      </c>
      <c r="H6566" t="s">
        <v>21</v>
      </c>
      <c r="I6566" t="s">
        <v>22</v>
      </c>
      <c r="J6566" s="7">
        <v>15.936</v>
      </c>
      <c r="K6566" s="4">
        <v>4</v>
      </c>
      <c r="L6566" s="6">
        <v>5.1791999999999998</v>
      </c>
    </row>
    <row r="6567" spans="1:12" x14ac:dyDescent="0.2">
      <c r="A6567" s="8">
        <v>41627</v>
      </c>
      <c r="B6567" s="4">
        <f>YEAR(Sales[[#This Row],[Order Date]])</f>
        <v>2013</v>
      </c>
      <c r="C6567" s="4">
        <f>MONTH(Sales[[#This Row],[Order Date]])</f>
        <v>12</v>
      </c>
      <c r="D6567" t="s">
        <v>650</v>
      </c>
      <c r="E6567" t="s">
        <v>40</v>
      </c>
      <c r="F6567" t="s">
        <v>98</v>
      </c>
      <c r="G6567" t="s">
        <v>20</v>
      </c>
      <c r="H6567" t="s">
        <v>30</v>
      </c>
      <c r="I6567" t="s">
        <v>31</v>
      </c>
      <c r="J6567" s="7">
        <v>28.68</v>
      </c>
      <c r="K6567" s="4">
        <v>3</v>
      </c>
      <c r="L6567" s="6">
        <v>-7.17</v>
      </c>
    </row>
    <row r="6568" spans="1:12" x14ac:dyDescent="0.2">
      <c r="A6568" s="8">
        <v>41627</v>
      </c>
      <c r="B6568" s="4">
        <f>YEAR(Sales[[#This Row],[Order Date]])</f>
        <v>2013</v>
      </c>
      <c r="C6568" s="4">
        <f>MONTH(Sales[[#This Row],[Order Date]])</f>
        <v>12</v>
      </c>
      <c r="D6568" t="s">
        <v>99</v>
      </c>
      <c r="E6568" t="s">
        <v>40</v>
      </c>
      <c r="F6568" t="s">
        <v>49</v>
      </c>
      <c r="G6568" t="s">
        <v>42</v>
      </c>
      <c r="H6568" t="s">
        <v>14</v>
      </c>
      <c r="I6568" t="s">
        <v>16</v>
      </c>
      <c r="J6568" s="7">
        <v>563.94000000000005</v>
      </c>
      <c r="K6568" s="4">
        <v>3</v>
      </c>
      <c r="L6568" s="6">
        <v>112.788</v>
      </c>
    </row>
    <row r="6569" spans="1:12" x14ac:dyDescent="0.2">
      <c r="A6569" s="8">
        <v>41627</v>
      </c>
      <c r="B6569" s="4">
        <f>YEAR(Sales[[#This Row],[Order Date]])</f>
        <v>2013</v>
      </c>
      <c r="C6569" s="4">
        <f>MONTH(Sales[[#This Row],[Order Date]])</f>
        <v>12</v>
      </c>
      <c r="D6569" t="s">
        <v>754</v>
      </c>
      <c r="E6569" t="s">
        <v>18</v>
      </c>
      <c r="F6569" t="s">
        <v>19</v>
      </c>
      <c r="G6569" t="s">
        <v>20</v>
      </c>
      <c r="H6569" t="s">
        <v>30</v>
      </c>
      <c r="I6569" t="s">
        <v>31</v>
      </c>
      <c r="J6569" s="7">
        <v>66.975999999999999</v>
      </c>
      <c r="K6569" s="4">
        <v>7</v>
      </c>
      <c r="L6569" s="6">
        <v>6.6976000000000004</v>
      </c>
    </row>
    <row r="6570" spans="1:12" x14ac:dyDescent="0.2">
      <c r="A6570" s="8">
        <v>41628</v>
      </c>
      <c r="B6570" s="4">
        <f>YEAR(Sales[[#This Row],[Order Date]])</f>
        <v>2013</v>
      </c>
      <c r="C6570" s="4">
        <f>MONTH(Sales[[#This Row],[Order Date]])</f>
        <v>12</v>
      </c>
      <c r="D6570" t="s">
        <v>64</v>
      </c>
      <c r="E6570" t="s">
        <v>18</v>
      </c>
      <c r="F6570" t="s">
        <v>80</v>
      </c>
      <c r="G6570" t="s">
        <v>20</v>
      </c>
      <c r="H6570" t="s">
        <v>14</v>
      </c>
      <c r="I6570" t="s">
        <v>25</v>
      </c>
      <c r="J6570" s="7">
        <v>455.97</v>
      </c>
      <c r="K6570" s="4">
        <v>6</v>
      </c>
      <c r="L6570" s="6">
        <v>-218.8656</v>
      </c>
    </row>
    <row r="6571" spans="1:12" x14ac:dyDescent="0.2">
      <c r="A6571" s="8">
        <v>41628</v>
      </c>
      <c r="B6571" s="4">
        <f>YEAR(Sales[[#This Row],[Order Date]])</f>
        <v>2013</v>
      </c>
      <c r="C6571" s="4">
        <f>MONTH(Sales[[#This Row],[Order Date]])</f>
        <v>12</v>
      </c>
      <c r="D6571" t="s">
        <v>64</v>
      </c>
      <c r="E6571" t="s">
        <v>18</v>
      </c>
      <c r="F6571" t="s">
        <v>80</v>
      </c>
      <c r="G6571" t="s">
        <v>20</v>
      </c>
      <c r="H6571" t="s">
        <v>21</v>
      </c>
      <c r="I6571" t="s">
        <v>32</v>
      </c>
      <c r="J6571" s="7">
        <v>10.44</v>
      </c>
      <c r="K6571" s="4">
        <v>6</v>
      </c>
      <c r="L6571" s="6">
        <v>-7.6559999999999997</v>
      </c>
    </row>
    <row r="6572" spans="1:12" x14ac:dyDescent="0.2">
      <c r="A6572" s="8">
        <v>41628</v>
      </c>
      <c r="B6572" s="4">
        <f>YEAR(Sales[[#This Row],[Order Date]])</f>
        <v>2013</v>
      </c>
      <c r="C6572" s="4">
        <f>MONTH(Sales[[#This Row],[Order Date]])</f>
        <v>12</v>
      </c>
      <c r="D6572" t="s">
        <v>64</v>
      </c>
      <c r="E6572" t="s">
        <v>18</v>
      </c>
      <c r="F6572" t="s">
        <v>80</v>
      </c>
      <c r="G6572" t="s">
        <v>20</v>
      </c>
      <c r="H6572" t="s">
        <v>21</v>
      </c>
      <c r="I6572" t="s">
        <v>32</v>
      </c>
      <c r="J6572" s="7">
        <v>5.2140000000000004</v>
      </c>
      <c r="K6572" s="4">
        <v>2</v>
      </c>
      <c r="L6572" s="6">
        <v>-4.1711999999999998</v>
      </c>
    </row>
    <row r="6573" spans="1:12" x14ac:dyDescent="0.2">
      <c r="A6573" s="8">
        <v>41628</v>
      </c>
      <c r="B6573" s="4">
        <f>YEAR(Sales[[#This Row],[Order Date]])</f>
        <v>2013</v>
      </c>
      <c r="C6573" s="4">
        <f>MONTH(Sales[[#This Row],[Order Date]])</f>
        <v>12</v>
      </c>
      <c r="D6573" t="s">
        <v>860</v>
      </c>
      <c r="E6573" t="s">
        <v>18</v>
      </c>
      <c r="F6573" t="s">
        <v>74</v>
      </c>
      <c r="G6573" t="s">
        <v>52</v>
      </c>
      <c r="H6573" t="s">
        <v>21</v>
      </c>
      <c r="I6573" t="s">
        <v>32</v>
      </c>
      <c r="J6573" s="7">
        <v>34.247999999999998</v>
      </c>
      <c r="K6573" s="4">
        <v>3</v>
      </c>
      <c r="L6573" s="6">
        <v>11.5587</v>
      </c>
    </row>
    <row r="6574" spans="1:12" x14ac:dyDescent="0.2">
      <c r="A6574" s="8">
        <v>41628</v>
      </c>
      <c r="B6574" s="4">
        <f>YEAR(Sales[[#This Row],[Order Date]])</f>
        <v>2013</v>
      </c>
      <c r="C6574" s="4">
        <f>MONTH(Sales[[#This Row],[Order Date]])</f>
        <v>12</v>
      </c>
      <c r="D6574" t="s">
        <v>860</v>
      </c>
      <c r="E6574" t="s">
        <v>18</v>
      </c>
      <c r="F6574" t="s">
        <v>74</v>
      </c>
      <c r="G6574" t="s">
        <v>52</v>
      </c>
      <c r="H6574" t="s">
        <v>21</v>
      </c>
      <c r="I6574" t="s">
        <v>29</v>
      </c>
      <c r="J6574" s="7">
        <v>3.52</v>
      </c>
      <c r="K6574" s="4">
        <v>2</v>
      </c>
      <c r="L6574" s="6">
        <v>1.0207999999999999</v>
      </c>
    </row>
    <row r="6575" spans="1:12" x14ac:dyDescent="0.2">
      <c r="A6575" s="8">
        <v>41628</v>
      </c>
      <c r="B6575" s="4">
        <f>YEAR(Sales[[#This Row],[Order Date]])</f>
        <v>2013</v>
      </c>
      <c r="C6575" s="4">
        <f>MONTH(Sales[[#This Row],[Order Date]])</f>
        <v>12</v>
      </c>
      <c r="D6575" t="s">
        <v>856</v>
      </c>
      <c r="E6575" t="s">
        <v>18</v>
      </c>
      <c r="F6575" t="s">
        <v>62</v>
      </c>
      <c r="G6575" t="s">
        <v>42</v>
      </c>
      <c r="H6575" t="s">
        <v>21</v>
      </c>
      <c r="I6575" t="s">
        <v>32</v>
      </c>
      <c r="J6575" s="7">
        <v>1.8</v>
      </c>
      <c r="K6575" s="4">
        <v>5</v>
      </c>
      <c r="L6575" s="6">
        <v>-2.88</v>
      </c>
    </row>
    <row r="6576" spans="1:12" x14ac:dyDescent="0.2">
      <c r="A6576" s="8">
        <v>41628</v>
      </c>
      <c r="B6576" s="4">
        <f>YEAR(Sales[[#This Row],[Order Date]])</f>
        <v>2013</v>
      </c>
      <c r="C6576" s="4">
        <f>MONTH(Sales[[#This Row],[Order Date]])</f>
        <v>12</v>
      </c>
      <c r="D6576" t="s">
        <v>109</v>
      </c>
      <c r="E6576" t="s">
        <v>11</v>
      </c>
      <c r="F6576" t="s">
        <v>51</v>
      </c>
      <c r="G6576" t="s">
        <v>52</v>
      </c>
      <c r="H6576" t="s">
        <v>14</v>
      </c>
      <c r="I6576" t="s">
        <v>28</v>
      </c>
      <c r="J6576" s="7">
        <v>303.92</v>
      </c>
      <c r="K6576" s="4">
        <v>5</v>
      </c>
      <c r="L6576" s="6">
        <v>-30.391999999999999</v>
      </c>
    </row>
    <row r="6577" spans="1:12" x14ac:dyDescent="0.2">
      <c r="A6577" s="8">
        <v>41629</v>
      </c>
      <c r="B6577" s="4">
        <f>YEAR(Sales[[#This Row],[Order Date]])</f>
        <v>2013</v>
      </c>
      <c r="C6577" s="4">
        <f>MONTH(Sales[[#This Row],[Order Date]])</f>
        <v>12</v>
      </c>
      <c r="D6577" t="s">
        <v>640</v>
      </c>
      <c r="E6577" t="s">
        <v>11</v>
      </c>
      <c r="F6577" t="s">
        <v>246</v>
      </c>
      <c r="G6577" t="s">
        <v>13</v>
      </c>
      <c r="H6577" t="s">
        <v>30</v>
      </c>
      <c r="I6577" t="s">
        <v>55</v>
      </c>
      <c r="J6577" s="7">
        <v>66.3</v>
      </c>
      <c r="K6577" s="4">
        <v>3</v>
      </c>
      <c r="L6577" s="6">
        <v>8.6189999999999998</v>
      </c>
    </row>
    <row r="6578" spans="1:12" x14ac:dyDescent="0.2">
      <c r="A6578" s="8">
        <v>41629</v>
      </c>
      <c r="B6578" s="4">
        <f>YEAR(Sales[[#This Row],[Order Date]])</f>
        <v>2013</v>
      </c>
      <c r="C6578" s="4">
        <f>MONTH(Sales[[#This Row],[Order Date]])</f>
        <v>12</v>
      </c>
      <c r="D6578" t="s">
        <v>515</v>
      </c>
      <c r="E6578" t="s">
        <v>40</v>
      </c>
      <c r="F6578" t="s">
        <v>246</v>
      </c>
      <c r="G6578" t="s">
        <v>13</v>
      </c>
      <c r="H6578" t="s">
        <v>14</v>
      </c>
      <c r="I6578" t="s">
        <v>28</v>
      </c>
      <c r="J6578" s="7">
        <v>18.920000000000002</v>
      </c>
      <c r="K6578" s="4">
        <v>4</v>
      </c>
      <c r="L6578" s="6">
        <v>7.3788</v>
      </c>
    </row>
    <row r="6579" spans="1:12" x14ac:dyDescent="0.2">
      <c r="A6579" s="8">
        <v>41629</v>
      </c>
      <c r="B6579" s="4">
        <f>YEAR(Sales[[#This Row],[Order Date]])</f>
        <v>2013</v>
      </c>
      <c r="C6579" s="4">
        <f>MONTH(Sales[[#This Row],[Order Date]])</f>
        <v>12</v>
      </c>
      <c r="D6579" t="s">
        <v>515</v>
      </c>
      <c r="E6579" t="s">
        <v>40</v>
      </c>
      <c r="F6579" t="s">
        <v>246</v>
      </c>
      <c r="G6579" t="s">
        <v>13</v>
      </c>
      <c r="H6579" t="s">
        <v>21</v>
      </c>
      <c r="I6579" t="s">
        <v>32</v>
      </c>
      <c r="J6579" s="7">
        <v>15.42</v>
      </c>
      <c r="K6579" s="4">
        <v>2</v>
      </c>
      <c r="L6579" s="6">
        <v>6.9390000000000001</v>
      </c>
    </row>
    <row r="6580" spans="1:12" x14ac:dyDescent="0.2">
      <c r="A6580" s="8">
        <v>41629</v>
      </c>
      <c r="B6580" s="4">
        <f>YEAR(Sales[[#This Row],[Order Date]])</f>
        <v>2013</v>
      </c>
      <c r="C6580" s="4">
        <f>MONTH(Sales[[#This Row],[Order Date]])</f>
        <v>12</v>
      </c>
      <c r="D6580" t="s">
        <v>508</v>
      </c>
      <c r="E6580" t="s">
        <v>11</v>
      </c>
      <c r="F6580" t="s">
        <v>49</v>
      </c>
      <c r="G6580" t="s">
        <v>42</v>
      </c>
      <c r="H6580" t="s">
        <v>21</v>
      </c>
      <c r="I6580" t="s">
        <v>36</v>
      </c>
      <c r="J6580" s="7">
        <v>33.9</v>
      </c>
      <c r="K6580" s="4">
        <v>5</v>
      </c>
      <c r="L6580" s="6">
        <v>15.593999999999999</v>
      </c>
    </row>
    <row r="6581" spans="1:12" x14ac:dyDescent="0.2">
      <c r="A6581" s="8">
        <v>41631</v>
      </c>
      <c r="B6581" s="4">
        <f>YEAR(Sales[[#This Row],[Order Date]])</f>
        <v>2013</v>
      </c>
      <c r="C6581" s="4">
        <f>MONTH(Sales[[#This Row],[Order Date]])</f>
        <v>12</v>
      </c>
      <c r="D6581" t="s">
        <v>266</v>
      </c>
      <c r="E6581" t="s">
        <v>11</v>
      </c>
      <c r="F6581" t="s">
        <v>98</v>
      </c>
      <c r="G6581" t="s">
        <v>20</v>
      </c>
      <c r="H6581" t="s">
        <v>21</v>
      </c>
      <c r="I6581" t="s">
        <v>32</v>
      </c>
      <c r="J6581" s="7">
        <v>31.32</v>
      </c>
      <c r="K6581" s="4">
        <v>10</v>
      </c>
      <c r="L6581" s="6">
        <v>-25.056000000000001</v>
      </c>
    </row>
    <row r="6582" spans="1:12" x14ac:dyDescent="0.2">
      <c r="A6582" s="8">
        <v>41631</v>
      </c>
      <c r="B6582" s="4">
        <f>YEAR(Sales[[#This Row],[Order Date]])</f>
        <v>2013</v>
      </c>
      <c r="C6582" s="4">
        <f>MONTH(Sales[[#This Row],[Order Date]])</f>
        <v>12</v>
      </c>
      <c r="D6582" t="s">
        <v>266</v>
      </c>
      <c r="E6582" t="s">
        <v>11</v>
      </c>
      <c r="F6582" t="s">
        <v>98</v>
      </c>
      <c r="G6582" t="s">
        <v>20</v>
      </c>
      <c r="H6582" t="s">
        <v>14</v>
      </c>
      <c r="I6582" t="s">
        <v>28</v>
      </c>
      <c r="J6582" s="7">
        <v>11.84</v>
      </c>
      <c r="K6582" s="4">
        <v>4</v>
      </c>
      <c r="L6582" s="6">
        <v>3.1080000000000001</v>
      </c>
    </row>
    <row r="6583" spans="1:12" x14ac:dyDescent="0.2">
      <c r="A6583" s="8">
        <v>41631</v>
      </c>
      <c r="B6583" s="4">
        <f>YEAR(Sales[[#This Row],[Order Date]])</f>
        <v>2013</v>
      </c>
      <c r="C6583" s="4">
        <f>MONTH(Sales[[#This Row],[Order Date]])</f>
        <v>12</v>
      </c>
      <c r="D6583" t="s">
        <v>266</v>
      </c>
      <c r="E6583" t="s">
        <v>11</v>
      </c>
      <c r="F6583" t="s">
        <v>98</v>
      </c>
      <c r="G6583" t="s">
        <v>20</v>
      </c>
      <c r="H6583" t="s">
        <v>14</v>
      </c>
      <c r="I6583" t="s">
        <v>28</v>
      </c>
      <c r="J6583" s="7">
        <v>22.783999999999999</v>
      </c>
      <c r="K6583" s="4">
        <v>1</v>
      </c>
      <c r="L6583" s="6">
        <v>4.8415999999999997</v>
      </c>
    </row>
    <row r="6584" spans="1:12" x14ac:dyDescent="0.2">
      <c r="A6584" s="8">
        <v>41631</v>
      </c>
      <c r="B6584" s="4">
        <f>YEAR(Sales[[#This Row],[Order Date]])</f>
        <v>2013</v>
      </c>
      <c r="C6584" s="4">
        <f>MONTH(Sales[[#This Row],[Order Date]])</f>
        <v>12</v>
      </c>
      <c r="D6584" t="s">
        <v>121</v>
      </c>
      <c r="E6584" t="s">
        <v>11</v>
      </c>
      <c r="F6584" t="s">
        <v>74</v>
      </c>
      <c r="G6584" t="s">
        <v>52</v>
      </c>
      <c r="H6584" t="s">
        <v>21</v>
      </c>
      <c r="I6584" t="s">
        <v>32</v>
      </c>
      <c r="J6584" s="7">
        <v>25.584</v>
      </c>
      <c r="K6584" s="4">
        <v>2</v>
      </c>
      <c r="L6584" s="6">
        <v>8.9543999999999997</v>
      </c>
    </row>
    <row r="6585" spans="1:12" x14ac:dyDescent="0.2">
      <c r="A6585" s="8">
        <v>41631</v>
      </c>
      <c r="B6585" s="4">
        <f>YEAR(Sales[[#This Row],[Order Date]])</f>
        <v>2013</v>
      </c>
      <c r="C6585" s="4">
        <f>MONTH(Sales[[#This Row],[Order Date]])</f>
        <v>12</v>
      </c>
      <c r="D6585" t="s">
        <v>603</v>
      </c>
      <c r="E6585" t="s">
        <v>40</v>
      </c>
      <c r="F6585" t="s">
        <v>38</v>
      </c>
      <c r="G6585" t="s">
        <v>20</v>
      </c>
      <c r="H6585" t="s">
        <v>21</v>
      </c>
      <c r="I6585" t="s">
        <v>32</v>
      </c>
      <c r="J6585" s="7">
        <v>55.36</v>
      </c>
      <c r="K6585" s="4">
        <v>4</v>
      </c>
      <c r="L6585" s="6">
        <v>19.376000000000001</v>
      </c>
    </row>
    <row r="6586" spans="1:12" x14ac:dyDescent="0.2">
      <c r="A6586" s="8">
        <v>41631</v>
      </c>
      <c r="B6586" s="4">
        <f>YEAR(Sales[[#This Row],[Order Date]])</f>
        <v>2013</v>
      </c>
      <c r="C6586" s="4">
        <f>MONTH(Sales[[#This Row],[Order Date]])</f>
        <v>12</v>
      </c>
      <c r="D6586" t="s">
        <v>603</v>
      </c>
      <c r="E6586" t="s">
        <v>40</v>
      </c>
      <c r="F6586" t="s">
        <v>38</v>
      </c>
      <c r="G6586" t="s">
        <v>20</v>
      </c>
      <c r="H6586" t="s">
        <v>30</v>
      </c>
      <c r="I6586" t="s">
        <v>142</v>
      </c>
      <c r="J6586" s="7">
        <v>11.56</v>
      </c>
      <c r="K6586" s="4">
        <v>1</v>
      </c>
      <c r="L6586" s="6">
        <v>3.7570000000000001</v>
      </c>
    </row>
    <row r="6587" spans="1:12" x14ac:dyDescent="0.2">
      <c r="A6587" s="8">
        <v>41631</v>
      </c>
      <c r="B6587" s="4">
        <f>YEAR(Sales[[#This Row],[Order Date]])</f>
        <v>2013</v>
      </c>
      <c r="C6587" s="4">
        <f>MONTH(Sales[[#This Row],[Order Date]])</f>
        <v>12</v>
      </c>
      <c r="D6587" t="s">
        <v>89</v>
      </c>
      <c r="E6587" t="s">
        <v>11</v>
      </c>
      <c r="F6587" t="s">
        <v>19</v>
      </c>
      <c r="G6587" t="s">
        <v>20</v>
      </c>
      <c r="H6587" t="s">
        <v>14</v>
      </c>
      <c r="I6587" t="s">
        <v>28</v>
      </c>
      <c r="J6587" s="7">
        <v>842.72</v>
      </c>
      <c r="K6587" s="4">
        <v>8</v>
      </c>
      <c r="L6587" s="6">
        <v>202.25280000000001</v>
      </c>
    </row>
    <row r="6588" spans="1:12" x14ac:dyDescent="0.2">
      <c r="A6588" s="8">
        <v>41631</v>
      </c>
      <c r="B6588" s="4">
        <f>YEAR(Sales[[#This Row],[Order Date]])</f>
        <v>2013</v>
      </c>
      <c r="C6588" s="4">
        <f>MONTH(Sales[[#This Row],[Order Date]])</f>
        <v>12</v>
      </c>
      <c r="D6588" t="s">
        <v>89</v>
      </c>
      <c r="E6588" t="s">
        <v>11</v>
      </c>
      <c r="F6588" t="s">
        <v>19</v>
      </c>
      <c r="G6588" t="s">
        <v>20</v>
      </c>
      <c r="H6588" t="s">
        <v>14</v>
      </c>
      <c r="I6588" t="s">
        <v>28</v>
      </c>
      <c r="J6588" s="7">
        <v>41.96</v>
      </c>
      <c r="K6588" s="4">
        <v>2</v>
      </c>
      <c r="L6588" s="6">
        <v>10.909599999999999</v>
      </c>
    </row>
    <row r="6589" spans="1:12" x14ac:dyDescent="0.2">
      <c r="A6589" s="8">
        <v>41632</v>
      </c>
      <c r="B6589" s="4">
        <f>YEAR(Sales[[#This Row],[Order Date]])</f>
        <v>2013</v>
      </c>
      <c r="C6589" s="4">
        <f>MONTH(Sales[[#This Row],[Order Date]])</f>
        <v>12</v>
      </c>
      <c r="D6589" t="s">
        <v>162</v>
      </c>
      <c r="E6589" t="s">
        <v>11</v>
      </c>
      <c r="F6589" t="s">
        <v>82</v>
      </c>
      <c r="G6589" t="s">
        <v>13</v>
      </c>
      <c r="H6589" t="s">
        <v>14</v>
      </c>
      <c r="I6589" t="s">
        <v>28</v>
      </c>
      <c r="J6589" s="7">
        <v>572.76</v>
      </c>
      <c r="K6589" s="4">
        <v>6</v>
      </c>
      <c r="L6589" s="6">
        <v>166.10040000000001</v>
      </c>
    </row>
    <row r="6590" spans="1:12" x14ac:dyDescent="0.2">
      <c r="A6590" s="8">
        <v>41632</v>
      </c>
      <c r="B6590" s="4">
        <f>YEAR(Sales[[#This Row],[Order Date]])</f>
        <v>2013</v>
      </c>
      <c r="C6590" s="4">
        <f>MONTH(Sales[[#This Row],[Order Date]])</f>
        <v>12</v>
      </c>
      <c r="D6590" t="s">
        <v>162</v>
      </c>
      <c r="E6590" t="s">
        <v>11</v>
      </c>
      <c r="F6590" t="s">
        <v>82</v>
      </c>
      <c r="G6590" t="s">
        <v>13</v>
      </c>
      <c r="H6590" t="s">
        <v>14</v>
      </c>
      <c r="I6590" t="s">
        <v>28</v>
      </c>
      <c r="J6590" s="7">
        <v>286.38</v>
      </c>
      <c r="K6590" s="4">
        <v>3</v>
      </c>
      <c r="L6590" s="6">
        <v>83.050200000000004</v>
      </c>
    </row>
    <row r="6591" spans="1:12" x14ac:dyDescent="0.2">
      <c r="A6591" s="8">
        <v>41632</v>
      </c>
      <c r="B6591" s="4">
        <f>YEAR(Sales[[#This Row],[Order Date]])</f>
        <v>2013</v>
      </c>
      <c r="C6591" s="4">
        <f>MONTH(Sales[[#This Row],[Order Date]])</f>
        <v>12</v>
      </c>
      <c r="D6591" t="s">
        <v>197</v>
      </c>
      <c r="E6591" t="s">
        <v>18</v>
      </c>
      <c r="F6591" t="s">
        <v>62</v>
      </c>
      <c r="G6591" t="s">
        <v>42</v>
      </c>
      <c r="H6591" t="s">
        <v>14</v>
      </c>
      <c r="I6591" t="s">
        <v>15</v>
      </c>
      <c r="J6591" s="7">
        <v>141.37200000000001</v>
      </c>
      <c r="K6591" s="4">
        <v>2</v>
      </c>
      <c r="L6591" s="6">
        <v>-14.1372</v>
      </c>
    </row>
    <row r="6592" spans="1:12" x14ac:dyDescent="0.2">
      <c r="A6592" s="8">
        <v>41632</v>
      </c>
      <c r="B6592" s="4">
        <f>YEAR(Sales[[#This Row],[Order Date]])</f>
        <v>2013</v>
      </c>
      <c r="C6592" s="4">
        <f>MONTH(Sales[[#This Row],[Order Date]])</f>
        <v>12</v>
      </c>
      <c r="D6592" t="s">
        <v>644</v>
      </c>
      <c r="E6592" t="s">
        <v>18</v>
      </c>
      <c r="F6592" t="s">
        <v>68</v>
      </c>
      <c r="G6592" t="s">
        <v>42</v>
      </c>
      <c r="H6592" t="s">
        <v>21</v>
      </c>
      <c r="I6592" t="s">
        <v>75</v>
      </c>
      <c r="J6592" s="7">
        <v>24.85</v>
      </c>
      <c r="K6592" s="4">
        <v>7</v>
      </c>
      <c r="L6592" s="6">
        <v>11.679500000000001</v>
      </c>
    </row>
    <row r="6593" spans="1:12" x14ac:dyDescent="0.2">
      <c r="A6593" s="8">
        <v>41632</v>
      </c>
      <c r="B6593" s="4">
        <f>YEAR(Sales[[#This Row],[Order Date]])</f>
        <v>2013</v>
      </c>
      <c r="C6593" s="4">
        <f>MONTH(Sales[[#This Row],[Order Date]])</f>
        <v>12</v>
      </c>
      <c r="D6593" t="s">
        <v>470</v>
      </c>
      <c r="E6593" t="s">
        <v>11</v>
      </c>
      <c r="F6593" t="s">
        <v>112</v>
      </c>
      <c r="G6593" t="s">
        <v>52</v>
      </c>
      <c r="H6593" t="s">
        <v>21</v>
      </c>
      <c r="I6593" t="s">
        <v>32</v>
      </c>
      <c r="J6593" s="7">
        <v>5.5529999999999999</v>
      </c>
      <c r="K6593" s="4">
        <v>3</v>
      </c>
      <c r="L6593" s="6">
        <v>-4.0721999999999996</v>
      </c>
    </row>
    <row r="6594" spans="1:12" x14ac:dyDescent="0.2">
      <c r="A6594" s="8">
        <v>41632</v>
      </c>
      <c r="B6594" s="4">
        <f>YEAR(Sales[[#This Row],[Order Date]])</f>
        <v>2013</v>
      </c>
      <c r="C6594" s="4">
        <f>MONTH(Sales[[#This Row],[Order Date]])</f>
        <v>12</v>
      </c>
      <c r="D6594" t="s">
        <v>632</v>
      </c>
      <c r="E6594" t="s">
        <v>18</v>
      </c>
      <c r="F6594" t="s">
        <v>38</v>
      </c>
      <c r="G6594" t="s">
        <v>20</v>
      </c>
      <c r="H6594" t="s">
        <v>21</v>
      </c>
      <c r="I6594" t="s">
        <v>29</v>
      </c>
      <c r="J6594" s="7">
        <v>8.82</v>
      </c>
      <c r="K6594" s="4">
        <v>3</v>
      </c>
      <c r="L6594" s="6">
        <v>2.5577999999999999</v>
      </c>
    </row>
    <row r="6595" spans="1:12" x14ac:dyDescent="0.2">
      <c r="A6595" s="8">
        <v>41632</v>
      </c>
      <c r="B6595" s="4">
        <f>YEAR(Sales[[#This Row],[Order Date]])</f>
        <v>2013</v>
      </c>
      <c r="C6595" s="4">
        <f>MONTH(Sales[[#This Row],[Order Date]])</f>
        <v>12</v>
      </c>
      <c r="D6595" t="s">
        <v>632</v>
      </c>
      <c r="E6595" t="s">
        <v>18</v>
      </c>
      <c r="F6595" t="s">
        <v>38</v>
      </c>
      <c r="G6595" t="s">
        <v>20</v>
      </c>
      <c r="H6595" t="s">
        <v>21</v>
      </c>
      <c r="I6595" t="s">
        <v>36</v>
      </c>
      <c r="J6595" s="7">
        <v>37.94</v>
      </c>
      <c r="K6595" s="4">
        <v>2</v>
      </c>
      <c r="L6595" s="6">
        <v>18.211200000000002</v>
      </c>
    </row>
    <row r="6596" spans="1:12" x14ac:dyDescent="0.2">
      <c r="A6596" s="8">
        <v>41632</v>
      </c>
      <c r="B6596" s="4">
        <f>YEAR(Sales[[#This Row],[Order Date]])</f>
        <v>2013</v>
      </c>
      <c r="C6596" s="4">
        <f>MONTH(Sales[[#This Row],[Order Date]])</f>
        <v>12</v>
      </c>
      <c r="D6596" t="s">
        <v>632</v>
      </c>
      <c r="E6596" t="s">
        <v>18</v>
      </c>
      <c r="F6596" t="s">
        <v>38</v>
      </c>
      <c r="G6596" t="s">
        <v>20</v>
      </c>
      <c r="H6596" t="s">
        <v>21</v>
      </c>
      <c r="I6596" t="s">
        <v>29</v>
      </c>
      <c r="J6596" s="7">
        <v>4.2</v>
      </c>
      <c r="K6596" s="4">
        <v>2</v>
      </c>
      <c r="L6596" s="6">
        <v>1.1759999999999999</v>
      </c>
    </row>
    <row r="6597" spans="1:12" x14ac:dyDescent="0.2">
      <c r="A6597" s="8">
        <v>41632</v>
      </c>
      <c r="B6597" s="4">
        <f>YEAR(Sales[[#This Row],[Order Date]])</f>
        <v>2013</v>
      </c>
      <c r="C6597" s="4">
        <f>MONTH(Sales[[#This Row],[Order Date]])</f>
        <v>12</v>
      </c>
      <c r="D6597" t="s">
        <v>632</v>
      </c>
      <c r="E6597" t="s">
        <v>18</v>
      </c>
      <c r="F6597" t="s">
        <v>38</v>
      </c>
      <c r="G6597" t="s">
        <v>20</v>
      </c>
      <c r="H6597" t="s">
        <v>21</v>
      </c>
      <c r="I6597" t="s">
        <v>26</v>
      </c>
      <c r="J6597" s="7">
        <v>227.28</v>
      </c>
      <c r="K6597" s="4">
        <v>2</v>
      </c>
      <c r="L6597" s="6">
        <v>2.2728000000000002</v>
      </c>
    </row>
    <row r="6598" spans="1:12" x14ac:dyDescent="0.2">
      <c r="A6598" s="8">
        <v>41632</v>
      </c>
      <c r="B6598" s="4">
        <f>YEAR(Sales[[#This Row],[Order Date]])</f>
        <v>2013</v>
      </c>
      <c r="C6598" s="4">
        <f>MONTH(Sales[[#This Row],[Order Date]])</f>
        <v>12</v>
      </c>
      <c r="D6598" t="s">
        <v>632</v>
      </c>
      <c r="E6598" t="s">
        <v>18</v>
      </c>
      <c r="F6598" t="s">
        <v>38</v>
      </c>
      <c r="G6598" t="s">
        <v>20</v>
      </c>
      <c r="H6598" t="s">
        <v>21</v>
      </c>
      <c r="I6598" t="s">
        <v>36</v>
      </c>
      <c r="J6598" s="7">
        <v>47.9</v>
      </c>
      <c r="K6598" s="4">
        <v>1</v>
      </c>
      <c r="L6598" s="6">
        <v>22.992000000000001</v>
      </c>
    </row>
    <row r="6599" spans="1:12" x14ac:dyDescent="0.2">
      <c r="A6599" s="8">
        <v>41632</v>
      </c>
      <c r="B6599" s="4">
        <f>YEAR(Sales[[#This Row],[Order Date]])</f>
        <v>2013</v>
      </c>
      <c r="C6599" s="4">
        <f>MONTH(Sales[[#This Row],[Order Date]])</f>
        <v>12</v>
      </c>
      <c r="D6599" t="s">
        <v>632</v>
      </c>
      <c r="E6599" t="s">
        <v>18</v>
      </c>
      <c r="F6599" t="s">
        <v>38</v>
      </c>
      <c r="G6599" t="s">
        <v>20</v>
      </c>
      <c r="H6599" t="s">
        <v>21</v>
      </c>
      <c r="I6599" t="s">
        <v>57</v>
      </c>
      <c r="J6599" s="7">
        <v>61.96</v>
      </c>
      <c r="K6599" s="4">
        <v>2</v>
      </c>
      <c r="L6599" s="6">
        <v>30.360399999999998</v>
      </c>
    </row>
    <row r="6600" spans="1:12" x14ac:dyDescent="0.2">
      <c r="A6600" s="8">
        <v>41632</v>
      </c>
      <c r="B6600" s="4">
        <f>YEAR(Sales[[#This Row],[Order Date]])</f>
        <v>2013</v>
      </c>
      <c r="C6600" s="4">
        <f>MONTH(Sales[[#This Row],[Order Date]])</f>
        <v>12</v>
      </c>
      <c r="D6600" t="s">
        <v>632</v>
      </c>
      <c r="E6600" t="s">
        <v>18</v>
      </c>
      <c r="F6600" t="s">
        <v>38</v>
      </c>
      <c r="G6600" t="s">
        <v>20</v>
      </c>
      <c r="H6600" t="s">
        <v>21</v>
      </c>
      <c r="I6600" t="s">
        <v>26</v>
      </c>
      <c r="J6600" s="7">
        <v>1117.92</v>
      </c>
      <c r="K6600" s="4">
        <v>4</v>
      </c>
      <c r="L6600" s="6">
        <v>55.896000000000001</v>
      </c>
    </row>
    <row r="6601" spans="1:12" x14ac:dyDescent="0.2">
      <c r="A6601" s="8">
        <v>41632</v>
      </c>
      <c r="B6601" s="4">
        <f>YEAR(Sales[[#This Row],[Order Date]])</f>
        <v>2013</v>
      </c>
      <c r="C6601" s="4">
        <f>MONTH(Sales[[#This Row],[Order Date]])</f>
        <v>12</v>
      </c>
      <c r="D6601" t="s">
        <v>744</v>
      </c>
      <c r="E6601" t="s">
        <v>18</v>
      </c>
      <c r="F6601" t="s">
        <v>236</v>
      </c>
      <c r="G6601" t="s">
        <v>52</v>
      </c>
      <c r="H6601" t="s">
        <v>30</v>
      </c>
      <c r="I6601" t="s">
        <v>208</v>
      </c>
      <c r="J6601" s="7">
        <v>1999.96</v>
      </c>
      <c r="K6601" s="4">
        <v>4</v>
      </c>
      <c r="L6601" s="6">
        <v>899.98199999999997</v>
      </c>
    </row>
    <row r="6602" spans="1:12" x14ac:dyDescent="0.2">
      <c r="A6602" s="8">
        <v>41632</v>
      </c>
      <c r="B6602" s="4">
        <f>YEAR(Sales[[#This Row],[Order Date]])</f>
        <v>2013</v>
      </c>
      <c r="C6602" s="4">
        <f>MONTH(Sales[[#This Row],[Order Date]])</f>
        <v>12</v>
      </c>
      <c r="D6602" t="s">
        <v>226</v>
      </c>
      <c r="E6602" t="s">
        <v>18</v>
      </c>
      <c r="F6602" t="s">
        <v>41</v>
      </c>
      <c r="G6602" t="s">
        <v>42</v>
      </c>
      <c r="H6602" t="s">
        <v>30</v>
      </c>
      <c r="I6602" t="s">
        <v>31</v>
      </c>
      <c r="J6602" s="7">
        <v>453.57600000000002</v>
      </c>
      <c r="K6602" s="4">
        <v>3</v>
      </c>
      <c r="L6602" s="6">
        <v>39.687899999999999</v>
      </c>
    </row>
    <row r="6603" spans="1:12" x14ac:dyDescent="0.2">
      <c r="A6603" s="8">
        <v>41632</v>
      </c>
      <c r="B6603" s="4">
        <f>YEAR(Sales[[#This Row],[Order Date]])</f>
        <v>2013</v>
      </c>
      <c r="C6603" s="4">
        <f>MONTH(Sales[[#This Row],[Order Date]])</f>
        <v>12</v>
      </c>
      <c r="D6603" t="s">
        <v>226</v>
      </c>
      <c r="E6603" t="s">
        <v>18</v>
      </c>
      <c r="F6603" t="s">
        <v>41</v>
      </c>
      <c r="G6603" t="s">
        <v>42</v>
      </c>
      <c r="H6603" t="s">
        <v>21</v>
      </c>
      <c r="I6603" t="s">
        <v>22</v>
      </c>
      <c r="J6603" s="7">
        <v>45.36</v>
      </c>
      <c r="K6603" s="4">
        <v>9</v>
      </c>
      <c r="L6603" s="6">
        <v>14.742000000000001</v>
      </c>
    </row>
    <row r="6604" spans="1:12" x14ac:dyDescent="0.2">
      <c r="A6604" s="8">
        <v>41632</v>
      </c>
      <c r="B6604" s="4">
        <f>YEAR(Sales[[#This Row],[Order Date]])</f>
        <v>2013</v>
      </c>
      <c r="C6604" s="4">
        <f>MONTH(Sales[[#This Row],[Order Date]])</f>
        <v>12</v>
      </c>
      <c r="D6604" t="s">
        <v>226</v>
      </c>
      <c r="E6604" t="s">
        <v>18</v>
      </c>
      <c r="F6604" t="s">
        <v>41</v>
      </c>
      <c r="G6604" t="s">
        <v>42</v>
      </c>
      <c r="H6604" t="s">
        <v>30</v>
      </c>
      <c r="I6604" t="s">
        <v>31</v>
      </c>
      <c r="J6604" s="7">
        <v>287.88</v>
      </c>
      <c r="K6604" s="4">
        <v>3</v>
      </c>
      <c r="L6604" s="6">
        <v>35.984999999999999</v>
      </c>
    </row>
    <row r="6605" spans="1:12" x14ac:dyDescent="0.2">
      <c r="A6605" s="8">
        <v>41632</v>
      </c>
      <c r="B6605" s="4">
        <f>YEAR(Sales[[#This Row],[Order Date]])</f>
        <v>2013</v>
      </c>
      <c r="C6605" s="4">
        <f>MONTH(Sales[[#This Row],[Order Date]])</f>
        <v>12</v>
      </c>
      <c r="D6605" t="s">
        <v>226</v>
      </c>
      <c r="E6605" t="s">
        <v>18</v>
      </c>
      <c r="F6605" t="s">
        <v>41</v>
      </c>
      <c r="G6605" t="s">
        <v>42</v>
      </c>
      <c r="H6605" t="s">
        <v>30</v>
      </c>
      <c r="I6605" t="s">
        <v>31</v>
      </c>
      <c r="J6605" s="7">
        <v>131.88</v>
      </c>
      <c r="K6605" s="4">
        <v>3</v>
      </c>
      <c r="L6605" s="6">
        <v>14.836499999999999</v>
      </c>
    </row>
    <row r="6606" spans="1:12" x14ac:dyDescent="0.2">
      <c r="A6606" s="8">
        <v>41632</v>
      </c>
      <c r="B6606" s="4">
        <f>YEAR(Sales[[#This Row],[Order Date]])</f>
        <v>2013</v>
      </c>
      <c r="C6606" s="4">
        <f>MONTH(Sales[[#This Row],[Order Date]])</f>
        <v>12</v>
      </c>
      <c r="D6606" t="s">
        <v>226</v>
      </c>
      <c r="E6606" t="s">
        <v>18</v>
      </c>
      <c r="F6606" t="s">
        <v>41</v>
      </c>
      <c r="G6606" t="s">
        <v>42</v>
      </c>
      <c r="H6606" t="s">
        <v>14</v>
      </c>
      <c r="I6606" t="s">
        <v>28</v>
      </c>
      <c r="J6606" s="7">
        <v>2.3279999999999998</v>
      </c>
      <c r="K6606" s="4">
        <v>2</v>
      </c>
      <c r="L6606" s="6">
        <v>-0.75660000000000005</v>
      </c>
    </row>
    <row r="6607" spans="1:12" x14ac:dyDescent="0.2">
      <c r="A6607" s="8">
        <v>41632</v>
      </c>
      <c r="B6607" s="4">
        <f>YEAR(Sales[[#This Row],[Order Date]])</f>
        <v>2013</v>
      </c>
      <c r="C6607" s="4">
        <f>MONTH(Sales[[#This Row],[Order Date]])</f>
        <v>12</v>
      </c>
      <c r="D6607" t="s">
        <v>152</v>
      </c>
      <c r="E6607" t="s">
        <v>40</v>
      </c>
      <c r="F6607" t="s">
        <v>51</v>
      </c>
      <c r="G6607" t="s">
        <v>52</v>
      </c>
      <c r="H6607" t="s">
        <v>21</v>
      </c>
      <c r="I6607" t="s">
        <v>36</v>
      </c>
      <c r="J6607" s="7">
        <v>7.968</v>
      </c>
      <c r="K6607" s="4">
        <v>2</v>
      </c>
      <c r="L6607" s="6">
        <v>2.6892</v>
      </c>
    </row>
    <row r="6608" spans="1:12" x14ac:dyDescent="0.2">
      <c r="A6608" s="8">
        <v>41632</v>
      </c>
      <c r="B6608" s="4">
        <f>YEAR(Sales[[#This Row],[Order Date]])</f>
        <v>2013</v>
      </c>
      <c r="C6608" s="4">
        <f>MONTH(Sales[[#This Row],[Order Date]])</f>
        <v>12</v>
      </c>
      <c r="D6608" t="s">
        <v>152</v>
      </c>
      <c r="E6608" t="s">
        <v>40</v>
      </c>
      <c r="F6608" t="s">
        <v>51</v>
      </c>
      <c r="G6608" t="s">
        <v>52</v>
      </c>
      <c r="H6608" t="s">
        <v>30</v>
      </c>
      <c r="I6608" t="s">
        <v>31</v>
      </c>
      <c r="J6608" s="7">
        <v>1499.97</v>
      </c>
      <c r="K6608" s="4">
        <v>5</v>
      </c>
      <c r="L6608" s="6">
        <v>-374.99250000000001</v>
      </c>
    </row>
    <row r="6609" spans="1:12" x14ac:dyDescent="0.2">
      <c r="A6609" s="8">
        <v>41633</v>
      </c>
      <c r="B6609" s="4">
        <f>YEAR(Sales[[#This Row],[Order Date]])</f>
        <v>2013</v>
      </c>
      <c r="C6609" s="4">
        <f>MONTH(Sales[[#This Row],[Order Date]])</f>
        <v>12</v>
      </c>
      <c r="D6609" t="s">
        <v>249</v>
      </c>
      <c r="E6609" t="s">
        <v>40</v>
      </c>
      <c r="F6609" t="s">
        <v>35</v>
      </c>
      <c r="G6609" t="s">
        <v>13</v>
      </c>
      <c r="H6609" t="s">
        <v>21</v>
      </c>
      <c r="I6609" t="s">
        <v>32</v>
      </c>
      <c r="J6609" s="7">
        <v>27.882000000000001</v>
      </c>
      <c r="K6609" s="4">
        <v>3</v>
      </c>
      <c r="L6609" s="6">
        <v>-20.4468</v>
      </c>
    </row>
    <row r="6610" spans="1:12" x14ac:dyDescent="0.2">
      <c r="A6610" s="8">
        <v>41633</v>
      </c>
      <c r="B6610" s="4">
        <f>YEAR(Sales[[#This Row],[Order Date]])</f>
        <v>2013</v>
      </c>
      <c r="C6610" s="4">
        <f>MONTH(Sales[[#This Row],[Order Date]])</f>
        <v>12</v>
      </c>
      <c r="D6610" t="s">
        <v>249</v>
      </c>
      <c r="E6610" t="s">
        <v>40</v>
      </c>
      <c r="F6610" t="s">
        <v>35</v>
      </c>
      <c r="G6610" t="s">
        <v>13</v>
      </c>
      <c r="H6610" t="s">
        <v>21</v>
      </c>
      <c r="I6610" t="s">
        <v>26</v>
      </c>
      <c r="J6610" s="7">
        <v>540.048</v>
      </c>
      <c r="K6610" s="4">
        <v>3</v>
      </c>
      <c r="L6610" s="6">
        <v>-47.254199999999997</v>
      </c>
    </row>
    <row r="6611" spans="1:12" x14ac:dyDescent="0.2">
      <c r="A6611" s="8">
        <v>41633</v>
      </c>
      <c r="B6611" s="4">
        <f>YEAR(Sales[[#This Row],[Order Date]])</f>
        <v>2013</v>
      </c>
      <c r="C6611" s="4">
        <f>MONTH(Sales[[#This Row],[Order Date]])</f>
        <v>12</v>
      </c>
      <c r="D6611" t="s">
        <v>249</v>
      </c>
      <c r="E6611" t="s">
        <v>40</v>
      </c>
      <c r="F6611" t="s">
        <v>35</v>
      </c>
      <c r="G6611" t="s">
        <v>13</v>
      </c>
      <c r="H6611" t="s">
        <v>30</v>
      </c>
      <c r="I6611" t="s">
        <v>55</v>
      </c>
      <c r="J6611" s="7">
        <v>255.68</v>
      </c>
      <c r="K6611" s="4">
        <v>8</v>
      </c>
      <c r="L6611" s="6">
        <v>76.703999999999994</v>
      </c>
    </row>
    <row r="6612" spans="1:12" x14ac:dyDescent="0.2">
      <c r="A6612" s="8">
        <v>41633</v>
      </c>
      <c r="B6612" s="4">
        <f>YEAR(Sales[[#This Row],[Order Date]])</f>
        <v>2013</v>
      </c>
      <c r="C6612" s="4">
        <f>MONTH(Sales[[#This Row],[Order Date]])</f>
        <v>12</v>
      </c>
      <c r="D6612" t="s">
        <v>371</v>
      </c>
      <c r="E6612" t="s">
        <v>18</v>
      </c>
      <c r="F6612" t="s">
        <v>38</v>
      </c>
      <c r="G6612" t="s">
        <v>20</v>
      </c>
      <c r="H6612" t="s">
        <v>21</v>
      </c>
      <c r="I6612" t="s">
        <v>36</v>
      </c>
      <c r="J6612" s="7">
        <v>33.4</v>
      </c>
      <c r="K6612" s="4">
        <v>5</v>
      </c>
      <c r="L6612" s="6">
        <v>16.032</v>
      </c>
    </row>
    <row r="6613" spans="1:12" x14ac:dyDescent="0.2">
      <c r="A6613" s="8">
        <v>41633</v>
      </c>
      <c r="B6613" s="4">
        <f>YEAR(Sales[[#This Row],[Order Date]])</f>
        <v>2013</v>
      </c>
      <c r="C6613" s="4">
        <f>MONTH(Sales[[#This Row],[Order Date]])</f>
        <v>12</v>
      </c>
      <c r="D6613" t="s">
        <v>418</v>
      </c>
      <c r="E6613" t="s">
        <v>11</v>
      </c>
      <c r="F6613" t="s">
        <v>74</v>
      </c>
      <c r="G6613" t="s">
        <v>52</v>
      </c>
      <c r="H6613" t="s">
        <v>14</v>
      </c>
      <c r="I6613" t="s">
        <v>28</v>
      </c>
      <c r="J6613" s="7">
        <v>799.56</v>
      </c>
      <c r="K6613" s="4">
        <v>9</v>
      </c>
      <c r="L6613" s="6">
        <v>207.88560000000001</v>
      </c>
    </row>
    <row r="6614" spans="1:12" x14ac:dyDescent="0.2">
      <c r="A6614" s="8">
        <v>41633</v>
      </c>
      <c r="B6614" s="4">
        <f>YEAR(Sales[[#This Row],[Order Date]])</f>
        <v>2013</v>
      </c>
      <c r="C6614" s="4">
        <f>MONTH(Sales[[#This Row],[Order Date]])</f>
        <v>12</v>
      </c>
      <c r="D6614" t="s">
        <v>541</v>
      </c>
      <c r="E6614" t="s">
        <v>18</v>
      </c>
      <c r="F6614" t="s">
        <v>74</v>
      </c>
      <c r="G6614" t="s">
        <v>52</v>
      </c>
      <c r="H6614" t="s">
        <v>30</v>
      </c>
      <c r="I6614" t="s">
        <v>31</v>
      </c>
      <c r="J6614" s="7">
        <v>197.97</v>
      </c>
      <c r="K6614" s="4">
        <v>3</v>
      </c>
      <c r="L6614" s="6">
        <v>53.451900000000002</v>
      </c>
    </row>
    <row r="6615" spans="1:12" x14ac:dyDescent="0.2">
      <c r="A6615" s="8">
        <v>41633</v>
      </c>
      <c r="B6615" s="4">
        <f>YEAR(Sales[[#This Row],[Order Date]])</f>
        <v>2013</v>
      </c>
      <c r="C6615" s="4">
        <f>MONTH(Sales[[#This Row],[Order Date]])</f>
        <v>12</v>
      </c>
      <c r="D6615" t="s">
        <v>328</v>
      </c>
      <c r="E6615" t="s">
        <v>11</v>
      </c>
      <c r="F6615" t="s">
        <v>19</v>
      </c>
      <c r="G6615" t="s">
        <v>20</v>
      </c>
      <c r="H6615" t="s">
        <v>14</v>
      </c>
      <c r="I6615" t="s">
        <v>28</v>
      </c>
      <c r="J6615" s="7">
        <v>43.96</v>
      </c>
      <c r="K6615" s="4">
        <v>7</v>
      </c>
      <c r="L6615" s="6">
        <v>18.463200000000001</v>
      </c>
    </row>
    <row r="6616" spans="1:12" x14ac:dyDescent="0.2">
      <c r="A6616" s="8">
        <v>41633</v>
      </c>
      <c r="B6616" s="4">
        <f>YEAR(Sales[[#This Row],[Order Date]])</f>
        <v>2013</v>
      </c>
      <c r="C6616" s="4">
        <f>MONTH(Sales[[#This Row],[Order Date]])</f>
        <v>12</v>
      </c>
      <c r="D6616" t="s">
        <v>328</v>
      </c>
      <c r="E6616" t="s">
        <v>11</v>
      </c>
      <c r="F6616" t="s">
        <v>19</v>
      </c>
      <c r="G6616" t="s">
        <v>20</v>
      </c>
      <c r="H6616" t="s">
        <v>21</v>
      </c>
      <c r="I6616" t="s">
        <v>57</v>
      </c>
      <c r="J6616" s="7">
        <v>39.76</v>
      </c>
      <c r="K6616" s="4">
        <v>7</v>
      </c>
      <c r="L6616" s="6">
        <v>18.687200000000001</v>
      </c>
    </row>
    <row r="6617" spans="1:12" x14ac:dyDescent="0.2">
      <c r="A6617" s="8">
        <v>41634</v>
      </c>
      <c r="B6617" s="4">
        <f>YEAR(Sales[[#This Row],[Order Date]])</f>
        <v>2013</v>
      </c>
      <c r="C6617" s="4">
        <f>MONTH(Sales[[#This Row],[Order Date]])</f>
        <v>12</v>
      </c>
      <c r="D6617" t="s">
        <v>203</v>
      </c>
      <c r="E6617" t="s">
        <v>18</v>
      </c>
      <c r="F6617" t="s">
        <v>19</v>
      </c>
      <c r="G6617" t="s">
        <v>20</v>
      </c>
      <c r="H6617" t="s">
        <v>30</v>
      </c>
      <c r="I6617" t="s">
        <v>31</v>
      </c>
      <c r="J6617" s="7">
        <v>2575.944</v>
      </c>
      <c r="K6617" s="4">
        <v>7</v>
      </c>
      <c r="L6617" s="6">
        <v>257.59440000000001</v>
      </c>
    </row>
    <row r="6618" spans="1:12" x14ac:dyDescent="0.2">
      <c r="A6618" s="8">
        <v>41634</v>
      </c>
      <c r="B6618" s="4">
        <f>YEAR(Sales[[#This Row],[Order Date]])</f>
        <v>2013</v>
      </c>
      <c r="C6618" s="4">
        <f>MONTH(Sales[[#This Row],[Order Date]])</f>
        <v>12</v>
      </c>
      <c r="D6618" t="s">
        <v>203</v>
      </c>
      <c r="E6618" t="s">
        <v>18</v>
      </c>
      <c r="F6618" t="s">
        <v>19</v>
      </c>
      <c r="G6618" t="s">
        <v>20</v>
      </c>
      <c r="H6618" t="s">
        <v>21</v>
      </c>
      <c r="I6618" t="s">
        <v>36</v>
      </c>
      <c r="J6618" s="7">
        <v>45.36</v>
      </c>
      <c r="K6618" s="4">
        <v>7</v>
      </c>
      <c r="L6618" s="6">
        <v>21.7728</v>
      </c>
    </row>
    <row r="6619" spans="1:12" x14ac:dyDescent="0.2">
      <c r="A6619" s="8">
        <v>41634</v>
      </c>
      <c r="B6619" s="4">
        <f>YEAR(Sales[[#This Row],[Order Date]])</f>
        <v>2013</v>
      </c>
      <c r="C6619" s="4">
        <f>MONTH(Sales[[#This Row],[Order Date]])</f>
        <v>12</v>
      </c>
      <c r="D6619" t="s">
        <v>203</v>
      </c>
      <c r="E6619" t="s">
        <v>18</v>
      </c>
      <c r="F6619" t="s">
        <v>19</v>
      </c>
      <c r="G6619" t="s">
        <v>20</v>
      </c>
      <c r="H6619" t="s">
        <v>30</v>
      </c>
      <c r="I6619" t="s">
        <v>55</v>
      </c>
      <c r="J6619" s="7">
        <v>254.24</v>
      </c>
      <c r="K6619" s="4">
        <v>7</v>
      </c>
      <c r="L6619" s="6">
        <v>76.272000000000006</v>
      </c>
    </row>
    <row r="6620" spans="1:12" x14ac:dyDescent="0.2">
      <c r="A6620" s="8">
        <v>41634</v>
      </c>
      <c r="B6620" s="4">
        <f>YEAR(Sales[[#This Row],[Order Date]])</f>
        <v>2013</v>
      </c>
      <c r="C6620" s="4">
        <f>MONTH(Sales[[#This Row],[Order Date]])</f>
        <v>12</v>
      </c>
      <c r="D6620" t="s">
        <v>457</v>
      </c>
      <c r="E6620" t="s">
        <v>11</v>
      </c>
      <c r="F6620" t="s">
        <v>74</v>
      </c>
      <c r="G6620" t="s">
        <v>52</v>
      </c>
      <c r="H6620" t="s">
        <v>21</v>
      </c>
      <c r="I6620" t="s">
        <v>32</v>
      </c>
      <c r="J6620" s="7">
        <v>33.567999999999998</v>
      </c>
      <c r="K6620" s="4">
        <v>2</v>
      </c>
      <c r="L6620" s="6">
        <v>11.748799999999999</v>
      </c>
    </row>
    <row r="6621" spans="1:12" x14ac:dyDescent="0.2">
      <c r="A6621" s="8">
        <v>41634</v>
      </c>
      <c r="B6621" s="4">
        <f>YEAR(Sales[[#This Row],[Order Date]])</f>
        <v>2013</v>
      </c>
      <c r="C6621" s="4">
        <f>MONTH(Sales[[#This Row],[Order Date]])</f>
        <v>12</v>
      </c>
      <c r="D6621" t="s">
        <v>235</v>
      </c>
      <c r="E6621" t="s">
        <v>18</v>
      </c>
      <c r="F6621" t="s">
        <v>400</v>
      </c>
      <c r="G6621" t="s">
        <v>52</v>
      </c>
      <c r="H6621" t="s">
        <v>14</v>
      </c>
      <c r="I6621" t="s">
        <v>28</v>
      </c>
      <c r="J6621" s="7">
        <v>21.12</v>
      </c>
      <c r="K6621" s="4">
        <v>4</v>
      </c>
      <c r="L6621" s="6">
        <v>6.5472000000000001</v>
      </c>
    </row>
    <row r="6622" spans="1:12" x14ac:dyDescent="0.2">
      <c r="A6622" s="8">
        <v>41634</v>
      </c>
      <c r="B6622" s="4">
        <f>YEAR(Sales[[#This Row],[Order Date]])</f>
        <v>2013</v>
      </c>
      <c r="C6622" s="4">
        <f>MONTH(Sales[[#This Row],[Order Date]])</f>
        <v>12</v>
      </c>
      <c r="D6622" t="s">
        <v>634</v>
      </c>
      <c r="E6622" t="s">
        <v>11</v>
      </c>
      <c r="F6622" t="s">
        <v>38</v>
      </c>
      <c r="G6622" t="s">
        <v>20</v>
      </c>
      <c r="H6622" t="s">
        <v>14</v>
      </c>
      <c r="I6622" t="s">
        <v>16</v>
      </c>
      <c r="J6622" s="7">
        <v>698.35199999999998</v>
      </c>
      <c r="K6622" s="4">
        <v>3</v>
      </c>
      <c r="L6622" s="6">
        <v>52.376399999999997</v>
      </c>
    </row>
    <row r="6623" spans="1:12" x14ac:dyDescent="0.2">
      <c r="A6623" s="8">
        <v>41634</v>
      </c>
      <c r="B6623" s="4">
        <f>YEAR(Sales[[#This Row],[Order Date]])</f>
        <v>2013</v>
      </c>
      <c r="C6623" s="4">
        <f>MONTH(Sales[[#This Row],[Order Date]])</f>
        <v>12</v>
      </c>
      <c r="D6623" t="s">
        <v>634</v>
      </c>
      <c r="E6623" t="s">
        <v>11</v>
      </c>
      <c r="F6623" t="s">
        <v>38</v>
      </c>
      <c r="G6623" t="s">
        <v>20</v>
      </c>
      <c r="H6623" t="s">
        <v>14</v>
      </c>
      <c r="I6623" t="s">
        <v>25</v>
      </c>
      <c r="J6623" s="7">
        <v>1747.25</v>
      </c>
      <c r="K6623" s="4">
        <v>5</v>
      </c>
      <c r="L6623" s="6">
        <v>629.01</v>
      </c>
    </row>
    <row r="6624" spans="1:12" x14ac:dyDescent="0.2">
      <c r="A6624" s="8">
        <v>41634</v>
      </c>
      <c r="B6624" s="4">
        <f>YEAR(Sales[[#This Row],[Order Date]])</f>
        <v>2013</v>
      </c>
      <c r="C6624" s="4">
        <f>MONTH(Sales[[#This Row],[Order Date]])</f>
        <v>12</v>
      </c>
      <c r="D6624" t="s">
        <v>507</v>
      </c>
      <c r="E6624" t="s">
        <v>18</v>
      </c>
      <c r="F6624" t="s">
        <v>80</v>
      </c>
      <c r="G6624" t="s">
        <v>20</v>
      </c>
      <c r="H6624" t="s">
        <v>14</v>
      </c>
      <c r="I6624" t="s">
        <v>25</v>
      </c>
      <c r="J6624" s="7">
        <v>35.445</v>
      </c>
      <c r="K6624" s="4">
        <v>1</v>
      </c>
      <c r="L6624" s="6">
        <v>-24.102599999999999</v>
      </c>
    </row>
    <row r="6625" spans="1:12" x14ac:dyDescent="0.2">
      <c r="A6625" s="8">
        <v>41634</v>
      </c>
      <c r="B6625" s="4">
        <f>YEAR(Sales[[#This Row],[Order Date]])</f>
        <v>2013</v>
      </c>
      <c r="C6625" s="4">
        <f>MONTH(Sales[[#This Row],[Order Date]])</f>
        <v>12</v>
      </c>
      <c r="D6625" t="s">
        <v>507</v>
      </c>
      <c r="E6625" t="s">
        <v>18</v>
      </c>
      <c r="F6625" t="s">
        <v>80</v>
      </c>
      <c r="G6625" t="s">
        <v>20</v>
      </c>
      <c r="H6625" t="s">
        <v>30</v>
      </c>
      <c r="I6625" t="s">
        <v>142</v>
      </c>
      <c r="J6625" s="7">
        <v>269.97000000000003</v>
      </c>
      <c r="K6625" s="4">
        <v>2</v>
      </c>
      <c r="L6625" s="6">
        <v>-386.95699999999999</v>
      </c>
    </row>
    <row r="6626" spans="1:12" x14ac:dyDescent="0.2">
      <c r="A6626" s="8">
        <v>41634</v>
      </c>
      <c r="B6626" s="4">
        <f>YEAR(Sales[[#This Row],[Order Date]])</f>
        <v>2013</v>
      </c>
      <c r="C6626" s="4">
        <f>MONTH(Sales[[#This Row],[Order Date]])</f>
        <v>12</v>
      </c>
      <c r="D6626" t="s">
        <v>507</v>
      </c>
      <c r="E6626" t="s">
        <v>18</v>
      </c>
      <c r="F6626" t="s">
        <v>80</v>
      </c>
      <c r="G6626" t="s">
        <v>20</v>
      </c>
      <c r="H6626" t="s">
        <v>30</v>
      </c>
      <c r="I6626" t="s">
        <v>55</v>
      </c>
      <c r="J6626" s="7">
        <v>45.12</v>
      </c>
      <c r="K6626" s="4">
        <v>3</v>
      </c>
      <c r="L6626" s="6">
        <v>-7.8959999999999999</v>
      </c>
    </row>
    <row r="6627" spans="1:12" x14ac:dyDescent="0.2">
      <c r="A6627" s="8">
        <v>41634</v>
      </c>
      <c r="B6627" s="4">
        <f>YEAR(Sales[[#This Row],[Order Date]])</f>
        <v>2013</v>
      </c>
      <c r="C6627" s="4">
        <f>MONTH(Sales[[#This Row],[Order Date]])</f>
        <v>12</v>
      </c>
      <c r="D6627" t="s">
        <v>507</v>
      </c>
      <c r="E6627" t="s">
        <v>18</v>
      </c>
      <c r="F6627" t="s">
        <v>80</v>
      </c>
      <c r="G6627" t="s">
        <v>20</v>
      </c>
      <c r="H6627" t="s">
        <v>30</v>
      </c>
      <c r="I6627" t="s">
        <v>55</v>
      </c>
      <c r="J6627" s="7">
        <v>100.8</v>
      </c>
      <c r="K6627" s="4">
        <v>2</v>
      </c>
      <c r="L6627" s="6">
        <v>21.42</v>
      </c>
    </row>
    <row r="6628" spans="1:12" x14ac:dyDescent="0.2">
      <c r="A6628" s="8">
        <v>41634</v>
      </c>
      <c r="B6628" s="4">
        <f>YEAR(Sales[[#This Row],[Order Date]])</f>
        <v>2013</v>
      </c>
      <c r="C6628" s="4">
        <f>MONTH(Sales[[#This Row],[Order Date]])</f>
        <v>12</v>
      </c>
      <c r="D6628" t="s">
        <v>507</v>
      </c>
      <c r="E6628" t="s">
        <v>18</v>
      </c>
      <c r="F6628" t="s">
        <v>80</v>
      </c>
      <c r="G6628" t="s">
        <v>20</v>
      </c>
      <c r="H6628" t="s">
        <v>14</v>
      </c>
      <c r="I6628" t="s">
        <v>16</v>
      </c>
      <c r="J6628" s="7">
        <v>47.968000000000004</v>
      </c>
      <c r="K6628" s="4">
        <v>2</v>
      </c>
      <c r="L6628" s="6">
        <v>4.1971999999999996</v>
      </c>
    </row>
    <row r="6629" spans="1:12" x14ac:dyDescent="0.2">
      <c r="A6629" s="8">
        <v>41634</v>
      </c>
      <c r="B6629" s="4">
        <f>YEAR(Sales[[#This Row],[Order Date]])</f>
        <v>2013</v>
      </c>
      <c r="C6629" s="4">
        <f>MONTH(Sales[[#This Row],[Order Date]])</f>
        <v>12</v>
      </c>
      <c r="D6629" t="s">
        <v>798</v>
      </c>
      <c r="E6629" t="s">
        <v>18</v>
      </c>
      <c r="F6629" t="s">
        <v>74</v>
      </c>
      <c r="G6629" t="s">
        <v>52</v>
      </c>
      <c r="H6629" t="s">
        <v>14</v>
      </c>
      <c r="I6629" t="s">
        <v>25</v>
      </c>
      <c r="J6629" s="7">
        <v>313.17599999999999</v>
      </c>
      <c r="K6629" s="4">
        <v>2</v>
      </c>
      <c r="L6629" s="6">
        <v>-120.0508</v>
      </c>
    </row>
    <row r="6630" spans="1:12" x14ac:dyDescent="0.2">
      <c r="A6630" s="8">
        <v>41634</v>
      </c>
      <c r="B6630" s="4">
        <f>YEAR(Sales[[#This Row],[Order Date]])</f>
        <v>2013</v>
      </c>
      <c r="C6630" s="4">
        <f>MONTH(Sales[[#This Row],[Order Date]])</f>
        <v>12</v>
      </c>
      <c r="D6630" t="s">
        <v>798</v>
      </c>
      <c r="E6630" t="s">
        <v>18</v>
      </c>
      <c r="F6630" t="s">
        <v>74</v>
      </c>
      <c r="G6630" t="s">
        <v>52</v>
      </c>
      <c r="H6630" t="s">
        <v>14</v>
      </c>
      <c r="I6630" t="s">
        <v>16</v>
      </c>
      <c r="J6630" s="7">
        <v>866.64599999999996</v>
      </c>
      <c r="K6630" s="4">
        <v>3</v>
      </c>
      <c r="L6630" s="6">
        <v>173.32919999999999</v>
      </c>
    </row>
    <row r="6631" spans="1:12" x14ac:dyDescent="0.2">
      <c r="A6631" s="8">
        <v>41634</v>
      </c>
      <c r="B6631" s="4">
        <f>YEAR(Sales[[#This Row],[Order Date]])</f>
        <v>2013</v>
      </c>
      <c r="C6631" s="4">
        <f>MONTH(Sales[[#This Row],[Order Date]])</f>
        <v>12</v>
      </c>
      <c r="D6631" t="s">
        <v>857</v>
      </c>
      <c r="E6631" t="s">
        <v>11</v>
      </c>
      <c r="F6631" t="s">
        <v>272</v>
      </c>
      <c r="G6631" t="s">
        <v>13</v>
      </c>
      <c r="H6631" t="s">
        <v>21</v>
      </c>
      <c r="I6631" t="s">
        <v>29</v>
      </c>
      <c r="J6631" s="7">
        <v>19.89</v>
      </c>
      <c r="K6631" s="4">
        <v>9</v>
      </c>
      <c r="L6631" s="6">
        <v>5.3703000000000003</v>
      </c>
    </row>
    <row r="6632" spans="1:12" x14ac:dyDescent="0.2">
      <c r="A6632" s="8">
        <v>41634</v>
      </c>
      <c r="B6632" s="4">
        <f>YEAR(Sales[[#This Row],[Order Date]])</f>
        <v>2013</v>
      </c>
      <c r="C6632" s="4">
        <f>MONTH(Sales[[#This Row],[Order Date]])</f>
        <v>12</v>
      </c>
      <c r="D6632" t="s">
        <v>857</v>
      </c>
      <c r="E6632" t="s">
        <v>11</v>
      </c>
      <c r="F6632" t="s">
        <v>272</v>
      </c>
      <c r="G6632" t="s">
        <v>13</v>
      </c>
      <c r="H6632" t="s">
        <v>30</v>
      </c>
      <c r="I6632" t="s">
        <v>55</v>
      </c>
      <c r="J6632" s="7">
        <v>399.98</v>
      </c>
      <c r="K6632" s="4">
        <v>2</v>
      </c>
      <c r="L6632" s="6">
        <v>171.9914</v>
      </c>
    </row>
    <row r="6633" spans="1:12" x14ac:dyDescent="0.2">
      <c r="A6633" s="8">
        <v>41634</v>
      </c>
      <c r="B6633" s="4">
        <f>YEAR(Sales[[#This Row],[Order Date]])</f>
        <v>2013</v>
      </c>
      <c r="C6633" s="4">
        <f>MONTH(Sales[[#This Row],[Order Date]])</f>
        <v>12</v>
      </c>
      <c r="D6633" t="s">
        <v>857</v>
      </c>
      <c r="E6633" t="s">
        <v>11</v>
      </c>
      <c r="F6633" t="s">
        <v>272</v>
      </c>
      <c r="G6633" t="s">
        <v>13</v>
      </c>
      <c r="H6633" t="s">
        <v>14</v>
      </c>
      <c r="I6633" t="s">
        <v>28</v>
      </c>
      <c r="J6633" s="7">
        <v>343.85</v>
      </c>
      <c r="K6633" s="4">
        <v>5</v>
      </c>
      <c r="L6633" s="6">
        <v>137.54</v>
      </c>
    </row>
    <row r="6634" spans="1:12" x14ac:dyDescent="0.2">
      <c r="A6634" s="8">
        <v>41634</v>
      </c>
      <c r="B6634" s="4">
        <f>YEAR(Sales[[#This Row],[Order Date]])</f>
        <v>2013</v>
      </c>
      <c r="C6634" s="4">
        <f>MONTH(Sales[[#This Row],[Order Date]])</f>
        <v>12</v>
      </c>
      <c r="D6634" t="s">
        <v>857</v>
      </c>
      <c r="E6634" t="s">
        <v>11</v>
      </c>
      <c r="F6634" t="s">
        <v>272</v>
      </c>
      <c r="G6634" t="s">
        <v>13</v>
      </c>
      <c r="H6634" t="s">
        <v>21</v>
      </c>
      <c r="I6634" t="s">
        <v>36</v>
      </c>
      <c r="J6634" s="7">
        <v>106.32</v>
      </c>
      <c r="K6634" s="4">
        <v>3</v>
      </c>
      <c r="L6634" s="6">
        <v>49.970399999999998</v>
      </c>
    </row>
    <row r="6635" spans="1:12" x14ac:dyDescent="0.2">
      <c r="A6635" s="8">
        <v>41634</v>
      </c>
      <c r="B6635" s="4">
        <f>YEAR(Sales[[#This Row],[Order Date]])</f>
        <v>2013</v>
      </c>
      <c r="C6635" s="4">
        <f>MONTH(Sales[[#This Row],[Order Date]])</f>
        <v>12</v>
      </c>
      <c r="D6635" t="s">
        <v>634</v>
      </c>
      <c r="E6635" t="s">
        <v>11</v>
      </c>
      <c r="F6635" t="s">
        <v>74</v>
      </c>
      <c r="G6635" t="s">
        <v>52</v>
      </c>
      <c r="H6635" t="s">
        <v>14</v>
      </c>
      <c r="I6635" t="s">
        <v>16</v>
      </c>
      <c r="J6635" s="7">
        <v>2563.056</v>
      </c>
      <c r="K6635" s="4">
        <v>8</v>
      </c>
      <c r="L6635" s="6">
        <v>313.26240000000001</v>
      </c>
    </row>
    <row r="6636" spans="1:12" x14ac:dyDescent="0.2">
      <c r="A6636" s="8">
        <v>41635</v>
      </c>
      <c r="B6636" s="4">
        <f>YEAR(Sales[[#This Row],[Order Date]])</f>
        <v>2013</v>
      </c>
      <c r="C6636" s="4">
        <f>MONTH(Sales[[#This Row],[Order Date]])</f>
        <v>12</v>
      </c>
      <c r="D6636" t="s">
        <v>299</v>
      </c>
      <c r="E6636" t="s">
        <v>11</v>
      </c>
      <c r="F6636" t="s">
        <v>38</v>
      </c>
      <c r="G6636" t="s">
        <v>20</v>
      </c>
      <c r="H6636" t="s">
        <v>21</v>
      </c>
      <c r="I6636" t="s">
        <v>36</v>
      </c>
      <c r="J6636" s="7">
        <v>33.9</v>
      </c>
      <c r="K6636" s="4">
        <v>5</v>
      </c>
      <c r="L6636" s="6">
        <v>15.593999999999999</v>
      </c>
    </row>
    <row r="6637" spans="1:12" x14ac:dyDescent="0.2">
      <c r="A6637" s="8">
        <v>41635</v>
      </c>
      <c r="B6637" s="4">
        <f>YEAR(Sales[[#This Row],[Order Date]])</f>
        <v>2013</v>
      </c>
      <c r="C6637" s="4">
        <f>MONTH(Sales[[#This Row],[Order Date]])</f>
        <v>12</v>
      </c>
      <c r="D6637" t="s">
        <v>314</v>
      </c>
      <c r="E6637" t="s">
        <v>11</v>
      </c>
      <c r="F6637" t="s">
        <v>74</v>
      </c>
      <c r="G6637" t="s">
        <v>52</v>
      </c>
      <c r="H6637" t="s">
        <v>30</v>
      </c>
      <c r="I6637" t="s">
        <v>55</v>
      </c>
      <c r="J6637" s="7">
        <v>89.97</v>
      </c>
      <c r="K6637" s="4">
        <v>3</v>
      </c>
      <c r="L6637" s="6">
        <v>18.893699999999999</v>
      </c>
    </row>
    <row r="6638" spans="1:12" x14ac:dyDescent="0.2">
      <c r="A6638" s="8">
        <v>41635</v>
      </c>
      <c r="B6638" s="4">
        <f>YEAR(Sales[[#This Row],[Order Date]])</f>
        <v>2013</v>
      </c>
      <c r="C6638" s="4">
        <f>MONTH(Sales[[#This Row],[Order Date]])</f>
        <v>12</v>
      </c>
      <c r="D6638" t="s">
        <v>124</v>
      </c>
      <c r="E6638" t="s">
        <v>18</v>
      </c>
      <c r="F6638" t="s">
        <v>105</v>
      </c>
      <c r="G6638" t="s">
        <v>20</v>
      </c>
      <c r="H6638" t="s">
        <v>21</v>
      </c>
      <c r="I6638" t="s">
        <v>33</v>
      </c>
      <c r="J6638" s="7">
        <v>18.72</v>
      </c>
      <c r="K6638" s="4">
        <v>2</v>
      </c>
      <c r="L6638" s="6">
        <v>3.51</v>
      </c>
    </row>
    <row r="6639" spans="1:12" x14ac:dyDescent="0.2">
      <c r="A6639" s="8">
        <v>41635</v>
      </c>
      <c r="B6639" s="4">
        <f>YEAR(Sales[[#This Row],[Order Date]])</f>
        <v>2013</v>
      </c>
      <c r="C6639" s="4">
        <f>MONTH(Sales[[#This Row],[Order Date]])</f>
        <v>12</v>
      </c>
      <c r="D6639" t="s">
        <v>183</v>
      </c>
      <c r="E6639" t="s">
        <v>11</v>
      </c>
      <c r="F6639" t="s">
        <v>105</v>
      </c>
      <c r="G6639" t="s">
        <v>20</v>
      </c>
      <c r="H6639" t="s">
        <v>21</v>
      </c>
      <c r="I6639" t="s">
        <v>29</v>
      </c>
      <c r="J6639" s="7">
        <v>11.327999999999999</v>
      </c>
      <c r="K6639" s="4">
        <v>2</v>
      </c>
      <c r="L6639" s="6">
        <v>2.5488</v>
      </c>
    </row>
    <row r="6640" spans="1:12" x14ac:dyDescent="0.2">
      <c r="A6640" s="8">
        <v>41635</v>
      </c>
      <c r="B6640" s="4">
        <f>YEAR(Sales[[#This Row],[Order Date]])</f>
        <v>2013</v>
      </c>
      <c r="C6640" s="4">
        <f>MONTH(Sales[[#This Row],[Order Date]])</f>
        <v>12</v>
      </c>
      <c r="D6640" t="s">
        <v>380</v>
      </c>
      <c r="E6640" t="s">
        <v>18</v>
      </c>
      <c r="F6640" t="s">
        <v>19</v>
      </c>
      <c r="G6640" t="s">
        <v>20</v>
      </c>
      <c r="H6640" t="s">
        <v>21</v>
      </c>
      <c r="I6640" t="s">
        <v>122</v>
      </c>
      <c r="J6640" s="7">
        <v>17.760000000000002</v>
      </c>
      <c r="K6640" s="4">
        <v>2</v>
      </c>
      <c r="L6640" s="6">
        <v>4.9728000000000003</v>
      </c>
    </row>
    <row r="6641" spans="1:12" x14ac:dyDescent="0.2">
      <c r="A6641" s="8">
        <v>41635</v>
      </c>
      <c r="B6641" s="4">
        <f>YEAR(Sales[[#This Row],[Order Date]])</f>
        <v>2013</v>
      </c>
      <c r="C6641" s="4">
        <f>MONTH(Sales[[#This Row],[Order Date]])</f>
        <v>12</v>
      </c>
      <c r="D6641" t="s">
        <v>380</v>
      </c>
      <c r="E6641" t="s">
        <v>18</v>
      </c>
      <c r="F6641" t="s">
        <v>19</v>
      </c>
      <c r="G6641" t="s">
        <v>20</v>
      </c>
      <c r="H6641" t="s">
        <v>30</v>
      </c>
      <c r="I6641" t="s">
        <v>31</v>
      </c>
      <c r="J6641" s="7">
        <v>302.38400000000001</v>
      </c>
      <c r="K6641" s="4">
        <v>2</v>
      </c>
      <c r="L6641" s="6">
        <v>30.238399999999999</v>
      </c>
    </row>
    <row r="6642" spans="1:12" x14ac:dyDescent="0.2">
      <c r="A6642" s="8">
        <v>41635</v>
      </c>
      <c r="B6642" s="4">
        <f>YEAR(Sales[[#This Row],[Order Date]])</f>
        <v>2013</v>
      </c>
      <c r="C6642" s="4">
        <f>MONTH(Sales[[#This Row],[Order Date]])</f>
        <v>12</v>
      </c>
      <c r="D6642" t="s">
        <v>380</v>
      </c>
      <c r="E6642" t="s">
        <v>18</v>
      </c>
      <c r="F6642" t="s">
        <v>19</v>
      </c>
      <c r="G6642" t="s">
        <v>20</v>
      </c>
      <c r="H6642" t="s">
        <v>14</v>
      </c>
      <c r="I6642" t="s">
        <v>16</v>
      </c>
      <c r="J6642" s="7">
        <v>146.352</v>
      </c>
      <c r="K6642" s="4">
        <v>3</v>
      </c>
      <c r="L6642" s="6">
        <v>-5.4882</v>
      </c>
    </row>
    <row r="6643" spans="1:12" x14ac:dyDescent="0.2">
      <c r="A6643" s="8">
        <v>41635</v>
      </c>
      <c r="B6643" s="4">
        <f>YEAR(Sales[[#This Row],[Order Date]])</f>
        <v>2013</v>
      </c>
      <c r="C6643" s="4">
        <f>MONTH(Sales[[#This Row],[Order Date]])</f>
        <v>12</v>
      </c>
      <c r="D6643" t="s">
        <v>380</v>
      </c>
      <c r="E6643" t="s">
        <v>18</v>
      </c>
      <c r="F6643" t="s">
        <v>19</v>
      </c>
      <c r="G6643" t="s">
        <v>20</v>
      </c>
      <c r="H6643" t="s">
        <v>21</v>
      </c>
      <c r="I6643" t="s">
        <v>33</v>
      </c>
      <c r="J6643" s="7">
        <v>7.9</v>
      </c>
      <c r="K6643" s="4">
        <v>2</v>
      </c>
      <c r="L6643" s="6">
        <v>2.0539999999999998</v>
      </c>
    </row>
    <row r="6644" spans="1:12" x14ac:dyDescent="0.2">
      <c r="A6644" s="8">
        <v>41635</v>
      </c>
      <c r="B6644" s="4">
        <f>YEAR(Sales[[#This Row],[Order Date]])</f>
        <v>2013</v>
      </c>
      <c r="C6644" s="4">
        <f>MONTH(Sales[[#This Row],[Order Date]])</f>
        <v>12</v>
      </c>
      <c r="D6644" t="s">
        <v>380</v>
      </c>
      <c r="E6644" t="s">
        <v>18</v>
      </c>
      <c r="F6644" t="s">
        <v>19</v>
      </c>
      <c r="G6644" t="s">
        <v>20</v>
      </c>
      <c r="H6644" t="s">
        <v>14</v>
      </c>
      <c r="I6644" t="s">
        <v>25</v>
      </c>
      <c r="J6644" s="7">
        <v>902.71199999999999</v>
      </c>
      <c r="K6644" s="4">
        <v>3</v>
      </c>
      <c r="L6644" s="6">
        <v>33.851700000000001</v>
      </c>
    </row>
    <row r="6645" spans="1:12" x14ac:dyDescent="0.2">
      <c r="A6645" s="8">
        <v>41635</v>
      </c>
      <c r="B6645" s="4">
        <f>YEAR(Sales[[#This Row],[Order Date]])</f>
        <v>2013</v>
      </c>
      <c r="C6645" s="4">
        <f>MONTH(Sales[[#This Row],[Order Date]])</f>
        <v>12</v>
      </c>
      <c r="D6645" t="s">
        <v>380</v>
      </c>
      <c r="E6645" t="s">
        <v>18</v>
      </c>
      <c r="F6645" t="s">
        <v>19</v>
      </c>
      <c r="G6645" t="s">
        <v>20</v>
      </c>
      <c r="H6645" t="s">
        <v>21</v>
      </c>
      <c r="I6645" t="s">
        <v>29</v>
      </c>
      <c r="J6645" s="7">
        <v>53.97</v>
      </c>
      <c r="K6645" s="4">
        <v>3</v>
      </c>
      <c r="L6645" s="6">
        <v>15.111599999999999</v>
      </c>
    </row>
    <row r="6646" spans="1:12" x14ac:dyDescent="0.2">
      <c r="A6646" s="8">
        <v>41635</v>
      </c>
      <c r="B6646" s="4">
        <f>YEAR(Sales[[#This Row],[Order Date]])</f>
        <v>2013</v>
      </c>
      <c r="C6646" s="4">
        <f>MONTH(Sales[[#This Row],[Order Date]])</f>
        <v>12</v>
      </c>
      <c r="D6646" t="s">
        <v>252</v>
      </c>
      <c r="E6646" t="s">
        <v>18</v>
      </c>
      <c r="F6646" t="s">
        <v>158</v>
      </c>
      <c r="G6646" t="s">
        <v>52</v>
      </c>
      <c r="H6646" t="s">
        <v>14</v>
      </c>
      <c r="I6646" t="s">
        <v>16</v>
      </c>
      <c r="J6646" s="7">
        <v>212.94</v>
      </c>
      <c r="K6646" s="4">
        <v>3</v>
      </c>
      <c r="L6646" s="6">
        <v>25.552800000000001</v>
      </c>
    </row>
    <row r="6647" spans="1:12" x14ac:dyDescent="0.2">
      <c r="A6647" s="8">
        <v>41635</v>
      </c>
      <c r="B6647" s="4">
        <f>YEAR(Sales[[#This Row],[Order Date]])</f>
        <v>2013</v>
      </c>
      <c r="C6647" s="4">
        <f>MONTH(Sales[[#This Row],[Order Date]])</f>
        <v>12</v>
      </c>
      <c r="D6647" t="s">
        <v>252</v>
      </c>
      <c r="E6647" t="s">
        <v>18</v>
      </c>
      <c r="F6647" t="s">
        <v>158</v>
      </c>
      <c r="G6647" t="s">
        <v>52</v>
      </c>
      <c r="H6647" t="s">
        <v>21</v>
      </c>
      <c r="I6647" t="s">
        <v>33</v>
      </c>
      <c r="J6647" s="7">
        <v>26.49</v>
      </c>
      <c r="K6647" s="4">
        <v>1</v>
      </c>
      <c r="L6647" s="6">
        <v>7.4172000000000002</v>
      </c>
    </row>
    <row r="6648" spans="1:12" x14ac:dyDescent="0.2">
      <c r="A6648" s="8">
        <v>41635</v>
      </c>
      <c r="B6648" s="4">
        <f>YEAR(Sales[[#This Row],[Order Date]])</f>
        <v>2013</v>
      </c>
      <c r="C6648" s="4">
        <f>MONTH(Sales[[#This Row],[Order Date]])</f>
        <v>12</v>
      </c>
      <c r="D6648" t="s">
        <v>370</v>
      </c>
      <c r="E6648" t="s">
        <v>18</v>
      </c>
      <c r="F6648" t="s">
        <v>74</v>
      </c>
      <c r="G6648" t="s">
        <v>52</v>
      </c>
      <c r="H6648" t="s">
        <v>21</v>
      </c>
      <c r="I6648" t="s">
        <v>32</v>
      </c>
      <c r="J6648" s="7">
        <v>4.992</v>
      </c>
      <c r="K6648" s="4">
        <v>3</v>
      </c>
      <c r="L6648" s="6">
        <v>1.6848000000000001</v>
      </c>
    </row>
    <row r="6649" spans="1:12" x14ac:dyDescent="0.2">
      <c r="A6649" s="8">
        <v>41636</v>
      </c>
      <c r="B6649" s="4">
        <f>YEAR(Sales[[#This Row],[Order Date]])</f>
        <v>2013</v>
      </c>
      <c r="C6649" s="4">
        <f>MONTH(Sales[[#This Row],[Order Date]])</f>
        <v>12</v>
      </c>
      <c r="D6649" t="s">
        <v>488</v>
      </c>
      <c r="E6649" t="s">
        <v>18</v>
      </c>
      <c r="F6649" t="s">
        <v>62</v>
      </c>
      <c r="G6649" t="s">
        <v>42</v>
      </c>
      <c r="H6649" t="s">
        <v>14</v>
      </c>
      <c r="I6649" t="s">
        <v>16</v>
      </c>
      <c r="J6649" s="7">
        <v>845.48800000000006</v>
      </c>
      <c r="K6649" s="4">
        <v>8</v>
      </c>
      <c r="L6649" s="6">
        <v>-12.0784</v>
      </c>
    </row>
    <row r="6650" spans="1:12" x14ac:dyDescent="0.2">
      <c r="A6650" s="8">
        <v>41636</v>
      </c>
      <c r="B6650" s="4">
        <f>YEAR(Sales[[#This Row],[Order Date]])</f>
        <v>2013</v>
      </c>
      <c r="C6650" s="4">
        <f>MONTH(Sales[[#This Row],[Order Date]])</f>
        <v>12</v>
      </c>
      <c r="D6650" t="s">
        <v>440</v>
      </c>
      <c r="E6650" t="s">
        <v>11</v>
      </c>
      <c r="F6650" t="s">
        <v>41</v>
      </c>
      <c r="G6650" t="s">
        <v>42</v>
      </c>
      <c r="H6650" t="s">
        <v>21</v>
      </c>
      <c r="I6650" t="s">
        <v>36</v>
      </c>
      <c r="J6650" s="7">
        <v>10.368</v>
      </c>
      <c r="K6650" s="4">
        <v>2</v>
      </c>
      <c r="L6650" s="6">
        <v>3.6288</v>
      </c>
    </row>
    <row r="6651" spans="1:12" x14ac:dyDescent="0.2">
      <c r="A6651" s="8">
        <v>41636</v>
      </c>
      <c r="B6651" s="4">
        <f>YEAR(Sales[[#This Row],[Order Date]])</f>
        <v>2013</v>
      </c>
      <c r="C6651" s="4">
        <f>MONTH(Sales[[#This Row],[Order Date]])</f>
        <v>12</v>
      </c>
      <c r="D6651" t="s">
        <v>440</v>
      </c>
      <c r="E6651" t="s">
        <v>11</v>
      </c>
      <c r="F6651" t="s">
        <v>41</v>
      </c>
      <c r="G6651" t="s">
        <v>42</v>
      </c>
      <c r="H6651" t="s">
        <v>21</v>
      </c>
      <c r="I6651" t="s">
        <v>36</v>
      </c>
      <c r="J6651" s="7">
        <v>23.68</v>
      </c>
      <c r="K6651" s="4">
        <v>4</v>
      </c>
      <c r="L6651" s="6">
        <v>7.4</v>
      </c>
    </row>
    <row r="6652" spans="1:12" x14ac:dyDescent="0.2">
      <c r="A6652" s="8">
        <v>41636</v>
      </c>
      <c r="B6652" s="4">
        <f>YEAR(Sales[[#This Row],[Order Date]])</f>
        <v>2013</v>
      </c>
      <c r="C6652" s="4">
        <f>MONTH(Sales[[#This Row],[Order Date]])</f>
        <v>12</v>
      </c>
      <c r="D6652" t="s">
        <v>677</v>
      </c>
      <c r="E6652" t="s">
        <v>11</v>
      </c>
      <c r="F6652" t="s">
        <v>112</v>
      </c>
      <c r="G6652" t="s">
        <v>52</v>
      </c>
      <c r="H6652" t="s">
        <v>30</v>
      </c>
      <c r="I6652" t="s">
        <v>55</v>
      </c>
      <c r="J6652" s="7">
        <v>40</v>
      </c>
      <c r="K6652" s="4">
        <v>2</v>
      </c>
      <c r="L6652" s="6">
        <v>0.5</v>
      </c>
    </row>
    <row r="6653" spans="1:12" x14ac:dyDescent="0.2">
      <c r="A6653" s="8">
        <v>41636</v>
      </c>
      <c r="B6653" s="4">
        <f>YEAR(Sales[[#This Row],[Order Date]])</f>
        <v>2013</v>
      </c>
      <c r="C6653" s="4">
        <f>MONTH(Sales[[#This Row],[Order Date]])</f>
        <v>12</v>
      </c>
      <c r="D6653" t="s">
        <v>752</v>
      </c>
      <c r="E6653" t="s">
        <v>40</v>
      </c>
      <c r="F6653" t="s">
        <v>19</v>
      </c>
      <c r="G6653" t="s">
        <v>20</v>
      </c>
      <c r="H6653" t="s">
        <v>21</v>
      </c>
      <c r="I6653" t="s">
        <v>22</v>
      </c>
      <c r="J6653" s="7">
        <v>20.16</v>
      </c>
      <c r="K6653" s="4">
        <v>7</v>
      </c>
      <c r="L6653" s="6">
        <v>9.8783999999999992</v>
      </c>
    </row>
    <row r="6654" spans="1:12" x14ac:dyDescent="0.2">
      <c r="A6654" s="8">
        <v>41636</v>
      </c>
      <c r="B6654" s="4">
        <f>YEAR(Sales[[#This Row],[Order Date]])</f>
        <v>2013</v>
      </c>
      <c r="C6654" s="4">
        <f>MONTH(Sales[[#This Row],[Order Date]])</f>
        <v>12</v>
      </c>
      <c r="D6654" t="s">
        <v>354</v>
      </c>
      <c r="E6654" t="s">
        <v>40</v>
      </c>
      <c r="F6654" t="s">
        <v>112</v>
      </c>
      <c r="G6654" t="s">
        <v>52</v>
      </c>
      <c r="H6654" t="s">
        <v>21</v>
      </c>
      <c r="I6654" t="s">
        <v>75</v>
      </c>
      <c r="J6654" s="7">
        <v>17.184000000000001</v>
      </c>
      <c r="K6654" s="4">
        <v>6</v>
      </c>
      <c r="L6654" s="6">
        <v>6.2291999999999996</v>
      </c>
    </row>
    <row r="6655" spans="1:12" x14ac:dyDescent="0.2">
      <c r="A6655" s="8">
        <v>41636</v>
      </c>
      <c r="B6655" s="4">
        <f>YEAR(Sales[[#This Row],[Order Date]])</f>
        <v>2013</v>
      </c>
      <c r="C6655" s="4">
        <f>MONTH(Sales[[#This Row],[Order Date]])</f>
        <v>12</v>
      </c>
      <c r="D6655" t="s">
        <v>605</v>
      </c>
      <c r="E6655" t="s">
        <v>11</v>
      </c>
      <c r="F6655" t="s">
        <v>12</v>
      </c>
      <c r="G6655" t="s">
        <v>13</v>
      </c>
      <c r="H6655" t="s">
        <v>21</v>
      </c>
      <c r="I6655" t="s">
        <v>22</v>
      </c>
      <c r="J6655" s="7">
        <v>2.61</v>
      </c>
      <c r="K6655" s="4">
        <v>1</v>
      </c>
      <c r="L6655" s="6">
        <v>1.2005999999999999</v>
      </c>
    </row>
    <row r="6656" spans="1:12" x14ac:dyDescent="0.2">
      <c r="A6656" s="8">
        <v>41638</v>
      </c>
      <c r="B6656" s="4">
        <f>YEAR(Sales[[#This Row],[Order Date]])</f>
        <v>2013</v>
      </c>
      <c r="C6656" s="4">
        <f>MONTH(Sales[[#This Row],[Order Date]])</f>
        <v>12</v>
      </c>
      <c r="D6656" t="s">
        <v>253</v>
      </c>
      <c r="E6656" t="s">
        <v>11</v>
      </c>
      <c r="F6656" t="s">
        <v>44</v>
      </c>
      <c r="G6656" t="s">
        <v>42</v>
      </c>
      <c r="H6656" t="s">
        <v>14</v>
      </c>
      <c r="I6656" t="s">
        <v>16</v>
      </c>
      <c r="J6656" s="7">
        <v>754.45</v>
      </c>
      <c r="K6656" s="4">
        <v>5</v>
      </c>
      <c r="L6656" s="6">
        <v>60.356000000000002</v>
      </c>
    </row>
    <row r="6657" spans="1:12" x14ac:dyDescent="0.2">
      <c r="A6657" s="8">
        <v>41638</v>
      </c>
      <c r="B6657" s="4">
        <f>YEAR(Sales[[#This Row],[Order Date]])</f>
        <v>2013</v>
      </c>
      <c r="C6657" s="4">
        <f>MONTH(Sales[[#This Row],[Order Date]])</f>
        <v>12</v>
      </c>
      <c r="D6657" t="s">
        <v>646</v>
      </c>
      <c r="E6657" t="s">
        <v>11</v>
      </c>
      <c r="F6657" t="s">
        <v>62</v>
      </c>
      <c r="G6657" t="s">
        <v>42</v>
      </c>
      <c r="H6657" t="s">
        <v>21</v>
      </c>
      <c r="I6657" t="s">
        <v>36</v>
      </c>
      <c r="J6657" s="7">
        <v>186.048</v>
      </c>
      <c r="K6657" s="4">
        <v>6</v>
      </c>
      <c r="L6657" s="6">
        <v>67.442400000000006</v>
      </c>
    </row>
    <row r="6658" spans="1:12" x14ac:dyDescent="0.2">
      <c r="A6658" s="8">
        <v>41638</v>
      </c>
      <c r="B6658" s="4">
        <f>YEAR(Sales[[#This Row],[Order Date]])</f>
        <v>2013</v>
      </c>
      <c r="C6658" s="4">
        <f>MONTH(Sales[[#This Row],[Order Date]])</f>
        <v>12</v>
      </c>
      <c r="D6658" t="s">
        <v>244</v>
      </c>
      <c r="E6658" t="s">
        <v>18</v>
      </c>
      <c r="F6658" t="s">
        <v>85</v>
      </c>
      <c r="G6658" t="s">
        <v>13</v>
      </c>
      <c r="H6658" t="s">
        <v>21</v>
      </c>
      <c r="I6658" t="s">
        <v>32</v>
      </c>
      <c r="J6658" s="7">
        <v>38.088000000000001</v>
      </c>
      <c r="K6658" s="4">
        <v>4</v>
      </c>
      <c r="L6658" s="6">
        <v>-27.9312</v>
      </c>
    </row>
    <row r="6659" spans="1:12" x14ac:dyDescent="0.2">
      <c r="A6659" s="8">
        <v>41638</v>
      </c>
      <c r="B6659" s="4">
        <f>YEAR(Sales[[#This Row],[Order Date]])</f>
        <v>2013</v>
      </c>
      <c r="C6659" s="4">
        <f>MONTH(Sales[[#This Row],[Order Date]])</f>
        <v>12</v>
      </c>
      <c r="D6659" t="s">
        <v>244</v>
      </c>
      <c r="E6659" t="s">
        <v>18</v>
      </c>
      <c r="F6659" t="s">
        <v>85</v>
      </c>
      <c r="G6659" t="s">
        <v>13</v>
      </c>
      <c r="H6659" t="s">
        <v>21</v>
      </c>
      <c r="I6659" t="s">
        <v>32</v>
      </c>
      <c r="J6659" s="7">
        <v>2.8079999999999998</v>
      </c>
      <c r="K6659" s="4">
        <v>3</v>
      </c>
      <c r="L6659" s="6">
        <v>-1.9656</v>
      </c>
    </row>
    <row r="6660" spans="1:12" x14ac:dyDescent="0.2">
      <c r="A6660" s="8">
        <v>41638</v>
      </c>
      <c r="B6660" s="4">
        <f>YEAR(Sales[[#This Row],[Order Date]])</f>
        <v>2013</v>
      </c>
      <c r="C6660" s="4">
        <f>MONTH(Sales[[#This Row],[Order Date]])</f>
        <v>12</v>
      </c>
      <c r="D6660" t="s">
        <v>378</v>
      </c>
      <c r="E6660" t="s">
        <v>11</v>
      </c>
      <c r="F6660" t="s">
        <v>613</v>
      </c>
      <c r="G6660" t="s">
        <v>42</v>
      </c>
      <c r="H6660" t="s">
        <v>14</v>
      </c>
      <c r="I6660" t="s">
        <v>28</v>
      </c>
      <c r="J6660" s="7">
        <v>70.56</v>
      </c>
      <c r="K6660" s="4">
        <v>6</v>
      </c>
      <c r="L6660" s="6">
        <v>23.990400000000001</v>
      </c>
    </row>
    <row r="6661" spans="1:12" x14ac:dyDescent="0.2">
      <c r="A6661" s="8">
        <v>41638</v>
      </c>
      <c r="B6661" s="4">
        <f>YEAR(Sales[[#This Row],[Order Date]])</f>
        <v>2013</v>
      </c>
      <c r="C6661" s="4">
        <f>MONTH(Sales[[#This Row],[Order Date]])</f>
        <v>12</v>
      </c>
      <c r="D6661" t="s">
        <v>378</v>
      </c>
      <c r="E6661" t="s">
        <v>11</v>
      </c>
      <c r="F6661" t="s">
        <v>613</v>
      </c>
      <c r="G6661" t="s">
        <v>42</v>
      </c>
      <c r="H6661" t="s">
        <v>21</v>
      </c>
      <c r="I6661" t="s">
        <v>33</v>
      </c>
      <c r="J6661" s="7">
        <v>81.96</v>
      </c>
      <c r="K6661" s="4">
        <v>2</v>
      </c>
      <c r="L6661" s="6">
        <v>22.948799999999999</v>
      </c>
    </row>
    <row r="6662" spans="1:12" x14ac:dyDescent="0.2">
      <c r="A6662" s="8">
        <v>41638</v>
      </c>
      <c r="B6662" s="4">
        <f>YEAR(Sales[[#This Row],[Order Date]])</f>
        <v>2013</v>
      </c>
      <c r="C6662" s="4">
        <f>MONTH(Sales[[#This Row],[Order Date]])</f>
        <v>12</v>
      </c>
      <c r="D6662" t="s">
        <v>496</v>
      </c>
      <c r="E6662" t="s">
        <v>11</v>
      </c>
      <c r="F6662" t="s">
        <v>19</v>
      </c>
      <c r="G6662" t="s">
        <v>20</v>
      </c>
      <c r="H6662" t="s">
        <v>21</v>
      </c>
      <c r="I6662" t="s">
        <v>32</v>
      </c>
      <c r="J6662" s="7">
        <v>11.231999999999999</v>
      </c>
      <c r="K6662" s="4">
        <v>3</v>
      </c>
      <c r="L6662" s="6">
        <v>3.9312</v>
      </c>
    </row>
    <row r="6663" spans="1:12" x14ac:dyDescent="0.2">
      <c r="A6663" s="8">
        <v>41638</v>
      </c>
      <c r="B6663" s="4">
        <f>YEAR(Sales[[#This Row],[Order Date]])</f>
        <v>2013</v>
      </c>
      <c r="C6663" s="4">
        <f>MONTH(Sales[[#This Row],[Order Date]])</f>
        <v>12</v>
      </c>
      <c r="D6663" t="s">
        <v>174</v>
      </c>
      <c r="E6663" t="s">
        <v>11</v>
      </c>
      <c r="F6663" t="s">
        <v>98</v>
      </c>
      <c r="G6663" t="s">
        <v>20</v>
      </c>
      <c r="H6663" t="s">
        <v>21</v>
      </c>
      <c r="I6663" t="s">
        <v>57</v>
      </c>
      <c r="J6663" s="7">
        <v>27.792000000000002</v>
      </c>
      <c r="K6663" s="4">
        <v>3</v>
      </c>
      <c r="L6663" s="6">
        <v>10.422000000000001</v>
      </c>
    </row>
    <row r="6664" spans="1:12" x14ac:dyDescent="0.2">
      <c r="A6664" s="8">
        <v>41638</v>
      </c>
      <c r="B6664" s="4">
        <f>YEAR(Sales[[#This Row],[Order Date]])</f>
        <v>2013</v>
      </c>
      <c r="C6664" s="4">
        <f>MONTH(Sales[[#This Row],[Order Date]])</f>
        <v>12</v>
      </c>
      <c r="D6664" t="s">
        <v>846</v>
      </c>
      <c r="E6664" t="s">
        <v>40</v>
      </c>
      <c r="F6664" t="s">
        <v>24</v>
      </c>
      <c r="G6664" t="s">
        <v>13</v>
      </c>
      <c r="H6664" t="s">
        <v>21</v>
      </c>
      <c r="I6664" t="s">
        <v>36</v>
      </c>
      <c r="J6664" s="7">
        <v>37.408000000000001</v>
      </c>
      <c r="K6664" s="4">
        <v>7</v>
      </c>
      <c r="L6664" s="6">
        <v>13.0928</v>
      </c>
    </row>
    <row r="6665" spans="1:12" x14ac:dyDescent="0.2">
      <c r="A6665" s="8">
        <v>41638</v>
      </c>
      <c r="B6665" s="4">
        <f>YEAR(Sales[[#This Row],[Order Date]])</f>
        <v>2013</v>
      </c>
      <c r="C6665" s="4">
        <f>MONTH(Sales[[#This Row],[Order Date]])</f>
        <v>12</v>
      </c>
      <c r="D6665" t="s">
        <v>846</v>
      </c>
      <c r="E6665" t="s">
        <v>40</v>
      </c>
      <c r="F6665" t="s">
        <v>24</v>
      </c>
      <c r="G6665" t="s">
        <v>13</v>
      </c>
      <c r="H6665" t="s">
        <v>21</v>
      </c>
      <c r="I6665" t="s">
        <v>36</v>
      </c>
      <c r="J6665" s="7">
        <v>25.344000000000001</v>
      </c>
      <c r="K6665" s="4">
        <v>6</v>
      </c>
      <c r="L6665" s="6">
        <v>8.8704000000000001</v>
      </c>
    </row>
    <row r="6666" spans="1:12" x14ac:dyDescent="0.2">
      <c r="A6666" s="8">
        <v>41638</v>
      </c>
      <c r="B6666" s="4">
        <f>YEAR(Sales[[#This Row],[Order Date]])</f>
        <v>2013</v>
      </c>
      <c r="C6666" s="4">
        <f>MONTH(Sales[[#This Row],[Order Date]])</f>
        <v>12</v>
      </c>
      <c r="D6666" t="s">
        <v>461</v>
      </c>
      <c r="E6666" t="s">
        <v>11</v>
      </c>
      <c r="F6666" t="s">
        <v>19</v>
      </c>
      <c r="G6666" t="s">
        <v>20</v>
      </c>
      <c r="H6666" t="s">
        <v>21</v>
      </c>
      <c r="I6666" t="s">
        <v>26</v>
      </c>
      <c r="J6666" s="7">
        <v>14.03</v>
      </c>
      <c r="K6666" s="4">
        <v>1</v>
      </c>
      <c r="L6666" s="6">
        <v>4.0686999999999998</v>
      </c>
    </row>
    <row r="6667" spans="1:12" x14ac:dyDescent="0.2">
      <c r="A6667" s="8">
        <v>41638</v>
      </c>
      <c r="B6667" s="4">
        <f>YEAR(Sales[[#This Row],[Order Date]])</f>
        <v>2013</v>
      </c>
      <c r="C6667" s="4">
        <f>MONTH(Sales[[#This Row],[Order Date]])</f>
        <v>12</v>
      </c>
      <c r="D6667" t="s">
        <v>461</v>
      </c>
      <c r="E6667" t="s">
        <v>11</v>
      </c>
      <c r="F6667" t="s">
        <v>19</v>
      </c>
      <c r="G6667" t="s">
        <v>20</v>
      </c>
      <c r="H6667" t="s">
        <v>21</v>
      </c>
      <c r="I6667" t="s">
        <v>122</v>
      </c>
      <c r="J6667" s="7">
        <v>27.96</v>
      </c>
      <c r="K6667" s="4">
        <v>2</v>
      </c>
      <c r="L6667" s="6">
        <v>7.2695999999999996</v>
      </c>
    </row>
    <row r="6668" spans="1:12" x14ac:dyDescent="0.2">
      <c r="A6668" s="8">
        <v>41639</v>
      </c>
      <c r="B6668" s="4">
        <f>YEAR(Sales[[#This Row],[Order Date]])</f>
        <v>2013</v>
      </c>
      <c r="C6668" s="4">
        <f>MONTH(Sales[[#This Row],[Order Date]])</f>
        <v>12</v>
      </c>
      <c r="D6668" t="s">
        <v>548</v>
      </c>
      <c r="E6668" t="s">
        <v>18</v>
      </c>
      <c r="F6668" t="s">
        <v>41</v>
      </c>
      <c r="G6668" t="s">
        <v>42</v>
      </c>
      <c r="H6668" t="s">
        <v>21</v>
      </c>
      <c r="I6668" t="s">
        <v>32</v>
      </c>
      <c r="J6668" s="7">
        <v>6.9240000000000004</v>
      </c>
      <c r="K6668" s="4">
        <v>6</v>
      </c>
      <c r="L6668" s="6">
        <v>-10.385999999999999</v>
      </c>
    </row>
    <row r="6669" spans="1:12" x14ac:dyDescent="0.2">
      <c r="A6669" s="8">
        <v>41639</v>
      </c>
      <c r="B6669" s="4">
        <f>YEAR(Sales[[#This Row],[Order Date]])</f>
        <v>2013</v>
      </c>
      <c r="C6669" s="4">
        <f>MONTH(Sales[[#This Row],[Order Date]])</f>
        <v>12</v>
      </c>
      <c r="D6669" t="s">
        <v>373</v>
      </c>
      <c r="E6669" t="s">
        <v>11</v>
      </c>
      <c r="F6669" t="s">
        <v>112</v>
      </c>
      <c r="G6669" t="s">
        <v>52</v>
      </c>
      <c r="H6669" t="s">
        <v>21</v>
      </c>
      <c r="I6669" t="s">
        <v>22</v>
      </c>
      <c r="J6669" s="7">
        <v>5.9039999999999999</v>
      </c>
      <c r="K6669" s="4">
        <v>2</v>
      </c>
      <c r="L6669" s="6">
        <v>1.9925999999999999</v>
      </c>
    </row>
    <row r="6670" spans="1:12" x14ac:dyDescent="0.2">
      <c r="A6670" s="8">
        <v>41639</v>
      </c>
      <c r="B6670" s="4">
        <f>YEAR(Sales[[#This Row],[Order Date]])</f>
        <v>2013</v>
      </c>
      <c r="C6670" s="4">
        <f>MONTH(Sales[[#This Row],[Order Date]])</f>
        <v>12</v>
      </c>
      <c r="D6670" t="s">
        <v>373</v>
      </c>
      <c r="E6670" t="s">
        <v>11</v>
      </c>
      <c r="F6670" t="s">
        <v>112</v>
      </c>
      <c r="G6670" t="s">
        <v>52</v>
      </c>
      <c r="H6670" t="s">
        <v>21</v>
      </c>
      <c r="I6670" t="s">
        <v>122</v>
      </c>
      <c r="J6670" s="7">
        <v>13.712</v>
      </c>
      <c r="K6670" s="4">
        <v>2</v>
      </c>
      <c r="L6670" s="6">
        <v>1.0284</v>
      </c>
    </row>
    <row r="6671" spans="1:12" x14ac:dyDescent="0.2">
      <c r="A6671" s="8">
        <v>41639</v>
      </c>
      <c r="B6671" s="4">
        <f>YEAR(Sales[[#This Row],[Order Date]])</f>
        <v>2013</v>
      </c>
      <c r="C6671" s="4">
        <f>MONTH(Sales[[#This Row],[Order Date]])</f>
        <v>12</v>
      </c>
      <c r="D6671" t="s">
        <v>737</v>
      </c>
      <c r="E6671" t="s">
        <v>40</v>
      </c>
      <c r="F6671" t="s">
        <v>19</v>
      </c>
      <c r="G6671" t="s">
        <v>20</v>
      </c>
      <c r="H6671" t="s">
        <v>21</v>
      </c>
      <c r="I6671" t="s">
        <v>26</v>
      </c>
      <c r="J6671" s="7">
        <v>481.32</v>
      </c>
      <c r="K6671" s="4">
        <v>4</v>
      </c>
      <c r="L6671" s="6">
        <v>125.14319999999999</v>
      </c>
    </row>
    <row r="6672" spans="1:12" x14ac:dyDescent="0.2">
      <c r="A6672" s="8">
        <v>41639</v>
      </c>
      <c r="B6672" s="4">
        <f>YEAR(Sales[[#This Row],[Order Date]])</f>
        <v>2013</v>
      </c>
      <c r="C6672" s="4">
        <f>MONTH(Sales[[#This Row],[Order Date]])</f>
        <v>12</v>
      </c>
      <c r="D6672" t="s">
        <v>737</v>
      </c>
      <c r="E6672" t="s">
        <v>40</v>
      </c>
      <c r="F6672" t="s">
        <v>19</v>
      </c>
      <c r="G6672" t="s">
        <v>20</v>
      </c>
      <c r="H6672" t="s">
        <v>21</v>
      </c>
      <c r="I6672" t="s">
        <v>32</v>
      </c>
      <c r="J6672" s="7">
        <v>6.3840000000000003</v>
      </c>
      <c r="K6672" s="4">
        <v>1</v>
      </c>
      <c r="L6672" s="6">
        <v>2.1545999999999998</v>
      </c>
    </row>
    <row r="6673" spans="1:12" x14ac:dyDescent="0.2">
      <c r="A6673" s="8">
        <v>41639</v>
      </c>
      <c r="B6673" s="4">
        <f>YEAR(Sales[[#This Row],[Order Date]])</f>
        <v>2013</v>
      </c>
      <c r="C6673" s="4">
        <f>MONTH(Sales[[#This Row],[Order Date]])</f>
        <v>12</v>
      </c>
      <c r="D6673" t="s">
        <v>280</v>
      </c>
      <c r="E6673" t="s">
        <v>11</v>
      </c>
      <c r="F6673" t="s">
        <v>51</v>
      </c>
      <c r="G6673" t="s">
        <v>52</v>
      </c>
      <c r="H6673" t="s">
        <v>14</v>
      </c>
      <c r="I6673" t="s">
        <v>16</v>
      </c>
      <c r="J6673" s="7">
        <v>170.786</v>
      </c>
      <c r="K6673" s="4">
        <v>1</v>
      </c>
      <c r="L6673" s="6">
        <v>0</v>
      </c>
    </row>
    <row r="6674" spans="1:12" x14ac:dyDescent="0.2">
      <c r="A6674" s="8">
        <v>41639</v>
      </c>
      <c r="B6674" s="4">
        <f>YEAR(Sales[[#This Row],[Order Date]])</f>
        <v>2013</v>
      </c>
      <c r="C6674" s="4">
        <f>MONTH(Sales[[#This Row],[Order Date]])</f>
        <v>12</v>
      </c>
      <c r="D6674" t="s">
        <v>874</v>
      </c>
      <c r="E6674" t="s">
        <v>18</v>
      </c>
      <c r="F6674" t="s">
        <v>51</v>
      </c>
      <c r="G6674" t="s">
        <v>52</v>
      </c>
      <c r="H6674" t="s">
        <v>21</v>
      </c>
      <c r="I6674" t="s">
        <v>29</v>
      </c>
      <c r="J6674" s="7">
        <v>16.52</v>
      </c>
      <c r="K6674" s="4">
        <v>5</v>
      </c>
      <c r="L6674" s="6">
        <v>1.6519999999999999</v>
      </c>
    </row>
    <row r="6675" spans="1:12" x14ac:dyDescent="0.2">
      <c r="A6675" s="8">
        <v>41639</v>
      </c>
      <c r="B6675" s="4">
        <f>YEAR(Sales[[#This Row],[Order Date]])</f>
        <v>2013</v>
      </c>
      <c r="C6675" s="4">
        <f>MONTH(Sales[[#This Row],[Order Date]])</f>
        <v>12</v>
      </c>
      <c r="D6675" t="s">
        <v>782</v>
      </c>
      <c r="E6675" t="s">
        <v>11</v>
      </c>
      <c r="F6675" t="s">
        <v>24</v>
      </c>
      <c r="G6675" t="s">
        <v>13</v>
      </c>
      <c r="H6675" t="s">
        <v>21</v>
      </c>
      <c r="I6675" t="s">
        <v>36</v>
      </c>
      <c r="J6675" s="7">
        <v>72.224000000000004</v>
      </c>
      <c r="K6675" s="4">
        <v>4</v>
      </c>
      <c r="L6675" s="6">
        <v>25.278400000000001</v>
      </c>
    </row>
    <row r="6676" spans="1:12" x14ac:dyDescent="0.2">
      <c r="A6676" s="8">
        <v>41640</v>
      </c>
      <c r="B6676" s="4">
        <f>YEAR(Sales[[#This Row],[Order Date]])</f>
        <v>2014</v>
      </c>
      <c r="C6676" s="4">
        <f>MONTH(Sales[[#This Row],[Order Date]])</f>
        <v>1</v>
      </c>
      <c r="D6676" t="s">
        <v>193</v>
      </c>
      <c r="E6676" t="s">
        <v>18</v>
      </c>
      <c r="F6676" t="s">
        <v>234</v>
      </c>
      <c r="G6676" t="s">
        <v>20</v>
      </c>
      <c r="H6676" t="s">
        <v>21</v>
      </c>
      <c r="I6676" t="s">
        <v>29</v>
      </c>
      <c r="J6676" s="7">
        <v>3.64</v>
      </c>
      <c r="K6676" s="4">
        <v>2</v>
      </c>
      <c r="L6676" s="6">
        <v>1.6379999999999999</v>
      </c>
    </row>
    <row r="6677" spans="1:12" x14ac:dyDescent="0.2">
      <c r="A6677" s="8">
        <v>41640</v>
      </c>
      <c r="B6677" s="4">
        <f>YEAR(Sales[[#This Row],[Order Date]])</f>
        <v>2014</v>
      </c>
      <c r="C6677" s="4">
        <f>MONTH(Sales[[#This Row],[Order Date]])</f>
        <v>1</v>
      </c>
      <c r="D6677" t="s">
        <v>193</v>
      </c>
      <c r="E6677" t="s">
        <v>18</v>
      </c>
      <c r="F6677" t="s">
        <v>234</v>
      </c>
      <c r="G6677" t="s">
        <v>20</v>
      </c>
      <c r="H6677" t="s">
        <v>21</v>
      </c>
      <c r="I6677" t="s">
        <v>32</v>
      </c>
      <c r="J6677" s="7">
        <v>159.768</v>
      </c>
      <c r="K6677" s="4">
        <v>7</v>
      </c>
      <c r="L6677" s="6">
        <v>53.921700000000001</v>
      </c>
    </row>
    <row r="6678" spans="1:12" x14ac:dyDescent="0.2">
      <c r="A6678" s="8">
        <v>41640</v>
      </c>
      <c r="B6678" s="4">
        <f>YEAR(Sales[[#This Row],[Order Date]])</f>
        <v>2014</v>
      </c>
      <c r="C6678" s="4">
        <f>MONTH(Sales[[#This Row],[Order Date]])</f>
        <v>1</v>
      </c>
      <c r="D6678" t="s">
        <v>457</v>
      </c>
      <c r="E6678" t="s">
        <v>11</v>
      </c>
      <c r="F6678" t="s">
        <v>19</v>
      </c>
      <c r="G6678" t="s">
        <v>20</v>
      </c>
      <c r="H6678" t="s">
        <v>30</v>
      </c>
      <c r="I6678" t="s">
        <v>31</v>
      </c>
      <c r="J6678" s="7">
        <v>302.37599999999998</v>
      </c>
      <c r="K6678" s="4">
        <v>3</v>
      </c>
      <c r="L6678" s="6">
        <v>22.6782</v>
      </c>
    </row>
    <row r="6679" spans="1:12" x14ac:dyDescent="0.2">
      <c r="A6679" s="8">
        <v>41640</v>
      </c>
      <c r="B6679" s="4">
        <f>YEAR(Sales[[#This Row],[Order Date]])</f>
        <v>2014</v>
      </c>
      <c r="C6679" s="4">
        <f>MONTH(Sales[[#This Row],[Order Date]])</f>
        <v>1</v>
      </c>
      <c r="D6679" t="s">
        <v>287</v>
      </c>
      <c r="E6679" t="s">
        <v>11</v>
      </c>
      <c r="F6679" t="s">
        <v>24</v>
      </c>
      <c r="G6679" t="s">
        <v>13</v>
      </c>
      <c r="H6679" t="s">
        <v>21</v>
      </c>
      <c r="I6679" t="s">
        <v>29</v>
      </c>
      <c r="J6679" s="7">
        <v>47.616</v>
      </c>
      <c r="K6679" s="4">
        <v>3</v>
      </c>
      <c r="L6679" s="6">
        <v>3.5712000000000002</v>
      </c>
    </row>
    <row r="6680" spans="1:12" x14ac:dyDescent="0.2">
      <c r="A6680" s="8">
        <v>41640</v>
      </c>
      <c r="B6680" s="4">
        <f>YEAR(Sales[[#This Row],[Order Date]])</f>
        <v>2014</v>
      </c>
      <c r="C6680" s="4">
        <f>MONTH(Sales[[#This Row],[Order Date]])</f>
        <v>1</v>
      </c>
      <c r="D6680" t="s">
        <v>287</v>
      </c>
      <c r="E6680" t="s">
        <v>11</v>
      </c>
      <c r="F6680" t="s">
        <v>24</v>
      </c>
      <c r="G6680" t="s">
        <v>13</v>
      </c>
      <c r="H6680" t="s">
        <v>21</v>
      </c>
      <c r="I6680" t="s">
        <v>36</v>
      </c>
      <c r="J6680" s="7">
        <v>23.48</v>
      </c>
      <c r="K6680" s="4">
        <v>5</v>
      </c>
      <c r="L6680" s="6">
        <v>8.218</v>
      </c>
    </row>
    <row r="6681" spans="1:12" x14ac:dyDescent="0.2">
      <c r="A6681" s="8">
        <v>41640</v>
      </c>
      <c r="B6681" s="4">
        <f>YEAR(Sales[[#This Row],[Order Date]])</f>
        <v>2014</v>
      </c>
      <c r="C6681" s="4">
        <f>MONTH(Sales[[#This Row],[Order Date]])</f>
        <v>1</v>
      </c>
      <c r="D6681" t="s">
        <v>751</v>
      </c>
      <c r="E6681" t="s">
        <v>11</v>
      </c>
      <c r="F6681" t="s">
        <v>19</v>
      </c>
      <c r="G6681" t="s">
        <v>20</v>
      </c>
      <c r="H6681" t="s">
        <v>21</v>
      </c>
      <c r="I6681" t="s">
        <v>32</v>
      </c>
      <c r="J6681" s="7">
        <v>38.375999999999998</v>
      </c>
      <c r="K6681" s="4">
        <v>3</v>
      </c>
      <c r="L6681" s="6">
        <v>13.4316</v>
      </c>
    </row>
    <row r="6682" spans="1:12" x14ac:dyDescent="0.2">
      <c r="A6682" s="8">
        <v>41640</v>
      </c>
      <c r="B6682" s="4">
        <f>YEAR(Sales[[#This Row],[Order Date]])</f>
        <v>2014</v>
      </c>
      <c r="C6682" s="4">
        <f>MONTH(Sales[[#This Row],[Order Date]])</f>
        <v>1</v>
      </c>
      <c r="D6682" t="s">
        <v>630</v>
      </c>
      <c r="E6682" t="s">
        <v>11</v>
      </c>
      <c r="F6682" t="s">
        <v>112</v>
      </c>
      <c r="G6682" t="s">
        <v>52</v>
      </c>
      <c r="H6682" t="s">
        <v>21</v>
      </c>
      <c r="I6682" t="s">
        <v>26</v>
      </c>
      <c r="J6682" s="7">
        <v>156.512</v>
      </c>
      <c r="K6682" s="4">
        <v>4</v>
      </c>
      <c r="L6682" s="6">
        <v>-35.215200000000003</v>
      </c>
    </row>
    <row r="6683" spans="1:12" x14ac:dyDescent="0.2">
      <c r="A6683" s="8">
        <v>41641</v>
      </c>
      <c r="B6683" s="4">
        <f>YEAR(Sales[[#This Row],[Order Date]])</f>
        <v>2014</v>
      </c>
      <c r="C6683" s="4">
        <f>MONTH(Sales[[#This Row],[Order Date]])</f>
        <v>1</v>
      </c>
      <c r="D6683" t="s">
        <v>390</v>
      </c>
      <c r="E6683" t="s">
        <v>11</v>
      </c>
      <c r="F6683" t="s">
        <v>112</v>
      </c>
      <c r="G6683" t="s">
        <v>52</v>
      </c>
      <c r="H6683" t="s">
        <v>14</v>
      </c>
      <c r="I6683" t="s">
        <v>28</v>
      </c>
      <c r="J6683" s="7">
        <v>48.896000000000001</v>
      </c>
      <c r="K6683" s="4">
        <v>4</v>
      </c>
      <c r="L6683" s="6">
        <v>8.5568000000000008</v>
      </c>
    </row>
    <row r="6684" spans="1:12" x14ac:dyDescent="0.2">
      <c r="A6684" s="8">
        <v>41641</v>
      </c>
      <c r="B6684" s="4">
        <f>YEAR(Sales[[#This Row],[Order Date]])</f>
        <v>2014</v>
      </c>
      <c r="C6684" s="4">
        <f>MONTH(Sales[[#This Row],[Order Date]])</f>
        <v>1</v>
      </c>
      <c r="D6684" t="s">
        <v>115</v>
      </c>
      <c r="E6684" t="s">
        <v>11</v>
      </c>
      <c r="F6684" t="s">
        <v>19</v>
      </c>
      <c r="G6684" t="s">
        <v>20</v>
      </c>
      <c r="H6684" t="s">
        <v>14</v>
      </c>
      <c r="I6684" t="s">
        <v>28</v>
      </c>
      <c r="J6684" s="7">
        <v>474.43</v>
      </c>
      <c r="K6684" s="4">
        <v>11</v>
      </c>
      <c r="L6684" s="6">
        <v>199.26060000000001</v>
      </c>
    </row>
    <row r="6685" spans="1:12" x14ac:dyDescent="0.2">
      <c r="A6685" s="8">
        <v>41641</v>
      </c>
      <c r="B6685" s="4">
        <f>YEAR(Sales[[#This Row],[Order Date]])</f>
        <v>2014</v>
      </c>
      <c r="C6685" s="4">
        <f>MONTH(Sales[[#This Row],[Order Date]])</f>
        <v>1</v>
      </c>
      <c r="D6685" t="s">
        <v>581</v>
      </c>
      <c r="E6685" t="s">
        <v>40</v>
      </c>
      <c r="F6685" t="s">
        <v>44</v>
      </c>
      <c r="G6685" t="s">
        <v>42</v>
      </c>
      <c r="H6685" t="s">
        <v>21</v>
      </c>
      <c r="I6685" t="s">
        <v>32</v>
      </c>
      <c r="J6685" s="7">
        <v>3.6</v>
      </c>
      <c r="K6685" s="4">
        <v>2</v>
      </c>
      <c r="L6685" s="6">
        <v>1.728</v>
      </c>
    </row>
    <row r="6686" spans="1:12" x14ac:dyDescent="0.2">
      <c r="A6686" s="8">
        <v>41641</v>
      </c>
      <c r="B6686" s="4">
        <f>YEAR(Sales[[#This Row],[Order Date]])</f>
        <v>2014</v>
      </c>
      <c r="C6686" s="4">
        <f>MONTH(Sales[[#This Row],[Order Date]])</f>
        <v>1</v>
      </c>
      <c r="D6686" t="s">
        <v>106</v>
      </c>
      <c r="E6686" t="s">
        <v>11</v>
      </c>
      <c r="F6686" t="s">
        <v>41</v>
      </c>
      <c r="G6686" t="s">
        <v>42</v>
      </c>
      <c r="H6686" t="s">
        <v>21</v>
      </c>
      <c r="I6686" t="s">
        <v>26</v>
      </c>
      <c r="J6686" s="7">
        <v>454.56</v>
      </c>
      <c r="K6686" s="4">
        <v>5</v>
      </c>
      <c r="L6686" s="6">
        <v>-107.958</v>
      </c>
    </row>
    <row r="6687" spans="1:12" x14ac:dyDescent="0.2">
      <c r="A6687" s="8">
        <v>41641</v>
      </c>
      <c r="B6687" s="4">
        <f>YEAR(Sales[[#This Row],[Order Date]])</f>
        <v>2014</v>
      </c>
      <c r="C6687" s="4">
        <f>MONTH(Sales[[#This Row],[Order Date]])</f>
        <v>1</v>
      </c>
      <c r="D6687" t="s">
        <v>106</v>
      </c>
      <c r="E6687" t="s">
        <v>11</v>
      </c>
      <c r="F6687" t="s">
        <v>41</v>
      </c>
      <c r="G6687" t="s">
        <v>42</v>
      </c>
      <c r="H6687" t="s">
        <v>14</v>
      </c>
      <c r="I6687" t="s">
        <v>28</v>
      </c>
      <c r="J6687" s="7">
        <v>141.41999999999999</v>
      </c>
      <c r="K6687" s="4">
        <v>5</v>
      </c>
      <c r="L6687" s="6">
        <v>-187.38149999999999</v>
      </c>
    </row>
    <row r="6688" spans="1:12" x14ac:dyDescent="0.2">
      <c r="A6688" s="8">
        <v>41641</v>
      </c>
      <c r="B6688" s="4">
        <f>YEAR(Sales[[#This Row],[Order Date]])</f>
        <v>2014</v>
      </c>
      <c r="C6688" s="4">
        <f>MONTH(Sales[[#This Row],[Order Date]])</f>
        <v>1</v>
      </c>
      <c r="D6688" t="s">
        <v>106</v>
      </c>
      <c r="E6688" t="s">
        <v>11</v>
      </c>
      <c r="F6688" t="s">
        <v>41</v>
      </c>
      <c r="G6688" t="s">
        <v>42</v>
      </c>
      <c r="H6688" t="s">
        <v>14</v>
      </c>
      <c r="I6688" t="s">
        <v>16</v>
      </c>
      <c r="J6688" s="7">
        <v>310.74400000000003</v>
      </c>
      <c r="K6688" s="4">
        <v>4</v>
      </c>
      <c r="L6688" s="6">
        <v>-26.635200000000001</v>
      </c>
    </row>
    <row r="6689" spans="1:12" x14ac:dyDescent="0.2">
      <c r="A6689" s="8">
        <v>41641</v>
      </c>
      <c r="B6689" s="4">
        <f>YEAR(Sales[[#This Row],[Order Date]])</f>
        <v>2014</v>
      </c>
      <c r="C6689" s="4">
        <f>MONTH(Sales[[#This Row],[Order Date]])</f>
        <v>1</v>
      </c>
      <c r="D6689" t="s">
        <v>106</v>
      </c>
      <c r="E6689" t="s">
        <v>11</v>
      </c>
      <c r="F6689" t="s">
        <v>41</v>
      </c>
      <c r="G6689" t="s">
        <v>42</v>
      </c>
      <c r="H6689" t="s">
        <v>21</v>
      </c>
      <c r="I6689" t="s">
        <v>29</v>
      </c>
      <c r="J6689" s="7">
        <v>12.736000000000001</v>
      </c>
      <c r="K6689" s="4">
        <v>4</v>
      </c>
      <c r="L6689" s="6">
        <v>2.2288000000000001</v>
      </c>
    </row>
    <row r="6690" spans="1:12" x14ac:dyDescent="0.2">
      <c r="A6690" s="8">
        <v>41641</v>
      </c>
      <c r="B6690" s="4">
        <f>YEAR(Sales[[#This Row],[Order Date]])</f>
        <v>2014</v>
      </c>
      <c r="C6690" s="4">
        <f>MONTH(Sales[[#This Row],[Order Date]])</f>
        <v>1</v>
      </c>
      <c r="D6690" t="s">
        <v>106</v>
      </c>
      <c r="E6690" t="s">
        <v>11</v>
      </c>
      <c r="F6690" t="s">
        <v>41</v>
      </c>
      <c r="G6690" t="s">
        <v>42</v>
      </c>
      <c r="H6690" t="s">
        <v>21</v>
      </c>
      <c r="I6690" t="s">
        <v>32</v>
      </c>
      <c r="J6690" s="7">
        <v>6.47</v>
      </c>
      <c r="K6690" s="4">
        <v>5</v>
      </c>
      <c r="L6690" s="6">
        <v>-9.7050000000000001</v>
      </c>
    </row>
    <row r="6691" spans="1:12" x14ac:dyDescent="0.2">
      <c r="A6691" s="8">
        <v>41641</v>
      </c>
      <c r="B6691" s="4">
        <f>YEAR(Sales[[#This Row],[Order Date]])</f>
        <v>2014</v>
      </c>
      <c r="C6691" s="4">
        <f>MONTH(Sales[[#This Row],[Order Date]])</f>
        <v>1</v>
      </c>
      <c r="D6691" t="s">
        <v>106</v>
      </c>
      <c r="E6691" t="s">
        <v>11</v>
      </c>
      <c r="F6691" t="s">
        <v>41</v>
      </c>
      <c r="G6691" t="s">
        <v>42</v>
      </c>
      <c r="H6691" t="s">
        <v>21</v>
      </c>
      <c r="I6691" t="s">
        <v>32</v>
      </c>
      <c r="J6691" s="7">
        <v>13.747999999999999</v>
      </c>
      <c r="K6691" s="4">
        <v>14</v>
      </c>
      <c r="L6691" s="6">
        <v>-22.684200000000001</v>
      </c>
    </row>
    <row r="6692" spans="1:12" x14ac:dyDescent="0.2">
      <c r="A6692" s="8">
        <v>41641</v>
      </c>
      <c r="B6692" s="4">
        <f>YEAR(Sales[[#This Row],[Order Date]])</f>
        <v>2014</v>
      </c>
      <c r="C6692" s="4">
        <f>MONTH(Sales[[#This Row],[Order Date]])</f>
        <v>1</v>
      </c>
      <c r="D6692" t="s">
        <v>106</v>
      </c>
      <c r="E6692" t="s">
        <v>11</v>
      </c>
      <c r="F6692" t="s">
        <v>41</v>
      </c>
      <c r="G6692" t="s">
        <v>42</v>
      </c>
      <c r="H6692" t="s">
        <v>21</v>
      </c>
      <c r="I6692" t="s">
        <v>33</v>
      </c>
      <c r="J6692" s="7">
        <v>15.224</v>
      </c>
      <c r="K6692" s="4">
        <v>2</v>
      </c>
      <c r="L6692" s="6">
        <v>-38.821199999999997</v>
      </c>
    </row>
    <row r="6693" spans="1:12" x14ac:dyDescent="0.2">
      <c r="A6693" s="8">
        <v>41642</v>
      </c>
      <c r="B6693" s="4">
        <f>YEAR(Sales[[#This Row],[Order Date]])</f>
        <v>2014</v>
      </c>
      <c r="C6693" s="4">
        <f>MONTH(Sales[[#This Row],[Order Date]])</f>
        <v>1</v>
      </c>
      <c r="D6693" t="s">
        <v>520</v>
      </c>
      <c r="E6693" t="s">
        <v>18</v>
      </c>
      <c r="F6693" t="s">
        <v>35</v>
      </c>
      <c r="G6693" t="s">
        <v>13</v>
      </c>
      <c r="H6693" t="s">
        <v>30</v>
      </c>
      <c r="I6693" t="s">
        <v>142</v>
      </c>
      <c r="J6693" s="7">
        <v>695.7</v>
      </c>
      <c r="K6693" s="4">
        <v>2</v>
      </c>
      <c r="L6693" s="6">
        <v>-27.827999999999999</v>
      </c>
    </row>
    <row r="6694" spans="1:12" x14ac:dyDescent="0.2">
      <c r="A6694" s="8">
        <v>41642</v>
      </c>
      <c r="B6694" s="4">
        <f>YEAR(Sales[[#This Row],[Order Date]])</f>
        <v>2014</v>
      </c>
      <c r="C6694" s="4">
        <f>MONTH(Sales[[#This Row],[Order Date]])</f>
        <v>1</v>
      </c>
      <c r="D6694" t="s">
        <v>520</v>
      </c>
      <c r="E6694" t="s">
        <v>18</v>
      </c>
      <c r="F6694" t="s">
        <v>35</v>
      </c>
      <c r="G6694" t="s">
        <v>13</v>
      </c>
      <c r="H6694" t="s">
        <v>21</v>
      </c>
      <c r="I6694" t="s">
        <v>32</v>
      </c>
      <c r="J6694" s="7">
        <v>15.66</v>
      </c>
      <c r="K6694" s="4">
        <v>5</v>
      </c>
      <c r="L6694" s="6">
        <v>-12.528</v>
      </c>
    </row>
    <row r="6695" spans="1:12" x14ac:dyDescent="0.2">
      <c r="A6695" s="8">
        <v>41642</v>
      </c>
      <c r="B6695" s="4">
        <f>YEAR(Sales[[#This Row],[Order Date]])</f>
        <v>2014</v>
      </c>
      <c r="C6695" s="4">
        <f>MONTH(Sales[[#This Row],[Order Date]])</f>
        <v>1</v>
      </c>
      <c r="D6695" t="s">
        <v>520</v>
      </c>
      <c r="E6695" t="s">
        <v>18</v>
      </c>
      <c r="F6695" t="s">
        <v>35</v>
      </c>
      <c r="G6695" t="s">
        <v>13</v>
      </c>
      <c r="H6695" t="s">
        <v>21</v>
      </c>
      <c r="I6695" t="s">
        <v>32</v>
      </c>
      <c r="J6695" s="7">
        <v>28.853999999999999</v>
      </c>
      <c r="K6695" s="4">
        <v>6</v>
      </c>
      <c r="L6695" s="6">
        <v>-21.159600000000001</v>
      </c>
    </row>
    <row r="6696" spans="1:12" x14ac:dyDescent="0.2">
      <c r="A6696" s="8">
        <v>41642</v>
      </c>
      <c r="B6696" s="4">
        <f>YEAR(Sales[[#This Row],[Order Date]])</f>
        <v>2014</v>
      </c>
      <c r="C6696" s="4">
        <f>MONTH(Sales[[#This Row],[Order Date]])</f>
        <v>1</v>
      </c>
      <c r="D6696" t="s">
        <v>857</v>
      </c>
      <c r="E6696" t="s">
        <v>11</v>
      </c>
      <c r="F6696" t="s">
        <v>41</v>
      </c>
      <c r="G6696" t="s">
        <v>42</v>
      </c>
      <c r="H6696" t="s">
        <v>21</v>
      </c>
      <c r="I6696" t="s">
        <v>29</v>
      </c>
      <c r="J6696" s="7">
        <v>31.744</v>
      </c>
      <c r="K6696" s="4">
        <v>2</v>
      </c>
      <c r="L6696" s="6">
        <v>3.968</v>
      </c>
    </row>
    <row r="6697" spans="1:12" x14ac:dyDescent="0.2">
      <c r="A6697" s="8">
        <v>41642</v>
      </c>
      <c r="B6697" s="4">
        <f>YEAR(Sales[[#This Row],[Order Date]])</f>
        <v>2014</v>
      </c>
      <c r="C6697" s="4">
        <f>MONTH(Sales[[#This Row],[Order Date]])</f>
        <v>1</v>
      </c>
      <c r="D6697" t="s">
        <v>857</v>
      </c>
      <c r="E6697" t="s">
        <v>11</v>
      </c>
      <c r="F6697" t="s">
        <v>41</v>
      </c>
      <c r="G6697" t="s">
        <v>42</v>
      </c>
      <c r="H6697" t="s">
        <v>21</v>
      </c>
      <c r="I6697" t="s">
        <v>33</v>
      </c>
      <c r="J6697" s="7">
        <v>5.4320000000000004</v>
      </c>
      <c r="K6697" s="4">
        <v>2</v>
      </c>
      <c r="L6697" s="6">
        <v>-13.58</v>
      </c>
    </row>
    <row r="6698" spans="1:12" x14ac:dyDescent="0.2">
      <c r="A6698" s="8">
        <v>41642</v>
      </c>
      <c r="B6698" s="4">
        <f>YEAR(Sales[[#This Row],[Order Date]])</f>
        <v>2014</v>
      </c>
      <c r="C6698" s="4">
        <f>MONTH(Sales[[#This Row],[Order Date]])</f>
        <v>1</v>
      </c>
      <c r="D6698" t="s">
        <v>857</v>
      </c>
      <c r="E6698" t="s">
        <v>11</v>
      </c>
      <c r="F6698" t="s">
        <v>41</v>
      </c>
      <c r="G6698" t="s">
        <v>42</v>
      </c>
      <c r="H6698" t="s">
        <v>14</v>
      </c>
      <c r="I6698" t="s">
        <v>25</v>
      </c>
      <c r="J6698" s="7">
        <v>913.43</v>
      </c>
      <c r="K6698" s="4">
        <v>5</v>
      </c>
      <c r="L6698" s="6">
        <v>-169.637</v>
      </c>
    </row>
    <row r="6699" spans="1:12" x14ac:dyDescent="0.2">
      <c r="A6699" s="8">
        <v>41642</v>
      </c>
      <c r="B6699" s="4">
        <f>YEAR(Sales[[#This Row],[Order Date]])</f>
        <v>2014</v>
      </c>
      <c r="C6699" s="4">
        <f>MONTH(Sales[[#This Row],[Order Date]])</f>
        <v>1</v>
      </c>
      <c r="D6699" t="s">
        <v>857</v>
      </c>
      <c r="E6699" t="s">
        <v>11</v>
      </c>
      <c r="F6699" t="s">
        <v>41</v>
      </c>
      <c r="G6699" t="s">
        <v>42</v>
      </c>
      <c r="H6699" t="s">
        <v>21</v>
      </c>
      <c r="I6699" t="s">
        <v>26</v>
      </c>
      <c r="J6699" s="7">
        <v>372.14400000000001</v>
      </c>
      <c r="K6699" s="4">
        <v>3</v>
      </c>
      <c r="L6699" s="6">
        <v>27.910799999999998</v>
      </c>
    </row>
    <row r="6700" spans="1:12" x14ac:dyDescent="0.2">
      <c r="A6700" s="8">
        <v>41642</v>
      </c>
      <c r="B6700" s="4">
        <f>YEAR(Sales[[#This Row],[Order Date]])</f>
        <v>2014</v>
      </c>
      <c r="C6700" s="4">
        <f>MONTH(Sales[[#This Row],[Order Date]])</f>
        <v>1</v>
      </c>
      <c r="D6700" t="s">
        <v>868</v>
      </c>
      <c r="E6700" t="s">
        <v>18</v>
      </c>
      <c r="F6700" t="s">
        <v>19</v>
      </c>
      <c r="G6700" t="s">
        <v>20</v>
      </c>
      <c r="H6700" t="s">
        <v>30</v>
      </c>
      <c r="I6700" t="s">
        <v>55</v>
      </c>
      <c r="J6700" s="7">
        <v>16.59</v>
      </c>
      <c r="K6700" s="4">
        <v>1</v>
      </c>
      <c r="L6700" s="6">
        <v>5.8064999999999998</v>
      </c>
    </row>
    <row r="6701" spans="1:12" x14ac:dyDescent="0.2">
      <c r="A6701" s="8">
        <v>41643</v>
      </c>
      <c r="B6701" s="4">
        <f>YEAR(Sales[[#This Row],[Order Date]])</f>
        <v>2014</v>
      </c>
      <c r="C6701" s="4">
        <f>MONTH(Sales[[#This Row],[Order Date]])</f>
        <v>1</v>
      </c>
      <c r="D6701" t="s">
        <v>178</v>
      </c>
      <c r="E6701" t="s">
        <v>11</v>
      </c>
      <c r="F6701" t="s">
        <v>19</v>
      </c>
      <c r="G6701" t="s">
        <v>20</v>
      </c>
      <c r="H6701" t="s">
        <v>21</v>
      </c>
      <c r="I6701" t="s">
        <v>36</v>
      </c>
      <c r="J6701" s="7">
        <v>38.880000000000003</v>
      </c>
      <c r="K6701" s="4">
        <v>6</v>
      </c>
      <c r="L6701" s="6">
        <v>18.662400000000002</v>
      </c>
    </row>
    <row r="6702" spans="1:12" x14ac:dyDescent="0.2">
      <c r="A6702" s="8">
        <v>41643</v>
      </c>
      <c r="B6702" s="4">
        <f>YEAR(Sales[[#This Row],[Order Date]])</f>
        <v>2014</v>
      </c>
      <c r="C6702" s="4">
        <f>MONTH(Sales[[#This Row],[Order Date]])</f>
        <v>1</v>
      </c>
      <c r="D6702" t="s">
        <v>274</v>
      </c>
      <c r="E6702" t="s">
        <v>11</v>
      </c>
      <c r="F6702" t="s">
        <v>19</v>
      </c>
      <c r="G6702" t="s">
        <v>20</v>
      </c>
      <c r="H6702" t="s">
        <v>21</v>
      </c>
      <c r="I6702" t="s">
        <v>32</v>
      </c>
      <c r="J6702" s="7">
        <v>2022.2719999999999</v>
      </c>
      <c r="K6702" s="4">
        <v>8</v>
      </c>
      <c r="L6702" s="6">
        <v>682.51679999999999</v>
      </c>
    </row>
    <row r="6703" spans="1:12" x14ac:dyDescent="0.2">
      <c r="A6703" s="8">
        <v>41643</v>
      </c>
      <c r="B6703" s="4">
        <f>YEAR(Sales[[#This Row],[Order Date]])</f>
        <v>2014</v>
      </c>
      <c r="C6703" s="4">
        <f>MONTH(Sales[[#This Row],[Order Date]])</f>
        <v>1</v>
      </c>
      <c r="D6703" t="s">
        <v>274</v>
      </c>
      <c r="E6703" t="s">
        <v>11</v>
      </c>
      <c r="F6703" t="s">
        <v>19</v>
      </c>
      <c r="G6703" t="s">
        <v>20</v>
      </c>
      <c r="H6703" t="s">
        <v>21</v>
      </c>
      <c r="I6703" t="s">
        <v>29</v>
      </c>
      <c r="J6703" s="7">
        <v>9.1199999999999992</v>
      </c>
      <c r="K6703" s="4">
        <v>3</v>
      </c>
      <c r="L6703" s="6">
        <v>3.1008</v>
      </c>
    </row>
    <row r="6704" spans="1:12" x14ac:dyDescent="0.2">
      <c r="A6704" s="8">
        <v>41646</v>
      </c>
      <c r="B6704" s="4">
        <f>YEAR(Sales[[#This Row],[Order Date]])</f>
        <v>2014</v>
      </c>
      <c r="C6704" s="4">
        <f>MONTH(Sales[[#This Row],[Order Date]])</f>
        <v>1</v>
      </c>
      <c r="D6704" t="s">
        <v>581</v>
      </c>
      <c r="E6704" t="s">
        <v>40</v>
      </c>
      <c r="F6704" t="s">
        <v>88</v>
      </c>
      <c r="G6704" t="s">
        <v>13</v>
      </c>
      <c r="H6704" t="s">
        <v>21</v>
      </c>
      <c r="I6704" t="s">
        <v>32</v>
      </c>
      <c r="J6704" s="7">
        <v>33.74</v>
      </c>
      <c r="K6704" s="4">
        <v>7</v>
      </c>
      <c r="L6704" s="6">
        <v>15.5204</v>
      </c>
    </row>
    <row r="6705" spans="1:12" x14ac:dyDescent="0.2">
      <c r="A6705" s="8">
        <v>41647</v>
      </c>
      <c r="B6705" s="4">
        <f>YEAR(Sales[[#This Row],[Order Date]])</f>
        <v>2014</v>
      </c>
      <c r="C6705" s="4">
        <f>MONTH(Sales[[#This Row],[Order Date]])</f>
        <v>1</v>
      </c>
      <c r="D6705" t="s">
        <v>383</v>
      </c>
      <c r="E6705" t="s">
        <v>18</v>
      </c>
      <c r="F6705" t="s">
        <v>68</v>
      </c>
      <c r="G6705" t="s">
        <v>42</v>
      </c>
      <c r="H6705" t="s">
        <v>30</v>
      </c>
      <c r="I6705" t="s">
        <v>142</v>
      </c>
      <c r="J6705" s="7">
        <v>3059.982</v>
      </c>
      <c r="K6705" s="4">
        <v>2</v>
      </c>
      <c r="L6705" s="6">
        <v>679.99599999999998</v>
      </c>
    </row>
    <row r="6706" spans="1:12" x14ac:dyDescent="0.2">
      <c r="A6706" s="8">
        <v>41647</v>
      </c>
      <c r="B6706" s="4">
        <f>YEAR(Sales[[#This Row],[Order Date]])</f>
        <v>2014</v>
      </c>
      <c r="C6706" s="4">
        <f>MONTH(Sales[[#This Row],[Order Date]])</f>
        <v>1</v>
      </c>
      <c r="D6706" t="s">
        <v>543</v>
      </c>
      <c r="E6706" t="s">
        <v>11</v>
      </c>
      <c r="F6706" t="s">
        <v>24</v>
      </c>
      <c r="G6706" t="s">
        <v>13</v>
      </c>
      <c r="H6706" t="s">
        <v>21</v>
      </c>
      <c r="I6706" t="s">
        <v>32</v>
      </c>
      <c r="J6706" s="7">
        <v>2.8079999999999998</v>
      </c>
      <c r="K6706" s="4">
        <v>3</v>
      </c>
      <c r="L6706" s="6">
        <v>-1.9656</v>
      </c>
    </row>
    <row r="6707" spans="1:12" x14ac:dyDescent="0.2">
      <c r="A6707" s="8">
        <v>41647</v>
      </c>
      <c r="B6707" s="4">
        <f>YEAR(Sales[[#This Row],[Order Date]])</f>
        <v>2014</v>
      </c>
      <c r="C6707" s="4">
        <f>MONTH(Sales[[#This Row],[Order Date]])</f>
        <v>1</v>
      </c>
      <c r="D6707" t="s">
        <v>518</v>
      </c>
      <c r="E6707" t="s">
        <v>11</v>
      </c>
      <c r="F6707" t="s">
        <v>19</v>
      </c>
      <c r="G6707" t="s">
        <v>20</v>
      </c>
      <c r="H6707" t="s">
        <v>21</v>
      </c>
      <c r="I6707" t="s">
        <v>26</v>
      </c>
      <c r="J6707" s="7">
        <v>153.78</v>
      </c>
      <c r="K6707" s="4">
        <v>11</v>
      </c>
      <c r="L6707" s="6">
        <v>44.596200000000003</v>
      </c>
    </row>
    <row r="6708" spans="1:12" x14ac:dyDescent="0.2">
      <c r="A6708" s="8">
        <v>41647</v>
      </c>
      <c r="B6708" s="4">
        <f>YEAR(Sales[[#This Row],[Order Date]])</f>
        <v>2014</v>
      </c>
      <c r="C6708" s="4">
        <f>MONTH(Sales[[#This Row],[Order Date]])</f>
        <v>1</v>
      </c>
      <c r="D6708" t="s">
        <v>518</v>
      </c>
      <c r="E6708" t="s">
        <v>11</v>
      </c>
      <c r="F6708" t="s">
        <v>19</v>
      </c>
      <c r="G6708" t="s">
        <v>20</v>
      </c>
      <c r="H6708" t="s">
        <v>21</v>
      </c>
      <c r="I6708" t="s">
        <v>26</v>
      </c>
      <c r="J6708" s="7">
        <v>61.02</v>
      </c>
      <c r="K6708" s="4">
        <v>3</v>
      </c>
      <c r="L6708" s="6">
        <v>0.61019999999999996</v>
      </c>
    </row>
    <row r="6709" spans="1:12" x14ac:dyDescent="0.2">
      <c r="A6709" s="8">
        <v>41647</v>
      </c>
      <c r="B6709" s="4">
        <f>YEAR(Sales[[#This Row],[Order Date]])</f>
        <v>2014</v>
      </c>
      <c r="C6709" s="4">
        <f>MONTH(Sales[[#This Row],[Order Date]])</f>
        <v>1</v>
      </c>
      <c r="D6709" t="s">
        <v>518</v>
      </c>
      <c r="E6709" t="s">
        <v>11</v>
      </c>
      <c r="F6709" t="s">
        <v>19</v>
      </c>
      <c r="G6709" t="s">
        <v>20</v>
      </c>
      <c r="H6709" t="s">
        <v>21</v>
      </c>
      <c r="I6709" t="s">
        <v>122</v>
      </c>
      <c r="J6709" s="7">
        <v>110.11</v>
      </c>
      <c r="K6709" s="4">
        <v>7</v>
      </c>
      <c r="L6709" s="6">
        <v>31.931899999999999</v>
      </c>
    </row>
    <row r="6710" spans="1:12" x14ac:dyDescent="0.2">
      <c r="A6710" s="8">
        <v>41647</v>
      </c>
      <c r="B6710" s="4">
        <f>YEAR(Sales[[#This Row],[Order Date]])</f>
        <v>2014</v>
      </c>
      <c r="C6710" s="4">
        <f>MONTH(Sales[[#This Row],[Order Date]])</f>
        <v>1</v>
      </c>
      <c r="D6710" t="s">
        <v>518</v>
      </c>
      <c r="E6710" t="s">
        <v>11</v>
      </c>
      <c r="F6710" t="s">
        <v>19</v>
      </c>
      <c r="G6710" t="s">
        <v>20</v>
      </c>
      <c r="H6710" t="s">
        <v>21</v>
      </c>
      <c r="I6710" t="s">
        <v>75</v>
      </c>
      <c r="J6710" s="7">
        <v>7.89</v>
      </c>
      <c r="K6710" s="4">
        <v>1</v>
      </c>
      <c r="L6710" s="6">
        <v>3.5505</v>
      </c>
    </row>
    <row r="6711" spans="1:12" x14ac:dyDescent="0.2">
      <c r="A6711" s="8">
        <v>41648</v>
      </c>
      <c r="B6711" s="4">
        <f>YEAR(Sales[[#This Row],[Order Date]])</f>
        <v>2014</v>
      </c>
      <c r="C6711" s="4">
        <f>MONTH(Sales[[#This Row],[Order Date]])</f>
        <v>1</v>
      </c>
      <c r="D6711" t="s">
        <v>683</v>
      </c>
      <c r="E6711" t="s">
        <v>18</v>
      </c>
      <c r="F6711" t="s">
        <v>38</v>
      </c>
      <c r="G6711" t="s">
        <v>20</v>
      </c>
      <c r="H6711" t="s">
        <v>14</v>
      </c>
      <c r="I6711" t="s">
        <v>25</v>
      </c>
      <c r="J6711" s="7">
        <v>892.98</v>
      </c>
      <c r="K6711" s="4">
        <v>2</v>
      </c>
      <c r="L6711" s="6">
        <v>80.368200000000002</v>
      </c>
    </row>
    <row r="6712" spans="1:12" x14ac:dyDescent="0.2">
      <c r="A6712" s="8">
        <v>41649</v>
      </c>
      <c r="B6712" s="4">
        <f>YEAR(Sales[[#This Row],[Order Date]])</f>
        <v>2014</v>
      </c>
      <c r="C6712" s="4">
        <f>MONTH(Sales[[#This Row],[Order Date]])</f>
        <v>1</v>
      </c>
      <c r="D6712" t="s">
        <v>521</v>
      </c>
      <c r="E6712" t="s">
        <v>11</v>
      </c>
      <c r="F6712" t="s">
        <v>51</v>
      </c>
      <c r="G6712" t="s">
        <v>52</v>
      </c>
      <c r="H6712" t="s">
        <v>21</v>
      </c>
      <c r="I6712" t="s">
        <v>32</v>
      </c>
      <c r="J6712" s="7">
        <v>274.49099999999999</v>
      </c>
      <c r="K6712" s="4">
        <v>3</v>
      </c>
      <c r="L6712" s="6">
        <v>-228.74250000000001</v>
      </c>
    </row>
    <row r="6713" spans="1:12" x14ac:dyDescent="0.2">
      <c r="A6713" s="8">
        <v>41652</v>
      </c>
      <c r="B6713" s="4">
        <f>YEAR(Sales[[#This Row],[Order Date]])</f>
        <v>2014</v>
      </c>
      <c r="C6713" s="4">
        <f>MONTH(Sales[[#This Row],[Order Date]])</f>
        <v>1</v>
      </c>
      <c r="D6713" t="s">
        <v>604</v>
      </c>
      <c r="E6713" t="s">
        <v>40</v>
      </c>
      <c r="F6713" t="s">
        <v>444</v>
      </c>
      <c r="G6713" t="s">
        <v>52</v>
      </c>
      <c r="H6713" t="s">
        <v>21</v>
      </c>
      <c r="I6713" t="s">
        <v>36</v>
      </c>
      <c r="J6713" s="7">
        <v>40.08</v>
      </c>
      <c r="K6713" s="4">
        <v>6</v>
      </c>
      <c r="L6713" s="6">
        <v>19.238399999999999</v>
      </c>
    </row>
    <row r="6714" spans="1:12" x14ac:dyDescent="0.2">
      <c r="A6714" s="8">
        <v>41652</v>
      </c>
      <c r="B6714" s="4">
        <f>YEAR(Sales[[#This Row],[Order Date]])</f>
        <v>2014</v>
      </c>
      <c r="C6714" s="4">
        <f>MONTH(Sales[[#This Row],[Order Date]])</f>
        <v>1</v>
      </c>
      <c r="D6714" t="s">
        <v>604</v>
      </c>
      <c r="E6714" t="s">
        <v>40</v>
      </c>
      <c r="F6714" t="s">
        <v>444</v>
      </c>
      <c r="G6714" t="s">
        <v>52</v>
      </c>
      <c r="H6714" t="s">
        <v>14</v>
      </c>
      <c r="I6714" t="s">
        <v>28</v>
      </c>
      <c r="J6714" s="7">
        <v>37.68</v>
      </c>
      <c r="K6714" s="4">
        <v>2</v>
      </c>
      <c r="L6714" s="6">
        <v>15.8256</v>
      </c>
    </row>
    <row r="6715" spans="1:12" x14ac:dyDescent="0.2">
      <c r="A6715" s="8">
        <v>41652</v>
      </c>
      <c r="B6715" s="4">
        <f>YEAR(Sales[[#This Row],[Order Date]])</f>
        <v>2014</v>
      </c>
      <c r="C6715" s="4">
        <f>MONTH(Sales[[#This Row],[Order Date]])</f>
        <v>1</v>
      </c>
      <c r="D6715" t="s">
        <v>397</v>
      </c>
      <c r="E6715" t="s">
        <v>18</v>
      </c>
      <c r="F6715" t="s">
        <v>19</v>
      </c>
      <c r="G6715" t="s">
        <v>20</v>
      </c>
      <c r="H6715" t="s">
        <v>21</v>
      </c>
      <c r="I6715" t="s">
        <v>57</v>
      </c>
      <c r="J6715" s="7">
        <v>9.7799999999999994</v>
      </c>
      <c r="K6715" s="4">
        <v>1</v>
      </c>
      <c r="L6715" s="6">
        <v>4.8899999999999997</v>
      </c>
    </row>
    <row r="6716" spans="1:12" x14ac:dyDescent="0.2">
      <c r="A6716" s="8">
        <v>41652</v>
      </c>
      <c r="B6716" s="4">
        <f>YEAR(Sales[[#This Row],[Order Date]])</f>
        <v>2014</v>
      </c>
      <c r="C6716" s="4">
        <f>MONTH(Sales[[#This Row],[Order Date]])</f>
        <v>1</v>
      </c>
      <c r="D6716" t="s">
        <v>173</v>
      </c>
      <c r="E6716" t="s">
        <v>18</v>
      </c>
      <c r="F6716" t="s">
        <v>41</v>
      </c>
      <c r="G6716" t="s">
        <v>42</v>
      </c>
      <c r="H6716" t="s">
        <v>21</v>
      </c>
      <c r="I6716" t="s">
        <v>32</v>
      </c>
      <c r="J6716" s="7">
        <v>760.98</v>
      </c>
      <c r="K6716" s="4">
        <v>5</v>
      </c>
      <c r="L6716" s="6">
        <v>-1141.47</v>
      </c>
    </row>
    <row r="6717" spans="1:12" x14ac:dyDescent="0.2">
      <c r="A6717" s="8">
        <v>41653</v>
      </c>
      <c r="B6717" s="4">
        <f>YEAR(Sales[[#This Row],[Order Date]])</f>
        <v>2014</v>
      </c>
      <c r="C6717" s="4">
        <f>MONTH(Sales[[#This Row],[Order Date]])</f>
        <v>1</v>
      </c>
      <c r="D6717" t="s">
        <v>512</v>
      </c>
      <c r="E6717" t="s">
        <v>18</v>
      </c>
      <c r="F6717" t="s">
        <v>126</v>
      </c>
      <c r="G6717" t="s">
        <v>42</v>
      </c>
      <c r="H6717" t="s">
        <v>21</v>
      </c>
      <c r="I6717" t="s">
        <v>36</v>
      </c>
      <c r="J6717" s="7">
        <v>32.4</v>
      </c>
      <c r="K6717" s="4">
        <v>5</v>
      </c>
      <c r="L6717" s="6">
        <v>15.552</v>
      </c>
    </row>
    <row r="6718" spans="1:12" x14ac:dyDescent="0.2">
      <c r="A6718" s="8">
        <v>41653</v>
      </c>
      <c r="B6718" s="4">
        <f>YEAR(Sales[[#This Row],[Order Date]])</f>
        <v>2014</v>
      </c>
      <c r="C6718" s="4">
        <f>MONTH(Sales[[#This Row],[Order Date]])</f>
        <v>1</v>
      </c>
      <c r="D6718" t="s">
        <v>512</v>
      </c>
      <c r="E6718" t="s">
        <v>18</v>
      </c>
      <c r="F6718" t="s">
        <v>126</v>
      </c>
      <c r="G6718" t="s">
        <v>42</v>
      </c>
      <c r="H6718" t="s">
        <v>21</v>
      </c>
      <c r="I6718" t="s">
        <v>29</v>
      </c>
      <c r="J6718" s="7">
        <v>209.94</v>
      </c>
      <c r="K6718" s="4">
        <v>6</v>
      </c>
      <c r="L6718" s="6">
        <v>54.584400000000002</v>
      </c>
    </row>
    <row r="6719" spans="1:12" x14ac:dyDescent="0.2">
      <c r="A6719" s="8">
        <v>41653</v>
      </c>
      <c r="B6719" s="4">
        <f>YEAR(Sales[[#This Row],[Order Date]])</f>
        <v>2014</v>
      </c>
      <c r="C6719" s="4">
        <f>MONTH(Sales[[#This Row],[Order Date]])</f>
        <v>1</v>
      </c>
      <c r="D6719" t="s">
        <v>512</v>
      </c>
      <c r="E6719" t="s">
        <v>18</v>
      </c>
      <c r="F6719" t="s">
        <v>126</v>
      </c>
      <c r="G6719" t="s">
        <v>42</v>
      </c>
      <c r="H6719" t="s">
        <v>21</v>
      </c>
      <c r="I6719" t="s">
        <v>122</v>
      </c>
      <c r="J6719" s="7">
        <v>4164.05</v>
      </c>
      <c r="K6719" s="4">
        <v>5</v>
      </c>
      <c r="L6719" s="6">
        <v>83.281000000000006</v>
      </c>
    </row>
    <row r="6720" spans="1:12" x14ac:dyDescent="0.2">
      <c r="A6720" s="8">
        <v>41653</v>
      </c>
      <c r="B6720" s="4">
        <f>YEAR(Sales[[#This Row],[Order Date]])</f>
        <v>2014</v>
      </c>
      <c r="C6720" s="4">
        <f>MONTH(Sales[[#This Row],[Order Date]])</f>
        <v>1</v>
      </c>
      <c r="D6720" t="s">
        <v>512</v>
      </c>
      <c r="E6720" t="s">
        <v>18</v>
      </c>
      <c r="F6720" t="s">
        <v>126</v>
      </c>
      <c r="G6720" t="s">
        <v>42</v>
      </c>
      <c r="H6720" t="s">
        <v>14</v>
      </c>
      <c r="I6720" t="s">
        <v>15</v>
      </c>
      <c r="J6720" s="7">
        <v>212.94</v>
      </c>
      <c r="K6720" s="4">
        <v>3</v>
      </c>
      <c r="L6720" s="6">
        <v>53.234999999999999</v>
      </c>
    </row>
    <row r="6721" spans="1:12" x14ac:dyDescent="0.2">
      <c r="A6721" s="8">
        <v>41654</v>
      </c>
      <c r="B6721" s="4">
        <f>YEAR(Sales[[#This Row],[Order Date]])</f>
        <v>2014</v>
      </c>
      <c r="C6721" s="4">
        <f>MONTH(Sales[[#This Row],[Order Date]])</f>
        <v>1</v>
      </c>
      <c r="D6721" t="s">
        <v>337</v>
      </c>
      <c r="E6721" t="s">
        <v>11</v>
      </c>
      <c r="F6721" t="s">
        <v>35</v>
      </c>
      <c r="G6721" t="s">
        <v>13</v>
      </c>
      <c r="H6721" t="s">
        <v>21</v>
      </c>
      <c r="I6721" t="s">
        <v>57</v>
      </c>
      <c r="J6721" s="7">
        <v>21.744</v>
      </c>
      <c r="K6721" s="4">
        <v>1</v>
      </c>
      <c r="L6721" s="6">
        <v>7.3385999999999996</v>
      </c>
    </row>
    <row r="6722" spans="1:12" x14ac:dyDescent="0.2">
      <c r="A6722" s="8">
        <v>41654</v>
      </c>
      <c r="B6722" s="4">
        <f>YEAR(Sales[[#This Row],[Order Date]])</f>
        <v>2014</v>
      </c>
      <c r="C6722" s="4">
        <f>MONTH(Sales[[#This Row],[Order Date]])</f>
        <v>1</v>
      </c>
      <c r="D6722" t="s">
        <v>337</v>
      </c>
      <c r="E6722" t="s">
        <v>11</v>
      </c>
      <c r="F6722" t="s">
        <v>35</v>
      </c>
      <c r="G6722" t="s">
        <v>13</v>
      </c>
      <c r="H6722" t="s">
        <v>30</v>
      </c>
      <c r="I6722" t="s">
        <v>31</v>
      </c>
      <c r="J6722" s="7">
        <v>7.92</v>
      </c>
      <c r="K6722" s="4">
        <v>5</v>
      </c>
      <c r="L6722" s="6">
        <v>0.69299999999999995</v>
      </c>
    </row>
    <row r="6723" spans="1:12" x14ac:dyDescent="0.2">
      <c r="A6723" s="8">
        <v>41654</v>
      </c>
      <c r="B6723" s="4">
        <f>YEAR(Sales[[#This Row],[Order Date]])</f>
        <v>2014</v>
      </c>
      <c r="C6723" s="4">
        <f>MONTH(Sales[[#This Row],[Order Date]])</f>
        <v>1</v>
      </c>
      <c r="D6723" t="s">
        <v>817</v>
      </c>
      <c r="E6723" t="s">
        <v>18</v>
      </c>
      <c r="F6723" t="s">
        <v>105</v>
      </c>
      <c r="G6723" t="s">
        <v>20</v>
      </c>
      <c r="H6723" t="s">
        <v>30</v>
      </c>
      <c r="I6723" t="s">
        <v>55</v>
      </c>
      <c r="J6723" s="7">
        <v>169.06399999999999</v>
      </c>
      <c r="K6723" s="4">
        <v>7</v>
      </c>
      <c r="L6723" s="6">
        <v>-14.793100000000001</v>
      </c>
    </row>
    <row r="6724" spans="1:12" x14ac:dyDescent="0.2">
      <c r="A6724" s="8">
        <v>41654</v>
      </c>
      <c r="B6724" s="4">
        <f>YEAR(Sales[[#This Row],[Order Date]])</f>
        <v>2014</v>
      </c>
      <c r="C6724" s="4">
        <f>MONTH(Sales[[#This Row],[Order Date]])</f>
        <v>1</v>
      </c>
      <c r="D6724" t="s">
        <v>817</v>
      </c>
      <c r="E6724" t="s">
        <v>18</v>
      </c>
      <c r="F6724" t="s">
        <v>105</v>
      </c>
      <c r="G6724" t="s">
        <v>20</v>
      </c>
      <c r="H6724" t="s">
        <v>21</v>
      </c>
      <c r="I6724" t="s">
        <v>26</v>
      </c>
      <c r="J6724" s="7">
        <v>168.624</v>
      </c>
      <c r="K6724" s="4">
        <v>9</v>
      </c>
      <c r="L6724" s="6">
        <v>14.7546</v>
      </c>
    </row>
    <row r="6725" spans="1:12" x14ac:dyDescent="0.2">
      <c r="A6725" s="8">
        <v>41654</v>
      </c>
      <c r="B6725" s="4">
        <f>YEAR(Sales[[#This Row],[Order Date]])</f>
        <v>2014</v>
      </c>
      <c r="C6725" s="4">
        <f>MONTH(Sales[[#This Row],[Order Date]])</f>
        <v>1</v>
      </c>
      <c r="D6725" t="s">
        <v>27</v>
      </c>
      <c r="E6725" t="s">
        <v>11</v>
      </c>
      <c r="F6725" t="s">
        <v>85</v>
      </c>
      <c r="G6725" t="s">
        <v>13</v>
      </c>
      <c r="H6725" t="s">
        <v>21</v>
      </c>
      <c r="I6725" t="s">
        <v>57</v>
      </c>
      <c r="J6725" s="7">
        <v>18.335999999999999</v>
      </c>
      <c r="K6725" s="4">
        <v>3</v>
      </c>
      <c r="L6725" s="6">
        <v>6.6467999999999998</v>
      </c>
    </row>
    <row r="6726" spans="1:12" x14ac:dyDescent="0.2">
      <c r="A6726" s="8">
        <v>41654</v>
      </c>
      <c r="B6726" s="4">
        <f>YEAR(Sales[[#This Row],[Order Date]])</f>
        <v>2014</v>
      </c>
      <c r="C6726" s="4">
        <f>MONTH(Sales[[#This Row],[Order Date]])</f>
        <v>1</v>
      </c>
      <c r="D6726" t="s">
        <v>27</v>
      </c>
      <c r="E6726" t="s">
        <v>11</v>
      </c>
      <c r="F6726" t="s">
        <v>85</v>
      </c>
      <c r="G6726" t="s">
        <v>13</v>
      </c>
      <c r="H6726" t="s">
        <v>21</v>
      </c>
      <c r="I6726" t="s">
        <v>36</v>
      </c>
      <c r="J6726" s="7">
        <v>36.287999999999997</v>
      </c>
      <c r="K6726" s="4">
        <v>7</v>
      </c>
      <c r="L6726" s="6">
        <v>12.700799999999999</v>
      </c>
    </row>
    <row r="6727" spans="1:12" x14ac:dyDescent="0.2">
      <c r="A6727" s="8">
        <v>41654</v>
      </c>
      <c r="B6727" s="4">
        <f>YEAR(Sales[[#This Row],[Order Date]])</f>
        <v>2014</v>
      </c>
      <c r="C6727" s="4">
        <f>MONTH(Sales[[#This Row],[Order Date]])</f>
        <v>1</v>
      </c>
      <c r="D6727" t="s">
        <v>27</v>
      </c>
      <c r="E6727" t="s">
        <v>11</v>
      </c>
      <c r="F6727" t="s">
        <v>85</v>
      </c>
      <c r="G6727" t="s">
        <v>13</v>
      </c>
      <c r="H6727" t="s">
        <v>30</v>
      </c>
      <c r="I6727" t="s">
        <v>31</v>
      </c>
      <c r="J6727" s="7">
        <v>111.98399999999999</v>
      </c>
      <c r="K6727" s="4">
        <v>2</v>
      </c>
      <c r="L6727" s="6">
        <v>6.9989999999999997</v>
      </c>
    </row>
    <row r="6728" spans="1:12" x14ac:dyDescent="0.2">
      <c r="A6728" s="8">
        <v>41654</v>
      </c>
      <c r="B6728" s="4">
        <f>YEAR(Sales[[#This Row],[Order Date]])</f>
        <v>2014</v>
      </c>
      <c r="C6728" s="4">
        <f>MONTH(Sales[[#This Row],[Order Date]])</f>
        <v>1</v>
      </c>
      <c r="D6728" t="s">
        <v>27</v>
      </c>
      <c r="E6728" t="s">
        <v>11</v>
      </c>
      <c r="F6728" t="s">
        <v>85</v>
      </c>
      <c r="G6728" t="s">
        <v>13</v>
      </c>
      <c r="H6728" t="s">
        <v>21</v>
      </c>
      <c r="I6728" t="s">
        <v>32</v>
      </c>
      <c r="J6728" s="7">
        <v>5.97</v>
      </c>
      <c r="K6728" s="4">
        <v>5</v>
      </c>
      <c r="L6728" s="6">
        <v>-4.577</v>
      </c>
    </row>
    <row r="6729" spans="1:12" x14ac:dyDescent="0.2">
      <c r="A6729" s="8">
        <v>41654</v>
      </c>
      <c r="B6729" s="4">
        <f>YEAR(Sales[[#This Row],[Order Date]])</f>
        <v>2014</v>
      </c>
      <c r="C6729" s="4">
        <f>MONTH(Sales[[#This Row],[Order Date]])</f>
        <v>1</v>
      </c>
      <c r="D6729" t="s">
        <v>27</v>
      </c>
      <c r="E6729" t="s">
        <v>11</v>
      </c>
      <c r="F6729" t="s">
        <v>85</v>
      </c>
      <c r="G6729" t="s">
        <v>13</v>
      </c>
      <c r="H6729" t="s">
        <v>21</v>
      </c>
      <c r="I6729" t="s">
        <v>32</v>
      </c>
      <c r="J6729" s="7">
        <v>2.508</v>
      </c>
      <c r="K6729" s="4">
        <v>2</v>
      </c>
      <c r="L6729" s="6">
        <v>-1.8391999999999999</v>
      </c>
    </row>
    <row r="6730" spans="1:12" x14ac:dyDescent="0.2">
      <c r="A6730" s="8">
        <v>41654</v>
      </c>
      <c r="B6730" s="4">
        <f>YEAR(Sales[[#This Row],[Order Date]])</f>
        <v>2014</v>
      </c>
      <c r="C6730" s="4">
        <f>MONTH(Sales[[#This Row],[Order Date]])</f>
        <v>1</v>
      </c>
      <c r="D6730" t="s">
        <v>23</v>
      </c>
      <c r="E6730" t="s">
        <v>11</v>
      </c>
      <c r="F6730" t="s">
        <v>19</v>
      </c>
      <c r="G6730" t="s">
        <v>20</v>
      </c>
      <c r="H6730" t="s">
        <v>21</v>
      </c>
      <c r="I6730" t="s">
        <v>36</v>
      </c>
      <c r="J6730" s="7">
        <v>154.9</v>
      </c>
      <c r="K6730" s="4">
        <v>5</v>
      </c>
      <c r="L6730" s="6">
        <v>69.704999999999998</v>
      </c>
    </row>
    <row r="6731" spans="1:12" x14ac:dyDescent="0.2">
      <c r="A6731" s="8">
        <v>41654</v>
      </c>
      <c r="B6731" s="4">
        <f>YEAR(Sales[[#This Row],[Order Date]])</f>
        <v>2014</v>
      </c>
      <c r="C6731" s="4">
        <f>MONTH(Sales[[#This Row],[Order Date]])</f>
        <v>1</v>
      </c>
      <c r="D6731" t="s">
        <v>445</v>
      </c>
      <c r="E6731" t="s">
        <v>40</v>
      </c>
      <c r="F6731" t="s">
        <v>72</v>
      </c>
      <c r="G6731" t="s">
        <v>42</v>
      </c>
      <c r="H6731" t="s">
        <v>21</v>
      </c>
      <c r="I6731" t="s">
        <v>26</v>
      </c>
      <c r="J6731" s="7">
        <v>67.400000000000006</v>
      </c>
      <c r="K6731" s="4">
        <v>5</v>
      </c>
      <c r="L6731" s="6">
        <v>17.524000000000001</v>
      </c>
    </row>
    <row r="6732" spans="1:12" x14ac:dyDescent="0.2">
      <c r="A6732" s="8">
        <v>41654</v>
      </c>
      <c r="B6732" s="4">
        <f>YEAR(Sales[[#This Row],[Order Date]])</f>
        <v>2014</v>
      </c>
      <c r="C6732" s="4">
        <f>MONTH(Sales[[#This Row],[Order Date]])</f>
        <v>1</v>
      </c>
      <c r="D6732" t="s">
        <v>445</v>
      </c>
      <c r="E6732" t="s">
        <v>40</v>
      </c>
      <c r="F6732" t="s">
        <v>72</v>
      </c>
      <c r="G6732" t="s">
        <v>42</v>
      </c>
      <c r="H6732" t="s">
        <v>21</v>
      </c>
      <c r="I6732" t="s">
        <v>75</v>
      </c>
      <c r="J6732" s="7">
        <v>2.52</v>
      </c>
      <c r="K6732" s="4">
        <v>2</v>
      </c>
      <c r="L6732" s="6">
        <v>0.1008</v>
      </c>
    </row>
    <row r="6733" spans="1:12" x14ac:dyDescent="0.2">
      <c r="A6733" s="8">
        <v>41654</v>
      </c>
      <c r="B6733" s="4">
        <f>YEAR(Sales[[#This Row],[Order Date]])</f>
        <v>2014</v>
      </c>
      <c r="C6733" s="4">
        <f>MONTH(Sales[[#This Row],[Order Date]])</f>
        <v>1</v>
      </c>
      <c r="D6733" t="s">
        <v>445</v>
      </c>
      <c r="E6733" t="s">
        <v>40</v>
      </c>
      <c r="F6733" t="s">
        <v>72</v>
      </c>
      <c r="G6733" t="s">
        <v>42</v>
      </c>
      <c r="H6733" t="s">
        <v>30</v>
      </c>
      <c r="I6733" t="s">
        <v>31</v>
      </c>
      <c r="J6733" s="7">
        <v>67.8</v>
      </c>
      <c r="K6733" s="4">
        <v>4</v>
      </c>
      <c r="L6733" s="6">
        <v>1.3560000000000001</v>
      </c>
    </row>
    <row r="6734" spans="1:12" x14ac:dyDescent="0.2">
      <c r="A6734" s="8">
        <v>41654</v>
      </c>
      <c r="B6734" s="4">
        <f>YEAR(Sales[[#This Row],[Order Date]])</f>
        <v>2014</v>
      </c>
      <c r="C6734" s="4">
        <f>MONTH(Sales[[#This Row],[Order Date]])</f>
        <v>1</v>
      </c>
      <c r="D6734" t="s">
        <v>445</v>
      </c>
      <c r="E6734" t="s">
        <v>40</v>
      </c>
      <c r="F6734" t="s">
        <v>72</v>
      </c>
      <c r="G6734" t="s">
        <v>42</v>
      </c>
      <c r="H6734" t="s">
        <v>21</v>
      </c>
      <c r="I6734" t="s">
        <v>26</v>
      </c>
      <c r="J6734" s="7">
        <v>18.760000000000002</v>
      </c>
      <c r="K6734" s="4">
        <v>2</v>
      </c>
      <c r="L6734" s="6">
        <v>5.2527999999999997</v>
      </c>
    </row>
    <row r="6735" spans="1:12" x14ac:dyDescent="0.2">
      <c r="A6735" s="8">
        <v>41654</v>
      </c>
      <c r="B6735" s="4">
        <f>YEAR(Sales[[#This Row],[Order Date]])</f>
        <v>2014</v>
      </c>
      <c r="C6735" s="4">
        <f>MONTH(Sales[[#This Row],[Order Date]])</f>
        <v>1</v>
      </c>
      <c r="D6735" t="s">
        <v>445</v>
      </c>
      <c r="E6735" t="s">
        <v>40</v>
      </c>
      <c r="F6735" t="s">
        <v>72</v>
      </c>
      <c r="G6735" t="s">
        <v>42</v>
      </c>
      <c r="H6735" t="s">
        <v>30</v>
      </c>
      <c r="I6735" t="s">
        <v>55</v>
      </c>
      <c r="J6735" s="7">
        <v>12.12</v>
      </c>
      <c r="K6735" s="4">
        <v>4</v>
      </c>
      <c r="L6735" s="6">
        <v>2.5451999999999999</v>
      </c>
    </row>
    <row r="6736" spans="1:12" x14ac:dyDescent="0.2">
      <c r="A6736" s="8">
        <v>41654</v>
      </c>
      <c r="B6736" s="4">
        <f>YEAR(Sales[[#This Row],[Order Date]])</f>
        <v>2014</v>
      </c>
      <c r="C6736" s="4">
        <f>MONTH(Sales[[#This Row],[Order Date]])</f>
        <v>1</v>
      </c>
      <c r="D6736" t="s">
        <v>445</v>
      </c>
      <c r="E6736" t="s">
        <v>40</v>
      </c>
      <c r="F6736" t="s">
        <v>72</v>
      </c>
      <c r="G6736" t="s">
        <v>42</v>
      </c>
      <c r="H6736" t="s">
        <v>21</v>
      </c>
      <c r="I6736" t="s">
        <v>36</v>
      </c>
      <c r="J6736" s="7">
        <v>11.34</v>
      </c>
      <c r="K6736" s="4">
        <v>1</v>
      </c>
      <c r="L6736" s="6">
        <v>5.5566000000000004</v>
      </c>
    </row>
    <row r="6737" spans="1:12" x14ac:dyDescent="0.2">
      <c r="A6737" s="8">
        <v>41654</v>
      </c>
      <c r="B6737" s="4">
        <f>YEAR(Sales[[#This Row],[Order Date]])</f>
        <v>2014</v>
      </c>
      <c r="C6737" s="4">
        <f>MONTH(Sales[[#This Row],[Order Date]])</f>
        <v>1</v>
      </c>
      <c r="D6737" t="s">
        <v>445</v>
      </c>
      <c r="E6737" t="s">
        <v>40</v>
      </c>
      <c r="F6737" t="s">
        <v>72</v>
      </c>
      <c r="G6737" t="s">
        <v>42</v>
      </c>
      <c r="H6737" t="s">
        <v>30</v>
      </c>
      <c r="I6737" t="s">
        <v>55</v>
      </c>
      <c r="J6737" s="7">
        <v>159.80000000000001</v>
      </c>
      <c r="K6737" s="4">
        <v>4</v>
      </c>
      <c r="L6737" s="6">
        <v>70.311999999999998</v>
      </c>
    </row>
    <row r="6738" spans="1:12" x14ac:dyDescent="0.2">
      <c r="A6738" s="8">
        <v>41654</v>
      </c>
      <c r="B6738" s="4">
        <f>YEAR(Sales[[#This Row],[Order Date]])</f>
        <v>2014</v>
      </c>
      <c r="C6738" s="4">
        <f>MONTH(Sales[[#This Row],[Order Date]])</f>
        <v>1</v>
      </c>
      <c r="D6738" t="s">
        <v>445</v>
      </c>
      <c r="E6738" t="s">
        <v>40</v>
      </c>
      <c r="F6738" t="s">
        <v>72</v>
      </c>
      <c r="G6738" t="s">
        <v>42</v>
      </c>
      <c r="H6738" t="s">
        <v>14</v>
      </c>
      <c r="I6738" t="s">
        <v>28</v>
      </c>
      <c r="J6738" s="7">
        <v>18.96</v>
      </c>
      <c r="K6738" s="4">
        <v>2</v>
      </c>
      <c r="L6738" s="6">
        <v>8.532</v>
      </c>
    </row>
    <row r="6739" spans="1:12" x14ac:dyDescent="0.2">
      <c r="A6739" s="8">
        <v>41655</v>
      </c>
      <c r="B6739" s="4">
        <f>YEAR(Sales[[#This Row],[Order Date]])</f>
        <v>2014</v>
      </c>
      <c r="C6739" s="4">
        <f>MONTH(Sales[[#This Row],[Order Date]])</f>
        <v>1</v>
      </c>
      <c r="D6739" t="s">
        <v>432</v>
      </c>
      <c r="E6739" t="s">
        <v>11</v>
      </c>
      <c r="F6739" t="s">
        <v>51</v>
      </c>
      <c r="G6739" t="s">
        <v>52</v>
      </c>
      <c r="H6739" t="s">
        <v>21</v>
      </c>
      <c r="I6739" t="s">
        <v>33</v>
      </c>
      <c r="J6739" s="7">
        <v>34.384</v>
      </c>
      <c r="K6739" s="4">
        <v>1</v>
      </c>
      <c r="L6739" s="6">
        <v>3.8681999999999999</v>
      </c>
    </row>
    <row r="6740" spans="1:12" x14ac:dyDescent="0.2">
      <c r="A6740" s="8">
        <v>41655</v>
      </c>
      <c r="B6740" s="4">
        <f>YEAR(Sales[[#This Row],[Order Date]])</f>
        <v>2014</v>
      </c>
      <c r="C6740" s="4">
        <f>MONTH(Sales[[#This Row],[Order Date]])</f>
        <v>1</v>
      </c>
      <c r="D6740" t="s">
        <v>432</v>
      </c>
      <c r="E6740" t="s">
        <v>11</v>
      </c>
      <c r="F6740" t="s">
        <v>51</v>
      </c>
      <c r="G6740" t="s">
        <v>52</v>
      </c>
      <c r="H6740" t="s">
        <v>21</v>
      </c>
      <c r="I6740" t="s">
        <v>33</v>
      </c>
      <c r="J6740" s="7">
        <v>1924.16</v>
      </c>
      <c r="K6740" s="4">
        <v>8</v>
      </c>
      <c r="L6740" s="6">
        <v>312.67599999999999</v>
      </c>
    </row>
    <row r="6741" spans="1:12" x14ac:dyDescent="0.2">
      <c r="A6741" s="8">
        <v>41655</v>
      </c>
      <c r="B6741" s="4">
        <f>YEAR(Sales[[#This Row],[Order Date]])</f>
        <v>2014</v>
      </c>
      <c r="C6741" s="4">
        <f>MONTH(Sales[[#This Row],[Order Date]])</f>
        <v>1</v>
      </c>
      <c r="D6741" t="s">
        <v>256</v>
      </c>
      <c r="E6741" t="s">
        <v>11</v>
      </c>
      <c r="F6741" t="s">
        <v>212</v>
      </c>
      <c r="G6741" t="s">
        <v>52</v>
      </c>
      <c r="H6741" t="s">
        <v>21</v>
      </c>
      <c r="I6741" t="s">
        <v>36</v>
      </c>
      <c r="J6741" s="7">
        <v>12.7</v>
      </c>
      <c r="K6741" s="4">
        <v>2</v>
      </c>
      <c r="L6741" s="6">
        <v>5.8419999999999996</v>
      </c>
    </row>
    <row r="6742" spans="1:12" x14ac:dyDescent="0.2">
      <c r="A6742" s="8">
        <v>41655</v>
      </c>
      <c r="B6742" s="4">
        <f>YEAR(Sales[[#This Row],[Order Date]])</f>
        <v>2014</v>
      </c>
      <c r="C6742" s="4">
        <f>MONTH(Sales[[#This Row],[Order Date]])</f>
        <v>1</v>
      </c>
      <c r="D6742" t="s">
        <v>577</v>
      </c>
      <c r="E6742" t="s">
        <v>40</v>
      </c>
      <c r="F6742" t="s">
        <v>19</v>
      </c>
      <c r="G6742" t="s">
        <v>20</v>
      </c>
      <c r="H6742" t="s">
        <v>21</v>
      </c>
      <c r="I6742" t="s">
        <v>29</v>
      </c>
      <c r="J6742" s="7">
        <v>21.4</v>
      </c>
      <c r="K6742" s="4">
        <v>5</v>
      </c>
      <c r="L6742" s="6">
        <v>6.2060000000000004</v>
      </c>
    </row>
    <row r="6743" spans="1:12" x14ac:dyDescent="0.2">
      <c r="A6743" s="8">
        <v>41655</v>
      </c>
      <c r="B6743" s="4">
        <f>YEAR(Sales[[#This Row],[Order Date]])</f>
        <v>2014</v>
      </c>
      <c r="C6743" s="4">
        <f>MONTH(Sales[[#This Row],[Order Date]])</f>
        <v>1</v>
      </c>
      <c r="D6743" t="s">
        <v>703</v>
      </c>
      <c r="E6743" t="s">
        <v>11</v>
      </c>
      <c r="F6743" t="s">
        <v>41</v>
      </c>
      <c r="G6743" t="s">
        <v>42</v>
      </c>
      <c r="H6743" t="s">
        <v>21</v>
      </c>
      <c r="I6743" t="s">
        <v>32</v>
      </c>
      <c r="J6743" s="7">
        <v>32.783999999999999</v>
      </c>
      <c r="K6743" s="4">
        <v>4</v>
      </c>
      <c r="L6743" s="6">
        <v>-52.4544</v>
      </c>
    </row>
    <row r="6744" spans="1:12" x14ac:dyDescent="0.2">
      <c r="A6744" s="8">
        <v>41655</v>
      </c>
      <c r="B6744" s="4">
        <f>YEAR(Sales[[#This Row],[Order Date]])</f>
        <v>2014</v>
      </c>
      <c r="C6744" s="4">
        <f>MONTH(Sales[[#This Row],[Order Date]])</f>
        <v>1</v>
      </c>
      <c r="D6744" t="s">
        <v>703</v>
      </c>
      <c r="E6744" t="s">
        <v>11</v>
      </c>
      <c r="F6744" t="s">
        <v>41</v>
      </c>
      <c r="G6744" t="s">
        <v>42</v>
      </c>
      <c r="H6744" t="s">
        <v>30</v>
      </c>
      <c r="I6744" t="s">
        <v>55</v>
      </c>
      <c r="J6744" s="7">
        <v>47.984000000000002</v>
      </c>
      <c r="K6744" s="4">
        <v>2</v>
      </c>
      <c r="L6744" s="6">
        <v>14.395200000000001</v>
      </c>
    </row>
    <row r="6745" spans="1:12" x14ac:dyDescent="0.2">
      <c r="A6745" s="8">
        <v>41655</v>
      </c>
      <c r="B6745" s="4">
        <f>YEAR(Sales[[#This Row],[Order Date]])</f>
        <v>2014</v>
      </c>
      <c r="C6745" s="4">
        <f>MONTH(Sales[[#This Row],[Order Date]])</f>
        <v>1</v>
      </c>
      <c r="D6745" t="s">
        <v>703</v>
      </c>
      <c r="E6745" t="s">
        <v>11</v>
      </c>
      <c r="F6745" t="s">
        <v>41</v>
      </c>
      <c r="G6745" t="s">
        <v>42</v>
      </c>
      <c r="H6745" t="s">
        <v>30</v>
      </c>
      <c r="I6745" t="s">
        <v>55</v>
      </c>
      <c r="J6745" s="7">
        <v>62.591999999999999</v>
      </c>
      <c r="K6745" s="4">
        <v>8</v>
      </c>
      <c r="L6745" s="6">
        <v>13.300800000000001</v>
      </c>
    </row>
    <row r="6746" spans="1:12" x14ac:dyDescent="0.2">
      <c r="A6746" s="8">
        <v>41655</v>
      </c>
      <c r="B6746" s="4">
        <f>YEAR(Sales[[#This Row],[Order Date]])</f>
        <v>2014</v>
      </c>
      <c r="C6746" s="4">
        <f>MONTH(Sales[[#This Row],[Order Date]])</f>
        <v>1</v>
      </c>
      <c r="D6746" t="s">
        <v>703</v>
      </c>
      <c r="E6746" t="s">
        <v>11</v>
      </c>
      <c r="F6746" t="s">
        <v>41</v>
      </c>
      <c r="G6746" t="s">
        <v>42</v>
      </c>
      <c r="H6746" t="s">
        <v>21</v>
      </c>
      <c r="I6746" t="s">
        <v>32</v>
      </c>
      <c r="J6746" s="7">
        <v>4.2759999999999998</v>
      </c>
      <c r="K6746" s="4">
        <v>1</v>
      </c>
      <c r="L6746" s="6">
        <v>-6.6277999999999997</v>
      </c>
    </row>
    <row r="6747" spans="1:12" x14ac:dyDescent="0.2">
      <c r="A6747" s="8">
        <v>41656</v>
      </c>
      <c r="B6747" s="4">
        <f>YEAR(Sales[[#This Row],[Order Date]])</f>
        <v>2014</v>
      </c>
      <c r="C6747" s="4">
        <f>MONTH(Sales[[#This Row],[Order Date]])</f>
        <v>1</v>
      </c>
      <c r="D6747" t="s">
        <v>788</v>
      </c>
      <c r="E6747" t="s">
        <v>18</v>
      </c>
      <c r="F6747" t="s">
        <v>19</v>
      </c>
      <c r="G6747" t="s">
        <v>20</v>
      </c>
      <c r="H6747" t="s">
        <v>14</v>
      </c>
      <c r="I6747" t="s">
        <v>28</v>
      </c>
      <c r="J6747" s="7">
        <v>27.92</v>
      </c>
      <c r="K6747" s="4">
        <v>4</v>
      </c>
      <c r="L6747" s="6">
        <v>8.0968</v>
      </c>
    </row>
    <row r="6748" spans="1:12" x14ac:dyDescent="0.2">
      <c r="A6748" s="8">
        <v>41656</v>
      </c>
      <c r="B6748" s="4">
        <f>YEAR(Sales[[#This Row],[Order Date]])</f>
        <v>2014</v>
      </c>
      <c r="C6748" s="4">
        <f>MONTH(Sales[[#This Row],[Order Date]])</f>
        <v>1</v>
      </c>
      <c r="D6748" t="s">
        <v>788</v>
      </c>
      <c r="E6748" t="s">
        <v>18</v>
      </c>
      <c r="F6748" t="s">
        <v>19</v>
      </c>
      <c r="G6748" t="s">
        <v>20</v>
      </c>
      <c r="H6748" t="s">
        <v>14</v>
      </c>
      <c r="I6748" t="s">
        <v>25</v>
      </c>
      <c r="J6748" s="7">
        <v>399.67200000000003</v>
      </c>
      <c r="K6748" s="4">
        <v>7</v>
      </c>
      <c r="L6748" s="6">
        <v>-14.9877</v>
      </c>
    </row>
    <row r="6749" spans="1:12" x14ac:dyDescent="0.2">
      <c r="A6749" s="8">
        <v>41656</v>
      </c>
      <c r="B6749" s="4">
        <f>YEAR(Sales[[#This Row],[Order Date]])</f>
        <v>2014</v>
      </c>
      <c r="C6749" s="4">
        <f>MONTH(Sales[[#This Row],[Order Date]])</f>
        <v>1</v>
      </c>
      <c r="D6749" t="s">
        <v>559</v>
      </c>
      <c r="E6749" t="s">
        <v>11</v>
      </c>
      <c r="F6749" t="s">
        <v>68</v>
      </c>
      <c r="G6749" t="s">
        <v>42</v>
      </c>
      <c r="H6749" t="s">
        <v>21</v>
      </c>
      <c r="I6749" t="s">
        <v>32</v>
      </c>
      <c r="J6749" s="7">
        <v>5443.96</v>
      </c>
      <c r="K6749" s="4">
        <v>4</v>
      </c>
      <c r="L6749" s="6">
        <v>2504.2215999999999</v>
      </c>
    </row>
    <row r="6750" spans="1:12" x14ac:dyDescent="0.2">
      <c r="A6750" s="8">
        <v>41656</v>
      </c>
      <c r="B6750" s="4">
        <f>YEAR(Sales[[#This Row],[Order Date]])</f>
        <v>2014</v>
      </c>
      <c r="C6750" s="4">
        <f>MONTH(Sales[[#This Row],[Order Date]])</f>
        <v>1</v>
      </c>
      <c r="D6750" t="s">
        <v>559</v>
      </c>
      <c r="E6750" t="s">
        <v>11</v>
      </c>
      <c r="F6750" t="s">
        <v>68</v>
      </c>
      <c r="G6750" t="s">
        <v>42</v>
      </c>
      <c r="H6750" t="s">
        <v>14</v>
      </c>
      <c r="I6750" t="s">
        <v>16</v>
      </c>
      <c r="J6750" s="7">
        <v>302.67</v>
      </c>
      <c r="K6750" s="4">
        <v>3</v>
      </c>
      <c r="L6750" s="6">
        <v>72.640799999999999</v>
      </c>
    </row>
    <row r="6751" spans="1:12" x14ac:dyDescent="0.2">
      <c r="A6751" s="8">
        <v>41656</v>
      </c>
      <c r="B6751" s="4">
        <f>YEAR(Sales[[#This Row],[Order Date]])</f>
        <v>2014</v>
      </c>
      <c r="C6751" s="4">
        <f>MONTH(Sales[[#This Row],[Order Date]])</f>
        <v>1</v>
      </c>
      <c r="D6751" t="s">
        <v>559</v>
      </c>
      <c r="E6751" t="s">
        <v>11</v>
      </c>
      <c r="F6751" t="s">
        <v>68</v>
      </c>
      <c r="G6751" t="s">
        <v>42</v>
      </c>
      <c r="H6751" t="s">
        <v>21</v>
      </c>
      <c r="I6751" t="s">
        <v>36</v>
      </c>
      <c r="J6751" s="7">
        <v>56.07</v>
      </c>
      <c r="K6751" s="4">
        <v>7</v>
      </c>
      <c r="L6751" s="6">
        <v>25.2315</v>
      </c>
    </row>
    <row r="6752" spans="1:12" x14ac:dyDescent="0.2">
      <c r="A6752" s="8">
        <v>41659</v>
      </c>
      <c r="B6752" s="4">
        <f>YEAR(Sales[[#This Row],[Order Date]])</f>
        <v>2014</v>
      </c>
      <c r="C6752" s="4">
        <f>MONTH(Sales[[#This Row],[Order Date]])</f>
        <v>1</v>
      </c>
      <c r="D6752" t="s">
        <v>372</v>
      </c>
      <c r="E6752" t="s">
        <v>11</v>
      </c>
      <c r="F6752" t="s">
        <v>41</v>
      </c>
      <c r="G6752" t="s">
        <v>42</v>
      </c>
      <c r="H6752" t="s">
        <v>21</v>
      </c>
      <c r="I6752" t="s">
        <v>22</v>
      </c>
      <c r="J6752" s="7">
        <v>6</v>
      </c>
      <c r="K6752" s="4">
        <v>2</v>
      </c>
      <c r="L6752" s="6">
        <v>2.1</v>
      </c>
    </row>
    <row r="6753" spans="1:12" x14ac:dyDescent="0.2">
      <c r="A6753" s="8">
        <v>41659</v>
      </c>
      <c r="B6753" s="4">
        <f>YEAR(Sales[[#This Row],[Order Date]])</f>
        <v>2014</v>
      </c>
      <c r="C6753" s="4">
        <f>MONTH(Sales[[#This Row],[Order Date]])</f>
        <v>1</v>
      </c>
      <c r="D6753" t="s">
        <v>593</v>
      </c>
      <c r="E6753" t="s">
        <v>11</v>
      </c>
      <c r="F6753" t="s">
        <v>51</v>
      </c>
      <c r="G6753" t="s">
        <v>52</v>
      </c>
      <c r="H6753" t="s">
        <v>30</v>
      </c>
      <c r="I6753" t="s">
        <v>31</v>
      </c>
      <c r="J6753" s="7">
        <v>429.6</v>
      </c>
      <c r="K6753" s="4">
        <v>2</v>
      </c>
      <c r="L6753" s="6">
        <v>-93.08</v>
      </c>
    </row>
    <row r="6754" spans="1:12" x14ac:dyDescent="0.2">
      <c r="A6754" s="8">
        <v>41659</v>
      </c>
      <c r="B6754" s="4">
        <f>YEAR(Sales[[#This Row],[Order Date]])</f>
        <v>2014</v>
      </c>
      <c r="C6754" s="4">
        <f>MONTH(Sales[[#This Row],[Order Date]])</f>
        <v>1</v>
      </c>
      <c r="D6754" t="s">
        <v>593</v>
      </c>
      <c r="E6754" t="s">
        <v>11</v>
      </c>
      <c r="F6754" t="s">
        <v>51</v>
      </c>
      <c r="G6754" t="s">
        <v>52</v>
      </c>
      <c r="H6754" t="s">
        <v>14</v>
      </c>
      <c r="I6754" t="s">
        <v>28</v>
      </c>
      <c r="J6754" s="7">
        <v>31.968</v>
      </c>
      <c r="K6754" s="4">
        <v>2</v>
      </c>
      <c r="L6754" s="6">
        <v>6.3936000000000002</v>
      </c>
    </row>
    <row r="6755" spans="1:12" x14ac:dyDescent="0.2">
      <c r="A6755" s="8">
        <v>41659</v>
      </c>
      <c r="B6755" s="4">
        <f>YEAR(Sales[[#This Row],[Order Date]])</f>
        <v>2014</v>
      </c>
      <c r="C6755" s="4">
        <f>MONTH(Sales[[#This Row],[Order Date]])</f>
        <v>1</v>
      </c>
      <c r="D6755" t="s">
        <v>593</v>
      </c>
      <c r="E6755" t="s">
        <v>11</v>
      </c>
      <c r="F6755" t="s">
        <v>51</v>
      </c>
      <c r="G6755" t="s">
        <v>52</v>
      </c>
      <c r="H6755" t="s">
        <v>14</v>
      </c>
      <c r="I6755" t="s">
        <v>16</v>
      </c>
      <c r="J6755" s="7">
        <v>887.27099999999996</v>
      </c>
      <c r="K6755" s="4">
        <v>3</v>
      </c>
      <c r="L6755" s="6">
        <v>-63.3765</v>
      </c>
    </row>
    <row r="6756" spans="1:12" x14ac:dyDescent="0.2">
      <c r="A6756" s="8">
        <v>41659</v>
      </c>
      <c r="B6756" s="4">
        <f>YEAR(Sales[[#This Row],[Order Date]])</f>
        <v>2014</v>
      </c>
      <c r="C6756" s="4">
        <f>MONTH(Sales[[#This Row],[Order Date]])</f>
        <v>1</v>
      </c>
      <c r="D6756" t="s">
        <v>593</v>
      </c>
      <c r="E6756" t="s">
        <v>11</v>
      </c>
      <c r="F6756" t="s">
        <v>51</v>
      </c>
      <c r="G6756" t="s">
        <v>52</v>
      </c>
      <c r="H6756" t="s">
        <v>21</v>
      </c>
      <c r="I6756" t="s">
        <v>36</v>
      </c>
      <c r="J6756" s="7">
        <v>21.696000000000002</v>
      </c>
      <c r="K6756" s="4">
        <v>4</v>
      </c>
      <c r="L6756" s="6">
        <v>7.0511999999999997</v>
      </c>
    </row>
    <row r="6757" spans="1:12" x14ac:dyDescent="0.2">
      <c r="A6757" s="8">
        <v>41659</v>
      </c>
      <c r="B6757" s="4">
        <f>YEAR(Sales[[#This Row],[Order Date]])</f>
        <v>2014</v>
      </c>
      <c r="C6757" s="4">
        <f>MONTH(Sales[[#This Row],[Order Date]])</f>
        <v>1</v>
      </c>
      <c r="D6757" t="s">
        <v>606</v>
      </c>
      <c r="E6757" t="s">
        <v>11</v>
      </c>
      <c r="F6757" t="s">
        <v>671</v>
      </c>
      <c r="G6757" t="s">
        <v>52</v>
      </c>
      <c r="H6757" t="s">
        <v>21</v>
      </c>
      <c r="I6757" t="s">
        <v>36</v>
      </c>
      <c r="J6757" s="7">
        <v>79.92</v>
      </c>
      <c r="K6757" s="4">
        <v>4</v>
      </c>
      <c r="L6757" s="6">
        <v>37.562399999999997</v>
      </c>
    </row>
    <row r="6758" spans="1:12" x14ac:dyDescent="0.2">
      <c r="A6758" s="8">
        <v>41659</v>
      </c>
      <c r="B6758" s="4">
        <f>YEAR(Sales[[#This Row],[Order Date]])</f>
        <v>2014</v>
      </c>
      <c r="C6758" s="4">
        <f>MONTH(Sales[[#This Row],[Order Date]])</f>
        <v>1</v>
      </c>
      <c r="D6758" t="s">
        <v>606</v>
      </c>
      <c r="E6758" t="s">
        <v>11</v>
      </c>
      <c r="F6758" t="s">
        <v>671</v>
      </c>
      <c r="G6758" t="s">
        <v>52</v>
      </c>
      <c r="H6758" t="s">
        <v>21</v>
      </c>
      <c r="I6758" t="s">
        <v>36</v>
      </c>
      <c r="J6758" s="7">
        <v>12.28</v>
      </c>
      <c r="K6758" s="4">
        <v>1</v>
      </c>
      <c r="L6758" s="6">
        <v>5.7716000000000003</v>
      </c>
    </row>
    <row r="6759" spans="1:12" x14ac:dyDescent="0.2">
      <c r="A6759" s="8">
        <v>41659</v>
      </c>
      <c r="B6759" s="4">
        <f>YEAR(Sales[[#This Row],[Order Date]])</f>
        <v>2014</v>
      </c>
      <c r="C6759" s="4">
        <f>MONTH(Sales[[#This Row],[Order Date]])</f>
        <v>1</v>
      </c>
      <c r="D6759" t="s">
        <v>606</v>
      </c>
      <c r="E6759" t="s">
        <v>11</v>
      </c>
      <c r="F6759" t="s">
        <v>671</v>
      </c>
      <c r="G6759" t="s">
        <v>52</v>
      </c>
      <c r="H6759" t="s">
        <v>21</v>
      </c>
      <c r="I6759" t="s">
        <v>33</v>
      </c>
      <c r="J6759" s="7">
        <v>542.94000000000005</v>
      </c>
      <c r="K6759" s="4">
        <v>3</v>
      </c>
      <c r="L6759" s="6">
        <v>152.0232</v>
      </c>
    </row>
    <row r="6760" spans="1:12" x14ac:dyDescent="0.2">
      <c r="A6760" s="8">
        <v>41659</v>
      </c>
      <c r="B6760" s="4">
        <f>YEAR(Sales[[#This Row],[Order Date]])</f>
        <v>2014</v>
      </c>
      <c r="C6760" s="4">
        <f>MONTH(Sales[[#This Row],[Order Date]])</f>
        <v>1</v>
      </c>
      <c r="D6760" t="s">
        <v>606</v>
      </c>
      <c r="E6760" t="s">
        <v>11</v>
      </c>
      <c r="F6760" t="s">
        <v>671</v>
      </c>
      <c r="G6760" t="s">
        <v>52</v>
      </c>
      <c r="H6760" t="s">
        <v>21</v>
      </c>
      <c r="I6760" t="s">
        <v>57</v>
      </c>
      <c r="J6760" s="7">
        <v>2.04</v>
      </c>
      <c r="K6760" s="4">
        <v>1</v>
      </c>
      <c r="L6760" s="6">
        <v>0.95879999999999999</v>
      </c>
    </row>
    <row r="6761" spans="1:12" x14ac:dyDescent="0.2">
      <c r="A6761" s="8">
        <v>41660</v>
      </c>
      <c r="B6761" s="4">
        <f>YEAR(Sales[[#This Row],[Order Date]])</f>
        <v>2014</v>
      </c>
      <c r="C6761" s="4">
        <f>MONTH(Sales[[#This Row],[Order Date]])</f>
        <v>1</v>
      </c>
      <c r="D6761" t="s">
        <v>108</v>
      </c>
      <c r="E6761" t="s">
        <v>18</v>
      </c>
      <c r="F6761" t="s">
        <v>74</v>
      </c>
      <c r="G6761" t="s">
        <v>52</v>
      </c>
      <c r="H6761" t="s">
        <v>14</v>
      </c>
      <c r="I6761" t="s">
        <v>16</v>
      </c>
      <c r="J6761" s="7">
        <v>207.846</v>
      </c>
      <c r="K6761" s="4">
        <v>3</v>
      </c>
      <c r="L6761" s="6">
        <v>2.3094000000000001</v>
      </c>
    </row>
    <row r="6762" spans="1:12" x14ac:dyDescent="0.2">
      <c r="A6762" s="8">
        <v>41660</v>
      </c>
      <c r="B6762" s="4">
        <f>YEAR(Sales[[#This Row],[Order Date]])</f>
        <v>2014</v>
      </c>
      <c r="C6762" s="4">
        <f>MONTH(Sales[[#This Row],[Order Date]])</f>
        <v>1</v>
      </c>
      <c r="D6762" t="s">
        <v>591</v>
      </c>
      <c r="E6762" t="s">
        <v>11</v>
      </c>
      <c r="F6762" t="s">
        <v>19</v>
      </c>
      <c r="G6762" t="s">
        <v>20</v>
      </c>
      <c r="H6762" t="s">
        <v>30</v>
      </c>
      <c r="I6762" t="s">
        <v>31</v>
      </c>
      <c r="J6762" s="7">
        <v>160.77600000000001</v>
      </c>
      <c r="K6762" s="4">
        <v>3</v>
      </c>
      <c r="L6762" s="6">
        <v>10.048500000000001</v>
      </c>
    </row>
    <row r="6763" spans="1:12" x14ac:dyDescent="0.2">
      <c r="A6763" s="8">
        <v>41660</v>
      </c>
      <c r="B6763" s="4">
        <f>YEAR(Sales[[#This Row],[Order Date]])</f>
        <v>2014</v>
      </c>
      <c r="C6763" s="4">
        <f>MONTH(Sales[[#This Row],[Order Date]])</f>
        <v>1</v>
      </c>
      <c r="D6763" t="s">
        <v>694</v>
      </c>
      <c r="E6763" t="s">
        <v>11</v>
      </c>
      <c r="F6763" t="s">
        <v>19</v>
      </c>
      <c r="G6763" t="s">
        <v>20</v>
      </c>
      <c r="H6763" t="s">
        <v>21</v>
      </c>
      <c r="I6763" t="s">
        <v>29</v>
      </c>
      <c r="J6763" s="7">
        <v>24.2</v>
      </c>
      <c r="K6763" s="4">
        <v>5</v>
      </c>
      <c r="L6763" s="6">
        <v>7.9859999999999998</v>
      </c>
    </row>
    <row r="6764" spans="1:12" x14ac:dyDescent="0.2">
      <c r="A6764" s="8">
        <v>41660</v>
      </c>
      <c r="B6764" s="4">
        <f>YEAR(Sales[[#This Row],[Order Date]])</f>
        <v>2014</v>
      </c>
      <c r="C6764" s="4">
        <f>MONTH(Sales[[#This Row],[Order Date]])</f>
        <v>1</v>
      </c>
      <c r="D6764" t="s">
        <v>694</v>
      </c>
      <c r="E6764" t="s">
        <v>11</v>
      </c>
      <c r="F6764" t="s">
        <v>19</v>
      </c>
      <c r="G6764" t="s">
        <v>20</v>
      </c>
      <c r="H6764" t="s">
        <v>30</v>
      </c>
      <c r="I6764" t="s">
        <v>31</v>
      </c>
      <c r="J6764" s="7">
        <v>359.976</v>
      </c>
      <c r="K6764" s="4">
        <v>3</v>
      </c>
      <c r="L6764" s="6">
        <v>130.4913</v>
      </c>
    </row>
    <row r="6765" spans="1:12" x14ac:dyDescent="0.2">
      <c r="A6765" s="8">
        <v>41660</v>
      </c>
      <c r="B6765" s="4">
        <f>YEAR(Sales[[#This Row],[Order Date]])</f>
        <v>2014</v>
      </c>
      <c r="C6765" s="4">
        <f>MONTH(Sales[[#This Row],[Order Date]])</f>
        <v>1</v>
      </c>
      <c r="D6765" t="s">
        <v>298</v>
      </c>
      <c r="E6765" t="s">
        <v>11</v>
      </c>
      <c r="F6765" t="s">
        <v>151</v>
      </c>
      <c r="G6765" t="s">
        <v>52</v>
      </c>
      <c r="H6765" t="s">
        <v>21</v>
      </c>
      <c r="I6765" t="s">
        <v>29</v>
      </c>
      <c r="J6765" s="7">
        <v>3.52</v>
      </c>
      <c r="K6765" s="4">
        <v>2</v>
      </c>
      <c r="L6765" s="6">
        <v>1.0207999999999999</v>
      </c>
    </row>
    <row r="6766" spans="1:12" x14ac:dyDescent="0.2">
      <c r="A6766" s="8">
        <v>41660</v>
      </c>
      <c r="B6766" s="4">
        <f>YEAR(Sales[[#This Row],[Order Date]])</f>
        <v>2014</v>
      </c>
      <c r="C6766" s="4">
        <f>MONTH(Sales[[#This Row],[Order Date]])</f>
        <v>1</v>
      </c>
      <c r="D6766" t="s">
        <v>665</v>
      </c>
      <c r="E6766" t="s">
        <v>11</v>
      </c>
      <c r="F6766" t="s">
        <v>62</v>
      </c>
      <c r="G6766" t="s">
        <v>42</v>
      </c>
      <c r="H6766" t="s">
        <v>21</v>
      </c>
      <c r="I6766" t="s">
        <v>22</v>
      </c>
      <c r="J6766" s="7">
        <v>11.52</v>
      </c>
      <c r="K6766" s="4">
        <v>5</v>
      </c>
      <c r="L6766" s="6">
        <v>4.1760000000000002</v>
      </c>
    </row>
    <row r="6767" spans="1:12" x14ac:dyDescent="0.2">
      <c r="A6767" s="8">
        <v>41661</v>
      </c>
      <c r="B6767" s="4">
        <f>YEAR(Sales[[#This Row],[Order Date]])</f>
        <v>2014</v>
      </c>
      <c r="C6767" s="4">
        <f>MONTH(Sales[[#This Row],[Order Date]])</f>
        <v>1</v>
      </c>
      <c r="D6767" t="s">
        <v>359</v>
      </c>
      <c r="E6767" t="s">
        <v>40</v>
      </c>
      <c r="F6767" t="s">
        <v>38</v>
      </c>
      <c r="G6767" t="s">
        <v>20</v>
      </c>
      <c r="H6767" t="s">
        <v>21</v>
      </c>
      <c r="I6767" t="s">
        <v>26</v>
      </c>
      <c r="J6767" s="7">
        <v>242.94</v>
      </c>
      <c r="K6767" s="4">
        <v>3</v>
      </c>
      <c r="L6767" s="6">
        <v>9.7175999999999991</v>
      </c>
    </row>
    <row r="6768" spans="1:12" x14ac:dyDescent="0.2">
      <c r="A6768" s="8">
        <v>41661</v>
      </c>
      <c r="B6768" s="4">
        <f>YEAR(Sales[[#This Row],[Order Date]])</f>
        <v>2014</v>
      </c>
      <c r="C6768" s="4">
        <f>MONTH(Sales[[#This Row],[Order Date]])</f>
        <v>1</v>
      </c>
      <c r="D6768" t="s">
        <v>359</v>
      </c>
      <c r="E6768" t="s">
        <v>40</v>
      </c>
      <c r="F6768" t="s">
        <v>38</v>
      </c>
      <c r="G6768" t="s">
        <v>20</v>
      </c>
      <c r="H6768" t="s">
        <v>30</v>
      </c>
      <c r="I6768" t="s">
        <v>55</v>
      </c>
      <c r="J6768" s="7">
        <v>179.97</v>
      </c>
      <c r="K6768" s="4">
        <v>3</v>
      </c>
      <c r="L6768" s="6">
        <v>86.385599999999997</v>
      </c>
    </row>
    <row r="6769" spans="1:12" x14ac:dyDescent="0.2">
      <c r="A6769" s="8">
        <v>41661</v>
      </c>
      <c r="B6769" s="4">
        <f>YEAR(Sales[[#This Row],[Order Date]])</f>
        <v>2014</v>
      </c>
      <c r="C6769" s="4">
        <f>MONTH(Sales[[#This Row],[Order Date]])</f>
        <v>1</v>
      </c>
      <c r="D6769" t="s">
        <v>359</v>
      </c>
      <c r="E6769" t="s">
        <v>40</v>
      </c>
      <c r="F6769" t="s">
        <v>38</v>
      </c>
      <c r="G6769" t="s">
        <v>20</v>
      </c>
      <c r="H6769" t="s">
        <v>21</v>
      </c>
      <c r="I6769" t="s">
        <v>32</v>
      </c>
      <c r="J6769" s="7">
        <v>99.695999999999998</v>
      </c>
      <c r="K6769" s="4">
        <v>6</v>
      </c>
      <c r="L6769" s="6">
        <v>33.647399999999998</v>
      </c>
    </row>
    <row r="6770" spans="1:12" x14ac:dyDescent="0.2">
      <c r="A6770" s="8">
        <v>41661</v>
      </c>
      <c r="B6770" s="4">
        <f>YEAR(Sales[[#This Row],[Order Date]])</f>
        <v>2014</v>
      </c>
      <c r="C6770" s="4">
        <f>MONTH(Sales[[#This Row],[Order Date]])</f>
        <v>1</v>
      </c>
      <c r="D6770" t="s">
        <v>359</v>
      </c>
      <c r="E6770" t="s">
        <v>40</v>
      </c>
      <c r="F6770" t="s">
        <v>38</v>
      </c>
      <c r="G6770" t="s">
        <v>20</v>
      </c>
      <c r="H6770" t="s">
        <v>21</v>
      </c>
      <c r="I6770" t="s">
        <v>32</v>
      </c>
      <c r="J6770" s="7">
        <v>27.936</v>
      </c>
      <c r="K6770" s="4">
        <v>4</v>
      </c>
      <c r="L6770" s="6">
        <v>9.4283999999999999</v>
      </c>
    </row>
    <row r="6771" spans="1:12" x14ac:dyDescent="0.2">
      <c r="A6771" s="8">
        <v>41661</v>
      </c>
      <c r="B6771" s="4">
        <f>YEAR(Sales[[#This Row],[Order Date]])</f>
        <v>2014</v>
      </c>
      <c r="C6771" s="4">
        <f>MONTH(Sales[[#This Row],[Order Date]])</f>
        <v>1</v>
      </c>
      <c r="D6771" t="s">
        <v>359</v>
      </c>
      <c r="E6771" t="s">
        <v>40</v>
      </c>
      <c r="F6771" t="s">
        <v>38</v>
      </c>
      <c r="G6771" t="s">
        <v>20</v>
      </c>
      <c r="H6771" t="s">
        <v>14</v>
      </c>
      <c r="I6771" t="s">
        <v>15</v>
      </c>
      <c r="J6771" s="7">
        <v>84.98</v>
      </c>
      <c r="K6771" s="4">
        <v>1</v>
      </c>
      <c r="L6771" s="6">
        <v>18.695599999999999</v>
      </c>
    </row>
    <row r="6772" spans="1:12" x14ac:dyDescent="0.2">
      <c r="A6772" s="8">
        <v>41661</v>
      </c>
      <c r="B6772" s="4">
        <f>YEAR(Sales[[#This Row],[Order Date]])</f>
        <v>2014</v>
      </c>
      <c r="C6772" s="4">
        <f>MONTH(Sales[[#This Row],[Order Date]])</f>
        <v>1</v>
      </c>
      <c r="D6772" t="s">
        <v>359</v>
      </c>
      <c r="E6772" t="s">
        <v>40</v>
      </c>
      <c r="F6772" t="s">
        <v>38</v>
      </c>
      <c r="G6772" t="s">
        <v>20</v>
      </c>
      <c r="H6772" t="s">
        <v>21</v>
      </c>
      <c r="I6772" t="s">
        <v>32</v>
      </c>
      <c r="J6772" s="7">
        <v>18.72</v>
      </c>
      <c r="K6772" s="4">
        <v>5</v>
      </c>
      <c r="L6772" s="6">
        <v>6.5519999999999996</v>
      </c>
    </row>
    <row r="6773" spans="1:12" x14ac:dyDescent="0.2">
      <c r="A6773" s="8">
        <v>41661</v>
      </c>
      <c r="B6773" s="4">
        <f>YEAR(Sales[[#This Row],[Order Date]])</f>
        <v>2014</v>
      </c>
      <c r="C6773" s="4">
        <f>MONTH(Sales[[#This Row],[Order Date]])</f>
        <v>1</v>
      </c>
      <c r="D6773" t="s">
        <v>468</v>
      </c>
      <c r="E6773" t="s">
        <v>40</v>
      </c>
      <c r="F6773" t="s">
        <v>35</v>
      </c>
      <c r="G6773" t="s">
        <v>13</v>
      </c>
      <c r="H6773" t="s">
        <v>21</v>
      </c>
      <c r="I6773" t="s">
        <v>26</v>
      </c>
      <c r="J6773" s="7">
        <v>348.20800000000003</v>
      </c>
      <c r="K6773" s="4">
        <v>7</v>
      </c>
      <c r="L6773" s="6">
        <v>30.4682</v>
      </c>
    </row>
    <row r="6774" spans="1:12" x14ac:dyDescent="0.2">
      <c r="A6774" s="8">
        <v>41661</v>
      </c>
      <c r="B6774" s="4">
        <f>YEAR(Sales[[#This Row],[Order Date]])</f>
        <v>2014</v>
      </c>
      <c r="C6774" s="4">
        <f>MONTH(Sales[[#This Row],[Order Date]])</f>
        <v>1</v>
      </c>
      <c r="D6774" t="s">
        <v>468</v>
      </c>
      <c r="E6774" t="s">
        <v>40</v>
      </c>
      <c r="F6774" t="s">
        <v>35</v>
      </c>
      <c r="G6774" t="s">
        <v>13</v>
      </c>
      <c r="H6774" t="s">
        <v>21</v>
      </c>
      <c r="I6774" t="s">
        <v>32</v>
      </c>
      <c r="J6774" s="7">
        <v>35.783999999999999</v>
      </c>
      <c r="K6774" s="4">
        <v>7</v>
      </c>
      <c r="L6774" s="6">
        <v>-28.627199999999998</v>
      </c>
    </row>
    <row r="6775" spans="1:12" x14ac:dyDescent="0.2">
      <c r="A6775" s="8">
        <v>41661</v>
      </c>
      <c r="B6775" s="4">
        <f>YEAR(Sales[[#This Row],[Order Date]])</f>
        <v>2014</v>
      </c>
      <c r="C6775" s="4">
        <f>MONTH(Sales[[#This Row],[Order Date]])</f>
        <v>1</v>
      </c>
      <c r="D6775" t="s">
        <v>492</v>
      </c>
      <c r="E6775" t="s">
        <v>40</v>
      </c>
      <c r="F6775" t="s">
        <v>68</v>
      </c>
      <c r="G6775" t="s">
        <v>42</v>
      </c>
      <c r="H6775" t="s">
        <v>21</v>
      </c>
      <c r="I6775" t="s">
        <v>32</v>
      </c>
      <c r="J6775" s="7">
        <v>14.4</v>
      </c>
      <c r="K6775" s="4">
        <v>5</v>
      </c>
      <c r="L6775" s="6">
        <v>7.056</v>
      </c>
    </row>
    <row r="6776" spans="1:12" x14ac:dyDescent="0.2">
      <c r="A6776" s="8">
        <v>41661</v>
      </c>
      <c r="B6776" s="4">
        <f>YEAR(Sales[[#This Row],[Order Date]])</f>
        <v>2014</v>
      </c>
      <c r="C6776" s="4">
        <f>MONTH(Sales[[#This Row],[Order Date]])</f>
        <v>1</v>
      </c>
      <c r="D6776" t="s">
        <v>492</v>
      </c>
      <c r="E6776" t="s">
        <v>40</v>
      </c>
      <c r="F6776" t="s">
        <v>68</v>
      </c>
      <c r="G6776" t="s">
        <v>42</v>
      </c>
      <c r="H6776" t="s">
        <v>30</v>
      </c>
      <c r="I6776" t="s">
        <v>55</v>
      </c>
      <c r="J6776" s="7">
        <v>619.95000000000005</v>
      </c>
      <c r="K6776" s="4">
        <v>5</v>
      </c>
      <c r="L6776" s="6">
        <v>111.59099999999999</v>
      </c>
    </row>
    <row r="6777" spans="1:12" x14ac:dyDescent="0.2">
      <c r="A6777" s="8">
        <v>41661</v>
      </c>
      <c r="B6777" s="4">
        <f>YEAR(Sales[[#This Row],[Order Date]])</f>
        <v>2014</v>
      </c>
      <c r="C6777" s="4">
        <f>MONTH(Sales[[#This Row],[Order Date]])</f>
        <v>1</v>
      </c>
      <c r="D6777" t="s">
        <v>492</v>
      </c>
      <c r="E6777" t="s">
        <v>40</v>
      </c>
      <c r="F6777" t="s">
        <v>68</v>
      </c>
      <c r="G6777" t="s">
        <v>42</v>
      </c>
      <c r="H6777" t="s">
        <v>21</v>
      </c>
      <c r="I6777" t="s">
        <v>32</v>
      </c>
      <c r="J6777" s="7">
        <v>89.52</v>
      </c>
      <c r="K6777" s="4">
        <v>4</v>
      </c>
      <c r="L6777" s="6">
        <v>42.074399999999997</v>
      </c>
    </row>
    <row r="6778" spans="1:12" x14ac:dyDescent="0.2">
      <c r="A6778" s="8">
        <v>41661</v>
      </c>
      <c r="B6778" s="4">
        <f>YEAR(Sales[[#This Row],[Order Date]])</f>
        <v>2014</v>
      </c>
      <c r="C6778" s="4">
        <f>MONTH(Sales[[#This Row],[Order Date]])</f>
        <v>1</v>
      </c>
      <c r="D6778" t="s">
        <v>492</v>
      </c>
      <c r="E6778" t="s">
        <v>40</v>
      </c>
      <c r="F6778" t="s">
        <v>68</v>
      </c>
      <c r="G6778" t="s">
        <v>42</v>
      </c>
      <c r="H6778" t="s">
        <v>30</v>
      </c>
      <c r="I6778" t="s">
        <v>142</v>
      </c>
      <c r="J6778" s="7">
        <v>350.97300000000001</v>
      </c>
      <c r="K6778" s="4">
        <v>3</v>
      </c>
      <c r="L6778" s="6">
        <v>152.0883</v>
      </c>
    </row>
    <row r="6779" spans="1:12" x14ac:dyDescent="0.2">
      <c r="A6779" s="8">
        <v>41661</v>
      </c>
      <c r="B6779" s="4">
        <f>YEAR(Sales[[#This Row],[Order Date]])</f>
        <v>2014</v>
      </c>
      <c r="C6779" s="4">
        <f>MONTH(Sales[[#This Row],[Order Date]])</f>
        <v>1</v>
      </c>
      <c r="D6779" t="s">
        <v>492</v>
      </c>
      <c r="E6779" t="s">
        <v>40</v>
      </c>
      <c r="F6779" t="s">
        <v>68</v>
      </c>
      <c r="G6779" t="s">
        <v>42</v>
      </c>
      <c r="H6779" t="s">
        <v>30</v>
      </c>
      <c r="I6779" t="s">
        <v>31</v>
      </c>
      <c r="J6779" s="7">
        <v>164.99</v>
      </c>
      <c r="K6779" s="4">
        <v>1</v>
      </c>
      <c r="L6779" s="6">
        <v>49.497</v>
      </c>
    </row>
    <row r="6780" spans="1:12" x14ac:dyDescent="0.2">
      <c r="A6780" s="8">
        <v>41661</v>
      </c>
      <c r="B6780" s="4">
        <f>YEAR(Sales[[#This Row],[Order Date]])</f>
        <v>2014</v>
      </c>
      <c r="C6780" s="4">
        <f>MONTH(Sales[[#This Row],[Order Date]])</f>
        <v>1</v>
      </c>
      <c r="D6780" t="s">
        <v>730</v>
      </c>
      <c r="E6780" t="s">
        <v>11</v>
      </c>
      <c r="F6780" t="s">
        <v>62</v>
      </c>
      <c r="G6780" t="s">
        <v>42</v>
      </c>
      <c r="H6780" t="s">
        <v>21</v>
      </c>
      <c r="I6780" t="s">
        <v>57</v>
      </c>
      <c r="J6780" s="7">
        <v>268.57600000000002</v>
      </c>
      <c r="K6780" s="4">
        <v>4</v>
      </c>
      <c r="L6780" s="6">
        <v>90.644400000000005</v>
      </c>
    </row>
    <row r="6781" spans="1:12" x14ac:dyDescent="0.2">
      <c r="A6781" s="8">
        <v>41662</v>
      </c>
      <c r="B6781" s="4">
        <f>YEAR(Sales[[#This Row],[Order Date]])</f>
        <v>2014</v>
      </c>
      <c r="C6781" s="4">
        <f>MONTH(Sales[[#This Row],[Order Date]])</f>
        <v>1</v>
      </c>
      <c r="D6781" t="s">
        <v>116</v>
      </c>
      <c r="E6781" t="s">
        <v>40</v>
      </c>
      <c r="F6781" t="s">
        <v>277</v>
      </c>
      <c r="G6781" t="s">
        <v>20</v>
      </c>
      <c r="H6781" t="s">
        <v>30</v>
      </c>
      <c r="I6781" t="s">
        <v>208</v>
      </c>
      <c r="J6781" s="7">
        <v>2999.95</v>
      </c>
      <c r="K6781" s="4">
        <v>5</v>
      </c>
      <c r="L6781" s="6">
        <v>1379.9770000000001</v>
      </c>
    </row>
    <row r="6782" spans="1:12" x14ac:dyDescent="0.2">
      <c r="A6782" s="8">
        <v>41662</v>
      </c>
      <c r="B6782" s="4">
        <f>YEAR(Sales[[#This Row],[Order Date]])</f>
        <v>2014</v>
      </c>
      <c r="C6782" s="4">
        <f>MONTH(Sales[[#This Row],[Order Date]])</f>
        <v>1</v>
      </c>
      <c r="D6782" t="s">
        <v>116</v>
      </c>
      <c r="E6782" t="s">
        <v>40</v>
      </c>
      <c r="F6782" t="s">
        <v>277</v>
      </c>
      <c r="G6782" t="s">
        <v>20</v>
      </c>
      <c r="H6782" t="s">
        <v>21</v>
      </c>
      <c r="I6782" t="s">
        <v>26</v>
      </c>
      <c r="J6782" s="7">
        <v>51.45</v>
      </c>
      <c r="K6782" s="4">
        <v>3</v>
      </c>
      <c r="L6782" s="6">
        <v>13.891500000000001</v>
      </c>
    </row>
    <row r="6783" spans="1:12" x14ac:dyDescent="0.2">
      <c r="A6783" s="8">
        <v>41662</v>
      </c>
      <c r="B6783" s="4">
        <f>YEAR(Sales[[#This Row],[Order Date]])</f>
        <v>2014</v>
      </c>
      <c r="C6783" s="4">
        <f>MONTH(Sales[[#This Row],[Order Date]])</f>
        <v>1</v>
      </c>
      <c r="D6783" t="s">
        <v>116</v>
      </c>
      <c r="E6783" t="s">
        <v>40</v>
      </c>
      <c r="F6783" t="s">
        <v>277</v>
      </c>
      <c r="G6783" t="s">
        <v>20</v>
      </c>
      <c r="H6783" t="s">
        <v>21</v>
      </c>
      <c r="I6783" t="s">
        <v>36</v>
      </c>
      <c r="J6783" s="7">
        <v>11.96</v>
      </c>
      <c r="K6783" s="4">
        <v>2</v>
      </c>
      <c r="L6783" s="6">
        <v>5.3819999999999997</v>
      </c>
    </row>
    <row r="6784" spans="1:12" x14ac:dyDescent="0.2">
      <c r="A6784" s="8">
        <v>41662</v>
      </c>
      <c r="B6784" s="4">
        <f>YEAR(Sales[[#This Row],[Order Date]])</f>
        <v>2014</v>
      </c>
      <c r="C6784" s="4">
        <f>MONTH(Sales[[#This Row],[Order Date]])</f>
        <v>1</v>
      </c>
      <c r="D6784" t="s">
        <v>116</v>
      </c>
      <c r="E6784" t="s">
        <v>40</v>
      </c>
      <c r="F6784" t="s">
        <v>277</v>
      </c>
      <c r="G6784" t="s">
        <v>20</v>
      </c>
      <c r="H6784" t="s">
        <v>21</v>
      </c>
      <c r="I6784" t="s">
        <v>26</v>
      </c>
      <c r="J6784" s="7">
        <v>1126.02</v>
      </c>
      <c r="K6784" s="4">
        <v>3</v>
      </c>
      <c r="L6784" s="6">
        <v>56.301000000000002</v>
      </c>
    </row>
    <row r="6785" spans="1:12" x14ac:dyDescent="0.2">
      <c r="A6785" s="8">
        <v>41662</v>
      </c>
      <c r="B6785" s="4">
        <f>YEAR(Sales[[#This Row],[Order Date]])</f>
        <v>2014</v>
      </c>
      <c r="C6785" s="4">
        <f>MONTH(Sales[[#This Row],[Order Date]])</f>
        <v>1</v>
      </c>
      <c r="D6785" t="s">
        <v>632</v>
      </c>
      <c r="E6785" t="s">
        <v>18</v>
      </c>
      <c r="F6785" t="s">
        <v>62</v>
      </c>
      <c r="G6785" t="s">
        <v>42</v>
      </c>
      <c r="H6785" t="s">
        <v>21</v>
      </c>
      <c r="I6785" t="s">
        <v>75</v>
      </c>
      <c r="J6785" s="7">
        <v>15.12</v>
      </c>
      <c r="K6785" s="4">
        <v>5</v>
      </c>
      <c r="L6785" s="6">
        <v>4.9139999999999997</v>
      </c>
    </row>
    <row r="6786" spans="1:12" x14ac:dyDescent="0.2">
      <c r="A6786" s="8">
        <v>41662</v>
      </c>
      <c r="B6786" s="4">
        <f>YEAR(Sales[[#This Row],[Order Date]])</f>
        <v>2014</v>
      </c>
      <c r="C6786" s="4">
        <f>MONTH(Sales[[#This Row],[Order Date]])</f>
        <v>1</v>
      </c>
      <c r="D6786" t="s">
        <v>632</v>
      </c>
      <c r="E6786" t="s">
        <v>18</v>
      </c>
      <c r="F6786" t="s">
        <v>62</v>
      </c>
      <c r="G6786" t="s">
        <v>42</v>
      </c>
      <c r="H6786" t="s">
        <v>21</v>
      </c>
      <c r="I6786" t="s">
        <v>29</v>
      </c>
      <c r="J6786" s="7">
        <v>7.8719999999999999</v>
      </c>
      <c r="K6786" s="4">
        <v>3</v>
      </c>
      <c r="L6786" s="6">
        <v>0.88560000000000005</v>
      </c>
    </row>
    <row r="6787" spans="1:12" x14ac:dyDescent="0.2">
      <c r="A6787" s="8">
        <v>41663</v>
      </c>
      <c r="B6787" s="4">
        <f>YEAR(Sales[[#This Row],[Order Date]])</f>
        <v>2014</v>
      </c>
      <c r="C6787" s="4">
        <f>MONTH(Sales[[#This Row],[Order Date]])</f>
        <v>1</v>
      </c>
      <c r="D6787" t="s">
        <v>279</v>
      </c>
      <c r="E6787" t="s">
        <v>18</v>
      </c>
      <c r="F6787" t="s">
        <v>68</v>
      </c>
      <c r="G6787" t="s">
        <v>42</v>
      </c>
      <c r="H6787" t="s">
        <v>14</v>
      </c>
      <c r="I6787" t="s">
        <v>25</v>
      </c>
      <c r="J6787" s="7">
        <v>210.98</v>
      </c>
      <c r="K6787" s="4">
        <v>2</v>
      </c>
      <c r="L6787" s="6">
        <v>21.097999999999999</v>
      </c>
    </row>
    <row r="6788" spans="1:12" x14ac:dyDescent="0.2">
      <c r="A6788" s="8">
        <v>41663</v>
      </c>
      <c r="B6788" s="4">
        <f>YEAR(Sales[[#This Row],[Order Date]])</f>
        <v>2014</v>
      </c>
      <c r="C6788" s="4">
        <f>MONTH(Sales[[#This Row],[Order Date]])</f>
        <v>1</v>
      </c>
      <c r="D6788" t="s">
        <v>369</v>
      </c>
      <c r="E6788" t="s">
        <v>18</v>
      </c>
      <c r="F6788" t="s">
        <v>38</v>
      </c>
      <c r="G6788" t="s">
        <v>20</v>
      </c>
      <c r="H6788" t="s">
        <v>21</v>
      </c>
      <c r="I6788" t="s">
        <v>32</v>
      </c>
      <c r="J6788" s="7">
        <v>19.68</v>
      </c>
      <c r="K6788" s="4">
        <v>5</v>
      </c>
      <c r="L6788" s="6">
        <v>6.8879999999999999</v>
      </c>
    </row>
    <row r="6789" spans="1:12" x14ac:dyDescent="0.2">
      <c r="A6789" s="8">
        <v>41663</v>
      </c>
      <c r="B6789" s="4">
        <f>YEAR(Sales[[#This Row],[Order Date]])</f>
        <v>2014</v>
      </c>
      <c r="C6789" s="4">
        <f>MONTH(Sales[[#This Row],[Order Date]])</f>
        <v>1</v>
      </c>
      <c r="D6789" t="s">
        <v>369</v>
      </c>
      <c r="E6789" t="s">
        <v>18</v>
      </c>
      <c r="F6789" t="s">
        <v>38</v>
      </c>
      <c r="G6789" t="s">
        <v>20</v>
      </c>
      <c r="H6789" t="s">
        <v>21</v>
      </c>
      <c r="I6789" t="s">
        <v>36</v>
      </c>
      <c r="J6789" s="7">
        <v>25.92</v>
      </c>
      <c r="K6789" s="4">
        <v>4</v>
      </c>
      <c r="L6789" s="6">
        <v>12.441599999999999</v>
      </c>
    </row>
    <row r="6790" spans="1:12" x14ac:dyDescent="0.2">
      <c r="A6790" s="8">
        <v>41663</v>
      </c>
      <c r="B6790" s="4">
        <f>YEAR(Sales[[#This Row],[Order Date]])</f>
        <v>2014</v>
      </c>
      <c r="C6790" s="4">
        <f>MONTH(Sales[[#This Row],[Order Date]])</f>
        <v>1</v>
      </c>
      <c r="D6790" t="s">
        <v>369</v>
      </c>
      <c r="E6790" t="s">
        <v>18</v>
      </c>
      <c r="F6790" t="s">
        <v>38</v>
      </c>
      <c r="G6790" t="s">
        <v>20</v>
      </c>
      <c r="H6790" t="s">
        <v>21</v>
      </c>
      <c r="I6790" t="s">
        <v>36</v>
      </c>
      <c r="J6790" s="7">
        <v>6.48</v>
      </c>
      <c r="K6790" s="4">
        <v>1</v>
      </c>
      <c r="L6790" s="6">
        <v>3.1103999999999998</v>
      </c>
    </row>
    <row r="6791" spans="1:12" x14ac:dyDescent="0.2">
      <c r="A6791" s="8">
        <v>41663</v>
      </c>
      <c r="B6791" s="4">
        <f>YEAR(Sales[[#This Row],[Order Date]])</f>
        <v>2014</v>
      </c>
      <c r="C6791" s="4">
        <f>MONTH(Sales[[#This Row],[Order Date]])</f>
        <v>1</v>
      </c>
      <c r="D6791" t="s">
        <v>369</v>
      </c>
      <c r="E6791" t="s">
        <v>18</v>
      </c>
      <c r="F6791" t="s">
        <v>38</v>
      </c>
      <c r="G6791" t="s">
        <v>20</v>
      </c>
      <c r="H6791" t="s">
        <v>30</v>
      </c>
      <c r="I6791" t="s">
        <v>31</v>
      </c>
      <c r="J6791" s="7">
        <v>86.352000000000004</v>
      </c>
      <c r="K6791" s="4">
        <v>6</v>
      </c>
      <c r="L6791" s="6">
        <v>8.6351999999999993</v>
      </c>
    </row>
    <row r="6792" spans="1:12" x14ac:dyDescent="0.2">
      <c r="A6792" s="8">
        <v>41663</v>
      </c>
      <c r="B6792" s="4">
        <f>YEAR(Sales[[#This Row],[Order Date]])</f>
        <v>2014</v>
      </c>
      <c r="C6792" s="4">
        <f>MONTH(Sales[[#This Row],[Order Date]])</f>
        <v>1</v>
      </c>
      <c r="D6792" t="s">
        <v>39</v>
      </c>
      <c r="E6792" t="s">
        <v>40</v>
      </c>
      <c r="F6792" t="s">
        <v>80</v>
      </c>
      <c r="G6792" t="s">
        <v>20</v>
      </c>
      <c r="H6792" t="s">
        <v>30</v>
      </c>
      <c r="I6792" t="s">
        <v>55</v>
      </c>
      <c r="J6792" s="7">
        <v>95.983999999999995</v>
      </c>
      <c r="K6792" s="4">
        <v>2</v>
      </c>
      <c r="L6792" s="6">
        <v>11.997999999999999</v>
      </c>
    </row>
    <row r="6793" spans="1:12" x14ac:dyDescent="0.2">
      <c r="A6793" s="8">
        <v>41663</v>
      </c>
      <c r="B6793" s="4">
        <f>YEAR(Sales[[#This Row],[Order Date]])</f>
        <v>2014</v>
      </c>
      <c r="C6793" s="4">
        <f>MONTH(Sales[[#This Row],[Order Date]])</f>
        <v>1</v>
      </c>
      <c r="D6793" t="s">
        <v>39</v>
      </c>
      <c r="E6793" t="s">
        <v>40</v>
      </c>
      <c r="F6793" t="s">
        <v>80</v>
      </c>
      <c r="G6793" t="s">
        <v>20</v>
      </c>
      <c r="H6793" t="s">
        <v>21</v>
      </c>
      <c r="I6793" t="s">
        <v>32</v>
      </c>
      <c r="J6793" s="7">
        <v>4.9379999999999997</v>
      </c>
      <c r="K6793" s="4">
        <v>2</v>
      </c>
      <c r="L6793" s="6">
        <v>-3.6212</v>
      </c>
    </row>
    <row r="6794" spans="1:12" x14ac:dyDescent="0.2">
      <c r="A6794" s="8">
        <v>41664</v>
      </c>
      <c r="B6794" s="4">
        <f>YEAR(Sales[[#This Row],[Order Date]])</f>
        <v>2014</v>
      </c>
      <c r="C6794" s="4">
        <f>MONTH(Sales[[#This Row],[Order Date]])</f>
        <v>1</v>
      </c>
      <c r="D6794" t="s">
        <v>311</v>
      </c>
      <c r="E6794" t="s">
        <v>11</v>
      </c>
      <c r="F6794" t="s">
        <v>216</v>
      </c>
      <c r="G6794" t="s">
        <v>13</v>
      </c>
      <c r="H6794" t="s">
        <v>21</v>
      </c>
      <c r="I6794" t="s">
        <v>75</v>
      </c>
      <c r="J6794" s="7">
        <v>5.67</v>
      </c>
      <c r="K6794" s="4">
        <v>3</v>
      </c>
      <c r="L6794" s="6">
        <v>0.1134</v>
      </c>
    </row>
    <row r="6795" spans="1:12" x14ac:dyDescent="0.2">
      <c r="A6795" s="8">
        <v>41664</v>
      </c>
      <c r="B6795" s="4">
        <f>YEAR(Sales[[#This Row],[Order Date]])</f>
        <v>2014</v>
      </c>
      <c r="C6795" s="4">
        <f>MONTH(Sales[[#This Row],[Order Date]])</f>
        <v>1</v>
      </c>
      <c r="D6795" t="s">
        <v>548</v>
      </c>
      <c r="E6795" t="s">
        <v>18</v>
      </c>
      <c r="F6795" t="s">
        <v>19</v>
      </c>
      <c r="G6795" t="s">
        <v>20</v>
      </c>
      <c r="H6795" t="s">
        <v>21</v>
      </c>
      <c r="I6795" t="s">
        <v>33</v>
      </c>
      <c r="J6795" s="7">
        <v>25.86</v>
      </c>
      <c r="K6795" s="4">
        <v>3</v>
      </c>
      <c r="L6795" s="6">
        <v>6.7236000000000002</v>
      </c>
    </row>
    <row r="6796" spans="1:12" x14ac:dyDescent="0.2">
      <c r="A6796" s="8">
        <v>41664</v>
      </c>
      <c r="B6796" s="4">
        <f>YEAR(Sales[[#This Row],[Order Date]])</f>
        <v>2014</v>
      </c>
      <c r="C6796" s="4">
        <f>MONTH(Sales[[#This Row],[Order Date]])</f>
        <v>1</v>
      </c>
      <c r="D6796" t="s">
        <v>548</v>
      </c>
      <c r="E6796" t="s">
        <v>18</v>
      </c>
      <c r="F6796" t="s">
        <v>19</v>
      </c>
      <c r="G6796" t="s">
        <v>20</v>
      </c>
      <c r="H6796" t="s">
        <v>21</v>
      </c>
      <c r="I6796" t="s">
        <v>32</v>
      </c>
      <c r="J6796" s="7">
        <v>276.78399999999999</v>
      </c>
      <c r="K6796" s="4">
        <v>2</v>
      </c>
      <c r="L6796" s="6">
        <v>89.954800000000006</v>
      </c>
    </row>
    <row r="6797" spans="1:12" x14ac:dyDescent="0.2">
      <c r="A6797" s="8">
        <v>41664</v>
      </c>
      <c r="B6797" s="4">
        <f>YEAR(Sales[[#This Row],[Order Date]])</f>
        <v>2014</v>
      </c>
      <c r="C6797" s="4">
        <f>MONTH(Sales[[#This Row],[Order Date]])</f>
        <v>1</v>
      </c>
      <c r="D6797" t="s">
        <v>548</v>
      </c>
      <c r="E6797" t="s">
        <v>18</v>
      </c>
      <c r="F6797" t="s">
        <v>19</v>
      </c>
      <c r="G6797" t="s">
        <v>20</v>
      </c>
      <c r="H6797" t="s">
        <v>30</v>
      </c>
      <c r="I6797" t="s">
        <v>31</v>
      </c>
      <c r="J6797" s="7">
        <v>110.352</v>
      </c>
      <c r="K6797" s="4">
        <v>3</v>
      </c>
      <c r="L6797" s="6">
        <v>8.2764000000000006</v>
      </c>
    </row>
    <row r="6798" spans="1:12" x14ac:dyDescent="0.2">
      <c r="A6798" s="8">
        <v>41666</v>
      </c>
      <c r="B6798" s="4">
        <f>YEAR(Sales[[#This Row],[Order Date]])</f>
        <v>2014</v>
      </c>
      <c r="C6798" s="4">
        <f>MONTH(Sales[[#This Row],[Order Date]])</f>
        <v>1</v>
      </c>
      <c r="D6798" t="s">
        <v>744</v>
      </c>
      <c r="E6798" t="s">
        <v>18</v>
      </c>
      <c r="F6798" t="s">
        <v>88</v>
      </c>
      <c r="G6798" t="s">
        <v>13</v>
      </c>
      <c r="H6798" t="s">
        <v>21</v>
      </c>
      <c r="I6798" t="s">
        <v>29</v>
      </c>
      <c r="J6798" s="7">
        <v>15.47</v>
      </c>
      <c r="K6798" s="4">
        <v>7</v>
      </c>
      <c r="L6798" s="6">
        <v>4.1768999999999998</v>
      </c>
    </row>
    <row r="6799" spans="1:12" x14ac:dyDescent="0.2">
      <c r="A6799" s="8">
        <v>41666</v>
      </c>
      <c r="B6799" s="4">
        <f>YEAR(Sales[[#This Row],[Order Date]])</f>
        <v>2014</v>
      </c>
      <c r="C6799" s="4">
        <f>MONTH(Sales[[#This Row],[Order Date]])</f>
        <v>1</v>
      </c>
      <c r="D6799" t="s">
        <v>744</v>
      </c>
      <c r="E6799" t="s">
        <v>18</v>
      </c>
      <c r="F6799" t="s">
        <v>88</v>
      </c>
      <c r="G6799" t="s">
        <v>13</v>
      </c>
      <c r="H6799" t="s">
        <v>21</v>
      </c>
      <c r="I6799" t="s">
        <v>32</v>
      </c>
      <c r="J6799" s="7">
        <v>7.16</v>
      </c>
      <c r="K6799" s="4">
        <v>2</v>
      </c>
      <c r="L6799" s="6">
        <v>3.4367999999999999</v>
      </c>
    </row>
    <row r="6800" spans="1:12" x14ac:dyDescent="0.2">
      <c r="A6800" s="8">
        <v>41666</v>
      </c>
      <c r="B6800" s="4">
        <f>YEAR(Sales[[#This Row],[Order Date]])</f>
        <v>2014</v>
      </c>
      <c r="C6800" s="4">
        <f>MONTH(Sales[[#This Row],[Order Date]])</f>
        <v>1</v>
      </c>
      <c r="D6800" t="s">
        <v>10</v>
      </c>
      <c r="E6800" t="s">
        <v>11</v>
      </c>
      <c r="F6800" t="s">
        <v>41</v>
      </c>
      <c r="G6800" t="s">
        <v>42</v>
      </c>
      <c r="H6800" t="s">
        <v>21</v>
      </c>
      <c r="I6800" t="s">
        <v>26</v>
      </c>
      <c r="J6800" s="7">
        <v>18.16</v>
      </c>
      <c r="K6800" s="4">
        <v>2</v>
      </c>
      <c r="L6800" s="6">
        <v>1.8160000000000001</v>
      </c>
    </row>
    <row r="6801" spans="1:12" x14ac:dyDescent="0.2">
      <c r="A6801" s="8">
        <v>41666</v>
      </c>
      <c r="B6801" s="4">
        <f>YEAR(Sales[[#This Row],[Order Date]])</f>
        <v>2014</v>
      </c>
      <c r="C6801" s="4">
        <f>MONTH(Sales[[#This Row],[Order Date]])</f>
        <v>1</v>
      </c>
      <c r="D6801" t="s">
        <v>242</v>
      </c>
      <c r="E6801" t="s">
        <v>11</v>
      </c>
      <c r="F6801" t="s">
        <v>19</v>
      </c>
      <c r="G6801" t="s">
        <v>20</v>
      </c>
      <c r="H6801" t="s">
        <v>21</v>
      </c>
      <c r="I6801" t="s">
        <v>75</v>
      </c>
      <c r="J6801" s="7">
        <v>11.84</v>
      </c>
      <c r="K6801" s="4">
        <v>8</v>
      </c>
      <c r="L6801" s="6">
        <v>5.6832000000000003</v>
      </c>
    </row>
    <row r="6802" spans="1:12" x14ac:dyDescent="0.2">
      <c r="A6802" s="8">
        <v>41666</v>
      </c>
      <c r="B6802" s="4">
        <f>YEAR(Sales[[#This Row],[Order Date]])</f>
        <v>2014</v>
      </c>
      <c r="C6802" s="4">
        <f>MONTH(Sales[[#This Row],[Order Date]])</f>
        <v>1</v>
      </c>
      <c r="D6802" t="s">
        <v>289</v>
      </c>
      <c r="E6802" t="s">
        <v>11</v>
      </c>
      <c r="F6802" t="s">
        <v>216</v>
      </c>
      <c r="G6802" t="s">
        <v>13</v>
      </c>
      <c r="H6802" t="s">
        <v>14</v>
      </c>
      <c r="I6802" t="s">
        <v>28</v>
      </c>
      <c r="J6802" s="7">
        <v>62.72</v>
      </c>
      <c r="K6802" s="4">
        <v>4</v>
      </c>
      <c r="L6802" s="6">
        <v>24.460799999999999</v>
      </c>
    </row>
    <row r="6803" spans="1:12" x14ac:dyDescent="0.2">
      <c r="A6803" s="8">
        <v>41666</v>
      </c>
      <c r="B6803" s="4">
        <f>YEAR(Sales[[#This Row],[Order Date]])</f>
        <v>2014</v>
      </c>
      <c r="C6803" s="4">
        <f>MONTH(Sales[[#This Row],[Order Date]])</f>
        <v>1</v>
      </c>
      <c r="D6803" t="s">
        <v>289</v>
      </c>
      <c r="E6803" t="s">
        <v>11</v>
      </c>
      <c r="F6803" t="s">
        <v>216</v>
      </c>
      <c r="G6803" t="s">
        <v>13</v>
      </c>
      <c r="H6803" t="s">
        <v>30</v>
      </c>
      <c r="I6803" t="s">
        <v>31</v>
      </c>
      <c r="J6803" s="7">
        <v>2939.93</v>
      </c>
      <c r="K6803" s="4">
        <v>7</v>
      </c>
      <c r="L6803" s="6">
        <v>764.3818</v>
      </c>
    </row>
    <row r="6804" spans="1:12" x14ac:dyDescent="0.2">
      <c r="A6804" s="8">
        <v>41667</v>
      </c>
      <c r="B6804" s="4">
        <f>YEAR(Sales[[#This Row],[Order Date]])</f>
        <v>2014</v>
      </c>
      <c r="C6804" s="4">
        <f>MONTH(Sales[[#This Row],[Order Date]])</f>
        <v>1</v>
      </c>
      <c r="D6804" t="s">
        <v>660</v>
      </c>
      <c r="E6804" t="s">
        <v>11</v>
      </c>
      <c r="F6804" t="s">
        <v>112</v>
      </c>
      <c r="G6804" t="s">
        <v>52</v>
      </c>
      <c r="H6804" t="s">
        <v>21</v>
      </c>
      <c r="I6804" t="s">
        <v>29</v>
      </c>
      <c r="J6804" s="7">
        <v>14.016</v>
      </c>
      <c r="K6804" s="4">
        <v>3</v>
      </c>
      <c r="L6804" s="6">
        <v>1.752</v>
      </c>
    </row>
    <row r="6805" spans="1:12" x14ac:dyDescent="0.2">
      <c r="A6805" s="8">
        <v>41667</v>
      </c>
      <c r="B6805" s="4">
        <f>YEAR(Sales[[#This Row],[Order Date]])</f>
        <v>2014</v>
      </c>
      <c r="C6805" s="4">
        <f>MONTH(Sales[[#This Row],[Order Date]])</f>
        <v>1</v>
      </c>
      <c r="D6805" t="s">
        <v>660</v>
      </c>
      <c r="E6805" t="s">
        <v>11</v>
      </c>
      <c r="F6805" t="s">
        <v>112</v>
      </c>
      <c r="G6805" t="s">
        <v>52</v>
      </c>
      <c r="H6805" t="s">
        <v>30</v>
      </c>
      <c r="I6805" t="s">
        <v>55</v>
      </c>
      <c r="J6805" s="7">
        <v>71.975999999999999</v>
      </c>
      <c r="K6805" s="4">
        <v>3</v>
      </c>
      <c r="L6805" s="6">
        <v>-8.9969999999999999</v>
      </c>
    </row>
    <row r="6806" spans="1:12" x14ac:dyDescent="0.2">
      <c r="A6806" s="8">
        <v>41667</v>
      </c>
      <c r="B6806" s="4">
        <f>YEAR(Sales[[#This Row],[Order Date]])</f>
        <v>2014</v>
      </c>
      <c r="C6806" s="4">
        <f>MONTH(Sales[[#This Row],[Order Date]])</f>
        <v>1</v>
      </c>
      <c r="D6806" t="s">
        <v>660</v>
      </c>
      <c r="E6806" t="s">
        <v>11</v>
      </c>
      <c r="F6806" t="s">
        <v>112</v>
      </c>
      <c r="G6806" t="s">
        <v>52</v>
      </c>
      <c r="H6806" t="s">
        <v>30</v>
      </c>
      <c r="I6806" t="s">
        <v>31</v>
      </c>
      <c r="J6806" s="7">
        <v>107.982</v>
      </c>
      <c r="K6806" s="4">
        <v>3</v>
      </c>
      <c r="L6806" s="6">
        <v>-26.9955</v>
      </c>
    </row>
    <row r="6807" spans="1:12" x14ac:dyDescent="0.2">
      <c r="A6807" s="8">
        <v>41667</v>
      </c>
      <c r="B6807" s="4">
        <f>YEAR(Sales[[#This Row],[Order Date]])</f>
        <v>2014</v>
      </c>
      <c r="C6807" s="4">
        <f>MONTH(Sales[[#This Row],[Order Date]])</f>
        <v>1</v>
      </c>
      <c r="D6807" t="s">
        <v>672</v>
      </c>
      <c r="E6807" t="s">
        <v>11</v>
      </c>
      <c r="F6807" t="s">
        <v>74</v>
      </c>
      <c r="G6807" t="s">
        <v>52</v>
      </c>
      <c r="H6807" t="s">
        <v>30</v>
      </c>
      <c r="I6807" t="s">
        <v>31</v>
      </c>
      <c r="J6807" s="7">
        <v>137.94</v>
      </c>
      <c r="K6807" s="4">
        <v>3</v>
      </c>
      <c r="L6807" s="6">
        <v>35.864400000000003</v>
      </c>
    </row>
    <row r="6808" spans="1:12" x14ac:dyDescent="0.2">
      <c r="A6808" s="8">
        <v>41668</v>
      </c>
      <c r="B6808" s="4">
        <f>YEAR(Sales[[#This Row],[Order Date]])</f>
        <v>2014</v>
      </c>
      <c r="C6808" s="4">
        <f>MONTH(Sales[[#This Row],[Order Date]])</f>
        <v>1</v>
      </c>
      <c r="D6808" t="s">
        <v>535</v>
      </c>
      <c r="E6808" t="s">
        <v>40</v>
      </c>
      <c r="F6808" t="s">
        <v>19</v>
      </c>
      <c r="G6808" t="s">
        <v>20</v>
      </c>
      <c r="H6808" t="s">
        <v>30</v>
      </c>
      <c r="I6808" t="s">
        <v>55</v>
      </c>
      <c r="J6808" s="7">
        <v>239.97</v>
      </c>
      <c r="K6808" s="4">
        <v>3</v>
      </c>
      <c r="L6808" s="6">
        <v>26.396699999999999</v>
      </c>
    </row>
    <row r="6809" spans="1:12" x14ac:dyDescent="0.2">
      <c r="A6809" s="8">
        <v>41668</v>
      </c>
      <c r="B6809" s="4">
        <f>YEAR(Sales[[#This Row],[Order Date]])</f>
        <v>2014</v>
      </c>
      <c r="C6809" s="4">
        <f>MONTH(Sales[[#This Row],[Order Date]])</f>
        <v>1</v>
      </c>
      <c r="D6809" t="s">
        <v>535</v>
      </c>
      <c r="E6809" t="s">
        <v>40</v>
      </c>
      <c r="F6809" t="s">
        <v>19</v>
      </c>
      <c r="G6809" t="s">
        <v>20</v>
      </c>
      <c r="H6809" t="s">
        <v>14</v>
      </c>
      <c r="I6809" t="s">
        <v>28</v>
      </c>
      <c r="J6809" s="7">
        <v>37.74</v>
      </c>
      <c r="K6809" s="4">
        <v>3</v>
      </c>
      <c r="L6809" s="6">
        <v>12.8316</v>
      </c>
    </row>
    <row r="6810" spans="1:12" x14ac:dyDescent="0.2">
      <c r="A6810" s="8">
        <v>41668</v>
      </c>
      <c r="B6810" s="4">
        <f>YEAR(Sales[[#This Row],[Order Date]])</f>
        <v>2014</v>
      </c>
      <c r="C6810" s="4">
        <f>MONTH(Sales[[#This Row],[Order Date]])</f>
        <v>1</v>
      </c>
      <c r="D6810" t="s">
        <v>755</v>
      </c>
      <c r="E6810" t="s">
        <v>11</v>
      </c>
      <c r="F6810" t="s">
        <v>613</v>
      </c>
      <c r="G6810" t="s">
        <v>42</v>
      </c>
      <c r="H6810" t="s">
        <v>21</v>
      </c>
      <c r="I6810" t="s">
        <v>36</v>
      </c>
      <c r="J6810" s="7">
        <v>279.89999999999998</v>
      </c>
      <c r="K6810" s="4">
        <v>5</v>
      </c>
      <c r="L6810" s="6">
        <v>137.15100000000001</v>
      </c>
    </row>
    <row r="6811" spans="1:12" x14ac:dyDescent="0.2">
      <c r="A6811" s="8">
        <v>41668</v>
      </c>
      <c r="B6811" s="4">
        <f>YEAR(Sales[[#This Row],[Order Date]])</f>
        <v>2014</v>
      </c>
      <c r="C6811" s="4">
        <f>MONTH(Sales[[#This Row],[Order Date]])</f>
        <v>1</v>
      </c>
      <c r="D6811" t="s">
        <v>724</v>
      </c>
      <c r="E6811" t="s">
        <v>40</v>
      </c>
      <c r="F6811" t="s">
        <v>74</v>
      </c>
      <c r="G6811" t="s">
        <v>52</v>
      </c>
      <c r="H6811" t="s">
        <v>30</v>
      </c>
      <c r="I6811" t="s">
        <v>55</v>
      </c>
      <c r="J6811" s="7">
        <v>449.91</v>
      </c>
      <c r="K6811" s="4">
        <v>9</v>
      </c>
      <c r="L6811" s="6">
        <v>157.46850000000001</v>
      </c>
    </row>
    <row r="6812" spans="1:12" x14ac:dyDescent="0.2">
      <c r="A6812" s="8">
        <v>41669</v>
      </c>
      <c r="B6812" s="4">
        <f>YEAR(Sales[[#This Row],[Order Date]])</f>
        <v>2014</v>
      </c>
      <c r="C6812" s="4">
        <f>MONTH(Sales[[#This Row],[Order Date]])</f>
        <v>1</v>
      </c>
      <c r="D6812" t="s">
        <v>317</v>
      </c>
      <c r="E6812" t="s">
        <v>11</v>
      </c>
      <c r="F6812" t="s">
        <v>62</v>
      </c>
      <c r="G6812" t="s">
        <v>42</v>
      </c>
      <c r="H6812" t="s">
        <v>21</v>
      </c>
      <c r="I6812" t="s">
        <v>32</v>
      </c>
      <c r="J6812" s="7">
        <v>12.128</v>
      </c>
      <c r="K6812" s="4">
        <v>4</v>
      </c>
      <c r="L6812" s="6">
        <v>-20.617599999999999</v>
      </c>
    </row>
    <row r="6813" spans="1:12" x14ac:dyDescent="0.2">
      <c r="A6813" s="8">
        <v>41669</v>
      </c>
      <c r="B6813" s="4">
        <f>YEAR(Sales[[#This Row],[Order Date]])</f>
        <v>2014</v>
      </c>
      <c r="C6813" s="4">
        <f>MONTH(Sales[[#This Row],[Order Date]])</f>
        <v>1</v>
      </c>
      <c r="D6813" t="s">
        <v>441</v>
      </c>
      <c r="E6813" t="s">
        <v>11</v>
      </c>
      <c r="F6813" t="s">
        <v>19</v>
      </c>
      <c r="G6813" t="s">
        <v>20</v>
      </c>
      <c r="H6813" t="s">
        <v>21</v>
      </c>
      <c r="I6813" t="s">
        <v>29</v>
      </c>
      <c r="J6813" s="7">
        <v>8.34</v>
      </c>
      <c r="K6813" s="4">
        <v>3</v>
      </c>
      <c r="L6813" s="6">
        <v>2.1684000000000001</v>
      </c>
    </row>
    <row r="6814" spans="1:12" x14ac:dyDescent="0.2">
      <c r="A6814" s="8">
        <v>41669</v>
      </c>
      <c r="B6814" s="4">
        <f>YEAR(Sales[[#This Row],[Order Date]])</f>
        <v>2014</v>
      </c>
      <c r="C6814" s="4">
        <f>MONTH(Sales[[#This Row],[Order Date]])</f>
        <v>1</v>
      </c>
      <c r="D6814" t="s">
        <v>441</v>
      </c>
      <c r="E6814" t="s">
        <v>11</v>
      </c>
      <c r="F6814" t="s">
        <v>19</v>
      </c>
      <c r="G6814" t="s">
        <v>20</v>
      </c>
      <c r="H6814" t="s">
        <v>21</v>
      </c>
      <c r="I6814" t="s">
        <v>122</v>
      </c>
      <c r="J6814" s="7">
        <v>8.57</v>
      </c>
      <c r="K6814" s="4">
        <v>1</v>
      </c>
      <c r="L6814" s="6">
        <v>2.2282000000000002</v>
      </c>
    </row>
    <row r="6815" spans="1:12" x14ac:dyDescent="0.2">
      <c r="A6815" s="8">
        <v>41669</v>
      </c>
      <c r="B6815" s="4">
        <f>YEAR(Sales[[#This Row],[Order Date]])</f>
        <v>2014</v>
      </c>
      <c r="C6815" s="4">
        <f>MONTH(Sales[[#This Row],[Order Date]])</f>
        <v>1</v>
      </c>
      <c r="D6815" t="s">
        <v>441</v>
      </c>
      <c r="E6815" t="s">
        <v>11</v>
      </c>
      <c r="F6815" t="s">
        <v>19</v>
      </c>
      <c r="G6815" t="s">
        <v>20</v>
      </c>
      <c r="H6815" t="s">
        <v>21</v>
      </c>
      <c r="I6815" t="s">
        <v>32</v>
      </c>
      <c r="J6815" s="7">
        <v>119.616</v>
      </c>
      <c r="K6815" s="4">
        <v>8</v>
      </c>
      <c r="L6815" s="6">
        <v>40.370399999999997</v>
      </c>
    </row>
    <row r="6816" spans="1:12" x14ac:dyDescent="0.2">
      <c r="A6816" s="8">
        <v>41669</v>
      </c>
      <c r="B6816" s="4">
        <f>YEAR(Sales[[#This Row],[Order Date]])</f>
        <v>2014</v>
      </c>
      <c r="C6816" s="4">
        <f>MONTH(Sales[[#This Row],[Order Date]])</f>
        <v>1</v>
      </c>
      <c r="D6816" t="s">
        <v>438</v>
      </c>
      <c r="E6816" t="s">
        <v>11</v>
      </c>
      <c r="F6816" t="s">
        <v>74</v>
      </c>
      <c r="G6816" t="s">
        <v>52</v>
      </c>
      <c r="H6816" t="s">
        <v>21</v>
      </c>
      <c r="I6816" t="s">
        <v>22</v>
      </c>
      <c r="J6816" s="7">
        <v>5.22</v>
      </c>
      <c r="K6816" s="4">
        <v>2</v>
      </c>
      <c r="L6816" s="6">
        <v>2.4011999999999998</v>
      </c>
    </row>
    <row r="6817" spans="1:12" x14ac:dyDescent="0.2">
      <c r="A6817" s="8">
        <v>41669</v>
      </c>
      <c r="B6817" s="4">
        <f>YEAR(Sales[[#This Row],[Order Date]])</f>
        <v>2014</v>
      </c>
      <c r="C6817" s="4">
        <f>MONTH(Sales[[#This Row],[Order Date]])</f>
        <v>1</v>
      </c>
      <c r="D6817" t="s">
        <v>498</v>
      </c>
      <c r="E6817" t="s">
        <v>11</v>
      </c>
      <c r="F6817" t="s">
        <v>51</v>
      </c>
      <c r="G6817" t="s">
        <v>52</v>
      </c>
      <c r="H6817" t="s">
        <v>21</v>
      </c>
      <c r="I6817" t="s">
        <v>29</v>
      </c>
      <c r="J6817" s="7">
        <v>4.7679999999999998</v>
      </c>
      <c r="K6817" s="4">
        <v>2</v>
      </c>
      <c r="L6817" s="6">
        <v>0.4768</v>
      </c>
    </row>
    <row r="6818" spans="1:12" x14ac:dyDescent="0.2">
      <c r="A6818" s="8">
        <v>41669</v>
      </c>
      <c r="B6818" s="4">
        <f>YEAR(Sales[[#This Row],[Order Date]])</f>
        <v>2014</v>
      </c>
      <c r="C6818" s="4">
        <f>MONTH(Sales[[#This Row],[Order Date]])</f>
        <v>1</v>
      </c>
      <c r="D6818" t="s">
        <v>694</v>
      </c>
      <c r="E6818" t="s">
        <v>11</v>
      </c>
      <c r="F6818" t="s">
        <v>110</v>
      </c>
      <c r="G6818" t="s">
        <v>42</v>
      </c>
      <c r="H6818" t="s">
        <v>21</v>
      </c>
      <c r="I6818" t="s">
        <v>36</v>
      </c>
      <c r="J6818" s="7">
        <v>12.96</v>
      </c>
      <c r="K6818" s="4">
        <v>2</v>
      </c>
      <c r="L6818" s="6">
        <v>6.2207999999999997</v>
      </c>
    </row>
    <row r="6819" spans="1:12" x14ac:dyDescent="0.2">
      <c r="A6819" s="8">
        <v>41669</v>
      </c>
      <c r="B6819" s="4">
        <f>YEAR(Sales[[#This Row],[Order Date]])</f>
        <v>2014</v>
      </c>
      <c r="C6819" s="4">
        <f>MONTH(Sales[[#This Row],[Order Date]])</f>
        <v>1</v>
      </c>
      <c r="D6819" t="s">
        <v>694</v>
      </c>
      <c r="E6819" t="s">
        <v>11</v>
      </c>
      <c r="F6819" t="s">
        <v>110</v>
      </c>
      <c r="G6819" t="s">
        <v>42</v>
      </c>
      <c r="H6819" t="s">
        <v>21</v>
      </c>
      <c r="I6819" t="s">
        <v>36</v>
      </c>
      <c r="J6819" s="7">
        <v>94.85</v>
      </c>
      <c r="K6819" s="4">
        <v>5</v>
      </c>
      <c r="L6819" s="6">
        <v>45.527999999999999</v>
      </c>
    </row>
    <row r="6820" spans="1:12" x14ac:dyDescent="0.2">
      <c r="A6820" s="8">
        <v>41669</v>
      </c>
      <c r="B6820" s="4">
        <f>YEAR(Sales[[#This Row],[Order Date]])</f>
        <v>2014</v>
      </c>
      <c r="C6820" s="4">
        <f>MONTH(Sales[[#This Row],[Order Date]])</f>
        <v>1</v>
      </c>
      <c r="D6820" t="s">
        <v>694</v>
      </c>
      <c r="E6820" t="s">
        <v>11</v>
      </c>
      <c r="F6820" t="s">
        <v>110</v>
      </c>
      <c r="G6820" t="s">
        <v>42</v>
      </c>
      <c r="H6820" t="s">
        <v>21</v>
      </c>
      <c r="I6820" t="s">
        <v>26</v>
      </c>
      <c r="J6820" s="7">
        <v>13.48</v>
      </c>
      <c r="K6820" s="4">
        <v>1</v>
      </c>
      <c r="L6820" s="6">
        <v>3.5047999999999999</v>
      </c>
    </row>
    <row r="6821" spans="1:12" x14ac:dyDescent="0.2">
      <c r="A6821" s="8">
        <v>41669</v>
      </c>
      <c r="B6821" s="4">
        <f>YEAR(Sales[[#This Row],[Order Date]])</f>
        <v>2014</v>
      </c>
      <c r="C6821" s="4">
        <f>MONTH(Sales[[#This Row],[Order Date]])</f>
        <v>1</v>
      </c>
      <c r="D6821" t="s">
        <v>694</v>
      </c>
      <c r="E6821" t="s">
        <v>11</v>
      </c>
      <c r="F6821" t="s">
        <v>110</v>
      </c>
      <c r="G6821" t="s">
        <v>42</v>
      </c>
      <c r="H6821" t="s">
        <v>14</v>
      </c>
      <c r="I6821" t="s">
        <v>28</v>
      </c>
      <c r="J6821" s="7">
        <v>14.91</v>
      </c>
      <c r="K6821" s="4">
        <v>3</v>
      </c>
      <c r="L6821" s="6">
        <v>4.6220999999999997</v>
      </c>
    </row>
    <row r="6822" spans="1:12" x14ac:dyDescent="0.2">
      <c r="A6822" s="8">
        <v>41670</v>
      </c>
      <c r="B6822" s="4">
        <f>YEAR(Sales[[#This Row],[Order Date]])</f>
        <v>2014</v>
      </c>
      <c r="C6822" s="4">
        <f>MONTH(Sales[[#This Row],[Order Date]])</f>
        <v>1</v>
      </c>
      <c r="D6822" t="s">
        <v>371</v>
      </c>
      <c r="E6822" t="s">
        <v>18</v>
      </c>
      <c r="F6822" t="s">
        <v>110</v>
      </c>
      <c r="G6822" t="s">
        <v>42</v>
      </c>
      <c r="H6822" t="s">
        <v>21</v>
      </c>
      <c r="I6822" t="s">
        <v>32</v>
      </c>
      <c r="J6822" s="7">
        <v>18.28</v>
      </c>
      <c r="K6822" s="4">
        <v>2</v>
      </c>
      <c r="L6822" s="6">
        <v>9.14</v>
      </c>
    </row>
    <row r="6823" spans="1:12" x14ac:dyDescent="0.2">
      <c r="A6823" s="8">
        <v>41670</v>
      </c>
      <c r="B6823" s="4">
        <f>YEAR(Sales[[#This Row],[Order Date]])</f>
        <v>2014</v>
      </c>
      <c r="C6823" s="4">
        <f>MONTH(Sales[[#This Row],[Order Date]])</f>
        <v>1</v>
      </c>
      <c r="D6823" t="s">
        <v>371</v>
      </c>
      <c r="E6823" t="s">
        <v>18</v>
      </c>
      <c r="F6823" t="s">
        <v>110</v>
      </c>
      <c r="G6823" t="s">
        <v>42</v>
      </c>
      <c r="H6823" t="s">
        <v>30</v>
      </c>
      <c r="I6823" t="s">
        <v>31</v>
      </c>
      <c r="J6823" s="7">
        <v>207</v>
      </c>
      <c r="K6823" s="4">
        <v>3</v>
      </c>
      <c r="L6823" s="6">
        <v>51.75</v>
      </c>
    </row>
    <row r="6824" spans="1:12" x14ac:dyDescent="0.2">
      <c r="A6824" s="8">
        <v>41670</v>
      </c>
      <c r="B6824" s="4">
        <f>YEAR(Sales[[#This Row],[Order Date]])</f>
        <v>2014</v>
      </c>
      <c r="C6824" s="4">
        <f>MONTH(Sales[[#This Row],[Order Date]])</f>
        <v>1</v>
      </c>
      <c r="D6824" t="s">
        <v>371</v>
      </c>
      <c r="E6824" t="s">
        <v>18</v>
      </c>
      <c r="F6824" t="s">
        <v>110</v>
      </c>
      <c r="G6824" t="s">
        <v>42</v>
      </c>
      <c r="H6824" t="s">
        <v>21</v>
      </c>
      <c r="I6824" t="s">
        <v>32</v>
      </c>
      <c r="J6824" s="7">
        <v>32.35</v>
      </c>
      <c r="K6824" s="4">
        <v>5</v>
      </c>
      <c r="L6824" s="6">
        <v>16.175000000000001</v>
      </c>
    </row>
    <row r="6825" spans="1:12" x14ac:dyDescent="0.2">
      <c r="A6825" s="8">
        <v>41670</v>
      </c>
      <c r="B6825" s="4">
        <f>YEAR(Sales[[#This Row],[Order Date]])</f>
        <v>2014</v>
      </c>
      <c r="C6825" s="4">
        <f>MONTH(Sales[[#This Row],[Order Date]])</f>
        <v>1</v>
      </c>
      <c r="D6825" t="s">
        <v>371</v>
      </c>
      <c r="E6825" t="s">
        <v>18</v>
      </c>
      <c r="F6825" t="s">
        <v>110</v>
      </c>
      <c r="G6825" t="s">
        <v>42</v>
      </c>
      <c r="H6825" t="s">
        <v>21</v>
      </c>
      <c r="I6825" t="s">
        <v>32</v>
      </c>
      <c r="J6825" s="7">
        <v>7.71</v>
      </c>
      <c r="K6825" s="4">
        <v>1</v>
      </c>
      <c r="L6825" s="6">
        <v>3.4695</v>
      </c>
    </row>
    <row r="6826" spans="1:12" x14ac:dyDescent="0.2">
      <c r="A6826" s="8">
        <v>41670</v>
      </c>
      <c r="B6826" s="4">
        <f>YEAR(Sales[[#This Row],[Order Date]])</f>
        <v>2014</v>
      </c>
      <c r="C6826" s="4">
        <f>MONTH(Sales[[#This Row],[Order Date]])</f>
        <v>1</v>
      </c>
      <c r="D6826" t="s">
        <v>371</v>
      </c>
      <c r="E6826" t="s">
        <v>18</v>
      </c>
      <c r="F6826" t="s">
        <v>110</v>
      </c>
      <c r="G6826" t="s">
        <v>42</v>
      </c>
      <c r="H6826" t="s">
        <v>21</v>
      </c>
      <c r="I6826" t="s">
        <v>29</v>
      </c>
      <c r="J6826" s="7">
        <v>40.299999999999997</v>
      </c>
      <c r="K6826" s="4">
        <v>2</v>
      </c>
      <c r="L6826" s="6">
        <v>10.881</v>
      </c>
    </row>
    <row r="6827" spans="1:12" x14ac:dyDescent="0.2">
      <c r="A6827" s="8">
        <v>41670</v>
      </c>
      <c r="B6827" s="4">
        <f>YEAR(Sales[[#This Row],[Order Date]])</f>
        <v>2014</v>
      </c>
      <c r="C6827" s="4">
        <f>MONTH(Sales[[#This Row],[Order Date]])</f>
        <v>1</v>
      </c>
      <c r="D6827" t="s">
        <v>371</v>
      </c>
      <c r="E6827" t="s">
        <v>18</v>
      </c>
      <c r="F6827" t="s">
        <v>110</v>
      </c>
      <c r="G6827" t="s">
        <v>42</v>
      </c>
      <c r="H6827" t="s">
        <v>14</v>
      </c>
      <c r="I6827" t="s">
        <v>28</v>
      </c>
      <c r="J6827" s="7">
        <v>34.58</v>
      </c>
      <c r="K6827" s="4">
        <v>7</v>
      </c>
      <c r="L6827" s="6">
        <v>14.5236</v>
      </c>
    </row>
    <row r="6828" spans="1:12" x14ac:dyDescent="0.2">
      <c r="A6828" s="8">
        <v>41670</v>
      </c>
      <c r="B6828" s="4">
        <f>YEAR(Sales[[#This Row],[Order Date]])</f>
        <v>2014</v>
      </c>
      <c r="C6828" s="4">
        <f>MONTH(Sales[[#This Row],[Order Date]])</f>
        <v>1</v>
      </c>
      <c r="D6828" t="s">
        <v>540</v>
      </c>
      <c r="E6828" t="s">
        <v>11</v>
      </c>
      <c r="F6828" t="s">
        <v>19</v>
      </c>
      <c r="G6828" t="s">
        <v>20</v>
      </c>
      <c r="H6828" t="s">
        <v>21</v>
      </c>
      <c r="I6828" t="s">
        <v>26</v>
      </c>
      <c r="J6828" s="7">
        <v>129.30000000000001</v>
      </c>
      <c r="K6828" s="4">
        <v>2</v>
      </c>
      <c r="L6828" s="6">
        <v>6.4649999999999999</v>
      </c>
    </row>
    <row r="6829" spans="1:12" x14ac:dyDescent="0.2">
      <c r="A6829" s="8">
        <v>41670</v>
      </c>
      <c r="B6829" s="4">
        <f>YEAR(Sales[[#This Row],[Order Date]])</f>
        <v>2014</v>
      </c>
      <c r="C6829" s="4">
        <f>MONTH(Sales[[#This Row],[Order Date]])</f>
        <v>1</v>
      </c>
      <c r="D6829" t="s">
        <v>333</v>
      </c>
      <c r="E6829" t="s">
        <v>40</v>
      </c>
      <c r="F6829" t="s">
        <v>19</v>
      </c>
      <c r="G6829" t="s">
        <v>20</v>
      </c>
      <c r="H6829" t="s">
        <v>21</v>
      </c>
      <c r="I6829" t="s">
        <v>29</v>
      </c>
      <c r="J6829" s="7">
        <v>12.74</v>
      </c>
      <c r="K6829" s="4">
        <v>7</v>
      </c>
      <c r="L6829" s="6">
        <v>5.7329999999999997</v>
      </c>
    </row>
    <row r="6830" spans="1:12" x14ac:dyDescent="0.2">
      <c r="A6830" s="8">
        <v>41670</v>
      </c>
      <c r="B6830" s="4">
        <f>YEAR(Sales[[#This Row],[Order Date]])</f>
        <v>2014</v>
      </c>
      <c r="C6830" s="4">
        <f>MONTH(Sales[[#This Row],[Order Date]])</f>
        <v>1</v>
      </c>
      <c r="D6830" t="s">
        <v>333</v>
      </c>
      <c r="E6830" t="s">
        <v>40</v>
      </c>
      <c r="F6830" t="s">
        <v>19</v>
      </c>
      <c r="G6830" t="s">
        <v>20</v>
      </c>
      <c r="H6830" t="s">
        <v>21</v>
      </c>
      <c r="I6830" t="s">
        <v>29</v>
      </c>
      <c r="J6830" s="7">
        <v>8.82</v>
      </c>
      <c r="K6830" s="4">
        <v>3</v>
      </c>
      <c r="L6830" s="6">
        <v>2.3814000000000002</v>
      </c>
    </row>
    <row r="6831" spans="1:12" x14ac:dyDescent="0.2">
      <c r="A6831" s="8">
        <v>41670</v>
      </c>
      <c r="B6831" s="4">
        <f>YEAR(Sales[[#This Row],[Order Date]])</f>
        <v>2014</v>
      </c>
      <c r="C6831" s="4">
        <f>MONTH(Sales[[#This Row],[Order Date]])</f>
        <v>1</v>
      </c>
      <c r="D6831" t="s">
        <v>333</v>
      </c>
      <c r="E6831" t="s">
        <v>40</v>
      </c>
      <c r="F6831" t="s">
        <v>19</v>
      </c>
      <c r="G6831" t="s">
        <v>20</v>
      </c>
      <c r="H6831" t="s">
        <v>14</v>
      </c>
      <c r="I6831" t="s">
        <v>16</v>
      </c>
      <c r="J6831" s="7">
        <v>120.78400000000001</v>
      </c>
      <c r="K6831" s="4">
        <v>1</v>
      </c>
      <c r="L6831" s="6">
        <v>-13.588200000000001</v>
      </c>
    </row>
    <row r="6832" spans="1:12" x14ac:dyDescent="0.2">
      <c r="A6832" s="8">
        <v>41670</v>
      </c>
      <c r="B6832" s="4">
        <f>YEAR(Sales[[#This Row],[Order Date]])</f>
        <v>2014</v>
      </c>
      <c r="C6832" s="4">
        <f>MONTH(Sales[[#This Row],[Order Date]])</f>
        <v>1</v>
      </c>
      <c r="D6832" t="s">
        <v>53</v>
      </c>
      <c r="E6832" t="s">
        <v>11</v>
      </c>
      <c r="F6832" t="s">
        <v>24</v>
      </c>
      <c r="G6832" t="s">
        <v>13</v>
      </c>
      <c r="H6832" t="s">
        <v>14</v>
      </c>
      <c r="I6832" t="s">
        <v>16</v>
      </c>
      <c r="J6832" s="7">
        <v>419.13600000000002</v>
      </c>
      <c r="K6832" s="4">
        <v>4</v>
      </c>
      <c r="L6832" s="6">
        <v>-68.1096</v>
      </c>
    </row>
    <row r="6833" spans="1:12" x14ac:dyDescent="0.2">
      <c r="A6833" s="8">
        <v>41670</v>
      </c>
      <c r="B6833" s="4">
        <f>YEAR(Sales[[#This Row],[Order Date]])</f>
        <v>2014</v>
      </c>
      <c r="C6833" s="4">
        <f>MONTH(Sales[[#This Row],[Order Date]])</f>
        <v>1</v>
      </c>
      <c r="D6833" t="s">
        <v>509</v>
      </c>
      <c r="E6833" t="s">
        <v>11</v>
      </c>
      <c r="F6833" t="s">
        <v>62</v>
      </c>
      <c r="G6833" t="s">
        <v>42</v>
      </c>
      <c r="H6833" t="s">
        <v>14</v>
      </c>
      <c r="I6833" t="s">
        <v>25</v>
      </c>
      <c r="J6833" s="7">
        <v>69.375</v>
      </c>
      <c r="K6833" s="4">
        <v>1</v>
      </c>
      <c r="L6833" s="6">
        <v>-47.174999999999997</v>
      </c>
    </row>
    <row r="6834" spans="1:12" x14ac:dyDescent="0.2">
      <c r="A6834" s="8">
        <v>41670</v>
      </c>
      <c r="B6834" s="4">
        <f>YEAR(Sales[[#This Row],[Order Date]])</f>
        <v>2014</v>
      </c>
      <c r="C6834" s="4">
        <f>MONTH(Sales[[#This Row],[Order Date]])</f>
        <v>1</v>
      </c>
      <c r="D6834" t="s">
        <v>509</v>
      </c>
      <c r="E6834" t="s">
        <v>11</v>
      </c>
      <c r="F6834" t="s">
        <v>62</v>
      </c>
      <c r="G6834" t="s">
        <v>42</v>
      </c>
      <c r="H6834" t="s">
        <v>21</v>
      </c>
      <c r="I6834" t="s">
        <v>122</v>
      </c>
      <c r="J6834" s="7">
        <v>31.68</v>
      </c>
      <c r="K6834" s="4">
        <v>4</v>
      </c>
      <c r="L6834" s="6">
        <v>2.7719999999999998</v>
      </c>
    </row>
    <row r="6835" spans="1:12" x14ac:dyDescent="0.2">
      <c r="A6835" s="8">
        <v>41670</v>
      </c>
      <c r="B6835" s="4">
        <f>YEAR(Sales[[#This Row],[Order Date]])</f>
        <v>2014</v>
      </c>
      <c r="C6835" s="4">
        <f>MONTH(Sales[[#This Row],[Order Date]])</f>
        <v>1</v>
      </c>
      <c r="D6835" t="s">
        <v>509</v>
      </c>
      <c r="E6835" t="s">
        <v>11</v>
      </c>
      <c r="F6835" t="s">
        <v>62</v>
      </c>
      <c r="G6835" t="s">
        <v>42</v>
      </c>
      <c r="H6835" t="s">
        <v>30</v>
      </c>
      <c r="I6835" t="s">
        <v>31</v>
      </c>
      <c r="J6835" s="7">
        <v>2003.1679999999999</v>
      </c>
      <c r="K6835" s="4">
        <v>4</v>
      </c>
      <c r="L6835" s="6">
        <v>250.39599999999999</v>
      </c>
    </row>
    <row r="6836" spans="1:12" x14ac:dyDescent="0.2">
      <c r="A6836" s="8">
        <v>41670</v>
      </c>
      <c r="B6836" s="4">
        <f>YEAR(Sales[[#This Row],[Order Date]])</f>
        <v>2014</v>
      </c>
      <c r="C6836" s="4">
        <f>MONTH(Sales[[#This Row],[Order Date]])</f>
        <v>1</v>
      </c>
      <c r="D6836" t="s">
        <v>509</v>
      </c>
      <c r="E6836" t="s">
        <v>11</v>
      </c>
      <c r="F6836" t="s">
        <v>62</v>
      </c>
      <c r="G6836" t="s">
        <v>42</v>
      </c>
      <c r="H6836" t="s">
        <v>21</v>
      </c>
      <c r="I6836" t="s">
        <v>29</v>
      </c>
      <c r="J6836" s="7">
        <v>9.3439999999999994</v>
      </c>
      <c r="K6836" s="4">
        <v>2</v>
      </c>
      <c r="L6836" s="6">
        <v>3.1536</v>
      </c>
    </row>
    <row r="6837" spans="1:12" x14ac:dyDescent="0.2">
      <c r="A6837" s="8">
        <v>41670</v>
      </c>
      <c r="B6837" s="4">
        <f>YEAR(Sales[[#This Row],[Order Date]])</f>
        <v>2014</v>
      </c>
      <c r="C6837" s="4">
        <f>MONTH(Sales[[#This Row],[Order Date]])</f>
        <v>1</v>
      </c>
      <c r="D6837" t="s">
        <v>527</v>
      </c>
      <c r="E6837" t="s">
        <v>40</v>
      </c>
      <c r="F6837" t="s">
        <v>38</v>
      </c>
      <c r="G6837" t="s">
        <v>20</v>
      </c>
      <c r="H6837" t="s">
        <v>30</v>
      </c>
      <c r="I6837" t="s">
        <v>31</v>
      </c>
      <c r="J6837" s="7">
        <v>604.76800000000003</v>
      </c>
      <c r="K6837" s="4">
        <v>4</v>
      </c>
      <c r="L6837" s="6">
        <v>60.476799999999997</v>
      </c>
    </row>
    <row r="6838" spans="1:12" x14ac:dyDescent="0.2">
      <c r="A6838" s="8">
        <v>41673</v>
      </c>
      <c r="B6838" s="4">
        <f>YEAR(Sales[[#This Row],[Order Date]])</f>
        <v>2014</v>
      </c>
      <c r="C6838" s="4">
        <f>MONTH(Sales[[#This Row],[Order Date]])</f>
        <v>2</v>
      </c>
      <c r="D6838" t="s">
        <v>120</v>
      </c>
      <c r="E6838" t="s">
        <v>18</v>
      </c>
      <c r="F6838" t="s">
        <v>112</v>
      </c>
      <c r="G6838" t="s">
        <v>52</v>
      </c>
      <c r="H6838" t="s">
        <v>30</v>
      </c>
      <c r="I6838" t="s">
        <v>31</v>
      </c>
      <c r="J6838" s="7">
        <v>59.97</v>
      </c>
      <c r="K6838" s="4">
        <v>5</v>
      </c>
      <c r="L6838" s="6">
        <v>-11.994</v>
      </c>
    </row>
    <row r="6839" spans="1:12" x14ac:dyDescent="0.2">
      <c r="A6839" s="8">
        <v>41673</v>
      </c>
      <c r="B6839" s="4">
        <f>YEAR(Sales[[#This Row],[Order Date]])</f>
        <v>2014</v>
      </c>
      <c r="C6839" s="4">
        <f>MONTH(Sales[[#This Row],[Order Date]])</f>
        <v>2</v>
      </c>
      <c r="D6839" t="s">
        <v>120</v>
      </c>
      <c r="E6839" t="s">
        <v>18</v>
      </c>
      <c r="F6839" t="s">
        <v>112</v>
      </c>
      <c r="G6839" t="s">
        <v>52</v>
      </c>
      <c r="H6839" t="s">
        <v>21</v>
      </c>
      <c r="I6839" t="s">
        <v>36</v>
      </c>
      <c r="J6839" s="7">
        <v>78.304000000000002</v>
      </c>
      <c r="K6839" s="4">
        <v>2</v>
      </c>
      <c r="L6839" s="6">
        <v>29.364000000000001</v>
      </c>
    </row>
    <row r="6840" spans="1:12" x14ac:dyDescent="0.2">
      <c r="A6840" s="8">
        <v>41673</v>
      </c>
      <c r="B6840" s="4">
        <f>YEAR(Sales[[#This Row],[Order Date]])</f>
        <v>2014</v>
      </c>
      <c r="C6840" s="4">
        <f>MONTH(Sales[[#This Row],[Order Date]])</f>
        <v>2</v>
      </c>
      <c r="D6840" t="s">
        <v>120</v>
      </c>
      <c r="E6840" t="s">
        <v>18</v>
      </c>
      <c r="F6840" t="s">
        <v>112</v>
      </c>
      <c r="G6840" t="s">
        <v>52</v>
      </c>
      <c r="H6840" t="s">
        <v>21</v>
      </c>
      <c r="I6840" t="s">
        <v>75</v>
      </c>
      <c r="J6840" s="7">
        <v>21.456</v>
      </c>
      <c r="K6840" s="4">
        <v>9</v>
      </c>
      <c r="L6840" s="6">
        <v>6.9732000000000003</v>
      </c>
    </row>
    <row r="6841" spans="1:12" x14ac:dyDescent="0.2">
      <c r="A6841" s="8">
        <v>41673</v>
      </c>
      <c r="B6841" s="4">
        <f>YEAR(Sales[[#This Row],[Order Date]])</f>
        <v>2014</v>
      </c>
      <c r="C6841" s="4">
        <f>MONTH(Sales[[#This Row],[Order Date]])</f>
        <v>2</v>
      </c>
      <c r="D6841" t="s">
        <v>327</v>
      </c>
      <c r="E6841" t="s">
        <v>11</v>
      </c>
      <c r="F6841" t="s">
        <v>19</v>
      </c>
      <c r="G6841" t="s">
        <v>20</v>
      </c>
      <c r="H6841" t="s">
        <v>14</v>
      </c>
      <c r="I6841" t="s">
        <v>28</v>
      </c>
      <c r="J6841" s="7">
        <v>86.26</v>
      </c>
      <c r="K6841" s="4">
        <v>2</v>
      </c>
      <c r="L6841" s="6">
        <v>29.328399999999998</v>
      </c>
    </row>
    <row r="6842" spans="1:12" x14ac:dyDescent="0.2">
      <c r="A6842" s="8">
        <v>41673</v>
      </c>
      <c r="B6842" s="4">
        <f>YEAR(Sales[[#This Row],[Order Date]])</f>
        <v>2014</v>
      </c>
      <c r="C6842" s="4">
        <f>MONTH(Sales[[#This Row],[Order Date]])</f>
        <v>2</v>
      </c>
      <c r="D6842" t="s">
        <v>327</v>
      </c>
      <c r="E6842" t="s">
        <v>11</v>
      </c>
      <c r="F6842" t="s">
        <v>19</v>
      </c>
      <c r="G6842" t="s">
        <v>20</v>
      </c>
      <c r="H6842" t="s">
        <v>21</v>
      </c>
      <c r="I6842" t="s">
        <v>26</v>
      </c>
      <c r="J6842" s="7">
        <v>139.04</v>
      </c>
      <c r="K6842" s="4">
        <v>4</v>
      </c>
      <c r="L6842" s="6">
        <v>38.931199999999997</v>
      </c>
    </row>
    <row r="6843" spans="1:12" x14ac:dyDescent="0.2">
      <c r="A6843" s="8">
        <v>41673</v>
      </c>
      <c r="B6843" s="4">
        <f>YEAR(Sales[[#This Row],[Order Date]])</f>
        <v>2014</v>
      </c>
      <c r="C6843" s="4">
        <f>MONTH(Sales[[#This Row],[Order Date]])</f>
        <v>2</v>
      </c>
      <c r="D6843" t="s">
        <v>327</v>
      </c>
      <c r="E6843" t="s">
        <v>11</v>
      </c>
      <c r="F6843" t="s">
        <v>19</v>
      </c>
      <c r="G6843" t="s">
        <v>20</v>
      </c>
      <c r="H6843" t="s">
        <v>21</v>
      </c>
      <c r="I6843" t="s">
        <v>33</v>
      </c>
      <c r="J6843" s="7">
        <v>46.8</v>
      </c>
      <c r="K6843" s="4">
        <v>4</v>
      </c>
      <c r="L6843" s="6">
        <v>16.38</v>
      </c>
    </row>
    <row r="6844" spans="1:12" x14ac:dyDescent="0.2">
      <c r="A6844" s="8">
        <v>41673</v>
      </c>
      <c r="B6844" s="4">
        <f>YEAR(Sales[[#This Row],[Order Date]])</f>
        <v>2014</v>
      </c>
      <c r="C6844" s="4">
        <f>MONTH(Sales[[#This Row],[Order Date]])</f>
        <v>2</v>
      </c>
      <c r="D6844" t="s">
        <v>717</v>
      </c>
      <c r="E6844" t="s">
        <v>18</v>
      </c>
      <c r="F6844" t="s">
        <v>19</v>
      </c>
      <c r="G6844" t="s">
        <v>20</v>
      </c>
      <c r="H6844" t="s">
        <v>14</v>
      </c>
      <c r="I6844" t="s">
        <v>28</v>
      </c>
      <c r="J6844" s="7">
        <v>210.58</v>
      </c>
      <c r="K6844" s="4">
        <v>2</v>
      </c>
      <c r="L6844" s="6">
        <v>12.6348</v>
      </c>
    </row>
    <row r="6845" spans="1:12" x14ac:dyDescent="0.2">
      <c r="A6845" s="8">
        <v>41673</v>
      </c>
      <c r="B6845" s="4">
        <f>YEAR(Sales[[#This Row],[Order Date]])</f>
        <v>2014</v>
      </c>
      <c r="C6845" s="4">
        <f>MONTH(Sales[[#This Row],[Order Date]])</f>
        <v>2</v>
      </c>
      <c r="D6845" t="s">
        <v>717</v>
      </c>
      <c r="E6845" t="s">
        <v>18</v>
      </c>
      <c r="F6845" t="s">
        <v>19</v>
      </c>
      <c r="G6845" t="s">
        <v>20</v>
      </c>
      <c r="H6845" t="s">
        <v>21</v>
      </c>
      <c r="I6845" t="s">
        <v>32</v>
      </c>
      <c r="J6845" s="7">
        <v>30.96</v>
      </c>
      <c r="K6845" s="4">
        <v>2</v>
      </c>
      <c r="L6845" s="6">
        <v>10.061999999999999</v>
      </c>
    </row>
    <row r="6846" spans="1:12" x14ac:dyDescent="0.2">
      <c r="A6846" s="8">
        <v>41673</v>
      </c>
      <c r="B6846" s="4">
        <f>YEAR(Sales[[#This Row],[Order Date]])</f>
        <v>2014</v>
      </c>
      <c r="C6846" s="4">
        <f>MONTH(Sales[[#This Row],[Order Date]])</f>
        <v>2</v>
      </c>
      <c r="D6846" t="s">
        <v>717</v>
      </c>
      <c r="E6846" t="s">
        <v>18</v>
      </c>
      <c r="F6846" t="s">
        <v>19</v>
      </c>
      <c r="G6846" t="s">
        <v>20</v>
      </c>
      <c r="H6846" t="s">
        <v>30</v>
      </c>
      <c r="I6846" t="s">
        <v>142</v>
      </c>
      <c r="J6846" s="7">
        <v>239.98400000000001</v>
      </c>
      <c r="K6846" s="4">
        <v>2</v>
      </c>
      <c r="L6846" s="6">
        <v>38.997399999999999</v>
      </c>
    </row>
    <row r="6847" spans="1:12" x14ac:dyDescent="0.2">
      <c r="A6847" s="8">
        <v>41674</v>
      </c>
      <c r="B6847" s="4">
        <f>YEAR(Sales[[#This Row],[Order Date]])</f>
        <v>2014</v>
      </c>
      <c r="C6847" s="4">
        <f>MONTH(Sales[[#This Row],[Order Date]])</f>
        <v>2</v>
      </c>
      <c r="D6847" t="s">
        <v>508</v>
      </c>
      <c r="E6847" t="s">
        <v>11</v>
      </c>
      <c r="F6847" t="s">
        <v>112</v>
      </c>
      <c r="G6847" t="s">
        <v>52</v>
      </c>
      <c r="H6847" t="s">
        <v>21</v>
      </c>
      <c r="I6847" t="s">
        <v>32</v>
      </c>
      <c r="J6847" s="7">
        <v>5.2290000000000001</v>
      </c>
      <c r="K6847" s="4">
        <v>3</v>
      </c>
      <c r="L6847" s="6">
        <v>-4.1832000000000003</v>
      </c>
    </row>
    <row r="6848" spans="1:12" x14ac:dyDescent="0.2">
      <c r="A6848" s="8">
        <v>41674</v>
      </c>
      <c r="B6848" s="4">
        <f>YEAR(Sales[[#This Row],[Order Date]])</f>
        <v>2014</v>
      </c>
      <c r="C6848" s="4">
        <f>MONTH(Sales[[#This Row],[Order Date]])</f>
        <v>2</v>
      </c>
      <c r="D6848" t="s">
        <v>508</v>
      </c>
      <c r="E6848" t="s">
        <v>11</v>
      </c>
      <c r="F6848" t="s">
        <v>112</v>
      </c>
      <c r="G6848" t="s">
        <v>52</v>
      </c>
      <c r="H6848" t="s">
        <v>21</v>
      </c>
      <c r="I6848" t="s">
        <v>26</v>
      </c>
      <c r="J6848" s="7">
        <v>285.55200000000002</v>
      </c>
      <c r="K6848" s="4">
        <v>2</v>
      </c>
      <c r="L6848" s="6">
        <v>35.694000000000003</v>
      </c>
    </row>
    <row r="6849" spans="1:12" x14ac:dyDescent="0.2">
      <c r="A6849" s="8">
        <v>41674</v>
      </c>
      <c r="B6849" s="4">
        <f>YEAR(Sales[[#This Row],[Order Date]])</f>
        <v>2014</v>
      </c>
      <c r="C6849" s="4">
        <f>MONTH(Sales[[#This Row],[Order Date]])</f>
        <v>2</v>
      </c>
      <c r="D6849" t="s">
        <v>700</v>
      </c>
      <c r="E6849" t="s">
        <v>11</v>
      </c>
      <c r="F6849" t="s">
        <v>24</v>
      </c>
      <c r="G6849" t="s">
        <v>13</v>
      </c>
      <c r="H6849" t="s">
        <v>21</v>
      </c>
      <c r="I6849" t="s">
        <v>32</v>
      </c>
      <c r="J6849" s="7">
        <v>3.8820000000000001</v>
      </c>
      <c r="K6849" s="4">
        <v>2</v>
      </c>
      <c r="L6849" s="6">
        <v>-2.5880000000000001</v>
      </c>
    </row>
    <row r="6850" spans="1:12" x14ac:dyDescent="0.2">
      <c r="A6850" s="8">
        <v>41674</v>
      </c>
      <c r="B6850" s="4">
        <f>YEAR(Sales[[#This Row],[Order Date]])</f>
        <v>2014</v>
      </c>
      <c r="C6850" s="4">
        <f>MONTH(Sales[[#This Row],[Order Date]])</f>
        <v>2</v>
      </c>
      <c r="D6850" t="s">
        <v>700</v>
      </c>
      <c r="E6850" t="s">
        <v>11</v>
      </c>
      <c r="F6850" t="s">
        <v>24</v>
      </c>
      <c r="G6850" t="s">
        <v>13</v>
      </c>
      <c r="H6850" t="s">
        <v>21</v>
      </c>
      <c r="I6850" t="s">
        <v>36</v>
      </c>
      <c r="J6850" s="7">
        <v>115.29600000000001</v>
      </c>
      <c r="K6850" s="4">
        <v>3</v>
      </c>
      <c r="L6850" s="6">
        <v>40.3536</v>
      </c>
    </row>
    <row r="6851" spans="1:12" x14ac:dyDescent="0.2">
      <c r="A6851" s="8">
        <v>41674</v>
      </c>
      <c r="B6851" s="4">
        <f>YEAR(Sales[[#This Row],[Order Date]])</f>
        <v>2014</v>
      </c>
      <c r="C6851" s="4">
        <f>MONTH(Sales[[#This Row],[Order Date]])</f>
        <v>2</v>
      </c>
      <c r="D6851" t="s">
        <v>354</v>
      </c>
      <c r="E6851" t="s">
        <v>40</v>
      </c>
      <c r="F6851" t="s">
        <v>62</v>
      </c>
      <c r="G6851" t="s">
        <v>42</v>
      </c>
      <c r="H6851" t="s">
        <v>21</v>
      </c>
      <c r="I6851" t="s">
        <v>36</v>
      </c>
      <c r="J6851" s="7">
        <v>5.1840000000000002</v>
      </c>
      <c r="K6851" s="4">
        <v>1</v>
      </c>
      <c r="L6851" s="6">
        <v>1.8144</v>
      </c>
    </row>
    <row r="6852" spans="1:12" x14ac:dyDescent="0.2">
      <c r="A6852" s="8">
        <v>41674</v>
      </c>
      <c r="B6852" s="4">
        <f>YEAR(Sales[[#This Row],[Order Date]])</f>
        <v>2014</v>
      </c>
      <c r="C6852" s="4">
        <f>MONTH(Sales[[#This Row],[Order Date]])</f>
        <v>2</v>
      </c>
      <c r="D6852" t="s">
        <v>354</v>
      </c>
      <c r="E6852" t="s">
        <v>40</v>
      </c>
      <c r="F6852" t="s">
        <v>62</v>
      </c>
      <c r="G6852" t="s">
        <v>42</v>
      </c>
      <c r="H6852" t="s">
        <v>21</v>
      </c>
      <c r="I6852" t="s">
        <v>36</v>
      </c>
      <c r="J6852" s="7">
        <v>65.584000000000003</v>
      </c>
      <c r="K6852" s="4">
        <v>2</v>
      </c>
      <c r="L6852" s="6">
        <v>23.7742</v>
      </c>
    </row>
    <row r="6853" spans="1:12" x14ac:dyDescent="0.2">
      <c r="A6853" s="8">
        <v>41674</v>
      </c>
      <c r="B6853" s="4">
        <f>YEAR(Sales[[#This Row],[Order Date]])</f>
        <v>2014</v>
      </c>
      <c r="C6853" s="4">
        <f>MONTH(Sales[[#This Row],[Order Date]])</f>
        <v>2</v>
      </c>
      <c r="D6853" t="s">
        <v>354</v>
      </c>
      <c r="E6853" t="s">
        <v>40</v>
      </c>
      <c r="F6853" t="s">
        <v>62</v>
      </c>
      <c r="G6853" t="s">
        <v>42</v>
      </c>
      <c r="H6853" t="s">
        <v>14</v>
      </c>
      <c r="I6853" t="s">
        <v>28</v>
      </c>
      <c r="J6853" s="7">
        <v>22.2</v>
      </c>
      <c r="K6853" s="4">
        <v>1</v>
      </c>
      <c r="L6853" s="6">
        <v>-26.085000000000001</v>
      </c>
    </row>
    <row r="6854" spans="1:12" x14ac:dyDescent="0.2">
      <c r="A6854" s="8">
        <v>41674</v>
      </c>
      <c r="B6854" s="4">
        <f>YEAR(Sales[[#This Row],[Order Date]])</f>
        <v>2014</v>
      </c>
      <c r="C6854" s="4">
        <f>MONTH(Sales[[#This Row],[Order Date]])</f>
        <v>2</v>
      </c>
      <c r="D6854" t="s">
        <v>354</v>
      </c>
      <c r="E6854" t="s">
        <v>40</v>
      </c>
      <c r="F6854" t="s">
        <v>62</v>
      </c>
      <c r="G6854" t="s">
        <v>42</v>
      </c>
      <c r="H6854" t="s">
        <v>21</v>
      </c>
      <c r="I6854" t="s">
        <v>36</v>
      </c>
      <c r="J6854" s="7">
        <v>419.4</v>
      </c>
      <c r="K6854" s="4">
        <v>5</v>
      </c>
      <c r="L6854" s="6">
        <v>146.79</v>
      </c>
    </row>
    <row r="6855" spans="1:12" x14ac:dyDescent="0.2">
      <c r="A6855" s="8">
        <v>41675</v>
      </c>
      <c r="B6855" s="4">
        <f>YEAR(Sales[[#This Row],[Order Date]])</f>
        <v>2014</v>
      </c>
      <c r="C6855" s="4">
        <f>MONTH(Sales[[#This Row],[Order Date]])</f>
        <v>2</v>
      </c>
      <c r="D6855" t="s">
        <v>357</v>
      </c>
      <c r="E6855" t="s">
        <v>11</v>
      </c>
      <c r="F6855" t="s">
        <v>74</v>
      </c>
      <c r="G6855" t="s">
        <v>52</v>
      </c>
      <c r="H6855" t="s">
        <v>21</v>
      </c>
      <c r="I6855" t="s">
        <v>33</v>
      </c>
      <c r="J6855" s="7">
        <v>32.67</v>
      </c>
      <c r="K6855" s="4">
        <v>3</v>
      </c>
      <c r="L6855" s="6">
        <v>8.4941999999999993</v>
      </c>
    </row>
    <row r="6856" spans="1:12" x14ac:dyDescent="0.2">
      <c r="A6856" s="8">
        <v>41676</v>
      </c>
      <c r="B6856" s="4">
        <f>YEAR(Sales[[#This Row],[Order Date]])</f>
        <v>2014</v>
      </c>
      <c r="C6856" s="4">
        <f>MONTH(Sales[[#This Row],[Order Date]])</f>
        <v>2</v>
      </c>
      <c r="D6856" t="s">
        <v>156</v>
      </c>
      <c r="E6856" t="s">
        <v>11</v>
      </c>
      <c r="F6856" t="s">
        <v>41</v>
      </c>
      <c r="G6856" t="s">
        <v>42</v>
      </c>
      <c r="H6856" t="s">
        <v>21</v>
      </c>
      <c r="I6856" t="s">
        <v>32</v>
      </c>
      <c r="J6856" s="7">
        <v>243.99199999999999</v>
      </c>
      <c r="K6856" s="4">
        <v>4</v>
      </c>
      <c r="L6856" s="6">
        <v>-426.98599999999999</v>
      </c>
    </row>
    <row r="6857" spans="1:12" x14ac:dyDescent="0.2">
      <c r="A6857" s="8">
        <v>41676</v>
      </c>
      <c r="B6857" s="4">
        <f>YEAR(Sales[[#This Row],[Order Date]])</f>
        <v>2014</v>
      </c>
      <c r="C6857" s="4">
        <f>MONTH(Sales[[#This Row],[Order Date]])</f>
        <v>2</v>
      </c>
      <c r="D6857" t="s">
        <v>156</v>
      </c>
      <c r="E6857" t="s">
        <v>11</v>
      </c>
      <c r="F6857" t="s">
        <v>41</v>
      </c>
      <c r="G6857" t="s">
        <v>42</v>
      </c>
      <c r="H6857" t="s">
        <v>21</v>
      </c>
      <c r="I6857" t="s">
        <v>29</v>
      </c>
      <c r="J6857" s="7">
        <v>7.12</v>
      </c>
      <c r="K6857" s="4">
        <v>5</v>
      </c>
      <c r="L6857" s="6">
        <v>0.71199999999999997</v>
      </c>
    </row>
    <row r="6858" spans="1:12" x14ac:dyDescent="0.2">
      <c r="A6858" s="8">
        <v>41676</v>
      </c>
      <c r="B6858" s="4">
        <f>YEAR(Sales[[#This Row],[Order Date]])</f>
        <v>2014</v>
      </c>
      <c r="C6858" s="4">
        <f>MONTH(Sales[[#This Row],[Order Date]])</f>
        <v>2</v>
      </c>
      <c r="D6858" t="s">
        <v>795</v>
      </c>
      <c r="E6858" t="s">
        <v>18</v>
      </c>
      <c r="F6858" t="s">
        <v>19</v>
      </c>
      <c r="G6858" t="s">
        <v>20</v>
      </c>
      <c r="H6858" t="s">
        <v>21</v>
      </c>
      <c r="I6858" t="s">
        <v>33</v>
      </c>
      <c r="J6858" s="7">
        <v>1640.7</v>
      </c>
      <c r="K6858" s="4">
        <v>5</v>
      </c>
      <c r="L6858" s="6">
        <v>459.39600000000002</v>
      </c>
    </row>
    <row r="6859" spans="1:12" x14ac:dyDescent="0.2">
      <c r="A6859" s="8">
        <v>41676</v>
      </c>
      <c r="B6859" s="4">
        <f>YEAR(Sales[[#This Row],[Order Date]])</f>
        <v>2014</v>
      </c>
      <c r="C6859" s="4">
        <f>MONTH(Sales[[#This Row],[Order Date]])</f>
        <v>2</v>
      </c>
      <c r="D6859" t="s">
        <v>795</v>
      </c>
      <c r="E6859" t="s">
        <v>18</v>
      </c>
      <c r="F6859" t="s">
        <v>19</v>
      </c>
      <c r="G6859" t="s">
        <v>20</v>
      </c>
      <c r="H6859" t="s">
        <v>30</v>
      </c>
      <c r="I6859" t="s">
        <v>31</v>
      </c>
      <c r="J6859" s="7">
        <v>371.2</v>
      </c>
      <c r="K6859" s="4">
        <v>5</v>
      </c>
      <c r="L6859" s="6">
        <v>41.76</v>
      </c>
    </row>
    <row r="6860" spans="1:12" x14ac:dyDescent="0.2">
      <c r="A6860" s="8">
        <v>41677</v>
      </c>
      <c r="B6860" s="4">
        <f>YEAR(Sales[[#This Row],[Order Date]])</f>
        <v>2014</v>
      </c>
      <c r="C6860" s="4">
        <f>MONTH(Sales[[#This Row],[Order Date]])</f>
        <v>2</v>
      </c>
      <c r="D6860" t="s">
        <v>678</v>
      </c>
      <c r="E6860" t="s">
        <v>11</v>
      </c>
      <c r="F6860" t="s">
        <v>82</v>
      </c>
      <c r="G6860" t="s">
        <v>13</v>
      </c>
      <c r="H6860" t="s">
        <v>14</v>
      </c>
      <c r="I6860" t="s">
        <v>15</v>
      </c>
      <c r="J6860" s="7">
        <v>359.97</v>
      </c>
      <c r="K6860" s="4">
        <v>3</v>
      </c>
      <c r="L6860" s="6">
        <v>79.193399999999997</v>
      </c>
    </row>
    <row r="6861" spans="1:12" x14ac:dyDescent="0.2">
      <c r="A6861" s="8">
        <v>41677</v>
      </c>
      <c r="B6861" s="4">
        <f>YEAR(Sales[[#This Row],[Order Date]])</f>
        <v>2014</v>
      </c>
      <c r="C6861" s="4">
        <f>MONTH(Sales[[#This Row],[Order Date]])</f>
        <v>2</v>
      </c>
      <c r="D6861" t="s">
        <v>498</v>
      </c>
      <c r="E6861" t="s">
        <v>11</v>
      </c>
      <c r="F6861" t="s">
        <v>74</v>
      </c>
      <c r="G6861" t="s">
        <v>52</v>
      </c>
      <c r="H6861" t="s">
        <v>14</v>
      </c>
      <c r="I6861" t="s">
        <v>15</v>
      </c>
      <c r="J6861" s="7">
        <v>240.78399999999999</v>
      </c>
      <c r="K6861" s="4">
        <v>1</v>
      </c>
      <c r="L6861" s="6">
        <v>30.097999999999999</v>
      </c>
    </row>
    <row r="6862" spans="1:12" x14ac:dyDescent="0.2">
      <c r="A6862" s="8">
        <v>41677</v>
      </c>
      <c r="B6862" s="4">
        <f>YEAR(Sales[[#This Row],[Order Date]])</f>
        <v>2014</v>
      </c>
      <c r="C6862" s="4">
        <f>MONTH(Sales[[#This Row],[Order Date]])</f>
        <v>2</v>
      </c>
      <c r="D6862" t="s">
        <v>334</v>
      </c>
      <c r="E6862" t="s">
        <v>18</v>
      </c>
      <c r="F6862" t="s">
        <v>74</v>
      </c>
      <c r="G6862" t="s">
        <v>52</v>
      </c>
      <c r="H6862" t="s">
        <v>30</v>
      </c>
      <c r="I6862" t="s">
        <v>31</v>
      </c>
      <c r="J6862" s="7">
        <v>227.46</v>
      </c>
      <c r="K6862" s="4">
        <v>6</v>
      </c>
      <c r="L6862" s="6">
        <v>65.963399999999993</v>
      </c>
    </row>
    <row r="6863" spans="1:12" x14ac:dyDescent="0.2">
      <c r="A6863" s="8">
        <v>41677</v>
      </c>
      <c r="B6863" s="4">
        <f>YEAR(Sales[[#This Row],[Order Date]])</f>
        <v>2014</v>
      </c>
      <c r="C6863" s="4">
        <f>MONTH(Sales[[#This Row],[Order Date]])</f>
        <v>2</v>
      </c>
      <c r="D6863" t="s">
        <v>334</v>
      </c>
      <c r="E6863" t="s">
        <v>18</v>
      </c>
      <c r="F6863" t="s">
        <v>74</v>
      </c>
      <c r="G6863" t="s">
        <v>52</v>
      </c>
      <c r="H6863" t="s">
        <v>21</v>
      </c>
      <c r="I6863" t="s">
        <v>32</v>
      </c>
      <c r="J6863" s="7">
        <v>46.24</v>
      </c>
      <c r="K6863" s="4">
        <v>4</v>
      </c>
      <c r="L6863" s="6">
        <v>15.606</v>
      </c>
    </row>
    <row r="6864" spans="1:12" x14ac:dyDescent="0.2">
      <c r="A6864" s="8">
        <v>41677</v>
      </c>
      <c r="B6864" s="4">
        <f>YEAR(Sales[[#This Row],[Order Date]])</f>
        <v>2014</v>
      </c>
      <c r="C6864" s="4">
        <f>MONTH(Sales[[#This Row],[Order Date]])</f>
        <v>2</v>
      </c>
      <c r="D6864" t="s">
        <v>459</v>
      </c>
      <c r="E6864" t="s">
        <v>40</v>
      </c>
      <c r="F6864" t="s">
        <v>19</v>
      </c>
      <c r="G6864" t="s">
        <v>20</v>
      </c>
      <c r="H6864" t="s">
        <v>21</v>
      </c>
      <c r="I6864" t="s">
        <v>36</v>
      </c>
      <c r="J6864" s="7">
        <v>29.9</v>
      </c>
      <c r="K6864" s="4">
        <v>5</v>
      </c>
      <c r="L6864" s="6">
        <v>13.455</v>
      </c>
    </row>
    <row r="6865" spans="1:12" x14ac:dyDescent="0.2">
      <c r="A6865" s="8">
        <v>41680</v>
      </c>
      <c r="B6865" s="4">
        <f>YEAR(Sales[[#This Row],[Order Date]])</f>
        <v>2014</v>
      </c>
      <c r="C6865" s="4">
        <f>MONTH(Sales[[#This Row],[Order Date]])</f>
        <v>2</v>
      </c>
      <c r="D6865" t="s">
        <v>680</v>
      </c>
      <c r="E6865" t="s">
        <v>11</v>
      </c>
      <c r="F6865" t="s">
        <v>41</v>
      </c>
      <c r="G6865" t="s">
        <v>42</v>
      </c>
      <c r="H6865" t="s">
        <v>21</v>
      </c>
      <c r="I6865" t="s">
        <v>32</v>
      </c>
      <c r="J6865" s="7">
        <v>252.78399999999999</v>
      </c>
      <c r="K6865" s="4">
        <v>4</v>
      </c>
      <c r="L6865" s="6">
        <v>-417.09359999999998</v>
      </c>
    </row>
    <row r="6866" spans="1:12" x14ac:dyDescent="0.2">
      <c r="A6866" s="8">
        <v>41680</v>
      </c>
      <c r="B6866" s="4">
        <f>YEAR(Sales[[#This Row],[Order Date]])</f>
        <v>2014</v>
      </c>
      <c r="C6866" s="4">
        <f>MONTH(Sales[[#This Row],[Order Date]])</f>
        <v>2</v>
      </c>
      <c r="D6866" t="s">
        <v>680</v>
      </c>
      <c r="E6866" t="s">
        <v>11</v>
      </c>
      <c r="F6866" t="s">
        <v>41</v>
      </c>
      <c r="G6866" t="s">
        <v>42</v>
      </c>
      <c r="H6866" t="s">
        <v>30</v>
      </c>
      <c r="I6866" t="s">
        <v>55</v>
      </c>
      <c r="J6866" s="7">
        <v>127.98399999999999</v>
      </c>
      <c r="K6866" s="4">
        <v>2</v>
      </c>
      <c r="L6866" s="6">
        <v>15.997999999999999</v>
      </c>
    </row>
    <row r="6867" spans="1:12" x14ac:dyDescent="0.2">
      <c r="A6867" s="8">
        <v>41680</v>
      </c>
      <c r="B6867" s="4">
        <f>YEAR(Sales[[#This Row],[Order Date]])</f>
        <v>2014</v>
      </c>
      <c r="C6867" s="4">
        <f>MONTH(Sales[[#This Row],[Order Date]])</f>
        <v>2</v>
      </c>
      <c r="D6867" t="s">
        <v>680</v>
      </c>
      <c r="E6867" t="s">
        <v>11</v>
      </c>
      <c r="F6867" t="s">
        <v>41</v>
      </c>
      <c r="G6867" t="s">
        <v>42</v>
      </c>
      <c r="H6867" t="s">
        <v>14</v>
      </c>
      <c r="I6867" t="s">
        <v>28</v>
      </c>
      <c r="J6867" s="7">
        <v>3.984</v>
      </c>
      <c r="K6867" s="4">
        <v>2</v>
      </c>
      <c r="L6867" s="6">
        <v>-2.6892</v>
      </c>
    </row>
    <row r="6868" spans="1:12" x14ac:dyDescent="0.2">
      <c r="A6868" s="8">
        <v>41680</v>
      </c>
      <c r="B6868" s="4">
        <f>YEAR(Sales[[#This Row],[Order Date]])</f>
        <v>2014</v>
      </c>
      <c r="C6868" s="4">
        <f>MONTH(Sales[[#This Row],[Order Date]])</f>
        <v>2</v>
      </c>
      <c r="D6868" t="s">
        <v>680</v>
      </c>
      <c r="E6868" t="s">
        <v>11</v>
      </c>
      <c r="F6868" t="s">
        <v>41</v>
      </c>
      <c r="G6868" t="s">
        <v>42</v>
      </c>
      <c r="H6868" t="s">
        <v>21</v>
      </c>
      <c r="I6868" t="s">
        <v>33</v>
      </c>
      <c r="J6868" s="7">
        <v>12.992000000000001</v>
      </c>
      <c r="K6868" s="4">
        <v>2</v>
      </c>
      <c r="L6868" s="6">
        <v>-32.479999999999997</v>
      </c>
    </row>
    <row r="6869" spans="1:12" x14ac:dyDescent="0.2">
      <c r="A6869" s="8">
        <v>41680</v>
      </c>
      <c r="B6869" s="4">
        <f>YEAR(Sales[[#This Row],[Order Date]])</f>
        <v>2014</v>
      </c>
      <c r="C6869" s="4">
        <f>MONTH(Sales[[#This Row],[Order Date]])</f>
        <v>2</v>
      </c>
      <c r="D6869" t="s">
        <v>582</v>
      </c>
      <c r="E6869" t="s">
        <v>18</v>
      </c>
      <c r="F6869" t="s">
        <v>19</v>
      </c>
      <c r="G6869" t="s">
        <v>20</v>
      </c>
      <c r="H6869" t="s">
        <v>14</v>
      </c>
      <c r="I6869" t="s">
        <v>28</v>
      </c>
      <c r="J6869" s="7">
        <v>21.12</v>
      </c>
      <c r="K6869" s="4">
        <v>4</v>
      </c>
      <c r="L6869" s="6">
        <v>6.5472000000000001</v>
      </c>
    </row>
    <row r="6870" spans="1:12" x14ac:dyDescent="0.2">
      <c r="A6870" s="8">
        <v>41680</v>
      </c>
      <c r="B6870" s="4">
        <f>YEAR(Sales[[#This Row],[Order Date]])</f>
        <v>2014</v>
      </c>
      <c r="C6870" s="4">
        <f>MONTH(Sales[[#This Row],[Order Date]])</f>
        <v>2</v>
      </c>
      <c r="D6870" t="s">
        <v>723</v>
      </c>
      <c r="E6870" t="s">
        <v>11</v>
      </c>
      <c r="F6870" t="s">
        <v>19</v>
      </c>
      <c r="G6870" t="s">
        <v>20</v>
      </c>
      <c r="H6870" t="s">
        <v>21</v>
      </c>
      <c r="I6870" t="s">
        <v>26</v>
      </c>
      <c r="J6870" s="7">
        <v>354.9</v>
      </c>
      <c r="K6870" s="4">
        <v>5</v>
      </c>
      <c r="L6870" s="6">
        <v>17.745000000000001</v>
      </c>
    </row>
    <row r="6871" spans="1:12" x14ac:dyDescent="0.2">
      <c r="A6871" s="8">
        <v>41681</v>
      </c>
      <c r="B6871" s="4">
        <f>YEAR(Sales[[#This Row],[Order Date]])</f>
        <v>2014</v>
      </c>
      <c r="C6871" s="4">
        <f>MONTH(Sales[[#This Row],[Order Date]])</f>
        <v>2</v>
      </c>
      <c r="D6871" t="s">
        <v>564</v>
      </c>
      <c r="E6871" t="s">
        <v>40</v>
      </c>
      <c r="F6871" t="s">
        <v>19</v>
      </c>
      <c r="G6871" t="s">
        <v>20</v>
      </c>
      <c r="H6871" t="s">
        <v>14</v>
      </c>
      <c r="I6871" t="s">
        <v>15</v>
      </c>
      <c r="J6871" s="7">
        <v>203.983</v>
      </c>
      <c r="K6871" s="4">
        <v>2</v>
      </c>
      <c r="L6871" s="6">
        <v>16.7986</v>
      </c>
    </row>
    <row r="6872" spans="1:12" x14ac:dyDescent="0.2">
      <c r="A6872" s="8">
        <v>41681</v>
      </c>
      <c r="B6872" s="4">
        <f>YEAR(Sales[[#This Row],[Order Date]])</f>
        <v>2014</v>
      </c>
      <c r="C6872" s="4">
        <f>MONTH(Sales[[#This Row],[Order Date]])</f>
        <v>2</v>
      </c>
      <c r="D6872" t="s">
        <v>516</v>
      </c>
      <c r="E6872" t="s">
        <v>11</v>
      </c>
      <c r="F6872" t="s">
        <v>407</v>
      </c>
      <c r="G6872" t="s">
        <v>52</v>
      </c>
      <c r="H6872" t="s">
        <v>21</v>
      </c>
      <c r="I6872" t="s">
        <v>36</v>
      </c>
      <c r="J6872" s="7">
        <v>23.12</v>
      </c>
      <c r="K6872" s="4">
        <v>4</v>
      </c>
      <c r="L6872" s="6">
        <v>11.328799999999999</v>
      </c>
    </row>
    <row r="6873" spans="1:12" x14ac:dyDescent="0.2">
      <c r="A6873" s="8">
        <v>41682</v>
      </c>
      <c r="B6873" s="4">
        <f>YEAR(Sales[[#This Row],[Order Date]])</f>
        <v>2014</v>
      </c>
      <c r="C6873" s="4">
        <f>MONTH(Sales[[#This Row],[Order Date]])</f>
        <v>2</v>
      </c>
      <c r="D6873" t="s">
        <v>167</v>
      </c>
      <c r="E6873" t="s">
        <v>18</v>
      </c>
      <c r="F6873" t="s">
        <v>19</v>
      </c>
      <c r="G6873" t="s">
        <v>20</v>
      </c>
      <c r="H6873" t="s">
        <v>21</v>
      </c>
      <c r="I6873" t="s">
        <v>32</v>
      </c>
      <c r="J6873" s="7">
        <v>21.335999999999999</v>
      </c>
      <c r="K6873" s="4">
        <v>7</v>
      </c>
      <c r="L6873" s="6">
        <v>7.7343000000000002</v>
      </c>
    </row>
    <row r="6874" spans="1:12" x14ac:dyDescent="0.2">
      <c r="A6874" s="8">
        <v>41682</v>
      </c>
      <c r="B6874" s="4">
        <f>YEAR(Sales[[#This Row],[Order Date]])</f>
        <v>2014</v>
      </c>
      <c r="C6874" s="4">
        <f>MONTH(Sales[[#This Row],[Order Date]])</f>
        <v>2</v>
      </c>
      <c r="D6874" t="s">
        <v>771</v>
      </c>
      <c r="E6874" t="s">
        <v>18</v>
      </c>
      <c r="F6874" t="s">
        <v>38</v>
      </c>
      <c r="G6874" t="s">
        <v>20</v>
      </c>
      <c r="H6874" t="s">
        <v>14</v>
      </c>
      <c r="I6874" t="s">
        <v>16</v>
      </c>
      <c r="J6874" s="7">
        <v>963.13599999999997</v>
      </c>
      <c r="K6874" s="4">
        <v>4</v>
      </c>
      <c r="L6874" s="6">
        <v>108.3528</v>
      </c>
    </row>
    <row r="6875" spans="1:12" x14ac:dyDescent="0.2">
      <c r="A6875" s="8">
        <v>41682</v>
      </c>
      <c r="B6875" s="4">
        <f>YEAR(Sales[[#This Row],[Order Date]])</f>
        <v>2014</v>
      </c>
      <c r="C6875" s="4">
        <f>MONTH(Sales[[#This Row],[Order Date]])</f>
        <v>2</v>
      </c>
      <c r="D6875" t="s">
        <v>771</v>
      </c>
      <c r="E6875" t="s">
        <v>18</v>
      </c>
      <c r="F6875" t="s">
        <v>38</v>
      </c>
      <c r="G6875" t="s">
        <v>20</v>
      </c>
      <c r="H6875" t="s">
        <v>30</v>
      </c>
      <c r="I6875" t="s">
        <v>31</v>
      </c>
      <c r="J6875" s="7">
        <v>88.775999999999996</v>
      </c>
      <c r="K6875" s="4">
        <v>3</v>
      </c>
      <c r="L6875" s="6">
        <v>7.7679</v>
      </c>
    </row>
    <row r="6876" spans="1:12" x14ac:dyDescent="0.2">
      <c r="A6876" s="8">
        <v>41682</v>
      </c>
      <c r="B6876" s="4">
        <f>YEAR(Sales[[#This Row],[Order Date]])</f>
        <v>2014</v>
      </c>
      <c r="C6876" s="4">
        <f>MONTH(Sales[[#This Row],[Order Date]])</f>
        <v>2</v>
      </c>
      <c r="D6876" t="s">
        <v>204</v>
      </c>
      <c r="E6876" t="s">
        <v>18</v>
      </c>
      <c r="F6876" t="s">
        <v>74</v>
      </c>
      <c r="G6876" t="s">
        <v>52</v>
      </c>
      <c r="H6876" t="s">
        <v>21</v>
      </c>
      <c r="I6876" t="s">
        <v>22</v>
      </c>
      <c r="J6876" s="7">
        <v>20.7</v>
      </c>
      <c r="K6876" s="4">
        <v>2</v>
      </c>
      <c r="L6876" s="6">
        <v>9.9359999999999999</v>
      </c>
    </row>
    <row r="6877" spans="1:12" x14ac:dyDescent="0.2">
      <c r="A6877" s="8">
        <v>41682</v>
      </c>
      <c r="B6877" s="4">
        <f>YEAR(Sales[[#This Row],[Order Date]])</f>
        <v>2014</v>
      </c>
      <c r="C6877" s="4">
        <f>MONTH(Sales[[#This Row],[Order Date]])</f>
        <v>2</v>
      </c>
      <c r="D6877" t="s">
        <v>649</v>
      </c>
      <c r="E6877" t="s">
        <v>11</v>
      </c>
      <c r="F6877" t="s">
        <v>112</v>
      </c>
      <c r="G6877" t="s">
        <v>52</v>
      </c>
      <c r="H6877" t="s">
        <v>14</v>
      </c>
      <c r="I6877" t="s">
        <v>28</v>
      </c>
      <c r="J6877" s="7">
        <v>147.56800000000001</v>
      </c>
      <c r="K6877" s="4">
        <v>2</v>
      </c>
      <c r="L6877" s="6">
        <v>-3.6892</v>
      </c>
    </row>
    <row r="6878" spans="1:12" x14ac:dyDescent="0.2">
      <c r="A6878" s="8">
        <v>41684</v>
      </c>
      <c r="B6878" s="4">
        <f>YEAR(Sales[[#This Row],[Order Date]])</f>
        <v>2014</v>
      </c>
      <c r="C6878" s="4">
        <f>MONTH(Sales[[#This Row],[Order Date]])</f>
        <v>2</v>
      </c>
      <c r="D6878" t="s">
        <v>733</v>
      </c>
      <c r="E6878" t="s">
        <v>11</v>
      </c>
      <c r="F6878" t="s">
        <v>38</v>
      </c>
      <c r="G6878" t="s">
        <v>20</v>
      </c>
      <c r="H6878" t="s">
        <v>21</v>
      </c>
      <c r="I6878" t="s">
        <v>29</v>
      </c>
      <c r="J6878" s="7">
        <v>6.63</v>
      </c>
      <c r="K6878" s="4">
        <v>3</v>
      </c>
      <c r="L6878" s="6">
        <v>1.7901</v>
      </c>
    </row>
    <row r="6879" spans="1:12" x14ac:dyDescent="0.2">
      <c r="A6879" s="8">
        <v>41684</v>
      </c>
      <c r="B6879" s="4">
        <f>YEAR(Sales[[#This Row],[Order Date]])</f>
        <v>2014</v>
      </c>
      <c r="C6879" s="4">
        <f>MONTH(Sales[[#This Row],[Order Date]])</f>
        <v>2</v>
      </c>
      <c r="D6879" t="s">
        <v>733</v>
      </c>
      <c r="E6879" t="s">
        <v>11</v>
      </c>
      <c r="F6879" t="s">
        <v>38</v>
      </c>
      <c r="G6879" t="s">
        <v>20</v>
      </c>
      <c r="H6879" t="s">
        <v>30</v>
      </c>
      <c r="I6879" t="s">
        <v>55</v>
      </c>
      <c r="J6879" s="7">
        <v>799.96</v>
      </c>
      <c r="K6879" s="4">
        <v>4</v>
      </c>
      <c r="L6879" s="6">
        <v>343.9828</v>
      </c>
    </row>
    <row r="6880" spans="1:12" x14ac:dyDescent="0.2">
      <c r="A6880" s="8">
        <v>41684</v>
      </c>
      <c r="B6880" s="4">
        <f>YEAR(Sales[[#This Row],[Order Date]])</f>
        <v>2014</v>
      </c>
      <c r="C6880" s="4">
        <f>MONTH(Sales[[#This Row],[Order Date]])</f>
        <v>2</v>
      </c>
      <c r="D6880" t="s">
        <v>733</v>
      </c>
      <c r="E6880" t="s">
        <v>11</v>
      </c>
      <c r="F6880" t="s">
        <v>38</v>
      </c>
      <c r="G6880" t="s">
        <v>20</v>
      </c>
      <c r="H6880" t="s">
        <v>14</v>
      </c>
      <c r="I6880" t="s">
        <v>28</v>
      </c>
      <c r="J6880" s="7">
        <v>107.53</v>
      </c>
      <c r="K6880" s="4">
        <v>1</v>
      </c>
      <c r="L6880" s="6">
        <v>21.506</v>
      </c>
    </row>
    <row r="6881" spans="1:12" x14ac:dyDescent="0.2">
      <c r="A6881" s="8">
        <v>41684</v>
      </c>
      <c r="B6881" s="4">
        <f>YEAR(Sales[[#This Row],[Order Date]])</f>
        <v>2014</v>
      </c>
      <c r="C6881" s="4">
        <f>MONTH(Sales[[#This Row],[Order Date]])</f>
        <v>2</v>
      </c>
      <c r="D6881" t="s">
        <v>729</v>
      </c>
      <c r="E6881" t="s">
        <v>11</v>
      </c>
      <c r="F6881" t="s">
        <v>407</v>
      </c>
      <c r="G6881" t="s">
        <v>52</v>
      </c>
      <c r="H6881" t="s">
        <v>21</v>
      </c>
      <c r="I6881" t="s">
        <v>122</v>
      </c>
      <c r="J6881" s="7">
        <v>25.02</v>
      </c>
      <c r="K6881" s="4">
        <v>3</v>
      </c>
      <c r="L6881" s="6">
        <v>6.5052000000000003</v>
      </c>
    </row>
    <row r="6882" spans="1:12" x14ac:dyDescent="0.2">
      <c r="A6882" s="8">
        <v>41684</v>
      </c>
      <c r="B6882" s="4">
        <f>YEAR(Sales[[#This Row],[Order Date]])</f>
        <v>2014</v>
      </c>
      <c r="C6882" s="4">
        <f>MONTH(Sales[[#This Row],[Order Date]])</f>
        <v>2</v>
      </c>
      <c r="D6882" t="s">
        <v>729</v>
      </c>
      <c r="E6882" t="s">
        <v>11</v>
      </c>
      <c r="F6882" t="s">
        <v>407</v>
      </c>
      <c r="G6882" t="s">
        <v>52</v>
      </c>
      <c r="H6882" t="s">
        <v>21</v>
      </c>
      <c r="I6882" t="s">
        <v>29</v>
      </c>
      <c r="J6882" s="7">
        <v>10.71</v>
      </c>
      <c r="K6882" s="4">
        <v>3</v>
      </c>
      <c r="L6882" s="6">
        <v>2.7846000000000002</v>
      </c>
    </row>
    <row r="6883" spans="1:12" x14ac:dyDescent="0.2">
      <c r="A6883" s="8">
        <v>41684</v>
      </c>
      <c r="B6883" s="4">
        <f>YEAR(Sales[[#This Row],[Order Date]])</f>
        <v>2014</v>
      </c>
      <c r="C6883" s="4">
        <f>MONTH(Sales[[#This Row],[Order Date]])</f>
        <v>2</v>
      </c>
      <c r="D6883" t="s">
        <v>770</v>
      </c>
      <c r="E6883" t="s">
        <v>18</v>
      </c>
      <c r="F6883" t="s">
        <v>74</v>
      </c>
      <c r="G6883" t="s">
        <v>52</v>
      </c>
      <c r="H6883" t="s">
        <v>21</v>
      </c>
      <c r="I6883" t="s">
        <v>36</v>
      </c>
      <c r="J6883" s="7">
        <v>17.940000000000001</v>
      </c>
      <c r="K6883" s="4">
        <v>3</v>
      </c>
      <c r="L6883" s="6">
        <v>8.7905999999999995</v>
      </c>
    </row>
    <row r="6884" spans="1:12" x14ac:dyDescent="0.2">
      <c r="A6884" s="8">
        <v>41684</v>
      </c>
      <c r="B6884" s="4">
        <f>YEAR(Sales[[#This Row],[Order Date]])</f>
        <v>2014</v>
      </c>
      <c r="C6884" s="4">
        <f>MONTH(Sales[[#This Row],[Order Date]])</f>
        <v>2</v>
      </c>
      <c r="D6884" t="s">
        <v>791</v>
      </c>
      <c r="E6884" t="s">
        <v>11</v>
      </c>
      <c r="F6884" t="s">
        <v>66</v>
      </c>
      <c r="G6884" t="s">
        <v>42</v>
      </c>
      <c r="H6884" t="s">
        <v>21</v>
      </c>
      <c r="I6884" t="s">
        <v>33</v>
      </c>
      <c r="J6884" s="7">
        <v>90.64</v>
      </c>
      <c r="K6884" s="4">
        <v>8</v>
      </c>
      <c r="L6884" s="6">
        <v>38.975200000000001</v>
      </c>
    </row>
    <row r="6885" spans="1:12" x14ac:dyDescent="0.2">
      <c r="A6885" s="8">
        <v>41687</v>
      </c>
      <c r="B6885" s="4">
        <f>YEAR(Sales[[#This Row],[Order Date]])</f>
        <v>2014</v>
      </c>
      <c r="C6885" s="4">
        <f>MONTH(Sales[[#This Row],[Order Date]])</f>
        <v>2</v>
      </c>
      <c r="D6885" t="s">
        <v>238</v>
      </c>
      <c r="E6885" t="s">
        <v>11</v>
      </c>
      <c r="F6885" t="s">
        <v>74</v>
      </c>
      <c r="G6885" t="s">
        <v>52</v>
      </c>
      <c r="H6885" t="s">
        <v>21</v>
      </c>
      <c r="I6885" t="s">
        <v>36</v>
      </c>
      <c r="J6885" s="7">
        <v>37.94</v>
      </c>
      <c r="K6885" s="4">
        <v>2</v>
      </c>
      <c r="L6885" s="6">
        <v>18.211200000000002</v>
      </c>
    </row>
    <row r="6886" spans="1:12" x14ac:dyDescent="0.2">
      <c r="A6886" s="8">
        <v>41687</v>
      </c>
      <c r="B6886" s="4">
        <f>YEAR(Sales[[#This Row],[Order Date]])</f>
        <v>2014</v>
      </c>
      <c r="C6886" s="4">
        <f>MONTH(Sales[[#This Row],[Order Date]])</f>
        <v>2</v>
      </c>
      <c r="D6886" t="s">
        <v>318</v>
      </c>
      <c r="E6886" t="s">
        <v>18</v>
      </c>
      <c r="F6886" t="s">
        <v>151</v>
      </c>
      <c r="G6886" t="s">
        <v>52</v>
      </c>
      <c r="H6886" t="s">
        <v>21</v>
      </c>
      <c r="I6886" t="s">
        <v>26</v>
      </c>
      <c r="J6886" s="7">
        <v>579.51</v>
      </c>
      <c r="K6886" s="4">
        <v>3</v>
      </c>
      <c r="L6886" s="6">
        <v>81.131399999999999</v>
      </c>
    </row>
    <row r="6887" spans="1:12" x14ac:dyDescent="0.2">
      <c r="A6887" s="8">
        <v>41687</v>
      </c>
      <c r="B6887" s="4">
        <f>YEAR(Sales[[#This Row],[Order Date]])</f>
        <v>2014</v>
      </c>
      <c r="C6887" s="4">
        <f>MONTH(Sales[[#This Row],[Order Date]])</f>
        <v>2</v>
      </c>
      <c r="D6887" t="s">
        <v>318</v>
      </c>
      <c r="E6887" t="s">
        <v>18</v>
      </c>
      <c r="F6887" t="s">
        <v>151</v>
      </c>
      <c r="G6887" t="s">
        <v>52</v>
      </c>
      <c r="H6887" t="s">
        <v>30</v>
      </c>
      <c r="I6887" t="s">
        <v>31</v>
      </c>
      <c r="J6887" s="7">
        <v>14.99</v>
      </c>
      <c r="K6887" s="4">
        <v>1</v>
      </c>
      <c r="L6887" s="6">
        <v>7.3451000000000004</v>
      </c>
    </row>
    <row r="6888" spans="1:12" x14ac:dyDescent="0.2">
      <c r="A6888" s="8">
        <v>41687</v>
      </c>
      <c r="B6888" s="4">
        <f>YEAR(Sales[[#This Row],[Order Date]])</f>
        <v>2014</v>
      </c>
      <c r="C6888" s="4">
        <f>MONTH(Sales[[#This Row],[Order Date]])</f>
        <v>2</v>
      </c>
      <c r="D6888" t="s">
        <v>638</v>
      </c>
      <c r="E6888" t="s">
        <v>11</v>
      </c>
      <c r="F6888" t="s">
        <v>62</v>
      </c>
      <c r="G6888" t="s">
        <v>42</v>
      </c>
      <c r="H6888" t="s">
        <v>21</v>
      </c>
      <c r="I6888" t="s">
        <v>75</v>
      </c>
      <c r="J6888" s="7">
        <v>18.367999999999999</v>
      </c>
      <c r="K6888" s="4">
        <v>2</v>
      </c>
      <c r="L6888" s="6">
        <v>6.1992000000000003</v>
      </c>
    </row>
    <row r="6889" spans="1:12" x14ac:dyDescent="0.2">
      <c r="A6889" s="8">
        <v>41687</v>
      </c>
      <c r="B6889" s="4">
        <f>YEAR(Sales[[#This Row],[Order Date]])</f>
        <v>2014</v>
      </c>
      <c r="C6889" s="4">
        <f>MONTH(Sales[[#This Row],[Order Date]])</f>
        <v>2</v>
      </c>
      <c r="D6889" t="s">
        <v>638</v>
      </c>
      <c r="E6889" t="s">
        <v>11</v>
      </c>
      <c r="F6889" t="s">
        <v>62</v>
      </c>
      <c r="G6889" t="s">
        <v>42</v>
      </c>
      <c r="H6889" t="s">
        <v>14</v>
      </c>
      <c r="I6889" t="s">
        <v>16</v>
      </c>
      <c r="J6889" s="7">
        <v>600.55799999999999</v>
      </c>
      <c r="K6889" s="4">
        <v>3</v>
      </c>
      <c r="L6889" s="6">
        <v>-8.5793999999999997</v>
      </c>
    </row>
    <row r="6890" spans="1:12" x14ac:dyDescent="0.2">
      <c r="A6890" s="8">
        <v>41687</v>
      </c>
      <c r="B6890" s="4">
        <f>YEAR(Sales[[#This Row],[Order Date]])</f>
        <v>2014</v>
      </c>
      <c r="C6890" s="4">
        <f>MONTH(Sales[[#This Row],[Order Date]])</f>
        <v>2</v>
      </c>
      <c r="D6890" t="s">
        <v>638</v>
      </c>
      <c r="E6890" t="s">
        <v>11</v>
      </c>
      <c r="F6890" t="s">
        <v>62</v>
      </c>
      <c r="G6890" t="s">
        <v>42</v>
      </c>
      <c r="H6890" t="s">
        <v>21</v>
      </c>
      <c r="I6890" t="s">
        <v>26</v>
      </c>
      <c r="J6890" s="7">
        <v>50.351999999999997</v>
      </c>
      <c r="K6890" s="4">
        <v>3</v>
      </c>
      <c r="L6890" s="6">
        <v>-8.1821999999999999</v>
      </c>
    </row>
    <row r="6891" spans="1:12" x14ac:dyDescent="0.2">
      <c r="A6891" s="8">
        <v>41687</v>
      </c>
      <c r="B6891" s="4">
        <f>YEAR(Sales[[#This Row],[Order Date]])</f>
        <v>2014</v>
      </c>
      <c r="C6891" s="4">
        <f>MONTH(Sales[[#This Row],[Order Date]])</f>
        <v>2</v>
      </c>
      <c r="D6891" t="s">
        <v>638</v>
      </c>
      <c r="E6891" t="s">
        <v>11</v>
      </c>
      <c r="F6891" t="s">
        <v>62</v>
      </c>
      <c r="G6891" t="s">
        <v>42</v>
      </c>
      <c r="H6891" t="s">
        <v>21</v>
      </c>
      <c r="I6891" t="s">
        <v>29</v>
      </c>
      <c r="J6891" s="7">
        <v>28.032</v>
      </c>
      <c r="K6891" s="4">
        <v>6</v>
      </c>
      <c r="L6891" s="6">
        <v>3.504</v>
      </c>
    </row>
    <row r="6892" spans="1:12" x14ac:dyDescent="0.2">
      <c r="A6892" s="8">
        <v>41687</v>
      </c>
      <c r="B6892" s="4">
        <f>YEAR(Sales[[#This Row],[Order Date]])</f>
        <v>2014</v>
      </c>
      <c r="C6892" s="4">
        <f>MONTH(Sales[[#This Row],[Order Date]])</f>
        <v>2</v>
      </c>
      <c r="D6892" t="s">
        <v>638</v>
      </c>
      <c r="E6892" t="s">
        <v>11</v>
      </c>
      <c r="F6892" t="s">
        <v>62</v>
      </c>
      <c r="G6892" t="s">
        <v>42</v>
      </c>
      <c r="H6892" t="s">
        <v>14</v>
      </c>
      <c r="I6892" t="s">
        <v>28</v>
      </c>
      <c r="J6892" s="7">
        <v>7.6920000000000002</v>
      </c>
      <c r="K6892" s="4">
        <v>1</v>
      </c>
      <c r="L6892" s="6">
        <v>-3.6537000000000002</v>
      </c>
    </row>
    <row r="6893" spans="1:12" x14ac:dyDescent="0.2">
      <c r="A6893" s="8">
        <v>41688</v>
      </c>
      <c r="B6893" s="4">
        <f>YEAR(Sales[[#This Row],[Order Date]])</f>
        <v>2014</v>
      </c>
      <c r="C6893" s="4">
        <f>MONTH(Sales[[#This Row],[Order Date]])</f>
        <v>2</v>
      </c>
      <c r="D6893" t="s">
        <v>529</v>
      </c>
      <c r="E6893" t="s">
        <v>40</v>
      </c>
      <c r="F6893" t="s">
        <v>62</v>
      </c>
      <c r="G6893" t="s">
        <v>42</v>
      </c>
      <c r="H6893" t="s">
        <v>14</v>
      </c>
      <c r="I6893" t="s">
        <v>25</v>
      </c>
      <c r="J6893" s="7">
        <v>480.96</v>
      </c>
      <c r="K6893" s="4">
        <v>3</v>
      </c>
      <c r="L6893" s="6">
        <v>-269.33760000000001</v>
      </c>
    </row>
    <row r="6894" spans="1:12" x14ac:dyDescent="0.2">
      <c r="A6894" s="8">
        <v>41688</v>
      </c>
      <c r="B6894" s="4">
        <f>YEAR(Sales[[#This Row],[Order Date]])</f>
        <v>2014</v>
      </c>
      <c r="C6894" s="4">
        <f>MONTH(Sales[[#This Row],[Order Date]])</f>
        <v>2</v>
      </c>
      <c r="D6894" t="s">
        <v>529</v>
      </c>
      <c r="E6894" t="s">
        <v>40</v>
      </c>
      <c r="F6894" t="s">
        <v>62</v>
      </c>
      <c r="G6894" t="s">
        <v>42</v>
      </c>
      <c r="H6894" t="s">
        <v>30</v>
      </c>
      <c r="I6894" t="s">
        <v>31</v>
      </c>
      <c r="J6894" s="7">
        <v>124.792</v>
      </c>
      <c r="K6894" s="4">
        <v>1</v>
      </c>
      <c r="L6894" s="6">
        <v>10.9193</v>
      </c>
    </row>
    <row r="6895" spans="1:12" x14ac:dyDescent="0.2">
      <c r="A6895" s="8">
        <v>41688</v>
      </c>
      <c r="B6895" s="4">
        <f>YEAR(Sales[[#This Row],[Order Date]])</f>
        <v>2014</v>
      </c>
      <c r="C6895" s="4">
        <f>MONTH(Sales[[#This Row],[Order Date]])</f>
        <v>2</v>
      </c>
      <c r="D6895" t="s">
        <v>404</v>
      </c>
      <c r="E6895" t="s">
        <v>11</v>
      </c>
      <c r="F6895" t="s">
        <v>149</v>
      </c>
      <c r="G6895" t="s">
        <v>13</v>
      </c>
      <c r="H6895" t="s">
        <v>30</v>
      </c>
      <c r="I6895" t="s">
        <v>31</v>
      </c>
      <c r="J6895" s="7">
        <v>29.16</v>
      </c>
      <c r="K6895" s="4">
        <v>3</v>
      </c>
      <c r="L6895" s="6">
        <v>8.4564000000000004</v>
      </c>
    </row>
    <row r="6896" spans="1:12" x14ac:dyDescent="0.2">
      <c r="A6896" s="8">
        <v>41688</v>
      </c>
      <c r="B6896" s="4">
        <f>YEAR(Sales[[#This Row],[Order Date]])</f>
        <v>2014</v>
      </c>
      <c r="C6896" s="4">
        <f>MONTH(Sales[[#This Row],[Order Date]])</f>
        <v>2</v>
      </c>
      <c r="D6896" t="s">
        <v>772</v>
      </c>
      <c r="E6896" t="s">
        <v>40</v>
      </c>
      <c r="F6896" t="s">
        <v>158</v>
      </c>
      <c r="G6896" t="s">
        <v>52</v>
      </c>
      <c r="H6896" t="s">
        <v>21</v>
      </c>
      <c r="I6896" t="s">
        <v>36</v>
      </c>
      <c r="J6896" s="7">
        <v>11.76</v>
      </c>
      <c r="K6896" s="4">
        <v>2</v>
      </c>
      <c r="L6896" s="6">
        <v>5.7624000000000004</v>
      </c>
    </row>
    <row r="6897" spans="1:12" x14ac:dyDescent="0.2">
      <c r="A6897" s="8">
        <v>41688</v>
      </c>
      <c r="B6897" s="4">
        <f>YEAR(Sales[[#This Row],[Order Date]])</f>
        <v>2014</v>
      </c>
      <c r="C6897" s="4">
        <f>MONTH(Sales[[#This Row],[Order Date]])</f>
        <v>2</v>
      </c>
      <c r="D6897" t="s">
        <v>772</v>
      </c>
      <c r="E6897" t="s">
        <v>40</v>
      </c>
      <c r="F6897" t="s">
        <v>158</v>
      </c>
      <c r="G6897" t="s">
        <v>52</v>
      </c>
      <c r="H6897" t="s">
        <v>21</v>
      </c>
      <c r="I6897" t="s">
        <v>26</v>
      </c>
      <c r="J6897" s="7">
        <v>166.45</v>
      </c>
      <c r="K6897" s="4">
        <v>5</v>
      </c>
      <c r="L6897" s="6">
        <v>39.948</v>
      </c>
    </row>
    <row r="6898" spans="1:12" x14ac:dyDescent="0.2">
      <c r="A6898" s="8">
        <v>41688</v>
      </c>
      <c r="B6898" s="4">
        <f>YEAR(Sales[[#This Row],[Order Date]])</f>
        <v>2014</v>
      </c>
      <c r="C6898" s="4">
        <f>MONTH(Sales[[#This Row],[Order Date]])</f>
        <v>2</v>
      </c>
      <c r="D6898" t="s">
        <v>819</v>
      </c>
      <c r="E6898" t="s">
        <v>40</v>
      </c>
      <c r="F6898" t="s">
        <v>41</v>
      </c>
      <c r="G6898" t="s">
        <v>42</v>
      </c>
      <c r="H6898" t="s">
        <v>14</v>
      </c>
      <c r="I6898" t="s">
        <v>15</v>
      </c>
      <c r="J6898" s="7">
        <v>89.066400000000002</v>
      </c>
      <c r="K6898" s="4">
        <v>1</v>
      </c>
      <c r="L6898" s="6">
        <v>-17.0274</v>
      </c>
    </row>
    <row r="6899" spans="1:12" x14ac:dyDescent="0.2">
      <c r="A6899" s="8">
        <v>41688</v>
      </c>
      <c r="B6899" s="4">
        <f>YEAR(Sales[[#This Row],[Order Date]])</f>
        <v>2014</v>
      </c>
      <c r="C6899" s="4">
        <f>MONTH(Sales[[#This Row],[Order Date]])</f>
        <v>2</v>
      </c>
      <c r="D6899" t="s">
        <v>819</v>
      </c>
      <c r="E6899" t="s">
        <v>40</v>
      </c>
      <c r="F6899" t="s">
        <v>41</v>
      </c>
      <c r="G6899" t="s">
        <v>42</v>
      </c>
      <c r="H6899" t="s">
        <v>21</v>
      </c>
      <c r="I6899" t="s">
        <v>29</v>
      </c>
      <c r="J6899" s="7">
        <v>175.44</v>
      </c>
      <c r="K6899" s="4">
        <v>6</v>
      </c>
      <c r="L6899" s="6">
        <v>52.631999999999998</v>
      </c>
    </row>
    <row r="6900" spans="1:12" x14ac:dyDescent="0.2">
      <c r="A6900" s="8">
        <v>41688</v>
      </c>
      <c r="B6900" s="4">
        <f>YEAR(Sales[[#This Row],[Order Date]])</f>
        <v>2014</v>
      </c>
      <c r="C6900" s="4">
        <f>MONTH(Sales[[#This Row],[Order Date]])</f>
        <v>2</v>
      </c>
      <c r="D6900" t="s">
        <v>819</v>
      </c>
      <c r="E6900" t="s">
        <v>40</v>
      </c>
      <c r="F6900" t="s">
        <v>41</v>
      </c>
      <c r="G6900" t="s">
        <v>42</v>
      </c>
      <c r="H6900" t="s">
        <v>30</v>
      </c>
      <c r="I6900" t="s">
        <v>31</v>
      </c>
      <c r="J6900" s="7">
        <v>438.33600000000001</v>
      </c>
      <c r="K6900" s="4">
        <v>4</v>
      </c>
      <c r="L6900" s="6">
        <v>-87.667199999999994</v>
      </c>
    </row>
    <row r="6901" spans="1:12" x14ac:dyDescent="0.2">
      <c r="A6901" s="8">
        <v>41688</v>
      </c>
      <c r="B6901" s="4">
        <f>YEAR(Sales[[#This Row],[Order Date]])</f>
        <v>2014</v>
      </c>
      <c r="C6901" s="4">
        <f>MONTH(Sales[[#This Row],[Order Date]])</f>
        <v>2</v>
      </c>
      <c r="D6901" t="s">
        <v>353</v>
      </c>
      <c r="E6901" t="s">
        <v>40</v>
      </c>
      <c r="F6901" t="s">
        <v>112</v>
      </c>
      <c r="G6901" t="s">
        <v>52</v>
      </c>
      <c r="H6901" t="s">
        <v>14</v>
      </c>
      <c r="I6901" t="s">
        <v>25</v>
      </c>
      <c r="J6901" s="7">
        <v>455.97</v>
      </c>
      <c r="K6901" s="4">
        <v>5</v>
      </c>
      <c r="L6901" s="6">
        <v>-106.393</v>
      </c>
    </row>
    <row r="6902" spans="1:12" x14ac:dyDescent="0.2">
      <c r="A6902" s="8">
        <v>41688</v>
      </c>
      <c r="B6902" s="4">
        <f>YEAR(Sales[[#This Row],[Order Date]])</f>
        <v>2014</v>
      </c>
      <c r="C6902" s="4">
        <f>MONTH(Sales[[#This Row],[Order Date]])</f>
        <v>2</v>
      </c>
      <c r="D6902" t="s">
        <v>353</v>
      </c>
      <c r="E6902" t="s">
        <v>40</v>
      </c>
      <c r="F6902" t="s">
        <v>112</v>
      </c>
      <c r="G6902" t="s">
        <v>52</v>
      </c>
      <c r="H6902" t="s">
        <v>21</v>
      </c>
      <c r="I6902" t="s">
        <v>32</v>
      </c>
      <c r="J6902" s="7">
        <v>5.7149999999999999</v>
      </c>
      <c r="K6902" s="4">
        <v>5</v>
      </c>
      <c r="L6902" s="6">
        <v>-4.7625000000000002</v>
      </c>
    </row>
    <row r="6903" spans="1:12" x14ac:dyDescent="0.2">
      <c r="A6903" s="8">
        <v>41688</v>
      </c>
      <c r="B6903" s="4">
        <f>YEAR(Sales[[#This Row],[Order Date]])</f>
        <v>2014</v>
      </c>
      <c r="C6903" s="4">
        <f>MONTH(Sales[[#This Row],[Order Date]])</f>
        <v>2</v>
      </c>
      <c r="D6903" t="s">
        <v>353</v>
      </c>
      <c r="E6903" t="s">
        <v>40</v>
      </c>
      <c r="F6903" t="s">
        <v>112</v>
      </c>
      <c r="G6903" t="s">
        <v>52</v>
      </c>
      <c r="H6903" t="s">
        <v>30</v>
      </c>
      <c r="I6903" t="s">
        <v>31</v>
      </c>
      <c r="J6903" s="7">
        <v>57.594000000000001</v>
      </c>
      <c r="K6903" s="4">
        <v>1</v>
      </c>
      <c r="L6903" s="6">
        <v>-11.518800000000001</v>
      </c>
    </row>
    <row r="6904" spans="1:12" x14ac:dyDescent="0.2">
      <c r="A6904" s="8">
        <v>41688</v>
      </c>
      <c r="B6904" s="4">
        <f>YEAR(Sales[[#This Row],[Order Date]])</f>
        <v>2014</v>
      </c>
      <c r="C6904" s="4">
        <f>MONTH(Sales[[#This Row],[Order Date]])</f>
        <v>2</v>
      </c>
      <c r="D6904" t="s">
        <v>353</v>
      </c>
      <c r="E6904" t="s">
        <v>40</v>
      </c>
      <c r="F6904" t="s">
        <v>112</v>
      </c>
      <c r="G6904" t="s">
        <v>52</v>
      </c>
      <c r="H6904" t="s">
        <v>14</v>
      </c>
      <c r="I6904" t="s">
        <v>28</v>
      </c>
      <c r="J6904" s="7">
        <v>30.143999999999998</v>
      </c>
      <c r="K6904" s="4">
        <v>2</v>
      </c>
      <c r="L6904" s="6">
        <v>8.2896000000000001</v>
      </c>
    </row>
    <row r="6905" spans="1:12" x14ac:dyDescent="0.2">
      <c r="A6905" s="8">
        <v>41688</v>
      </c>
      <c r="B6905" s="4">
        <f>YEAR(Sales[[#This Row],[Order Date]])</f>
        <v>2014</v>
      </c>
      <c r="C6905" s="4">
        <f>MONTH(Sales[[#This Row],[Order Date]])</f>
        <v>2</v>
      </c>
      <c r="D6905" t="s">
        <v>353</v>
      </c>
      <c r="E6905" t="s">
        <v>40</v>
      </c>
      <c r="F6905" t="s">
        <v>112</v>
      </c>
      <c r="G6905" t="s">
        <v>52</v>
      </c>
      <c r="H6905" t="s">
        <v>14</v>
      </c>
      <c r="I6905" t="s">
        <v>16</v>
      </c>
      <c r="J6905" s="7">
        <v>899.43</v>
      </c>
      <c r="K6905" s="4">
        <v>5</v>
      </c>
      <c r="L6905" s="6">
        <v>-12.849</v>
      </c>
    </row>
    <row r="6906" spans="1:12" x14ac:dyDescent="0.2">
      <c r="A6906" s="8">
        <v>41689</v>
      </c>
      <c r="B6906" s="4">
        <f>YEAR(Sales[[#This Row],[Order Date]])</f>
        <v>2014</v>
      </c>
      <c r="C6906" s="4">
        <f>MONTH(Sales[[#This Row],[Order Date]])</f>
        <v>2</v>
      </c>
      <c r="D6906" t="s">
        <v>108</v>
      </c>
      <c r="E6906" t="s">
        <v>18</v>
      </c>
      <c r="F6906" t="s">
        <v>19</v>
      </c>
      <c r="G6906" t="s">
        <v>20</v>
      </c>
      <c r="H6906" t="s">
        <v>30</v>
      </c>
      <c r="I6906" t="s">
        <v>31</v>
      </c>
      <c r="J6906" s="7">
        <v>167.976</v>
      </c>
      <c r="K6906" s="4">
        <v>3</v>
      </c>
      <c r="L6906" s="6">
        <v>10.4985</v>
      </c>
    </row>
    <row r="6907" spans="1:12" x14ac:dyDescent="0.2">
      <c r="A6907" s="8">
        <v>41689</v>
      </c>
      <c r="B6907" s="4">
        <f>YEAR(Sales[[#This Row],[Order Date]])</f>
        <v>2014</v>
      </c>
      <c r="C6907" s="4">
        <f>MONTH(Sales[[#This Row],[Order Date]])</f>
        <v>2</v>
      </c>
      <c r="D6907" t="s">
        <v>108</v>
      </c>
      <c r="E6907" t="s">
        <v>18</v>
      </c>
      <c r="F6907" t="s">
        <v>19</v>
      </c>
      <c r="G6907" t="s">
        <v>20</v>
      </c>
      <c r="H6907" t="s">
        <v>30</v>
      </c>
      <c r="I6907" t="s">
        <v>55</v>
      </c>
      <c r="J6907" s="7">
        <v>109.53</v>
      </c>
      <c r="K6907" s="4">
        <v>3</v>
      </c>
      <c r="L6907" s="6">
        <v>47.097900000000003</v>
      </c>
    </row>
    <row r="6908" spans="1:12" x14ac:dyDescent="0.2">
      <c r="A6908" s="8">
        <v>41689</v>
      </c>
      <c r="B6908" s="4">
        <f>YEAR(Sales[[#This Row],[Order Date]])</f>
        <v>2014</v>
      </c>
      <c r="C6908" s="4">
        <f>MONTH(Sales[[#This Row],[Order Date]])</f>
        <v>2</v>
      </c>
      <c r="D6908" t="s">
        <v>108</v>
      </c>
      <c r="E6908" t="s">
        <v>18</v>
      </c>
      <c r="F6908" t="s">
        <v>19</v>
      </c>
      <c r="G6908" t="s">
        <v>20</v>
      </c>
      <c r="H6908" t="s">
        <v>21</v>
      </c>
      <c r="I6908" t="s">
        <v>22</v>
      </c>
      <c r="J6908" s="7">
        <v>9.82</v>
      </c>
      <c r="K6908" s="4">
        <v>2</v>
      </c>
      <c r="L6908" s="6">
        <v>4.8117999999999999</v>
      </c>
    </row>
    <row r="6909" spans="1:12" x14ac:dyDescent="0.2">
      <c r="A6909" s="8">
        <v>41690</v>
      </c>
      <c r="B6909" s="4">
        <f>YEAR(Sales[[#This Row],[Order Date]])</f>
        <v>2014</v>
      </c>
      <c r="C6909" s="4">
        <f>MONTH(Sales[[#This Row],[Order Date]])</f>
        <v>2</v>
      </c>
      <c r="D6909" t="s">
        <v>546</v>
      </c>
      <c r="E6909" t="s">
        <v>18</v>
      </c>
      <c r="F6909" t="s">
        <v>216</v>
      </c>
      <c r="G6909" t="s">
        <v>13</v>
      </c>
      <c r="H6909" t="s">
        <v>21</v>
      </c>
      <c r="I6909" t="s">
        <v>33</v>
      </c>
      <c r="J6909" s="7">
        <v>1245.8599999999999</v>
      </c>
      <c r="K6909" s="4">
        <v>7</v>
      </c>
      <c r="L6909" s="6">
        <v>361.29939999999999</v>
      </c>
    </row>
    <row r="6910" spans="1:12" x14ac:dyDescent="0.2">
      <c r="A6910" s="8">
        <v>41690</v>
      </c>
      <c r="B6910" s="4">
        <f>YEAR(Sales[[#This Row],[Order Date]])</f>
        <v>2014</v>
      </c>
      <c r="C6910" s="4">
        <f>MONTH(Sales[[#This Row],[Order Date]])</f>
        <v>2</v>
      </c>
      <c r="D6910" t="s">
        <v>325</v>
      </c>
      <c r="E6910" t="s">
        <v>11</v>
      </c>
      <c r="F6910" t="s">
        <v>38</v>
      </c>
      <c r="G6910" t="s">
        <v>20</v>
      </c>
      <c r="H6910" t="s">
        <v>21</v>
      </c>
      <c r="I6910" t="s">
        <v>75</v>
      </c>
      <c r="J6910" s="7">
        <v>11.22</v>
      </c>
      <c r="K6910" s="4">
        <v>3</v>
      </c>
      <c r="L6910" s="6">
        <v>0.22439999999999999</v>
      </c>
    </row>
    <row r="6911" spans="1:12" x14ac:dyDescent="0.2">
      <c r="A6911" s="8">
        <v>41690</v>
      </c>
      <c r="B6911" s="4">
        <f>YEAR(Sales[[#This Row],[Order Date]])</f>
        <v>2014</v>
      </c>
      <c r="C6911" s="4">
        <f>MONTH(Sales[[#This Row],[Order Date]])</f>
        <v>2</v>
      </c>
      <c r="D6911" t="s">
        <v>603</v>
      </c>
      <c r="E6911" t="s">
        <v>40</v>
      </c>
      <c r="F6911" t="s">
        <v>19</v>
      </c>
      <c r="G6911" t="s">
        <v>20</v>
      </c>
      <c r="H6911" t="s">
        <v>21</v>
      </c>
      <c r="I6911" t="s">
        <v>29</v>
      </c>
      <c r="J6911" s="7">
        <v>12.84</v>
      </c>
      <c r="K6911" s="4">
        <v>3</v>
      </c>
      <c r="L6911" s="6">
        <v>3.4668000000000001</v>
      </c>
    </row>
    <row r="6912" spans="1:12" x14ac:dyDescent="0.2">
      <c r="A6912" s="8">
        <v>41690</v>
      </c>
      <c r="B6912" s="4">
        <f>YEAR(Sales[[#This Row],[Order Date]])</f>
        <v>2014</v>
      </c>
      <c r="C6912" s="4">
        <f>MONTH(Sales[[#This Row],[Order Date]])</f>
        <v>2</v>
      </c>
      <c r="D6912" t="s">
        <v>603</v>
      </c>
      <c r="E6912" t="s">
        <v>40</v>
      </c>
      <c r="F6912" t="s">
        <v>19</v>
      </c>
      <c r="G6912" t="s">
        <v>20</v>
      </c>
      <c r="H6912" t="s">
        <v>14</v>
      </c>
      <c r="I6912" t="s">
        <v>28</v>
      </c>
      <c r="J6912" s="7">
        <v>44.67</v>
      </c>
      <c r="K6912" s="4">
        <v>3</v>
      </c>
      <c r="L6912" s="6">
        <v>12.0609</v>
      </c>
    </row>
    <row r="6913" spans="1:12" x14ac:dyDescent="0.2">
      <c r="A6913" s="8">
        <v>41691</v>
      </c>
      <c r="B6913" s="4">
        <f>YEAR(Sales[[#This Row],[Order Date]])</f>
        <v>2014</v>
      </c>
      <c r="C6913" s="4">
        <f>MONTH(Sales[[#This Row],[Order Date]])</f>
        <v>2</v>
      </c>
      <c r="D6913" t="s">
        <v>379</v>
      </c>
      <c r="E6913" t="s">
        <v>18</v>
      </c>
      <c r="F6913" t="s">
        <v>19</v>
      </c>
      <c r="G6913" t="s">
        <v>20</v>
      </c>
      <c r="H6913" t="s">
        <v>14</v>
      </c>
      <c r="I6913" t="s">
        <v>28</v>
      </c>
      <c r="J6913" s="7">
        <v>22.23</v>
      </c>
      <c r="K6913" s="4">
        <v>1</v>
      </c>
      <c r="L6913" s="6">
        <v>7.3358999999999996</v>
      </c>
    </row>
    <row r="6914" spans="1:12" x14ac:dyDescent="0.2">
      <c r="A6914" s="8">
        <v>41691</v>
      </c>
      <c r="B6914" s="4">
        <f>YEAR(Sales[[#This Row],[Order Date]])</f>
        <v>2014</v>
      </c>
      <c r="C6914" s="4">
        <f>MONTH(Sales[[#This Row],[Order Date]])</f>
        <v>2</v>
      </c>
      <c r="D6914" t="s">
        <v>379</v>
      </c>
      <c r="E6914" t="s">
        <v>18</v>
      </c>
      <c r="F6914" t="s">
        <v>19</v>
      </c>
      <c r="G6914" t="s">
        <v>20</v>
      </c>
      <c r="H6914" t="s">
        <v>30</v>
      </c>
      <c r="I6914" t="s">
        <v>31</v>
      </c>
      <c r="J6914" s="7">
        <v>215.96799999999999</v>
      </c>
      <c r="K6914" s="4">
        <v>2</v>
      </c>
      <c r="L6914" s="6">
        <v>18.897200000000002</v>
      </c>
    </row>
    <row r="6915" spans="1:12" x14ac:dyDescent="0.2">
      <c r="A6915" s="8">
        <v>41691</v>
      </c>
      <c r="B6915" s="4">
        <f>YEAR(Sales[[#This Row],[Order Date]])</f>
        <v>2014</v>
      </c>
      <c r="C6915" s="4">
        <f>MONTH(Sales[[#This Row],[Order Date]])</f>
        <v>2</v>
      </c>
      <c r="D6915" t="s">
        <v>737</v>
      </c>
      <c r="E6915" t="s">
        <v>40</v>
      </c>
      <c r="F6915" t="s">
        <v>135</v>
      </c>
      <c r="G6915" t="s">
        <v>42</v>
      </c>
      <c r="H6915" t="s">
        <v>21</v>
      </c>
      <c r="I6915" t="s">
        <v>29</v>
      </c>
      <c r="J6915" s="7">
        <v>6.56</v>
      </c>
      <c r="K6915" s="4">
        <v>2</v>
      </c>
      <c r="L6915" s="6">
        <v>1.9024000000000001</v>
      </c>
    </row>
    <row r="6916" spans="1:12" x14ac:dyDescent="0.2">
      <c r="A6916" s="8">
        <v>41691</v>
      </c>
      <c r="B6916" s="4">
        <f>YEAR(Sales[[#This Row],[Order Date]])</f>
        <v>2014</v>
      </c>
      <c r="C6916" s="4">
        <f>MONTH(Sales[[#This Row],[Order Date]])</f>
        <v>2</v>
      </c>
      <c r="D6916" t="s">
        <v>737</v>
      </c>
      <c r="E6916" t="s">
        <v>40</v>
      </c>
      <c r="F6916" t="s">
        <v>135</v>
      </c>
      <c r="G6916" t="s">
        <v>42</v>
      </c>
      <c r="H6916" t="s">
        <v>21</v>
      </c>
      <c r="I6916" t="s">
        <v>33</v>
      </c>
      <c r="J6916" s="7">
        <v>13.11</v>
      </c>
      <c r="K6916" s="4">
        <v>3</v>
      </c>
      <c r="L6916" s="6">
        <v>3.4085999999999999</v>
      </c>
    </row>
    <row r="6917" spans="1:12" x14ac:dyDescent="0.2">
      <c r="A6917" s="8">
        <v>41691</v>
      </c>
      <c r="B6917" s="4">
        <f>YEAR(Sales[[#This Row],[Order Date]])</f>
        <v>2014</v>
      </c>
      <c r="C6917" s="4">
        <f>MONTH(Sales[[#This Row],[Order Date]])</f>
        <v>2</v>
      </c>
      <c r="D6917" t="s">
        <v>232</v>
      </c>
      <c r="E6917" t="s">
        <v>18</v>
      </c>
      <c r="F6917" t="s">
        <v>105</v>
      </c>
      <c r="G6917" t="s">
        <v>20</v>
      </c>
      <c r="H6917" t="s">
        <v>21</v>
      </c>
      <c r="I6917" t="s">
        <v>75</v>
      </c>
      <c r="J6917" s="7">
        <v>9.4320000000000004</v>
      </c>
      <c r="K6917" s="4">
        <v>3</v>
      </c>
      <c r="L6917" s="6">
        <v>3.0653999999999999</v>
      </c>
    </row>
    <row r="6918" spans="1:12" x14ac:dyDescent="0.2">
      <c r="A6918" s="8">
        <v>41691</v>
      </c>
      <c r="B6918" s="4">
        <f>YEAR(Sales[[#This Row],[Order Date]])</f>
        <v>2014</v>
      </c>
      <c r="C6918" s="4">
        <f>MONTH(Sales[[#This Row],[Order Date]])</f>
        <v>2</v>
      </c>
      <c r="D6918" t="s">
        <v>532</v>
      </c>
      <c r="E6918" t="s">
        <v>40</v>
      </c>
      <c r="F6918" t="s">
        <v>80</v>
      </c>
      <c r="G6918" t="s">
        <v>20</v>
      </c>
      <c r="H6918" t="s">
        <v>30</v>
      </c>
      <c r="I6918" t="s">
        <v>31</v>
      </c>
      <c r="J6918" s="7">
        <v>333.57600000000002</v>
      </c>
      <c r="K6918" s="4">
        <v>3</v>
      </c>
      <c r="L6918" s="6">
        <v>25.0182</v>
      </c>
    </row>
    <row r="6919" spans="1:12" x14ac:dyDescent="0.2">
      <c r="A6919" s="8">
        <v>41691</v>
      </c>
      <c r="B6919" s="4">
        <f>YEAR(Sales[[#This Row],[Order Date]])</f>
        <v>2014</v>
      </c>
      <c r="C6919" s="4">
        <f>MONTH(Sales[[#This Row],[Order Date]])</f>
        <v>2</v>
      </c>
      <c r="D6919" t="s">
        <v>532</v>
      </c>
      <c r="E6919" t="s">
        <v>40</v>
      </c>
      <c r="F6919" t="s">
        <v>80</v>
      </c>
      <c r="G6919" t="s">
        <v>20</v>
      </c>
      <c r="H6919" t="s">
        <v>30</v>
      </c>
      <c r="I6919" t="s">
        <v>55</v>
      </c>
      <c r="J6919" s="7">
        <v>31.992000000000001</v>
      </c>
      <c r="K6919" s="4">
        <v>1</v>
      </c>
      <c r="L6919" s="6">
        <v>4.7988</v>
      </c>
    </row>
    <row r="6920" spans="1:12" x14ac:dyDescent="0.2">
      <c r="A6920" s="8">
        <v>41691</v>
      </c>
      <c r="B6920" s="4">
        <f>YEAR(Sales[[#This Row],[Order Date]])</f>
        <v>2014</v>
      </c>
      <c r="C6920" s="4">
        <f>MONTH(Sales[[#This Row],[Order Date]])</f>
        <v>2</v>
      </c>
      <c r="D6920" t="s">
        <v>532</v>
      </c>
      <c r="E6920" t="s">
        <v>40</v>
      </c>
      <c r="F6920" t="s">
        <v>80</v>
      </c>
      <c r="G6920" t="s">
        <v>20</v>
      </c>
      <c r="H6920" t="s">
        <v>21</v>
      </c>
      <c r="I6920" t="s">
        <v>26</v>
      </c>
      <c r="J6920" s="7">
        <v>51.167999999999999</v>
      </c>
      <c r="K6920" s="4">
        <v>2</v>
      </c>
      <c r="L6920" s="6">
        <v>-6.3959999999999999</v>
      </c>
    </row>
    <row r="6921" spans="1:12" x14ac:dyDescent="0.2">
      <c r="A6921" s="8">
        <v>41691</v>
      </c>
      <c r="B6921" s="4">
        <f>YEAR(Sales[[#This Row],[Order Date]])</f>
        <v>2014</v>
      </c>
      <c r="C6921" s="4">
        <f>MONTH(Sales[[#This Row],[Order Date]])</f>
        <v>2</v>
      </c>
      <c r="D6921" t="s">
        <v>532</v>
      </c>
      <c r="E6921" t="s">
        <v>40</v>
      </c>
      <c r="F6921" t="s">
        <v>80</v>
      </c>
      <c r="G6921" t="s">
        <v>20</v>
      </c>
      <c r="H6921" t="s">
        <v>21</v>
      </c>
      <c r="I6921" t="s">
        <v>57</v>
      </c>
      <c r="J6921" s="7">
        <v>10.64</v>
      </c>
      <c r="K6921" s="4">
        <v>5</v>
      </c>
      <c r="L6921" s="6">
        <v>3.8570000000000002</v>
      </c>
    </row>
    <row r="6922" spans="1:12" x14ac:dyDescent="0.2">
      <c r="A6922" s="8">
        <v>41691</v>
      </c>
      <c r="B6922" s="4">
        <f>YEAR(Sales[[#This Row],[Order Date]])</f>
        <v>2014</v>
      </c>
      <c r="C6922" s="4">
        <f>MONTH(Sales[[#This Row],[Order Date]])</f>
        <v>2</v>
      </c>
      <c r="D6922" t="s">
        <v>532</v>
      </c>
      <c r="E6922" t="s">
        <v>40</v>
      </c>
      <c r="F6922" t="s">
        <v>80</v>
      </c>
      <c r="G6922" t="s">
        <v>20</v>
      </c>
      <c r="H6922" t="s">
        <v>14</v>
      </c>
      <c r="I6922" t="s">
        <v>28</v>
      </c>
      <c r="J6922" s="7">
        <v>68.703999999999994</v>
      </c>
      <c r="K6922" s="4">
        <v>2</v>
      </c>
      <c r="L6922" s="6">
        <v>16.3172</v>
      </c>
    </row>
    <row r="6923" spans="1:12" x14ac:dyDescent="0.2">
      <c r="A6923" s="8">
        <v>41691</v>
      </c>
      <c r="B6923" s="4">
        <f>YEAR(Sales[[#This Row],[Order Date]])</f>
        <v>2014</v>
      </c>
      <c r="C6923" s="4">
        <f>MONTH(Sales[[#This Row],[Order Date]])</f>
        <v>2</v>
      </c>
      <c r="D6923" t="s">
        <v>532</v>
      </c>
      <c r="E6923" t="s">
        <v>40</v>
      </c>
      <c r="F6923" t="s">
        <v>80</v>
      </c>
      <c r="G6923" t="s">
        <v>20</v>
      </c>
      <c r="H6923" t="s">
        <v>14</v>
      </c>
      <c r="I6923" t="s">
        <v>25</v>
      </c>
      <c r="J6923" s="7">
        <v>386.91</v>
      </c>
      <c r="K6923" s="4">
        <v>9</v>
      </c>
      <c r="L6923" s="6">
        <v>-185.71680000000001</v>
      </c>
    </row>
    <row r="6924" spans="1:12" x14ac:dyDescent="0.2">
      <c r="A6924" s="8">
        <v>41692</v>
      </c>
      <c r="B6924" s="4">
        <f>YEAR(Sales[[#This Row],[Order Date]])</f>
        <v>2014</v>
      </c>
      <c r="C6924" s="4">
        <f>MONTH(Sales[[#This Row],[Order Date]])</f>
        <v>2</v>
      </c>
      <c r="D6924" t="s">
        <v>113</v>
      </c>
      <c r="E6924" t="s">
        <v>11</v>
      </c>
      <c r="F6924" t="s">
        <v>41</v>
      </c>
      <c r="G6924" t="s">
        <v>42</v>
      </c>
      <c r="H6924" t="s">
        <v>30</v>
      </c>
      <c r="I6924" t="s">
        <v>55</v>
      </c>
      <c r="J6924" s="7">
        <v>47.904000000000003</v>
      </c>
      <c r="K6924" s="4">
        <v>1</v>
      </c>
      <c r="L6924" s="6">
        <v>-2.9940000000000002</v>
      </c>
    </row>
    <row r="6925" spans="1:12" x14ac:dyDescent="0.2">
      <c r="A6925" s="8">
        <v>41694</v>
      </c>
      <c r="B6925" s="4">
        <f>YEAR(Sales[[#This Row],[Order Date]])</f>
        <v>2014</v>
      </c>
      <c r="C6925" s="4">
        <f>MONTH(Sales[[#This Row],[Order Date]])</f>
        <v>2</v>
      </c>
      <c r="D6925" t="s">
        <v>317</v>
      </c>
      <c r="E6925" t="s">
        <v>11</v>
      </c>
      <c r="F6925" t="s">
        <v>19</v>
      </c>
      <c r="G6925" t="s">
        <v>20</v>
      </c>
      <c r="H6925" t="s">
        <v>21</v>
      </c>
      <c r="I6925" t="s">
        <v>36</v>
      </c>
      <c r="J6925" s="7">
        <v>37.44</v>
      </c>
      <c r="K6925" s="4">
        <v>6</v>
      </c>
      <c r="L6925" s="6">
        <v>16.847999999999999</v>
      </c>
    </row>
    <row r="6926" spans="1:12" x14ac:dyDescent="0.2">
      <c r="A6926" s="8">
        <v>41694</v>
      </c>
      <c r="B6926" s="4">
        <f>YEAR(Sales[[#This Row],[Order Date]])</f>
        <v>2014</v>
      </c>
      <c r="C6926" s="4">
        <f>MONTH(Sales[[#This Row],[Order Date]])</f>
        <v>2</v>
      </c>
      <c r="D6926" t="s">
        <v>635</v>
      </c>
      <c r="E6926" t="s">
        <v>18</v>
      </c>
      <c r="F6926" t="s">
        <v>38</v>
      </c>
      <c r="G6926" t="s">
        <v>20</v>
      </c>
      <c r="H6926" t="s">
        <v>21</v>
      </c>
      <c r="I6926" t="s">
        <v>75</v>
      </c>
      <c r="J6926" s="7">
        <v>8.4</v>
      </c>
      <c r="K6926" s="4">
        <v>5</v>
      </c>
      <c r="L6926" s="6">
        <v>0.33600000000000002</v>
      </c>
    </row>
    <row r="6927" spans="1:12" x14ac:dyDescent="0.2">
      <c r="A6927" s="8">
        <v>41694</v>
      </c>
      <c r="B6927" s="4">
        <f>YEAR(Sales[[#This Row],[Order Date]])</f>
        <v>2014</v>
      </c>
      <c r="C6927" s="4">
        <f>MONTH(Sales[[#This Row],[Order Date]])</f>
        <v>2</v>
      </c>
      <c r="D6927" t="s">
        <v>635</v>
      </c>
      <c r="E6927" t="s">
        <v>18</v>
      </c>
      <c r="F6927" t="s">
        <v>38</v>
      </c>
      <c r="G6927" t="s">
        <v>20</v>
      </c>
      <c r="H6927" t="s">
        <v>30</v>
      </c>
      <c r="I6927" t="s">
        <v>31</v>
      </c>
      <c r="J6927" s="7">
        <v>71.959999999999994</v>
      </c>
      <c r="K6927" s="4">
        <v>5</v>
      </c>
      <c r="L6927" s="6">
        <v>25.186</v>
      </c>
    </row>
    <row r="6928" spans="1:12" x14ac:dyDescent="0.2">
      <c r="A6928" s="8">
        <v>41695</v>
      </c>
      <c r="B6928" s="4">
        <f>YEAR(Sales[[#This Row],[Order Date]])</f>
        <v>2014</v>
      </c>
      <c r="C6928" s="4">
        <f>MONTH(Sales[[#This Row],[Order Date]])</f>
        <v>2</v>
      </c>
      <c r="D6928" t="s">
        <v>637</v>
      </c>
      <c r="E6928" t="s">
        <v>11</v>
      </c>
      <c r="F6928" t="s">
        <v>51</v>
      </c>
      <c r="G6928" t="s">
        <v>52</v>
      </c>
      <c r="H6928" t="s">
        <v>21</v>
      </c>
      <c r="I6928" t="s">
        <v>32</v>
      </c>
      <c r="J6928" s="7">
        <v>4.9560000000000004</v>
      </c>
      <c r="K6928" s="4">
        <v>4</v>
      </c>
      <c r="L6928" s="6">
        <v>-3.7995999999999999</v>
      </c>
    </row>
    <row r="6929" spans="1:12" x14ac:dyDescent="0.2">
      <c r="A6929" s="8">
        <v>41695</v>
      </c>
      <c r="B6929" s="4">
        <f>YEAR(Sales[[#This Row],[Order Date]])</f>
        <v>2014</v>
      </c>
      <c r="C6929" s="4">
        <f>MONTH(Sales[[#This Row],[Order Date]])</f>
        <v>2</v>
      </c>
      <c r="D6929" t="s">
        <v>64</v>
      </c>
      <c r="E6929" t="s">
        <v>18</v>
      </c>
      <c r="F6929" t="s">
        <v>51</v>
      </c>
      <c r="G6929" t="s">
        <v>52</v>
      </c>
      <c r="H6929" t="s">
        <v>21</v>
      </c>
      <c r="I6929" t="s">
        <v>36</v>
      </c>
      <c r="J6929" s="7">
        <v>123.92</v>
      </c>
      <c r="K6929" s="4">
        <v>5</v>
      </c>
      <c r="L6929" s="6">
        <v>38.725000000000001</v>
      </c>
    </row>
    <row r="6930" spans="1:12" x14ac:dyDescent="0.2">
      <c r="A6930" s="8">
        <v>41695</v>
      </c>
      <c r="B6930" s="4">
        <f>YEAR(Sales[[#This Row],[Order Date]])</f>
        <v>2014</v>
      </c>
      <c r="C6930" s="4">
        <f>MONTH(Sales[[#This Row],[Order Date]])</f>
        <v>2</v>
      </c>
      <c r="D6930" t="s">
        <v>64</v>
      </c>
      <c r="E6930" t="s">
        <v>18</v>
      </c>
      <c r="F6930" t="s">
        <v>51</v>
      </c>
      <c r="G6930" t="s">
        <v>52</v>
      </c>
      <c r="H6930" t="s">
        <v>30</v>
      </c>
      <c r="I6930" t="s">
        <v>55</v>
      </c>
      <c r="J6930" s="7">
        <v>1319.8</v>
      </c>
      <c r="K6930" s="4">
        <v>5</v>
      </c>
      <c r="L6930" s="6">
        <v>214.4675</v>
      </c>
    </row>
    <row r="6931" spans="1:12" x14ac:dyDescent="0.2">
      <c r="A6931" s="8">
        <v>41696</v>
      </c>
      <c r="B6931" s="4">
        <f>YEAR(Sales[[#This Row],[Order Date]])</f>
        <v>2014</v>
      </c>
      <c r="C6931" s="4">
        <f>MONTH(Sales[[#This Row],[Order Date]])</f>
        <v>2</v>
      </c>
      <c r="D6931" t="s">
        <v>741</v>
      </c>
      <c r="E6931" t="s">
        <v>11</v>
      </c>
      <c r="F6931" t="s">
        <v>62</v>
      </c>
      <c r="G6931" t="s">
        <v>42</v>
      </c>
      <c r="H6931" t="s">
        <v>21</v>
      </c>
      <c r="I6931" t="s">
        <v>32</v>
      </c>
      <c r="J6931" s="7">
        <v>1.788</v>
      </c>
      <c r="K6931" s="4">
        <v>3</v>
      </c>
      <c r="L6931" s="6">
        <v>-3.0396000000000001</v>
      </c>
    </row>
    <row r="6932" spans="1:12" x14ac:dyDescent="0.2">
      <c r="A6932" s="8">
        <v>41696</v>
      </c>
      <c r="B6932" s="4">
        <f>YEAR(Sales[[#This Row],[Order Date]])</f>
        <v>2014</v>
      </c>
      <c r="C6932" s="4">
        <f>MONTH(Sales[[#This Row],[Order Date]])</f>
        <v>2</v>
      </c>
      <c r="D6932" t="s">
        <v>652</v>
      </c>
      <c r="E6932" t="s">
        <v>11</v>
      </c>
      <c r="F6932" t="s">
        <v>35</v>
      </c>
      <c r="G6932" t="s">
        <v>13</v>
      </c>
      <c r="H6932" t="s">
        <v>14</v>
      </c>
      <c r="I6932" t="s">
        <v>16</v>
      </c>
      <c r="J6932" s="7">
        <v>196.78399999999999</v>
      </c>
      <c r="K6932" s="4">
        <v>2</v>
      </c>
      <c r="L6932" s="6">
        <v>-22.138200000000001</v>
      </c>
    </row>
    <row r="6933" spans="1:12" x14ac:dyDescent="0.2">
      <c r="A6933" s="8">
        <v>41696</v>
      </c>
      <c r="B6933" s="4">
        <f>YEAR(Sales[[#This Row],[Order Date]])</f>
        <v>2014</v>
      </c>
      <c r="C6933" s="4">
        <f>MONTH(Sales[[#This Row],[Order Date]])</f>
        <v>2</v>
      </c>
      <c r="D6933" t="s">
        <v>652</v>
      </c>
      <c r="E6933" t="s">
        <v>11</v>
      </c>
      <c r="F6933" t="s">
        <v>35</v>
      </c>
      <c r="G6933" t="s">
        <v>13</v>
      </c>
      <c r="H6933" t="s">
        <v>14</v>
      </c>
      <c r="I6933" t="s">
        <v>15</v>
      </c>
      <c r="J6933" s="7">
        <v>231.92</v>
      </c>
      <c r="K6933" s="4">
        <v>5</v>
      </c>
      <c r="L6933" s="6">
        <v>5.798</v>
      </c>
    </row>
    <row r="6934" spans="1:12" x14ac:dyDescent="0.2">
      <c r="A6934" s="8">
        <v>41697</v>
      </c>
      <c r="B6934" s="4">
        <f>YEAR(Sales[[#This Row],[Order Date]])</f>
        <v>2014</v>
      </c>
      <c r="C6934" s="4">
        <f>MONTH(Sales[[#This Row],[Order Date]])</f>
        <v>2</v>
      </c>
      <c r="D6934" t="s">
        <v>482</v>
      </c>
      <c r="E6934" t="s">
        <v>40</v>
      </c>
      <c r="F6934" t="s">
        <v>19</v>
      </c>
      <c r="G6934" t="s">
        <v>20</v>
      </c>
      <c r="H6934" t="s">
        <v>21</v>
      </c>
      <c r="I6934" t="s">
        <v>33</v>
      </c>
      <c r="J6934" s="7">
        <v>81.92</v>
      </c>
      <c r="K6934" s="4">
        <v>4</v>
      </c>
      <c r="L6934" s="6">
        <v>22.118400000000001</v>
      </c>
    </row>
    <row r="6935" spans="1:12" x14ac:dyDescent="0.2">
      <c r="A6935" s="8">
        <v>41697</v>
      </c>
      <c r="B6935" s="4">
        <f>YEAR(Sales[[#This Row],[Order Date]])</f>
        <v>2014</v>
      </c>
      <c r="C6935" s="4">
        <f>MONTH(Sales[[#This Row],[Order Date]])</f>
        <v>2</v>
      </c>
      <c r="D6935" t="s">
        <v>482</v>
      </c>
      <c r="E6935" t="s">
        <v>40</v>
      </c>
      <c r="F6935" t="s">
        <v>19</v>
      </c>
      <c r="G6935" t="s">
        <v>20</v>
      </c>
      <c r="H6935" t="s">
        <v>30</v>
      </c>
      <c r="I6935" t="s">
        <v>31</v>
      </c>
      <c r="J6935" s="7">
        <v>889.53599999999994</v>
      </c>
      <c r="K6935" s="4">
        <v>8</v>
      </c>
      <c r="L6935" s="6">
        <v>66.715199999999996</v>
      </c>
    </row>
    <row r="6936" spans="1:12" x14ac:dyDescent="0.2">
      <c r="A6936" s="8">
        <v>41697</v>
      </c>
      <c r="B6936" s="4">
        <f>YEAR(Sales[[#This Row],[Order Date]])</f>
        <v>2014</v>
      </c>
      <c r="C6936" s="4">
        <f>MONTH(Sales[[#This Row],[Order Date]])</f>
        <v>2</v>
      </c>
      <c r="D6936" t="s">
        <v>482</v>
      </c>
      <c r="E6936" t="s">
        <v>40</v>
      </c>
      <c r="F6936" t="s">
        <v>19</v>
      </c>
      <c r="G6936" t="s">
        <v>20</v>
      </c>
      <c r="H6936" t="s">
        <v>14</v>
      </c>
      <c r="I6936" t="s">
        <v>16</v>
      </c>
      <c r="J6936" s="7">
        <v>892.22400000000005</v>
      </c>
      <c r="K6936" s="4">
        <v>3</v>
      </c>
      <c r="L6936" s="6">
        <v>89.222399999999993</v>
      </c>
    </row>
    <row r="6937" spans="1:12" x14ac:dyDescent="0.2">
      <c r="A6937" s="8">
        <v>41697</v>
      </c>
      <c r="B6937" s="4">
        <f>YEAR(Sales[[#This Row],[Order Date]])</f>
        <v>2014</v>
      </c>
      <c r="C6937" s="4">
        <f>MONTH(Sales[[#This Row],[Order Date]])</f>
        <v>2</v>
      </c>
      <c r="D6937" t="s">
        <v>482</v>
      </c>
      <c r="E6937" t="s">
        <v>40</v>
      </c>
      <c r="F6937" t="s">
        <v>19</v>
      </c>
      <c r="G6937" t="s">
        <v>20</v>
      </c>
      <c r="H6937" t="s">
        <v>21</v>
      </c>
      <c r="I6937" t="s">
        <v>36</v>
      </c>
      <c r="J6937" s="7">
        <v>223.92</v>
      </c>
      <c r="K6937" s="4">
        <v>4</v>
      </c>
      <c r="L6937" s="6">
        <v>109.7208</v>
      </c>
    </row>
    <row r="6938" spans="1:12" x14ac:dyDescent="0.2">
      <c r="A6938" s="8">
        <v>41697</v>
      </c>
      <c r="B6938" s="4">
        <f>YEAR(Sales[[#This Row],[Order Date]])</f>
        <v>2014</v>
      </c>
      <c r="C6938" s="4">
        <f>MONTH(Sales[[#This Row],[Order Date]])</f>
        <v>2</v>
      </c>
      <c r="D6938" t="s">
        <v>482</v>
      </c>
      <c r="E6938" t="s">
        <v>40</v>
      </c>
      <c r="F6938" t="s">
        <v>19</v>
      </c>
      <c r="G6938" t="s">
        <v>20</v>
      </c>
      <c r="H6938" t="s">
        <v>21</v>
      </c>
      <c r="I6938" t="s">
        <v>36</v>
      </c>
      <c r="J6938" s="7">
        <v>23.12</v>
      </c>
      <c r="K6938" s="4">
        <v>4</v>
      </c>
      <c r="L6938" s="6">
        <v>11.328799999999999</v>
      </c>
    </row>
    <row r="6939" spans="1:12" x14ac:dyDescent="0.2">
      <c r="A6939" s="8">
        <v>41697</v>
      </c>
      <c r="B6939" s="4">
        <f>YEAR(Sales[[#This Row],[Order Date]])</f>
        <v>2014</v>
      </c>
      <c r="C6939" s="4">
        <f>MONTH(Sales[[#This Row],[Order Date]])</f>
        <v>2</v>
      </c>
      <c r="D6939" t="s">
        <v>141</v>
      </c>
      <c r="E6939" t="s">
        <v>11</v>
      </c>
      <c r="F6939" t="s">
        <v>19</v>
      </c>
      <c r="G6939" t="s">
        <v>20</v>
      </c>
      <c r="H6939" t="s">
        <v>21</v>
      </c>
      <c r="I6939" t="s">
        <v>33</v>
      </c>
      <c r="J6939" s="7">
        <v>356.79</v>
      </c>
      <c r="K6939" s="4">
        <v>7</v>
      </c>
      <c r="L6939" s="6">
        <v>99.901200000000003</v>
      </c>
    </row>
    <row r="6940" spans="1:12" x14ac:dyDescent="0.2">
      <c r="A6940" s="8">
        <v>41697</v>
      </c>
      <c r="B6940" s="4">
        <f>YEAR(Sales[[#This Row],[Order Date]])</f>
        <v>2014</v>
      </c>
      <c r="C6940" s="4">
        <f>MONTH(Sales[[#This Row],[Order Date]])</f>
        <v>2</v>
      </c>
      <c r="D6940" t="s">
        <v>133</v>
      </c>
      <c r="E6940" t="s">
        <v>11</v>
      </c>
      <c r="F6940" t="s">
        <v>19</v>
      </c>
      <c r="G6940" t="s">
        <v>20</v>
      </c>
      <c r="H6940" t="s">
        <v>14</v>
      </c>
      <c r="I6940" t="s">
        <v>28</v>
      </c>
      <c r="J6940" s="7">
        <v>91.96</v>
      </c>
      <c r="K6940" s="4">
        <v>2</v>
      </c>
      <c r="L6940" s="6">
        <v>15.6332</v>
      </c>
    </row>
    <row r="6941" spans="1:12" x14ac:dyDescent="0.2">
      <c r="A6941" s="8">
        <v>41697</v>
      </c>
      <c r="B6941" s="4">
        <f>YEAR(Sales[[#This Row],[Order Date]])</f>
        <v>2014</v>
      </c>
      <c r="C6941" s="4">
        <f>MONTH(Sales[[#This Row],[Order Date]])</f>
        <v>2</v>
      </c>
      <c r="D6941" t="s">
        <v>133</v>
      </c>
      <c r="E6941" t="s">
        <v>11</v>
      </c>
      <c r="F6941" t="s">
        <v>19</v>
      </c>
      <c r="G6941" t="s">
        <v>20</v>
      </c>
      <c r="H6941" t="s">
        <v>30</v>
      </c>
      <c r="I6941" t="s">
        <v>31</v>
      </c>
      <c r="J6941" s="7">
        <v>258.57600000000002</v>
      </c>
      <c r="K6941" s="4">
        <v>2</v>
      </c>
      <c r="L6941" s="6">
        <v>19.3932</v>
      </c>
    </row>
    <row r="6942" spans="1:12" x14ac:dyDescent="0.2">
      <c r="A6942" s="8">
        <v>41697</v>
      </c>
      <c r="B6942" s="4">
        <f>YEAR(Sales[[#This Row],[Order Date]])</f>
        <v>2014</v>
      </c>
      <c r="C6942" s="4">
        <f>MONTH(Sales[[#This Row],[Order Date]])</f>
        <v>2</v>
      </c>
      <c r="D6942" t="s">
        <v>133</v>
      </c>
      <c r="E6942" t="s">
        <v>11</v>
      </c>
      <c r="F6942" t="s">
        <v>19</v>
      </c>
      <c r="G6942" t="s">
        <v>20</v>
      </c>
      <c r="H6942" t="s">
        <v>21</v>
      </c>
      <c r="I6942" t="s">
        <v>36</v>
      </c>
      <c r="J6942" s="7">
        <v>29.6</v>
      </c>
      <c r="K6942" s="4">
        <v>4</v>
      </c>
      <c r="L6942" s="6">
        <v>13.32</v>
      </c>
    </row>
    <row r="6943" spans="1:12" x14ac:dyDescent="0.2">
      <c r="A6943" s="8">
        <v>41699</v>
      </c>
      <c r="B6943" s="4">
        <f>YEAR(Sales[[#This Row],[Order Date]])</f>
        <v>2014</v>
      </c>
      <c r="C6943" s="4">
        <f>MONTH(Sales[[#This Row],[Order Date]])</f>
        <v>3</v>
      </c>
      <c r="D6943" t="s">
        <v>630</v>
      </c>
      <c r="E6943" t="s">
        <v>11</v>
      </c>
      <c r="F6943" t="s">
        <v>151</v>
      </c>
      <c r="G6943" t="s">
        <v>52</v>
      </c>
      <c r="H6943" t="s">
        <v>21</v>
      </c>
      <c r="I6943" t="s">
        <v>32</v>
      </c>
      <c r="J6943" s="7">
        <v>9.84</v>
      </c>
      <c r="K6943" s="4">
        <v>2</v>
      </c>
      <c r="L6943" s="6">
        <v>4.7232000000000003</v>
      </c>
    </row>
    <row r="6944" spans="1:12" x14ac:dyDescent="0.2">
      <c r="A6944" s="8">
        <v>41699</v>
      </c>
      <c r="B6944" s="4">
        <f>YEAR(Sales[[#This Row],[Order Date]])</f>
        <v>2014</v>
      </c>
      <c r="C6944" s="4">
        <f>MONTH(Sales[[#This Row],[Order Date]])</f>
        <v>3</v>
      </c>
      <c r="D6944" t="s">
        <v>630</v>
      </c>
      <c r="E6944" t="s">
        <v>11</v>
      </c>
      <c r="F6944" t="s">
        <v>151</v>
      </c>
      <c r="G6944" t="s">
        <v>52</v>
      </c>
      <c r="H6944" t="s">
        <v>21</v>
      </c>
      <c r="I6944" t="s">
        <v>36</v>
      </c>
      <c r="J6944" s="7">
        <v>7.78</v>
      </c>
      <c r="K6944" s="4">
        <v>1</v>
      </c>
      <c r="L6944" s="6">
        <v>3.5009999999999999</v>
      </c>
    </row>
    <row r="6945" spans="1:12" x14ac:dyDescent="0.2">
      <c r="A6945" s="8">
        <v>41701</v>
      </c>
      <c r="B6945" s="4">
        <f>YEAR(Sales[[#This Row],[Order Date]])</f>
        <v>2014</v>
      </c>
      <c r="C6945" s="4">
        <f>MONTH(Sales[[#This Row],[Order Date]])</f>
        <v>3</v>
      </c>
      <c r="D6945" t="s">
        <v>87</v>
      </c>
      <c r="E6945" t="s">
        <v>18</v>
      </c>
      <c r="F6945" t="s">
        <v>41</v>
      </c>
      <c r="G6945" t="s">
        <v>42</v>
      </c>
      <c r="H6945" t="s">
        <v>21</v>
      </c>
      <c r="I6945" t="s">
        <v>122</v>
      </c>
      <c r="J6945" s="7">
        <v>6.976</v>
      </c>
      <c r="K6945" s="4">
        <v>4</v>
      </c>
      <c r="L6945" s="6">
        <v>-1.3952</v>
      </c>
    </row>
    <row r="6946" spans="1:12" x14ac:dyDescent="0.2">
      <c r="A6946" s="8">
        <v>41701</v>
      </c>
      <c r="B6946" s="4">
        <f>YEAR(Sales[[#This Row],[Order Date]])</f>
        <v>2014</v>
      </c>
      <c r="C6946" s="4">
        <f>MONTH(Sales[[#This Row],[Order Date]])</f>
        <v>3</v>
      </c>
      <c r="D6946" t="s">
        <v>87</v>
      </c>
      <c r="E6946" t="s">
        <v>18</v>
      </c>
      <c r="F6946" t="s">
        <v>41</v>
      </c>
      <c r="G6946" t="s">
        <v>42</v>
      </c>
      <c r="H6946" t="s">
        <v>21</v>
      </c>
      <c r="I6946" t="s">
        <v>32</v>
      </c>
      <c r="J6946" s="7">
        <v>12.222</v>
      </c>
      <c r="K6946" s="4">
        <v>7</v>
      </c>
      <c r="L6946" s="6">
        <v>-20.1663</v>
      </c>
    </row>
    <row r="6947" spans="1:12" x14ac:dyDescent="0.2">
      <c r="A6947" s="8">
        <v>41701</v>
      </c>
      <c r="B6947" s="4">
        <f>YEAR(Sales[[#This Row],[Order Date]])</f>
        <v>2014</v>
      </c>
      <c r="C6947" s="4">
        <f>MONTH(Sales[[#This Row],[Order Date]])</f>
        <v>3</v>
      </c>
      <c r="D6947" t="s">
        <v>273</v>
      </c>
      <c r="E6947" t="s">
        <v>18</v>
      </c>
      <c r="F6947" t="s">
        <v>19</v>
      </c>
      <c r="G6947" t="s">
        <v>20</v>
      </c>
      <c r="H6947" t="s">
        <v>30</v>
      </c>
      <c r="I6947" t="s">
        <v>31</v>
      </c>
      <c r="J6947" s="7">
        <v>196.77600000000001</v>
      </c>
      <c r="K6947" s="4">
        <v>3</v>
      </c>
      <c r="L6947" s="6">
        <v>14.7582</v>
      </c>
    </row>
    <row r="6948" spans="1:12" x14ac:dyDescent="0.2">
      <c r="A6948" s="8">
        <v>41701</v>
      </c>
      <c r="B6948" s="4">
        <f>YEAR(Sales[[#This Row],[Order Date]])</f>
        <v>2014</v>
      </c>
      <c r="C6948" s="4">
        <f>MONTH(Sales[[#This Row],[Order Date]])</f>
        <v>3</v>
      </c>
      <c r="D6948" t="s">
        <v>273</v>
      </c>
      <c r="E6948" t="s">
        <v>18</v>
      </c>
      <c r="F6948" t="s">
        <v>19</v>
      </c>
      <c r="G6948" t="s">
        <v>20</v>
      </c>
      <c r="H6948" t="s">
        <v>30</v>
      </c>
      <c r="I6948" t="s">
        <v>55</v>
      </c>
      <c r="J6948" s="7">
        <v>479.94</v>
      </c>
      <c r="K6948" s="4">
        <v>6</v>
      </c>
      <c r="L6948" s="6">
        <v>52.793399999999998</v>
      </c>
    </row>
    <row r="6949" spans="1:12" x14ac:dyDescent="0.2">
      <c r="A6949" s="8">
        <v>41701</v>
      </c>
      <c r="B6949" s="4">
        <f>YEAR(Sales[[#This Row],[Order Date]])</f>
        <v>2014</v>
      </c>
      <c r="C6949" s="4">
        <f>MONTH(Sales[[#This Row],[Order Date]])</f>
        <v>3</v>
      </c>
      <c r="D6949" t="s">
        <v>666</v>
      </c>
      <c r="E6949" t="s">
        <v>18</v>
      </c>
      <c r="F6949" t="s">
        <v>70</v>
      </c>
      <c r="G6949" t="s">
        <v>52</v>
      </c>
      <c r="H6949" t="s">
        <v>21</v>
      </c>
      <c r="I6949" t="s">
        <v>29</v>
      </c>
      <c r="J6949" s="7">
        <v>59.52</v>
      </c>
      <c r="K6949" s="4">
        <v>3</v>
      </c>
      <c r="L6949" s="6">
        <v>15.475199999999999</v>
      </c>
    </row>
    <row r="6950" spans="1:12" x14ac:dyDescent="0.2">
      <c r="A6950" s="8">
        <v>41701</v>
      </c>
      <c r="B6950" s="4">
        <f>YEAR(Sales[[#This Row],[Order Date]])</f>
        <v>2014</v>
      </c>
      <c r="C6950" s="4">
        <f>MONTH(Sales[[#This Row],[Order Date]])</f>
        <v>3</v>
      </c>
      <c r="D6950" t="s">
        <v>666</v>
      </c>
      <c r="E6950" t="s">
        <v>18</v>
      </c>
      <c r="F6950" t="s">
        <v>70</v>
      </c>
      <c r="G6950" t="s">
        <v>52</v>
      </c>
      <c r="H6950" t="s">
        <v>21</v>
      </c>
      <c r="I6950" t="s">
        <v>57</v>
      </c>
      <c r="J6950" s="7">
        <v>57.96</v>
      </c>
      <c r="K6950" s="4">
        <v>7</v>
      </c>
      <c r="L6950" s="6">
        <v>27.241199999999999</v>
      </c>
    </row>
    <row r="6951" spans="1:12" x14ac:dyDescent="0.2">
      <c r="A6951" s="8">
        <v>41701</v>
      </c>
      <c r="B6951" s="4">
        <f>YEAR(Sales[[#This Row],[Order Date]])</f>
        <v>2014</v>
      </c>
      <c r="C6951" s="4">
        <f>MONTH(Sales[[#This Row],[Order Date]])</f>
        <v>3</v>
      </c>
      <c r="D6951" t="s">
        <v>666</v>
      </c>
      <c r="E6951" t="s">
        <v>18</v>
      </c>
      <c r="F6951" t="s">
        <v>70</v>
      </c>
      <c r="G6951" t="s">
        <v>52</v>
      </c>
      <c r="H6951" t="s">
        <v>14</v>
      </c>
      <c r="I6951" t="s">
        <v>15</v>
      </c>
      <c r="J6951" s="7">
        <v>441.96</v>
      </c>
      <c r="K6951" s="4">
        <v>2</v>
      </c>
      <c r="L6951" s="6">
        <v>101.6508</v>
      </c>
    </row>
    <row r="6952" spans="1:12" x14ac:dyDescent="0.2">
      <c r="A6952" s="8">
        <v>41701</v>
      </c>
      <c r="B6952" s="4">
        <f>YEAR(Sales[[#This Row],[Order Date]])</f>
        <v>2014</v>
      </c>
      <c r="C6952" s="4">
        <f>MONTH(Sales[[#This Row],[Order Date]])</f>
        <v>3</v>
      </c>
      <c r="D6952" t="s">
        <v>666</v>
      </c>
      <c r="E6952" t="s">
        <v>18</v>
      </c>
      <c r="F6952" t="s">
        <v>70</v>
      </c>
      <c r="G6952" t="s">
        <v>52</v>
      </c>
      <c r="H6952" t="s">
        <v>21</v>
      </c>
      <c r="I6952" t="s">
        <v>36</v>
      </c>
      <c r="J6952" s="7">
        <v>68.040000000000006</v>
      </c>
      <c r="K6952" s="4">
        <v>6</v>
      </c>
      <c r="L6952" s="6">
        <v>33.339599999999997</v>
      </c>
    </row>
    <row r="6953" spans="1:12" x14ac:dyDescent="0.2">
      <c r="A6953" s="8">
        <v>41701</v>
      </c>
      <c r="B6953" s="4">
        <f>YEAR(Sales[[#This Row],[Order Date]])</f>
        <v>2014</v>
      </c>
      <c r="C6953" s="4">
        <f>MONTH(Sales[[#This Row],[Order Date]])</f>
        <v>3</v>
      </c>
      <c r="D6953" t="s">
        <v>427</v>
      </c>
      <c r="E6953" t="s">
        <v>11</v>
      </c>
      <c r="F6953" t="s">
        <v>112</v>
      </c>
      <c r="G6953" t="s">
        <v>52</v>
      </c>
      <c r="H6953" t="s">
        <v>21</v>
      </c>
      <c r="I6953" t="s">
        <v>32</v>
      </c>
      <c r="J6953" s="7">
        <v>18.527999999999999</v>
      </c>
      <c r="K6953" s="4">
        <v>4</v>
      </c>
      <c r="L6953" s="6">
        <v>-12.352</v>
      </c>
    </row>
    <row r="6954" spans="1:12" x14ac:dyDescent="0.2">
      <c r="A6954" s="8">
        <v>41701</v>
      </c>
      <c r="B6954" s="4">
        <f>YEAR(Sales[[#This Row],[Order Date]])</f>
        <v>2014</v>
      </c>
      <c r="C6954" s="4">
        <f>MONTH(Sales[[#This Row],[Order Date]])</f>
        <v>3</v>
      </c>
      <c r="D6954" t="s">
        <v>711</v>
      </c>
      <c r="E6954" t="s">
        <v>18</v>
      </c>
      <c r="F6954" t="s">
        <v>19</v>
      </c>
      <c r="G6954" t="s">
        <v>20</v>
      </c>
      <c r="H6954" t="s">
        <v>21</v>
      </c>
      <c r="I6954" t="s">
        <v>32</v>
      </c>
      <c r="J6954" s="7">
        <v>107.648</v>
      </c>
      <c r="K6954" s="4">
        <v>2</v>
      </c>
      <c r="L6954" s="6">
        <v>33.64</v>
      </c>
    </row>
    <row r="6955" spans="1:12" x14ac:dyDescent="0.2">
      <c r="A6955" s="8">
        <v>41701</v>
      </c>
      <c r="B6955" s="4">
        <f>YEAR(Sales[[#This Row],[Order Date]])</f>
        <v>2014</v>
      </c>
      <c r="C6955" s="4">
        <f>MONTH(Sales[[#This Row],[Order Date]])</f>
        <v>3</v>
      </c>
      <c r="D6955" t="s">
        <v>351</v>
      </c>
      <c r="E6955" t="s">
        <v>18</v>
      </c>
      <c r="F6955" t="s">
        <v>41</v>
      </c>
      <c r="G6955" t="s">
        <v>42</v>
      </c>
      <c r="H6955" t="s">
        <v>21</v>
      </c>
      <c r="I6955" t="s">
        <v>32</v>
      </c>
      <c r="J6955" s="7">
        <v>0.55600000000000005</v>
      </c>
      <c r="K6955" s="4">
        <v>1</v>
      </c>
      <c r="L6955" s="6">
        <v>-0.94520000000000004</v>
      </c>
    </row>
    <row r="6956" spans="1:12" x14ac:dyDescent="0.2">
      <c r="A6956" s="8">
        <v>41702</v>
      </c>
      <c r="B6956" s="4">
        <f>YEAR(Sales[[#This Row],[Order Date]])</f>
        <v>2014</v>
      </c>
      <c r="C6956" s="4">
        <f>MONTH(Sales[[#This Row],[Order Date]])</f>
        <v>3</v>
      </c>
      <c r="D6956" t="s">
        <v>509</v>
      </c>
      <c r="E6956" t="s">
        <v>11</v>
      </c>
      <c r="F6956" t="s">
        <v>12</v>
      </c>
      <c r="G6956" t="s">
        <v>13</v>
      </c>
      <c r="H6956" t="s">
        <v>21</v>
      </c>
      <c r="I6956" t="s">
        <v>33</v>
      </c>
      <c r="J6956" s="7">
        <v>72.8</v>
      </c>
      <c r="K6956" s="4">
        <v>5</v>
      </c>
      <c r="L6956" s="6">
        <v>19.655999999999999</v>
      </c>
    </row>
    <row r="6957" spans="1:12" x14ac:dyDescent="0.2">
      <c r="A6957" s="8">
        <v>41702</v>
      </c>
      <c r="B6957" s="4">
        <f>YEAR(Sales[[#This Row],[Order Date]])</f>
        <v>2014</v>
      </c>
      <c r="C6957" s="4">
        <f>MONTH(Sales[[#This Row],[Order Date]])</f>
        <v>3</v>
      </c>
      <c r="D6957" t="s">
        <v>764</v>
      </c>
      <c r="E6957" t="s">
        <v>11</v>
      </c>
      <c r="F6957" t="s">
        <v>41</v>
      </c>
      <c r="G6957" t="s">
        <v>42</v>
      </c>
      <c r="H6957" t="s">
        <v>21</v>
      </c>
      <c r="I6957" t="s">
        <v>36</v>
      </c>
      <c r="J6957" s="7">
        <v>26.88</v>
      </c>
      <c r="K6957" s="4">
        <v>8</v>
      </c>
      <c r="L6957" s="6">
        <v>9.7439999999999998</v>
      </c>
    </row>
    <row r="6958" spans="1:12" x14ac:dyDescent="0.2">
      <c r="A6958" s="8">
        <v>41702</v>
      </c>
      <c r="B6958" s="4">
        <f>YEAR(Sales[[#This Row],[Order Date]])</f>
        <v>2014</v>
      </c>
      <c r="C6958" s="4">
        <f>MONTH(Sales[[#This Row],[Order Date]])</f>
        <v>3</v>
      </c>
      <c r="D6958" t="s">
        <v>287</v>
      </c>
      <c r="E6958" t="s">
        <v>11</v>
      </c>
      <c r="F6958" t="s">
        <v>68</v>
      </c>
      <c r="G6958" t="s">
        <v>42</v>
      </c>
      <c r="H6958" t="s">
        <v>14</v>
      </c>
      <c r="I6958" t="s">
        <v>16</v>
      </c>
      <c r="J6958" s="7">
        <v>180.98</v>
      </c>
      <c r="K6958" s="4">
        <v>1</v>
      </c>
      <c r="L6958" s="6">
        <v>47.0548</v>
      </c>
    </row>
    <row r="6959" spans="1:12" x14ac:dyDescent="0.2">
      <c r="A6959" s="8">
        <v>41702</v>
      </c>
      <c r="B6959" s="4">
        <f>YEAR(Sales[[#This Row],[Order Date]])</f>
        <v>2014</v>
      </c>
      <c r="C6959" s="4">
        <f>MONTH(Sales[[#This Row],[Order Date]])</f>
        <v>3</v>
      </c>
      <c r="D6959" t="s">
        <v>287</v>
      </c>
      <c r="E6959" t="s">
        <v>11</v>
      </c>
      <c r="F6959" t="s">
        <v>68</v>
      </c>
      <c r="G6959" t="s">
        <v>42</v>
      </c>
      <c r="H6959" t="s">
        <v>30</v>
      </c>
      <c r="I6959" t="s">
        <v>55</v>
      </c>
      <c r="J6959" s="7">
        <v>99.98</v>
      </c>
      <c r="K6959" s="4">
        <v>2</v>
      </c>
      <c r="L6959" s="6">
        <v>42.991399999999999</v>
      </c>
    </row>
    <row r="6960" spans="1:12" x14ac:dyDescent="0.2">
      <c r="A6960" s="8">
        <v>41702</v>
      </c>
      <c r="B6960" s="4">
        <f>YEAR(Sales[[#This Row],[Order Date]])</f>
        <v>2014</v>
      </c>
      <c r="C6960" s="4">
        <f>MONTH(Sales[[#This Row],[Order Date]])</f>
        <v>3</v>
      </c>
      <c r="D6960" t="s">
        <v>802</v>
      </c>
      <c r="E6960" t="s">
        <v>11</v>
      </c>
      <c r="F6960" t="s">
        <v>19</v>
      </c>
      <c r="G6960" t="s">
        <v>20</v>
      </c>
      <c r="H6960" t="s">
        <v>30</v>
      </c>
      <c r="I6960" t="s">
        <v>55</v>
      </c>
      <c r="J6960" s="7">
        <v>1049.44</v>
      </c>
      <c r="K6960" s="4">
        <v>8</v>
      </c>
      <c r="L6960" s="6">
        <v>440.76479999999998</v>
      </c>
    </row>
    <row r="6961" spans="1:12" x14ac:dyDescent="0.2">
      <c r="A6961" s="8">
        <v>41702</v>
      </c>
      <c r="B6961" s="4">
        <f>YEAR(Sales[[#This Row],[Order Date]])</f>
        <v>2014</v>
      </c>
      <c r="C6961" s="4">
        <f>MONTH(Sales[[#This Row],[Order Date]])</f>
        <v>3</v>
      </c>
      <c r="D6961" t="s">
        <v>802</v>
      </c>
      <c r="E6961" t="s">
        <v>11</v>
      </c>
      <c r="F6961" t="s">
        <v>19</v>
      </c>
      <c r="G6961" t="s">
        <v>20</v>
      </c>
      <c r="H6961" t="s">
        <v>14</v>
      </c>
      <c r="I6961" t="s">
        <v>16</v>
      </c>
      <c r="J6961" s="7">
        <v>170.352</v>
      </c>
      <c r="K6961" s="4">
        <v>3</v>
      </c>
      <c r="L6961" s="6">
        <v>-17.0352</v>
      </c>
    </row>
    <row r="6962" spans="1:12" x14ac:dyDescent="0.2">
      <c r="A6962" s="8">
        <v>41702</v>
      </c>
      <c r="B6962" s="4">
        <f>YEAR(Sales[[#This Row],[Order Date]])</f>
        <v>2014</v>
      </c>
      <c r="C6962" s="4">
        <f>MONTH(Sales[[#This Row],[Order Date]])</f>
        <v>3</v>
      </c>
      <c r="D6962" t="s">
        <v>465</v>
      </c>
      <c r="E6962" t="s">
        <v>18</v>
      </c>
      <c r="F6962" t="s">
        <v>19</v>
      </c>
      <c r="G6962" t="s">
        <v>20</v>
      </c>
      <c r="H6962" t="s">
        <v>14</v>
      </c>
      <c r="I6962" t="s">
        <v>25</v>
      </c>
      <c r="J6962" s="7">
        <v>399.67200000000003</v>
      </c>
      <c r="K6962" s="4">
        <v>7</v>
      </c>
      <c r="L6962" s="6">
        <v>-14.9877</v>
      </c>
    </row>
    <row r="6963" spans="1:12" x14ac:dyDescent="0.2">
      <c r="A6963" s="8">
        <v>41703</v>
      </c>
      <c r="B6963" s="4">
        <f>YEAR(Sales[[#This Row],[Order Date]])</f>
        <v>2014</v>
      </c>
      <c r="C6963" s="4">
        <f>MONTH(Sales[[#This Row],[Order Date]])</f>
        <v>3</v>
      </c>
      <c r="D6963" t="s">
        <v>200</v>
      </c>
      <c r="E6963" t="s">
        <v>18</v>
      </c>
      <c r="F6963" t="s">
        <v>19</v>
      </c>
      <c r="G6963" t="s">
        <v>20</v>
      </c>
      <c r="H6963" t="s">
        <v>21</v>
      </c>
      <c r="I6963" t="s">
        <v>29</v>
      </c>
      <c r="J6963" s="7">
        <v>9.32</v>
      </c>
      <c r="K6963" s="4">
        <v>4</v>
      </c>
      <c r="L6963" s="6">
        <v>2.7027999999999999</v>
      </c>
    </row>
    <row r="6964" spans="1:12" x14ac:dyDescent="0.2">
      <c r="A6964" s="8">
        <v>41703</v>
      </c>
      <c r="B6964" s="4">
        <f>YEAR(Sales[[#This Row],[Order Date]])</f>
        <v>2014</v>
      </c>
      <c r="C6964" s="4">
        <f>MONTH(Sales[[#This Row],[Order Date]])</f>
        <v>3</v>
      </c>
      <c r="D6964" t="s">
        <v>200</v>
      </c>
      <c r="E6964" t="s">
        <v>18</v>
      </c>
      <c r="F6964" t="s">
        <v>19</v>
      </c>
      <c r="G6964" t="s">
        <v>20</v>
      </c>
      <c r="H6964" t="s">
        <v>21</v>
      </c>
      <c r="I6964" t="s">
        <v>57</v>
      </c>
      <c r="J6964" s="7">
        <v>15.25</v>
      </c>
      <c r="K6964" s="4">
        <v>1</v>
      </c>
      <c r="L6964" s="6">
        <v>7.0149999999999997</v>
      </c>
    </row>
    <row r="6965" spans="1:12" x14ac:dyDescent="0.2">
      <c r="A6965" s="8">
        <v>41703</v>
      </c>
      <c r="B6965" s="4">
        <f>YEAR(Sales[[#This Row],[Order Date]])</f>
        <v>2014</v>
      </c>
      <c r="C6965" s="4">
        <f>MONTH(Sales[[#This Row],[Order Date]])</f>
        <v>3</v>
      </c>
      <c r="D6965" t="s">
        <v>71</v>
      </c>
      <c r="E6965" t="s">
        <v>11</v>
      </c>
      <c r="F6965" t="s">
        <v>41</v>
      </c>
      <c r="G6965" t="s">
        <v>42</v>
      </c>
      <c r="H6965" t="s">
        <v>21</v>
      </c>
      <c r="I6965" t="s">
        <v>36</v>
      </c>
      <c r="J6965" s="7">
        <v>89.567999999999998</v>
      </c>
      <c r="K6965" s="4">
        <v>2</v>
      </c>
      <c r="L6965" s="6">
        <v>32.468400000000003</v>
      </c>
    </row>
    <row r="6966" spans="1:12" x14ac:dyDescent="0.2">
      <c r="A6966" s="8">
        <v>41703</v>
      </c>
      <c r="B6966" s="4">
        <f>YEAR(Sales[[#This Row],[Order Date]])</f>
        <v>2014</v>
      </c>
      <c r="C6966" s="4">
        <f>MONTH(Sales[[#This Row],[Order Date]])</f>
        <v>3</v>
      </c>
      <c r="D6966" t="s">
        <v>577</v>
      </c>
      <c r="E6966" t="s">
        <v>40</v>
      </c>
      <c r="F6966" t="s">
        <v>41</v>
      </c>
      <c r="G6966" t="s">
        <v>42</v>
      </c>
      <c r="H6966" t="s">
        <v>14</v>
      </c>
      <c r="I6966" t="s">
        <v>28</v>
      </c>
      <c r="J6966" s="7">
        <v>103.5</v>
      </c>
      <c r="K6966" s="4">
        <v>5</v>
      </c>
      <c r="L6966" s="6">
        <v>-77.625</v>
      </c>
    </row>
    <row r="6967" spans="1:12" x14ac:dyDescent="0.2">
      <c r="A6967" s="8">
        <v>41703</v>
      </c>
      <c r="B6967" s="4">
        <f>YEAR(Sales[[#This Row],[Order Date]])</f>
        <v>2014</v>
      </c>
      <c r="C6967" s="4">
        <f>MONTH(Sales[[#This Row],[Order Date]])</f>
        <v>3</v>
      </c>
      <c r="D6967" t="s">
        <v>577</v>
      </c>
      <c r="E6967" t="s">
        <v>40</v>
      </c>
      <c r="F6967" t="s">
        <v>41</v>
      </c>
      <c r="G6967" t="s">
        <v>42</v>
      </c>
      <c r="H6967" t="s">
        <v>21</v>
      </c>
      <c r="I6967" t="s">
        <v>22</v>
      </c>
      <c r="J6967" s="7">
        <v>2.464</v>
      </c>
      <c r="K6967" s="4">
        <v>1</v>
      </c>
      <c r="L6967" s="6">
        <v>0.86240000000000006</v>
      </c>
    </row>
    <row r="6968" spans="1:12" x14ac:dyDescent="0.2">
      <c r="A6968" s="8">
        <v>41703</v>
      </c>
      <c r="B6968" s="4">
        <f>YEAR(Sales[[#This Row],[Order Date]])</f>
        <v>2014</v>
      </c>
      <c r="C6968" s="4">
        <f>MONTH(Sales[[#This Row],[Order Date]])</f>
        <v>3</v>
      </c>
      <c r="D6968" t="s">
        <v>577</v>
      </c>
      <c r="E6968" t="s">
        <v>40</v>
      </c>
      <c r="F6968" t="s">
        <v>41</v>
      </c>
      <c r="G6968" t="s">
        <v>42</v>
      </c>
      <c r="H6968" t="s">
        <v>21</v>
      </c>
      <c r="I6968" t="s">
        <v>26</v>
      </c>
      <c r="J6968" s="7">
        <v>8.7200000000000006</v>
      </c>
      <c r="K6968" s="4">
        <v>1</v>
      </c>
      <c r="L6968" s="6">
        <v>0.65400000000000003</v>
      </c>
    </row>
    <row r="6969" spans="1:12" x14ac:dyDescent="0.2">
      <c r="A6969" s="8">
        <v>41704</v>
      </c>
      <c r="B6969" s="4">
        <f>YEAR(Sales[[#This Row],[Order Date]])</f>
        <v>2014</v>
      </c>
      <c r="C6969" s="4">
        <f>MONTH(Sales[[#This Row],[Order Date]])</f>
        <v>3</v>
      </c>
      <c r="D6969" t="s">
        <v>43</v>
      </c>
      <c r="E6969" t="s">
        <v>11</v>
      </c>
      <c r="F6969" t="s">
        <v>44</v>
      </c>
      <c r="G6969" t="s">
        <v>42</v>
      </c>
      <c r="H6969" t="s">
        <v>21</v>
      </c>
      <c r="I6969" t="s">
        <v>22</v>
      </c>
      <c r="J6969" s="7">
        <v>25.06</v>
      </c>
      <c r="K6969" s="4">
        <v>2</v>
      </c>
      <c r="L6969" s="6">
        <v>11.7782</v>
      </c>
    </row>
    <row r="6970" spans="1:12" x14ac:dyDescent="0.2">
      <c r="A6970" s="8">
        <v>41704</v>
      </c>
      <c r="B6970" s="4">
        <f>YEAR(Sales[[#This Row],[Order Date]])</f>
        <v>2014</v>
      </c>
      <c r="C6970" s="4">
        <f>MONTH(Sales[[#This Row],[Order Date]])</f>
        <v>3</v>
      </c>
      <c r="D6970" t="s">
        <v>218</v>
      </c>
      <c r="E6970" t="s">
        <v>11</v>
      </c>
      <c r="F6970" t="s">
        <v>66</v>
      </c>
      <c r="G6970" t="s">
        <v>42</v>
      </c>
      <c r="H6970" t="s">
        <v>21</v>
      </c>
      <c r="I6970" t="s">
        <v>75</v>
      </c>
      <c r="J6970" s="7">
        <v>7.9</v>
      </c>
      <c r="K6970" s="4">
        <v>2</v>
      </c>
      <c r="L6970" s="6">
        <v>2.528</v>
      </c>
    </row>
    <row r="6971" spans="1:12" x14ac:dyDescent="0.2">
      <c r="A6971" s="8">
        <v>41704</v>
      </c>
      <c r="B6971" s="4">
        <f>YEAR(Sales[[#This Row],[Order Date]])</f>
        <v>2014</v>
      </c>
      <c r="C6971" s="4">
        <f>MONTH(Sales[[#This Row],[Order Date]])</f>
        <v>3</v>
      </c>
      <c r="D6971" t="s">
        <v>218</v>
      </c>
      <c r="E6971" t="s">
        <v>11</v>
      </c>
      <c r="F6971" t="s">
        <v>66</v>
      </c>
      <c r="G6971" t="s">
        <v>42</v>
      </c>
      <c r="H6971" t="s">
        <v>21</v>
      </c>
      <c r="I6971" t="s">
        <v>26</v>
      </c>
      <c r="J6971" s="7">
        <v>221.16</v>
      </c>
      <c r="K6971" s="4">
        <v>4</v>
      </c>
      <c r="L6971" s="6">
        <v>57.501600000000003</v>
      </c>
    </row>
    <row r="6972" spans="1:12" x14ac:dyDescent="0.2">
      <c r="A6972" s="8">
        <v>41704</v>
      </c>
      <c r="B6972" s="4">
        <f>YEAR(Sales[[#This Row],[Order Date]])</f>
        <v>2014</v>
      </c>
      <c r="C6972" s="4">
        <f>MONTH(Sales[[#This Row],[Order Date]])</f>
        <v>3</v>
      </c>
      <c r="D6972" t="s">
        <v>218</v>
      </c>
      <c r="E6972" t="s">
        <v>11</v>
      </c>
      <c r="F6972" t="s">
        <v>66</v>
      </c>
      <c r="G6972" t="s">
        <v>42</v>
      </c>
      <c r="H6972" t="s">
        <v>21</v>
      </c>
      <c r="I6972" t="s">
        <v>32</v>
      </c>
      <c r="J6972" s="7">
        <v>127.96</v>
      </c>
      <c r="K6972" s="4">
        <v>2</v>
      </c>
      <c r="L6972" s="6">
        <v>62.700400000000002</v>
      </c>
    </row>
    <row r="6973" spans="1:12" x14ac:dyDescent="0.2">
      <c r="A6973" s="8">
        <v>41704</v>
      </c>
      <c r="B6973" s="4">
        <f>YEAR(Sales[[#This Row],[Order Date]])</f>
        <v>2014</v>
      </c>
      <c r="C6973" s="4">
        <f>MONTH(Sales[[#This Row],[Order Date]])</f>
        <v>3</v>
      </c>
      <c r="D6973" t="s">
        <v>218</v>
      </c>
      <c r="E6973" t="s">
        <v>11</v>
      </c>
      <c r="F6973" t="s">
        <v>66</v>
      </c>
      <c r="G6973" t="s">
        <v>42</v>
      </c>
      <c r="H6973" t="s">
        <v>21</v>
      </c>
      <c r="I6973" t="s">
        <v>32</v>
      </c>
      <c r="J6973" s="7">
        <v>18.690000000000001</v>
      </c>
      <c r="K6973" s="4">
        <v>3</v>
      </c>
      <c r="L6973" s="6">
        <v>9.1580999999999992</v>
      </c>
    </row>
    <row r="6974" spans="1:12" x14ac:dyDescent="0.2">
      <c r="A6974" s="8">
        <v>41704</v>
      </c>
      <c r="B6974" s="4">
        <f>YEAR(Sales[[#This Row],[Order Date]])</f>
        <v>2014</v>
      </c>
      <c r="C6974" s="4">
        <f>MONTH(Sales[[#This Row],[Order Date]])</f>
        <v>3</v>
      </c>
      <c r="D6974" t="s">
        <v>185</v>
      </c>
      <c r="E6974" t="s">
        <v>18</v>
      </c>
      <c r="F6974" t="s">
        <v>246</v>
      </c>
      <c r="G6974" t="s">
        <v>13</v>
      </c>
      <c r="H6974" t="s">
        <v>21</v>
      </c>
      <c r="I6974" t="s">
        <v>57</v>
      </c>
      <c r="J6974" s="7">
        <v>42.68</v>
      </c>
      <c r="K6974" s="4">
        <v>4</v>
      </c>
      <c r="L6974" s="6">
        <v>19.6328</v>
      </c>
    </row>
    <row r="6975" spans="1:12" x14ac:dyDescent="0.2">
      <c r="A6975" s="8">
        <v>41704</v>
      </c>
      <c r="B6975" s="4">
        <f>YEAR(Sales[[#This Row],[Order Date]])</f>
        <v>2014</v>
      </c>
      <c r="C6975" s="4">
        <f>MONTH(Sales[[#This Row],[Order Date]])</f>
        <v>3</v>
      </c>
      <c r="D6975" t="s">
        <v>185</v>
      </c>
      <c r="E6975" t="s">
        <v>18</v>
      </c>
      <c r="F6975" t="s">
        <v>246</v>
      </c>
      <c r="G6975" t="s">
        <v>13</v>
      </c>
      <c r="H6975" t="s">
        <v>30</v>
      </c>
      <c r="I6975" t="s">
        <v>55</v>
      </c>
      <c r="J6975" s="7">
        <v>299.97000000000003</v>
      </c>
      <c r="K6975" s="4">
        <v>3</v>
      </c>
      <c r="L6975" s="6">
        <v>125.98739999999999</v>
      </c>
    </row>
    <row r="6976" spans="1:12" x14ac:dyDescent="0.2">
      <c r="A6976" s="8">
        <v>41704</v>
      </c>
      <c r="B6976" s="4">
        <f>YEAR(Sales[[#This Row],[Order Date]])</f>
        <v>2014</v>
      </c>
      <c r="C6976" s="4">
        <f>MONTH(Sales[[#This Row],[Order Date]])</f>
        <v>3</v>
      </c>
      <c r="D6976" t="s">
        <v>185</v>
      </c>
      <c r="E6976" t="s">
        <v>18</v>
      </c>
      <c r="F6976" t="s">
        <v>246</v>
      </c>
      <c r="G6976" t="s">
        <v>13</v>
      </c>
      <c r="H6976" t="s">
        <v>21</v>
      </c>
      <c r="I6976" t="s">
        <v>33</v>
      </c>
      <c r="J6976" s="7">
        <v>262.24</v>
      </c>
      <c r="K6976" s="4">
        <v>2</v>
      </c>
      <c r="L6976" s="6">
        <v>78.671999999999997</v>
      </c>
    </row>
    <row r="6977" spans="1:12" x14ac:dyDescent="0.2">
      <c r="A6977" s="8">
        <v>41704</v>
      </c>
      <c r="B6977" s="4">
        <f>YEAR(Sales[[#This Row],[Order Date]])</f>
        <v>2014</v>
      </c>
      <c r="C6977" s="4">
        <f>MONTH(Sales[[#This Row],[Order Date]])</f>
        <v>3</v>
      </c>
      <c r="D6977" t="s">
        <v>185</v>
      </c>
      <c r="E6977" t="s">
        <v>18</v>
      </c>
      <c r="F6977" t="s">
        <v>246</v>
      </c>
      <c r="G6977" t="s">
        <v>13</v>
      </c>
      <c r="H6977" t="s">
        <v>21</v>
      </c>
      <c r="I6977" t="s">
        <v>32</v>
      </c>
      <c r="J6977" s="7">
        <v>234.36</v>
      </c>
      <c r="K6977" s="4">
        <v>6</v>
      </c>
      <c r="L6977" s="6">
        <v>112.4928</v>
      </c>
    </row>
    <row r="6978" spans="1:12" x14ac:dyDescent="0.2">
      <c r="A6978" s="8">
        <v>41705</v>
      </c>
      <c r="B6978" s="4">
        <f>YEAR(Sales[[#This Row],[Order Date]])</f>
        <v>2014</v>
      </c>
      <c r="C6978" s="4">
        <f>MONTH(Sales[[#This Row],[Order Date]])</f>
        <v>3</v>
      </c>
      <c r="D6978" t="s">
        <v>800</v>
      </c>
      <c r="E6978" t="s">
        <v>11</v>
      </c>
      <c r="F6978" t="s">
        <v>74</v>
      </c>
      <c r="G6978" t="s">
        <v>52</v>
      </c>
      <c r="H6978" t="s">
        <v>21</v>
      </c>
      <c r="I6978" t="s">
        <v>36</v>
      </c>
      <c r="J6978" s="7">
        <v>26.38</v>
      </c>
      <c r="K6978" s="4">
        <v>1</v>
      </c>
      <c r="L6978" s="6">
        <v>12.1348</v>
      </c>
    </row>
    <row r="6979" spans="1:12" x14ac:dyDescent="0.2">
      <c r="A6979" s="8">
        <v>41705</v>
      </c>
      <c r="B6979" s="4">
        <f>YEAR(Sales[[#This Row],[Order Date]])</f>
        <v>2014</v>
      </c>
      <c r="C6979" s="4">
        <f>MONTH(Sales[[#This Row],[Order Date]])</f>
        <v>3</v>
      </c>
      <c r="D6979" t="s">
        <v>800</v>
      </c>
      <c r="E6979" t="s">
        <v>11</v>
      </c>
      <c r="F6979" t="s">
        <v>74</v>
      </c>
      <c r="G6979" t="s">
        <v>52</v>
      </c>
      <c r="H6979" t="s">
        <v>14</v>
      </c>
      <c r="I6979" t="s">
        <v>28</v>
      </c>
      <c r="J6979" s="7">
        <v>71.97</v>
      </c>
      <c r="K6979" s="4">
        <v>3</v>
      </c>
      <c r="L6979" s="6">
        <v>16.553100000000001</v>
      </c>
    </row>
    <row r="6980" spans="1:12" x14ac:dyDescent="0.2">
      <c r="A6980" s="8">
        <v>41705</v>
      </c>
      <c r="B6980" s="4">
        <f>YEAR(Sales[[#This Row],[Order Date]])</f>
        <v>2014</v>
      </c>
      <c r="C6980" s="4">
        <f>MONTH(Sales[[#This Row],[Order Date]])</f>
        <v>3</v>
      </c>
      <c r="D6980" t="s">
        <v>486</v>
      </c>
      <c r="E6980" t="s">
        <v>40</v>
      </c>
      <c r="F6980" t="s">
        <v>19</v>
      </c>
      <c r="G6980" t="s">
        <v>20</v>
      </c>
      <c r="H6980" t="s">
        <v>21</v>
      </c>
      <c r="I6980" t="s">
        <v>32</v>
      </c>
      <c r="J6980" s="7">
        <v>14.976000000000001</v>
      </c>
      <c r="K6980" s="4">
        <v>9</v>
      </c>
      <c r="L6980" s="6">
        <v>5.4287999999999998</v>
      </c>
    </row>
    <row r="6981" spans="1:12" x14ac:dyDescent="0.2">
      <c r="A6981" s="8">
        <v>41705</v>
      </c>
      <c r="B6981" s="4">
        <f>YEAR(Sales[[#This Row],[Order Date]])</f>
        <v>2014</v>
      </c>
      <c r="C6981" s="4">
        <f>MONTH(Sales[[#This Row],[Order Date]])</f>
        <v>3</v>
      </c>
      <c r="D6981" t="s">
        <v>124</v>
      </c>
      <c r="E6981" t="s">
        <v>18</v>
      </c>
      <c r="F6981" t="s">
        <v>19</v>
      </c>
      <c r="G6981" t="s">
        <v>20</v>
      </c>
      <c r="H6981" t="s">
        <v>21</v>
      </c>
      <c r="I6981" t="s">
        <v>26</v>
      </c>
      <c r="J6981" s="7">
        <v>67.78</v>
      </c>
      <c r="K6981" s="4">
        <v>2</v>
      </c>
      <c r="L6981" s="6">
        <v>16.945</v>
      </c>
    </row>
    <row r="6982" spans="1:12" x14ac:dyDescent="0.2">
      <c r="A6982" s="8">
        <v>41705</v>
      </c>
      <c r="B6982" s="4">
        <f>YEAR(Sales[[#This Row],[Order Date]])</f>
        <v>2014</v>
      </c>
      <c r="C6982" s="4">
        <f>MONTH(Sales[[#This Row],[Order Date]])</f>
        <v>3</v>
      </c>
      <c r="D6982" t="s">
        <v>847</v>
      </c>
      <c r="E6982" t="s">
        <v>40</v>
      </c>
      <c r="F6982" t="s">
        <v>19</v>
      </c>
      <c r="G6982" t="s">
        <v>20</v>
      </c>
      <c r="H6982" t="s">
        <v>21</v>
      </c>
      <c r="I6982" t="s">
        <v>29</v>
      </c>
      <c r="J6982" s="7">
        <v>23.88</v>
      </c>
      <c r="K6982" s="4">
        <v>6</v>
      </c>
      <c r="L6982" s="6">
        <v>8.1191999999999993</v>
      </c>
    </row>
    <row r="6983" spans="1:12" x14ac:dyDescent="0.2">
      <c r="A6983" s="8">
        <v>41705</v>
      </c>
      <c r="B6983" s="4">
        <f>YEAR(Sales[[#This Row],[Order Date]])</f>
        <v>2014</v>
      </c>
      <c r="C6983" s="4">
        <f>MONTH(Sales[[#This Row],[Order Date]])</f>
        <v>3</v>
      </c>
      <c r="D6983" t="s">
        <v>847</v>
      </c>
      <c r="E6983" t="s">
        <v>40</v>
      </c>
      <c r="F6983" t="s">
        <v>19</v>
      </c>
      <c r="G6983" t="s">
        <v>20</v>
      </c>
      <c r="H6983" t="s">
        <v>21</v>
      </c>
      <c r="I6983" t="s">
        <v>22</v>
      </c>
      <c r="J6983" s="7">
        <v>11.52</v>
      </c>
      <c r="K6983" s="4">
        <v>4</v>
      </c>
      <c r="L6983" s="6">
        <v>5.6448</v>
      </c>
    </row>
    <row r="6984" spans="1:12" x14ac:dyDescent="0.2">
      <c r="A6984" s="8">
        <v>41705</v>
      </c>
      <c r="B6984" s="4">
        <f>YEAR(Sales[[#This Row],[Order Date]])</f>
        <v>2014</v>
      </c>
      <c r="C6984" s="4">
        <f>MONTH(Sales[[#This Row],[Order Date]])</f>
        <v>3</v>
      </c>
      <c r="D6984" t="s">
        <v>847</v>
      </c>
      <c r="E6984" t="s">
        <v>40</v>
      </c>
      <c r="F6984" t="s">
        <v>19</v>
      </c>
      <c r="G6984" t="s">
        <v>20</v>
      </c>
      <c r="H6984" t="s">
        <v>21</v>
      </c>
      <c r="I6984" t="s">
        <v>36</v>
      </c>
      <c r="J6984" s="7">
        <v>286.93</v>
      </c>
      <c r="K6984" s="4">
        <v>7</v>
      </c>
      <c r="L6984" s="6">
        <v>140.59569999999999</v>
      </c>
    </row>
    <row r="6985" spans="1:12" x14ac:dyDescent="0.2">
      <c r="A6985" s="8">
        <v>41705</v>
      </c>
      <c r="B6985" s="4">
        <f>YEAR(Sales[[#This Row],[Order Date]])</f>
        <v>2014</v>
      </c>
      <c r="C6985" s="4">
        <f>MONTH(Sales[[#This Row],[Order Date]])</f>
        <v>3</v>
      </c>
      <c r="D6985" t="s">
        <v>847</v>
      </c>
      <c r="E6985" t="s">
        <v>40</v>
      </c>
      <c r="F6985" t="s">
        <v>19</v>
      </c>
      <c r="G6985" t="s">
        <v>20</v>
      </c>
      <c r="H6985" t="s">
        <v>30</v>
      </c>
      <c r="I6985" t="s">
        <v>31</v>
      </c>
      <c r="J6985" s="7">
        <v>206.38399999999999</v>
      </c>
      <c r="K6985" s="4">
        <v>2</v>
      </c>
      <c r="L6985" s="6">
        <v>23.2182</v>
      </c>
    </row>
    <row r="6986" spans="1:12" x14ac:dyDescent="0.2">
      <c r="A6986" s="8">
        <v>41705</v>
      </c>
      <c r="B6986" s="4">
        <f>YEAR(Sales[[#This Row],[Order Date]])</f>
        <v>2014</v>
      </c>
      <c r="C6986" s="4">
        <f>MONTH(Sales[[#This Row],[Order Date]])</f>
        <v>3</v>
      </c>
      <c r="D6986" t="s">
        <v>464</v>
      </c>
      <c r="E6986" t="s">
        <v>11</v>
      </c>
      <c r="F6986" t="s">
        <v>41</v>
      </c>
      <c r="G6986" t="s">
        <v>42</v>
      </c>
      <c r="H6986" t="s">
        <v>21</v>
      </c>
      <c r="I6986" t="s">
        <v>22</v>
      </c>
      <c r="J6986" s="7">
        <v>4.9279999999999999</v>
      </c>
      <c r="K6986" s="4">
        <v>2</v>
      </c>
      <c r="L6986" s="6">
        <v>1.7248000000000001</v>
      </c>
    </row>
    <row r="6987" spans="1:12" x14ac:dyDescent="0.2">
      <c r="A6987" s="8">
        <v>41705</v>
      </c>
      <c r="B6987" s="4">
        <f>YEAR(Sales[[#This Row],[Order Date]])</f>
        <v>2014</v>
      </c>
      <c r="C6987" s="4">
        <f>MONTH(Sales[[#This Row],[Order Date]])</f>
        <v>3</v>
      </c>
      <c r="D6987" t="s">
        <v>464</v>
      </c>
      <c r="E6987" t="s">
        <v>11</v>
      </c>
      <c r="F6987" t="s">
        <v>41</v>
      </c>
      <c r="G6987" t="s">
        <v>42</v>
      </c>
      <c r="H6987" t="s">
        <v>21</v>
      </c>
      <c r="I6987" t="s">
        <v>29</v>
      </c>
      <c r="J6987" s="7">
        <v>63.488</v>
      </c>
      <c r="K6987" s="4">
        <v>4</v>
      </c>
      <c r="L6987" s="6">
        <v>4.7615999999999996</v>
      </c>
    </row>
    <row r="6988" spans="1:12" x14ac:dyDescent="0.2">
      <c r="A6988" s="8">
        <v>41706</v>
      </c>
      <c r="B6988" s="4">
        <f>YEAR(Sales[[#This Row],[Order Date]])</f>
        <v>2014</v>
      </c>
      <c r="C6988" s="4">
        <f>MONTH(Sales[[#This Row],[Order Date]])</f>
        <v>3</v>
      </c>
      <c r="D6988" t="s">
        <v>528</v>
      </c>
      <c r="E6988" t="s">
        <v>40</v>
      </c>
      <c r="F6988" t="s">
        <v>407</v>
      </c>
      <c r="G6988" t="s">
        <v>52</v>
      </c>
      <c r="H6988" t="s">
        <v>30</v>
      </c>
      <c r="I6988" t="s">
        <v>55</v>
      </c>
      <c r="J6988" s="7">
        <v>49.08</v>
      </c>
      <c r="K6988" s="4">
        <v>3</v>
      </c>
      <c r="L6988" s="6">
        <v>4.9080000000000004</v>
      </c>
    </row>
    <row r="6989" spans="1:12" x14ac:dyDescent="0.2">
      <c r="A6989" s="8">
        <v>41706</v>
      </c>
      <c r="B6989" s="4">
        <f>YEAR(Sales[[#This Row],[Order Date]])</f>
        <v>2014</v>
      </c>
      <c r="C6989" s="4">
        <f>MONTH(Sales[[#This Row],[Order Date]])</f>
        <v>3</v>
      </c>
      <c r="D6989" t="s">
        <v>196</v>
      </c>
      <c r="E6989" t="s">
        <v>11</v>
      </c>
      <c r="F6989" t="s">
        <v>74</v>
      </c>
      <c r="G6989" t="s">
        <v>52</v>
      </c>
      <c r="H6989" t="s">
        <v>21</v>
      </c>
      <c r="I6989" t="s">
        <v>32</v>
      </c>
      <c r="J6989" s="7">
        <v>25.92</v>
      </c>
      <c r="K6989" s="4">
        <v>6</v>
      </c>
      <c r="L6989" s="6">
        <v>9.0719999999999992</v>
      </c>
    </row>
    <row r="6990" spans="1:12" x14ac:dyDescent="0.2">
      <c r="A6990" s="8">
        <v>41706</v>
      </c>
      <c r="B6990" s="4">
        <f>YEAR(Sales[[#This Row],[Order Date]])</f>
        <v>2014</v>
      </c>
      <c r="C6990" s="4">
        <f>MONTH(Sales[[#This Row],[Order Date]])</f>
        <v>3</v>
      </c>
      <c r="D6990" t="s">
        <v>196</v>
      </c>
      <c r="E6990" t="s">
        <v>11</v>
      </c>
      <c r="F6990" t="s">
        <v>74</v>
      </c>
      <c r="G6990" t="s">
        <v>52</v>
      </c>
      <c r="H6990" t="s">
        <v>21</v>
      </c>
      <c r="I6990" t="s">
        <v>22</v>
      </c>
      <c r="J6990" s="7">
        <v>91.59</v>
      </c>
      <c r="K6990" s="4">
        <v>3</v>
      </c>
      <c r="L6990" s="6">
        <v>42.131399999999999</v>
      </c>
    </row>
    <row r="6991" spans="1:12" x14ac:dyDescent="0.2">
      <c r="A6991" s="8">
        <v>41707</v>
      </c>
      <c r="B6991" s="4">
        <f>YEAR(Sales[[#This Row],[Order Date]])</f>
        <v>2014</v>
      </c>
      <c r="C6991" s="4">
        <f>MONTH(Sales[[#This Row],[Order Date]])</f>
        <v>3</v>
      </c>
      <c r="D6991" t="s">
        <v>215</v>
      </c>
      <c r="E6991" t="s">
        <v>18</v>
      </c>
      <c r="F6991" t="s">
        <v>216</v>
      </c>
      <c r="G6991" t="s">
        <v>13</v>
      </c>
      <c r="H6991" t="s">
        <v>21</v>
      </c>
      <c r="I6991" t="s">
        <v>33</v>
      </c>
      <c r="J6991" s="7">
        <v>647.84</v>
      </c>
      <c r="K6991" s="4">
        <v>8</v>
      </c>
      <c r="L6991" s="6">
        <v>168.4384</v>
      </c>
    </row>
    <row r="6992" spans="1:12" x14ac:dyDescent="0.2">
      <c r="A6992" s="8">
        <v>41707</v>
      </c>
      <c r="B6992" s="4">
        <f>YEAR(Sales[[#This Row],[Order Date]])</f>
        <v>2014</v>
      </c>
      <c r="C6992" s="4">
        <f>MONTH(Sales[[#This Row],[Order Date]])</f>
        <v>3</v>
      </c>
      <c r="D6992" t="s">
        <v>215</v>
      </c>
      <c r="E6992" t="s">
        <v>18</v>
      </c>
      <c r="F6992" t="s">
        <v>216</v>
      </c>
      <c r="G6992" t="s">
        <v>13</v>
      </c>
      <c r="H6992" t="s">
        <v>21</v>
      </c>
      <c r="I6992" t="s">
        <v>22</v>
      </c>
      <c r="J6992" s="7">
        <v>20.7</v>
      </c>
      <c r="K6992" s="4">
        <v>2</v>
      </c>
      <c r="L6992" s="6">
        <v>9.9359999999999999</v>
      </c>
    </row>
    <row r="6993" spans="1:12" x14ac:dyDescent="0.2">
      <c r="A6993" s="8">
        <v>41707</v>
      </c>
      <c r="B6993" s="4">
        <f>YEAR(Sales[[#This Row],[Order Date]])</f>
        <v>2014</v>
      </c>
      <c r="C6993" s="4">
        <f>MONTH(Sales[[#This Row],[Order Date]])</f>
        <v>3</v>
      </c>
      <c r="D6993" t="s">
        <v>184</v>
      </c>
      <c r="E6993" t="s">
        <v>11</v>
      </c>
      <c r="F6993" t="s">
        <v>19</v>
      </c>
      <c r="G6993" t="s">
        <v>20</v>
      </c>
      <c r="H6993" t="s">
        <v>21</v>
      </c>
      <c r="I6993" t="s">
        <v>32</v>
      </c>
      <c r="J6993" s="7">
        <v>171.2</v>
      </c>
      <c r="K6993" s="4">
        <v>5</v>
      </c>
      <c r="L6993" s="6">
        <v>64.2</v>
      </c>
    </row>
    <row r="6994" spans="1:12" x14ac:dyDescent="0.2">
      <c r="A6994" s="8">
        <v>41707</v>
      </c>
      <c r="B6994" s="4">
        <f>YEAR(Sales[[#This Row],[Order Date]])</f>
        <v>2014</v>
      </c>
      <c r="C6994" s="4">
        <f>MONTH(Sales[[#This Row],[Order Date]])</f>
        <v>3</v>
      </c>
      <c r="D6994" t="s">
        <v>184</v>
      </c>
      <c r="E6994" t="s">
        <v>11</v>
      </c>
      <c r="F6994" t="s">
        <v>19</v>
      </c>
      <c r="G6994" t="s">
        <v>20</v>
      </c>
      <c r="H6994" t="s">
        <v>21</v>
      </c>
      <c r="I6994" t="s">
        <v>29</v>
      </c>
      <c r="J6994" s="7">
        <v>3.36</v>
      </c>
      <c r="K6994" s="4">
        <v>2</v>
      </c>
      <c r="L6994" s="6">
        <v>0.87360000000000004</v>
      </c>
    </row>
    <row r="6995" spans="1:12" x14ac:dyDescent="0.2">
      <c r="A6995" s="8">
        <v>41708</v>
      </c>
      <c r="B6995" s="4">
        <f>YEAR(Sales[[#This Row],[Order Date]])</f>
        <v>2014</v>
      </c>
      <c r="C6995" s="4">
        <f>MONTH(Sales[[#This Row],[Order Date]])</f>
        <v>3</v>
      </c>
      <c r="D6995" t="s">
        <v>429</v>
      </c>
      <c r="E6995" t="s">
        <v>18</v>
      </c>
      <c r="F6995" t="s">
        <v>19</v>
      </c>
      <c r="G6995" t="s">
        <v>20</v>
      </c>
      <c r="H6995" t="s">
        <v>30</v>
      </c>
      <c r="I6995" t="s">
        <v>55</v>
      </c>
      <c r="J6995" s="7">
        <v>199.98</v>
      </c>
      <c r="K6995" s="4">
        <v>2</v>
      </c>
      <c r="L6995" s="6">
        <v>69.992999999999995</v>
      </c>
    </row>
    <row r="6996" spans="1:12" x14ac:dyDescent="0.2">
      <c r="A6996" s="8">
        <v>41708</v>
      </c>
      <c r="B6996" s="4">
        <f>YEAR(Sales[[#This Row],[Order Date]])</f>
        <v>2014</v>
      </c>
      <c r="C6996" s="4">
        <f>MONTH(Sales[[#This Row],[Order Date]])</f>
        <v>3</v>
      </c>
      <c r="D6996" t="s">
        <v>96</v>
      </c>
      <c r="E6996" t="s">
        <v>11</v>
      </c>
      <c r="F6996" t="s">
        <v>19</v>
      </c>
      <c r="G6996" t="s">
        <v>20</v>
      </c>
      <c r="H6996" t="s">
        <v>30</v>
      </c>
      <c r="I6996" t="s">
        <v>208</v>
      </c>
      <c r="J6996" s="7">
        <v>479.98399999999998</v>
      </c>
      <c r="K6996" s="4">
        <v>2</v>
      </c>
      <c r="L6996" s="6">
        <v>59.997999999999998</v>
      </c>
    </row>
    <row r="6997" spans="1:12" x14ac:dyDescent="0.2">
      <c r="A6997" s="8">
        <v>41708</v>
      </c>
      <c r="B6997" s="4">
        <f>YEAR(Sales[[#This Row],[Order Date]])</f>
        <v>2014</v>
      </c>
      <c r="C6997" s="4">
        <f>MONTH(Sales[[#This Row],[Order Date]])</f>
        <v>3</v>
      </c>
      <c r="D6997" t="s">
        <v>96</v>
      </c>
      <c r="E6997" t="s">
        <v>11</v>
      </c>
      <c r="F6997" t="s">
        <v>19</v>
      </c>
      <c r="G6997" t="s">
        <v>20</v>
      </c>
      <c r="H6997" t="s">
        <v>21</v>
      </c>
      <c r="I6997" t="s">
        <v>32</v>
      </c>
      <c r="J6997" s="7">
        <v>30.84</v>
      </c>
      <c r="K6997" s="4">
        <v>5</v>
      </c>
      <c r="L6997" s="6">
        <v>9.6374999999999993</v>
      </c>
    </row>
    <row r="6998" spans="1:12" x14ac:dyDescent="0.2">
      <c r="A6998" s="8">
        <v>41709</v>
      </c>
      <c r="B6998" s="4">
        <f>YEAR(Sales[[#This Row],[Order Date]])</f>
        <v>2014</v>
      </c>
      <c r="C6998" s="4">
        <f>MONTH(Sales[[#This Row],[Order Date]])</f>
        <v>3</v>
      </c>
      <c r="D6998" t="s">
        <v>492</v>
      </c>
      <c r="E6998" t="s">
        <v>40</v>
      </c>
      <c r="F6998" t="s">
        <v>51</v>
      </c>
      <c r="G6998" t="s">
        <v>52</v>
      </c>
      <c r="H6998" t="s">
        <v>21</v>
      </c>
      <c r="I6998" t="s">
        <v>29</v>
      </c>
      <c r="J6998" s="7">
        <v>5.2480000000000002</v>
      </c>
      <c r="K6998" s="4">
        <v>2</v>
      </c>
      <c r="L6998" s="6">
        <v>0.59040000000000004</v>
      </c>
    </row>
    <row r="6999" spans="1:12" x14ac:dyDescent="0.2">
      <c r="A6999" s="8">
        <v>41709</v>
      </c>
      <c r="B6999" s="4">
        <f>YEAR(Sales[[#This Row],[Order Date]])</f>
        <v>2014</v>
      </c>
      <c r="C6999" s="4">
        <f>MONTH(Sales[[#This Row],[Order Date]])</f>
        <v>3</v>
      </c>
      <c r="D6999" t="s">
        <v>492</v>
      </c>
      <c r="E6999" t="s">
        <v>40</v>
      </c>
      <c r="F6999" t="s">
        <v>51</v>
      </c>
      <c r="G6999" t="s">
        <v>52</v>
      </c>
      <c r="H6999" t="s">
        <v>30</v>
      </c>
      <c r="I6999" t="s">
        <v>31</v>
      </c>
      <c r="J6999" s="7">
        <v>35.909999999999997</v>
      </c>
      <c r="K6999" s="4">
        <v>3</v>
      </c>
      <c r="L6999" s="6">
        <v>-8.3789999999999996</v>
      </c>
    </row>
    <row r="7000" spans="1:12" x14ac:dyDescent="0.2">
      <c r="A7000" s="8">
        <v>41709</v>
      </c>
      <c r="B7000" s="4">
        <f>YEAR(Sales[[#This Row],[Order Date]])</f>
        <v>2014</v>
      </c>
      <c r="C7000" s="4">
        <f>MONTH(Sales[[#This Row],[Order Date]])</f>
        <v>3</v>
      </c>
      <c r="D7000" t="s">
        <v>492</v>
      </c>
      <c r="E7000" t="s">
        <v>40</v>
      </c>
      <c r="F7000" t="s">
        <v>51</v>
      </c>
      <c r="G7000" t="s">
        <v>52</v>
      </c>
      <c r="H7000" t="s">
        <v>14</v>
      </c>
      <c r="I7000" t="s">
        <v>28</v>
      </c>
      <c r="J7000" s="7">
        <v>6.6959999999999997</v>
      </c>
      <c r="K7000" s="4">
        <v>1</v>
      </c>
      <c r="L7000" s="6">
        <v>0.50219999999999998</v>
      </c>
    </row>
    <row r="7001" spans="1:12" x14ac:dyDescent="0.2">
      <c r="A7001" s="8">
        <v>41709</v>
      </c>
      <c r="B7001" s="4">
        <f>YEAR(Sales[[#This Row],[Order Date]])</f>
        <v>2014</v>
      </c>
      <c r="C7001" s="4">
        <f>MONTH(Sales[[#This Row],[Order Date]])</f>
        <v>3</v>
      </c>
      <c r="D7001" t="s">
        <v>492</v>
      </c>
      <c r="E7001" t="s">
        <v>40</v>
      </c>
      <c r="F7001" t="s">
        <v>51</v>
      </c>
      <c r="G7001" t="s">
        <v>52</v>
      </c>
      <c r="H7001" t="s">
        <v>14</v>
      </c>
      <c r="I7001" t="s">
        <v>28</v>
      </c>
      <c r="J7001" s="7">
        <v>43.872</v>
      </c>
      <c r="K7001" s="4">
        <v>2</v>
      </c>
      <c r="L7001" s="6">
        <v>11.516400000000001</v>
      </c>
    </row>
    <row r="7002" spans="1:12" x14ac:dyDescent="0.2">
      <c r="A7002" s="8">
        <v>41709</v>
      </c>
      <c r="B7002" s="4">
        <f>YEAR(Sales[[#This Row],[Order Date]])</f>
        <v>2014</v>
      </c>
      <c r="C7002" s="4">
        <f>MONTH(Sales[[#This Row],[Order Date]])</f>
        <v>3</v>
      </c>
      <c r="D7002" t="s">
        <v>53</v>
      </c>
      <c r="E7002" t="s">
        <v>11</v>
      </c>
      <c r="F7002" t="s">
        <v>51</v>
      </c>
      <c r="G7002" t="s">
        <v>52</v>
      </c>
      <c r="H7002" t="s">
        <v>30</v>
      </c>
      <c r="I7002" t="s">
        <v>31</v>
      </c>
      <c r="J7002" s="7">
        <v>53.981999999999999</v>
      </c>
      <c r="K7002" s="4">
        <v>3</v>
      </c>
      <c r="L7002" s="6">
        <v>-10.7964</v>
      </c>
    </row>
    <row r="7003" spans="1:12" x14ac:dyDescent="0.2">
      <c r="A7003" s="8">
        <v>41709</v>
      </c>
      <c r="B7003" s="4">
        <f>YEAR(Sales[[#This Row],[Order Date]])</f>
        <v>2014</v>
      </c>
      <c r="C7003" s="4">
        <f>MONTH(Sales[[#This Row],[Order Date]])</f>
        <v>3</v>
      </c>
      <c r="D7003" t="s">
        <v>838</v>
      </c>
      <c r="E7003" t="s">
        <v>18</v>
      </c>
      <c r="F7003" t="s">
        <v>35</v>
      </c>
      <c r="G7003" t="s">
        <v>13</v>
      </c>
      <c r="H7003" t="s">
        <v>21</v>
      </c>
      <c r="I7003" t="s">
        <v>33</v>
      </c>
      <c r="J7003" s="7">
        <v>48.783999999999999</v>
      </c>
      <c r="K7003" s="4">
        <v>1</v>
      </c>
      <c r="L7003" s="6">
        <v>3.6587999999999998</v>
      </c>
    </row>
    <row r="7004" spans="1:12" x14ac:dyDescent="0.2">
      <c r="A7004" s="8">
        <v>41709</v>
      </c>
      <c r="B7004" s="4">
        <f>YEAR(Sales[[#This Row],[Order Date]])</f>
        <v>2014</v>
      </c>
      <c r="C7004" s="4">
        <f>MONTH(Sales[[#This Row],[Order Date]])</f>
        <v>3</v>
      </c>
      <c r="D7004" t="s">
        <v>838</v>
      </c>
      <c r="E7004" t="s">
        <v>18</v>
      </c>
      <c r="F7004" t="s">
        <v>35</v>
      </c>
      <c r="G7004" t="s">
        <v>13</v>
      </c>
      <c r="H7004" t="s">
        <v>21</v>
      </c>
      <c r="I7004" t="s">
        <v>32</v>
      </c>
      <c r="J7004" s="7">
        <v>13.092000000000001</v>
      </c>
      <c r="K7004" s="4">
        <v>4</v>
      </c>
      <c r="L7004" s="6">
        <v>-10.0372</v>
      </c>
    </row>
    <row r="7005" spans="1:12" x14ac:dyDescent="0.2">
      <c r="A7005" s="8">
        <v>41709</v>
      </c>
      <c r="B7005" s="4">
        <f>YEAR(Sales[[#This Row],[Order Date]])</f>
        <v>2014</v>
      </c>
      <c r="C7005" s="4">
        <f>MONTH(Sales[[#This Row],[Order Date]])</f>
        <v>3</v>
      </c>
      <c r="D7005" t="s">
        <v>781</v>
      </c>
      <c r="E7005" t="s">
        <v>18</v>
      </c>
      <c r="F7005" t="s">
        <v>19</v>
      </c>
      <c r="G7005" t="s">
        <v>20</v>
      </c>
      <c r="H7005" t="s">
        <v>30</v>
      </c>
      <c r="I7005" t="s">
        <v>55</v>
      </c>
      <c r="J7005" s="7">
        <v>111.96</v>
      </c>
      <c r="K7005" s="4">
        <v>4</v>
      </c>
      <c r="L7005" s="6">
        <v>21.272400000000001</v>
      </c>
    </row>
    <row r="7006" spans="1:12" x14ac:dyDescent="0.2">
      <c r="A7006" s="8">
        <v>41709</v>
      </c>
      <c r="B7006" s="4">
        <f>YEAR(Sales[[#This Row],[Order Date]])</f>
        <v>2014</v>
      </c>
      <c r="C7006" s="4">
        <f>MONTH(Sales[[#This Row],[Order Date]])</f>
        <v>3</v>
      </c>
      <c r="D7006" t="s">
        <v>271</v>
      </c>
      <c r="E7006" t="s">
        <v>11</v>
      </c>
      <c r="F7006" t="s">
        <v>41</v>
      </c>
      <c r="G7006" t="s">
        <v>42</v>
      </c>
      <c r="H7006" t="s">
        <v>14</v>
      </c>
      <c r="I7006" t="s">
        <v>25</v>
      </c>
      <c r="J7006" s="7">
        <v>933.40800000000002</v>
      </c>
      <c r="K7006" s="4">
        <v>4</v>
      </c>
      <c r="L7006" s="6">
        <v>-173.34719999999999</v>
      </c>
    </row>
    <row r="7007" spans="1:12" x14ac:dyDescent="0.2">
      <c r="A7007" s="8">
        <v>41710</v>
      </c>
      <c r="B7007" s="4">
        <f>YEAR(Sales[[#This Row],[Order Date]])</f>
        <v>2014</v>
      </c>
      <c r="C7007" s="4">
        <f>MONTH(Sales[[#This Row],[Order Date]])</f>
        <v>3</v>
      </c>
      <c r="D7007" t="s">
        <v>140</v>
      </c>
      <c r="E7007" t="s">
        <v>11</v>
      </c>
      <c r="F7007" t="s">
        <v>68</v>
      </c>
      <c r="G7007" t="s">
        <v>42</v>
      </c>
      <c r="H7007" t="s">
        <v>21</v>
      </c>
      <c r="I7007" t="s">
        <v>32</v>
      </c>
      <c r="J7007" s="7">
        <v>895.92</v>
      </c>
      <c r="K7007" s="4">
        <v>4</v>
      </c>
      <c r="L7007" s="6">
        <v>421.08240000000001</v>
      </c>
    </row>
    <row r="7008" spans="1:12" x14ac:dyDescent="0.2">
      <c r="A7008" s="8">
        <v>41710</v>
      </c>
      <c r="B7008" s="4">
        <f>YEAR(Sales[[#This Row],[Order Date]])</f>
        <v>2014</v>
      </c>
      <c r="C7008" s="4">
        <f>MONTH(Sales[[#This Row],[Order Date]])</f>
        <v>3</v>
      </c>
      <c r="D7008" t="s">
        <v>846</v>
      </c>
      <c r="E7008" t="s">
        <v>40</v>
      </c>
      <c r="F7008" t="s">
        <v>51</v>
      </c>
      <c r="G7008" t="s">
        <v>52</v>
      </c>
      <c r="H7008" t="s">
        <v>30</v>
      </c>
      <c r="I7008" t="s">
        <v>31</v>
      </c>
      <c r="J7008" s="7">
        <v>776.85</v>
      </c>
      <c r="K7008" s="4">
        <v>5</v>
      </c>
      <c r="L7008" s="6">
        <v>-181.26499999999999</v>
      </c>
    </row>
    <row r="7009" spans="1:12" x14ac:dyDescent="0.2">
      <c r="A7009" s="8">
        <v>41710</v>
      </c>
      <c r="B7009" s="4">
        <f>YEAR(Sales[[#This Row],[Order Date]])</f>
        <v>2014</v>
      </c>
      <c r="C7009" s="4">
        <f>MONTH(Sales[[#This Row],[Order Date]])</f>
        <v>3</v>
      </c>
      <c r="D7009" t="s">
        <v>846</v>
      </c>
      <c r="E7009" t="s">
        <v>40</v>
      </c>
      <c r="F7009" t="s">
        <v>51</v>
      </c>
      <c r="G7009" t="s">
        <v>52</v>
      </c>
      <c r="H7009" t="s">
        <v>21</v>
      </c>
      <c r="I7009" t="s">
        <v>32</v>
      </c>
      <c r="J7009" s="7">
        <v>12.294</v>
      </c>
      <c r="K7009" s="4">
        <v>1</v>
      </c>
      <c r="L7009" s="6">
        <v>-8.6058000000000003</v>
      </c>
    </row>
    <row r="7010" spans="1:12" x14ac:dyDescent="0.2">
      <c r="A7010" s="8">
        <v>41710</v>
      </c>
      <c r="B7010" s="4">
        <f>YEAR(Sales[[#This Row],[Order Date]])</f>
        <v>2014</v>
      </c>
      <c r="C7010" s="4">
        <f>MONTH(Sales[[#This Row],[Order Date]])</f>
        <v>3</v>
      </c>
      <c r="D7010" t="s">
        <v>846</v>
      </c>
      <c r="E7010" t="s">
        <v>40</v>
      </c>
      <c r="F7010" t="s">
        <v>51</v>
      </c>
      <c r="G7010" t="s">
        <v>52</v>
      </c>
      <c r="H7010" t="s">
        <v>14</v>
      </c>
      <c r="I7010" t="s">
        <v>25</v>
      </c>
      <c r="J7010" s="7">
        <v>154.76400000000001</v>
      </c>
      <c r="K7010" s="4">
        <v>3</v>
      </c>
      <c r="L7010" s="6">
        <v>-46.429200000000002</v>
      </c>
    </row>
    <row r="7011" spans="1:12" x14ac:dyDescent="0.2">
      <c r="A7011" s="8">
        <v>41710</v>
      </c>
      <c r="B7011" s="4">
        <f>YEAR(Sales[[#This Row],[Order Date]])</f>
        <v>2014</v>
      </c>
      <c r="C7011" s="4">
        <f>MONTH(Sales[[#This Row],[Order Date]])</f>
        <v>3</v>
      </c>
      <c r="D7011" t="s">
        <v>846</v>
      </c>
      <c r="E7011" t="s">
        <v>40</v>
      </c>
      <c r="F7011" t="s">
        <v>51</v>
      </c>
      <c r="G7011" t="s">
        <v>52</v>
      </c>
      <c r="H7011" t="s">
        <v>21</v>
      </c>
      <c r="I7011" t="s">
        <v>26</v>
      </c>
      <c r="J7011" s="7">
        <v>43.28</v>
      </c>
      <c r="K7011" s="4">
        <v>1</v>
      </c>
      <c r="L7011" s="6">
        <v>3.246</v>
      </c>
    </row>
    <row r="7012" spans="1:12" x14ac:dyDescent="0.2">
      <c r="A7012" s="8">
        <v>41710</v>
      </c>
      <c r="B7012" s="4">
        <f>YEAR(Sales[[#This Row],[Order Date]])</f>
        <v>2014</v>
      </c>
      <c r="C7012" s="4">
        <f>MONTH(Sales[[#This Row],[Order Date]])</f>
        <v>3</v>
      </c>
      <c r="D7012" t="s">
        <v>469</v>
      </c>
      <c r="E7012" t="s">
        <v>40</v>
      </c>
      <c r="F7012" t="s">
        <v>212</v>
      </c>
      <c r="G7012" t="s">
        <v>52</v>
      </c>
      <c r="H7012" t="s">
        <v>30</v>
      </c>
      <c r="I7012" t="s">
        <v>55</v>
      </c>
      <c r="J7012" s="7">
        <v>63.88</v>
      </c>
      <c r="K7012" s="4">
        <v>4</v>
      </c>
      <c r="L7012" s="6">
        <v>24.9132</v>
      </c>
    </row>
    <row r="7013" spans="1:12" x14ac:dyDescent="0.2">
      <c r="A7013" s="8">
        <v>41710</v>
      </c>
      <c r="B7013" s="4">
        <f>YEAR(Sales[[#This Row],[Order Date]])</f>
        <v>2014</v>
      </c>
      <c r="C7013" s="4">
        <f>MONTH(Sales[[#This Row],[Order Date]])</f>
        <v>3</v>
      </c>
      <c r="D7013" t="s">
        <v>469</v>
      </c>
      <c r="E7013" t="s">
        <v>40</v>
      </c>
      <c r="F7013" t="s">
        <v>212</v>
      </c>
      <c r="G7013" t="s">
        <v>52</v>
      </c>
      <c r="H7013" t="s">
        <v>14</v>
      </c>
      <c r="I7013" t="s">
        <v>28</v>
      </c>
      <c r="J7013" s="7">
        <v>26.72</v>
      </c>
      <c r="K7013" s="4">
        <v>1</v>
      </c>
      <c r="L7013" s="6">
        <v>11.7568</v>
      </c>
    </row>
    <row r="7014" spans="1:12" x14ac:dyDescent="0.2">
      <c r="A7014" s="8">
        <v>41711</v>
      </c>
      <c r="B7014" s="4">
        <f>YEAR(Sales[[#This Row],[Order Date]])</f>
        <v>2014</v>
      </c>
      <c r="C7014" s="4">
        <f>MONTH(Sales[[#This Row],[Order Date]])</f>
        <v>3</v>
      </c>
      <c r="D7014" t="s">
        <v>48</v>
      </c>
      <c r="E7014" t="s">
        <v>18</v>
      </c>
      <c r="F7014" t="s">
        <v>212</v>
      </c>
      <c r="G7014" t="s">
        <v>52</v>
      </c>
      <c r="H7014" t="s">
        <v>30</v>
      </c>
      <c r="I7014" t="s">
        <v>31</v>
      </c>
      <c r="J7014" s="7">
        <v>69.930000000000007</v>
      </c>
      <c r="K7014" s="4">
        <v>7</v>
      </c>
      <c r="L7014" s="6">
        <v>32.1678</v>
      </c>
    </row>
    <row r="7015" spans="1:12" x14ac:dyDescent="0.2">
      <c r="A7015" s="8">
        <v>41711</v>
      </c>
      <c r="B7015" s="4">
        <f>YEAR(Sales[[#This Row],[Order Date]])</f>
        <v>2014</v>
      </c>
      <c r="C7015" s="4">
        <f>MONTH(Sales[[#This Row],[Order Date]])</f>
        <v>3</v>
      </c>
      <c r="D7015" t="s">
        <v>588</v>
      </c>
      <c r="E7015" t="s">
        <v>18</v>
      </c>
      <c r="F7015" t="s">
        <v>19</v>
      </c>
      <c r="G7015" t="s">
        <v>20</v>
      </c>
      <c r="H7015" t="s">
        <v>21</v>
      </c>
      <c r="I7015" t="s">
        <v>26</v>
      </c>
      <c r="J7015" s="7">
        <v>242.94</v>
      </c>
      <c r="K7015" s="4">
        <v>3</v>
      </c>
      <c r="L7015" s="6">
        <v>9.7175999999999991</v>
      </c>
    </row>
    <row r="7016" spans="1:12" x14ac:dyDescent="0.2">
      <c r="A7016" s="8">
        <v>41711</v>
      </c>
      <c r="B7016" s="4">
        <f>YEAR(Sales[[#This Row],[Order Date]])</f>
        <v>2014</v>
      </c>
      <c r="C7016" s="4">
        <f>MONTH(Sales[[#This Row],[Order Date]])</f>
        <v>3</v>
      </c>
      <c r="D7016" t="s">
        <v>390</v>
      </c>
      <c r="E7016" t="s">
        <v>11</v>
      </c>
      <c r="F7016" t="s">
        <v>272</v>
      </c>
      <c r="G7016" t="s">
        <v>13</v>
      </c>
      <c r="H7016" t="s">
        <v>21</v>
      </c>
      <c r="I7016" t="s">
        <v>32</v>
      </c>
      <c r="J7016" s="7">
        <v>40.409999999999997</v>
      </c>
      <c r="K7016" s="4">
        <v>9</v>
      </c>
      <c r="L7016" s="6">
        <v>18.5886</v>
      </c>
    </row>
    <row r="7017" spans="1:12" x14ac:dyDescent="0.2">
      <c r="A7017" s="8">
        <v>41712</v>
      </c>
      <c r="B7017" s="4">
        <f>YEAR(Sales[[#This Row],[Order Date]])</f>
        <v>2014</v>
      </c>
      <c r="C7017" s="4">
        <f>MONTH(Sales[[#This Row],[Order Date]])</f>
        <v>3</v>
      </c>
      <c r="D7017" t="s">
        <v>659</v>
      </c>
      <c r="E7017" t="s">
        <v>40</v>
      </c>
      <c r="F7017" t="s">
        <v>19</v>
      </c>
      <c r="G7017" t="s">
        <v>20</v>
      </c>
      <c r="H7017" t="s">
        <v>21</v>
      </c>
      <c r="I7017" t="s">
        <v>36</v>
      </c>
      <c r="J7017" s="7">
        <v>314.55</v>
      </c>
      <c r="K7017" s="4">
        <v>3</v>
      </c>
      <c r="L7017" s="6">
        <v>150.98400000000001</v>
      </c>
    </row>
    <row r="7018" spans="1:12" x14ac:dyDescent="0.2">
      <c r="A7018" s="8">
        <v>41712</v>
      </c>
      <c r="B7018" s="4">
        <f>YEAR(Sales[[#This Row],[Order Date]])</f>
        <v>2014</v>
      </c>
      <c r="C7018" s="4">
        <f>MONTH(Sales[[#This Row],[Order Date]])</f>
        <v>3</v>
      </c>
      <c r="D7018" t="s">
        <v>765</v>
      </c>
      <c r="E7018" t="s">
        <v>40</v>
      </c>
      <c r="F7018" t="s">
        <v>139</v>
      </c>
      <c r="G7018" t="s">
        <v>20</v>
      </c>
      <c r="H7018" t="s">
        <v>21</v>
      </c>
      <c r="I7018" t="s">
        <v>26</v>
      </c>
      <c r="J7018" s="7">
        <v>90.8</v>
      </c>
      <c r="K7018" s="4">
        <v>8</v>
      </c>
      <c r="L7018" s="6">
        <v>25.423999999999999</v>
      </c>
    </row>
    <row r="7019" spans="1:12" x14ac:dyDescent="0.2">
      <c r="A7019" s="8">
        <v>41712</v>
      </c>
      <c r="B7019" s="4">
        <f>YEAR(Sales[[#This Row],[Order Date]])</f>
        <v>2014</v>
      </c>
      <c r="C7019" s="4">
        <f>MONTH(Sales[[#This Row],[Order Date]])</f>
        <v>3</v>
      </c>
      <c r="D7019" t="s">
        <v>765</v>
      </c>
      <c r="E7019" t="s">
        <v>40</v>
      </c>
      <c r="F7019" t="s">
        <v>139</v>
      </c>
      <c r="G7019" t="s">
        <v>20</v>
      </c>
      <c r="H7019" t="s">
        <v>30</v>
      </c>
      <c r="I7019" t="s">
        <v>31</v>
      </c>
      <c r="J7019" s="7">
        <v>140.73599999999999</v>
      </c>
      <c r="K7019" s="4">
        <v>8</v>
      </c>
      <c r="L7019" s="6">
        <v>49.257599999999996</v>
      </c>
    </row>
    <row r="7020" spans="1:12" x14ac:dyDescent="0.2">
      <c r="A7020" s="8">
        <v>41712</v>
      </c>
      <c r="B7020" s="4">
        <f>YEAR(Sales[[#This Row],[Order Date]])</f>
        <v>2014</v>
      </c>
      <c r="C7020" s="4">
        <f>MONTH(Sales[[#This Row],[Order Date]])</f>
        <v>3</v>
      </c>
      <c r="D7020" t="s">
        <v>765</v>
      </c>
      <c r="E7020" t="s">
        <v>40</v>
      </c>
      <c r="F7020" t="s">
        <v>139</v>
      </c>
      <c r="G7020" t="s">
        <v>20</v>
      </c>
      <c r="H7020" t="s">
        <v>30</v>
      </c>
      <c r="I7020" t="s">
        <v>55</v>
      </c>
      <c r="J7020" s="7">
        <v>214.95</v>
      </c>
      <c r="K7020" s="4">
        <v>5</v>
      </c>
      <c r="L7020" s="6">
        <v>88.129499999999993</v>
      </c>
    </row>
    <row r="7021" spans="1:12" x14ac:dyDescent="0.2">
      <c r="A7021" s="8">
        <v>41712</v>
      </c>
      <c r="B7021" s="4">
        <f>YEAR(Sales[[#This Row],[Order Date]])</f>
        <v>2014</v>
      </c>
      <c r="C7021" s="4">
        <f>MONTH(Sales[[#This Row],[Order Date]])</f>
        <v>3</v>
      </c>
      <c r="D7021" t="s">
        <v>765</v>
      </c>
      <c r="E7021" t="s">
        <v>40</v>
      </c>
      <c r="F7021" t="s">
        <v>139</v>
      </c>
      <c r="G7021" t="s">
        <v>20</v>
      </c>
      <c r="H7021" t="s">
        <v>21</v>
      </c>
      <c r="I7021" t="s">
        <v>36</v>
      </c>
      <c r="J7021" s="7">
        <v>45.36</v>
      </c>
      <c r="K7021" s="4">
        <v>7</v>
      </c>
      <c r="L7021" s="6">
        <v>21.7728</v>
      </c>
    </row>
    <row r="7022" spans="1:12" x14ac:dyDescent="0.2">
      <c r="A7022" s="8">
        <v>41712</v>
      </c>
      <c r="B7022" s="4">
        <f>YEAR(Sales[[#This Row],[Order Date]])</f>
        <v>2014</v>
      </c>
      <c r="C7022" s="4">
        <f>MONTH(Sales[[#This Row],[Order Date]])</f>
        <v>3</v>
      </c>
      <c r="D7022" t="s">
        <v>765</v>
      </c>
      <c r="E7022" t="s">
        <v>40</v>
      </c>
      <c r="F7022" t="s">
        <v>139</v>
      </c>
      <c r="G7022" t="s">
        <v>20</v>
      </c>
      <c r="H7022" t="s">
        <v>21</v>
      </c>
      <c r="I7022" t="s">
        <v>36</v>
      </c>
      <c r="J7022" s="7">
        <v>288.24</v>
      </c>
      <c r="K7022" s="4">
        <v>6</v>
      </c>
      <c r="L7022" s="6">
        <v>138.3552</v>
      </c>
    </row>
    <row r="7023" spans="1:12" x14ac:dyDescent="0.2">
      <c r="A7023" s="8">
        <v>41712</v>
      </c>
      <c r="B7023" s="4">
        <f>YEAR(Sales[[#This Row],[Order Date]])</f>
        <v>2014</v>
      </c>
      <c r="C7023" s="4">
        <f>MONTH(Sales[[#This Row],[Order Date]])</f>
        <v>3</v>
      </c>
      <c r="D7023" t="s">
        <v>416</v>
      </c>
      <c r="E7023" t="s">
        <v>11</v>
      </c>
      <c r="F7023" t="s">
        <v>105</v>
      </c>
      <c r="G7023" t="s">
        <v>20</v>
      </c>
      <c r="H7023" t="s">
        <v>21</v>
      </c>
      <c r="I7023" t="s">
        <v>122</v>
      </c>
      <c r="J7023" s="7">
        <v>1332.4960000000001</v>
      </c>
      <c r="K7023" s="4">
        <v>2</v>
      </c>
      <c r="L7023" s="6">
        <v>-299.8116</v>
      </c>
    </row>
    <row r="7024" spans="1:12" x14ac:dyDescent="0.2">
      <c r="A7024" s="8">
        <v>41712</v>
      </c>
      <c r="B7024" s="4">
        <f>YEAR(Sales[[#This Row],[Order Date]])</f>
        <v>2014</v>
      </c>
      <c r="C7024" s="4">
        <f>MONTH(Sales[[#This Row],[Order Date]])</f>
        <v>3</v>
      </c>
      <c r="D7024" t="s">
        <v>794</v>
      </c>
      <c r="E7024" t="s">
        <v>40</v>
      </c>
      <c r="F7024" t="s">
        <v>62</v>
      </c>
      <c r="G7024" t="s">
        <v>42</v>
      </c>
      <c r="H7024" t="s">
        <v>21</v>
      </c>
      <c r="I7024" t="s">
        <v>29</v>
      </c>
      <c r="J7024" s="7">
        <v>19.456</v>
      </c>
      <c r="K7024" s="4">
        <v>4</v>
      </c>
      <c r="L7024" s="6">
        <v>2.1888000000000001</v>
      </c>
    </row>
    <row r="7025" spans="1:12" x14ac:dyDescent="0.2">
      <c r="A7025" s="8">
        <v>41712</v>
      </c>
      <c r="B7025" s="4">
        <f>YEAR(Sales[[#This Row],[Order Date]])</f>
        <v>2014</v>
      </c>
      <c r="C7025" s="4">
        <f>MONTH(Sales[[#This Row],[Order Date]])</f>
        <v>3</v>
      </c>
      <c r="D7025" t="s">
        <v>794</v>
      </c>
      <c r="E7025" t="s">
        <v>40</v>
      </c>
      <c r="F7025" t="s">
        <v>62</v>
      </c>
      <c r="G7025" t="s">
        <v>42</v>
      </c>
      <c r="H7025" t="s">
        <v>30</v>
      </c>
      <c r="I7025" t="s">
        <v>142</v>
      </c>
      <c r="J7025" s="7">
        <v>209.98599999999999</v>
      </c>
      <c r="K7025" s="4">
        <v>2</v>
      </c>
      <c r="L7025" s="6">
        <v>8.9993999999999996</v>
      </c>
    </row>
    <row r="7026" spans="1:12" x14ac:dyDescent="0.2">
      <c r="A7026" s="8">
        <v>41712</v>
      </c>
      <c r="B7026" s="4">
        <f>YEAR(Sales[[#This Row],[Order Date]])</f>
        <v>2014</v>
      </c>
      <c r="C7026" s="4">
        <f>MONTH(Sales[[#This Row],[Order Date]])</f>
        <v>3</v>
      </c>
      <c r="D7026" t="s">
        <v>794</v>
      </c>
      <c r="E7026" t="s">
        <v>40</v>
      </c>
      <c r="F7026" t="s">
        <v>62</v>
      </c>
      <c r="G7026" t="s">
        <v>42</v>
      </c>
      <c r="H7026" t="s">
        <v>21</v>
      </c>
      <c r="I7026" t="s">
        <v>29</v>
      </c>
      <c r="J7026" s="7">
        <v>29.76</v>
      </c>
      <c r="K7026" s="4">
        <v>5</v>
      </c>
      <c r="L7026" s="6">
        <v>1.86</v>
      </c>
    </row>
    <row r="7027" spans="1:12" x14ac:dyDescent="0.2">
      <c r="A7027" s="8">
        <v>41712</v>
      </c>
      <c r="B7027" s="4">
        <f>YEAR(Sales[[#This Row],[Order Date]])</f>
        <v>2014</v>
      </c>
      <c r="C7027" s="4">
        <f>MONTH(Sales[[#This Row],[Order Date]])</f>
        <v>3</v>
      </c>
      <c r="D7027" t="s">
        <v>794</v>
      </c>
      <c r="E7027" t="s">
        <v>40</v>
      </c>
      <c r="F7027" t="s">
        <v>62</v>
      </c>
      <c r="G7027" t="s">
        <v>42</v>
      </c>
      <c r="H7027" t="s">
        <v>14</v>
      </c>
      <c r="I7027" t="s">
        <v>16</v>
      </c>
      <c r="J7027" s="7">
        <v>89.768000000000001</v>
      </c>
      <c r="K7027" s="4">
        <v>1</v>
      </c>
      <c r="L7027" s="6">
        <v>-2.5648</v>
      </c>
    </row>
    <row r="7028" spans="1:12" x14ac:dyDescent="0.2">
      <c r="A7028" s="8">
        <v>41712</v>
      </c>
      <c r="B7028" s="4">
        <f>YEAR(Sales[[#This Row],[Order Date]])</f>
        <v>2014</v>
      </c>
      <c r="C7028" s="4">
        <f>MONTH(Sales[[#This Row],[Order Date]])</f>
        <v>3</v>
      </c>
      <c r="D7028" t="s">
        <v>794</v>
      </c>
      <c r="E7028" t="s">
        <v>40</v>
      </c>
      <c r="F7028" t="s">
        <v>62</v>
      </c>
      <c r="G7028" t="s">
        <v>42</v>
      </c>
      <c r="H7028" t="s">
        <v>30</v>
      </c>
      <c r="I7028" t="s">
        <v>208</v>
      </c>
      <c r="J7028" s="7">
        <v>959.98400000000004</v>
      </c>
      <c r="K7028" s="4">
        <v>2</v>
      </c>
      <c r="L7028" s="6">
        <v>335.99439999999998</v>
      </c>
    </row>
    <row r="7029" spans="1:12" x14ac:dyDescent="0.2">
      <c r="A7029" s="8">
        <v>41712</v>
      </c>
      <c r="B7029" s="4">
        <f>YEAR(Sales[[#This Row],[Order Date]])</f>
        <v>2014</v>
      </c>
      <c r="C7029" s="4">
        <f>MONTH(Sales[[#This Row],[Order Date]])</f>
        <v>3</v>
      </c>
      <c r="D7029" t="s">
        <v>794</v>
      </c>
      <c r="E7029" t="s">
        <v>40</v>
      </c>
      <c r="F7029" t="s">
        <v>62</v>
      </c>
      <c r="G7029" t="s">
        <v>42</v>
      </c>
      <c r="H7029" t="s">
        <v>21</v>
      </c>
      <c r="I7029" t="s">
        <v>36</v>
      </c>
      <c r="J7029" s="7">
        <v>15.552</v>
      </c>
      <c r="K7029" s="4">
        <v>3</v>
      </c>
      <c r="L7029" s="6">
        <v>5.6375999999999999</v>
      </c>
    </row>
    <row r="7030" spans="1:12" x14ac:dyDescent="0.2">
      <c r="A7030" s="8">
        <v>41712</v>
      </c>
      <c r="B7030" s="4">
        <f>YEAR(Sales[[#This Row],[Order Date]])</f>
        <v>2014</v>
      </c>
      <c r="C7030" s="4">
        <f>MONTH(Sales[[#This Row],[Order Date]])</f>
        <v>3</v>
      </c>
      <c r="D7030" t="s">
        <v>794</v>
      </c>
      <c r="E7030" t="s">
        <v>40</v>
      </c>
      <c r="F7030" t="s">
        <v>62</v>
      </c>
      <c r="G7030" t="s">
        <v>42</v>
      </c>
      <c r="H7030" t="s">
        <v>30</v>
      </c>
      <c r="I7030" t="s">
        <v>31</v>
      </c>
      <c r="J7030" s="7">
        <v>34.36</v>
      </c>
      <c r="K7030" s="4">
        <v>1</v>
      </c>
      <c r="L7030" s="6">
        <v>-7.3014999999999999</v>
      </c>
    </row>
    <row r="7031" spans="1:12" x14ac:dyDescent="0.2">
      <c r="A7031" s="8">
        <v>41712</v>
      </c>
      <c r="B7031" s="4">
        <f>YEAR(Sales[[#This Row],[Order Date]])</f>
        <v>2014</v>
      </c>
      <c r="C7031" s="4">
        <f>MONTH(Sales[[#This Row],[Order Date]])</f>
        <v>3</v>
      </c>
      <c r="D7031" t="s">
        <v>700</v>
      </c>
      <c r="E7031" t="s">
        <v>11</v>
      </c>
      <c r="F7031" t="s">
        <v>151</v>
      </c>
      <c r="G7031" t="s">
        <v>52</v>
      </c>
      <c r="H7031" t="s">
        <v>21</v>
      </c>
      <c r="I7031" t="s">
        <v>32</v>
      </c>
      <c r="J7031" s="7">
        <v>30.88</v>
      </c>
      <c r="K7031" s="4">
        <v>2</v>
      </c>
      <c r="L7031" s="6">
        <v>15.44</v>
      </c>
    </row>
    <row r="7032" spans="1:12" x14ac:dyDescent="0.2">
      <c r="A7032" s="8">
        <v>41712</v>
      </c>
      <c r="B7032" s="4">
        <f>YEAR(Sales[[#This Row],[Order Date]])</f>
        <v>2014</v>
      </c>
      <c r="C7032" s="4">
        <f>MONTH(Sales[[#This Row],[Order Date]])</f>
        <v>3</v>
      </c>
      <c r="D7032" t="s">
        <v>700</v>
      </c>
      <c r="E7032" t="s">
        <v>11</v>
      </c>
      <c r="F7032" t="s">
        <v>151</v>
      </c>
      <c r="G7032" t="s">
        <v>52</v>
      </c>
      <c r="H7032" t="s">
        <v>21</v>
      </c>
      <c r="I7032" t="s">
        <v>33</v>
      </c>
      <c r="J7032" s="7">
        <v>465.16</v>
      </c>
      <c r="K7032" s="4">
        <v>2</v>
      </c>
      <c r="L7032" s="6">
        <v>120.94159999999999</v>
      </c>
    </row>
    <row r="7033" spans="1:12" x14ac:dyDescent="0.2">
      <c r="A7033" s="8">
        <v>41712</v>
      </c>
      <c r="B7033" s="4">
        <f>YEAR(Sales[[#This Row],[Order Date]])</f>
        <v>2014</v>
      </c>
      <c r="C7033" s="4">
        <f>MONTH(Sales[[#This Row],[Order Date]])</f>
        <v>3</v>
      </c>
      <c r="D7033" t="s">
        <v>700</v>
      </c>
      <c r="E7033" t="s">
        <v>11</v>
      </c>
      <c r="F7033" t="s">
        <v>151</v>
      </c>
      <c r="G7033" t="s">
        <v>52</v>
      </c>
      <c r="H7033" t="s">
        <v>21</v>
      </c>
      <c r="I7033" t="s">
        <v>36</v>
      </c>
      <c r="J7033" s="7">
        <v>27.12</v>
      </c>
      <c r="K7033" s="4">
        <v>4</v>
      </c>
      <c r="L7033" s="6">
        <v>12.475199999999999</v>
      </c>
    </row>
    <row r="7034" spans="1:12" x14ac:dyDescent="0.2">
      <c r="A7034" s="8">
        <v>41712</v>
      </c>
      <c r="B7034" s="4">
        <f>YEAR(Sales[[#This Row],[Order Date]])</f>
        <v>2014</v>
      </c>
      <c r="C7034" s="4">
        <f>MONTH(Sales[[#This Row],[Order Date]])</f>
        <v>3</v>
      </c>
      <c r="D7034" t="s">
        <v>759</v>
      </c>
      <c r="E7034" t="s">
        <v>11</v>
      </c>
      <c r="F7034" t="s">
        <v>407</v>
      </c>
      <c r="G7034" t="s">
        <v>52</v>
      </c>
      <c r="H7034" t="s">
        <v>21</v>
      </c>
      <c r="I7034" t="s">
        <v>32</v>
      </c>
      <c r="J7034" s="7">
        <v>174.3</v>
      </c>
      <c r="K7034" s="4">
        <v>3</v>
      </c>
      <c r="L7034" s="6">
        <v>81.921000000000006</v>
      </c>
    </row>
    <row r="7035" spans="1:12" x14ac:dyDescent="0.2">
      <c r="A7035" s="8">
        <v>41712</v>
      </c>
      <c r="B7035" s="4">
        <f>YEAR(Sales[[#This Row],[Order Date]])</f>
        <v>2014</v>
      </c>
      <c r="C7035" s="4">
        <f>MONTH(Sales[[#This Row],[Order Date]])</f>
        <v>3</v>
      </c>
      <c r="D7035" t="s">
        <v>440</v>
      </c>
      <c r="E7035" t="s">
        <v>11</v>
      </c>
      <c r="F7035" t="s">
        <v>74</v>
      </c>
      <c r="G7035" t="s">
        <v>52</v>
      </c>
      <c r="H7035" t="s">
        <v>30</v>
      </c>
      <c r="I7035" t="s">
        <v>31</v>
      </c>
      <c r="J7035" s="7">
        <v>299.89999999999998</v>
      </c>
      <c r="K7035" s="4">
        <v>2</v>
      </c>
      <c r="L7035" s="6">
        <v>74.974999999999994</v>
      </c>
    </row>
    <row r="7036" spans="1:12" x14ac:dyDescent="0.2">
      <c r="A7036" s="8">
        <v>41712</v>
      </c>
      <c r="B7036" s="4">
        <f>YEAR(Sales[[#This Row],[Order Date]])</f>
        <v>2014</v>
      </c>
      <c r="C7036" s="4">
        <f>MONTH(Sales[[#This Row],[Order Date]])</f>
        <v>3</v>
      </c>
      <c r="D7036" t="s">
        <v>473</v>
      </c>
      <c r="E7036" t="s">
        <v>18</v>
      </c>
      <c r="F7036" t="s">
        <v>62</v>
      </c>
      <c r="G7036" t="s">
        <v>42</v>
      </c>
      <c r="H7036" t="s">
        <v>30</v>
      </c>
      <c r="I7036" t="s">
        <v>31</v>
      </c>
      <c r="J7036" s="7">
        <v>7.992</v>
      </c>
      <c r="K7036" s="4">
        <v>1</v>
      </c>
      <c r="L7036" s="6">
        <v>2.5973999999999999</v>
      </c>
    </row>
    <row r="7037" spans="1:12" x14ac:dyDescent="0.2">
      <c r="A7037" s="8">
        <v>41713</v>
      </c>
      <c r="B7037" s="4">
        <f>YEAR(Sales[[#This Row],[Order Date]])</f>
        <v>2014</v>
      </c>
      <c r="C7037" s="4">
        <f>MONTH(Sales[[#This Row],[Order Date]])</f>
        <v>3</v>
      </c>
      <c r="D7037" t="s">
        <v>347</v>
      </c>
      <c r="E7037" t="s">
        <v>18</v>
      </c>
      <c r="F7037" t="s">
        <v>62</v>
      </c>
      <c r="G7037" t="s">
        <v>42</v>
      </c>
      <c r="H7037" t="s">
        <v>30</v>
      </c>
      <c r="I7037" t="s">
        <v>31</v>
      </c>
      <c r="J7037" s="7">
        <v>49.616</v>
      </c>
      <c r="K7037" s="4">
        <v>2</v>
      </c>
      <c r="L7037" s="6">
        <v>4.9615999999999998</v>
      </c>
    </row>
    <row r="7038" spans="1:12" x14ac:dyDescent="0.2">
      <c r="A7038" s="8">
        <v>41715</v>
      </c>
      <c r="B7038" s="4">
        <f>YEAR(Sales[[#This Row],[Order Date]])</f>
        <v>2014</v>
      </c>
      <c r="C7038" s="4">
        <f>MONTH(Sales[[#This Row],[Order Date]])</f>
        <v>3</v>
      </c>
      <c r="D7038" t="s">
        <v>157</v>
      </c>
      <c r="E7038" t="s">
        <v>40</v>
      </c>
      <c r="F7038" t="s">
        <v>38</v>
      </c>
      <c r="G7038" t="s">
        <v>20</v>
      </c>
      <c r="H7038" t="s">
        <v>21</v>
      </c>
      <c r="I7038" t="s">
        <v>36</v>
      </c>
      <c r="J7038" s="7">
        <v>6.48</v>
      </c>
      <c r="K7038" s="4">
        <v>1</v>
      </c>
      <c r="L7038" s="6">
        <v>3.1103999999999998</v>
      </c>
    </row>
    <row r="7039" spans="1:12" x14ac:dyDescent="0.2">
      <c r="A7039" s="8">
        <v>41715</v>
      </c>
      <c r="B7039" s="4">
        <f>YEAR(Sales[[#This Row],[Order Date]])</f>
        <v>2014</v>
      </c>
      <c r="C7039" s="4">
        <f>MONTH(Sales[[#This Row],[Order Date]])</f>
        <v>3</v>
      </c>
      <c r="D7039" t="s">
        <v>157</v>
      </c>
      <c r="E7039" t="s">
        <v>40</v>
      </c>
      <c r="F7039" t="s">
        <v>38</v>
      </c>
      <c r="G7039" t="s">
        <v>20</v>
      </c>
      <c r="H7039" t="s">
        <v>21</v>
      </c>
      <c r="I7039" t="s">
        <v>26</v>
      </c>
      <c r="J7039" s="7">
        <v>46.51</v>
      </c>
      <c r="K7039" s="4">
        <v>1</v>
      </c>
      <c r="L7039" s="6">
        <v>1.8604000000000001</v>
      </c>
    </row>
    <row r="7040" spans="1:12" x14ac:dyDescent="0.2">
      <c r="A7040" s="8">
        <v>41715</v>
      </c>
      <c r="B7040" s="4">
        <f>YEAR(Sales[[#This Row],[Order Date]])</f>
        <v>2014</v>
      </c>
      <c r="C7040" s="4">
        <f>MONTH(Sales[[#This Row],[Order Date]])</f>
        <v>3</v>
      </c>
      <c r="D7040" t="s">
        <v>157</v>
      </c>
      <c r="E7040" t="s">
        <v>40</v>
      </c>
      <c r="F7040" t="s">
        <v>38</v>
      </c>
      <c r="G7040" t="s">
        <v>20</v>
      </c>
      <c r="H7040" t="s">
        <v>30</v>
      </c>
      <c r="I7040" t="s">
        <v>31</v>
      </c>
      <c r="J7040" s="7">
        <v>659.976</v>
      </c>
      <c r="K7040" s="4">
        <v>3</v>
      </c>
      <c r="L7040" s="6">
        <v>49.498199999999997</v>
      </c>
    </row>
    <row r="7041" spans="1:12" x14ac:dyDescent="0.2">
      <c r="A7041" s="8">
        <v>41715</v>
      </c>
      <c r="B7041" s="4">
        <f>YEAR(Sales[[#This Row],[Order Date]])</f>
        <v>2014</v>
      </c>
      <c r="C7041" s="4">
        <f>MONTH(Sales[[#This Row],[Order Date]])</f>
        <v>3</v>
      </c>
      <c r="D7041" t="s">
        <v>455</v>
      </c>
      <c r="E7041" t="s">
        <v>40</v>
      </c>
      <c r="F7041" t="s">
        <v>112</v>
      </c>
      <c r="G7041" t="s">
        <v>52</v>
      </c>
      <c r="H7041" t="s">
        <v>30</v>
      </c>
      <c r="I7041" t="s">
        <v>31</v>
      </c>
      <c r="J7041" s="7">
        <v>445.44</v>
      </c>
      <c r="K7041" s="4">
        <v>8</v>
      </c>
      <c r="L7041" s="6">
        <v>-81.664000000000001</v>
      </c>
    </row>
    <row r="7042" spans="1:12" x14ac:dyDescent="0.2">
      <c r="A7042" s="8">
        <v>41715</v>
      </c>
      <c r="B7042" s="4">
        <f>YEAR(Sales[[#This Row],[Order Date]])</f>
        <v>2014</v>
      </c>
      <c r="C7042" s="4">
        <f>MONTH(Sales[[#This Row],[Order Date]])</f>
        <v>3</v>
      </c>
      <c r="D7042" t="s">
        <v>810</v>
      </c>
      <c r="E7042" t="s">
        <v>11</v>
      </c>
      <c r="F7042" t="s">
        <v>112</v>
      </c>
      <c r="G7042" t="s">
        <v>52</v>
      </c>
      <c r="H7042" t="s">
        <v>30</v>
      </c>
      <c r="I7042" t="s">
        <v>31</v>
      </c>
      <c r="J7042" s="7">
        <v>44.375999999999998</v>
      </c>
      <c r="K7042" s="4">
        <v>2</v>
      </c>
      <c r="L7042" s="6">
        <v>-7.3959999999999999</v>
      </c>
    </row>
    <row r="7043" spans="1:12" x14ac:dyDescent="0.2">
      <c r="A7043" s="8">
        <v>41715</v>
      </c>
      <c r="B7043" s="4">
        <f>YEAR(Sales[[#This Row],[Order Date]])</f>
        <v>2014</v>
      </c>
      <c r="C7043" s="4">
        <f>MONTH(Sales[[#This Row],[Order Date]])</f>
        <v>3</v>
      </c>
      <c r="D7043" t="s">
        <v>810</v>
      </c>
      <c r="E7043" t="s">
        <v>11</v>
      </c>
      <c r="F7043" t="s">
        <v>112</v>
      </c>
      <c r="G7043" t="s">
        <v>52</v>
      </c>
      <c r="H7043" t="s">
        <v>14</v>
      </c>
      <c r="I7043" t="s">
        <v>28</v>
      </c>
      <c r="J7043" s="7">
        <v>51.264000000000003</v>
      </c>
      <c r="K7043" s="4">
        <v>6</v>
      </c>
      <c r="L7043" s="6">
        <v>7.6896000000000004</v>
      </c>
    </row>
    <row r="7044" spans="1:12" x14ac:dyDescent="0.2">
      <c r="A7044" s="8">
        <v>41715</v>
      </c>
      <c r="B7044" s="4">
        <f>YEAR(Sales[[#This Row],[Order Date]])</f>
        <v>2014</v>
      </c>
      <c r="C7044" s="4">
        <f>MONTH(Sales[[#This Row],[Order Date]])</f>
        <v>3</v>
      </c>
      <c r="D7044" t="s">
        <v>810</v>
      </c>
      <c r="E7044" t="s">
        <v>11</v>
      </c>
      <c r="F7044" t="s">
        <v>112</v>
      </c>
      <c r="G7044" t="s">
        <v>52</v>
      </c>
      <c r="H7044" t="s">
        <v>21</v>
      </c>
      <c r="I7044" t="s">
        <v>32</v>
      </c>
      <c r="J7044" s="7">
        <v>5.1929999999999996</v>
      </c>
      <c r="K7044" s="4">
        <v>3</v>
      </c>
      <c r="L7044" s="6">
        <v>-3.4620000000000002</v>
      </c>
    </row>
    <row r="7045" spans="1:12" x14ac:dyDescent="0.2">
      <c r="A7045" s="8">
        <v>41715</v>
      </c>
      <c r="B7045" s="4">
        <f>YEAR(Sales[[#This Row],[Order Date]])</f>
        <v>2014</v>
      </c>
      <c r="C7045" s="4">
        <f>MONTH(Sales[[#This Row],[Order Date]])</f>
        <v>3</v>
      </c>
      <c r="D7045" t="s">
        <v>810</v>
      </c>
      <c r="E7045" t="s">
        <v>11</v>
      </c>
      <c r="F7045" t="s">
        <v>112</v>
      </c>
      <c r="G7045" t="s">
        <v>52</v>
      </c>
      <c r="H7045" t="s">
        <v>30</v>
      </c>
      <c r="I7045" t="s">
        <v>55</v>
      </c>
      <c r="J7045" s="7">
        <v>159.98400000000001</v>
      </c>
      <c r="K7045" s="4">
        <v>2</v>
      </c>
      <c r="L7045" s="6">
        <v>43.995600000000003</v>
      </c>
    </row>
    <row r="7046" spans="1:12" x14ac:dyDescent="0.2">
      <c r="A7046" s="8">
        <v>41715</v>
      </c>
      <c r="B7046" s="4">
        <f>YEAR(Sales[[#This Row],[Order Date]])</f>
        <v>2014</v>
      </c>
      <c r="C7046" s="4">
        <f>MONTH(Sales[[#This Row],[Order Date]])</f>
        <v>3</v>
      </c>
      <c r="D7046" t="s">
        <v>810</v>
      </c>
      <c r="E7046" t="s">
        <v>11</v>
      </c>
      <c r="F7046" t="s">
        <v>112</v>
      </c>
      <c r="G7046" t="s">
        <v>52</v>
      </c>
      <c r="H7046" t="s">
        <v>21</v>
      </c>
      <c r="I7046" t="s">
        <v>26</v>
      </c>
      <c r="J7046" s="7">
        <v>54.223999999999997</v>
      </c>
      <c r="K7046" s="4">
        <v>2</v>
      </c>
      <c r="L7046" s="6">
        <v>3.3889999999999998</v>
      </c>
    </row>
    <row r="7047" spans="1:12" x14ac:dyDescent="0.2">
      <c r="A7047" s="8">
        <v>41715</v>
      </c>
      <c r="B7047" s="4">
        <f>YEAR(Sales[[#This Row],[Order Date]])</f>
        <v>2014</v>
      </c>
      <c r="C7047" s="4">
        <f>MONTH(Sales[[#This Row],[Order Date]])</f>
        <v>3</v>
      </c>
      <c r="D7047" t="s">
        <v>711</v>
      </c>
      <c r="E7047" t="s">
        <v>18</v>
      </c>
      <c r="F7047" t="s">
        <v>19</v>
      </c>
      <c r="G7047" t="s">
        <v>20</v>
      </c>
      <c r="H7047" t="s">
        <v>21</v>
      </c>
      <c r="I7047" t="s">
        <v>26</v>
      </c>
      <c r="J7047" s="7">
        <v>310.12</v>
      </c>
      <c r="K7047" s="4">
        <v>2</v>
      </c>
      <c r="L7047" s="6">
        <v>80.631200000000007</v>
      </c>
    </row>
    <row r="7048" spans="1:12" x14ac:dyDescent="0.2">
      <c r="A7048" s="8">
        <v>41715</v>
      </c>
      <c r="B7048" s="4">
        <f>YEAR(Sales[[#This Row],[Order Date]])</f>
        <v>2014</v>
      </c>
      <c r="C7048" s="4">
        <f>MONTH(Sales[[#This Row],[Order Date]])</f>
        <v>3</v>
      </c>
      <c r="D7048" t="s">
        <v>711</v>
      </c>
      <c r="E7048" t="s">
        <v>18</v>
      </c>
      <c r="F7048" t="s">
        <v>19</v>
      </c>
      <c r="G7048" t="s">
        <v>20</v>
      </c>
      <c r="H7048" t="s">
        <v>21</v>
      </c>
      <c r="I7048" t="s">
        <v>32</v>
      </c>
      <c r="J7048" s="7">
        <v>70.463999999999999</v>
      </c>
      <c r="K7048" s="4">
        <v>6</v>
      </c>
      <c r="L7048" s="6">
        <v>22.9008</v>
      </c>
    </row>
    <row r="7049" spans="1:12" x14ac:dyDescent="0.2">
      <c r="A7049" s="8">
        <v>41715</v>
      </c>
      <c r="B7049" s="4">
        <f>YEAR(Sales[[#This Row],[Order Date]])</f>
        <v>2014</v>
      </c>
      <c r="C7049" s="4">
        <f>MONTH(Sales[[#This Row],[Order Date]])</f>
        <v>3</v>
      </c>
      <c r="D7049" t="s">
        <v>711</v>
      </c>
      <c r="E7049" t="s">
        <v>18</v>
      </c>
      <c r="F7049" t="s">
        <v>19</v>
      </c>
      <c r="G7049" t="s">
        <v>20</v>
      </c>
      <c r="H7049" t="s">
        <v>21</v>
      </c>
      <c r="I7049" t="s">
        <v>32</v>
      </c>
      <c r="J7049" s="7">
        <v>19.68</v>
      </c>
      <c r="K7049" s="4">
        <v>5</v>
      </c>
      <c r="L7049" s="6">
        <v>6.8879999999999999</v>
      </c>
    </row>
    <row r="7050" spans="1:12" x14ac:dyDescent="0.2">
      <c r="A7050" s="8">
        <v>41715</v>
      </c>
      <c r="B7050" s="4">
        <f>YEAR(Sales[[#This Row],[Order Date]])</f>
        <v>2014</v>
      </c>
      <c r="C7050" s="4">
        <f>MONTH(Sales[[#This Row],[Order Date]])</f>
        <v>3</v>
      </c>
      <c r="D7050" t="s">
        <v>711</v>
      </c>
      <c r="E7050" t="s">
        <v>18</v>
      </c>
      <c r="F7050" t="s">
        <v>19</v>
      </c>
      <c r="G7050" t="s">
        <v>20</v>
      </c>
      <c r="H7050" t="s">
        <v>21</v>
      </c>
      <c r="I7050" t="s">
        <v>33</v>
      </c>
      <c r="J7050" s="7">
        <v>140.66999999999999</v>
      </c>
      <c r="K7050" s="4">
        <v>3</v>
      </c>
      <c r="L7050" s="6">
        <v>54.8613</v>
      </c>
    </row>
    <row r="7051" spans="1:12" x14ac:dyDescent="0.2">
      <c r="A7051" s="8">
        <v>41716</v>
      </c>
      <c r="B7051" s="4">
        <f>YEAR(Sales[[#This Row],[Order Date]])</f>
        <v>2014</v>
      </c>
      <c r="C7051" s="4">
        <f>MONTH(Sales[[#This Row],[Order Date]])</f>
        <v>3</v>
      </c>
      <c r="D7051" t="s">
        <v>109</v>
      </c>
      <c r="E7051" t="s">
        <v>11</v>
      </c>
      <c r="F7051" t="s">
        <v>19</v>
      </c>
      <c r="G7051" t="s">
        <v>20</v>
      </c>
      <c r="H7051" t="s">
        <v>21</v>
      </c>
      <c r="I7051" t="s">
        <v>32</v>
      </c>
      <c r="J7051" s="7">
        <v>17.456</v>
      </c>
      <c r="K7051" s="4">
        <v>2</v>
      </c>
      <c r="L7051" s="6">
        <v>5.8914</v>
      </c>
    </row>
    <row r="7052" spans="1:12" x14ac:dyDescent="0.2">
      <c r="A7052" s="8">
        <v>41716</v>
      </c>
      <c r="B7052" s="4">
        <f>YEAR(Sales[[#This Row],[Order Date]])</f>
        <v>2014</v>
      </c>
      <c r="C7052" s="4">
        <f>MONTH(Sales[[#This Row],[Order Date]])</f>
        <v>3</v>
      </c>
      <c r="D7052" t="s">
        <v>670</v>
      </c>
      <c r="E7052" t="s">
        <v>11</v>
      </c>
      <c r="F7052" t="s">
        <v>74</v>
      </c>
      <c r="G7052" t="s">
        <v>52</v>
      </c>
      <c r="H7052" t="s">
        <v>21</v>
      </c>
      <c r="I7052" t="s">
        <v>22</v>
      </c>
      <c r="J7052" s="7">
        <v>18.75</v>
      </c>
      <c r="K7052" s="4">
        <v>5</v>
      </c>
      <c r="L7052" s="6">
        <v>9</v>
      </c>
    </row>
    <row r="7053" spans="1:12" x14ac:dyDescent="0.2">
      <c r="A7053" s="8">
        <v>41716</v>
      </c>
      <c r="B7053" s="4">
        <f>YEAR(Sales[[#This Row],[Order Date]])</f>
        <v>2014</v>
      </c>
      <c r="C7053" s="4">
        <f>MONTH(Sales[[#This Row],[Order Date]])</f>
        <v>3</v>
      </c>
      <c r="D7053" t="s">
        <v>670</v>
      </c>
      <c r="E7053" t="s">
        <v>11</v>
      </c>
      <c r="F7053" t="s">
        <v>74</v>
      </c>
      <c r="G7053" t="s">
        <v>52</v>
      </c>
      <c r="H7053" t="s">
        <v>30</v>
      </c>
      <c r="I7053" t="s">
        <v>31</v>
      </c>
      <c r="J7053" s="7">
        <v>119.7</v>
      </c>
      <c r="K7053" s="4">
        <v>6</v>
      </c>
      <c r="L7053" s="6">
        <v>31.122</v>
      </c>
    </row>
    <row r="7054" spans="1:12" x14ac:dyDescent="0.2">
      <c r="A7054" s="8">
        <v>41716</v>
      </c>
      <c r="B7054" s="4">
        <f>YEAR(Sales[[#This Row],[Order Date]])</f>
        <v>2014</v>
      </c>
      <c r="C7054" s="4">
        <f>MONTH(Sales[[#This Row],[Order Date]])</f>
        <v>3</v>
      </c>
      <c r="D7054" t="s">
        <v>670</v>
      </c>
      <c r="E7054" t="s">
        <v>11</v>
      </c>
      <c r="F7054" t="s">
        <v>74</v>
      </c>
      <c r="G7054" t="s">
        <v>52</v>
      </c>
      <c r="H7054" t="s">
        <v>21</v>
      </c>
      <c r="I7054" t="s">
        <v>32</v>
      </c>
      <c r="J7054" s="7">
        <v>9.1440000000000001</v>
      </c>
      <c r="K7054" s="4">
        <v>3</v>
      </c>
      <c r="L7054" s="6">
        <v>3.0861000000000001</v>
      </c>
    </row>
    <row r="7055" spans="1:12" x14ac:dyDescent="0.2">
      <c r="A7055" s="8">
        <v>41716</v>
      </c>
      <c r="B7055" s="4">
        <f>YEAR(Sales[[#This Row],[Order Date]])</f>
        <v>2014</v>
      </c>
      <c r="C7055" s="4">
        <f>MONTH(Sales[[#This Row],[Order Date]])</f>
        <v>3</v>
      </c>
      <c r="D7055" t="s">
        <v>670</v>
      </c>
      <c r="E7055" t="s">
        <v>11</v>
      </c>
      <c r="F7055" t="s">
        <v>74</v>
      </c>
      <c r="G7055" t="s">
        <v>52</v>
      </c>
      <c r="H7055" t="s">
        <v>30</v>
      </c>
      <c r="I7055" t="s">
        <v>55</v>
      </c>
      <c r="J7055" s="7">
        <v>57.06</v>
      </c>
      <c r="K7055" s="4">
        <v>3</v>
      </c>
      <c r="L7055" s="6">
        <v>18.2592</v>
      </c>
    </row>
    <row r="7056" spans="1:12" x14ac:dyDescent="0.2">
      <c r="A7056" s="8">
        <v>41716</v>
      </c>
      <c r="B7056" s="4">
        <f>YEAR(Sales[[#This Row],[Order Date]])</f>
        <v>2014</v>
      </c>
      <c r="C7056" s="4">
        <f>MONTH(Sales[[#This Row],[Order Date]])</f>
        <v>3</v>
      </c>
      <c r="D7056" t="s">
        <v>670</v>
      </c>
      <c r="E7056" t="s">
        <v>11</v>
      </c>
      <c r="F7056" t="s">
        <v>74</v>
      </c>
      <c r="G7056" t="s">
        <v>52</v>
      </c>
      <c r="H7056" t="s">
        <v>30</v>
      </c>
      <c r="I7056" t="s">
        <v>55</v>
      </c>
      <c r="J7056" s="7">
        <v>71.599999999999994</v>
      </c>
      <c r="K7056" s="4">
        <v>8</v>
      </c>
      <c r="L7056" s="6">
        <v>13.603999999999999</v>
      </c>
    </row>
    <row r="7057" spans="1:12" x14ac:dyDescent="0.2">
      <c r="A7057" s="8">
        <v>41716</v>
      </c>
      <c r="B7057" s="4">
        <f>YEAR(Sales[[#This Row],[Order Date]])</f>
        <v>2014</v>
      </c>
      <c r="C7057" s="4">
        <f>MONTH(Sales[[#This Row],[Order Date]])</f>
        <v>3</v>
      </c>
      <c r="D7057" t="s">
        <v>670</v>
      </c>
      <c r="E7057" t="s">
        <v>11</v>
      </c>
      <c r="F7057" t="s">
        <v>74</v>
      </c>
      <c r="G7057" t="s">
        <v>52</v>
      </c>
      <c r="H7057" t="s">
        <v>21</v>
      </c>
      <c r="I7057" t="s">
        <v>26</v>
      </c>
      <c r="J7057" s="7">
        <v>107.44</v>
      </c>
      <c r="K7057" s="4">
        <v>8</v>
      </c>
      <c r="L7057" s="6">
        <v>27.9344</v>
      </c>
    </row>
    <row r="7058" spans="1:12" x14ac:dyDescent="0.2">
      <c r="A7058" s="8">
        <v>41716</v>
      </c>
      <c r="B7058" s="4">
        <f>YEAR(Sales[[#This Row],[Order Date]])</f>
        <v>2014</v>
      </c>
      <c r="C7058" s="4">
        <f>MONTH(Sales[[#This Row],[Order Date]])</f>
        <v>3</v>
      </c>
      <c r="D7058" t="s">
        <v>670</v>
      </c>
      <c r="E7058" t="s">
        <v>11</v>
      </c>
      <c r="F7058" t="s">
        <v>74</v>
      </c>
      <c r="G7058" t="s">
        <v>52</v>
      </c>
      <c r="H7058" t="s">
        <v>21</v>
      </c>
      <c r="I7058" t="s">
        <v>22</v>
      </c>
      <c r="J7058" s="7">
        <v>7.31</v>
      </c>
      <c r="K7058" s="4">
        <v>1</v>
      </c>
      <c r="L7058" s="6">
        <v>3.4357000000000002</v>
      </c>
    </row>
    <row r="7059" spans="1:12" x14ac:dyDescent="0.2">
      <c r="A7059" s="8">
        <v>41716</v>
      </c>
      <c r="B7059" s="4">
        <f>YEAR(Sales[[#This Row],[Order Date]])</f>
        <v>2014</v>
      </c>
      <c r="C7059" s="4">
        <f>MONTH(Sales[[#This Row],[Order Date]])</f>
        <v>3</v>
      </c>
      <c r="D7059" t="s">
        <v>670</v>
      </c>
      <c r="E7059" t="s">
        <v>11</v>
      </c>
      <c r="F7059" t="s">
        <v>74</v>
      </c>
      <c r="G7059" t="s">
        <v>52</v>
      </c>
      <c r="H7059" t="s">
        <v>21</v>
      </c>
      <c r="I7059" t="s">
        <v>29</v>
      </c>
      <c r="J7059" s="7">
        <v>59.1</v>
      </c>
      <c r="K7059" s="4">
        <v>6</v>
      </c>
      <c r="L7059" s="6">
        <v>22.457999999999998</v>
      </c>
    </row>
    <row r="7060" spans="1:12" x14ac:dyDescent="0.2">
      <c r="A7060" s="8">
        <v>41716</v>
      </c>
      <c r="B7060" s="4">
        <f>YEAR(Sales[[#This Row],[Order Date]])</f>
        <v>2014</v>
      </c>
      <c r="C7060" s="4">
        <f>MONTH(Sales[[#This Row],[Order Date]])</f>
        <v>3</v>
      </c>
      <c r="D7060" t="s">
        <v>670</v>
      </c>
      <c r="E7060" t="s">
        <v>11</v>
      </c>
      <c r="F7060" t="s">
        <v>74</v>
      </c>
      <c r="G7060" t="s">
        <v>52</v>
      </c>
      <c r="H7060" t="s">
        <v>21</v>
      </c>
      <c r="I7060" t="s">
        <v>26</v>
      </c>
      <c r="J7060" s="7">
        <v>46.53</v>
      </c>
      <c r="K7060" s="4">
        <v>3</v>
      </c>
      <c r="L7060" s="6">
        <v>12.097799999999999</v>
      </c>
    </row>
    <row r="7061" spans="1:12" x14ac:dyDescent="0.2">
      <c r="A7061" s="8">
        <v>41716</v>
      </c>
      <c r="B7061" s="4">
        <f>YEAR(Sales[[#This Row],[Order Date]])</f>
        <v>2014</v>
      </c>
      <c r="C7061" s="4">
        <f>MONTH(Sales[[#This Row],[Order Date]])</f>
        <v>3</v>
      </c>
      <c r="D7061" t="s">
        <v>251</v>
      </c>
      <c r="E7061" t="s">
        <v>40</v>
      </c>
      <c r="F7061" t="s">
        <v>41</v>
      </c>
      <c r="G7061" t="s">
        <v>42</v>
      </c>
      <c r="H7061" t="s">
        <v>21</v>
      </c>
      <c r="I7061" t="s">
        <v>32</v>
      </c>
      <c r="J7061" s="7">
        <v>13.776</v>
      </c>
      <c r="K7061" s="4">
        <v>6</v>
      </c>
      <c r="L7061" s="6">
        <v>-22.041599999999999</v>
      </c>
    </row>
    <row r="7062" spans="1:12" x14ac:dyDescent="0.2">
      <c r="A7062" s="8">
        <v>41716</v>
      </c>
      <c r="B7062" s="4">
        <f>YEAR(Sales[[#This Row],[Order Date]])</f>
        <v>2014</v>
      </c>
      <c r="C7062" s="4">
        <f>MONTH(Sales[[#This Row],[Order Date]])</f>
        <v>3</v>
      </c>
      <c r="D7062" t="s">
        <v>251</v>
      </c>
      <c r="E7062" t="s">
        <v>40</v>
      </c>
      <c r="F7062" t="s">
        <v>41</v>
      </c>
      <c r="G7062" t="s">
        <v>42</v>
      </c>
      <c r="H7062" t="s">
        <v>21</v>
      </c>
      <c r="I7062" t="s">
        <v>36</v>
      </c>
      <c r="J7062" s="7">
        <v>10.272</v>
      </c>
      <c r="K7062" s="4">
        <v>3</v>
      </c>
      <c r="L7062" s="6">
        <v>3.21</v>
      </c>
    </row>
    <row r="7063" spans="1:12" x14ac:dyDescent="0.2">
      <c r="A7063" s="8">
        <v>41716</v>
      </c>
      <c r="B7063" s="4">
        <f>YEAR(Sales[[#This Row],[Order Date]])</f>
        <v>2014</v>
      </c>
      <c r="C7063" s="4">
        <f>MONTH(Sales[[#This Row],[Order Date]])</f>
        <v>3</v>
      </c>
      <c r="D7063" t="s">
        <v>434</v>
      </c>
      <c r="E7063" t="s">
        <v>40</v>
      </c>
      <c r="F7063" t="s">
        <v>85</v>
      </c>
      <c r="G7063" t="s">
        <v>13</v>
      </c>
      <c r="H7063" t="s">
        <v>21</v>
      </c>
      <c r="I7063" t="s">
        <v>22</v>
      </c>
      <c r="J7063" s="7">
        <v>4.6079999999999997</v>
      </c>
      <c r="K7063" s="4">
        <v>2</v>
      </c>
      <c r="L7063" s="6">
        <v>1.6704000000000001</v>
      </c>
    </row>
    <row r="7064" spans="1:12" x14ac:dyDescent="0.2">
      <c r="A7064" s="8">
        <v>41717</v>
      </c>
      <c r="B7064" s="4">
        <f>YEAR(Sales[[#This Row],[Order Date]])</f>
        <v>2014</v>
      </c>
      <c r="C7064" s="4">
        <f>MONTH(Sales[[#This Row],[Order Date]])</f>
        <v>3</v>
      </c>
      <c r="D7064" t="s">
        <v>338</v>
      </c>
      <c r="E7064" t="s">
        <v>11</v>
      </c>
      <c r="F7064" t="s">
        <v>41</v>
      </c>
      <c r="G7064" t="s">
        <v>42</v>
      </c>
      <c r="H7064" t="s">
        <v>21</v>
      </c>
      <c r="I7064" t="s">
        <v>33</v>
      </c>
      <c r="J7064" s="7">
        <v>2.6880000000000002</v>
      </c>
      <c r="K7064" s="4">
        <v>3</v>
      </c>
      <c r="L7064" s="6">
        <v>-7.3920000000000003</v>
      </c>
    </row>
    <row r="7065" spans="1:12" x14ac:dyDescent="0.2">
      <c r="A7065" s="8">
        <v>41717</v>
      </c>
      <c r="B7065" s="4">
        <f>YEAR(Sales[[#This Row],[Order Date]])</f>
        <v>2014</v>
      </c>
      <c r="C7065" s="4">
        <f>MONTH(Sales[[#This Row],[Order Date]])</f>
        <v>3</v>
      </c>
      <c r="D7065" t="s">
        <v>338</v>
      </c>
      <c r="E7065" t="s">
        <v>11</v>
      </c>
      <c r="F7065" t="s">
        <v>41</v>
      </c>
      <c r="G7065" t="s">
        <v>42</v>
      </c>
      <c r="H7065" t="s">
        <v>30</v>
      </c>
      <c r="I7065" t="s">
        <v>55</v>
      </c>
      <c r="J7065" s="7">
        <v>27.815999999999999</v>
      </c>
      <c r="K7065" s="4">
        <v>3</v>
      </c>
      <c r="L7065" s="6">
        <v>4.5201000000000002</v>
      </c>
    </row>
    <row r="7066" spans="1:12" x14ac:dyDescent="0.2">
      <c r="A7066" s="8">
        <v>41717</v>
      </c>
      <c r="B7066" s="4">
        <f>YEAR(Sales[[#This Row],[Order Date]])</f>
        <v>2014</v>
      </c>
      <c r="C7066" s="4">
        <f>MONTH(Sales[[#This Row],[Order Date]])</f>
        <v>3</v>
      </c>
      <c r="D7066" t="s">
        <v>338</v>
      </c>
      <c r="E7066" t="s">
        <v>11</v>
      </c>
      <c r="F7066" t="s">
        <v>41</v>
      </c>
      <c r="G7066" t="s">
        <v>42</v>
      </c>
      <c r="H7066" t="s">
        <v>14</v>
      </c>
      <c r="I7066" t="s">
        <v>28</v>
      </c>
      <c r="J7066" s="7">
        <v>82.524000000000001</v>
      </c>
      <c r="K7066" s="4">
        <v>3</v>
      </c>
      <c r="L7066" s="6">
        <v>-41.262</v>
      </c>
    </row>
    <row r="7067" spans="1:12" x14ac:dyDescent="0.2">
      <c r="A7067" s="8">
        <v>41717</v>
      </c>
      <c r="B7067" s="4">
        <f>YEAR(Sales[[#This Row],[Order Date]])</f>
        <v>2014</v>
      </c>
      <c r="C7067" s="4">
        <f>MONTH(Sales[[#This Row],[Order Date]])</f>
        <v>3</v>
      </c>
      <c r="D7067" t="s">
        <v>338</v>
      </c>
      <c r="E7067" t="s">
        <v>11</v>
      </c>
      <c r="F7067" t="s">
        <v>41</v>
      </c>
      <c r="G7067" t="s">
        <v>42</v>
      </c>
      <c r="H7067" t="s">
        <v>21</v>
      </c>
      <c r="I7067" t="s">
        <v>32</v>
      </c>
      <c r="J7067" s="7">
        <v>182.994</v>
      </c>
      <c r="K7067" s="4">
        <v>3</v>
      </c>
      <c r="L7067" s="6">
        <v>-320.23950000000002</v>
      </c>
    </row>
    <row r="7068" spans="1:12" x14ac:dyDescent="0.2">
      <c r="A7068" s="8">
        <v>41717</v>
      </c>
      <c r="B7068" s="4">
        <f>YEAR(Sales[[#This Row],[Order Date]])</f>
        <v>2014</v>
      </c>
      <c r="C7068" s="4">
        <f>MONTH(Sales[[#This Row],[Order Date]])</f>
        <v>3</v>
      </c>
      <c r="D7068" t="s">
        <v>715</v>
      </c>
      <c r="E7068" t="s">
        <v>11</v>
      </c>
      <c r="F7068" t="s">
        <v>41</v>
      </c>
      <c r="G7068" t="s">
        <v>42</v>
      </c>
      <c r="H7068" t="s">
        <v>21</v>
      </c>
      <c r="I7068" t="s">
        <v>29</v>
      </c>
      <c r="J7068" s="7">
        <v>23.832000000000001</v>
      </c>
      <c r="K7068" s="4">
        <v>3</v>
      </c>
      <c r="L7068" s="6">
        <v>6.5537999999999998</v>
      </c>
    </row>
    <row r="7069" spans="1:12" x14ac:dyDescent="0.2">
      <c r="A7069" s="8">
        <v>41717</v>
      </c>
      <c r="B7069" s="4">
        <f>YEAR(Sales[[#This Row],[Order Date]])</f>
        <v>2014</v>
      </c>
      <c r="C7069" s="4">
        <f>MONTH(Sales[[#This Row],[Order Date]])</f>
        <v>3</v>
      </c>
      <c r="D7069" t="s">
        <v>426</v>
      </c>
      <c r="E7069" t="s">
        <v>11</v>
      </c>
      <c r="F7069" t="s">
        <v>38</v>
      </c>
      <c r="G7069" t="s">
        <v>20</v>
      </c>
      <c r="H7069" t="s">
        <v>21</v>
      </c>
      <c r="I7069" t="s">
        <v>29</v>
      </c>
      <c r="J7069" s="7">
        <v>46.2</v>
      </c>
      <c r="K7069" s="4">
        <v>4</v>
      </c>
      <c r="L7069" s="6">
        <v>21.251999999999999</v>
      </c>
    </row>
    <row r="7070" spans="1:12" x14ac:dyDescent="0.2">
      <c r="A7070" s="8">
        <v>41717</v>
      </c>
      <c r="B7070" s="4">
        <f>YEAR(Sales[[#This Row],[Order Date]])</f>
        <v>2014</v>
      </c>
      <c r="C7070" s="4">
        <f>MONTH(Sales[[#This Row],[Order Date]])</f>
        <v>3</v>
      </c>
      <c r="D7070" t="s">
        <v>709</v>
      </c>
      <c r="E7070" t="s">
        <v>11</v>
      </c>
      <c r="F7070" t="s">
        <v>41</v>
      </c>
      <c r="G7070" t="s">
        <v>42</v>
      </c>
      <c r="H7070" t="s">
        <v>30</v>
      </c>
      <c r="I7070" t="s">
        <v>31</v>
      </c>
      <c r="J7070" s="7">
        <v>537.54399999999998</v>
      </c>
      <c r="K7070" s="4">
        <v>7</v>
      </c>
      <c r="L7070" s="6">
        <v>47.0351</v>
      </c>
    </row>
    <row r="7071" spans="1:12" x14ac:dyDescent="0.2">
      <c r="A7071" s="8">
        <v>41717</v>
      </c>
      <c r="B7071" s="4">
        <f>YEAR(Sales[[#This Row],[Order Date]])</f>
        <v>2014</v>
      </c>
      <c r="C7071" s="4">
        <f>MONTH(Sales[[#This Row],[Order Date]])</f>
        <v>3</v>
      </c>
      <c r="D7071" t="s">
        <v>856</v>
      </c>
      <c r="E7071" t="s">
        <v>18</v>
      </c>
      <c r="F7071" t="s">
        <v>19</v>
      </c>
      <c r="G7071" t="s">
        <v>20</v>
      </c>
      <c r="H7071" t="s">
        <v>21</v>
      </c>
      <c r="I7071" t="s">
        <v>29</v>
      </c>
      <c r="J7071" s="7">
        <v>13.9</v>
      </c>
      <c r="K7071" s="4">
        <v>5</v>
      </c>
      <c r="L7071" s="6">
        <v>3.7530000000000001</v>
      </c>
    </row>
    <row r="7072" spans="1:12" x14ac:dyDescent="0.2">
      <c r="A7072" s="8">
        <v>41717</v>
      </c>
      <c r="B7072" s="4">
        <f>YEAR(Sales[[#This Row],[Order Date]])</f>
        <v>2014</v>
      </c>
      <c r="C7072" s="4">
        <f>MONTH(Sales[[#This Row],[Order Date]])</f>
        <v>3</v>
      </c>
      <c r="D7072" t="s">
        <v>856</v>
      </c>
      <c r="E7072" t="s">
        <v>18</v>
      </c>
      <c r="F7072" t="s">
        <v>19</v>
      </c>
      <c r="G7072" t="s">
        <v>20</v>
      </c>
      <c r="H7072" t="s">
        <v>21</v>
      </c>
      <c r="I7072" t="s">
        <v>57</v>
      </c>
      <c r="J7072" s="7">
        <v>19.399999999999999</v>
      </c>
      <c r="K7072" s="4">
        <v>5</v>
      </c>
      <c r="L7072" s="6">
        <v>9.3119999999999994</v>
      </c>
    </row>
    <row r="7073" spans="1:12" x14ac:dyDescent="0.2">
      <c r="A7073" s="8">
        <v>41717</v>
      </c>
      <c r="B7073" s="4">
        <f>YEAR(Sales[[#This Row],[Order Date]])</f>
        <v>2014</v>
      </c>
      <c r="C7073" s="4">
        <f>MONTH(Sales[[#This Row],[Order Date]])</f>
        <v>3</v>
      </c>
      <c r="D7073" t="s">
        <v>843</v>
      </c>
      <c r="E7073" t="s">
        <v>18</v>
      </c>
      <c r="F7073" t="s">
        <v>19</v>
      </c>
      <c r="G7073" t="s">
        <v>20</v>
      </c>
      <c r="H7073" t="s">
        <v>21</v>
      </c>
      <c r="I7073" t="s">
        <v>33</v>
      </c>
      <c r="J7073" s="7">
        <v>90.86</v>
      </c>
      <c r="K7073" s="4">
        <v>7</v>
      </c>
      <c r="L7073" s="6">
        <v>26.349399999999999</v>
      </c>
    </row>
    <row r="7074" spans="1:12" x14ac:dyDescent="0.2">
      <c r="A7074" s="8">
        <v>41718</v>
      </c>
      <c r="B7074" s="4">
        <f>YEAR(Sales[[#This Row],[Order Date]])</f>
        <v>2014</v>
      </c>
      <c r="C7074" s="4">
        <f>MONTH(Sales[[#This Row],[Order Date]])</f>
        <v>3</v>
      </c>
      <c r="D7074" t="s">
        <v>421</v>
      </c>
      <c r="E7074" t="s">
        <v>40</v>
      </c>
      <c r="F7074" t="s">
        <v>74</v>
      </c>
      <c r="G7074" t="s">
        <v>52</v>
      </c>
      <c r="H7074" t="s">
        <v>21</v>
      </c>
      <c r="I7074" t="s">
        <v>22</v>
      </c>
      <c r="J7074" s="7">
        <v>28.91</v>
      </c>
      <c r="K7074" s="4">
        <v>7</v>
      </c>
      <c r="L7074" s="6">
        <v>13.2986</v>
      </c>
    </row>
    <row r="7075" spans="1:12" x14ac:dyDescent="0.2">
      <c r="A7075" s="8">
        <v>41718</v>
      </c>
      <c r="B7075" s="4">
        <f>YEAR(Sales[[#This Row],[Order Date]])</f>
        <v>2014</v>
      </c>
      <c r="C7075" s="4">
        <f>MONTH(Sales[[#This Row],[Order Date]])</f>
        <v>3</v>
      </c>
      <c r="D7075" t="s">
        <v>522</v>
      </c>
      <c r="E7075" t="s">
        <v>11</v>
      </c>
      <c r="F7075" t="s">
        <v>19</v>
      </c>
      <c r="G7075" t="s">
        <v>20</v>
      </c>
      <c r="H7075" t="s">
        <v>21</v>
      </c>
      <c r="I7075" t="s">
        <v>32</v>
      </c>
      <c r="J7075" s="7">
        <v>19.824000000000002</v>
      </c>
      <c r="K7075" s="4">
        <v>6</v>
      </c>
      <c r="L7075" s="6">
        <v>6.6905999999999999</v>
      </c>
    </row>
    <row r="7076" spans="1:12" x14ac:dyDescent="0.2">
      <c r="A7076" s="8">
        <v>41718</v>
      </c>
      <c r="B7076" s="4">
        <f>YEAR(Sales[[#This Row],[Order Date]])</f>
        <v>2014</v>
      </c>
      <c r="C7076" s="4">
        <f>MONTH(Sales[[#This Row],[Order Date]])</f>
        <v>3</v>
      </c>
      <c r="D7076" t="s">
        <v>522</v>
      </c>
      <c r="E7076" t="s">
        <v>11</v>
      </c>
      <c r="F7076" t="s">
        <v>19</v>
      </c>
      <c r="G7076" t="s">
        <v>20</v>
      </c>
      <c r="H7076" t="s">
        <v>30</v>
      </c>
      <c r="I7076" t="s">
        <v>31</v>
      </c>
      <c r="J7076" s="7">
        <v>657.50400000000002</v>
      </c>
      <c r="K7076" s="4">
        <v>6</v>
      </c>
      <c r="L7076" s="6">
        <v>-131.5008</v>
      </c>
    </row>
    <row r="7077" spans="1:12" x14ac:dyDescent="0.2">
      <c r="A7077" s="8">
        <v>41718</v>
      </c>
      <c r="B7077" s="4">
        <f>YEAR(Sales[[#This Row],[Order Date]])</f>
        <v>2014</v>
      </c>
      <c r="C7077" s="4">
        <f>MONTH(Sales[[#This Row],[Order Date]])</f>
        <v>3</v>
      </c>
      <c r="D7077" t="s">
        <v>522</v>
      </c>
      <c r="E7077" t="s">
        <v>11</v>
      </c>
      <c r="F7077" t="s">
        <v>19</v>
      </c>
      <c r="G7077" t="s">
        <v>20</v>
      </c>
      <c r="H7077" t="s">
        <v>30</v>
      </c>
      <c r="I7077" t="s">
        <v>55</v>
      </c>
      <c r="J7077" s="7">
        <v>99.54</v>
      </c>
      <c r="K7077" s="4">
        <v>2</v>
      </c>
      <c r="L7077" s="6">
        <v>10.949400000000001</v>
      </c>
    </row>
    <row r="7078" spans="1:12" x14ac:dyDescent="0.2">
      <c r="A7078" s="8">
        <v>41718</v>
      </c>
      <c r="B7078" s="4">
        <f>YEAR(Sales[[#This Row],[Order Date]])</f>
        <v>2014</v>
      </c>
      <c r="C7078" s="4">
        <f>MONTH(Sales[[#This Row],[Order Date]])</f>
        <v>3</v>
      </c>
      <c r="D7078" t="s">
        <v>522</v>
      </c>
      <c r="E7078" t="s">
        <v>11</v>
      </c>
      <c r="F7078" t="s">
        <v>19</v>
      </c>
      <c r="G7078" t="s">
        <v>20</v>
      </c>
      <c r="H7078" t="s">
        <v>30</v>
      </c>
      <c r="I7078" t="s">
        <v>55</v>
      </c>
      <c r="J7078" s="7">
        <v>199.96</v>
      </c>
      <c r="K7078" s="4">
        <v>4</v>
      </c>
      <c r="L7078" s="6">
        <v>85.982799999999997</v>
      </c>
    </row>
    <row r="7079" spans="1:12" x14ac:dyDescent="0.2">
      <c r="A7079" s="8">
        <v>41718</v>
      </c>
      <c r="B7079" s="4">
        <f>YEAR(Sales[[#This Row],[Order Date]])</f>
        <v>2014</v>
      </c>
      <c r="C7079" s="4">
        <f>MONTH(Sales[[#This Row],[Order Date]])</f>
        <v>3</v>
      </c>
      <c r="D7079" t="s">
        <v>266</v>
      </c>
      <c r="E7079" t="s">
        <v>11</v>
      </c>
      <c r="F7079" t="s">
        <v>19</v>
      </c>
      <c r="G7079" t="s">
        <v>20</v>
      </c>
      <c r="H7079" t="s">
        <v>21</v>
      </c>
      <c r="I7079" t="s">
        <v>32</v>
      </c>
      <c r="J7079" s="7">
        <v>14.624000000000001</v>
      </c>
      <c r="K7079" s="4">
        <v>2</v>
      </c>
      <c r="L7079" s="6">
        <v>5.1184000000000003</v>
      </c>
    </row>
    <row r="7080" spans="1:12" x14ac:dyDescent="0.2">
      <c r="A7080" s="8">
        <v>41718</v>
      </c>
      <c r="B7080" s="4">
        <f>YEAR(Sales[[#This Row],[Order Date]])</f>
        <v>2014</v>
      </c>
      <c r="C7080" s="4">
        <f>MONTH(Sales[[#This Row],[Order Date]])</f>
        <v>3</v>
      </c>
      <c r="D7080" t="s">
        <v>266</v>
      </c>
      <c r="E7080" t="s">
        <v>11</v>
      </c>
      <c r="F7080" t="s">
        <v>19</v>
      </c>
      <c r="G7080" t="s">
        <v>20</v>
      </c>
      <c r="H7080" t="s">
        <v>14</v>
      </c>
      <c r="I7080" t="s">
        <v>25</v>
      </c>
      <c r="J7080" s="7">
        <v>697.16</v>
      </c>
      <c r="K7080" s="4">
        <v>5</v>
      </c>
      <c r="L7080" s="6">
        <v>8.7144999999999992</v>
      </c>
    </row>
    <row r="7081" spans="1:12" x14ac:dyDescent="0.2">
      <c r="A7081" s="8">
        <v>41718</v>
      </c>
      <c r="B7081" s="4">
        <f>YEAR(Sales[[#This Row],[Order Date]])</f>
        <v>2014</v>
      </c>
      <c r="C7081" s="4">
        <f>MONTH(Sales[[#This Row],[Order Date]])</f>
        <v>3</v>
      </c>
      <c r="D7081" t="s">
        <v>266</v>
      </c>
      <c r="E7081" t="s">
        <v>11</v>
      </c>
      <c r="F7081" t="s">
        <v>19</v>
      </c>
      <c r="G7081" t="s">
        <v>20</v>
      </c>
      <c r="H7081" t="s">
        <v>14</v>
      </c>
      <c r="I7081" t="s">
        <v>28</v>
      </c>
      <c r="J7081" s="7">
        <v>30.93</v>
      </c>
      <c r="K7081" s="4">
        <v>1</v>
      </c>
      <c r="L7081" s="6">
        <v>12.6813</v>
      </c>
    </row>
    <row r="7082" spans="1:12" x14ac:dyDescent="0.2">
      <c r="A7082" s="8">
        <v>41718</v>
      </c>
      <c r="B7082" s="4">
        <f>YEAR(Sales[[#This Row],[Order Date]])</f>
        <v>2014</v>
      </c>
      <c r="C7082" s="4">
        <f>MONTH(Sales[[#This Row],[Order Date]])</f>
        <v>3</v>
      </c>
      <c r="D7082" t="s">
        <v>266</v>
      </c>
      <c r="E7082" t="s">
        <v>11</v>
      </c>
      <c r="F7082" t="s">
        <v>19</v>
      </c>
      <c r="G7082" t="s">
        <v>20</v>
      </c>
      <c r="H7082" t="s">
        <v>21</v>
      </c>
      <c r="I7082" t="s">
        <v>32</v>
      </c>
      <c r="J7082" s="7">
        <v>27.495999999999999</v>
      </c>
      <c r="K7082" s="4">
        <v>7</v>
      </c>
      <c r="L7082" s="6">
        <v>9.2798999999999996</v>
      </c>
    </row>
    <row r="7083" spans="1:12" x14ac:dyDescent="0.2">
      <c r="A7083" s="8">
        <v>41718</v>
      </c>
      <c r="B7083" s="4">
        <f>YEAR(Sales[[#This Row],[Order Date]])</f>
        <v>2014</v>
      </c>
      <c r="C7083" s="4">
        <f>MONTH(Sales[[#This Row],[Order Date]])</f>
        <v>3</v>
      </c>
      <c r="D7083" t="s">
        <v>511</v>
      </c>
      <c r="E7083" t="s">
        <v>18</v>
      </c>
      <c r="F7083" t="s">
        <v>19</v>
      </c>
      <c r="G7083" t="s">
        <v>20</v>
      </c>
      <c r="H7083" t="s">
        <v>21</v>
      </c>
      <c r="I7083" t="s">
        <v>33</v>
      </c>
      <c r="J7083" s="7">
        <v>381.36</v>
      </c>
      <c r="K7083" s="4">
        <v>7</v>
      </c>
      <c r="L7083" s="6">
        <v>106.7808</v>
      </c>
    </row>
    <row r="7084" spans="1:12" x14ac:dyDescent="0.2">
      <c r="A7084" s="8">
        <v>41718</v>
      </c>
      <c r="B7084" s="4">
        <f>YEAR(Sales[[#This Row],[Order Date]])</f>
        <v>2014</v>
      </c>
      <c r="C7084" s="4">
        <f>MONTH(Sales[[#This Row],[Order Date]])</f>
        <v>3</v>
      </c>
      <c r="D7084" t="s">
        <v>578</v>
      </c>
      <c r="E7084" t="s">
        <v>18</v>
      </c>
      <c r="F7084" t="s">
        <v>158</v>
      </c>
      <c r="G7084" t="s">
        <v>52</v>
      </c>
      <c r="H7084" t="s">
        <v>21</v>
      </c>
      <c r="I7084" t="s">
        <v>29</v>
      </c>
      <c r="J7084" s="7">
        <v>8.94</v>
      </c>
      <c r="K7084" s="4">
        <v>3</v>
      </c>
      <c r="L7084" s="6">
        <v>2.4138000000000002</v>
      </c>
    </row>
    <row r="7085" spans="1:12" x14ac:dyDescent="0.2">
      <c r="A7085" s="8">
        <v>41719</v>
      </c>
      <c r="B7085" s="4">
        <f>YEAR(Sales[[#This Row],[Order Date]])</f>
        <v>2014</v>
      </c>
      <c r="C7085" s="4">
        <f>MONTH(Sales[[#This Row],[Order Date]])</f>
        <v>3</v>
      </c>
      <c r="D7085" t="s">
        <v>253</v>
      </c>
      <c r="E7085" t="s">
        <v>11</v>
      </c>
      <c r="F7085" t="s">
        <v>72</v>
      </c>
      <c r="G7085" t="s">
        <v>42</v>
      </c>
      <c r="H7085" t="s">
        <v>14</v>
      </c>
      <c r="I7085" t="s">
        <v>28</v>
      </c>
      <c r="J7085" s="7">
        <v>2.91</v>
      </c>
      <c r="K7085" s="4">
        <v>1</v>
      </c>
      <c r="L7085" s="6">
        <v>1.3676999999999999</v>
      </c>
    </row>
    <row r="7086" spans="1:12" x14ac:dyDescent="0.2">
      <c r="A7086" s="8">
        <v>41719</v>
      </c>
      <c r="B7086" s="4">
        <f>YEAR(Sales[[#This Row],[Order Date]])</f>
        <v>2014</v>
      </c>
      <c r="C7086" s="4">
        <f>MONTH(Sales[[#This Row],[Order Date]])</f>
        <v>3</v>
      </c>
      <c r="D7086" t="s">
        <v>379</v>
      </c>
      <c r="E7086" t="s">
        <v>18</v>
      </c>
      <c r="F7086" t="s">
        <v>38</v>
      </c>
      <c r="G7086" t="s">
        <v>20</v>
      </c>
      <c r="H7086" t="s">
        <v>30</v>
      </c>
      <c r="I7086" t="s">
        <v>55</v>
      </c>
      <c r="J7086" s="7">
        <v>265.93</v>
      </c>
      <c r="K7086" s="4">
        <v>7</v>
      </c>
      <c r="L7086" s="6">
        <v>63.8232</v>
      </c>
    </row>
    <row r="7087" spans="1:12" x14ac:dyDescent="0.2">
      <c r="A7087" s="8">
        <v>41719</v>
      </c>
      <c r="B7087" s="4">
        <f>YEAR(Sales[[#This Row],[Order Date]])</f>
        <v>2014</v>
      </c>
      <c r="C7087" s="4">
        <f>MONTH(Sales[[#This Row],[Order Date]])</f>
        <v>3</v>
      </c>
      <c r="D7087" t="s">
        <v>825</v>
      </c>
      <c r="E7087" t="s">
        <v>11</v>
      </c>
      <c r="F7087" t="s">
        <v>151</v>
      </c>
      <c r="G7087" t="s">
        <v>52</v>
      </c>
      <c r="H7087" t="s">
        <v>30</v>
      </c>
      <c r="I7087" t="s">
        <v>55</v>
      </c>
      <c r="J7087" s="7">
        <v>238</v>
      </c>
      <c r="K7087" s="4">
        <v>2</v>
      </c>
      <c r="L7087" s="6">
        <v>38.08</v>
      </c>
    </row>
    <row r="7088" spans="1:12" x14ac:dyDescent="0.2">
      <c r="A7088" s="8">
        <v>41719</v>
      </c>
      <c r="B7088" s="4">
        <f>YEAR(Sales[[#This Row],[Order Date]])</f>
        <v>2014</v>
      </c>
      <c r="C7088" s="4">
        <f>MONTH(Sales[[#This Row],[Order Date]])</f>
        <v>3</v>
      </c>
      <c r="D7088" t="s">
        <v>825</v>
      </c>
      <c r="E7088" t="s">
        <v>11</v>
      </c>
      <c r="F7088" t="s">
        <v>151</v>
      </c>
      <c r="G7088" t="s">
        <v>52</v>
      </c>
      <c r="H7088" t="s">
        <v>21</v>
      </c>
      <c r="I7088" t="s">
        <v>36</v>
      </c>
      <c r="J7088" s="7">
        <v>61.96</v>
      </c>
      <c r="K7088" s="4">
        <v>2</v>
      </c>
      <c r="L7088" s="6">
        <v>27.882000000000001</v>
      </c>
    </row>
    <row r="7089" spans="1:12" x14ac:dyDescent="0.2">
      <c r="A7089" s="8">
        <v>41719</v>
      </c>
      <c r="B7089" s="4">
        <f>YEAR(Sales[[#This Row],[Order Date]])</f>
        <v>2014</v>
      </c>
      <c r="C7089" s="4">
        <f>MONTH(Sales[[#This Row],[Order Date]])</f>
        <v>3</v>
      </c>
      <c r="D7089" t="s">
        <v>750</v>
      </c>
      <c r="E7089" t="s">
        <v>11</v>
      </c>
      <c r="F7089" t="s">
        <v>41</v>
      </c>
      <c r="G7089" t="s">
        <v>42</v>
      </c>
      <c r="H7089" t="s">
        <v>21</v>
      </c>
      <c r="I7089" t="s">
        <v>36</v>
      </c>
      <c r="J7089" s="7">
        <v>56.704000000000001</v>
      </c>
      <c r="K7089" s="4">
        <v>2</v>
      </c>
      <c r="L7089" s="6">
        <v>19.137599999999999</v>
      </c>
    </row>
    <row r="7090" spans="1:12" x14ac:dyDescent="0.2">
      <c r="A7090" s="8">
        <v>41719</v>
      </c>
      <c r="B7090" s="4">
        <f>YEAR(Sales[[#This Row],[Order Date]])</f>
        <v>2014</v>
      </c>
      <c r="C7090" s="4">
        <f>MONTH(Sales[[#This Row],[Order Date]])</f>
        <v>3</v>
      </c>
      <c r="D7090" t="s">
        <v>750</v>
      </c>
      <c r="E7090" t="s">
        <v>11</v>
      </c>
      <c r="F7090" t="s">
        <v>41</v>
      </c>
      <c r="G7090" t="s">
        <v>42</v>
      </c>
      <c r="H7090" t="s">
        <v>21</v>
      </c>
      <c r="I7090" t="s">
        <v>36</v>
      </c>
      <c r="J7090" s="7">
        <v>274.06400000000002</v>
      </c>
      <c r="K7090" s="4">
        <v>7</v>
      </c>
      <c r="L7090" s="6">
        <v>102.774</v>
      </c>
    </row>
    <row r="7091" spans="1:12" x14ac:dyDescent="0.2">
      <c r="A7091" s="8">
        <v>41720</v>
      </c>
      <c r="B7091" s="4">
        <f>YEAR(Sales[[#This Row],[Order Date]])</f>
        <v>2014</v>
      </c>
      <c r="C7091" s="4">
        <f>MONTH(Sales[[#This Row],[Order Date]])</f>
        <v>3</v>
      </c>
      <c r="D7091" t="s">
        <v>432</v>
      </c>
      <c r="E7091" t="s">
        <v>11</v>
      </c>
      <c r="F7091" t="s">
        <v>72</v>
      </c>
      <c r="G7091" t="s">
        <v>42</v>
      </c>
      <c r="H7091" t="s">
        <v>21</v>
      </c>
      <c r="I7091" t="s">
        <v>36</v>
      </c>
      <c r="J7091" s="7">
        <v>277.39999999999998</v>
      </c>
      <c r="K7091" s="4">
        <v>5</v>
      </c>
      <c r="L7091" s="6">
        <v>133.15199999999999</v>
      </c>
    </row>
    <row r="7092" spans="1:12" x14ac:dyDescent="0.2">
      <c r="A7092" s="8">
        <v>41720</v>
      </c>
      <c r="B7092" s="4">
        <f>YEAR(Sales[[#This Row],[Order Date]])</f>
        <v>2014</v>
      </c>
      <c r="C7092" s="4">
        <f>MONTH(Sales[[#This Row],[Order Date]])</f>
        <v>3</v>
      </c>
      <c r="D7092" t="s">
        <v>432</v>
      </c>
      <c r="E7092" t="s">
        <v>11</v>
      </c>
      <c r="F7092" t="s">
        <v>72</v>
      </c>
      <c r="G7092" t="s">
        <v>42</v>
      </c>
      <c r="H7092" t="s">
        <v>21</v>
      </c>
      <c r="I7092" t="s">
        <v>36</v>
      </c>
      <c r="J7092" s="7">
        <v>5.78</v>
      </c>
      <c r="K7092" s="4">
        <v>1</v>
      </c>
      <c r="L7092" s="6">
        <v>2.8321999999999998</v>
      </c>
    </row>
    <row r="7093" spans="1:12" x14ac:dyDescent="0.2">
      <c r="A7093" s="8">
        <v>41720</v>
      </c>
      <c r="B7093" s="4">
        <f>YEAR(Sales[[#This Row],[Order Date]])</f>
        <v>2014</v>
      </c>
      <c r="C7093" s="4">
        <f>MONTH(Sales[[#This Row],[Order Date]])</f>
        <v>3</v>
      </c>
      <c r="D7093" t="s">
        <v>109</v>
      </c>
      <c r="E7093" t="s">
        <v>11</v>
      </c>
      <c r="F7093" t="s">
        <v>135</v>
      </c>
      <c r="G7093" t="s">
        <v>42</v>
      </c>
      <c r="H7093" t="s">
        <v>14</v>
      </c>
      <c r="I7093" t="s">
        <v>16</v>
      </c>
      <c r="J7093" s="7">
        <v>1805.88</v>
      </c>
      <c r="K7093" s="4">
        <v>6</v>
      </c>
      <c r="L7093" s="6">
        <v>523.70519999999999</v>
      </c>
    </row>
    <row r="7094" spans="1:12" x14ac:dyDescent="0.2">
      <c r="A7094" s="8">
        <v>41720</v>
      </c>
      <c r="B7094" s="4">
        <f>YEAR(Sales[[#This Row],[Order Date]])</f>
        <v>2014</v>
      </c>
      <c r="C7094" s="4">
        <f>MONTH(Sales[[#This Row],[Order Date]])</f>
        <v>3</v>
      </c>
      <c r="D7094" t="s">
        <v>115</v>
      </c>
      <c r="E7094" t="s">
        <v>11</v>
      </c>
      <c r="F7094" t="s">
        <v>19</v>
      </c>
      <c r="G7094" t="s">
        <v>20</v>
      </c>
      <c r="H7094" t="s">
        <v>21</v>
      </c>
      <c r="I7094" t="s">
        <v>26</v>
      </c>
      <c r="J7094" s="7">
        <v>725.84</v>
      </c>
      <c r="K7094" s="4">
        <v>4</v>
      </c>
      <c r="L7094" s="6">
        <v>210.49359999999999</v>
      </c>
    </row>
    <row r="7095" spans="1:12" x14ac:dyDescent="0.2">
      <c r="A7095" s="8">
        <v>41720</v>
      </c>
      <c r="B7095" s="4">
        <f>YEAR(Sales[[#This Row],[Order Date]])</f>
        <v>2014</v>
      </c>
      <c r="C7095" s="4">
        <f>MONTH(Sales[[#This Row],[Order Date]])</f>
        <v>3</v>
      </c>
      <c r="D7095" t="s">
        <v>115</v>
      </c>
      <c r="E7095" t="s">
        <v>11</v>
      </c>
      <c r="F7095" t="s">
        <v>19</v>
      </c>
      <c r="G7095" t="s">
        <v>20</v>
      </c>
      <c r="H7095" t="s">
        <v>21</v>
      </c>
      <c r="I7095" t="s">
        <v>32</v>
      </c>
      <c r="J7095" s="7">
        <v>10.896000000000001</v>
      </c>
      <c r="K7095" s="4">
        <v>3</v>
      </c>
      <c r="L7095" s="6">
        <v>3.9498000000000002</v>
      </c>
    </row>
    <row r="7096" spans="1:12" x14ac:dyDescent="0.2">
      <c r="A7096" s="8">
        <v>41720</v>
      </c>
      <c r="B7096" s="4">
        <f>YEAR(Sales[[#This Row],[Order Date]])</f>
        <v>2014</v>
      </c>
      <c r="C7096" s="4">
        <f>MONTH(Sales[[#This Row],[Order Date]])</f>
        <v>3</v>
      </c>
      <c r="D7096" t="s">
        <v>115</v>
      </c>
      <c r="E7096" t="s">
        <v>11</v>
      </c>
      <c r="F7096" t="s">
        <v>19</v>
      </c>
      <c r="G7096" t="s">
        <v>20</v>
      </c>
      <c r="H7096" t="s">
        <v>21</v>
      </c>
      <c r="I7096" t="s">
        <v>32</v>
      </c>
      <c r="J7096" s="7">
        <v>8.5440000000000005</v>
      </c>
      <c r="K7096" s="4">
        <v>2</v>
      </c>
      <c r="L7096" s="6">
        <v>2.8835999999999999</v>
      </c>
    </row>
    <row r="7097" spans="1:12" x14ac:dyDescent="0.2">
      <c r="A7097" s="8">
        <v>41720</v>
      </c>
      <c r="B7097" s="4">
        <f>YEAR(Sales[[#This Row],[Order Date]])</f>
        <v>2014</v>
      </c>
      <c r="C7097" s="4">
        <f>MONTH(Sales[[#This Row],[Order Date]])</f>
        <v>3</v>
      </c>
      <c r="D7097" t="s">
        <v>541</v>
      </c>
      <c r="E7097" t="s">
        <v>18</v>
      </c>
      <c r="F7097" t="s">
        <v>24</v>
      </c>
      <c r="G7097" t="s">
        <v>13</v>
      </c>
      <c r="H7097" t="s">
        <v>21</v>
      </c>
      <c r="I7097" t="s">
        <v>33</v>
      </c>
      <c r="J7097" s="7">
        <v>64.384</v>
      </c>
      <c r="K7097" s="4">
        <v>1</v>
      </c>
      <c r="L7097" s="6">
        <v>8.048</v>
      </c>
    </row>
    <row r="7098" spans="1:12" x14ac:dyDescent="0.2">
      <c r="A7098" s="8">
        <v>41720</v>
      </c>
      <c r="B7098" s="4">
        <f>YEAR(Sales[[#This Row],[Order Date]])</f>
        <v>2014</v>
      </c>
      <c r="C7098" s="4">
        <f>MONTH(Sales[[#This Row],[Order Date]])</f>
        <v>3</v>
      </c>
      <c r="D7098" t="s">
        <v>76</v>
      </c>
      <c r="E7098" t="s">
        <v>11</v>
      </c>
      <c r="F7098" t="s">
        <v>51</v>
      </c>
      <c r="G7098" t="s">
        <v>52</v>
      </c>
      <c r="H7098" t="s">
        <v>21</v>
      </c>
      <c r="I7098" t="s">
        <v>57</v>
      </c>
      <c r="J7098" s="7">
        <v>8.8559999999999999</v>
      </c>
      <c r="K7098" s="4">
        <v>3</v>
      </c>
      <c r="L7098" s="6">
        <v>2.8782000000000001</v>
      </c>
    </row>
    <row r="7099" spans="1:12" x14ac:dyDescent="0.2">
      <c r="A7099" s="8">
        <v>41720</v>
      </c>
      <c r="B7099" s="4">
        <f>YEAR(Sales[[#This Row],[Order Date]])</f>
        <v>2014</v>
      </c>
      <c r="C7099" s="4">
        <f>MONTH(Sales[[#This Row],[Order Date]])</f>
        <v>3</v>
      </c>
      <c r="D7099" t="s">
        <v>78</v>
      </c>
      <c r="E7099" t="s">
        <v>40</v>
      </c>
      <c r="F7099" t="s">
        <v>38</v>
      </c>
      <c r="G7099" t="s">
        <v>20</v>
      </c>
      <c r="H7099" t="s">
        <v>21</v>
      </c>
      <c r="I7099" t="s">
        <v>32</v>
      </c>
      <c r="J7099" s="7">
        <v>30.576000000000001</v>
      </c>
      <c r="K7099" s="4">
        <v>6</v>
      </c>
      <c r="L7099" s="6">
        <v>10.3194</v>
      </c>
    </row>
    <row r="7100" spans="1:12" x14ac:dyDescent="0.2">
      <c r="A7100" s="8">
        <v>41720</v>
      </c>
      <c r="B7100" s="4">
        <f>YEAR(Sales[[#This Row],[Order Date]])</f>
        <v>2014</v>
      </c>
      <c r="C7100" s="4">
        <f>MONTH(Sales[[#This Row],[Order Date]])</f>
        <v>3</v>
      </c>
      <c r="D7100" t="s">
        <v>78</v>
      </c>
      <c r="E7100" t="s">
        <v>40</v>
      </c>
      <c r="F7100" t="s">
        <v>38</v>
      </c>
      <c r="G7100" t="s">
        <v>20</v>
      </c>
      <c r="H7100" t="s">
        <v>21</v>
      </c>
      <c r="I7100" t="s">
        <v>75</v>
      </c>
      <c r="J7100" s="7">
        <v>13.02</v>
      </c>
      <c r="K7100" s="4">
        <v>7</v>
      </c>
      <c r="L7100" s="6">
        <v>0.3906</v>
      </c>
    </row>
    <row r="7101" spans="1:12" x14ac:dyDescent="0.2">
      <c r="A7101" s="8">
        <v>41720</v>
      </c>
      <c r="B7101" s="4">
        <f>YEAR(Sales[[#This Row],[Order Date]])</f>
        <v>2014</v>
      </c>
      <c r="C7101" s="4">
        <f>MONTH(Sales[[#This Row],[Order Date]])</f>
        <v>3</v>
      </c>
      <c r="D7101" t="s">
        <v>78</v>
      </c>
      <c r="E7101" t="s">
        <v>40</v>
      </c>
      <c r="F7101" t="s">
        <v>38</v>
      </c>
      <c r="G7101" t="s">
        <v>20</v>
      </c>
      <c r="H7101" t="s">
        <v>14</v>
      </c>
      <c r="I7101" t="s">
        <v>28</v>
      </c>
      <c r="J7101" s="7">
        <v>22.14</v>
      </c>
      <c r="K7101" s="4">
        <v>3</v>
      </c>
      <c r="L7101" s="6">
        <v>6.4206000000000003</v>
      </c>
    </row>
    <row r="7102" spans="1:12" x14ac:dyDescent="0.2">
      <c r="A7102" s="8">
        <v>41720</v>
      </c>
      <c r="B7102" s="4">
        <f>YEAR(Sales[[#This Row],[Order Date]])</f>
        <v>2014</v>
      </c>
      <c r="C7102" s="4">
        <f>MONTH(Sales[[#This Row],[Order Date]])</f>
        <v>3</v>
      </c>
      <c r="D7102" t="s">
        <v>78</v>
      </c>
      <c r="E7102" t="s">
        <v>40</v>
      </c>
      <c r="F7102" t="s">
        <v>38</v>
      </c>
      <c r="G7102" t="s">
        <v>20</v>
      </c>
      <c r="H7102" t="s">
        <v>21</v>
      </c>
      <c r="I7102" t="s">
        <v>26</v>
      </c>
      <c r="J7102" s="7">
        <v>359.32</v>
      </c>
      <c r="K7102" s="4">
        <v>4</v>
      </c>
      <c r="L7102" s="6">
        <v>7.1863999999999999</v>
      </c>
    </row>
    <row r="7103" spans="1:12" x14ac:dyDescent="0.2">
      <c r="A7103" s="8">
        <v>41722</v>
      </c>
      <c r="B7103" s="4">
        <f>YEAR(Sales[[#This Row],[Order Date]])</f>
        <v>2014</v>
      </c>
      <c r="C7103" s="4">
        <f>MONTH(Sales[[#This Row],[Order Date]])</f>
        <v>3</v>
      </c>
      <c r="D7103" t="s">
        <v>413</v>
      </c>
      <c r="E7103" t="s">
        <v>40</v>
      </c>
      <c r="F7103" t="s">
        <v>19</v>
      </c>
      <c r="G7103" t="s">
        <v>20</v>
      </c>
      <c r="H7103" t="s">
        <v>14</v>
      </c>
      <c r="I7103" t="s">
        <v>28</v>
      </c>
      <c r="J7103" s="7">
        <v>211.84</v>
      </c>
      <c r="K7103" s="4">
        <v>8</v>
      </c>
      <c r="L7103" s="6">
        <v>76.2624</v>
      </c>
    </row>
    <row r="7104" spans="1:12" x14ac:dyDescent="0.2">
      <c r="A7104" s="8">
        <v>41722</v>
      </c>
      <c r="B7104" s="4">
        <f>YEAR(Sales[[#This Row],[Order Date]])</f>
        <v>2014</v>
      </c>
      <c r="C7104" s="4">
        <f>MONTH(Sales[[#This Row],[Order Date]])</f>
        <v>3</v>
      </c>
      <c r="D7104" t="s">
        <v>745</v>
      </c>
      <c r="E7104" t="s">
        <v>11</v>
      </c>
      <c r="F7104" t="s">
        <v>41</v>
      </c>
      <c r="G7104" t="s">
        <v>42</v>
      </c>
      <c r="H7104" t="s">
        <v>21</v>
      </c>
      <c r="I7104" t="s">
        <v>26</v>
      </c>
      <c r="J7104" s="7">
        <v>143.72800000000001</v>
      </c>
      <c r="K7104" s="4">
        <v>2</v>
      </c>
      <c r="L7104" s="6">
        <v>-32.338799999999999</v>
      </c>
    </row>
    <row r="7105" spans="1:12" x14ac:dyDescent="0.2">
      <c r="A7105" s="8">
        <v>41722</v>
      </c>
      <c r="B7105" s="4">
        <f>YEAR(Sales[[#This Row],[Order Date]])</f>
        <v>2014</v>
      </c>
      <c r="C7105" s="4">
        <f>MONTH(Sales[[#This Row],[Order Date]])</f>
        <v>3</v>
      </c>
      <c r="D7105" t="s">
        <v>768</v>
      </c>
      <c r="E7105" t="s">
        <v>11</v>
      </c>
      <c r="F7105" t="s">
        <v>74</v>
      </c>
      <c r="G7105" t="s">
        <v>52</v>
      </c>
      <c r="H7105" t="s">
        <v>21</v>
      </c>
      <c r="I7105" t="s">
        <v>36</v>
      </c>
      <c r="J7105" s="7">
        <v>25.68</v>
      </c>
      <c r="K7105" s="4">
        <v>6</v>
      </c>
      <c r="L7105" s="6">
        <v>11.555999999999999</v>
      </c>
    </row>
    <row r="7106" spans="1:12" x14ac:dyDescent="0.2">
      <c r="A7106" s="8">
        <v>41722</v>
      </c>
      <c r="B7106" s="4">
        <f>YEAR(Sales[[#This Row],[Order Date]])</f>
        <v>2014</v>
      </c>
      <c r="C7106" s="4">
        <f>MONTH(Sales[[#This Row],[Order Date]])</f>
        <v>3</v>
      </c>
      <c r="D7106" t="s">
        <v>155</v>
      </c>
      <c r="E7106" t="s">
        <v>18</v>
      </c>
      <c r="F7106" t="s">
        <v>74</v>
      </c>
      <c r="G7106" t="s">
        <v>52</v>
      </c>
      <c r="H7106" t="s">
        <v>21</v>
      </c>
      <c r="I7106" t="s">
        <v>122</v>
      </c>
      <c r="J7106" s="7">
        <v>347.58</v>
      </c>
      <c r="K7106" s="4">
        <v>3</v>
      </c>
      <c r="L7106" s="6">
        <v>17.379000000000001</v>
      </c>
    </row>
    <row r="7107" spans="1:12" x14ac:dyDescent="0.2">
      <c r="A7107" s="8">
        <v>41722</v>
      </c>
      <c r="B7107" s="4">
        <f>YEAR(Sales[[#This Row],[Order Date]])</f>
        <v>2014</v>
      </c>
      <c r="C7107" s="4">
        <f>MONTH(Sales[[#This Row],[Order Date]])</f>
        <v>3</v>
      </c>
      <c r="D7107" t="s">
        <v>394</v>
      </c>
      <c r="E7107" t="s">
        <v>40</v>
      </c>
      <c r="F7107" t="s">
        <v>38</v>
      </c>
      <c r="G7107" t="s">
        <v>20</v>
      </c>
      <c r="H7107" t="s">
        <v>21</v>
      </c>
      <c r="I7107" t="s">
        <v>32</v>
      </c>
      <c r="J7107" s="7">
        <v>34.76</v>
      </c>
      <c r="K7107" s="4">
        <v>5</v>
      </c>
      <c r="L7107" s="6">
        <v>11.297000000000001</v>
      </c>
    </row>
    <row r="7108" spans="1:12" x14ac:dyDescent="0.2">
      <c r="A7108" s="8">
        <v>41722</v>
      </c>
      <c r="B7108" s="4">
        <f>YEAR(Sales[[#This Row],[Order Date]])</f>
        <v>2014</v>
      </c>
      <c r="C7108" s="4">
        <f>MONTH(Sales[[#This Row],[Order Date]])</f>
        <v>3</v>
      </c>
      <c r="D7108" t="s">
        <v>254</v>
      </c>
      <c r="E7108" t="s">
        <v>11</v>
      </c>
      <c r="F7108" t="s">
        <v>38</v>
      </c>
      <c r="G7108" t="s">
        <v>20</v>
      </c>
      <c r="H7108" t="s">
        <v>21</v>
      </c>
      <c r="I7108" t="s">
        <v>26</v>
      </c>
      <c r="J7108" s="7">
        <v>32.479999999999997</v>
      </c>
      <c r="K7108" s="4">
        <v>2</v>
      </c>
      <c r="L7108" s="6">
        <v>4.8719999999999999</v>
      </c>
    </row>
    <row r="7109" spans="1:12" x14ac:dyDescent="0.2">
      <c r="A7109" s="8">
        <v>41722</v>
      </c>
      <c r="B7109" s="4">
        <f>YEAR(Sales[[#This Row],[Order Date]])</f>
        <v>2014</v>
      </c>
      <c r="C7109" s="4">
        <f>MONTH(Sales[[#This Row],[Order Date]])</f>
        <v>3</v>
      </c>
      <c r="D7109" t="s">
        <v>254</v>
      </c>
      <c r="E7109" t="s">
        <v>11</v>
      </c>
      <c r="F7109" t="s">
        <v>38</v>
      </c>
      <c r="G7109" t="s">
        <v>20</v>
      </c>
      <c r="H7109" t="s">
        <v>21</v>
      </c>
      <c r="I7109" t="s">
        <v>36</v>
      </c>
      <c r="J7109" s="7">
        <v>20.04</v>
      </c>
      <c r="K7109" s="4">
        <v>3</v>
      </c>
      <c r="L7109" s="6">
        <v>9.6191999999999993</v>
      </c>
    </row>
    <row r="7110" spans="1:12" x14ac:dyDescent="0.2">
      <c r="A7110" s="8">
        <v>41722</v>
      </c>
      <c r="B7110" s="4">
        <f>YEAR(Sales[[#This Row],[Order Date]])</f>
        <v>2014</v>
      </c>
      <c r="C7110" s="4">
        <f>MONTH(Sales[[#This Row],[Order Date]])</f>
        <v>3</v>
      </c>
      <c r="D7110" t="s">
        <v>254</v>
      </c>
      <c r="E7110" t="s">
        <v>11</v>
      </c>
      <c r="F7110" t="s">
        <v>38</v>
      </c>
      <c r="G7110" t="s">
        <v>20</v>
      </c>
      <c r="H7110" t="s">
        <v>30</v>
      </c>
      <c r="I7110" t="s">
        <v>208</v>
      </c>
      <c r="J7110" s="7">
        <v>13999.96</v>
      </c>
      <c r="K7110" s="4">
        <v>4</v>
      </c>
      <c r="L7110" s="6">
        <v>6719.9808000000003</v>
      </c>
    </row>
    <row r="7111" spans="1:12" x14ac:dyDescent="0.2">
      <c r="A7111" s="8">
        <v>41723</v>
      </c>
      <c r="B7111" s="4">
        <f>YEAR(Sales[[#This Row],[Order Date]])</f>
        <v>2014</v>
      </c>
      <c r="C7111" s="4">
        <f>MONTH(Sales[[#This Row],[Order Date]])</f>
        <v>3</v>
      </c>
      <c r="D7111" t="s">
        <v>387</v>
      </c>
      <c r="E7111" t="s">
        <v>18</v>
      </c>
      <c r="F7111" t="s">
        <v>74</v>
      </c>
      <c r="G7111" t="s">
        <v>52</v>
      </c>
      <c r="H7111" t="s">
        <v>21</v>
      </c>
      <c r="I7111" t="s">
        <v>36</v>
      </c>
      <c r="J7111" s="7">
        <v>221.92</v>
      </c>
      <c r="K7111" s="4">
        <v>4</v>
      </c>
      <c r="L7111" s="6">
        <v>106.52160000000001</v>
      </c>
    </row>
    <row r="7112" spans="1:12" x14ac:dyDescent="0.2">
      <c r="A7112" s="8">
        <v>41723</v>
      </c>
      <c r="B7112" s="4">
        <f>YEAR(Sales[[#This Row],[Order Date]])</f>
        <v>2014</v>
      </c>
      <c r="C7112" s="4">
        <f>MONTH(Sales[[#This Row],[Order Date]])</f>
        <v>3</v>
      </c>
      <c r="D7112" t="s">
        <v>387</v>
      </c>
      <c r="E7112" t="s">
        <v>18</v>
      </c>
      <c r="F7112" t="s">
        <v>74</v>
      </c>
      <c r="G7112" t="s">
        <v>52</v>
      </c>
      <c r="H7112" t="s">
        <v>30</v>
      </c>
      <c r="I7112" t="s">
        <v>55</v>
      </c>
      <c r="J7112" s="7">
        <v>26</v>
      </c>
      <c r="K7112" s="4">
        <v>2</v>
      </c>
      <c r="L7112" s="6">
        <v>11.7</v>
      </c>
    </row>
    <row r="7113" spans="1:12" x14ac:dyDescent="0.2">
      <c r="A7113" s="8">
        <v>41723</v>
      </c>
      <c r="B7113" s="4">
        <f>YEAR(Sales[[#This Row],[Order Date]])</f>
        <v>2014</v>
      </c>
      <c r="C7113" s="4">
        <f>MONTH(Sales[[#This Row],[Order Date]])</f>
        <v>3</v>
      </c>
      <c r="D7113" t="s">
        <v>481</v>
      </c>
      <c r="E7113" t="s">
        <v>18</v>
      </c>
      <c r="F7113" t="s">
        <v>74</v>
      </c>
      <c r="G7113" t="s">
        <v>52</v>
      </c>
      <c r="H7113" t="s">
        <v>21</v>
      </c>
      <c r="I7113" t="s">
        <v>57</v>
      </c>
      <c r="J7113" s="7">
        <v>47.01</v>
      </c>
      <c r="K7113" s="4">
        <v>3</v>
      </c>
      <c r="L7113" s="6">
        <v>22.0947</v>
      </c>
    </row>
    <row r="7114" spans="1:12" x14ac:dyDescent="0.2">
      <c r="A7114" s="8">
        <v>41723</v>
      </c>
      <c r="B7114" s="4">
        <f>YEAR(Sales[[#This Row],[Order Date]])</f>
        <v>2014</v>
      </c>
      <c r="C7114" s="4">
        <f>MONTH(Sales[[#This Row],[Order Date]])</f>
        <v>3</v>
      </c>
      <c r="D7114" t="s">
        <v>481</v>
      </c>
      <c r="E7114" t="s">
        <v>18</v>
      </c>
      <c r="F7114" t="s">
        <v>74</v>
      </c>
      <c r="G7114" t="s">
        <v>52</v>
      </c>
      <c r="H7114" t="s">
        <v>30</v>
      </c>
      <c r="I7114" t="s">
        <v>31</v>
      </c>
      <c r="J7114" s="7">
        <v>469.99</v>
      </c>
      <c r="K7114" s="4">
        <v>1</v>
      </c>
      <c r="L7114" s="6">
        <v>136.2971</v>
      </c>
    </row>
    <row r="7115" spans="1:12" x14ac:dyDescent="0.2">
      <c r="A7115" s="8">
        <v>41723</v>
      </c>
      <c r="B7115" s="4">
        <f>YEAR(Sales[[#This Row],[Order Date]])</f>
        <v>2014</v>
      </c>
      <c r="C7115" s="4">
        <f>MONTH(Sales[[#This Row],[Order Date]])</f>
        <v>3</v>
      </c>
      <c r="D7115" t="s">
        <v>481</v>
      </c>
      <c r="E7115" t="s">
        <v>18</v>
      </c>
      <c r="F7115" t="s">
        <v>74</v>
      </c>
      <c r="G7115" t="s">
        <v>52</v>
      </c>
      <c r="H7115" t="s">
        <v>14</v>
      </c>
      <c r="I7115" t="s">
        <v>16</v>
      </c>
      <c r="J7115" s="7">
        <v>207.846</v>
      </c>
      <c r="K7115" s="4">
        <v>3</v>
      </c>
      <c r="L7115" s="6">
        <v>2.3094000000000001</v>
      </c>
    </row>
    <row r="7116" spans="1:12" x14ac:dyDescent="0.2">
      <c r="A7116" s="8">
        <v>41723</v>
      </c>
      <c r="B7116" s="4">
        <f>YEAR(Sales[[#This Row],[Order Date]])</f>
        <v>2014</v>
      </c>
      <c r="C7116" s="4">
        <f>MONTH(Sales[[#This Row],[Order Date]])</f>
        <v>3</v>
      </c>
      <c r="D7116" t="s">
        <v>678</v>
      </c>
      <c r="E7116" t="s">
        <v>11</v>
      </c>
      <c r="F7116" t="s">
        <v>74</v>
      </c>
      <c r="G7116" t="s">
        <v>52</v>
      </c>
      <c r="H7116" t="s">
        <v>14</v>
      </c>
      <c r="I7116" t="s">
        <v>16</v>
      </c>
      <c r="J7116" s="7">
        <v>271.76400000000001</v>
      </c>
      <c r="K7116" s="4">
        <v>2</v>
      </c>
      <c r="L7116" s="6">
        <v>60.392000000000003</v>
      </c>
    </row>
    <row r="7117" spans="1:12" x14ac:dyDescent="0.2">
      <c r="A7117" s="8">
        <v>41723</v>
      </c>
      <c r="B7117" s="4">
        <f>YEAR(Sales[[#This Row],[Order Date]])</f>
        <v>2014</v>
      </c>
      <c r="C7117" s="4">
        <f>MONTH(Sales[[#This Row],[Order Date]])</f>
        <v>3</v>
      </c>
      <c r="D7117" t="s">
        <v>635</v>
      </c>
      <c r="E7117" t="s">
        <v>18</v>
      </c>
      <c r="F7117" t="s">
        <v>41</v>
      </c>
      <c r="G7117" t="s">
        <v>42</v>
      </c>
      <c r="H7117" t="s">
        <v>21</v>
      </c>
      <c r="I7117" t="s">
        <v>26</v>
      </c>
      <c r="J7117" s="7">
        <v>12.768000000000001</v>
      </c>
      <c r="K7117" s="4">
        <v>2</v>
      </c>
      <c r="L7117" s="6">
        <v>0.95760000000000001</v>
      </c>
    </row>
    <row r="7118" spans="1:12" x14ac:dyDescent="0.2">
      <c r="A7118" s="8">
        <v>41724</v>
      </c>
      <c r="B7118" s="4">
        <f>YEAR(Sales[[#This Row],[Order Date]])</f>
        <v>2014</v>
      </c>
      <c r="C7118" s="4">
        <f>MONTH(Sales[[#This Row],[Order Date]])</f>
        <v>3</v>
      </c>
      <c r="D7118" t="s">
        <v>626</v>
      </c>
      <c r="E7118" t="s">
        <v>11</v>
      </c>
      <c r="F7118" t="s">
        <v>41</v>
      </c>
      <c r="G7118" t="s">
        <v>42</v>
      </c>
      <c r="H7118" t="s">
        <v>30</v>
      </c>
      <c r="I7118" t="s">
        <v>31</v>
      </c>
      <c r="J7118" s="7">
        <v>470.37599999999998</v>
      </c>
      <c r="K7118" s="4">
        <v>3</v>
      </c>
      <c r="L7118" s="6">
        <v>47.037599999999998</v>
      </c>
    </row>
    <row r="7119" spans="1:12" x14ac:dyDescent="0.2">
      <c r="A7119" s="8">
        <v>41724</v>
      </c>
      <c r="B7119" s="4">
        <f>YEAR(Sales[[#This Row],[Order Date]])</f>
        <v>2014</v>
      </c>
      <c r="C7119" s="4">
        <f>MONTH(Sales[[#This Row],[Order Date]])</f>
        <v>3</v>
      </c>
      <c r="D7119" t="s">
        <v>692</v>
      </c>
      <c r="E7119" t="s">
        <v>11</v>
      </c>
      <c r="F7119" t="s">
        <v>19</v>
      </c>
      <c r="G7119" t="s">
        <v>20</v>
      </c>
      <c r="H7119" t="s">
        <v>21</v>
      </c>
      <c r="I7119" t="s">
        <v>33</v>
      </c>
      <c r="J7119" s="7">
        <v>176.04</v>
      </c>
      <c r="K7119" s="4">
        <v>4</v>
      </c>
      <c r="L7119" s="6">
        <v>45.770400000000002</v>
      </c>
    </row>
    <row r="7120" spans="1:12" x14ac:dyDescent="0.2">
      <c r="A7120" s="8">
        <v>41724</v>
      </c>
      <c r="B7120" s="4">
        <f>YEAR(Sales[[#This Row],[Order Date]])</f>
        <v>2014</v>
      </c>
      <c r="C7120" s="4">
        <f>MONTH(Sales[[#This Row],[Order Date]])</f>
        <v>3</v>
      </c>
      <c r="D7120" t="s">
        <v>692</v>
      </c>
      <c r="E7120" t="s">
        <v>11</v>
      </c>
      <c r="F7120" t="s">
        <v>19</v>
      </c>
      <c r="G7120" t="s">
        <v>20</v>
      </c>
      <c r="H7120" t="s">
        <v>21</v>
      </c>
      <c r="I7120" t="s">
        <v>29</v>
      </c>
      <c r="J7120" s="7">
        <v>16.02</v>
      </c>
      <c r="K7120" s="4">
        <v>9</v>
      </c>
      <c r="L7120" s="6">
        <v>4.4855999999999998</v>
      </c>
    </row>
    <row r="7121" spans="1:12" x14ac:dyDescent="0.2">
      <c r="A7121" s="8">
        <v>41724</v>
      </c>
      <c r="B7121" s="4">
        <f>YEAR(Sales[[#This Row],[Order Date]])</f>
        <v>2014</v>
      </c>
      <c r="C7121" s="4">
        <f>MONTH(Sales[[#This Row],[Order Date]])</f>
        <v>3</v>
      </c>
      <c r="D7121" t="s">
        <v>692</v>
      </c>
      <c r="E7121" t="s">
        <v>11</v>
      </c>
      <c r="F7121" t="s">
        <v>19</v>
      </c>
      <c r="G7121" t="s">
        <v>20</v>
      </c>
      <c r="H7121" t="s">
        <v>21</v>
      </c>
      <c r="I7121" t="s">
        <v>32</v>
      </c>
      <c r="J7121" s="7">
        <v>185.92</v>
      </c>
      <c r="K7121" s="4">
        <v>4</v>
      </c>
      <c r="L7121" s="6">
        <v>62.747999999999998</v>
      </c>
    </row>
    <row r="7122" spans="1:12" x14ac:dyDescent="0.2">
      <c r="A7122" s="8">
        <v>41724</v>
      </c>
      <c r="B7122" s="4">
        <f>YEAR(Sales[[#This Row],[Order Date]])</f>
        <v>2014</v>
      </c>
      <c r="C7122" s="4">
        <f>MONTH(Sales[[#This Row],[Order Date]])</f>
        <v>3</v>
      </c>
      <c r="D7122" t="s">
        <v>692</v>
      </c>
      <c r="E7122" t="s">
        <v>11</v>
      </c>
      <c r="F7122" t="s">
        <v>19</v>
      </c>
      <c r="G7122" t="s">
        <v>20</v>
      </c>
      <c r="H7122" t="s">
        <v>30</v>
      </c>
      <c r="I7122" t="s">
        <v>31</v>
      </c>
      <c r="J7122" s="7">
        <v>211.16800000000001</v>
      </c>
      <c r="K7122" s="4">
        <v>4</v>
      </c>
      <c r="L7122" s="6">
        <v>15.8376</v>
      </c>
    </row>
    <row r="7123" spans="1:12" x14ac:dyDescent="0.2">
      <c r="A7123" s="8">
        <v>41724</v>
      </c>
      <c r="B7123" s="4">
        <f>YEAR(Sales[[#This Row],[Order Date]])</f>
        <v>2014</v>
      </c>
      <c r="C7123" s="4">
        <f>MONTH(Sales[[#This Row],[Order Date]])</f>
        <v>3</v>
      </c>
      <c r="D7123" t="s">
        <v>692</v>
      </c>
      <c r="E7123" t="s">
        <v>11</v>
      </c>
      <c r="F7123" t="s">
        <v>19</v>
      </c>
      <c r="G7123" t="s">
        <v>20</v>
      </c>
      <c r="H7123" t="s">
        <v>30</v>
      </c>
      <c r="I7123" t="s">
        <v>208</v>
      </c>
      <c r="J7123" s="7">
        <v>479.98399999999998</v>
      </c>
      <c r="K7123" s="4">
        <v>2</v>
      </c>
      <c r="L7123" s="6">
        <v>59.997999999999998</v>
      </c>
    </row>
    <row r="7124" spans="1:12" x14ac:dyDescent="0.2">
      <c r="A7124" s="8">
        <v>41724</v>
      </c>
      <c r="B7124" s="4">
        <f>YEAR(Sales[[#This Row],[Order Date]])</f>
        <v>2014</v>
      </c>
      <c r="C7124" s="4">
        <f>MONTH(Sales[[#This Row],[Order Date]])</f>
        <v>3</v>
      </c>
      <c r="D7124" t="s">
        <v>326</v>
      </c>
      <c r="E7124" t="s">
        <v>18</v>
      </c>
      <c r="F7124" t="s">
        <v>44</v>
      </c>
      <c r="G7124" t="s">
        <v>42</v>
      </c>
      <c r="H7124" t="s">
        <v>14</v>
      </c>
      <c r="I7124" t="s">
        <v>16</v>
      </c>
      <c r="J7124" s="7">
        <v>90.99</v>
      </c>
      <c r="K7124" s="4">
        <v>1</v>
      </c>
      <c r="L7124" s="6">
        <v>14.558400000000001</v>
      </c>
    </row>
    <row r="7125" spans="1:12" x14ac:dyDescent="0.2">
      <c r="A7125" s="8">
        <v>41724</v>
      </c>
      <c r="B7125" s="4">
        <f>YEAR(Sales[[#This Row],[Order Date]])</f>
        <v>2014</v>
      </c>
      <c r="C7125" s="4">
        <f>MONTH(Sales[[#This Row],[Order Date]])</f>
        <v>3</v>
      </c>
      <c r="D7125" t="s">
        <v>326</v>
      </c>
      <c r="E7125" t="s">
        <v>18</v>
      </c>
      <c r="F7125" t="s">
        <v>44</v>
      </c>
      <c r="G7125" t="s">
        <v>42</v>
      </c>
      <c r="H7125" t="s">
        <v>14</v>
      </c>
      <c r="I7125" t="s">
        <v>16</v>
      </c>
      <c r="J7125" s="7">
        <v>1526.56</v>
      </c>
      <c r="K7125" s="4">
        <v>7</v>
      </c>
      <c r="L7125" s="6">
        <v>427.43680000000001</v>
      </c>
    </row>
    <row r="7126" spans="1:12" x14ac:dyDescent="0.2">
      <c r="A7126" s="8">
        <v>41724</v>
      </c>
      <c r="B7126" s="4">
        <f>YEAR(Sales[[#This Row],[Order Date]])</f>
        <v>2014</v>
      </c>
      <c r="C7126" s="4">
        <f>MONTH(Sales[[#This Row],[Order Date]])</f>
        <v>3</v>
      </c>
      <c r="D7126" t="s">
        <v>326</v>
      </c>
      <c r="E7126" t="s">
        <v>18</v>
      </c>
      <c r="F7126" t="s">
        <v>44</v>
      </c>
      <c r="G7126" t="s">
        <v>42</v>
      </c>
      <c r="H7126" t="s">
        <v>14</v>
      </c>
      <c r="I7126" t="s">
        <v>16</v>
      </c>
      <c r="J7126" s="7">
        <v>368.97</v>
      </c>
      <c r="K7126" s="4">
        <v>3</v>
      </c>
      <c r="L7126" s="6">
        <v>40.5867</v>
      </c>
    </row>
    <row r="7127" spans="1:12" x14ac:dyDescent="0.2">
      <c r="A7127" s="8">
        <v>41724</v>
      </c>
      <c r="B7127" s="4">
        <f>YEAR(Sales[[#This Row],[Order Date]])</f>
        <v>2014</v>
      </c>
      <c r="C7127" s="4">
        <f>MONTH(Sales[[#This Row],[Order Date]])</f>
        <v>3</v>
      </c>
      <c r="D7127" t="s">
        <v>630</v>
      </c>
      <c r="E7127" t="s">
        <v>11</v>
      </c>
      <c r="F7127" t="s">
        <v>41</v>
      </c>
      <c r="G7127" t="s">
        <v>42</v>
      </c>
      <c r="H7127" t="s">
        <v>21</v>
      </c>
      <c r="I7127" t="s">
        <v>36</v>
      </c>
      <c r="J7127" s="7">
        <v>6.8479999999999999</v>
      </c>
      <c r="K7127" s="4">
        <v>2</v>
      </c>
      <c r="L7127" s="6">
        <v>2.14</v>
      </c>
    </row>
    <row r="7128" spans="1:12" x14ac:dyDescent="0.2">
      <c r="A7128" s="8">
        <v>41724</v>
      </c>
      <c r="B7128" s="4">
        <f>YEAR(Sales[[#This Row],[Order Date]])</f>
        <v>2014</v>
      </c>
      <c r="C7128" s="4">
        <f>MONTH(Sales[[#This Row],[Order Date]])</f>
        <v>3</v>
      </c>
      <c r="D7128" t="s">
        <v>602</v>
      </c>
      <c r="E7128" t="s">
        <v>18</v>
      </c>
      <c r="F7128" t="s">
        <v>38</v>
      </c>
      <c r="G7128" t="s">
        <v>20</v>
      </c>
      <c r="H7128" t="s">
        <v>21</v>
      </c>
      <c r="I7128" t="s">
        <v>29</v>
      </c>
      <c r="J7128" s="7">
        <v>23.1</v>
      </c>
      <c r="K7128" s="4">
        <v>2</v>
      </c>
      <c r="L7128" s="6">
        <v>6.93</v>
      </c>
    </row>
    <row r="7129" spans="1:12" x14ac:dyDescent="0.2">
      <c r="A7129" s="8">
        <v>41724</v>
      </c>
      <c r="B7129" s="4">
        <f>YEAR(Sales[[#This Row],[Order Date]])</f>
        <v>2014</v>
      </c>
      <c r="C7129" s="4">
        <f>MONTH(Sales[[#This Row],[Order Date]])</f>
        <v>3</v>
      </c>
      <c r="D7129" t="s">
        <v>327</v>
      </c>
      <c r="E7129" t="s">
        <v>11</v>
      </c>
      <c r="F7129" t="s">
        <v>74</v>
      </c>
      <c r="G7129" t="s">
        <v>52</v>
      </c>
      <c r="H7129" t="s">
        <v>21</v>
      </c>
      <c r="I7129" t="s">
        <v>29</v>
      </c>
      <c r="J7129" s="7">
        <v>11.05</v>
      </c>
      <c r="K7129" s="4">
        <v>5</v>
      </c>
      <c r="L7129" s="6">
        <v>2.9834999999999998</v>
      </c>
    </row>
    <row r="7130" spans="1:12" x14ac:dyDescent="0.2">
      <c r="A7130" s="8">
        <v>41725</v>
      </c>
      <c r="B7130" s="4">
        <f>YEAR(Sales[[#This Row],[Order Date]])</f>
        <v>2014</v>
      </c>
      <c r="C7130" s="4">
        <f>MONTH(Sales[[#This Row],[Order Date]])</f>
        <v>3</v>
      </c>
      <c r="D7130" t="s">
        <v>381</v>
      </c>
      <c r="E7130" t="s">
        <v>11</v>
      </c>
      <c r="F7130" t="s">
        <v>74</v>
      </c>
      <c r="G7130" t="s">
        <v>52</v>
      </c>
      <c r="H7130" t="s">
        <v>14</v>
      </c>
      <c r="I7130" t="s">
        <v>15</v>
      </c>
      <c r="J7130" s="7">
        <v>257.56799999999998</v>
      </c>
      <c r="K7130" s="4">
        <v>2</v>
      </c>
      <c r="L7130" s="6">
        <v>-28.976400000000002</v>
      </c>
    </row>
    <row r="7131" spans="1:12" x14ac:dyDescent="0.2">
      <c r="A7131" s="8">
        <v>41725</v>
      </c>
      <c r="B7131" s="4">
        <f>YEAR(Sales[[#This Row],[Order Date]])</f>
        <v>2014</v>
      </c>
      <c r="C7131" s="4">
        <f>MONTH(Sales[[#This Row],[Order Date]])</f>
        <v>3</v>
      </c>
      <c r="D7131" t="s">
        <v>381</v>
      </c>
      <c r="E7131" t="s">
        <v>11</v>
      </c>
      <c r="F7131" t="s">
        <v>74</v>
      </c>
      <c r="G7131" t="s">
        <v>52</v>
      </c>
      <c r="H7131" t="s">
        <v>30</v>
      </c>
      <c r="I7131" t="s">
        <v>31</v>
      </c>
      <c r="J7131" s="7">
        <v>119.96</v>
      </c>
      <c r="K7131" s="4">
        <v>4</v>
      </c>
      <c r="L7131" s="6">
        <v>33.588799999999999</v>
      </c>
    </row>
    <row r="7132" spans="1:12" x14ac:dyDescent="0.2">
      <c r="A7132" s="8">
        <v>41725</v>
      </c>
      <c r="B7132" s="4">
        <f>YEAR(Sales[[#This Row],[Order Date]])</f>
        <v>2014</v>
      </c>
      <c r="C7132" s="4">
        <f>MONTH(Sales[[#This Row],[Order Date]])</f>
        <v>3</v>
      </c>
      <c r="D7132" t="s">
        <v>676</v>
      </c>
      <c r="E7132" t="s">
        <v>40</v>
      </c>
      <c r="F7132" t="s">
        <v>38</v>
      </c>
      <c r="G7132" t="s">
        <v>20</v>
      </c>
      <c r="H7132" t="s">
        <v>21</v>
      </c>
      <c r="I7132" t="s">
        <v>29</v>
      </c>
      <c r="J7132" s="7">
        <v>19.829999999999998</v>
      </c>
      <c r="K7132" s="4">
        <v>1</v>
      </c>
      <c r="L7132" s="6">
        <v>5.9489999999999998</v>
      </c>
    </row>
    <row r="7133" spans="1:12" x14ac:dyDescent="0.2">
      <c r="A7133" s="8">
        <v>41725</v>
      </c>
      <c r="B7133" s="4">
        <f>YEAR(Sales[[#This Row],[Order Date]])</f>
        <v>2014</v>
      </c>
      <c r="C7133" s="4">
        <f>MONTH(Sales[[#This Row],[Order Date]])</f>
        <v>3</v>
      </c>
      <c r="D7133" t="s">
        <v>696</v>
      </c>
      <c r="E7133" t="s">
        <v>18</v>
      </c>
      <c r="F7133" t="s">
        <v>68</v>
      </c>
      <c r="G7133" t="s">
        <v>42</v>
      </c>
      <c r="H7133" t="s">
        <v>14</v>
      </c>
      <c r="I7133" t="s">
        <v>28</v>
      </c>
      <c r="J7133" s="7">
        <v>60.84</v>
      </c>
      <c r="K7133" s="4">
        <v>3</v>
      </c>
      <c r="L7133" s="6">
        <v>23.119199999999999</v>
      </c>
    </row>
    <row r="7134" spans="1:12" x14ac:dyDescent="0.2">
      <c r="A7134" s="8">
        <v>41725</v>
      </c>
      <c r="B7134" s="4">
        <f>YEAR(Sales[[#This Row],[Order Date]])</f>
        <v>2014</v>
      </c>
      <c r="C7134" s="4">
        <f>MONTH(Sales[[#This Row],[Order Date]])</f>
        <v>3</v>
      </c>
      <c r="D7134" t="s">
        <v>858</v>
      </c>
      <c r="E7134" t="s">
        <v>40</v>
      </c>
      <c r="F7134" t="s">
        <v>82</v>
      </c>
      <c r="G7134" t="s">
        <v>13</v>
      </c>
      <c r="H7134" t="s">
        <v>30</v>
      </c>
      <c r="I7134" t="s">
        <v>55</v>
      </c>
      <c r="J7134" s="7">
        <v>53.25</v>
      </c>
      <c r="K7134" s="4">
        <v>3</v>
      </c>
      <c r="L7134" s="6">
        <v>20.767499999999998</v>
      </c>
    </row>
    <row r="7135" spans="1:12" x14ac:dyDescent="0.2">
      <c r="A7135" s="8">
        <v>41725</v>
      </c>
      <c r="B7135" s="4">
        <f>YEAR(Sales[[#This Row],[Order Date]])</f>
        <v>2014</v>
      </c>
      <c r="C7135" s="4">
        <f>MONTH(Sales[[#This Row],[Order Date]])</f>
        <v>3</v>
      </c>
      <c r="D7135" t="s">
        <v>858</v>
      </c>
      <c r="E7135" t="s">
        <v>40</v>
      </c>
      <c r="F7135" t="s">
        <v>82</v>
      </c>
      <c r="G7135" t="s">
        <v>13</v>
      </c>
      <c r="H7135" t="s">
        <v>21</v>
      </c>
      <c r="I7135" t="s">
        <v>75</v>
      </c>
      <c r="J7135" s="7">
        <v>3.76</v>
      </c>
      <c r="K7135" s="4">
        <v>2</v>
      </c>
      <c r="L7135" s="6">
        <v>1.3160000000000001</v>
      </c>
    </row>
    <row r="7136" spans="1:12" x14ac:dyDescent="0.2">
      <c r="A7136" s="8">
        <v>41725</v>
      </c>
      <c r="B7136" s="4">
        <f>YEAR(Sales[[#This Row],[Order Date]])</f>
        <v>2014</v>
      </c>
      <c r="C7136" s="4">
        <f>MONTH(Sales[[#This Row],[Order Date]])</f>
        <v>3</v>
      </c>
      <c r="D7136" t="s">
        <v>163</v>
      </c>
      <c r="E7136" t="s">
        <v>18</v>
      </c>
      <c r="F7136" t="s">
        <v>41</v>
      </c>
      <c r="G7136" t="s">
        <v>42</v>
      </c>
      <c r="H7136" t="s">
        <v>30</v>
      </c>
      <c r="I7136" t="s">
        <v>55</v>
      </c>
      <c r="J7136" s="7">
        <v>143.96</v>
      </c>
      <c r="K7136" s="4">
        <v>5</v>
      </c>
      <c r="L7136" s="6">
        <v>1.7995000000000001</v>
      </c>
    </row>
    <row r="7137" spans="1:12" x14ac:dyDescent="0.2">
      <c r="A7137" s="8">
        <v>41725</v>
      </c>
      <c r="B7137" s="4">
        <f>YEAR(Sales[[#This Row],[Order Date]])</f>
        <v>2014</v>
      </c>
      <c r="C7137" s="4">
        <f>MONTH(Sales[[#This Row],[Order Date]])</f>
        <v>3</v>
      </c>
      <c r="D7137" t="s">
        <v>163</v>
      </c>
      <c r="E7137" t="s">
        <v>18</v>
      </c>
      <c r="F7137" t="s">
        <v>41</v>
      </c>
      <c r="G7137" t="s">
        <v>42</v>
      </c>
      <c r="H7137" t="s">
        <v>30</v>
      </c>
      <c r="I7137" t="s">
        <v>208</v>
      </c>
      <c r="J7137" s="7">
        <v>2399.96</v>
      </c>
      <c r="K7137" s="4">
        <v>5</v>
      </c>
      <c r="L7137" s="6">
        <v>569.9905</v>
      </c>
    </row>
    <row r="7138" spans="1:12" x14ac:dyDescent="0.2">
      <c r="A7138" s="8">
        <v>41725</v>
      </c>
      <c r="B7138" s="4">
        <f>YEAR(Sales[[#This Row],[Order Date]])</f>
        <v>2014</v>
      </c>
      <c r="C7138" s="4">
        <f>MONTH(Sales[[#This Row],[Order Date]])</f>
        <v>3</v>
      </c>
      <c r="D7138" t="s">
        <v>163</v>
      </c>
      <c r="E7138" t="s">
        <v>18</v>
      </c>
      <c r="F7138" t="s">
        <v>41</v>
      </c>
      <c r="G7138" t="s">
        <v>42</v>
      </c>
      <c r="H7138" t="s">
        <v>21</v>
      </c>
      <c r="I7138" t="s">
        <v>36</v>
      </c>
      <c r="J7138" s="7">
        <v>74.352000000000004</v>
      </c>
      <c r="K7138" s="4">
        <v>3</v>
      </c>
      <c r="L7138" s="6">
        <v>23.234999999999999</v>
      </c>
    </row>
    <row r="7139" spans="1:12" x14ac:dyDescent="0.2">
      <c r="A7139" s="8">
        <v>41725</v>
      </c>
      <c r="B7139" s="4">
        <f>YEAR(Sales[[#This Row],[Order Date]])</f>
        <v>2014</v>
      </c>
      <c r="C7139" s="4">
        <f>MONTH(Sales[[#This Row],[Order Date]])</f>
        <v>3</v>
      </c>
      <c r="D7139" t="s">
        <v>163</v>
      </c>
      <c r="E7139" t="s">
        <v>18</v>
      </c>
      <c r="F7139" t="s">
        <v>41</v>
      </c>
      <c r="G7139" t="s">
        <v>42</v>
      </c>
      <c r="H7139" t="s">
        <v>21</v>
      </c>
      <c r="I7139" t="s">
        <v>33</v>
      </c>
      <c r="J7139" s="7">
        <v>87.168000000000006</v>
      </c>
      <c r="K7139" s="4">
        <v>8</v>
      </c>
      <c r="L7139" s="6">
        <v>-226.63679999999999</v>
      </c>
    </row>
    <row r="7140" spans="1:12" x14ac:dyDescent="0.2">
      <c r="A7140" s="8">
        <v>41725</v>
      </c>
      <c r="B7140" s="4">
        <f>YEAR(Sales[[#This Row],[Order Date]])</f>
        <v>2014</v>
      </c>
      <c r="C7140" s="4">
        <f>MONTH(Sales[[#This Row],[Order Date]])</f>
        <v>3</v>
      </c>
      <c r="D7140" t="s">
        <v>163</v>
      </c>
      <c r="E7140" t="s">
        <v>18</v>
      </c>
      <c r="F7140" t="s">
        <v>41</v>
      </c>
      <c r="G7140" t="s">
        <v>42</v>
      </c>
      <c r="H7140" t="s">
        <v>21</v>
      </c>
      <c r="I7140" t="s">
        <v>26</v>
      </c>
      <c r="J7140" s="7">
        <v>32.231999999999999</v>
      </c>
      <c r="K7140" s="4">
        <v>3</v>
      </c>
      <c r="L7140" s="6">
        <v>2.4174000000000002</v>
      </c>
    </row>
    <row r="7141" spans="1:12" x14ac:dyDescent="0.2">
      <c r="A7141" s="8">
        <v>41726</v>
      </c>
      <c r="B7141" s="4">
        <f>YEAR(Sales[[#This Row],[Order Date]])</f>
        <v>2014</v>
      </c>
      <c r="C7141" s="4">
        <f>MONTH(Sales[[#This Row],[Order Date]])</f>
        <v>3</v>
      </c>
      <c r="D7141" t="s">
        <v>45</v>
      </c>
      <c r="E7141" t="s">
        <v>11</v>
      </c>
      <c r="F7141" t="s">
        <v>51</v>
      </c>
      <c r="G7141" t="s">
        <v>52</v>
      </c>
      <c r="H7141" t="s">
        <v>14</v>
      </c>
      <c r="I7141" t="s">
        <v>28</v>
      </c>
      <c r="J7141" s="7">
        <v>15.007999999999999</v>
      </c>
      <c r="K7141" s="4">
        <v>2</v>
      </c>
      <c r="L7141" s="6">
        <v>1.5007999999999999</v>
      </c>
    </row>
    <row r="7142" spans="1:12" x14ac:dyDescent="0.2">
      <c r="A7142" s="8">
        <v>41726</v>
      </c>
      <c r="B7142" s="4">
        <f>YEAR(Sales[[#This Row],[Order Date]])</f>
        <v>2014</v>
      </c>
      <c r="C7142" s="4">
        <f>MONTH(Sales[[#This Row],[Order Date]])</f>
        <v>3</v>
      </c>
      <c r="D7142" t="s">
        <v>872</v>
      </c>
      <c r="E7142" t="s">
        <v>40</v>
      </c>
      <c r="F7142" t="s">
        <v>19</v>
      </c>
      <c r="G7142" t="s">
        <v>20</v>
      </c>
      <c r="H7142" t="s">
        <v>21</v>
      </c>
      <c r="I7142" t="s">
        <v>36</v>
      </c>
      <c r="J7142" s="7">
        <v>45.68</v>
      </c>
      <c r="K7142" s="4">
        <v>2</v>
      </c>
      <c r="L7142" s="6">
        <v>21.012799999999999</v>
      </c>
    </row>
    <row r="7143" spans="1:12" x14ac:dyDescent="0.2">
      <c r="A7143" s="8">
        <v>41726</v>
      </c>
      <c r="B7143" s="4">
        <f>YEAR(Sales[[#This Row],[Order Date]])</f>
        <v>2014</v>
      </c>
      <c r="C7143" s="4">
        <f>MONTH(Sales[[#This Row],[Order Date]])</f>
        <v>3</v>
      </c>
      <c r="D7143" t="s">
        <v>872</v>
      </c>
      <c r="E7143" t="s">
        <v>40</v>
      </c>
      <c r="F7143" t="s">
        <v>19</v>
      </c>
      <c r="G7143" t="s">
        <v>20</v>
      </c>
      <c r="H7143" t="s">
        <v>21</v>
      </c>
      <c r="I7143" t="s">
        <v>36</v>
      </c>
      <c r="J7143" s="7">
        <v>110.96</v>
      </c>
      <c r="K7143" s="4">
        <v>2</v>
      </c>
      <c r="L7143" s="6">
        <v>53.260800000000003</v>
      </c>
    </row>
    <row r="7144" spans="1:12" x14ac:dyDescent="0.2">
      <c r="A7144" s="8">
        <v>41726</v>
      </c>
      <c r="B7144" s="4">
        <f>YEAR(Sales[[#This Row],[Order Date]])</f>
        <v>2014</v>
      </c>
      <c r="C7144" s="4">
        <f>MONTH(Sales[[#This Row],[Order Date]])</f>
        <v>3</v>
      </c>
      <c r="D7144" t="s">
        <v>872</v>
      </c>
      <c r="E7144" t="s">
        <v>40</v>
      </c>
      <c r="F7144" t="s">
        <v>19</v>
      </c>
      <c r="G7144" t="s">
        <v>20</v>
      </c>
      <c r="H7144" t="s">
        <v>21</v>
      </c>
      <c r="I7144" t="s">
        <v>36</v>
      </c>
      <c r="J7144" s="7">
        <v>11.94</v>
      </c>
      <c r="K7144" s="4">
        <v>3</v>
      </c>
      <c r="L7144" s="6">
        <v>5.97</v>
      </c>
    </row>
    <row r="7145" spans="1:12" x14ac:dyDescent="0.2">
      <c r="A7145" s="8">
        <v>41726</v>
      </c>
      <c r="B7145" s="4">
        <f>YEAR(Sales[[#This Row],[Order Date]])</f>
        <v>2014</v>
      </c>
      <c r="C7145" s="4">
        <f>MONTH(Sales[[#This Row],[Order Date]])</f>
        <v>3</v>
      </c>
      <c r="D7145" t="s">
        <v>104</v>
      </c>
      <c r="E7145" t="s">
        <v>11</v>
      </c>
      <c r="F7145" t="s">
        <v>82</v>
      </c>
      <c r="G7145" t="s">
        <v>13</v>
      </c>
      <c r="H7145" t="s">
        <v>21</v>
      </c>
      <c r="I7145" t="s">
        <v>22</v>
      </c>
      <c r="J7145" s="7">
        <v>8.26</v>
      </c>
      <c r="K7145" s="4">
        <v>2</v>
      </c>
      <c r="L7145" s="6">
        <v>3.7995999999999999</v>
      </c>
    </row>
    <row r="7146" spans="1:12" x14ac:dyDescent="0.2">
      <c r="A7146" s="8">
        <v>41726</v>
      </c>
      <c r="B7146" s="4">
        <f>YEAR(Sales[[#This Row],[Order Date]])</f>
        <v>2014</v>
      </c>
      <c r="C7146" s="4">
        <f>MONTH(Sales[[#This Row],[Order Date]])</f>
        <v>3</v>
      </c>
      <c r="D7146" t="s">
        <v>104</v>
      </c>
      <c r="E7146" t="s">
        <v>11</v>
      </c>
      <c r="F7146" t="s">
        <v>82</v>
      </c>
      <c r="G7146" t="s">
        <v>13</v>
      </c>
      <c r="H7146" t="s">
        <v>21</v>
      </c>
      <c r="I7146" t="s">
        <v>32</v>
      </c>
      <c r="J7146" s="7">
        <v>17.760000000000002</v>
      </c>
      <c r="K7146" s="4">
        <v>2</v>
      </c>
      <c r="L7146" s="6">
        <v>8.8800000000000008</v>
      </c>
    </row>
    <row r="7147" spans="1:12" x14ac:dyDescent="0.2">
      <c r="A7147" s="8">
        <v>41726</v>
      </c>
      <c r="B7147" s="4">
        <f>YEAR(Sales[[#This Row],[Order Date]])</f>
        <v>2014</v>
      </c>
      <c r="C7147" s="4">
        <f>MONTH(Sales[[#This Row],[Order Date]])</f>
        <v>3</v>
      </c>
      <c r="D7147" t="s">
        <v>104</v>
      </c>
      <c r="E7147" t="s">
        <v>11</v>
      </c>
      <c r="F7147" t="s">
        <v>82</v>
      </c>
      <c r="G7147" t="s">
        <v>13</v>
      </c>
      <c r="H7147" t="s">
        <v>21</v>
      </c>
      <c r="I7147" t="s">
        <v>26</v>
      </c>
      <c r="J7147" s="7">
        <v>332.94</v>
      </c>
      <c r="K7147" s="4">
        <v>3</v>
      </c>
      <c r="L7147" s="6">
        <v>9.9882000000000009</v>
      </c>
    </row>
    <row r="7148" spans="1:12" x14ac:dyDescent="0.2">
      <c r="A7148" s="8">
        <v>41726</v>
      </c>
      <c r="B7148" s="4">
        <f>YEAR(Sales[[#This Row],[Order Date]])</f>
        <v>2014</v>
      </c>
      <c r="C7148" s="4">
        <f>MONTH(Sales[[#This Row],[Order Date]])</f>
        <v>3</v>
      </c>
      <c r="D7148" t="s">
        <v>104</v>
      </c>
      <c r="E7148" t="s">
        <v>11</v>
      </c>
      <c r="F7148" t="s">
        <v>82</v>
      </c>
      <c r="G7148" t="s">
        <v>13</v>
      </c>
      <c r="H7148" t="s">
        <v>14</v>
      </c>
      <c r="I7148" t="s">
        <v>25</v>
      </c>
      <c r="J7148" s="7">
        <v>292.10000000000002</v>
      </c>
      <c r="K7148" s="4">
        <v>2</v>
      </c>
      <c r="L7148" s="6">
        <v>58.42</v>
      </c>
    </row>
    <row r="7149" spans="1:12" x14ac:dyDescent="0.2">
      <c r="A7149" s="8">
        <v>41726</v>
      </c>
      <c r="B7149" s="4">
        <f>YEAR(Sales[[#This Row],[Order Date]])</f>
        <v>2014</v>
      </c>
      <c r="C7149" s="4">
        <f>MONTH(Sales[[#This Row],[Order Date]])</f>
        <v>3</v>
      </c>
      <c r="D7149" t="s">
        <v>104</v>
      </c>
      <c r="E7149" t="s">
        <v>11</v>
      </c>
      <c r="F7149" t="s">
        <v>82</v>
      </c>
      <c r="G7149" t="s">
        <v>13</v>
      </c>
      <c r="H7149" t="s">
        <v>30</v>
      </c>
      <c r="I7149" t="s">
        <v>31</v>
      </c>
      <c r="J7149" s="7">
        <v>206.1</v>
      </c>
      <c r="K7149" s="4">
        <v>5</v>
      </c>
      <c r="L7149" s="6">
        <v>55.646999999999998</v>
      </c>
    </row>
    <row r="7150" spans="1:12" x14ac:dyDescent="0.2">
      <c r="A7150" s="8">
        <v>41726</v>
      </c>
      <c r="B7150" s="4">
        <f>YEAR(Sales[[#This Row],[Order Date]])</f>
        <v>2014</v>
      </c>
      <c r="C7150" s="4">
        <f>MONTH(Sales[[#This Row],[Order Date]])</f>
        <v>3</v>
      </c>
      <c r="D7150" t="s">
        <v>104</v>
      </c>
      <c r="E7150" t="s">
        <v>11</v>
      </c>
      <c r="F7150" t="s">
        <v>82</v>
      </c>
      <c r="G7150" t="s">
        <v>13</v>
      </c>
      <c r="H7150" t="s">
        <v>21</v>
      </c>
      <c r="I7150" t="s">
        <v>36</v>
      </c>
      <c r="J7150" s="7">
        <v>17.64</v>
      </c>
      <c r="K7150" s="4">
        <v>4</v>
      </c>
      <c r="L7150" s="6">
        <v>8.1143999999999998</v>
      </c>
    </row>
    <row r="7151" spans="1:12" x14ac:dyDescent="0.2">
      <c r="A7151" s="8">
        <v>41726</v>
      </c>
      <c r="B7151" s="4">
        <f>YEAR(Sales[[#This Row],[Order Date]])</f>
        <v>2014</v>
      </c>
      <c r="C7151" s="4">
        <f>MONTH(Sales[[#This Row],[Order Date]])</f>
        <v>3</v>
      </c>
      <c r="D7151" t="s">
        <v>242</v>
      </c>
      <c r="E7151" t="s">
        <v>11</v>
      </c>
      <c r="F7151" t="s">
        <v>41</v>
      </c>
      <c r="G7151" t="s">
        <v>42</v>
      </c>
      <c r="H7151" t="s">
        <v>14</v>
      </c>
      <c r="I7151" t="s">
        <v>15</v>
      </c>
      <c r="J7151" s="7">
        <v>1023.332</v>
      </c>
      <c r="K7151" s="4">
        <v>5</v>
      </c>
      <c r="L7151" s="6">
        <v>-30.097999999999999</v>
      </c>
    </row>
    <row r="7152" spans="1:12" x14ac:dyDescent="0.2">
      <c r="A7152" s="8">
        <v>41726</v>
      </c>
      <c r="B7152" s="4">
        <f>YEAR(Sales[[#This Row],[Order Date]])</f>
        <v>2014</v>
      </c>
      <c r="C7152" s="4">
        <f>MONTH(Sales[[#This Row],[Order Date]])</f>
        <v>3</v>
      </c>
      <c r="D7152" t="s">
        <v>242</v>
      </c>
      <c r="E7152" t="s">
        <v>11</v>
      </c>
      <c r="F7152" t="s">
        <v>41</v>
      </c>
      <c r="G7152" t="s">
        <v>42</v>
      </c>
      <c r="H7152" t="s">
        <v>14</v>
      </c>
      <c r="I7152" t="s">
        <v>16</v>
      </c>
      <c r="J7152" s="7">
        <v>600.55799999999999</v>
      </c>
      <c r="K7152" s="4">
        <v>3</v>
      </c>
      <c r="L7152" s="6">
        <v>-8.5793999999999997</v>
      </c>
    </row>
    <row r="7153" spans="1:12" x14ac:dyDescent="0.2">
      <c r="A7153" s="8">
        <v>41726</v>
      </c>
      <c r="B7153" s="4">
        <f>YEAR(Sales[[#This Row],[Order Date]])</f>
        <v>2014</v>
      </c>
      <c r="C7153" s="4">
        <f>MONTH(Sales[[#This Row],[Order Date]])</f>
        <v>3</v>
      </c>
      <c r="D7153" t="s">
        <v>242</v>
      </c>
      <c r="E7153" t="s">
        <v>11</v>
      </c>
      <c r="F7153" t="s">
        <v>41</v>
      </c>
      <c r="G7153" t="s">
        <v>42</v>
      </c>
      <c r="H7153" t="s">
        <v>30</v>
      </c>
      <c r="I7153" t="s">
        <v>55</v>
      </c>
      <c r="J7153" s="7">
        <v>39.991999999999997</v>
      </c>
      <c r="K7153" s="4">
        <v>1</v>
      </c>
      <c r="L7153" s="6">
        <v>6.9985999999999997</v>
      </c>
    </row>
    <row r="7154" spans="1:12" x14ac:dyDescent="0.2">
      <c r="A7154" s="8">
        <v>41726</v>
      </c>
      <c r="B7154" s="4">
        <f>YEAR(Sales[[#This Row],[Order Date]])</f>
        <v>2014</v>
      </c>
      <c r="C7154" s="4">
        <f>MONTH(Sales[[#This Row],[Order Date]])</f>
        <v>3</v>
      </c>
      <c r="D7154" t="s">
        <v>242</v>
      </c>
      <c r="E7154" t="s">
        <v>11</v>
      </c>
      <c r="F7154" t="s">
        <v>41</v>
      </c>
      <c r="G7154" t="s">
        <v>42</v>
      </c>
      <c r="H7154" t="s">
        <v>14</v>
      </c>
      <c r="I7154" t="s">
        <v>16</v>
      </c>
      <c r="J7154" s="7">
        <v>211.24600000000001</v>
      </c>
      <c r="K7154" s="4">
        <v>2</v>
      </c>
      <c r="L7154" s="6">
        <v>-66.391599999999997</v>
      </c>
    </row>
    <row r="7155" spans="1:12" x14ac:dyDescent="0.2">
      <c r="A7155" s="8">
        <v>41727</v>
      </c>
      <c r="B7155" s="4">
        <f>YEAR(Sales[[#This Row],[Order Date]])</f>
        <v>2014</v>
      </c>
      <c r="C7155" s="4">
        <f>MONTH(Sales[[#This Row],[Order Date]])</f>
        <v>3</v>
      </c>
      <c r="D7155" t="s">
        <v>391</v>
      </c>
      <c r="E7155" t="s">
        <v>18</v>
      </c>
      <c r="F7155" t="s">
        <v>24</v>
      </c>
      <c r="G7155" t="s">
        <v>13</v>
      </c>
      <c r="H7155" t="s">
        <v>21</v>
      </c>
      <c r="I7155" t="s">
        <v>32</v>
      </c>
      <c r="J7155" s="7">
        <v>68.742000000000004</v>
      </c>
      <c r="K7155" s="4">
        <v>9</v>
      </c>
      <c r="L7155" s="6">
        <v>-48.119399999999999</v>
      </c>
    </row>
    <row r="7156" spans="1:12" x14ac:dyDescent="0.2">
      <c r="A7156" s="8">
        <v>41727</v>
      </c>
      <c r="B7156" s="4">
        <f>YEAR(Sales[[#This Row],[Order Date]])</f>
        <v>2014</v>
      </c>
      <c r="C7156" s="4">
        <f>MONTH(Sales[[#This Row],[Order Date]])</f>
        <v>3</v>
      </c>
      <c r="D7156" t="s">
        <v>787</v>
      </c>
      <c r="E7156" t="s">
        <v>18</v>
      </c>
      <c r="F7156" t="s">
        <v>19</v>
      </c>
      <c r="G7156" t="s">
        <v>20</v>
      </c>
      <c r="H7156" t="s">
        <v>21</v>
      </c>
      <c r="I7156" t="s">
        <v>36</v>
      </c>
      <c r="J7156" s="7">
        <v>12.96</v>
      </c>
      <c r="K7156" s="4">
        <v>2</v>
      </c>
      <c r="L7156" s="6">
        <v>6.3503999999999996</v>
      </c>
    </row>
    <row r="7157" spans="1:12" x14ac:dyDescent="0.2">
      <c r="A7157" s="8">
        <v>41727</v>
      </c>
      <c r="B7157" s="4">
        <f>YEAR(Sales[[#This Row],[Order Date]])</f>
        <v>2014</v>
      </c>
      <c r="C7157" s="4">
        <f>MONTH(Sales[[#This Row],[Order Date]])</f>
        <v>3</v>
      </c>
      <c r="D7157" t="s">
        <v>787</v>
      </c>
      <c r="E7157" t="s">
        <v>18</v>
      </c>
      <c r="F7157" t="s">
        <v>19</v>
      </c>
      <c r="G7157" t="s">
        <v>20</v>
      </c>
      <c r="H7157" t="s">
        <v>14</v>
      </c>
      <c r="I7157" t="s">
        <v>28</v>
      </c>
      <c r="J7157" s="7">
        <v>26.48</v>
      </c>
      <c r="K7157" s="4">
        <v>1</v>
      </c>
      <c r="L7157" s="6">
        <v>10.0624</v>
      </c>
    </row>
    <row r="7158" spans="1:12" x14ac:dyDescent="0.2">
      <c r="A7158" s="8">
        <v>41727</v>
      </c>
      <c r="B7158" s="4">
        <f>YEAR(Sales[[#This Row],[Order Date]])</f>
        <v>2014</v>
      </c>
      <c r="C7158" s="4">
        <f>MONTH(Sales[[#This Row],[Order Date]])</f>
        <v>3</v>
      </c>
      <c r="D7158" t="s">
        <v>787</v>
      </c>
      <c r="E7158" t="s">
        <v>18</v>
      </c>
      <c r="F7158" t="s">
        <v>19</v>
      </c>
      <c r="G7158" t="s">
        <v>20</v>
      </c>
      <c r="H7158" t="s">
        <v>30</v>
      </c>
      <c r="I7158" t="s">
        <v>142</v>
      </c>
      <c r="J7158" s="7">
        <v>532.72</v>
      </c>
      <c r="K7158" s="4">
        <v>2</v>
      </c>
      <c r="L7158" s="6">
        <v>53.271999999999998</v>
      </c>
    </row>
    <row r="7159" spans="1:12" x14ac:dyDescent="0.2">
      <c r="A7159" s="8">
        <v>41727</v>
      </c>
      <c r="B7159" s="4">
        <f>YEAR(Sales[[#This Row],[Order Date]])</f>
        <v>2014</v>
      </c>
      <c r="C7159" s="4">
        <f>MONTH(Sales[[#This Row],[Order Date]])</f>
        <v>3</v>
      </c>
      <c r="D7159" t="s">
        <v>787</v>
      </c>
      <c r="E7159" t="s">
        <v>18</v>
      </c>
      <c r="F7159" t="s">
        <v>19</v>
      </c>
      <c r="G7159" t="s">
        <v>20</v>
      </c>
      <c r="H7159" t="s">
        <v>21</v>
      </c>
      <c r="I7159" t="s">
        <v>36</v>
      </c>
      <c r="J7159" s="7">
        <v>26.72</v>
      </c>
      <c r="K7159" s="4">
        <v>4</v>
      </c>
      <c r="L7159" s="6">
        <v>12.8256</v>
      </c>
    </row>
    <row r="7160" spans="1:12" x14ac:dyDescent="0.2">
      <c r="A7160" s="8">
        <v>41727</v>
      </c>
      <c r="B7160" s="4">
        <f>YEAR(Sales[[#This Row],[Order Date]])</f>
        <v>2014</v>
      </c>
      <c r="C7160" s="4">
        <f>MONTH(Sales[[#This Row],[Order Date]])</f>
        <v>3</v>
      </c>
      <c r="D7160" t="s">
        <v>787</v>
      </c>
      <c r="E7160" t="s">
        <v>18</v>
      </c>
      <c r="F7160" t="s">
        <v>19</v>
      </c>
      <c r="G7160" t="s">
        <v>20</v>
      </c>
      <c r="H7160" t="s">
        <v>21</v>
      </c>
      <c r="I7160" t="s">
        <v>36</v>
      </c>
      <c r="J7160" s="7">
        <v>20.04</v>
      </c>
      <c r="K7160" s="4">
        <v>3</v>
      </c>
      <c r="L7160" s="6">
        <v>9.6191999999999993</v>
      </c>
    </row>
    <row r="7161" spans="1:12" x14ac:dyDescent="0.2">
      <c r="A7161" s="8">
        <v>41727</v>
      </c>
      <c r="B7161" s="4">
        <f>YEAR(Sales[[#This Row],[Order Date]])</f>
        <v>2014</v>
      </c>
      <c r="C7161" s="4">
        <f>MONTH(Sales[[#This Row],[Order Date]])</f>
        <v>3</v>
      </c>
      <c r="D7161" t="s">
        <v>787</v>
      </c>
      <c r="E7161" t="s">
        <v>18</v>
      </c>
      <c r="F7161" t="s">
        <v>19</v>
      </c>
      <c r="G7161" t="s">
        <v>20</v>
      </c>
      <c r="H7161" t="s">
        <v>21</v>
      </c>
      <c r="I7161" t="s">
        <v>26</v>
      </c>
      <c r="J7161" s="7">
        <v>795.48</v>
      </c>
      <c r="K7161" s="4">
        <v>7</v>
      </c>
      <c r="L7161" s="6">
        <v>7.9547999999999996</v>
      </c>
    </row>
    <row r="7162" spans="1:12" x14ac:dyDescent="0.2">
      <c r="A7162" s="8">
        <v>41727</v>
      </c>
      <c r="B7162" s="4">
        <f>YEAR(Sales[[#This Row],[Order Date]])</f>
        <v>2014</v>
      </c>
      <c r="C7162" s="4">
        <f>MONTH(Sales[[#This Row],[Order Date]])</f>
        <v>3</v>
      </c>
      <c r="D7162" t="s">
        <v>787</v>
      </c>
      <c r="E7162" t="s">
        <v>18</v>
      </c>
      <c r="F7162" t="s">
        <v>19</v>
      </c>
      <c r="G7162" t="s">
        <v>20</v>
      </c>
      <c r="H7162" t="s">
        <v>14</v>
      </c>
      <c r="I7162" t="s">
        <v>28</v>
      </c>
      <c r="J7162" s="7">
        <v>21.56</v>
      </c>
      <c r="K7162" s="4">
        <v>7</v>
      </c>
      <c r="L7162" s="6">
        <v>6.8992000000000004</v>
      </c>
    </row>
    <row r="7163" spans="1:12" x14ac:dyDescent="0.2">
      <c r="A7163" s="8">
        <v>41728</v>
      </c>
      <c r="B7163" s="4">
        <f>YEAR(Sales[[#This Row],[Order Date]])</f>
        <v>2014</v>
      </c>
      <c r="C7163" s="4">
        <f>MONTH(Sales[[#This Row],[Order Date]])</f>
        <v>3</v>
      </c>
      <c r="D7163" t="s">
        <v>825</v>
      </c>
      <c r="E7163" t="s">
        <v>11</v>
      </c>
      <c r="F7163" t="s">
        <v>72</v>
      </c>
      <c r="G7163" t="s">
        <v>42</v>
      </c>
      <c r="H7163" t="s">
        <v>21</v>
      </c>
      <c r="I7163" t="s">
        <v>26</v>
      </c>
      <c r="J7163" s="7">
        <v>81.400000000000006</v>
      </c>
      <c r="K7163" s="4">
        <v>5</v>
      </c>
      <c r="L7163" s="6">
        <v>21.164000000000001</v>
      </c>
    </row>
    <row r="7164" spans="1:12" x14ac:dyDescent="0.2">
      <c r="A7164" s="8">
        <v>41729</v>
      </c>
      <c r="B7164" s="4">
        <f>YEAR(Sales[[#This Row],[Order Date]])</f>
        <v>2014</v>
      </c>
      <c r="C7164" s="4">
        <f>MONTH(Sales[[#This Row],[Order Date]])</f>
        <v>3</v>
      </c>
      <c r="D7164" t="s">
        <v>830</v>
      </c>
      <c r="E7164" t="s">
        <v>11</v>
      </c>
      <c r="F7164" t="s">
        <v>135</v>
      </c>
      <c r="G7164" t="s">
        <v>42</v>
      </c>
      <c r="H7164" t="s">
        <v>21</v>
      </c>
      <c r="I7164" t="s">
        <v>57</v>
      </c>
      <c r="J7164" s="7">
        <v>325.86</v>
      </c>
      <c r="K7164" s="4">
        <v>2</v>
      </c>
      <c r="L7164" s="6">
        <v>149.8956</v>
      </c>
    </row>
    <row r="7165" spans="1:12" x14ac:dyDescent="0.2">
      <c r="A7165" s="8">
        <v>41729</v>
      </c>
      <c r="B7165" s="4">
        <f>YEAR(Sales[[#This Row],[Order Date]])</f>
        <v>2014</v>
      </c>
      <c r="C7165" s="4">
        <f>MONTH(Sales[[#This Row],[Order Date]])</f>
        <v>3</v>
      </c>
      <c r="D7165" t="s">
        <v>751</v>
      </c>
      <c r="E7165" t="s">
        <v>11</v>
      </c>
      <c r="F7165" t="s">
        <v>51</v>
      </c>
      <c r="G7165" t="s">
        <v>52</v>
      </c>
      <c r="H7165" t="s">
        <v>21</v>
      </c>
      <c r="I7165" t="s">
        <v>32</v>
      </c>
      <c r="J7165" s="7">
        <v>5.7149999999999999</v>
      </c>
      <c r="K7165" s="4">
        <v>5</v>
      </c>
      <c r="L7165" s="6">
        <v>-4.7625000000000002</v>
      </c>
    </row>
    <row r="7166" spans="1:12" x14ac:dyDescent="0.2">
      <c r="A7166" s="8">
        <v>41729</v>
      </c>
      <c r="B7166" s="4">
        <f>YEAR(Sales[[#This Row],[Order Date]])</f>
        <v>2014</v>
      </c>
      <c r="C7166" s="4">
        <f>MONTH(Sales[[#This Row],[Order Date]])</f>
        <v>3</v>
      </c>
      <c r="D7166" t="s">
        <v>545</v>
      </c>
      <c r="E7166" t="s">
        <v>40</v>
      </c>
      <c r="F7166" t="s">
        <v>216</v>
      </c>
      <c r="G7166" t="s">
        <v>13</v>
      </c>
      <c r="H7166" t="s">
        <v>21</v>
      </c>
      <c r="I7166" t="s">
        <v>26</v>
      </c>
      <c r="J7166" s="7">
        <v>59.76</v>
      </c>
      <c r="K7166" s="4">
        <v>1</v>
      </c>
      <c r="L7166" s="6">
        <v>16.732800000000001</v>
      </c>
    </row>
    <row r="7167" spans="1:12" x14ac:dyDescent="0.2">
      <c r="A7167" s="8">
        <v>41729</v>
      </c>
      <c r="B7167" s="4">
        <f>YEAR(Sales[[#This Row],[Order Date]])</f>
        <v>2014</v>
      </c>
      <c r="C7167" s="4">
        <f>MONTH(Sales[[#This Row],[Order Date]])</f>
        <v>3</v>
      </c>
      <c r="D7167" t="s">
        <v>561</v>
      </c>
      <c r="E7167" t="s">
        <v>11</v>
      </c>
      <c r="F7167" t="s">
        <v>19</v>
      </c>
      <c r="G7167" t="s">
        <v>20</v>
      </c>
      <c r="H7167" t="s">
        <v>21</v>
      </c>
      <c r="I7167" t="s">
        <v>29</v>
      </c>
      <c r="J7167" s="7">
        <v>6.08</v>
      </c>
      <c r="K7167" s="4">
        <v>2</v>
      </c>
      <c r="L7167" s="6">
        <v>2.0672000000000001</v>
      </c>
    </row>
    <row r="7168" spans="1:12" x14ac:dyDescent="0.2">
      <c r="A7168" s="8">
        <v>41729</v>
      </c>
      <c r="B7168" s="4">
        <f>YEAR(Sales[[#This Row],[Order Date]])</f>
        <v>2014</v>
      </c>
      <c r="C7168" s="4">
        <f>MONTH(Sales[[#This Row],[Order Date]])</f>
        <v>3</v>
      </c>
      <c r="D7168" t="s">
        <v>561</v>
      </c>
      <c r="E7168" t="s">
        <v>11</v>
      </c>
      <c r="F7168" t="s">
        <v>19</v>
      </c>
      <c r="G7168" t="s">
        <v>20</v>
      </c>
      <c r="H7168" t="s">
        <v>30</v>
      </c>
      <c r="I7168" t="s">
        <v>31</v>
      </c>
      <c r="J7168" s="7">
        <v>164.792</v>
      </c>
      <c r="K7168" s="4">
        <v>1</v>
      </c>
      <c r="L7168" s="6">
        <v>18.539100000000001</v>
      </c>
    </row>
    <row r="7169" spans="1:12" x14ac:dyDescent="0.2">
      <c r="A7169" s="8">
        <v>41729</v>
      </c>
      <c r="B7169" s="4">
        <f>YEAR(Sales[[#This Row],[Order Date]])</f>
        <v>2014</v>
      </c>
      <c r="C7169" s="4">
        <f>MONTH(Sales[[#This Row],[Order Date]])</f>
        <v>3</v>
      </c>
      <c r="D7169" t="s">
        <v>344</v>
      </c>
      <c r="E7169" t="s">
        <v>11</v>
      </c>
      <c r="F7169" t="s">
        <v>19</v>
      </c>
      <c r="G7169" t="s">
        <v>20</v>
      </c>
      <c r="H7169" t="s">
        <v>14</v>
      </c>
      <c r="I7169" t="s">
        <v>28</v>
      </c>
      <c r="J7169" s="7">
        <v>94.2</v>
      </c>
      <c r="K7169" s="4">
        <v>5</v>
      </c>
      <c r="L7169" s="6">
        <v>39.564</v>
      </c>
    </row>
    <row r="7170" spans="1:12" x14ac:dyDescent="0.2">
      <c r="A7170" s="8">
        <v>41730</v>
      </c>
      <c r="B7170" s="4">
        <f>YEAR(Sales[[#This Row],[Order Date]])</f>
        <v>2014</v>
      </c>
      <c r="C7170" s="4">
        <f>MONTH(Sales[[#This Row],[Order Date]])</f>
        <v>4</v>
      </c>
      <c r="D7170" t="s">
        <v>170</v>
      </c>
      <c r="E7170" t="s">
        <v>18</v>
      </c>
      <c r="F7170" t="s">
        <v>41</v>
      </c>
      <c r="G7170" t="s">
        <v>42</v>
      </c>
      <c r="H7170" t="s">
        <v>14</v>
      </c>
      <c r="I7170" t="s">
        <v>15</v>
      </c>
      <c r="J7170" s="7">
        <v>205.33279999999999</v>
      </c>
      <c r="K7170" s="4">
        <v>2</v>
      </c>
      <c r="L7170" s="6">
        <v>-36.235199999999999</v>
      </c>
    </row>
    <row r="7171" spans="1:12" x14ac:dyDescent="0.2">
      <c r="A7171" s="8">
        <v>41730</v>
      </c>
      <c r="B7171" s="4">
        <f>YEAR(Sales[[#This Row],[Order Date]])</f>
        <v>2014</v>
      </c>
      <c r="C7171" s="4">
        <f>MONTH(Sales[[#This Row],[Order Date]])</f>
        <v>4</v>
      </c>
      <c r="D7171" t="s">
        <v>519</v>
      </c>
      <c r="E7171" t="s">
        <v>11</v>
      </c>
      <c r="F7171" t="s">
        <v>74</v>
      </c>
      <c r="G7171" t="s">
        <v>52</v>
      </c>
      <c r="H7171" t="s">
        <v>14</v>
      </c>
      <c r="I7171" t="s">
        <v>28</v>
      </c>
      <c r="J7171" s="7">
        <v>29.78</v>
      </c>
      <c r="K7171" s="4">
        <v>2</v>
      </c>
      <c r="L7171" s="6">
        <v>8.0405999999999995</v>
      </c>
    </row>
    <row r="7172" spans="1:12" x14ac:dyDescent="0.2">
      <c r="A7172" s="8">
        <v>41730</v>
      </c>
      <c r="B7172" s="4">
        <f>YEAR(Sales[[#This Row],[Order Date]])</f>
        <v>2014</v>
      </c>
      <c r="C7172" s="4">
        <f>MONTH(Sales[[#This Row],[Order Date]])</f>
        <v>4</v>
      </c>
      <c r="D7172" t="s">
        <v>519</v>
      </c>
      <c r="E7172" t="s">
        <v>11</v>
      </c>
      <c r="F7172" t="s">
        <v>74</v>
      </c>
      <c r="G7172" t="s">
        <v>52</v>
      </c>
      <c r="H7172" t="s">
        <v>30</v>
      </c>
      <c r="I7172" t="s">
        <v>31</v>
      </c>
      <c r="J7172" s="7">
        <v>677.58</v>
      </c>
      <c r="K7172" s="4">
        <v>3</v>
      </c>
      <c r="L7172" s="6">
        <v>176.17080000000001</v>
      </c>
    </row>
    <row r="7173" spans="1:12" x14ac:dyDescent="0.2">
      <c r="A7173" s="8">
        <v>41730</v>
      </c>
      <c r="B7173" s="4">
        <f>YEAR(Sales[[#This Row],[Order Date]])</f>
        <v>2014</v>
      </c>
      <c r="C7173" s="4">
        <f>MONTH(Sales[[#This Row],[Order Date]])</f>
        <v>4</v>
      </c>
      <c r="D7173" t="s">
        <v>519</v>
      </c>
      <c r="E7173" t="s">
        <v>11</v>
      </c>
      <c r="F7173" t="s">
        <v>74</v>
      </c>
      <c r="G7173" t="s">
        <v>52</v>
      </c>
      <c r="H7173" t="s">
        <v>21</v>
      </c>
      <c r="I7173" t="s">
        <v>36</v>
      </c>
      <c r="J7173" s="7">
        <v>75.040000000000006</v>
      </c>
      <c r="K7173" s="4">
        <v>8</v>
      </c>
      <c r="L7173" s="6">
        <v>36.019199999999998</v>
      </c>
    </row>
    <row r="7174" spans="1:12" x14ac:dyDescent="0.2">
      <c r="A7174" s="8">
        <v>41730</v>
      </c>
      <c r="B7174" s="4">
        <f>YEAR(Sales[[#This Row],[Order Date]])</f>
        <v>2014</v>
      </c>
      <c r="C7174" s="4">
        <f>MONTH(Sales[[#This Row],[Order Date]])</f>
        <v>4</v>
      </c>
      <c r="D7174" t="s">
        <v>227</v>
      </c>
      <c r="E7174" t="s">
        <v>11</v>
      </c>
      <c r="F7174" t="s">
        <v>74</v>
      </c>
      <c r="G7174" t="s">
        <v>52</v>
      </c>
      <c r="H7174" t="s">
        <v>30</v>
      </c>
      <c r="I7174" t="s">
        <v>31</v>
      </c>
      <c r="J7174" s="7">
        <v>84.95</v>
      </c>
      <c r="K7174" s="4">
        <v>5</v>
      </c>
      <c r="L7174" s="6">
        <v>22.087</v>
      </c>
    </row>
    <row r="7175" spans="1:12" x14ac:dyDescent="0.2">
      <c r="A7175" s="8">
        <v>41730</v>
      </c>
      <c r="B7175" s="4">
        <f>YEAR(Sales[[#This Row],[Order Date]])</f>
        <v>2014</v>
      </c>
      <c r="C7175" s="4">
        <f>MONTH(Sales[[#This Row],[Order Date]])</f>
        <v>4</v>
      </c>
      <c r="D7175" t="s">
        <v>708</v>
      </c>
      <c r="E7175" t="s">
        <v>40</v>
      </c>
      <c r="F7175" t="s">
        <v>12</v>
      </c>
      <c r="G7175" t="s">
        <v>13</v>
      </c>
      <c r="H7175" t="s">
        <v>14</v>
      </c>
      <c r="I7175" t="s">
        <v>28</v>
      </c>
      <c r="J7175" s="7">
        <v>61</v>
      </c>
      <c r="K7175" s="4">
        <v>5</v>
      </c>
      <c r="L7175" s="6">
        <v>25.62</v>
      </c>
    </row>
    <row r="7176" spans="1:12" x14ac:dyDescent="0.2">
      <c r="A7176" s="8">
        <v>41730</v>
      </c>
      <c r="B7176" s="4">
        <f>YEAR(Sales[[#This Row],[Order Date]])</f>
        <v>2014</v>
      </c>
      <c r="C7176" s="4">
        <f>MONTH(Sales[[#This Row],[Order Date]])</f>
        <v>4</v>
      </c>
      <c r="D7176" t="s">
        <v>708</v>
      </c>
      <c r="E7176" t="s">
        <v>40</v>
      </c>
      <c r="F7176" t="s">
        <v>12</v>
      </c>
      <c r="G7176" t="s">
        <v>13</v>
      </c>
      <c r="H7176" t="s">
        <v>30</v>
      </c>
      <c r="I7176" t="s">
        <v>31</v>
      </c>
      <c r="J7176" s="7">
        <v>671.93</v>
      </c>
      <c r="K7176" s="4">
        <v>7</v>
      </c>
      <c r="L7176" s="6">
        <v>188.1404</v>
      </c>
    </row>
    <row r="7177" spans="1:12" x14ac:dyDescent="0.2">
      <c r="A7177" s="8">
        <v>41730</v>
      </c>
      <c r="B7177" s="4">
        <f>YEAR(Sales[[#This Row],[Order Date]])</f>
        <v>2014</v>
      </c>
      <c r="C7177" s="4">
        <f>MONTH(Sales[[#This Row],[Order Date]])</f>
        <v>4</v>
      </c>
      <c r="D7177" t="s">
        <v>358</v>
      </c>
      <c r="E7177" t="s">
        <v>11</v>
      </c>
      <c r="F7177" t="s">
        <v>62</v>
      </c>
      <c r="G7177" t="s">
        <v>42</v>
      </c>
      <c r="H7177" t="s">
        <v>21</v>
      </c>
      <c r="I7177" t="s">
        <v>32</v>
      </c>
      <c r="J7177" s="7">
        <v>13.468</v>
      </c>
      <c r="K7177" s="4">
        <v>13</v>
      </c>
      <c r="L7177" s="6">
        <v>-22.895600000000002</v>
      </c>
    </row>
    <row r="7178" spans="1:12" x14ac:dyDescent="0.2">
      <c r="A7178" s="8">
        <v>41730</v>
      </c>
      <c r="B7178" s="4">
        <f>YEAR(Sales[[#This Row],[Order Date]])</f>
        <v>2014</v>
      </c>
      <c r="C7178" s="4">
        <f>MONTH(Sales[[#This Row],[Order Date]])</f>
        <v>4</v>
      </c>
      <c r="D7178" t="s">
        <v>609</v>
      </c>
      <c r="E7178" t="s">
        <v>18</v>
      </c>
      <c r="F7178" t="s">
        <v>216</v>
      </c>
      <c r="G7178" t="s">
        <v>13</v>
      </c>
      <c r="H7178" t="s">
        <v>21</v>
      </c>
      <c r="I7178" t="s">
        <v>32</v>
      </c>
      <c r="J7178" s="7">
        <v>34.54</v>
      </c>
      <c r="K7178" s="4">
        <v>1</v>
      </c>
      <c r="L7178" s="6">
        <v>17.27</v>
      </c>
    </row>
    <row r="7179" spans="1:12" x14ac:dyDescent="0.2">
      <c r="A7179" s="8">
        <v>41730</v>
      </c>
      <c r="B7179" s="4">
        <f>YEAR(Sales[[#This Row],[Order Date]])</f>
        <v>2014</v>
      </c>
      <c r="C7179" s="4">
        <f>MONTH(Sales[[#This Row],[Order Date]])</f>
        <v>4</v>
      </c>
      <c r="D7179" t="s">
        <v>609</v>
      </c>
      <c r="E7179" t="s">
        <v>18</v>
      </c>
      <c r="F7179" t="s">
        <v>216</v>
      </c>
      <c r="G7179" t="s">
        <v>13</v>
      </c>
      <c r="H7179" t="s">
        <v>30</v>
      </c>
      <c r="I7179" t="s">
        <v>208</v>
      </c>
      <c r="J7179" s="7">
        <v>2999.95</v>
      </c>
      <c r="K7179" s="4">
        <v>5</v>
      </c>
      <c r="L7179" s="6">
        <v>1439.9760000000001</v>
      </c>
    </row>
    <row r="7180" spans="1:12" x14ac:dyDescent="0.2">
      <c r="A7180" s="8">
        <v>41730</v>
      </c>
      <c r="B7180" s="4">
        <f>YEAR(Sales[[#This Row],[Order Date]])</f>
        <v>2014</v>
      </c>
      <c r="C7180" s="4">
        <f>MONTH(Sales[[#This Row],[Order Date]])</f>
        <v>4</v>
      </c>
      <c r="D7180" t="s">
        <v>609</v>
      </c>
      <c r="E7180" t="s">
        <v>18</v>
      </c>
      <c r="F7180" t="s">
        <v>216</v>
      </c>
      <c r="G7180" t="s">
        <v>13</v>
      </c>
      <c r="H7180" t="s">
        <v>21</v>
      </c>
      <c r="I7180" t="s">
        <v>32</v>
      </c>
      <c r="J7180" s="7">
        <v>64.12</v>
      </c>
      <c r="K7180" s="4">
        <v>4</v>
      </c>
      <c r="L7180" s="6">
        <v>30.7776</v>
      </c>
    </row>
    <row r="7181" spans="1:12" x14ac:dyDescent="0.2">
      <c r="A7181" s="8">
        <v>41730</v>
      </c>
      <c r="B7181" s="4">
        <f>YEAR(Sales[[#This Row],[Order Date]])</f>
        <v>2014</v>
      </c>
      <c r="C7181" s="4">
        <f>MONTH(Sales[[#This Row],[Order Date]])</f>
        <v>4</v>
      </c>
      <c r="D7181" t="s">
        <v>691</v>
      </c>
      <c r="E7181" t="s">
        <v>18</v>
      </c>
      <c r="F7181" t="s">
        <v>41</v>
      </c>
      <c r="G7181" t="s">
        <v>42</v>
      </c>
      <c r="H7181" t="s">
        <v>21</v>
      </c>
      <c r="I7181" t="s">
        <v>33</v>
      </c>
      <c r="J7181" s="7">
        <v>33.619999999999997</v>
      </c>
      <c r="K7181" s="4">
        <v>5</v>
      </c>
      <c r="L7181" s="6">
        <v>-90.774000000000001</v>
      </c>
    </row>
    <row r="7182" spans="1:12" x14ac:dyDescent="0.2">
      <c r="A7182" s="8">
        <v>41730</v>
      </c>
      <c r="B7182" s="4">
        <f>YEAR(Sales[[#This Row],[Order Date]])</f>
        <v>2014</v>
      </c>
      <c r="C7182" s="4">
        <f>MONTH(Sales[[#This Row],[Order Date]])</f>
        <v>4</v>
      </c>
      <c r="D7182" t="s">
        <v>506</v>
      </c>
      <c r="E7182" t="s">
        <v>18</v>
      </c>
      <c r="F7182" t="s">
        <v>19</v>
      </c>
      <c r="G7182" t="s">
        <v>20</v>
      </c>
      <c r="H7182" t="s">
        <v>21</v>
      </c>
      <c r="I7182" t="s">
        <v>122</v>
      </c>
      <c r="J7182" s="7">
        <v>29.7</v>
      </c>
      <c r="K7182" s="4">
        <v>3</v>
      </c>
      <c r="L7182" s="6">
        <v>8.0190000000000001</v>
      </c>
    </row>
    <row r="7183" spans="1:12" x14ac:dyDescent="0.2">
      <c r="A7183" s="8">
        <v>41731</v>
      </c>
      <c r="B7183" s="4">
        <f>YEAR(Sales[[#This Row],[Order Date]])</f>
        <v>2014</v>
      </c>
      <c r="C7183" s="4">
        <f>MONTH(Sales[[#This Row],[Order Date]])</f>
        <v>4</v>
      </c>
      <c r="D7183" t="s">
        <v>627</v>
      </c>
      <c r="E7183" t="s">
        <v>11</v>
      </c>
      <c r="F7183" t="s">
        <v>126</v>
      </c>
      <c r="G7183" t="s">
        <v>42</v>
      </c>
      <c r="H7183" t="s">
        <v>21</v>
      </c>
      <c r="I7183" t="s">
        <v>26</v>
      </c>
      <c r="J7183" s="7">
        <v>94.2</v>
      </c>
      <c r="K7183" s="4">
        <v>6</v>
      </c>
      <c r="L7183" s="6">
        <v>23.55</v>
      </c>
    </row>
    <row r="7184" spans="1:12" x14ac:dyDescent="0.2">
      <c r="A7184" s="8">
        <v>41731</v>
      </c>
      <c r="B7184" s="4">
        <f>YEAR(Sales[[#This Row],[Order Date]])</f>
        <v>2014</v>
      </c>
      <c r="C7184" s="4">
        <f>MONTH(Sales[[#This Row],[Order Date]])</f>
        <v>4</v>
      </c>
      <c r="D7184" t="s">
        <v>627</v>
      </c>
      <c r="E7184" t="s">
        <v>11</v>
      </c>
      <c r="F7184" t="s">
        <v>126</v>
      </c>
      <c r="G7184" t="s">
        <v>42</v>
      </c>
      <c r="H7184" t="s">
        <v>21</v>
      </c>
      <c r="I7184" t="s">
        <v>57</v>
      </c>
      <c r="J7184" s="7">
        <v>28.4</v>
      </c>
      <c r="K7184" s="4">
        <v>5</v>
      </c>
      <c r="L7184" s="6">
        <v>13.348000000000001</v>
      </c>
    </row>
    <row r="7185" spans="1:12" x14ac:dyDescent="0.2">
      <c r="A7185" s="8">
        <v>41731</v>
      </c>
      <c r="B7185" s="4">
        <f>YEAR(Sales[[#This Row],[Order Date]])</f>
        <v>2014</v>
      </c>
      <c r="C7185" s="4">
        <f>MONTH(Sales[[#This Row],[Order Date]])</f>
        <v>4</v>
      </c>
      <c r="D7185" t="s">
        <v>410</v>
      </c>
      <c r="E7185" t="s">
        <v>11</v>
      </c>
      <c r="F7185" t="s">
        <v>19</v>
      </c>
      <c r="G7185" t="s">
        <v>20</v>
      </c>
      <c r="H7185" t="s">
        <v>21</v>
      </c>
      <c r="I7185" t="s">
        <v>22</v>
      </c>
      <c r="J7185" s="7">
        <v>5.78</v>
      </c>
      <c r="K7185" s="4">
        <v>2</v>
      </c>
      <c r="L7185" s="6">
        <v>2.7166000000000001</v>
      </c>
    </row>
    <row r="7186" spans="1:12" x14ac:dyDescent="0.2">
      <c r="A7186" s="8">
        <v>41731</v>
      </c>
      <c r="B7186" s="4">
        <f>YEAR(Sales[[#This Row],[Order Date]])</f>
        <v>2014</v>
      </c>
      <c r="C7186" s="4">
        <f>MONTH(Sales[[#This Row],[Order Date]])</f>
        <v>4</v>
      </c>
      <c r="D7186" t="s">
        <v>410</v>
      </c>
      <c r="E7186" t="s">
        <v>11</v>
      </c>
      <c r="F7186" t="s">
        <v>19</v>
      </c>
      <c r="G7186" t="s">
        <v>20</v>
      </c>
      <c r="H7186" t="s">
        <v>21</v>
      </c>
      <c r="I7186" t="s">
        <v>32</v>
      </c>
      <c r="J7186" s="7">
        <v>121.68</v>
      </c>
      <c r="K7186" s="4">
        <v>13</v>
      </c>
      <c r="L7186" s="6">
        <v>38.024999999999999</v>
      </c>
    </row>
    <row r="7187" spans="1:12" x14ac:dyDescent="0.2">
      <c r="A7187" s="8">
        <v>41731</v>
      </c>
      <c r="B7187" s="4">
        <f>YEAR(Sales[[#This Row],[Order Date]])</f>
        <v>2014</v>
      </c>
      <c r="C7187" s="4">
        <f>MONTH(Sales[[#This Row],[Order Date]])</f>
        <v>4</v>
      </c>
      <c r="D7187" t="s">
        <v>797</v>
      </c>
      <c r="E7187" t="s">
        <v>18</v>
      </c>
      <c r="F7187" t="s">
        <v>19</v>
      </c>
      <c r="G7187" t="s">
        <v>20</v>
      </c>
      <c r="H7187" t="s">
        <v>14</v>
      </c>
      <c r="I7187" t="s">
        <v>15</v>
      </c>
      <c r="J7187" s="7">
        <v>482.66399999999999</v>
      </c>
      <c r="K7187" s="4">
        <v>8</v>
      </c>
      <c r="L7187" s="6">
        <v>85.176000000000002</v>
      </c>
    </row>
    <row r="7188" spans="1:12" x14ac:dyDescent="0.2">
      <c r="A7188" s="8">
        <v>41731</v>
      </c>
      <c r="B7188" s="4">
        <f>YEAR(Sales[[#This Row],[Order Date]])</f>
        <v>2014</v>
      </c>
      <c r="C7188" s="4">
        <f>MONTH(Sales[[#This Row],[Order Date]])</f>
        <v>4</v>
      </c>
      <c r="D7188" t="s">
        <v>797</v>
      </c>
      <c r="E7188" t="s">
        <v>18</v>
      </c>
      <c r="F7188" t="s">
        <v>19</v>
      </c>
      <c r="G7188" t="s">
        <v>20</v>
      </c>
      <c r="H7188" t="s">
        <v>30</v>
      </c>
      <c r="I7188" t="s">
        <v>142</v>
      </c>
      <c r="J7188" s="7">
        <v>4799.9840000000004</v>
      </c>
      <c r="K7188" s="4">
        <v>2</v>
      </c>
      <c r="L7188" s="6">
        <v>359.99880000000002</v>
      </c>
    </row>
    <row r="7189" spans="1:12" x14ac:dyDescent="0.2">
      <c r="A7189" s="8">
        <v>41731</v>
      </c>
      <c r="B7189" s="4">
        <f>YEAR(Sales[[#This Row],[Order Date]])</f>
        <v>2014</v>
      </c>
      <c r="C7189" s="4">
        <f>MONTH(Sales[[#This Row],[Order Date]])</f>
        <v>4</v>
      </c>
      <c r="D7189" t="s">
        <v>626</v>
      </c>
      <c r="E7189" t="s">
        <v>11</v>
      </c>
      <c r="F7189" t="s">
        <v>74</v>
      </c>
      <c r="G7189" t="s">
        <v>52</v>
      </c>
      <c r="H7189" t="s">
        <v>21</v>
      </c>
      <c r="I7189" t="s">
        <v>36</v>
      </c>
      <c r="J7189" s="7">
        <v>42.93</v>
      </c>
      <c r="K7189" s="4">
        <v>9</v>
      </c>
      <c r="L7189" s="6">
        <v>19.3185</v>
      </c>
    </row>
    <row r="7190" spans="1:12" x14ac:dyDescent="0.2">
      <c r="A7190" s="8">
        <v>41731</v>
      </c>
      <c r="B7190" s="4">
        <f>YEAR(Sales[[#This Row],[Order Date]])</f>
        <v>2014</v>
      </c>
      <c r="C7190" s="4">
        <f>MONTH(Sales[[#This Row],[Order Date]])</f>
        <v>4</v>
      </c>
      <c r="D7190" t="s">
        <v>367</v>
      </c>
      <c r="E7190" t="s">
        <v>18</v>
      </c>
      <c r="F7190" t="s">
        <v>24</v>
      </c>
      <c r="G7190" t="s">
        <v>13</v>
      </c>
      <c r="H7190" t="s">
        <v>30</v>
      </c>
      <c r="I7190" t="s">
        <v>31</v>
      </c>
      <c r="J7190" s="7">
        <v>23.975999999999999</v>
      </c>
      <c r="K7190" s="4">
        <v>3</v>
      </c>
      <c r="L7190" s="6">
        <v>-5.6943000000000001</v>
      </c>
    </row>
    <row r="7191" spans="1:12" x14ac:dyDescent="0.2">
      <c r="A7191" s="8">
        <v>41731</v>
      </c>
      <c r="B7191" s="4">
        <f>YEAR(Sales[[#This Row],[Order Date]])</f>
        <v>2014</v>
      </c>
      <c r="C7191" s="4">
        <f>MONTH(Sales[[#This Row],[Order Date]])</f>
        <v>4</v>
      </c>
      <c r="D7191" t="s">
        <v>367</v>
      </c>
      <c r="E7191" t="s">
        <v>18</v>
      </c>
      <c r="F7191" t="s">
        <v>24</v>
      </c>
      <c r="G7191" t="s">
        <v>13</v>
      </c>
      <c r="H7191" t="s">
        <v>21</v>
      </c>
      <c r="I7191" t="s">
        <v>22</v>
      </c>
      <c r="J7191" s="7">
        <v>6.2640000000000002</v>
      </c>
      <c r="K7191" s="4">
        <v>3</v>
      </c>
      <c r="L7191" s="6">
        <v>2.0358000000000001</v>
      </c>
    </row>
    <row r="7192" spans="1:12" x14ac:dyDescent="0.2">
      <c r="A7192" s="8">
        <v>41731</v>
      </c>
      <c r="B7192" s="4">
        <f>YEAR(Sales[[#This Row],[Order Date]])</f>
        <v>2014</v>
      </c>
      <c r="C7192" s="4">
        <f>MONTH(Sales[[#This Row],[Order Date]])</f>
        <v>4</v>
      </c>
      <c r="D7192" t="s">
        <v>367</v>
      </c>
      <c r="E7192" t="s">
        <v>18</v>
      </c>
      <c r="F7192" t="s">
        <v>24</v>
      </c>
      <c r="G7192" t="s">
        <v>13</v>
      </c>
      <c r="H7192" t="s">
        <v>21</v>
      </c>
      <c r="I7192" t="s">
        <v>33</v>
      </c>
      <c r="J7192" s="7">
        <v>20.808</v>
      </c>
      <c r="K7192" s="4">
        <v>3</v>
      </c>
      <c r="L7192" s="6">
        <v>1.8207</v>
      </c>
    </row>
    <row r="7193" spans="1:12" x14ac:dyDescent="0.2">
      <c r="A7193" s="8">
        <v>41731</v>
      </c>
      <c r="B7193" s="4">
        <f>YEAR(Sales[[#This Row],[Order Date]])</f>
        <v>2014</v>
      </c>
      <c r="C7193" s="4">
        <f>MONTH(Sales[[#This Row],[Order Date]])</f>
        <v>4</v>
      </c>
      <c r="D7193" t="s">
        <v>367</v>
      </c>
      <c r="E7193" t="s">
        <v>18</v>
      </c>
      <c r="F7193" t="s">
        <v>24</v>
      </c>
      <c r="G7193" t="s">
        <v>13</v>
      </c>
      <c r="H7193" t="s">
        <v>14</v>
      </c>
      <c r="I7193" t="s">
        <v>16</v>
      </c>
      <c r="J7193" s="7">
        <v>218.352</v>
      </c>
      <c r="K7193" s="4">
        <v>3</v>
      </c>
      <c r="L7193" s="6">
        <v>-19.105799999999999</v>
      </c>
    </row>
    <row r="7194" spans="1:12" x14ac:dyDescent="0.2">
      <c r="A7194" s="8">
        <v>41731</v>
      </c>
      <c r="B7194" s="4">
        <f>YEAR(Sales[[#This Row],[Order Date]])</f>
        <v>2014</v>
      </c>
      <c r="C7194" s="4">
        <f>MONTH(Sales[[#This Row],[Order Date]])</f>
        <v>4</v>
      </c>
      <c r="D7194" t="s">
        <v>411</v>
      </c>
      <c r="E7194" t="s">
        <v>18</v>
      </c>
      <c r="F7194" t="s">
        <v>92</v>
      </c>
      <c r="G7194" t="s">
        <v>13</v>
      </c>
      <c r="H7194" t="s">
        <v>14</v>
      </c>
      <c r="I7194" t="s">
        <v>28</v>
      </c>
      <c r="J7194" s="7">
        <v>127.95</v>
      </c>
      <c r="K7194" s="4">
        <v>3</v>
      </c>
      <c r="L7194" s="6">
        <v>21.7515</v>
      </c>
    </row>
    <row r="7195" spans="1:12" x14ac:dyDescent="0.2">
      <c r="A7195" s="8">
        <v>41732</v>
      </c>
      <c r="B7195" s="4">
        <f>YEAR(Sales[[#This Row],[Order Date]])</f>
        <v>2014</v>
      </c>
      <c r="C7195" s="4">
        <f>MONTH(Sales[[#This Row],[Order Date]])</f>
        <v>4</v>
      </c>
      <c r="D7195" t="s">
        <v>518</v>
      </c>
      <c r="E7195" t="s">
        <v>11</v>
      </c>
      <c r="F7195" t="s">
        <v>19</v>
      </c>
      <c r="G7195" t="s">
        <v>20</v>
      </c>
      <c r="H7195" t="s">
        <v>14</v>
      </c>
      <c r="I7195" t="s">
        <v>28</v>
      </c>
      <c r="J7195" s="7">
        <v>25.11</v>
      </c>
      <c r="K7195" s="4">
        <v>3</v>
      </c>
      <c r="L7195" s="6">
        <v>6.5286</v>
      </c>
    </row>
    <row r="7196" spans="1:12" x14ac:dyDescent="0.2">
      <c r="A7196" s="8">
        <v>41732</v>
      </c>
      <c r="B7196" s="4">
        <f>YEAR(Sales[[#This Row],[Order Date]])</f>
        <v>2014</v>
      </c>
      <c r="C7196" s="4">
        <f>MONTH(Sales[[#This Row],[Order Date]])</f>
        <v>4</v>
      </c>
      <c r="D7196" t="s">
        <v>761</v>
      </c>
      <c r="E7196" t="s">
        <v>40</v>
      </c>
      <c r="F7196" t="s">
        <v>216</v>
      </c>
      <c r="G7196" t="s">
        <v>13</v>
      </c>
      <c r="H7196" t="s">
        <v>14</v>
      </c>
      <c r="I7196" t="s">
        <v>25</v>
      </c>
      <c r="J7196" s="7">
        <v>411.8</v>
      </c>
      <c r="K7196" s="4">
        <v>2</v>
      </c>
      <c r="L7196" s="6">
        <v>70.006</v>
      </c>
    </row>
    <row r="7197" spans="1:12" x14ac:dyDescent="0.2">
      <c r="A7197" s="8">
        <v>41732</v>
      </c>
      <c r="B7197" s="4">
        <f>YEAR(Sales[[#This Row],[Order Date]])</f>
        <v>2014</v>
      </c>
      <c r="C7197" s="4">
        <f>MONTH(Sales[[#This Row],[Order Date]])</f>
        <v>4</v>
      </c>
      <c r="D7197" t="s">
        <v>761</v>
      </c>
      <c r="E7197" t="s">
        <v>40</v>
      </c>
      <c r="F7197" t="s">
        <v>216</v>
      </c>
      <c r="G7197" t="s">
        <v>13</v>
      </c>
      <c r="H7197" t="s">
        <v>30</v>
      </c>
      <c r="I7197" t="s">
        <v>55</v>
      </c>
      <c r="J7197" s="7">
        <v>360</v>
      </c>
      <c r="K7197" s="4">
        <v>4</v>
      </c>
      <c r="L7197" s="6">
        <v>129.6</v>
      </c>
    </row>
    <row r="7198" spans="1:12" x14ac:dyDescent="0.2">
      <c r="A7198" s="8">
        <v>41732</v>
      </c>
      <c r="B7198" s="4">
        <f>YEAR(Sales[[#This Row],[Order Date]])</f>
        <v>2014</v>
      </c>
      <c r="C7198" s="4">
        <f>MONTH(Sales[[#This Row],[Order Date]])</f>
        <v>4</v>
      </c>
      <c r="D7198" t="s">
        <v>479</v>
      </c>
      <c r="E7198" t="s">
        <v>40</v>
      </c>
      <c r="F7198" t="s">
        <v>151</v>
      </c>
      <c r="G7198" t="s">
        <v>52</v>
      </c>
      <c r="H7198" t="s">
        <v>21</v>
      </c>
      <c r="I7198" t="s">
        <v>29</v>
      </c>
      <c r="J7198" s="7">
        <v>11.12</v>
      </c>
      <c r="K7198" s="4">
        <v>4</v>
      </c>
      <c r="L7198" s="6">
        <v>2.8912</v>
      </c>
    </row>
    <row r="7199" spans="1:12" x14ac:dyDescent="0.2">
      <c r="A7199" s="8">
        <v>41732</v>
      </c>
      <c r="B7199" s="4">
        <f>YEAR(Sales[[#This Row],[Order Date]])</f>
        <v>2014</v>
      </c>
      <c r="C7199" s="4">
        <f>MONTH(Sales[[#This Row],[Order Date]])</f>
        <v>4</v>
      </c>
      <c r="D7199" t="s">
        <v>816</v>
      </c>
      <c r="E7199" t="s">
        <v>11</v>
      </c>
      <c r="F7199" t="s">
        <v>88</v>
      </c>
      <c r="G7199" t="s">
        <v>13</v>
      </c>
      <c r="H7199" t="s">
        <v>21</v>
      </c>
      <c r="I7199" t="s">
        <v>22</v>
      </c>
      <c r="J7199" s="7">
        <v>14.94</v>
      </c>
      <c r="K7199" s="4">
        <v>3</v>
      </c>
      <c r="L7199" s="6">
        <v>6.8723999999999998</v>
      </c>
    </row>
    <row r="7200" spans="1:12" x14ac:dyDescent="0.2">
      <c r="A7200" s="8">
        <v>41733</v>
      </c>
      <c r="B7200" s="4">
        <f>YEAR(Sales[[#This Row],[Order Date]])</f>
        <v>2014</v>
      </c>
      <c r="C7200" s="4">
        <f>MONTH(Sales[[#This Row],[Order Date]])</f>
        <v>4</v>
      </c>
      <c r="D7200" t="s">
        <v>424</v>
      </c>
      <c r="E7200" t="s">
        <v>11</v>
      </c>
      <c r="F7200" t="s">
        <v>51</v>
      </c>
      <c r="G7200" t="s">
        <v>52</v>
      </c>
      <c r="H7200" t="s">
        <v>14</v>
      </c>
      <c r="I7200" t="s">
        <v>28</v>
      </c>
      <c r="J7200" s="7">
        <v>25.472000000000001</v>
      </c>
      <c r="K7200" s="4">
        <v>4</v>
      </c>
      <c r="L7200" s="6">
        <v>7.6416000000000004</v>
      </c>
    </row>
    <row r="7201" spans="1:12" x14ac:dyDescent="0.2">
      <c r="A7201" s="8">
        <v>41733</v>
      </c>
      <c r="B7201" s="4">
        <f>YEAR(Sales[[#This Row],[Order Date]])</f>
        <v>2014</v>
      </c>
      <c r="C7201" s="4">
        <f>MONTH(Sales[[#This Row],[Order Date]])</f>
        <v>4</v>
      </c>
      <c r="D7201" t="s">
        <v>266</v>
      </c>
      <c r="E7201" t="s">
        <v>11</v>
      </c>
      <c r="F7201" t="s">
        <v>62</v>
      </c>
      <c r="G7201" t="s">
        <v>42</v>
      </c>
      <c r="H7201" t="s">
        <v>21</v>
      </c>
      <c r="I7201" t="s">
        <v>29</v>
      </c>
      <c r="J7201" s="7">
        <v>7.056</v>
      </c>
      <c r="K7201" s="4">
        <v>3</v>
      </c>
      <c r="L7201" s="6">
        <v>2.2050000000000001</v>
      </c>
    </row>
    <row r="7202" spans="1:12" x14ac:dyDescent="0.2">
      <c r="A7202" s="8">
        <v>41734</v>
      </c>
      <c r="B7202" s="4">
        <f>YEAR(Sales[[#This Row],[Order Date]])</f>
        <v>2014</v>
      </c>
      <c r="C7202" s="4">
        <f>MONTH(Sales[[#This Row],[Order Date]])</f>
        <v>4</v>
      </c>
      <c r="D7202" t="s">
        <v>641</v>
      </c>
      <c r="E7202" t="s">
        <v>11</v>
      </c>
      <c r="F7202" t="s">
        <v>62</v>
      </c>
      <c r="G7202" t="s">
        <v>42</v>
      </c>
      <c r="H7202" t="s">
        <v>30</v>
      </c>
      <c r="I7202" t="s">
        <v>31</v>
      </c>
      <c r="J7202" s="7">
        <v>383.84</v>
      </c>
      <c r="K7202" s="4">
        <v>4</v>
      </c>
      <c r="L7202" s="6">
        <v>47.98</v>
      </c>
    </row>
    <row r="7203" spans="1:12" x14ac:dyDescent="0.2">
      <c r="A7203" s="8">
        <v>41734</v>
      </c>
      <c r="B7203" s="4">
        <f>YEAR(Sales[[#This Row],[Order Date]])</f>
        <v>2014</v>
      </c>
      <c r="C7203" s="4">
        <f>MONTH(Sales[[#This Row],[Order Date]])</f>
        <v>4</v>
      </c>
      <c r="D7203" t="s">
        <v>359</v>
      </c>
      <c r="E7203" t="s">
        <v>40</v>
      </c>
      <c r="F7203" t="s">
        <v>74</v>
      </c>
      <c r="G7203" t="s">
        <v>52</v>
      </c>
      <c r="H7203" t="s">
        <v>30</v>
      </c>
      <c r="I7203" t="s">
        <v>31</v>
      </c>
      <c r="J7203" s="7">
        <v>41.22</v>
      </c>
      <c r="K7203" s="4">
        <v>1</v>
      </c>
      <c r="L7203" s="6">
        <v>11.1294</v>
      </c>
    </row>
    <row r="7204" spans="1:12" x14ac:dyDescent="0.2">
      <c r="A7204" s="8">
        <v>41734</v>
      </c>
      <c r="B7204" s="4">
        <f>YEAR(Sales[[#This Row],[Order Date]])</f>
        <v>2014</v>
      </c>
      <c r="C7204" s="4">
        <f>MONTH(Sales[[#This Row],[Order Date]])</f>
        <v>4</v>
      </c>
      <c r="D7204" t="s">
        <v>359</v>
      </c>
      <c r="E7204" t="s">
        <v>40</v>
      </c>
      <c r="F7204" t="s">
        <v>74</v>
      </c>
      <c r="G7204" t="s">
        <v>52</v>
      </c>
      <c r="H7204" t="s">
        <v>21</v>
      </c>
      <c r="I7204" t="s">
        <v>122</v>
      </c>
      <c r="J7204" s="7">
        <v>240.37</v>
      </c>
      <c r="K7204" s="4">
        <v>1</v>
      </c>
      <c r="L7204" s="6">
        <v>7.2111000000000001</v>
      </c>
    </row>
    <row r="7205" spans="1:12" x14ac:dyDescent="0.2">
      <c r="A7205" s="8">
        <v>41734</v>
      </c>
      <c r="B7205" s="4">
        <f>YEAR(Sales[[#This Row],[Order Date]])</f>
        <v>2014</v>
      </c>
      <c r="C7205" s="4">
        <f>MONTH(Sales[[#This Row],[Order Date]])</f>
        <v>4</v>
      </c>
      <c r="D7205" t="s">
        <v>359</v>
      </c>
      <c r="E7205" t="s">
        <v>40</v>
      </c>
      <c r="F7205" t="s">
        <v>74</v>
      </c>
      <c r="G7205" t="s">
        <v>52</v>
      </c>
      <c r="H7205" t="s">
        <v>30</v>
      </c>
      <c r="I7205" t="s">
        <v>31</v>
      </c>
      <c r="J7205" s="7">
        <v>119.02</v>
      </c>
      <c r="K7205" s="4">
        <v>2</v>
      </c>
      <c r="L7205" s="6">
        <v>33.325600000000001</v>
      </c>
    </row>
    <row r="7206" spans="1:12" x14ac:dyDescent="0.2">
      <c r="A7206" s="8">
        <v>41734</v>
      </c>
      <c r="B7206" s="4">
        <f>YEAR(Sales[[#This Row],[Order Date]])</f>
        <v>2014</v>
      </c>
      <c r="C7206" s="4">
        <f>MONTH(Sales[[#This Row],[Order Date]])</f>
        <v>4</v>
      </c>
      <c r="D7206" t="s">
        <v>468</v>
      </c>
      <c r="E7206" t="s">
        <v>40</v>
      </c>
      <c r="F7206" t="s">
        <v>74</v>
      </c>
      <c r="G7206" t="s">
        <v>52</v>
      </c>
      <c r="H7206" t="s">
        <v>21</v>
      </c>
      <c r="I7206" t="s">
        <v>57</v>
      </c>
      <c r="J7206" s="7">
        <v>16.98</v>
      </c>
      <c r="K7206" s="4">
        <v>1</v>
      </c>
      <c r="L7206" s="6">
        <v>8.49</v>
      </c>
    </row>
    <row r="7207" spans="1:12" x14ac:dyDescent="0.2">
      <c r="A7207" s="8">
        <v>41734</v>
      </c>
      <c r="B7207" s="4">
        <f>YEAR(Sales[[#This Row],[Order Date]])</f>
        <v>2014</v>
      </c>
      <c r="C7207" s="4">
        <f>MONTH(Sales[[#This Row],[Order Date]])</f>
        <v>4</v>
      </c>
      <c r="D7207" t="s">
        <v>720</v>
      </c>
      <c r="E7207" t="s">
        <v>40</v>
      </c>
      <c r="F7207" t="s">
        <v>74</v>
      </c>
      <c r="G7207" t="s">
        <v>52</v>
      </c>
      <c r="H7207" t="s">
        <v>21</v>
      </c>
      <c r="I7207" t="s">
        <v>29</v>
      </c>
      <c r="J7207" s="7">
        <v>7.04</v>
      </c>
      <c r="K7207" s="4">
        <v>4</v>
      </c>
      <c r="L7207" s="6">
        <v>2.0415999999999999</v>
      </c>
    </row>
    <row r="7208" spans="1:12" x14ac:dyDescent="0.2">
      <c r="A7208" s="8">
        <v>41736</v>
      </c>
      <c r="B7208" s="4">
        <f>YEAR(Sales[[#This Row],[Order Date]])</f>
        <v>2014</v>
      </c>
      <c r="C7208" s="4">
        <f>MONTH(Sales[[#This Row],[Order Date]])</f>
        <v>4</v>
      </c>
      <c r="D7208" t="s">
        <v>607</v>
      </c>
      <c r="E7208" t="s">
        <v>40</v>
      </c>
      <c r="F7208" t="s">
        <v>110</v>
      </c>
      <c r="G7208" t="s">
        <v>42</v>
      </c>
      <c r="H7208" t="s">
        <v>21</v>
      </c>
      <c r="I7208" t="s">
        <v>36</v>
      </c>
      <c r="J7208" s="7">
        <v>106.32</v>
      </c>
      <c r="K7208" s="4">
        <v>3</v>
      </c>
      <c r="L7208" s="6">
        <v>49.970399999999998</v>
      </c>
    </row>
    <row r="7209" spans="1:12" x14ac:dyDescent="0.2">
      <c r="A7209" s="8">
        <v>41736</v>
      </c>
      <c r="B7209" s="4">
        <f>YEAR(Sales[[#This Row],[Order Date]])</f>
        <v>2014</v>
      </c>
      <c r="C7209" s="4">
        <f>MONTH(Sales[[#This Row],[Order Date]])</f>
        <v>4</v>
      </c>
      <c r="D7209" t="s">
        <v>811</v>
      </c>
      <c r="E7209" t="s">
        <v>18</v>
      </c>
      <c r="F7209" t="s">
        <v>85</v>
      </c>
      <c r="G7209" t="s">
        <v>13</v>
      </c>
      <c r="H7209" t="s">
        <v>21</v>
      </c>
      <c r="I7209" t="s">
        <v>32</v>
      </c>
      <c r="J7209" s="7">
        <v>8.1</v>
      </c>
      <c r="K7209" s="4">
        <v>5</v>
      </c>
      <c r="L7209" s="6">
        <v>-5.94</v>
      </c>
    </row>
    <row r="7210" spans="1:12" x14ac:dyDescent="0.2">
      <c r="A7210" s="8">
        <v>41737</v>
      </c>
      <c r="B7210" s="4">
        <f>YEAR(Sales[[#This Row],[Order Date]])</f>
        <v>2014</v>
      </c>
      <c r="C7210" s="4">
        <f>MONTH(Sales[[#This Row],[Order Date]])</f>
        <v>4</v>
      </c>
      <c r="D7210" t="s">
        <v>91</v>
      </c>
      <c r="E7210" t="s">
        <v>40</v>
      </c>
      <c r="F7210" t="s">
        <v>24</v>
      </c>
      <c r="G7210" t="s">
        <v>13</v>
      </c>
      <c r="H7210" t="s">
        <v>14</v>
      </c>
      <c r="I7210" t="s">
        <v>25</v>
      </c>
      <c r="J7210" s="7">
        <v>233.86</v>
      </c>
      <c r="K7210" s="4">
        <v>2</v>
      </c>
      <c r="L7210" s="6">
        <v>-102.048</v>
      </c>
    </row>
    <row r="7211" spans="1:12" x14ac:dyDescent="0.2">
      <c r="A7211" s="8">
        <v>41737</v>
      </c>
      <c r="B7211" s="4">
        <f>YEAR(Sales[[#This Row],[Order Date]])</f>
        <v>2014</v>
      </c>
      <c r="C7211" s="4">
        <f>MONTH(Sales[[#This Row],[Order Date]])</f>
        <v>4</v>
      </c>
      <c r="D7211" t="s">
        <v>91</v>
      </c>
      <c r="E7211" t="s">
        <v>40</v>
      </c>
      <c r="F7211" t="s">
        <v>24</v>
      </c>
      <c r="G7211" t="s">
        <v>13</v>
      </c>
      <c r="H7211" t="s">
        <v>14</v>
      </c>
      <c r="I7211" t="s">
        <v>25</v>
      </c>
      <c r="J7211" s="7">
        <v>620.61450000000002</v>
      </c>
      <c r="K7211" s="4">
        <v>3</v>
      </c>
      <c r="L7211" s="6">
        <v>-248.2458</v>
      </c>
    </row>
    <row r="7212" spans="1:12" x14ac:dyDescent="0.2">
      <c r="A7212" s="8">
        <v>41737</v>
      </c>
      <c r="B7212" s="4">
        <f>YEAR(Sales[[#This Row],[Order Date]])</f>
        <v>2014</v>
      </c>
      <c r="C7212" s="4">
        <f>MONTH(Sales[[#This Row],[Order Date]])</f>
        <v>4</v>
      </c>
      <c r="D7212" t="s">
        <v>91</v>
      </c>
      <c r="E7212" t="s">
        <v>40</v>
      </c>
      <c r="F7212" t="s">
        <v>24</v>
      </c>
      <c r="G7212" t="s">
        <v>13</v>
      </c>
      <c r="H7212" t="s">
        <v>21</v>
      </c>
      <c r="I7212" t="s">
        <v>32</v>
      </c>
      <c r="J7212" s="7">
        <v>5.3280000000000003</v>
      </c>
      <c r="K7212" s="4">
        <v>2</v>
      </c>
      <c r="L7212" s="6">
        <v>-3.552</v>
      </c>
    </row>
    <row r="7213" spans="1:12" x14ac:dyDescent="0.2">
      <c r="A7213" s="8">
        <v>41737</v>
      </c>
      <c r="B7213" s="4">
        <f>YEAR(Sales[[#This Row],[Order Date]])</f>
        <v>2014</v>
      </c>
      <c r="C7213" s="4">
        <f>MONTH(Sales[[#This Row],[Order Date]])</f>
        <v>4</v>
      </c>
      <c r="D7213" t="s">
        <v>91</v>
      </c>
      <c r="E7213" t="s">
        <v>40</v>
      </c>
      <c r="F7213" t="s">
        <v>24</v>
      </c>
      <c r="G7213" t="s">
        <v>13</v>
      </c>
      <c r="H7213" t="s">
        <v>14</v>
      </c>
      <c r="I7213" t="s">
        <v>28</v>
      </c>
      <c r="J7213" s="7">
        <v>258.072</v>
      </c>
      <c r="K7213" s="4">
        <v>3</v>
      </c>
      <c r="L7213" s="6">
        <v>0</v>
      </c>
    </row>
    <row r="7214" spans="1:12" x14ac:dyDescent="0.2">
      <c r="A7214" s="8">
        <v>41737</v>
      </c>
      <c r="B7214" s="4">
        <f>YEAR(Sales[[#This Row],[Order Date]])</f>
        <v>2014</v>
      </c>
      <c r="C7214" s="4">
        <f>MONTH(Sales[[#This Row],[Order Date]])</f>
        <v>4</v>
      </c>
      <c r="D7214" t="s">
        <v>91</v>
      </c>
      <c r="E7214" t="s">
        <v>40</v>
      </c>
      <c r="F7214" t="s">
        <v>24</v>
      </c>
      <c r="G7214" t="s">
        <v>13</v>
      </c>
      <c r="H7214" t="s">
        <v>30</v>
      </c>
      <c r="I7214" t="s">
        <v>55</v>
      </c>
      <c r="J7214" s="7">
        <v>617.976</v>
      </c>
      <c r="K7214" s="4">
        <v>3</v>
      </c>
      <c r="L7214" s="6">
        <v>-7.7247000000000003</v>
      </c>
    </row>
    <row r="7215" spans="1:12" x14ac:dyDescent="0.2">
      <c r="A7215" s="8">
        <v>41737</v>
      </c>
      <c r="B7215" s="4">
        <f>YEAR(Sales[[#This Row],[Order Date]])</f>
        <v>2014</v>
      </c>
      <c r="C7215" s="4">
        <f>MONTH(Sales[[#This Row],[Order Date]])</f>
        <v>4</v>
      </c>
      <c r="D7215" t="s">
        <v>445</v>
      </c>
      <c r="E7215" t="s">
        <v>40</v>
      </c>
      <c r="F7215" t="s">
        <v>24</v>
      </c>
      <c r="G7215" t="s">
        <v>13</v>
      </c>
      <c r="H7215" t="s">
        <v>21</v>
      </c>
      <c r="I7215" t="s">
        <v>29</v>
      </c>
      <c r="J7215" s="7">
        <v>16.256</v>
      </c>
      <c r="K7215" s="4">
        <v>2</v>
      </c>
      <c r="L7215" s="6">
        <v>1.2192000000000001</v>
      </c>
    </row>
    <row r="7216" spans="1:12" x14ac:dyDescent="0.2">
      <c r="A7216" s="8">
        <v>41737</v>
      </c>
      <c r="B7216" s="4">
        <f>YEAR(Sales[[#This Row],[Order Date]])</f>
        <v>2014</v>
      </c>
      <c r="C7216" s="4">
        <f>MONTH(Sales[[#This Row],[Order Date]])</f>
        <v>4</v>
      </c>
      <c r="D7216" t="s">
        <v>445</v>
      </c>
      <c r="E7216" t="s">
        <v>40</v>
      </c>
      <c r="F7216" t="s">
        <v>24</v>
      </c>
      <c r="G7216" t="s">
        <v>13</v>
      </c>
      <c r="H7216" t="s">
        <v>30</v>
      </c>
      <c r="I7216" t="s">
        <v>31</v>
      </c>
      <c r="J7216" s="7">
        <v>219.184</v>
      </c>
      <c r="K7216" s="4">
        <v>2</v>
      </c>
      <c r="L7216" s="6">
        <v>19.178599999999999</v>
      </c>
    </row>
    <row r="7217" spans="1:12" x14ac:dyDescent="0.2">
      <c r="A7217" s="8">
        <v>41738</v>
      </c>
      <c r="B7217" s="4">
        <f>YEAR(Sales[[#This Row],[Order Date]])</f>
        <v>2014</v>
      </c>
      <c r="C7217" s="4">
        <f>MONTH(Sales[[#This Row],[Order Date]])</f>
        <v>4</v>
      </c>
      <c r="D7217" t="s">
        <v>746</v>
      </c>
      <c r="E7217" t="s">
        <v>18</v>
      </c>
      <c r="F7217" t="s">
        <v>216</v>
      </c>
      <c r="G7217" t="s">
        <v>13</v>
      </c>
      <c r="H7217" t="s">
        <v>14</v>
      </c>
      <c r="I7217" t="s">
        <v>28</v>
      </c>
      <c r="J7217" s="7">
        <v>56.28</v>
      </c>
      <c r="K7217" s="4">
        <v>6</v>
      </c>
      <c r="L7217" s="6">
        <v>15.7584</v>
      </c>
    </row>
    <row r="7218" spans="1:12" x14ac:dyDescent="0.2">
      <c r="A7218" s="8">
        <v>41738</v>
      </c>
      <c r="B7218" s="4">
        <f>YEAR(Sales[[#This Row],[Order Date]])</f>
        <v>2014</v>
      </c>
      <c r="C7218" s="4">
        <f>MONTH(Sales[[#This Row],[Order Date]])</f>
        <v>4</v>
      </c>
      <c r="D7218" t="s">
        <v>746</v>
      </c>
      <c r="E7218" t="s">
        <v>18</v>
      </c>
      <c r="F7218" t="s">
        <v>216</v>
      </c>
      <c r="G7218" t="s">
        <v>13</v>
      </c>
      <c r="H7218" t="s">
        <v>21</v>
      </c>
      <c r="I7218" t="s">
        <v>32</v>
      </c>
      <c r="J7218" s="7">
        <v>2690.97</v>
      </c>
      <c r="K7218" s="4">
        <v>3</v>
      </c>
      <c r="L7218" s="6">
        <v>1264.7559000000001</v>
      </c>
    </row>
    <row r="7219" spans="1:12" x14ac:dyDescent="0.2">
      <c r="A7219" s="8">
        <v>41738</v>
      </c>
      <c r="B7219" s="4">
        <f>YEAR(Sales[[#This Row],[Order Date]])</f>
        <v>2014</v>
      </c>
      <c r="C7219" s="4">
        <f>MONTH(Sales[[#This Row],[Order Date]])</f>
        <v>4</v>
      </c>
      <c r="D7219" t="s">
        <v>659</v>
      </c>
      <c r="E7219" t="s">
        <v>40</v>
      </c>
      <c r="F7219" t="s">
        <v>158</v>
      </c>
      <c r="G7219" t="s">
        <v>52</v>
      </c>
      <c r="H7219" t="s">
        <v>21</v>
      </c>
      <c r="I7219" t="s">
        <v>26</v>
      </c>
      <c r="J7219" s="7">
        <v>2591.56</v>
      </c>
      <c r="K7219" s="4">
        <v>4</v>
      </c>
      <c r="L7219" s="6">
        <v>621.97439999999995</v>
      </c>
    </row>
    <row r="7220" spans="1:12" x14ac:dyDescent="0.2">
      <c r="A7220" s="8">
        <v>41738</v>
      </c>
      <c r="B7220" s="4">
        <f>YEAR(Sales[[#This Row],[Order Date]])</f>
        <v>2014</v>
      </c>
      <c r="C7220" s="4">
        <f>MONTH(Sales[[#This Row],[Order Date]])</f>
        <v>4</v>
      </c>
      <c r="D7220" t="s">
        <v>659</v>
      </c>
      <c r="E7220" t="s">
        <v>40</v>
      </c>
      <c r="F7220" t="s">
        <v>158</v>
      </c>
      <c r="G7220" t="s">
        <v>52</v>
      </c>
      <c r="H7220" t="s">
        <v>21</v>
      </c>
      <c r="I7220" t="s">
        <v>33</v>
      </c>
      <c r="J7220" s="7">
        <v>41.95</v>
      </c>
      <c r="K7220" s="4">
        <v>5</v>
      </c>
      <c r="L7220" s="6">
        <v>10.487500000000001</v>
      </c>
    </row>
    <row r="7221" spans="1:12" x14ac:dyDescent="0.2">
      <c r="A7221" s="8">
        <v>41738</v>
      </c>
      <c r="B7221" s="4">
        <f>YEAR(Sales[[#This Row],[Order Date]])</f>
        <v>2014</v>
      </c>
      <c r="C7221" s="4">
        <f>MONTH(Sales[[#This Row],[Order Date]])</f>
        <v>4</v>
      </c>
      <c r="D7221" t="s">
        <v>650</v>
      </c>
      <c r="E7221" t="s">
        <v>40</v>
      </c>
      <c r="F7221" t="s">
        <v>19</v>
      </c>
      <c r="G7221" t="s">
        <v>20</v>
      </c>
      <c r="H7221" t="s">
        <v>21</v>
      </c>
      <c r="I7221" t="s">
        <v>36</v>
      </c>
      <c r="J7221" s="7">
        <v>244.55</v>
      </c>
      <c r="K7221" s="4">
        <v>5</v>
      </c>
      <c r="L7221" s="6">
        <v>114.9385</v>
      </c>
    </row>
    <row r="7222" spans="1:12" x14ac:dyDescent="0.2">
      <c r="A7222" s="8">
        <v>41738</v>
      </c>
      <c r="B7222" s="4">
        <f>YEAR(Sales[[#This Row],[Order Date]])</f>
        <v>2014</v>
      </c>
      <c r="C7222" s="4">
        <f>MONTH(Sales[[#This Row],[Order Date]])</f>
        <v>4</v>
      </c>
      <c r="D7222" t="s">
        <v>650</v>
      </c>
      <c r="E7222" t="s">
        <v>40</v>
      </c>
      <c r="F7222" t="s">
        <v>19</v>
      </c>
      <c r="G7222" t="s">
        <v>20</v>
      </c>
      <c r="H7222" t="s">
        <v>21</v>
      </c>
      <c r="I7222" t="s">
        <v>36</v>
      </c>
      <c r="J7222" s="7">
        <v>195.76</v>
      </c>
      <c r="K7222" s="4">
        <v>4</v>
      </c>
      <c r="L7222" s="6">
        <v>97.88</v>
      </c>
    </row>
    <row r="7223" spans="1:12" x14ac:dyDescent="0.2">
      <c r="A7223" s="8">
        <v>41738</v>
      </c>
      <c r="B7223" s="4">
        <f>YEAR(Sales[[#This Row],[Order Date]])</f>
        <v>2014</v>
      </c>
      <c r="C7223" s="4">
        <f>MONTH(Sales[[#This Row],[Order Date]])</f>
        <v>4</v>
      </c>
      <c r="D7223" t="s">
        <v>546</v>
      </c>
      <c r="E7223" t="s">
        <v>18</v>
      </c>
      <c r="F7223" t="s">
        <v>68</v>
      </c>
      <c r="G7223" t="s">
        <v>42</v>
      </c>
      <c r="H7223" t="s">
        <v>14</v>
      </c>
      <c r="I7223" t="s">
        <v>28</v>
      </c>
      <c r="J7223" s="7">
        <v>273.95999999999998</v>
      </c>
      <c r="K7223" s="4">
        <v>2</v>
      </c>
      <c r="L7223" s="6">
        <v>71.229600000000005</v>
      </c>
    </row>
    <row r="7224" spans="1:12" x14ac:dyDescent="0.2">
      <c r="A7224" s="8">
        <v>41738</v>
      </c>
      <c r="B7224" s="4">
        <f>YEAR(Sales[[#This Row],[Order Date]])</f>
        <v>2014</v>
      </c>
      <c r="C7224" s="4">
        <f>MONTH(Sales[[#This Row],[Order Date]])</f>
        <v>4</v>
      </c>
      <c r="D7224" t="s">
        <v>546</v>
      </c>
      <c r="E7224" t="s">
        <v>18</v>
      </c>
      <c r="F7224" t="s">
        <v>68</v>
      </c>
      <c r="G7224" t="s">
        <v>42</v>
      </c>
      <c r="H7224" t="s">
        <v>14</v>
      </c>
      <c r="I7224" t="s">
        <v>28</v>
      </c>
      <c r="J7224" s="7">
        <v>306.89999999999998</v>
      </c>
      <c r="K7224" s="4">
        <v>3</v>
      </c>
      <c r="L7224" s="6">
        <v>79.793999999999997</v>
      </c>
    </row>
    <row r="7225" spans="1:12" x14ac:dyDescent="0.2">
      <c r="A7225" s="8">
        <v>41739</v>
      </c>
      <c r="B7225" s="4">
        <f>YEAR(Sales[[#This Row],[Order Date]])</f>
        <v>2014</v>
      </c>
      <c r="C7225" s="4">
        <f>MONTH(Sales[[#This Row],[Order Date]])</f>
        <v>4</v>
      </c>
      <c r="D7225" t="s">
        <v>431</v>
      </c>
      <c r="E7225" t="s">
        <v>40</v>
      </c>
      <c r="F7225" t="s">
        <v>74</v>
      </c>
      <c r="G7225" t="s">
        <v>52</v>
      </c>
      <c r="H7225" t="s">
        <v>21</v>
      </c>
      <c r="I7225" t="s">
        <v>22</v>
      </c>
      <c r="J7225" s="7">
        <v>9.82</v>
      </c>
      <c r="K7225" s="4">
        <v>2</v>
      </c>
      <c r="L7225" s="6">
        <v>4.8117999999999999</v>
      </c>
    </row>
    <row r="7226" spans="1:12" x14ac:dyDescent="0.2">
      <c r="A7226" s="8">
        <v>41739</v>
      </c>
      <c r="B7226" s="4">
        <f>YEAR(Sales[[#This Row],[Order Date]])</f>
        <v>2014</v>
      </c>
      <c r="C7226" s="4">
        <f>MONTH(Sales[[#This Row],[Order Date]])</f>
        <v>4</v>
      </c>
      <c r="D7226" t="s">
        <v>431</v>
      </c>
      <c r="E7226" t="s">
        <v>40</v>
      </c>
      <c r="F7226" t="s">
        <v>74</v>
      </c>
      <c r="G7226" t="s">
        <v>52</v>
      </c>
      <c r="H7226" t="s">
        <v>21</v>
      </c>
      <c r="I7226" t="s">
        <v>29</v>
      </c>
      <c r="J7226" s="7">
        <v>35.97</v>
      </c>
      <c r="K7226" s="4">
        <v>3</v>
      </c>
      <c r="L7226" s="6">
        <v>9.7119</v>
      </c>
    </row>
    <row r="7227" spans="1:12" x14ac:dyDescent="0.2">
      <c r="A7227" s="8">
        <v>41739</v>
      </c>
      <c r="B7227" s="4">
        <f>YEAR(Sales[[#This Row],[Order Date]])</f>
        <v>2014</v>
      </c>
      <c r="C7227" s="4">
        <f>MONTH(Sales[[#This Row],[Order Date]])</f>
        <v>4</v>
      </c>
      <c r="D7227" t="s">
        <v>431</v>
      </c>
      <c r="E7227" t="s">
        <v>40</v>
      </c>
      <c r="F7227" t="s">
        <v>74</v>
      </c>
      <c r="G7227" t="s">
        <v>52</v>
      </c>
      <c r="H7227" t="s">
        <v>21</v>
      </c>
      <c r="I7227" t="s">
        <v>36</v>
      </c>
      <c r="J7227" s="7">
        <v>12.96</v>
      </c>
      <c r="K7227" s="4">
        <v>2</v>
      </c>
      <c r="L7227" s="6">
        <v>6.2207999999999997</v>
      </c>
    </row>
    <row r="7228" spans="1:12" x14ac:dyDescent="0.2">
      <c r="A7228" s="8">
        <v>41739</v>
      </c>
      <c r="B7228" s="4">
        <f>YEAR(Sales[[#This Row],[Order Date]])</f>
        <v>2014</v>
      </c>
      <c r="C7228" s="4">
        <f>MONTH(Sales[[#This Row],[Order Date]])</f>
        <v>4</v>
      </c>
      <c r="D7228" t="s">
        <v>431</v>
      </c>
      <c r="E7228" t="s">
        <v>40</v>
      </c>
      <c r="F7228" t="s">
        <v>74</v>
      </c>
      <c r="G7228" t="s">
        <v>52</v>
      </c>
      <c r="H7228" t="s">
        <v>21</v>
      </c>
      <c r="I7228" t="s">
        <v>36</v>
      </c>
      <c r="J7228" s="7">
        <v>191.6</v>
      </c>
      <c r="K7228" s="4">
        <v>4</v>
      </c>
      <c r="L7228" s="6">
        <v>91.968000000000004</v>
      </c>
    </row>
    <row r="7229" spans="1:12" x14ac:dyDescent="0.2">
      <c r="A7229" s="8">
        <v>41739</v>
      </c>
      <c r="B7229" s="4">
        <f>YEAR(Sales[[#This Row],[Order Date]])</f>
        <v>2014</v>
      </c>
      <c r="C7229" s="4">
        <f>MONTH(Sales[[#This Row],[Order Date]])</f>
        <v>4</v>
      </c>
      <c r="D7229" t="s">
        <v>431</v>
      </c>
      <c r="E7229" t="s">
        <v>40</v>
      </c>
      <c r="F7229" t="s">
        <v>74</v>
      </c>
      <c r="G7229" t="s">
        <v>52</v>
      </c>
      <c r="H7229" t="s">
        <v>21</v>
      </c>
      <c r="I7229" t="s">
        <v>22</v>
      </c>
      <c r="J7229" s="7">
        <v>8.64</v>
      </c>
      <c r="K7229" s="4">
        <v>3</v>
      </c>
      <c r="L7229" s="6">
        <v>4.2336</v>
      </c>
    </row>
    <row r="7230" spans="1:12" x14ac:dyDescent="0.2">
      <c r="A7230" s="8">
        <v>41739</v>
      </c>
      <c r="B7230" s="4">
        <f>YEAR(Sales[[#This Row],[Order Date]])</f>
        <v>2014</v>
      </c>
      <c r="C7230" s="4">
        <f>MONTH(Sales[[#This Row],[Order Date]])</f>
        <v>4</v>
      </c>
      <c r="D7230" t="s">
        <v>431</v>
      </c>
      <c r="E7230" t="s">
        <v>40</v>
      </c>
      <c r="F7230" t="s">
        <v>74</v>
      </c>
      <c r="G7230" t="s">
        <v>52</v>
      </c>
      <c r="H7230" t="s">
        <v>21</v>
      </c>
      <c r="I7230" t="s">
        <v>26</v>
      </c>
      <c r="J7230" s="7">
        <v>501.81</v>
      </c>
      <c r="K7230" s="4">
        <v>3</v>
      </c>
      <c r="L7230" s="6">
        <v>0</v>
      </c>
    </row>
    <row r="7231" spans="1:12" x14ac:dyDescent="0.2">
      <c r="A7231" s="8">
        <v>41739</v>
      </c>
      <c r="B7231" s="4">
        <f>YEAR(Sales[[#This Row],[Order Date]])</f>
        <v>2014</v>
      </c>
      <c r="C7231" s="4">
        <f>MONTH(Sales[[#This Row],[Order Date]])</f>
        <v>4</v>
      </c>
      <c r="D7231" t="s">
        <v>266</v>
      </c>
      <c r="E7231" t="s">
        <v>11</v>
      </c>
      <c r="F7231" t="s">
        <v>24</v>
      </c>
      <c r="G7231" t="s">
        <v>13</v>
      </c>
      <c r="H7231" t="s">
        <v>21</v>
      </c>
      <c r="I7231" t="s">
        <v>22</v>
      </c>
      <c r="J7231" s="7">
        <v>15.12</v>
      </c>
      <c r="K7231" s="4">
        <v>3</v>
      </c>
      <c r="L7231" s="6">
        <v>4.9139999999999997</v>
      </c>
    </row>
    <row r="7232" spans="1:12" x14ac:dyDescent="0.2">
      <c r="A7232" s="8">
        <v>41739</v>
      </c>
      <c r="B7232" s="4">
        <f>YEAR(Sales[[#This Row],[Order Date]])</f>
        <v>2014</v>
      </c>
      <c r="C7232" s="4">
        <f>MONTH(Sales[[#This Row],[Order Date]])</f>
        <v>4</v>
      </c>
      <c r="D7232" t="s">
        <v>266</v>
      </c>
      <c r="E7232" t="s">
        <v>11</v>
      </c>
      <c r="F7232" t="s">
        <v>24</v>
      </c>
      <c r="G7232" t="s">
        <v>13</v>
      </c>
      <c r="H7232" t="s">
        <v>21</v>
      </c>
      <c r="I7232" t="s">
        <v>32</v>
      </c>
      <c r="J7232" s="7">
        <v>17.43</v>
      </c>
      <c r="K7232" s="4">
        <v>1</v>
      </c>
      <c r="L7232" s="6">
        <v>-13.363</v>
      </c>
    </row>
    <row r="7233" spans="1:12" x14ac:dyDescent="0.2">
      <c r="A7233" s="8">
        <v>41739</v>
      </c>
      <c r="B7233" s="4">
        <f>YEAR(Sales[[#This Row],[Order Date]])</f>
        <v>2014</v>
      </c>
      <c r="C7233" s="4">
        <f>MONTH(Sales[[#This Row],[Order Date]])</f>
        <v>4</v>
      </c>
      <c r="D7233" t="s">
        <v>266</v>
      </c>
      <c r="E7233" t="s">
        <v>11</v>
      </c>
      <c r="F7233" t="s">
        <v>24</v>
      </c>
      <c r="G7233" t="s">
        <v>13</v>
      </c>
      <c r="H7233" t="s">
        <v>21</v>
      </c>
      <c r="I7233" t="s">
        <v>36</v>
      </c>
      <c r="J7233" s="7">
        <v>251.64</v>
      </c>
      <c r="K7233" s="4">
        <v>3</v>
      </c>
      <c r="L7233" s="6">
        <v>88.073999999999998</v>
      </c>
    </row>
    <row r="7234" spans="1:12" x14ac:dyDescent="0.2">
      <c r="A7234" s="8">
        <v>41739</v>
      </c>
      <c r="B7234" s="4">
        <f>YEAR(Sales[[#This Row],[Order Date]])</f>
        <v>2014</v>
      </c>
      <c r="C7234" s="4">
        <f>MONTH(Sales[[#This Row],[Order Date]])</f>
        <v>4</v>
      </c>
      <c r="D7234" t="s">
        <v>174</v>
      </c>
      <c r="E7234" t="s">
        <v>11</v>
      </c>
      <c r="F7234" t="s">
        <v>68</v>
      </c>
      <c r="G7234" t="s">
        <v>42</v>
      </c>
      <c r="H7234" t="s">
        <v>21</v>
      </c>
      <c r="I7234" t="s">
        <v>32</v>
      </c>
      <c r="J7234" s="7">
        <v>478.24</v>
      </c>
      <c r="K7234" s="4">
        <v>8</v>
      </c>
      <c r="L7234" s="6">
        <v>219.99039999999999</v>
      </c>
    </row>
    <row r="7235" spans="1:12" x14ac:dyDescent="0.2">
      <c r="A7235" s="8">
        <v>41739</v>
      </c>
      <c r="B7235" s="4">
        <f>YEAR(Sales[[#This Row],[Order Date]])</f>
        <v>2014</v>
      </c>
      <c r="C7235" s="4">
        <f>MONTH(Sales[[#This Row],[Order Date]])</f>
        <v>4</v>
      </c>
      <c r="D7235" t="s">
        <v>623</v>
      </c>
      <c r="E7235" t="s">
        <v>18</v>
      </c>
      <c r="F7235" t="s">
        <v>51</v>
      </c>
      <c r="G7235" t="s">
        <v>52</v>
      </c>
      <c r="H7235" t="s">
        <v>21</v>
      </c>
      <c r="I7235" t="s">
        <v>32</v>
      </c>
      <c r="J7235" s="7">
        <v>37.896000000000001</v>
      </c>
      <c r="K7235" s="4">
        <v>4</v>
      </c>
      <c r="L7235" s="6">
        <v>-29.053599999999999</v>
      </c>
    </row>
    <row r="7236" spans="1:12" x14ac:dyDescent="0.2">
      <c r="A7236" s="8">
        <v>41739</v>
      </c>
      <c r="B7236" s="4">
        <f>YEAR(Sales[[#This Row],[Order Date]])</f>
        <v>2014</v>
      </c>
      <c r="C7236" s="4">
        <f>MONTH(Sales[[#This Row],[Order Date]])</f>
        <v>4</v>
      </c>
      <c r="D7236" t="s">
        <v>623</v>
      </c>
      <c r="E7236" t="s">
        <v>18</v>
      </c>
      <c r="F7236" t="s">
        <v>51</v>
      </c>
      <c r="G7236" t="s">
        <v>52</v>
      </c>
      <c r="H7236" t="s">
        <v>21</v>
      </c>
      <c r="I7236" t="s">
        <v>36</v>
      </c>
      <c r="J7236" s="7">
        <v>65.584000000000003</v>
      </c>
      <c r="K7236" s="4">
        <v>2</v>
      </c>
      <c r="L7236" s="6">
        <v>23.7742</v>
      </c>
    </row>
    <row r="7237" spans="1:12" x14ac:dyDescent="0.2">
      <c r="A7237" s="8">
        <v>41740</v>
      </c>
      <c r="B7237" s="4">
        <f>YEAR(Sales[[#This Row],[Order Date]])</f>
        <v>2014</v>
      </c>
      <c r="C7237" s="4">
        <f>MONTH(Sales[[#This Row],[Order Date]])</f>
        <v>4</v>
      </c>
      <c r="D7237" t="s">
        <v>394</v>
      </c>
      <c r="E7237" t="s">
        <v>40</v>
      </c>
      <c r="F7237" t="s">
        <v>158</v>
      </c>
      <c r="G7237" t="s">
        <v>52</v>
      </c>
      <c r="H7237" t="s">
        <v>21</v>
      </c>
      <c r="I7237" t="s">
        <v>36</v>
      </c>
      <c r="J7237" s="7">
        <v>7.61</v>
      </c>
      <c r="K7237" s="4">
        <v>1</v>
      </c>
      <c r="L7237" s="6">
        <v>3.5767000000000002</v>
      </c>
    </row>
    <row r="7238" spans="1:12" x14ac:dyDescent="0.2">
      <c r="A7238" s="8">
        <v>41740</v>
      </c>
      <c r="B7238" s="4">
        <f>YEAR(Sales[[#This Row],[Order Date]])</f>
        <v>2014</v>
      </c>
      <c r="C7238" s="4">
        <f>MONTH(Sales[[#This Row],[Order Date]])</f>
        <v>4</v>
      </c>
      <c r="D7238" t="s">
        <v>394</v>
      </c>
      <c r="E7238" t="s">
        <v>40</v>
      </c>
      <c r="F7238" t="s">
        <v>158</v>
      </c>
      <c r="G7238" t="s">
        <v>52</v>
      </c>
      <c r="H7238" t="s">
        <v>21</v>
      </c>
      <c r="I7238" t="s">
        <v>75</v>
      </c>
      <c r="J7238" s="7">
        <v>7.16</v>
      </c>
      <c r="K7238" s="4">
        <v>2</v>
      </c>
      <c r="L7238" s="6">
        <v>3.58</v>
      </c>
    </row>
    <row r="7239" spans="1:12" x14ac:dyDescent="0.2">
      <c r="A7239" s="8">
        <v>41740</v>
      </c>
      <c r="B7239" s="4">
        <f>YEAR(Sales[[#This Row],[Order Date]])</f>
        <v>2014</v>
      </c>
      <c r="C7239" s="4">
        <f>MONTH(Sales[[#This Row],[Order Date]])</f>
        <v>4</v>
      </c>
      <c r="D7239" t="s">
        <v>792</v>
      </c>
      <c r="E7239" t="s">
        <v>11</v>
      </c>
      <c r="F7239" t="s">
        <v>41</v>
      </c>
      <c r="G7239" t="s">
        <v>42</v>
      </c>
      <c r="H7239" t="s">
        <v>21</v>
      </c>
      <c r="I7239" t="s">
        <v>36</v>
      </c>
      <c r="J7239" s="7">
        <v>10.368</v>
      </c>
      <c r="K7239" s="4">
        <v>2</v>
      </c>
      <c r="L7239" s="6">
        <v>3.6288</v>
      </c>
    </row>
    <row r="7240" spans="1:12" x14ac:dyDescent="0.2">
      <c r="A7240" s="8">
        <v>41740</v>
      </c>
      <c r="B7240" s="4">
        <f>YEAR(Sales[[#This Row],[Order Date]])</f>
        <v>2014</v>
      </c>
      <c r="C7240" s="4">
        <f>MONTH(Sales[[#This Row],[Order Date]])</f>
        <v>4</v>
      </c>
      <c r="D7240" t="s">
        <v>792</v>
      </c>
      <c r="E7240" t="s">
        <v>11</v>
      </c>
      <c r="F7240" t="s">
        <v>41</v>
      </c>
      <c r="G7240" t="s">
        <v>42</v>
      </c>
      <c r="H7240" t="s">
        <v>30</v>
      </c>
      <c r="I7240" t="s">
        <v>55</v>
      </c>
      <c r="J7240" s="7">
        <v>95.736000000000004</v>
      </c>
      <c r="K7240" s="4">
        <v>3</v>
      </c>
      <c r="L7240" s="6">
        <v>20.343900000000001</v>
      </c>
    </row>
    <row r="7241" spans="1:12" x14ac:dyDescent="0.2">
      <c r="A7241" s="8">
        <v>41740</v>
      </c>
      <c r="B7241" s="4">
        <f>YEAR(Sales[[#This Row],[Order Date]])</f>
        <v>2014</v>
      </c>
      <c r="C7241" s="4">
        <f>MONTH(Sales[[#This Row],[Order Date]])</f>
        <v>4</v>
      </c>
      <c r="D7241" t="s">
        <v>853</v>
      </c>
      <c r="E7241" t="s">
        <v>18</v>
      </c>
      <c r="F7241" t="s">
        <v>24</v>
      </c>
      <c r="G7241" t="s">
        <v>13</v>
      </c>
      <c r="H7241" t="s">
        <v>14</v>
      </c>
      <c r="I7241" t="s">
        <v>28</v>
      </c>
      <c r="J7241" s="7">
        <v>12.32</v>
      </c>
      <c r="K7241" s="4">
        <v>5</v>
      </c>
      <c r="L7241" s="6">
        <v>1.8480000000000001</v>
      </c>
    </row>
    <row r="7242" spans="1:12" x14ac:dyDescent="0.2">
      <c r="A7242" s="8">
        <v>41740</v>
      </c>
      <c r="B7242" s="4">
        <f>YEAR(Sales[[#This Row],[Order Date]])</f>
        <v>2014</v>
      </c>
      <c r="C7242" s="4">
        <f>MONTH(Sales[[#This Row],[Order Date]])</f>
        <v>4</v>
      </c>
      <c r="D7242" t="s">
        <v>853</v>
      </c>
      <c r="E7242" t="s">
        <v>18</v>
      </c>
      <c r="F7242" t="s">
        <v>24</v>
      </c>
      <c r="G7242" t="s">
        <v>13</v>
      </c>
      <c r="H7242" t="s">
        <v>21</v>
      </c>
      <c r="I7242" t="s">
        <v>32</v>
      </c>
      <c r="J7242" s="7">
        <v>4.4189999999999996</v>
      </c>
      <c r="K7242" s="4">
        <v>3</v>
      </c>
      <c r="L7242" s="6">
        <v>-3.0933000000000002</v>
      </c>
    </row>
    <row r="7243" spans="1:12" x14ac:dyDescent="0.2">
      <c r="A7243" s="8">
        <v>41740</v>
      </c>
      <c r="B7243" s="4">
        <f>YEAR(Sales[[#This Row],[Order Date]])</f>
        <v>2014</v>
      </c>
      <c r="C7243" s="4">
        <f>MONTH(Sales[[#This Row],[Order Date]])</f>
        <v>4</v>
      </c>
      <c r="D7243" t="s">
        <v>832</v>
      </c>
      <c r="E7243" t="s">
        <v>40</v>
      </c>
      <c r="F7243" t="s">
        <v>151</v>
      </c>
      <c r="G7243" t="s">
        <v>52</v>
      </c>
      <c r="H7243" t="s">
        <v>30</v>
      </c>
      <c r="I7243" t="s">
        <v>55</v>
      </c>
      <c r="J7243" s="7">
        <v>99.99</v>
      </c>
      <c r="K7243" s="4">
        <v>1</v>
      </c>
      <c r="L7243" s="6">
        <v>41.995800000000003</v>
      </c>
    </row>
    <row r="7244" spans="1:12" x14ac:dyDescent="0.2">
      <c r="A7244" s="8">
        <v>41740</v>
      </c>
      <c r="B7244" s="4">
        <f>YEAR(Sales[[#This Row],[Order Date]])</f>
        <v>2014</v>
      </c>
      <c r="C7244" s="4">
        <f>MONTH(Sales[[#This Row],[Order Date]])</f>
        <v>4</v>
      </c>
      <c r="D7244" t="s">
        <v>832</v>
      </c>
      <c r="E7244" t="s">
        <v>40</v>
      </c>
      <c r="F7244" t="s">
        <v>151</v>
      </c>
      <c r="G7244" t="s">
        <v>52</v>
      </c>
      <c r="H7244" t="s">
        <v>21</v>
      </c>
      <c r="I7244" t="s">
        <v>26</v>
      </c>
      <c r="J7244" s="7">
        <v>286.14999999999998</v>
      </c>
      <c r="K7244" s="4">
        <v>5</v>
      </c>
      <c r="L7244" s="6">
        <v>71.537499999999994</v>
      </c>
    </row>
    <row r="7245" spans="1:12" x14ac:dyDescent="0.2">
      <c r="A7245" s="8">
        <v>41740</v>
      </c>
      <c r="B7245" s="4">
        <f>YEAR(Sales[[#This Row],[Order Date]])</f>
        <v>2014</v>
      </c>
      <c r="C7245" s="4">
        <f>MONTH(Sales[[#This Row],[Order Date]])</f>
        <v>4</v>
      </c>
      <c r="D7245" t="s">
        <v>161</v>
      </c>
      <c r="E7245" t="s">
        <v>11</v>
      </c>
      <c r="F7245" t="s">
        <v>51</v>
      </c>
      <c r="G7245" t="s">
        <v>52</v>
      </c>
      <c r="H7245" t="s">
        <v>21</v>
      </c>
      <c r="I7245" t="s">
        <v>33</v>
      </c>
      <c r="J7245" s="7">
        <v>195.10400000000001</v>
      </c>
      <c r="K7245" s="4">
        <v>4</v>
      </c>
      <c r="L7245" s="6">
        <v>21.949200000000001</v>
      </c>
    </row>
    <row r="7246" spans="1:12" x14ac:dyDescent="0.2">
      <c r="A7246" s="8">
        <v>41740</v>
      </c>
      <c r="B7246" s="4">
        <f>YEAR(Sales[[#This Row],[Order Date]])</f>
        <v>2014</v>
      </c>
      <c r="C7246" s="4">
        <f>MONTH(Sales[[#This Row],[Order Date]])</f>
        <v>4</v>
      </c>
      <c r="D7246" t="s">
        <v>161</v>
      </c>
      <c r="E7246" t="s">
        <v>11</v>
      </c>
      <c r="F7246" t="s">
        <v>51</v>
      </c>
      <c r="G7246" t="s">
        <v>52</v>
      </c>
      <c r="H7246" t="s">
        <v>14</v>
      </c>
      <c r="I7246" t="s">
        <v>28</v>
      </c>
      <c r="J7246" s="7">
        <v>36.671999999999997</v>
      </c>
      <c r="K7246" s="4">
        <v>3</v>
      </c>
      <c r="L7246" s="6">
        <v>6.4176000000000002</v>
      </c>
    </row>
    <row r="7247" spans="1:12" x14ac:dyDescent="0.2">
      <c r="A7247" s="8">
        <v>41741</v>
      </c>
      <c r="B7247" s="4">
        <f>YEAR(Sales[[#This Row],[Order Date]])</f>
        <v>2014</v>
      </c>
      <c r="C7247" s="4">
        <f>MONTH(Sales[[#This Row],[Order Date]])</f>
        <v>4</v>
      </c>
      <c r="D7247" t="s">
        <v>639</v>
      </c>
      <c r="E7247" t="s">
        <v>11</v>
      </c>
      <c r="F7247" t="s">
        <v>19</v>
      </c>
      <c r="G7247" t="s">
        <v>20</v>
      </c>
      <c r="H7247" t="s">
        <v>30</v>
      </c>
      <c r="I7247" t="s">
        <v>55</v>
      </c>
      <c r="J7247" s="7">
        <v>199.95</v>
      </c>
      <c r="K7247" s="4">
        <v>5</v>
      </c>
      <c r="L7247" s="6">
        <v>21.994499999999999</v>
      </c>
    </row>
    <row r="7248" spans="1:12" x14ac:dyDescent="0.2">
      <c r="A7248" s="8">
        <v>41741</v>
      </c>
      <c r="B7248" s="4">
        <f>YEAR(Sales[[#This Row],[Order Date]])</f>
        <v>2014</v>
      </c>
      <c r="C7248" s="4">
        <f>MONTH(Sales[[#This Row],[Order Date]])</f>
        <v>4</v>
      </c>
      <c r="D7248" t="s">
        <v>639</v>
      </c>
      <c r="E7248" t="s">
        <v>11</v>
      </c>
      <c r="F7248" t="s">
        <v>19</v>
      </c>
      <c r="G7248" t="s">
        <v>20</v>
      </c>
      <c r="H7248" t="s">
        <v>21</v>
      </c>
      <c r="I7248" t="s">
        <v>29</v>
      </c>
      <c r="J7248" s="7">
        <v>41.86</v>
      </c>
      <c r="K7248" s="4">
        <v>7</v>
      </c>
      <c r="L7248" s="6">
        <v>14.2324</v>
      </c>
    </row>
    <row r="7249" spans="1:12" x14ac:dyDescent="0.2">
      <c r="A7249" s="8">
        <v>41741</v>
      </c>
      <c r="B7249" s="4">
        <f>YEAR(Sales[[#This Row],[Order Date]])</f>
        <v>2014</v>
      </c>
      <c r="C7249" s="4">
        <f>MONTH(Sales[[#This Row],[Order Date]])</f>
        <v>4</v>
      </c>
      <c r="D7249" t="s">
        <v>414</v>
      </c>
      <c r="E7249" t="s">
        <v>40</v>
      </c>
      <c r="F7249" t="s">
        <v>41</v>
      </c>
      <c r="G7249" t="s">
        <v>42</v>
      </c>
      <c r="H7249" t="s">
        <v>21</v>
      </c>
      <c r="I7249" t="s">
        <v>32</v>
      </c>
      <c r="J7249" s="7">
        <v>11.364000000000001</v>
      </c>
      <c r="K7249" s="4">
        <v>3</v>
      </c>
      <c r="L7249" s="6">
        <v>-17.045999999999999</v>
      </c>
    </row>
    <row r="7250" spans="1:12" x14ac:dyDescent="0.2">
      <c r="A7250" s="8">
        <v>41741</v>
      </c>
      <c r="B7250" s="4">
        <f>YEAR(Sales[[#This Row],[Order Date]])</f>
        <v>2014</v>
      </c>
      <c r="C7250" s="4">
        <f>MONTH(Sales[[#This Row],[Order Date]])</f>
        <v>4</v>
      </c>
      <c r="D7250" t="s">
        <v>774</v>
      </c>
      <c r="E7250" t="s">
        <v>11</v>
      </c>
      <c r="F7250" t="s">
        <v>112</v>
      </c>
      <c r="G7250" t="s">
        <v>52</v>
      </c>
      <c r="H7250" t="s">
        <v>21</v>
      </c>
      <c r="I7250" t="s">
        <v>26</v>
      </c>
      <c r="J7250" s="7">
        <v>16.768000000000001</v>
      </c>
      <c r="K7250" s="4">
        <v>2</v>
      </c>
      <c r="L7250" s="6">
        <v>1.4672000000000001</v>
      </c>
    </row>
    <row r="7251" spans="1:12" x14ac:dyDescent="0.2">
      <c r="A7251" s="8">
        <v>41741</v>
      </c>
      <c r="B7251" s="4">
        <f>YEAR(Sales[[#This Row],[Order Date]])</f>
        <v>2014</v>
      </c>
      <c r="C7251" s="4">
        <f>MONTH(Sales[[#This Row],[Order Date]])</f>
        <v>4</v>
      </c>
      <c r="D7251" t="s">
        <v>774</v>
      </c>
      <c r="E7251" t="s">
        <v>11</v>
      </c>
      <c r="F7251" t="s">
        <v>112</v>
      </c>
      <c r="G7251" t="s">
        <v>52</v>
      </c>
      <c r="H7251" t="s">
        <v>30</v>
      </c>
      <c r="I7251" t="s">
        <v>55</v>
      </c>
      <c r="J7251" s="7">
        <v>27.12</v>
      </c>
      <c r="K7251" s="4">
        <v>2</v>
      </c>
      <c r="L7251" s="6">
        <v>-4.7460000000000004</v>
      </c>
    </row>
    <row r="7252" spans="1:12" x14ac:dyDescent="0.2">
      <c r="A7252" s="8">
        <v>41741</v>
      </c>
      <c r="B7252" s="4">
        <f>YEAR(Sales[[#This Row],[Order Date]])</f>
        <v>2014</v>
      </c>
      <c r="C7252" s="4">
        <f>MONTH(Sales[[#This Row],[Order Date]])</f>
        <v>4</v>
      </c>
      <c r="D7252" t="s">
        <v>83</v>
      </c>
      <c r="E7252" t="s">
        <v>11</v>
      </c>
      <c r="F7252" t="s">
        <v>35</v>
      </c>
      <c r="G7252" t="s">
        <v>13</v>
      </c>
      <c r="H7252" t="s">
        <v>21</v>
      </c>
      <c r="I7252" t="s">
        <v>29</v>
      </c>
      <c r="J7252" s="7">
        <v>1.752</v>
      </c>
      <c r="K7252" s="4">
        <v>1</v>
      </c>
      <c r="L7252" s="6">
        <v>0.15329999999999999</v>
      </c>
    </row>
    <row r="7253" spans="1:12" x14ac:dyDescent="0.2">
      <c r="A7253" s="8">
        <v>41741</v>
      </c>
      <c r="B7253" s="4">
        <f>YEAR(Sales[[#This Row],[Order Date]])</f>
        <v>2014</v>
      </c>
      <c r="C7253" s="4">
        <f>MONTH(Sales[[#This Row],[Order Date]])</f>
        <v>4</v>
      </c>
      <c r="D7253" t="s">
        <v>83</v>
      </c>
      <c r="E7253" t="s">
        <v>11</v>
      </c>
      <c r="F7253" t="s">
        <v>35</v>
      </c>
      <c r="G7253" t="s">
        <v>13</v>
      </c>
      <c r="H7253" t="s">
        <v>21</v>
      </c>
      <c r="I7253" t="s">
        <v>29</v>
      </c>
      <c r="J7253" s="7">
        <v>20.992000000000001</v>
      </c>
      <c r="K7253" s="4">
        <v>8</v>
      </c>
      <c r="L7253" s="6">
        <v>2.3616000000000001</v>
      </c>
    </row>
    <row r="7254" spans="1:12" x14ac:dyDescent="0.2">
      <c r="A7254" s="8">
        <v>41742</v>
      </c>
      <c r="B7254" s="4">
        <f>YEAR(Sales[[#This Row],[Order Date]])</f>
        <v>2014</v>
      </c>
      <c r="C7254" s="4">
        <f>MONTH(Sales[[#This Row],[Order Date]])</f>
        <v>4</v>
      </c>
      <c r="D7254" t="s">
        <v>292</v>
      </c>
      <c r="E7254" t="s">
        <v>11</v>
      </c>
      <c r="F7254" t="s">
        <v>236</v>
      </c>
      <c r="G7254" t="s">
        <v>52</v>
      </c>
      <c r="H7254" t="s">
        <v>21</v>
      </c>
      <c r="I7254" t="s">
        <v>32</v>
      </c>
      <c r="J7254" s="7">
        <v>29.7</v>
      </c>
      <c r="K7254" s="4">
        <v>5</v>
      </c>
      <c r="L7254" s="6">
        <v>13.365</v>
      </c>
    </row>
    <row r="7255" spans="1:12" x14ac:dyDescent="0.2">
      <c r="A7255" s="8">
        <v>41742</v>
      </c>
      <c r="B7255" s="4">
        <f>YEAR(Sales[[#This Row],[Order Date]])</f>
        <v>2014</v>
      </c>
      <c r="C7255" s="4">
        <f>MONTH(Sales[[#This Row],[Order Date]])</f>
        <v>4</v>
      </c>
      <c r="D7255" t="s">
        <v>292</v>
      </c>
      <c r="E7255" t="s">
        <v>11</v>
      </c>
      <c r="F7255" t="s">
        <v>236</v>
      </c>
      <c r="G7255" t="s">
        <v>52</v>
      </c>
      <c r="H7255" t="s">
        <v>21</v>
      </c>
      <c r="I7255" t="s">
        <v>36</v>
      </c>
      <c r="J7255" s="7">
        <v>39.96</v>
      </c>
      <c r="K7255" s="4">
        <v>4</v>
      </c>
      <c r="L7255" s="6">
        <v>17.981999999999999</v>
      </c>
    </row>
    <row r="7256" spans="1:12" x14ac:dyDescent="0.2">
      <c r="A7256" s="8">
        <v>41743</v>
      </c>
      <c r="B7256" s="4">
        <f>YEAR(Sales[[#This Row],[Order Date]])</f>
        <v>2014</v>
      </c>
      <c r="C7256" s="4">
        <f>MONTH(Sales[[#This Row],[Order Date]])</f>
        <v>4</v>
      </c>
      <c r="D7256" t="s">
        <v>415</v>
      </c>
      <c r="E7256" t="s">
        <v>18</v>
      </c>
      <c r="F7256" t="s">
        <v>38</v>
      </c>
      <c r="G7256" t="s">
        <v>20</v>
      </c>
      <c r="H7256" t="s">
        <v>21</v>
      </c>
      <c r="I7256" t="s">
        <v>36</v>
      </c>
      <c r="J7256" s="7">
        <v>5.28</v>
      </c>
      <c r="K7256" s="4">
        <v>1</v>
      </c>
      <c r="L7256" s="6">
        <v>2.3759999999999999</v>
      </c>
    </row>
    <row r="7257" spans="1:12" x14ac:dyDescent="0.2">
      <c r="A7257" s="8">
        <v>41743</v>
      </c>
      <c r="B7257" s="4">
        <f>YEAR(Sales[[#This Row],[Order Date]])</f>
        <v>2014</v>
      </c>
      <c r="C7257" s="4">
        <f>MONTH(Sales[[#This Row],[Order Date]])</f>
        <v>4</v>
      </c>
      <c r="D7257" t="s">
        <v>415</v>
      </c>
      <c r="E7257" t="s">
        <v>18</v>
      </c>
      <c r="F7257" t="s">
        <v>38</v>
      </c>
      <c r="G7257" t="s">
        <v>20</v>
      </c>
      <c r="H7257" t="s">
        <v>21</v>
      </c>
      <c r="I7257" t="s">
        <v>32</v>
      </c>
      <c r="J7257" s="7">
        <v>895.92</v>
      </c>
      <c r="K7257" s="4">
        <v>5</v>
      </c>
      <c r="L7257" s="6">
        <v>302.37299999999999</v>
      </c>
    </row>
    <row r="7258" spans="1:12" x14ac:dyDescent="0.2">
      <c r="A7258" s="8">
        <v>41743</v>
      </c>
      <c r="B7258" s="4">
        <f>YEAR(Sales[[#This Row],[Order Date]])</f>
        <v>2014</v>
      </c>
      <c r="C7258" s="4">
        <f>MONTH(Sales[[#This Row],[Order Date]])</f>
        <v>4</v>
      </c>
      <c r="D7258" t="s">
        <v>531</v>
      </c>
      <c r="E7258" t="s">
        <v>18</v>
      </c>
      <c r="F7258" t="s">
        <v>19</v>
      </c>
      <c r="G7258" t="s">
        <v>20</v>
      </c>
      <c r="H7258" t="s">
        <v>14</v>
      </c>
      <c r="I7258" t="s">
        <v>16</v>
      </c>
      <c r="J7258" s="7">
        <v>436.70400000000001</v>
      </c>
      <c r="K7258" s="4">
        <v>6</v>
      </c>
      <c r="L7258" s="6">
        <v>-38.211599999999997</v>
      </c>
    </row>
    <row r="7259" spans="1:12" x14ac:dyDescent="0.2">
      <c r="A7259" s="8">
        <v>41743</v>
      </c>
      <c r="B7259" s="4">
        <f>YEAR(Sales[[#This Row],[Order Date]])</f>
        <v>2014</v>
      </c>
      <c r="C7259" s="4">
        <f>MONTH(Sales[[#This Row],[Order Date]])</f>
        <v>4</v>
      </c>
      <c r="D7259" t="s">
        <v>392</v>
      </c>
      <c r="E7259" t="s">
        <v>18</v>
      </c>
      <c r="F7259" t="s">
        <v>51</v>
      </c>
      <c r="G7259" t="s">
        <v>52</v>
      </c>
      <c r="H7259" t="s">
        <v>21</v>
      </c>
      <c r="I7259" t="s">
        <v>75</v>
      </c>
      <c r="J7259" s="7">
        <v>7.92</v>
      </c>
      <c r="K7259" s="4">
        <v>5</v>
      </c>
      <c r="L7259" s="6">
        <v>1.6830000000000001</v>
      </c>
    </row>
    <row r="7260" spans="1:12" x14ac:dyDescent="0.2">
      <c r="A7260" s="8">
        <v>41744</v>
      </c>
      <c r="B7260" s="4">
        <f>YEAR(Sales[[#This Row],[Order Date]])</f>
        <v>2014</v>
      </c>
      <c r="C7260" s="4">
        <f>MONTH(Sales[[#This Row],[Order Date]])</f>
        <v>4</v>
      </c>
      <c r="D7260" t="s">
        <v>344</v>
      </c>
      <c r="E7260" t="s">
        <v>11</v>
      </c>
      <c r="F7260" t="s">
        <v>112</v>
      </c>
      <c r="G7260" t="s">
        <v>52</v>
      </c>
      <c r="H7260" t="s">
        <v>21</v>
      </c>
      <c r="I7260" t="s">
        <v>29</v>
      </c>
      <c r="J7260" s="7">
        <v>14.592000000000001</v>
      </c>
      <c r="K7260" s="4">
        <v>3</v>
      </c>
      <c r="L7260" s="6">
        <v>2.5535999999999999</v>
      </c>
    </row>
    <row r="7261" spans="1:12" x14ac:dyDescent="0.2">
      <c r="A7261" s="8">
        <v>41744</v>
      </c>
      <c r="B7261" s="4">
        <f>YEAR(Sales[[#This Row],[Order Date]])</f>
        <v>2014</v>
      </c>
      <c r="C7261" s="4">
        <f>MONTH(Sales[[#This Row],[Order Date]])</f>
        <v>4</v>
      </c>
      <c r="D7261" t="s">
        <v>344</v>
      </c>
      <c r="E7261" t="s">
        <v>11</v>
      </c>
      <c r="F7261" t="s">
        <v>112</v>
      </c>
      <c r="G7261" t="s">
        <v>52</v>
      </c>
      <c r="H7261" t="s">
        <v>21</v>
      </c>
      <c r="I7261" t="s">
        <v>29</v>
      </c>
      <c r="J7261" s="7">
        <v>89.855999999999995</v>
      </c>
      <c r="K7261" s="4">
        <v>3</v>
      </c>
      <c r="L7261" s="6">
        <v>21.340800000000002</v>
      </c>
    </row>
    <row r="7262" spans="1:12" x14ac:dyDescent="0.2">
      <c r="A7262" s="8">
        <v>41744</v>
      </c>
      <c r="B7262" s="4">
        <f>YEAR(Sales[[#This Row],[Order Date]])</f>
        <v>2014</v>
      </c>
      <c r="C7262" s="4">
        <f>MONTH(Sales[[#This Row],[Order Date]])</f>
        <v>4</v>
      </c>
      <c r="D7262" t="s">
        <v>344</v>
      </c>
      <c r="E7262" t="s">
        <v>11</v>
      </c>
      <c r="F7262" t="s">
        <v>112</v>
      </c>
      <c r="G7262" t="s">
        <v>52</v>
      </c>
      <c r="H7262" t="s">
        <v>21</v>
      </c>
      <c r="I7262" t="s">
        <v>36</v>
      </c>
      <c r="J7262" s="7">
        <v>13.872</v>
      </c>
      <c r="K7262" s="4">
        <v>3</v>
      </c>
      <c r="L7262" s="6">
        <v>5.0286</v>
      </c>
    </row>
    <row r="7263" spans="1:12" x14ac:dyDescent="0.2">
      <c r="A7263" s="8">
        <v>41744</v>
      </c>
      <c r="B7263" s="4">
        <f>YEAR(Sales[[#This Row],[Order Date]])</f>
        <v>2014</v>
      </c>
      <c r="C7263" s="4">
        <f>MONTH(Sales[[#This Row],[Order Date]])</f>
        <v>4</v>
      </c>
      <c r="D7263" t="s">
        <v>724</v>
      </c>
      <c r="E7263" t="s">
        <v>40</v>
      </c>
      <c r="F7263" t="s">
        <v>126</v>
      </c>
      <c r="G7263" t="s">
        <v>42</v>
      </c>
      <c r="H7263" t="s">
        <v>21</v>
      </c>
      <c r="I7263" t="s">
        <v>32</v>
      </c>
      <c r="J7263" s="7">
        <v>8.76</v>
      </c>
      <c r="K7263" s="4">
        <v>2</v>
      </c>
      <c r="L7263" s="6">
        <v>4.2047999999999996</v>
      </c>
    </row>
    <row r="7264" spans="1:12" x14ac:dyDescent="0.2">
      <c r="A7264" s="8">
        <v>41744</v>
      </c>
      <c r="B7264" s="4">
        <f>YEAR(Sales[[#This Row],[Order Date]])</f>
        <v>2014</v>
      </c>
      <c r="C7264" s="4">
        <f>MONTH(Sales[[#This Row],[Order Date]])</f>
        <v>4</v>
      </c>
      <c r="D7264" t="s">
        <v>472</v>
      </c>
      <c r="E7264" t="s">
        <v>11</v>
      </c>
      <c r="F7264" t="s">
        <v>74</v>
      </c>
      <c r="G7264" t="s">
        <v>52</v>
      </c>
      <c r="H7264" t="s">
        <v>21</v>
      </c>
      <c r="I7264" t="s">
        <v>32</v>
      </c>
      <c r="J7264" s="7">
        <v>10.776</v>
      </c>
      <c r="K7264" s="4">
        <v>3</v>
      </c>
      <c r="L7264" s="6">
        <v>3.5022000000000002</v>
      </c>
    </row>
    <row r="7265" spans="1:12" x14ac:dyDescent="0.2">
      <c r="A7265" s="8">
        <v>41744</v>
      </c>
      <c r="B7265" s="4">
        <f>YEAR(Sales[[#This Row],[Order Date]])</f>
        <v>2014</v>
      </c>
      <c r="C7265" s="4">
        <f>MONTH(Sales[[#This Row],[Order Date]])</f>
        <v>4</v>
      </c>
      <c r="D7265" t="s">
        <v>472</v>
      </c>
      <c r="E7265" t="s">
        <v>11</v>
      </c>
      <c r="F7265" t="s">
        <v>74</v>
      </c>
      <c r="G7265" t="s">
        <v>52</v>
      </c>
      <c r="H7265" t="s">
        <v>14</v>
      </c>
      <c r="I7265" t="s">
        <v>15</v>
      </c>
      <c r="J7265" s="7">
        <v>242.352</v>
      </c>
      <c r="K7265" s="4">
        <v>3</v>
      </c>
      <c r="L7265" s="6">
        <v>9.0882000000000005</v>
      </c>
    </row>
    <row r="7266" spans="1:12" x14ac:dyDescent="0.2">
      <c r="A7266" s="8">
        <v>41744</v>
      </c>
      <c r="B7266" s="4">
        <f>YEAR(Sales[[#This Row],[Order Date]])</f>
        <v>2014</v>
      </c>
      <c r="C7266" s="4">
        <f>MONTH(Sales[[#This Row],[Order Date]])</f>
        <v>4</v>
      </c>
      <c r="D7266" t="s">
        <v>120</v>
      </c>
      <c r="E7266" t="s">
        <v>18</v>
      </c>
      <c r="F7266" t="s">
        <v>35</v>
      </c>
      <c r="G7266" t="s">
        <v>13</v>
      </c>
      <c r="H7266" t="s">
        <v>14</v>
      </c>
      <c r="I7266" t="s">
        <v>15</v>
      </c>
      <c r="J7266" s="7">
        <v>198.27199999999999</v>
      </c>
      <c r="K7266" s="4">
        <v>8</v>
      </c>
      <c r="L7266" s="6">
        <v>-32.219200000000001</v>
      </c>
    </row>
    <row r="7267" spans="1:12" x14ac:dyDescent="0.2">
      <c r="A7267" s="8">
        <v>41744</v>
      </c>
      <c r="B7267" s="4">
        <f>YEAR(Sales[[#This Row],[Order Date]])</f>
        <v>2014</v>
      </c>
      <c r="C7267" s="4">
        <f>MONTH(Sales[[#This Row],[Order Date]])</f>
        <v>4</v>
      </c>
      <c r="D7267" t="s">
        <v>525</v>
      </c>
      <c r="E7267" t="s">
        <v>18</v>
      </c>
      <c r="F7267" t="s">
        <v>158</v>
      </c>
      <c r="G7267" t="s">
        <v>52</v>
      </c>
      <c r="H7267" t="s">
        <v>14</v>
      </c>
      <c r="I7267" t="s">
        <v>28</v>
      </c>
      <c r="J7267" s="7">
        <v>74.45</v>
      </c>
      <c r="K7267" s="4">
        <v>5</v>
      </c>
      <c r="L7267" s="6">
        <v>20.101500000000001</v>
      </c>
    </row>
    <row r="7268" spans="1:12" x14ac:dyDescent="0.2">
      <c r="A7268" s="8">
        <v>41745</v>
      </c>
      <c r="B7268" s="4">
        <f>YEAR(Sales[[#This Row],[Order Date]])</f>
        <v>2014</v>
      </c>
      <c r="C7268" s="4">
        <f>MONTH(Sales[[#This Row],[Order Date]])</f>
        <v>4</v>
      </c>
      <c r="D7268" t="s">
        <v>34</v>
      </c>
      <c r="E7268" t="s">
        <v>11</v>
      </c>
      <c r="F7268" t="s">
        <v>35</v>
      </c>
      <c r="G7268" t="s">
        <v>13</v>
      </c>
      <c r="H7268" t="s">
        <v>21</v>
      </c>
      <c r="I7268" t="s">
        <v>36</v>
      </c>
      <c r="J7268" s="7">
        <v>15.552</v>
      </c>
      <c r="K7268" s="4">
        <v>3</v>
      </c>
      <c r="L7268" s="6">
        <v>5.4432</v>
      </c>
    </row>
    <row r="7269" spans="1:12" x14ac:dyDescent="0.2">
      <c r="A7269" s="8">
        <v>41745</v>
      </c>
      <c r="B7269" s="4">
        <f>YEAR(Sales[[#This Row],[Order Date]])</f>
        <v>2014</v>
      </c>
      <c r="C7269" s="4">
        <f>MONTH(Sales[[#This Row],[Order Date]])</f>
        <v>4</v>
      </c>
      <c r="D7269" t="s">
        <v>196</v>
      </c>
      <c r="E7269" t="s">
        <v>11</v>
      </c>
      <c r="F7269" t="s">
        <v>82</v>
      </c>
      <c r="G7269" t="s">
        <v>13</v>
      </c>
      <c r="H7269" t="s">
        <v>21</v>
      </c>
      <c r="I7269" t="s">
        <v>29</v>
      </c>
      <c r="J7269" s="7">
        <v>4.8899999999999997</v>
      </c>
      <c r="K7269" s="4">
        <v>1</v>
      </c>
      <c r="L7269" s="6">
        <v>2.0049000000000001</v>
      </c>
    </row>
    <row r="7270" spans="1:12" x14ac:dyDescent="0.2">
      <c r="A7270" s="8">
        <v>41745</v>
      </c>
      <c r="B7270" s="4">
        <f>YEAR(Sales[[#This Row],[Order Date]])</f>
        <v>2014</v>
      </c>
      <c r="C7270" s="4">
        <f>MONTH(Sales[[#This Row],[Order Date]])</f>
        <v>4</v>
      </c>
      <c r="D7270" t="s">
        <v>417</v>
      </c>
      <c r="E7270" t="s">
        <v>18</v>
      </c>
      <c r="F7270" t="s">
        <v>234</v>
      </c>
      <c r="G7270" t="s">
        <v>20</v>
      </c>
      <c r="H7270" t="s">
        <v>14</v>
      </c>
      <c r="I7270" t="s">
        <v>28</v>
      </c>
      <c r="J7270" s="7">
        <v>196.45</v>
      </c>
      <c r="K7270" s="4">
        <v>5</v>
      </c>
      <c r="L7270" s="6">
        <v>70.721999999999994</v>
      </c>
    </row>
    <row r="7271" spans="1:12" x14ac:dyDescent="0.2">
      <c r="A7271" s="8">
        <v>41745</v>
      </c>
      <c r="B7271" s="4">
        <f>YEAR(Sales[[#This Row],[Order Date]])</f>
        <v>2014</v>
      </c>
      <c r="C7271" s="4">
        <f>MONTH(Sales[[#This Row],[Order Date]])</f>
        <v>4</v>
      </c>
      <c r="D7271" t="s">
        <v>452</v>
      </c>
      <c r="E7271" t="s">
        <v>18</v>
      </c>
      <c r="F7271" t="s">
        <v>19</v>
      </c>
      <c r="G7271" t="s">
        <v>20</v>
      </c>
      <c r="H7271" t="s">
        <v>21</v>
      </c>
      <c r="I7271" t="s">
        <v>36</v>
      </c>
      <c r="J7271" s="7">
        <v>79.14</v>
      </c>
      <c r="K7271" s="4">
        <v>3</v>
      </c>
      <c r="L7271" s="6">
        <v>36.404400000000003</v>
      </c>
    </row>
    <row r="7272" spans="1:12" x14ac:dyDescent="0.2">
      <c r="A7272" s="8">
        <v>41745</v>
      </c>
      <c r="B7272" s="4">
        <f>YEAR(Sales[[#This Row],[Order Date]])</f>
        <v>2014</v>
      </c>
      <c r="C7272" s="4">
        <f>MONTH(Sales[[#This Row],[Order Date]])</f>
        <v>4</v>
      </c>
      <c r="D7272" t="s">
        <v>247</v>
      </c>
      <c r="E7272" t="s">
        <v>40</v>
      </c>
      <c r="F7272" t="s">
        <v>41</v>
      </c>
      <c r="G7272" t="s">
        <v>42</v>
      </c>
      <c r="H7272" t="s">
        <v>21</v>
      </c>
      <c r="I7272" t="s">
        <v>36</v>
      </c>
      <c r="J7272" s="7">
        <v>20.736000000000001</v>
      </c>
      <c r="K7272" s="4">
        <v>4</v>
      </c>
      <c r="L7272" s="6">
        <v>7.2576000000000001</v>
      </c>
    </row>
    <row r="7273" spans="1:12" x14ac:dyDescent="0.2">
      <c r="A7273" s="8">
        <v>41745</v>
      </c>
      <c r="B7273" s="4">
        <f>YEAR(Sales[[#This Row],[Order Date]])</f>
        <v>2014</v>
      </c>
      <c r="C7273" s="4">
        <f>MONTH(Sales[[#This Row],[Order Date]])</f>
        <v>4</v>
      </c>
      <c r="D7273" t="s">
        <v>232</v>
      </c>
      <c r="E7273" t="s">
        <v>18</v>
      </c>
      <c r="F7273" t="s">
        <v>24</v>
      </c>
      <c r="G7273" t="s">
        <v>13</v>
      </c>
      <c r="H7273" t="s">
        <v>21</v>
      </c>
      <c r="I7273" t="s">
        <v>32</v>
      </c>
      <c r="J7273" s="7">
        <v>15.57</v>
      </c>
      <c r="K7273" s="4">
        <v>3</v>
      </c>
      <c r="L7273" s="6">
        <v>-11.936999999999999</v>
      </c>
    </row>
    <row r="7274" spans="1:12" x14ac:dyDescent="0.2">
      <c r="A7274" s="8">
        <v>41746</v>
      </c>
      <c r="B7274" s="4">
        <f>YEAR(Sales[[#This Row],[Order Date]])</f>
        <v>2014</v>
      </c>
      <c r="C7274" s="4">
        <f>MONTH(Sales[[#This Row],[Order Date]])</f>
        <v>4</v>
      </c>
      <c r="D7274" t="s">
        <v>562</v>
      </c>
      <c r="E7274" t="s">
        <v>40</v>
      </c>
      <c r="F7274" t="s">
        <v>62</v>
      </c>
      <c r="G7274" t="s">
        <v>42</v>
      </c>
      <c r="H7274" t="s">
        <v>21</v>
      </c>
      <c r="I7274" t="s">
        <v>29</v>
      </c>
      <c r="J7274" s="7">
        <v>16.52</v>
      </c>
      <c r="K7274" s="4">
        <v>5</v>
      </c>
      <c r="L7274" s="6">
        <v>2.0649999999999999</v>
      </c>
    </row>
    <row r="7275" spans="1:12" x14ac:dyDescent="0.2">
      <c r="A7275" s="8">
        <v>41746</v>
      </c>
      <c r="B7275" s="4">
        <f>YEAR(Sales[[#This Row],[Order Date]])</f>
        <v>2014</v>
      </c>
      <c r="C7275" s="4">
        <f>MONTH(Sales[[#This Row],[Order Date]])</f>
        <v>4</v>
      </c>
      <c r="D7275" t="s">
        <v>239</v>
      </c>
      <c r="E7275" t="s">
        <v>11</v>
      </c>
      <c r="F7275" t="s">
        <v>112</v>
      </c>
      <c r="G7275" t="s">
        <v>52</v>
      </c>
      <c r="H7275" t="s">
        <v>21</v>
      </c>
      <c r="I7275" t="s">
        <v>32</v>
      </c>
      <c r="J7275" s="7">
        <v>13.71</v>
      </c>
      <c r="K7275" s="4">
        <v>5</v>
      </c>
      <c r="L7275" s="6">
        <v>-10.054</v>
      </c>
    </row>
    <row r="7276" spans="1:12" x14ac:dyDescent="0.2">
      <c r="A7276" s="8">
        <v>41746</v>
      </c>
      <c r="B7276" s="4">
        <f>YEAR(Sales[[#This Row],[Order Date]])</f>
        <v>2014</v>
      </c>
      <c r="C7276" s="4">
        <f>MONTH(Sales[[#This Row],[Order Date]])</f>
        <v>4</v>
      </c>
      <c r="D7276" t="s">
        <v>84</v>
      </c>
      <c r="E7276" t="s">
        <v>11</v>
      </c>
      <c r="F7276" t="s">
        <v>19</v>
      </c>
      <c r="G7276" t="s">
        <v>20</v>
      </c>
      <c r="H7276" t="s">
        <v>21</v>
      </c>
      <c r="I7276" t="s">
        <v>26</v>
      </c>
      <c r="J7276" s="7">
        <v>205.92</v>
      </c>
      <c r="K7276" s="4">
        <v>4</v>
      </c>
      <c r="L7276" s="6">
        <v>2.0592000000000001</v>
      </c>
    </row>
    <row r="7277" spans="1:12" x14ac:dyDescent="0.2">
      <c r="A7277" s="8">
        <v>41746</v>
      </c>
      <c r="B7277" s="4">
        <f>YEAR(Sales[[#This Row],[Order Date]])</f>
        <v>2014</v>
      </c>
      <c r="C7277" s="4">
        <f>MONTH(Sales[[#This Row],[Order Date]])</f>
        <v>4</v>
      </c>
      <c r="D7277" t="s">
        <v>84</v>
      </c>
      <c r="E7277" t="s">
        <v>11</v>
      </c>
      <c r="F7277" t="s">
        <v>19</v>
      </c>
      <c r="G7277" t="s">
        <v>20</v>
      </c>
      <c r="H7277" t="s">
        <v>14</v>
      </c>
      <c r="I7277" t="s">
        <v>15</v>
      </c>
      <c r="J7277" s="7">
        <v>102.833</v>
      </c>
      <c r="K7277" s="4">
        <v>1</v>
      </c>
      <c r="L7277" s="6">
        <v>-6.0490000000000004</v>
      </c>
    </row>
    <row r="7278" spans="1:12" x14ac:dyDescent="0.2">
      <c r="A7278" s="8">
        <v>41746</v>
      </c>
      <c r="B7278" s="4">
        <f>YEAR(Sales[[#This Row],[Order Date]])</f>
        <v>2014</v>
      </c>
      <c r="C7278" s="4">
        <f>MONTH(Sales[[#This Row],[Order Date]])</f>
        <v>4</v>
      </c>
      <c r="D7278" t="s">
        <v>572</v>
      </c>
      <c r="E7278" t="s">
        <v>18</v>
      </c>
      <c r="F7278" t="s">
        <v>88</v>
      </c>
      <c r="G7278" t="s">
        <v>13</v>
      </c>
      <c r="H7278" t="s">
        <v>21</v>
      </c>
      <c r="I7278" t="s">
        <v>122</v>
      </c>
      <c r="J7278" s="7">
        <v>477.24</v>
      </c>
      <c r="K7278" s="4">
        <v>4</v>
      </c>
      <c r="L7278" s="6">
        <v>9.5448000000000004</v>
      </c>
    </row>
    <row r="7279" spans="1:12" x14ac:dyDescent="0.2">
      <c r="A7279" s="8">
        <v>41746</v>
      </c>
      <c r="B7279" s="4">
        <f>YEAR(Sales[[#This Row],[Order Date]])</f>
        <v>2014</v>
      </c>
      <c r="C7279" s="4">
        <f>MONTH(Sales[[#This Row],[Order Date]])</f>
        <v>4</v>
      </c>
      <c r="D7279" t="s">
        <v>572</v>
      </c>
      <c r="E7279" t="s">
        <v>18</v>
      </c>
      <c r="F7279" t="s">
        <v>88</v>
      </c>
      <c r="G7279" t="s">
        <v>13</v>
      </c>
      <c r="H7279" t="s">
        <v>30</v>
      </c>
      <c r="I7279" t="s">
        <v>55</v>
      </c>
      <c r="J7279" s="7">
        <v>25.98</v>
      </c>
      <c r="K7279" s="4">
        <v>2</v>
      </c>
      <c r="L7279" s="6">
        <v>1.5588</v>
      </c>
    </row>
    <row r="7280" spans="1:12" x14ac:dyDescent="0.2">
      <c r="A7280" s="8">
        <v>41746</v>
      </c>
      <c r="B7280" s="4">
        <f>YEAR(Sales[[#This Row],[Order Date]])</f>
        <v>2014</v>
      </c>
      <c r="C7280" s="4">
        <f>MONTH(Sales[[#This Row],[Order Date]])</f>
        <v>4</v>
      </c>
      <c r="D7280" t="s">
        <v>522</v>
      </c>
      <c r="E7280" t="s">
        <v>11</v>
      </c>
      <c r="F7280" t="s">
        <v>41</v>
      </c>
      <c r="G7280" t="s">
        <v>42</v>
      </c>
      <c r="H7280" t="s">
        <v>21</v>
      </c>
      <c r="I7280" t="s">
        <v>32</v>
      </c>
      <c r="J7280" s="7">
        <v>26.045999999999999</v>
      </c>
      <c r="K7280" s="4">
        <v>3</v>
      </c>
      <c r="L7280" s="6">
        <v>-44.278199999999998</v>
      </c>
    </row>
    <row r="7281" spans="1:12" x14ac:dyDescent="0.2">
      <c r="A7281" s="8">
        <v>41746</v>
      </c>
      <c r="B7281" s="4">
        <f>YEAR(Sales[[#This Row],[Order Date]])</f>
        <v>2014</v>
      </c>
      <c r="C7281" s="4">
        <f>MONTH(Sales[[#This Row],[Order Date]])</f>
        <v>4</v>
      </c>
      <c r="D7281" t="s">
        <v>522</v>
      </c>
      <c r="E7281" t="s">
        <v>11</v>
      </c>
      <c r="F7281" t="s">
        <v>41</v>
      </c>
      <c r="G7281" t="s">
        <v>42</v>
      </c>
      <c r="H7281" t="s">
        <v>21</v>
      </c>
      <c r="I7281" t="s">
        <v>32</v>
      </c>
      <c r="J7281" s="7">
        <v>2.8959999999999999</v>
      </c>
      <c r="K7281" s="4">
        <v>1</v>
      </c>
      <c r="L7281" s="6">
        <v>-4.7784000000000004</v>
      </c>
    </row>
    <row r="7282" spans="1:12" x14ac:dyDescent="0.2">
      <c r="A7282" s="8">
        <v>41746</v>
      </c>
      <c r="B7282" s="4">
        <f>YEAR(Sales[[#This Row],[Order Date]])</f>
        <v>2014</v>
      </c>
      <c r="C7282" s="4">
        <f>MONTH(Sales[[#This Row],[Order Date]])</f>
        <v>4</v>
      </c>
      <c r="D7282" t="s">
        <v>522</v>
      </c>
      <c r="E7282" t="s">
        <v>11</v>
      </c>
      <c r="F7282" t="s">
        <v>41</v>
      </c>
      <c r="G7282" t="s">
        <v>42</v>
      </c>
      <c r="H7282" t="s">
        <v>21</v>
      </c>
      <c r="I7282" t="s">
        <v>26</v>
      </c>
      <c r="J7282" s="7">
        <v>32.543999999999997</v>
      </c>
      <c r="K7282" s="4">
        <v>2</v>
      </c>
      <c r="L7282" s="6">
        <v>-7.7291999999999996</v>
      </c>
    </row>
    <row r="7283" spans="1:12" x14ac:dyDescent="0.2">
      <c r="A7283" s="8">
        <v>41746</v>
      </c>
      <c r="B7283" s="4">
        <f>YEAR(Sales[[#This Row],[Order Date]])</f>
        <v>2014</v>
      </c>
      <c r="C7283" s="4">
        <f>MONTH(Sales[[#This Row],[Order Date]])</f>
        <v>4</v>
      </c>
      <c r="D7283" t="s">
        <v>345</v>
      </c>
      <c r="E7283" t="s">
        <v>40</v>
      </c>
      <c r="F7283" t="s">
        <v>19</v>
      </c>
      <c r="G7283" t="s">
        <v>20</v>
      </c>
      <c r="H7283" t="s">
        <v>21</v>
      </c>
      <c r="I7283" t="s">
        <v>33</v>
      </c>
      <c r="J7283" s="7">
        <v>40.74</v>
      </c>
      <c r="K7283" s="4">
        <v>3</v>
      </c>
      <c r="L7283" s="6">
        <v>12.222</v>
      </c>
    </row>
    <row r="7284" spans="1:12" x14ac:dyDescent="0.2">
      <c r="A7284" s="8">
        <v>41747</v>
      </c>
      <c r="B7284" s="4">
        <f>YEAR(Sales[[#This Row],[Order Date]])</f>
        <v>2014</v>
      </c>
      <c r="C7284" s="4">
        <f>MONTH(Sales[[#This Row],[Order Date]])</f>
        <v>4</v>
      </c>
      <c r="D7284" t="s">
        <v>758</v>
      </c>
      <c r="E7284" t="s">
        <v>40</v>
      </c>
      <c r="F7284" t="s">
        <v>105</v>
      </c>
      <c r="G7284" t="s">
        <v>20</v>
      </c>
      <c r="H7284" t="s">
        <v>21</v>
      </c>
      <c r="I7284" t="s">
        <v>32</v>
      </c>
      <c r="J7284" s="7">
        <v>12.03</v>
      </c>
      <c r="K7284" s="4">
        <v>5</v>
      </c>
      <c r="L7284" s="6">
        <v>-9.2230000000000008</v>
      </c>
    </row>
    <row r="7285" spans="1:12" x14ac:dyDescent="0.2">
      <c r="A7285" s="8">
        <v>41747</v>
      </c>
      <c r="B7285" s="4">
        <f>YEAR(Sales[[#This Row],[Order Date]])</f>
        <v>2014</v>
      </c>
      <c r="C7285" s="4">
        <f>MONTH(Sales[[#This Row],[Order Date]])</f>
        <v>4</v>
      </c>
      <c r="D7285" t="s">
        <v>758</v>
      </c>
      <c r="E7285" t="s">
        <v>40</v>
      </c>
      <c r="F7285" t="s">
        <v>105</v>
      </c>
      <c r="G7285" t="s">
        <v>20</v>
      </c>
      <c r="H7285" t="s">
        <v>30</v>
      </c>
      <c r="I7285" t="s">
        <v>142</v>
      </c>
      <c r="J7285" s="7">
        <v>2549.9850000000001</v>
      </c>
      <c r="K7285" s="4">
        <v>5</v>
      </c>
      <c r="L7285" s="6">
        <v>-3399.98</v>
      </c>
    </row>
    <row r="7286" spans="1:12" x14ac:dyDescent="0.2">
      <c r="A7286" s="8">
        <v>41747</v>
      </c>
      <c r="B7286" s="4">
        <f>YEAR(Sales[[#This Row],[Order Date]])</f>
        <v>2014</v>
      </c>
      <c r="C7286" s="4">
        <f>MONTH(Sales[[#This Row],[Order Date]])</f>
        <v>4</v>
      </c>
      <c r="D7286" t="s">
        <v>758</v>
      </c>
      <c r="E7286" t="s">
        <v>40</v>
      </c>
      <c r="F7286" t="s">
        <v>105</v>
      </c>
      <c r="G7286" t="s">
        <v>20</v>
      </c>
      <c r="H7286" t="s">
        <v>21</v>
      </c>
      <c r="I7286" t="s">
        <v>32</v>
      </c>
      <c r="J7286" s="7">
        <v>21.594000000000001</v>
      </c>
      <c r="K7286" s="4">
        <v>2</v>
      </c>
      <c r="L7286" s="6">
        <v>-15.835599999999999</v>
      </c>
    </row>
    <row r="7287" spans="1:12" x14ac:dyDescent="0.2">
      <c r="A7287" s="8">
        <v>41747</v>
      </c>
      <c r="B7287" s="4">
        <f>YEAR(Sales[[#This Row],[Order Date]])</f>
        <v>2014</v>
      </c>
      <c r="C7287" s="4">
        <f>MONTH(Sales[[#This Row],[Order Date]])</f>
        <v>4</v>
      </c>
      <c r="D7287" t="s">
        <v>758</v>
      </c>
      <c r="E7287" t="s">
        <v>40</v>
      </c>
      <c r="F7287" t="s">
        <v>105</v>
      </c>
      <c r="G7287" t="s">
        <v>20</v>
      </c>
      <c r="H7287" t="s">
        <v>21</v>
      </c>
      <c r="I7287" t="s">
        <v>32</v>
      </c>
      <c r="J7287" s="7">
        <v>8.9640000000000004</v>
      </c>
      <c r="K7287" s="4">
        <v>6</v>
      </c>
      <c r="L7287" s="6">
        <v>-6.5735999999999999</v>
      </c>
    </row>
    <row r="7288" spans="1:12" x14ac:dyDescent="0.2">
      <c r="A7288" s="8">
        <v>41747</v>
      </c>
      <c r="B7288" s="4">
        <f>YEAR(Sales[[#This Row],[Order Date]])</f>
        <v>2014</v>
      </c>
      <c r="C7288" s="4">
        <f>MONTH(Sales[[#This Row],[Order Date]])</f>
        <v>4</v>
      </c>
      <c r="D7288" t="s">
        <v>758</v>
      </c>
      <c r="E7288" t="s">
        <v>40</v>
      </c>
      <c r="F7288" t="s">
        <v>105</v>
      </c>
      <c r="G7288" t="s">
        <v>20</v>
      </c>
      <c r="H7288" t="s">
        <v>21</v>
      </c>
      <c r="I7288" t="s">
        <v>36</v>
      </c>
      <c r="J7288" s="7">
        <v>20.736000000000001</v>
      </c>
      <c r="K7288" s="4">
        <v>4</v>
      </c>
      <c r="L7288" s="6">
        <v>7.2576000000000001</v>
      </c>
    </row>
    <row r="7289" spans="1:12" x14ac:dyDescent="0.2">
      <c r="A7289" s="8">
        <v>41747</v>
      </c>
      <c r="B7289" s="4">
        <f>YEAR(Sales[[#This Row],[Order Date]])</f>
        <v>2014</v>
      </c>
      <c r="C7289" s="4">
        <f>MONTH(Sales[[#This Row],[Order Date]])</f>
        <v>4</v>
      </c>
      <c r="D7289" t="s">
        <v>779</v>
      </c>
      <c r="E7289" t="s">
        <v>11</v>
      </c>
      <c r="F7289" t="s">
        <v>51</v>
      </c>
      <c r="G7289" t="s">
        <v>52</v>
      </c>
      <c r="H7289" t="s">
        <v>14</v>
      </c>
      <c r="I7289" t="s">
        <v>28</v>
      </c>
      <c r="J7289" s="7">
        <v>60.311999999999998</v>
      </c>
      <c r="K7289" s="4">
        <v>3</v>
      </c>
      <c r="L7289" s="6">
        <v>5.2773000000000003</v>
      </c>
    </row>
    <row r="7290" spans="1:12" x14ac:dyDescent="0.2">
      <c r="A7290" s="8">
        <v>41747</v>
      </c>
      <c r="B7290" s="4">
        <f>YEAR(Sales[[#This Row],[Order Date]])</f>
        <v>2014</v>
      </c>
      <c r="C7290" s="4">
        <f>MONTH(Sales[[#This Row],[Order Date]])</f>
        <v>4</v>
      </c>
      <c r="D7290" t="s">
        <v>597</v>
      </c>
      <c r="E7290" t="s">
        <v>11</v>
      </c>
      <c r="F7290" t="s">
        <v>19</v>
      </c>
      <c r="G7290" t="s">
        <v>20</v>
      </c>
      <c r="H7290" t="s">
        <v>21</v>
      </c>
      <c r="I7290" t="s">
        <v>36</v>
      </c>
      <c r="J7290" s="7">
        <v>28.14</v>
      </c>
      <c r="K7290" s="4">
        <v>3</v>
      </c>
      <c r="L7290" s="6">
        <v>13.507199999999999</v>
      </c>
    </row>
    <row r="7291" spans="1:12" x14ac:dyDescent="0.2">
      <c r="A7291" s="8">
        <v>41747</v>
      </c>
      <c r="B7291" s="4">
        <f>YEAR(Sales[[#This Row],[Order Date]])</f>
        <v>2014</v>
      </c>
      <c r="C7291" s="4">
        <f>MONTH(Sales[[#This Row],[Order Date]])</f>
        <v>4</v>
      </c>
      <c r="D7291" t="s">
        <v>597</v>
      </c>
      <c r="E7291" t="s">
        <v>11</v>
      </c>
      <c r="F7291" t="s">
        <v>19</v>
      </c>
      <c r="G7291" t="s">
        <v>20</v>
      </c>
      <c r="H7291" t="s">
        <v>21</v>
      </c>
      <c r="I7291" t="s">
        <v>22</v>
      </c>
      <c r="J7291" s="7">
        <v>7.38</v>
      </c>
      <c r="K7291" s="4">
        <v>2</v>
      </c>
      <c r="L7291" s="6">
        <v>3.4685999999999999</v>
      </c>
    </row>
    <row r="7292" spans="1:12" x14ac:dyDescent="0.2">
      <c r="A7292" s="8">
        <v>41747</v>
      </c>
      <c r="B7292" s="4">
        <f>YEAR(Sales[[#This Row],[Order Date]])</f>
        <v>2014</v>
      </c>
      <c r="C7292" s="4">
        <f>MONTH(Sales[[#This Row],[Order Date]])</f>
        <v>4</v>
      </c>
      <c r="D7292" t="s">
        <v>597</v>
      </c>
      <c r="E7292" t="s">
        <v>11</v>
      </c>
      <c r="F7292" t="s">
        <v>19</v>
      </c>
      <c r="G7292" t="s">
        <v>20</v>
      </c>
      <c r="H7292" t="s">
        <v>21</v>
      </c>
      <c r="I7292" t="s">
        <v>75</v>
      </c>
      <c r="J7292" s="7">
        <v>10.9</v>
      </c>
      <c r="K7292" s="4">
        <v>5</v>
      </c>
      <c r="L7292" s="6">
        <v>3.597</v>
      </c>
    </row>
    <row r="7293" spans="1:12" x14ac:dyDescent="0.2">
      <c r="A7293" s="8">
        <v>41747</v>
      </c>
      <c r="B7293" s="4">
        <f>YEAR(Sales[[#This Row],[Order Date]])</f>
        <v>2014</v>
      </c>
      <c r="C7293" s="4">
        <f>MONTH(Sales[[#This Row],[Order Date]])</f>
        <v>4</v>
      </c>
      <c r="D7293" t="s">
        <v>597</v>
      </c>
      <c r="E7293" t="s">
        <v>11</v>
      </c>
      <c r="F7293" t="s">
        <v>19</v>
      </c>
      <c r="G7293" t="s">
        <v>20</v>
      </c>
      <c r="H7293" t="s">
        <v>30</v>
      </c>
      <c r="I7293" t="s">
        <v>55</v>
      </c>
      <c r="J7293" s="7">
        <v>274.89</v>
      </c>
      <c r="K7293" s="4">
        <v>11</v>
      </c>
      <c r="L7293" s="6">
        <v>46.731299999999997</v>
      </c>
    </row>
    <row r="7294" spans="1:12" x14ac:dyDescent="0.2">
      <c r="A7294" s="8">
        <v>41747</v>
      </c>
      <c r="B7294" s="4">
        <f>YEAR(Sales[[#This Row],[Order Date]])</f>
        <v>2014</v>
      </c>
      <c r="C7294" s="4">
        <f>MONTH(Sales[[#This Row],[Order Date]])</f>
        <v>4</v>
      </c>
      <c r="D7294" t="s">
        <v>597</v>
      </c>
      <c r="E7294" t="s">
        <v>11</v>
      </c>
      <c r="F7294" t="s">
        <v>19</v>
      </c>
      <c r="G7294" t="s">
        <v>20</v>
      </c>
      <c r="H7294" t="s">
        <v>21</v>
      </c>
      <c r="I7294" t="s">
        <v>22</v>
      </c>
      <c r="J7294" s="7">
        <v>23.04</v>
      </c>
      <c r="K7294" s="4">
        <v>8</v>
      </c>
      <c r="L7294" s="6">
        <v>11.2896</v>
      </c>
    </row>
    <row r="7295" spans="1:12" x14ac:dyDescent="0.2">
      <c r="A7295" s="8">
        <v>41747</v>
      </c>
      <c r="B7295" s="4">
        <f>YEAR(Sales[[#This Row],[Order Date]])</f>
        <v>2014</v>
      </c>
      <c r="C7295" s="4">
        <f>MONTH(Sales[[#This Row],[Order Date]])</f>
        <v>4</v>
      </c>
      <c r="D7295" t="s">
        <v>597</v>
      </c>
      <c r="E7295" t="s">
        <v>11</v>
      </c>
      <c r="F7295" t="s">
        <v>19</v>
      </c>
      <c r="G7295" t="s">
        <v>20</v>
      </c>
      <c r="H7295" t="s">
        <v>14</v>
      </c>
      <c r="I7295" t="s">
        <v>16</v>
      </c>
      <c r="J7295" s="7">
        <v>218.352</v>
      </c>
      <c r="K7295" s="4">
        <v>3</v>
      </c>
      <c r="L7295" s="6">
        <v>-19.105799999999999</v>
      </c>
    </row>
    <row r="7296" spans="1:12" x14ac:dyDescent="0.2">
      <c r="A7296" s="8">
        <v>41747</v>
      </c>
      <c r="B7296" s="4">
        <f>YEAR(Sales[[#This Row],[Order Date]])</f>
        <v>2014</v>
      </c>
      <c r="C7296" s="4">
        <f>MONTH(Sales[[#This Row],[Order Date]])</f>
        <v>4</v>
      </c>
      <c r="D7296" t="s">
        <v>688</v>
      </c>
      <c r="E7296" t="s">
        <v>18</v>
      </c>
      <c r="F7296" t="s">
        <v>62</v>
      </c>
      <c r="G7296" t="s">
        <v>42</v>
      </c>
      <c r="H7296" t="s">
        <v>21</v>
      </c>
      <c r="I7296" t="s">
        <v>26</v>
      </c>
      <c r="J7296" s="7">
        <v>195.136</v>
      </c>
      <c r="K7296" s="4">
        <v>4</v>
      </c>
      <c r="L7296" s="6">
        <v>-43.9056</v>
      </c>
    </row>
    <row r="7297" spans="1:12" x14ac:dyDescent="0.2">
      <c r="A7297" s="8">
        <v>41750</v>
      </c>
      <c r="B7297" s="4">
        <f>YEAR(Sales[[#This Row],[Order Date]])</f>
        <v>2014</v>
      </c>
      <c r="C7297" s="4">
        <f>MONTH(Sales[[#This Row],[Order Date]])</f>
        <v>4</v>
      </c>
      <c r="D7297" t="s">
        <v>394</v>
      </c>
      <c r="E7297" t="s">
        <v>40</v>
      </c>
      <c r="F7297" t="s">
        <v>62</v>
      </c>
      <c r="G7297" t="s">
        <v>42</v>
      </c>
      <c r="H7297" t="s">
        <v>14</v>
      </c>
      <c r="I7297" t="s">
        <v>28</v>
      </c>
      <c r="J7297" s="7">
        <v>44.4</v>
      </c>
      <c r="K7297" s="4">
        <v>2</v>
      </c>
      <c r="L7297" s="6">
        <v>-52.17</v>
      </c>
    </row>
    <row r="7298" spans="1:12" x14ac:dyDescent="0.2">
      <c r="A7298" s="8">
        <v>41750</v>
      </c>
      <c r="B7298" s="4">
        <f>YEAR(Sales[[#This Row],[Order Date]])</f>
        <v>2014</v>
      </c>
      <c r="C7298" s="4">
        <f>MONTH(Sales[[#This Row],[Order Date]])</f>
        <v>4</v>
      </c>
      <c r="D7298" t="s">
        <v>108</v>
      </c>
      <c r="E7298" t="s">
        <v>18</v>
      </c>
      <c r="F7298" t="s">
        <v>51</v>
      </c>
      <c r="G7298" t="s">
        <v>52</v>
      </c>
      <c r="H7298" t="s">
        <v>14</v>
      </c>
      <c r="I7298" t="s">
        <v>28</v>
      </c>
      <c r="J7298" s="7">
        <v>51.968000000000004</v>
      </c>
      <c r="K7298" s="4">
        <v>2</v>
      </c>
      <c r="L7298" s="6">
        <v>10.393599999999999</v>
      </c>
    </row>
    <row r="7299" spans="1:12" x14ac:dyDescent="0.2">
      <c r="A7299" s="8">
        <v>41750</v>
      </c>
      <c r="B7299" s="4">
        <f>YEAR(Sales[[#This Row],[Order Date]])</f>
        <v>2014</v>
      </c>
      <c r="C7299" s="4">
        <f>MONTH(Sales[[#This Row],[Order Date]])</f>
        <v>4</v>
      </c>
      <c r="D7299" t="s">
        <v>108</v>
      </c>
      <c r="E7299" t="s">
        <v>18</v>
      </c>
      <c r="F7299" t="s">
        <v>51</v>
      </c>
      <c r="G7299" t="s">
        <v>52</v>
      </c>
      <c r="H7299" t="s">
        <v>21</v>
      </c>
      <c r="I7299" t="s">
        <v>26</v>
      </c>
      <c r="J7299" s="7">
        <v>51.335999999999999</v>
      </c>
      <c r="K7299" s="4">
        <v>3</v>
      </c>
      <c r="L7299" s="6">
        <v>5.7752999999999997</v>
      </c>
    </row>
    <row r="7300" spans="1:12" x14ac:dyDescent="0.2">
      <c r="A7300" s="8">
        <v>41750</v>
      </c>
      <c r="B7300" s="4">
        <f>YEAR(Sales[[#This Row],[Order Date]])</f>
        <v>2014</v>
      </c>
      <c r="C7300" s="4">
        <f>MONTH(Sales[[#This Row],[Order Date]])</f>
        <v>4</v>
      </c>
      <c r="D7300" t="s">
        <v>108</v>
      </c>
      <c r="E7300" t="s">
        <v>18</v>
      </c>
      <c r="F7300" t="s">
        <v>51</v>
      </c>
      <c r="G7300" t="s">
        <v>52</v>
      </c>
      <c r="H7300" t="s">
        <v>21</v>
      </c>
      <c r="I7300" t="s">
        <v>26</v>
      </c>
      <c r="J7300" s="7">
        <v>332.70400000000001</v>
      </c>
      <c r="K7300" s="4">
        <v>1</v>
      </c>
      <c r="L7300" s="6">
        <v>33.270400000000002</v>
      </c>
    </row>
    <row r="7301" spans="1:12" x14ac:dyDescent="0.2">
      <c r="A7301" s="8">
        <v>41750</v>
      </c>
      <c r="B7301" s="4">
        <f>YEAR(Sales[[#This Row],[Order Date]])</f>
        <v>2014</v>
      </c>
      <c r="C7301" s="4">
        <f>MONTH(Sales[[#This Row],[Order Date]])</f>
        <v>4</v>
      </c>
      <c r="D7301" t="s">
        <v>108</v>
      </c>
      <c r="E7301" t="s">
        <v>18</v>
      </c>
      <c r="F7301" t="s">
        <v>51</v>
      </c>
      <c r="G7301" t="s">
        <v>52</v>
      </c>
      <c r="H7301" t="s">
        <v>14</v>
      </c>
      <c r="I7301" t="s">
        <v>28</v>
      </c>
      <c r="J7301" s="7">
        <v>42.408000000000001</v>
      </c>
      <c r="K7301" s="4">
        <v>3</v>
      </c>
      <c r="L7301" s="6">
        <v>9.5418000000000003</v>
      </c>
    </row>
    <row r="7302" spans="1:12" x14ac:dyDescent="0.2">
      <c r="A7302" s="8">
        <v>41750</v>
      </c>
      <c r="B7302" s="4">
        <f>YEAR(Sales[[#This Row],[Order Date]])</f>
        <v>2014</v>
      </c>
      <c r="C7302" s="4">
        <f>MONTH(Sales[[#This Row],[Order Date]])</f>
        <v>4</v>
      </c>
      <c r="D7302" t="s">
        <v>778</v>
      </c>
      <c r="E7302" t="s">
        <v>11</v>
      </c>
      <c r="F7302" t="s">
        <v>62</v>
      </c>
      <c r="G7302" t="s">
        <v>42</v>
      </c>
      <c r="H7302" t="s">
        <v>14</v>
      </c>
      <c r="I7302" t="s">
        <v>16</v>
      </c>
      <c r="J7302" s="7">
        <v>317.05799999999999</v>
      </c>
      <c r="K7302" s="4">
        <v>3</v>
      </c>
      <c r="L7302" s="6">
        <v>-18.117599999999999</v>
      </c>
    </row>
    <row r="7303" spans="1:12" x14ac:dyDescent="0.2">
      <c r="A7303" s="8">
        <v>41750</v>
      </c>
      <c r="B7303" s="4">
        <f>YEAR(Sales[[#This Row],[Order Date]])</f>
        <v>2014</v>
      </c>
      <c r="C7303" s="4">
        <f>MONTH(Sales[[#This Row],[Order Date]])</f>
        <v>4</v>
      </c>
      <c r="D7303" t="s">
        <v>778</v>
      </c>
      <c r="E7303" t="s">
        <v>11</v>
      </c>
      <c r="F7303" t="s">
        <v>62</v>
      </c>
      <c r="G7303" t="s">
        <v>42</v>
      </c>
      <c r="H7303" t="s">
        <v>21</v>
      </c>
      <c r="I7303" t="s">
        <v>29</v>
      </c>
      <c r="J7303" s="7">
        <v>15.76</v>
      </c>
      <c r="K7303" s="4">
        <v>2</v>
      </c>
      <c r="L7303" s="6">
        <v>3.5459999999999998</v>
      </c>
    </row>
    <row r="7304" spans="1:12" x14ac:dyDescent="0.2">
      <c r="A7304" s="8">
        <v>41750</v>
      </c>
      <c r="B7304" s="4">
        <f>YEAR(Sales[[#This Row],[Order Date]])</f>
        <v>2014</v>
      </c>
      <c r="C7304" s="4">
        <f>MONTH(Sales[[#This Row],[Order Date]])</f>
        <v>4</v>
      </c>
      <c r="D7304" t="s">
        <v>778</v>
      </c>
      <c r="E7304" t="s">
        <v>11</v>
      </c>
      <c r="F7304" t="s">
        <v>62</v>
      </c>
      <c r="G7304" t="s">
        <v>42</v>
      </c>
      <c r="H7304" t="s">
        <v>14</v>
      </c>
      <c r="I7304" t="s">
        <v>28</v>
      </c>
      <c r="J7304" s="7">
        <v>14.56</v>
      </c>
      <c r="K7304" s="4">
        <v>5</v>
      </c>
      <c r="L7304" s="6">
        <v>-6.1879999999999997</v>
      </c>
    </row>
    <row r="7305" spans="1:12" x14ac:dyDescent="0.2">
      <c r="A7305" s="8">
        <v>41750</v>
      </c>
      <c r="B7305" s="4">
        <f>YEAR(Sales[[#This Row],[Order Date]])</f>
        <v>2014</v>
      </c>
      <c r="C7305" s="4">
        <f>MONTH(Sales[[#This Row],[Order Date]])</f>
        <v>4</v>
      </c>
      <c r="D7305" t="s">
        <v>692</v>
      </c>
      <c r="E7305" t="s">
        <v>11</v>
      </c>
      <c r="F7305" t="s">
        <v>68</v>
      </c>
      <c r="G7305" t="s">
        <v>42</v>
      </c>
      <c r="H7305" t="s">
        <v>21</v>
      </c>
      <c r="I7305" t="s">
        <v>32</v>
      </c>
      <c r="J7305" s="7">
        <v>146.86000000000001</v>
      </c>
      <c r="K7305" s="4">
        <v>7</v>
      </c>
      <c r="L7305" s="6">
        <v>70.492800000000003</v>
      </c>
    </row>
    <row r="7306" spans="1:12" x14ac:dyDescent="0.2">
      <c r="A7306" s="8">
        <v>41750</v>
      </c>
      <c r="B7306" s="4">
        <f>YEAR(Sales[[#This Row],[Order Date]])</f>
        <v>2014</v>
      </c>
      <c r="C7306" s="4">
        <f>MONTH(Sales[[#This Row],[Order Date]])</f>
        <v>4</v>
      </c>
      <c r="D7306" t="s">
        <v>692</v>
      </c>
      <c r="E7306" t="s">
        <v>11</v>
      </c>
      <c r="F7306" t="s">
        <v>68</v>
      </c>
      <c r="G7306" t="s">
        <v>42</v>
      </c>
      <c r="H7306" t="s">
        <v>21</v>
      </c>
      <c r="I7306" t="s">
        <v>32</v>
      </c>
      <c r="J7306" s="7">
        <v>36.56</v>
      </c>
      <c r="K7306" s="4">
        <v>4</v>
      </c>
      <c r="L7306" s="6">
        <v>18.28</v>
      </c>
    </row>
    <row r="7307" spans="1:12" x14ac:dyDescent="0.2">
      <c r="A7307" s="8">
        <v>41750</v>
      </c>
      <c r="B7307" s="4">
        <f>YEAR(Sales[[#This Row],[Order Date]])</f>
        <v>2014</v>
      </c>
      <c r="C7307" s="4">
        <f>MONTH(Sales[[#This Row],[Order Date]])</f>
        <v>4</v>
      </c>
      <c r="D7307" t="s">
        <v>612</v>
      </c>
      <c r="E7307" t="s">
        <v>40</v>
      </c>
      <c r="F7307" t="s">
        <v>112</v>
      </c>
      <c r="G7307" t="s">
        <v>52</v>
      </c>
      <c r="H7307" t="s">
        <v>21</v>
      </c>
      <c r="I7307" t="s">
        <v>26</v>
      </c>
      <c r="J7307" s="7">
        <v>848.54399999999998</v>
      </c>
      <c r="K7307" s="4">
        <v>4</v>
      </c>
      <c r="L7307" s="6">
        <v>-21.2136</v>
      </c>
    </row>
    <row r="7308" spans="1:12" x14ac:dyDescent="0.2">
      <c r="A7308" s="8">
        <v>41750</v>
      </c>
      <c r="B7308" s="4">
        <f>YEAR(Sales[[#This Row],[Order Date]])</f>
        <v>2014</v>
      </c>
      <c r="C7308" s="4">
        <f>MONTH(Sales[[#This Row],[Order Date]])</f>
        <v>4</v>
      </c>
      <c r="D7308" t="s">
        <v>612</v>
      </c>
      <c r="E7308" t="s">
        <v>40</v>
      </c>
      <c r="F7308" t="s">
        <v>112</v>
      </c>
      <c r="G7308" t="s">
        <v>52</v>
      </c>
      <c r="H7308" t="s">
        <v>21</v>
      </c>
      <c r="I7308" t="s">
        <v>32</v>
      </c>
      <c r="J7308" s="7">
        <v>8.6999999999999993</v>
      </c>
      <c r="K7308" s="4">
        <v>5</v>
      </c>
      <c r="L7308" s="6">
        <v>-6.38</v>
      </c>
    </row>
    <row r="7309" spans="1:12" x14ac:dyDescent="0.2">
      <c r="A7309" s="8">
        <v>41750</v>
      </c>
      <c r="B7309" s="4">
        <f>YEAR(Sales[[#This Row],[Order Date]])</f>
        <v>2014</v>
      </c>
      <c r="C7309" s="4">
        <f>MONTH(Sales[[#This Row],[Order Date]])</f>
        <v>4</v>
      </c>
      <c r="D7309" t="s">
        <v>612</v>
      </c>
      <c r="E7309" t="s">
        <v>40</v>
      </c>
      <c r="F7309" t="s">
        <v>112</v>
      </c>
      <c r="G7309" t="s">
        <v>52</v>
      </c>
      <c r="H7309" t="s">
        <v>30</v>
      </c>
      <c r="I7309" t="s">
        <v>31</v>
      </c>
      <c r="J7309" s="7">
        <v>122.38200000000001</v>
      </c>
      <c r="K7309" s="4">
        <v>3</v>
      </c>
      <c r="L7309" s="6">
        <v>-24.476400000000002</v>
      </c>
    </row>
    <row r="7310" spans="1:12" x14ac:dyDescent="0.2">
      <c r="A7310" s="8">
        <v>41751</v>
      </c>
      <c r="B7310" s="4">
        <f>YEAR(Sales[[#This Row],[Order Date]])</f>
        <v>2014</v>
      </c>
      <c r="C7310" s="4">
        <f>MONTH(Sales[[#This Row],[Order Date]])</f>
        <v>4</v>
      </c>
      <c r="D7310" t="s">
        <v>145</v>
      </c>
      <c r="E7310" t="s">
        <v>11</v>
      </c>
      <c r="F7310" t="s">
        <v>41</v>
      </c>
      <c r="G7310" t="s">
        <v>42</v>
      </c>
      <c r="H7310" t="s">
        <v>21</v>
      </c>
      <c r="I7310" t="s">
        <v>33</v>
      </c>
      <c r="J7310" s="7">
        <v>97.263999999999996</v>
      </c>
      <c r="K7310" s="4">
        <v>4</v>
      </c>
      <c r="L7310" s="6">
        <v>-243.16</v>
      </c>
    </row>
    <row r="7311" spans="1:12" x14ac:dyDescent="0.2">
      <c r="A7311" s="8">
        <v>41751</v>
      </c>
      <c r="B7311" s="4">
        <f>YEAR(Sales[[#This Row],[Order Date]])</f>
        <v>2014</v>
      </c>
      <c r="C7311" s="4">
        <f>MONTH(Sales[[#This Row],[Order Date]])</f>
        <v>4</v>
      </c>
      <c r="D7311" t="s">
        <v>336</v>
      </c>
      <c r="E7311" t="s">
        <v>11</v>
      </c>
      <c r="F7311" t="s">
        <v>41</v>
      </c>
      <c r="G7311" t="s">
        <v>42</v>
      </c>
      <c r="H7311" t="s">
        <v>21</v>
      </c>
      <c r="I7311" t="s">
        <v>32</v>
      </c>
      <c r="J7311" s="7">
        <v>2.694</v>
      </c>
      <c r="K7311" s="4">
        <v>3</v>
      </c>
      <c r="L7311" s="6">
        <v>-4.7145000000000001</v>
      </c>
    </row>
    <row r="7312" spans="1:12" x14ac:dyDescent="0.2">
      <c r="A7312" s="8">
        <v>41751</v>
      </c>
      <c r="B7312" s="4">
        <f>YEAR(Sales[[#This Row],[Order Date]])</f>
        <v>2014</v>
      </c>
      <c r="C7312" s="4">
        <f>MONTH(Sales[[#This Row],[Order Date]])</f>
        <v>4</v>
      </c>
      <c r="D7312" t="s">
        <v>336</v>
      </c>
      <c r="E7312" t="s">
        <v>11</v>
      </c>
      <c r="F7312" t="s">
        <v>41</v>
      </c>
      <c r="G7312" t="s">
        <v>42</v>
      </c>
      <c r="H7312" t="s">
        <v>21</v>
      </c>
      <c r="I7312" t="s">
        <v>32</v>
      </c>
      <c r="J7312" s="7">
        <v>2.9340000000000002</v>
      </c>
      <c r="K7312" s="4">
        <v>3</v>
      </c>
      <c r="L7312" s="6">
        <v>-4.9878</v>
      </c>
    </row>
    <row r="7313" spans="1:12" x14ac:dyDescent="0.2">
      <c r="A7313" s="8">
        <v>41751</v>
      </c>
      <c r="B7313" s="4">
        <f>YEAR(Sales[[#This Row],[Order Date]])</f>
        <v>2014</v>
      </c>
      <c r="C7313" s="4">
        <f>MONTH(Sales[[#This Row],[Order Date]])</f>
        <v>4</v>
      </c>
      <c r="D7313" t="s">
        <v>605</v>
      </c>
      <c r="E7313" t="s">
        <v>11</v>
      </c>
      <c r="F7313" t="s">
        <v>38</v>
      </c>
      <c r="G7313" t="s">
        <v>20</v>
      </c>
      <c r="H7313" t="s">
        <v>30</v>
      </c>
      <c r="I7313" t="s">
        <v>55</v>
      </c>
      <c r="J7313" s="7">
        <v>11.54</v>
      </c>
      <c r="K7313" s="4">
        <v>1</v>
      </c>
      <c r="L7313" s="6">
        <v>3.4620000000000002</v>
      </c>
    </row>
    <row r="7314" spans="1:12" x14ac:dyDescent="0.2">
      <c r="A7314" s="8">
        <v>41751</v>
      </c>
      <c r="B7314" s="4">
        <f>YEAR(Sales[[#This Row],[Order Date]])</f>
        <v>2014</v>
      </c>
      <c r="C7314" s="4">
        <f>MONTH(Sales[[#This Row],[Order Date]])</f>
        <v>4</v>
      </c>
      <c r="D7314" t="s">
        <v>605</v>
      </c>
      <c r="E7314" t="s">
        <v>11</v>
      </c>
      <c r="F7314" t="s">
        <v>38</v>
      </c>
      <c r="G7314" t="s">
        <v>20</v>
      </c>
      <c r="H7314" t="s">
        <v>14</v>
      </c>
      <c r="I7314" t="s">
        <v>28</v>
      </c>
      <c r="J7314" s="7">
        <v>162.6</v>
      </c>
      <c r="K7314" s="4">
        <v>3</v>
      </c>
      <c r="L7314" s="6">
        <v>34.146000000000001</v>
      </c>
    </row>
    <row r="7315" spans="1:12" x14ac:dyDescent="0.2">
      <c r="A7315" s="8">
        <v>41751</v>
      </c>
      <c r="B7315" s="4">
        <f>YEAR(Sales[[#This Row],[Order Date]])</f>
        <v>2014</v>
      </c>
      <c r="C7315" s="4">
        <f>MONTH(Sales[[#This Row],[Order Date]])</f>
        <v>4</v>
      </c>
      <c r="D7315" t="s">
        <v>106</v>
      </c>
      <c r="E7315" t="s">
        <v>11</v>
      </c>
      <c r="F7315" t="s">
        <v>407</v>
      </c>
      <c r="G7315" t="s">
        <v>52</v>
      </c>
      <c r="H7315" t="s">
        <v>14</v>
      </c>
      <c r="I7315" t="s">
        <v>16</v>
      </c>
      <c r="J7315" s="7">
        <v>908.82</v>
      </c>
      <c r="K7315" s="4">
        <v>9</v>
      </c>
      <c r="L7315" s="6">
        <v>227.20500000000001</v>
      </c>
    </row>
    <row r="7316" spans="1:12" x14ac:dyDescent="0.2">
      <c r="A7316" s="8">
        <v>41751</v>
      </c>
      <c r="B7316" s="4">
        <f>YEAR(Sales[[#This Row],[Order Date]])</f>
        <v>2014</v>
      </c>
      <c r="C7316" s="4">
        <f>MONTH(Sales[[#This Row],[Order Date]])</f>
        <v>4</v>
      </c>
      <c r="D7316" t="s">
        <v>549</v>
      </c>
      <c r="E7316" t="s">
        <v>18</v>
      </c>
      <c r="F7316" t="s">
        <v>41</v>
      </c>
      <c r="G7316" t="s">
        <v>42</v>
      </c>
      <c r="H7316" t="s">
        <v>30</v>
      </c>
      <c r="I7316" t="s">
        <v>55</v>
      </c>
      <c r="J7316" s="7">
        <v>47.975999999999999</v>
      </c>
      <c r="K7316" s="4">
        <v>3</v>
      </c>
      <c r="L7316" s="6">
        <v>8.3957999999999995</v>
      </c>
    </row>
    <row r="7317" spans="1:12" x14ac:dyDescent="0.2">
      <c r="A7317" s="8">
        <v>41751</v>
      </c>
      <c r="B7317" s="4">
        <f>YEAR(Sales[[#This Row],[Order Date]])</f>
        <v>2014</v>
      </c>
      <c r="C7317" s="4">
        <f>MONTH(Sales[[#This Row],[Order Date]])</f>
        <v>4</v>
      </c>
      <c r="D7317" t="s">
        <v>549</v>
      </c>
      <c r="E7317" t="s">
        <v>18</v>
      </c>
      <c r="F7317" t="s">
        <v>41</v>
      </c>
      <c r="G7317" t="s">
        <v>42</v>
      </c>
      <c r="H7317" t="s">
        <v>21</v>
      </c>
      <c r="I7317" t="s">
        <v>36</v>
      </c>
      <c r="J7317" s="7">
        <v>20.736000000000001</v>
      </c>
      <c r="K7317" s="4">
        <v>4</v>
      </c>
      <c r="L7317" s="6">
        <v>7.2576000000000001</v>
      </c>
    </row>
    <row r="7318" spans="1:12" x14ac:dyDescent="0.2">
      <c r="A7318" s="8">
        <v>41752</v>
      </c>
      <c r="B7318" s="4">
        <f>YEAR(Sales[[#This Row],[Order Date]])</f>
        <v>2014</v>
      </c>
      <c r="C7318" s="4">
        <f>MONTH(Sales[[#This Row],[Order Date]])</f>
        <v>4</v>
      </c>
      <c r="D7318" t="s">
        <v>381</v>
      </c>
      <c r="E7318" t="s">
        <v>11</v>
      </c>
      <c r="F7318" t="s">
        <v>19</v>
      </c>
      <c r="G7318" t="s">
        <v>20</v>
      </c>
      <c r="H7318" t="s">
        <v>14</v>
      </c>
      <c r="I7318" t="s">
        <v>28</v>
      </c>
      <c r="J7318" s="7">
        <v>18.28</v>
      </c>
      <c r="K7318" s="4">
        <v>2</v>
      </c>
      <c r="L7318" s="6">
        <v>6.2152000000000003</v>
      </c>
    </row>
    <row r="7319" spans="1:12" x14ac:dyDescent="0.2">
      <c r="A7319" s="8">
        <v>41752</v>
      </c>
      <c r="B7319" s="4">
        <f>YEAR(Sales[[#This Row],[Order Date]])</f>
        <v>2014</v>
      </c>
      <c r="C7319" s="4">
        <f>MONTH(Sales[[#This Row],[Order Date]])</f>
        <v>4</v>
      </c>
      <c r="D7319" t="s">
        <v>321</v>
      </c>
      <c r="E7319" t="s">
        <v>40</v>
      </c>
      <c r="F7319" t="s">
        <v>51</v>
      </c>
      <c r="G7319" t="s">
        <v>52</v>
      </c>
      <c r="H7319" t="s">
        <v>14</v>
      </c>
      <c r="I7319" t="s">
        <v>28</v>
      </c>
      <c r="J7319" s="7">
        <v>254.352</v>
      </c>
      <c r="K7319" s="4">
        <v>3</v>
      </c>
      <c r="L7319" s="6">
        <v>0</v>
      </c>
    </row>
    <row r="7320" spans="1:12" x14ac:dyDescent="0.2">
      <c r="A7320" s="8">
        <v>41752</v>
      </c>
      <c r="B7320" s="4">
        <f>YEAR(Sales[[#This Row],[Order Date]])</f>
        <v>2014</v>
      </c>
      <c r="C7320" s="4">
        <f>MONTH(Sales[[#This Row],[Order Date]])</f>
        <v>4</v>
      </c>
      <c r="D7320" t="s">
        <v>307</v>
      </c>
      <c r="E7320" t="s">
        <v>11</v>
      </c>
      <c r="F7320" t="s">
        <v>216</v>
      </c>
      <c r="G7320" t="s">
        <v>13</v>
      </c>
      <c r="H7320" t="s">
        <v>21</v>
      </c>
      <c r="I7320" t="s">
        <v>26</v>
      </c>
      <c r="J7320" s="7">
        <v>675.06</v>
      </c>
      <c r="K7320" s="4">
        <v>3</v>
      </c>
      <c r="L7320" s="6">
        <v>87.757800000000003</v>
      </c>
    </row>
    <row r="7321" spans="1:12" x14ac:dyDescent="0.2">
      <c r="A7321" s="8">
        <v>41753</v>
      </c>
      <c r="B7321" s="4">
        <f>YEAR(Sales[[#This Row],[Order Date]])</f>
        <v>2014</v>
      </c>
      <c r="C7321" s="4">
        <f>MONTH(Sales[[#This Row],[Order Date]])</f>
        <v>4</v>
      </c>
      <c r="D7321" t="s">
        <v>150</v>
      </c>
      <c r="E7321" t="s">
        <v>11</v>
      </c>
      <c r="F7321" t="s">
        <v>74</v>
      </c>
      <c r="G7321" t="s">
        <v>52</v>
      </c>
      <c r="H7321" t="s">
        <v>21</v>
      </c>
      <c r="I7321" t="s">
        <v>33</v>
      </c>
      <c r="J7321" s="7">
        <v>121.94</v>
      </c>
      <c r="K7321" s="4">
        <v>2</v>
      </c>
      <c r="L7321" s="6">
        <v>35.3626</v>
      </c>
    </row>
    <row r="7322" spans="1:12" x14ac:dyDescent="0.2">
      <c r="A7322" s="8">
        <v>41753</v>
      </c>
      <c r="B7322" s="4">
        <f>YEAR(Sales[[#This Row],[Order Date]])</f>
        <v>2014</v>
      </c>
      <c r="C7322" s="4">
        <f>MONTH(Sales[[#This Row],[Order Date]])</f>
        <v>4</v>
      </c>
      <c r="D7322" t="s">
        <v>150</v>
      </c>
      <c r="E7322" t="s">
        <v>11</v>
      </c>
      <c r="F7322" t="s">
        <v>74</v>
      </c>
      <c r="G7322" t="s">
        <v>52</v>
      </c>
      <c r="H7322" t="s">
        <v>21</v>
      </c>
      <c r="I7322" t="s">
        <v>122</v>
      </c>
      <c r="J7322" s="7">
        <v>122.71</v>
      </c>
      <c r="K7322" s="4">
        <v>7</v>
      </c>
      <c r="L7322" s="6">
        <v>36.813000000000002</v>
      </c>
    </row>
    <row r="7323" spans="1:12" x14ac:dyDescent="0.2">
      <c r="A7323" s="8">
        <v>41753</v>
      </c>
      <c r="B7323" s="4">
        <f>YEAR(Sales[[#This Row],[Order Date]])</f>
        <v>2014</v>
      </c>
      <c r="C7323" s="4">
        <f>MONTH(Sales[[#This Row],[Order Date]])</f>
        <v>4</v>
      </c>
      <c r="D7323" t="s">
        <v>328</v>
      </c>
      <c r="E7323" t="s">
        <v>11</v>
      </c>
      <c r="F7323" t="s">
        <v>72</v>
      </c>
      <c r="G7323" t="s">
        <v>42</v>
      </c>
      <c r="H7323" t="s">
        <v>30</v>
      </c>
      <c r="I7323" t="s">
        <v>55</v>
      </c>
      <c r="J7323" s="7">
        <v>155.34</v>
      </c>
      <c r="K7323" s="4">
        <v>6</v>
      </c>
      <c r="L7323" s="6">
        <v>55.922400000000003</v>
      </c>
    </row>
    <row r="7324" spans="1:12" x14ac:dyDescent="0.2">
      <c r="A7324" s="8">
        <v>41753</v>
      </c>
      <c r="B7324" s="4">
        <f>YEAR(Sales[[#This Row],[Order Date]])</f>
        <v>2014</v>
      </c>
      <c r="C7324" s="4">
        <f>MONTH(Sales[[#This Row],[Order Date]])</f>
        <v>4</v>
      </c>
      <c r="D7324" t="s">
        <v>211</v>
      </c>
      <c r="E7324" t="s">
        <v>11</v>
      </c>
      <c r="F7324" t="s">
        <v>74</v>
      </c>
      <c r="G7324" t="s">
        <v>52</v>
      </c>
      <c r="H7324" t="s">
        <v>21</v>
      </c>
      <c r="I7324" t="s">
        <v>122</v>
      </c>
      <c r="J7324" s="7">
        <v>54.9</v>
      </c>
      <c r="K7324" s="4">
        <v>5</v>
      </c>
      <c r="L7324" s="6">
        <v>15.372</v>
      </c>
    </row>
    <row r="7325" spans="1:12" x14ac:dyDescent="0.2">
      <c r="A7325" s="8">
        <v>41753</v>
      </c>
      <c r="B7325" s="4">
        <f>YEAR(Sales[[#This Row],[Order Date]])</f>
        <v>2014</v>
      </c>
      <c r="C7325" s="4">
        <f>MONTH(Sales[[#This Row],[Order Date]])</f>
        <v>4</v>
      </c>
      <c r="D7325" t="s">
        <v>114</v>
      </c>
      <c r="E7325" t="s">
        <v>18</v>
      </c>
      <c r="F7325" t="s">
        <v>112</v>
      </c>
      <c r="G7325" t="s">
        <v>52</v>
      </c>
      <c r="H7325" t="s">
        <v>21</v>
      </c>
      <c r="I7325" t="s">
        <v>32</v>
      </c>
      <c r="J7325" s="7">
        <v>11.76</v>
      </c>
      <c r="K7325" s="4">
        <v>5</v>
      </c>
      <c r="L7325" s="6">
        <v>-7.84</v>
      </c>
    </row>
    <row r="7326" spans="1:12" x14ac:dyDescent="0.2">
      <c r="A7326" s="8">
        <v>41753</v>
      </c>
      <c r="B7326" s="4">
        <f>YEAR(Sales[[#This Row],[Order Date]])</f>
        <v>2014</v>
      </c>
      <c r="C7326" s="4">
        <f>MONTH(Sales[[#This Row],[Order Date]])</f>
        <v>4</v>
      </c>
      <c r="D7326" t="s">
        <v>114</v>
      </c>
      <c r="E7326" t="s">
        <v>18</v>
      </c>
      <c r="F7326" t="s">
        <v>112</v>
      </c>
      <c r="G7326" t="s">
        <v>52</v>
      </c>
      <c r="H7326" t="s">
        <v>21</v>
      </c>
      <c r="I7326" t="s">
        <v>36</v>
      </c>
      <c r="J7326" s="7">
        <v>5.3440000000000003</v>
      </c>
      <c r="K7326" s="4">
        <v>1</v>
      </c>
      <c r="L7326" s="6">
        <v>1.8704000000000001</v>
      </c>
    </row>
    <row r="7327" spans="1:12" x14ac:dyDescent="0.2">
      <c r="A7327" s="8">
        <v>41753</v>
      </c>
      <c r="B7327" s="4">
        <f>YEAR(Sales[[#This Row],[Order Date]])</f>
        <v>2014</v>
      </c>
      <c r="C7327" s="4">
        <f>MONTH(Sales[[#This Row],[Order Date]])</f>
        <v>4</v>
      </c>
      <c r="D7327" t="s">
        <v>357</v>
      </c>
      <c r="E7327" t="s">
        <v>11</v>
      </c>
      <c r="F7327" t="s">
        <v>19</v>
      </c>
      <c r="G7327" t="s">
        <v>20</v>
      </c>
      <c r="H7327" t="s">
        <v>14</v>
      </c>
      <c r="I7327" t="s">
        <v>28</v>
      </c>
      <c r="J7327" s="7">
        <v>66.36</v>
      </c>
      <c r="K7327" s="4">
        <v>7</v>
      </c>
      <c r="L7327" s="6">
        <v>26.544</v>
      </c>
    </row>
    <row r="7328" spans="1:12" x14ac:dyDescent="0.2">
      <c r="A7328" s="8">
        <v>41753</v>
      </c>
      <c r="B7328" s="4">
        <f>YEAR(Sales[[#This Row],[Order Date]])</f>
        <v>2014</v>
      </c>
      <c r="C7328" s="4">
        <f>MONTH(Sales[[#This Row],[Order Date]])</f>
        <v>4</v>
      </c>
      <c r="D7328" t="s">
        <v>357</v>
      </c>
      <c r="E7328" t="s">
        <v>11</v>
      </c>
      <c r="F7328" t="s">
        <v>19</v>
      </c>
      <c r="G7328" t="s">
        <v>20</v>
      </c>
      <c r="H7328" t="s">
        <v>21</v>
      </c>
      <c r="I7328" t="s">
        <v>32</v>
      </c>
      <c r="J7328" s="7">
        <v>92.88</v>
      </c>
      <c r="K7328" s="4">
        <v>6</v>
      </c>
      <c r="L7328" s="6">
        <v>30.186</v>
      </c>
    </row>
    <row r="7329" spans="1:12" x14ac:dyDescent="0.2">
      <c r="A7329" s="8">
        <v>41753</v>
      </c>
      <c r="B7329" s="4">
        <f>YEAR(Sales[[#This Row],[Order Date]])</f>
        <v>2014</v>
      </c>
      <c r="C7329" s="4">
        <f>MONTH(Sales[[#This Row],[Order Date]])</f>
        <v>4</v>
      </c>
      <c r="D7329" t="s">
        <v>357</v>
      </c>
      <c r="E7329" t="s">
        <v>11</v>
      </c>
      <c r="F7329" t="s">
        <v>19</v>
      </c>
      <c r="G7329" t="s">
        <v>20</v>
      </c>
      <c r="H7329" t="s">
        <v>14</v>
      </c>
      <c r="I7329" t="s">
        <v>28</v>
      </c>
      <c r="J7329" s="7">
        <v>24.14</v>
      </c>
      <c r="K7329" s="4">
        <v>2</v>
      </c>
      <c r="L7329" s="6">
        <v>7.9661999999999997</v>
      </c>
    </row>
    <row r="7330" spans="1:12" x14ac:dyDescent="0.2">
      <c r="A7330" s="8">
        <v>41753</v>
      </c>
      <c r="B7330" s="4">
        <f>YEAR(Sales[[#This Row],[Order Date]])</f>
        <v>2014</v>
      </c>
      <c r="C7330" s="4">
        <f>MONTH(Sales[[#This Row],[Order Date]])</f>
        <v>4</v>
      </c>
      <c r="D7330" t="s">
        <v>99</v>
      </c>
      <c r="E7330" t="s">
        <v>40</v>
      </c>
      <c r="F7330" t="s">
        <v>85</v>
      </c>
      <c r="G7330" t="s">
        <v>13</v>
      </c>
      <c r="H7330" t="s">
        <v>14</v>
      </c>
      <c r="I7330" t="s">
        <v>15</v>
      </c>
      <c r="J7330" s="7">
        <v>387.13600000000002</v>
      </c>
      <c r="K7330" s="4">
        <v>4</v>
      </c>
      <c r="L7330" s="6">
        <v>-14.5176</v>
      </c>
    </row>
    <row r="7331" spans="1:12" x14ac:dyDescent="0.2">
      <c r="A7331" s="8">
        <v>41753</v>
      </c>
      <c r="B7331" s="4">
        <f>YEAR(Sales[[#This Row],[Order Date]])</f>
        <v>2014</v>
      </c>
      <c r="C7331" s="4">
        <f>MONTH(Sales[[#This Row],[Order Date]])</f>
        <v>4</v>
      </c>
      <c r="D7331" t="s">
        <v>99</v>
      </c>
      <c r="E7331" t="s">
        <v>40</v>
      </c>
      <c r="F7331" t="s">
        <v>85</v>
      </c>
      <c r="G7331" t="s">
        <v>13</v>
      </c>
      <c r="H7331" t="s">
        <v>30</v>
      </c>
      <c r="I7331" t="s">
        <v>55</v>
      </c>
      <c r="J7331" s="7">
        <v>45.408000000000001</v>
      </c>
      <c r="K7331" s="4">
        <v>2</v>
      </c>
      <c r="L7331" s="6">
        <v>11.919600000000001</v>
      </c>
    </row>
    <row r="7332" spans="1:12" x14ac:dyDescent="0.2">
      <c r="A7332" s="8">
        <v>41753</v>
      </c>
      <c r="B7332" s="4">
        <f>YEAR(Sales[[#This Row],[Order Date]])</f>
        <v>2014</v>
      </c>
      <c r="C7332" s="4">
        <f>MONTH(Sales[[#This Row],[Order Date]])</f>
        <v>4</v>
      </c>
      <c r="D7332" t="s">
        <v>99</v>
      </c>
      <c r="E7332" t="s">
        <v>40</v>
      </c>
      <c r="F7332" t="s">
        <v>85</v>
      </c>
      <c r="G7332" t="s">
        <v>13</v>
      </c>
      <c r="H7332" t="s">
        <v>14</v>
      </c>
      <c r="I7332" t="s">
        <v>28</v>
      </c>
      <c r="J7332" s="7">
        <v>77.951999999999998</v>
      </c>
      <c r="K7332" s="4">
        <v>3</v>
      </c>
      <c r="L7332" s="6">
        <v>-11.6928</v>
      </c>
    </row>
    <row r="7333" spans="1:12" x14ac:dyDescent="0.2">
      <c r="A7333" s="8">
        <v>41753</v>
      </c>
      <c r="B7333" s="4">
        <f>YEAR(Sales[[#This Row],[Order Date]])</f>
        <v>2014</v>
      </c>
      <c r="C7333" s="4">
        <f>MONTH(Sales[[#This Row],[Order Date]])</f>
        <v>4</v>
      </c>
      <c r="D7333" t="s">
        <v>99</v>
      </c>
      <c r="E7333" t="s">
        <v>40</v>
      </c>
      <c r="F7333" t="s">
        <v>85</v>
      </c>
      <c r="G7333" t="s">
        <v>13</v>
      </c>
      <c r="H7333" t="s">
        <v>21</v>
      </c>
      <c r="I7333" t="s">
        <v>22</v>
      </c>
      <c r="J7333" s="7">
        <v>3</v>
      </c>
      <c r="K7333" s="4">
        <v>1</v>
      </c>
      <c r="L7333" s="6">
        <v>1.05</v>
      </c>
    </row>
    <row r="7334" spans="1:12" x14ac:dyDescent="0.2">
      <c r="A7334" s="8">
        <v>41753</v>
      </c>
      <c r="B7334" s="4">
        <f>YEAR(Sales[[#This Row],[Order Date]])</f>
        <v>2014</v>
      </c>
      <c r="C7334" s="4">
        <f>MONTH(Sales[[#This Row],[Order Date]])</f>
        <v>4</v>
      </c>
      <c r="D7334" t="s">
        <v>23</v>
      </c>
      <c r="E7334" t="s">
        <v>11</v>
      </c>
      <c r="F7334" t="s">
        <v>105</v>
      </c>
      <c r="G7334" t="s">
        <v>20</v>
      </c>
      <c r="H7334" t="s">
        <v>21</v>
      </c>
      <c r="I7334" t="s">
        <v>57</v>
      </c>
      <c r="J7334" s="7">
        <v>18.687999999999999</v>
      </c>
      <c r="K7334" s="4">
        <v>2</v>
      </c>
      <c r="L7334" s="6">
        <v>7.008</v>
      </c>
    </row>
    <row r="7335" spans="1:12" x14ac:dyDescent="0.2">
      <c r="A7335" s="8">
        <v>41753</v>
      </c>
      <c r="B7335" s="4">
        <f>YEAR(Sales[[#This Row],[Order Date]])</f>
        <v>2014</v>
      </c>
      <c r="C7335" s="4">
        <f>MONTH(Sales[[#This Row],[Order Date]])</f>
        <v>4</v>
      </c>
      <c r="D7335" t="s">
        <v>23</v>
      </c>
      <c r="E7335" t="s">
        <v>11</v>
      </c>
      <c r="F7335" t="s">
        <v>105</v>
      </c>
      <c r="G7335" t="s">
        <v>20</v>
      </c>
      <c r="H7335" t="s">
        <v>14</v>
      </c>
      <c r="I7335" t="s">
        <v>28</v>
      </c>
      <c r="J7335" s="7">
        <v>11.664</v>
      </c>
      <c r="K7335" s="4">
        <v>3</v>
      </c>
      <c r="L7335" s="6">
        <v>3.3534000000000002</v>
      </c>
    </row>
    <row r="7336" spans="1:12" x14ac:dyDescent="0.2">
      <c r="A7336" s="8">
        <v>41754</v>
      </c>
      <c r="B7336" s="4">
        <f>YEAR(Sales[[#This Row],[Order Date]])</f>
        <v>2014</v>
      </c>
      <c r="C7336" s="4">
        <f>MONTH(Sales[[#This Row],[Order Date]])</f>
        <v>4</v>
      </c>
      <c r="D7336" t="s">
        <v>538</v>
      </c>
      <c r="E7336" t="s">
        <v>18</v>
      </c>
      <c r="F7336" t="s">
        <v>51</v>
      </c>
      <c r="G7336" t="s">
        <v>52</v>
      </c>
      <c r="H7336" t="s">
        <v>21</v>
      </c>
      <c r="I7336" t="s">
        <v>33</v>
      </c>
      <c r="J7336" s="7">
        <v>99.28</v>
      </c>
      <c r="K7336" s="4">
        <v>2</v>
      </c>
      <c r="L7336" s="6">
        <v>12.41</v>
      </c>
    </row>
    <row r="7337" spans="1:12" x14ac:dyDescent="0.2">
      <c r="A7337" s="8">
        <v>41754</v>
      </c>
      <c r="B7337" s="4">
        <f>YEAR(Sales[[#This Row],[Order Date]])</f>
        <v>2014</v>
      </c>
      <c r="C7337" s="4">
        <f>MONTH(Sales[[#This Row],[Order Date]])</f>
        <v>4</v>
      </c>
      <c r="D7337" t="s">
        <v>538</v>
      </c>
      <c r="E7337" t="s">
        <v>18</v>
      </c>
      <c r="F7337" t="s">
        <v>51</v>
      </c>
      <c r="G7337" t="s">
        <v>52</v>
      </c>
      <c r="H7337" t="s">
        <v>21</v>
      </c>
      <c r="I7337" t="s">
        <v>32</v>
      </c>
      <c r="J7337" s="7">
        <v>1.1879999999999999</v>
      </c>
      <c r="K7337" s="4">
        <v>2</v>
      </c>
      <c r="L7337" s="6">
        <v>-0.99</v>
      </c>
    </row>
    <row r="7338" spans="1:12" x14ac:dyDescent="0.2">
      <c r="A7338" s="8">
        <v>41754</v>
      </c>
      <c r="B7338" s="4">
        <f>YEAR(Sales[[#This Row],[Order Date]])</f>
        <v>2014</v>
      </c>
      <c r="C7338" s="4">
        <f>MONTH(Sales[[#This Row],[Order Date]])</f>
        <v>4</v>
      </c>
      <c r="D7338" t="s">
        <v>538</v>
      </c>
      <c r="E7338" t="s">
        <v>18</v>
      </c>
      <c r="F7338" t="s">
        <v>51</v>
      </c>
      <c r="G7338" t="s">
        <v>52</v>
      </c>
      <c r="H7338" t="s">
        <v>21</v>
      </c>
      <c r="I7338" t="s">
        <v>32</v>
      </c>
      <c r="J7338" s="7">
        <v>7.5179999999999998</v>
      </c>
      <c r="K7338" s="4">
        <v>2</v>
      </c>
      <c r="L7338" s="6">
        <v>-5.7637999999999998</v>
      </c>
    </row>
    <row r="7339" spans="1:12" x14ac:dyDescent="0.2">
      <c r="A7339" s="8">
        <v>41754</v>
      </c>
      <c r="B7339" s="4">
        <f>YEAR(Sales[[#This Row],[Order Date]])</f>
        <v>2014</v>
      </c>
      <c r="C7339" s="4">
        <f>MONTH(Sales[[#This Row],[Order Date]])</f>
        <v>4</v>
      </c>
      <c r="D7339" t="s">
        <v>366</v>
      </c>
      <c r="E7339" t="s">
        <v>18</v>
      </c>
      <c r="F7339" t="s">
        <v>24</v>
      </c>
      <c r="G7339" t="s">
        <v>13</v>
      </c>
      <c r="H7339" t="s">
        <v>21</v>
      </c>
      <c r="I7339" t="s">
        <v>26</v>
      </c>
      <c r="J7339" s="7">
        <v>113.568</v>
      </c>
      <c r="K7339" s="4">
        <v>2</v>
      </c>
      <c r="L7339" s="6">
        <v>-21.294</v>
      </c>
    </row>
    <row r="7340" spans="1:12" x14ac:dyDescent="0.2">
      <c r="A7340" s="8">
        <v>41754</v>
      </c>
      <c r="B7340" s="4">
        <f>YEAR(Sales[[#This Row],[Order Date]])</f>
        <v>2014</v>
      </c>
      <c r="C7340" s="4">
        <f>MONTH(Sales[[#This Row],[Order Date]])</f>
        <v>4</v>
      </c>
      <c r="D7340" t="s">
        <v>528</v>
      </c>
      <c r="E7340" t="s">
        <v>40</v>
      </c>
      <c r="F7340" t="s">
        <v>19</v>
      </c>
      <c r="G7340" t="s">
        <v>20</v>
      </c>
      <c r="H7340" t="s">
        <v>21</v>
      </c>
      <c r="I7340" t="s">
        <v>75</v>
      </c>
      <c r="J7340" s="7">
        <v>1.81</v>
      </c>
      <c r="K7340" s="4">
        <v>1</v>
      </c>
      <c r="L7340" s="6">
        <v>0.65159999999999996</v>
      </c>
    </row>
    <row r="7341" spans="1:12" x14ac:dyDescent="0.2">
      <c r="A7341" s="8">
        <v>41754</v>
      </c>
      <c r="B7341" s="4">
        <f>YEAR(Sales[[#This Row],[Order Date]])</f>
        <v>2014</v>
      </c>
      <c r="C7341" s="4">
        <f>MONTH(Sales[[#This Row],[Order Date]])</f>
        <v>4</v>
      </c>
      <c r="D7341" t="s">
        <v>684</v>
      </c>
      <c r="E7341" t="s">
        <v>11</v>
      </c>
      <c r="F7341" t="s">
        <v>80</v>
      </c>
      <c r="G7341" t="s">
        <v>20</v>
      </c>
      <c r="H7341" t="s">
        <v>30</v>
      </c>
      <c r="I7341" t="s">
        <v>31</v>
      </c>
      <c r="J7341" s="7">
        <v>552</v>
      </c>
      <c r="K7341" s="4">
        <v>10</v>
      </c>
      <c r="L7341" s="6">
        <v>34.5</v>
      </c>
    </row>
    <row r="7342" spans="1:12" x14ac:dyDescent="0.2">
      <c r="A7342" s="8">
        <v>41754</v>
      </c>
      <c r="B7342" s="4">
        <f>YEAR(Sales[[#This Row],[Order Date]])</f>
        <v>2014</v>
      </c>
      <c r="C7342" s="4">
        <f>MONTH(Sales[[#This Row],[Order Date]])</f>
        <v>4</v>
      </c>
      <c r="D7342" t="s">
        <v>397</v>
      </c>
      <c r="E7342" t="s">
        <v>18</v>
      </c>
      <c r="F7342" t="s">
        <v>236</v>
      </c>
      <c r="G7342" t="s">
        <v>52</v>
      </c>
      <c r="H7342" t="s">
        <v>30</v>
      </c>
      <c r="I7342" t="s">
        <v>55</v>
      </c>
      <c r="J7342" s="7">
        <v>69.98</v>
      </c>
      <c r="K7342" s="4">
        <v>2</v>
      </c>
      <c r="L7342" s="6">
        <v>4.8986000000000001</v>
      </c>
    </row>
    <row r="7343" spans="1:12" x14ac:dyDescent="0.2">
      <c r="A7343" s="8">
        <v>41754</v>
      </c>
      <c r="B7343" s="4">
        <f>YEAR(Sales[[#This Row],[Order Date]])</f>
        <v>2014</v>
      </c>
      <c r="C7343" s="4">
        <f>MONTH(Sales[[#This Row],[Order Date]])</f>
        <v>4</v>
      </c>
      <c r="D7343" t="s">
        <v>657</v>
      </c>
      <c r="E7343" t="s">
        <v>11</v>
      </c>
      <c r="F7343" t="s">
        <v>62</v>
      </c>
      <c r="G7343" t="s">
        <v>42</v>
      </c>
      <c r="H7343" t="s">
        <v>21</v>
      </c>
      <c r="I7343" t="s">
        <v>32</v>
      </c>
      <c r="J7343" s="7">
        <v>10.43</v>
      </c>
      <c r="K7343" s="4">
        <v>5</v>
      </c>
      <c r="L7343" s="6">
        <v>-18.252500000000001</v>
      </c>
    </row>
    <row r="7344" spans="1:12" x14ac:dyDescent="0.2">
      <c r="A7344" s="8">
        <v>41754</v>
      </c>
      <c r="B7344" s="4">
        <f>YEAR(Sales[[#This Row],[Order Date]])</f>
        <v>2014</v>
      </c>
      <c r="C7344" s="4">
        <f>MONTH(Sales[[#This Row],[Order Date]])</f>
        <v>4</v>
      </c>
      <c r="D7344" t="s">
        <v>657</v>
      </c>
      <c r="E7344" t="s">
        <v>11</v>
      </c>
      <c r="F7344" t="s">
        <v>62</v>
      </c>
      <c r="G7344" t="s">
        <v>42</v>
      </c>
      <c r="H7344" t="s">
        <v>21</v>
      </c>
      <c r="I7344" t="s">
        <v>26</v>
      </c>
      <c r="J7344" s="7">
        <v>72.784000000000006</v>
      </c>
      <c r="K7344" s="4">
        <v>1</v>
      </c>
      <c r="L7344" s="6">
        <v>-18.196000000000002</v>
      </c>
    </row>
    <row r="7345" spans="1:12" x14ac:dyDescent="0.2">
      <c r="A7345" s="8">
        <v>41755</v>
      </c>
      <c r="B7345" s="4">
        <f>YEAR(Sales[[#This Row],[Order Date]])</f>
        <v>2014</v>
      </c>
      <c r="C7345" s="4">
        <f>MONTH(Sales[[#This Row],[Order Date]])</f>
        <v>4</v>
      </c>
      <c r="D7345" t="s">
        <v>547</v>
      </c>
      <c r="E7345" t="s">
        <v>11</v>
      </c>
      <c r="F7345" t="s">
        <v>19</v>
      </c>
      <c r="G7345" t="s">
        <v>20</v>
      </c>
      <c r="H7345" t="s">
        <v>21</v>
      </c>
      <c r="I7345" t="s">
        <v>32</v>
      </c>
      <c r="J7345" s="7">
        <v>13.904</v>
      </c>
      <c r="K7345" s="4">
        <v>2</v>
      </c>
      <c r="L7345" s="6">
        <v>4.5187999999999997</v>
      </c>
    </row>
    <row r="7346" spans="1:12" x14ac:dyDescent="0.2">
      <c r="A7346" s="8">
        <v>41755</v>
      </c>
      <c r="B7346" s="4">
        <f>YEAR(Sales[[#This Row],[Order Date]])</f>
        <v>2014</v>
      </c>
      <c r="C7346" s="4">
        <f>MONTH(Sales[[#This Row],[Order Date]])</f>
        <v>4</v>
      </c>
      <c r="D7346" t="s">
        <v>99</v>
      </c>
      <c r="E7346" t="s">
        <v>40</v>
      </c>
      <c r="F7346" t="s">
        <v>85</v>
      </c>
      <c r="G7346" t="s">
        <v>13</v>
      </c>
      <c r="H7346" t="s">
        <v>21</v>
      </c>
      <c r="I7346" t="s">
        <v>29</v>
      </c>
      <c r="J7346" s="7">
        <v>42.048000000000002</v>
      </c>
      <c r="K7346" s="4">
        <v>9</v>
      </c>
      <c r="L7346" s="6">
        <v>5.2560000000000002</v>
      </c>
    </row>
    <row r="7347" spans="1:12" x14ac:dyDescent="0.2">
      <c r="A7347" s="8">
        <v>41755</v>
      </c>
      <c r="B7347" s="4">
        <f>YEAR(Sales[[#This Row],[Order Date]])</f>
        <v>2014</v>
      </c>
      <c r="C7347" s="4">
        <f>MONTH(Sales[[#This Row],[Order Date]])</f>
        <v>4</v>
      </c>
      <c r="D7347" t="s">
        <v>99</v>
      </c>
      <c r="E7347" t="s">
        <v>40</v>
      </c>
      <c r="F7347" t="s">
        <v>85</v>
      </c>
      <c r="G7347" t="s">
        <v>13</v>
      </c>
      <c r="H7347" t="s">
        <v>21</v>
      </c>
      <c r="I7347" t="s">
        <v>29</v>
      </c>
      <c r="J7347" s="7">
        <v>67.92</v>
      </c>
      <c r="K7347" s="4">
        <v>5</v>
      </c>
      <c r="L7347" s="6">
        <v>6.7919999999999998</v>
      </c>
    </row>
    <row r="7348" spans="1:12" x14ac:dyDescent="0.2">
      <c r="A7348" s="8">
        <v>41755</v>
      </c>
      <c r="B7348" s="4">
        <f>YEAR(Sales[[#This Row],[Order Date]])</f>
        <v>2014</v>
      </c>
      <c r="C7348" s="4">
        <f>MONTH(Sales[[#This Row],[Order Date]])</f>
        <v>4</v>
      </c>
      <c r="D7348" t="s">
        <v>483</v>
      </c>
      <c r="E7348" t="s">
        <v>11</v>
      </c>
      <c r="F7348" t="s">
        <v>80</v>
      </c>
      <c r="G7348" t="s">
        <v>20</v>
      </c>
      <c r="H7348" t="s">
        <v>21</v>
      </c>
      <c r="I7348" t="s">
        <v>29</v>
      </c>
      <c r="J7348" s="7">
        <v>8.8960000000000008</v>
      </c>
      <c r="K7348" s="4">
        <v>4</v>
      </c>
      <c r="L7348" s="6">
        <v>0.66720000000000002</v>
      </c>
    </row>
    <row r="7349" spans="1:12" x14ac:dyDescent="0.2">
      <c r="A7349" s="8">
        <v>41755</v>
      </c>
      <c r="B7349" s="4">
        <f>YEAR(Sales[[#This Row],[Order Date]])</f>
        <v>2014</v>
      </c>
      <c r="C7349" s="4">
        <f>MONTH(Sales[[#This Row],[Order Date]])</f>
        <v>4</v>
      </c>
      <c r="D7349" t="s">
        <v>404</v>
      </c>
      <c r="E7349" t="s">
        <v>11</v>
      </c>
      <c r="F7349" t="s">
        <v>19</v>
      </c>
      <c r="G7349" t="s">
        <v>20</v>
      </c>
      <c r="H7349" t="s">
        <v>21</v>
      </c>
      <c r="I7349" t="s">
        <v>36</v>
      </c>
      <c r="J7349" s="7">
        <v>19.05</v>
      </c>
      <c r="K7349" s="4">
        <v>3</v>
      </c>
      <c r="L7349" s="6">
        <v>8.7629999999999999</v>
      </c>
    </row>
    <row r="7350" spans="1:12" x14ac:dyDescent="0.2">
      <c r="A7350" s="8">
        <v>41755</v>
      </c>
      <c r="B7350" s="4">
        <f>YEAR(Sales[[#This Row],[Order Date]])</f>
        <v>2014</v>
      </c>
      <c r="C7350" s="4">
        <f>MONTH(Sales[[#This Row],[Order Date]])</f>
        <v>4</v>
      </c>
      <c r="D7350" t="s">
        <v>404</v>
      </c>
      <c r="E7350" t="s">
        <v>11</v>
      </c>
      <c r="F7350" t="s">
        <v>19</v>
      </c>
      <c r="G7350" t="s">
        <v>20</v>
      </c>
      <c r="H7350" t="s">
        <v>21</v>
      </c>
      <c r="I7350" t="s">
        <v>32</v>
      </c>
      <c r="J7350" s="7">
        <v>73.343999999999994</v>
      </c>
      <c r="K7350" s="4">
        <v>3</v>
      </c>
      <c r="L7350" s="6">
        <v>27.504000000000001</v>
      </c>
    </row>
    <row r="7351" spans="1:12" x14ac:dyDescent="0.2">
      <c r="A7351" s="8">
        <v>41755</v>
      </c>
      <c r="B7351" s="4">
        <f>YEAR(Sales[[#This Row],[Order Date]])</f>
        <v>2014</v>
      </c>
      <c r="C7351" s="4">
        <f>MONTH(Sales[[#This Row],[Order Date]])</f>
        <v>4</v>
      </c>
      <c r="D7351" t="s">
        <v>693</v>
      </c>
      <c r="E7351" t="s">
        <v>11</v>
      </c>
      <c r="F7351" t="s">
        <v>19</v>
      </c>
      <c r="G7351" t="s">
        <v>20</v>
      </c>
      <c r="H7351" t="s">
        <v>30</v>
      </c>
      <c r="I7351" t="s">
        <v>55</v>
      </c>
      <c r="J7351" s="7">
        <v>107.97</v>
      </c>
      <c r="K7351" s="4">
        <v>3</v>
      </c>
      <c r="L7351" s="6">
        <v>22.6737</v>
      </c>
    </row>
    <row r="7352" spans="1:12" x14ac:dyDescent="0.2">
      <c r="A7352" s="8">
        <v>41755</v>
      </c>
      <c r="B7352" s="4">
        <f>YEAR(Sales[[#This Row],[Order Date]])</f>
        <v>2014</v>
      </c>
      <c r="C7352" s="4">
        <f>MONTH(Sales[[#This Row],[Order Date]])</f>
        <v>4</v>
      </c>
      <c r="D7352" t="s">
        <v>285</v>
      </c>
      <c r="E7352" t="s">
        <v>11</v>
      </c>
      <c r="F7352" t="s">
        <v>19</v>
      </c>
      <c r="G7352" t="s">
        <v>20</v>
      </c>
      <c r="H7352" t="s">
        <v>14</v>
      </c>
      <c r="I7352" t="s">
        <v>15</v>
      </c>
      <c r="J7352" s="7">
        <v>344.98099999999999</v>
      </c>
      <c r="K7352" s="4">
        <v>7</v>
      </c>
      <c r="L7352" s="6">
        <v>28.4102</v>
      </c>
    </row>
    <row r="7353" spans="1:12" x14ac:dyDescent="0.2">
      <c r="A7353" s="8">
        <v>41756</v>
      </c>
      <c r="B7353" s="4">
        <f>YEAR(Sales[[#This Row],[Order Date]])</f>
        <v>2014</v>
      </c>
      <c r="C7353" s="4">
        <f>MONTH(Sales[[#This Row],[Order Date]])</f>
        <v>4</v>
      </c>
      <c r="D7353" t="s">
        <v>523</v>
      </c>
      <c r="E7353" t="s">
        <v>11</v>
      </c>
      <c r="F7353" t="s">
        <v>41</v>
      </c>
      <c r="G7353" t="s">
        <v>42</v>
      </c>
      <c r="H7353" t="s">
        <v>14</v>
      </c>
      <c r="I7353" t="s">
        <v>28</v>
      </c>
      <c r="J7353" s="7">
        <v>1.988</v>
      </c>
      <c r="K7353" s="4">
        <v>1</v>
      </c>
      <c r="L7353" s="6">
        <v>-1.4413</v>
      </c>
    </row>
    <row r="7354" spans="1:12" x14ac:dyDescent="0.2">
      <c r="A7354" s="8">
        <v>41756</v>
      </c>
      <c r="B7354" s="4">
        <f>YEAR(Sales[[#This Row],[Order Date]])</f>
        <v>2014</v>
      </c>
      <c r="C7354" s="4">
        <f>MONTH(Sales[[#This Row],[Order Date]])</f>
        <v>4</v>
      </c>
      <c r="D7354" t="s">
        <v>251</v>
      </c>
      <c r="E7354" t="s">
        <v>40</v>
      </c>
      <c r="F7354" t="s">
        <v>38</v>
      </c>
      <c r="G7354" t="s">
        <v>20</v>
      </c>
      <c r="H7354" t="s">
        <v>21</v>
      </c>
      <c r="I7354" t="s">
        <v>36</v>
      </c>
      <c r="J7354" s="7">
        <v>20.34</v>
      </c>
      <c r="K7354" s="4">
        <v>3</v>
      </c>
      <c r="L7354" s="6">
        <v>9.3564000000000007</v>
      </c>
    </row>
    <row r="7355" spans="1:12" x14ac:dyDescent="0.2">
      <c r="A7355" s="8">
        <v>41756</v>
      </c>
      <c r="B7355" s="4">
        <f>YEAR(Sales[[#This Row],[Order Date]])</f>
        <v>2014</v>
      </c>
      <c r="C7355" s="4">
        <f>MONTH(Sales[[#This Row],[Order Date]])</f>
        <v>4</v>
      </c>
      <c r="D7355" t="s">
        <v>251</v>
      </c>
      <c r="E7355" t="s">
        <v>40</v>
      </c>
      <c r="F7355" t="s">
        <v>38</v>
      </c>
      <c r="G7355" t="s">
        <v>20</v>
      </c>
      <c r="H7355" t="s">
        <v>21</v>
      </c>
      <c r="I7355" t="s">
        <v>22</v>
      </c>
      <c r="J7355" s="7">
        <v>39.28</v>
      </c>
      <c r="K7355" s="4">
        <v>8</v>
      </c>
      <c r="L7355" s="6">
        <v>19.247199999999999</v>
      </c>
    </row>
    <row r="7356" spans="1:12" x14ac:dyDescent="0.2">
      <c r="A7356" s="8">
        <v>41757</v>
      </c>
      <c r="B7356" s="4">
        <f>YEAR(Sales[[#This Row],[Order Date]])</f>
        <v>2014</v>
      </c>
      <c r="C7356" s="4">
        <f>MONTH(Sales[[#This Row],[Order Date]])</f>
        <v>4</v>
      </c>
      <c r="D7356" t="s">
        <v>108</v>
      </c>
      <c r="E7356" t="s">
        <v>18</v>
      </c>
      <c r="F7356" t="s">
        <v>41</v>
      </c>
      <c r="G7356" t="s">
        <v>42</v>
      </c>
      <c r="H7356" t="s">
        <v>21</v>
      </c>
      <c r="I7356" t="s">
        <v>22</v>
      </c>
      <c r="J7356" s="7">
        <v>33.119999999999997</v>
      </c>
      <c r="K7356" s="4">
        <v>4</v>
      </c>
      <c r="L7356" s="6">
        <v>11.592000000000001</v>
      </c>
    </row>
    <row r="7357" spans="1:12" x14ac:dyDescent="0.2">
      <c r="A7357" s="8">
        <v>41757</v>
      </c>
      <c r="B7357" s="4">
        <f>YEAR(Sales[[#This Row],[Order Date]])</f>
        <v>2014</v>
      </c>
      <c r="C7357" s="4">
        <f>MONTH(Sales[[#This Row],[Order Date]])</f>
        <v>4</v>
      </c>
      <c r="D7357" t="s">
        <v>108</v>
      </c>
      <c r="E7357" t="s">
        <v>18</v>
      </c>
      <c r="F7357" t="s">
        <v>41</v>
      </c>
      <c r="G7357" t="s">
        <v>42</v>
      </c>
      <c r="H7357" t="s">
        <v>14</v>
      </c>
      <c r="I7357" t="s">
        <v>15</v>
      </c>
      <c r="J7357" s="7">
        <v>220.26560000000001</v>
      </c>
      <c r="K7357" s="4">
        <v>4</v>
      </c>
      <c r="L7357" s="6">
        <v>-42.1096</v>
      </c>
    </row>
    <row r="7358" spans="1:12" x14ac:dyDescent="0.2">
      <c r="A7358" s="8">
        <v>41757</v>
      </c>
      <c r="B7358" s="4">
        <f>YEAR(Sales[[#This Row],[Order Date]])</f>
        <v>2014</v>
      </c>
      <c r="C7358" s="4">
        <f>MONTH(Sales[[#This Row],[Order Date]])</f>
        <v>4</v>
      </c>
      <c r="D7358" t="s">
        <v>350</v>
      </c>
      <c r="E7358" t="s">
        <v>11</v>
      </c>
      <c r="F7358" t="s">
        <v>19</v>
      </c>
      <c r="G7358" t="s">
        <v>20</v>
      </c>
      <c r="H7358" t="s">
        <v>21</v>
      </c>
      <c r="I7358" t="s">
        <v>29</v>
      </c>
      <c r="J7358" s="7">
        <v>123.92</v>
      </c>
      <c r="K7358" s="4">
        <v>4</v>
      </c>
      <c r="L7358" s="6">
        <v>33.458399999999997</v>
      </c>
    </row>
    <row r="7359" spans="1:12" x14ac:dyDescent="0.2">
      <c r="A7359" s="8">
        <v>41757</v>
      </c>
      <c r="B7359" s="4">
        <f>YEAR(Sales[[#This Row],[Order Date]])</f>
        <v>2014</v>
      </c>
      <c r="C7359" s="4">
        <f>MONTH(Sales[[#This Row],[Order Date]])</f>
        <v>4</v>
      </c>
      <c r="D7359" t="s">
        <v>350</v>
      </c>
      <c r="E7359" t="s">
        <v>11</v>
      </c>
      <c r="F7359" t="s">
        <v>19</v>
      </c>
      <c r="G7359" t="s">
        <v>20</v>
      </c>
      <c r="H7359" t="s">
        <v>21</v>
      </c>
      <c r="I7359" t="s">
        <v>29</v>
      </c>
      <c r="J7359" s="7">
        <v>12.39</v>
      </c>
      <c r="K7359" s="4">
        <v>3</v>
      </c>
      <c r="L7359" s="6">
        <v>5.6993999999999998</v>
      </c>
    </row>
    <row r="7360" spans="1:12" x14ac:dyDescent="0.2">
      <c r="A7360" s="8">
        <v>41757</v>
      </c>
      <c r="B7360" s="4">
        <f>YEAR(Sales[[#This Row],[Order Date]])</f>
        <v>2014</v>
      </c>
      <c r="C7360" s="4">
        <f>MONTH(Sales[[#This Row],[Order Date]])</f>
        <v>4</v>
      </c>
      <c r="D7360" t="s">
        <v>350</v>
      </c>
      <c r="E7360" t="s">
        <v>11</v>
      </c>
      <c r="F7360" t="s">
        <v>19</v>
      </c>
      <c r="G7360" t="s">
        <v>20</v>
      </c>
      <c r="H7360" t="s">
        <v>21</v>
      </c>
      <c r="I7360" t="s">
        <v>29</v>
      </c>
      <c r="J7360" s="7">
        <v>47.3</v>
      </c>
      <c r="K7360" s="4">
        <v>2</v>
      </c>
      <c r="L7360" s="6">
        <v>12.298</v>
      </c>
    </row>
    <row r="7361" spans="1:12" x14ac:dyDescent="0.2">
      <c r="A7361" s="8">
        <v>41757</v>
      </c>
      <c r="B7361" s="4">
        <f>YEAR(Sales[[#This Row],[Order Date]])</f>
        <v>2014</v>
      </c>
      <c r="C7361" s="4">
        <f>MONTH(Sales[[#This Row],[Order Date]])</f>
        <v>4</v>
      </c>
      <c r="D7361" t="s">
        <v>83</v>
      </c>
      <c r="E7361" t="s">
        <v>11</v>
      </c>
      <c r="F7361" t="s">
        <v>38</v>
      </c>
      <c r="G7361" t="s">
        <v>20</v>
      </c>
      <c r="H7361" t="s">
        <v>14</v>
      </c>
      <c r="I7361" t="s">
        <v>28</v>
      </c>
      <c r="J7361" s="7">
        <v>139.58000000000001</v>
      </c>
      <c r="K7361" s="4">
        <v>7</v>
      </c>
      <c r="L7361" s="6">
        <v>39.0824</v>
      </c>
    </row>
    <row r="7362" spans="1:12" x14ac:dyDescent="0.2">
      <c r="A7362" s="8">
        <v>41758</v>
      </c>
      <c r="B7362" s="4">
        <f>YEAR(Sales[[#This Row],[Order Date]])</f>
        <v>2014</v>
      </c>
      <c r="C7362" s="4">
        <f>MONTH(Sales[[#This Row],[Order Date]])</f>
        <v>4</v>
      </c>
      <c r="D7362" t="s">
        <v>279</v>
      </c>
      <c r="E7362" t="s">
        <v>18</v>
      </c>
      <c r="F7362" t="s">
        <v>51</v>
      </c>
      <c r="G7362" t="s">
        <v>52</v>
      </c>
      <c r="H7362" t="s">
        <v>21</v>
      </c>
      <c r="I7362" t="s">
        <v>26</v>
      </c>
      <c r="J7362" s="7">
        <v>8.3840000000000003</v>
      </c>
      <c r="K7362" s="4">
        <v>1</v>
      </c>
      <c r="L7362" s="6">
        <v>0.73360000000000003</v>
      </c>
    </row>
    <row r="7363" spans="1:12" x14ac:dyDescent="0.2">
      <c r="A7363" s="8">
        <v>41758</v>
      </c>
      <c r="B7363" s="4">
        <f>YEAR(Sales[[#This Row],[Order Date]])</f>
        <v>2014</v>
      </c>
      <c r="C7363" s="4">
        <f>MONTH(Sales[[#This Row],[Order Date]])</f>
        <v>4</v>
      </c>
      <c r="D7363" t="s">
        <v>279</v>
      </c>
      <c r="E7363" t="s">
        <v>18</v>
      </c>
      <c r="F7363" t="s">
        <v>51</v>
      </c>
      <c r="G7363" t="s">
        <v>52</v>
      </c>
      <c r="H7363" t="s">
        <v>21</v>
      </c>
      <c r="I7363" t="s">
        <v>29</v>
      </c>
      <c r="J7363" s="7">
        <v>6.8479999999999999</v>
      </c>
      <c r="K7363" s="4">
        <v>2</v>
      </c>
      <c r="L7363" s="6">
        <v>0.77039999999999997</v>
      </c>
    </row>
    <row r="7364" spans="1:12" x14ac:dyDescent="0.2">
      <c r="A7364" s="8">
        <v>41758</v>
      </c>
      <c r="B7364" s="4">
        <f>YEAR(Sales[[#This Row],[Order Date]])</f>
        <v>2014</v>
      </c>
      <c r="C7364" s="4">
        <f>MONTH(Sales[[#This Row],[Order Date]])</f>
        <v>4</v>
      </c>
      <c r="D7364" t="s">
        <v>774</v>
      </c>
      <c r="E7364" t="s">
        <v>11</v>
      </c>
      <c r="F7364" t="s">
        <v>35</v>
      </c>
      <c r="G7364" t="s">
        <v>13</v>
      </c>
      <c r="H7364" t="s">
        <v>21</v>
      </c>
      <c r="I7364" t="s">
        <v>33</v>
      </c>
      <c r="J7364" s="7">
        <v>28.08</v>
      </c>
      <c r="K7364" s="4">
        <v>3</v>
      </c>
      <c r="L7364" s="6">
        <v>5.2649999999999997</v>
      </c>
    </row>
    <row r="7365" spans="1:12" x14ac:dyDescent="0.2">
      <c r="A7365" s="8">
        <v>41758</v>
      </c>
      <c r="B7365" s="4">
        <f>YEAR(Sales[[#This Row],[Order Date]])</f>
        <v>2014</v>
      </c>
      <c r="C7365" s="4">
        <f>MONTH(Sales[[#This Row],[Order Date]])</f>
        <v>4</v>
      </c>
      <c r="D7365" t="s">
        <v>617</v>
      </c>
      <c r="E7365" t="s">
        <v>11</v>
      </c>
      <c r="F7365" t="s">
        <v>24</v>
      </c>
      <c r="G7365" t="s">
        <v>13</v>
      </c>
      <c r="H7365" t="s">
        <v>30</v>
      </c>
      <c r="I7365" t="s">
        <v>31</v>
      </c>
      <c r="J7365" s="7">
        <v>751.98400000000004</v>
      </c>
      <c r="K7365" s="4">
        <v>2</v>
      </c>
      <c r="L7365" s="6">
        <v>84.598200000000006</v>
      </c>
    </row>
    <row r="7366" spans="1:12" x14ac:dyDescent="0.2">
      <c r="A7366" s="8">
        <v>41759</v>
      </c>
      <c r="B7366" s="4">
        <f>YEAR(Sales[[#This Row],[Order Date]])</f>
        <v>2014</v>
      </c>
      <c r="C7366" s="4">
        <f>MONTH(Sales[[#This Row],[Order Date]])</f>
        <v>4</v>
      </c>
      <c r="D7366" t="s">
        <v>602</v>
      </c>
      <c r="E7366" t="s">
        <v>18</v>
      </c>
      <c r="F7366" t="s">
        <v>112</v>
      </c>
      <c r="G7366" t="s">
        <v>52</v>
      </c>
      <c r="H7366" t="s">
        <v>14</v>
      </c>
      <c r="I7366" t="s">
        <v>25</v>
      </c>
      <c r="J7366" s="7">
        <v>1048.3499999999999</v>
      </c>
      <c r="K7366" s="4">
        <v>5</v>
      </c>
      <c r="L7366" s="6">
        <v>-69.89</v>
      </c>
    </row>
    <row r="7367" spans="1:12" x14ac:dyDescent="0.2">
      <c r="A7367" s="8">
        <v>41759</v>
      </c>
      <c r="B7367" s="4">
        <f>YEAR(Sales[[#This Row],[Order Date]])</f>
        <v>2014</v>
      </c>
      <c r="C7367" s="4">
        <f>MONTH(Sales[[#This Row],[Order Date]])</f>
        <v>4</v>
      </c>
      <c r="D7367" t="s">
        <v>487</v>
      </c>
      <c r="E7367" t="s">
        <v>11</v>
      </c>
      <c r="F7367" t="s">
        <v>158</v>
      </c>
      <c r="G7367" t="s">
        <v>52</v>
      </c>
      <c r="H7367" t="s">
        <v>21</v>
      </c>
      <c r="I7367" t="s">
        <v>22</v>
      </c>
      <c r="J7367" s="7">
        <v>4.91</v>
      </c>
      <c r="K7367" s="4">
        <v>1</v>
      </c>
      <c r="L7367" s="6">
        <v>2.4058999999999999</v>
      </c>
    </row>
    <row r="7368" spans="1:12" x14ac:dyDescent="0.2">
      <c r="A7368" s="8">
        <v>41760</v>
      </c>
      <c r="B7368" s="4">
        <f>YEAR(Sales[[#This Row],[Order Date]])</f>
        <v>2014</v>
      </c>
      <c r="C7368" s="4">
        <f>MONTH(Sales[[#This Row],[Order Date]])</f>
        <v>5</v>
      </c>
      <c r="D7368" t="s">
        <v>471</v>
      </c>
      <c r="E7368" t="s">
        <v>18</v>
      </c>
      <c r="F7368" t="s">
        <v>74</v>
      </c>
      <c r="G7368" t="s">
        <v>52</v>
      </c>
      <c r="H7368" t="s">
        <v>21</v>
      </c>
      <c r="I7368" t="s">
        <v>57</v>
      </c>
      <c r="J7368" s="7">
        <v>62.96</v>
      </c>
      <c r="K7368" s="4">
        <v>4</v>
      </c>
      <c r="L7368" s="6">
        <v>28.332000000000001</v>
      </c>
    </row>
    <row r="7369" spans="1:12" x14ac:dyDescent="0.2">
      <c r="A7369" s="8">
        <v>41760</v>
      </c>
      <c r="B7369" s="4">
        <f>YEAR(Sales[[#This Row],[Order Date]])</f>
        <v>2014</v>
      </c>
      <c r="C7369" s="4">
        <f>MONTH(Sales[[#This Row],[Order Date]])</f>
        <v>5</v>
      </c>
      <c r="D7369" t="s">
        <v>503</v>
      </c>
      <c r="E7369" t="s">
        <v>18</v>
      </c>
      <c r="F7369" t="s">
        <v>51</v>
      </c>
      <c r="G7369" t="s">
        <v>52</v>
      </c>
      <c r="H7369" t="s">
        <v>30</v>
      </c>
      <c r="I7369" t="s">
        <v>31</v>
      </c>
      <c r="J7369" s="7">
        <v>677.58</v>
      </c>
      <c r="K7369" s="4">
        <v>5</v>
      </c>
      <c r="L7369" s="6">
        <v>-158.102</v>
      </c>
    </row>
    <row r="7370" spans="1:12" x14ac:dyDescent="0.2">
      <c r="A7370" s="8">
        <v>41760</v>
      </c>
      <c r="B7370" s="4">
        <f>YEAR(Sales[[#This Row],[Order Date]])</f>
        <v>2014</v>
      </c>
      <c r="C7370" s="4">
        <f>MONTH(Sales[[#This Row],[Order Date]])</f>
        <v>5</v>
      </c>
      <c r="D7370" t="s">
        <v>503</v>
      </c>
      <c r="E7370" t="s">
        <v>18</v>
      </c>
      <c r="F7370" t="s">
        <v>51</v>
      </c>
      <c r="G7370" t="s">
        <v>52</v>
      </c>
      <c r="H7370" t="s">
        <v>21</v>
      </c>
      <c r="I7370" t="s">
        <v>32</v>
      </c>
      <c r="J7370" s="7">
        <v>13.896000000000001</v>
      </c>
      <c r="K7370" s="4">
        <v>3</v>
      </c>
      <c r="L7370" s="6">
        <v>-9.2639999999999993</v>
      </c>
    </row>
    <row r="7371" spans="1:12" x14ac:dyDescent="0.2">
      <c r="A7371" s="8">
        <v>41760</v>
      </c>
      <c r="B7371" s="4">
        <f>YEAR(Sales[[#This Row],[Order Date]])</f>
        <v>2014</v>
      </c>
      <c r="C7371" s="4">
        <f>MONTH(Sales[[#This Row],[Order Date]])</f>
        <v>5</v>
      </c>
      <c r="D7371" t="s">
        <v>434</v>
      </c>
      <c r="E7371" t="s">
        <v>40</v>
      </c>
      <c r="F7371" t="s">
        <v>24</v>
      </c>
      <c r="G7371" t="s">
        <v>13</v>
      </c>
      <c r="H7371" t="s">
        <v>21</v>
      </c>
      <c r="I7371" t="s">
        <v>22</v>
      </c>
      <c r="J7371" s="7">
        <v>4.6079999999999997</v>
      </c>
      <c r="K7371" s="4">
        <v>2</v>
      </c>
      <c r="L7371" s="6">
        <v>1.6704000000000001</v>
      </c>
    </row>
    <row r="7372" spans="1:12" x14ac:dyDescent="0.2">
      <c r="A7372" s="8">
        <v>41760</v>
      </c>
      <c r="B7372" s="4">
        <f>YEAR(Sales[[#This Row],[Order Date]])</f>
        <v>2014</v>
      </c>
      <c r="C7372" s="4">
        <f>MONTH(Sales[[#This Row],[Order Date]])</f>
        <v>5</v>
      </c>
      <c r="D7372" t="s">
        <v>434</v>
      </c>
      <c r="E7372" t="s">
        <v>40</v>
      </c>
      <c r="F7372" t="s">
        <v>24</v>
      </c>
      <c r="G7372" t="s">
        <v>13</v>
      </c>
      <c r="H7372" t="s">
        <v>21</v>
      </c>
      <c r="I7372" t="s">
        <v>29</v>
      </c>
      <c r="J7372" s="7">
        <v>15.528</v>
      </c>
      <c r="K7372" s="4">
        <v>3</v>
      </c>
      <c r="L7372" s="6">
        <v>4.8525</v>
      </c>
    </row>
    <row r="7373" spans="1:12" x14ac:dyDescent="0.2">
      <c r="A7373" s="8">
        <v>41760</v>
      </c>
      <c r="B7373" s="4">
        <f>YEAR(Sales[[#This Row],[Order Date]])</f>
        <v>2014</v>
      </c>
      <c r="C7373" s="4">
        <f>MONTH(Sales[[#This Row],[Order Date]])</f>
        <v>5</v>
      </c>
      <c r="D7373" t="s">
        <v>434</v>
      </c>
      <c r="E7373" t="s">
        <v>40</v>
      </c>
      <c r="F7373" t="s">
        <v>24</v>
      </c>
      <c r="G7373" t="s">
        <v>13</v>
      </c>
      <c r="H7373" t="s">
        <v>21</v>
      </c>
      <c r="I7373" t="s">
        <v>22</v>
      </c>
      <c r="J7373" s="7">
        <v>11.952</v>
      </c>
      <c r="K7373" s="4">
        <v>3</v>
      </c>
      <c r="L7373" s="6">
        <v>3.8843999999999999</v>
      </c>
    </row>
    <row r="7374" spans="1:12" x14ac:dyDescent="0.2">
      <c r="A7374" s="8">
        <v>41760</v>
      </c>
      <c r="B7374" s="4">
        <f>YEAR(Sales[[#This Row],[Order Date]])</f>
        <v>2014</v>
      </c>
      <c r="C7374" s="4">
        <f>MONTH(Sales[[#This Row],[Order Date]])</f>
        <v>5</v>
      </c>
      <c r="D7374" t="s">
        <v>235</v>
      </c>
      <c r="E7374" t="s">
        <v>18</v>
      </c>
      <c r="F7374" t="s">
        <v>24</v>
      </c>
      <c r="G7374" t="s">
        <v>13</v>
      </c>
      <c r="H7374" t="s">
        <v>14</v>
      </c>
      <c r="I7374" t="s">
        <v>28</v>
      </c>
      <c r="J7374" s="7">
        <v>23.68</v>
      </c>
      <c r="K7374" s="4">
        <v>8</v>
      </c>
      <c r="L7374" s="6">
        <v>6.2160000000000002</v>
      </c>
    </row>
    <row r="7375" spans="1:12" x14ac:dyDescent="0.2">
      <c r="A7375" s="8">
        <v>41760</v>
      </c>
      <c r="B7375" s="4">
        <f>YEAR(Sales[[#This Row],[Order Date]])</f>
        <v>2014</v>
      </c>
      <c r="C7375" s="4">
        <f>MONTH(Sales[[#This Row],[Order Date]])</f>
        <v>5</v>
      </c>
      <c r="D7375" t="s">
        <v>235</v>
      </c>
      <c r="E7375" t="s">
        <v>18</v>
      </c>
      <c r="F7375" t="s">
        <v>24</v>
      </c>
      <c r="G7375" t="s">
        <v>13</v>
      </c>
      <c r="H7375" t="s">
        <v>30</v>
      </c>
      <c r="I7375" t="s">
        <v>55</v>
      </c>
      <c r="J7375" s="7">
        <v>2.3759999999999999</v>
      </c>
      <c r="K7375" s="4">
        <v>3</v>
      </c>
      <c r="L7375" s="6">
        <v>0.74250000000000005</v>
      </c>
    </row>
    <row r="7376" spans="1:12" x14ac:dyDescent="0.2">
      <c r="A7376" s="8">
        <v>41760</v>
      </c>
      <c r="B7376" s="4">
        <f>YEAR(Sales[[#This Row],[Order Date]])</f>
        <v>2014</v>
      </c>
      <c r="C7376" s="4">
        <f>MONTH(Sales[[#This Row],[Order Date]])</f>
        <v>5</v>
      </c>
      <c r="D7376" t="s">
        <v>298</v>
      </c>
      <c r="E7376" t="s">
        <v>11</v>
      </c>
      <c r="F7376" t="s">
        <v>112</v>
      </c>
      <c r="G7376" t="s">
        <v>52</v>
      </c>
      <c r="H7376" t="s">
        <v>21</v>
      </c>
      <c r="I7376" t="s">
        <v>36</v>
      </c>
      <c r="J7376" s="7">
        <v>10.368</v>
      </c>
      <c r="K7376" s="4">
        <v>2</v>
      </c>
      <c r="L7376" s="6">
        <v>3.6288</v>
      </c>
    </row>
    <row r="7377" spans="1:12" x14ac:dyDescent="0.2">
      <c r="A7377" s="8">
        <v>41760</v>
      </c>
      <c r="B7377" s="4">
        <f>YEAR(Sales[[#This Row],[Order Date]])</f>
        <v>2014</v>
      </c>
      <c r="C7377" s="4">
        <f>MONTH(Sales[[#This Row],[Order Date]])</f>
        <v>5</v>
      </c>
      <c r="D7377" t="s">
        <v>470</v>
      </c>
      <c r="E7377" t="s">
        <v>11</v>
      </c>
      <c r="F7377" t="s">
        <v>151</v>
      </c>
      <c r="G7377" t="s">
        <v>52</v>
      </c>
      <c r="H7377" t="s">
        <v>21</v>
      </c>
      <c r="I7377" t="s">
        <v>22</v>
      </c>
      <c r="J7377" s="7">
        <v>5.76</v>
      </c>
      <c r="K7377" s="4">
        <v>2</v>
      </c>
      <c r="L7377" s="6">
        <v>2.8224</v>
      </c>
    </row>
    <row r="7378" spans="1:12" x14ac:dyDescent="0.2">
      <c r="A7378" s="8">
        <v>41760</v>
      </c>
      <c r="B7378" s="4">
        <f>YEAR(Sales[[#This Row],[Order Date]])</f>
        <v>2014</v>
      </c>
      <c r="C7378" s="4">
        <f>MONTH(Sales[[#This Row],[Order Date]])</f>
        <v>5</v>
      </c>
      <c r="D7378" t="s">
        <v>761</v>
      </c>
      <c r="E7378" t="s">
        <v>40</v>
      </c>
      <c r="F7378" t="s">
        <v>62</v>
      </c>
      <c r="G7378" t="s">
        <v>42</v>
      </c>
      <c r="H7378" t="s">
        <v>21</v>
      </c>
      <c r="I7378" t="s">
        <v>32</v>
      </c>
      <c r="J7378" s="7">
        <v>43.372</v>
      </c>
      <c r="K7378" s="4">
        <v>7</v>
      </c>
      <c r="L7378" s="6">
        <v>-69.395200000000003</v>
      </c>
    </row>
    <row r="7379" spans="1:12" x14ac:dyDescent="0.2">
      <c r="A7379" s="8">
        <v>41760</v>
      </c>
      <c r="B7379" s="4">
        <f>YEAR(Sales[[#This Row],[Order Date]])</f>
        <v>2014</v>
      </c>
      <c r="C7379" s="4">
        <f>MONTH(Sales[[#This Row],[Order Date]])</f>
        <v>5</v>
      </c>
      <c r="D7379" t="s">
        <v>116</v>
      </c>
      <c r="E7379" t="s">
        <v>40</v>
      </c>
      <c r="F7379" t="s">
        <v>19</v>
      </c>
      <c r="G7379" t="s">
        <v>20</v>
      </c>
      <c r="H7379" t="s">
        <v>21</v>
      </c>
      <c r="I7379" t="s">
        <v>36</v>
      </c>
      <c r="J7379" s="7">
        <v>163.96</v>
      </c>
      <c r="K7379" s="4">
        <v>4</v>
      </c>
      <c r="L7379" s="6">
        <v>80.340400000000002</v>
      </c>
    </row>
    <row r="7380" spans="1:12" x14ac:dyDescent="0.2">
      <c r="A7380" s="8">
        <v>41760</v>
      </c>
      <c r="B7380" s="4">
        <f>YEAR(Sales[[#This Row],[Order Date]])</f>
        <v>2014</v>
      </c>
      <c r="C7380" s="4">
        <f>MONTH(Sales[[#This Row],[Order Date]])</f>
        <v>5</v>
      </c>
      <c r="D7380" t="s">
        <v>204</v>
      </c>
      <c r="E7380" t="s">
        <v>18</v>
      </c>
      <c r="F7380" t="s">
        <v>19</v>
      </c>
      <c r="G7380" t="s">
        <v>20</v>
      </c>
      <c r="H7380" t="s">
        <v>14</v>
      </c>
      <c r="I7380" t="s">
        <v>28</v>
      </c>
      <c r="J7380" s="7">
        <v>64.959999999999994</v>
      </c>
      <c r="K7380" s="4">
        <v>2</v>
      </c>
      <c r="L7380" s="6">
        <v>21.436800000000002</v>
      </c>
    </row>
    <row r="7381" spans="1:12" x14ac:dyDescent="0.2">
      <c r="A7381" s="8">
        <v>41760</v>
      </c>
      <c r="B7381" s="4">
        <f>YEAR(Sales[[#This Row],[Order Date]])</f>
        <v>2014</v>
      </c>
      <c r="C7381" s="4">
        <f>MONTH(Sales[[#This Row],[Order Date]])</f>
        <v>5</v>
      </c>
      <c r="D7381" t="s">
        <v>204</v>
      </c>
      <c r="E7381" t="s">
        <v>18</v>
      </c>
      <c r="F7381" t="s">
        <v>19</v>
      </c>
      <c r="G7381" t="s">
        <v>20</v>
      </c>
      <c r="H7381" t="s">
        <v>21</v>
      </c>
      <c r="I7381" t="s">
        <v>57</v>
      </c>
      <c r="J7381" s="7">
        <v>30.56</v>
      </c>
      <c r="K7381" s="4">
        <v>4</v>
      </c>
      <c r="L7381" s="6">
        <v>14.974399999999999</v>
      </c>
    </row>
    <row r="7382" spans="1:12" x14ac:dyDescent="0.2">
      <c r="A7382" s="8">
        <v>41760</v>
      </c>
      <c r="B7382" s="4">
        <f>YEAR(Sales[[#This Row],[Order Date]])</f>
        <v>2014</v>
      </c>
      <c r="C7382" s="4">
        <f>MONTH(Sales[[#This Row],[Order Date]])</f>
        <v>5</v>
      </c>
      <c r="D7382" t="s">
        <v>172</v>
      </c>
      <c r="E7382" t="s">
        <v>18</v>
      </c>
      <c r="F7382" t="s">
        <v>19</v>
      </c>
      <c r="G7382" t="s">
        <v>20</v>
      </c>
      <c r="H7382" t="s">
        <v>21</v>
      </c>
      <c r="I7382" t="s">
        <v>29</v>
      </c>
      <c r="J7382" s="7">
        <v>9.7799999999999994</v>
      </c>
      <c r="K7382" s="4">
        <v>2</v>
      </c>
      <c r="L7382" s="6">
        <v>4.0098000000000003</v>
      </c>
    </row>
    <row r="7383" spans="1:12" x14ac:dyDescent="0.2">
      <c r="A7383" s="8">
        <v>41760</v>
      </c>
      <c r="B7383" s="4">
        <f>YEAR(Sales[[#This Row],[Order Date]])</f>
        <v>2014</v>
      </c>
      <c r="C7383" s="4">
        <f>MONTH(Sales[[#This Row],[Order Date]])</f>
        <v>5</v>
      </c>
      <c r="D7383" t="s">
        <v>192</v>
      </c>
      <c r="E7383" t="s">
        <v>40</v>
      </c>
      <c r="F7383" t="s">
        <v>19</v>
      </c>
      <c r="G7383" t="s">
        <v>20</v>
      </c>
      <c r="H7383" t="s">
        <v>21</v>
      </c>
      <c r="I7383" t="s">
        <v>32</v>
      </c>
      <c r="J7383" s="7">
        <v>23.24</v>
      </c>
      <c r="K7383" s="4">
        <v>5</v>
      </c>
      <c r="L7383" s="6">
        <v>7.5529999999999999</v>
      </c>
    </row>
    <row r="7384" spans="1:12" x14ac:dyDescent="0.2">
      <c r="A7384" s="8">
        <v>41760</v>
      </c>
      <c r="B7384" s="4">
        <f>YEAR(Sales[[#This Row],[Order Date]])</f>
        <v>2014</v>
      </c>
      <c r="C7384" s="4">
        <f>MONTH(Sales[[#This Row],[Order Date]])</f>
        <v>5</v>
      </c>
      <c r="D7384" t="s">
        <v>492</v>
      </c>
      <c r="E7384" t="s">
        <v>40</v>
      </c>
      <c r="F7384" t="s">
        <v>24</v>
      </c>
      <c r="G7384" t="s">
        <v>13</v>
      </c>
      <c r="H7384" t="s">
        <v>21</v>
      </c>
      <c r="I7384" t="s">
        <v>32</v>
      </c>
      <c r="J7384" s="7">
        <v>4.8419999999999996</v>
      </c>
      <c r="K7384" s="4">
        <v>3</v>
      </c>
      <c r="L7384" s="6">
        <v>-3.5508000000000002</v>
      </c>
    </row>
    <row r="7385" spans="1:12" x14ac:dyDescent="0.2">
      <c r="A7385" s="8">
        <v>41760</v>
      </c>
      <c r="B7385" s="4">
        <f>YEAR(Sales[[#This Row],[Order Date]])</f>
        <v>2014</v>
      </c>
      <c r="C7385" s="4">
        <f>MONTH(Sales[[#This Row],[Order Date]])</f>
        <v>5</v>
      </c>
      <c r="D7385" t="s">
        <v>492</v>
      </c>
      <c r="E7385" t="s">
        <v>40</v>
      </c>
      <c r="F7385" t="s">
        <v>24</v>
      </c>
      <c r="G7385" t="s">
        <v>13</v>
      </c>
      <c r="H7385" t="s">
        <v>14</v>
      </c>
      <c r="I7385" t="s">
        <v>28</v>
      </c>
      <c r="J7385" s="7">
        <v>220.70400000000001</v>
      </c>
      <c r="K7385" s="4">
        <v>6</v>
      </c>
      <c r="L7385" s="6">
        <v>-8.2764000000000006</v>
      </c>
    </row>
    <row r="7386" spans="1:12" x14ac:dyDescent="0.2">
      <c r="A7386" s="8">
        <v>41761</v>
      </c>
      <c r="B7386" s="4">
        <f>YEAR(Sales[[#This Row],[Order Date]])</f>
        <v>2014</v>
      </c>
      <c r="C7386" s="4">
        <f>MONTH(Sales[[#This Row],[Order Date]])</f>
        <v>5</v>
      </c>
      <c r="D7386" t="s">
        <v>394</v>
      </c>
      <c r="E7386" t="s">
        <v>40</v>
      </c>
      <c r="F7386" t="s">
        <v>272</v>
      </c>
      <c r="G7386" t="s">
        <v>13</v>
      </c>
      <c r="H7386" t="s">
        <v>30</v>
      </c>
      <c r="I7386" t="s">
        <v>55</v>
      </c>
      <c r="J7386" s="7">
        <v>48.9</v>
      </c>
      <c r="K7386" s="4">
        <v>5</v>
      </c>
      <c r="L7386" s="6">
        <v>18.093</v>
      </c>
    </row>
    <row r="7387" spans="1:12" x14ac:dyDescent="0.2">
      <c r="A7387" s="8">
        <v>41761</v>
      </c>
      <c r="B7387" s="4">
        <f>YEAR(Sales[[#This Row],[Order Date]])</f>
        <v>2014</v>
      </c>
      <c r="C7387" s="4">
        <f>MONTH(Sales[[#This Row],[Order Date]])</f>
        <v>5</v>
      </c>
      <c r="D7387" t="s">
        <v>242</v>
      </c>
      <c r="E7387" t="s">
        <v>11</v>
      </c>
      <c r="F7387" t="s">
        <v>24</v>
      </c>
      <c r="G7387" t="s">
        <v>13</v>
      </c>
      <c r="H7387" t="s">
        <v>21</v>
      </c>
      <c r="I7387" t="s">
        <v>122</v>
      </c>
      <c r="J7387" s="7">
        <v>3.3279999999999998</v>
      </c>
      <c r="K7387" s="4">
        <v>2</v>
      </c>
      <c r="L7387" s="6">
        <v>0.41599999999999998</v>
      </c>
    </row>
    <row r="7388" spans="1:12" x14ac:dyDescent="0.2">
      <c r="A7388" s="8">
        <v>41761</v>
      </c>
      <c r="B7388" s="4">
        <f>YEAR(Sales[[#This Row],[Order Date]])</f>
        <v>2014</v>
      </c>
      <c r="C7388" s="4">
        <f>MONTH(Sales[[#This Row],[Order Date]])</f>
        <v>5</v>
      </c>
      <c r="D7388" t="s">
        <v>242</v>
      </c>
      <c r="E7388" t="s">
        <v>11</v>
      </c>
      <c r="F7388" t="s">
        <v>24</v>
      </c>
      <c r="G7388" t="s">
        <v>13</v>
      </c>
      <c r="H7388" t="s">
        <v>14</v>
      </c>
      <c r="I7388" t="s">
        <v>25</v>
      </c>
      <c r="J7388" s="7">
        <v>933.26199999999994</v>
      </c>
      <c r="K7388" s="4">
        <v>4</v>
      </c>
      <c r="L7388" s="6">
        <v>-458.14679999999998</v>
      </c>
    </row>
    <row r="7389" spans="1:12" x14ac:dyDescent="0.2">
      <c r="A7389" s="8">
        <v>41761</v>
      </c>
      <c r="B7389" s="4">
        <f>YEAR(Sales[[#This Row],[Order Date]])</f>
        <v>2014</v>
      </c>
      <c r="C7389" s="4">
        <f>MONTH(Sales[[#This Row],[Order Date]])</f>
        <v>5</v>
      </c>
      <c r="D7389" t="s">
        <v>242</v>
      </c>
      <c r="E7389" t="s">
        <v>11</v>
      </c>
      <c r="F7389" t="s">
        <v>24</v>
      </c>
      <c r="G7389" t="s">
        <v>13</v>
      </c>
      <c r="H7389" t="s">
        <v>14</v>
      </c>
      <c r="I7389" t="s">
        <v>16</v>
      </c>
      <c r="J7389" s="7">
        <v>2803.92</v>
      </c>
      <c r="K7389" s="4">
        <v>5</v>
      </c>
      <c r="L7389" s="6">
        <v>0</v>
      </c>
    </row>
    <row r="7390" spans="1:12" x14ac:dyDescent="0.2">
      <c r="A7390" s="8">
        <v>41761</v>
      </c>
      <c r="B7390" s="4">
        <f>YEAR(Sales[[#This Row],[Order Date]])</f>
        <v>2014</v>
      </c>
      <c r="C7390" s="4">
        <f>MONTH(Sales[[#This Row],[Order Date]])</f>
        <v>5</v>
      </c>
      <c r="D7390" t="s">
        <v>221</v>
      </c>
      <c r="E7390" t="s">
        <v>11</v>
      </c>
      <c r="F7390" t="s">
        <v>24</v>
      </c>
      <c r="G7390" t="s">
        <v>13</v>
      </c>
      <c r="H7390" t="s">
        <v>14</v>
      </c>
      <c r="I7390" t="s">
        <v>15</v>
      </c>
      <c r="J7390" s="7">
        <v>314.35199999999998</v>
      </c>
      <c r="K7390" s="4">
        <v>3</v>
      </c>
      <c r="L7390" s="6">
        <v>-15.717599999999999</v>
      </c>
    </row>
    <row r="7391" spans="1:12" x14ac:dyDescent="0.2">
      <c r="A7391" s="8">
        <v>41761</v>
      </c>
      <c r="B7391" s="4">
        <f>YEAR(Sales[[#This Row],[Order Date]])</f>
        <v>2014</v>
      </c>
      <c r="C7391" s="4">
        <f>MONTH(Sales[[#This Row],[Order Date]])</f>
        <v>5</v>
      </c>
      <c r="D7391" t="s">
        <v>221</v>
      </c>
      <c r="E7391" t="s">
        <v>11</v>
      </c>
      <c r="F7391" t="s">
        <v>24</v>
      </c>
      <c r="G7391" t="s">
        <v>13</v>
      </c>
      <c r="H7391" t="s">
        <v>21</v>
      </c>
      <c r="I7391" t="s">
        <v>22</v>
      </c>
      <c r="J7391" s="7">
        <v>4.6079999999999997</v>
      </c>
      <c r="K7391" s="4">
        <v>2</v>
      </c>
      <c r="L7391" s="6">
        <v>1.4976</v>
      </c>
    </row>
    <row r="7392" spans="1:12" x14ac:dyDescent="0.2">
      <c r="A7392" s="8">
        <v>41762</v>
      </c>
      <c r="B7392" s="4">
        <f>YEAR(Sales[[#This Row],[Order Date]])</f>
        <v>2014</v>
      </c>
      <c r="C7392" s="4">
        <f>MONTH(Sales[[#This Row],[Order Date]])</f>
        <v>5</v>
      </c>
      <c r="D7392" t="s">
        <v>120</v>
      </c>
      <c r="E7392" t="s">
        <v>18</v>
      </c>
      <c r="F7392" t="s">
        <v>158</v>
      </c>
      <c r="G7392" t="s">
        <v>52</v>
      </c>
      <c r="H7392" t="s">
        <v>14</v>
      </c>
      <c r="I7392" t="s">
        <v>28</v>
      </c>
      <c r="J7392" s="7">
        <v>129.93</v>
      </c>
      <c r="K7392" s="4">
        <v>3</v>
      </c>
      <c r="L7392" s="6">
        <v>12.993</v>
      </c>
    </row>
    <row r="7393" spans="1:12" x14ac:dyDescent="0.2">
      <c r="A7393" s="8">
        <v>41762</v>
      </c>
      <c r="B7393" s="4">
        <f>YEAR(Sales[[#This Row],[Order Date]])</f>
        <v>2014</v>
      </c>
      <c r="C7393" s="4">
        <f>MONTH(Sales[[#This Row],[Order Date]])</f>
        <v>5</v>
      </c>
      <c r="D7393" t="s">
        <v>686</v>
      </c>
      <c r="E7393" t="s">
        <v>18</v>
      </c>
      <c r="F7393" t="s">
        <v>19</v>
      </c>
      <c r="G7393" t="s">
        <v>20</v>
      </c>
      <c r="H7393" t="s">
        <v>30</v>
      </c>
      <c r="I7393" t="s">
        <v>55</v>
      </c>
      <c r="J7393" s="7">
        <v>159.56</v>
      </c>
      <c r="K7393" s="4">
        <v>4</v>
      </c>
      <c r="L7393" s="6">
        <v>59.037199999999999</v>
      </c>
    </row>
    <row r="7394" spans="1:12" x14ac:dyDescent="0.2">
      <c r="A7394" s="8">
        <v>41762</v>
      </c>
      <c r="B7394" s="4">
        <f>YEAR(Sales[[#This Row],[Order Date]])</f>
        <v>2014</v>
      </c>
      <c r="C7394" s="4">
        <f>MONTH(Sales[[#This Row],[Order Date]])</f>
        <v>5</v>
      </c>
      <c r="D7394" t="s">
        <v>815</v>
      </c>
      <c r="E7394" t="s">
        <v>11</v>
      </c>
      <c r="F7394" t="s">
        <v>19</v>
      </c>
      <c r="G7394" t="s">
        <v>20</v>
      </c>
      <c r="H7394" t="s">
        <v>21</v>
      </c>
      <c r="I7394" t="s">
        <v>36</v>
      </c>
      <c r="J7394" s="7">
        <v>15.7</v>
      </c>
      <c r="K7394" s="4">
        <v>5</v>
      </c>
      <c r="L7394" s="6">
        <v>7.0650000000000004</v>
      </c>
    </row>
    <row r="7395" spans="1:12" x14ac:dyDescent="0.2">
      <c r="A7395" s="8">
        <v>41762</v>
      </c>
      <c r="B7395" s="4">
        <f>YEAR(Sales[[#This Row],[Order Date]])</f>
        <v>2014</v>
      </c>
      <c r="C7395" s="4">
        <f>MONTH(Sales[[#This Row],[Order Date]])</f>
        <v>5</v>
      </c>
      <c r="D7395" t="s">
        <v>815</v>
      </c>
      <c r="E7395" t="s">
        <v>11</v>
      </c>
      <c r="F7395" t="s">
        <v>19</v>
      </c>
      <c r="G7395" t="s">
        <v>20</v>
      </c>
      <c r="H7395" t="s">
        <v>21</v>
      </c>
      <c r="I7395" t="s">
        <v>29</v>
      </c>
      <c r="J7395" s="7">
        <v>59.52</v>
      </c>
      <c r="K7395" s="4">
        <v>3</v>
      </c>
      <c r="L7395" s="6">
        <v>15.475199999999999</v>
      </c>
    </row>
    <row r="7396" spans="1:12" x14ac:dyDescent="0.2">
      <c r="A7396" s="8">
        <v>41762</v>
      </c>
      <c r="B7396" s="4">
        <f>YEAR(Sales[[#This Row],[Order Date]])</f>
        <v>2014</v>
      </c>
      <c r="C7396" s="4">
        <f>MONTH(Sales[[#This Row],[Order Date]])</f>
        <v>5</v>
      </c>
      <c r="D7396" t="s">
        <v>815</v>
      </c>
      <c r="E7396" t="s">
        <v>11</v>
      </c>
      <c r="F7396" t="s">
        <v>19</v>
      </c>
      <c r="G7396" t="s">
        <v>20</v>
      </c>
      <c r="H7396" t="s">
        <v>21</v>
      </c>
      <c r="I7396" t="s">
        <v>36</v>
      </c>
      <c r="J7396" s="7">
        <v>34.4</v>
      </c>
      <c r="K7396" s="4">
        <v>5</v>
      </c>
      <c r="L7396" s="6">
        <v>15.824</v>
      </c>
    </row>
    <row r="7397" spans="1:12" x14ac:dyDescent="0.2">
      <c r="A7397" s="8">
        <v>41763</v>
      </c>
      <c r="B7397" s="4">
        <f>YEAR(Sales[[#This Row],[Order Date]])</f>
        <v>2014</v>
      </c>
      <c r="C7397" s="4">
        <f>MONTH(Sales[[#This Row],[Order Date]])</f>
        <v>5</v>
      </c>
      <c r="D7397" t="s">
        <v>798</v>
      </c>
      <c r="E7397" t="s">
        <v>18</v>
      </c>
      <c r="F7397" t="s">
        <v>19</v>
      </c>
      <c r="G7397" t="s">
        <v>20</v>
      </c>
      <c r="H7397" t="s">
        <v>21</v>
      </c>
      <c r="I7397" t="s">
        <v>26</v>
      </c>
      <c r="J7397" s="7">
        <v>69.52</v>
      </c>
      <c r="K7397" s="4">
        <v>2</v>
      </c>
      <c r="L7397" s="6">
        <v>19.465599999999998</v>
      </c>
    </row>
    <row r="7398" spans="1:12" x14ac:dyDescent="0.2">
      <c r="A7398" s="8">
        <v>41763</v>
      </c>
      <c r="B7398" s="4">
        <f>YEAR(Sales[[#This Row],[Order Date]])</f>
        <v>2014</v>
      </c>
      <c r="C7398" s="4">
        <f>MONTH(Sales[[#This Row],[Order Date]])</f>
        <v>5</v>
      </c>
      <c r="D7398" t="s">
        <v>798</v>
      </c>
      <c r="E7398" t="s">
        <v>18</v>
      </c>
      <c r="F7398" t="s">
        <v>19</v>
      </c>
      <c r="G7398" t="s">
        <v>20</v>
      </c>
      <c r="H7398" t="s">
        <v>21</v>
      </c>
      <c r="I7398" t="s">
        <v>26</v>
      </c>
      <c r="J7398" s="7">
        <v>763.44</v>
      </c>
      <c r="K7398" s="4">
        <v>8</v>
      </c>
      <c r="L7398" s="6">
        <v>45.806399999999996</v>
      </c>
    </row>
    <row r="7399" spans="1:12" x14ac:dyDescent="0.2">
      <c r="A7399" s="8">
        <v>41763</v>
      </c>
      <c r="B7399" s="4">
        <f>YEAR(Sales[[#This Row],[Order Date]])</f>
        <v>2014</v>
      </c>
      <c r="C7399" s="4">
        <f>MONTH(Sales[[#This Row],[Order Date]])</f>
        <v>5</v>
      </c>
      <c r="D7399" t="s">
        <v>250</v>
      </c>
      <c r="E7399" t="s">
        <v>11</v>
      </c>
      <c r="F7399" t="s">
        <v>19</v>
      </c>
      <c r="G7399" t="s">
        <v>20</v>
      </c>
      <c r="H7399" t="s">
        <v>21</v>
      </c>
      <c r="I7399" t="s">
        <v>36</v>
      </c>
      <c r="J7399" s="7">
        <v>25.92</v>
      </c>
      <c r="K7399" s="4">
        <v>4</v>
      </c>
      <c r="L7399" s="6">
        <v>12.441599999999999</v>
      </c>
    </row>
    <row r="7400" spans="1:12" x14ac:dyDescent="0.2">
      <c r="A7400" s="8">
        <v>41763</v>
      </c>
      <c r="B7400" s="4">
        <f>YEAR(Sales[[#This Row],[Order Date]])</f>
        <v>2014</v>
      </c>
      <c r="C7400" s="4">
        <f>MONTH(Sales[[#This Row],[Order Date]])</f>
        <v>5</v>
      </c>
      <c r="D7400" t="s">
        <v>250</v>
      </c>
      <c r="E7400" t="s">
        <v>11</v>
      </c>
      <c r="F7400" t="s">
        <v>19</v>
      </c>
      <c r="G7400" t="s">
        <v>20</v>
      </c>
      <c r="H7400" t="s">
        <v>21</v>
      </c>
      <c r="I7400" t="s">
        <v>29</v>
      </c>
      <c r="J7400" s="7">
        <v>22.96</v>
      </c>
      <c r="K7400" s="4">
        <v>7</v>
      </c>
      <c r="L7400" s="6">
        <v>6.6584000000000003</v>
      </c>
    </row>
    <row r="7401" spans="1:12" x14ac:dyDescent="0.2">
      <c r="A7401" s="8">
        <v>41763</v>
      </c>
      <c r="B7401" s="4">
        <f>YEAR(Sales[[#This Row],[Order Date]])</f>
        <v>2014</v>
      </c>
      <c r="C7401" s="4">
        <f>MONTH(Sales[[#This Row],[Order Date]])</f>
        <v>5</v>
      </c>
      <c r="D7401" t="s">
        <v>717</v>
      </c>
      <c r="E7401" t="s">
        <v>18</v>
      </c>
      <c r="F7401" t="s">
        <v>51</v>
      </c>
      <c r="G7401" t="s">
        <v>52</v>
      </c>
      <c r="H7401" t="s">
        <v>14</v>
      </c>
      <c r="I7401" t="s">
        <v>28</v>
      </c>
      <c r="J7401" s="7">
        <v>32.448</v>
      </c>
      <c r="K7401" s="4">
        <v>2</v>
      </c>
      <c r="L7401" s="6">
        <v>7.3007999999999997</v>
      </c>
    </row>
    <row r="7402" spans="1:12" x14ac:dyDescent="0.2">
      <c r="A7402" s="8">
        <v>41763</v>
      </c>
      <c r="B7402" s="4">
        <f>YEAR(Sales[[#This Row],[Order Date]])</f>
        <v>2014</v>
      </c>
      <c r="C7402" s="4">
        <f>MONTH(Sales[[#This Row],[Order Date]])</f>
        <v>5</v>
      </c>
      <c r="D7402" t="s">
        <v>717</v>
      </c>
      <c r="E7402" t="s">
        <v>18</v>
      </c>
      <c r="F7402" t="s">
        <v>51</v>
      </c>
      <c r="G7402" t="s">
        <v>52</v>
      </c>
      <c r="H7402" t="s">
        <v>21</v>
      </c>
      <c r="I7402" t="s">
        <v>32</v>
      </c>
      <c r="J7402" s="7">
        <v>26.388000000000002</v>
      </c>
      <c r="K7402" s="4">
        <v>4</v>
      </c>
      <c r="L7402" s="6">
        <v>-17.591999999999999</v>
      </c>
    </row>
    <row r="7403" spans="1:12" x14ac:dyDescent="0.2">
      <c r="A7403" s="8">
        <v>41763</v>
      </c>
      <c r="B7403" s="4">
        <f>YEAR(Sales[[#This Row],[Order Date]])</f>
        <v>2014</v>
      </c>
      <c r="C7403" s="4">
        <f>MONTH(Sales[[#This Row],[Order Date]])</f>
        <v>5</v>
      </c>
      <c r="D7403" t="s">
        <v>717</v>
      </c>
      <c r="E7403" t="s">
        <v>18</v>
      </c>
      <c r="F7403" t="s">
        <v>51</v>
      </c>
      <c r="G7403" t="s">
        <v>52</v>
      </c>
      <c r="H7403" t="s">
        <v>14</v>
      </c>
      <c r="I7403" t="s">
        <v>25</v>
      </c>
      <c r="J7403" s="7">
        <v>373.47</v>
      </c>
      <c r="K7403" s="4">
        <v>5</v>
      </c>
      <c r="L7403" s="6">
        <v>-112.041</v>
      </c>
    </row>
    <row r="7404" spans="1:12" x14ac:dyDescent="0.2">
      <c r="A7404" s="8">
        <v>41763</v>
      </c>
      <c r="B7404" s="4">
        <f>YEAR(Sales[[#This Row],[Order Date]])</f>
        <v>2014</v>
      </c>
      <c r="C7404" s="4">
        <f>MONTH(Sales[[#This Row],[Order Date]])</f>
        <v>5</v>
      </c>
      <c r="D7404" t="s">
        <v>717</v>
      </c>
      <c r="E7404" t="s">
        <v>18</v>
      </c>
      <c r="F7404" t="s">
        <v>51</v>
      </c>
      <c r="G7404" t="s">
        <v>52</v>
      </c>
      <c r="H7404" t="s">
        <v>21</v>
      </c>
      <c r="I7404" t="s">
        <v>32</v>
      </c>
      <c r="J7404" s="7">
        <v>64.2</v>
      </c>
      <c r="K7404" s="4">
        <v>5</v>
      </c>
      <c r="L7404" s="6">
        <v>-44.94</v>
      </c>
    </row>
    <row r="7405" spans="1:12" x14ac:dyDescent="0.2">
      <c r="A7405" s="8">
        <v>41763</v>
      </c>
      <c r="B7405" s="4">
        <f>YEAR(Sales[[#This Row],[Order Date]])</f>
        <v>2014</v>
      </c>
      <c r="C7405" s="4">
        <f>MONTH(Sales[[#This Row],[Order Date]])</f>
        <v>5</v>
      </c>
      <c r="D7405" t="s">
        <v>717</v>
      </c>
      <c r="E7405" t="s">
        <v>18</v>
      </c>
      <c r="F7405" t="s">
        <v>51</v>
      </c>
      <c r="G7405" t="s">
        <v>52</v>
      </c>
      <c r="H7405" t="s">
        <v>21</v>
      </c>
      <c r="I7405" t="s">
        <v>75</v>
      </c>
      <c r="J7405" s="7">
        <v>8</v>
      </c>
      <c r="K7405" s="4">
        <v>2</v>
      </c>
      <c r="L7405" s="6">
        <v>2.8</v>
      </c>
    </row>
    <row r="7406" spans="1:12" x14ac:dyDescent="0.2">
      <c r="A7406" s="8">
        <v>41764</v>
      </c>
      <c r="B7406" s="4">
        <f>YEAR(Sales[[#This Row],[Order Date]])</f>
        <v>2014</v>
      </c>
      <c r="C7406" s="4">
        <f>MONTH(Sales[[#This Row],[Order Date]])</f>
        <v>5</v>
      </c>
      <c r="D7406" t="s">
        <v>429</v>
      </c>
      <c r="E7406" t="s">
        <v>18</v>
      </c>
      <c r="F7406" t="s">
        <v>19</v>
      </c>
      <c r="G7406" t="s">
        <v>20</v>
      </c>
      <c r="H7406" t="s">
        <v>30</v>
      </c>
      <c r="I7406" t="s">
        <v>31</v>
      </c>
      <c r="J7406" s="7">
        <v>183.96</v>
      </c>
      <c r="K7406" s="4">
        <v>5</v>
      </c>
      <c r="L7406" s="6">
        <v>20.695499999999999</v>
      </c>
    </row>
    <row r="7407" spans="1:12" x14ac:dyDescent="0.2">
      <c r="A7407" s="8">
        <v>41764</v>
      </c>
      <c r="B7407" s="4">
        <f>YEAR(Sales[[#This Row],[Order Date]])</f>
        <v>2014</v>
      </c>
      <c r="C7407" s="4">
        <f>MONTH(Sales[[#This Row],[Order Date]])</f>
        <v>5</v>
      </c>
      <c r="D7407" t="s">
        <v>429</v>
      </c>
      <c r="E7407" t="s">
        <v>18</v>
      </c>
      <c r="F7407" t="s">
        <v>19</v>
      </c>
      <c r="G7407" t="s">
        <v>20</v>
      </c>
      <c r="H7407" t="s">
        <v>21</v>
      </c>
      <c r="I7407" t="s">
        <v>36</v>
      </c>
      <c r="J7407" s="7">
        <v>17.61</v>
      </c>
      <c r="K7407" s="4">
        <v>3</v>
      </c>
      <c r="L7407" s="6">
        <v>8.4527999999999999</v>
      </c>
    </row>
    <row r="7408" spans="1:12" x14ac:dyDescent="0.2">
      <c r="A7408" s="8">
        <v>41764</v>
      </c>
      <c r="B7408" s="4">
        <f>YEAR(Sales[[#This Row],[Order Date]])</f>
        <v>2014</v>
      </c>
      <c r="C7408" s="4">
        <f>MONTH(Sales[[#This Row],[Order Date]])</f>
        <v>5</v>
      </c>
      <c r="D7408" t="s">
        <v>429</v>
      </c>
      <c r="E7408" t="s">
        <v>18</v>
      </c>
      <c r="F7408" t="s">
        <v>19</v>
      </c>
      <c r="G7408" t="s">
        <v>20</v>
      </c>
      <c r="H7408" t="s">
        <v>14</v>
      </c>
      <c r="I7408" t="s">
        <v>25</v>
      </c>
      <c r="J7408" s="7">
        <v>300.904</v>
      </c>
      <c r="K7408" s="4">
        <v>1</v>
      </c>
      <c r="L7408" s="6">
        <v>11.283899999999999</v>
      </c>
    </row>
    <row r="7409" spans="1:12" x14ac:dyDescent="0.2">
      <c r="A7409" s="8">
        <v>41764</v>
      </c>
      <c r="B7409" s="4">
        <f>YEAR(Sales[[#This Row],[Order Date]])</f>
        <v>2014</v>
      </c>
      <c r="C7409" s="4">
        <f>MONTH(Sales[[#This Row],[Order Date]])</f>
        <v>5</v>
      </c>
      <c r="D7409" t="s">
        <v>250</v>
      </c>
      <c r="E7409" t="s">
        <v>11</v>
      </c>
      <c r="F7409" t="s">
        <v>82</v>
      </c>
      <c r="G7409" t="s">
        <v>13</v>
      </c>
      <c r="H7409" t="s">
        <v>21</v>
      </c>
      <c r="I7409" t="s">
        <v>36</v>
      </c>
      <c r="J7409" s="7">
        <v>9.11</v>
      </c>
      <c r="K7409" s="4">
        <v>1</v>
      </c>
      <c r="L7409" s="6">
        <v>4.0994999999999999</v>
      </c>
    </row>
    <row r="7410" spans="1:12" x14ac:dyDescent="0.2">
      <c r="A7410" s="8">
        <v>41764</v>
      </c>
      <c r="B7410" s="4">
        <f>YEAR(Sales[[#This Row],[Order Date]])</f>
        <v>2014</v>
      </c>
      <c r="C7410" s="4">
        <f>MONTH(Sales[[#This Row],[Order Date]])</f>
        <v>5</v>
      </c>
      <c r="D7410" t="s">
        <v>250</v>
      </c>
      <c r="E7410" t="s">
        <v>11</v>
      </c>
      <c r="F7410" t="s">
        <v>82</v>
      </c>
      <c r="G7410" t="s">
        <v>13</v>
      </c>
      <c r="H7410" t="s">
        <v>21</v>
      </c>
      <c r="I7410" t="s">
        <v>26</v>
      </c>
      <c r="J7410" s="7">
        <v>571.44000000000005</v>
      </c>
      <c r="K7410" s="4">
        <v>4</v>
      </c>
      <c r="L7410" s="6">
        <v>165.7176</v>
      </c>
    </row>
    <row r="7411" spans="1:12" x14ac:dyDescent="0.2">
      <c r="A7411" s="8">
        <v>41764</v>
      </c>
      <c r="B7411" s="4">
        <f>YEAR(Sales[[#This Row],[Order Date]])</f>
        <v>2014</v>
      </c>
      <c r="C7411" s="4">
        <f>MONTH(Sales[[#This Row],[Order Date]])</f>
        <v>5</v>
      </c>
      <c r="D7411" t="s">
        <v>250</v>
      </c>
      <c r="E7411" t="s">
        <v>11</v>
      </c>
      <c r="F7411" t="s">
        <v>82</v>
      </c>
      <c r="G7411" t="s">
        <v>13</v>
      </c>
      <c r="H7411" t="s">
        <v>21</v>
      </c>
      <c r="I7411" t="s">
        <v>36</v>
      </c>
      <c r="J7411" s="7">
        <v>32.4</v>
      </c>
      <c r="K7411" s="4">
        <v>5</v>
      </c>
      <c r="L7411" s="6">
        <v>15.552</v>
      </c>
    </row>
    <row r="7412" spans="1:12" x14ac:dyDescent="0.2">
      <c r="A7412" s="8">
        <v>41764</v>
      </c>
      <c r="B7412" s="4">
        <f>YEAR(Sales[[#This Row],[Order Date]])</f>
        <v>2014</v>
      </c>
      <c r="C7412" s="4">
        <f>MONTH(Sales[[#This Row],[Order Date]])</f>
        <v>5</v>
      </c>
      <c r="D7412" t="s">
        <v>250</v>
      </c>
      <c r="E7412" t="s">
        <v>11</v>
      </c>
      <c r="F7412" t="s">
        <v>82</v>
      </c>
      <c r="G7412" t="s">
        <v>13</v>
      </c>
      <c r="H7412" t="s">
        <v>21</v>
      </c>
      <c r="I7412" t="s">
        <v>26</v>
      </c>
      <c r="J7412" s="7">
        <v>16.91</v>
      </c>
      <c r="K7412" s="4">
        <v>1</v>
      </c>
      <c r="L7412" s="6">
        <v>4.5656999999999996</v>
      </c>
    </row>
    <row r="7413" spans="1:12" x14ac:dyDescent="0.2">
      <c r="A7413" s="8">
        <v>41764</v>
      </c>
      <c r="B7413" s="4">
        <f>YEAR(Sales[[#This Row],[Order Date]])</f>
        <v>2014</v>
      </c>
      <c r="C7413" s="4">
        <f>MONTH(Sales[[#This Row],[Order Date]])</f>
        <v>5</v>
      </c>
      <c r="D7413" t="s">
        <v>196</v>
      </c>
      <c r="E7413" t="s">
        <v>11</v>
      </c>
      <c r="F7413" t="s">
        <v>112</v>
      </c>
      <c r="G7413" t="s">
        <v>52</v>
      </c>
      <c r="H7413" t="s">
        <v>21</v>
      </c>
      <c r="I7413" t="s">
        <v>32</v>
      </c>
      <c r="J7413" s="7">
        <v>2.3130000000000002</v>
      </c>
      <c r="K7413" s="4">
        <v>1</v>
      </c>
      <c r="L7413" s="6">
        <v>-1.9275</v>
      </c>
    </row>
    <row r="7414" spans="1:12" x14ac:dyDescent="0.2">
      <c r="A7414" s="8">
        <v>41764</v>
      </c>
      <c r="B7414" s="4">
        <f>YEAR(Sales[[#This Row],[Order Date]])</f>
        <v>2014</v>
      </c>
      <c r="C7414" s="4">
        <f>MONTH(Sales[[#This Row],[Order Date]])</f>
        <v>5</v>
      </c>
      <c r="D7414" t="s">
        <v>579</v>
      </c>
      <c r="E7414" t="s">
        <v>18</v>
      </c>
      <c r="F7414" t="s">
        <v>51</v>
      </c>
      <c r="G7414" t="s">
        <v>52</v>
      </c>
      <c r="H7414" t="s">
        <v>21</v>
      </c>
      <c r="I7414" t="s">
        <v>32</v>
      </c>
      <c r="J7414" s="7">
        <v>2.202</v>
      </c>
      <c r="K7414" s="4">
        <v>2</v>
      </c>
      <c r="L7414" s="6">
        <v>-1.5414000000000001</v>
      </c>
    </row>
    <row r="7415" spans="1:12" x14ac:dyDescent="0.2">
      <c r="A7415" s="8">
        <v>41764</v>
      </c>
      <c r="B7415" s="4">
        <f>YEAR(Sales[[#This Row],[Order Date]])</f>
        <v>2014</v>
      </c>
      <c r="C7415" s="4">
        <f>MONTH(Sales[[#This Row],[Order Date]])</f>
        <v>5</v>
      </c>
      <c r="D7415" t="s">
        <v>579</v>
      </c>
      <c r="E7415" t="s">
        <v>18</v>
      </c>
      <c r="F7415" t="s">
        <v>51</v>
      </c>
      <c r="G7415" t="s">
        <v>52</v>
      </c>
      <c r="H7415" t="s">
        <v>21</v>
      </c>
      <c r="I7415" t="s">
        <v>32</v>
      </c>
      <c r="J7415" s="7">
        <v>9.3960000000000008</v>
      </c>
      <c r="K7415" s="4">
        <v>3</v>
      </c>
      <c r="L7415" s="6">
        <v>-7.5167999999999999</v>
      </c>
    </row>
    <row r="7416" spans="1:12" x14ac:dyDescent="0.2">
      <c r="A7416" s="8">
        <v>41764</v>
      </c>
      <c r="B7416" s="4">
        <f>YEAR(Sales[[#This Row],[Order Date]])</f>
        <v>2014</v>
      </c>
      <c r="C7416" s="4">
        <f>MONTH(Sales[[#This Row],[Order Date]])</f>
        <v>5</v>
      </c>
      <c r="D7416" t="s">
        <v>495</v>
      </c>
      <c r="E7416" t="s">
        <v>11</v>
      </c>
      <c r="F7416" t="s">
        <v>19</v>
      </c>
      <c r="G7416" t="s">
        <v>20</v>
      </c>
      <c r="H7416" t="s">
        <v>21</v>
      </c>
      <c r="I7416" t="s">
        <v>33</v>
      </c>
      <c r="J7416" s="7">
        <v>243.16</v>
      </c>
      <c r="K7416" s="4">
        <v>2</v>
      </c>
      <c r="L7416" s="6">
        <v>72.947999999999993</v>
      </c>
    </row>
    <row r="7417" spans="1:12" x14ac:dyDescent="0.2">
      <c r="A7417" s="8">
        <v>41765</v>
      </c>
      <c r="B7417" s="4">
        <f>YEAR(Sales[[#This Row],[Order Date]])</f>
        <v>2014</v>
      </c>
      <c r="C7417" s="4">
        <f>MONTH(Sales[[#This Row],[Order Date]])</f>
        <v>5</v>
      </c>
      <c r="D7417" t="s">
        <v>288</v>
      </c>
      <c r="E7417" t="s">
        <v>11</v>
      </c>
      <c r="F7417" t="s">
        <v>19</v>
      </c>
      <c r="G7417" t="s">
        <v>20</v>
      </c>
      <c r="H7417" t="s">
        <v>21</v>
      </c>
      <c r="I7417" t="s">
        <v>57</v>
      </c>
      <c r="J7417" s="7">
        <v>23.16</v>
      </c>
      <c r="K7417" s="4">
        <v>2</v>
      </c>
      <c r="L7417" s="6">
        <v>11.58</v>
      </c>
    </row>
    <row r="7418" spans="1:12" x14ac:dyDescent="0.2">
      <c r="A7418" s="8">
        <v>41765</v>
      </c>
      <c r="B7418" s="4">
        <f>YEAR(Sales[[#This Row],[Order Date]])</f>
        <v>2014</v>
      </c>
      <c r="C7418" s="4">
        <f>MONTH(Sales[[#This Row],[Order Date]])</f>
        <v>5</v>
      </c>
      <c r="D7418" t="s">
        <v>368</v>
      </c>
      <c r="E7418" t="s">
        <v>11</v>
      </c>
      <c r="F7418" t="s">
        <v>105</v>
      </c>
      <c r="G7418" t="s">
        <v>20</v>
      </c>
      <c r="H7418" t="s">
        <v>21</v>
      </c>
      <c r="I7418" t="s">
        <v>57</v>
      </c>
      <c r="J7418" s="7">
        <v>21.24</v>
      </c>
      <c r="K7418" s="4">
        <v>9</v>
      </c>
      <c r="L7418" s="6">
        <v>7.4340000000000002</v>
      </c>
    </row>
    <row r="7419" spans="1:12" x14ac:dyDescent="0.2">
      <c r="A7419" s="8">
        <v>41765</v>
      </c>
      <c r="B7419" s="4">
        <f>YEAR(Sales[[#This Row],[Order Date]])</f>
        <v>2014</v>
      </c>
      <c r="C7419" s="4">
        <f>MONTH(Sales[[#This Row],[Order Date]])</f>
        <v>5</v>
      </c>
      <c r="D7419" t="s">
        <v>368</v>
      </c>
      <c r="E7419" t="s">
        <v>11</v>
      </c>
      <c r="F7419" t="s">
        <v>105</v>
      </c>
      <c r="G7419" t="s">
        <v>20</v>
      </c>
      <c r="H7419" t="s">
        <v>21</v>
      </c>
      <c r="I7419" t="s">
        <v>32</v>
      </c>
      <c r="J7419" s="7">
        <v>9.5519999999999996</v>
      </c>
      <c r="K7419" s="4">
        <v>8</v>
      </c>
      <c r="L7419" s="6">
        <v>-7.3231999999999999</v>
      </c>
    </row>
    <row r="7420" spans="1:12" x14ac:dyDescent="0.2">
      <c r="A7420" s="8">
        <v>41765</v>
      </c>
      <c r="B7420" s="4">
        <f>YEAR(Sales[[#This Row],[Order Date]])</f>
        <v>2014</v>
      </c>
      <c r="C7420" s="4">
        <f>MONTH(Sales[[#This Row],[Order Date]])</f>
        <v>5</v>
      </c>
      <c r="D7420" t="s">
        <v>368</v>
      </c>
      <c r="E7420" t="s">
        <v>11</v>
      </c>
      <c r="F7420" t="s">
        <v>105</v>
      </c>
      <c r="G7420" t="s">
        <v>20</v>
      </c>
      <c r="H7420" t="s">
        <v>14</v>
      </c>
      <c r="I7420" t="s">
        <v>15</v>
      </c>
      <c r="J7420" s="7">
        <v>89.991</v>
      </c>
      <c r="K7420" s="4">
        <v>3</v>
      </c>
      <c r="L7420" s="6">
        <v>-152.9847</v>
      </c>
    </row>
    <row r="7421" spans="1:12" x14ac:dyDescent="0.2">
      <c r="A7421" s="8">
        <v>41765</v>
      </c>
      <c r="B7421" s="4">
        <f>YEAR(Sales[[#This Row],[Order Date]])</f>
        <v>2014</v>
      </c>
      <c r="C7421" s="4">
        <f>MONTH(Sales[[#This Row],[Order Date]])</f>
        <v>5</v>
      </c>
      <c r="D7421" t="s">
        <v>531</v>
      </c>
      <c r="E7421" t="s">
        <v>18</v>
      </c>
      <c r="F7421" t="s">
        <v>216</v>
      </c>
      <c r="G7421" t="s">
        <v>13</v>
      </c>
      <c r="H7421" t="s">
        <v>21</v>
      </c>
      <c r="I7421" t="s">
        <v>32</v>
      </c>
      <c r="J7421" s="7">
        <v>34.5</v>
      </c>
      <c r="K7421" s="4">
        <v>3</v>
      </c>
      <c r="L7421" s="6">
        <v>15.525</v>
      </c>
    </row>
    <row r="7422" spans="1:12" x14ac:dyDescent="0.2">
      <c r="A7422" s="8">
        <v>41765</v>
      </c>
      <c r="B7422" s="4">
        <f>YEAR(Sales[[#This Row],[Order Date]])</f>
        <v>2014</v>
      </c>
      <c r="C7422" s="4">
        <f>MONTH(Sales[[#This Row],[Order Date]])</f>
        <v>5</v>
      </c>
      <c r="D7422" t="s">
        <v>560</v>
      </c>
      <c r="E7422" t="s">
        <v>11</v>
      </c>
      <c r="F7422" t="s">
        <v>74</v>
      </c>
      <c r="G7422" t="s">
        <v>52</v>
      </c>
      <c r="H7422" t="s">
        <v>21</v>
      </c>
      <c r="I7422" t="s">
        <v>36</v>
      </c>
      <c r="J7422" s="7">
        <v>6.68</v>
      </c>
      <c r="K7422" s="4">
        <v>1</v>
      </c>
      <c r="L7422" s="6">
        <v>3.2063999999999999</v>
      </c>
    </row>
    <row r="7423" spans="1:12" x14ac:dyDescent="0.2">
      <c r="A7423" s="8">
        <v>41766</v>
      </c>
      <c r="B7423" s="4">
        <f>YEAR(Sales[[#This Row],[Order Date]])</f>
        <v>2014</v>
      </c>
      <c r="C7423" s="4">
        <f>MONTH(Sales[[#This Row],[Order Date]])</f>
        <v>5</v>
      </c>
      <c r="D7423" t="s">
        <v>607</v>
      </c>
      <c r="E7423" t="s">
        <v>40</v>
      </c>
      <c r="F7423" t="s">
        <v>62</v>
      </c>
      <c r="G7423" t="s">
        <v>42</v>
      </c>
      <c r="H7423" t="s">
        <v>21</v>
      </c>
      <c r="I7423" t="s">
        <v>29</v>
      </c>
      <c r="J7423" s="7">
        <v>6.4080000000000004</v>
      </c>
      <c r="K7423" s="4">
        <v>3</v>
      </c>
      <c r="L7423" s="6">
        <v>0.64080000000000004</v>
      </c>
    </row>
    <row r="7424" spans="1:12" x14ac:dyDescent="0.2">
      <c r="A7424" s="8">
        <v>41766</v>
      </c>
      <c r="B7424" s="4">
        <f>YEAR(Sales[[#This Row],[Order Date]])</f>
        <v>2014</v>
      </c>
      <c r="C7424" s="4">
        <f>MONTH(Sales[[#This Row],[Order Date]])</f>
        <v>5</v>
      </c>
      <c r="D7424" t="s">
        <v>607</v>
      </c>
      <c r="E7424" t="s">
        <v>40</v>
      </c>
      <c r="F7424" t="s">
        <v>62</v>
      </c>
      <c r="G7424" t="s">
        <v>42</v>
      </c>
      <c r="H7424" t="s">
        <v>30</v>
      </c>
      <c r="I7424" t="s">
        <v>55</v>
      </c>
      <c r="J7424" s="7">
        <v>408.74400000000003</v>
      </c>
      <c r="K7424" s="4">
        <v>7</v>
      </c>
      <c r="L7424" s="6">
        <v>76.639499999999998</v>
      </c>
    </row>
    <row r="7425" spans="1:12" x14ac:dyDescent="0.2">
      <c r="A7425" s="8">
        <v>41766</v>
      </c>
      <c r="B7425" s="4">
        <f>YEAR(Sales[[#This Row],[Order Date]])</f>
        <v>2014</v>
      </c>
      <c r="C7425" s="4">
        <f>MONTH(Sales[[#This Row],[Order Date]])</f>
        <v>5</v>
      </c>
      <c r="D7425" t="s">
        <v>728</v>
      </c>
      <c r="E7425" t="s">
        <v>11</v>
      </c>
      <c r="F7425" t="s">
        <v>74</v>
      </c>
      <c r="G7425" t="s">
        <v>52</v>
      </c>
      <c r="H7425" t="s">
        <v>21</v>
      </c>
      <c r="I7425" t="s">
        <v>22</v>
      </c>
      <c r="J7425" s="7">
        <v>59.2</v>
      </c>
      <c r="K7425" s="4">
        <v>4</v>
      </c>
      <c r="L7425" s="6">
        <v>29.6</v>
      </c>
    </row>
    <row r="7426" spans="1:12" x14ac:dyDescent="0.2">
      <c r="A7426" s="8">
        <v>41766</v>
      </c>
      <c r="B7426" s="4">
        <f>YEAR(Sales[[#This Row],[Order Date]])</f>
        <v>2014</v>
      </c>
      <c r="C7426" s="4">
        <f>MONTH(Sales[[#This Row],[Order Date]])</f>
        <v>5</v>
      </c>
      <c r="D7426" t="s">
        <v>103</v>
      </c>
      <c r="E7426" t="s">
        <v>11</v>
      </c>
      <c r="F7426" t="s">
        <v>82</v>
      </c>
      <c r="G7426" t="s">
        <v>13</v>
      </c>
      <c r="H7426" t="s">
        <v>21</v>
      </c>
      <c r="I7426" t="s">
        <v>29</v>
      </c>
      <c r="J7426" s="7">
        <v>54.66</v>
      </c>
      <c r="K7426" s="4">
        <v>6</v>
      </c>
      <c r="L7426" s="6">
        <v>18.037800000000001</v>
      </c>
    </row>
    <row r="7427" spans="1:12" x14ac:dyDescent="0.2">
      <c r="A7427" s="8">
        <v>41766</v>
      </c>
      <c r="B7427" s="4">
        <f>YEAR(Sales[[#This Row],[Order Date]])</f>
        <v>2014</v>
      </c>
      <c r="C7427" s="4">
        <f>MONTH(Sales[[#This Row],[Order Date]])</f>
        <v>5</v>
      </c>
      <c r="D7427" t="s">
        <v>666</v>
      </c>
      <c r="E7427" t="s">
        <v>18</v>
      </c>
      <c r="F7427" t="s">
        <v>41</v>
      </c>
      <c r="G7427" t="s">
        <v>42</v>
      </c>
      <c r="H7427" t="s">
        <v>21</v>
      </c>
      <c r="I7427" t="s">
        <v>32</v>
      </c>
      <c r="J7427" s="7">
        <v>11.06</v>
      </c>
      <c r="K7427" s="4">
        <v>10</v>
      </c>
      <c r="L7427" s="6">
        <v>-18.802</v>
      </c>
    </row>
    <row r="7428" spans="1:12" x14ac:dyDescent="0.2">
      <c r="A7428" s="8">
        <v>41766</v>
      </c>
      <c r="B7428" s="4">
        <f>YEAR(Sales[[#This Row],[Order Date]])</f>
        <v>2014</v>
      </c>
      <c r="C7428" s="4">
        <f>MONTH(Sales[[#This Row],[Order Date]])</f>
        <v>5</v>
      </c>
      <c r="D7428" t="s">
        <v>666</v>
      </c>
      <c r="E7428" t="s">
        <v>18</v>
      </c>
      <c r="F7428" t="s">
        <v>41</v>
      </c>
      <c r="G7428" t="s">
        <v>42</v>
      </c>
      <c r="H7428" t="s">
        <v>14</v>
      </c>
      <c r="I7428" t="s">
        <v>15</v>
      </c>
      <c r="J7428" s="7">
        <v>623.46479999999997</v>
      </c>
      <c r="K7428" s="4">
        <v>7</v>
      </c>
      <c r="L7428" s="6">
        <v>-119.1918</v>
      </c>
    </row>
    <row r="7429" spans="1:12" x14ac:dyDescent="0.2">
      <c r="A7429" s="8">
        <v>41766</v>
      </c>
      <c r="B7429" s="4">
        <f>YEAR(Sales[[#This Row],[Order Date]])</f>
        <v>2014</v>
      </c>
      <c r="C7429" s="4">
        <f>MONTH(Sales[[#This Row],[Order Date]])</f>
        <v>5</v>
      </c>
      <c r="D7429" t="s">
        <v>666</v>
      </c>
      <c r="E7429" t="s">
        <v>18</v>
      </c>
      <c r="F7429" t="s">
        <v>41</v>
      </c>
      <c r="G7429" t="s">
        <v>42</v>
      </c>
      <c r="H7429" t="s">
        <v>21</v>
      </c>
      <c r="I7429" t="s">
        <v>26</v>
      </c>
      <c r="J7429" s="7">
        <v>772.68</v>
      </c>
      <c r="K7429" s="4">
        <v>5</v>
      </c>
      <c r="L7429" s="6">
        <v>-57.951000000000001</v>
      </c>
    </row>
    <row r="7430" spans="1:12" x14ac:dyDescent="0.2">
      <c r="A7430" s="8">
        <v>41766</v>
      </c>
      <c r="B7430" s="4">
        <f>YEAR(Sales[[#This Row],[Order Date]])</f>
        <v>2014</v>
      </c>
      <c r="C7430" s="4">
        <f>MONTH(Sales[[#This Row],[Order Date]])</f>
        <v>5</v>
      </c>
      <c r="D7430" t="s">
        <v>547</v>
      </c>
      <c r="E7430" t="s">
        <v>11</v>
      </c>
      <c r="F7430" t="s">
        <v>35</v>
      </c>
      <c r="G7430" t="s">
        <v>13</v>
      </c>
      <c r="H7430" t="s">
        <v>21</v>
      </c>
      <c r="I7430" t="s">
        <v>32</v>
      </c>
      <c r="J7430" s="7">
        <v>68.540999999999997</v>
      </c>
      <c r="K7430" s="4">
        <v>11</v>
      </c>
      <c r="L7430" s="6">
        <v>-52.548099999999998</v>
      </c>
    </row>
    <row r="7431" spans="1:12" x14ac:dyDescent="0.2">
      <c r="A7431" s="8">
        <v>41766</v>
      </c>
      <c r="B7431" s="4">
        <f>YEAR(Sales[[#This Row],[Order Date]])</f>
        <v>2014</v>
      </c>
      <c r="C7431" s="4">
        <f>MONTH(Sales[[#This Row],[Order Date]])</f>
        <v>5</v>
      </c>
      <c r="D7431" t="s">
        <v>547</v>
      </c>
      <c r="E7431" t="s">
        <v>11</v>
      </c>
      <c r="F7431" t="s">
        <v>35</v>
      </c>
      <c r="G7431" t="s">
        <v>13</v>
      </c>
      <c r="H7431" t="s">
        <v>30</v>
      </c>
      <c r="I7431" t="s">
        <v>31</v>
      </c>
      <c r="J7431" s="7">
        <v>627.16800000000001</v>
      </c>
      <c r="K7431" s="4">
        <v>4</v>
      </c>
      <c r="L7431" s="6">
        <v>70.556399999999996</v>
      </c>
    </row>
    <row r="7432" spans="1:12" x14ac:dyDescent="0.2">
      <c r="A7432" s="8">
        <v>41766</v>
      </c>
      <c r="B7432" s="4">
        <f>YEAR(Sales[[#This Row],[Order Date]])</f>
        <v>2014</v>
      </c>
      <c r="C7432" s="4">
        <f>MONTH(Sales[[#This Row],[Order Date]])</f>
        <v>5</v>
      </c>
      <c r="D7432" t="s">
        <v>547</v>
      </c>
      <c r="E7432" t="s">
        <v>11</v>
      </c>
      <c r="F7432" t="s">
        <v>35</v>
      </c>
      <c r="G7432" t="s">
        <v>13</v>
      </c>
      <c r="H7432" t="s">
        <v>21</v>
      </c>
      <c r="I7432" t="s">
        <v>22</v>
      </c>
      <c r="J7432" s="7">
        <v>122.12</v>
      </c>
      <c r="K7432" s="4">
        <v>5</v>
      </c>
      <c r="L7432" s="6">
        <v>39.689</v>
      </c>
    </row>
    <row r="7433" spans="1:12" x14ac:dyDescent="0.2">
      <c r="A7433" s="8">
        <v>41766</v>
      </c>
      <c r="B7433" s="4">
        <f>YEAR(Sales[[#This Row],[Order Date]])</f>
        <v>2014</v>
      </c>
      <c r="C7433" s="4">
        <f>MONTH(Sales[[#This Row],[Order Date]])</f>
        <v>5</v>
      </c>
      <c r="D7433" t="s">
        <v>857</v>
      </c>
      <c r="E7433" t="s">
        <v>11</v>
      </c>
      <c r="F7433" t="s">
        <v>19</v>
      </c>
      <c r="G7433" t="s">
        <v>20</v>
      </c>
      <c r="H7433" t="s">
        <v>21</v>
      </c>
      <c r="I7433" t="s">
        <v>33</v>
      </c>
      <c r="J7433" s="7">
        <v>152.94</v>
      </c>
      <c r="K7433" s="4">
        <v>3</v>
      </c>
      <c r="L7433" s="6">
        <v>41.293799999999997</v>
      </c>
    </row>
    <row r="7434" spans="1:12" x14ac:dyDescent="0.2">
      <c r="A7434" s="8">
        <v>41766</v>
      </c>
      <c r="B7434" s="4">
        <f>YEAR(Sales[[#This Row],[Order Date]])</f>
        <v>2014</v>
      </c>
      <c r="C7434" s="4">
        <f>MONTH(Sales[[#This Row],[Order Date]])</f>
        <v>5</v>
      </c>
      <c r="D7434" t="s">
        <v>207</v>
      </c>
      <c r="E7434" t="s">
        <v>11</v>
      </c>
      <c r="F7434" t="s">
        <v>80</v>
      </c>
      <c r="G7434" t="s">
        <v>20</v>
      </c>
      <c r="H7434" t="s">
        <v>21</v>
      </c>
      <c r="I7434" t="s">
        <v>36</v>
      </c>
      <c r="J7434" s="7">
        <v>84.415999999999997</v>
      </c>
      <c r="K7434" s="4">
        <v>4</v>
      </c>
      <c r="L7434" s="6">
        <v>27.435199999999998</v>
      </c>
    </row>
    <row r="7435" spans="1:12" x14ac:dyDescent="0.2">
      <c r="A7435" s="8">
        <v>41766</v>
      </c>
      <c r="B7435" s="4">
        <f>YEAR(Sales[[#This Row],[Order Date]])</f>
        <v>2014</v>
      </c>
      <c r="C7435" s="4">
        <f>MONTH(Sales[[#This Row],[Order Date]])</f>
        <v>5</v>
      </c>
      <c r="D7435" t="s">
        <v>298</v>
      </c>
      <c r="E7435" t="s">
        <v>11</v>
      </c>
      <c r="F7435" t="s">
        <v>62</v>
      </c>
      <c r="G7435" t="s">
        <v>42</v>
      </c>
      <c r="H7435" t="s">
        <v>30</v>
      </c>
      <c r="I7435" t="s">
        <v>55</v>
      </c>
      <c r="J7435" s="7">
        <v>191.96799999999999</v>
      </c>
      <c r="K7435" s="4">
        <v>4</v>
      </c>
      <c r="L7435" s="6">
        <v>28.795200000000001</v>
      </c>
    </row>
    <row r="7436" spans="1:12" x14ac:dyDescent="0.2">
      <c r="A7436" s="8">
        <v>41767</v>
      </c>
      <c r="B7436" s="4">
        <f>YEAR(Sales[[#This Row],[Order Date]])</f>
        <v>2014</v>
      </c>
      <c r="C7436" s="4">
        <f>MONTH(Sales[[#This Row],[Order Date]])</f>
        <v>5</v>
      </c>
      <c r="D7436" t="s">
        <v>537</v>
      </c>
      <c r="E7436" t="s">
        <v>18</v>
      </c>
      <c r="F7436" t="s">
        <v>68</v>
      </c>
      <c r="G7436" t="s">
        <v>42</v>
      </c>
      <c r="H7436" t="s">
        <v>14</v>
      </c>
      <c r="I7436" t="s">
        <v>16</v>
      </c>
      <c r="J7436" s="7">
        <v>1458.65</v>
      </c>
      <c r="K7436" s="4">
        <v>5</v>
      </c>
      <c r="L7436" s="6">
        <v>423.00850000000003</v>
      </c>
    </row>
    <row r="7437" spans="1:12" x14ac:dyDescent="0.2">
      <c r="A7437" s="8">
        <v>41767</v>
      </c>
      <c r="B7437" s="4">
        <f>YEAR(Sales[[#This Row],[Order Date]])</f>
        <v>2014</v>
      </c>
      <c r="C7437" s="4">
        <f>MONTH(Sales[[#This Row],[Order Date]])</f>
        <v>5</v>
      </c>
      <c r="D7437" t="s">
        <v>537</v>
      </c>
      <c r="E7437" t="s">
        <v>18</v>
      </c>
      <c r="F7437" t="s">
        <v>68</v>
      </c>
      <c r="G7437" t="s">
        <v>42</v>
      </c>
      <c r="H7437" t="s">
        <v>14</v>
      </c>
      <c r="I7437" t="s">
        <v>16</v>
      </c>
      <c r="J7437" s="7">
        <v>26.64</v>
      </c>
      <c r="K7437" s="4">
        <v>1</v>
      </c>
      <c r="L7437" s="6">
        <v>7.4592000000000001</v>
      </c>
    </row>
    <row r="7438" spans="1:12" x14ac:dyDescent="0.2">
      <c r="A7438" s="8">
        <v>41767</v>
      </c>
      <c r="B7438" s="4">
        <f>YEAR(Sales[[#This Row],[Order Date]])</f>
        <v>2014</v>
      </c>
      <c r="C7438" s="4">
        <f>MONTH(Sales[[#This Row],[Order Date]])</f>
        <v>5</v>
      </c>
      <c r="D7438" t="s">
        <v>537</v>
      </c>
      <c r="E7438" t="s">
        <v>18</v>
      </c>
      <c r="F7438" t="s">
        <v>68</v>
      </c>
      <c r="G7438" t="s">
        <v>42</v>
      </c>
      <c r="H7438" t="s">
        <v>14</v>
      </c>
      <c r="I7438" t="s">
        <v>16</v>
      </c>
      <c r="J7438" s="7">
        <v>476.8</v>
      </c>
      <c r="K7438" s="4">
        <v>2</v>
      </c>
      <c r="L7438" s="6">
        <v>119.2</v>
      </c>
    </row>
    <row r="7439" spans="1:12" x14ac:dyDescent="0.2">
      <c r="A7439" s="8">
        <v>41767</v>
      </c>
      <c r="B7439" s="4">
        <f>YEAR(Sales[[#This Row],[Order Date]])</f>
        <v>2014</v>
      </c>
      <c r="C7439" s="4">
        <f>MONTH(Sales[[#This Row],[Order Date]])</f>
        <v>5</v>
      </c>
      <c r="D7439" t="s">
        <v>537</v>
      </c>
      <c r="E7439" t="s">
        <v>18</v>
      </c>
      <c r="F7439" t="s">
        <v>68</v>
      </c>
      <c r="G7439" t="s">
        <v>42</v>
      </c>
      <c r="H7439" t="s">
        <v>21</v>
      </c>
      <c r="I7439" t="s">
        <v>33</v>
      </c>
      <c r="J7439" s="7">
        <v>87.444000000000003</v>
      </c>
      <c r="K7439" s="4">
        <v>2</v>
      </c>
      <c r="L7439" s="6">
        <v>18.4604</v>
      </c>
    </row>
    <row r="7440" spans="1:12" x14ac:dyDescent="0.2">
      <c r="A7440" s="8">
        <v>41767</v>
      </c>
      <c r="B7440" s="4">
        <f>YEAR(Sales[[#This Row],[Order Date]])</f>
        <v>2014</v>
      </c>
      <c r="C7440" s="4">
        <f>MONTH(Sales[[#This Row],[Order Date]])</f>
        <v>5</v>
      </c>
      <c r="D7440" t="s">
        <v>213</v>
      </c>
      <c r="E7440" t="s">
        <v>40</v>
      </c>
      <c r="F7440" t="s">
        <v>19</v>
      </c>
      <c r="G7440" t="s">
        <v>20</v>
      </c>
      <c r="H7440" t="s">
        <v>30</v>
      </c>
      <c r="I7440" t="s">
        <v>55</v>
      </c>
      <c r="J7440" s="7">
        <v>79.989999999999995</v>
      </c>
      <c r="K7440" s="4">
        <v>1</v>
      </c>
      <c r="L7440" s="6">
        <v>28.796399999999998</v>
      </c>
    </row>
    <row r="7441" spans="1:12" x14ac:dyDescent="0.2">
      <c r="A7441" s="8">
        <v>41767</v>
      </c>
      <c r="B7441" s="4">
        <f>YEAR(Sales[[#This Row],[Order Date]])</f>
        <v>2014</v>
      </c>
      <c r="C7441" s="4">
        <f>MONTH(Sales[[#This Row],[Order Date]])</f>
        <v>5</v>
      </c>
      <c r="D7441" t="s">
        <v>304</v>
      </c>
      <c r="E7441" t="s">
        <v>11</v>
      </c>
      <c r="F7441" t="s">
        <v>19</v>
      </c>
      <c r="G7441" t="s">
        <v>20</v>
      </c>
      <c r="H7441" t="s">
        <v>30</v>
      </c>
      <c r="I7441" t="s">
        <v>31</v>
      </c>
      <c r="J7441" s="7">
        <v>419.94400000000002</v>
      </c>
      <c r="K7441" s="4">
        <v>7</v>
      </c>
      <c r="L7441" s="6">
        <v>52.493000000000002</v>
      </c>
    </row>
    <row r="7442" spans="1:12" x14ac:dyDescent="0.2">
      <c r="A7442" s="8">
        <v>41768</v>
      </c>
      <c r="B7442" s="4">
        <f>YEAR(Sales[[#This Row],[Order Date]])</f>
        <v>2014</v>
      </c>
      <c r="C7442" s="4">
        <f>MONTH(Sales[[#This Row],[Order Date]])</f>
        <v>5</v>
      </c>
      <c r="D7442" t="s">
        <v>271</v>
      </c>
      <c r="E7442" t="s">
        <v>11</v>
      </c>
      <c r="F7442" t="s">
        <v>112</v>
      </c>
      <c r="G7442" t="s">
        <v>52</v>
      </c>
      <c r="H7442" t="s">
        <v>14</v>
      </c>
      <c r="I7442" t="s">
        <v>16</v>
      </c>
      <c r="J7442" s="7">
        <v>47.991999999999997</v>
      </c>
      <c r="K7442" s="4">
        <v>2</v>
      </c>
      <c r="L7442" s="6">
        <v>-2.0568</v>
      </c>
    </row>
    <row r="7443" spans="1:12" x14ac:dyDescent="0.2">
      <c r="A7443" s="8">
        <v>41768</v>
      </c>
      <c r="B7443" s="4">
        <f>YEAR(Sales[[#This Row],[Order Date]])</f>
        <v>2014</v>
      </c>
      <c r="C7443" s="4">
        <f>MONTH(Sales[[#This Row],[Order Date]])</f>
        <v>5</v>
      </c>
      <c r="D7443" t="s">
        <v>468</v>
      </c>
      <c r="E7443" t="s">
        <v>40</v>
      </c>
      <c r="F7443" t="s">
        <v>19</v>
      </c>
      <c r="G7443" t="s">
        <v>20</v>
      </c>
      <c r="H7443" t="s">
        <v>30</v>
      </c>
      <c r="I7443" t="s">
        <v>208</v>
      </c>
      <c r="J7443" s="7">
        <v>3359.9520000000002</v>
      </c>
      <c r="K7443" s="4">
        <v>6</v>
      </c>
      <c r="L7443" s="6">
        <v>1049.9849999999999</v>
      </c>
    </row>
    <row r="7444" spans="1:12" x14ac:dyDescent="0.2">
      <c r="A7444" s="8">
        <v>41768</v>
      </c>
      <c r="B7444" s="4">
        <f>YEAR(Sales[[#This Row],[Order Date]])</f>
        <v>2014</v>
      </c>
      <c r="C7444" s="4">
        <f>MONTH(Sales[[#This Row],[Order Date]])</f>
        <v>5</v>
      </c>
      <c r="D7444" t="s">
        <v>204</v>
      </c>
      <c r="E7444" t="s">
        <v>18</v>
      </c>
      <c r="F7444" t="s">
        <v>51</v>
      </c>
      <c r="G7444" t="s">
        <v>52</v>
      </c>
      <c r="H7444" t="s">
        <v>14</v>
      </c>
      <c r="I7444" t="s">
        <v>16</v>
      </c>
      <c r="J7444" s="7">
        <v>128.05799999999999</v>
      </c>
      <c r="K7444" s="4">
        <v>3</v>
      </c>
      <c r="L7444" s="6">
        <v>-23.7822</v>
      </c>
    </row>
    <row r="7445" spans="1:12" x14ac:dyDescent="0.2">
      <c r="A7445" s="8">
        <v>41768</v>
      </c>
      <c r="B7445" s="4">
        <f>YEAR(Sales[[#This Row],[Order Date]])</f>
        <v>2014</v>
      </c>
      <c r="C7445" s="4">
        <f>MONTH(Sales[[#This Row],[Order Date]])</f>
        <v>5</v>
      </c>
      <c r="D7445" t="s">
        <v>592</v>
      </c>
      <c r="E7445" t="s">
        <v>11</v>
      </c>
      <c r="F7445" t="s">
        <v>19</v>
      </c>
      <c r="G7445" t="s">
        <v>20</v>
      </c>
      <c r="H7445" t="s">
        <v>21</v>
      </c>
      <c r="I7445" t="s">
        <v>33</v>
      </c>
      <c r="J7445" s="7">
        <v>81.08</v>
      </c>
      <c r="K7445" s="4">
        <v>4</v>
      </c>
      <c r="L7445" s="6">
        <v>22.702400000000001</v>
      </c>
    </row>
    <row r="7446" spans="1:12" x14ac:dyDescent="0.2">
      <c r="A7446" s="8">
        <v>41768</v>
      </c>
      <c r="B7446" s="4">
        <f>YEAR(Sales[[#This Row],[Order Date]])</f>
        <v>2014</v>
      </c>
      <c r="C7446" s="4">
        <f>MONTH(Sales[[#This Row],[Order Date]])</f>
        <v>5</v>
      </c>
      <c r="D7446" t="s">
        <v>255</v>
      </c>
      <c r="E7446" t="s">
        <v>18</v>
      </c>
      <c r="F7446" t="s">
        <v>41</v>
      </c>
      <c r="G7446" t="s">
        <v>42</v>
      </c>
      <c r="H7446" t="s">
        <v>21</v>
      </c>
      <c r="I7446" t="s">
        <v>36</v>
      </c>
      <c r="J7446" s="7">
        <v>41.472000000000001</v>
      </c>
      <c r="K7446" s="4">
        <v>8</v>
      </c>
      <c r="L7446" s="6">
        <v>14.5152</v>
      </c>
    </row>
    <row r="7447" spans="1:12" x14ac:dyDescent="0.2">
      <c r="A7447" s="8">
        <v>41769</v>
      </c>
      <c r="B7447" s="4">
        <f>YEAR(Sales[[#This Row],[Order Date]])</f>
        <v>2014</v>
      </c>
      <c r="C7447" s="4">
        <f>MONTH(Sales[[#This Row],[Order Date]])</f>
        <v>5</v>
      </c>
      <c r="D7447" t="s">
        <v>279</v>
      </c>
      <c r="E7447" t="s">
        <v>18</v>
      </c>
      <c r="F7447" t="s">
        <v>35</v>
      </c>
      <c r="G7447" t="s">
        <v>13</v>
      </c>
      <c r="H7447" t="s">
        <v>21</v>
      </c>
      <c r="I7447" t="s">
        <v>57</v>
      </c>
      <c r="J7447" s="7">
        <v>65.231999999999999</v>
      </c>
      <c r="K7447" s="4">
        <v>3</v>
      </c>
      <c r="L7447" s="6">
        <v>22.015799999999999</v>
      </c>
    </row>
    <row r="7448" spans="1:12" x14ac:dyDescent="0.2">
      <c r="A7448" s="8">
        <v>41769</v>
      </c>
      <c r="B7448" s="4">
        <f>YEAR(Sales[[#This Row],[Order Date]])</f>
        <v>2014</v>
      </c>
      <c r="C7448" s="4">
        <f>MONTH(Sales[[#This Row],[Order Date]])</f>
        <v>5</v>
      </c>
      <c r="D7448" t="s">
        <v>279</v>
      </c>
      <c r="E7448" t="s">
        <v>18</v>
      </c>
      <c r="F7448" t="s">
        <v>35</v>
      </c>
      <c r="G7448" t="s">
        <v>13</v>
      </c>
      <c r="H7448" t="s">
        <v>14</v>
      </c>
      <c r="I7448" t="s">
        <v>16</v>
      </c>
      <c r="J7448" s="7">
        <v>207</v>
      </c>
      <c r="K7448" s="4">
        <v>3</v>
      </c>
      <c r="L7448" s="6">
        <v>25.875</v>
      </c>
    </row>
    <row r="7449" spans="1:12" x14ac:dyDescent="0.2">
      <c r="A7449" s="8">
        <v>41769</v>
      </c>
      <c r="B7449" s="4">
        <f>YEAR(Sales[[#This Row],[Order Date]])</f>
        <v>2014</v>
      </c>
      <c r="C7449" s="4">
        <f>MONTH(Sales[[#This Row],[Order Date]])</f>
        <v>5</v>
      </c>
      <c r="D7449" t="s">
        <v>780</v>
      </c>
      <c r="E7449" t="s">
        <v>40</v>
      </c>
      <c r="F7449" t="s">
        <v>38</v>
      </c>
      <c r="G7449" t="s">
        <v>20</v>
      </c>
      <c r="H7449" t="s">
        <v>21</v>
      </c>
      <c r="I7449" t="s">
        <v>32</v>
      </c>
      <c r="J7449" s="7">
        <v>147.91999999999999</v>
      </c>
      <c r="K7449" s="4">
        <v>5</v>
      </c>
      <c r="L7449" s="6">
        <v>46.225000000000001</v>
      </c>
    </row>
    <row r="7450" spans="1:12" x14ac:dyDescent="0.2">
      <c r="A7450" s="8">
        <v>41769</v>
      </c>
      <c r="B7450" s="4">
        <f>YEAR(Sales[[#This Row],[Order Date]])</f>
        <v>2014</v>
      </c>
      <c r="C7450" s="4">
        <f>MONTH(Sales[[#This Row],[Order Date]])</f>
        <v>5</v>
      </c>
      <c r="D7450" t="s">
        <v>780</v>
      </c>
      <c r="E7450" t="s">
        <v>40</v>
      </c>
      <c r="F7450" t="s">
        <v>38</v>
      </c>
      <c r="G7450" t="s">
        <v>20</v>
      </c>
      <c r="H7450" t="s">
        <v>21</v>
      </c>
      <c r="I7450" t="s">
        <v>26</v>
      </c>
      <c r="J7450" s="7">
        <v>104.28</v>
      </c>
      <c r="K7450" s="4">
        <v>3</v>
      </c>
      <c r="L7450" s="6">
        <v>26.07</v>
      </c>
    </row>
    <row r="7451" spans="1:12" x14ac:dyDescent="0.2">
      <c r="A7451" s="8">
        <v>41769</v>
      </c>
      <c r="B7451" s="4">
        <f>YEAR(Sales[[#This Row],[Order Date]])</f>
        <v>2014</v>
      </c>
      <c r="C7451" s="4">
        <f>MONTH(Sales[[#This Row],[Order Date]])</f>
        <v>5</v>
      </c>
      <c r="D7451" t="s">
        <v>780</v>
      </c>
      <c r="E7451" t="s">
        <v>40</v>
      </c>
      <c r="F7451" t="s">
        <v>38</v>
      </c>
      <c r="G7451" t="s">
        <v>20</v>
      </c>
      <c r="H7451" t="s">
        <v>14</v>
      </c>
      <c r="I7451" t="s">
        <v>25</v>
      </c>
      <c r="J7451" s="7">
        <v>286.85000000000002</v>
      </c>
      <c r="K7451" s="4">
        <v>1</v>
      </c>
      <c r="L7451" s="6">
        <v>63.106999999999999</v>
      </c>
    </row>
    <row r="7452" spans="1:12" x14ac:dyDescent="0.2">
      <c r="A7452" s="8">
        <v>41769</v>
      </c>
      <c r="B7452" s="4">
        <f>YEAR(Sales[[#This Row],[Order Date]])</f>
        <v>2014</v>
      </c>
      <c r="C7452" s="4">
        <f>MONTH(Sales[[#This Row],[Order Date]])</f>
        <v>5</v>
      </c>
      <c r="D7452" t="s">
        <v>780</v>
      </c>
      <c r="E7452" t="s">
        <v>40</v>
      </c>
      <c r="F7452" t="s">
        <v>38</v>
      </c>
      <c r="G7452" t="s">
        <v>20</v>
      </c>
      <c r="H7452" t="s">
        <v>21</v>
      </c>
      <c r="I7452" t="s">
        <v>26</v>
      </c>
      <c r="J7452" s="7">
        <v>66.959999999999994</v>
      </c>
      <c r="K7452" s="4">
        <v>4</v>
      </c>
      <c r="L7452" s="6">
        <v>2.6783999999999999</v>
      </c>
    </row>
    <row r="7453" spans="1:12" x14ac:dyDescent="0.2">
      <c r="A7453" s="8">
        <v>41769</v>
      </c>
      <c r="B7453" s="4">
        <f>YEAR(Sales[[#This Row],[Order Date]])</f>
        <v>2014</v>
      </c>
      <c r="C7453" s="4">
        <f>MONTH(Sales[[#This Row],[Order Date]])</f>
        <v>5</v>
      </c>
      <c r="D7453" t="s">
        <v>780</v>
      </c>
      <c r="E7453" t="s">
        <v>40</v>
      </c>
      <c r="F7453" t="s">
        <v>38</v>
      </c>
      <c r="G7453" t="s">
        <v>20</v>
      </c>
      <c r="H7453" t="s">
        <v>30</v>
      </c>
      <c r="I7453" t="s">
        <v>55</v>
      </c>
      <c r="J7453" s="7">
        <v>199.98</v>
      </c>
      <c r="K7453" s="4">
        <v>2</v>
      </c>
      <c r="L7453" s="6">
        <v>87.991200000000006</v>
      </c>
    </row>
    <row r="7454" spans="1:12" x14ac:dyDescent="0.2">
      <c r="A7454" s="8">
        <v>41771</v>
      </c>
      <c r="B7454" s="4">
        <f>YEAR(Sales[[#This Row],[Order Date]])</f>
        <v>2014</v>
      </c>
      <c r="C7454" s="4">
        <f>MONTH(Sales[[#This Row],[Order Date]])</f>
        <v>5</v>
      </c>
      <c r="D7454" t="s">
        <v>296</v>
      </c>
      <c r="E7454" t="s">
        <v>11</v>
      </c>
      <c r="F7454" t="s">
        <v>38</v>
      </c>
      <c r="G7454" t="s">
        <v>20</v>
      </c>
      <c r="H7454" t="s">
        <v>21</v>
      </c>
      <c r="I7454" t="s">
        <v>36</v>
      </c>
      <c r="J7454" s="7">
        <v>37.44</v>
      </c>
      <c r="K7454" s="4">
        <v>6</v>
      </c>
      <c r="L7454" s="6">
        <v>16.847999999999999</v>
      </c>
    </row>
    <row r="7455" spans="1:12" x14ac:dyDescent="0.2">
      <c r="A7455" s="8">
        <v>41771</v>
      </c>
      <c r="B7455" s="4">
        <f>YEAR(Sales[[#This Row],[Order Date]])</f>
        <v>2014</v>
      </c>
      <c r="C7455" s="4">
        <f>MONTH(Sales[[#This Row],[Order Date]])</f>
        <v>5</v>
      </c>
      <c r="D7455" t="s">
        <v>296</v>
      </c>
      <c r="E7455" t="s">
        <v>11</v>
      </c>
      <c r="F7455" t="s">
        <v>38</v>
      </c>
      <c r="G7455" t="s">
        <v>20</v>
      </c>
      <c r="H7455" t="s">
        <v>21</v>
      </c>
      <c r="I7455" t="s">
        <v>22</v>
      </c>
      <c r="J7455" s="7">
        <v>37.590000000000003</v>
      </c>
      <c r="K7455" s="4">
        <v>3</v>
      </c>
      <c r="L7455" s="6">
        <v>17.667300000000001</v>
      </c>
    </row>
    <row r="7456" spans="1:12" x14ac:dyDescent="0.2">
      <c r="A7456" s="8">
        <v>41771</v>
      </c>
      <c r="B7456" s="4">
        <f>YEAR(Sales[[#This Row],[Order Date]])</f>
        <v>2014</v>
      </c>
      <c r="C7456" s="4">
        <f>MONTH(Sales[[#This Row],[Order Date]])</f>
        <v>5</v>
      </c>
      <c r="D7456" t="s">
        <v>296</v>
      </c>
      <c r="E7456" t="s">
        <v>11</v>
      </c>
      <c r="F7456" t="s">
        <v>38</v>
      </c>
      <c r="G7456" t="s">
        <v>20</v>
      </c>
      <c r="H7456" t="s">
        <v>21</v>
      </c>
      <c r="I7456" t="s">
        <v>32</v>
      </c>
      <c r="J7456" s="7">
        <v>26.032</v>
      </c>
      <c r="K7456" s="4">
        <v>2</v>
      </c>
      <c r="L7456" s="6">
        <v>9.4366000000000003</v>
      </c>
    </row>
    <row r="7457" spans="1:12" x14ac:dyDescent="0.2">
      <c r="A7457" s="8">
        <v>41771</v>
      </c>
      <c r="B7457" s="4">
        <f>YEAR(Sales[[#This Row],[Order Date]])</f>
        <v>2014</v>
      </c>
      <c r="C7457" s="4">
        <f>MONTH(Sales[[#This Row],[Order Date]])</f>
        <v>5</v>
      </c>
      <c r="D7457" t="s">
        <v>529</v>
      </c>
      <c r="E7457" t="s">
        <v>40</v>
      </c>
      <c r="F7457" t="s">
        <v>41</v>
      </c>
      <c r="G7457" t="s">
        <v>42</v>
      </c>
      <c r="H7457" t="s">
        <v>21</v>
      </c>
      <c r="I7457" t="s">
        <v>29</v>
      </c>
      <c r="J7457" s="7">
        <v>5.2480000000000002</v>
      </c>
      <c r="K7457" s="4">
        <v>2</v>
      </c>
      <c r="L7457" s="6">
        <v>0.59040000000000004</v>
      </c>
    </row>
    <row r="7458" spans="1:12" x14ac:dyDescent="0.2">
      <c r="A7458" s="8">
        <v>41771</v>
      </c>
      <c r="B7458" s="4">
        <f>YEAR(Sales[[#This Row],[Order Date]])</f>
        <v>2014</v>
      </c>
      <c r="C7458" s="4">
        <f>MONTH(Sales[[#This Row],[Order Date]])</f>
        <v>5</v>
      </c>
      <c r="D7458" t="s">
        <v>529</v>
      </c>
      <c r="E7458" t="s">
        <v>40</v>
      </c>
      <c r="F7458" t="s">
        <v>41</v>
      </c>
      <c r="G7458" t="s">
        <v>42</v>
      </c>
      <c r="H7458" t="s">
        <v>21</v>
      </c>
      <c r="I7458" t="s">
        <v>26</v>
      </c>
      <c r="J7458" s="7">
        <v>74.415999999999997</v>
      </c>
      <c r="K7458" s="4">
        <v>2</v>
      </c>
      <c r="L7458" s="6">
        <v>-14.8832</v>
      </c>
    </row>
    <row r="7459" spans="1:12" x14ac:dyDescent="0.2">
      <c r="A7459" s="8">
        <v>41771</v>
      </c>
      <c r="B7459" s="4">
        <f>YEAR(Sales[[#This Row],[Order Date]])</f>
        <v>2014</v>
      </c>
      <c r="C7459" s="4">
        <f>MONTH(Sales[[#This Row],[Order Date]])</f>
        <v>5</v>
      </c>
      <c r="D7459" t="s">
        <v>529</v>
      </c>
      <c r="E7459" t="s">
        <v>40</v>
      </c>
      <c r="F7459" t="s">
        <v>41</v>
      </c>
      <c r="G7459" t="s">
        <v>42</v>
      </c>
      <c r="H7459" t="s">
        <v>21</v>
      </c>
      <c r="I7459" t="s">
        <v>36</v>
      </c>
      <c r="J7459" s="7">
        <v>6.8479999999999999</v>
      </c>
      <c r="K7459" s="4">
        <v>2</v>
      </c>
      <c r="L7459" s="6">
        <v>2.14</v>
      </c>
    </row>
    <row r="7460" spans="1:12" x14ac:dyDescent="0.2">
      <c r="A7460" s="8">
        <v>41771</v>
      </c>
      <c r="B7460" s="4">
        <f>YEAR(Sales[[#This Row],[Order Date]])</f>
        <v>2014</v>
      </c>
      <c r="C7460" s="4">
        <f>MONTH(Sales[[#This Row],[Order Date]])</f>
        <v>5</v>
      </c>
      <c r="D7460" t="s">
        <v>529</v>
      </c>
      <c r="E7460" t="s">
        <v>40</v>
      </c>
      <c r="F7460" t="s">
        <v>41</v>
      </c>
      <c r="G7460" t="s">
        <v>42</v>
      </c>
      <c r="H7460" t="s">
        <v>14</v>
      </c>
      <c r="I7460" t="s">
        <v>28</v>
      </c>
      <c r="J7460" s="7">
        <v>7.9960000000000004</v>
      </c>
      <c r="K7460" s="4">
        <v>1</v>
      </c>
      <c r="L7460" s="6">
        <v>-6.9965000000000002</v>
      </c>
    </row>
    <row r="7461" spans="1:12" x14ac:dyDescent="0.2">
      <c r="A7461" s="8">
        <v>41771</v>
      </c>
      <c r="B7461" s="4">
        <f>YEAR(Sales[[#This Row],[Order Date]])</f>
        <v>2014</v>
      </c>
      <c r="C7461" s="4">
        <f>MONTH(Sales[[#This Row],[Order Date]])</f>
        <v>5</v>
      </c>
      <c r="D7461" t="s">
        <v>555</v>
      </c>
      <c r="E7461" t="s">
        <v>18</v>
      </c>
      <c r="F7461" t="s">
        <v>80</v>
      </c>
      <c r="G7461" t="s">
        <v>20</v>
      </c>
      <c r="H7461" t="s">
        <v>14</v>
      </c>
      <c r="I7461" t="s">
        <v>15</v>
      </c>
      <c r="J7461" s="7">
        <v>209.97900000000001</v>
      </c>
      <c r="K7461" s="4">
        <v>7</v>
      </c>
      <c r="L7461" s="6">
        <v>-356.96429999999998</v>
      </c>
    </row>
    <row r="7462" spans="1:12" x14ac:dyDescent="0.2">
      <c r="A7462" s="8">
        <v>41771</v>
      </c>
      <c r="B7462" s="4">
        <f>YEAR(Sales[[#This Row],[Order Date]])</f>
        <v>2014</v>
      </c>
      <c r="C7462" s="4">
        <f>MONTH(Sales[[#This Row],[Order Date]])</f>
        <v>5</v>
      </c>
      <c r="D7462" t="s">
        <v>308</v>
      </c>
      <c r="E7462" t="s">
        <v>11</v>
      </c>
      <c r="F7462" t="s">
        <v>74</v>
      </c>
      <c r="G7462" t="s">
        <v>52</v>
      </c>
      <c r="H7462" t="s">
        <v>21</v>
      </c>
      <c r="I7462" t="s">
        <v>29</v>
      </c>
      <c r="J7462" s="7">
        <v>43.92</v>
      </c>
      <c r="K7462" s="4">
        <v>3</v>
      </c>
      <c r="L7462" s="6">
        <v>12.736800000000001</v>
      </c>
    </row>
    <row r="7463" spans="1:12" x14ac:dyDescent="0.2">
      <c r="A7463" s="8">
        <v>41772</v>
      </c>
      <c r="B7463" s="4">
        <f>YEAR(Sales[[#This Row],[Order Date]])</f>
        <v>2014</v>
      </c>
      <c r="C7463" s="4">
        <f>MONTH(Sales[[#This Row],[Order Date]])</f>
        <v>5</v>
      </c>
      <c r="D7463" t="s">
        <v>209</v>
      </c>
      <c r="E7463" t="s">
        <v>18</v>
      </c>
      <c r="F7463" t="s">
        <v>41</v>
      </c>
      <c r="G7463" t="s">
        <v>42</v>
      </c>
      <c r="H7463" t="s">
        <v>21</v>
      </c>
      <c r="I7463" t="s">
        <v>26</v>
      </c>
      <c r="J7463" s="7">
        <v>127.92</v>
      </c>
      <c r="K7463" s="4">
        <v>5</v>
      </c>
      <c r="L7463" s="6">
        <v>-15.99</v>
      </c>
    </row>
    <row r="7464" spans="1:12" x14ac:dyDescent="0.2">
      <c r="A7464" s="8">
        <v>41772</v>
      </c>
      <c r="B7464" s="4">
        <f>YEAR(Sales[[#This Row],[Order Date]])</f>
        <v>2014</v>
      </c>
      <c r="C7464" s="4">
        <f>MONTH(Sales[[#This Row],[Order Date]])</f>
        <v>5</v>
      </c>
      <c r="D7464" t="s">
        <v>209</v>
      </c>
      <c r="E7464" t="s">
        <v>18</v>
      </c>
      <c r="F7464" t="s">
        <v>41</v>
      </c>
      <c r="G7464" t="s">
        <v>42</v>
      </c>
      <c r="H7464" t="s">
        <v>21</v>
      </c>
      <c r="I7464" t="s">
        <v>32</v>
      </c>
      <c r="J7464" s="7">
        <v>34.24</v>
      </c>
      <c r="K7464" s="4">
        <v>4</v>
      </c>
      <c r="L7464" s="6">
        <v>-53.072000000000003</v>
      </c>
    </row>
    <row r="7465" spans="1:12" x14ac:dyDescent="0.2">
      <c r="A7465" s="8">
        <v>41772</v>
      </c>
      <c r="B7465" s="4">
        <f>YEAR(Sales[[#This Row],[Order Date]])</f>
        <v>2014</v>
      </c>
      <c r="C7465" s="4">
        <f>MONTH(Sales[[#This Row],[Order Date]])</f>
        <v>5</v>
      </c>
      <c r="D7465" t="s">
        <v>312</v>
      </c>
      <c r="E7465" t="s">
        <v>11</v>
      </c>
      <c r="F7465" t="s">
        <v>212</v>
      </c>
      <c r="G7465" t="s">
        <v>52</v>
      </c>
      <c r="H7465" t="s">
        <v>21</v>
      </c>
      <c r="I7465" t="s">
        <v>36</v>
      </c>
      <c r="J7465" s="7">
        <v>87.6</v>
      </c>
      <c r="K7465" s="4">
        <v>5</v>
      </c>
      <c r="L7465" s="6">
        <v>42.048000000000002</v>
      </c>
    </row>
    <row r="7466" spans="1:12" x14ac:dyDescent="0.2">
      <c r="A7466" s="8">
        <v>41772</v>
      </c>
      <c r="B7466" s="4">
        <f>YEAR(Sales[[#This Row],[Order Date]])</f>
        <v>2014</v>
      </c>
      <c r="C7466" s="4">
        <f>MONTH(Sales[[#This Row],[Order Date]])</f>
        <v>5</v>
      </c>
      <c r="D7466" t="s">
        <v>737</v>
      </c>
      <c r="E7466" t="s">
        <v>40</v>
      </c>
      <c r="F7466" t="s">
        <v>112</v>
      </c>
      <c r="G7466" t="s">
        <v>52</v>
      </c>
      <c r="H7466" t="s">
        <v>21</v>
      </c>
      <c r="I7466" t="s">
        <v>29</v>
      </c>
      <c r="J7466" s="7">
        <v>10.272</v>
      </c>
      <c r="K7466" s="4">
        <v>3</v>
      </c>
      <c r="L7466" s="6">
        <v>1.1556</v>
      </c>
    </row>
    <row r="7467" spans="1:12" x14ac:dyDescent="0.2">
      <c r="A7467" s="8">
        <v>41772</v>
      </c>
      <c r="B7467" s="4">
        <f>YEAR(Sales[[#This Row],[Order Date]])</f>
        <v>2014</v>
      </c>
      <c r="C7467" s="4">
        <f>MONTH(Sales[[#This Row],[Order Date]])</f>
        <v>5</v>
      </c>
      <c r="D7467" t="s">
        <v>811</v>
      </c>
      <c r="E7467" t="s">
        <v>18</v>
      </c>
      <c r="F7467" t="s">
        <v>19</v>
      </c>
      <c r="G7467" t="s">
        <v>20</v>
      </c>
      <c r="H7467" t="s">
        <v>21</v>
      </c>
      <c r="I7467" t="s">
        <v>122</v>
      </c>
      <c r="J7467" s="7">
        <v>238.62</v>
      </c>
      <c r="K7467" s="4">
        <v>2</v>
      </c>
      <c r="L7467" s="6">
        <v>4.7724000000000002</v>
      </c>
    </row>
    <row r="7468" spans="1:12" x14ac:dyDescent="0.2">
      <c r="A7468" s="8">
        <v>41772</v>
      </c>
      <c r="B7468" s="4">
        <f>YEAR(Sales[[#This Row],[Order Date]])</f>
        <v>2014</v>
      </c>
      <c r="C7468" s="4">
        <f>MONTH(Sales[[#This Row],[Order Date]])</f>
        <v>5</v>
      </c>
      <c r="D7468" t="s">
        <v>811</v>
      </c>
      <c r="E7468" t="s">
        <v>18</v>
      </c>
      <c r="F7468" t="s">
        <v>19</v>
      </c>
      <c r="G7468" t="s">
        <v>20</v>
      </c>
      <c r="H7468" t="s">
        <v>21</v>
      </c>
      <c r="I7468" t="s">
        <v>33</v>
      </c>
      <c r="J7468" s="7">
        <v>7.77</v>
      </c>
      <c r="K7468" s="4">
        <v>1</v>
      </c>
      <c r="L7468" s="6">
        <v>2.0979000000000001</v>
      </c>
    </row>
    <row r="7469" spans="1:12" x14ac:dyDescent="0.2">
      <c r="A7469" s="8">
        <v>41772</v>
      </c>
      <c r="B7469" s="4">
        <f>YEAR(Sales[[#This Row],[Order Date]])</f>
        <v>2014</v>
      </c>
      <c r="C7469" s="4">
        <f>MONTH(Sales[[#This Row],[Order Date]])</f>
        <v>5</v>
      </c>
      <c r="D7469" t="s">
        <v>811</v>
      </c>
      <c r="E7469" t="s">
        <v>18</v>
      </c>
      <c r="F7469" t="s">
        <v>19</v>
      </c>
      <c r="G7469" t="s">
        <v>20</v>
      </c>
      <c r="H7469" t="s">
        <v>14</v>
      </c>
      <c r="I7469" t="s">
        <v>25</v>
      </c>
      <c r="J7469" s="7">
        <v>285.48</v>
      </c>
      <c r="K7469" s="4">
        <v>5</v>
      </c>
      <c r="L7469" s="6">
        <v>-10.705500000000001</v>
      </c>
    </row>
    <row r="7470" spans="1:12" x14ac:dyDescent="0.2">
      <c r="A7470" s="8">
        <v>41772</v>
      </c>
      <c r="B7470" s="4">
        <f>YEAR(Sales[[#This Row],[Order Date]])</f>
        <v>2014</v>
      </c>
      <c r="C7470" s="4">
        <f>MONTH(Sales[[#This Row],[Order Date]])</f>
        <v>5</v>
      </c>
      <c r="D7470" t="s">
        <v>811</v>
      </c>
      <c r="E7470" t="s">
        <v>18</v>
      </c>
      <c r="F7470" t="s">
        <v>19</v>
      </c>
      <c r="G7470" t="s">
        <v>20</v>
      </c>
      <c r="H7470" t="s">
        <v>21</v>
      </c>
      <c r="I7470" t="s">
        <v>32</v>
      </c>
      <c r="J7470" s="7">
        <v>19.167999999999999</v>
      </c>
      <c r="K7470" s="4">
        <v>4</v>
      </c>
      <c r="L7470" s="6">
        <v>6.4691999999999998</v>
      </c>
    </row>
    <row r="7471" spans="1:12" x14ac:dyDescent="0.2">
      <c r="A7471" s="8">
        <v>41772</v>
      </c>
      <c r="B7471" s="4">
        <f>YEAR(Sales[[#This Row],[Order Date]])</f>
        <v>2014</v>
      </c>
      <c r="C7471" s="4">
        <f>MONTH(Sales[[#This Row],[Order Date]])</f>
        <v>5</v>
      </c>
      <c r="D7471" t="s">
        <v>168</v>
      </c>
      <c r="E7471" t="s">
        <v>11</v>
      </c>
      <c r="F7471" t="s">
        <v>112</v>
      </c>
      <c r="G7471" t="s">
        <v>52</v>
      </c>
      <c r="H7471" t="s">
        <v>21</v>
      </c>
      <c r="I7471" t="s">
        <v>22</v>
      </c>
      <c r="J7471" s="7">
        <v>5.9039999999999999</v>
      </c>
      <c r="K7471" s="4">
        <v>2</v>
      </c>
      <c r="L7471" s="6">
        <v>1.9925999999999999</v>
      </c>
    </row>
    <row r="7472" spans="1:12" x14ac:dyDescent="0.2">
      <c r="A7472" s="8">
        <v>41772</v>
      </c>
      <c r="B7472" s="4">
        <f>YEAR(Sales[[#This Row],[Order Date]])</f>
        <v>2014</v>
      </c>
      <c r="C7472" s="4">
        <f>MONTH(Sales[[#This Row],[Order Date]])</f>
        <v>5</v>
      </c>
      <c r="D7472" t="s">
        <v>297</v>
      </c>
      <c r="E7472" t="s">
        <v>11</v>
      </c>
      <c r="F7472" t="s">
        <v>158</v>
      </c>
      <c r="G7472" t="s">
        <v>52</v>
      </c>
      <c r="H7472" t="s">
        <v>14</v>
      </c>
      <c r="I7472" t="s">
        <v>28</v>
      </c>
      <c r="J7472" s="7">
        <v>42.85</v>
      </c>
      <c r="K7472" s="4">
        <v>5</v>
      </c>
      <c r="L7472" s="6">
        <v>15.426</v>
      </c>
    </row>
    <row r="7473" spans="1:12" x14ac:dyDescent="0.2">
      <c r="A7473" s="8">
        <v>41772</v>
      </c>
      <c r="B7473" s="4">
        <f>YEAR(Sales[[#This Row],[Order Date]])</f>
        <v>2014</v>
      </c>
      <c r="C7473" s="4">
        <f>MONTH(Sales[[#This Row],[Order Date]])</f>
        <v>5</v>
      </c>
      <c r="D7473" t="s">
        <v>297</v>
      </c>
      <c r="E7473" t="s">
        <v>11</v>
      </c>
      <c r="F7473" t="s">
        <v>158</v>
      </c>
      <c r="G7473" t="s">
        <v>52</v>
      </c>
      <c r="H7473" t="s">
        <v>21</v>
      </c>
      <c r="I7473" t="s">
        <v>22</v>
      </c>
      <c r="J7473" s="7">
        <v>6.16</v>
      </c>
      <c r="K7473" s="4">
        <v>2</v>
      </c>
      <c r="L7473" s="6">
        <v>2.9567999999999999</v>
      </c>
    </row>
    <row r="7474" spans="1:12" x14ac:dyDescent="0.2">
      <c r="A7474" s="8">
        <v>41772</v>
      </c>
      <c r="B7474" s="4">
        <f>YEAR(Sales[[#This Row],[Order Date]])</f>
        <v>2014</v>
      </c>
      <c r="C7474" s="4">
        <f>MONTH(Sales[[#This Row],[Order Date]])</f>
        <v>5</v>
      </c>
      <c r="D7474" t="s">
        <v>297</v>
      </c>
      <c r="E7474" t="s">
        <v>11</v>
      </c>
      <c r="F7474" t="s">
        <v>158</v>
      </c>
      <c r="G7474" t="s">
        <v>52</v>
      </c>
      <c r="H7474" t="s">
        <v>21</v>
      </c>
      <c r="I7474" t="s">
        <v>122</v>
      </c>
      <c r="J7474" s="7">
        <v>17</v>
      </c>
      <c r="K7474" s="4">
        <v>2</v>
      </c>
      <c r="L7474" s="6">
        <v>4.42</v>
      </c>
    </row>
    <row r="7475" spans="1:12" x14ac:dyDescent="0.2">
      <c r="A7475" s="8">
        <v>41772</v>
      </c>
      <c r="B7475" s="4">
        <f>YEAR(Sales[[#This Row],[Order Date]])</f>
        <v>2014</v>
      </c>
      <c r="C7475" s="4">
        <f>MONTH(Sales[[#This Row],[Order Date]])</f>
        <v>5</v>
      </c>
      <c r="D7475" t="s">
        <v>297</v>
      </c>
      <c r="E7475" t="s">
        <v>11</v>
      </c>
      <c r="F7475" t="s">
        <v>158</v>
      </c>
      <c r="G7475" t="s">
        <v>52</v>
      </c>
      <c r="H7475" t="s">
        <v>30</v>
      </c>
      <c r="I7475" t="s">
        <v>55</v>
      </c>
      <c r="J7475" s="7">
        <v>87.4</v>
      </c>
      <c r="K7475" s="4">
        <v>5</v>
      </c>
      <c r="L7475" s="6">
        <v>34.96</v>
      </c>
    </row>
    <row r="7476" spans="1:12" x14ac:dyDescent="0.2">
      <c r="A7476" s="8">
        <v>41773</v>
      </c>
      <c r="B7476" s="4">
        <f>YEAR(Sales[[#This Row],[Order Date]])</f>
        <v>2014</v>
      </c>
      <c r="C7476" s="4">
        <f>MONTH(Sales[[#This Row],[Order Date]])</f>
        <v>5</v>
      </c>
      <c r="D7476" t="s">
        <v>249</v>
      </c>
      <c r="E7476" t="s">
        <v>40</v>
      </c>
      <c r="F7476" t="s">
        <v>19</v>
      </c>
      <c r="G7476" t="s">
        <v>20</v>
      </c>
      <c r="H7476" t="s">
        <v>21</v>
      </c>
      <c r="I7476" t="s">
        <v>22</v>
      </c>
      <c r="J7476" s="7">
        <v>58.48</v>
      </c>
      <c r="K7476" s="4">
        <v>8</v>
      </c>
      <c r="L7476" s="6">
        <v>27.485600000000002</v>
      </c>
    </row>
    <row r="7477" spans="1:12" x14ac:dyDescent="0.2">
      <c r="A7477" s="8">
        <v>41773</v>
      </c>
      <c r="B7477" s="4">
        <f>YEAR(Sales[[#This Row],[Order Date]])</f>
        <v>2014</v>
      </c>
      <c r="C7477" s="4">
        <f>MONTH(Sales[[#This Row],[Order Date]])</f>
        <v>5</v>
      </c>
      <c r="D7477" t="s">
        <v>387</v>
      </c>
      <c r="E7477" t="s">
        <v>18</v>
      </c>
      <c r="F7477" t="s">
        <v>72</v>
      </c>
      <c r="G7477" t="s">
        <v>42</v>
      </c>
      <c r="H7477" t="s">
        <v>21</v>
      </c>
      <c r="I7477" t="s">
        <v>57</v>
      </c>
      <c r="J7477" s="7">
        <v>180.96</v>
      </c>
      <c r="K7477" s="4">
        <v>2</v>
      </c>
      <c r="L7477" s="6">
        <v>81.432000000000002</v>
      </c>
    </row>
    <row r="7478" spans="1:12" x14ac:dyDescent="0.2">
      <c r="A7478" s="8">
        <v>41773</v>
      </c>
      <c r="B7478" s="4">
        <f>YEAR(Sales[[#This Row],[Order Date]])</f>
        <v>2014</v>
      </c>
      <c r="C7478" s="4">
        <f>MONTH(Sales[[#This Row],[Order Date]])</f>
        <v>5</v>
      </c>
      <c r="D7478" t="s">
        <v>387</v>
      </c>
      <c r="E7478" t="s">
        <v>18</v>
      </c>
      <c r="F7478" t="s">
        <v>72</v>
      </c>
      <c r="G7478" t="s">
        <v>42</v>
      </c>
      <c r="H7478" t="s">
        <v>21</v>
      </c>
      <c r="I7478" t="s">
        <v>32</v>
      </c>
      <c r="J7478" s="7">
        <v>914.97</v>
      </c>
      <c r="K7478" s="4">
        <v>3</v>
      </c>
      <c r="L7478" s="6">
        <v>411.73649999999998</v>
      </c>
    </row>
    <row r="7479" spans="1:12" x14ac:dyDescent="0.2">
      <c r="A7479" s="8">
        <v>41773</v>
      </c>
      <c r="B7479" s="4">
        <f>YEAR(Sales[[#This Row],[Order Date]])</f>
        <v>2014</v>
      </c>
      <c r="C7479" s="4">
        <f>MONTH(Sales[[#This Row],[Order Date]])</f>
        <v>5</v>
      </c>
      <c r="D7479" t="s">
        <v>387</v>
      </c>
      <c r="E7479" t="s">
        <v>18</v>
      </c>
      <c r="F7479" t="s">
        <v>72</v>
      </c>
      <c r="G7479" t="s">
        <v>42</v>
      </c>
      <c r="H7479" t="s">
        <v>30</v>
      </c>
      <c r="I7479" t="s">
        <v>31</v>
      </c>
      <c r="J7479" s="7">
        <v>587.97</v>
      </c>
      <c r="K7479" s="4">
        <v>3</v>
      </c>
      <c r="L7479" s="6">
        <v>158.75190000000001</v>
      </c>
    </row>
    <row r="7480" spans="1:12" x14ac:dyDescent="0.2">
      <c r="A7480" s="8">
        <v>41773</v>
      </c>
      <c r="B7480" s="4">
        <f>YEAR(Sales[[#This Row],[Order Date]])</f>
        <v>2014</v>
      </c>
      <c r="C7480" s="4">
        <f>MONTH(Sales[[#This Row],[Order Date]])</f>
        <v>5</v>
      </c>
      <c r="D7480" t="s">
        <v>387</v>
      </c>
      <c r="E7480" t="s">
        <v>18</v>
      </c>
      <c r="F7480" t="s">
        <v>72</v>
      </c>
      <c r="G7480" t="s">
        <v>42</v>
      </c>
      <c r="H7480" t="s">
        <v>21</v>
      </c>
      <c r="I7480" t="s">
        <v>26</v>
      </c>
      <c r="J7480" s="7">
        <v>530.34</v>
      </c>
      <c r="K7480" s="4">
        <v>2</v>
      </c>
      <c r="L7480" s="6">
        <v>95.461200000000005</v>
      </c>
    </row>
    <row r="7481" spans="1:12" x14ac:dyDescent="0.2">
      <c r="A7481" s="8">
        <v>41773</v>
      </c>
      <c r="B7481" s="4">
        <f>YEAR(Sales[[#This Row],[Order Date]])</f>
        <v>2014</v>
      </c>
      <c r="C7481" s="4">
        <f>MONTH(Sales[[#This Row],[Order Date]])</f>
        <v>5</v>
      </c>
      <c r="D7481" t="s">
        <v>387</v>
      </c>
      <c r="E7481" t="s">
        <v>18</v>
      </c>
      <c r="F7481" t="s">
        <v>72</v>
      </c>
      <c r="G7481" t="s">
        <v>42</v>
      </c>
      <c r="H7481" t="s">
        <v>21</v>
      </c>
      <c r="I7481" t="s">
        <v>36</v>
      </c>
      <c r="J7481" s="7">
        <v>14.94</v>
      </c>
      <c r="K7481" s="4">
        <v>3</v>
      </c>
      <c r="L7481" s="6">
        <v>7.3205999999999998</v>
      </c>
    </row>
    <row r="7482" spans="1:12" x14ac:dyDescent="0.2">
      <c r="A7482" s="8">
        <v>41773</v>
      </c>
      <c r="B7482" s="4">
        <f>YEAR(Sales[[#This Row],[Order Date]])</f>
        <v>2014</v>
      </c>
      <c r="C7482" s="4">
        <f>MONTH(Sales[[#This Row],[Order Date]])</f>
        <v>5</v>
      </c>
      <c r="D7482" t="s">
        <v>267</v>
      </c>
      <c r="E7482" t="s">
        <v>40</v>
      </c>
      <c r="F7482" t="s">
        <v>70</v>
      </c>
      <c r="G7482" t="s">
        <v>52</v>
      </c>
      <c r="H7482" t="s">
        <v>21</v>
      </c>
      <c r="I7482" t="s">
        <v>32</v>
      </c>
      <c r="J7482" s="7">
        <v>299.52</v>
      </c>
      <c r="K7482" s="4">
        <v>9</v>
      </c>
      <c r="L7482" s="6">
        <v>149.76</v>
      </c>
    </row>
    <row r="7483" spans="1:12" x14ac:dyDescent="0.2">
      <c r="A7483" s="8">
        <v>41773</v>
      </c>
      <c r="B7483" s="4">
        <f>YEAR(Sales[[#This Row],[Order Date]])</f>
        <v>2014</v>
      </c>
      <c r="C7483" s="4">
        <f>MONTH(Sales[[#This Row],[Order Date]])</f>
        <v>5</v>
      </c>
      <c r="D7483" t="s">
        <v>473</v>
      </c>
      <c r="E7483" t="s">
        <v>18</v>
      </c>
      <c r="F7483" t="s">
        <v>85</v>
      </c>
      <c r="G7483" t="s">
        <v>13</v>
      </c>
      <c r="H7483" t="s">
        <v>21</v>
      </c>
      <c r="I7483" t="s">
        <v>33</v>
      </c>
      <c r="J7483" s="7">
        <v>20.768000000000001</v>
      </c>
      <c r="K7483" s="4">
        <v>2</v>
      </c>
      <c r="L7483" s="6">
        <v>2.3363999999999998</v>
      </c>
    </row>
    <row r="7484" spans="1:12" x14ac:dyDescent="0.2">
      <c r="A7484" s="8">
        <v>41773</v>
      </c>
      <c r="B7484" s="4">
        <f>YEAR(Sales[[#This Row],[Order Date]])</f>
        <v>2014</v>
      </c>
      <c r="C7484" s="4">
        <f>MONTH(Sales[[#This Row],[Order Date]])</f>
        <v>5</v>
      </c>
      <c r="D7484" t="s">
        <v>492</v>
      </c>
      <c r="E7484" t="s">
        <v>40</v>
      </c>
      <c r="F7484" t="s">
        <v>51</v>
      </c>
      <c r="G7484" t="s">
        <v>52</v>
      </c>
      <c r="H7484" t="s">
        <v>14</v>
      </c>
      <c r="I7484" t="s">
        <v>16</v>
      </c>
      <c r="J7484" s="7">
        <v>458.43</v>
      </c>
      <c r="K7484" s="4">
        <v>5</v>
      </c>
      <c r="L7484" s="6">
        <v>-124.431</v>
      </c>
    </row>
    <row r="7485" spans="1:12" x14ac:dyDescent="0.2">
      <c r="A7485" s="8">
        <v>41774</v>
      </c>
      <c r="B7485" s="4">
        <f>YEAR(Sales[[#This Row],[Order Date]])</f>
        <v>2014</v>
      </c>
      <c r="C7485" s="4">
        <f>MONTH(Sales[[#This Row],[Order Date]])</f>
        <v>5</v>
      </c>
      <c r="D7485" t="s">
        <v>382</v>
      </c>
      <c r="E7485" t="s">
        <v>11</v>
      </c>
      <c r="F7485" t="s">
        <v>19</v>
      </c>
      <c r="G7485" t="s">
        <v>20</v>
      </c>
      <c r="H7485" t="s">
        <v>14</v>
      </c>
      <c r="I7485" t="s">
        <v>28</v>
      </c>
      <c r="J7485" s="7">
        <v>18.28</v>
      </c>
      <c r="K7485" s="4">
        <v>2</v>
      </c>
      <c r="L7485" s="6">
        <v>6.2152000000000003</v>
      </c>
    </row>
    <row r="7486" spans="1:12" x14ac:dyDescent="0.2">
      <c r="A7486" s="8">
        <v>41774</v>
      </c>
      <c r="B7486" s="4">
        <f>YEAR(Sales[[#This Row],[Order Date]])</f>
        <v>2014</v>
      </c>
      <c r="C7486" s="4">
        <f>MONTH(Sales[[#This Row],[Order Date]])</f>
        <v>5</v>
      </c>
      <c r="D7486" t="s">
        <v>382</v>
      </c>
      <c r="E7486" t="s">
        <v>11</v>
      </c>
      <c r="F7486" t="s">
        <v>19</v>
      </c>
      <c r="G7486" t="s">
        <v>20</v>
      </c>
      <c r="H7486" t="s">
        <v>30</v>
      </c>
      <c r="I7486" t="s">
        <v>55</v>
      </c>
      <c r="J7486" s="7">
        <v>1399.93</v>
      </c>
      <c r="K7486" s="4">
        <v>7</v>
      </c>
      <c r="L7486" s="6">
        <v>601.96990000000005</v>
      </c>
    </row>
    <row r="7487" spans="1:12" x14ac:dyDescent="0.2">
      <c r="A7487" s="8">
        <v>41774</v>
      </c>
      <c r="B7487" s="4">
        <f>YEAR(Sales[[#This Row],[Order Date]])</f>
        <v>2014</v>
      </c>
      <c r="C7487" s="4">
        <f>MONTH(Sales[[#This Row],[Order Date]])</f>
        <v>5</v>
      </c>
      <c r="D7487" t="s">
        <v>490</v>
      </c>
      <c r="E7487" t="s">
        <v>11</v>
      </c>
      <c r="F7487" t="s">
        <v>246</v>
      </c>
      <c r="G7487" t="s">
        <v>13</v>
      </c>
      <c r="H7487" t="s">
        <v>21</v>
      </c>
      <c r="I7487" t="s">
        <v>57</v>
      </c>
      <c r="J7487" s="7">
        <v>48.69</v>
      </c>
      <c r="K7487" s="4">
        <v>9</v>
      </c>
      <c r="L7487" s="6">
        <v>23.8581</v>
      </c>
    </row>
    <row r="7488" spans="1:12" x14ac:dyDescent="0.2">
      <c r="A7488" s="8">
        <v>41774</v>
      </c>
      <c r="B7488" s="4">
        <f>YEAR(Sales[[#This Row],[Order Date]])</f>
        <v>2014</v>
      </c>
      <c r="C7488" s="4">
        <f>MONTH(Sales[[#This Row],[Order Date]])</f>
        <v>5</v>
      </c>
      <c r="D7488" t="s">
        <v>816</v>
      </c>
      <c r="E7488" t="s">
        <v>11</v>
      </c>
      <c r="F7488" t="s">
        <v>74</v>
      </c>
      <c r="G7488" t="s">
        <v>52</v>
      </c>
      <c r="H7488" t="s">
        <v>30</v>
      </c>
      <c r="I7488" t="s">
        <v>31</v>
      </c>
      <c r="J7488" s="7">
        <v>539.97</v>
      </c>
      <c r="K7488" s="4">
        <v>3</v>
      </c>
      <c r="L7488" s="6">
        <v>134.99250000000001</v>
      </c>
    </row>
    <row r="7489" spans="1:12" x14ac:dyDescent="0.2">
      <c r="A7489" s="8">
        <v>41774</v>
      </c>
      <c r="B7489" s="4">
        <f>YEAR(Sales[[#This Row],[Order Date]])</f>
        <v>2014</v>
      </c>
      <c r="C7489" s="4">
        <f>MONTH(Sales[[#This Row],[Order Date]])</f>
        <v>5</v>
      </c>
      <c r="D7489" t="s">
        <v>816</v>
      </c>
      <c r="E7489" t="s">
        <v>11</v>
      </c>
      <c r="F7489" t="s">
        <v>74</v>
      </c>
      <c r="G7489" t="s">
        <v>52</v>
      </c>
      <c r="H7489" t="s">
        <v>21</v>
      </c>
      <c r="I7489" t="s">
        <v>26</v>
      </c>
      <c r="J7489" s="7">
        <v>22.58</v>
      </c>
      <c r="K7489" s="4">
        <v>2</v>
      </c>
      <c r="L7489" s="6">
        <v>5.8708</v>
      </c>
    </row>
    <row r="7490" spans="1:12" x14ac:dyDescent="0.2">
      <c r="A7490" s="8">
        <v>41774</v>
      </c>
      <c r="B7490" s="4">
        <f>YEAR(Sales[[#This Row],[Order Date]])</f>
        <v>2014</v>
      </c>
      <c r="C7490" s="4">
        <f>MONTH(Sales[[#This Row],[Order Date]])</f>
        <v>5</v>
      </c>
      <c r="D7490" t="s">
        <v>48</v>
      </c>
      <c r="E7490" t="s">
        <v>18</v>
      </c>
      <c r="F7490" t="s">
        <v>38</v>
      </c>
      <c r="G7490" t="s">
        <v>20</v>
      </c>
      <c r="H7490" t="s">
        <v>21</v>
      </c>
      <c r="I7490" t="s">
        <v>36</v>
      </c>
      <c r="J7490" s="7">
        <v>440.19</v>
      </c>
      <c r="K7490" s="4">
        <v>9</v>
      </c>
      <c r="L7490" s="6">
        <v>206.88929999999999</v>
      </c>
    </row>
    <row r="7491" spans="1:12" x14ac:dyDescent="0.2">
      <c r="A7491" s="8">
        <v>41774</v>
      </c>
      <c r="B7491" s="4">
        <f>YEAR(Sales[[#This Row],[Order Date]])</f>
        <v>2014</v>
      </c>
      <c r="C7491" s="4">
        <f>MONTH(Sales[[#This Row],[Order Date]])</f>
        <v>5</v>
      </c>
      <c r="D7491" t="s">
        <v>48</v>
      </c>
      <c r="E7491" t="s">
        <v>18</v>
      </c>
      <c r="F7491" t="s">
        <v>38</v>
      </c>
      <c r="G7491" t="s">
        <v>20</v>
      </c>
      <c r="H7491" t="s">
        <v>21</v>
      </c>
      <c r="I7491" t="s">
        <v>122</v>
      </c>
      <c r="J7491" s="7">
        <v>64.400000000000006</v>
      </c>
      <c r="K7491" s="4">
        <v>5</v>
      </c>
      <c r="L7491" s="6">
        <v>1.9319999999999999</v>
      </c>
    </row>
    <row r="7492" spans="1:12" x14ac:dyDescent="0.2">
      <c r="A7492" s="8">
        <v>41774</v>
      </c>
      <c r="B7492" s="4">
        <f>YEAR(Sales[[#This Row],[Order Date]])</f>
        <v>2014</v>
      </c>
      <c r="C7492" s="4">
        <f>MONTH(Sales[[#This Row],[Order Date]])</f>
        <v>5</v>
      </c>
      <c r="D7492" t="s">
        <v>293</v>
      </c>
      <c r="E7492" t="s">
        <v>11</v>
      </c>
      <c r="F7492" t="s">
        <v>41</v>
      </c>
      <c r="G7492" t="s">
        <v>42</v>
      </c>
      <c r="H7492" t="s">
        <v>14</v>
      </c>
      <c r="I7492" t="s">
        <v>16</v>
      </c>
      <c r="J7492" s="7">
        <v>899.43</v>
      </c>
      <c r="K7492" s="4">
        <v>5</v>
      </c>
      <c r="L7492" s="6">
        <v>-12.849</v>
      </c>
    </row>
    <row r="7493" spans="1:12" x14ac:dyDescent="0.2">
      <c r="A7493" s="8">
        <v>41774</v>
      </c>
      <c r="B7493" s="4">
        <f>YEAR(Sales[[#This Row],[Order Date]])</f>
        <v>2014</v>
      </c>
      <c r="C7493" s="4">
        <f>MONTH(Sales[[#This Row],[Order Date]])</f>
        <v>5</v>
      </c>
      <c r="D7493" t="s">
        <v>293</v>
      </c>
      <c r="E7493" t="s">
        <v>11</v>
      </c>
      <c r="F7493" t="s">
        <v>41</v>
      </c>
      <c r="G7493" t="s">
        <v>42</v>
      </c>
      <c r="H7493" t="s">
        <v>21</v>
      </c>
      <c r="I7493" t="s">
        <v>29</v>
      </c>
      <c r="J7493" s="7">
        <v>46.2</v>
      </c>
      <c r="K7493" s="4">
        <v>5</v>
      </c>
      <c r="L7493" s="6">
        <v>5.7750000000000004</v>
      </c>
    </row>
    <row r="7494" spans="1:12" x14ac:dyDescent="0.2">
      <c r="A7494" s="8">
        <v>41774</v>
      </c>
      <c r="B7494" s="4">
        <f>YEAR(Sales[[#This Row],[Order Date]])</f>
        <v>2014</v>
      </c>
      <c r="C7494" s="4">
        <f>MONTH(Sales[[#This Row],[Order Date]])</f>
        <v>5</v>
      </c>
      <c r="D7494" t="s">
        <v>293</v>
      </c>
      <c r="E7494" t="s">
        <v>11</v>
      </c>
      <c r="F7494" t="s">
        <v>41</v>
      </c>
      <c r="G7494" t="s">
        <v>42</v>
      </c>
      <c r="H7494" t="s">
        <v>21</v>
      </c>
      <c r="I7494" t="s">
        <v>36</v>
      </c>
      <c r="J7494" s="7">
        <v>47.951999999999998</v>
      </c>
      <c r="K7494" s="4">
        <v>3</v>
      </c>
      <c r="L7494" s="6">
        <v>16.183800000000002</v>
      </c>
    </row>
    <row r="7495" spans="1:12" x14ac:dyDescent="0.2">
      <c r="A7495" s="8">
        <v>41774</v>
      </c>
      <c r="B7495" s="4">
        <f>YEAR(Sales[[#This Row],[Order Date]])</f>
        <v>2014</v>
      </c>
      <c r="C7495" s="4">
        <f>MONTH(Sales[[#This Row],[Order Date]])</f>
        <v>5</v>
      </c>
      <c r="D7495" t="s">
        <v>293</v>
      </c>
      <c r="E7495" t="s">
        <v>11</v>
      </c>
      <c r="F7495" t="s">
        <v>41</v>
      </c>
      <c r="G7495" t="s">
        <v>42</v>
      </c>
      <c r="H7495" t="s">
        <v>30</v>
      </c>
      <c r="I7495" t="s">
        <v>31</v>
      </c>
      <c r="J7495" s="7">
        <v>7.992</v>
      </c>
      <c r="K7495" s="4">
        <v>1</v>
      </c>
      <c r="L7495" s="6">
        <v>0.69930000000000003</v>
      </c>
    </row>
    <row r="7496" spans="1:12" x14ac:dyDescent="0.2">
      <c r="A7496" s="8">
        <v>41774</v>
      </c>
      <c r="B7496" s="4">
        <f>YEAR(Sales[[#This Row],[Order Date]])</f>
        <v>2014</v>
      </c>
      <c r="C7496" s="4">
        <f>MONTH(Sales[[#This Row],[Order Date]])</f>
        <v>5</v>
      </c>
      <c r="D7496" t="s">
        <v>293</v>
      </c>
      <c r="E7496" t="s">
        <v>11</v>
      </c>
      <c r="F7496" t="s">
        <v>41</v>
      </c>
      <c r="G7496" t="s">
        <v>42</v>
      </c>
      <c r="H7496" t="s">
        <v>21</v>
      </c>
      <c r="I7496" t="s">
        <v>36</v>
      </c>
      <c r="J7496" s="7">
        <v>76.864000000000004</v>
      </c>
      <c r="K7496" s="4">
        <v>2</v>
      </c>
      <c r="L7496" s="6">
        <v>26.9024</v>
      </c>
    </row>
    <row r="7497" spans="1:12" x14ac:dyDescent="0.2">
      <c r="A7497" s="8">
        <v>41774</v>
      </c>
      <c r="B7497" s="4">
        <f>YEAR(Sales[[#This Row],[Order Date]])</f>
        <v>2014</v>
      </c>
      <c r="C7497" s="4">
        <f>MONTH(Sales[[#This Row],[Order Date]])</f>
        <v>5</v>
      </c>
      <c r="D7497" t="s">
        <v>396</v>
      </c>
      <c r="E7497" t="s">
        <v>18</v>
      </c>
      <c r="F7497" t="s">
        <v>407</v>
      </c>
      <c r="G7497" t="s">
        <v>52</v>
      </c>
      <c r="H7497" t="s">
        <v>21</v>
      </c>
      <c r="I7497" t="s">
        <v>29</v>
      </c>
      <c r="J7497" s="7">
        <v>3.76</v>
      </c>
      <c r="K7497" s="4">
        <v>2</v>
      </c>
      <c r="L7497" s="6">
        <v>1.0904</v>
      </c>
    </row>
    <row r="7498" spans="1:12" x14ac:dyDescent="0.2">
      <c r="A7498" s="8">
        <v>41774</v>
      </c>
      <c r="B7498" s="4">
        <f>YEAR(Sales[[#This Row],[Order Date]])</f>
        <v>2014</v>
      </c>
      <c r="C7498" s="4">
        <f>MONTH(Sales[[#This Row],[Order Date]])</f>
        <v>5</v>
      </c>
      <c r="D7498" t="s">
        <v>396</v>
      </c>
      <c r="E7498" t="s">
        <v>18</v>
      </c>
      <c r="F7498" t="s">
        <v>407</v>
      </c>
      <c r="G7498" t="s">
        <v>52</v>
      </c>
      <c r="H7498" t="s">
        <v>21</v>
      </c>
      <c r="I7498" t="s">
        <v>29</v>
      </c>
      <c r="J7498" s="7">
        <v>14.7</v>
      </c>
      <c r="K7498" s="4">
        <v>5</v>
      </c>
      <c r="L7498" s="6">
        <v>6.6150000000000002</v>
      </c>
    </row>
    <row r="7499" spans="1:12" x14ac:dyDescent="0.2">
      <c r="A7499" s="8">
        <v>41774</v>
      </c>
      <c r="B7499" s="4">
        <f>YEAR(Sales[[#This Row],[Order Date]])</f>
        <v>2014</v>
      </c>
      <c r="C7499" s="4">
        <f>MONTH(Sales[[#This Row],[Order Date]])</f>
        <v>5</v>
      </c>
      <c r="D7499" t="s">
        <v>396</v>
      </c>
      <c r="E7499" t="s">
        <v>18</v>
      </c>
      <c r="F7499" t="s">
        <v>407</v>
      </c>
      <c r="G7499" t="s">
        <v>52</v>
      </c>
      <c r="H7499" t="s">
        <v>21</v>
      </c>
      <c r="I7499" t="s">
        <v>29</v>
      </c>
      <c r="J7499" s="7">
        <v>37.200000000000003</v>
      </c>
      <c r="K7499" s="4">
        <v>5</v>
      </c>
      <c r="L7499" s="6">
        <v>9.3000000000000007</v>
      </c>
    </row>
    <row r="7500" spans="1:12" x14ac:dyDescent="0.2">
      <c r="A7500" s="8">
        <v>41774</v>
      </c>
      <c r="B7500" s="4">
        <f>YEAR(Sales[[#This Row],[Order Date]])</f>
        <v>2014</v>
      </c>
      <c r="C7500" s="4">
        <f>MONTH(Sales[[#This Row],[Order Date]])</f>
        <v>5</v>
      </c>
      <c r="D7500" t="s">
        <v>396</v>
      </c>
      <c r="E7500" t="s">
        <v>18</v>
      </c>
      <c r="F7500" t="s">
        <v>407</v>
      </c>
      <c r="G7500" t="s">
        <v>52</v>
      </c>
      <c r="H7500" t="s">
        <v>30</v>
      </c>
      <c r="I7500" t="s">
        <v>55</v>
      </c>
      <c r="J7500" s="7">
        <v>89.97</v>
      </c>
      <c r="K7500" s="4">
        <v>3</v>
      </c>
      <c r="L7500" s="6">
        <v>18.893699999999999</v>
      </c>
    </row>
    <row r="7501" spans="1:12" x14ac:dyDescent="0.2">
      <c r="A7501" s="8">
        <v>41774</v>
      </c>
      <c r="B7501" s="4">
        <f>YEAR(Sales[[#This Row],[Order Date]])</f>
        <v>2014</v>
      </c>
      <c r="C7501" s="4">
        <f>MONTH(Sales[[#This Row],[Order Date]])</f>
        <v>5</v>
      </c>
      <c r="D7501" t="s">
        <v>396</v>
      </c>
      <c r="E7501" t="s">
        <v>18</v>
      </c>
      <c r="F7501" t="s">
        <v>407</v>
      </c>
      <c r="G7501" t="s">
        <v>52</v>
      </c>
      <c r="H7501" t="s">
        <v>14</v>
      </c>
      <c r="I7501" t="s">
        <v>16</v>
      </c>
      <c r="J7501" s="7">
        <v>261.95999999999998</v>
      </c>
      <c r="K7501" s="4">
        <v>2</v>
      </c>
      <c r="L7501" s="6">
        <v>23.5764</v>
      </c>
    </row>
    <row r="7502" spans="1:12" x14ac:dyDescent="0.2">
      <c r="A7502" s="8">
        <v>41774</v>
      </c>
      <c r="B7502" s="4">
        <f>YEAR(Sales[[#This Row],[Order Date]])</f>
        <v>2014</v>
      </c>
      <c r="C7502" s="4">
        <f>MONTH(Sales[[#This Row],[Order Date]])</f>
        <v>5</v>
      </c>
      <c r="D7502" t="s">
        <v>396</v>
      </c>
      <c r="E7502" t="s">
        <v>18</v>
      </c>
      <c r="F7502" t="s">
        <v>407</v>
      </c>
      <c r="G7502" t="s">
        <v>52</v>
      </c>
      <c r="H7502" t="s">
        <v>21</v>
      </c>
      <c r="I7502" t="s">
        <v>22</v>
      </c>
      <c r="J7502" s="7">
        <v>74</v>
      </c>
      <c r="K7502" s="4">
        <v>5</v>
      </c>
      <c r="L7502" s="6">
        <v>37</v>
      </c>
    </row>
    <row r="7503" spans="1:12" x14ac:dyDescent="0.2">
      <c r="A7503" s="8">
        <v>41774</v>
      </c>
      <c r="B7503" s="4">
        <f>YEAR(Sales[[#This Row],[Order Date]])</f>
        <v>2014</v>
      </c>
      <c r="C7503" s="4">
        <f>MONTH(Sales[[#This Row],[Order Date]])</f>
        <v>5</v>
      </c>
      <c r="D7503" t="s">
        <v>71</v>
      </c>
      <c r="E7503" t="s">
        <v>11</v>
      </c>
      <c r="F7503" t="s">
        <v>112</v>
      </c>
      <c r="G7503" t="s">
        <v>52</v>
      </c>
      <c r="H7503" t="s">
        <v>21</v>
      </c>
      <c r="I7503" t="s">
        <v>32</v>
      </c>
      <c r="J7503" s="7">
        <v>58.17</v>
      </c>
      <c r="K7503" s="4">
        <v>5</v>
      </c>
      <c r="L7503" s="6">
        <v>-46.536000000000001</v>
      </c>
    </row>
    <row r="7504" spans="1:12" x14ac:dyDescent="0.2">
      <c r="A7504" s="8">
        <v>41774</v>
      </c>
      <c r="B7504" s="4">
        <f>YEAR(Sales[[#This Row],[Order Date]])</f>
        <v>2014</v>
      </c>
      <c r="C7504" s="4">
        <f>MONTH(Sales[[#This Row],[Order Date]])</f>
        <v>5</v>
      </c>
      <c r="D7504" t="s">
        <v>71</v>
      </c>
      <c r="E7504" t="s">
        <v>11</v>
      </c>
      <c r="F7504" t="s">
        <v>112</v>
      </c>
      <c r="G7504" t="s">
        <v>52</v>
      </c>
      <c r="H7504" t="s">
        <v>21</v>
      </c>
      <c r="I7504" t="s">
        <v>22</v>
      </c>
      <c r="J7504" s="7">
        <v>5.04</v>
      </c>
      <c r="K7504" s="4">
        <v>2</v>
      </c>
      <c r="L7504" s="6">
        <v>1.764</v>
      </c>
    </row>
    <row r="7505" spans="1:12" x14ac:dyDescent="0.2">
      <c r="A7505" s="8">
        <v>41774</v>
      </c>
      <c r="B7505" s="4">
        <f>YEAR(Sales[[#This Row],[Order Date]])</f>
        <v>2014</v>
      </c>
      <c r="C7505" s="4">
        <f>MONTH(Sales[[#This Row],[Order Date]])</f>
        <v>5</v>
      </c>
      <c r="D7505" t="s">
        <v>71</v>
      </c>
      <c r="E7505" t="s">
        <v>11</v>
      </c>
      <c r="F7505" t="s">
        <v>112</v>
      </c>
      <c r="G7505" t="s">
        <v>52</v>
      </c>
      <c r="H7505" t="s">
        <v>21</v>
      </c>
      <c r="I7505" t="s">
        <v>36</v>
      </c>
      <c r="J7505" s="7">
        <v>24.783999999999999</v>
      </c>
      <c r="K7505" s="4">
        <v>1</v>
      </c>
      <c r="L7505" s="6">
        <v>7.7450000000000001</v>
      </c>
    </row>
    <row r="7506" spans="1:12" x14ac:dyDescent="0.2">
      <c r="A7506" s="8">
        <v>41775</v>
      </c>
      <c r="B7506" s="4">
        <f>YEAR(Sales[[#This Row],[Order Date]])</f>
        <v>2014</v>
      </c>
      <c r="C7506" s="4">
        <f>MONTH(Sales[[#This Row],[Order Date]])</f>
        <v>5</v>
      </c>
      <c r="D7506" t="s">
        <v>427</v>
      </c>
      <c r="E7506" t="s">
        <v>11</v>
      </c>
      <c r="F7506" t="s">
        <v>80</v>
      </c>
      <c r="G7506" t="s">
        <v>20</v>
      </c>
      <c r="H7506" t="s">
        <v>30</v>
      </c>
      <c r="I7506" t="s">
        <v>31</v>
      </c>
      <c r="J7506" s="7">
        <v>29.591999999999999</v>
      </c>
      <c r="K7506" s="4">
        <v>1</v>
      </c>
      <c r="L7506" s="6">
        <v>2.5893000000000002</v>
      </c>
    </row>
    <row r="7507" spans="1:12" x14ac:dyDescent="0.2">
      <c r="A7507" s="8">
        <v>41775</v>
      </c>
      <c r="B7507" s="4">
        <f>YEAR(Sales[[#This Row],[Order Date]])</f>
        <v>2014</v>
      </c>
      <c r="C7507" s="4">
        <f>MONTH(Sales[[#This Row],[Order Date]])</f>
        <v>5</v>
      </c>
      <c r="D7507" t="s">
        <v>427</v>
      </c>
      <c r="E7507" t="s">
        <v>11</v>
      </c>
      <c r="F7507" t="s">
        <v>80</v>
      </c>
      <c r="G7507" t="s">
        <v>20</v>
      </c>
      <c r="H7507" t="s">
        <v>21</v>
      </c>
      <c r="I7507" t="s">
        <v>32</v>
      </c>
      <c r="J7507" s="7">
        <v>4.7519999999999998</v>
      </c>
      <c r="K7507" s="4">
        <v>2</v>
      </c>
      <c r="L7507" s="6">
        <v>-3.1680000000000001</v>
      </c>
    </row>
    <row r="7508" spans="1:12" x14ac:dyDescent="0.2">
      <c r="A7508" s="8">
        <v>41775</v>
      </c>
      <c r="B7508" s="4">
        <f>YEAR(Sales[[#This Row],[Order Date]])</f>
        <v>2014</v>
      </c>
      <c r="C7508" s="4">
        <f>MONTH(Sales[[#This Row],[Order Date]])</f>
        <v>5</v>
      </c>
      <c r="D7508" t="s">
        <v>427</v>
      </c>
      <c r="E7508" t="s">
        <v>11</v>
      </c>
      <c r="F7508" t="s">
        <v>80</v>
      </c>
      <c r="G7508" t="s">
        <v>20</v>
      </c>
      <c r="H7508" t="s">
        <v>21</v>
      </c>
      <c r="I7508" t="s">
        <v>36</v>
      </c>
      <c r="J7508" s="7">
        <v>15.552</v>
      </c>
      <c r="K7508" s="4">
        <v>3</v>
      </c>
      <c r="L7508" s="6">
        <v>5.6375999999999999</v>
      </c>
    </row>
    <row r="7509" spans="1:12" x14ac:dyDescent="0.2">
      <c r="A7509" s="8">
        <v>41775</v>
      </c>
      <c r="B7509" s="4">
        <f>YEAR(Sales[[#This Row],[Order Date]])</f>
        <v>2014</v>
      </c>
      <c r="C7509" s="4">
        <f>MONTH(Sales[[#This Row],[Order Date]])</f>
        <v>5</v>
      </c>
      <c r="D7509" t="s">
        <v>721</v>
      </c>
      <c r="E7509" t="s">
        <v>11</v>
      </c>
      <c r="F7509" t="s">
        <v>38</v>
      </c>
      <c r="G7509" t="s">
        <v>20</v>
      </c>
      <c r="H7509" t="s">
        <v>14</v>
      </c>
      <c r="I7509" t="s">
        <v>28</v>
      </c>
      <c r="J7509" s="7">
        <v>39.96</v>
      </c>
      <c r="K7509" s="4">
        <v>2</v>
      </c>
      <c r="L7509" s="6">
        <v>17.1828</v>
      </c>
    </row>
    <row r="7510" spans="1:12" x14ac:dyDescent="0.2">
      <c r="A7510" s="8">
        <v>41775</v>
      </c>
      <c r="B7510" s="4">
        <f>YEAR(Sales[[#This Row],[Order Date]])</f>
        <v>2014</v>
      </c>
      <c r="C7510" s="4">
        <f>MONTH(Sales[[#This Row],[Order Date]])</f>
        <v>5</v>
      </c>
      <c r="D7510" t="s">
        <v>721</v>
      </c>
      <c r="E7510" t="s">
        <v>11</v>
      </c>
      <c r="F7510" t="s">
        <v>38</v>
      </c>
      <c r="G7510" t="s">
        <v>20</v>
      </c>
      <c r="H7510" t="s">
        <v>14</v>
      </c>
      <c r="I7510" t="s">
        <v>16</v>
      </c>
      <c r="J7510" s="7">
        <v>42.624000000000002</v>
      </c>
      <c r="K7510" s="4">
        <v>2</v>
      </c>
      <c r="L7510" s="6">
        <v>4.2624000000000004</v>
      </c>
    </row>
    <row r="7511" spans="1:12" x14ac:dyDescent="0.2">
      <c r="A7511" s="8">
        <v>41775</v>
      </c>
      <c r="B7511" s="4">
        <f>YEAR(Sales[[#This Row],[Order Date]])</f>
        <v>2014</v>
      </c>
      <c r="C7511" s="4">
        <f>MONTH(Sales[[#This Row],[Order Date]])</f>
        <v>5</v>
      </c>
      <c r="D7511" t="s">
        <v>721</v>
      </c>
      <c r="E7511" t="s">
        <v>11</v>
      </c>
      <c r="F7511" t="s">
        <v>38</v>
      </c>
      <c r="G7511" t="s">
        <v>20</v>
      </c>
      <c r="H7511" t="s">
        <v>14</v>
      </c>
      <c r="I7511" t="s">
        <v>16</v>
      </c>
      <c r="J7511" s="7">
        <v>220.96</v>
      </c>
      <c r="K7511" s="4">
        <v>1</v>
      </c>
      <c r="L7511" s="6">
        <v>24.858000000000001</v>
      </c>
    </row>
    <row r="7512" spans="1:12" x14ac:dyDescent="0.2">
      <c r="A7512" s="8">
        <v>41775</v>
      </c>
      <c r="B7512" s="4">
        <f>YEAR(Sales[[#This Row],[Order Date]])</f>
        <v>2014</v>
      </c>
      <c r="C7512" s="4">
        <f>MONTH(Sales[[#This Row],[Order Date]])</f>
        <v>5</v>
      </c>
      <c r="D7512" t="s">
        <v>636</v>
      </c>
      <c r="E7512" t="s">
        <v>11</v>
      </c>
      <c r="F7512" t="s">
        <v>62</v>
      </c>
      <c r="G7512" t="s">
        <v>42</v>
      </c>
      <c r="H7512" t="s">
        <v>21</v>
      </c>
      <c r="I7512" t="s">
        <v>36</v>
      </c>
      <c r="J7512" s="7">
        <v>56.704000000000001</v>
      </c>
      <c r="K7512" s="4">
        <v>2</v>
      </c>
      <c r="L7512" s="6">
        <v>19.137599999999999</v>
      </c>
    </row>
    <row r="7513" spans="1:12" x14ac:dyDescent="0.2">
      <c r="A7513" s="8">
        <v>41775</v>
      </c>
      <c r="B7513" s="4">
        <f>YEAR(Sales[[#This Row],[Order Date]])</f>
        <v>2014</v>
      </c>
      <c r="C7513" s="4">
        <f>MONTH(Sales[[#This Row],[Order Date]])</f>
        <v>5</v>
      </c>
      <c r="D7513" t="s">
        <v>636</v>
      </c>
      <c r="E7513" t="s">
        <v>11</v>
      </c>
      <c r="F7513" t="s">
        <v>62</v>
      </c>
      <c r="G7513" t="s">
        <v>42</v>
      </c>
      <c r="H7513" t="s">
        <v>30</v>
      </c>
      <c r="I7513" t="s">
        <v>31</v>
      </c>
      <c r="J7513" s="7">
        <v>11.12</v>
      </c>
      <c r="K7513" s="4">
        <v>2</v>
      </c>
      <c r="L7513" s="6">
        <v>3.4750000000000001</v>
      </c>
    </row>
    <row r="7514" spans="1:12" x14ac:dyDescent="0.2">
      <c r="A7514" s="8">
        <v>41776</v>
      </c>
      <c r="B7514" s="4">
        <f>YEAR(Sales[[#This Row],[Order Date]])</f>
        <v>2014</v>
      </c>
      <c r="C7514" s="4">
        <f>MONTH(Sales[[#This Row],[Order Date]])</f>
        <v>5</v>
      </c>
      <c r="D7514" t="s">
        <v>704</v>
      </c>
      <c r="E7514" t="s">
        <v>11</v>
      </c>
      <c r="F7514" t="s">
        <v>112</v>
      </c>
      <c r="G7514" t="s">
        <v>52</v>
      </c>
      <c r="H7514" t="s">
        <v>21</v>
      </c>
      <c r="I7514" t="s">
        <v>26</v>
      </c>
      <c r="J7514" s="7">
        <v>221.024</v>
      </c>
      <c r="K7514" s="4">
        <v>2</v>
      </c>
      <c r="L7514" s="6">
        <v>-55.256</v>
      </c>
    </row>
    <row r="7515" spans="1:12" x14ac:dyDescent="0.2">
      <c r="A7515" s="8">
        <v>41778</v>
      </c>
      <c r="B7515" s="4">
        <f>YEAR(Sales[[#This Row],[Order Date]])</f>
        <v>2014</v>
      </c>
      <c r="C7515" s="4">
        <f>MONTH(Sales[[#This Row],[Order Date]])</f>
        <v>5</v>
      </c>
      <c r="D7515" t="s">
        <v>27</v>
      </c>
      <c r="E7515" t="s">
        <v>11</v>
      </c>
      <c r="F7515" t="s">
        <v>51</v>
      </c>
      <c r="G7515" t="s">
        <v>52</v>
      </c>
      <c r="H7515" t="s">
        <v>30</v>
      </c>
      <c r="I7515" t="s">
        <v>55</v>
      </c>
      <c r="J7515" s="7">
        <v>36.048000000000002</v>
      </c>
      <c r="K7515" s="4">
        <v>3</v>
      </c>
      <c r="L7515" s="6">
        <v>-0.9012</v>
      </c>
    </row>
    <row r="7516" spans="1:12" x14ac:dyDescent="0.2">
      <c r="A7516" s="8">
        <v>41778</v>
      </c>
      <c r="B7516" s="4">
        <f>YEAR(Sales[[#This Row],[Order Date]])</f>
        <v>2014</v>
      </c>
      <c r="C7516" s="4">
        <f>MONTH(Sales[[#This Row],[Order Date]])</f>
        <v>5</v>
      </c>
      <c r="D7516" t="s">
        <v>435</v>
      </c>
      <c r="E7516" t="s">
        <v>11</v>
      </c>
      <c r="F7516" t="s">
        <v>74</v>
      </c>
      <c r="G7516" t="s">
        <v>52</v>
      </c>
      <c r="H7516" t="s">
        <v>14</v>
      </c>
      <c r="I7516" t="s">
        <v>28</v>
      </c>
      <c r="J7516" s="7">
        <v>14.56</v>
      </c>
      <c r="K7516" s="4">
        <v>2</v>
      </c>
      <c r="L7516" s="6">
        <v>6.2607999999999997</v>
      </c>
    </row>
    <row r="7517" spans="1:12" x14ac:dyDescent="0.2">
      <c r="A7517" s="8">
        <v>41778</v>
      </c>
      <c r="B7517" s="4">
        <f>YEAR(Sales[[#This Row],[Order Date]])</f>
        <v>2014</v>
      </c>
      <c r="C7517" s="4">
        <f>MONTH(Sales[[#This Row],[Order Date]])</f>
        <v>5</v>
      </c>
      <c r="D7517" t="s">
        <v>435</v>
      </c>
      <c r="E7517" t="s">
        <v>11</v>
      </c>
      <c r="F7517" t="s">
        <v>74</v>
      </c>
      <c r="G7517" t="s">
        <v>52</v>
      </c>
      <c r="H7517" t="s">
        <v>21</v>
      </c>
      <c r="I7517" t="s">
        <v>32</v>
      </c>
      <c r="J7517" s="7">
        <v>3.048</v>
      </c>
      <c r="K7517" s="4">
        <v>1</v>
      </c>
      <c r="L7517" s="6">
        <v>1.0286999999999999</v>
      </c>
    </row>
    <row r="7518" spans="1:12" x14ac:dyDescent="0.2">
      <c r="A7518" s="8">
        <v>41778</v>
      </c>
      <c r="B7518" s="4">
        <f>YEAR(Sales[[#This Row],[Order Date]])</f>
        <v>2014</v>
      </c>
      <c r="C7518" s="4">
        <f>MONTH(Sales[[#This Row],[Order Date]])</f>
        <v>5</v>
      </c>
      <c r="D7518" t="s">
        <v>820</v>
      </c>
      <c r="E7518" t="s">
        <v>18</v>
      </c>
      <c r="F7518" t="s">
        <v>41</v>
      </c>
      <c r="G7518" t="s">
        <v>42</v>
      </c>
      <c r="H7518" t="s">
        <v>21</v>
      </c>
      <c r="I7518" t="s">
        <v>32</v>
      </c>
      <c r="J7518" s="7">
        <v>6.8739999999999997</v>
      </c>
      <c r="K7518" s="4">
        <v>7</v>
      </c>
      <c r="L7518" s="6">
        <v>-10.6547</v>
      </c>
    </row>
    <row r="7519" spans="1:12" x14ac:dyDescent="0.2">
      <c r="A7519" s="8">
        <v>41778</v>
      </c>
      <c r="B7519" s="4">
        <f>YEAR(Sales[[#This Row],[Order Date]])</f>
        <v>2014</v>
      </c>
      <c r="C7519" s="4">
        <f>MONTH(Sales[[#This Row],[Order Date]])</f>
        <v>5</v>
      </c>
      <c r="D7519" t="s">
        <v>820</v>
      </c>
      <c r="E7519" t="s">
        <v>18</v>
      </c>
      <c r="F7519" t="s">
        <v>41</v>
      </c>
      <c r="G7519" t="s">
        <v>42</v>
      </c>
      <c r="H7519" t="s">
        <v>21</v>
      </c>
      <c r="I7519" t="s">
        <v>32</v>
      </c>
      <c r="J7519" s="7">
        <v>1.996</v>
      </c>
      <c r="K7519" s="4">
        <v>1</v>
      </c>
      <c r="L7519" s="6">
        <v>-3.2934000000000001</v>
      </c>
    </row>
    <row r="7520" spans="1:12" x14ac:dyDescent="0.2">
      <c r="A7520" s="8">
        <v>41778</v>
      </c>
      <c r="B7520" s="4">
        <f>YEAR(Sales[[#This Row],[Order Date]])</f>
        <v>2014</v>
      </c>
      <c r="C7520" s="4">
        <f>MONTH(Sales[[#This Row],[Order Date]])</f>
        <v>5</v>
      </c>
      <c r="D7520" t="s">
        <v>820</v>
      </c>
      <c r="E7520" t="s">
        <v>18</v>
      </c>
      <c r="F7520" t="s">
        <v>41</v>
      </c>
      <c r="G7520" t="s">
        <v>42</v>
      </c>
      <c r="H7520" t="s">
        <v>21</v>
      </c>
      <c r="I7520" t="s">
        <v>26</v>
      </c>
      <c r="J7520" s="7">
        <v>8.9280000000000008</v>
      </c>
      <c r="K7520" s="4">
        <v>2</v>
      </c>
      <c r="L7520" s="6">
        <v>0.66959999999999997</v>
      </c>
    </row>
    <row r="7521" spans="1:12" x14ac:dyDescent="0.2">
      <c r="A7521" s="8">
        <v>41778</v>
      </c>
      <c r="B7521" s="4">
        <f>YEAR(Sales[[#This Row],[Order Date]])</f>
        <v>2014</v>
      </c>
      <c r="C7521" s="4">
        <f>MONTH(Sales[[#This Row],[Order Date]])</f>
        <v>5</v>
      </c>
      <c r="D7521" t="s">
        <v>500</v>
      </c>
      <c r="E7521" t="s">
        <v>18</v>
      </c>
      <c r="F7521" t="s">
        <v>216</v>
      </c>
      <c r="G7521" t="s">
        <v>13</v>
      </c>
      <c r="H7521" t="s">
        <v>21</v>
      </c>
      <c r="I7521" t="s">
        <v>33</v>
      </c>
      <c r="J7521" s="7">
        <v>17.239999999999998</v>
      </c>
      <c r="K7521" s="4">
        <v>2</v>
      </c>
      <c r="L7521" s="6">
        <v>4.4824000000000002</v>
      </c>
    </row>
    <row r="7522" spans="1:12" x14ac:dyDescent="0.2">
      <c r="A7522" s="8">
        <v>41778</v>
      </c>
      <c r="B7522" s="4">
        <f>YEAR(Sales[[#This Row],[Order Date]])</f>
        <v>2014</v>
      </c>
      <c r="C7522" s="4">
        <f>MONTH(Sales[[#This Row],[Order Date]])</f>
        <v>5</v>
      </c>
      <c r="D7522" t="s">
        <v>500</v>
      </c>
      <c r="E7522" t="s">
        <v>18</v>
      </c>
      <c r="F7522" t="s">
        <v>216</v>
      </c>
      <c r="G7522" t="s">
        <v>13</v>
      </c>
      <c r="H7522" t="s">
        <v>14</v>
      </c>
      <c r="I7522" t="s">
        <v>15</v>
      </c>
      <c r="J7522" s="7">
        <v>302.94</v>
      </c>
      <c r="K7522" s="4">
        <v>3</v>
      </c>
      <c r="L7522" s="6">
        <v>75.734999999999999</v>
      </c>
    </row>
    <row r="7523" spans="1:12" x14ac:dyDescent="0.2">
      <c r="A7523" s="8">
        <v>41778</v>
      </c>
      <c r="B7523" s="4">
        <f>YEAR(Sales[[#This Row],[Order Date]])</f>
        <v>2014</v>
      </c>
      <c r="C7523" s="4">
        <f>MONTH(Sales[[#This Row],[Order Date]])</f>
        <v>5</v>
      </c>
      <c r="D7523" t="s">
        <v>500</v>
      </c>
      <c r="E7523" t="s">
        <v>18</v>
      </c>
      <c r="F7523" t="s">
        <v>216</v>
      </c>
      <c r="G7523" t="s">
        <v>13</v>
      </c>
      <c r="H7523" t="s">
        <v>30</v>
      </c>
      <c r="I7523" t="s">
        <v>31</v>
      </c>
      <c r="J7523" s="7">
        <v>34.75</v>
      </c>
      <c r="K7523" s="4">
        <v>5</v>
      </c>
      <c r="L7523" s="6">
        <v>15.637499999999999</v>
      </c>
    </row>
    <row r="7524" spans="1:12" x14ac:dyDescent="0.2">
      <c r="A7524" s="8">
        <v>41778</v>
      </c>
      <c r="B7524" s="4">
        <f>YEAR(Sales[[#This Row],[Order Date]])</f>
        <v>2014</v>
      </c>
      <c r="C7524" s="4">
        <f>MONTH(Sales[[#This Row],[Order Date]])</f>
        <v>5</v>
      </c>
      <c r="D7524" t="s">
        <v>500</v>
      </c>
      <c r="E7524" t="s">
        <v>18</v>
      </c>
      <c r="F7524" t="s">
        <v>216</v>
      </c>
      <c r="G7524" t="s">
        <v>13</v>
      </c>
      <c r="H7524" t="s">
        <v>21</v>
      </c>
      <c r="I7524" t="s">
        <v>32</v>
      </c>
      <c r="J7524" s="7">
        <v>113.94</v>
      </c>
      <c r="K7524" s="4">
        <v>6</v>
      </c>
      <c r="L7524" s="6">
        <v>54.691200000000002</v>
      </c>
    </row>
    <row r="7525" spans="1:12" x14ac:dyDescent="0.2">
      <c r="A7525" s="8">
        <v>41778</v>
      </c>
      <c r="B7525" s="4">
        <f>YEAR(Sales[[#This Row],[Order Date]])</f>
        <v>2014</v>
      </c>
      <c r="C7525" s="4">
        <f>MONTH(Sales[[#This Row],[Order Date]])</f>
        <v>5</v>
      </c>
      <c r="D7525" t="s">
        <v>500</v>
      </c>
      <c r="E7525" t="s">
        <v>18</v>
      </c>
      <c r="F7525" t="s">
        <v>216</v>
      </c>
      <c r="G7525" t="s">
        <v>13</v>
      </c>
      <c r="H7525" t="s">
        <v>30</v>
      </c>
      <c r="I7525" t="s">
        <v>31</v>
      </c>
      <c r="J7525" s="7">
        <v>55.98</v>
      </c>
      <c r="K7525" s="4">
        <v>2</v>
      </c>
      <c r="L7525" s="6">
        <v>15.6744</v>
      </c>
    </row>
    <row r="7526" spans="1:12" x14ac:dyDescent="0.2">
      <c r="A7526" s="8">
        <v>41778</v>
      </c>
      <c r="B7526" s="4">
        <f>YEAR(Sales[[#This Row],[Order Date]])</f>
        <v>2014</v>
      </c>
      <c r="C7526" s="4">
        <f>MONTH(Sales[[#This Row],[Order Date]])</f>
        <v>5</v>
      </c>
      <c r="D7526" t="s">
        <v>533</v>
      </c>
      <c r="E7526" t="s">
        <v>11</v>
      </c>
      <c r="F7526" t="s">
        <v>98</v>
      </c>
      <c r="G7526" t="s">
        <v>20</v>
      </c>
      <c r="H7526" t="s">
        <v>30</v>
      </c>
      <c r="I7526" t="s">
        <v>31</v>
      </c>
      <c r="J7526" s="7">
        <v>344.70400000000001</v>
      </c>
      <c r="K7526" s="4">
        <v>2</v>
      </c>
      <c r="L7526" s="6">
        <v>38.779200000000003</v>
      </c>
    </row>
    <row r="7527" spans="1:12" x14ac:dyDescent="0.2">
      <c r="A7527" s="8">
        <v>41778</v>
      </c>
      <c r="B7527" s="4">
        <f>YEAR(Sales[[#This Row],[Order Date]])</f>
        <v>2014</v>
      </c>
      <c r="C7527" s="4">
        <f>MONTH(Sales[[#This Row],[Order Date]])</f>
        <v>5</v>
      </c>
      <c r="D7527" t="s">
        <v>530</v>
      </c>
      <c r="E7527" t="s">
        <v>40</v>
      </c>
      <c r="F7527" t="s">
        <v>126</v>
      </c>
      <c r="G7527" t="s">
        <v>42</v>
      </c>
      <c r="H7527" t="s">
        <v>21</v>
      </c>
      <c r="I7527" t="s">
        <v>33</v>
      </c>
      <c r="J7527" s="7">
        <v>706.86</v>
      </c>
      <c r="K7527" s="4">
        <v>7</v>
      </c>
      <c r="L7527" s="6">
        <v>197.92080000000001</v>
      </c>
    </row>
    <row r="7528" spans="1:12" x14ac:dyDescent="0.2">
      <c r="A7528" s="8">
        <v>41778</v>
      </c>
      <c r="B7528" s="4">
        <f>YEAR(Sales[[#This Row],[Order Date]])</f>
        <v>2014</v>
      </c>
      <c r="C7528" s="4">
        <f>MONTH(Sales[[#This Row],[Order Date]])</f>
        <v>5</v>
      </c>
      <c r="D7528" t="s">
        <v>530</v>
      </c>
      <c r="E7528" t="s">
        <v>40</v>
      </c>
      <c r="F7528" t="s">
        <v>126</v>
      </c>
      <c r="G7528" t="s">
        <v>42</v>
      </c>
      <c r="H7528" t="s">
        <v>30</v>
      </c>
      <c r="I7528" t="s">
        <v>31</v>
      </c>
      <c r="J7528" s="7">
        <v>114.95</v>
      </c>
      <c r="K7528" s="4">
        <v>5</v>
      </c>
      <c r="L7528" s="6">
        <v>2.2989999999999999</v>
      </c>
    </row>
    <row r="7529" spans="1:12" x14ac:dyDescent="0.2">
      <c r="A7529" s="8">
        <v>41778</v>
      </c>
      <c r="B7529" s="4">
        <f>YEAR(Sales[[#This Row],[Order Date]])</f>
        <v>2014</v>
      </c>
      <c r="C7529" s="4">
        <f>MONTH(Sales[[#This Row],[Order Date]])</f>
        <v>5</v>
      </c>
      <c r="D7529" t="s">
        <v>530</v>
      </c>
      <c r="E7529" t="s">
        <v>40</v>
      </c>
      <c r="F7529" t="s">
        <v>126</v>
      </c>
      <c r="G7529" t="s">
        <v>42</v>
      </c>
      <c r="H7529" t="s">
        <v>21</v>
      </c>
      <c r="I7529" t="s">
        <v>32</v>
      </c>
      <c r="J7529" s="7">
        <v>43.19</v>
      </c>
      <c r="K7529" s="4">
        <v>7</v>
      </c>
      <c r="L7529" s="6">
        <v>20.731200000000001</v>
      </c>
    </row>
    <row r="7530" spans="1:12" x14ac:dyDescent="0.2">
      <c r="A7530" s="8">
        <v>41778</v>
      </c>
      <c r="B7530" s="4">
        <f>YEAR(Sales[[#This Row],[Order Date]])</f>
        <v>2014</v>
      </c>
      <c r="C7530" s="4">
        <f>MONTH(Sales[[#This Row],[Order Date]])</f>
        <v>5</v>
      </c>
      <c r="D7530" t="s">
        <v>688</v>
      </c>
      <c r="E7530" t="s">
        <v>18</v>
      </c>
      <c r="F7530" t="s">
        <v>62</v>
      </c>
      <c r="G7530" t="s">
        <v>42</v>
      </c>
      <c r="H7530" t="s">
        <v>14</v>
      </c>
      <c r="I7530" t="s">
        <v>28</v>
      </c>
      <c r="J7530" s="7">
        <v>22.608000000000001</v>
      </c>
      <c r="K7530" s="4">
        <v>3</v>
      </c>
      <c r="L7530" s="6">
        <v>-10.1736</v>
      </c>
    </row>
    <row r="7531" spans="1:12" x14ac:dyDescent="0.2">
      <c r="A7531" s="8">
        <v>41778</v>
      </c>
      <c r="B7531" s="4">
        <f>YEAR(Sales[[#This Row],[Order Date]])</f>
        <v>2014</v>
      </c>
      <c r="C7531" s="4">
        <f>MONTH(Sales[[#This Row],[Order Date]])</f>
        <v>5</v>
      </c>
      <c r="D7531" t="s">
        <v>688</v>
      </c>
      <c r="E7531" t="s">
        <v>18</v>
      </c>
      <c r="F7531" t="s">
        <v>62</v>
      </c>
      <c r="G7531" t="s">
        <v>42</v>
      </c>
      <c r="H7531" t="s">
        <v>14</v>
      </c>
      <c r="I7531" t="s">
        <v>28</v>
      </c>
      <c r="J7531" s="7">
        <v>1.8919999999999999</v>
      </c>
      <c r="K7531" s="4">
        <v>1</v>
      </c>
      <c r="L7531" s="6">
        <v>-0.99329999999999996</v>
      </c>
    </row>
    <row r="7532" spans="1:12" x14ac:dyDescent="0.2">
      <c r="A7532" s="8">
        <v>41779</v>
      </c>
      <c r="B7532" s="4">
        <f>YEAR(Sales[[#This Row],[Order Date]])</f>
        <v>2014</v>
      </c>
      <c r="C7532" s="4">
        <f>MONTH(Sales[[#This Row],[Order Date]])</f>
        <v>5</v>
      </c>
      <c r="D7532" t="s">
        <v>322</v>
      </c>
      <c r="E7532" t="s">
        <v>11</v>
      </c>
      <c r="F7532" t="s">
        <v>38</v>
      </c>
      <c r="G7532" t="s">
        <v>20</v>
      </c>
      <c r="H7532" t="s">
        <v>21</v>
      </c>
      <c r="I7532" t="s">
        <v>33</v>
      </c>
      <c r="J7532" s="7">
        <v>97.16</v>
      </c>
      <c r="K7532" s="4">
        <v>2</v>
      </c>
      <c r="L7532" s="6">
        <v>28.176400000000001</v>
      </c>
    </row>
    <row r="7533" spans="1:12" x14ac:dyDescent="0.2">
      <c r="A7533" s="8">
        <v>41779</v>
      </c>
      <c r="B7533" s="4">
        <f>YEAR(Sales[[#This Row],[Order Date]])</f>
        <v>2014</v>
      </c>
      <c r="C7533" s="4">
        <f>MONTH(Sales[[#This Row],[Order Date]])</f>
        <v>5</v>
      </c>
      <c r="D7533" t="s">
        <v>351</v>
      </c>
      <c r="E7533" t="s">
        <v>18</v>
      </c>
      <c r="F7533" t="s">
        <v>74</v>
      </c>
      <c r="G7533" t="s">
        <v>52</v>
      </c>
      <c r="H7533" t="s">
        <v>21</v>
      </c>
      <c r="I7533" t="s">
        <v>33</v>
      </c>
      <c r="J7533" s="7">
        <v>281.33999999999997</v>
      </c>
      <c r="K7533" s="4">
        <v>6</v>
      </c>
      <c r="L7533" s="6">
        <v>109.7226</v>
      </c>
    </row>
    <row r="7534" spans="1:12" x14ac:dyDescent="0.2">
      <c r="A7534" s="8">
        <v>41779</v>
      </c>
      <c r="B7534" s="4">
        <f>YEAR(Sales[[#This Row],[Order Date]])</f>
        <v>2014</v>
      </c>
      <c r="C7534" s="4">
        <f>MONTH(Sales[[#This Row],[Order Date]])</f>
        <v>5</v>
      </c>
      <c r="D7534" t="s">
        <v>351</v>
      </c>
      <c r="E7534" t="s">
        <v>18</v>
      </c>
      <c r="F7534" t="s">
        <v>74</v>
      </c>
      <c r="G7534" t="s">
        <v>52</v>
      </c>
      <c r="H7534" t="s">
        <v>30</v>
      </c>
      <c r="I7534" t="s">
        <v>31</v>
      </c>
      <c r="J7534" s="7">
        <v>307.98</v>
      </c>
      <c r="K7534" s="4">
        <v>2</v>
      </c>
      <c r="L7534" s="6">
        <v>89.3142</v>
      </c>
    </row>
    <row r="7535" spans="1:12" x14ac:dyDescent="0.2">
      <c r="A7535" s="8">
        <v>41779</v>
      </c>
      <c r="B7535" s="4">
        <f>YEAR(Sales[[#This Row],[Order Date]])</f>
        <v>2014</v>
      </c>
      <c r="C7535" s="4">
        <f>MONTH(Sales[[#This Row],[Order Date]])</f>
        <v>5</v>
      </c>
      <c r="D7535" t="s">
        <v>351</v>
      </c>
      <c r="E7535" t="s">
        <v>18</v>
      </c>
      <c r="F7535" t="s">
        <v>74</v>
      </c>
      <c r="G7535" t="s">
        <v>52</v>
      </c>
      <c r="H7535" t="s">
        <v>30</v>
      </c>
      <c r="I7535" t="s">
        <v>55</v>
      </c>
      <c r="J7535" s="7">
        <v>299.97000000000003</v>
      </c>
      <c r="K7535" s="4">
        <v>3</v>
      </c>
      <c r="L7535" s="6">
        <v>113.98860000000001</v>
      </c>
    </row>
    <row r="7536" spans="1:12" x14ac:dyDescent="0.2">
      <c r="A7536" s="8">
        <v>41779</v>
      </c>
      <c r="B7536" s="4">
        <f>YEAR(Sales[[#This Row],[Order Date]])</f>
        <v>2014</v>
      </c>
      <c r="C7536" s="4">
        <f>MONTH(Sales[[#This Row],[Order Date]])</f>
        <v>5</v>
      </c>
      <c r="D7536" t="s">
        <v>700</v>
      </c>
      <c r="E7536" t="s">
        <v>11</v>
      </c>
      <c r="F7536" t="s">
        <v>216</v>
      </c>
      <c r="G7536" t="s">
        <v>13</v>
      </c>
      <c r="H7536" t="s">
        <v>30</v>
      </c>
      <c r="I7536" t="s">
        <v>55</v>
      </c>
      <c r="J7536" s="7">
        <v>67.8</v>
      </c>
      <c r="K7536" s="4">
        <v>4</v>
      </c>
      <c r="L7536" s="6">
        <v>4.0679999999999996</v>
      </c>
    </row>
    <row r="7537" spans="1:12" x14ac:dyDescent="0.2">
      <c r="A7537" s="8">
        <v>41779</v>
      </c>
      <c r="B7537" s="4">
        <f>YEAR(Sales[[#This Row],[Order Date]])</f>
        <v>2014</v>
      </c>
      <c r="C7537" s="4">
        <f>MONTH(Sales[[#This Row],[Order Date]])</f>
        <v>5</v>
      </c>
      <c r="D7537" t="s">
        <v>700</v>
      </c>
      <c r="E7537" t="s">
        <v>11</v>
      </c>
      <c r="F7537" t="s">
        <v>216</v>
      </c>
      <c r="G7537" t="s">
        <v>13</v>
      </c>
      <c r="H7537" t="s">
        <v>30</v>
      </c>
      <c r="I7537" t="s">
        <v>31</v>
      </c>
      <c r="J7537" s="7">
        <v>377.97</v>
      </c>
      <c r="K7537" s="4">
        <v>3</v>
      </c>
      <c r="L7537" s="6">
        <v>98.272199999999998</v>
      </c>
    </row>
    <row r="7538" spans="1:12" x14ac:dyDescent="0.2">
      <c r="A7538" s="8">
        <v>41779</v>
      </c>
      <c r="B7538" s="4">
        <f>YEAR(Sales[[#This Row],[Order Date]])</f>
        <v>2014</v>
      </c>
      <c r="C7538" s="4">
        <f>MONTH(Sales[[#This Row],[Order Date]])</f>
        <v>5</v>
      </c>
      <c r="D7538" t="s">
        <v>700</v>
      </c>
      <c r="E7538" t="s">
        <v>11</v>
      </c>
      <c r="F7538" t="s">
        <v>216</v>
      </c>
      <c r="G7538" t="s">
        <v>13</v>
      </c>
      <c r="H7538" t="s">
        <v>14</v>
      </c>
      <c r="I7538" t="s">
        <v>15</v>
      </c>
      <c r="J7538" s="7">
        <v>1628.82</v>
      </c>
      <c r="K7538" s="4">
        <v>9</v>
      </c>
      <c r="L7538" s="6">
        <v>374.62860000000001</v>
      </c>
    </row>
    <row r="7539" spans="1:12" x14ac:dyDescent="0.2">
      <c r="A7539" s="8">
        <v>41779</v>
      </c>
      <c r="B7539" s="4">
        <f>YEAR(Sales[[#This Row],[Order Date]])</f>
        <v>2014</v>
      </c>
      <c r="C7539" s="4">
        <f>MONTH(Sales[[#This Row],[Order Date]])</f>
        <v>5</v>
      </c>
      <c r="D7539" t="s">
        <v>700</v>
      </c>
      <c r="E7539" t="s">
        <v>11</v>
      </c>
      <c r="F7539" t="s">
        <v>216</v>
      </c>
      <c r="G7539" t="s">
        <v>13</v>
      </c>
      <c r="H7539" t="s">
        <v>21</v>
      </c>
      <c r="I7539" t="s">
        <v>36</v>
      </c>
      <c r="J7539" s="7">
        <v>286.93</v>
      </c>
      <c r="K7539" s="4">
        <v>7</v>
      </c>
      <c r="L7539" s="6">
        <v>140.59569999999999</v>
      </c>
    </row>
    <row r="7540" spans="1:12" x14ac:dyDescent="0.2">
      <c r="A7540" s="8">
        <v>41779</v>
      </c>
      <c r="B7540" s="4">
        <f>YEAR(Sales[[#This Row],[Order Date]])</f>
        <v>2014</v>
      </c>
      <c r="C7540" s="4">
        <f>MONTH(Sales[[#This Row],[Order Date]])</f>
        <v>5</v>
      </c>
      <c r="D7540" t="s">
        <v>685</v>
      </c>
      <c r="E7540" t="s">
        <v>40</v>
      </c>
      <c r="F7540" t="s">
        <v>19</v>
      </c>
      <c r="G7540" t="s">
        <v>20</v>
      </c>
      <c r="H7540" t="s">
        <v>14</v>
      </c>
      <c r="I7540" t="s">
        <v>16</v>
      </c>
      <c r="J7540" s="7">
        <v>681.40800000000002</v>
      </c>
      <c r="K7540" s="4">
        <v>12</v>
      </c>
      <c r="L7540" s="6">
        <v>42.588000000000001</v>
      </c>
    </row>
    <row r="7541" spans="1:12" x14ac:dyDescent="0.2">
      <c r="A7541" s="8">
        <v>41779</v>
      </c>
      <c r="B7541" s="4">
        <f>YEAR(Sales[[#This Row],[Order Date]])</f>
        <v>2014</v>
      </c>
      <c r="C7541" s="4">
        <f>MONTH(Sales[[#This Row],[Order Date]])</f>
        <v>5</v>
      </c>
      <c r="D7541" t="s">
        <v>685</v>
      </c>
      <c r="E7541" t="s">
        <v>40</v>
      </c>
      <c r="F7541" t="s">
        <v>19</v>
      </c>
      <c r="G7541" t="s">
        <v>20</v>
      </c>
      <c r="H7541" t="s">
        <v>21</v>
      </c>
      <c r="I7541" t="s">
        <v>29</v>
      </c>
      <c r="J7541" s="7">
        <v>3.52</v>
      </c>
      <c r="K7541" s="4">
        <v>2</v>
      </c>
      <c r="L7541" s="6">
        <v>1.0207999999999999</v>
      </c>
    </row>
    <row r="7542" spans="1:12" x14ac:dyDescent="0.2">
      <c r="A7542" s="8">
        <v>41779</v>
      </c>
      <c r="B7542" s="4">
        <f>YEAR(Sales[[#This Row],[Order Date]])</f>
        <v>2014</v>
      </c>
      <c r="C7542" s="4">
        <f>MONTH(Sales[[#This Row],[Order Date]])</f>
        <v>5</v>
      </c>
      <c r="D7542" t="s">
        <v>685</v>
      </c>
      <c r="E7542" t="s">
        <v>40</v>
      </c>
      <c r="F7542" t="s">
        <v>19</v>
      </c>
      <c r="G7542" t="s">
        <v>20</v>
      </c>
      <c r="H7542" t="s">
        <v>21</v>
      </c>
      <c r="I7542" t="s">
        <v>29</v>
      </c>
      <c r="J7542" s="7">
        <v>5.58</v>
      </c>
      <c r="K7542" s="4">
        <v>1</v>
      </c>
      <c r="L7542" s="6">
        <v>1.395</v>
      </c>
    </row>
    <row r="7543" spans="1:12" x14ac:dyDescent="0.2">
      <c r="A7543" s="8">
        <v>41779</v>
      </c>
      <c r="B7543" s="4">
        <f>YEAR(Sales[[#This Row],[Order Date]])</f>
        <v>2014</v>
      </c>
      <c r="C7543" s="4">
        <f>MONTH(Sales[[#This Row],[Order Date]])</f>
        <v>5</v>
      </c>
      <c r="D7543" t="s">
        <v>685</v>
      </c>
      <c r="E7543" t="s">
        <v>40</v>
      </c>
      <c r="F7543" t="s">
        <v>19</v>
      </c>
      <c r="G7543" t="s">
        <v>20</v>
      </c>
      <c r="H7543" t="s">
        <v>30</v>
      </c>
      <c r="I7543" t="s">
        <v>55</v>
      </c>
      <c r="J7543" s="7">
        <v>36.32</v>
      </c>
      <c r="K7543" s="4">
        <v>1</v>
      </c>
      <c r="L7543" s="6">
        <v>10.896000000000001</v>
      </c>
    </row>
    <row r="7544" spans="1:12" x14ac:dyDescent="0.2">
      <c r="A7544" s="8">
        <v>41779</v>
      </c>
      <c r="B7544" s="4">
        <f>YEAR(Sales[[#This Row],[Order Date]])</f>
        <v>2014</v>
      </c>
      <c r="C7544" s="4">
        <f>MONTH(Sales[[#This Row],[Order Date]])</f>
        <v>5</v>
      </c>
      <c r="D7544" t="s">
        <v>626</v>
      </c>
      <c r="E7544" t="s">
        <v>11</v>
      </c>
      <c r="F7544" t="s">
        <v>216</v>
      </c>
      <c r="G7544" t="s">
        <v>13</v>
      </c>
      <c r="H7544" t="s">
        <v>21</v>
      </c>
      <c r="I7544" t="s">
        <v>36</v>
      </c>
      <c r="J7544" s="7">
        <v>195.64</v>
      </c>
      <c r="K7544" s="4">
        <v>4</v>
      </c>
      <c r="L7544" s="6">
        <v>91.950800000000001</v>
      </c>
    </row>
    <row r="7545" spans="1:12" x14ac:dyDescent="0.2">
      <c r="A7545" s="8">
        <v>41779</v>
      </c>
      <c r="B7545" s="4">
        <f>YEAR(Sales[[#This Row],[Order Date]])</f>
        <v>2014</v>
      </c>
      <c r="C7545" s="4">
        <f>MONTH(Sales[[#This Row],[Order Date]])</f>
        <v>5</v>
      </c>
      <c r="D7545" t="s">
        <v>682</v>
      </c>
      <c r="E7545" t="s">
        <v>18</v>
      </c>
      <c r="F7545" t="s">
        <v>62</v>
      </c>
      <c r="G7545" t="s">
        <v>42</v>
      </c>
      <c r="H7545" t="s">
        <v>21</v>
      </c>
      <c r="I7545" t="s">
        <v>36</v>
      </c>
      <c r="J7545" s="7">
        <v>38.015999999999998</v>
      </c>
      <c r="K7545" s="4">
        <v>6</v>
      </c>
      <c r="L7545" s="6">
        <v>13.780799999999999</v>
      </c>
    </row>
    <row r="7546" spans="1:12" x14ac:dyDescent="0.2">
      <c r="A7546" s="8">
        <v>41779</v>
      </c>
      <c r="B7546" s="4">
        <f>YEAR(Sales[[#This Row],[Order Date]])</f>
        <v>2014</v>
      </c>
      <c r="C7546" s="4">
        <f>MONTH(Sales[[#This Row],[Order Date]])</f>
        <v>5</v>
      </c>
      <c r="D7546" t="s">
        <v>721</v>
      </c>
      <c r="E7546" t="s">
        <v>11</v>
      </c>
      <c r="F7546" t="s">
        <v>41</v>
      </c>
      <c r="G7546" t="s">
        <v>42</v>
      </c>
      <c r="H7546" t="s">
        <v>30</v>
      </c>
      <c r="I7546" t="s">
        <v>31</v>
      </c>
      <c r="J7546" s="7">
        <v>95.992000000000004</v>
      </c>
      <c r="K7546" s="4">
        <v>1</v>
      </c>
      <c r="L7546" s="6">
        <v>9.5991999999999997</v>
      </c>
    </row>
    <row r="7547" spans="1:12" x14ac:dyDescent="0.2">
      <c r="A7547" s="8">
        <v>41779</v>
      </c>
      <c r="B7547" s="4">
        <f>YEAR(Sales[[#This Row],[Order Date]])</f>
        <v>2014</v>
      </c>
      <c r="C7547" s="4">
        <f>MONTH(Sales[[#This Row],[Order Date]])</f>
        <v>5</v>
      </c>
      <c r="D7547" t="s">
        <v>721</v>
      </c>
      <c r="E7547" t="s">
        <v>11</v>
      </c>
      <c r="F7547" t="s">
        <v>41</v>
      </c>
      <c r="G7547" t="s">
        <v>42</v>
      </c>
      <c r="H7547" t="s">
        <v>21</v>
      </c>
      <c r="I7547" t="s">
        <v>22</v>
      </c>
      <c r="J7547" s="7">
        <v>13.215999999999999</v>
      </c>
      <c r="K7547" s="4">
        <v>4</v>
      </c>
      <c r="L7547" s="6">
        <v>4.2952000000000004</v>
      </c>
    </row>
    <row r="7548" spans="1:12" x14ac:dyDescent="0.2">
      <c r="A7548" s="8">
        <v>41779</v>
      </c>
      <c r="B7548" s="4">
        <f>YEAR(Sales[[#This Row],[Order Date]])</f>
        <v>2014</v>
      </c>
      <c r="C7548" s="4">
        <f>MONTH(Sales[[#This Row],[Order Date]])</f>
        <v>5</v>
      </c>
      <c r="D7548" t="s">
        <v>417</v>
      </c>
      <c r="E7548" t="s">
        <v>18</v>
      </c>
      <c r="F7548" t="s">
        <v>85</v>
      </c>
      <c r="G7548" t="s">
        <v>13</v>
      </c>
      <c r="H7548" t="s">
        <v>14</v>
      </c>
      <c r="I7548" t="s">
        <v>16</v>
      </c>
      <c r="J7548" s="7">
        <v>314.35199999999998</v>
      </c>
      <c r="K7548" s="4">
        <v>3</v>
      </c>
      <c r="L7548" s="6">
        <v>-35.364600000000003</v>
      </c>
    </row>
    <row r="7549" spans="1:12" x14ac:dyDescent="0.2">
      <c r="A7549" s="8">
        <v>41779</v>
      </c>
      <c r="B7549" s="4">
        <f>YEAR(Sales[[#This Row],[Order Date]])</f>
        <v>2014</v>
      </c>
      <c r="C7549" s="4">
        <f>MONTH(Sales[[#This Row],[Order Date]])</f>
        <v>5</v>
      </c>
      <c r="D7549" t="s">
        <v>417</v>
      </c>
      <c r="E7549" t="s">
        <v>18</v>
      </c>
      <c r="F7549" t="s">
        <v>85</v>
      </c>
      <c r="G7549" t="s">
        <v>13</v>
      </c>
      <c r="H7549" t="s">
        <v>21</v>
      </c>
      <c r="I7549" t="s">
        <v>36</v>
      </c>
      <c r="J7549" s="7">
        <v>27.888000000000002</v>
      </c>
      <c r="K7549" s="4">
        <v>7</v>
      </c>
      <c r="L7549" s="6">
        <v>10.109400000000001</v>
      </c>
    </row>
    <row r="7550" spans="1:12" x14ac:dyDescent="0.2">
      <c r="A7550" s="8">
        <v>41779</v>
      </c>
      <c r="B7550" s="4">
        <f>YEAR(Sales[[#This Row],[Order Date]])</f>
        <v>2014</v>
      </c>
      <c r="C7550" s="4">
        <f>MONTH(Sales[[#This Row],[Order Date]])</f>
        <v>5</v>
      </c>
      <c r="D7550" t="s">
        <v>266</v>
      </c>
      <c r="E7550" t="s">
        <v>11</v>
      </c>
      <c r="F7550" t="s">
        <v>19</v>
      </c>
      <c r="G7550" t="s">
        <v>20</v>
      </c>
      <c r="H7550" t="s">
        <v>21</v>
      </c>
      <c r="I7550" t="s">
        <v>32</v>
      </c>
      <c r="J7550" s="7">
        <v>133.12</v>
      </c>
      <c r="K7550" s="4">
        <v>5</v>
      </c>
      <c r="L7550" s="6">
        <v>49.92</v>
      </c>
    </row>
    <row r="7551" spans="1:12" x14ac:dyDescent="0.2">
      <c r="A7551" s="8">
        <v>41779</v>
      </c>
      <c r="B7551" s="4">
        <f>YEAR(Sales[[#This Row],[Order Date]])</f>
        <v>2014</v>
      </c>
      <c r="C7551" s="4">
        <f>MONTH(Sales[[#This Row],[Order Date]])</f>
        <v>5</v>
      </c>
      <c r="D7551" t="s">
        <v>619</v>
      </c>
      <c r="E7551" t="s">
        <v>18</v>
      </c>
      <c r="F7551" t="s">
        <v>88</v>
      </c>
      <c r="G7551" t="s">
        <v>13</v>
      </c>
      <c r="H7551" t="s">
        <v>21</v>
      </c>
      <c r="I7551" t="s">
        <v>32</v>
      </c>
      <c r="J7551" s="7">
        <v>26.16</v>
      </c>
      <c r="K7551" s="4">
        <v>4</v>
      </c>
      <c r="L7551" s="6">
        <v>12.8184</v>
      </c>
    </row>
    <row r="7552" spans="1:12" x14ac:dyDescent="0.2">
      <c r="A7552" s="8">
        <v>41780</v>
      </c>
      <c r="B7552" s="4">
        <f>YEAR(Sales[[#This Row],[Order Date]])</f>
        <v>2014</v>
      </c>
      <c r="C7552" s="4">
        <f>MONTH(Sales[[#This Row],[Order Date]])</f>
        <v>5</v>
      </c>
      <c r="D7552" t="s">
        <v>474</v>
      </c>
      <c r="E7552" t="s">
        <v>11</v>
      </c>
      <c r="F7552" t="s">
        <v>827</v>
      </c>
      <c r="G7552" t="s">
        <v>42</v>
      </c>
      <c r="H7552" t="s">
        <v>21</v>
      </c>
      <c r="I7552" t="s">
        <v>29</v>
      </c>
      <c r="J7552" s="7">
        <v>131.94</v>
      </c>
      <c r="K7552" s="4">
        <v>3</v>
      </c>
      <c r="L7552" s="6">
        <v>35.623800000000003</v>
      </c>
    </row>
    <row r="7553" spans="1:12" x14ac:dyDescent="0.2">
      <c r="A7553" s="8">
        <v>41780</v>
      </c>
      <c r="B7553" s="4">
        <f>YEAR(Sales[[#This Row],[Order Date]])</f>
        <v>2014</v>
      </c>
      <c r="C7553" s="4">
        <f>MONTH(Sales[[#This Row],[Order Date]])</f>
        <v>5</v>
      </c>
      <c r="D7553" t="s">
        <v>474</v>
      </c>
      <c r="E7553" t="s">
        <v>11</v>
      </c>
      <c r="F7553" t="s">
        <v>827</v>
      </c>
      <c r="G7553" t="s">
        <v>42</v>
      </c>
      <c r="H7553" t="s">
        <v>21</v>
      </c>
      <c r="I7553" t="s">
        <v>29</v>
      </c>
      <c r="J7553" s="7">
        <v>25.92</v>
      </c>
      <c r="K7553" s="4">
        <v>4</v>
      </c>
      <c r="L7553" s="6">
        <v>8.2943999999999996</v>
      </c>
    </row>
    <row r="7554" spans="1:12" x14ac:dyDescent="0.2">
      <c r="A7554" s="8">
        <v>41780</v>
      </c>
      <c r="B7554" s="4">
        <f>YEAR(Sales[[#This Row],[Order Date]])</f>
        <v>2014</v>
      </c>
      <c r="C7554" s="4">
        <f>MONTH(Sales[[#This Row],[Order Date]])</f>
        <v>5</v>
      </c>
      <c r="D7554" t="s">
        <v>474</v>
      </c>
      <c r="E7554" t="s">
        <v>11</v>
      </c>
      <c r="F7554" t="s">
        <v>827</v>
      </c>
      <c r="G7554" t="s">
        <v>42</v>
      </c>
      <c r="H7554" t="s">
        <v>21</v>
      </c>
      <c r="I7554" t="s">
        <v>26</v>
      </c>
      <c r="J7554" s="7">
        <v>704.76</v>
      </c>
      <c r="K7554" s="4">
        <v>4</v>
      </c>
      <c r="L7554" s="6">
        <v>162.09479999999999</v>
      </c>
    </row>
    <row r="7555" spans="1:12" x14ac:dyDescent="0.2">
      <c r="A7555" s="8">
        <v>41780</v>
      </c>
      <c r="B7555" s="4">
        <f>YEAR(Sales[[#This Row],[Order Date]])</f>
        <v>2014</v>
      </c>
      <c r="C7555" s="4">
        <f>MONTH(Sales[[#This Row],[Order Date]])</f>
        <v>5</v>
      </c>
      <c r="D7555" t="s">
        <v>474</v>
      </c>
      <c r="E7555" t="s">
        <v>11</v>
      </c>
      <c r="F7555" t="s">
        <v>827</v>
      </c>
      <c r="G7555" t="s">
        <v>42</v>
      </c>
      <c r="H7555" t="s">
        <v>21</v>
      </c>
      <c r="I7555" t="s">
        <v>75</v>
      </c>
      <c r="J7555" s="7">
        <v>7.41</v>
      </c>
      <c r="K7555" s="4">
        <v>3</v>
      </c>
      <c r="L7555" s="6">
        <v>3.4826999999999999</v>
      </c>
    </row>
    <row r="7556" spans="1:12" x14ac:dyDescent="0.2">
      <c r="A7556" s="8">
        <v>41780</v>
      </c>
      <c r="B7556" s="4">
        <f>YEAR(Sales[[#This Row],[Order Date]])</f>
        <v>2014</v>
      </c>
      <c r="C7556" s="4">
        <f>MONTH(Sales[[#This Row],[Order Date]])</f>
        <v>5</v>
      </c>
      <c r="D7556" t="s">
        <v>474</v>
      </c>
      <c r="E7556" t="s">
        <v>11</v>
      </c>
      <c r="F7556" t="s">
        <v>827</v>
      </c>
      <c r="G7556" t="s">
        <v>42</v>
      </c>
      <c r="H7556" t="s">
        <v>21</v>
      </c>
      <c r="I7556" t="s">
        <v>29</v>
      </c>
      <c r="J7556" s="7">
        <v>21.5</v>
      </c>
      <c r="K7556" s="4">
        <v>10</v>
      </c>
      <c r="L7556" s="6">
        <v>7.0949999999999998</v>
      </c>
    </row>
    <row r="7557" spans="1:12" x14ac:dyDescent="0.2">
      <c r="A7557" s="8">
        <v>41780</v>
      </c>
      <c r="B7557" s="4">
        <f>YEAR(Sales[[#This Row],[Order Date]])</f>
        <v>2014</v>
      </c>
      <c r="C7557" s="4">
        <f>MONTH(Sales[[#This Row],[Order Date]])</f>
        <v>5</v>
      </c>
      <c r="D7557" t="s">
        <v>329</v>
      </c>
      <c r="E7557" t="s">
        <v>40</v>
      </c>
      <c r="F7557" t="s">
        <v>19</v>
      </c>
      <c r="G7557" t="s">
        <v>20</v>
      </c>
      <c r="H7557" t="s">
        <v>14</v>
      </c>
      <c r="I7557" t="s">
        <v>16</v>
      </c>
      <c r="J7557" s="7">
        <v>518.27200000000005</v>
      </c>
      <c r="K7557" s="4">
        <v>8</v>
      </c>
      <c r="L7557" s="6">
        <v>-97.176000000000002</v>
      </c>
    </row>
    <row r="7558" spans="1:12" x14ac:dyDescent="0.2">
      <c r="A7558" s="8">
        <v>41780</v>
      </c>
      <c r="B7558" s="4">
        <f>YEAR(Sales[[#This Row],[Order Date]])</f>
        <v>2014</v>
      </c>
      <c r="C7558" s="4">
        <f>MONTH(Sales[[#This Row],[Order Date]])</f>
        <v>5</v>
      </c>
      <c r="D7558" t="s">
        <v>329</v>
      </c>
      <c r="E7558" t="s">
        <v>40</v>
      </c>
      <c r="F7558" t="s">
        <v>19</v>
      </c>
      <c r="G7558" t="s">
        <v>20</v>
      </c>
      <c r="H7558" t="s">
        <v>14</v>
      </c>
      <c r="I7558" t="s">
        <v>28</v>
      </c>
      <c r="J7558" s="7">
        <v>6.98</v>
      </c>
      <c r="K7558" s="4">
        <v>1</v>
      </c>
      <c r="L7558" s="6">
        <v>3.3504</v>
      </c>
    </row>
    <row r="7559" spans="1:12" x14ac:dyDescent="0.2">
      <c r="A7559" s="8">
        <v>41780</v>
      </c>
      <c r="B7559" s="4">
        <f>YEAR(Sales[[#This Row],[Order Date]])</f>
        <v>2014</v>
      </c>
      <c r="C7559" s="4">
        <f>MONTH(Sales[[#This Row],[Order Date]])</f>
        <v>5</v>
      </c>
      <c r="D7559" t="s">
        <v>329</v>
      </c>
      <c r="E7559" t="s">
        <v>40</v>
      </c>
      <c r="F7559" t="s">
        <v>19</v>
      </c>
      <c r="G7559" t="s">
        <v>20</v>
      </c>
      <c r="H7559" t="s">
        <v>30</v>
      </c>
      <c r="I7559" t="s">
        <v>142</v>
      </c>
      <c r="J7559" s="7">
        <v>343.2</v>
      </c>
      <c r="K7559" s="4">
        <v>1</v>
      </c>
      <c r="L7559" s="6">
        <v>38.61</v>
      </c>
    </row>
    <row r="7560" spans="1:12" x14ac:dyDescent="0.2">
      <c r="A7560" s="8">
        <v>41780</v>
      </c>
      <c r="B7560" s="4">
        <f>YEAR(Sales[[#This Row],[Order Date]])</f>
        <v>2014</v>
      </c>
      <c r="C7560" s="4">
        <f>MONTH(Sales[[#This Row],[Order Date]])</f>
        <v>5</v>
      </c>
      <c r="D7560" t="s">
        <v>223</v>
      </c>
      <c r="E7560" t="s">
        <v>18</v>
      </c>
      <c r="F7560" t="s">
        <v>68</v>
      </c>
      <c r="G7560" t="s">
        <v>42</v>
      </c>
      <c r="H7560" t="s">
        <v>21</v>
      </c>
      <c r="I7560" t="s">
        <v>32</v>
      </c>
      <c r="J7560" s="7">
        <v>41.28</v>
      </c>
      <c r="K7560" s="4">
        <v>2</v>
      </c>
      <c r="L7560" s="6">
        <v>19.814399999999999</v>
      </c>
    </row>
    <row r="7561" spans="1:12" x14ac:dyDescent="0.2">
      <c r="A7561" s="8">
        <v>41780</v>
      </c>
      <c r="B7561" s="4">
        <f>YEAR(Sales[[#This Row],[Order Date]])</f>
        <v>2014</v>
      </c>
      <c r="C7561" s="4">
        <f>MONTH(Sales[[#This Row],[Order Date]])</f>
        <v>5</v>
      </c>
      <c r="D7561" t="s">
        <v>580</v>
      </c>
      <c r="E7561" t="s">
        <v>11</v>
      </c>
      <c r="F7561" t="s">
        <v>234</v>
      </c>
      <c r="G7561" t="s">
        <v>20</v>
      </c>
      <c r="H7561" t="s">
        <v>21</v>
      </c>
      <c r="I7561" t="s">
        <v>32</v>
      </c>
      <c r="J7561" s="7">
        <v>8.2880000000000003</v>
      </c>
      <c r="K7561" s="4">
        <v>2</v>
      </c>
      <c r="L7561" s="6">
        <v>3.0044</v>
      </c>
    </row>
    <row r="7562" spans="1:12" x14ac:dyDescent="0.2">
      <c r="A7562" s="8">
        <v>41780</v>
      </c>
      <c r="B7562" s="4">
        <f>YEAR(Sales[[#This Row],[Order Date]])</f>
        <v>2014</v>
      </c>
      <c r="C7562" s="4">
        <f>MONTH(Sales[[#This Row],[Order Date]])</f>
        <v>5</v>
      </c>
      <c r="D7562" t="s">
        <v>580</v>
      </c>
      <c r="E7562" t="s">
        <v>11</v>
      </c>
      <c r="F7562" t="s">
        <v>234</v>
      </c>
      <c r="G7562" t="s">
        <v>20</v>
      </c>
      <c r="H7562" t="s">
        <v>30</v>
      </c>
      <c r="I7562" t="s">
        <v>31</v>
      </c>
      <c r="J7562" s="7">
        <v>1123.1279999999999</v>
      </c>
      <c r="K7562" s="4">
        <v>9</v>
      </c>
      <c r="L7562" s="6">
        <v>70.195499999999996</v>
      </c>
    </row>
    <row r="7563" spans="1:12" x14ac:dyDescent="0.2">
      <c r="A7563" s="8">
        <v>41780</v>
      </c>
      <c r="B7563" s="4">
        <f>YEAR(Sales[[#This Row],[Order Date]])</f>
        <v>2014</v>
      </c>
      <c r="C7563" s="4">
        <f>MONTH(Sales[[#This Row],[Order Date]])</f>
        <v>5</v>
      </c>
      <c r="D7563" t="s">
        <v>580</v>
      </c>
      <c r="E7563" t="s">
        <v>11</v>
      </c>
      <c r="F7563" t="s">
        <v>234</v>
      </c>
      <c r="G7563" t="s">
        <v>20</v>
      </c>
      <c r="H7563" t="s">
        <v>21</v>
      </c>
      <c r="I7563" t="s">
        <v>33</v>
      </c>
      <c r="J7563" s="7">
        <v>64.900000000000006</v>
      </c>
      <c r="K7563" s="4">
        <v>5</v>
      </c>
      <c r="L7563" s="6">
        <v>18.821000000000002</v>
      </c>
    </row>
    <row r="7564" spans="1:12" x14ac:dyDescent="0.2">
      <c r="A7564" s="8">
        <v>41781</v>
      </c>
      <c r="B7564" s="4">
        <f>YEAR(Sales[[#This Row],[Order Date]])</f>
        <v>2014</v>
      </c>
      <c r="C7564" s="4">
        <f>MONTH(Sales[[#This Row],[Order Date]])</f>
        <v>5</v>
      </c>
      <c r="D7564" t="s">
        <v>262</v>
      </c>
      <c r="E7564" t="s">
        <v>18</v>
      </c>
      <c r="F7564" t="s">
        <v>74</v>
      </c>
      <c r="G7564" t="s">
        <v>52</v>
      </c>
      <c r="H7564" t="s">
        <v>14</v>
      </c>
      <c r="I7564" t="s">
        <v>28</v>
      </c>
      <c r="J7564" s="7">
        <v>520.04999999999995</v>
      </c>
      <c r="K7564" s="4">
        <v>5</v>
      </c>
      <c r="L7564" s="6">
        <v>72.807000000000002</v>
      </c>
    </row>
    <row r="7565" spans="1:12" x14ac:dyDescent="0.2">
      <c r="A7565" s="8">
        <v>41781</v>
      </c>
      <c r="B7565" s="4">
        <f>YEAR(Sales[[#This Row],[Order Date]])</f>
        <v>2014</v>
      </c>
      <c r="C7565" s="4">
        <f>MONTH(Sales[[#This Row],[Order Date]])</f>
        <v>5</v>
      </c>
      <c r="D7565" t="s">
        <v>262</v>
      </c>
      <c r="E7565" t="s">
        <v>18</v>
      </c>
      <c r="F7565" t="s">
        <v>74</v>
      </c>
      <c r="G7565" t="s">
        <v>52</v>
      </c>
      <c r="H7565" t="s">
        <v>21</v>
      </c>
      <c r="I7565" t="s">
        <v>29</v>
      </c>
      <c r="J7565" s="7">
        <v>17.97</v>
      </c>
      <c r="K7565" s="4">
        <v>3</v>
      </c>
      <c r="L7565" s="6">
        <v>5.2112999999999996</v>
      </c>
    </row>
    <row r="7566" spans="1:12" x14ac:dyDescent="0.2">
      <c r="A7566" s="8">
        <v>41782</v>
      </c>
      <c r="B7566" s="4">
        <f>YEAR(Sales[[#This Row],[Order Date]])</f>
        <v>2014</v>
      </c>
      <c r="C7566" s="4">
        <f>MONTH(Sales[[#This Row],[Order Date]])</f>
        <v>5</v>
      </c>
      <c r="D7566" t="s">
        <v>164</v>
      </c>
      <c r="E7566" t="s">
        <v>11</v>
      </c>
      <c r="F7566" t="s">
        <v>62</v>
      </c>
      <c r="G7566" t="s">
        <v>42</v>
      </c>
      <c r="H7566" t="s">
        <v>14</v>
      </c>
      <c r="I7566" t="s">
        <v>16</v>
      </c>
      <c r="J7566" s="7">
        <v>181.98599999999999</v>
      </c>
      <c r="K7566" s="4">
        <v>2</v>
      </c>
      <c r="L7566" s="6">
        <v>-54.595799999999997</v>
      </c>
    </row>
    <row r="7567" spans="1:12" x14ac:dyDescent="0.2">
      <c r="A7567" s="8">
        <v>41782</v>
      </c>
      <c r="B7567" s="4">
        <f>YEAR(Sales[[#This Row],[Order Date]])</f>
        <v>2014</v>
      </c>
      <c r="C7567" s="4">
        <f>MONTH(Sales[[#This Row],[Order Date]])</f>
        <v>5</v>
      </c>
      <c r="D7567" t="s">
        <v>164</v>
      </c>
      <c r="E7567" t="s">
        <v>11</v>
      </c>
      <c r="F7567" t="s">
        <v>62</v>
      </c>
      <c r="G7567" t="s">
        <v>42</v>
      </c>
      <c r="H7567" t="s">
        <v>21</v>
      </c>
      <c r="I7567" t="s">
        <v>32</v>
      </c>
      <c r="J7567" s="7">
        <v>1.5920000000000001</v>
      </c>
      <c r="K7567" s="4">
        <v>2</v>
      </c>
      <c r="L7567" s="6">
        <v>-2.6267999999999998</v>
      </c>
    </row>
    <row r="7568" spans="1:12" x14ac:dyDescent="0.2">
      <c r="A7568" s="8">
        <v>41782</v>
      </c>
      <c r="B7568" s="4">
        <f>YEAR(Sales[[#This Row],[Order Date]])</f>
        <v>2014</v>
      </c>
      <c r="C7568" s="4">
        <f>MONTH(Sales[[#This Row],[Order Date]])</f>
        <v>5</v>
      </c>
      <c r="D7568" t="s">
        <v>164</v>
      </c>
      <c r="E7568" t="s">
        <v>11</v>
      </c>
      <c r="F7568" t="s">
        <v>62</v>
      </c>
      <c r="G7568" t="s">
        <v>42</v>
      </c>
      <c r="H7568" t="s">
        <v>21</v>
      </c>
      <c r="I7568" t="s">
        <v>122</v>
      </c>
      <c r="J7568" s="7">
        <v>22.344000000000001</v>
      </c>
      <c r="K7568" s="4">
        <v>3</v>
      </c>
      <c r="L7568" s="6">
        <v>2.5137</v>
      </c>
    </row>
    <row r="7569" spans="1:12" x14ac:dyDescent="0.2">
      <c r="A7569" s="8">
        <v>41782</v>
      </c>
      <c r="B7569" s="4">
        <f>YEAR(Sales[[#This Row],[Order Date]])</f>
        <v>2014</v>
      </c>
      <c r="C7569" s="4">
        <f>MONTH(Sales[[#This Row],[Order Date]])</f>
        <v>5</v>
      </c>
      <c r="D7569" t="s">
        <v>54</v>
      </c>
      <c r="E7569" t="s">
        <v>11</v>
      </c>
      <c r="F7569" t="s">
        <v>19</v>
      </c>
      <c r="G7569" t="s">
        <v>20</v>
      </c>
      <c r="H7569" t="s">
        <v>30</v>
      </c>
      <c r="I7569" t="s">
        <v>55</v>
      </c>
      <c r="J7569" s="7">
        <v>68.459999999999994</v>
      </c>
      <c r="K7569" s="4">
        <v>7</v>
      </c>
      <c r="L7569" s="6">
        <v>25.330200000000001</v>
      </c>
    </row>
    <row r="7570" spans="1:12" x14ac:dyDescent="0.2">
      <c r="A7570" s="8">
        <v>41782</v>
      </c>
      <c r="B7570" s="4">
        <f>YEAR(Sales[[#This Row],[Order Date]])</f>
        <v>2014</v>
      </c>
      <c r="C7570" s="4">
        <f>MONTH(Sales[[#This Row],[Order Date]])</f>
        <v>5</v>
      </c>
      <c r="D7570" t="s">
        <v>285</v>
      </c>
      <c r="E7570" t="s">
        <v>11</v>
      </c>
      <c r="F7570" t="s">
        <v>19</v>
      </c>
      <c r="G7570" t="s">
        <v>20</v>
      </c>
      <c r="H7570" t="s">
        <v>21</v>
      </c>
      <c r="I7570" t="s">
        <v>29</v>
      </c>
      <c r="J7570" s="7">
        <v>49.56</v>
      </c>
      <c r="K7570" s="4">
        <v>7</v>
      </c>
      <c r="L7570" s="6">
        <v>18.832799999999999</v>
      </c>
    </row>
    <row r="7571" spans="1:12" x14ac:dyDescent="0.2">
      <c r="A7571" s="8">
        <v>41782</v>
      </c>
      <c r="B7571" s="4">
        <f>YEAR(Sales[[#This Row],[Order Date]])</f>
        <v>2014</v>
      </c>
      <c r="C7571" s="4">
        <f>MONTH(Sales[[#This Row],[Order Date]])</f>
        <v>5</v>
      </c>
      <c r="D7571" t="s">
        <v>747</v>
      </c>
      <c r="E7571" t="s">
        <v>40</v>
      </c>
      <c r="F7571" t="s">
        <v>19</v>
      </c>
      <c r="G7571" t="s">
        <v>20</v>
      </c>
      <c r="H7571" t="s">
        <v>21</v>
      </c>
      <c r="I7571" t="s">
        <v>29</v>
      </c>
      <c r="J7571" s="7">
        <v>9.84</v>
      </c>
      <c r="K7571" s="4">
        <v>3</v>
      </c>
      <c r="L7571" s="6">
        <v>2.8536000000000001</v>
      </c>
    </row>
    <row r="7572" spans="1:12" x14ac:dyDescent="0.2">
      <c r="A7572" s="8">
        <v>41782</v>
      </c>
      <c r="B7572" s="4">
        <f>YEAR(Sales[[#This Row],[Order Date]])</f>
        <v>2014</v>
      </c>
      <c r="C7572" s="4">
        <f>MONTH(Sales[[#This Row],[Order Date]])</f>
        <v>5</v>
      </c>
      <c r="D7572" t="s">
        <v>747</v>
      </c>
      <c r="E7572" t="s">
        <v>40</v>
      </c>
      <c r="F7572" t="s">
        <v>19</v>
      </c>
      <c r="G7572" t="s">
        <v>20</v>
      </c>
      <c r="H7572" t="s">
        <v>21</v>
      </c>
      <c r="I7572" t="s">
        <v>29</v>
      </c>
      <c r="J7572" s="7">
        <v>2.78</v>
      </c>
      <c r="K7572" s="4">
        <v>1</v>
      </c>
      <c r="L7572" s="6">
        <v>0.7228</v>
      </c>
    </row>
    <row r="7573" spans="1:12" x14ac:dyDescent="0.2">
      <c r="A7573" s="8">
        <v>41783</v>
      </c>
      <c r="B7573" s="4">
        <f>YEAR(Sales[[#This Row],[Order Date]])</f>
        <v>2014</v>
      </c>
      <c r="C7573" s="4">
        <f>MONTH(Sales[[#This Row],[Order Date]])</f>
        <v>5</v>
      </c>
      <c r="D7573" t="s">
        <v>829</v>
      </c>
      <c r="E7573" t="s">
        <v>11</v>
      </c>
      <c r="F7573" t="s">
        <v>19</v>
      </c>
      <c r="G7573" t="s">
        <v>20</v>
      </c>
      <c r="H7573" t="s">
        <v>14</v>
      </c>
      <c r="I7573" t="s">
        <v>25</v>
      </c>
      <c r="J7573" s="7">
        <v>171.28800000000001</v>
      </c>
      <c r="K7573" s="4">
        <v>3</v>
      </c>
      <c r="L7573" s="6">
        <v>-6.4233000000000002</v>
      </c>
    </row>
    <row r="7574" spans="1:12" x14ac:dyDescent="0.2">
      <c r="A7574" s="8">
        <v>41783</v>
      </c>
      <c r="B7574" s="4">
        <f>YEAR(Sales[[#This Row],[Order Date]])</f>
        <v>2014</v>
      </c>
      <c r="C7574" s="4">
        <f>MONTH(Sales[[#This Row],[Order Date]])</f>
        <v>5</v>
      </c>
      <c r="D7574" t="s">
        <v>174</v>
      </c>
      <c r="E7574" t="s">
        <v>11</v>
      </c>
      <c r="F7574" t="s">
        <v>41</v>
      </c>
      <c r="G7574" t="s">
        <v>42</v>
      </c>
      <c r="H7574" t="s">
        <v>21</v>
      </c>
      <c r="I7574" t="s">
        <v>75</v>
      </c>
      <c r="J7574" s="7">
        <v>1.8240000000000001</v>
      </c>
      <c r="K7574" s="4">
        <v>2</v>
      </c>
      <c r="L7574" s="6">
        <v>0.61560000000000004</v>
      </c>
    </row>
    <row r="7575" spans="1:12" x14ac:dyDescent="0.2">
      <c r="A7575" s="8">
        <v>41783</v>
      </c>
      <c r="B7575" s="4">
        <f>YEAR(Sales[[#This Row],[Order Date]])</f>
        <v>2014</v>
      </c>
      <c r="C7575" s="4">
        <f>MONTH(Sales[[#This Row],[Order Date]])</f>
        <v>5</v>
      </c>
      <c r="D7575" t="s">
        <v>174</v>
      </c>
      <c r="E7575" t="s">
        <v>11</v>
      </c>
      <c r="F7575" t="s">
        <v>41</v>
      </c>
      <c r="G7575" t="s">
        <v>42</v>
      </c>
      <c r="H7575" t="s">
        <v>21</v>
      </c>
      <c r="I7575" t="s">
        <v>33</v>
      </c>
      <c r="J7575" s="7">
        <v>18.32</v>
      </c>
      <c r="K7575" s="4">
        <v>5</v>
      </c>
      <c r="L7575" s="6">
        <v>-46.716000000000001</v>
      </c>
    </row>
    <row r="7576" spans="1:12" x14ac:dyDescent="0.2">
      <c r="A7576" s="8">
        <v>41783</v>
      </c>
      <c r="B7576" s="4">
        <f>YEAR(Sales[[#This Row],[Order Date]])</f>
        <v>2014</v>
      </c>
      <c r="C7576" s="4">
        <f>MONTH(Sales[[#This Row],[Order Date]])</f>
        <v>5</v>
      </c>
      <c r="D7576" t="s">
        <v>174</v>
      </c>
      <c r="E7576" t="s">
        <v>11</v>
      </c>
      <c r="F7576" t="s">
        <v>41</v>
      </c>
      <c r="G7576" t="s">
        <v>42</v>
      </c>
      <c r="H7576" t="s">
        <v>21</v>
      </c>
      <c r="I7576" t="s">
        <v>26</v>
      </c>
      <c r="J7576" s="7">
        <v>48.816000000000003</v>
      </c>
      <c r="K7576" s="4">
        <v>3</v>
      </c>
      <c r="L7576" s="6">
        <v>-11.5938</v>
      </c>
    </row>
    <row r="7577" spans="1:12" x14ac:dyDescent="0.2">
      <c r="A7577" s="8">
        <v>41783</v>
      </c>
      <c r="B7577" s="4">
        <f>YEAR(Sales[[#This Row],[Order Date]])</f>
        <v>2014</v>
      </c>
      <c r="C7577" s="4">
        <f>MONTH(Sales[[#This Row],[Order Date]])</f>
        <v>5</v>
      </c>
      <c r="D7577" t="s">
        <v>174</v>
      </c>
      <c r="E7577" t="s">
        <v>11</v>
      </c>
      <c r="F7577" t="s">
        <v>41</v>
      </c>
      <c r="G7577" t="s">
        <v>42</v>
      </c>
      <c r="H7577" t="s">
        <v>21</v>
      </c>
      <c r="I7577" t="s">
        <v>32</v>
      </c>
      <c r="J7577" s="7">
        <v>1.1879999999999999</v>
      </c>
      <c r="K7577" s="4">
        <v>1</v>
      </c>
      <c r="L7577" s="6">
        <v>-1.9601999999999999</v>
      </c>
    </row>
    <row r="7578" spans="1:12" x14ac:dyDescent="0.2">
      <c r="A7578" s="8">
        <v>41785</v>
      </c>
      <c r="B7578" s="4">
        <f>YEAR(Sales[[#This Row],[Order Date]])</f>
        <v>2014</v>
      </c>
      <c r="C7578" s="4">
        <f>MONTH(Sales[[#This Row],[Order Date]])</f>
        <v>5</v>
      </c>
      <c r="D7578" t="s">
        <v>492</v>
      </c>
      <c r="E7578" t="s">
        <v>40</v>
      </c>
      <c r="F7578" t="s">
        <v>216</v>
      </c>
      <c r="G7578" t="s">
        <v>13</v>
      </c>
      <c r="H7578" t="s">
        <v>21</v>
      </c>
      <c r="I7578" t="s">
        <v>32</v>
      </c>
      <c r="J7578" s="7">
        <v>29.84</v>
      </c>
      <c r="K7578" s="4">
        <v>2</v>
      </c>
      <c r="L7578" s="6">
        <v>13.428000000000001</v>
      </c>
    </row>
    <row r="7579" spans="1:12" x14ac:dyDescent="0.2">
      <c r="A7579" s="8">
        <v>41785</v>
      </c>
      <c r="B7579" s="4">
        <f>YEAR(Sales[[#This Row],[Order Date]])</f>
        <v>2014</v>
      </c>
      <c r="C7579" s="4">
        <f>MONTH(Sales[[#This Row],[Order Date]])</f>
        <v>5</v>
      </c>
      <c r="D7579" t="s">
        <v>656</v>
      </c>
      <c r="E7579" t="s">
        <v>11</v>
      </c>
      <c r="F7579" t="s">
        <v>74</v>
      </c>
      <c r="G7579" t="s">
        <v>52</v>
      </c>
      <c r="H7579" t="s">
        <v>21</v>
      </c>
      <c r="I7579" t="s">
        <v>32</v>
      </c>
      <c r="J7579" s="7">
        <v>663.92</v>
      </c>
      <c r="K7579" s="4">
        <v>5</v>
      </c>
      <c r="L7579" s="6">
        <v>207.47499999999999</v>
      </c>
    </row>
    <row r="7580" spans="1:12" x14ac:dyDescent="0.2">
      <c r="A7580" s="8">
        <v>41785</v>
      </c>
      <c r="B7580" s="4">
        <f>YEAR(Sales[[#This Row],[Order Date]])</f>
        <v>2014</v>
      </c>
      <c r="C7580" s="4">
        <f>MONTH(Sales[[#This Row],[Order Date]])</f>
        <v>5</v>
      </c>
      <c r="D7580" t="s">
        <v>656</v>
      </c>
      <c r="E7580" t="s">
        <v>11</v>
      </c>
      <c r="F7580" t="s">
        <v>74</v>
      </c>
      <c r="G7580" t="s">
        <v>52</v>
      </c>
      <c r="H7580" t="s">
        <v>30</v>
      </c>
      <c r="I7580" t="s">
        <v>55</v>
      </c>
      <c r="J7580" s="7">
        <v>120</v>
      </c>
      <c r="K7580" s="4">
        <v>8</v>
      </c>
      <c r="L7580" s="6">
        <v>13.2</v>
      </c>
    </row>
    <row r="7581" spans="1:12" x14ac:dyDescent="0.2">
      <c r="A7581" s="8">
        <v>41785</v>
      </c>
      <c r="B7581" s="4">
        <f>YEAR(Sales[[#This Row],[Order Date]])</f>
        <v>2014</v>
      </c>
      <c r="C7581" s="4">
        <f>MONTH(Sales[[#This Row],[Order Date]])</f>
        <v>5</v>
      </c>
      <c r="D7581" t="s">
        <v>656</v>
      </c>
      <c r="E7581" t="s">
        <v>11</v>
      </c>
      <c r="F7581" t="s">
        <v>74</v>
      </c>
      <c r="G7581" t="s">
        <v>52</v>
      </c>
      <c r="H7581" t="s">
        <v>21</v>
      </c>
      <c r="I7581" t="s">
        <v>75</v>
      </c>
      <c r="J7581" s="7">
        <v>3.29</v>
      </c>
      <c r="K7581" s="4">
        <v>1</v>
      </c>
      <c r="L7581" s="6">
        <v>1.4804999999999999</v>
      </c>
    </row>
    <row r="7582" spans="1:12" x14ac:dyDescent="0.2">
      <c r="A7582" s="8">
        <v>41785</v>
      </c>
      <c r="B7582" s="4">
        <f>YEAR(Sales[[#This Row],[Order Date]])</f>
        <v>2014</v>
      </c>
      <c r="C7582" s="4">
        <f>MONTH(Sales[[#This Row],[Order Date]])</f>
        <v>5</v>
      </c>
      <c r="D7582" t="s">
        <v>656</v>
      </c>
      <c r="E7582" t="s">
        <v>11</v>
      </c>
      <c r="F7582" t="s">
        <v>74</v>
      </c>
      <c r="G7582" t="s">
        <v>52</v>
      </c>
      <c r="H7582" t="s">
        <v>14</v>
      </c>
      <c r="I7582" t="s">
        <v>28</v>
      </c>
      <c r="J7582" s="7">
        <v>18.84</v>
      </c>
      <c r="K7582" s="4">
        <v>3</v>
      </c>
      <c r="L7582" s="6">
        <v>6.0288000000000004</v>
      </c>
    </row>
    <row r="7583" spans="1:12" x14ac:dyDescent="0.2">
      <c r="A7583" s="8">
        <v>41785</v>
      </c>
      <c r="B7583" s="4">
        <f>YEAR(Sales[[#This Row],[Order Date]])</f>
        <v>2014</v>
      </c>
      <c r="C7583" s="4">
        <f>MONTH(Sales[[#This Row],[Order Date]])</f>
        <v>5</v>
      </c>
      <c r="D7583" t="s">
        <v>214</v>
      </c>
      <c r="E7583" t="s">
        <v>11</v>
      </c>
      <c r="F7583" t="s">
        <v>41</v>
      </c>
      <c r="G7583" t="s">
        <v>42</v>
      </c>
      <c r="H7583" t="s">
        <v>21</v>
      </c>
      <c r="I7583" t="s">
        <v>26</v>
      </c>
      <c r="J7583" s="7">
        <v>50.136000000000003</v>
      </c>
      <c r="K7583" s="4">
        <v>3</v>
      </c>
      <c r="L7583" s="6">
        <v>-11.2806</v>
      </c>
    </row>
    <row r="7584" spans="1:12" x14ac:dyDescent="0.2">
      <c r="A7584" s="8">
        <v>41786</v>
      </c>
      <c r="B7584" s="4">
        <f>YEAR(Sales[[#This Row],[Order Date]])</f>
        <v>2014</v>
      </c>
      <c r="C7584" s="4">
        <f>MONTH(Sales[[#This Row],[Order Date]])</f>
        <v>5</v>
      </c>
      <c r="D7584" t="s">
        <v>241</v>
      </c>
      <c r="E7584" t="s">
        <v>18</v>
      </c>
      <c r="F7584" t="s">
        <v>12</v>
      </c>
      <c r="G7584" t="s">
        <v>13</v>
      </c>
      <c r="H7584" t="s">
        <v>21</v>
      </c>
      <c r="I7584" t="s">
        <v>33</v>
      </c>
      <c r="J7584" s="7">
        <v>208.44</v>
      </c>
      <c r="K7584" s="4">
        <v>3</v>
      </c>
      <c r="L7584" s="6">
        <v>62.531999999999996</v>
      </c>
    </row>
    <row r="7585" spans="1:12" x14ac:dyDescent="0.2">
      <c r="A7585" s="8">
        <v>41786</v>
      </c>
      <c r="B7585" s="4">
        <f>YEAR(Sales[[#This Row],[Order Date]])</f>
        <v>2014</v>
      </c>
      <c r="C7585" s="4">
        <f>MONTH(Sales[[#This Row],[Order Date]])</f>
        <v>5</v>
      </c>
      <c r="D7585" t="s">
        <v>241</v>
      </c>
      <c r="E7585" t="s">
        <v>18</v>
      </c>
      <c r="F7585" t="s">
        <v>12</v>
      </c>
      <c r="G7585" t="s">
        <v>13</v>
      </c>
      <c r="H7585" t="s">
        <v>21</v>
      </c>
      <c r="I7585" t="s">
        <v>122</v>
      </c>
      <c r="J7585" s="7">
        <v>25.76</v>
      </c>
      <c r="K7585" s="4">
        <v>2</v>
      </c>
      <c r="L7585" s="6">
        <v>0.77280000000000004</v>
      </c>
    </row>
    <row r="7586" spans="1:12" x14ac:dyDescent="0.2">
      <c r="A7586" s="8">
        <v>41786</v>
      </c>
      <c r="B7586" s="4">
        <f>YEAR(Sales[[#This Row],[Order Date]])</f>
        <v>2014</v>
      </c>
      <c r="C7586" s="4">
        <f>MONTH(Sales[[#This Row],[Order Date]])</f>
        <v>5</v>
      </c>
      <c r="D7586" t="s">
        <v>373</v>
      </c>
      <c r="E7586" t="s">
        <v>11</v>
      </c>
      <c r="F7586" t="s">
        <v>82</v>
      </c>
      <c r="G7586" t="s">
        <v>13</v>
      </c>
      <c r="H7586" t="s">
        <v>30</v>
      </c>
      <c r="I7586" t="s">
        <v>55</v>
      </c>
      <c r="J7586" s="7">
        <v>23.08</v>
      </c>
      <c r="K7586" s="4">
        <v>2</v>
      </c>
      <c r="L7586" s="6">
        <v>6.9240000000000004</v>
      </c>
    </row>
    <row r="7587" spans="1:12" x14ac:dyDescent="0.2">
      <c r="A7587" s="8">
        <v>41786</v>
      </c>
      <c r="B7587" s="4">
        <f>YEAR(Sales[[#This Row],[Order Date]])</f>
        <v>2014</v>
      </c>
      <c r="C7587" s="4">
        <f>MONTH(Sales[[#This Row],[Order Date]])</f>
        <v>5</v>
      </c>
      <c r="D7587" t="s">
        <v>378</v>
      </c>
      <c r="E7587" t="s">
        <v>11</v>
      </c>
      <c r="F7587" t="s">
        <v>19</v>
      </c>
      <c r="G7587" t="s">
        <v>20</v>
      </c>
      <c r="H7587" t="s">
        <v>21</v>
      </c>
      <c r="I7587" t="s">
        <v>36</v>
      </c>
      <c r="J7587" s="7">
        <v>12.96</v>
      </c>
      <c r="K7587" s="4">
        <v>2</v>
      </c>
      <c r="L7587" s="6">
        <v>6.2207999999999997</v>
      </c>
    </row>
    <row r="7588" spans="1:12" x14ac:dyDescent="0.2">
      <c r="A7588" s="8">
        <v>41787</v>
      </c>
      <c r="B7588" s="4">
        <f>YEAR(Sales[[#This Row],[Order Date]])</f>
        <v>2014</v>
      </c>
      <c r="C7588" s="4">
        <f>MONTH(Sales[[#This Row],[Order Date]])</f>
        <v>5</v>
      </c>
      <c r="D7588" t="s">
        <v>175</v>
      </c>
      <c r="E7588" t="s">
        <v>40</v>
      </c>
      <c r="F7588" t="s">
        <v>12</v>
      </c>
      <c r="G7588" t="s">
        <v>13</v>
      </c>
      <c r="H7588" t="s">
        <v>21</v>
      </c>
      <c r="I7588" t="s">
        <v>32</v>
      </c>
      <c r="J7588" s="7">
        <v>58.34</v>
      </c>
      <c r="K7588" s="4">
        <v>2</v>
      </c>
      <c r="L7588" s="6">
        <v>28.0032</v>
      </c>
    </row>
    <row r="7589" spans="1:12" x14ac:dyDescent="0.2">
      <c r="A7589" s="8">
        <v>41787</v>
      </c>
      <c r="B7589" s="4">
        <f>YEAR(Sales[[#This Row],[Order Date]])</f>
        <v>2014</v>
      </c>
      <c r="C7589" s="4">
        <f>MONTH(Sales[[#This Row],[Order Date]])</f>
        <v>5</v>
      </c>
      <c r="D7589" t="s">
        <v>175</v>
      </c>
      <c r="E7589" t="s">
        <v>40</v>
      </c>
      <c r="F7589" t="s">
        <v>12</v>
      </c>
      <c r="G7589" t="s">
        <v>13</v>
      </c>
      <c r="H7589" t="s">
        <v>30</v>
      </c>
      <c r="I7589" t="s">
        <v>31</v>
      </c>
      <c r="J7589" s="7">
        <v>539.97</v>
      </c>
      <c r="K7589" s="4">
        <v>3</v>
      </c>
      <c r="L7589" s="6">
        <v>134.99250000000001</v>
      </c>
    </row>
    <row r="7590" spans="1:12" x14ac:dyDescent="0.2">
      <c r="A7590" s="8">
        <v>41787</v>
      </c>
      <c r="B7590" s="4">
        <f>YEAR(Sales[[#This Row],[Order Date]])</f>
        <v>2014</v>
      </c>
      <c r="C7590" s="4">
        <f>MONTH(Sales[[#This Row],[Order Date]])</f>
        <v>5</v>
      </c>
      <c r="D7590" t="s">
        <v>54</v>
      </c>
      <c r="E7590" t="s">
        <v>11</v>
      </c>
      <c r="F7590" t="s">
        <v>85</v>
      </c>
      <c r="G7590" t="s">
        <v>13</v>
      </c>
      <c r="H7590" t="s">
        <v>21</v>
      </c>
      <c r="I7590" t="s">
        <v>36</v>
      </c>
      <c r="J7590" s="7">
        <v>25.92</v>
      </c>
      <c r="K7590" s="4">
        <v>5</v>
      </c>
      <c r="L7590" s="6">
        <v>9.0719999999999992</v>
      </c>
    </row>
    <row r="7591" spans="1:12" x14ac:dyDescent="0.2">
      <c r="A7591" s="8">
        <v>41787</v>
      </c>
      <c r="B7591" s="4">
        <f>YEAR(Sales[[#This Row],[Order Date]])</f>
        <v>2014</v>
      </c>
      <c r="C7591" s="4">
        <f>MONTH(Sales[[#This Row],[Order Date]])</f>
        <v>5</v>
      </c>
      <c r="D7591" t="s">
        <v>610</v>
      </c>
      <c r="E7591" t="s">
        <v>18</v>
      </c>
      <c r="F7591" t="s">
        <v>38</v>
      </c>
      <c r="G7591" t="s">
        <v>20</v>
      </c>
      <c r="H7591" t="s">
        <v>30</v>
      </c>
      <c r="I7591" t="s">
        <v>55</v>
      </c>
      <c r="J7591" s="7">
        <v>98.16</v>
      </c>
      <c r="K7591" s="4">
        <v>6</v>
      </c>
      <c r="L7591" s="6">
        <v>9.8160000000000007</v>
      </c>
    </row>
    <row r="7592" spans="1:12" x14ac:dyDescent="0.2">
      <c r="A7592" s="8">
        <v>41787</v>
      </c>
      <c r="B7592" s="4">
        <f>YEAR(Sales[[#This Row],[Order Date]])</f>
        <v>2014</v>
      </c>
      <c r="C7592" s="4">
        <f>MONTH(Sales[[#This Row],[Order Date]])</f>
        <v>5</v>
      </c>
      <c r="D7592" t="s">
        <v>610</v>
      </c>
      <c r="E7592" t="s">
        <v>18</v>
      </c>
      <c r="F7592" t="s">
        <v>38</v>
      </c>
      <c r="G7592" t="s">
        <v>20</v>
      </c>
      <c r="H7592" t="s">
        <v>21</v>
      </c>
      <c r="I7592" t="s">
        <v>29</v>
      </c>
      <c r="J7592" s="7">
        <v>31.44</v>
      </c>
      <c r="K7592" s="4">
        <v>3</v>
      </c>
      <c r="L7592" s="6">
        <v>7.86</v>
      </c>
    </row>
    <row r="7593" spans="1:12" x14ac:dyDescent="0.2">
      <c r="A7593" s="8">
        <v>41787</v>
      </c>
      <c r="B7593" s="4">
        <f>YEAR(Sales[[#This Row],[Order Date]])</f>
        <v>2014</v>
      </c>
      <c r="C7593" s="4">
        <f>MONTH(Sales[[#This Row],[Order Date]])</f>
        <v>5</v>
      </c>
      <c r="D7593" t="s">
        <v>584</v>
      </c>
      <c r="E7593" t="s">
        <v>11</v>
      </c>
      <c r="F7593" t="s">
        <v>762</v>
      </c>
      <c r="G7593" t="s">
        <v>20</v>
      </c>
      <c r="H7593" t="s">
        <v>14</v>
      </c>
      <c r="I7593" t="s">
        <v>28</v>
      </c>
      <c r="J7593" s="7">
        <v>35</v>
      </c>
      <c r="K7593" s="4">
        <v>4</v>
      </c>
      <c r="L7593" s="6">
        <v>14.7</v>
      </c>
    </row>
    <row r="7594" spans="1:12" x14ac:dyDescent="0.2">
      <c r="A7594" s="8">
        <v>41787</v>
      </c>
      <c r="B7594" s="4">
        <f>YEAR(Sales[[#This Row],[Order Date]])</f>
        <v>2014</v>
      </c>
      <c r="C7594" s="4">
        <f>MONTH(Sales[[#This Row],[Order Date]])</f>
        <v>5</v>
      </c>
      <c r="D7594" t="s">
        <v>584</v>
      </c>
      <c r="E7594" t="s">
        <v>11</v>
      </c>
      <c r="F7594" t="s">
        <v>762</v>
      </c>
      <c r="G7594" t="s">
        <v>20</v>
      </c>
      <c r="H7594" t="s">
        <v>21</v>
      </c>
      <c r="I7594" t="s">
        <v>26</v>
      </c>
      <c r="J7594" s="7">
        <v>477.15</v>
      </c>
      <c r="K7594" s="4">
        <v>5</v>
      </c>
      <c r="L7594" s="6">
        <v>28.629000000000001</v>
      </c>
    </row>
    <row r="7595" spans="1:12" x14ac:dyDescent="0.2">
      <c r="A7595" s="8">
        <v>41787</v>
      </c>
      <c r="B7595" s="4">
        <f>YEAR(Sales[[#This Row],[Order Date]])</f>
        <v>2014</v>
      </c>
      <c r="C7595" s="4">
        <f>MONTH(Sales[[#This Row],[Order Date]])</f>
        <v>5</v>
      </c>
      <c r="D7595" t="s">
        <v>584</v>
      </c>
      <c r="E7595" t="s">
        <v>11</v>
      </c>
      <c r="F7595" t="s">
        <v>762</v>
      </c>
      <c r="G7595" t="s">
        <v>20</v>
      </c>
      <c r="H7595" t="s">
        <v>30</v>
      </c>
      <c r="I7595" t="s">
        <v>31</v>
      </c>
      <c r="J7595" s="7">
        <v>302.37599999999998</v>
      </c>
      <c r="K7595" s="4">
        <v>3</v>
      </c>
      <c r="L7595" s="6">
        <v>22.6782</v>
      </c>
    </row>
    <row r="7596" spans="1:12" x14ac:dyDescent="0.2">
      <c r="A7596" s="8">
        <v>41787</v>
      </c>
      <c r="B7596" s="4">
        <f>YEAR(Sales[[#This Row],[Order Date]])</f>
        <v>2014</v>
      </c>
      <c r="C7596" s="4">
        <f>MONTH(Sales[[#This Row],[Order Date]])</f>
        <v>5</v>
      </c>
      <c r="D7596" t="s">
        <v>89</v>
      </c>
      <c r="E7596" t="s">
        <v>11</v>
      </c>
      <c r="F7596" t="s">
        <v>135</v>
      </c>
      <c r="G7596" t="s">
        <v>42</v>
      </c>
      <c r="H7596" t="s">
        <v>14</v>
      </c>
      <c r="I7596" t="s">
        <v>28</v>
      </c>
      <c r="J7596" s="7">
        <v>477.3</v>
      </c>
      <c r="K7596" s="4">
        <v>5</v>
      </c>
      <c r="L7596" s="6">
        <v>138.417</v>
      </c>
    </row>
    <row r="7597" spans="1:12" x14ac:dyDescent="0.2">
      <c r="A7597" s="8">
        <v>41787</v>
      </c>
      <c r="B7597" s="4">
        <f>YEAR(Sales[[#This Row],[Order Date]])</f>
        <v>2014</v>
      </c>
      <c r="C7597" s="4">
        <f>MONTH(Sales[[#This Row],[Order Date]])</f>
        <v>5</v>
      </c>
      <c r="D7597" t="s">
        <v>383</v>
      </c>
      <c r="E7597" t="s">
        <v>18</v>
      </c>
      <c r="F7597" t="s">
        <v>35</v>
      </c>
      <c r="G7597" t="s">
        <v>13</v>
      </c>
      <c r="H7597" t="s">
        <v>30</v>
      </c>
      <c r="I7597" t="s">
        <v>55</v>
      </c>
      <c r="J7597" s="7">
        <v>27.192</v>
      </c>
      <c r="K7597" s="4">
        <v>3</v>
      </c>
      <c r="L7597" s="6">
        <v>0.33989999999999998</v>
      </c>
    </row>
    <row r="7598" spans="1:12" x14ac:dyDescent="0.2">
      <c r="A7598" s="8">
        <v>41787</v>
      </c>
      <c r="B7598" s="4">
        <f>YEAR(Sales[[#This Row],[Order Date]])</f>
        <v>2014</v>
      </c>
      <c r="C7598" s="4">
        <f>MONTH(Sales[[#This Row],[Order Date]])</f>
        <v>5</v>
      </c>
      <c r="D7598" t="s">
        <v>383</v>
      </c>
      <c r="E7598" t="s">
        <v>18</v>
      </c>
      <c r="F7598" t="s">
        <v>35</v>
      </c>
      <c r="G7598" t="s">
        <v>13</v>
      </c>
      <c r="H7598" t="s">
        <v>21</v>
      </c>
      <c r="I7598" t="s">
        <v>32</v>
      </c>
      <c r="J7598" s="7">
        <v>12.06</v>
      </c>
      <c r="K7598" s="4">
        <v>5</v>
      </c>
      <c r="L7598" s="6">
        <v>-10.050000000000001</v>
      </c>
    </row>
    <row r="7599" spans="1:12" x14ac:dyDescent="0.2">
      <c r="A7599" s="8">
        <v>41788</v>
      </c>
      <c r="B7599" s="4">
        <f>YEAR(Sales[[#This Row],[Order Date]])</f>
        <v>2014</v>
      </c>
      <c r="C7599" s="4">
        <f>MONTH(Sales[[#This Row],[Order Date]])</f>
        <v>5</v>
      </c>
      <c r="D7599" t="s">
        <v>67</v>
      </c>
      <c r="E7599" t="s">
        <v>11</v>
      </c>
      <c r="F7599" t="s">
        <v>92</v>
      </c>
      <c r="G7599" t="s">
        <v>13</v>
      </c>
      <c r="H7599" t="s">
        <v>14</v>
      </c>
      <c r="I7599" t="s">
        <v>16</v>
      </c>
      <c r="J7599" s="7">
        <v>301.95999999999998</v>
      </c>
      <c r="K7599" s="4">
        <v>2</v>
      </c>
      <c r="L7599" s="6">
        <v>33.215600000000002</v>
      </c>
    </row>
    <row r="7600" spans="1:12" x14ac:dyDescent="0.2">
      <c r="A7600" s="8">
        <v>41788</v>
      </c>
      <c r="B7600" s="4">
        <f>YEAR(Sales[[#This Row],[Order Date]])</f>
        <v>2014</v>
      </c>
      <c r="C7600" s="4">
        <f>MONTH(Sales[[#This Row],[Order Date]])</f>
        <v>5</v>
      </c>
      <c r="D7600" t="s">
        <v>168</v>
      </c>
      <c r="E7600" t="s">
        <v>11</v>
      </c>
      <c r="F7600" t="s">
        <v>41</v>
      </c>
      <c r="G7600" t="s">
        <v>42</v>
      </c>
      <c r="H7600" t="s">
        <v>30</v>
      </c>
      <c r="I7600" t="s">
        <v>31</v>
      </c>
      <c r="J7600" s="7">
        <v>54.368000000000002</v>
      </c>
      <c r="K7600" s="4">
        <v>4</v>
      </c>
      <c r="L7600" s="6">
        <v>4.0776000000000003</v>
      </c>
    </row>
    <row r="7601" spans="1:12" x14ac:dyDescent="0.2">
      <c r="A7601" s="8">
        <v>41788</v>
      </c>
      <c r="B7601" s="4">
        <f>YEAR(Sales[[#This Row],[Order Date]])</f>
        <v>2014</v>
      </c>
      <c r="C7601" s="4">
        <f>MONTH(Sales[[#This Row],[Order Date]])</f>
        <v>5</v>
      </c>
      <c r="D7601" t="s">
        <v>710</v>
      </c>
      <c r="E7601" t="s">
        <v>18</v>
      </c>
      <c r="F7601" t="s">
        <v>400</v>
      </c>
      <c r="G7601" t="s">
        <v>52</v>
      </c>
      <c r="H7601" t="s">
        <v>14</v>
      </c>
      <c r="I7601" t="s">
        <v>28</v>
      </c>
      <c r="J7601" s="7">
        <v>247.44</v>
      </c>
      <c r="K7601" s="4">
        <v>8</v>
      </c>
      <c r="L7601" s="6">
        <v>101.4504</v>
      </c>
    </row>
    <row r="7602" spans="1:12" x14ac:dyDescent="0.2">
      <c r="A7602" s="8">
        <v>41788</v>
      </c>
      <c r="B7602" s="4">
        <f>YEAR(Sales[[#This Row],[Order Date]])</f>
        <v>2014</v>
      </c>
      <c r="C7602" s="4">
        <f>MONTH(Sales[[#This Row],[Order Date]])</f>
        <v>5</v>
      </c>
      <c r="D7602" t="s">
        <v>335</v>
      </c>
      <c r="E7602" t="s">
        <v>18</v>
      </c>
      <c r="F7602" t="s">
        <v>62</v>
      </c>
      <c r="G7602" t="s">
        <v>42</v>
      </c>
      <c r="H7602" t="s">
        <v>14</v>
      </c>
      <c r="I7602" t="s">
        <v>16</v>
      </c>
      <c r="J7602" s="7">
        <v>106.869</v>
      </c>
      <c r="K7602" s="4">
        <v>3</v>
      </c>
      <c r="L7602" s="6">
        <v>-29.007300000000001</v>
      </c>
    </row>
    <row r="7603" spans="1:12" x14ac:dyDescent="0.2">
      <c r="A7603" s="8">
        <v>41788</v>
      </c>
      <c r="B7603" s="4">
        <f>YEAR(Sales[[#This Row],[Order Date]])</f>
        <v>2014</v>
      </c>
      <c r="C7603" s="4">
        <f>MONTH(Sales[[#This Row],[Order Date]])</f>
        <v>5</v>
      </c>
      <c r="D7603" t="s">
        <v>335</v>
      </c>
      <c r="E7603" t="s">
        <v>18</v>
      </c>
      <c r="F7603" t="s">
        <v>62</v>
      </c>
      <c r="G7603" t="s">
        <v>42</v>
      </c>
      <c r="H7603" t="s">
        <v>21</v>
      </c>
      <c r="I7603" t="s">
        <v>32</v>
      </c>
      <c r="J7603" s="7">
        <v>3.5640000000000001</v>
      </c>
      <c r="K7603" s="4">
        <v>3</v>
      </c>
      <c r="L7603" s="6">
        <v>-6.2370000000000001</v>
      </c>
    </row>
    <row r="7604" spans="1:12" x14ac:dyDescent="0.2">
      <c r="A7604" s="8">
        <v>41788</v>
      </c>
      <c r="B7604" s="4">
        <f>YEAR(Sales[[#This Row],[Order Date]])</f>
        <v>2014</v>
      </c>
      <c r="C7604" s="4">
        <f>MONTH(Sales[[#This Row],[Order Date]])</f>
        <v>5</v>
      </c>
      <c r="D7604" t="s">
        <v>781</v>
      </c>
      <c r="E7604" t="s">
        <v>18</v>
      </c>
      <c r="F7604" t="s">
        <v>80</v>
      </c>
      <c r="G7604" t="s">
        <v>20</v>
      </c>
      <c r="H7604" t="s">
        <v>30</v>
      </c>
      <c r="I7604" t="s">
        <v>31</v>
      </c>
      <c r="J7604" s="7">
        <v>195.96</v>
      </c>
      <c r="K7604" s="4">
        <v>5</v>
      </c>
      <c r="L7604" s="6">
        <v>19.596</v>
      </c>
    </row>
    <row r="7605" spans="1:12" x14ac:dyDescent="0.2">
      <c r="A7605" s="8">
        <v>41788</v>
      </c>
      <c r="B7605" s="4">
        <f>YEAR(Sales[[#This Row],[Order Date]])</f>
        <v>2014</v>
      </c>
      <c r="C7605" s="4">
        <f>MONTH(Sales[[#This Row],[Order Date]])</f>
        <v>5</v>
      </c>
      <c r="D7605" t="s">
        <v>781</v>
      </c>
      <c r="E7605" t="s">
        <v>18</v>
      </c>
      <c r="F7605" t="s">
        <v>80</v>
      </c>
      <c r="G7605" t="s">
        <v>20</v>
      </c>
      <c r="H7605" t="s">
        <v>21</v>
      </c>
      <c r="I7605" t="s">
        <v>36</v>
      </c>
      <c r="J7605" s="7">
        <v>15.552</v>
      </c>
      <c r="K7605" s="4">
        <v>3</v>
      </c>
      <c r="L7605" s="6">
        <v>5.4432</v>
      </c>
    </row>
    <row r="7606" spans="1:12" x14ac:dyDescent="0.2">
      <c r="A7606" s="8">
        <v>41788</v>
      </c>
      <c r="B7606" s="4">
        <f>YEAR(Sales[[#This Row],[Order Date]])</f>
        <v>2014</v>
      </c>
      <c r="C7606" s="4">
        <f>MONTH(Sales[[#This Row],[Order Date]])</f>
        <v>5</v>
      </c>
      <c r="D7606" t="s">
        <v>781</v>
      </c>
      <c r="E7606" t="s">
        <v>18</v>
      </c>
      <c r="F7606" t="s">
        <v>80</v>
      </c>
      <c r="G7606" t="s">
        <v>20</v>
      </c>
      <c r="H7606" t="s">
        <v>30</v>
      </c>
      <c r="I7606" t="s">
        <v>55</v>
      </c>
      <c r="J7606" s="7">
        <v>271.96800000000002</v>
      </c>
      <c r="K7606" s="4">
        <v>4</v>
      </c>
      <c r="L7606" s="6">
        <v>54.393599999999999</v>
      </c>
    </row>
    <row r="7607" spans="1:12" x14ac:dyDescent="0.2">
      <c r="A7607" s="8">
        <v>41788</v>
      </c>
      <c r="B7607" s="4">
        <f>YEAR(Sales[[#This Row],[Order Date]])</f>
        <v>2014</v>
      </c>
      <c r="C7607" s="4">
        <f>MONTH(Sales[[#This Row],[Order Date]])</f>
        <v>5</v>
      </c>
      <c r="D7607" t="s">
        <v>629</v>
      </c>
      <c r="E7607" t="s">
        <v>18</v>
      </c>
      <c r="F7607" t="s">
        <v>407</v>
      </c>
      <c r="G7607" t="s">
        <v>52</v>
      </c>
      <c r="H7607" t="s">
        <v>14</v>
      </c>
      <c r="I7607" t="s">
        <v>28</v>
      </c>
      <c r="J7607" s="7">
        <v>27.46</v>
      </c>
      <c r="K7607" s="4">
        <v>2</v>
      </c>
      <c r="L7607" s="6">
        <v>9.8856000000000002</v>
      </c>
    </row>
    <row r="7608" spans="1:12" x14ac:dyDescent="0.2">
      <c r="A7608" s="8">
        <v>41788</v>
      </c>
      <c r="B7608" s="4">
        <f>YEAR(Sales[[#This Row],[Order Date]])</f>
        <v>2014</v>
      </c>
      <c r="C7608" s="4">
        <f>MONTH(Sales[[#This Row],[Order Date]])</f>
        <v>5</v>
      </c>
      <c r="D7608" t="s">
        <v>629</v>
      </c>
      <c r="E7608" t="s">
        <v>18</v>
      </c>
      <c r="F7608" t="s">
        <v>407</v>
      </c>
      <c r="G7608" t="s">
        <v>52</v>
      </c>
      <c r="H7608" t="s">
        <v>21</v>
      </c>
      <c r="I7608" t="s">
        <v>33</v>
      </c>
      <c r="J7608" s="7">
        <v>125.13</v>
      </c>
      <c r="K7608" s="4">
        <v>3</v>
      </c>
      <c r="L7608" s="6">
        <v>36.287700000000001</v>
      </c>
    </row>
    <row r="7609" spans="1:12" x14ac:dyDescent="0.2">
      <c r="A7609" s="8">
        <v>41788</v>
      </c>
      <c r="B7609" s="4">
        <f>YEAR(Sales[[#This Row],[Order Date]])</f>
        <v>2014</v>
      </c>
      <c r="C7609" s="4">
        <f>MONTH(Sales[[#This Row],[Order Date]])</f>
        <v>5</v>
      </c>
      <c r="D7609" t="s">
        <v>153</v>
      </c>
      <c r="E7609" t="s">
        <v>18</v>
      </c>
      <c r="F7609" t="s">
        <v>112</v>
      </c>
      <c r="G7609" t="s">
        <v>52</v>
      </c>
      <c r="H7609" t="s">
        <v>21</v>
      </c>
      <c r="I7609" t="s">
        <v>36</v>
      </c>
      <c r="J7609" s="7">
        <v>13.872</v>
      </c>
      <c r="K7609" s="4">
        <v>3</v>
      </c>
      <c r="L7609" s="6">
        <v>5.0286</v>
      </c>
    </row>
    <row r="7610" spans="1:12" x14ac:dyDescent="0.2">
      <c r="A7610" s="8">
        <v>41788</v>
      </c>
      <c r="B7610" s="4">
        <f>YEAR(Sales[[#This Row],[Order Date]])</f>
        <v>2014</v>
      </c>
      <c r="C7610" s="4">
        <f>MONTH(Sales[[#This Row],[Order Date]])</f>
        <v>5</v>
      </c>
      <c r="D7610" t="s">
        <v>153</v>
      </c>
      <c r="E7610" t="s">
        <v>18</v>
      </c>
      <c r="F7610" t="s">
        <v>112</v>
      </c>
      <c r="G7610" t="s">
        <v>52</v>
      </c>
      <c r="H7610" t="s">
        <v>14</v>
      </c>
      <c r="I7610" t="s">
        <v>15</v>
      </c>
      <c r="J7610" s="7">
        <v>115.96</v>
      </c>
      <c r="K7610" s="4">
        <v>4</v>
      </c>
      <c r="L7610" s="6">
        <v>-64.937600000000003</v>
      </c>
    </row>
    <row r="7611" spans="1:12" x14ac:dyDescent="0.2">
      <c r="A7611" s="8">
        <v>41789</v>
      </c>
      <c r="B7611" s="4">
        <f>YEAR(Sales[[#This Row],[Order Date]])</f>
        <v>2014</v>
      </c>
      <c r="C7611" s="4">
        <f>MONTH(Sales[[#This Row],[Order Date]])</f>
        <v>5</v>
      </c>
      <c r="D7611" t="s">
        <v>220</v>
      </c>
      <c r="E7611" t="s">
        <v>11</v>
      </c>
      <c r="F7611" t="s">
        <v>41</v>
      </c>
      <c r="G7611" t="s">
        <v>42</v>
      </c>
      <c r="H7611" t="s">
        <v>21</v>
      </c>
      <c r="I7611" t="s">
        <v>36</v>
      </c>
      <c r="J7611" s="7">
        <v>25.92</v>
      </c>
      <c r="K7611" s="4">
        <v>5</v>
      </c>
      <c r="L7611" s="6">
        <v>9.3960000000000008</v>
      </c>
    </row>
    <row r="7612" spans="1:12" x14ac:dyDescent="0.2">
      <c r="A7612" s="8">
        <v>41789</v>
      </c>
      <c r="B7612" s="4">
        <f>YEAR(Sales[[#This Row],[Order Date]])</f>
        <v>2014</v>
      </c>
      <c r="C7612" s="4">
        <f>MONTH(Sales[[#This Row],[Order Date]])</f>
        <v>5</v>
      </c>
      <c r="D7612" t="s">
        <v>220</v>
      </c>
      <c r="E7612" t="s">
        <v>11</v>
      </c>
      <c r="F7612" t="s">
        <v>41</v>
      </c>
      <c r="G7612" t="s">
        <v>42</v>
      </c>
      <c r="H7612" t="s">
        <v>21</v>
      </c>
      <c r="I7612" t="s">
        <v>26</v>
      </c>
      <c r="J7612" s="7">
        <v>53.423999999999999</v>
      </c>
      <c r="K7612" s="4">
        <v>3</v>
      </c>
      <c r="L7612" s="6">
        <v>4.6745999999999999</v>
      </c>
    </row>
    <row r="7613" spans="1:12" x14ac:dyDescent="0.2">
      <c r="A7613" s="8">
        <v>41789</v>
      </c>
      <c r="B7613" s="4">
        <f>YEAR(Sales[[#This Row],[Order Date]])</f>
        <v>2014</v>
      </c>
      <c r="C7613" s="4">
        <f>MONTH(Sales[[#This Row],[Order Date]])</f>
        <v>5</v>
      </c>
      <c r="D7613" t="s">
        <v>599</v>
      </c>
      <c r="E7613" t="s">
        <v>11</v>
      </c>
      <c r="F7613" t="s">
        <v>41</v>
      </c>
      <c r="G7613" t="s">
        <v>42</v>
      </c>
      <c r="H7613" t="s">
        <v>14</v>
      </c>
      <c r="I7613" t="s">
        <v>28</v>
      </c>
      <c r="J7613" s="7">
        <v>65.424000000000007</v>
      </c>
      <c r="K7613" s="4">
        <v>4</v>
      </c>
      <c r="L7613" s="6">
        <v>-52.339199999999998</v>
      </c>
    </row>
    <row r="7614" spans="1:12" x14ac:dyDescent="0.2">
      <c r="A7614" s="8">
        <v>41789</v>
      </c>
      <c r="B7614" s="4">
        <f>YEAR(Sales[[#This Row],[Order Date]])</f>
        <v>2014</v>
      </c>
      <c r="C7614" s="4">
        <f>MONTH(Sales[[#This Row],[Order Date]])</f>
        <v>5</v>
      </c>
      <c r="D7614" t="s">
        <v>345</v>
      </c>
      <c r="E7614" t="s">
        <v>40</v>
      </c>
      <c r="F7614" t="s">
        <v>49</v>
      </c>
      <c r="G7614" t="s">
        <v>42</v>
      </c>
      <c r="H7614" t="s">
        <v>21</v>
      </c>
      <c r="I7614" t="s">
        <v>75</v>
      </c>
      <c r="J7614" s="7">
        <v>23.55</v>
      </c>
      <c r="K7614" s="4">
        <v>5</v>
      </c>
      <c r="L7614" s="6">
        <v>1.1775</v>
      </c>
    </row>
    <row r="7615" spans="1:12" x14ac:dyDescent="0.2">
      <c r="A7615" s="8">
        <v>41789</v>
      </c>
      <c r="B7615" s="4">
        <f>YEAR(Sales[[#This Row],[Order Date]])</f>
        <v>2014</v>
      </c>
      <c r="C7615" s="4">
        <f>MONTH(Sales[[#This Row],[Order Date]])</f>
        <v>5</v>
      </c>
      <c r="D7615" t="s">
        <v>665</v>
      </c>
      <c r="E7615" t="s">
        <v>11</v>
      </c>
      <c r="F7615" t="s">
        <v>72</v>
      </c>
      <c r="G7615" t="s">
        <v>42</v>
      </c>
      <c r="H7615" t="s">
        <v>21</v>
      </c>
      <c r="I7615" t="s">
        <v>32</v>
      </c>
      <c r="J7615" s="7">
        <v>43.41</v>
      </c>
      <c r="K7615" s="4">
        <v>1</v>
      </c>
      <c r="L7615" s="6">
        <v>19.968599999999999</v>
      </c>
    </row>
    <row r="7616" spans="1:12" x14ac:dyDescent="0.2">
      <c r="A7616" s="8">
        <v>41789</v>
      </c>
      <c r="B7616" s="4">
        <f>YEAR(Sales[[#This Row],[Order Date]])</f>
        <v>2014</v>
      </c>
      <c r="C7616" s="4">
        <f>MONTH(Sales[[#This Row],[Order Date]])</f>
        <v>5</v>
      </c>
      <c r="D7616" t="s">
        <v>665</v>
      </c>
      <c r="E7616" t="s">
        <v>11</v>
      </c>
      <c r="F7616" t="s">
        <v>72</v>
      </c>
      <c r="G7616" t="s">
        <v>42</v>
      </c>
      <c r="H7616" t="s">
        <v>14</v>
      </c>
      <c r="I7616" t="s">
        <v>28</v>
      </c>
      <c r="J7616" s="7">
        <v>6.24</v>
      </c>
      <c r="K7616" s="4">
        <v>3</v>
      </c>
      <c r="L7616" s="6">
        <v>2.6208</v>
      </c>
    </row>
    <row r="7617" spans="1:12" x14ac:dyDescent="0.2">
      <c r="A7617" s="8">
        <v>41789</v>
      </c>
      <c r="B7617" s="4">
        <f>YEAR(Sales[[#This Row],[Order Date]])</f>
        <v>2014</v>
      </c>
      <c r="C7617" s="4">
        <f>MONTH(Sales[[#This Row],[Order Date]])</f>
        <v>5</v>
      </c>
      <c r="D7617" t="s">
        <v>665</v>
      </c>
      <c r="E7617" t="s">
        <v>11</v>
      </c>
      <c r="F7617" t="s">
        <v>72</v>
      </c>
      <c r="G7617" t="s">
        <v>42</v>
      </c>
      <c r="H7617" t="s">
        <v>21</v>
      </c>
      <c r="I7617" t="s">
        <v>33</v>
      </c>
      <c r="J7617" s="7">
        <v>465.16</v>
      </c>
      <c r="K7617" s="4">
        <v>2</v>
      </c>
      <c r="L7617" s="6">
        <v>120.94159999999999</v>
      </c>
    </row>
    <row r="7618" spans="1:12" x14ac:dyDescent="0.2">
      <c r="A7618" s="8">
        <v>41789</v>
      </c>
      <c r="B7618" s="4">
        <f>YEAR(Sales[[#This Row],[Order Date]])</f>
        <v>2014</v>
      </c>
      <c r="C7618" s="4">
        <f>MONTH(Sales[[#This Row],[Order Date]])</f>
        <v>5</v>
      </c>
      <c r="D7618" t="s">
        <v>665</v>
      </c>
      <c r="E7618" t="s">
        <v>11</v>
      </c>
      <c r="F7618" t="s">
        <v>72</v>
      </c>
      <c r="G7618" t="s">
        <v>42</v>
      </c>
      <c r="H7618" t="s">
        <v>21</v>
      </c>
      <c r="I7618" t="s">
        <v>36</v>
      </c>
      <c r="J7618" s="7">
        <v>7.98</v>
      </c>
      <c r="K7618" s="4">
        <v>1</v>
      </c>
      <c r="L7618" s="6">
        <v>3.99</v>
      </c>
    </row>
    <row r="7619" spans="1:12" x14ac:dyDescent="0.2">
      <c r="A7619" s="8">
        <v>41790</v>
      </c>
      <c r="B7619" s="4">
        <f>YEAR(Sales[[#This Row],[Order Date]])</f>
        <v>2014</v>
      </c>
      <c r="C7619" s="4">
        <f>MONTH(Sales[[#This Row],[Order Date]])</f>
        <v>5</v>
      </c>
      <c r="D7619" t="s">
        <v>307</v>
      </c>
      <c r="E7619" t="s">
        <v>11</v>
      </c>
      <c r="F7619" t="s">
        <v>149</v>
      </c>
      <c r="G7619" t="s">
        <v>13</v>
      </c>
      <c r="H7619" t="s">
        <v>14</v>
      </c>
      <c r="I7619" t="s">
        <v>15</v>
      </c>
      <c r="J7619" s="7">
        <v>241.96</v>
      </c>
      <c r="K7619" s="4">
        <v>2</v>
      </c>
      <c r="L7619" s="6">
        <v>33.874400000000001</v>
      </c>
    </row>
    <row r="7620" spans="1:12" x14ac:dyDescent="0.2">
      <c r="A7620" s="8">
        <v>41790</v>
      </c>
      <c r="B7620" s="4">
        <f>YEAR(Sales[[#This Row],[Order Date]])</f>
        <v>2014</v>
      </c>
      <c r="C7620" s="4">
        <f>MONTH(Sales[[#This Row],[Order Date]])</f>
        <v>5</v>
      </c>
      <c r="D7620" t="s">
        <v>307</v>
      </c>
      <c r="E7620" t="s">
        <v>11</v>
      </c>
      <c r="F7620" t="s">
        <v>149</v>
      </c>
      <c r="G7620" t="s">
        <v>13</v>
      </c>
      <c r="H7620" t="s">
        <v>21</v>
      </c>
      <c r="I7620" t="s">
        <v>32</v>
      </c>
      <c r="J7620" s="7">
        <v>3.89</v>
      </c>
      <c r="K7620" s="4">
        <v>1</v>
      </c>
      <c r="L7620" s="6">
        <v>1.8672</v>
      </c>
    </row>
    <row r="7621" spans="1:12" x14ac:dyDescent="0.2">
      <c r="A7621" s="8">
        <v>41790</v>
      </c>
      <c r="B7621" s="4">
        <f>YEAR(Sales[[#This Row],[Order Date]])</f>
        <v>2014</v>
      </c>
      <c r="C7621" s="4">
        <f>MONTH(Sales[[#This Row],[Order Date]])</f>
        <v>5</v>
      </c>
      <c r="D7621" t="s">
        <v>307</v>
      </c>
      <c r="E7621" t="s">
        <v>11</v>
      </c>
      <c r="F7621" t="s">
        <v>149</v>
      </c>
      <c r="G7621" t="s">
        <v>13</v>
      </c>
      <c r="H7621" t="s">
        <v>14</v>
      </c>
      <c r="I7621" t="s">
        <v>28</v>
      </c>
      <c r="J7621" s="7">
        <v>8.01</v>
      </c>
      <c r="K7621" s="4">
        <v>3</v>
      </c>
      <c r="L7621" s="6">
        <v>3.0438000000000001</v>
      </c>
    </row>
    <row r="7622" spans="1:12" x14ac:dyDescent="0.2">
      <c r="A7622" s="8">
        <v>41790</v>
      </c>
      <c r="B7622" s="4">
        <f>YEAR(Sales[[#This Row],[Order Date]])</f>
        <v>2014</v>
      </c>
      <c r="C7622" s="4">
        <f>MONTH(Sales[[#This Row],[Order Date]])</f>
        <v>5</v>
      </c>
      <c r="D7622" t="s">
        <v>528</v>
      </c>
      <c r="E7622" t="s">
        <v>40</v>
      </c>
      <c r="F7622" t="s">
        <v>98</v>
      </c>
      <c r="G7622" t="s">
        <v>20</v>
      </c>
      <c r="H7622" t="s">
        <v>30</v>
      </c>
      <c r="I7622" t="s">
        <v>31</v>
      </c>
      <c r="J7622" s="7">
        <v>156.792</v>
      </c>
      <c r="K7622" s="4">
        <v>1</v>
      </c>
      <c r="L7622" s="6">
        <v>17.639099999999999</v>
      </c>
    </row>
    <row r="7623" spans="1:12" x14ac:dyDescent="0.2">
      <c r="A7623" s="8">
        <v>41790</v>
      </c>
      <c r="B7623" s="4">
        <f>YEAR(Sales[[#This Row],[Order Date]])</f>
        <v>2014</v>
      </c>
      <c r="C7623" s="4">
        <f>MONTH(Sales[[#This Row],[Order Date]])</f>
        <v>5</v>
      </c>
      <c r="D7623" t="s">
        <v>528</v>
      </c>
      <c r="E7623" t="s">
        <v>40</v>
      </c>
      <c r="F7623" t="s">
        <v>98</v>
      </c>
      <c r="G7623" t="s">
        <v>20</v>
      </c>
      <c r="H7623" t="s">
        <v>30</v>
      </c>
      <c r="I7623" t="s">
        <v>55</v>
      </c>
      <c r="J7623" s="7">
        <v>35.36</v>
      </c>
      <c r="K7623" s="4">
        <v>2</v>
      </c>
      <c r="L7623" s="6">
        <v>-3.0939999999999999</v>
      </c>
    </row>
    <row r="7624" spans="1:12" x14ac:dyDescent="0.2">
      <c r="A7624" s="8">
        <v>41790</v>
      </c>
      <c r="B7624" s="4">
        <f>YEAR(Sales[[#This Row],[Order Date]])</f>
        <v>2014</v>
      </c>
      <c r="C7624" s="4">
        <f>MONTH(Sales[[#This Row],[Order Date]])</f>
        <v>5</v>
      </c>
      <c r="D7624" t="s">
        <v>528</v>
      </c>
      <c r="E7624" t="s">
        <v>40</v>
      </c>
      <c r="F7624" t="s">
        <v>98</v>
      </c>
      <c r="G7624" t="s">
        <v>20</v>
      </c>
      <c r="H7624" t="s">
        <v>14</v>
      </c>
      <c r="I7624" t="s">
        <v>28</v>
      </c>
      <c r="J7624" s="7">
        <v>13.592000000000001</v>
      </c>
      <c r="K7624" s="4">
        <v>1</v>
      </c>
      <c r="L7624" s="6">
        <v>-0.33979999999999999</v>
      </c>
    </row>
    <row r="7625" spans="1:12" x14ac:dyDescent="0.2">
      <c r="A7625" s="8">
        <v>41790</v>
      </c>
      <c r="B7625" s="4">
        <f>YEAR(Sales[[#This Row],[Order Date]])</f>
        <v>2014</v>
      </c>
      <c r="C7625" s="4">
        <f>MONTH(Sales[[#This Row],[Order Date]])</f>
        <v>5</v>
      </c>
      <c r="D7625" t="s">
        <v>494</v>
      </c>
      <c r="E7625" t="s">
        <v>18</v>
      </c>
      <c r="F7625" t="s">
        <v>19</v>
      </c>
      <c r="G7625" t="s">
        <v>20</v>
      </c>
      <c r="H7625" t="s">
        <v>21</v>
      </c>
      <c r="I7625" t="s">
        <v>36</v>
      </c>
      <c r="J7625" s="7">
        <v>37.520000000000003</v>
      </c>
      <c r="K7625" s="4">
        <v>4</v>
      </c>
      <c r="L7625" s="6">
        <v>18.009599999999999</v>
      </c>
    </row>
    <row r="7626" spans="1:12" x14ac:dyDescent="0.2">
      <c r="A7626" s="8">
        <v>41790</v>
      </c>
      <c r="B7626" s="4">
        <f>YEAR(Sales[[#This Row],[Order Date]])</f>
        <v>2014</v>
      </c>
      <c r="C7626" s="4">
        <f>MONTH(Sales[[#This Row],[Order Date]])</f>
        <v>5</v>
      </c>
      <c r="D7626" t="s">
        <v>487</v>
      </c>
      <c r="E7626" t="s">
        <v>11</v>
      </c>
      <c r="F7626" t="s">
        <v>41</v>
      </c>
      <c r="G7626" t="s">
        <v>42</v>
      </c>
      <c r="H7626" t="s">
        <v>14</v>
      </c>
      <c r="I7626" t="s">
        <v>15</v>
      </c>
      <c r="J7626" s="7">
        <v>204.66640000000001</v>
      </c>
      <c r="K7626" s="4">
        <v>1</v>
      </c>
      <c r="L7626" s="6">
        <v>-6.0195999999999996</v>
      </c>
    </row>
    <row r="7627" spans="1:12" x14ac:dyDescent="0.2">
      <c r="A7627" s="8">
        <v>41790</v>
      </c>
      <c r="B7627" s="4">
        <f>YEAR(Sales[[#This Row],[Order Date]])</f>
        <v>2014</v>
      </c>
      <c r="C7627" s="4">
        <f>MONTH(Sales[[#This Row],[Order Date]])</f>
        <v>5</v>
      </c>
      <c r="D7627" t="s">
        <v>646</v>
      </c>
      <c r="E7627" t="s">
        <v>11</v>
      </c>
      <c r="F7627" t="s">
        <v>19</v>
      </c>
      <c r="G7627" t="s">
        <v>20</v>
      </c>
      <c r="H7627" t="s">
        <v>21</v>
      </c>
      <c r="I7627" t="s">
        <v>29</v>
      </c>
      <c r="J7627" s="7">
        <v>35.1</v>
      </c>
      <c r="K7627" s="4">
        <v>6</v>
      </c>
      <c r="L7627" s="6">
        <v>10.179</v>
      </c>
    </row>
    <row r="7628" spans="1:12" x14ac:dyDescent="0.2">
      <c r="A7628" s="8">
        <v>41792</v>
      </c>
      <c r="B7628" s="4">
        <f>YEAR(Sales[[#This Row],[Order Date]])</f>
        <v>2014</v>
      </c>
      <c r="C7628" s="4">
        <f>MONTH(Sales[[#This Row],[Order Date]])</f>
        <v>6</v>
      </c>
      <c r="D7628" t="s">
        <v>188</v>
      </c>
      <c r="E7628" t="s">
        <v>18</v>
      </c>
      <c r="F7628" t="s">
        <v>112</v>
      </c>
      <c r="G7628" t="s">
        <v>52</v>
      </c>
      <c r="H7628" t="s">
        <v>21</v>
      </c>
      <c r="I7628" t="s">
        <v>33</v>
      </c>
      <c r="J7628" s="7">
        <v>17.48</v>
      </c>
      <c r="K7628" s="4">
        <v>5</v>
      </c>
      <c r="L7628" s="6">
        <v>1.3109999999999999</v>
      </c>
    </row>
    <row r="7629" spans="1:12" x14ac:dyDescent="0.2">
      <c r="A7629" s="8">
        <v>41792</v>
      </c>
      <c r="B7629" s="4">
        <f>YEAR(Sales[[#This Row],[Order Date]])</f>
        <v>2014</v>
      </c>
      <c r="C7629" s="4">
        <f>MONTH(Sales[[#This Row],[Order Date]])</f>
        <v>6</v>
      </c>
      <c r="D7629" t="s">
        <v>733</v>
      </c>
      <c r="E7629" t="s">
        <v>11</v>
      </c>
      <c r="F7629" t="s">
        <v>112</v>
      </c>
      <c r="G7629" t="s">
        <v>52</v>
      </c>
      <c r="H7629" t="s">
        <v>21</v>
      </c>
      <c r="I7629" t="s">
        <v>32</v>
      </c>
      <c r="J7629" s="7">
        <v>3.798</v>
      </c>
      <c r="K7629" s="4">
        <v>2</v>
      </c>
      <c r="L7629" s="6">
        <v>-2.6585999999999999</v>
      </c>
    </row>
    <row r="7630" spans="1:12" x14ac:dyDescent="0.2">
      <c r="A7630" s="8">
        <v>41792</v>
      </c>
      <c r="B7630" s="4">
        <f>YEAR(Sales[[#This Row],[Order Date]])</f>
        <v>2014</v>
      </c>
      <c r="C7630" s="4">
        <f>MONTH(Sales[[#This Row],[Order Date]])</f>
        <v>6</v>
      </c>
      <c r="D7630" t="s">
        <v>733</v>
      </c>
      <c r="E7630" t="s">
        <v>11</v>
      </c>
      <c r="F7630" t="s">
        <v>112</v>
      </c>
      <c r="G7630" t="s">
        <v>52</v>
      </c>
      <c r="H7630" t="s">
        <v>21</v>
      </c>
      <c r="I7630" t="s">
        <v>36</v>
      </c>
      <c r="J7630" s="7">
        <v>27.744</v>
      </c>
      <c r="K7630" s="4">
        <v>6</v>
      </c>
      <c r="L7630" s="6">
        <v>10.0572</v>
      </c>
    </row>
    <row r="7631" spans="1:12" x14ac:dyDescent="0.2">
      <c r="A7631" s="8">
        <v>41792</v>
      </c>
      <c r="B7631" s="4">
        <f>YEAR(Sales[[#This Row],[Order Date]])</f>
        <v>2014</v>
      </c>
      <c r="C7631" s="4">
        <f>MONTH(Sales[[#This Row],[Order Date]])</f>
        <v>6</v>
      </c>
      <c r="D7631" t="s">
        <v>733</v>
      </c>
      <c r="E7631" t="s">
        <v>11</v>
      </c>
      <c r="F7631" t="s">
        <v>112</v>
      </c>
      <c r="G7631" t="s">
        <v>52</v>
      </c>
      <c r="H7631" t="s">
        <v>30</v>
      </c>
      <c r="I7631" t="s">
        <v>31</v>
      </c>
      <c r="J7631" s="7">
        <v>158.376</v>
      </c>
      <c r="K7631" s="4">
        <v>4</v>
      </c>
      <c r="L7631" s="6">
        <v>-34.314799999999998</v>
      </c>
    </row>
    <row r="7632" spans="1:12" x14ac:dyDescent="0.2">
      <c r="A7632" s="8">
        <v>41792</v>
      </c>
      <c r="B7632" s="4">
        <f>YEAR(Sales[[#This Row],[Order Date]])</f>
        <v>2014</v>
      </c>
      <c r="C7632" s="4">
        <f>MONTH(Sales[[#This Row],[Order Date]])</f>
        <v>6</v>
      </c>
      <c r="D7632" t="s">
        <v>108</v>
      </c>
      <c r="E7632" t="s">
        <v>18</v>
      </c>
      <c r="F7632" t="s">
        <v>49</v>
      </c>
      <c r="G7632" t="s">
        <v>42</v>
      </c>
      <c r="H7632" t="s">
        <v>21</v>
      </c>
      <c r="I7632" t="s">
        <v>32</v>
      </c>
      <c r="J7632" s="7">
        <v>53.9</v>
      </c>
      <c r="K7632" s="4">
        <v>5</v>
      </c>
      <c r="L7632" s="6">
        <v>25.872</v>
      </c>
    </row>
    <row r="7633" spans="1:12" x14ac:dyDescent="0.2">
      <c r="A7633" s="8">
        <v>41792</v>
      </c>
      <c r="B7633" s="4">
        <f>YEAR(Sales[[#This Row],[Order Date]])</f>
        <v>2014</v>
      </c>
      <c r="C7633" s="4">
        <f>MONTH(Sales[[#This Row],[Order Date]])</f>
        <v>6</v>
      </c>
      <c r="D7633" t="s">
        <v>852</v>
      </c>
      <c r="E7633" t="s">
        <v>11</v>
      </c>
      <c r="F7633" t="s">
        <v>51</v>
      </c>
      <c r="G7633" t="s">
        <v>52</v>
      </c>
      <c r="H7633" t="s">
        <v>21</v>
      </c>
      <c r="I7633" t="s">
        <v>26</v>
      </c>
      <c r="J7633" s="7">
        <v>324.74400000000003</v>
      </c>
      <c r="K7633" s="4">
        <v>3</v>
      </c>
      <c r="L7633" s="6">
        <v>-77.1267</v>
      </c>
    </row>
    <row r="7634" spans="1:12" x14ac:dyDescent="0.2">
      <c r="A7634" s="8">
        <v>41792</v>
      </c>
      <c r="B7634" s="4">
        <f>YEAR(Sales[[#This Row],[Order Date]])</f>
        <v>2014</v>
      </c>
      <c r="C7634" s="4">
        <f>MONTH(Sales[[#This Row],[Order Date]])</f>
        <v>6</v>
      </c>
      <c r="D7634" t="s">
        <v>379</v>
      </c>
      <c r="E7634" t="s">
        <v>18</v>
      </c>
      <c r="F7634" t="s">
        <v>72</v>
      </c>
      <c r="G7634" t="s">
        <v>42</v>
      </c>
      <c r="H7634" t="s">
        <v>14</v>
      </c>
      <c r="I7634" t="s">
        <v>16</v>
      </c>
      <c r="J7634" s="7">
        <v>1925.88</v>
      </c>
      <c r="K7634" s="4">
        <v>6</v>
      </c>
      <c r="L7634" s="6">
        <v>539.24639999999999</v>
      </c>
    </row>
    <row r="7635" spans="1:12" x14ac:dyDescent="0.2">
      <c r="A7635" s="8">
        <v>41792</v>
      </c>
      <c r="B7635" s="4">
        <f>YEAR(Sales[[#This Row],[Order Date]])</f>
        <v>2014</v>
      </c>
      <c r="C7635" s="4">
        <f>MONTH(Sales[[#This Row],[Order Date]])</f>
        <v>6</v>
      </c>
      <c r="D7635" t="s">
        <v>379</v>
      </c>
      <c r="E7635" t="s">
        <v>18</v>
      </c>
      <c r="F7635" t="s">
        <v>72</v>
      </c>
      <c r="G7635" t="s">
        <v>42</v>
      </c>
      <c r="H7635" t="s">
        <v>21</v>
      </c>
      <c r="I7635" t="s">
        <v>33</v>
      </c>
      <c r="J7635" s="7">
        <v>2405.1999999999998</v>
      </c>
      <c r="K7635" s="4">
        <v>8</v>
      </c>
      <c r="L7635" s="6">
        <v>793.71600000000001</v>
      </c>
    </row>
    <row r="7636" spans="1:12" x14ac:dyDescent="0.2">
      <c r="A7636" s="8">
        <v>41792</v>
      </c>
      <c r="B7636" s="4">
        <f>YEAR(Sales[[#This Row],[Order Date]])</f>
        <v>2014</v>
      </c>
      <c r="C7636" s="4">
        <f>MONTH(Sales[[#This Row],[Order Date]])</f>
        <v>6</v>
      </c>
      <c r="D7636" t="s">
        <v>379</v>
      </c>
      <c r="E7636" t="s">
        <v>18</v>
      </c>
      <c r="F7636" t="s">
        <v>72</v>
      </c>
      <c r="G7636" t="s">
        <v>42</v>
      </c>
      <c r="H7636" t="s">
        <v>30</v>
      </c>
      <c r="I7636" t="s">
        <v>55</v>
      </c>
      <c r="J7636" s="7">
        <v>83.97</v>
      </c>
      <c r="K7636" s="4">
        <v>3</v>
      </c>
      <c r="L7636" s="6">
        <v>15.9543</v>
      </c>
    </row>
    <row r="7637" spans="1:12" x14ac:dyDescent="0.2">
      <c r="A7637" s="8">
        <v>41792</v>
      </c>
      <c r="B7637" s="4">
        <f>YEAR(Sales[[#This Row],[Order Date]])</f>
        <v>2014</v>
      </c>
      <c r="C7637" s="4">
        <f>MONTH(Sales[[#This Row],[Order Date]])</f>
        <v>6</v>
      </c>
      <c r="D7637" t="s">
        <v>379</v>
      </c>
      <c r="E7637" t="s">
        <v>18</v>
      </c>
      <c r="F7637" t="s">
        <v>72</v>
      </c>
      <c r="G7637" t="s">
        <v>42</v>
      </c>
      <c r="H7637" t="s">
        <v>30</v>
      </c>
      <c r="I7637" t="s">
        <v>55</v>
      </c>
      <c r="J7637" s="7">
        <v>39.89</v>
      </c>
      <c r="K7637" s="4">
        <v>1</v>
      </c>
      <c r="L7637" s="6">
        <v>14.7593</v>
      </c>
    </row>
    <row r="7638" spans="1:12" x14ac:dyDescent="0.2">
      <c r="A7638" s="8">
        <v>41792</v>
      </c>
      <c r="B7638" s="4">
        <f>YEAR(Sales[[#This Row],[Order Date]])</f>
        <v>2014</v>
      </c>
      <c r="C7638" s="4">
        <f>MONTH(Sales[[#This Row],[Order Date]])</f>
        <v>6</v>
      </c>
      <c r="D7638" t="s">
        <v>379</v>
      </c>
      <c r="E7638" t="s">
        <v>18</v>
      </c>
      <c r="F7638" t="s">
        <v>72</v>
      </c>
      <c r="G7638" t="s">
        <v>42</v>
      </c>
      <c r="H7638" t="s">
        <v>21</v>
      </c>
      <c r="I7638" t="s">
        <v>32</v>
      </c>
      <c r="J7638" s="7">
        <v>17.38</v>
      </c>
      <c r="K7638" s="4">
        <v>2</v>
      </c>
      <c r="L7638" s="6">
        <v>8.69</v>
      </c>
    </row>
    <row r="7639" spans="1:12" x14ac:dyDescent="0.2">
      <c r="A7639" s="8">
        <v>41793</v>
      </c>
      <c r="B7639" s="4">
        <f>YEAR(Sales[[#This Row],[Order Date]])</f>
        <v>2014</v>
      </c>
      <c r="C7639" s="4">
        <f>MONTH(Sales[[#This Row],[Order Date]])</f>
        <v>6</v>
      </c>
      <c r="D7639" t="s">
        <v>515</v>
      </c>
      <c r="E7639" t="s">
        <v>40</v>
      </c>
      <c r="F7639" t="s">
        <v>112</v>
      </c>
      <c r="G7639" t="s">
        <v>52</v>
      </c>
      <c r="H7639" t="s">
        <v>30</v>
      </c>
      <c r="I7639" t="s">
        <v>31</v>
      </c>
      <c r="J7639" s="7">
        <v>2.97</v>
      </c>
      <c r="K7639" s="4">
        <v>1</v>
      </c>
      <c r="L7639" s="6">
        <v>-0.64349999999999996</v>
      </c>
    </row>
    <row r="7640" spans="1:12" x14ac:dyDescent="0.2">
      <c r="A7640" s="8">
        <v>41793</v>
      </c>
      <c r="B7640" s="4">
        <f>YEAR(Sales[[#This Row],[Order Date]])</f>
        <v>2014</v>
      </c>
      <c r="C7640" s="4">
        <f>MONTH(Sales[[#This Row],[Order Date]])</f>
        <v>6</v>
      </c>
      <c r="D7640" t="s">
        <v>515</v>
      </c>
      <c r="E7640" t="s">
        <v>40</v>
      </c>
      <c r="F7640" t="s">
        <v>112</v>
      </c>
      <c r="G7640" t="s">
        <v>52</v>
      </c>
      <c r="H7640" t="s">
        <v>21</v>
      </c>
      <c r="I7640" t="s">
        <v>26</v>
      </c>
      <c r="J7640" s="7">
        <v>27.44</v>
      </c>
      <c r="K7640" s="4">
        <v>2</v>
      </c>
      <c r="L7640" s="6">
        <v>2.4009999999999998</v>
      </c>
    </row>
    <row r="7641" spans="1:12" x14ac:dyDescent="0.2">
      <c r="A7641" s="8">
        <v>41793</v>
      </c>
      <c r="B7641" s="4">
        <f>YEAR(Sales[[#This Row],[Order Date]])</f>
        <v>2014</v>
      </c>
      <c r="C7641" s="4">
        <f>MONTH(Sales[[#This Row],[Order Date]])</f>
        <v>6</v>
      </c>
      <c r="D7641" t="s">
        <v>227</v>
      </c>
      <c r="E7641" t="s">
        <v>11</v>
      </c>
      <c r="F7641" t="s">
        <v>80</v>
      </c>
      <c r="G7641" t="s">
        <v>20</v>
      </c>
      <c r="H7641" t="s">
        <v>21</v>
      </c>
      <c r="I7641" t="s">
        <v>36</v>
      </c>
      <c r="J7641" s="7">
        <v>25.344000000000001</v>
      </c>
      <c r="K7641" s="4">
        <v>6</v>
      </c>
      <c r="L7641" s="6">
        <v>7.92</v>
      </c>
    </row>
    <row r="7642" spans="1:12" x14ac:dyDescent="0.2">
      <c r="A7642" s="8">
        <v>41793</v>
      </c>
      <c r="B7642" s="4">
        <f>YEAR(Sales[[#This Row],[Order Date]])</f>
        <v>2014</v>
      </c>
      <c r="C7642" s="4">
        <f>MONTH(Sales[[#This Row],[Order Date]])</f>
        <v>6</v>
      </c>
      <c r="D7642" t="s">
        <v>227</v>
      </c>
      <c r="E7642" t="s">
        <v>11</v>
      </c>
      <c r="F7642" t="s">
        <v>80</v>
      </c>
      <c r="G7642" t="s">
        <v>20</v>
      </c>
      <c r="H7642" t="s">
        <v>21</v>
      </c>
      <c r="I7642" t="s">
        <v>57</v>
      </c>
      <c r="J7642" s="7">
        <v>43.92</v>
      </c>
      <c r="K7642" s="4">
        <v>5</v>
      </c>
      <c r="L7642" s="6">
        <v>15.920999999999999</v>
      </c>
    </row>
    <row r="7643" spans="1:12" x14ac:dyDescent="0.2">
      <c r="A7643" s="8">
        <v>41793</v>
      </c>
      <c r="B7643" s="4">
        <f>YEAR(Sales[[#This Row],[Order Date]])</f>
        <v>2014</v>
      </c>
      <c r="C7643" s="4">
        <f>MONTH(Sales[[#This Row],[Order Date]])</f>
        <v>6</v>
      </c>
      <c r="D7643" t="s">
        <v>834</v>
      </c>
      <c r="E7643" t="s">
        <v>11</v>
      </c>
      <c r="F7643" t="s">
        <v>35</v>
      </c>
      <c r="G7643" t="s">
        <v>13</v>
      </c>
      <c r="H7643" t="s">
        <v>21</v>
      </c>
      <c r="I7643" t="s">
        <v>36</v>
      </c>
      <c r="J7643" s="7">
        <v>25.344000000000001</v>
      </c>
      <c r="K7643" s="4">
        <v>4</v>
      </c>
      <c r="L7643" s="6">
        <v>9.1872000000000007</v>
      </c>
    </row>
    <row r="7644" spans="1:12" x14ac:dyDescent="0.2">
      <c r="A7644" s="8">
        <v>41793</v>
      </c>
      <c r="B7644" s="4">
        <f>YEAR(Sales[[#This Row],[Order Date]])</f>
        <v>2014</v>
      </c>
      <c r="C7644" s="4">
        <f>MONTH(Sales[[#This Row],[Order Date]])</f>
        <v>6</v>
      </c>
      <c r="D7644" t="s">
        <v>557</v>
      </c>
      <c r="E7644" t="s">
        <v>11</v>
      </c>
      <c r="F7644" t="s">
        <v>41</v>
      </c>
      <c r="G7644" t="s">
        <v>42</v>
      </c>
      <c r="H7644" t="s">
        <v>21</v>
      </c>
      <c r="I7644" t="s">
        <v>36</v>
      </c>
      <c r="J7644" s="7">
        <v>10.688000000000001</v>
      </c>
      <c r="K7644" s="4">
        <v>2</v>
      </c>
      <c r="L7644" s="6">
        <v>3.7408000000000001</v>
      </c>
    </row>
    <row r="7645" spans="1:12" x14ac:dyDescent="0.2">
      <c r="A7645" s="8">
        <v>41794</v>
      </c>
      <c r="B7645" s="4">
        <f>YEAR(Sales[[#This Row],[Order Date]])</f>
        <v>2014</v>
      </c>
      <c r="C7645" s="4">
        <f>MONTH(Sales[[#This Row],[Order Date]])</f>
        <v>6</v>
      </c>
      <c r="D7645" t="s">
        <v>163</v>
      </c>
      <c r="E7645" t="s">
        <v>18</v>
      </c>
      <c r="F7645" t="s">
        <v>85</v>
      </c>
      <c r="G7645" t="s">
        <v>13</v>
      </c>
      <c r="H7645" t="s">
        <v>14</v>
      </c>
      <c r="I7645" t="s">
        <v>28</v>
      </c>
      <c r="J7645" s="7">
        <v>35.167999999999999</v>
      </c>
      <c r="K7645" s="4">
        <v>7</v>
      </c>
      <c r="L7645" s="6">
        <v>9.6712000000000007</v>
      </c>
    </row>
    <row r="7646" spans="1:12" x14ac:dyDescent="0.2">
      <c r="A7646" s="8">
        <v>41794</v>
      </c>
      <c r="B7646" s="4">
        <f>YEAR(Sales[[#This Row],[Order Date]])</f>
        <v>2014</v>
      </c>
      <c r="C7646" s="4">
        <f>MONTH(Sales[[#This Row],[Order Date]])</f>
        <v>6</v>
      </c>
      <c r="D7646" t="s">
        <v>316</v>
      </c>
      <c r="E7646" t="s">
        <v>18</v>
      </c>
      <c r="F7646" t="s">
        <v>38</v>
      </c>
      <c r="G7646" t="s">
        <v>20</v>
      </c>
      <c r="H7646" t="s">
        <v>30</v>
      </c>
      <c r="I7646" t="s">
        <v>55</v>
      </c>
      <c r="J7646" s="7">
        <v>1099.5</v>
      </c>
      <c r="K7646" s="4">
        <v>10</v>
      </c>
      <c r="L7646" s="6">
        <v>362.83499999999998</v>
      </c>
    </row>
    <row r="7647" spans="1:12" x14ac:dyDescent="0.2">
      <c r="A7647" s="8">
        <v>41794</v>
      </c>
      <c r="B7647" s="4">
        <f>YEAR(Sales[[#This Row],[Order Date]])</f>
        <v>2014</v>
      </c>
      <c r="C7647" s="4">
        <f>MONTH(Sales[[#This Row],[Order Date]])</f>
        <v>6</v>
      </c>
      <c r="D7647" t="s">
        <v>235</v>
      </c>
      <c r="E7647" t="s">
        <v>18</v>
      </c>
      <c r="F7647" t="s">
        <v>19</v>
      </c>
      <c r="G7647" t="s">
        <v>20</v>
      </c>
      <c r="H7647" t="s">
        <v>30</v>
      </c>
      <c r="I7647" t="s">
        <v>55</v>
      </c>
      <c r="J7647" s="7">
        <v>44.75</v>
      </c>
      <c r="K7647" s="4">
        <v>5</v>
      </c>
      <c r="L7647" s="6">
        <v>8.5024999999999995</v>
      </c>
    </row>
    <row r="7648" spans="1:12" x14ac:dyDescent="0.2">
      <c r="A7648" s="8">
        <v>41794</v>
      </c>
      <c r="B7648" s="4">
        <f>YEAR(Sales[[#This Row],[Order Date]])</f>
        <v>2014</v>
      </c>
      <c r="C7648" s="4">
        <f>MONTH(Sales[[#This Row],[Order Date]])</f>
        <v>6</v>
      </c>
      <c r="D7648" t="s">
        <v>235</v>
      </c>
      <c r="E7648" t="s">
        <v>18</v>
      </c>
      <c r="F7648" t="s">
        <v>19</v>
      </c>
      <c r="G7648" t="s">
        <v>20</v>
      </c>
      <c r="H7648" t="s">
        <v>21</v>
      </c>
      <c r="I7648" t="s">
        <v>36</v>
      </c>
      <c r="J7648" s="7">
        <v>11.96</v>
      </c>
      <c r="K7648" s="4">
        <v>2</v>
      </c>
      <c r="L7648" s="6">
        <v>5.3819999999999997</v>
      </c>
    </row>
    <row r="7649" spans="1:12" x14ac:dyDescent="0.2">
      <c r="A7649" s="8">
        <v>41794</v>
      </c>
      <c r="B7649" s="4">
        <f>YEAR(Sales[[#This Row],[Order Date]])</f>
        <v>2014</v>
      </c>
      <c r="C7649" s="4">
        <f>MONTH(Sales[[#This Row],[Order Date]])</f>
        <v>6</v>
      </c>
      <c r="D7649" t="s">
        <v>235</v>
      </c>
      <c r="E7649" t="s">
        <v>18</v>
      </c>
      <c r="F7649" t="s">
        <v>19</v>
      </c>
      <c r="G7649" t="s">
        <v>20</v>
      </c>
      <c r="H7649" t="s">
        <v>21</v>
      </c>
      <c r="I7649" t="s">
        <v>32</v>
      </c>
      <c r="J7649" s="7">
        <v>3.9119999999999999</v>
      </c>
      <c r="K7649" s="4">
        <v>1</v>
      </c>
      <c r="L7649" s="6">
        <v>1.2714000000000001</v>
      </c>
    </row>
    <row r="7650" spans="1:12" x14ac:dyDescent="0.2">
      <c r="A7650" s="8">
        <v>41794</v>
      </c>
      <c r="B7650" s="4">
        <f>YEAR(Sales[[#This Row],[Order Date]])</f>
        <v>2014</v>
      </c>
      <c r="C7650" s="4">
        <f>MONTH(Sales[[#This Row],[Order Date]])</f>
        <v>6</v>
      </c>
      <c r="D7650" t="s">
        <v>833</v>
      </c>
      <c r="E7650" t="s">
        <v>11</v>
      </c>
      <c r="F7650" t="s">
        <v>24</v>
      </c>
      <c r="G7650" t="s">
        <v>13</v>
      </c>
      <c r="H7650" t="s">
        <v>21</v>
      </c>
      <c r="I7650" t="s">
        <v>32</v>
      </c>
      <c r="J7650" s="7">
        <v>4.5540000000000003</v>
      </c>
      <c r="K7650" s="4">
        <v>3</v>
      </c>
      <c r="L7650" s="6">
        <v>-3.4914000000000001</v>
      </c>
    </row>
    <row r="7651" spans="1:12" x14ac:dyDescent="0.2">
      <c r="A7651" s="8">
        <v>41794</v>
      </c>
      <c r="B7651" s="4">
        <f>YEAR(Sales[[#This Row],[Order Date]])</f>
        <v>2014</v>
      </c>
      <c r="C7651" s="4">
        <f>MONTH(Sales[[#This Row],[Order Date]])</f>
        <v>6</v>
      </c>
      <c r="D7651" t="s">
        <v>833</v>
      </c>
      <c r="E7651" t="s">
        <v>11</v>
      </c>
      <c r="F7651" t="s">
        <v>24</v>
      </c>
      <c r="G7651" t="s">
        <v>13</v>
      </c>
      <c r="H7651" t="s">
        <v>21</v>
      </c>
      <c r="I7651" t="s">
        <v>33</v>
      </c>
      <c r="J7651" s="7">
        <v>5.2</v>
      </c>
      <c r="K7651" s="4">
        <v>2</v>
      </c>
      <c r="L7651" s="6">
        <v>0.58499999999999996</v>
      </c>
    </row>
    <row r="7652" spans="1:12" x14ac:dyDescent="0.2">
      <c r="A7652" s="8">
        <v>41794</v>
      </c>
      <c r="B7652" s="4">
        <f>YEAR(Sales[[#This Row],[Order Date]])</f>
        <v>2014</v>
      </c>
      <c r="C7652" s="4">
        <f>MONTH(Sales[[#This Row],[Order Date]])</f>
        <v>6</v>
      </c>
      <c r="D7652" t="s">
        <v>833</v>
      </c>
      <c r="E7652" t="s">
        <v>11</v>
      </c>
      <c r="F7652" t="s">
        <v>24</v>
      </c>
      <c r="G7652" t="s">
        <v>13</v>
      </c>
      <c r="H7652" t="s">
        <v>30</v>
      </c>
      <c r="I7652" t="s">
        <v>55</v>
      </c>
      <c r="J7652" s="7">
        <v>205.99199999999999</v>
      </c>
      <c r="K7652" s="4">
        <v>1</v>
      </c>
      <c r="L7652" s="6">
        <v>-2.5749</v>
      </c>
    </row>
    <row r="7653" spans="1:12" x14ac:dyDescent="0.2">
      <c r="A7653" s="8">
        <v>41794</v>
      </c>
      <c r="B7653" s="4">
        <f>YEAR(Sales[[#This Row],[Order Date]])</f>
        <v>2014</v>
      </c>
      <c r="C7653" s="4">
        <f>MONTH(Sales[[#This Row],[Order Date]])</f>
        <v>6</v>
      </c>
      <c r="D7653" t="s">
        <v>833</v>
      </c>
      <c r="E7653" t="s">
        <v>11</v>
      </c>
      <c r="F7653" t="s">
        <v>24</v>
      </c>
      <c r="G7653" t="s">
        <v>13</v>
      </c>
      <c r="H7653" t="s">
        <v>21</v>
      </c>
      <c r="I7653" t="s">
        <v>36</v>
      </c>
      <c r="J7653" s="7">
        <v>15.552</v>
      </c>
      <c r="K7653" s="4">
        <v>3</v>
      </c>
      <c r="L7653" s="6">
        <v>5.4432</v>
      </c>
    </row>
    <row r="7654" spans="1:12" x14ac:dyDescent="0.2">
      <c r="A7654" s="8">
        <v>41794</v>
      </c>
      <c r="B7654" s="4">
        <f>YEAR(Sales[[#This Row],[Order Date]])</f>
        <v>2014</v>
      </c>
      <c r="C7654" s="4">
        <f>MONTH(Sales[[#This Row],[Order Date]])</f>
        <v>6</v>
      </c>
      <c r="D7654" t="s">
        <v>833</v>
      </c>
      <c r="E7654" t="s">
        <v>11</v>
      </c>
      <c r="F7654" t="s">
        <v>24</v>
      </c>
      <c r="G7654" t="s">
        <v>13</v>
      </c>
      <c r="H7654" t="s">
        <v>30</v>
      </c>
      <c r="I7654" t="s">
        <v>31</v>
      </c>
      <c r="J7654" s="7">
        <v>503.96</v>
      </c>
      <c r="K7654" s="4">
        <v>5</v>
      </c>
      <c r="L7654" s="6">
        <v>50.396000000000001</v>
      </c>
    </row>
    <row r="7655" spans="1:12" x14ac:dyDescent="0.2">
      <c r="A7655" s="8">
        <v>41794</v>
      </c>
      <c r="B7655" s="4">
        <f>YEAR(Sales[[#This Row],[Order Date]])</f>
        <v>2014</v>
      </c>
      <c r="C7655" s="4">
        <f>MONTH(Sales[[#This Row],[Order Date]])</f>
        <v>6</v>
      </c>
      <c r="D7655" t="s">
        <v>833</v>
      </c>
      <c r="E7655" t="s">
        <v>11</v>
      </c>
      <c r="F7655" t="s">
        <v>24</v>
      </c>
      <c r="G7655" t="s">
        <v>13</v>
      </c>
      <c r="H7655" t="s">
        <v>21</v>
      </c>
      <c r="I7655" t="s">
        <v>33</v>
      </c>
      <c r="J7655" s="7">
        <v>24.472000000000001</v>
      </c>
      <c r="K7655" s="4">
        <v>7</v>
      </c>
      <c r="L7655" s="6">
        <v>1.8353999999999999</v>
      </c>
    </row>
    <row r="7656" spans="1:12" x14ac:dyDescent="0.2">
      <c r="A7656" s="8">
        <v>41794</v>
      </c>
      <c r="B7656" s="4">
        <f>YEAR(Sales[[#This Row],[Order Date]])</f>
        <v>2014</v>
      </c>
      <c r="C7656" s="4">
        <f>MONTH(Sales[[#This Row],[Order Date]])</f>
        <v>6</v>
      </c>
      <c r="D7656" t="s">
        <v>833</v>
      </c>
      <c r="E7656" t="s">
        <v>11</v>
      </c>
      <c r="F7656" t="s">
        <v>24</v>
      </c>
      <c r="G7656" t="s">
        <v>13</v>
      </c>
      <c r="H7656" t="s">
        <v>14</v>
      </c>
      <c r="I7656" t="s">
        <v>15</v>
      </c>
      <c r="J7656" s="7">
        <v>241.56800000000001</v>
      </c>
      <c r="K7656" s="4">
        <v>2</v>
      </c>
      <c r="L7656" s="6">
        <v>0</v>
      </c>
    </row>
    <row r="7657" spans="1:12" x14ac:dyDescent="0.2">
      <c r="A7657" s="8">
        <v>41794</v>
      </c>
      <c r="B7657" s="4">
        <f>YEAR(Sales[[#This Row],[Order Date]])</f>
        <v>2014</v>
      </c>
      <c r="C7657" s="4">
        <f>MONTH(Sales[[#This Row],[Order Date]])</f>
        <v>6</v>
      </c>
      <c r="D7657" t="s">
        <v>833</v>
      </c>
      <c r="E7657" t="s">
        <v>11</v>
      </c>
      <c r="F7657" t="s">
        <v>24</v>
      </c>
      <c r="G7657" t="s">
        <v>13</v>
      </c>
      <c r="H7657" t="s">
        <v>30</v>
      </c>
      <c r="I7657" t="s">
        <v>55</v>
      </c>
      <c r="J7657" s="7">
        <v>110.4</v>
      </c>
      <c r="K7657" s="4">
        <v>2</v>
      </c>
      <c r="L7657" s="6">
        <v>-4.1399999999999997</v>
      </c>
    </row>
    <row r="7658" spans="1:12" x14ac:dyDescent="0.2">
      <c r="A7658" s="8">
        <v>41794</v>
      </c>
      <c r="B7658" s="4">
        <f>YEAR(Sales[[#This Row],[Order Date]])</f>
        <v>2014</v>
      </c>
      <c r="C7658" s="4">
        <f>MONTH(Sales[[#This Row],[Order Date]])</f>
        <v>6</v>
      </c>
      <c r="D7658" t="s">
        <v>549</v>
      </c>
      <c r="E7658" t="s">
        <v>18</v>
      </c>
      <c r="F7658" t="s">
        <v>74</v>
      </c>
      <c r="G7658" t="s">
        <v>52</v>
      </c>
      <c r="H7658" t="s">
        <v>14</v>
      </c>
      <c r="I7658" t="s">
        <v>25</v>
      </c>
      <c r="J7658" s="7">
        <v>384.76799999999997</v>
      </c>
      <c r="K7658" s="4">
        <v>2</v>
      </c>
      <c r="L7658" s="6">
        <v>-115.43040000000001</v>
      </c>
    </row>
    <row r="7659" spans="1:12" x14ac:dyDescent="0.2">
      <c r="A7659" s="8">
        <v>41794</v>
      </c>
      <c r="B7659" s="4">
        <f>YEAR(Sales[[#This Row],[Order Date]])</f>
        <v>2014</v>
      </c>
      <c r="C7659" s="4">
        <f>MONTH(Sales[[#This Row],[Order Date]])</f>
        <v>6</v>
      </c>
      <c r="D7659" t="s">
        <v>549</v>
      </c>
      <c r="E7659" t="s">
        <v>18</v>
      </c>
      <c r="F7659" t="s">
        <v>74</v>
      </c>
      <c r="G7659" t="s">
        <v>52</v>
      </c>
      <c r="H7659" t="s">
        <v>30</v>
      </c>
      <c r="I7659" t="s">
        <v>142</v>
      </c>
      <c r="J7659" s="7">
        <v>78.66</v>
      </c>
      <c r="K7659" s="4">
        <v>6</v>
      </c>
      <c r="L7659" s="6">
        <v>36.183599999999998</v>
      </c>
    </row>
    <row r="7660" spans="1:12" x14ac:dyDescent="0.2">
      <c r="A7660" s="8">
        <v>41794</v>
      </c>
      <c r="B7660" s="4">
        <f>YEAR(Sales[[#This Row],[Order Date]])</f>
        <v>2014</v>
      </c>
      <c r="C7660" s="4">
        <f>MONTH(Sales[[#This Row],[Order Date]])</f>
        <v>6</v>
      </c>
      <c r="D7660" t="s">
        <v>549</v>
      </c>
      <c r="E7660" t="s">
        <v>18</v>
      </c>
      <c r="F7660" t="s">
        <v>74</v>
      </c>
      <c r="G7660" t="s">
        <v>52</v>
      </c>
      <c r="H7660" t="s">
        <v>21</v>
      </c>
      <c r="I7660" t="s">
        <v>36</v>
      </c>
      <c r="J7660" s="7">
        <v>45.36</v>
      </c>
      <c r="K7660" s="4">
        <v>4</v>
      </c>
      <c r="L7660" s="6">
        <v>22.226400000000002</v>
      </c>
    </row>
    <row r="7661" spans="1:12" x14ac:dyDescent="0.2">
      <c r="A7661" s="8">
        <v>41794</v>
      </c>
      <c r="B7661" s="4">
        <f>YEAR(Sales[[#This Row],[Order Date]])</f>
        <v>2014</v>
      </c>
      <c r="C7661" s="4">
        <f>MONTH(Sales[[#This Row],[Order Date]])</f>
        <v>6</v>
      </c>
      <c r="D7661" t="s">
        <v>321</v>
      </c>
      <c r="E7661" t="s">
        <v>40</v>
      </c>
      <c r="F7661" t="s">
        <v>38</v>
      </c>
      <c r="G7661" t="s">
        <v>20</v>
      </c>
      <c r="H7661" t="s">
        <v>21</v>
      </c>
      <c r="I7661" t="s">
        <v>26</v>
      </c>
      <c r="J7661" s="7">
        <v>136.26</v>
      </c>
      <c r="K7661" s="4">
        <v>9</v>
      </c>
      <c r="L7661" s="6">
        <v>5.4504000000000001</v>
      </c>
    </row>
    <row r="7662" spans="1:12" x14ac:dyDescent="0.2">
      <c r="A7662" s="8">
        <v>41795</v>
      </c>
      <c r="B7662" s="4">
        <f>YEAR(Sales[[#This Row],[Order Date]])</f>
        <v>2014</v>
      </c>
      <c r="C7662" s="4">
        <f>MONTH(Sales[[#This Row],[Order Date]])</f>
        <v>6</v>
      </c>
      <c r="D7662" t="s">
        <v>429</v>
      </c>
      <c r="E7662" t="s">
        <v>18</v>
      </c>
      <c r="F7662" t="s">
        <v>35</v>
      </c>
      <c r="G7662" t="s">
        <v>13</v>
      </c>
      <c r="H7662" t="s">
        <v>14</v>
      </c>
      <c r="I7662" t="s">
        <v>28</v>
      </c>
      <c r="J7662" s="7">
        <v>31.984000000000002</v>
      </c>
      <c r="K7662" s="4">
        <v>2</v>
      </c>
      <c r="L7662" s="6">
        <v>1.9990000000000001</v>
      </c>
    </row>
    <row r="7663" spans="1:12" x14ac:dyDescent="0.2">
      <c r="A7663" s="8">
        <v>41795</v>
      </c>
      <c r="B7663" s="4">
        <f>YEAR(Sales[[#This Row],[Order Date]])</f>
        <v>2014</v>
      </c>
      <c r="C7663" s="4">
        <f>MONTH(Sales[[#This Row],[Order Date]])</f>
        <v>6</v>
      </c>
      <c r="D7663" t="s">
        <v>429</v>
      </c>
      <c r="E7663" t="s">
        <v>18</v>
      </c>
      <c r="F7663" t="s">
        <v>35</v>
      </c>
      <c r="G7663" t="s">
        <v>13</v>
      </c>
      <c r="H7663" t="s">
        <v>30</v>
      </c>
      <c r="I7663" t="s">
        <v>31</v>
      </c>
      <c r="J7663" s="7">
        <v>71.983999999999995</v>
      </c>
      <c r="K7663" s="4">
        <v>2</v>
      </c>
      <c r="L7663" s="6">
        <v>25.194400000000002</v>
      </c>
    </row>
    <row r="7664" spans="1:12" x14ac:dyDescent="0.2">
      <c r="A7664" s="8">
        <v>41795</v>
      </c>
      <c r="B7664" s="4">
        <f>YEAR(Sales[[#This Row],[Order Date]])</f>
        <v>2014</v>
      </c>
      <c r="C7664" s="4">
        <f>MONTH(Sales[[#This Row],[Order Date]])</f>
        <v>6</v>
      </c>
      <c r="D7664" t="s">
        <v>497</v>
      </c>
      <c r="E7664" t="s">
        <v>11</v>
      </c>
      <c r="F7664" t="s">
        <v>88</v>
      </c>
      <c r="G7664" t="s">
        <v>13</v>
      </c>
      <c r="H7664" t="s">
        <v>21</v>
      </c>
      <c r="I7664" t="s">
        <v>36</v>
      </c>
      <c r="J7664" s="7">
        <v>12.48</v>
      </c>
      <c r="K7664" s="4">
        <v>2</v>
      </c>
      <c r="L7664" s="6">
        <v>5.6159999999999997</v>
      </c>
    </row>
    <row r="7665" spans="1:12" x14ac:dyDescent="0.2">
      <c r="A7665" s="8">
        <v>41795</v>
      </c>
      <c r="B7665" s="4">
        <f>YEAR(Sales[[#This Row],[Order Date]])</f>
        <v>2014</v>
      </c>
      <c r="C7665" s="4">
        <f>MONTH(Sales[[#This Row],[Order Date]])</f>
        <v>6</v>
      </c>
      <c r="D7665" t="s">
        <v>643</v>
      </c>
      <c r="E7665" t="s">
        <v>11</v>
      </c>
      <c r="F7665" t="s">
        <v>66</v>
      </c>
      <c r="G7665" t="s">
        <v>42</v>
      </c>
      <c r="H7665" t="s">
        <v>21</v>
      </c>
      <c r="I7665" t="s">
        <v>29</v>
      </c>
      <c r="J7665" s="7">
        <v>8.64</v>
      </c>
      <c r="K7665" s="4">
        <v>3</v>
      </c>
      <c r="L7665" s="6">
        <v>2.5055999999999998</v>
      </c>
    </row>
    <row r="7666" spans="1:12" x14ac:dyDescent="0.2">
      <c r="A7666" s="8">
        <v>41795</v>
      </c>
      <c r="B7666" s="4">
        <f>YEAR(Sales[[#This Row],[Order Date]])</f>
        <v>2014</v>
      </c>
      <c r="C7666" s="4">
        <f>MONTH(Sales[[#This Row],[Order Date]])</f>
        <v>6</v>
      </c>
      <c r="D7666" t="s">
        <v>696</v>
      </c>
      <c r="E7666" t="s">
        <v>18</v>
      </c>
      <c r="F7666" t="s">
        <v>41</v>
      </c>
      <c r="G7666" t="s">
        <v>42</v>
      </c>
      <c r="H7666" t="s">
        <v>21</v>
      </c>
      <c r="I7666" t="s">
        <v>32</v>
      </c>
      <c r="J7666" s="7">
        <v>6.37</v>
      </c>
      <c r="K7666" s="4">
        <v>7</v>
      </c>
      <c r="L7666" s="6">
        <v>-9.5549999999999997</v>
      </c>
    </row>
    <row r="7667" spans="1:12" x14ac:dyDescent="0.2">
      <c r="A7667" s="8">
        <v>41795</v>
      </c>
      <c r="B7667" s="4">
        <f>YEAR(Sales[[#This Row],[Order Date]])</f>
        <v>2014</v>
      </c>
      <c r="C7667" s="4">
        <f>MONTH(Sales[[#This Row],[Order Date]])</f>
        <v>6</v>
      </c>
      <c r="D7667" t="s">
        <v>460</v>
      </c>
      <c r="E7667" t="s">
        <v>40</v>
      </c>
      <c r="F7667" t="s">
        <v>272</v>
      </c>
      <c r="G7667" t="s">
        <v>13</v>
      </c>
      <c r="H7667" t="s">
        <v>21</v>
      </c>
      <c r="I7667" t="s">
        <v>32</v>
      </c>
      <c r="J7667" s="7">
        <v>108.08</v>
      </c>
      <c r="K7667" s="4">
        <v>7</v>
      </c>
      <c r="L7667" s="6">
        <v>54.04</v>
      </c>
    </row>
    <row r="7668" spans="1:12" x14ac:dyDescent="0.2">
      <c r="A7668" s="8">
        <v>41795</v>
      </c>
      <c r="B7668" s="4">
        <f>YEAR(Sales[[#This Row],[Order Date]])</f>
        <v>2014</v>
      </c>
      <c r="C7668" s="4">
        <f>MONTH(Sales[[#This Row],[Order Date]])</f>
        <v>6</v>
      </c>
      <c r="D7668" t="s">
        <v>460</v>
      </c>
      <c r="E7668" t="s">
        <v>40</v>
      </c>
      <c r="F7668" t="s">
        <v>272</v>
      </c>
      <c r="G7668" t="s">
        <v>13</v>
      </c>
      <c r="H7668" t="s">
        <v>21</v>
      </c>
      <c r="I7668" t="s">
        <v>32</v>
      </c>
      <c r="J7668" s="7">
        <v>9.5399999999999991</v>
      </c>
      <c r="K7668" s="4">
        <v>3</v>
      </c>
      <c r="L7668" s="6">
        <v>4.3883999999999999</v>
      </c>
    </row>
    <row r="7669" spans="1:12" x14ac:dyDescent="0.2">
      <c r="A7669" s="8">
        <v>41795</v>
      </c>
      <c r="B7669" s="4">
        <f>YEAR(Sales[[#This Row],[Order Date]])</f>
        <v>2014</v>
      </c>
      <c r="C7669" s="4">
        <f>MONTH(Sales[[#This Row],[Order Date]])</f>
        <v>6</v>
      </c>
      <c r="D7669" t="s">
        <v>264</v>
      </c>
      <c r="E7669" t="s">
        <v>11</v>
      </c>
      <c r="F7669" t="s">
        <v>41</v>
      </c>
      <c r="G7669" t="s">
        <v>42</v>
      </c>
      <c r="H7669" t="s">
        <v>14</v>
      </c>
      <c r="I7669" t="s">
        <v>28</v>
      </c>
      <c r="J7669" s="7">
        <v>30.335999999999999</v>
      </c>
      <c r="K7669" s="4">
        <v>6</v>
      </c>
      <c r="L7669" s="6">
        <v>-17.443200000000001</v>
      </c>
    </row>
    <row r="7670" spans="1:12" x14ac:dyDescent="0.2">
      <c r="A7670" s="8">
        <v>41796</v>
      </c>
      <c r="B7670" s="4">
        <f>YEAR(Sales[[#This Row],[Order Date]])</f>
        <v>2014</v>
      </c>
      <c r="C7670" s="4">
        <f>MONTH(Sales[[#This Row],[Order Date]])</f>
        <v>6</v>
      </c>
      <c r="D7670" t="s">
        <v>533</v>
      </c>
      <c r="E7670" t="s">
        <v>11</v>
      </c>
      <c r="F7670" t="s">
        <v>41</v>
      </c>
      <c r="G7670" t="s">
        <v>42</v>
      </c>
      <c r="H7670" t="s">
        <v>30</v>
      </c>
      <c r="I7670" t="s">
        <v>31</v>
      </c>
      <c r="J7670" s="7">
        <v>470.37599999999998</v>
      </c>
      <c r="K7670" s="4">
        <v>3</v>
      </c>
      <c r="L7670" s="6">
        <v>52.917299999999997</v>
      </c>
    </row>
    <row r="7671" spans="1:12" x14ac:dyDescent="0.2">
      <c r="A7671" s="8">
        <v>41796</v>
      </c>
      <c r="B7671" s="4">
        <f>YEAR(Sales[[#This Row],[Order Date]])</f>
        <v>2014</v>
      </c>
      <c r="C7671" s="4">
        <f>MONTH(Sales[[#This Row],[Order Date]])</f>
        <v>6</v>
      </c>
      <c r="D7671" t="s">
        <v>452</v>
      </c>
      <c r="E7671" t="s">
        <v>18</v>
      </c>
      <c r="F7671" t="s">
        <v>24</v>
      </c>
      <c r="G7671" t="s">
        <v>13</v>
      </c>
      <c r="H7671" t="s">
        <v>21</v>
      </c>
      <c r="I7671" t="s">
        <v>36</v>
      </c>
      <c r="J7671" s="7">
        <v>20.736000000000001</v>
      </c>
      <c r="K7671" s="4">
        <v>4</v>
      </c>
      <c r="L7671" s="6">
        <v>7.2576000000000001</v>
      </c>
    </row>
    <row r="7672" spans="1:12" x14ac:dyDescent="0.2">
      <c r="A7672" s="8">
        <v>41797</v>
      </c>
      <c r="B7672" s="4">
        <f>YEAR(Sales[[#This Row],[Order Date]])</f>
        <v>2014</v>
      </c>
      <c r="C7672" s="4">
        <f>MONTH(Sales[[#This Row],[Order Date]])</f>
        <v>6</v>
      </c>
      <c r="D7672" t="s">
        <v>772</v>
      </c>
      <c r="E7672" t="s">
        <v>40</v>
      </c>
      <c r="F7672" t="s">
        <v>19</v>
      </c>
      <c r="G7672" t="s">
        <v>20</v>
      </c>
      <c r="H7672" t="s">
        <v>14</v>
      </c>
      <c r="I7672" t="s">
        <v>28</v>
      </c>
      <c r="J7672" s="7">
        <v>4.95</v>
      </c>
      <c r="K7672" s="4">
        <v>1</v>
      </c>
      <c r="L7672" s="6">
        <v>2.1779999999999999</v>
      </c>
    </row>
    <row r="7673" spans="1:12" x14ac:dyDescent="0.2">
      <c r="A7673" s="8">
        <v>41797</v>
      </c>
      <c r="B7673" s="4">
        <f>YEAR(Sales[[#This Row],[Order Date]])</f>
        <v>2014</v>
      </c>
      <c r="C7673" s="4">
        <f>MONTH(Sales[[#This Row],[Order Date]])</f>
        <v>6</v>
      </c>
      <c r="D7673" t="s">
        <v>772</v>
      </c>
      <c r="E7673" t="s">
        <v>40</v>
      </c>
      <c r="F7673" t="s">
        <v>19</v>
      </c>
      <c r="G7673" t="s">
        <v>20</v>
      </c>
      <c r="H7673" t="s">
        <v>21</v>
      </c>
      <c r="I7673" t="s">
        <v>26</v>
      </c>
      <c r="J7673" s="7">
        <v>26.4</v>
      </c>
      <c r="K7673" s="4">
        <v>5</v>
      </c>
      <c r="L7673" s="6">
        <v>0</v>
      </c>
    </row>
    <row r="7674" spans="1:12" x14ac:dyDescent="0.2">
      <c r="A7674" s="8">
        <v>41799</v>
      </c>
      <c r="B7674" s="4">
        <f>YEAR(Sales[[#This Row],[Order Date]])</f>
        <v>2014</v>
      </c>
      <c r="C7674" s="4">
        <f>MONTH(Sales[[#This Row],[Order Date]])</f>
        <v>6</v>
      </c>
      <c r="D7674" t="s">
        <v>181</v>
      </c>
      <c r="E7674" t="s">
        <v>18</v>
      </c>
      <c r="F7674" t="s">
        <v>41</v>
      </c>
      <c r="G7674" t="s">
        <v>42</v>
      </c>
      <c r="H7674" t="s">
        <v>21</v>
      </c>
      <c r="I7674" t="s">
        <v>33</v>
      </c>
      <c r="J7674" s="7">
        <v>1.6240000000000001</v>
      </c>
      <c r="K7674" s="4">
        <v>2</v>
      </c>
      <c r="L7674" s="6">
        <v>-4.4660000000000002</v>
      </c>
    </row>
    <row r="7675" spans="1:12" x14ac:dyDescent="0.2">
      <c r="A7675" s="8">
        <v>41799</v>
      </c>
      <c r="B7675" s="4">
        <f>YEAR(Sales[[#This Row],[Order Date]])</f>
        <v>2014</v>
      </c>
      <c r="C7675" s="4">
        <f>MONTH(Sales[[#This Row],[Order Date]])</f>
        <v>6</v>
      </c>
      <c r="D7675" t="s">
        <v>335</v>
      </c>
      <c r="E7675" t="s">
        <v>18</v>
      </c>
      <c r="F7675" t="s">
        <v>41</v>
      </c>
      <c r="G7675" t="s">
        <v>42</v>
      </c>
      <c r="H7675" t="s">
        <v>21</v>
      </c>
      <c r="I7675" t="s">
        <v>122</v>
      </c>
      <c r="J7675" s="7">
        <v>23.76</v>
      </c>
      <c r="K7675" s="4">
        <v>3</v>
      </c>
      <c r="L7675" s="6">
        <v>2.0790000000000002</v>
      </c>
    </row>
    <row r="7676" spans="1:12" x14ac:dyDescent="0.2">
      <c r="A7676" s="8">
        <v>41799</v>
      </c>
      <c r="B7676" s="4">
        <f>YEAR(Sales[[#This Row],[Order Date]])</f>
        <v>2014</v>
      </c>
      <c r="C7676" s="4">
        <f>MONTH(Sales[[#This Row],[Order Date]])</f>
        <v>6</v>
      </c>
      <c r="D7676" t="s">
        <v>335</v>
      </c>
      <c r="E7676" t="s">
        <v>18</v>
      </c>
      <c r="F7676" t="s">
        <v>41</v>
      </c>
      <c r="G7676" t="s">
        <v>42</v>
      </c>
      <c r="H7676" t="s">
        <v>21</v>
      </c>
      <c r="I7676" t="s">
        <v>36</v>
      </c>
      <c r="J7676" s="7">
        <v>85.055999999999997</v>
      </c>
      <c r="K7676" s="4">
        <v>3</v>
      </c>
      <c r="L7676" s="6">
        <v>28.706399999999999</v>
      </c>
    </row>
    <row r="7677" spans="1:12" x14ac:dyDescent="0.2">
      <c r="A7677" s="8">
        <v>41799</v>
      </c>
      <c r="B7677" s="4">
        <f>YEAR(Sales[[#This Row],[Order Date]])</f>
        <v>2014</v>
      </c>
      <c r="C7677" s="4">
        <f>MONTH(Sales[[#This Row],[Order Date]])</f>
        <v>6</v>
      </c>
      <c r="D7677" t="s">
        <v>335</v>
      </c>
      <c r="E7677" t="s">
        <v>18</v>
      </c>
      <c r="F7677" t="s">
        <v>41</v>
      </c>
      <c r="G7677" t="s">
        <v>42</v>
      </c>
      <c r="H7677" t="s">
        <v>30</v>
      </c>
      <c r="I7677" t="s">
        <v>31</v>
      </c>
      <c r="J7677" s="7">
        <v>381.57600000000002</v>
      </c>
      <c r="K7677" s="4">
        <v>3</v>
      </c>
      <c r="L7677" s="6">
        <v>28.618200000000002</v>
      </c>
    </row>
    <row r="7678" spans="1:12" x14ac:dyDescent="0.2">
      <c r="A7678" s="8">
        <v>41799</v>
      </c>
      <c r="B7678" s="4">
        <f>YEAR(Sales[[#This Row],[Order Date]])</f>
        <v>2014</v>
      </c>
      <c r="C7678" s="4">
        <f>MONTH(Sales[[#This Row],[Order Date]])</f>
        <v>6</v>
      </c>
      <c r="D7678" t="s">
        <v>836</v>
      </c>
      <c r="E7678" t="s">
        <v>11</v>
      </c>
      <c r="F7678" t="s">
        <v>151</v>
      </c>
      <c r="G7678" t="s">
        <v>52</v>
      </c>
      <c r="H7678" t="s">
        <v>21</v>
      </c>
      <c r="I7678" t="s">
        <v>32</v>
      </c>
      <c r="J7678" s="7">
        <v>10.36</v>
      </c>
      <c r="K7678" s="4">
        <v>2</v>
      </c>
      <c r="L7678" s="6">
        <v>5.0763999999999996</v>
      </c>
    </row>
    <row r="7679" spans="1:12" x14ac:dyDescent="0.2">
      <c r="A7679" s="8">
        <v>41799</v>
      </c>
      <c r="B7679" s="4">
        <f>YEAR(Sales[[#This Row],[Order Date]])</f>
        <v>2014</v>
      </c>
      <c r="C7679" s="4">
        <f>MONTH(Sales[[#This Row],[Order Date]])</f>
        <v>6</v>
      </c>
      <c r="D7679" t="s">
        <v>651</v>
      </c>
      <c r="E7679" t="s">
        <v>11</v>
      </c>
      <c r="F7679" t="s">
        <v>62</v>
      </c>
      <c r="G7679" t="s">
        <v>42</v>
      </c>
      <c r="H7679" t="s">
        <v>21</v>
      </c>
      <c r="I7679" t="s">
        <v>32</v>
      </c>
      <c r="J7679" s="7">
        <v>12.176</v>
      </c>
      <c r="K7679" s="4">
        <v>4</v>
      </c>
      <c r="L7679" s="6">
        <v>-18.872800000000002</v>
      </c>
    </row>
    <row r="7680" spans="1:12" x14ac:dyDescent="0.2">
      <c r="A7680" s="8">
        <v>41799</v>
      </c>
      <c r="B7680" s="4">
        <f>YEAR(Sales[[#This Row],[Order Date]])</f>
        <v>2014</v>
      </c>
      <c r="C7680" s="4">
        <f>MONTH(Sales[[#This Row],[Order Date]])</f>
        <v>6</v>
      </c>
      <c r="D7680" t="s">
        <v>128</v>
      </c>
      <c r="E7680" t="s">
        <v>40</v>
      </c>
      <c r="F7680" t="s">
        <v>19</v>
      </c>
      <c r="G7680" t="s">
        <v>20</v>
      </c>
      <c r="H7680" t="s">
        <v>14</v>
      </c>
      <c r="I7680" t="s">
        <v>15</v>
      </c>
      <c r="J7680" s="7">
        <v>1497.6659999999999</v>
      </c>
      <c r="K7680" s="4">
        <v>2</v>
      </c>
      <c r="L7680" s="6">
        <v>140.95679999999999</v>
      </c>
    </row>
    <row r="7681" spans="1:12" x14ac:dyDescent="0.2">
      <c r="A7681" s="8">
        <v>41799</v>
      </c>
      <c r="B7681" s="4">
        <f>YEAR(Sales[[#This Row],[Order Date]])</f>
        <v>2014</v>
      </c>
      <c r="C7681" s="4">
        <f>MONTH(Sales[[#This Row],[Order Date]])</f>
        <v>6</v>
      </c>
      <c r="D7681" t="s">
        <v>128</v>
      </c>
      <c r="E7681" t="s">
        <v>40</v>
      </c>
      <c r="F7681" t="s">
        <v>19</v>
      </c>
      <c r="G7681" t="s">
        <v>20</v>
      </c>
      <c r="H7681" t="s">
        <v>30</v>
      </c>
      <c r="I7681" t="s">
        <v>31</v>
      </c>
      <c r="J7681" s="7">
        <v>17.52</v>
      </c>
      <c r="K7681" s="4">
        <v>2</v>
      </c>
      <c r="L7681" s="6">
        <v>-3.504</v>
      </c>
    </row>
    <row r="7682" spans="1:12" x14ac:dyDescent="0.2">
      <c r="A7682" s="8">
        <v>41799</v>
      </c>
      <c r="B7682" s="4">
        <f>YEAR(Sales[[#This Row],[Order Date]])</f>
        <v>2014</v>
      </c>
      <c r="C7682" s="4">
        <f>MONTH(Sales[[#This Row],[Order Date]])</f>
        <v>6</v>
      </c>
      <c r="D7682" t="s">
        <v>461</v>
      </c>
      <c r="E7682" t="s">
        <v>11</v>
      </c>
      <c r="F7682" t="s">
        <v>80</v>
      </c>
      <c r="G7682" t="s">
        <v>20</v>
      </c>
      <c r="H7682" t="s">
        <v>30</v>
      </c>
      <c r="I7682" t="s">
        <v>55</v>
      </c>
      <c r="J7682" s="7">
        <v>89.543999999999997</v>
      </c>
      <c r="K7682" s="4">
        <v>7</v>
      </c>
      <c r="L7682" s="6">
        <v>12.3123</v>
      </c>
    </row>
    <row r="7683" spans="1:12" x14ac:dyDescent="0.2">
      <c r="A7683" s="8">
        <v>41799</v>
      </c>
      <c r="B7683" s="4">
        <f>YEAR(Sales[[#This Row],[Order Date]])</f>
        <v>2014</v>
      </c>
      <c r="C7683" s="4">
        <f>MONTH(Sales[[#This Row],[Order Date]])</f>
        <v>6</v>
      </c>
      <c r="D7683" t="s">
        <v>461</v>
      </c>
      <c r="E7683" t="s">
        <v>11</v>
      </c>
      <c r="F7683" t="s">
        <v>80</v>
      </c>
      <c r="G7683" t="s">
        <v>20</v>
      </c>
      <c r="H7683" t="s">
        <v>21</v>
      </c>
      <c r="I7683" t="s">
        <v>26</v>
      </c>
      <c r="J7683" s="7">
        <v>35.167999999999999</v>
      </c>
      <c r="K7683" s="4">
        <v>2</v>
      </c>
      <c r="L7683" s="6">
        <v>-8.3523999999999994</v>
      </c>
    </row>
    <row r="7684" spans="1:12" x14ac:dyDescent="0.2">
      <c r="A7684" s="8">
        <v>41799</v>
      </c>
      <c r="B7684" s="4">
        <f>YEAR(Sales[[#This Row],[Order Date]])</f>
        <v>2014</v>
      </c>
      <c r="C7684" s="4">
        <f>MONTH(Sales[[#This Row],[Order Date]])</f>
        <v>6</v>
      </c>
      <c r="D7684" t="s">
        <v>461</v>
      </c>
      <c r="E7684" t="s">
        <v>11</v>
      </c>
      <c r="F7684" t="s">
        <v>80</v>
      </c>
      <c r="G7684" t="s">
        <v>20</v>
      </c>
      <c r="H7684" t="s">
        <v>21</v>
      </c>
      <c r="I7684" t="s">
        <v>32</v>
      </c>
      <c r="J7684" s="7">
        <v>72.587999999999994</v>
      </c>
      <c r="K7684" s="4">
        <v>2</v>
      </c>
      <c r="L7684" s="6">
        <v>-48.392000000000003</v>
      </c>
    </row>
    <row r="7685" spans="1:12" x14ac:dyDescent="0.2">
      <c r="A7685" s="8">
        <v>41800</v>
      </c>
      <c r="B7685" s="4">
        <f>YEAR(Sales[[#This Row],[Order Date]])</f>
        <v>2014</v>
      </c>
      <c r="C7685" s="4">
        <f>MONTH(Sales[[#This Row],[Order Date]])</f>
        <v>6</v>
      </c>
      <c r="D7685" t="s">
        <v>321</v>
      </c>
      <c r="E7685" t="s">
        <v>40</v>
      </c>
      <c r="F7685" t="s">
        <v>62</v>
      </c>
      <c r="G7685" t="s">
        <v>42</v>
      </c>
      <c r="H7685" t="s">
        <v>14</v>
      </c>
      <c r="I7685" t="s">
        <v>28</v>
      </c>
      <c r="J7685" s="7">
        <v>23.975999999999999</v>
      </c>
      <c r="K7685" s="4">
        <v>3</v>
      </c>
      <c r="L7685" s="6">
        <v>-14.3856</v>
      </c>
    </row>
    <row r="7686" spans="1:12" x14ac:dyDescent="0.2">
      <c r="A7686" s="8">
        <v>41800</v>
      </c>
      <c r="B7686" s="4">
        <f>YEAR(Sales[[#This Row],[Order Date]])</f>
        <v>2014</v>
      </c>
      <c r="C7686" s="4">
        <f>MONTH(Sales[[#This Row],[Order Date]])</f>
        <v>6</v>
      </c>
      <c r="D7686" t="s">
        <v>321</v>
      </c>
      <c r="E7686" t="s">
        <v>40</v>
      </c>
      <c r="F7686" t="s">
        <v>62</v>
      </c>
      <c r="G7686" t="s">
        <v>42</v>
      </c>
      <c r="H7686" t="s">
        <v>14</v>
      </c>
      <c r="I7686" t="s">
        <v>25</v>
      </c>
      <c r="J7686" s="7">
        <v>108.925</v>
      </c>
      <c r="K7686" s="4">
        <v>1</v>
      </c>
      <c r="L7686" s="6">
        <v>-71.890500000000003</v>
      </c>
    </row>
    <row r="7687" spans="1:12" x14ac:dyDescent="0.2">
      <c r="A7687" s="8">
        <v>41800</v>
      </c>
      <c r="B7687" s="4">
        <f>YEAR(Sales[[#This Row],[Order Date]])</f>
        <v>2014</v>
      </c>
      <c r="C7687" s="4">
        <f>MONTH(Sales[[#This Row],[Order Date]])</f>
        <v>6</v>
      </c>
      <c r="D7687" t="s">
        <v>321</v>
      </c>
      <c r="E7687" t="s">
        <v>40</v>
      </c>
      <c r="F7687" t="s">
        <v>62</v>
      </c>
      <c r="G7687" t="s">
        <v>42</v>
      </c>
      <c r="H7687" t="s">
        <v>21</v>
      </c>
      <c r="I7687" t="s">
        <v>36</v>
      </c>
      <c r="J7687" s="7">
        <v>36.351999999999997</v>
      </c>
      <c r="K7687" s="4">
        <v>8</v>
      </c>
      <c r="L7687" s="6">
        <v>11.36</v>
      </c>
    </row>
    <row r="7688" spans="1:12" x14ac:dyDescent="0.2">
      <c r="A7688" s="8">
        <v>41800</v>
      </c>
      <c r="B7688" s="4">
        <f>YEAR(Sales[[#This Row],[Order Date]])</f>
        <v>2014</v>
      </c>
      <c r="C7688" s="4">
        <f>MONTH(Sales[[#This Row],[Order Date]])</f>
        <v>6</v>
      </c>
      <c r="D7688" t="s">
        <v>623</v>
      </c>
      <c r="E7688" t="s">
        <v>18</v>
      </c>
      <c r="F7688" t="s">
        <v>41</v>
      </c>
      <c r="G7688" t="s">
        <v>42</v>
      </c>
      <c r="H7688" t="s">
        <v>21</v>
      </c>
      <c r="I7688" t="s">
        <v>26</v>
      </c>
      <c r="J7688" s="7">
        <v>720.76</v>
      </c>
      <c r="K7688" s="4">
        <v>5</v>
      </c>
      <c r="L7688" s="6">
        <v>54.057000000000002</v>
      </c>
    </row>
    <row r="7689" spans="1:12" x14ac:dyDescent="0.2">
      <c r="A7689" s="8">
        <v>41800</v>
      </c>
      <c r="B7689" s="4">
        <f>YEAR(Sales[[#This Row],[Order Date]])</f>
        <v>2014</v>
      </c>
      <c r="C7689" s="4">
        <f>MONTH(Sales[[#This Row],[Order Date]])</f>
        <v>6</v>
      </c>
      <c r="D7689" t="s">
        <v>237</v>
      </c>
      <c r="E7689" t="s">
        <v>11</v>
      </c>
      <c r="F7689" t="s">
        <v>82</v>
      </c>
      <c r="G7689" t="s">
        <v>13</v>
      </c>
      <c r="H7689" t="s">
        <v>21</v>
      </c>
      <c r="I7689" t="s">
        <v>36</v>
      </c>
      <c r="J7689" s="7">
        <v>49.12</v>
      </c>
      <c r="K7689" s="4">
        <v>4</v>
      </c>
      <c r="L7689" s="6">
        <v>23.086400000000001</v>
      </c>
    </row>
    <row r="7690" spans="1:12" x14ac:dyDescent="0.2">
      <c r="A7690" s="8">
        <v>41801</v>
      </c>
      <c r="B7690" s="4">
        <f>YEAR(Sales[[#This Row],[Order Date]])</f>
        <v>2014</v>
      </c>
      <c r="C7690" s="4">
        <f>MONTH(Sales[[#This Row],[Order Date]])</f>
        <v>6</v>
      </c>
      <c r="D7690" t="s">
        <v>265</v>
      </c>
      <c r="E7690" t="s">
        <v>40</v>
      </c>
      <c r="F7690" t="s">
        <v>19</v>
      </c>
      <c r="G7690" t="s">
        <v>20</v>
      </c>
      <c r="H7690" t="s">
        <v>21</v>
      </c>
      <c r="I7690" t="s">
        <v>22</v>
      </c>
      <c r="J7690" s="7">
        <v>29.6</v>
      </c>
      <c r="K7690" s="4">
        <v>2</v>
      </c>
      <c r="L7690" s="6">
        <v>14.8</v>
      </c>
    </row>
    <row r="7691" spans="1:12" x14ac:dyDescent="0.2">
      <c r="A7691" s="8">
        <v>41801</v>
      </c>
      <c r="B7691" s="4">
        <f>YEAR(Sales[[#This Row],[Order Date]])</f>
        <v>2014</v>
      </c>
      <c r="C7691" s="4">
        <f>MONTH(Sales[[#This Row],[Order Date]])</f>
        <v>6</v>
      </c>
      <c r="D7691" t="s">
        <v>265</v>
      </c>
      <c r="E7691" t="s">
        <v>40</v>
      </c>
      <c r="F7691" t="s">
        <v>19</v>
      </c>
      <c r="G7691" t="s">
        <v>20</v>
      </c>
      <c r="H7691" t="s">
        <v>14</v>
      </c>
      <c r="I7691" t="s">
        <v>15</v>
      </c>
      <c r="J7691" s="7">
        <v>514.16499999999996</v>
      </c>
      <c r="K7691" s="4">
        <v>5</v>
      </c>
      <c r="L7691" s="6">
        <v>-30.245000000000001</v>
      </c>
    </row>
    <row r="7692" spans="1:12" x14ac:dyDescent="0.2">
      <c r="A7692" s="8">
        <v>41801</v>
      </c>
      <c r="B7692" s="4">
        <f>YEAR(Sales[[#This Row],[Order Date]])</f>
        <v>2014</v>
      </c>
      <c r="C7692" s="4">
        <f>MONTH(Sales[[#This Row],[Order Date]])</f>
        <v>6</v>
      </c>
      <c r="D7692" t="s">
        <v>265</v>
      </c>
      <c r="E7692" t="s">
        <v>40</v>
      </c>
      <c r="F7692" t="s">
        <v>19</v>
      </c>
      <c r="G7692" t="s">
        <v>20</v>
      </c>
      <c r="H7692" t="s">
        <v>30</v>
      </c>
      <c r="I7692" t="s">
        <v>31</v>
      </c>
      <c r="J7692" s="7">
        <v>279.95999999999998</v>
      </c>
      <c r="K7692" s="4">
        <v>5</v>
      </c>
      <c r="L7692" s="6">
        <v>17.497499999999999</v>
      </c>
    </row>
    <row r="7693" spans="1:12" x14ac:dyDescent="0.2">
      <c r="A7693" s="8">
        <v>41801</v>
      </c>
      <c r="B7693" s="4">
        <f>YEAR(Sales[[#This Row],[Order Date]])</f>
        <v>2014</v>
      </c>
      <c r="C7693" s="4">
        <f>MONTH(Sales[[#This Row],[Order Date]])</f>
        <v>6</v>
      </c>
      <c r="D7693" t="s">
        <v>328</v>
      </c>
      <c r="E7693" t="s">
        <v>11</v>
      </c>
      <c r="F7693" t="s">
        <v>68</v>
      </c>
      <c r="G7693" t="s">
        <v>42</v>
      </c>
      <c r="H7693" t="s">
        <v>30</v>
      </c>
      <c r="I7693" t="s">
        <v>55</v>
      </c>
      <c r="J7693" s="7">
        <v>132.52000000000001</v>
      </c>
      <c r="K7693" s="4">
        <v>4</v>
      </c>
      <c r="L7693" s="6">
        <v>54.333199999999998</v>
      </c>
    </row>
    <row r="7694" spans="1:12" x14ac:dyDescent="0.2">
      <c r="A7694" s="8">
        <v>41801</v>
      </c>
      <c r="B7694" s="4">
        <f>YEAR(Sales[[#This Row],[Order Date]])</f>
        <v>2014</v>
      </c>
      <c r="C7694" s="4">
        <f>MONTH(Sales[[#This Row],[Order Date]])</f>
        <v>6</v>
      </c>
      <c r="D7694" t="s">
        <v>651</v>
      </c>
      <c r="E7694" t="s">
        <v>11</v>
      </c>
      <c r="F7694" t="s">
        <v>19</v>
      </c>
      <c r="G7694" t="s">
        <v>20</v>
      </c>
      <c r="H7694" t="s">
        <v>21</v>
      </c>
      <c r="I7694" t="s">
        <v>29</v>
      </c>
      <c r="J7694" s="7">
        <v>16.399999999999999</v>
      </c>
      <c r="K7694" s="4">
        <v>5</v>
      </c>
      <c r="L7694" s="6">
        <v>4.7560000000000002</v>
      </c>
    </row>
    <row r="7695" spans="1:12" x14ac:dyDescent="0.2">
      <c r="A7695" s="8">
        <v>41801</v>
      </c>
      <c r="B7695" s="4">
        <f>YEAR(Sales[[#This Row],[Order Date]])</f>
        <v>2014</v>
      </c>
      <c r="C7695" s="4">
        <f>MONTH(Sales[[#This Row],[Order Date]])</f>
        <v>6</v>
      </c>
      <c r="D7695" t="s">
        <v>566</v>
      </c>
      <c r="E7695" t="s">
        <v>11</v>
      </c>
      <c r="F7695" t="s">
        <v>51</v>
      </c>
      <c r="G7695" t="s">
        <v>52</v>
      </c>
      <c r="H7695" t="s">
        <v>21</v>
      </c>
      <c r="I7695" t="s">
        <v>36</v>
      </c>
      <c r="J7695" s="7">
        <v>40.031999999999996</v>
      </c>
      <c r="K7695" s="4">
        <v>6</v>
      </c>
      <c r="L7695" s="6">
        <v>15.012</v>
      </c>
    </row>
    <row r="7696" spans="1:12" x14ac:dyDescent="0.2">
      <c r="A7696" s="8">
        <v>41801</v>
      </c>
      <c r="B7696" s="4">
        <f>YEAR(Sales[[#This Row],[Order Date]])</f>
        <v>2014</v>
      </c>
      <c r="C7696" s="4">
        <f>MONTH(Sales[[#This Row],[Order Date]])</f>
        <v>6</v>
      </c>
      <c r="D7696" t="s">
        <v>619</v>
      </c>
      <c r="E7696" t="s">
        <v>18</v>
      </c>
      <c r="F7696" t="s">
        <v>24</v>
      </c>
      <c r="G7696" t="s">
        <v>13</v>
      </c>
      <c r="H7696" t="s">
        <v>21</v>
      </c>
      <c r="I7696" t="s">
        <v>26</v>
      </c>
      <c r="J7696" s="7">
        <v>1347.52</v>
      </c>
      <c r="K7696" s="4">
        <v>8</v>
      </c>
      <c r="L7696" s="6">
        <v>84.22</v>
      </c>
    </row>
    <row r="7697" spans="1:12" x14ac:dyDescent="0.2">
      <c r="A7697" s="8">
        <v>41801</v>
      </c>
      <c r="B7697" s="4">
        <f>YEAR(Sales[[#This Row],[Order Date]])</f>
        <v>2014</v>
      </c>
      <c r="C7697" s="4">
        <f>MONTH(Sales[[#This Row],[Order Date]])</f>
        <v>6</v>
      </c>
      <c r="D7697" t="s">
        <v>61</v>
      </c>
      <c r="E7697" t="s">
        <v>18</v>
      </c>
      <c r="F7697" t="s">
        <v>74</v>
      </c>
      <c r="G7697" t="s">
        <v>52</v>
      </c>
      <c r="H7697" t="s">
        <v>21</v>
      </c>
      <c r="I7697" t="s">
        <v>29</v>
      </c>
      <c r="J7697" s="7">
        <v>8.4</v>
      </c>
      <c r="K7697" s="4">
        <v>5</v>
      </c>
      <c r="L7697" s="6">
        <v>4.2</v>
      </c>
    </row>
    <row r="7698" spans="1:12" x14ac:dyDescent="0.2">
      <c r="A7698" s="8">
        <v>41801</v>
      </c>
      <c r="B7698" s="4">
        <f>YEAR(Sales[[#This Row],[Order Date]])</f>
        <v>2014</v>
      </c>
      <c r="C7698" s="4">
        <f>MONTH(Sales[[#This Row],[Order Date]])</f>
        <v>6</v>
      </c>
      <c r="D7698" t="s">
        <v>292</v>
      </c>
      <c r="E7698" t="s">
        <v>11</v>
      </c>
      <c r="F7698" t="s">
        <v>38</v>
      </c>
      <c r="G7698" t="s">
        <v>20</v>
      </c>
      <c r="H7698" t="s">
        <v>30</v>
      </c>
      <c r="I7698" t="s">
        <v>31</v>
      </c>
      <c r="J7698" s="7">
        <v>88.775999999999996</v>
      </c>
      <c r="K7698" s="4">
        <v>3</v>
      </c>
      <c r="L7698" s="6">
        <v>7.7679</v>
      </c>
    </row>
    <row r="7699" spans="1:12" x14ac:dyDescent="0.2">
      <c r="A7699" s="8">
        <v>41801</v>
      </c>
      <c r="B7699" s="4">
        <f>YEAR(Sales[[#This Row],[Order Date]])</f>
        <v>2014</v>
      </c>
      <c r="C7699" s="4">
        <f>MONTH(Sales[[#This Row],[Order Date]])</f>
        <v>6</v>
      </c>
      <c r="D7699" t="s">
        <v>292</v>
      </c>
      <c r="E7699" t="s">
        <v>11</v>
      </c>
      <c r="F7699" t="s">
        <v>38</v>
      </c>
      <c r="G7699" t="s">
        <v>20</v>
      </c>
      <c r="H7699" t="s">
        <v>21</v>
      </c>
      <c r="I7699" t="s">
        <v>22</v>
      </c>
      <c r="J7699" s="7">
        <v>11.56</v>
      </c>
      <c r="K7699" s="4">
        <v>4</v>
      </c>
      <c r="L7699" s="6">
        <v>5.4332000000000003</v>
      </c>
    </row>
    <row r="7700" spans="1:12" x14ac:dyDescent="0.2">
      <c r="A7700" s="8">
        <v>41801</v>
      </c>
      <c r="B7700" s="4">
        <f>YEAR(Sales[[#This Row],[Order Date]])</f>
        <v>2014</v>
      </c>
      <c r="C7700" s="4">
        <f>MONTH(Sales[[#This Row],[Order Date]])</f>
        <v>6</v>
      </c>
      <c r="D7700" t="s">
        <v>292</v>
      </c>
      <c r="E7700" t="s">
        <v>11</v>
      </c>
      <c r="F7700" t="s">
        <v>38</v>
      </c>
      <c r="G7700" t="s">
        <v>20</v>
      </c>
      <c r="H7700" t="s">
        <v>21</v>
      </c>
      <c r="I7700" t="s">
        <v>26</v>
      </c>
      <c r="J7700" s="7">
        <v>15.58</v>
      </c>
      <c r="K7700" s="4">
        <v>1</v>
      </c>
      <c r="L7700" s="6">
        <v>3.895</v>
      </c>
    </row>
    <row r="7701" spans="1:12" x14ac:dyDescent="0.2">
      <c r="A7701" s="8">
        <v>41801</v>
      </c>
      <c r="B7701" s="4">
        <f>YEAR(Sales[[#This Row],[Order Date]])</f>
        <v>2014</v>
      </c>
      <c r="C7701" s="4">
        <f>MONTH(Sales[[#This Row],[Order Date]])</f>
        <v>6</v>
      </c>
      <c r="D7701" t="s">
        <v>511</v>
      </c>
      <c r="E7701" t="s">
        <v>18</v>
      </c>
      <c r="F7701" t="s">
        <v>19</v>
      </c>
      <c r="G7701" t="s">
        <v>20</v>
      </c>
      <c r="H7701" t="s">
        <v>21</v>
      </c>
      <c r="I7701" t="s">
        <v>29</v>
      </c>
      <c r="J7701" s="7">
        <v>14.7</v>
      </c>
      <c r="K7701" s="4">
        <v>7</v>
      </c>
      <c r="L7701" s="6">
        <v>4.1159999999999997</v>
      </c>
    </row>
    <row r="7702" spans="1:12" x14ac:dyDescent="0.2">
      <c r="A7702" s="8">
        <v>41801</v>
      </c>
      <c r="B7702" s="4">
        <f>YEAR(Sales[[#This Row],[Order Date]])</f>
        <v>2014</v>
      </c>
      <c r="C7702" s="4">
        <f>MONTH(Sales[[#This Row],[Order Date]])</f>
        <v>6</v>
      </c>
      <c r="D7702" t="s">
        <v>222</v>
      </c>
      <c r="E7702" t="s">
        <v>18</v>
      </c>
      <c r="F7702" t="s">
        <v>74</v>
      </c>
      <c r="G7702" t="s">
        <v>52</v>
      </c>
      <c r="H7702" t="s">
        <v>21</v>
      </c>
      <c r="I7702" t="s">
        <v>75</v>
      </c>
      <c r="J7702" s="7">
        <v>14.13</v>
      </c>
      <c r="K7702" s="4">
        <v>3</v>
      </c>
      <c r="L7702" s="6">
        <v>0.70650000000000002</v>
      </c>
    </row>
    <row r="7703" spans="1:12" x14ac:dyDescent="0.2">
      <c r="A7703" s="8">
        <v>41802</v>
      </c>
      <c r="B7703" s="4">
        <f>YEAR(Sales[[#This Row],[Order Date]])</f>
        <v>2014</v>
      </c>
      <c r="C7703" s="4">
        <f>MONTH(Sales[[#This Row],[Order Date]])</f>
        <v>6</v>
      </c>
      <c r="D7703" t="s">
        <v>306</v>
      </c>
      <c r="E7703" t="s">
        <v>11</v>
      </c>
      <c r="F7703" t="s">
        <v>19</v>
      </c>
      <c r="G7703" t="s">
        <v>20</v>
      </c>
      <c r="H7703" t="s">
        <v>21</v>
      </c>
      <c r="I7703" t="s">
        <v>36</v>
      </c>
      <c r="J7703" s="7">
        <v>122.97</v>
      </c>
      <c r="K7703" s="4">
        <v>3</v>
      </c>
      <c r="L7703" s="6">
        <v>60.255299999999998</v>
      </c>
    </row>
    <row r="7704" spans="1:12" x14ac:dyDescent="0.2">
      <c r="A7704" s="8">
        <v>41802</v>
      </c>
      <c r="B7704" s="4">
        <f>YEAR(Sales[[#This Row],[Order Date]])</f>
        <v>2014</v>
      </c>
      <c r="C7704" s="4">
        <f>MONTH(Sales[[#This Row],[Order Date]])</f>
        <v>6</v>
      </c>
      <c r="D7704" t="s">
        <v>685</v>
      </c>
      <c r="E7704" t="s">
        <v>40</v>
      </c>
      <c r="F7704" t="s">
        <v>80</v>
      </c>
      <c r="G7704" t="s">
        <v>20</v>
      </c>
      <c r="H7704" t="s">
        <v>14</v>
      </c>
      <c r="I7704" t="s">
        <v>16</v>
      </c>
      <c r="J7704" s="7">
        <v>280.79199999999997</v>
      </c>
      <c r="K7704" s="4">
        <v>1</v>
      </c>
      <c r="L7704" s="6">
        <v>35.098999999999997</v>
      </c>
    </row>
    <row r="7705" spans="1:12" x14ac:dyDescent="0.2">
      <c r="A7705" s="8">
        <v>41802</v>
      </c>
      <c r="B7705" s="4">
        <f>YEAR(Sales[[#This Row],[Order Date]])</f>
        <v>2014</v>
      </c>
      <c r="C7705" s="4">
        <f>MONTH(Sales[[#This Row],[Order Date]])</f>
        <v>6</v>
      </c>
      <c r="D7705" t="s">
        <v>685</v>
      </c>
      <c r="E7705" t="s">
        <v>40</v>
      </c>
      <c r="F7705" t="s">
        <v>80</v>
      </c>
      <c r="G7705" t="s">
        <v>20</v>
      </c>
      <c r="H7705" t="s">
        <v>21</v>
      </c>
      <c r="I7705" t="s">
        <v>26</v>
      </c>
      <c r="J7705" s="7">
        <v>68.447999999999993</v>
      </c>
      <c r="K7705" s="4">
        <v>4</v>
      </c>
      <c r="L7705" s="6">
        <v>7.7004000000000001</v>
      </c>
    </row>
    <row r="7706" spans="1:12" x14ac:dyDescent="0.2">
      <c r="A7706" s="8">
        <v>41802</v>
      </c>
      <c r="B7706" s="4">
        <f>YEAR(Sales[[#This Row],[Order Date]])</f>
        <v>2014</v>
      </c>
      <c r="C7706" s="4">
        <f>MONTH(Sales[[#This Row],[Order Date]])</f>
        <v>6</v>
      </c>
      <c r="D7706" t="s">
        <v>685</v>
      </c>
      <c r="E7706" t="s">
        <v>40</v>
      </c>
      <c r="F7706" t="s">
        <v>80</v>
      </c>
      <c r="G7706" t="s">
        <v>20</v>
      </c>
      <c r="H7706" t="s">
        <v>21</v>
      </c>
      <c r="I7706" t="s">
        <v>29</v>
      </c>
      <c r="J7706" s="7">
        <v>88.04</v>
      </c>
      <c r="K7706" s="4">
        <v>5</v>
      </c>
      <c r="L7706" s="6">
        <v>6.6029999999999998</v>
      </c>
    </row>
    <row r="7707" spans="1:12" x14ac:dyDescent="0.2">
      <c r="A7707" s="8">
        <v>41802</v>
      </c>
      <c r="B7707" s="4">
        <f>YEAR(Sales[[#This Row],[Order Date]])</f>
        <v>2014</v>
      </c>
      <c r="C7707" s="4">
        <f>MONTH(Sales[[#This Row],[Order Date]])</f>
        <v>6</v>
      </c>
      <c r="D7707" t="s">
        <v>685</v>
      </c>
      <c r="E7707" t="s">
        <v>40</v>
      </c>
      <c r="F7707" t="s">
        <v>80</v>
      </c>
      <c r="G7707" t="s">
        <v>20</v>
      </c>
      <c r="H7707" t="s">
        <v>21</v>
      </c>
      <c r="I7707" t="s">
        <v>29</v>
      </c>
      <c r="J7707" s="7">
        <v>15.872</v>
      </c>
      <c r="K7707" s="4">
        <v>1</v>
      </c>
      <c r="L7707" s="6">
        <v>1.984</v>
      </c>
    </row>
    <row r="7708" spans="1:12" x14ac:dyDescent="0.2">
      <c r="A7708" s="8">
        <v>41802</v>
      </c>
      <c r="B7708" s="4">
        <f>YEAR(Sales[[#This Row],[Order Date]])</f>
        <v>2014</v>
      </c>
      <c r="C7708" s="4">
        <f>MONTH(Sales[[#This Row],[Order Date]])</f>
        <v>6</v>
      </c>
      <c r="D7708" t="s">
        <v>685</v>
      </c>
      <c r="E7708" t="s">
        <v>40</v>
      </c>
      <c r="F7708" t="s">
        <v>80</v>
      </c>
      <c r="G7708" t="s">
        <v>20</v>
      </c>
      <c r="H7708" t="s">
        <v>21</v>
      </c>
      <c r="I7708" t="s">
        <v>26</v>
      </c>
      <c r="J7708" s="7">
        <v>215.59200000000001</v>
      </c>
      <c r="K7708" s="4">
        <v>3</v>
      </c>
      <c r="L7708" s="6">
        <v>-48.508200000000002</v>
      </c>
    </row>
    <row r="7709" spans="1:12" x14ac:dyDescent="0.2">
      <c r="A7709" s="8">
        <v>41802</v>
      </c>
      <c r="B7709" s="4">
        <f>YEAR(Sales[[#This Row],[Order Date]])</f>
        <v>2014</v>
      </c>
      <c r="C7709" s="4">
        <f>MONTH(Sales[[#This Row],[Order Date]])</f>
        <v>6</v>
      </c>
      <c r="D7709" t="s">
        <v>689</v>
      </c>
      <c r="E7709" t="s">
        <v>40</v>
      </c>
      <c r="F7709" t="s">
        <v>88</v>
      </c>
      <c r="G7709" t="s">
        <v>13</v>
      </c>
      <c r="H7709" t="s">
        <v>21</v>
      </c>
      <c r="I7709" t="s">
        <v>29</v>
      </c>
      <c r="J7709" s="7">
        <v>3.76</v>
      </c>
      <c r="K7709" s="4">
        <v>2</v>
      </c>
      <c r="L7709" s="6">
        <v>1.0904</v>
      </c>
    </row>
    <row r="7710" spans="1:12" x14ac:dyDescent="0.2">
      <c r="A7710" s="8">
        <v>41802</v>
      </c>
      <c r="B7710" s="4">
        <f>YEAR(Sales[[#This Row],[Order Date]])</f>
        <v>2014</v>
      </c>
      <c r="C7710" s="4">
        <f>MONTH(Sales[[#This Row],[Order Date]])</f>
        <v>6</v>
      </c>
      <c r="D7710" t="s">
        <v>561</v>
      </c>
      <c r="E7710" t="s">
        <v>11</v>
      </c>
      <c r="F7710" t="s">
        <v>38</v>
      </c>
      <c r="G7710" t="s">
        <v>20</v>
      </c>
      <c r="H7710" t="s">
        <v>21</v>
      </c>
      <c r="I7710" t="s">
        <v>36</v>
      </c>
      <c r="J7710" s="7">
        <v>37.94</v>
      </c>
      <c r="K7710" s="4">
        <v>2</v>
      </c>
      <c r="L7710" s="6">
        <v>18.211200000000002</v>
      </c>
    </row>
    <row r="7711" spans="1:12" x14ac:dyDescent="0.2">
      <c r="A7711" s="8">
        <v>41802</v>
      </c>
      <c r="B7711" s="4">
        <f>YEAR(Sales[[#This Row],[Order Date]])</f>
        <v>2014</v>
      </c>
      <c r="C7711" s="4">
        <f>MONTH(Sales[[#This Row],[Order Date]])</f>
        <v>6</v>
      </c>
      <c r="D7711" t="s">
        <v>561</v>
      </c>
      <c r="E7711" t="s">
        <v>11</v>
      </c>
      <c r="F7711" t="s">
        <v>38</v>
      </c>
      <c r="G7711" t="s">
        <v>20</v>
      </c>
      <c r="H7711" t="s">
        <v>21</v>
      </c>
      <c r="I7711" t="s">
        <v>32</v>
      </c>
      <c r="J7711" s="7">
        <v>18.288</v>
      </c>
      <c r="K7711" s="4">
        <v>6</v>
      </c>
      <c r="L7711" s="6">
        <v>6.6294000000000004</v>
      </c>
    </row>
    <row r="7712" spans="1:12" x14ac:dyDescent="0.2">
      <c r="A7712" s="8">
        <v>41802</v>
      </c>
      <c r="B7712" s="4">
        <f>YEAR(Sales[[#This Row],[Order Date]])</f>
        <v>2014</v>
      </c>
      <c r="C7712" s="4">
        <f>MONTH(Sales[[#This Row],[Order Date]])</f>
        <v>6</v>
      </c>
      <c r="D7712" t="s">
        <v>561</v>
      </c>
      <c r="E7712" t="s">
        <v>11</v>
      </c>
      <c r="F7712" t="s">
        <v>38</v>
      </c>
      <c r="G7712" t="s">
        <v>20</v>
      </c>
      <c r="H7712" t="s">
        <v>30</v>
      </c>
      <c r="I7712" t="s">
        <v>142</v>
      </c>
      <c r="J7712" s="7">
        <v>385.8</v>
      </c>
      <c r="K7712" s="4">
        <v>5</v>
      </c>
      <c r="L7712" s="6">
        <v>130.20750000000001</v>
      </c>
    </row>
    <row r="7713" spans="1:12" x14ac:dyDescent="0.2">
      <c r="A7713" s="8">
        <v>41802</v>
      </c>
      <c r="B7713" s="4">
        <f>YEAR(Sales[[#This Row],[Order Date]])</f>
        <v>2014</v>
      </c>
      <c r="C7713" s="4">
        <f>MONTH(Sales[[#This Row],[Order Date]])</f>
        <v>6</v>
      </c>
      <c r="D7713" t="s">
        <v>561</v>
      </c>
      <c r="E7713" t="s">
        <v>11</v>
      </c>
      <c r="F7713" t="s">
        <v>38</v>
      </c>
      <c r="G7713" t="s">
        <v>20</v>
      </c>
      <c r="H7713" t="s">
        <v>21</v>
      </c>
      <c r="I7713" t="s">
        <v>26</v>
      </c>
      <c r="J7713" s="7">
        <v>102.96</v>
      </c>
      <c r="K7713" s="4">
        <v>2</v>
      </c>
      <c r="L7713" s="6">
        <v>1.0296000000000001</v>
      </c>
    </row>
    <row r="7714" spans="1:12" x14ac:dyDescent="0.2">
      <c r="A7714" s="8">
        <v>41802</v>
      </c>
      <c r="B7714" s="4">
        <f>YEAR(Sales[[#This Row],[Order Date]])</f>
        <v>2014</v>
      </c>
      <c r="C7714" s="4">
        <f>MONTH(Sales[[#This Row],[Order Date]])</f>
        <v>6</v>
      </c>
      <c r="D7714" t="s">
        <v>561</v>
      </c>
      <c r="E7714" t="s">
        <v>11</v>
      </c>
      <c r="F7714" t="s">
        <v>38</v>
      </c>
      <c r="G7714" t="s">
        <v>20</v>
      </c>
      <c r="H7714" t="s">
        <v>14</v>
      </c>
      <c r="I7714" t="s">
        <v>15</v>
      </c>
      <c r="J7714" s="7">
        <v>174.42</v>
      </c>
      <c r="K7714" s="4">
        <v>3</v>
      </c>
      <c r="L7714" s="6">
        <v>41.860799999999998</v>
      </c>
    </row>
    <row r="7715" spans="1:12" x14ac:dyDescent="0.2">
      <c r="A7715" s="8">
        <v>41802</v>
      </c>
      <c r="B7715" s="4">
        <f>YEAR(Sales[[#This Row],[Order Date]])</f>
        <v>2014</v>
      </c>
      <c r="C7715" s="4">
        <f>MONTH(Sales[[#This Row],[Order Date]])</f>
        <v>6</v>
      </c>
      <c r="D7715" t="s">
        <v>47</v>
      </c>
      <c r="E7715" t="s">
        <v>11</v>
      </c>
      <c r="F7715" t="s">
        <v>19</v>
      </c>
      <c r="G7715" t="s">
        <v>20</v>
      </c>
      <c r="H7715" t="s">
        <v>21</v>
      </c>
      <c r="I7715" t="s">
        <v>33</v>
      </c>
      <c r="J7715" s="7">
        <v>61.44</v>
      </c>
      <c r="K7715" s="4">
        <v>3</v>
      </c>
      <c r="L7715" s="6">
        <v>16.588799999999999</v>
      </c>
    </row>
    <row r="7716" spans="1:12" x14ac:dyDescent="0.2">
      <c r="A7716" s="8">
        <v>41802</v>
      </c>
      <c r="B7716" s="4">
        <f>YEAR(Sales[[#This Row],[Order Date]])</f>
        <v>2014</v>
      </c>
      <c r="C7716" s="4">
        <f>MONTH(Sales[[#This Row],[Order Date]])</f>
        <v>6</v>
      </c>
      <c r="D7716" t="s">
        <v>308</v>
      </c>
      <c r="E7716" t="s">
        <v>11</v>
      </c>
      <c r="F7716" t="s">
        <v>35</v>
      </c>
      <c r="G7716" t="s">
        <v>13</v>
      </c>
      <c r="H7716" t="s">
        <v>21</v>
      </c>
      <c r="I7716" t="s">
        <v>32</v>
      </c>
      <c r="J7716" s="7">
        <v>4.5720000000000001</v>
      </c>
      <c r="K7716" s="4">
        <v>4</v>
      </c>
      <c r="L7716" s="6">
        <v>-3.81</v>
      </c>
    </row>
    <row r="7717" spans="1:12" x14ac:dyDescent="0.2">
      <c r="A7717" s="8">
        <v>41803</v>
      </c>
      <c r="B7717" s="4">
        <f>YEAR(Sales[[#This Row],[Order Date]])</f>
        <v>2014</v>
      </c>
      <c r="C7717" s="4">
        <f>MONTH(Sales[[#This Row],[Order Date]])</f>
        <v>6</v>
      </c>
      <c r="D7717" t="s">
        <v>545</v>
      </c>
      <c r="E7717" t="s">
        <v>40</v>
      </c>
      <c r="F7717" t="s">
        <v>216</v>
      </c>
      <c r="G7717" t="s">
        <v>13</v>
      </c>
      <c r="H7717" t="s">
        <v>21</v>
      </c>
      <c r="I7717" t="s">
        <v>32</v>
      </c>
      <c r="J7717" s="7">
        <v>91.2</v>
      </c>
      <c r="K7717" s="4">
        <v>3</v>
      </c>
      <c r="L7717" s="6">
        <v>41.951999999999998</v>
      </c>
    </row>
    <row r="7718" spans="1:12" x14ac:dyDescent="0.2">
      <c r="A7718" s="8">
        <v>41803</v>
      </c>
      <c r="B7718" s="4">
        <f>YEAR(Sales[[#This Row],[Order Date]])</f>
        <v>2014</v>
      </c>
      <c r="C7718" s="4">
        <f>MONTH(Sales[[#This Row],[Order Date]])</f>
        <v>6</v>
      </c>
      <c r="D7718" t="s">
        <v>545</v>
      </c>
      <c r="E7718" t="s">
        <v>40</v>
      </c>
      <c r="F7718" t="s">
        <v>216</v>
      </c>
      <c r="G7718" t="s">
        <v>13</v>
      </c>
      <c r="H7718" t="s">
        <v>14</v>
      </c>
      <c r="I7718" t="s">
        <v>25</v>
      </c>
      <c r="J7718" s="7">
        <v>452.94</v>
      </c>
      <c r="K7718" s="4">
        <v>3</v>
      </c>
      <c r="L7718" s="6">
        <v>67.941000000000003</v>
      </c>
    </row>
    <row r="7719" spans="1:12" x14ac:dyDescent="0.2">
      <c r="A7719" s="8">
        <v>41803</v>
      </c>
      <c r="B7719" s="4">
        <f>YEAR(Sales[[#This Row],[Order Date]])</f>
        <v>2014</v>
      </c>
      <c r="C7719" s="4">
        <f>MONTH(Sales[[#This Row],[Order Date]])</f>
        <v>6</v>
      </c>
      <c r="D7719" t="s">
        <v>723</v>
      </c>
      <c r="E7719" t="s">
        <v>11</v>
      </c>
      <c r="F7719" t="s">
        <v>74</v>
      </c>
      <c r="G7719" t="s">
        <v>52</v>
      </c>
      <c r="H7719" t="s">
        <v>21</v>
      </c>
      <c r="I7719" t="s">
        <v>36</v>
      </c>
      <c r="J7719" s="7">
        <v>19.04</v>
      </c>
      <c r="K7719" s="4">
        <v>4</v>
      </c>
      <c r="L7719" s="6">
        <v>9.3295999999999992</v>
      </c>
    </row>
    <row r="7720" spans="1:12" x14ac:dyDescent="0.2">
      <c r="A7720" s="8">
        <v>41803</v>
      </c>
      <c r="B7720" s="4">
        <f>YEAR(Sales[[#This Row],[Order Date]])</f>
        <v>2014</v>
      </c>
      <c r="C7720" s="4">
        <f>MONTH(Sales[[#This Row],[Order Date]])</f>
        <v>6</v>
      </c>
      <c r="D7720" t="s">
        <v>723</v>
      </c>
      <c r="E7720" t="s">
        <v>11</v>
      </c>
      <c r="F7720" t="s">
        <v>74</v>
      </c>
      <c r="G7720" t="s">
        <v>52</v>
      </c>
      <c r="H7720" t="s">
        <v>21</v>
      </c>
      <c r="I7720" t="s">
        <v>32</v>
      </c>
      <c r="J7720" s="7">
        <v>13.128</v>
      </c>
      <c r="K7720" s="4">
        <v>3</v>
      </c>
      <c r="L7720" s="6">
        <v>4.2666000000000004</v>
      </c>
    </row>
    <row r="7721" spans="1:12" x14ac:dyDescent="0.2">
      <c r="A7721" s="8">
        <v>41803</v>
      </c>
      <c r="B7721" s="4">
        <f>YEAR(Sales[[#This Row],[Order Date]])</f>
        <v>2014</v>
      </c>
      <c r="C7721" s="4">
        <f>MONTH(Sales[[#This Row],[Order Date]])</f>
        <v>6</v>
      </c>
      <c r="D7721" t="s">
        <v>723</v>
      </c>
      <c r="E7721" t="s">
        <v>11</v>
      </c>
      <c r="F7721" t="s">
        <v>74</v>
      </c>
      <c r="G7721" t="s">
        <v>52</v>
      </c>
      <c r="H7721" t="s">
        <v>21</v>
      </c>
      <c r="I7721" t="s">
        <v>29</v>
      </c>
      <c r="J7721" s="7">
        <v>64.14</v>
      </c>
      <c r="K7721" s="4">
        <v>3</v>
      </c>
      <c r="L7721" s="6">
        <v>16.676400000000001</v>
      </c>
    </row>
    <row r="7722" spans="1:12" x14ac:dyDescent="0.2">
      <c r="A7722" s="8">
        <v>41803</v>
      </c>
      <c r="B7722" s="4">
        <f>YEAR(Sales[[#This Row],[Order Date]])</f>
        <v>2014</v>
      </c>
      <c r="C7722" s="4">
        <f>MONTH(Sales[[#This Row],[Order Date]])</f>
        <v>6</v>
      </c>
      <c r="D7722" t="s">
        <v>723</v>
      </c>
      <c r="E7722" t="s">
        <v>11</v>
      </c>
      <c r="F7722" t="s">
        <v>74</v>
      </c>
      <c r="G7722" t="s">
        <v>52</v>
      </c>
      <c r="H7722" t="s">
        <v>14</v>
      </c>
      <c r="I7722" t="s">
        <v>16</v>
      </c>
      <c r="J7722" s="7">
        <v>858.24</v>
      </c>
      <c r="K7722" s="4">
        <v>4</v>
      </c>
      <c r="L7722" s="6">
        <v>143.04</v>
      </c>
    </row>
    <row r="7723" spans="1:12" x14ac:dyDescent="0.2">
      <c r="A7723" s="8">
        <v>41803</v>
      </c>
      <c r="B7723" s="4">
        <f>YEAR(Sales[[#This Row],[Order Date]])</f>
        <v>2014</v>
      </c>
      <c r="C7723" s="4">
        <f>MONTH(Sales[[#This Row],[Order Date]])</f>
        <v>6</v>
      </c>
      <c r="D7723" t="s">
        <v>121</v>
      </c>
      <c r="E7723" t="s">
        <v>11</v>
      </c>
      <c r="F7723" t="s">
        <v>24</v>
      </c>
      <c r="G7723" t="s">
        <v>13</v>
      </c>
      <c r="H7723" t="s">
        <v>14</v>
      </c>
      <c r="I7723" t="s">
        <v>28</v>
      </c>
      <c r="J7723" s="7">
        <v>17.088000000000001</v>
      </c>
      <c r="K7723" s="4">
        <v>2</v>
      </c>
      <c r="L7723" s="6">
        <v>1.0680000000000001</v>
      </c>
    </row>
    <row r="7724" spans="1:12" x14ac:dyDescent="0.2">
      <c r="A7724" s="8">
        <v>41803</v>
      </c>
      <c r="B7724" s="4">
        <f>YEAR(Sales[[#This Row],[Order Date]])</f>
        <v>2014</v>
      </c>
      <c r="C7724" s="4">
        <f>MONTH(Sales[[#This Row],[Order Date]])</f>
        <v>6</v>
      </c>
      <c r="D7724" t="s">
        <v>725</v>
      </c>
      <c r="E7724" t="s">
        <v>11</v>
      </c>
      <c r="F7724" t="s">
        <v>112</v>
      </c>
      <c r="G7724" t="s">
        <v>52</v>
      </c>
      <c r="H7724" t="s">
        <v>30</v>
      </c>
      <c r="I7724" t="s">
        <v>55</v>
      </c>
      <c r="J7724" s="7">
        <v>63.92</v>
      </c>
      <c r="K7724" s="4">
        <v>2</v>
      </c>
      <c r="L7724" s="6">
        <v>19.175999999999998</v>
      </c>
    </row>
    <row r="7725" spans="1:12" x14ac:dyDescent="0.2">
      <c r="A7725" s="8">
        <v>41803</v>
      </c>
      <c r="B7725" s="4">
        <f>YEAR(Sales[[#This Row],[Order Date]])</f>
        <v>2014</v>
      </c>
      <c r="C7725" s="4">
        <f>MONTH(Sales[[#This Row],[Order Date]])</f>
        <v>6</v>
      </c>
      <c r="D7725" t="s">
        <v>850</v>
      </c>
      <c r="E7725" t="s">
        <v>11</v>
      </c>
      <c r="F7725" t="s">
        <v>38</v>
      </c>
      <c r="G7725" t="s">
        <v>20</v>
      </c>
      <c r="H7725" t="s">
        <v>30</v>
      </c>
      <c r="I7725" t="s">
        <v>31</v>
      </c>
      <c r="J7725" s="7">
        <v>71.975999999999999</v>
      </c>
      <c r="K7725" s="4">
        <v>3</v>
      </c>
      <c r="L7725" s="6">
        <v>8.9969999999999999</v>
      </c>
    </row>
    <row r="7726" spans="1:12" x14ac:dyDescent="0.2">
      <c r="A7726" s="8">
        <v>41803</v>
      </c>
      <c r="B7726" s="4">
        <f>YEAR(Sales[[#This Row],[Order Date]])</f>
        <v>2014</v>
      </c>
      <c r="C7726" s="4">
        <f>MONTH(Sales[[#This Row],[Order Date]])</f>
        <v>6</v>
      </c>
      <c r="D7726" t="s">
        <v>850</v>
      </c>
      <c r="E7726" t="s">
        <v>11</v>
      </c>
      <c r="F7726" t="s">
        <v>38</v>
      </c>
      <c r="G7726" t="s">
        <v>20</v>
      </c>
      <c r="H7726" t="s">
        <v>21</v>
      </c>
      <c r="I7726" t="s">
        <v>36</v>
      </c>
      <c r="J7726" s="7">
        <v>19.440000000000001</v>
      </c>
      <c r="K7726" s="4">
        <v>3</v>
      </c>
      <c r="L7726" s="6">
        <v>9.3312000000000008</v>
      </c>
    </row>
    <row r="7727" spans="1:12" x14ac:dyDescent="0.2">
      <c r="A7727" s="8">
        <v>41803</v>
      </c>
      <c r="B7727" s="4">
        <f>YEAR(Sales[[#This Row],[Order Date]])</f>
        <v>2014</v>
      </c>
      <c r="C7727" s="4">
        <f>MONTH(Sales[[#This Row],[Order Date]])</f>
        <v>6</v>
      </c>
      <c r="D7727" t="s">
        <v>118</v>
      </c>
      <c r="E7727" t="s">
        <v>11</v>
      </c>
      <c r="F7727" t="s">
        <v>62</v>
      </c>
      <c r="G7727" t="s">
        <v>42</v>
      </c>
      <c r="H7727" t="s">
        <v>14</v>
      </c>
      <c r="I7727" t="s">
        <v>28</v>
      </c>
      <c r="J7727" s="7">
        <v>8.8559999999999999</v>
      </c>
      <c r="K7727" s="4">
        <v>3</v>
      </c>
      <c r="L7727" s="6">
        <v>-6.8634000000000004</v>
      </c>
    </row>
    <row r="7728" spans="1:12" x14ac:dyDescent="0.2">
      <c r="A7728" s="8">
        <v>41804</v>
      </c>
      <c r="B7728" s="4">
        <f>YEAR(Sales[[#This Row],[Order Date]])</f>
        <v>2014</v>
      </c>
      <c r="C7728" s="4">
        <f>MONTH(Sales[[#This Row],[Order Date]])</f>
        <v>6</v>
      </c>
      <c r="D7728" t="s">
        <v>247</v>
      </c>
      <c r="E7728" t="s">
        <v>40</v>
      </c>
      <c r="F7728" t="s">
        <v>62</v>
      </c>
      <c r="G7728" t="s">
        <v>42</v>
      </c>
      <c r="H7728" t="s">
        <v>21</v>
      </c>
      <c r="I7728" t="s">
        <v>26</v>
      </c>
      <c r="J7728" s="7">
        <v>164.73599999999999</v>
      </c>
      <c r="K7728" s="4">
        <v>4</v>
      </c>
      <c r="L7728" s="6">
        <v>-39.1248</v>
      </c>
    </row>
    <row r="7729" spans="1:12" x14ac:dyDescent="0.2">
      <c r="A7729" s="8">
        <v>41804</v>
      </c>
      <c r="B7729" s="4">
        <f>YEAR(Sales[[#This Row],[Order Date]])</f>
        <v>2014</v>
      </c>
      <c r="C7729" s="4">
        <f>MONTH(Sales[[#This Row],[Order Date]])</f>
        <v>6</v>
      </c>
      <c r="D7729" t="s">
        <v>247</v>
      </c>
      <c r="E7729" t="s">
        <v>40</v>
      </c>
      <c r="F7729" t="s">
        <v>62</v>
      </c>
      <c r="G7729" t="s">
        <v>42</v>
      </c>
      <c r="H7729" t="s">
        <v>14</v>
      </c>
      <c r="I7729" t="s">
        <v>16</v>
      </c>
      <c r="J7729" s="7">
        <v>470.30200000000002</v>
      </c>
      <c r="K7729" s="4">
        <v>7</v>
      </c>
      <c r="L7729" s="6">
        <v>-87.341800000000006</v>
      </c>
    </row>
    <row r="7730" spans="1:12" x14ac:dyDescent="0.2">
      <c r="A7730" s="8">
        <v>41804</v>
      </c>
      <c r="B7730" s="4">
        <f>YEAR(Sales[[#This Row],[Order Date]])</f>
        <v>2014</v>
      </c>
      <c r="C7730" s="4">
        <f>MONTH(Sales[[#This Row],[Order Date]])</f>
        <v>6</v>
      </c>
      <c r="D7730" t="s">
        <v>247</v>
      </c>
      <c r="E7730" t="s">
        <v>40</v>
      </c>
      <c r="F7730" t="s">
        <v>62</v>
      </c>
      <c r="G7730" t="s">
        <v>42</v>
      </c>
      <c r="H7730" t="s">
        <v>30</v>
      </c>
      <c r="I7730" t="s">
        <v>31</v>
      </c>
      <c r="J7730" s="7">
        <v>47.984000000000002</v>
      </c>
      <c r="K7730" s="4">
        <v>2</v>
      </c>
      <c r="L7730" s="6">
        <v>5.9980000000000002</v>
      </c>
    </row>
    <row r="7731" spans="1:12" x14ac:dyDescent="0.2">
      <c r="A7731" s="8">
        <v>41804</v>
      </c>
      <c r="B7731" s="4">
        <f>YEAR(Sales[[#This Row],[Order Date]])</f>
        <v>2014</v>
      </c>
      <c r="C7731" s="4">
        <f>MONTH(Sales[[#This Row],[Order Date]])</f>
        <v>6</v>
      </c>
      <c r="D7731" t="s">
        <v>93</v>
      </c>
      <c r="E7731" t="s">
        <v>11</v>
      </c>
      <c r="F7731" t="s">
        <v>82</v>
      </c>
      <c r="G7731" t="s">
        <v>13</v>
      </c>
      <c r="H7731" t="s">
        <v>21</v>
      </c>
      <c r="I7731" t="s">
        <v>29</v>
      </c>
      <c r="J7731" s="7">
        <v>181.86</v>
      </c>
      <c r="K7731" s="4">
        <v>7</v>
      </c>
      <c r="L7731" s="6">
        <v>50.9208</v>
      </c>
    </row>
    <row r="7732" spans="1:12" x14ac:dyDescent="0.2">
      <c r="A7732" s="8">
        <v>41804</v>
      </c>
      <c r="B7732" s="4">
        <f>YEAR(Sales[[#This Row],[Order Date]])</f>
        <v>2014</v>
      </c>
      <c r="C7732" s="4">
        <f>MONTH(Sales[[#This Row],[Order Date]])</f>
        <v>6</v>
      </c>
      <c r="D7732" t="s">
        <v>130</v>
      </c>
      <c r="E7732" t="s">
        <v>40</v>
      </c>
      <c r="F7732" t="s">
        <v>38</v>
      </c>
      <c r="G7732" t="s">
        <v>20</v>
      </c>
      <c r="H7732" t="s">
        <v>14</v>
      </c>
      <c r="I7732" t="s">
        <v>16</v>
      </c>
      <c r="J7732" s="7">
        <v>291.13600000000002</v>
      </c>
      <c r="K7732" s="4">
        <v>4</v>
      </c>
      <c r="L7732" s="6">
        <v>-25.474399999999999</v>
      </c>
    </row>
    <row r="7733" spans="1:12" x14ac:dyDescent="0.2">
      <c r="A7733" s="8">
        <v>41806</v>
      </c>
      <c r="B7733" s="4">
        <f>YEAR(Sales[[#This Row],[Order Date]])</f>
        <v>2014</v>
      </c>
      <c r="C7733" s="4">
        <f>MONTH(Sales[[#This Row],[Order Date]])</f>
        <v>6</v>
      </c>
      <c r="D7733" t="s">
        <v>210</v>
      </c>
      <c r="E7733" t="s">
        <v>11</v>
      </c>
      <c r="F7733" t="s">
        <v>19</v>
      </c>
      <c r="G7733" t="s">
        <v>20</v>
      </c>
      <c r="H7733" t="s">
        <v>30</v>
      </c>
      <c r="I7733" t="s">
        <v>31</v>
      </c>
      <c r="J7733" s="7">
        <v>47.975999999999999</v>
      </c>
      <c r="K7733" s="4">
        <v>3</v>
      </c>
      <c r="L7733" s="6">
        <v>4.7976000000000001</v>
      </c>
    </row>
    <row r="7734" spans="1:12" x14ac:dyDescent="0.2">
      <c r="A7734" s="8">
        <v>41806</v>
      </c>
      <c r="B7734" s="4">
        <f>YEAR(Sales[[#This Row],[Order Date]])</f>
        <v>2014</v>
      </c>
      <c r="C7734" s="4">
        <f>MONTH(Sales[[#This Row],[Order Date]])</f>
        <v>6</v>
      </c>
      <c r="D7734" t="s">
        <v>211</v>
      </c>
      <c r="E7734" t="s">
        <v>11</v>
      </c>
      <c r="F7734" t="s">
        <v>62</v>
      </c>
      <c r="G7734" t="s">
        <v>42</v>
      </c>
      <c r="H7734" t="s">
        <v>21</v>
      </c>
      <c r="I7734" t="s">
        <v>29</v>
      </c>
      <c r="J7734" s="7">
        <v>19.559999999999999</v>
      </c>
      <c r="K7734" s="4">
        <v>5</v>
      </c>
      <c r="L7734" s="6">
        <v>1.7115</v>
      </c>
    </row>
    <row r="7735" spans="1:12" x14ac:dyDescent="0.2">
      <c r="A7735" s="8">
        <v>41806</v>
      </c>
      <c r="B7735" s="4">
        <f>YEAR(Sales[[#This Row],[Order Date]])</f>
        <v>2014</v>
      </c>
      <c r="C7735" s="4">
        <f>MONTH(Sales[[#This Row],[Order Date]])</f>
        <v>6</v>
      </c>
      <c r="D7735" t="s">
        <v>640</v>
      </c>
      <c r="E7735" t="s">
        <v>11</v>
      </c>
      <c r="F7735" t="s">
        <v>19</v>
      </c>
      <c r="G7735" t="s">
        <v>20</v>
      </c>
      <c r="H7735" t="s">
        <v>21</v>
      </c>
      <c r="I7735" t="s">
        <v>29</v>
      </c>
      <c r="J7735" s="7">
        <v>4.26</v>
      </c>
      <c r="K7735" s="4">
        <v>1</v>
      </c>
      <c r="L7735" s="6">
        <v>1.7465999999999999</v>
      </c>
    </row>
    <row r="7736" spans="1:12" x14ac:dyDescent="0.2">
      <c r="A7736" s="8">
        <v>41806</v>
      </c>
      <c r="B7736" s="4">
        <f>YEAR(Sales[[#This Row],[Order Date]])</f>
        <v>2014</v>
      </c>
      <c r="C7736" s="4">
        <f>MONTH(Sales[[#This Row],[Order Date]])</f>
        <v>6</v>
      </c>
      <c r="D7736" t="s">
        <v>738</v>
      </c>
      <c r="E7736" t="s">
        <v>40</v>
      </c>
      <c r="F7736" t="s">
        <v>66</v>
      </c>
      <c r="G7736" t="s">
        <v>42</v>
      </c>
      <c r="H7736" t="s">
        <v>21</v>
      </c>
      <c r="I7736" t="s">
        <v>22</v>
      </c>
      <c r="J7736" s="7">
        <v>44.4</v>
      </c>
      <c r="K7736" s="4">
        <v>3</v>
      </c>
      <c r="L7736" s="6">
        <v>22.2</v>
      </c>
    </row>
    <row r="7737" spans="1:12" x14ac:dyDescent="0.2">
      <c r="A7737" s="8">
        <v>41806</v>
      </c>
      <c r="B7737" s="4">
        <f>YEAR(Sales[[#This Row],[Order Date]])</f>
        <v>2014</v>
      </c>
      <c r="C7737" s="4">
        <f>MONTH(Sales[[#This Row],[Order Date]])</f>
        <v>6</v>
      </c>
      <c r="D7737" t="s">
        <v>738</v>
      </c>
      <c r="E7737" t="s">
        <v>40</v>
      </c>
      <c r="F7737" t="s">
        <v>66</v>
      </c>
      <c r="G7737" t="s">
        <v>42</v>
      </c>
      <c r="H7737" t="s">
        <v>21</v>
      </c>
      <c r="I7737" t="s">
        <v>26</v>
      </c>
      <c r="J7737" s="7">
        <v>84.55</v>
      </c>
      <c r="K7737" s="4">
        <v>5</v>
      </c>
      <c r="L7737" s="6">
        <v>22.828499999999998</v>
      </c>
    </row>
    <row r="7738" spans="1:12" x14ac:dyDescent="0.2">
      <c r="A7738" s="8">
        <v>41806</v>
      </c>
      <c r="B7738" s="4">
        <f>YEAR(Sales[[#This Row],[Order Date]])</f>
        <v>2014</v>
      </c>
      <c r="C7738" s="4">
        <f>MONTH(Sales[[#This Row],[Order Date]])</f>
        <v>6</v>
      </c>
      <c r="D7738" t="s">
        <v>738</v>
      </c>
      <c r="E7738" t="s">
        <v>40</v>
      </c>
      <c r="F7738" t="s">
        <v>66</v>
      </c>
      <c r="G7738" t="s">
        <v>42</v>
      </c>
      <c r="H7738" t="s">
        <v>21</v>
      </c>
      <c r="I7738" t="s">
        <v>36</v>
      </c>
      <c r="J7738" s="7">
        <v>17.940000000000001</v>
      </c>
      <c r="K7738" s="4">
        <v>3</v>
      </c>
      <c r="L7738" s="6">
        <v>8.7905999999999995</v>
      </c>
    </row>
    <row r="7739" spans="1:12" x14ac:dyDescent="0.2">
      <c r="A7739" s="8">
        <v>41806</v>
      </c>
      <c r="B7739" s="4">
        <f>YEAR(Sales[[#This Row],[Order Date]])</f>
        <v>2014</v>
      </c>
      <c r="C7739" s="4">
        <f>MONTH(Sales[[#This Row],[Order Date]])</f>
        <v>6</v>
      </c>
      <c r="D7739" t="s">
        <v>187</v>
      </c>
      <c r="E7739" t="s">
        <v>18</v>
      </c>
      <c r="F7739" t="s">
        <v>19</v>
      </c>
      <c r="G7739" t="s">
        <v>20</v>
      </c>
      <c r="H7739" t="s">
        <v>30</v>
      </c>
      <c r="I7739" t="s">
        <v>31</v>
      </c>
      <c r="J7739" s="7">
        <v>119.96</v>
      </c>
      <c r="K7739" s="4">
        <v>1</v>
      </c>
      <c r="L7739" s="6">
        <v>7.4974999999999996</v>
      </c>
    </row>
    <row r="7740" spans="1:12" x14ac:dyDescent="0.2">
      <c r="A7740" s="8">
        <v>41806</v>
      </c>
      <c r="B7740" s="4">
        <f>YEAR(Sales[[#This Row],[Order Date]])</f>
        <v>2014</v>
      </c>
      <c r="C7740" s="4">
        <f>MONTH(Sales[[#This Row],[Order Date]])</f>
        <v>6</v>
      </c>
      <c r="D7740" t="s">
        <v>198</v>
      </c>
      <c r="E7740" t="s">
        <v>18</v>
      </c>
      <c r="F7740" t="s">
        <v>85</v>
      </c>
      <c r="G7740" t="s">
        <v>13</v>
      </c>
      <c r="H7740" t="s">
        <v>30</v>
      </c>
      <c r="I7740" t="s">
        <v>31</v>
      </c>
      <c r="J7740" s="7">
        <v>239.976</v>
      </c>
      <c r="K7740" s="4">
        <v>3</v>
      </c>
      <c r="L7740" s="6">
        <v>26.997299999999999</v>
      </c>
    </row>
    <row r="7741" spans="1:12" x14ac:dyDescent="0.2">
      <c r="A7741" s="8">
        <v>41806</v>
      </c>
      <c r="B7741" s="4">
        <f>YEAR(Sales[[#This Row],[Order Date]])</f>
        <v>2014</v>
      </c>
      <c r="C7741" s="4">
        <f>MONTH(Sales[[#This Row],[Order Date]])</f>
        <v>6</v>
      </c>
      <c r="D7741" t="s">
        <v>198</v>
      </c>
      <c r="E7741" t="s">
        <v>18</v>
      </c>
      <c r="F7741" t="s">
        <v>85</v>
      </c>
      <c r="G7741" t="s">
        <v>13</v>
      </c>
      <c r="H7741" t="s">
        <v>14</v>
      </c>
      <c r="I7741" t="s">
        <v>28</v>
      </c>
      <c r="J7741" s="7">
        <v>31.167999999999999</v>
      </c>
      <c r="K7741" s="4">
        <v>4</v>
      </c>
      <c r="L7741" s="6">
        <v>9.3504000000000005</v>
      </c>
    </row>
    <row r="7742" spans="1:12" x14ac:dyDescent="0.2">
      <c r="A7742" s="8">
        <v>41806</v>
      </c>
      <c r="B7742" s="4">
        <f>YEAR(Sales[[#This Row],[Order Date]])</f>
        <v>2014</v>
      </c>
      <c r="C7742" s="4">
        <f>MONTH(Sales[[#This Row],[Order Date]])</f>
        <v>6</v>
      </c>
      <c r="D7742" t="s">
        <v>198</v>
      </c>
      <c r="E7742" t="s">
        <v>18</v>
      </c>
      <c r="F7742" t="s">
        <v>85</v>
      </c>
      <c r="G7742" t="s">
        <v>13</v>
      </c>
      <c r="H7742" t="s">
        <v>14</v>
      </c>
      <c r="I7742" t="s">
        <v>25</v>
      </c>
      <c r="J7742" s="7">
        <v>120.96</v>
      </c>
      <c r="K7742" s="4">
        <v>2</v>
      </c>
      <c r="L7742" s="6">
        <v>-28.224</v>
      </c>
    </row>
    <row r="7743" spans="1:12" x14ac:dyDescent="0.2">
      <c r="A7743" s="8">
        <v>41806</v>
      </c>
      <c r="B7743" s="4">
        <f>YEAR(Sales[[#This Row],[Order Date]])</f>
        <v>2014</v>
      </c>
      <c r="C7743" s="4">
        <f>MONTH(Sales[[#This Row],[Order Date]])</f>
        <v>6</v>
      </c>
      <c r="D7743" t="s">
        <v>198</v>
      </c>
      <c r="E7743" t="s">
        <v>18</v>
      </c>
      <c r="F7743" t="s">
        <v>85</v>
      </c>
      <c r="G7743" t="s">
        <v>13</v>
      </c>
      <c r="H7743" t="s">
        <v>30</v>
      </c>
      <c r="I7743" t="s">
        <v>31</v>
      </c>
      <c r="J7743" s="7">
        <v>2239.9360000000001</v>
      </c>
      <c r="K7743" s="4">
        <v>8</v>
      </c>
      <c r="L7743" s="6">
        <v>223.99359999999999</v>
      </c>
    </row>
    <row r="7744" spans="1:12" x14ac:dyDescent="0.2">
      <c r="A7744" s="8">
        <v>41806</v>
      </c>
      <c r="B7744" s="4">
        <f>YEAR(Sales[[#This Row],[Order Date]])</f>
        <v>2014</v>
      </c>
      <c r="C7744" s="4">
        <f>MONTH(Sales[[#This Row],[Order Date]])</f>
        <v>6</v>
      </c>
      <c r="D7744" t="s">
        <v>198</v>
      </c>
      <c r="E7744" t="s">
        <v>18</v>
      </c>
      <c r="F7744" t="s">
        <v>85</v>
      </c>
      <c r="G7744" t="s">
        <v>13</v>
      </c>
      <c r="H7744" t="s">
        <v>21</v>
      </c>
      <c r="I7744" t="s">
        <v>33</v>
      </c>
      <c r="J7744" s="7">
        <v>76.608000000000004</v>
      </c>
      <c r="K7744" s="4">
        <v>8</v>
      </c>
      <c r="L7744" s="6">
        <v>6.7031999999999998</v>
      </c>
    </row>
    <row r="7745" spans="1:12" x14ac:dyDescent="0.2">
      <c r="A7745" s="8">
        <v>41806</v>
      </c>
      <c r="B7745" s="4">
        <f>YEAR(Sales[[#This Row],[Order Date]])</f>
        <v>2014</v>
      </c>
      <c r="C7745" s="4">
        <f>MONTH(Sales[[#This Row],[Order Date]])</f>
        <v>6</v>
      </c>
      <c r="D7745" t="s">
        <v>198</v>
      </c>
      <c r="E7745" t="s">
        <v>18</v>
      </c>
      <c r="F7745" t="s">
        <v>85</v>
      </c>
      <c r="G7745" t="s">
        <v>13</v>
      </c>
      <c r="H7745" t="s">
        <v>21</v>
      </c>
      <c r="I7745" t="s">
        <v>26</v>
      </c>
      <c r="J7745" s="7">
        <v>142.77600000000001</v>
      </c>
      <c r="K7745" s="4">
        <v>1</v>
      </c>
      <c r="L7745" s="6">
        <v>17.847000000000001</v>
      </c>
    </row>
    <row r="7746" spans="1:12" x14ac:dyDescent="0.2">
      <c r="A7746" s="8">
        <v>41806</v>
      </c>
      <c r="B7746" s="4">
        <f>YEAR(Sales[[#This Row],[Order Date]])</f>
        <v>2014</v>
      </c>
      <c r="C7746" s="4">
        <f>MONTH(Sales[[#This Row],[Order Date]])</f>
        <v>6</v>
      </c>
      <c r="D7746" t="s">
        <v>198</v>
      </c>
      <c r="E7746" t="s">
        <v>18</v>
      </c>
      <c r="F7746" t="s">
        <v>85</v>
      </c>
      <c r="G7746" t="s">
        <v>13</v>
      </c>
      <c r="H7746" t="s">
        <v>21</v>
      </c>
      <c r="I7746" t="s">
        <v>36</v>
      </c>
      <c r="J7746" s="7">
        <v>91.36</v>
      </c>
      <c r="K7746" s="4">
        <v>5</v>
      </c>
      <c r="L7746" s="6">
        <v>29.692</v>
      </c>
    </row>
    <row r="7747" spans="1:12" x14ac:dyDescent="0.2">
      <c r="A7747" s="8">
        <v>41806</v>
      </c>
      <c r="B7747" s="4">
        <f>YEAR(Sales[[#This Row],[Order Date]])</f>
        <v>2014</v>
      </c>
      <c r="C7747" s="4">
        <f>MONTH(Sales[[#This Row],[Order Date]])</f>
        <v>6</v>
      </c>
      <c r="D7747" t="s">
        <v>634</v>
      </c>
      <c r="E7747" t="s">
        <v>11</v>
      </c>
      <c r="F7747" t="s">
        <v>35</v>
      </c>
      <c r="G7747" t="s">
        <v>13</v>
      </c>
      <c r="H7747" t="s">
        <v>14</v>
      </c>
      <c r="I7747" t="s">
        <v>16</v>
      </c>
      <c r="J7747" s="7">
        <v>698.35199999999998</v>
      </c>
      <c r="K7747" s="4">
        <v>3</v>
      </c>
      <c r="L7747" s="6">
        <v>52.376399999999997</v>
      </c>
    </row>
    <row r="7748" spans="1:12" x14ac:dyDescent="0.2">
      <c r="A7748" s="8">
        <v>41806</v>
      </c>
      <c r="B7748" s="4">
        <f>YEAR(Sales[[#This Row],[Order Date]])</f>
        <v>2014</v>
      </c>
      <c r="C7748" s="4">
        <f>MONTH(Sales[[#This Row],[Order Date]])</f>
        <v>6</v>
      </c>
      <c r="D7748" t="s">
        <v>634</v>
      </c>
      <c r="E7748" t="s">
        <v>11</v>
      </c>
      <c r="F7748" t="s">
        <v>35</v>
      </c>
      <c r="G7748" t="s">
        <v>13</v>
      </c>
      <c r="H7748" t="s">
        <v>14</v>
      </c>
      <c r="I7748" t="s">
        <v>15</v>
      </c>
      <c r="J7748" s="7">
        <v>77.727999999999994</v>
      </c>
      <c r="K7748" s="4">
        <v>2</v>
      </c>
      <c r="L7748" s="6">
        <v>-3.8864000000000001</v>
      </c>
    </row>
    <row r="7749" spans="1:12" x14ac:dyDescent="0.2">
      <c r="A7749" s="8">
        <v>41807</v>
      </c>
      <c r="B7749" s="4">
        <f>YEAR(Sales[[#This Row],[Order Date]])</f>
        <v>2014</v>
      </c>
      <c r="C7749" s="4">
        <f>MONTH(Sales[[#This Row],[Order Date]])</f>
        <v>6</v>
      </c>
      <c r="D7749" t="s">
        <v>185</v>
      </c>
      <c r="E7749" t="s">
        <v>18</v>
      </c>
      <c r="F7749" t="s">
        <v>35</v>
      </c>
      <c r="G7749" t="s">
        <v>13</v>
      </c>
      <c r="H7749" t="s">
        <v>21</v>
      </c>
      <c r="I7749" t="s">
        <v>29</v>
      </c>
      <c r="J7749" s="7">
        <v>14.016</v>
      </c>
      <c r="K7749" s="4">
        <v>3</v>
      </c>
      <c r="L7749" s="6">
        <v>4.7304000000000004</v>
      </c>
    </row>
    <row r="7750" spans="1:12" x14ac:dyDescent="0.2">
      <c r="A7750" s="8">
        <v>41807</v>
      </c>
      <c r="B7750" s="4">
        <f>YEAR(Sales[[#This Row],[Order Date]])</f>
        <v>2014</v>
      </c>
      <c r="C7750" s="4">
        <f>MONTH(Sales[[#This Row],[Order Date]])</f>
        <v>6</v>
      </c>
      <c r="D7750" t="s">
        <v>84</v>
      </c>
      <c r="E7750" t="s">
        <v>11</v>
      </c>
      <c r="F7750" t="s">
        <v>12</v>
      </c>
      <c r="G7750" t="s">
        <v>13</v>
      </c>
      <c r="H7750" t="s">
        <v>14</v>
      </c>
      <c r="I7750" t="s">
        <v>16</v>
      </c>
      <c r="J7750" s="7">
        <v>301.95999999999998</v>
      </c>
      <c r="K7750" s="4">
        <v>2</v>
      </c>
      <c r="L7750" s="6">
        <v>90.587999999999994</v>
      </c>
    </row>
    <row r="7751" spans="1:12" x14ac:dyDescent="0.2">
      <c r="A7751" s="8">
        <v>41807</v>
      </c>
      <c r="B7751" s="4">
        <f>YEAR(Sales[[#This Row],[Order Date]])</f>
        <v>2014</v>
      </c>
      <c r="C7751" s="4">
        <f>MONTH(Sales[[#This Row],[Order Date]])</f>
        <v>6</v>
      </c>
      <c r="D7751" t="s">
        <v>84</v>
      </c>
      <c r="E7751" t="s">
        <v>11</v>
      </c>
      <c r="F7751" t="s">
        <v>12</v>
      </c>
      <c r="G7751" t="s">
        <v>13</v>
      </c>
      <c r="H7751" t="s">
        <v>21</v>
      </c>
      <c r="I7751" t="s">
        <v>33</v>
      </c>
      <c r="J7751" s="7">
        <v>180.66</v>
      </c>
      <c r="K7751" s="4">
        <v>3</v>
      </c>
      <c r="L7751" s="6">
        <v>50.584800000000001</v>
      </c>
    </row>
    <row r="7752" spans="1:12" x14ac:dyDescent="0.2">
      <c r="A7752" s="8">
        <v>41807</v>
      </c>
      <c r="B7752" s="4">
        <f>YEAR(Sales[[#This Row],[Order Date]])</f>
        <v>2014</v>
      </c>
      <c r="C7752" s="4">
        <f>MONTH(Sales[[#This Row],[Order Date]])</f>
        <v>6</v>
      </c>
      <c r="D7752" t="s">
        <v>84</v>
      </c>
      <c r="E7752" t="s">
        <v>11</v>
      </c>
      <c r="F7752" t="s">
        <v>12</v>
      </c>
      <c r="G7752" t="s">
        <v>13</v>
      </c>
      <c r="H7752" t="s">
        <v>30</v>
      </c>
      <c r="I7752" t="s">
        <v>31</v>
      </c>
      <c r="J7752" s="7">
        <v>191.98</v>
      </c>
      <c r="K7752" s="4">
        <v>2</v>
      </c>
      <c r="L7752" s="6">
        <v>51.834600000000002</v>
      </c>
    </row>
    <row r="7753" spans="1:12" x14ac:dyDescent="0.2">
      <c r="A7753" s="8">
        <v>41807</v>
      </c>
      <c r="B7753" s="4">
        <f>YEAR(Sales[[#This Row],[Order Date]])</f>
        <v>2014</v>
      </c>
      <c r="C7753" s="4">
        <f>MONTH(Sales[[#This Row],[Order Date]])</f>
        <v>6</v>
      </c>
      <c r="D7753" t="s">
        <v>84</v>
      </c>
      <c r="E7753" t="s">
        <v>11</v>
      </c>
      <c r="F7753" t="s">
        <v>12</v>
      </c>
      <c r="G7753" t="s">
        <v>13</v>
      </c>
      <c r="H7753" t="s">
        <v>30</v>
      </c>
      <c r="I7753" t="s">
        <v>31</v>
      </c>
      <c r="J7753" s="7">
        <v>65.989999999999995</v>
      </c>
      <c r="K7753" s="4">
        <v>1</v>
      </c>
      <c r="L7753" s="6">
        <v>17.157399999999999</v>
      </c>
    </row>
    <row r="7754" spans="1:12" x14ac:dyDescent="0.2">
      <c r="A7754" s="8">
        <v>41807</v>
      </c>
      <c r="B7754" s="4">
        <f>YEAR(Sales[[#This Row],[Order Date]])</f>
        <v>2014</v>
      </c>
      <c r="C7754" s="4">
        <f>MONTH(Sales[[#This Row],[Order Date]])</f>
        <v>6</v>
      </c>
      <c r="D7754" t="s">
        <v>118</v>
      </c>
      <c r="E7754" t="s">
        <v>11</v>
      </c>
      <c r="F7754" t="s">
        <v>19</v>
      </c>
      <c r="G7754" t="s">
        <v>20</v>
      </c>
      <c r="H7754" t="s">
        <v>14</v>
      </c>
      <c r="I7754" t="s">
        <v>16</v>
      </c>
      <c r="J7754" s="7">
        <v>1212.96</v>
      </c>
      <c r="K7754" s="4">
        <v>7</v>
      </c>
      <c r="L7754" s="6">
        <v>90.971999999999994</v>
      </c>
    </row>
    <row r="7755" spans="1:12" x14ac:dyDescent="0.2">
      <c r="A7755" s="8">
        <v>41807</v>
      </c>
      <c r="B7755" s="4">
        <f>YEAR(Sales[[#This Row],[Order Date]])</f>
        <v>2014</v>
      </c>
      <c r="C7755" s="4">
        <f>MONTH(Sales[[#This Row],[Order Date]])</f>
        <v>6</v>
      </c>
      <c r="D7755" t="s">
        <v>118</v>
      </c>
      <c r="E7755" t="s">
        <v>11</v>
      </c>
      <c r="F7755" t="s">
        <v>19</v>
      </c>
      <c r="G7755" t="s">
        <v>20</v>
      </c>
      <c r="H7755" t="s">
        <v>21</v>
      </c>
      <c r="I7755" t="s">
        <v>36</v>
      </c>
      <c r="J7755" s="7">
        <v>18.54</v>
      </c>
      <c r="K7755" s="4">
        <v>2</v>
      </c>
      <c r="L7755" s="6">
        <v>8.7138000000000009</v>
      </c>
    </row>
    <row r="7756" spans="1:12" x14ac:dyDescent="0.2">
      <c r="A7756" s="8">
        <v>41807</v>
      </c>
      <c r="B7756" s="4">
        <f>YEAR(Sales[[#This Row],[Order Date]])</f>
        <v>2014</v>
      </c>
      <c r="C7756" s="4">
        <f>MONTH(Sales[[#This Row],[Order Date]])</f>
        <v>6</v>
      </c>
      <c r="D7756" t="s">
        <v>515</v>
      </c>
      <c r="E7756" t="s">
        <v>40</v>
      </c>
      <c r="F7756" t="s">
        <v>139</v>
      </c>
      <c r="G7756" t="s">
        <v>20</v>
      </c>
      <c r="H7756" t="s">
        <v>21</v>
      </c>
      <c r="I7756" t="s">
        <v>122</v>
      </c>
      <c r="J7756" s="7">
        <v>16.68</v>
      </c>
      <c r="K7756" s="4">
        <v>2</v>
      </c>
      <c r="L7756" s="6">
        <v>4.3368000000000002</v>
      </c>
    </row>
    <row r="7757" spans="1:12" x14ac:dyDescent="0.2">
      <c r="A7757" s="8">
        <v>41807</v>
      </c>
      <c r="B7757" s="4">
        <f>YEAR(Sales[[#This Row],[Order Date]])</f>
        <v>2014</v>
      </c>
      <c r="C7757" s="4">
        <f>MONTH(Sales[[#This Row],[Order Date]])</f>
        <v>6</v>
      </c>
      <c r="D7757" t="s">
        <v>515</v>
      </c>
      <c r="E7757" t="s">
        <v>40</v>
      </c>
      <c r="F7757" t="s">
        <v>139</v>
      </c>
      <c r="G7757" t="s">
        <v>20</v>
      </c>
      <c r="H7757" t="s">
        <v>21</v>
      </c>
      <c r="I7757" t="s">
        <v>36</v>
      </c>
      <c r="J7757" s="7">
        <v>19.440000000000001</v>
      </c>
      <c r="K7757" s="4">
        <v>3</v>
      </c>
      <c r="L7757" s="6">
        <v>9.3312000000000008</v>
      </c>
    </row>
    <row r="7758" spans="1:12" x14ac:dyDescent="0.2">
      <c r="A7758" s="8">
        <v>41807</v>
      </c>
      <c r="B7758" s="4">
        <f>YEAR(Sales[[#This Row],[Order Date]])</f>
        <v>2014</v>
      </c>
      <c r="C7758" s="4">
        <f>MONTH(Sales[[#This Row],[Order Date]])</f>
        <v>6</v>
      </c>
      <c r="D7758" t="s">
        <v>515</v>
      </c>
      <c r="E7758" t="s">
        <v>40</v>
      </c>
      <c r="F7758" t="s">
        <v>139</v>
      </c>
      <c r="G7758" t="s">
        <v>20</v>
      </c>
      <c r="H7758" t="s">
        <v>21</v>
      </c>
      <c r="I7758" t="s">
        <v>36</v>
      </c>
      <c r="J7758" s="7">
        <v>192.16</v>
      </c>
      <c r="K7758" s="4">
        <v>4</v>
      </c>
      <c r="L7758" s="6">
        <v>92.236800000000002</v>
      </c>
    </row>
    <row r="7759" spans="1:12" x14ac:dyDescent="0.2">
      <c r="A7759" s="8">
        <v>41807</v>
      </c>
      <c r="B7759" s="4">
        <f>YEAR(Sales[[#This Row],[Order Date]])</f>
        <v>2014</v>
      </c>
      <c r="C7759" s="4">
        <f>MONTH(Sales[[#This Row],[Order Date]])</f>
        <v>6</v>
      </c>
      <c r="D7759" t="s">
        <v>219</v>
      </c>
      <c r="E7759" t="s">
        <v>18</v>
      </c>
      <c r="F7759" t="s">
        <v>62</v>
      </c>
      <c r="G7759" t="s">
        <v>42</v>
      </c>
      <c r="H7759" t="s">
        <v>21</v>
      </c>
      <c r="I7759" t="s">
        <v>32</v>
      </c>
      <c r="J7759" s="7">
        <v>5.9359999999999999</v>
      </c>
      <c r="K7759" s="4">
        <v>7</v>
      </c>
      <c r="L7759" s="6">
        <v>-8.9039999999999999</v>
      </c>
    </row>
    <row r="7760" spans="1:12" x14ac:dyDescent="0.2">
      <c r="A7760" s="8">
        <v>41807</v>
      </c>
      <c r="B7760" s="4">
        <f>YEAR(Sales[[#This Row],[Order Date]])</f>
        <v>2014</v>
      </c>
      <c r="C7760" s="4">
        <f>MONTH(Sales[[#This Row],[Order Date]])</f>
        <v>6</v>
      </c>
      <c r="D7760" t="s">
        <v>472</v>
      </c>
      <c r="E7760" t="s">
        <v>11</v>
      </c>
      <c r="F7760" t="s">
        <v>112</v>
      </c>
      <c r="G7760" t="s">
        <v>52</v>
      </c>
      <c r="H7760" t="s">
        <v>30</v>
      </c>
      <c r="I7760" t="s">
        <v>55</v>
      </c>
      <c r="J7760" s="7">
        <v>479.952</v>
      </c>
      <c r="K7760" s="4">
        <v>6</v>
      </c>
      <c r="L7760" s="6">
        <v>107.9892</v>
      </c>
    </row>
    <row r="7761" spans="1:12" x14ac:dyDescent="0.2">
      <c r="A7761" s="8">
        <v>41807</v>
      </c>
      <c r="B7761" s="4">
        <f>YEAR(Sales[[#This Row],[Order Date]])</f>
        <v>2014</v>
      </c>
      <c r="C7761" s="4">
        <f>MONTH(Sales[[#This Row],[Order Date]])</f>
        <v>6</v>
      </c>
      <c r="D7761" t="s">
        <v>472</v>
      </c>
      <c r="E7761" t="s">
        <v>11</v>
      </c>
      <c r="F7761" t="s">
        <v>112</v>
      </c>
      <c r="G7761" t="s">
        <v>52</v>
      </c>
      <c r="H7761" t="s">
        <v>21</v>
      </c>
      <c r="I7761" t="s">
        <v>29</v>
      </c>
      <c r="J7761" s="7">
        <v>23.92</v>
      </c>
      <c r="K7761" s="4">
        <v>5</v>
      </c>
      <c r="L7761" s="6">
        <v>1.794</v>
      </c>
    </row>
    <row r="7762" spans="1:12" x14ac:dyDescent="0.2">
      <c r="A7762" s="8">
        <v>41808</v>
      </c>
      <c r="B7762" s="4">
        <f>YEAR(Sales[[#This Row],[Order Date]])</f>
        <v>2014</v>
      </c>
      <c r="C7762" s="4">
        <f>MONTH(Sales[[#This Row],[Order Date]])</f>
        <v>6</v>
      </c>
      <c r="D7762" t="s">
        <v>100</v>
      </c>
      <c r="E7762" t="s">
        <v>11</v>
      </c>
      <c r="F7762" t="s">
        <v>19</v>
      </c>
      <c r="G7762" t="s">
        <v>20</v>
      </c>
      <c r="H7762" t="s">
        <v>21</v>
      </c>
      <c r="I7762" t="s">
        <v>32</v>
      </c>
      <c r="J7762" s="7">
        <v>51.311999999999998</v>
      </c>
      <c r="K7762" s="4">
        <v>3</v>
      </c>
      <c r="L7762" s="6">
        <v>17.959199999999999</v>
      </c>
    </row>
    <row r="7763" spans="1:12" x14ac:dyDescent="0.2">
      <c r="A7763" s="8">
        <v>41808</v>
      </c>
      <c r="B7763" s="4">
        <f>YEAR(Sales[[#This Row],[Order Date]])</f>
        <v>2014</v>
      </c>
      <c r="C7763" s="4">
        <f>MONTH(Sales[[#This Row],[Order Date]])</f>
        <v>6</v>
      </c>
      <c r="D7763" t="s">
        <v>117</v>
      </c>
      <c r="E7763" t="s">
        <v>11</v>
      </c>
      <c r="F7763" t="s">
        <v>38</v>
      </c>
      <c r="G7763" t="s">
        <v>20</v>
      </c>
      <c r="H7763" t="s">
        <v>14</v>
      </c>
      <c r="I7763" t="s">
        <v>28</v>
      </c>
      <c r="J7763" s="7">
        <v>155.25</v>
      </c>
      <c r="K7763" s="4">
        <v>3</v>
      </c>
      <c r="L7763" s="6">
        <v>46.575000000000003</v>
      </c>
    </row>
    <row r="7764" spans="1:12" x14ac:dyDescent="0.2">
      <c r="A7764" s="8">
        <v>41808</v>
      </c>
      <c r="B7764" s="4">
        <f>YEAR(Sales[[#This Row],[Order Date]])</f>
        <v>2014</v>
      </c>
      <c r="C7764" s="4">
        <f>MONTH(Sales[[#This Row],[Order Date]])</f>
        <v>6</v>
      </c>
      <c r="D7764" t="s">
        <v>117</v>
      </c>
      <c r="E7764" t="s">
        <v>11</v>
      </c>
      <c r="F7764" t="s">
        <v>38</v>
      </c>
      <c r="G7764" t="s">
        <v>20</v>
      </c>
      <c r="H7764" t="s">
        <v>21</v>
      </c>
      <c r="I7764" t="s">
        <v>26</v>
      </c>
      <c r="J7764" s="7">
        <v>14.03</v>
      </c>
      <c r="K7764" s="4">
        <v>1</v>
      </c>
      <c r="L7764" s="6">
        <v>4.0686999999999998</v>
      </c>
    </row>
    <row r="7765" spans="1:12" x14ac:dyDescent="0.2">
      <c r="A7765" s="8">
        <v>41808</v>
      </c>
      <c r="B7765" s="4">
        <f>YEAR(Sales[[#This Row],[Order Date]])</f>
        <v>2014</v>
      </c>
      <c r="C7765" s="4">
        <f>MONTH(Sales[[#This Row],[Order Date]])</f>
        <v>6</v>
      </c>
      <c r="D7765" t="s">
        <v>706</v>
      </c>
      <c r="E7765" t="s">
        <v>18</v>
      </c>
      <c r="F7765" t="s">
        <v>62</v>
      </c>
      <c r="G7765" t="s">
        <v>42</v>
      </c>
      <c r="H7765" t="s">
        <v>21</v>
      </c>
      <c r="I7765" t="s">
        <v>36</v>
      </c>
      <c r="J7765" s="7">
        <v>12.224</v>
      </c>
      <c r="K7765" s="4">
        <v>2</v>
      </c>
      <c r="L7765" s="6">
        <v>4.4311999999999996</v>
      </c>
    </row>
    <row r="7766" spans="1:12" x14ac:dyDescent="0.2">
      <c r="A7766" s="8">
        <v>41808</v>
      </c>
      <c r="B7766" s="4">
        <f>YEAR(Sales[[#This Row],[Order Date]])</f>
        <v>2014</v>
      </c>
      <c r="C7766" s="4">
        <f>MONTH(Sales[[#This Row],[Order Date]])</f>
        <v>6</v>
      </c>
      <c r="D7766" t="s">
        <v>706</v>
      </c>
      <c r="E7766" t="s">
        <v>18</v>
      </c>
      <c r="F7766" t="s">
        <v>62</v>
      </c>
      <c r="G7766" t="s">
        <v>42</v>
      </c>
      <c r="H7766" t="s">
        <v>21</v>
      </c>
      <c r="I7766" t="s">
        <v>32</v>
      </c>
      <c r="J7766" s="7">
        <v>2.3039999999999998</v>
      </c>
      <c r="K7766" s="4">
        <v>4</v>
      </c>
      <c r="L7766" s="6">
        <v>-3.5712000000000002</v>
      </c>
    </row>
    <row r="7767" spans="1:12" x14ac:dyDescent="0.2">
      <c r="A7767" s="8">
        <v>41808</v>
      </c>
      <c r="B7767" s="4">
        <f>YEAR(Sales[[#This Row],[Order Date]])</f>
        <v>2014</v>
      </c>
      <c r="C7767" s="4">
        <f>MONTH(Sales[[#This Row],[Order Date]])</f>
        <v>6</v>
      </c>
      <c r="D7767" t="s">
        <v>706</v>
      </c>
      <c r="E7767" t="s">
        <v>18</v>
      </c>
      <c r="F7767" t="s">
        <v>62</v>
      </c>
      <c r="G7767" t="s">
        <v>42</v>
      </c>
      <c r="H7767" t="s">
        <v>21</v>
      </c>
      <c r="I7767" t="s">
        <v>32</v>
      </c>
      <c r="J7767" s="7">
        <v>9.36</v>
      </c>
      <c r="K7767" s="4">
        <v>4</v>
      </c>
      <c r="L7767" s="6">
        <v>-16.38</v>
      </c>
    </row>
    <row r="7768" spans="1:12" x14ac:dyDescent="0.2">
      <c r="A7768" s="8">
        <v>41808</v>
      </c>
      <c r="B7768" s="4">
        <f>YEAR(Sales[[#This Row],[Order Date]])</f>
        <v>2014</v>
      </c>
      <c r="C7768" s="4">
        <f>MONTH(Sales[[#This Row],[Order Date]])</f>
        <v>6</v>
      </c>
      <c r="D7768" t="s">
        <v>439</v>
      </c>
      <c r="E7768" t="s">
        <v>11</v>
      </c>
      <c r="F7768" t="s">
        <v>105</v>
      </c>
      <c r="G7768" t="s">
        <v>20</v>
      </c>
      <c r="H7768" t="s">
        <v>21</v>
      </c>
      <c r="I7768" t="s">
        <v>26</v>
      </c>
      <c r="J7768" s="7">
        <v>146.352</v>
      </c>
      <c r="K7768" s="4">
        <v>3</v>
      </c>
      <c r="L7768" s="6">
        <v>-32.929200000000002</v>
      </c>
    </row>
    <row r="7769" spans="1:12" x14ac:dyDescent="0.2">
      <c r="A7769" s="8">
        <v>41808</v>
      </c>
      <c r="B7769" s="4">
        <f>YEAR(Sales[[#This Row],[Order Date]])</f>
        <v>2014</v>
      </c>
      <c r="C7769" s="4">
        <f>MONTH(Sales[[#This Row],[Order Date]])</f>
        <v>6</v>
      </c>
      <c r="D7769" t="s">
        <v>331</v>
      </c>
      <c r="E7769" t="s">
        <v>40</v>
      </c>
      <c r="F7769" t="s">
        <v>74</v>
      </c>
      <c r="G7769" t="s">
        <v>52</v>
      </c>
      <c r="H7769" t="s">
        <v>30</v>
      </c>
      <c r="I7769" t="s">
        <v>142</v>
      </c>
      <c r="J7769" s="7">
        <v>3404.5</v>
      </c>
      <c r="K7769" s="4">
        <v>5</v>
      </c>
      <c r="L7769" s="6">
        <v>1668.2049999999999</v>
      </c>
    </row>
    <row r="7770" spans="1:12" x14ac:dyDescent="0.2">
      <c r="A7770" s="8">
        <v>41808</v>
      </c>
      <c r="B7770" s="4">
        <f>YEAR(Sales[[#This Row],[Order Date]])</f>
        <v>2014</v>
      </c>
      <c r="C7770" s="4">
        <f>MONTH(Sales[[#This Row],[Order Date]])</f>
        <v>6</v>
      </c>
      <c r="D7770" t="s">
        <v>331</v>
      </c>
      <c r="E7770" t="s">
        <v>40</v>
      </c>
      <c r="F7770" t="s">
        <v>74</v>
      </c>
      <c r="G7770" t="s">
        <v>52</v>
      </c>
      <c r="H7770" t="s">
        <v>30</v>
      </c>
      <c r="I7770" t="s">
        <v>55</v>
      </c>
      <c r="J7770" s="7">
        <v>101.34</v>
      </c>
      <c r="K7770" s="4">
        <v>3</v>
      </c>
      <c r="L7770" s="6">
        <v>8.1072000000000006</v>
      </c>
    </row>
    <row r="7771" spans="1:12" x14ac:dyDescent="0.2">
      <c r="A7771" s="8">
        <v>41809</v>
      </c>
      <c r="B7771" s="4">
        <f>YEAR(Sales[[#This Row],[Order Date]])</f>
        <v>2014</v>
      </c>
      <c r="C7771" s="4">
        <f>MONTH(Sales[[#This Row],[Order Date]])</f>
        <v>6</v>
      </c>
      <c r="D7771" t="s">
        <v>180</v>
      </c>
      <c r="E7771" t="s">
        <v>11</v>
      </c>
      <c r="F7771" t="s">
        <v>19</v>
      </c>
      <c r="G7771" t="s">
        <v>20</v>
      </c>
      <c r="H7771" t="s">
        <v>14</v>
      </c>
      <c r="I7771" t="s">
        <v>15</v>
      </c>
      <c r="J7771" s="7">
        <v>917.92349999999999</v>
      </c>
      <c r="K7771" s="4">
        <v>9</v>
      </c>
      <c r="L7771" s="6">
        <v>75.593699999999998</v>
      </c>
    </row>
    <row r="7772" spans="1:12" x14ac:dyDescent="0.2">
      <c r="A7772" s="8">
        <v>41809</v>
      </c>
      <c r="B7772" s="4">
        <f>YEAR(Sales[[#This Row],[Order Date]])</f>
        <v>2014</v>
      </c>
      <c r="C7772" s="4">
        <f>MONTH(Sales[[#This Row],[Order Date]])</f>
        <v>6</v>
      </c>
      <c r="D7772" t="s">
        <v>180</v>
      </c>
      <c r="E7772" t="s">
        <v>11</v>
      </c>
      <c r="F7772" t="s">
        <v>19</v>
      </c>
      <c r="G7772" t="s">
        <v>20</v>
      </c>
      <c r="H7772" t="s">
        <v>21</v>
      </c>
      <c r="I7772" t="s">
        <v>36</v>
      </c>
      <c r="J7772" s="7">
        <v>38.880000000000003</v>
      </c>
      <c r="K7772" s="4">
        <v>6</v>
      </c>
      <c r="L7772" s="6">
        <v>19.051200000000001</v>
      </c>
    </row>
    <row r="7773" spans="1:12" x14ac:dyDescent="0.2">
      <c r="A7773" s="8">
        <v>41809</v>
      </c>
      <c r="B7773" s="4">
        <f>YEAR(Sales[[#This Row],[Order Date]])</f>
        <v>2014</v>
      </c>
      <c r="C7773" s="4">
        <f>MONTH(Sales[[#This Row],[Order Date]])</f>
        <v>6</v>
      </c>
      <c r="D7773" t="s">
        <v>132</v>
      </c>
      <c r="E7773" t="s">
        <v>40</v>
      </c>
      <c r="F7773" t="s">
        <v>41</v>
      </c>
      <c r="G7773" t="s">
        <v>42</v>
      </c>
      <c r="H7773" t="s">
        <v>21</v>
      </c>
      <c r="I7773" t="s">
        <v>36</v>
      </c>
      <c r="J7773" s="7">
        <v>74.352000000000004</v>
      </c>
      <c r="K7773" s="4">
        <v>3</v>
      </c>
      <c r="L7773" s="6">
        <v>23.234999999999999</v>
      </c>
    </row>
    <row r="7774" spans="1:12" x14ac:dyDescent="0.2">
      <c r="A7774" s="8">
        <v>41810</v>
      </c>
      <c r="B7774" s="4">
        <f>YEAR(Sales[[#This Row],[Order Date]])</f>
        <v>2014</v>
      </c>
      <c r="C7774" s="4">
        <f>MONTH(Sales[[#This Row],[Order Date]])</f>
        <v>6</v>
      </c>
      <c r="D7774" t="s">
        <v>223</v>
      </c>
      <c r="E7774" t="s">
        <v>18</v>
      </c>
      <c r="F7774" t="s">
        <v>74</v>
      </c>
      <c r="G7774" t="s">
        <v>52</v>
      </c>
      <c r="H7774" t="s">
        <v>21</v>
      </c>
      <c r="I7774" t="s">
        <v>36</v>
      </c>
      <c r="J7774" s="7">
        <v>97.82</v>
      </c>
      <c r="K7774" s="4">
        <v>2</v>
      </c>
      <c r="L7774" s="6">
        <v>45.9754</v>
      </c>
    </row>
    <row r="7775" spans="1:12" x14ac:dyDescent="0.2">
      <c r="A7775" s="8">
        <v>41810</v>
      </c>
      <c r="B7775" s="4">
        <f>YEAR(Sales[[#This Row],[Order Date]])</f>
        <v>2014</v>
      </c>
      <c r="C7775" s="4">
        <f>MONTH(Sales[[#This Row],[Order Date]])</f>
        <v>6</v>
      </c>
      <c r="D7775" t="s">
        <v>223</v>
      </c>
      <c r="E7775" t="s">
        <v>18</v>
      </c>
      <c r="F7775" t="s">
        <v>74</v>
      </c>
      <c r="G7775" t="s">
        <v>52</v>
      </c>
      <c r="H7775" t="s">
        <v>30</v>
      </c>
      <c r="I7775" t="s">
        <v>55</v>
      </c>
      <c r="J7775" s="7">
        <v>103.12</v>
      </c>
      <c r="K7775" s="4">
        <v>8</v>
      </c>
      <c r="L7775" s="6">
        <v>10.311999999999999</v>
      </c>
    </row>
    <row r="7776" spans="1:12" x14ac:dyDescent="0.2">
      <c r="A7776" s="8">
        <v>41810</v>
      </c>
      <c r="B7776" s="4">
        <f>YEAR(Sales[[#This Row],[Order Date]])</f>
        <v>2014</v>
      </c>
      <c r="C7776" s="4">
        <f>MONTH(Sales[[#This Row],[Order Date]])</f>
        <v>6</v>
      </c>
      <c r="D7776" t="s">
        <v>461</v>
      </c>
      <c r="E7776" t="s">
        <v>11</v>
      </c>
      <c r="F7776" t="s">
        <v>41</v>
      </c>
      <c r="G7776" t="s">
        <v>42</v>
      </c>
      <c r="H7776" t="s">
        <v>21</v>
      </c>
      <c r="I7776" t="s">
        <v>122</v>
      </c>
      <c r="J7776" s="7">
        <v>11.183999999999999</v>
      </c>
      <c r="K7776" s="4">
        <v>1</v>
      </c>
      <c r="L7776" s="6">
        <v>0.83879999999999999</v>
      </c>
    </row>
    <row r="7777" spans="1:12" x14ac:dyDescent="0.2">
      <c r="A7777" s="8">
        <v>41810</v>
      </c>
      <c r="B7777" s="4">
        <f>YEAR(Sales[[#This Row],[Order Date]])</f>
        <v>2014</v>
      </c>
      <c r="C7777" s="4">
        <f>MONTH(Sales[[#This Row],[Order Date]])</f>
        <v>6</v>
      </c>
      <c r="D7777" t="s">
        <v>461</v>
      </c>
      <c r="E7777" t="s">
        <v>11</v>
      </c>
      <c r="F7777" t="s">
        <v>41</v>
      </c>
      <c r="G7777" t="s">
        <v>42</v>
      </c>
      <c r="H7777" t="s">
        <v>21</v>
      </c>
      <c r="I7777" t="s">
        <v>26</v>
      </c>
      <c r="J7777" s="7">
        <v>153.584</v>
      </c>
      <c r="K7777" s="4">
        <v>2</v>
      </c>
      <c r="L7777" s="6">
        <v>-32.636600000000001</v>
      </c>
    </row>
    <row r="7778" spans="1:12" x14ac:dyDescent="0.2">
      <c r="A7778" s="8">
        <v>41810</v>
      </c>
      <c r="B7778" s="4">
        <f>YEAR(Sales[[#This Row],[Order Date]])</f>
        <v>2014</v>
      </c>
      <c r="C7778" s="4">
        <f>MONTH(Sales[[#This Row],[Order Date]])</f>
        <v>6</v>
      </c>
      <c r="D7778" t="s">
        <v>308</v>
      </c>
      <c r="E7778" t="s">
        <v>11</v>
      </c>
      <c r="F7778" t="s">
        <v>41</v>
      </c>
      <c r="G7778" t="s">
        <v>42</v>
      </c>
      <c r="H7778" t="s">
        <v>21</v>
      </c>
      <c r="I7778" t="s">
        <v>33</v>
      </c>
      <c r="J7778" s="7">
        <v>2.2639999999999998</v>
      </c>
      <c r="K7778" s="4">
        <v>1</v>
      </c>
      <c r="L7778" s="6">
        <v>-5.2072000000000003</v>
      </c>
    </row>
    <row r="7779" spans="1:12" x14ac:dyDescent="0.2">
      <c r="A7779" s="8">
        <v>41810</v>
      </c>
      <c r="B7779" s="4">
        <f>YEAR(Sales[[#This Row],[Order Date]])</f>
        <v>2014</v>
      </c>
      <c r="C7779" s="4">
        <f>MONTH(Sales[[#This Row],[Order Date]])</f>
        <v>6</v>
      </c>
      <c r="D7779" t="s">
        <v>308</v>
      </c>
      <c r="E7779" t="s">
        <v>11</v>
      </c>
      <c r="F7779" t="s">
        <v>41</v>
      </c>
      <c r="G7779" t="s">
        <v>42</v>
      </c>
      <c r="H7779" t="s">
        <v>21</v>
      </c>
      <c r="I7779" t="s">
        <v>33</v>
      </c>
      <c r="J7779" s="7">
        <v>0.44400000000000001</v>
      </c>
      <c r="K7779" s="4">
        <v>1</v>
      </c>
      <c r="L7779" s="6">
        <v>-1.1100000000000001</v>
      </c>
    </row>
    <row r="7780" spans="1:12" x14ac:dyDescent="0.2">
      <c r="A7780" s="8">
        <v>41810</v>
      </c>
      <c r="B7780" s="4">
        <f>YEAR(Sales[[#This Row],[Order Date]])</f>
        <v>2014</v>
      </c>
      <c r="C7780" s="4">
        <f>MONTH(Sales[[#This Row],[Order Date]])</f>
        <v>6</v>
      </c>
      <c r="D7780" t="s">
        <v>308</v>
      </c>
      <c r="E7780" t="s">
        <v>11</v>
      </c>
      <c r="F7780" t="s">
        <v>41</v>
      </c>
      <c r="G7780" t="s">
        <v>42</v>
      </c>
      <c r="H7780" t="s">
        <v>21</v>
      </c>
      <c r="I7780" t="s">
        <v>36</v>
      </c>
      <c r="J7780" s="7">
        <v>146.17599999999999</v>
      </c>
      <c r="K7780" s="4">
        <v>8</v>
      </c>
      <c r="L7780" s="6">
        <v>47.507199999999997</v>
      </c>
    </row>
    <row r="7781" spans="1:12" x14ac:dyDescent="0.2">
      <c r="A7781" s="8">
        <v>41810</v>
      </c>
      <c r="B7781" s="4">
        <f>YEAR(Sales[[#This Row],[Order Date]])</f>
        <v>2014</v>
      </c>
      <c r="C7781" s="4">
        <f>MONTH(Sales[[#This Row],[Order Date]])</f>
        <v>6</v>
      </c>
      <c r="D7781" t="s">
        <v>621</v>
      </c>
      <c r="E7781" t="s">
        <v>18</v>
      </c>
      <c r="F7781" t="s">
        <v>112</v>
      </c>
      <c r="G7781" t="s">
        <v>52</v>
      </c>
      <c r="H7781" t="s">
        <v>14</v>
      </c>
      <c r="I7781" t="s">
        <v>16</v>
      </c>
      <c r="J7781" s="7">
        <v>760.11599999999999</v>
      </c>
      <c r="K7781" s="4">
        <v>6</v>
      </c>
      <c r="L7781" s="6">
        <v>-43.435200000000002</v>
      </c>
    </row>
    <row r="7782" spans="1:12" x14ac:dyDescent="0.2">
      <c r="A7782" s="8">
        <v>41810</v>
      </c>
      <c r="B7782" s="4">
        <f>YEAR(Sales[[#This Row],[Order Date]])</f>
        <v>2014</v>
      </c>
      <c r="C7782" s="4">
        <f>MONTH(Sales[[#This Row],[Order Date]])</f>
        <v>6</v>
      </c>
      <c r="D7782" t="s">
        <v>621</v>
      </c>
      <c r="E7782" t="s">
        <v>18</v>
      </c>
      <c r="F7782" t="s">
        <v>112</v>
      </c>
      <c r="G7782" t="s">
        <v>52</v>
      </c>
      <c r="H7782" t="s">
        <v>14</v>
      </c>
      <c r="I7782" t="s">
        <v>28</v>
      </c>
      <c r="J7782" s="7">
        <v>38.783999999999999</v>
      </c>
      <c r="K7782" s="4">
        <v>3</v>
      </c>
      <c r="L7782" s="6">
        <v>7.2720000000000002</v>
      </c>
    </row>
    <row r="7783" spans="1:12" x14ac:dyDescent="0.2">
      <c r="A7783" s="8">
        <v>41810</v>
      </c>
      <c r="B7783" s="4">
        <f>YEAR(Sales[[#This Row],[Order Date]])</f>
        <v>2014</v>
      </c>
      <c r="C7783" s="4">
        <f>MONTH(Sales[[#This Row],[Order Date]])</f>
        <v>6</v>
      </c>
      <c r="D7783" t="s">
        <v>621</v>
      </c>
      <c r="E7783" t="s">
        <v>18</v>
      </c>
      <c r="F7783" t="s">
        <v>112</v>
      </c>
      <c r="G7783" t="s">
        <v>52</v>
      </c>
      <c r="H7783" t="s">
        <v>30</v>
      </c>
      <c r="I7783" t="s">
        <v>55</v>
      </c>
      <c r="J7783" s="7">
        <v>122.328</v>
      </c>
      <c r="K7783" s="4">
        <v>9</v>
      </c>
      <c r="L7783" s="6">
        <v>1.5290999999999999</v>
      </c>
    </row>
    <row r="7784" spans="1:12" x14ac:dyDescent="0.2">
      <c r="A7784" s="8">
        <v>41810</v>
      </c>
      <c r="B7784" s="4">
        <f>YEAR(Sales[[#This Row],[Order Date]])</f>
        <v>2014</v>
      </c>
      <c r="C7784" s="4">
        <f>MONTH(Sales[[#This Row],[Order Date]])</f>
        <v>6</v>
      </c>
      <c r="D7784" t="s">
        <v>567</v>
      </c>
      <c r="E7784" t="s">
        <v>40</v>
      </c>
      <c r="F7784" t="s">
        <v>41</v>
      </c>
      <c r="G7784" t="s">
        <v>42</v>
      </c>
      <c r="H7784" t="s">
        <v>21</v>
      </c>
      <c r="I7784" t="s">
        <v>32</v>
      </c>
      <c r="J7784" s="7">
        <v>6.8879999999999999</v>
      </c>
      <c r="K7784" s="4">
        <v>3</v>
      </c>
      <c r="L7784" s="6">
        <v>-11.020799999999999</v>
      </c>
    </row>
    <row r="7785" spans="1:12" x14ac:dyDescent="0.2">
      <c r="A7785" s="8">
        <v>41810</v>
      </c>
      <c r="B7785" s="4">
        <f>YEAR(Sales[[#This Row],[Order Date]])</f>
        <v>2014</v>
      </c>
      <c r="C7785" s="4">
        <f>MONTH(Sales[[#This Row],[Order Date]])</f>
        <v>6</v>
      </c>
      <c r="D7785" t="s">
        <v>567</v>
      </c>
      <c r="E7785" t="s">
        <v>40</v>
      </c>
      <c r="F7785" t="s">
        <v>41</v>
      </c>
      <c r="G7785" t="s">
        <v>42</v>
      </c>
      <c r="H7785" t="s">
        <v>14</v>
      </c>
      <c r="I7785" t="s">
        <v>25</v>
      </c>
      <c r="J7785" s="7">
        <v>457.48500000000001</v>
      </c>
      <c r="K7785" s="4">
        <v>3</v>
      </c>
      <c r="L7785" s="6">
        <v>-84.961500000000001</v>
      </c>
    </row>
    <row r="7786" spans="1:12" x14ac:dyDescent="0.2">
      <c r="A7786" s="8">
        <v>41810</v>
      </c>
      <c r="B7786" s="4">
        <f>YEAR(Sales[[#This Row],[Order Date]])</f>
        <v>2014</v>
      </c>
      <c r="C7786" s="4">
        <f>MONTH(Sales[[#This Row],[Order Date]])</f>
        <v>6</v>
      </c>
      <c r="D7786" t="s">
        <v>95</v>
      </c>
      <c r="E7786" t="s">
        <v>18</v>
      </c>
      <c r="F7786" t="s">
        <v>74</v>
      </c>
      <c r="G7786" t="s">
        <v>52</v>
      </c>
      <c r="H7786" t="s">
        <v>21</v>
      </c>
      <c r="I7786" t="s">
        <v>26</v>
      </c>
      <c r="J7786" s="7">
        <v>129.30000000000001</v>
      </c>
      <c r="K7786" s="4">
        <v>2</v>
      </c>
      <c r="L7786" s="6">
        <v>6.4649999999999999</v>
      </c>
    </row>
    <row r="7787" spans="1:12" x14ac:dyDescent="0.2">
      <c r="A7787" s="8">
        <v>41810</v>
      </c>
      <c r="B7787" s="4">
        <f>YEAR(Sales[[#This Row],[Order Date]])</f>
        <v>2014</v>
      </c>
      <c r="C7787" s="4">
        <f>MONTH(Sales[[#This Row],[Order Date]])</f>
        <v>6</v>
      </c>
      <c r="D7787" t="s">
        <v>95</v>
      </c>
      <c r="E7787" t="s">
        <v>18</v>
      </c>
      <c r="F7787" t="s">
        <v>74</v>
      </c>
      <c r="G7787" t="s">
        <v>52</v>
      </c>
      <c r="H7787" t="s">
        <v>21</v>
      </c>
      <c r="I7787" t="s">
        <v>32</v>
      </c>
      <c r="J7787" s="7">
        <v>11.568</v>
      </c>
      <c r="K7787" s="4">
        <v>3</v>
      </c>
      <c r="L7787" s="6">
        <v>3.7595999999999998</v>
      </c>
    </row>
    <row r="7788" spans="1:12" x14ac:dyDescent="0.2">
      <c r="A7788" s="8">
        <v>41810</v>
      </c>
      <c r="B7788" s="4">
        <f>YEAR(Sales[[#This Row],[Order Date]])</f>
        <v>2014</v>
      </c>
      <c r="C7788" s="4">
        <f>MONTH(Sales[[#This Row],[Order Date]])</f>
        <v>6</v>
      </c>
      <c r="D7788" t="s">
        <v>736</v>
      </c>
      <c r="E7788" t="s">
        <v>11</v>
      </c>
      <c r="F7788" t="s">
        <v>19</v>
      </c>
      <c r="G7788" t="s">
        <v>20</v>
      </c>
      <c r="H7788" t="s">
        <v>14</v>
      </c>
      <c r="I7788" t="s">
        <v>28</v>
      </c>
      <c r="J7788" s="7">
        <v>50.32</v>
      </c>
      <c r="K7788" s="4">
        <v>4</v>
      </c>
      <c r="L7788" s="6">
        <v>21.134399999999999</v>
      </c>
    </row>
    <row r="7789" spans="1:12" x14ac:dyDescent="0.2">
      <c r="A7789" s="8">
        <v>41810</v>
      </c>
      <c r="B7789" s="4">
        <f>YEAR(Sales[[#This Row],[Order Date]])</f>
        <v>2014</v>
      </c>
      <c r="C7789" s="4">
        <f>MONTH(Sales[[#This Row],[Order Date]])</f>
        <v>6</v>
      </c>
      <c r="D7789" t="s">
        <v>736</v>
      </c>
      <c r="E7789" t="s">
        <v>11</v>
      </c>
      <c r="F7789" t="s">
        <v>19</v>
      </c>
      <c r="G7789" t="s">
        <v>20</v>
      </c>
      <c r="H7789" t="s">
        <v>21</v>
      </c>
      <c r="I7789" t="s">
        <v>36</v>
      </c>
      <c r="J7789" s="7">
        <v>24.56</v>
      </c>
      <c r="K7789" s="4">
        <v>2</v>
      </c>
      <c r="L7789" s="6">
        <v>11.543200000000001</v>
      </c>
    </row>
    <row r="7790" spans="1:12" x14ac:dyDescent="0.2">
      <c r="A7790" s="8">
        <v>41811</v>
      </c>
      <c r="B7790" s="4">
        <f>YEAR(Sales[[#This Row],[Order Date]])</f>
        <v>2014</v>
      </c>
      <c r="C7790" s="4">
        <f>MONTH(Sales[[#This Row],[Order Date]])</f>
        <v>6</v>
      </c>
      <c r="D7790" t="s">
        <v>384</v>
      </c>
      <c r="E7790" t="s">
        <v>11</v>
      </c>
      <c r="F7790" t="s">
        <v>158</v>
      </c>
      <c r="G7790" t="s">
        <v>52</v>
      </c>
      <c r="H7790" t="s">
        <v>30</v>
      </c>
      <c r="I7790" t="s">
        <v>55</v>
      </c>
      <c r="J7790" s="7">
        <v>239.97</v>
      </c>
      <c r="K7790" s="4">
        <v>3</v>
      </c>
      <c r="L7790" s="6">
        <v>71.991</v>
      </c>
    </row>
    <row r="7791" spans="1:12" x14ac:dyDescent="0.2">
      <c r="A7791" s="8">
        <v>41811</v>
      </c>
      <c r="B7791" s="4">
        <f>YEAR(Sales[[#This Row],[Order Date]])</f>
        <v>2014</v>
      </c>
      <c r="C7791" s="4">
        <f>MONTH(Sales[[#This Row],[Order Date]])</f>
        <v>6</v>
      </c>
      <c r="D7791" t="s">
        <v>384</v>
      </c>
      <c r="E7791" t="s">
        <v>11</v>
      </c>
      <c r="F7791" t="s">
        <v>158</v>
      </c>
      <c r="G7791" t="s">
        <v>52</v>
      </c>
      <c r="H7791" t="s">
        <v>21</v>
      </c>
      <c r="I7791" t="s">
        <v>22</v>
      </c>
      <c r="J7791" s="7">
        <v>9.82</v>
      </c>
      <c r="K7791" s="4">
        <v>2</v>
      </c>
      <c r="L7791" s="6">
        <v>4.8117999999999999</v>
      </c>
    </row>
    <row r="7792" spans="1:12" x14ac:dyDescent="0.2">
      <c r="A7792" s="8">
        <v>41811</v>
      </c>
      <c r="B7792" s="4">
        <f>YEAR(Sales[[#This Row],[Order Date]])</f>
        <v>2014</v>
      </c>
      <c r="C7792" s="4">
        <f>MONTH(Sales[[#This Row],[Order Date]])</f>
        <v>6</v>
      </c>
      <c r="D7792" t="s">
        <v>261</v>
      </c>
      <c r="E7792" t="s">
        <v>11</v>
      </c>
      <c r="F7792" t="s">
        <v>74</v>
      </c>
      <c r="G7792" t="s">
        <v>52</v>
      </c>
      <c r="H7792" t="s">
        <v>30</v>
      </c>
      <c r="I7792" t="s">
        <v>55</v>
      </c>
      <c r="J7792" s="7">
        <v>149.94999999999999</v>
      </c>
      <c r="K7792" s="4">
        <v>5</v>
      </c>
      <c r="L7792" s="6">
        <v>14.994999999999999</v>
      </c>
    </row>
    <row r="7793" spans="1:12" x14ac:dyDescent="0.2">
      <c r="A7793" s="8">
        <v>41811</v>
      </c>
      <c r="B7793" s="4">
        <f>YEAR(Sales[[#This Row],[Order Date]])</f>
        <v>2014</v>
      </c>
      <c r="C7793" s="4">
        <f>MONTH(Sales[[#This Row],[Order Date]])</f>
        <v>6</v>
      </c>
      <c r="D7793" t="s">
        <v>261</v>
      </c>
      <c r="E7793" t="s">
        <v>11</v>
      </c>
      <c r="F7793" t="s">
        <v>74</v>
      </c>
      <c r="G7793" t="s">
        <v>52</v>
      </c>
      <c r="H7793" t="s">
        <v>21</v>
      </c>
      <c r="I7793" t="s">
        <v>32</v>
      </c>
      <c r="J7793" s="7">
        <v>51.311999999999998</v>
      </c>
      <c r="K7793" s="4">
        <v>3</v>
      </c>
      <c r="L7793" s="6">
        <v>18.6006</v>
      </c>
    </row>
    <row r="7794" spans="1:12" x14ac:dyDescent="0.2">
      <c r="A7794" s="8">
        <v>41811</v>
      </c>
      <c r="B7794" s="4">
        <f>YEAR(Sales[[#This Row],[Order Date]])</f>
        <v>2014</v>
      </c>
      <c r="C7794" s="4">
        <f>MONTH(Sales[[#This Row],[Order Date]])</f>
        <v>6</v>
      </c>
      <c r="D7794" t="s">
        <v>539</v>
      </c>
      <c r="E7794" t="s">
        <v>11</v>
      </c>
      <c r="F7794" t="s">
        <v>112</v>
      </c>
      <c r="G7794" t="s">
        <v>52</v>
      </c>
      <c r="H7794" t="s">
        <v>21</v>
      </c>
      <c r="I7794" t="s">
        <v>36</v>
      </c>
      <c r="J7794" s="7">
        <v>31.103999999999999</v>
      </c>
      <c r="K7794" s="4">
        <v>6</v>
      </c>
      <c r="L7794" s="6">
        <v>10.8864</v>
      </c>
    </row>
    <row r="7795" spans="1:12" x14ac:dyDescent="0.2">
      <c r="A7795" s="8">
        <v>41811</v>
      </c>
      <c r="B7795" s="4">
        <f>YEAR(Sales[[#This Row],[Order Date]])</f>
        <v>2014</v>
      </c>
      <c r="C7795" s="4">
        <f>MONTH(Sales[[#This Row],[Order Date]])</f>
        <v>6</v>
      </c>
      <c r="D7795" t="s">
        <v>539</v>
      </c>
      <c r="E7795" t="s">
        <v>11</v>
      </c>
      <c r="F7795" t="s">
        <v>112</v>
      </c>
      <c r="G7795" t="s">
        <v>52</v>
      </c>
      <c r="H7795" t="s">
        <v>21</v>
      </c>
      <c r="I7795" t="s">
        <v>29</v>
      </c>
      <c r="J7795" s="7">
        <v>5.2480000000000002</v>
      </c>
      <c r="K7795" s="4">
        <v>2</v>
      </c>
      <c r="L7795" s="6">
        <v>0.59040000000000004</v>
      </c>
    </row>
    <row r="7796" spans="1:12" x14ac:dyDescent="0.2">
      <c r="A7796" s="8">
        <v>41811</v>
      </c>
      <c r="B7796" s="4">
        <f>YEAR(Sales[[#This Row],[Order Date]])</f>
        <v>2014</v>
      </c>
      <c r="C7796" s="4">
        <f>MONTH(Sales[[#This Row],[Order Date]])</f>
        <v>6</v>
      </c>
      <c r="D7796" t="s">
        <v>382</v>
      </c>
      <c r="E7796" t="s">
        <v>11</v>
      </c>
      <c r="F7796" t="s">
        <v>24</v>
      </c>
      <c r="G7796" t="s">
        <v>13</v>
      </c>
      <c r="H7796" t="s">
        <v>21</v>
      </c>
      <c r="I7796" t="s">
        <v>26</v>
      </c>
      <c r="J7796" s="7">
        <v>4.4640000000000004</v>
      </c>
      <c r="K7796" s="4">
        <v>1</v>
      </c>
      <c r="L7796" s="6">
        <v>0.33479999999999999</v>
      </c>
    </row>
    <row r="7797" spans="1:12" x14ac:dyDescent="0.2">
      <c r="A7797" s="8">
        <v>41811</v>
      </c>
      <c r="B7797" s="4">
        <f>YEAR(Sales[[#This Row],[Order Date]])</f>
        <v>2014</v>
      </c>
      <c r="C7797" s="4">
        <f>MONTH(Sales[[#This Row],[Order Date]])</f>
        <v>6</v>
      </c>
      <c r="D7797" t="s">
        <v>93</v>
      </c>
      <c r="E7797" t="s">
        <v>11</v>
      </c>
      <c r="F7797" t="s">
        <v>82</v>
      </c>
      <c r="G7797" t="s">
        <v>13</v>
      </c>
      <c r="H7797" t="s">
        <v>21</v>
      </c>
      <c r="I7797" t="s">
        <v>36</v>
      </c>
      <c r="J7797" s="7">
        <v>32.4</v>
      </c>
      <c r="K7797" s="4">
        <v>5</v>
      </c>
      <c r="L7797" s="6">
        <v>15.552</v>
      </c>
    </row>
    <row r="7798" spans="1:12" x14ac:dyDescent="0.2">
      <c r="A7798" s="8">
        <v>41811</v>
      </c>
      <c r="B7798" s="4">
        <f>YEAR(Sales[[#This Row],[Order Date]])</f>
        <v>2014</v>
      </c>
      <c r="C7798" s="4">
        <f>MONTH(Sales[[#This Row],[Order Date]])</f>
        <v>6</v>
      </c>
      <c r="D7798" t="s">
        <v>93</v>
      </c>
      <c r="E7798" t="s">
        <v>11</v>
      </c>
      <c r="F7798" t="s">
        <v>82</v>
      </c>
      <c r="G7798" t="s">
        <v>13</v>
      </c>
      <c r="H7798" t="s">
        <v>30</v>
      </c>
      <c r="I7798" t="s">
        <v>31</v>
      </c>
      <c r="J7798" s="7">
        <v>503.96</v>
      </c>
      <c r="K7798" s="4">
        <v>4</v>
      </c>
      <c r="L7798" s="6">
        <v>125.99</v>
      </c>
    </row>
    <row r="7799" spans="1:12" x14ac:dyDescent="0.2">
      <c r="A7799" s="8">
        <v>41812</v>
      </c>
      <c r="B7799" s="4">
        <f>YEAR(Sales[[#This Row],[Order Date]])</f>
        <v>2014</v>
      </c>
      <c r="C7799" s="4">
        <f>MONTH(Sales[[#This Row],[Order Date]])</f>
        <v>6</v>
      </c>
      <c r="D7799" t="s">
        <v>313</v>
      </c>
      <c r="E7799" t="s">
        <v>11</v>
      </c>
      <c r="F7799" t="s">
        <v>112</v>
      </c>
      <c r="G7799" t="s">
        <v>52</v>
      </c>
      <c r="H7799" t="s">
        <v>14</v>
      </c>
      <c r="I7799" t="s">
        <v>28</v>
      </c>
      <c r="J7799" s="7">
        <v>17.920000000000002</v>
      </c>
      <c r="K7799" s="4">
        <v>5</v>
      </c>
      <c r="L7799" s="6">
        <v>2.464</v>
      </c>
    </row>
    <row r="7800" spans="1:12" x14ac:dyDescent="0.2">
      <c r="A7800" s="8">
        <v>41812</v>
      </c>
      <c r="B7800" s="4">
        <f>YEAR(Sales[[#This Row],[Order Date]])</f>
        <v>2014</v>
      </c>
      <c r="C7800" s="4">
        <f>MONTH(Sales[[#This Row],[Order Date]])</f>
        <v>6</v>
      </c>
      <c r="D7800" t="s">
        <v>313</v>
      </c>
      <c r="E7800" t="s">
        <v>11</v>
      </c>
      <c r="F7800" t="s">
        <v>112</v>
      </c>
      <c r="G7800" t="s">
        <v>52</v>
      </c>
      <c r="H7800" t="s">
        <v>21</v>
      </c>
      <c r="I7800" t="s">
        <v>32</v>
      </c>
      <c r="J7800" s="7">
        <v>41.256</v>
      </c>
      <c r="K7800" s="4">
        <v>6</v>
      </c>
      <c r="L7800" s="6">
        <v>-34.380000000000003</v>
      </c>
    </row>
    <row r="7801" spans="1:12" x14ac:dyDescent="0.2">
      <c r="A7801" s="8">
        <v>41812</v>
      </c>
      <c r="B7801" s="4">
        <f>YEAR(Sales[[#This Row],[Order Date]])</f>
        <v>2014</v>
      </c>
      <c r="C7801" s="4">
        <f>MONTH(Sales[[#This Row],[Order Date]])</f>
        <v>6</v>
      </c>
      <c r="D7801" t="s">
        <v>333</v>
      </c>
      <c r="E7801" t="s">
        <v>40</v>
      </c>
      <c r="F7801" t="s">
        <v>869</v>
      </c>
      <c r="G7801" t="s">
        <v>52</v>
      </c>
      <c r="H7801" t="s">
        <v>21</v>
      </c>
      <c r="I7801" t="s">
        <v>32</v>
      </c>
      <c r="J7801" s="7">
        <v>82.4</v>
      </c>
      <c r="K7801" s="4">
        <v>5</v>
      </c>
      <c r="L7801" s="6">
        <v>40.375999999999998</v>
      </c>
    </row>
    <row r="7802" spans="1:12" x14ac:dyDescent="0.2">
      <c r="A7802" s="8">
        <v>41812</v>
      </c>
      <c r="B7802" s="4">
        <f>YEAR(Sales[[#This Row],[Order Date]])</f>
        <v>2014</v>
      </c>
      <c r="C7802" s="4">
        <f>MONTH(Sales[[#This Row],[Order Date]])</f>
        <v>6</v>
      </c>
      <c r="D7802" t="s">
        <v>333</v>
      </c>
      <c r="E7802" t="s">
        <v>40</v>
      </c>
      <c r="F7802" t="s">
        <v>869</v>
      </c>
      <c r="G7802" t="s">
        <v>52</v>
      </c>
      <c r="H7802" t="s">
        <v>21</v>
      </c>
      <c r="I7802" t="s">
        <v>32</v>
      </c>
      <c r="J7802" s="7">
        <v>6.24</v>
      </c>
      <c r="K7802" s="4">
        <v>2</v>
      </c>
      <c r="L7802" s="6">
        <v>3.0575999999999999</v>
      </c>
    </row>
    <row r="7803" spans="1:12" x14ac:dyDescent="0.2">
      <c r="A7803" s="8">
        <v>41812</v>
      </c>
      <c r="B7803" s="4">
        <f>YEAR(Sales[[#This Row],[Order Date]])</f>
        <v>2014</v>
      </c>
      <c r="C7803" s="4">
        <f>MONTH(Sales[[#This Row],[Order Date]])</f>
        <v>6</v>
      </c>
      <c r="D7803" t="s">
        <v>333</v>
      </c>
      <c r="E7803" t="s">
        <v>40</v>
      </c>
      <c r="F7803" t="s">
        <v>869</v>
      </c>
      <c r="G7803" t="s">
        <v>52</v>
      </c>
      <c r="H7803" t="s">
        <v>21</v>
      </c>
      <c r="I7803" t="s">
        <v>36</v>
      </c>
      <c r="J7803" s="7">
        <v>447.84</v>
      </c>
      <c r="K7803" s="4">
        <v>8</v>
      </c>
      <c r="L7803" s="6">
        <v>219.44159999999999</v>
      </c>
    </row>
    <row r="7804" spans="1:12" x14ac:dyDescent="0.2">
      <c r="A7804" s="8">
        <v>41813</v>
      </c>
      <c r="B7804" s="4">
        <f>YEAR(Sales[[#This Row],[Order Date]])</f>
        <v>2014</v>
      </c>
      <c r="C7804" s="4">
        <f>MONTH(Sales[[#This Row],[Order Date]])</f>
        <v>6</v>
      </c>
      <c r="D7804" t="s">
        <v>497</v>
      </c>
      <c r="E7804" t="s">
        <v>11</v>
      </c>
      <c r="F7804" t="s">
        <v>24</v>
      </c>
      <c r="G7804" t="s">
        <v>13</v>
      </c>
      <c r="H7804" t="s">
        <v>21</v>
      </c>
      <c r="I7804" t="s">
        <v>57</v>
      </c>
      <c r="J7804" s="7">
        <v>37.607999999999997</v>
      </c>
      <c r="K7804" s="4">
        <v>3</v>
      </c>
      <c r="L7804" s="6">
        <v>12.6927</v>
      </c>
    </row>
    <row r="7805" spans="1:12" x14ac:dyDescent="0.2">
      <c r="A7805" s="8">
        <v>41813</v>
      </c>
      <c r="B7805" s="4">
        <f>YEAR(Sales[[#This Row],[Order Date]])</f>
        <v>2014</v>
      </c>
      <c r="C7805" s="4">
        <f>MONTH(Sales[[#This Row],[Order Date]])</f>
        <v>6</v>
      </c>
      <c r="D7805" t="s">
        <v>562</v>
      </c>
      <c r="E7805" t="s">
        <v>40</v>
      </c>
      <c r="F7805" t="s">
        <v>51</v>
      </c>
      <c r="G7805" t="s">
        <v>52</v>
      </c>
      <c r="H7805" t="s">
        <v>21</v>
      </c>
      <c r="I7805" t="s">
        <v>32</v>
      </c>
      <c r="J7805" s="7">
        <v>10.332000000000001</v>
      </c>
      <c r="K7805" s="4">
        <v>3</v>
      </c>
      <c r="L7805" s="6">
        <v>-7.5768000000000004</v>
      </c>
    </row>
    <row r="7806" spans="1:12" x14ac:dyDescent="0.2">
      <c r="A7806" s="8">
        <v>41813</v>
      </c>
      <c r="B7806" s="4">
        <f>YEAR(Sales[[#This Row],[Order Date]])</f>
        <v>2014</v>
      </c>
      <c r="C7806" s="4">
        <f>MONTH(Sales[[#This Row],[Order Date]])</f>
        <v>6</v>
      </c>
      <c r="D7806" t="s">
        <v>562</v>
      </c>
      <c r="E7806" t="s">
        <v>40</v>
      </c>
      <c r="F7806" t="s">
        <v>51</v>
      </c>
      <c r="G7806" t="s">
        <v>52</v>
      </c>
      <c r="H7806" t="s">
        <v>21</v>
      </c>
      <c r="I7806" t="s">
        <v>32</v>
      </c>
      <c r="J7806" s="7">
        <v>31.155000000000001</v>
      </c>
      <c r="K7806" s="4">
        <v>5</v>
      </c>
      <c r="L7806" s="6">
        <v>-23.8855</v>
      </c>
    </row>
    <row r="7807" spans="1:12" x14ac:dyDescent="0.2">
      <c r="A7807" s="8">
        <v>41813</v>
      </c>
      <c r="B7807" s="4">
        <f>YEAR(Sales[[#This Row],[Order Date]])</f>
        <v>2014</v>
      </c>
      <c r="C7807" s="4">
        <f>MONTH(Sales[[#This Row],[Order Date]])</f>
        <v>6</v>
      </c>
      <c r="D7807" t="s">
        <v>562</v>
      </c>
      <c r="E7807" t="s">
        <v>40</v>
      </c>
      <c r="F7807" t="s">
        <v>51</v>
      </c>
      <c r="G7807" t="s">
        <v>52</v>
      </c>
      <c r="H7807" t="s">
        <v>21</v>
      </c>
      <c r="I7807" t="s">
        <v>26</v>
      </c>
      <c r="J7807" s="7">
        <v>8.9280000000000008</v>
      </c>
      <c r="K7807" s="4">
        <v>2</v>
      </c>
      <c r="L7807" s="6">
        <v>0.66959999999999997</v>
      </c>
    </row>
    <row r="7808" spans="1:12" x14ac:dyDescent="0.2">
      <c r="A7808" s="8">
        <v>41813</v>
      </c>
      <c r="B7808" s="4">
        <f>YEAR(Sales[[#This Row],[Order Date]])</f>
        <v>2014</v>
      </c>
      <c r="C7808" s="4">
        <f>MONTH(Sales[[#This Row],[Order Date]])</f>
        <v>6</v>
      </c>
      <c r="D7808" t="s">
        <v>375</v>
      </c>
      <c r="E7808" t="s">
        <v>11</v>
      </c>
      <c r="F7808" t="s">
        <v>62</v>
      </c>
      <c r="G7808" t="s">
        <v>42</v>
      </c>
      <c r="H7808" t="s">
        <v>21</v>
      </c>
      <c r="I7808" t="s">
        <v>32</v>
      </c>
      <c r="J7808" s="7">
        <v>3.036</v>
      </c>
      <c r="K7808" s="4">
        <v>3</v>
      </c>
      <c r="L7808" s="6">
        <v>-5.0094000000000003</v>
      </c>
    </row>
    <row r="7809" spans="1:12" x14ac:dyDescent="0.2">
      <c r="A7809" s="8">
        <v>41813</v>
      </c>
      <c r="B7809" s="4">
        <f>YEAR(Sales[[#This Row],[Order Date]])</f>
        <v>2014</v>
      </c>
      <c r="C7809" s="4">
        <f>MONTH(Sales[[#This Row],[Order Date]])</f>
        <v>6</v>
      </c>
      <c r="D7809" t="s">
        <v>102</v>
      </c>
      <c r="E7809" t="s">
        <v>40</v>
      </c>
      <c r="F7809" t="s">
        <v>68</v>
      </c>
      <c r="G7809" t="s">
        <v>42</v>
      </c>
      <c r="H7809" t="s">
        <v>14</v>
      </c>
      <c r="I7809" t="s">
        <v>16</v>
      </c>
      <c r="J7809" s="7">
        <v>487.96</v>
      </c>
      <c r="K7809" s="4">
        <v>2</v>
      </c>
      <c r="L7809" s="6">
        <v>146.38800000000001</v>
      </c>
    </row>
    <row r="7810" spans="1:12" x14ac:dyDescent="0.2">
      <c r="A7810" s="8">
        <v>41815</v>
      </c>
      <c r="B7810" s="4">
        <f>YEAR(Sales[[#This Row],[Order Date]])</f>
        <v>2014</v>
      </c>
      <c r="C7810" s="4">
        <f>MONTH(Sales[[#This Row],[Order Date]])</f>
        <v>6</v>
      </c>
      <c r="D7810" t="s">
        <v>160</v>
      </c>
      <c r="E7810" t="s">
        <v>11</v>
      </c>
      <c r="F7810" t="s">
        <v>112</v>
      </c>
      <c r="G7810" t="s">
        <v>52</v>
      </c>
      <c r="H7810" t="s">
        <v>21</v>
      </c>
      <c r="I7810" t="s">
        <v>36</v>
      </c>
      <c r="J7810" s="7">
        <v>21.744</v>
      </c>
      <c r="K7810" s="4">
        <v>3</v>
      </c>
      <c r="L7810" s="6">
        <v>6.7949999999999999</v>
      </c>
    </row>
    <row r="7811" spans="1:12" x14ac:dyDescent="0.2">
      <c r="A7811" s="8">
        <v>41815</v>
      </c>
      <c r="B7811" s="4">
        <f>YEAR(Sales[[#This Row],[Order Date]])</f>
        <v>2014</v>
      </c>
      <c r="C7811" s="4">
        <f>MONTH(Sales[[#This Row],[Order Date]])</f>
        <v>6</v>
      </c>
      <c r="D7811" t="s">
        <v>242</v>
      </c>
      <c r="E7811" t="s">
        <v>11</v>
      </c>
      <c r="F7811" t="s">
        <v>19</v>
      </c>
      <c r="G7811" t="s">
        <v>20</v>
      </c>
      <c r="H7811" t="s">
        <v>21</v>
      </c>
      <c r="I7811" t="s">
        <v>29</v>
      </c>
      <c r="J7811" s="7">
        <v>95.92</v>
      </c>
      <c r="K7811" s="4">
        <v>8</v>
      </c>
      <c r="L7811" s="6">
        <v>25.898399999999999</v>
      </c>
    </row>
    <row r="7812" spans="1:12" x14ac:dyDescent="0.2">
      <c r="A7812" s="8">
        <v>41815</v>
      </c>
      <c r="B7812" s="4">
        <f>YEAR(Sales[[#This Row],[Order Date]])</f>
        <v>2014</v>
      </c>
      <c r="C7812" s="4">
        <f>MONTH(Sales[[#This Row],[Order Date]])</f>
        <v>6</v>
      </c>
      <c r="D7812" t="s">
        <v>546</v>
      </c>
      <c r="E7812" t="s">
        <v>18</v>
      </c>
      <c r="F7812" t="s">
        <v>19</v>
      </c>
      <c r="G7812" t="s">
        <v>20</v>
      </c>
      <c r="H7812" t="s">
        <v>21</v>
      </c>
      <c r="I7812" t="s">
        <v>29</v>
      </c>
      <c r="J7812" s="7">
        <v>385.6</v>
      </c>
      <c r="K7812" s="4">
        <v>8</v>
      </c>
      <c r="L7812" s="6">
        <v>111.824</v>
      </c>
    </row>
    <row r="7813" spans="1:12" x14ac:dyDescent="0.2">
      <c r="A7813" s="8">
        <v>41815</v>
      </c>
      <c r="B7813" s="4">
        <f>YEAR(Sales[[#This Row],[Order Date]])</f>
        <v>2014</v>
      </c>
      <c r="C7813" s="4">
        <f>MONTH(Sales[[#This Row],[Order Date]])</f>
        <v>6</v>
      </c>
      <c r="D7813" t="s">
        <v>546</v>
      </c>
      <c r="E7813" t="s">
        <v>18</v>
      </c>
      <c r="F7813" t="s">
        <v>19</v>
      </c>
      <c r="G7813" t="s">
        <v>20</v>
      </c>
      <c r="H7813" t="s">
        <v>21</v>
      </c>
      <c r="I7813" t="s">
        <v>29</v>
      </c>
      <c r="J7813" s="7">
        <v>35.82</v>
      </c>
      <c r="K7813" s="4">
        <v>9</v>
      </c>
      <c r="L7813" s="6">
        <v>11.820600000000001</v>
      </c>
    </row>
    <row r="7814" spans="1:12" x14ac:dyDescent="0.2">
      <c r="A7814" s="8">
        <v>41815</v>
      </c>
      <c r="B7814" s="4">
        <f>YEAR(Sales[[#This Row],[Order Date]])</f>
        <v>2014</v>
      </c>
      <c r="C7814" s="4">
        <f>MONTH(Sales[[#This Row],[Order Date]])</f>
        <v>6</v>
      </c>
      <c r="D7814" t="s">
        <v>736</v>
      </c>
      <c r="E7814" t="s">
        <v>11</v>
      </c>
      <c r="F7814" t="s">
        <v>74</v>
      </c>
      <c r="G7814" t="s">
        <v>52</v>
      </c>
      <c r="H7814" t="s">
        <v>14</v>
      </c>
      <c r="I7814" t="s">
        <v>28</v>
      </c>
      <c r="J7814" s="7">
        <v>276.69</v>
      </c>
      <c r="K7814" s="4">
        <v>3</v>
      </c>
      <c r="L7814" s="6">
        <v>49.804200000000002</v>
      </c>
    </row>
    <row r="7815" spans="1:12" x14ac:dyDescent="0.2">
      <c r="A7815" s="8">
        <v>41815</v>
      </c>
      <c r="B7815" s="4">
        <f>YEAR(Sales[[#This Row],[Order Date]])</f>
        <v>2014</v>
      </c>
      <c r="C7815" s="4">
        <f>MONTH(Sales[[#This Row],[Order Date]])</f>
        <v>6</v>
      </c>
      <c r="D7815" t="s">
        <v>736</v>
      </c>
      <c r="E7815" t="s">
        <v>11</v>
      </c>
      <c r="F7815" t="s">
        <v>74</v>
      </c>
      <c r="G7815" t="s">
        <v>52</v>
      </c>
      <c r="H7815" t="s">
        <v>14</v>
      </c>
      <c r="I7815" t="s">
        <v>16</v>
      </c>
      <c r="J7815" s="7">
        <v>172.76400000000001</v>
      </c>
      <c r="K7815" s="4">
        <v>2</v>
      </c>
      <c r="L7815" s="6">
        <v>32.633200000000002</v>
      </c>
    </row>
    <row r="7816" spans="1:12" x14ac:dyDescent="0.2">
      <c r="A7816" s="8">
        <v>41815</v>
      </c>
      <c r="B7816" s="4">
        <f>YEAR(Sales[[#This Row],[Order Date]])</f>
        <v>2014</v>
      </c>
      <c r="C7816" s="4">
        <f>MONTH(Sales[[#This Row],[Order Date]])</f>
        <v>6</v>
      </c>
      <c r="D7816" t="s">
        <v>719</v>
      </c>
      <c r="E7816" t="s">
        <v>18</v>
      </c>
      <c r="F7816" t="s">
        <v>62</v>
      </c>
      <c r="G7816" t="s">
        <v>42</v>
      </c>
      <c r="H7816" t="s">
        <v>21</v>
      </c>
      <c r="I7816" t="s">
        <v>32</v>
      </c>
      <c r="J7816" s="7">
        <v>182.994</v>
      </c>
      <c r="K7816" s="4">
        <v>3</v>
      </c>
      <c r="L7816" s="6">
        <v>-320.23950000000002</v>
      </c>
    </row>
    <row r="7817" spans="1:12" x14ac:dyDescent="0.2">
      <c r="A7817" s="8">
        <v>41815</v>
      </c>
      <c r="B7817" s="4">
        <f>YEAR(Sales[[#This Row],[Order Date]])</f>
        <v>2014</v>
      </c>
      <c r="C7817" s="4">
        <f>MONTH(Sales[[#This Row],[Order Date]])</f>
        <v>6</v>
      </c>
      <c r="D7817" t="s">
        <v>719</v>
      </c>
      <c r="E7817" t="s">
        <v>18</v>
      </c>
      <c r="F7817" t="s">
        <v>62</v>
      </c>
      <c r="G7817" t="s">
        <v>42</v>
      </c>
      <c r="H7817" t="s">
        <v>21</v>
      </c>
      <c r="I7817" t="s">
        <v>36</v>
      </c>
      <c r="J7817" s="7">
        <v>10.272</v>
      </c>
      <c r="K7817" s="4">
        <v>3</v>
      </c>
      <c r="L7817" s="6">
        <v>3.21</v>
      </c>
    </row>
    <row r="7818" spans="1:12" x14ac:dyDescent="0.2">
      <c r="A7818" s="8">
        <v>41815</v>
      </c>
      <c r="B7818" s="4">
        <f>YEAR(Sales[[#This Row],[Order Date]])</f>
        <v>2014</v>
      </c>
      <c r="C7818" s="4">
        <f>MONTH(Sales[[#This Row],[Order Date]])</f>
        <v>6</v>
      </c>
      <c r="D7818" t="s">
        <v>487</v>
      </c>
      <c r="E7818" t="s">
        <v>11</v>
      </c>
      <c r="F7818" t="s">
        <v>19</v>
      </c>
      <c r="G7818" t="s">
        <v>20</v>
      </c>
      <c r="H7818" t="s">
        <v>21</v>
      </c>
      <c r="I7818" t="s">
        <v>75</v>
      </c>
      <c r="J7818" s="7">
        <v>2.88</v>
      </c>
      <c r="K7818" s="4">
        <v>1</v>
      </c>
      <c r="L7818" s="6">
        <v>1.3535999999999999</v>
      </c>
    </row>
    <row r="7819" spans="1:12" x14ac:dyDescent="0.2">
      <c r="A7819" s="8">
        <v>41815</v>
      </c>
      <c r="B7819" s="4">
        <f>YEAR(Sales[[#This Row],[Order Date]])</f>
        <v>2014</v>
      </c>
      <c r="C7819" s="4">
        <f>MONTH(Sales[[#This Row],[Order Date]])</f>
        <v>6</v>
      </c>
      <c r="D7819" t="s">
        <v>705</v>
      </c>
      <c r="E7819" t="s">
        <v>11</v>
      </c>
      <c r="F7819" t="s">
        <v>236</v>
      </c>
      <c r="G7819" t="s">
        <v>52</v>
      </c>
      <c r="H7819" t="s">
        <v>21</v>
      </c>
      <c r="I7819" t="s">
        <v>32</v>
      </c>
      <c r="J7819" s="7">
        <v>102.93</v>
      </c>
      <c r="K7819" s="4">
        <v>3</v>
      </c>
      <c r="L7819" s="6">
        <v>48.377099999999999</v>
      </c>
    </row>
    <row r="7820" spans="1:12" x14ac:dyDescent="0.2">
      <c r="A7820" s="8">
        <v>41816</v>
      </c>
      <c r="B7820" s="4">
        <f>YEAR(Sales[[#This Row],[Order Date]])</f>
        <v>2014</v>
      </c>
      <c r="C7820" s="4">
        <f>MONTH(Sales[[#This Row],[Order Date]])</f>
        <v>6</v>
      </c>
      <c r="D7820" t="s">
        <v>607</v>
      </c>
      <c r="E7820" t="s">
        <v>40</v>
      </c>
      <c r="F7820" t="s">
        <v>98</v>
      </c>
      <c r="G7820" t="s">
        <v>20</v>
      </c>
      <c r="H7820" t="s">
        <v>21</v>
      </c>
      <c r="I7820" t="s">
        <v>22</v>
      </c>
      <c r="J7820" s="7">
        <v>71.040000000000006</v>
      </c>
      <c r="K7820" s="4">
        <v>6</v>
      </c>
      <c r="L7820" s="6">
        <v>26.64</v>
      </c>
    </row>
    <row r="7821" spans="1:12" x14ac:dyDescent="0.2">
      <c r="A7821" s="8">
        <v>41816</v>
      </c>
      <c r="B7821" s="4">
        <f>YEAR(Sales[[#This Row],[Order Date]])</f>
        <v>2014</v>
      </c>
      <c r="C7821" s="4">
        <f>MONTH(Sales[[#This Row],[Order Date]])</f>
        <v>6</v>
      </c>
      <c r="D7821" t="s">
        <v>607</v>
      </c>
      <c r="E7821" t="s">
        <v>40</v>
      </c>
      <c r="F7821" t="s">
        <v>98</v>
      </c>
      <c r="G7821" t="s">
        <v>20</v>
      </c>
      <c r="H7821" t="s">
        <v>21</v>
      </c>
      <c r="I7821" t="s">
        <v>29</v>
      </c>
      <c r="J7821" s="7">
        <v>5.3440000000000003</v>
      </c>
      <c r="K7821" s="4">
        <v>2</v>
      </c>
      <c r="L7821" s="6">
        <v>0.73480000000000001</v>
      </c>
    </row>
    <row r="7822" spans="1:12" x14ac:dyDescent="0.2">
      <c r="A7822" s="8">
        <v>41816</v>
      </c>
      <c r="B7822" s="4">
        <f>YEAR(Sales[[#This Row],[Order Date]])</f>
        <v>2014</v>
      </c>
      <c r="C7822" s="4">
        <f>MONTH(Sales[[#This Row],[Order Date]])</f>
        <v>6</v>
      </c>
      <c r="D7822" t="s">
        <v>607</v>
      </c>
      <c r="E7822" t="s">
        <v>40</v>
      </c>
      <c r="F7822" t="s">
        <v>98</v>
      </c>
      <c r="G7822" t="s">
        <v>20</v>
      </c>
      <c r="H7822" t="s">
        <v>21</v>
      </c>
      <c r="I7822" t="s">
        <v>75</v>
      </c>
      <c r="J7822" s="7">
        <v>11.304</v>
      </c>
      <c r="K7822" s="4">
        <v>3</v>
      </c>
      <c r="L7822" s="6">
        <v>-2.1194999999999999</v>
      </c>
    </row>
    <row r="7823" spans="1:12" x14ac:dyDescent="0.2">
      <c r="A7823" s="8">
        <v>41816</v>
      </c>
      <c r="B7823" s="4">
        <f>YEAR(Sales[[#This Row],[Order Date]])</f>
        <v>2014</v>
      </c>
      <c r="C7823" s="4">
        <f>MONTH(Sales[[#This Row],[Order Date]])</f>
        <v>6</v>
      </c>
      <c r="D7823" t="s">
        <v>641</v>
      </c>
      <c r="E7823" t="s">
        <v>11</v>
      </c>
      <c r="F7823" t="s">
        <v>38</v>
      </c>
      <c r="G7823" t="s">
        <v>20</v>
      </c>
      <c r="H7823" t="s">
        <v>14</v>
      </c>
      <c r="I7823" t="s">
        <v>25</v>
      </c>
      <c r="J7823" s="7">
        <v>871.4</v>
      </c>
      <c r="K7823" s="4">
        <v>4</v>
      </c>
      <c r="L7823" s="6">
        <v>148.13800000000001</v>
      </c>
    </row>
    <row r="7824" spans="1:12" x14ac:dyDescent="0.2">
      <c r="A7824" s="8">
        <v>41816</v>
      </c>
      <c r="B7824" s="4">
        <f>YEAR(Sales[[#This Row],[Order Date]])</f>
        <v>2014</v>
      </c>
      <c r="C7824" s="4">
        <f>MONTH(Sales[[#This Row],[Order Date]])</f>
        <v>6</v>
      </c>
      <c r="D7824" t="s">
        <v>323</v>
      </c>
      <c r="E7824" t="s">
        <v>11</v>
      </c>
      <c r="F7824" t="s">
        <v>62</v>
      </c>
      <c r="G7824" t="s">
        <v>42</v>
      </c>
      <c r="H7824" t="s">
        <v>30</v>
      </c>
      <c r="I7824" t="s">
        <v>31</v>
      </c>
      <c r="J7824" s="7">
        <v>148.47999999999999</v>
      </c>
      <c r="K7824" s="4">
        <v>2</v>
      </c>
      <c r="L7824" s="6">
        <v>16.704000000000001</v>
      </c>
    </row>
    <row r="7825" spans="1:12" x14ac:dyDescent="0.2">
      <c r="A7825" s="8">
        <v>41816</v>
      </c>
      <c r="B7825" s="4">
        <f>YEAR(Sales[[#This Row],[Order Date]])</f>
        <v>2014</v>
      </c>
      <c r="C7825" s="4">
        <f>MONTH(Sales[[#This Row],[Order Date]])</f>
        <v>6</v>
      </c>
      <c r="D7825" t="s">
        <v>850</v>
      </c>
      <c r="E7825" t="s">
        <v>11</v>
      </c>
      <c r="F7825" t="s">
        <v>74</v>
      </c>
      <c r="G7825" t="s">
        <v>52</v>
      </c>
      <c r="H7825" t="s">
        <v>14</v>
      </c>
      <c r="I7825" t="s">
        <v>15</v>
      </c>
      <c r="J7825" s="7">
        <v>400.78399999999999</v>
      </c>
      <c r="K7825" s="4">
        <v>1</v>
      </c>
      <c r="L7825" s="6">
        <v>-5.0098000000000003</v>
      </c>
    </row>
    <row r="7826" spans="1:12" x14ac:dyDescent="0.2">
      <c r="A7826" s="8">
        <v>41817</v>
      </c>
      <c r="B7826" s="4">
        <f>YEAR(Sales[[#This Row],[Order Date]])</f>
        <v>2014</v>
      </c>
      <c r="C7826" s="4">
        <f>MONTH(Sales[[#This Row],[Order Date]])</f>
        <v>6</v>
      </c>
      <c r="D7826" t="s">
        <v>295</v>
      </c>
      <c r="E7826" t="s">
        <v>11</v>
      </c>
      <c r="F7826" t="s">
        <v>19</v>
      </c>
      <c r="G7826" t="s">
        <v>20</v>
      </c>
      <c r="H7826" t="s">
        <v>21</v>
      </c>
      <c r="I7826" t="s">
        <v>26</v>
      </c>
      <c r="J7826" s="7">
        <v>83.76</v>
      </c>
      <c r="K7826" s="4">
        <v>12</v>
      </c>
      <c r="L7826" s="6">
        <v>1.6752</v>
      </c>
    </row>
    <row r="7827" spans="1:12" x14ac:dyDescent="0.2">
      <c r="A7827" s="8">
        <v>41817</v>
      </c>
      <c r="B7827" s="4">
        <f>YEAR(Sales[[#This Row],[Order Date]])</f>
        <v>2014</v>
      </c>
      <c r="C7827" s="4">
        <f>MONTH(Sales[[#This Row],[Order Date]])</f>
        <v>6</v>
      </c>
      <c r="D7827" t="s">
        <v>349</v>
      </c>
      <c r="E7827" t="s">
        <v>40</v>
      </c>
      <c r="F7827" t="s">
        <v>68</v>
      </c>
      <c r="G7827" t="s">
        <v>42</v>
      </c>
      <c r="H7827" t="s">
        <v>21</v>
      </c>
      <c r="I7827" t="s">
        <v>36</v>
      </c>
      <c r="J7827" s="7">
        <v>4.54</v>
      </c>
      <c r="K7827" s="4">
        <v>1</v>
      </c>
      <c r="L7827" s="6">
        <v>2.0430000000000001</v>
      </c>
    </row>
    <row r="7828" spans="1:12" x14ac:dyDescent="0.2">
      <c r="A7828" s="8">
        <v>41817</v>
      </c>
      <c r="B7828" s="4">
        <f>YEAR(Sales[[#This Row],[Order Date]])</f>
        <v>2014</v>
      </c>
      <c r="C7828" s="4">
        <f>MONTH(Sales[[#This Row],[Order Date]])</f>
        <v>6</v>
      </c>
      <c r="D7828" t="s">
        <v>349</v>
      </c>
      <c r="E7828" t="s">
        <v>40</v>
      </c>
      <c r="F7828" t="s">
        <v>68</v>
      </c>
      <c r="G7828" t="s">
        <v>42</v>
      </c>
      <c r="H7828" t="s">
        <v>21</v>
      </c>
      <c r="I7828" t="s">
        <v>29</v>
      </c>
      <c r="J7828" s="7">
        <v>15.92</v>
      </c>
      <c r="K7828" s="4">
        <v>4</v>
      </c>
      <c r="L7828" s="6">
        <v>5.4127999999999998</v>
      </c>
    </row>
    <row r="7829" spans="1:12" x14ac:dyDescent="0.2">
      <c r="A7829" s="8">
        <v>41817</v>
      </c>
      <c r="B7829" s="4">
        <f>YEAR(Sales[[#This Row],[Order Date]])</f>
        <v>2014</v>
      </c>
      <c r="C7829" s="4">
        <f>MONTH(Sales[[#This Row],[Order Date]])</f>
        <v>6</v>
      </c>
      <c r="D7829" t="s">
        <v>349</v>
      </c>
      <c r="E7829" t="s">
        <v>40</v>
      </c>
      <c r="F7829" t="s">
        <v>68</v>
      </c>
      <c r="G7829" t="s">
        <v>42</v>
      </c>
      <c r="H7829" t="s">
        <v>30</v>
      </c>
      <c r="I7829" t="s">
        <v>31</v>
      </c>
      <c r="J7829" s="7">
        <v>543.91999999999996</v>
      </c>
      <c r="K7829" s="4">
        <v>8</v>
      </c>
      <c r="L7829" s="6">
        <v>135.97999999999999</v>
      </c>
    </row>
    <row r="7830" spans="1:12" x14ac:dyDescent="0.2">
      <c r="A7830" s="8">
        <v>41817</v>
      </c>
      <c r="B7830" s="4">
        <f>YEAR(Sales[[#This Row],[Order Date]])</f>
        <v>2014</v>
      </c>
      <c r="C7830" s="4">
        <f>MONTH(Sales[[#This Row],[Order Date]])</f>
        <v>6</v>
      </c>
      <c r="D7830" t="s">
        <v>670</v>
      </c>
      <c r="E7830" t="s">
        <v>11</v>
      </c>
      <c r="F7830" t="s">
        <v>72</v>
      </c>
      <c r="G7830" t="s">
        <v>42</v>
      </c>
      <c r="H7830" t="s">
        <v>14</v>
      </c>
      <c r="I7830" t="s">
        <v>28</v>
      </c>
      <c r="J7830" s="7">
        <v>526.45000000000005</v>
      </c>
      <c r="K7830" s="4">
        <v>5</v>
      </c>
      <c r="L7830" s="6">
        <v>31.587</v>
      </c>
    </row>
    <row r="7831" spans="1:12" x14ac:dyDescent="0.2">
      <c r="A7831" s="8">
        <v>41817</v>
      </c>
      <c r="B7831" s="4">
        <f>YEAR(Sales[[#This Row],[Order Date]])</f>
        <v>2014</v>
      </c>
      <c r="C7831" s="4">
        <f>MONTH(Sales[[#This Row],[Order Date]])</f>
        <v>6</v>
      </c>
      <c r="D7831" t="s">
        <v>491</v>
      </c>
      <c r="E7831" t="s">
        <v>11</v>
      </c>
      <c r="F7831" t="s">
        <v>105</v>
      </c>
      <c r="G7831" t="s">
        <v>20</v>
      </c>
      <c r="H7831" t="s">
        <v>30</v>
      </c>
      <c r="I7831" t="s">
        <v>55</v>
      </c>
      <c r="J7831" s="7">
        <v>431.928</v>
      </c>
      <c r="K7831" s="4">
        <v>9</v>
      </c>
      <c r="L7831" s="6">
        <v>64.789199999999994</v>
      </c>
    </row>
    <row r="7832" spans="1:12" x14ac:dyDescent="0.2">
      <c r="A7832" s="8">
        <v>41817</v>
      </c>
      <c r="B7832" s="4">
        <f>YEAR(Sales[[#This Row],[Order Date]])</f>
        <v>2014</v>
      </c>
      <c r="C7832" s="4">
        <f>MONTH(Sales[[#This Row],[Order Date]])</f>
        <v>6</v>
      </c>
      <c r="D7832" t="s">
        <v>115</v>
      </c>
      <c r="E7832" t="s">
        <v>11</v>
      </c>
      <c r="F7832" t="s">
        <v>74</v>
      </c>
      <c r="G7832" t="s">
        <v>52</v>
      </c>
      <c r="H7832" t="s">
        <v>30</v>
      </c>
      <c r="I7832" t="s">
        <v>31</v>
      </c>
      <c r="J7832" s="7">
        <v>239.97</v>
      </c>
      <c r="K7832" s="4">
        <v>3</v>
      </c>
      <c r="L7832" s="6">
        <v>67.191599999999994</v>
      </c>
    </row>
    <row r="7833" spans="1:12" x14ac:dyDescent="0.2">
      <c r="A7833" s="8">
        <v>41817</v>
      </c>
      <c r="B7833" s="4">
        <f>YEAR(Sales[[#This Row],[Order Date]])</f>
        <v>2014</v>
      </c>
      <c r="C7833" s="4">
        <f>MONTH(Sales[[#This Row],[Order Date]])</f>
        <v>6</v>
      </c>
      <c r="D7833" t="s">
        <v>495</v>
      </c>
      <c r="E7833" t="s">
        <v>11</v>
      </c>
      <c r="F7833" t="s">
        <v>51</v>
      </c>
      <c r="G7833" t="s">
        <v>52</v>
      </c>
      <c r="H7833" t="s">
        <v>30</v>
      </c>
      <c r="I7833" t="s">
        <v>31</v>
      </c>
      <c r="J7833" s="7">
        <v>358.2</v>
      </c>
      <c r="K7833" s="4">
        <v>3</v>
      </c>
      <c r="L7833" s="6">
        <v>41.79</v>
      </c>
    </row>
    <row r="7834" spans="1:12" x14ac:dyDescent="0.2">
      <c r="A7834" s="8">
        <v>41817</v>
      </c>
      <c r="B7834" s="4">
        <f>YEAR(Sales[[#This Row],[Order Date]])</f>
        <v>2014</v>
      </c>
      <c r="C7834" s="4">
        <f>MONTH(Sales[[#This Row],[Order Date]])</f>
        <v>6</v>
      </c>
      <c r="D7834" t="s">
        <v>495</v>
      </c>
      <c r="E7834" t="s">
        <v>11</v>
      </c>
      <c r="F7834" t="s">
        <v>51</v>
      </c>
      <c r="G7834" t="s">
        <v>52</v>
      </c>
      <c r="H7834" t="s">
        <v>30</v>
      </c>
      <c r="I7834" t="s">
        <v>31</v>
      </c>
      <c r="J7834" s="7">
        <v>545.91600000000005</v>
      </c>
      <c r="K7834" s="4">
        <v>14</v>
      </c>
      <c r="L7834" s="6">
        <v>72.788799999999995</v>
      </c>
    </row>
    <row r="7835" spans="1:12" x14ac:dyDescent="0.2">
      <c r="A7835" s="8">
        <v>41817</v>
      </c>
      <c r="B7835" s="4">
        <f>YEAR(Sales[[#This Row],[Order Date]])</f>
        <v>2014</v>
      </c>
      <c r="C7835" s="4">
        <f>MONTH(Sales[[#This Row],[Order Date]])</f>
        <v>6</v>
      </c>
      <c r="D7835" t="s">
        <v>179</v>
      </c>
      <c r="E7835" t="s">
        <v>18</v>
      </c>
      <c r="F7835" t="s">
        <v>24</v>
      </c>
      <c r="G7835" t="s">
        <v>13</v>
      </c>
      <c r="H7835" t="s">
        <v>21</v>
      </c>
      <c r="I7835" t="s">
        <v>22</v>
      </c>
      <c r="J7835" s="7">
        <v>13.872</v>
      </c>
      <c r="K7835" s="4">
        <v>6</v>
      </c>
      <c r="L7835" s="6">
        <v>4.6818</v>
      </c>
    </row>
    <row r="7836" spans="1:12" x14ac:dyDescent="0.2">
      <c r="A7836" s="8">
        <v>41817</v>
      </c>
      <c r="B7836" s="4">
        <f>YEAR(Sales[[#This Row],[Order Date]])</f>
        <v>2014</v>
      </c>
      <c r="C7836" s="4">
        <f>MONTH(Sales[[#This Row],[Order Date]])</f>
        <v>6</v>
      </c>
      <c r="D7836" t="s">
        <v>179</v>
      </c>
      <c r="E7836" t="s">
        <v>18</v>
      </c>
      <c r="F7836" t="s">
        <v>24</v>
      </c>
      <c r="G7836" t="s">
        <v>13</v>
      </c>
      <c r="H7836" t="s">
        <v>14</v>
      </c>
      <c r="I7836" t="s">
        <v>16</v>
      </c>
      <c r="J7836" s="7">
        <v>273.55200000000002</v>
      </c>
      <c r="K7836" s="4">
        <v>3</v>
      </c>
      <c r="L7836" s="6">
        <v>-13.6776</v>
      </c>
    </row>
    <row r="7837" spans="1:12" x14ac:dyDescent="0.2">
      <c r="A7837" s="8">
        <v>41817</v>
      </c>
      <c r="B7837" s="4">
        <f>YEAR(Sales[[#This Row],[Order Date]])</f>
        <v>2014</v>
      </c>
      <c r="C7837" s="4">
        <f>MONTH(Sales[[#This Row],[Order Date]])</f>
        <v>6</v>
      </c>
      <c r="D7837" t="s">
        <v>227</v>
      </c>
      <c r="E7837" t="s">
        <v>11</v>
      </c>
      <c r="F7837" t="s">
        <v>74</v>
      </c>
      <c r="G7837" t="s">
        <v>52</v>
      </c>
      <c r="H7837" t="s">
        <v>21</v>
      </c>
      <c r="I7837" t="s">
        <v>26</v>
      </c>
      <c r="J7837" s="7">
        <v>272.94</v>
      </c>
      <c r="K7837" s="4">
        <v>3</v>
      </c>
      <c r="L7837" s="6">
        <v>0</v>
      </c>
    </row>
    <row r="7838" spans="1:12" x14ac:dyDescent="0.2">
      <c r="A7838" s="8">
        <v>41817</v>
      </c>
      <c r="B7838" s="4">
        <f>YEAR(Sales[[#This Row],[Order Date]])</f>
        <v>2014</v>
      </c>
      <c r="C7838" s="4">
        <f>MONTH(Sales[[#This Row],[Order Date]])</f>
        <v>6</v>
      </c>
      <c r="D7838" t="s">
        <v>691</v>
      </c>
      <c r="E7838" t="s">
        <v>18</v>
      </c>
      <c r="F7838" t="s">
        <v>74</v>
      </c>
      <c r="G7838" t="s">
        <v>52</v>
      </c>
      <c r="H7838" t="s">
        <v>21</v>
      </c>
      <c r="I7838" t="s">
        <v>32</v>
      </c>
      <c r="J7838" s="7">
        <v>102.36799999999999</v>
      </c>
      <c r="K7838" s="4">
        <v>2</v>
      </c>
      <c r="L7838" s="6">
        <v>37.108400000000003</v>
      </c>
    </row>
    <row r="7839" spans="1:12" x14ac:dyDescent="0.2">
      <c r="A7839" s="8">
        <v>41817</v>
      </c>
      <c r="B7839" s="4">
        <f>YEAR(Sales[[#This Row],[Order Date]])</f>
        <v>2014</v>
      </c>
      <c r="C7839" s="4">
        <f>MONTH(Sales[[#This Row],[Order Date]])</f>
        <v>6</v>
      </c>
      <c r="D7839" t="s">
        <v>691</v>
      </c>
      <c r="E7839" t="s">
        <v>18</v>
      </c>
      <c r="F7839" t="s">
        <v>74</v>
      </c>
      <c r="G7839" t="s">
        <v>52</v>
      </c>
      <c r="H7839" t="s">
        <v>21</v>
      </c>
      <c r="I7839" t="s">
        <v>122</v>
      </c>
      <c r="J7839" s="7">
        <v>28.4</v>
      </c>
      <c r="K7839" s="4">
        <v>5</v>
      </c>
      <c r="L7839" s="6">
        <v>8.2360000000000007</v>
      </c>
    </row>
    <row r="7840" spans="1:12" x14ac:dyDescent="0.2">
      <c r="A7840" s="8">
        <v>41817</v>
      </c>
      <c r="B7840" s="4">
        <f>YEAR(Sales[[#This Row],[Order Date]])</f>
        <v>2014</v>
      </c>
      <c r="C7840" s="4">
        <f>MONTH(Sales[[#This Row],[Order Date]])</f>
        <v>6</v>
      </c>
      <c r="D7840" t="s">
        <v>691</v>
      </c>
      <c r="E7840" t="s">
        <v>18</v>
      </c>
      <c r="F7840" t="s">
        <v>74</v>
      </c>
      <c r="G7840" t="s">
        <v>52</v>
      </c>
      <c r="H7840" t="s">
        <v>21</v>
      </c>
      <c r="I7840" t="s">
        <v>26</v>
      </c>
      <c r="J7840" s="7">
        <v>713.88</v>
      </c>
      <c r="K7840" s="4">
        <v>4</v>
      </c>
      <c r="L7840" s="6">
        <v>214.16399999999999</v>
      </c>
    </row>
    <row r="7841" spans="1:12" x14ac:dyDescent="0.2">
      <c r="A7841" s="8">
        <v>41817</v>
      </c>
      <c r="B7841" s="4">
        <f>YEAR(Sales[[#This Row],[Order Date]])</f>
        <v>2014</v>
      </c>
      <c r="C7841" s="4">
        <f>MONTH(Sales[[#This Row],[Order Date]])</f>
        <v>6</v>
      </c>
      <c r="D7841" t="s">
        <v>691</v>
      </c>
      <c r="E7841" t="s">
        <v>18</v>
      </c>
      <c r="F7841" t="s">
        <v>74</v>
      </c>
      <c r="G7841" t="s">
        <v>52</v>
      </c>
      <c r="H7841" t="s">
        <v>21</v>
      </c>
      <c r="I7841" t="s">
        <v>36</v>
      </c>
      <c r="J7841" s="7">
        <v>68.52</v>
      </c>
      <c r="K7841" s="4">
        <v>3</v>
      </c>
      <c r="L7841" s="6">
        <v>31.519200000000001</v>
      </c>
    </row>
    <row r="7842" spans="1:12" x14ac:dyDescent="0.2">
      <c r="A7842" s="8">
        <v>41818</v>
      </c>
      <c r="B7842" s="4">
        <f>YEAR(Sales[[#This Row],[Order Date]])</f>
        <v>2014</v>
      </c>
      <c r="C7842" s="4">
        <f>MONTH(Sales[[#This Row],[Order Date]])</f>
        <v>6</v>
      </c>
      <c r="D7842" t="s">
        <v>753</v>
      </c>
      <c r="E7842" t="s">
        <v>40</v>
      </c>
      <c r="F7842" t="s">
        <v>74</v>
      </c>
      <c r="G7842" t="s">
        <v>52</v>
      </c>
      <c r="H7842" t="s">
        <v>14</v>
      </c>
      <c r="I7842" t="s">
        <v>16</v>
      </c>
      <c r="J7842" s="7">
        <v>191.64599999999999</v>
      </c>
      <c r="K7842" s="4">
        <v>3</v>
      </c>
      <c r="L7842" s="6">
        <v>31.940999999999999</v>
      </c>
    </row>
    <row r="7843" spans="1:12" x14ac:dyDescent="0.2">
      <c r="A7843" s="8">
        <v>41818</v>
      </c>
      <c r="B7843" s="4">
        <f>YEAR(Sales[[#This Row],[Order Date]])</f>
        <v>2014</v>
      </c>
      <c r="C7843" s="4">
        <f>MONTH(Sales[[#This Row],[Order Date]])</f>
        <v>6</v>
      </c>
      <c r="D7843" t="s">
        <v>293</v>
      </c>
      <c r="E7843" t="s">
        <v>11</v>
      </c>
      <c r="F7843" t="s">
        <v>49</v>
      </c>
      <c r="G7843" t="s">
        <v>42</v>
      </c>
      <c r="H7843" t="s">
        <v>21</v>
      </c>
      <c r="I7843" t="s">
        <v>36</v>
      </c>
      <c r="J7843" s="7">
        <v>20.07</v>
      </c>
      <c r="K7843" s="4">
        <v>3</v>
      </c>
      <c r="L7843" s="6">
        <v>9.2322000000000006</v>
      </c>
    </row>
    <row r="7844" spans="1:12" x14ac:dyDescent="0.2">
      <c r="A7844" s="8">
        <v>41818</v>
      </c>
      <c r="B7844" s="4">
        <f>YEAR(Sales[[#This Row],[Order Date]])</f>
        <v>2014</v>
      </c>
      <c r="C7844" s="4">
        <f>MONTH(Sales[[#This Row],[Order Date]])</f>
        <v>6</v>
      </c>
      <c r="D7844" t="s">
        <v>541</v>
      </c>
      <c r="E7844" t="s">
        <v>18</v>
      </c>
      <c r="F7844" t="s">
        <v>38</v>
      </c>
      <c r="G7844" t="s">
        <v>20</v>
      </c>
      <c r="H7844" t="s">
        <v>21</v>
      </c>
      <c r="I7844" t="s">
        <v>36</v>
      </c>
      <c r="J7844" s="7">
        <v>19.440000000000001</v>
      </c>
      <c r="K7844" s="4">
        <v>3</v>
      </c>
      <c r="L7844" s="6">
        <v>9.3312000000000008</v>
      </c>
    </row>
    <row r="7845" spans="1:12" x14ac:dyDescent="0.2">
      <c r="A7845" s="8">
        <v>41818</v>
      </c>
      <c r="B7845" s="4">
        <f>YEAR(Sales[[#This Row],[Order Date]])</f>
        <v>2014</v>
      </c>
      <c r="C7845" s="4">
        <f>MONTH(Sales[[#This Row],[Order Date]])</f>
        <v>6</v>
      </c>
      <c r="D7845" t="s">
        <v>541</v>
      </c>
      <c r="E7845" t="s">
        <v>18</v>
      </c>
      <c r="F7845" t="s">
        <v>38</v>
      </c>
      <c r="G7845" t="s">
        <v>20</v>
      </c>
      <c r="H7845" t="s">
        <v>14</v>
      </c>
      <c r="I7845" t="s">
        <v>28</v>
      </c>
      <c r="J7845" s="7">
        <v>126.3</v>
      </c>
      <c r="K7845" s="4">
        <v>3</v>
      </c>
      <c r="L7845" s="6">
        <v>40.415999999999997</v>
      </c>
    </row>
    <row r="7846" spans="1:12" x14ac:dyDescent="0.2">
      <c r="A7846" s="8">
        <v>41818</v>
      </c>
      <c r="B7846" s="4">
        <f>YEAR(Sales[[#This Row],[Order Date]])</f>
        <v>2014</v>
      </c>
      <c r="C7846" s="4">
        <f>MONTH(Sales[[#This Row],[Order Date]])</f>
        <v>6</v>
      </c>
      <c r="D7846" t="s">
        <v>541</v>
      </c>
      <c r="E7846" t="s">
        <v>18</v>
      </c>
      <c r="F7846" t="s">
        <v>38</v>
      </c>
      <c r="G7846" t="s">
        <v>20</v>
      </c>
      <c r="H7846" t="s">
        <v>30</v>
      </c>
      <c r="I7846" t="s">
        <v>55</v>
      </c>
      <c r="J7846" s="7">
        <v>1287.45</v>
      </c>
      <c r="K7846" s="4">
        <v>5</v>
      </c>
      <c r="L7846" s="6">
        <v>244.6155</v>
      </c>
    </row>
    <row r="7847" spans="1:12" x14ac:dyDescent="0.2">
      <c r="A7847" s="8">
        <v>41820</v>
      </c>
      <c r="B7847" s="4">
        <f>YEAR(Sales[[#This Row],[Order Date]])</f>
        <v>2014</v>
      </c>
      <c r="C7847" s="4">
        <f>MONTH(Sales[[#This Row],[Order Date]])</f>
        <v>6</v>
      </c>
      <c r="D7847" t="s">
        <v>228</v>
      </c>
      <c r="E7847" t="s">
        <v>18</v>
      </c>
      <c r="F7847" t="s">
        <v>19</v>
      </c>
      <c r="G7847" t="s">
        <v>20</v>
      </c>
      <c r="H7847" t="s">
        <v>21</v>
      </c>
      <c r="I7847" t="s">
        <v>26</v>
      </c>
      <c r="J7847" s="7">
        <v>1295.78</v>
      </c>
      <c r="K7847" s="4">
        <v>2</v>
      </c>
      <c r="L7847" s="6">
        <v>310.98719999999997</v>
      </c>
    </row>
    <row r="7848" spans="1:12" x14ac:dyDescent="0.2">
      <c r="A7848" s="8">
        <v>41820</v>
      </c>
      <c r="B7848" s="4">
        <f>YEAR(Sales[[#This Row],[Order Date]])</f>
        <v>2014</v>
      </c>
      <c r="C7848" s="4">
        <f>MONTH(Sales[[#This Row],[Order Date]])</f>
        <v>6</v>
      </c>
      <c r="D7848" t="s">
        <v>475</v>
      </c>
      <c r="E7848" t="s">
        <v>11</v>
      </c>
      <c r="F7848" t="s">
        <v>66</v>
      </c>
      <c r="G7848" t="s">
        <v>42</v>
      </c>
      <c r="H7848" t="s">
        <v>21</v>
      </c>
      <c r="I7848" t="s">
        <v>33</v>
      </c>
      <c r="J7848" s="7">
        <v>362.94</v>
      </c>
      <c r="K7848" s="4">
        <v>3</v>
      </c>
      <c r="L7848" s="6">
        <v>90.734999999999999</v>
      </c>
    </row>
    <row r="7849" spans="1:12" x14ac:dyDescent="0.2">
      <c r="A7849" s="8">
        <v>41820</v>
      </c>
      <c r="B7849" s="4">
        <f>YEAR(Sales[[#This Row],[Order Date]])</f>
        <v>2014</v>
      </c>
      <c r="C7849" s="4">
        <f>MONTH(Sales[[#This Row],[Order Date]])</f>
        <v>6</v>
      </c>
      <c r="D7849" t="s">
        <v>475</v>
      </c>
      <c r="E7849" t="s">
        <v>11</v>
      </c>
      <c r="F7849" t="s">
        <v>66</v>
      </c>
      <c r="G7849" t="s">
        <v>42</v>
      </c>
      <c r="H7849" t="s">
        <v>21</v>
      </c>
      <c r="I7849" t="s">
        <v>32</v>
      </c>
      <c r="J7849" s="7">
        <v>11.54</v>
      </c>
      <c r="K7849" s="4">
        <v>2</v>
      </c>
      <c r="L7849" s="6">
        <v>5.77</v>
      </c>
    </row>
    <row r="7850" spans="1:12" x14ac:dyDescent="0.2">
      <c r="A7850" s="8">
        <v>41820</v>
      </c>
      <c r="B7850" s="4">
        <f>YEAR(Sales[[#This Row],[Order Date]])</f>
        <v>2014</v>
      </c>
      <c r="C7850" s="4">
        <f>MONTH(Sales[[#This Row],[Order Date]])</f>
        <v>6</v>
      </c>
      <c r="D7850" t="s">
        <v>643</v>
      </c>
      <c r="E7850" t="s">
        <v>11</v>
      </c>
      <c r="F7850" t="s">
        <v>19</v>
      </c>
      <c r="G7850" t="s">
        <v>20</v>
      </c>
      <c r="H7850" t="s">
        <v>21</v>
      </c>
      <c r="I7850" t="s">
        <v>32</v>
      </c>
      <c r="J7850" s="7">
        <v>312.55200000000002</v>
      </c>
      <c r="K7850" s="4">
        <v>9</v>
      </c>
      <c r="L7850" s="6">
        <v>101.57940000000001</v>
      </c>
    </row>
    <row r="7851" spans="1:12" x14ac:dyDescent="0.2">
      <c r="A7851" s="8">
        <v>41820</v>
      </c>
      <c r="B7851" s="4">
        <f>YEAR(Sales[[#This Row],[Order Date]])</f>
        <v>2014</v>
      </c>
      <c r="C7851" s="4">
        <f>MONTH(Sales[[#This Row],[Order Date]])</f>
        <v>6</v>
      </c>
      <c r="D7851" t="s">
        <v>795</v>
      </c>
      <c r="E7851" t="s">
        <v>18</v>
      </c>
      <c r="F7851" t="s">
        <v>41</v>
      </c>
      <c r="G7851" t="s">
        <v>42</v>
      </c>
      <c r="H7851" t="s">
        <v>21</v>
      </c>
      <c r="I7851" t="s">
        <v>36</v>
      </c>
      <c r="J7851" s="7">
        <v>5.1840000000000002</v>
      </c>
      <c r="K7851" s="4">
        <v>1</v>
      </c>
      <c r="L7851" s="6">
        <v>1.8144</v>
      </c>
    </row>
    <row r="7852" spans="1:12" x14ac:dyDescent="0.2">
      <c r="A7852" s="8">
        <v>41820</v>
      </c>
      <c r="B7852" s="4">
        <f>YEAR(Sales[[#This Row],[Order Date]])</f>
        <v>2014</v>
      </c>
      <c r="C7852" s="4">
        <f>MONTH(Sales[[#This Row],[Order Date]])</f>
        <v>6</v>
      </c>
      <c r="D7852" t="s">
        <v>655</v>
      </c>
      <c r="E7852" t="s">
        <v>11</v>
      </c>
      <c r="F7852" t="s">
        <v>19</v>
      </c>
      <c r="G7852" t="s">
        <v>20</v>
      </c>
      <c r="H7852" t="s">
        <v>21</v>
      </c>
      <c r="I7852" t="s">
        <v>32</v>
      </c>
      <c r="J7852" s="7">
        <v>895.92</v>
      </c>
      <c r="K7852" s="4">
        <v>5</v>
      </c>
      <c r="L7852" s="6">
        <v>302.37299999999999</v>
      </c>
    </row>
    <row r="7853" spans="1:12" x14ac:dyDescent="0.2">
      <c r="A7853" s="8">
        <v>41820</v>
      </c>
      <c r="B7853" s="4">
        <f>YEAR(Sales[[#This Row],[Order Date]])</f>
        <v>2014</v>
      </c>
      <c r="C7853" s="4">
        <f>MONTH(Sales[[#This Row],[Order Date]])</f>
        <v>6</v>
      </c>
      <c r="D7853" t="s">
        <v>655</v>
      </c>
      <c r="E7853" t="s">
        <v>11</v>
      </c>
      <c r="F7853" t="s">
        <v>19</v>
      </c>
      <c r="G7853" t="s">
        <v>20</v>
      </c>
      <c r="H7853" t="s">
        <v>21</v>
      </c>
      <c r="I7853" t="s">
        <v>26</v>
      </c>
      <c r="J7853" s="7">
        <v>130.71</v>
      </c>
      <c r="K7853" s="4">
        <v>3</v>
      </c>
      <c r="L7853" s="6">
        <v>39.213000000000001</v>
      </c>
    </row>
    <row r="7854" spans="1:12" x14ac:dyDescent="0.2">
      <c r="A7854" s="8">
        <v>41820</v>
      </c>
      <c r="B7854" s="4">
        <f>YEAR(Sales[[#This Row],[Order Date]])</f>
        <v>2014</v>
      </c>
      <c r="C7854" s="4">
        <f>MONTH(Sales[[#This Row],[Order Date]])</f>
        <v>6</v>
      </c>
      <c r="D7854" t="s">
        <v>655</v>
      </c>
      <c r="E7854" t="s">
        <v>11</v>
      </c>
      <c r="F7854" t="s">
        <v>19</v>
      </c>
      <c r="G7854" t="s">
        <v>20</v>
      </c>
      <c r="H7854" t="s">
        <v>21</v>
      </c>
      <c r="I7854" t="s">
        <v>29</v>
      </c>
      <c r="J7854" s="7">
        <v>11.68</v>
      </c>
      <c r="K7854" s="4">
        <v>2</v>
      </c>
      <c r="L7854" s="6">
        <v>3.0367999999999999</v>
      </c>
    </row>
    <row r="7855" spans="1:12" x14ac:dyDescent="0.2">
      <c r="A7855" s="8">
        <v>41820</v>
      </c>
      <c r="B7855" s="4">
        <f>YEAR(Sales[[#This Row],[Order Date]])</f>
        <v>2014</v>
      </c>
      <c r="C7855" s="4">
        <f>MONTH(Sales[[#This Row],[Order Date]])</f>
        <v>6</v>
      </c>
      <c r="D7855" t="s">
        <v>655</v>
      </c>
      <c r="E7855" t="s">
        <v>11</v>
      </c>
      <c r="F7855" t="s">
        <v>19</v>
      </c>
      <c r="G7855" t="s">
        <v>20</v>
      </c>
      <c r="H7855" t="s">
        <v>30</v>
      </c>
      <c r="I7855" t="s">
        <v>55</v>
      </c>
      <c r="J7855" s="7">
        <v>62.31</v>
      </c>
      <c r="K7855" s="4">
        <v>3</v>
      </c>
      <c r="L7855" s="6">
        <v>22.4316</v>
      </c>
    </row>
    <row r="7856" spans="1:12" x14ac:dyDescent="0.2">
      <c r="A7856" s="8">
        <v>41820</v>
      </c>
      <c r="B7856" s="4">
        <f>YEAR(Sales[[#This Row],[Order Date]])</f>
        <v>2014</v>
      </c>
      <c r="C7856" s="4">
        <f>MONTH(Sales[[#This Row],[Order Date]])</f>
        <v>6</v>
      </c>
      <c r="D7856" t="s">
        <v>179</v>
      </c>
      <c r="E7856" t="s">
        <v>18</v>
      </c>
      <c r="F7856" t="s">
        <v>151</v>
      </c>
      <c r="G7856" t="s">
        <v>52</v>
      </c>
      <c r="H7856" t="s">
        <v>14</v>
      </c>
      <c r="I7856" t="s">
        <v>15</v>
      </c>
      <c r="J7856" s="7">
        <v>638.82000000000005</v>
      </c>
      <c r="K7856" s="4">
        <v>9</v>
      </c>
      <c r="L7856" s="6">
        <v>185.2578</v>
      </c>
    </row>
    <row r="7857" spans="1:12" x14ac:dyDescent="0.2">
      <c r="A7857" s="8">
        <v>41820</v>
      </c>
      <c r="B7857" s="4">
        <f>YEAR(Sales[[#This Row],[Order Date]])</f>
        <v>2014</v>
      </c>
      <c r="C7857" s="4">
        <f>MONTH(Sales[[#This Row],[Order Date]])</f>
        <v>6</v>
      </c>
      <c r="D7857" t="s">
        <v>179</v>
      </c>
      <c r="E7857" t="s">
        <v>18</v>
      </c>
      <c r="F7857" t="s">
        <v>151</v>
      </c>
      <c r="G7857" t="s">
        <v>52</v>
      </c>
      <c r="H7857" t="s">
        <v>21</v>
      </c>
      <c r="I7857" t="s">
        <v>122</v>
      </c>
      <c r="J7857" s="7">
        <v>30.69</v>
      </c>
      <c r="K7857" s="4">
        <v>3</v>
      </c>
      <c r="L7857" s="6">
        <v>7.9794</v>
      </c>
    </row>
    <row r="7858" spans="1:12" x14ac:dyDescent="0.2">
      <c r="A7858" s="8">
        <v>41820</v>
      </c>
      <c r="B7858" s="4">
        <f>YEAR(Sales[[#This Row],[Order Date]])</f>
        <v>2014</v>
      </c>
      <c r="C7858" s="4">
        <f>MONTH(Sales[[#This Row],[Order Date]])</f>
        <v>6</v>
      </c>
      <c r="D7858" t="s">
        <v>179</v>
      </c>
      <c r="E7858" t="s">
        <v>18</v>
      </c>
      <c r="F7858" t="s">
        <v>151</v>
      </c>
      <c r="G7858" t="s">
        <v>52</v>
      </c>
      <c r="H7858" t="s">
        <v>14</v>
      </c>
      <c r="I7858" t="s">
        <v>28</v>
      </c>
      <c r="J7858" s="7">
        <v>25.16</v>
      </c>
      <c r="K7858" s="4">
        <v>2</v>
      </c>
      <c r="L7858" s="6">
        <v>8.5543999999999993</v>
      </c>
    </row>
    <row r="7859" spans="1:12" x14ac:dyDescent="0.2">
      <c r="A7859" s="8">
        <v>41820</v>
      </c>
      <c r="B7859" s="4">
        <f>YEAR(Sales[[#This Row],[Order Date]])</f>
        <v>2014</v>
      </c>
      <c r="C7859" s="4">
        <f>MONTH(Sales[[#This Row],[Order Date]])</f>
        <v>6</v>
      </c>
      <c r="D7859" t="s">
        <v>325</v>
      </c>
      <c r="E7859" t="s">
        <v>11</v>
      </c>
      <c r="F7859" t="s">
        <v>41</v>
      </c>
      <c r="G7859" t="s">
        <v>42</v>
      </c>
      <c r="H7859" t="s">
        <v>21</v>
      </c>
      <c r="I7859" t="s">
        <v>33</v>
      </c>
      <c r="J7859" s="7">
        <v>21.391999999999999</v>
      </c>
      <c r="K7859" s="4">
        <v>2</v>
      </c>
      <c r="L7859" s="6">
        <v>-54.549599999999998</v>
      </c>
    </row>
    <row r="7860" spans="1:12" x14ac:dyDescent="0.2">
      <c r="A7860" s="8">
        <v>41820</v>
      </c>
      <c r="B7860" s="4">
        <f>YEAR(Sales[[#This Row],[Order Date]])</f>
        <v>2014</v>
      </c>
      <c r="C7860" s="4">
        <f>MONTH(Sales[[#This Row],[Order Date]])</f>
        <v>6</v>
      </c>
      <c r="D7860" t="s">
        <v>325</v>
      </c>
      <c r="E7860" t="s">
        <v>11</v>
      </c>
      <c r="F7860" t="s">
        <v>41</v>
      </c>
      <c r="G7860" t="s">
        <v>42</v>
      </c>
      <c r="H7860" t="s">
        <v>14</v>
      </c>
      <c r="I7860" t="s">
        <v>25</v>
      </c>
      <c r="J7860" s="7">
        <v>307.31400000000002</v>
      </c>
      <c r="K7860" s="4">
        <v>3</v>
      </c>
      <c r="L7860" s="6">
        <v>-39.511800000000001</v>
      </c>
    </row>
    <row r="7861" spans="1:12" x14ac:dyDescent="0.2">
      <c r="A7861" s="8">
        <v>41820</v>
      </c>
      <c r="B7861" s="4">
        <f>YEAR(Sales[[#This Row],[Order Date]])</f>
        <v>2014</v>
      </c>
      <c r="C7861" s="4">
        <f>MONTH(Sales[[#This Row],[Order Date]])</f>
        <v>6</v>
      </c>
      <c r="D7861" t="s">
        <v>325</v>
      </c>
      <c r="E7861" t="s">
        <v>11</v>
      </c>
      <c r="F7861" t="s">
        <v>41</v>
      </c>
      <c r="G7861" t="s">
        <v>42</v>
      </c>
      <c r="H7861" t="s">
        <v>14</v>
      </c>
      <c r="I7861" t="s">
        <v>15</v>
      </c>
      <c r="J7861" s="7">
        <v>409.99919999999997</v>
      </c>
      <c r="K7861" s="4">
        <v>3</v>
      </c>
      <c r="L7861" s="6">
        <v>-96.470399999999998</v>
      </c>
    </row>
    <row r="7862" spans="1:12" x14ac:dyDescent="0.2">
      <c r="A7862" s="8">
        <v>41821</v>
      </c>
      <c r="B7862" s="4">
        <f>YEAR(Sales[[#This Row],[Order Date]])</f>
        <v>2014</v>
      </c>
      <c r="C7862" s="4">
        <f>MONTH(Sales[[#This Row],[Order Date]])</f>
        <v>7</v>
      </c>
      <c r="D7862" t="s">
        <v>233</v>
      </c>
      <c r="E7862" t="s">
        <v>40</v>
      </c>
      <c r="F7862" t="s">
        <v>234</v>
      </c>
      <c r="G7862" t="s">
        <v>20</v>
      </c>
      <c r="H7862" t="s">
        <v>21</v>
      </c>
      <c r="I7862" t="s">
        <v>32</v>
      </c>
      <c r="J7862" s="7">
        <v>75.792000000000002</v>
      </c>
      <c r="K7862" s="4">
        <v>3</v>
      </c>
      <c r="L7862" s="6">
        <v>25.579799999999999</v>
      </c>
    </row>
    <row r="7863" spans="1:12" x14ac:dyDescent="0.2">
      <c r="A7863" s="8">
        <v>41821</v>
      </c>
      <c r="B7863" s="4">
        <f>YEAR(Sales[[#This Row],[Order Date]])</f>
        <v>2014</v>
      </c>
      <c r="C7863" s="4">
        <f>MONTH(Sales[[#This Row],[Order Date]])</f>
        <v>7</v>
      </c>
      <c r="D7863" t="s">
        <v>573</v>
      </c>
      <c r="E7863" t="s">
        <v>11</v>
      </c>
      <c r="F7863" t="s">
        <v>74</v>
      </c>
      <c r="G7863" t="s">
        <v>52</v>
      </c>
      <c r="H7863" t="s">
        <v>14</v>
      </c>
      <c r="I7863" t="s">
        <v>25</v>
      </c>
      <c r="J7863" s="7">
        <v>1044.6300000000001</v>
      </c>
      <c r="K7863" s="4">
        <v>5</v>
      </c>
      <c r="L7863" s="6">
        <v>-295.9785</v>
      </c>
    </row>
    <row r="7864" spans="1:12" x14ac:dyDescent="0.2">
      <c r="A7864" s="8">
        <v>41821</v>
      </c>
      <c r="B7864" s="4">
        <f>YEAR(Sales[[#This Row],[Order Date]])</f>
        <v>2014</v>
      </c>
      <c r="C7864" s="4">
        <f>MONTH(Sales[[#This Row],[Order Date]])</f>
        <v>7</v>
      </c>
      <c r="D7864" t="s">
        <v>342</v>
      </c>
      <c r="E7864" t="s">
        <v>11</v>
      </c>
      <c r="F7864" t="s">
        <v>74</v>
      </c>
      <c r="G7864" t="s">
        <v>52</v>
      </c>
      <c r="H7864" t="s">
        <v>21</v>
      </c>
      <c r="I7864" t="s">
        <v>26</v>
      </c>
      <c r="J7864" s="7">
        <v>248.57</v>
      </c>
      <c r="K7864" s="4">
        <v>7</v>
      </c>
      <c r="L7864" s="6">
        <v>67.113900000000001</v>
      </c>
    </row>
    <row r="7865" spans="1:12" x14ac:dyDescent="0.2">
      <c r="A7865" s="8">
        <v>41821</v>
      </c>
      <c r="B7865" s="4">
        <f>YEAR(Sales[[#This Row],[Order Date]])</f>
        <v>2014</v>
      </c>
      <c r="C7865" s="4">
        <f>MONTH(Sales[[#This Row],[Order Date]])</f>
        <v>7</v>
      </c>
      <c r="D7865" t="s">
        <v>342</v>
      </c>
      <c r="E7865" t="s">
        <v>11</v>
      </c>
      <c r="F7865" t="s">
        <v>74</v>
      </c>
      <c r="G7865" t="s">
        <v>52</v>
      </c>
      <c r="H7865" t="s">
        <v>14</v>
      </c>
      <c r="I7865" t="s">
        <v>28</v>
      </c>
      <c r="J7865" s="7">
        <v>22.23</v>
      </c>
      <c r="K7865" s="4">
        <v>1</v>
      </c>
      <c r="L7865" s="6">
        <v>9.7812000000000001</v>
      </c>
    </row>
    <row r="7866" spans="1:12" x14ac:dyDescent="0.2">
      <c r="A7866" s="8">
        <v>41821</v>
      </c>
      <c r="B7866" s="4">
        <f>YEAR(Sales[[#This Row],[Order Date]])</f>
        <v>2014</v>
      </c>
      <c r="C7866" s="4">
        <f>MONTH(Sales[[#This Row],[Order Date]])</f>
        <v>7</v>
      </c>
      <c r="D7866" t="s">
        <v>772</v>
      </c>
      <c r="E7866" t="s">
        <v>40</v>
      </c>
      <c r="F7866" t="s">
        <v>62</v>
      </c>
      <c r="G7866" t="s">
        <v>42</v>
      </c>
      <c r="H7866" t="s">
        <v>30</v>
      </c>
      <c r="I7866" t="s">
        <v>31</v>
      </c>
      <c r="J7866" s="7">
        <v>1001.5839999999999</v>
      </c>
      <c r="K7866" s="4">
        <v>2</v>
      </c>
      <c r="L7866" s="6">
        <v>125.19799999999999</v>
      </c>
    </row>
    <row r="7867" spans="1:12" x14ac:dyDescent="0.2">
      <c r="A7867" s="8">
        <v>41821</v>
      </c>
      <c r="B7867" s="4">
        <f>YEAR(Sales[[#This Row],[Order Date]])</f>
        <v>2014</v>
      </c>
      <c r="C7867" s="4">
        <f>MONTH(Sales[[#This Row],[Order Date]])</f>
        <v>7</v>
      </c>
      <c r="D7867" t="s">
        <v>772</v>
      </c>
      <c r="E7867" t="s">
        <v>40</v>
      </c>
      <c r="F7867" t="s">
        <v>62</v>
      </c>
      <c r="G7867" t="s">
        <v>42</v>
      </c>
      <c r="H7867" t="s">
        <v>14</v>
      </c>
      <c r="I7867" t="s">
        <v>16</v>
      </c>
      <c r="J7867" s="7">
        <v>569.05799999999999</v>
      </c>
      <c r="K7867" s="4">
        <v>3</v>
      </c>
      <c r="L7867" s="6">
        <v>-178.8468</v>
      </c>
    </row>
    <row r="7868" spans="1:12" x14ac:dyDescent="0.2">
      <c r="A7868" s="8">
        <v>41821</v>
      </c>
      <c r="B7868" s="4">
        <f>YEAR(Sales[[#This Row],[Order Date]])</f>
        <v>2014</v>
      </c>
      <c r="C7868" s="4">
        <f>MONTH(Sales[[#This Row],[Order Date]])</f>
        <v>7</v>
      </c>
      <c r="D7868" t="s">
        <v>772</v>
      </c>
      <c r="E7868" t="s">
        <v>40</v>
      </c>
      <c r="F7868" t="s">
        <v>62</v>
      </c>
      <c r="G7868" t="s">
        <v>42</v>
      </c>
      <c r="H7868" t="s">
        <v>14</v>
      </c>
      <c r="I7868" t="s">
        <v>28</v>
      </c>
      <c r="J7868" s="7">
        <v>14.224</v>
      </c>
      <c r="K7868" s="4">
        <v>2</v>
      </c>
      <c r="L7868" s="6">
        <v>-10.3124</v>
      </c>
    </row>
    <row r="7869" spans="1:12" x14ac:dyDescent="0.2">
      <c r="A7869" s="8">
        <v>41821</v>
      </c>
      <c r="B7869" s="4">
        <f>YEAR(Sales[[#This Row],[Order Date]])</f>
        <v>2014</v>
      </c>
      <c r="C7869" s="4">
        <f>MONTH(Sales[[#This Row],[Order Date]])</f>
        <v>7</v>
      </c>
      <c r="D7869" t="s">
        <v>17</v>
      </c>
      <c r="E7869" t="s">
        <v>18</v>
      </c>
      <c r="F7869" t="s">
        <v>85</v>
      </c>
      <c r="G7869" t="s">
        <v>13</v>
      </c>
      <c r="H7869" t="s">
        <v>14</v>
      </c>
      <c r="I7869" t="s">
        <v>28</v>
      </c>
      <c r="J7869" s="7">
        <v>19.52</v>
      </c>
      <c r="K7869" s="4">
        <v>2</v>
      </c>
      <c r="L7869" s="6">
        <v>5.3680000000000003</v>
      </c>
    </row>
    <row r="7870" spans="1:12" x14ac:dyDescent="0.2">
      <c r="A7870" s="8">
        <v>41821</v>
      </c>
      <c r="B7870" s="4">
        <f>YEAR(Sales[[#This Row],[Order Date]])</f>
        <v>2014</v>
      </c>
      <c r="C7870" s="4">
        <f>MONTH(Sales[[#This Row],[Order Date]])</f>
        <v>7</v>
      </c>
      <c r="D7870" t="s">
        <v>626</v>
      </c>
      <c r="E7870" t="s">
        <v>11</v>
      </c>
      <c r="F7870" t="s">
        <v>19</v>
      </c>
      <c r="G7870" t="s">
        <v>20</v>
      </c>
      <c r="H7870" t="s">
        <v>14</v>
      </c>
      <c r="I7870" t="s">
        <v>15</v>
      </c>
      <c r="J7870" s="7">
        <v>435.99900000000002</v>
      </c>
      <c r="K7870" s="4">
        <v>3</v>
      </c>
      <c r="L7870" s="6">
        <v>5.1294000000000004</v>
      </c>
    </row>
    <row r="7871" spans="1:12" x14ac:dyDescent="0.2">
      <c r="A7871" s="8">
        <v>41821</v>
      </c>
      <c r="B7871" s="4">
        <f>YEAR(Sales[[#This Row],[Order Date]])</f>
        <v>2014</v>
      </c>
      <c r="C7871" s="4">
        <f>MONTH(Sales[[#This Row],[Order Date]])</f>
        <v>7</v>
      </c>
      <c r="D7871" t="s">
        <v>709</v>
      </c>
      <c r="E7871" t="s">
        <v>11</v>
      </c>
      <c r="F7871" t="s">
        <v>19</v>
      </c>
      <c r="G7871" t="s">
        <v>20</v>
      </c>
      <c r="H7871" t="s">
        <v>21</v>
      </c>
      <c r="I7871" t="s">
        <v>36</v>
      </c>
      <c r="J7871" s="7">
        <v>204.95</v>
      </c>
      <c r="K7871" s="4">
        <v>5</v>
      </c>
      <c r="L7871" s="6">
        <v>100.4255</v>
      </c>
    </row>
    <row r="7872" spans="1:12" x14ac:dyDescent="0.2">
      <c r="A7872" s="8">
        <v>41821</v>
      </c>
      <c r="B7872" s="4">
        <f>YEAR(Sales[[#This Row],[Order Date]])</f>
        <v>2014</v>
      </c>
      <c r="C7872" s="4">
        <f>MONTH(Sales[[#This Row],[Order Date]])</f>
        <v>7</v>
      </c>
      <c r="D7872" t="s">
        <v>619</v>
      </c>
      <c r="E7872" t="s">
        <v>18</v>
      </c>
      <c r="F7872" t="s">
        <v>74</v>
      </c>
      <c r="G7872" t="s">
        <v>52</v>
      </c>
      <c r="H7872" t="s">
        <v>21</v>
      </c>
      <c r="I7872" t="s">
        <v>26</v>
      </c>
      <c r="J7872" s="7">
        <v>1085.42</v>
      </c>
      <c r="K7872" s="4">
        <v>7</v>
      </c>
      <c r="L7872" s="6">
        <v>282.20920000000001</v>
      </c>
    </row>
    <row r="7873" spans="1:12" x14ac:dyDescent="0.2">
      <c r="A7873" s="8">
        <v>41822</v>
      </c>
      <c r="B7873" s="4">
        <f>YEAR(Sales[[#This Row],[Order Date]])</f>
        <v>2014</v>
      </c>
      <c r="C7873" s="4">
        <f>MONTH(Sales[[#This Row],[Order Date]])</f>
        <v>7</v>
      </c>
      <c r="D7873" t="s">
        <v>659</v>
      </c>
      <c r="E7873" t="s">
        <v>40</v>
      </c>
      <c r="F7873" t="s">
        <v>72</v>
      </c>
      <c r="G7873" t="s">
        <v>42</v>
      </c>
      <c r="H7873" t="s">
        <v>21</v>
      </c>
      <c r="I7873" t="s">
        <v>26</v>
      </c>
      <c r="J7873" s="7">
        <v>443.92</v>
      </c>
      <c r="K7873" s="4">
        <v>4</v>
      </c>
      <c r="L7873" s="6">
        <v>13.317600000000001</v>
      </c>
    </row>
    <row r="7874" spans="1:12" x14ac:dyDescent="0.2">
      <c r="A7874" s="8">
        <v>41822</v>
      </c>
      <c r="B7874" s="4">
        <f>YEAR(Sales[[#This Row],[Order Date]])</f>
        <v>2014</v>
      </c>
      <c r="C7874" s="4">
        <f>MONTH(Sales[[#This Row],[Order Date]])</f>
        <v>7</v>
      </c>
      <c r="D7874" t="s">
        <v>659</v>
      </c>
      <c r="E7874" t="s">
        <v>40</v>
      </c>
      <c r="F7874" t="s">
        <v>72</v>
      </c>
      <c r="G7874" t="s">
        <v>42</v>
      </c>
      <c r="H7874" t="s">
        <v>21</v>
      </c>
      <c r="I7874" t="s">
        <v>32</v>
      </c>
      <c r="J7874" s="7">
        <v>169.99</v>
      </c>
      <c r="K7874" s="4">
        <v>1</v>
      </c>
      <c r="L7874" s="6">
        <v>78.195400000000006</v>
      </c>
    </row>
    <row r="7875" spans="1:12" x14ac:dyDescent="0.2">
      <c r="A7875" s="8">
        <v>41822</v>
      </c>
      <c r="B7875" s="4">
        <f>YEAR(Sales[[#This Row],[Order Date]])</f>
        <v>2014</v>
      </c>
      <c r="C7875" s="4">
        <f>MONTH(Sales[[#This Row],[Order Date]])</f>
        <v>7</v>
      </c>
      <c r="D7875" t="s">
        <v>659</v>
      </c>
      <c r="E7875" t="s">
        <v>40</v>
      </c>
      <c r="F7875" t="s">
        <v>72</v>
      </c>
      <c r="G7875" t="s">
        <v>42</v>
      </c>
      <c r="H7875" t="s">
        <v>21</v>
      </c>
      <c r="I7875" t="s">
        <v>36</v>
      </c>
      <c r="J7875" s="7">
        <v>25.92</v>
      </c>
      <c r="K7875" s="4">
        <v>4</v>
      </c>
      <c r="L7875" s="6">
        <v>12.441599999999999</v>
      </c>
    </row>
    <row r="7876" spans="1:12" x14ac:dyDescent="0.2">
      <c r="A7876" s="8">
        <v>41823</v>
      </c>
      <c r="B7876" s="4">
        <f>YEAR(Sales[[#This Row],[Order Date]])</f>
        <v>2014</v>
      </c>
      <c r="C7876" s="4">
        <f>MONTH(Sales[[#This Row],[Order Date]])</f>
        <v>7</v>
      </c>
      <c r="D7876" t="s">
        <v>650</v>
      </c>
      <c r="E7876" t="s">
        <v>40</v>
      </c>
      <c r="F7876" t="s">
        <v>41</v>
      </c>
      <c r="G7876" t="s">
        <v>42</v>
      </c>
      <c r="H7876" t="s">
        <v>21</v>
      </c>
      <c r="I7876" t="s">
        <v>36</v>
      </c>
      <c r="J7876" s="7">
        <v>163.96</v>
      </c>
      <c r="K7876" s="4">
        <v>5</v>
      </c>
      <c r="L7876" s="6">
        <v>59.435499999999998</v>
      </c>
    </row>
    <row r="7877" spans="1:12" x14ac:dyDescent="0.2">
      <c r="A7877" s="8">
        <v>41823</v>
      </c>
      <c r="B7877" s="4">
        <f>YEAR(Sales[[#This Row],[Order Date]])</f>
        <v>2014</v>
      </c>
      <c r="C7877" s="4">
        <f>MONTH(Sales[[#This Row],[Order Date]])</f>
        <v>7</v>
      </c>
      <c r="D7877" t="s">
        <v>650</v>
      </c>
      <c r="E7877" t="s">
        <v>40</v>
      </c>
      <c r="F7877" t="s">
        <v>41</v>
      </c>
      <c r="G7877" t="s">
        <v>42</v>
      </c>
      <c r="H7877" t="s">
        <v>21</v>
      </c>
      <c r="I7877" t="s">
        <v>32</v>
      </c>
      <c r="J7877" s="7">
        <v>5.2320000000000002</v>
      </c>
      <c r="K7877" s="4">
        <v>4</v>
      </c>
      <c r="L7877" s="6">
        <v>-8.1096000000000004</v>
      </c>
    </row>
    <row r="7878" spans="1:12" x14ac:dyDescent="0.2">
      <c r="A7878" s="8">
        <v>41824</v>
      </c>
      <c r="B7878" s="4">
        <f>YEAR(Sales[[#This Row],[Order Date]])</f>
        <v>2014</v>
      </c>
      <c r="C7878" s="4">
        <f>MONTH(Sales[[#This Row],[Order Date]])</f>
        <v>7</v>
      </c>
      <c r="D7878" t="s">
        <v>505</v>
      </c>
      <c r="E7878" t="s">
        <v>11</v>
      </c>
      <c r="F7878" t="s">
        <v>216</v>
      </c>
      <c r="G7878" t="s">
        <v>13</v>
      </c>
      <c r="H7878" t="s">
        <v>14</v>
      </c>
      <c r="I7878" t="s">
        <v>28</v>
      </c>
      <c r="J7878" s="7">
        <v>23.99</v>
      </c>
      <c r="K7878" s="4">
        <v>1</v>
      </c>
      <c r="L7878" s="6">
        <v>5.5176999999999996</v>
      </c>
    </row>
    <row r="7879" spans="1:12" x14ac:dyDescent="0.2">
      <c r="A7879" s="8">
        <v>41824</v>
      </c>
      <c r="B7879" s="4">
        <f>YEAR(Sales[[#This Row],[Order Date]])</f>
        <v>2014</v>
      </c>
      <c r="C7879" s="4">
        <f>MONTH(Sales[[#This Row],[Order Date]])</f>
        <v>7</v>
      </c>
      <c r="D7879" t="s">
        <v>505</v>
      </c>
      <c r="E7879" t="s">
        <v>11</v>
      </c>
      <c r="F7879" t="s">
        <v>216</v>
      </c>
      <c r="G7879" t="s">
        <v>13</v>
      </c>
      <c r="H7879" t="s">
        <v>30</v>
      </c>
      <c r="I7879" t="s">
        <v>31</v>
      </c>
      <c r="J7879" s="7">
        <v>287.97000000000003</v>
      </c>
      <c r="K7879" s="4">
        <v>3</v>
      </c>
      <c r="L7879" s="6">
        <v>77.751900000000006</v>
      </c>
    </row>
    <row r="7880" spans="1:12" x14ac:dyDescent="0.2">
      <c r="A7880" s="8">
        <v>41824</v>
      </c>
      <c r="B7880" s="4">
        <f>YEAR(Sales[[#This Row],[Order Date]])</f>
        <v>2014</v>
      </c>
      <c r="C7880" s="4">
        <f>MONTH(Sales[[#This Row],[Order Date]])</f>
        <v>7</v>
      </c>
      <c r="D7880" t="s">
        <v>531</v>
      </c>
      <c r="E7880" t="s">
        <v>18</v>
      </c>
      <c r="F7880" t="s">
        <v>35</v>
      </c>
      <c r="G7880" t="s">
        <v>13</v>
      </c>
      <c r="H7880" t="s">
        <v>21</v>
      </c>
      <c r="I7880" t="s">
        <v>29</v>
      </c>
      <c r="J7880" s="7">
        <v>9.5519999999999996</v>
      </c>
      <c r="K7880" s="4">
        <v>3</v>
      </c>
      <c r="L7880" s="6">
        <v>1.5522</v>
      </c>
    </row>
    <row r="7881" spans="1:12" x14ac:dyDescent="0.2">
      <c r="A7881" s="8">
        <v>41824</v>
      </c>
      <c r="B7881" s="4">
        <f>YEAR(Sales[[#This Row],[Order Date]])</f>
        <v>2014</v>
      </c>
      <c r="C7881" s="4">
        <f>MONTH(Sales[[#This Row],[Order Date]])</f>
        <v>7</v>
      </c>
      <c r="D7881" t="s">
        <v>438</v>
      </c>
      <c r="E7881" t="s">
        <v>11</v>
      </c>
      <c r="F7881" t="s">
        <v>41</v>
      </c>
      <c r="G7881" t="s">
        <v>42</v>
      </c>
      <c r="H7881" t="s">
        <v>30</v>
      </c>
      <c r="I7881" t="s">
        <v>31</v>
      </c>
      <c r="J7881" s="7">
        <v>167.96799999999999</v>
      </c>
      <c r="K7881" s="4">
        <v>4</v>
      </c>
      <c r="L7881" s="6">
        <v>62.988</v>
      </c>
    </row>
    <row r="7882" spans="1:12" x14ac:dyDescent="0.2">
      <c r="A7882" s="8">
        <v>41824</v>
      </c>
      <c r="B7882" s="4">
        <f>YEAR(Sales[[#This Row],[Order Date]])</f>
        <v>2014</v>
      </c>
      <c r="C7882" s="4">
        <f>MONTH(Sales[[#This Row],[Order Date]])</f>
        <v>7</v>
      </c>
      <c r="D7882" t="s">
        <v>473</v>
      </c>
      <c r="E7882" t="s">
        <v>18</v>
      </c>
      <c r="F7882" t="s">
        <v>41</v>
      </c>
      <c r="G7882" t="s">
        <v>42</v>
      </c>
      <c r="H7882" t="s">
        <v>21</v>
      </c>
      <c r="I7882" t="s">
        <v>36</v>
      </c>
      <c r="J7882" s="7">
        <v>273.89600000000002</v>
      </c>
      <c r="K7882" s="4">
        <v>7</v>
      </c>
      <c r="L7882" s="6">
        <v>92.439899999999994</v>
      </c>
    </row>
    <row r="7883" spans="1:12" x14ac:dyDescent="0.2">
      <c r="A7883" s="8">
        <v>41824</v>
      </c>
      <c r="B7883" s="4">
        <f>YEAR(Sales[[#This Row],[Order Date]])</f>
        <v>2014</v>
      </c>
      <c r="C7883" s="4">
        <f>MONTH(Sales[[#This Row],[Order Date]])</f>
        <v>7</v>
      </c>
      <c r="D7883" t="s">
        <v>473</v>
      </c>
      <c r="E7883" t="s">
        <v>18</v>
      </c>
      <c r="F7883" t="s">
        <v>41</v>
      </c>
      <c r="G7883" t="s">
        <v>42</v>
      </c>
      <c r="H7883" t="s">
        <v>30</v>
      </c>
      <c r="I7883" t="s">
        <v>142</v>
      </c>
      <c r="J7883" s="7">
        <v>597.13199999999995</v>
      </c>
      <c r="K7883" s="4">
        <v>3</v>
      </c>
      <c r="L7883" s="6">
        <v>49.761000000000003</v>
      </c>
    </row>
    <row r="7884" spans="1:12" x14ac:dyDescent="0.2">
      <c r="A7884" s="8">
        <v>41824</v>
      </c>
      <c r="B7884" s="4">
        <f>YEAR(Sales[[#This Row],[Order Date]])</f>
        <v>2014</v>
      </c>
      <c r="C7884" s="4">
        <f>MONTH(Sales[[#This Row],[Order Date]])</f>
        <v>7</v>
      </c>
      <c r="D7884" t="s">
        <v>319</v>
      </c>
      <c r="E7884" t="s">
        <v>11</v>
      </c>
      <c r="F7884" t="s">
        <v>139</v>
      </c>
      <c r="G7884" t="s">
        <v>20</v>
      </c>
      <c r="H7884" t="s">
        <v>14</v>
      </c>
      <c r="I7884" t="s">
        <v>28</v>
      </c>
      <c r="J7884" s="7">
        <v>545.85</v>
      </c>
      <c r="K7884" s="4">
        <v>9</v>
      </c>
      <c r="L7884" s="6">
        <v>114.6285</v>
      </c>
    </row>
    <row r="7885" spans="1:12" x14ac:dyDescent="0.2">
      <c r="A7885" s="8">
        <v>41824</v>
      </c>
      <c r="B7885" s="4">
        <f>YEAR(Sales[[#This Row],[Order Date]])</f>
        <v>2014</v>
      </c>
      <c r="C7885" s="4">
        <f>MONTH(Sales[[#This Row],[Order Date]])</f>
        <v>7</v>
      </c>
      <c r="D7885" t="s">
        <v>527</v>
      </c>
      <c r="E7885" t="s">
        <v>40</v>
      </c>
      <c r="F7885" t="s">
        <v>112</v>
      </c>
      <c r="G7885" t="s">
        <v>52</v>
      </c>
      <c r="H7885" t="s">
        <v>21</v>
      </c>
      <c r="I7885" t="s">
        <v>36</v>
      </c>
      <c r="J7885" s="7">
        <v>32.896000000000001</v>
      </c>
      <c r="K7885" s="4">
        <v>4</v>
      </c>
      <c r="L7885" s="6">
        <v>11.102399999999999</v>
      </c>
    </row>
    <row r="7886" spans="1:12" x14ac:dyDescent="0.2">
      <c r="A7886" s="8">
        <v>41824</v>
      </c>
      <c r="B7886" s="4">
        <f>YEAR(Sales[[#This Row],[Order Date]])</f>
        <v>2014</v>
      </c>
      <c r="C7886" s="4">
        <f>MONTH(Sales[[#This Row],[Order Date]])</f>
        <v>7</v>
      </c>
      <c r="D7886" t="s">
        <v>527</v>
      </c>
      <c r="E7886" t="s">
        <v>40</v>
      </c>
      <c r="F7886" t="s">
        <v>112</v>
      </c>
      <c r="G7886" t="s">
        <v>52</v>
      </c>
      <c r="H7886" t="s">
        <v>14</v>
      </c>
      <c r="I7886" t="s">
        <v>25</v>
      </c>
      <c r="J7886" s="7">
        <v>215.148</v>
      </c>
      <c r="K7886" s="4">
        <v>2</v>
      </c>
      <c r="L7886" s="6">
        <v>-103.98820000000001</v>
      </c>
    </row>
    <row r="7887" spans="1:12" x14ac:dyDescent="0.2">
      <c r="A7887" s="8">
        <v>41824</v>
      </c>
      <c r="B7887" s="4">
        <f>YEAR(Sales[[#This Row],[Order Date]])</f>
        <v>2014</v>
      </c>
      <c r="C7887" s="4">
        <f>MONTH(Sales[[#This Row],[Order Date]])</f>
        <v>7</v>
      </c>
      <c r="D7887" t="s">
        <v>527</v>
      </c>
      <c r="E7887" t="s">
        <v>40</v>
      </c>
      <c r="F7887" t="s">
        <v>112</v>
      </c>
      <c r="G7887" t="s">
        <v>52</v>
      </c>
      <c r="H7887" t="s">
        <v>21</v>
      </c>
      <c r="I7887" t="s">
        <v>36</v>
      </c>
      <c r="J7887" s="7">
        <v>30.96</v>
      </c>
      <c r="K7887" s="4">
        <v>6</v>
      </c>
      <c r="L7887" s="6">
        <v>11.223000000000001</v>
      </c>
    </row>
    <row r="7888" spans="1:12" x14ac:dyDescent="0.2">
      <c r="A7888" s="8">
        <v>41824</v>
      </c>
      <c r="B7888" s="4">
        <f>YEAR(Sales[[#This Row],[Order Date]])</f>
        <v>2014</v>
      </c>
      <c r="C7888" s="4">
        <f>MONTH(Sales[[#This Row],[Order Date]])</f>
        <v>7</v>
      </c>
      <c r="D7888" t="s">
        <v>146</v>
      </c>
      <c r="E7888" t="s">
        <v>40</v>
      </c>
      <c r="F7888" t="s">
        <v>38</v>
      </c>
      <c r="G7888" t="s">
        <v>20</v>
      </c>
      <c r="H7888" t="s">
        <v>30</v>
      </c>
      <c r="I7888" t="s">
        <v>55</v>
      </c>
      <c r="J7888" s="7">
        <v>59.98</v>
      </c>
      <c r="K7888" s="4">
        <v>2</v>
      </c>
      <c r="L7888" s="6">
        <v>26.391200000000001</v>
      </c>
    </row>
    <row r="7889" spans="1:12" x14ac:dyDescent="0.2">
      <c r="A7889" s="8">
        <v>41824</v>
      </c>
      <c r="B7889" s="4">
        <f>YEAR(Sales[[#This Row],[Order Date]])</f>
        <v>2014</v>
      </c>
      <c r="C7889" s="4">
        <f>MONTH(Sales[[#This Row],[Order Date]])</f>
        <v>7</v>
      </c>
      <c r="D7889" t="s">
        <v>146</v>
      </c>
      <c r="E7889" t="s">
        <v>40</v>
      </c>
      <c r="F7889" t="s">
        <v>38</v>
      </c>
      <c r="G7889" t="s">
        <v>20</v>
      </c>
      <c r="H7889" t="s">
        <v>30</v>
      </c>
      <c r="I7889" t="s">
        <v>142</v>
      </c>
      <c r="J7889" s="7">
        <v>2395.1999999999998</v>
      </c>
      <c r="K7889" s="4">
        <v>6</v>
      </c>
      <c r="L7889" s="6">
        <v>209.58</v>
      </c>
    </row>
    <row r="7890" spans="1:12" x14ac:dyDescent="0.2">
      <c r="A7890" s="8">
        <v>41824</v>
      </c>
      <c r="B7890" s="4">
        <f>YEAR(Sales[[#This Row],[Order Date]])</f>
        <v>2014</v>
      </c>
      <c r="C7890" s="4">
        <f>MONTH(Sales[[#This Row],[Order Date]])</f>
        <v>7</v>
      </c>
      <c r="D7890" t="s">
        <v>146</v>
      </c>
      <c r="E7890" t="s">
        <v>40</v>
      </c>
      <c r="F7890" t="s">
        <v>38</v>
      </c>
      <c r="G7890" t="s">
        <v>20</v>
      </c>
      <c r="H7890" t="s">
        <v>30</v>
      </c>
      <c r="I7890" t="s">
        <v>55</v>
      </c>
      <c r="J7890" s="7">
        <v>1687.8</v>
      </c>
      <c r="K7890" s="4">
        <v>4</v>
      </c>
      <c r="L7890" s="6">
        <v>742.63199999999995</v>
      </c>
    </row>
    <row r="7891" spans="1:12" x14ac:dyDescent="0.2">
      <c r="A7891" s="8">
        <v>41824</v>
      </c>
      <c r="B7891" s="4">
        <f>YEAR(Sales[[#This Row],[Order Date]])</f>
        <v>2014</v>
      </c>
      <c r="C7891" s="4">
        <f>MONTH(Sales[[#This Row],[Order Date]])</f>
        <v>7</v>
      </c>
      <c r="D7891" t="s">
        <v>146</v>
      </c>
      <c r="E7891" t="s">
        <v>40</v>
      </c>
      <c r="F7891" t="s">
        <v>38</v>
      </c>
      <c r="G7891" t="s">
        <v>20</v>
      </c>
      <c r="H7891" t="s">
        <v>30</v>
      </c>
      <c r="I7891" t="s">
        <v>31</v>
      </c>
      <c r="J7891" s="7">
        <v>7.992</v>
      </c>
      <c r="K7891" s="4">
        <v>1</v>
      </c>
      <c r="L7891" s="6">
        <v>2.6972999999999998</v>
      </c>
    </row>
    <row r="7892" spans="1:12" x14ac:dyDescent="0.2">
      <c r="A7892" s="8">
        <v>41824</v>
      </c>
      <c r="B7892" s="4">
        <f>YEAR(Sales[[#This Row],[Order Date]])</f>
        <v>2014</v>
      </c>
      <c r="C7892" s="4">
        <f>MONTH(Sales[[#This Row],[Order Date]])</f>
        <v>7</v>
      </c>
      <c r="D7892" t="s">
        <v>152</v>
      </c>
      <c r="E7892" t="s">
        <v>40</v>
      </c>
      <c r="F7892" t="s">
        <v>212</v>
      </c>
      <c r="G7892" t="s">
        <v>52</v>
      </c>
      <c r="H7892" t="s">
        <v>30</v>
      </c>
      <c r="I7892" t="s">
        <v>55</v>
      </c>
      <c r="J7892" s="7">
        <v>258.89999999999998</v>
      </c>
      <c r="K7892" s="4">
        <v>10</v>
      </c>
      <c r="L7892" s="6">
        <v>93.203999999999994</v>
      </c>
    </row>
    <row r="7893" spans="1:12" x14ac:dyDescent="0.2">
      <c r="A7893" s="8">
        <v>41824</v>
      </c>
      <c r="B7893" s="4">
        <f>YEAR(Sales[[#This Row],[Order Date]])</f>
        <v>2014</v>
      </c>
      <c r="C7893" s="4">
        <f>MONTH(Sales[[#This Row],[Order Date]])</f>
        <v>7</v>
      </c>
      <c r="D7893" t="s">
        <v>152</v>
      </c>
      <c r="E7893" t="s">
        <v>40</v>
      </c>
      <c r="F7893" t="s">
        <v>212</v>
      </c>
      <c r="G7893" t="s">
        <v>52</v>
      </c>
      <c r="H7893" t="s">
        <v>21</v>
      </c>
      <c r="I7893" t="s">
        <v>36</v>
      </c>
      <c r="J7893" s="7">
        <v>24.56</v>
      </c>
      <c r="K7893" s="4">
        <v>2</v>
      </c>
      <c r="L7893" s="6">
        <v>11.543200000000001</v>
      </c>
    </row>
    <row r="7894" spans="1:12" x14ac:dyDescent="0.2">
      <c r="A7894" s="8">
        <v>41824</v>
      </c>
      <c r="B7894" s="4">
        <f>YEAR(Sales[[#This Row],[Order Date]])</f>
        <v>2014</v>
      </c>
      <c r="C7894" s="4">
        <f>MONTH(Sales[[#This Row],[Order Date]])</f>
        <v>7</v>
      </c>
      <c r="D7894" t="s">
        <v>160</v>
      </c>
      <c r="E7894" t="s">
        <v>11</v>
      </c>
      <c r="F7894" t="s">
        <v>19</v>
      </c>
      <c r="G7894" t="s">
        <v>20</v>
      </c>
      <c r="H7894" t="s">
        <v>14</v>
      </c>
      <c r="I7894" t="s">
        <v>28</v>
      </c>
      <c r="J7894" s="7">
        <v>129.38999999999999</v>
      </c>
      <c r="K7894" s="4">
        <v>3</v>
      </c>
      <c r="L7894" s="6">
        <v>54.343800000000002</v>
      </c>
    </row>
    <row r="7895" spans="1:12" x14ac:dyDescent="0.2">
      <c r="A7895" s="8">
        <v>41824</v>
      </c>
      <c r="B7895" s="4">
        <f>YEAR(Sales[[#This Row],[Order Date]])</f>
        <v>2014</v>
      </c>
      <c r="C7895" s="4">
        <f>MONTH(Sales[[#This Row],[Order Date]])</f>
        <v>7</v>
      </c>
      <c r="D7895" t="s">
        <v>438</v>
      </c>
      <c r="E7895" t="s">
        <v>11</v>
      </c>
      <c r="F7895" t="s">
        <v>19</v>
      </c>
      <c r="G7895" t="s">
        <v>20</v>
      </c>
      <c r="H7895" t="s">
        <v>21</v>
      </c>
      <c r="I7895" t="s">
        <v>26</v>
      </c>
      <c r="J7895" s="7">
        <v>87.92</v>
      </c>
      <c r="K7895" s="4">
        <v>4</v>
      </c>
      <c r="L7895" s="6">
        <v>0.87919999999999998</v>
      </c>
    </row>
    <row r="7896" spans="1:12" x14ac:dyDescent="0.2">
      <c r="A7896" s="8">
        <v>41824</v>
      </c>
      <c r="B7896" s="4">
        <f>YEAR(Sales[[#This Row],[Order Date]])</f>
        <v>2014</v>
      </c>
      <c r="C7896" s="4">
        <f>MONTH(Sales[[#This Row],[Order Date]])</f>
        <v>7</v>
      </c>
      <c r="D7896" t="s">
        <v>739</v>
      </c>
      <c r="E7896" t="s">
        <v>11</v>
      </c>
      <c r="F7896" t="s">
        <v>35</v>
      </c>
      <c r="G7896" t="s">
        <v>13</v>
      </c>
      <c r="H7896" t="s">
        <v>30</v>
      </c>
      <c r="I7896" t="s">
        <v>55</v>
      </c>
      <c r="J7896" s="7">
        <v>24</v>
      </c>
      <c r="K7896" s="4">
        <v>2</v>
      </c>
      <c r="L7896" s="6">
        <v>-2.7</v>
      </c>
    </row>
    <row r="7897" spans="1:12" x14ac:dyDescent="0.2">
      <c r="A7897" s="8">
        <v>41824</v>
      </c>
      <c r="B7897" s="4">
        <f>YEAR(Sales[[#This Row],[Order Date]])</f>
        <v>2014</v>
      </c>
      <c r="C7897" s="4">
        <f>MONTH(Sales[[#This Row],[Order Date]])</f>
        <v>7</v>
      </c>
      <c r="D7897" t="s">
        <v>783</v>
      </c>
      <c r="E7897" t="s">
        <v>11</v>
      </c>
      <c r="F7897" t="s">
        <v>400</v>
      </c>
      <c r="G7897" t="s">
        <v>52</v>
      </c>
      <c r="H7897" t="s">
        <v>14</v>
      </c>
      <c r="I7897" t="s">
        <v>28</v>
      </c>
      <c r="J7897" s="7">
        <v>102.3</v>
      </c>
      <c r="K7897" s="4">
        <v>1</v>
      </c>
      <c r="L7897" s="6">
        <v>26.597999999999999</v>
      </c>
    </row>
    <row r="7898" spans="1:12" x14ac:dyDescent="0.2">
      <c r="A7898" s="8">
        <v>41826</v>
      </c>
      <c r="B7898" s="4">
        <f>YEAR(Sales[[#This Row],[Order Date]])</f>
        <v>2014</v>
      </c>
      <c r="C7898" s="4">
        <f>MONTH(Sales[[#This Row],[Order Date]])</f>
        <v>7</v>
      </c>
      <c r="D7898" t="s">
        <v>397</v>
      </c>
      <c r="E7898" t="s">
        <v>18</v>
      </c>
      <c r="F7898" t="s">
        <v>41</v>
      </c>
      <c r="G7898" t="s">
        <v>42</v>
      </c>
      <c r="H7898" t="s">
        <v>14</v>
      </c>
      <c r="I7898" t="s">
        <v>28</v>
      </c>
      <c r="J7898" s="7">
        <v>332.02800000000002</v>
      </c>
      <c r="K7898" s="4">
        <v>9</v>
      </c>
      <c r="L7898" s="6">
        <v>-348.62939999999998</v>
      </c>
    </row>
    <row r="7899" spans="1:12" x14ac:dyDescent="0.2">
      <c r="A7899" s="8">
        <v>41826</v>
      </c>
      <c r="B7899" s="4">
        <f>YEAR(Sales[[#This Row],[Order Date]])</f>
        <v>2014</v>
      </c>
      <c r="C7899" s="4">
        <f>MONTH(Sales[[#This Row],[Order Date]])</f>
        <v>7</v>
      </c>
      <c r="D7899" t="s">
        <v>397</v>
      </c>
      <c r="E7899" t="s">
        <v>18</v>
      </c>
      <c r="F7899" t="s">
        <v>41</v>
      </c>
      <c r="G7899" t="s">
        <v>42</v>
      </c>
      <c r="H7899" t="s">
        <v>21</v>
      </c>
      <c r="I7899" t="s">
        <v>32</v>
      </c>
      <c r="J7899" s="7">
        <v>11.394</v>
      </c>
      <c r="K7899" s="4">
        <v>9</v>
      </c>
      <c r="L7899" s="6">
        <v>-17.660699999999999</v>
      </c>
    </row>
    <row r="7900" spans="1:12" x14ac:dyDescent="0.2">
      <c r="A7900" s="8">
        <v>41826</v>
      </c>
      <c r="B7900" s="4">
        <f>YEAR(Sales[[#This Row],[Order Date]])</f>
        <v>2014</v>
      </c>
      <c r="C7900" s="4">
        <f>MONTH(Sales[[#This Row],[Order Date]])</f>
        <v>7</v>
      </c>
      <c r="D7900" t="s">
        <v>397</v>
      </c>
      <c r="E7900" t="s">
        <v>18</v>
      </c>
      <c r="F7900" t="s">
        <v>41</v>
      </c>
      <c r="G7900" t="s">
        <v>42</v>
      </c>
      <c r="H7900" t="s">
        <v>21</v>
      </c>
      <c r="I7900" t="s">
        <v>36</v>
      </c>
      <c r="J7900" s="7">
        <v>15.552</v>
      </c>
      <c r="K7900" s="4">
        <v>3</v>
      </c>
      <c r="L7900" s="6">
        <v>5.6375999999999999</v>
      </c>
    </row>
    <row r="7901" spans="1:12" x14ac:dyDescent="0.2">
      <c r="A7901" s="8">
        <v>41826</v>
      </c>
      <c r="B7901" s="4">
        <f>YEAR(Sales[[#This Row],[Order Date]])</f>
        <v>2014</v>
      </c>
      <c r="C7901" s="4">
        <f>MONTH(Sales[[#This Row],[Order Date]])</f>
        <v>7</v>
      </c>
      <c r="D7901" t="s">
        <v>397</v>
      </c>
      <c r="E7901" t="s">
        <v>18</v>
      </c>
      <c r="F7901" t="s">
        <v>41</v>
      </c>
      <c r="G7901" t="s">
        <v>42</v>
      </c>
      <c r="H7901" t="s">
        <v>21</v>
      </c>
      <c r="I7901" t="s">
        <v>36</v>
      </c>
      <c r="J7901" s="7">
        <v>31.103999999999999</v>
      </c>
      <c r="K7901" s="4">
        <v>6</v>
      </c>
      <c r="L7901" s="6">
        <v>11.2752</v>
      </c>
    </row>
    <row r="7902" spans="1:12" x14ac:dyDescent="0.2">
      <c r="A7902" s="8">
        <v>41826</v>
      </c>
      <c r="B7902" s="4">
        <f>YEAR(Sales[[#This Row],[Order Date]])</f>
        <v>2014</v>
      </c>
      <c r="C7902" s="4">
        <f>MONTH(Sales[[#This Row],[Order Date]])</f>
        <v>7</v>
      </c>
      <c r="D7902" t="s">
        <v>397</v>
      </c>
      <c r="E7902" t="s">
        <v>18</v>
      </c>
      <c r="F7902" t="s">
        <v>41</v>
      </c>
      <c r="G7902" t="s">
        <v>42</v>
      </c>
      <c r="H7902" t="s">
        <v>21</v>
      </c>
      <c r="I7902" t="s">
        <v>32</v>
      </c>
      <c r="J7902" s="7">
        <v>6.3159999999999998</v>
      </c>
      <c r="K7902" s="4">
        <v>1</v>
      </c>
      <c r="L7902" s="6">
        <v>-10.4214</v>
      </c>
    </row>
    <row r="7903" spans="1:12" x14ac:dyDescent="0.2">
      <c r="A7903" s="8">
        <v>41826</v>
      </c>
      <c r="B7903" s="4">
        <f>YEAR(Sales[[#This Row],[Order Date]])</f>
        <v>2014</v>
      </c>
      <c r="C7903" s="4">
        <f>MONTH(Sales[[#This Row],[Order Date]])</f>
        <v>7</v>
      </c>
      <c r="D7903" t="s">
        <v>538</v>
      </c>
      <c r="E7903" t="s">
        <v>18</v>
      </c>
      <c r="F7903" t="s">
        <v>49</v>
      </c>
      <c r="G7903" t="s">
        <v>42</v>
      </c>
      <c r="H7903" t="s">
        <v>30</v>
      </c>
      <c r="I7903" t="s">
        <v>31</v>
      </c>
      <c r="J7903" s="7">
        <v>79.959999999999994</v>
      </c>
      <c r="K7903" s="4">
        <v>4</v>
      </c>
      <c r="L7903" s="6">
        <v>22.3888</v>
      </c>
    </row>
    <row r="7904" spans="1:12" x14ac:dyDescent="0.2">
      <c r="A7904" s="8">
        <v>41827</v>
      </c>
      <c r="B7904" s="4">
        <f>YEAR(Sales[[#This Row],[Order Date]])</f>
        <v>2014</v>
      </c>
      <c r="C7904" s="4">
        <f>MONTH(Sales[[#This Row],[Order Date]])</f>
        <v>7</v>
      </c>
      <c r="D7904" t="s">
        <v>159</v>
      </c>
      <c r="E7904" t="s">
        <v>18</v>
      </c>
      <c r="F7904" t="s">
        <v>51</v>
      </c>
      <c r="G7904" t="s">
        <v>52</v>
      </c>
      <c r="H7904" t="s">
        <v>21</v>
      </c>
      <c r="I7904" t="s">
        <v>32</v>
      </c>
      <c r="J7904" s="7">
        <v>2.9460000000000002</v>
      </c>
      <c r="K7904" s="4">
        <v>2</v>
      </c>
      <c r="L7904" s="6">
        <v>-2.2585999999999999</v>
      </c>
    </row>
    <row r="7905" spans="1:12" x14ac:dyDescent="0.2">
      <c r="A7905" s="8">
        <v>41827</v>
      </c>
      <c r="B7905" s="4">
        <f>YEAR(Sales[[#This Row],[Order Date]])</f>
        <v>2014</v>
      </c>
      <c r="C7905" s="4">
        <f>MONTH(Sales[[#This Row],[Order Date]])</f>
        <v>7</v>
      </c>
      <c r="D7905" t="s">
        <v>159</v>
      </c>
      <c r="E7905" t="s">
        <v>18</v>
      </c>
      <c r="F7905" t="s">
        <v>51</v>
      </c>
      <c r="G7905" t="s">
        <v>52</v>
      </c>
      <c r="H7905" t="s">
        <v>21</v>
      </c>
      <c r="I7905" t="s">
        <v>36</v>
      </c>
      <c r="J7905" s="7">
        <v>16.056000000000001</v>
      </c>
      <c r="K7905" s="4">
        <v>3</v>
      </c>
      <c r="L7905" s="6">
        <v>5.8202999999999996</v>
      </c>
    </row>
    <row r="7906" spans="1:12" x14ac:dyDescent="0.2">
      <c r="A7906" s="8">
        <v>41827</v>
      </c>
      <c r="B7906" s="4">
        <f>YEAR(Sales[[#This Row],[Order Date]])</f>
        <v>2014</v>
      </c>
      <c r="C7906" s="4">
        <f>MONTH(Sales[[#This Row],[Order Date]])</f>
        <v>7</v>
      </c>
      <c r="D7906" t="s">
        <v>821</v>
      </c>
      <c r="E7906" t="s">
        <v>11</v>
      </c>
      <c r="F7906" t="s">
        <v>24</v>
      </c>
      <c r="G7906" t="s">
        <v>13</v>
      </c>
      <c r="H7906" t="s">
        <v>14</v>
      </c>
      <c r="I7906" t="s">
        <v>16</v>
      </c>
      <c r="J7906" s="7">
        <v>239.24</v>
      </c>
      <c r="K7906" s="4">
        <v>1</v>
      </c>
      <c r="L7906" s="6">
        <v>23.923999999999999</v>
      </c>
    </row>
    <row r="7907" spans="1:12" x14ac:dyDescent="0.2">
      <c r="A7907" s="8">
        <v>41827</v>
      </c>
      <c r="B7907" s="4">
        <f>YEAR(Sales[[#This Row],[Order Date]])</f>
        <v>2014</v>
      </c>
      <c r="C7907" s="4">
        <f>MONTH(Sales[[#This Row],[Order Date]])</f>
        <v>7</v>
      </c>
      <c r="D7907" t="s">
        <v>205</v>
      </c>
      <c r="E7907" t="s">
        <v>11</v>
      </c>
      <c r="F7907" t="s">
        <v>19</v>
      </c>
      <c r="G7907" t="s">
        <v>20</v>
      </c>
      <c r="H7907" t="s">
        <v>14</v>
      </c>
      <c r="I7907" t="s">
        <v>16</v>
      </c>
      <c r="J7907" s="7">
        <v>122.136</v>
      </c>
      <c r="K7907" s="4">
        <v>3</v>
      </c>
      <c r="L7907" s="6">
        <v>-13.7403</v>
      </c>
    </row>
    <row r="7908" spans="1:12" x14ac:dyDescent="0.2">
      <c r="A7908" s="8">
        <v>41828</v>
      </c>
      <c r="B7908" s="4">
        <f>YEAR(Sales[[#This Row],[Order Date]])</f>
        <v>2014</v>
      </c>
      <c r="C7908" s="4">
        <f>MONTH(Sales[[#This Row],[Order Date]])</f>
        <v>7</v>
      </c>
      <c r="D7908" t="s">
        <v>472</v>
      </c>
      <c r="E7908" t="s">
        <v>11</v>
      </c>
      <c r="F7908" t="s">
        <v>74</v>
      </c>
      <c r="G7908" t="s">
        <v>52</v>
      </c>
      <c r="H7908" t="s">
        <v>21</v>
      </c>
      <c r="I7908" t="s">
        <v>32</v>
      </c>
      <c r="J7908" s="7">
        <v>17.472000000000001</v>
      </c>
      <c r="K7908" s="4">
        <v>3</v>
      </c>
      <c r="L7908" s="6">
        <v>6.3335999999999997</v>
      </c>
    </row>
    <row r="7909" spans="1:12" x14ac:dyDescent="0.2">
      <c r="A7909" s="8">
        <v>41828</v>
      </c>
      <c r="B7909" s="4">
        <f>YEAR(Sales[[#This Row],[Order Date]])</f>
        <v>2014</v>
      </c>
      <c r="C7909" s="4">
        <f>MONTH(Sales[[#This Row],[Order Date]])</f>
        <v>7</v>
      </c>
      <c r="D7909" t="s">
        <v>244</v>
      </c>
      <c r="E7909" t="s">
        <v>18</v>
      </c>
      <c r="F7909" t="s">
        <v>236</v>
      </c>
      <c r="G7909" t="s">
        <v>52</v>
      </c>
      <c r="H7909" t="s">
        <v>30</v>
      </c>
      <c r="I7909" t="s">
        <v>55</v>
      </c>
      <c r="J7909" s="7">
        <v>252</v>
      </c>
      <c r="K7909" s="4">
        <v>4</v>
      </c>
      <c r="L7909" s="6">
        <v>93.24</v>
      </c>
    </row>
    <row r="7910" spans="1:12" x14ac:dyDescent="0.2">
      <c r="A7910" s="8">
        <v>41828</v>
      </c>
      <c r="B7910" s="4">
        <f>YEAR(Sales[[#This Row],[Order Date]])</f>
        <v>2014</v>
      </c>
      <c r="C7910" s="4">
        <f>MONTH(Sales[[#This Row],[Order Date]])</f>
        <v>7</v>
      </c>
      <c r="D7910" t="s">
        <v>285</v>
      </c>
      <c r="E7910" t="s">
        <v>11</v>
      </c>
      <c r="F7910" t="s">
        <v>51</v>
      </c>
      <c r="G7910" t="s">
        <v>52</v>
      </c>
      <c r="H7910" t="s">
        <v>14</v>
      </c>
      <c r="I7910" t="s">
        <v>15</v>
      </c>
      <c r="J7910" s="7">
        <v>87.21</v>
      </c>
      <c r="K7910" s="4">
        <v>3</v>
      </c>
      <c r="L7910" s="6">
        <v>-45.349200000000003</v>
      </c>
    </row>
    <row r="7911" spans="1:12" x14ac:dyDescent="0.2">
      <c r="A7911" s="8">
        <v>41828</v>
      </c>
      <c r="B7911" s="4">
        <f>YEAR(Sales[[#This Row],[Order Date]])</f>
        <v>2014</v>
      </c>
      <c r="C7911" s="4">
        <f>MONTH(Sales[[#This Row],[Order Date]])</f>
        <v>7</v>
      </c>
      <c r="D7911" t="s">
        <v>285</v>
      </c>
      <c r="E7911" t="s">
        <v>11</v>
      </c>
      <c r="F7911" t="s">
        <v>51</v>
      </c>
      <c r="G7911" t="s">
        <v>52</v>
      </c>
      <c r="H7911" t="s">
        <v>21</v>
      </c>
      <c r="I7911" t="s">
        <v>36</v>
      </c>
      <c r="J7911" s="7">
        <v>15.552</v>
      </c>
      <c r="K7911" s="4">
        <v>3</v>
      </c>
      <c r="L7911" s="6">
        <v>5.4432</v>
      </c>
    </row>
    <row r="7912" spans="1:12" x14ac:dyDescent="0.2">
      <c r="A7912" s="8">
        <v>41828</v>
      </c>
      <c r="B7912" s="4">
        <f>YEAR(Sales[[#This Row],[Order Date]])</f>
        <v>2014</v>
      </c>
      <c r="C7912" s="4">
        <f>MONTH(Sales[[#This Row],[Order Date]])</f>
        <v>7</v>
      </c>
      <c r="D7912" t="s">
        <v>285</v>
      </c>
      <c r="E7912" t="s">
        <v>11</v>
      </c>
      <c r="F7912" t="s">
        <v>51</v>
      </c>
      <c r="G7912" t="s">
        <v>52</v>
      </c>
      <c r="H7912" t="s">
        <v>30</v>
      </c>
      <c r="I7912" t="s">
        <v>31</v>
      </c>
      <c r="J7912" s="7">
        <v>683.98800000000006</v>
      </c>
      <c r="K7912" s="4">
        <v>2</v>
      </c>
      <c r="L7912" s="6">
        <v>-113.998</v>
      </c>
    </row>
    <row r="7913" spans="1:12" x14ac:dyDescent="0.2">
      <c r="A7913" s="8">
        <v>41828</v>
      </c>
      <c r="B7913" s="4">
        <f>YEAR(Sales[[#This Row],[Order Date]])</f>
        <v>2014</v>
      </c>
      <c r="C7913" s="4">
        <f>MONTH(Sales[[#This Row],[Order Date]])</f>
        <v>7</v>
      </c>
      <c r="D7913" t="s">
        <v>285</v>
      </c>
      <c r="E7913" t="s">
        <v>11</v>
      </c>
      <c r="F7913" t="s">
        <v>51</v>
      </c>
      <c r="G7913" t="s">
        <v>52</v>
      </c>
      <c r="H7913" t="s">
        <v>21</v>
      </c>
      <c r="I7913" t="s">
        <v>26</v>
      </c>
      <c r="J7913" s="7">
        <v>13.391999999999999</v>
      </c>
      <c r="K7913" s="4">
        <v>3</v>
      </c>
      <c r="L7913" s="6">
        <v>1.0044</v>
      </c>
    </row>
    <row r="7914" spans="1:12" x14ac:dyDescent="0.2">
      <c r="A7914" s="8">
        <v>41828</v>
      </c>
      <c r="B7914" s="4">
        <f>YEAR(Sales[[#This Row],[Order Date]])</f>
        <v>2014</v>
      </c>
      <c r="C7914" s="4">
        <f>MONTH(Sales[[#This Row],[Order Date]])</f>
        <v>7</v>
      </c>
      <c r="D7914" t="s">
        <v>285</v>
      </c>
      <c r="E7914" t="s">
        <v>11</v>
      </c>
      <c r="F7914" t="s">
        <v>51</v>
      </c>
      <c r="G7914" t="s">
        <v>52</v>
      </c>
      <c r="H7914" t="s">
        <v>30</v>
      </c>
      <c r="I7914" t="s">
        <v>55</v>
      </c>
      <c r="J7914" s="7">
        <v>16.776</v>
      </c>
      <c r="K7914" s="4">
        <v>3</v>
      </c>
      <c r="L7914" s="6">
        <v>4.8231000000000002</v>
      </c>
    </row>
    <row r="7915" spans="1:12" x14ac:dyDescent="0.2">
      <c r="A7915" s="8">
        <v>41828</v>
      </c>
      <c r="B7915" s="4">
        <f>YEAR(Sales[[#This Row],[Order Date]])</f>
        <v>2014</v>
      </c>
      <c r="C7915" s="4">
        <f>MONTH(Sales[[#This Row],[Order Date]])</f>
        <v>7</v>
      </c>
      <c r="D7915" t="s">
        <v>285</v>
      </c>
      <c r="E7915" t="s">
        <v>11</v>
      </c>
      <c r="F7915" t="s">
        <v>51</v>
      </c>
      <c r="G7915" t="s">
        <v>52</v>
      </c>
      <c r="H7915" t="s">
        <v>30</v>
      </c>
      <c r="I7915" t="s">
        <v>55</v>
      </c>
      <c r="J7915" s="7">
        <v>527.91999999999996</v>
      </c>
      <c r="K7915" s="4">
        <v>2</v>
      </c>
      <c r="L7915" s="6">
        <v>85.787000000000006</v>
      </c>
    </row>
    <row r="7916" spans="1:12" x14ac:dyDescent="0.2">
      <c r="A7916" s="8">
        <v>41828</v>
      </c>
      <c r="B7916" s="4">
        <f>YEAR(Sales[[#This Row],[Order Date]])</f>
        <v>2014</v>
      </c>
      <c r="C7916" s="4">
        <f>MONTH(Sales[[#This Row],[Order Date]])</f>
        <v>7</v>
      </c>
      <c r="D7916" t="s">
        <v>322</v>
      </c>
      <c r="E7916" t="s">
        <v>11</v>
      </c>
      <c r="F7916" t="s">
        <v>19</v>
      </c>
      <c r="G7916" t="s">
        <v>20</v>
      </c>
      <c r="H7916" t="s">
        <v>21</v>
      </c>
      <c r="I7916" t="s">
        <v>75</v>
      </c>
      <c r="J7916" s="7">
        <v>5.94</v>
      </c>
      <c r="K7916" s="4">
        <v>3</v>
      </c>
      <c r="L7916" s="6">
        <v>0.1188</v>
      </c>
    </row>
    <row r="7917" spans="1:12" x14ac:dyDescent="0.2">
      <c r="A7917" s="8">
        <v>41829</v>
      </c>
      <c r="B7917" s="4">
        <f>YEAR(Sales[[#This Row],[Order Date]])</f>
        <v>2014</v>
      </c>
      <c r="C7917" s="4">
        <f>MONTH(Sales[[#This Row],[Order Date]])</f>
        <v>7</v>
      </c>
      <c r="D7917" t="s">
        <v>211</v>
      </c>
      <c r="E7917" t="s">
        <v>11</v>
      </c>
      <c r="F7917" t="s">
        <v>212</v>
      </c>
      <c r="G7917" t="s">
        <v>52</v>
      </c>
      <c r="H7917" t="s">
        <v>21</v>
      </c>
      <c r="I7917" t="s">
        <v>29</v>
      </c>
      <c r="J7917" s="7">
        <v>7.56</v>
      </c>
      <c r="K7917" s="4">
        <v>3</v>
      </c>
      <c r="L7917" s="6">
        <v>3.0996000000000001</v>
      </c>
    </row>
    <row r="7918" spans="1:12" x14ac:dyDescent="0.2">
      <c r="A7918" s="8">
        <v>41829</v>
      </c>
      <c r="B7918" s="4">
        <f>YEAR(Sales[[#This Row],[Order Date]])</f>
        <v>2014</v>
      </c>
      <c r="C7918" s="4">
        <f>MONTH(Sales[[#This Row],[Order Date]])</f>
        <v>7</v>
      </c>
      <c r="D7918" t="s">
        <v>211</v>
      </c>
      <c r="E7918" t="s">
        <v>11</v>
      </c>
      <c r="F7918" t="s">
        <v>212</v>
      </c>
      <c r="G7918" t="s">
        <v>52</v>
      </c>
      <c r="H7918" t="s">
        <v>21</v>
      </c>
      <c r="I7918" t="s">
        <v>36</v>
      </c>
      <c r="J7918" s="7">
        <v>24.56</v>
      </c>
      <c r="K7918" s="4">
        <v>2</v>
      </c>
      <c r="L7918" s="6">
        <v>11.543200000000001</v>
      </c>
    </row>
    <row r="7919" spans="1:12" x14ac:dyDescent="0.2">
      <c r="A7919" s="8">
        <v>41829</v>
      </c>
      <c r="B7919" s="4">
        <f>YEAR(Sales[[#This Row],[Order Date]])</f>
        <v>2014</v>
      </c>
      <c r="C7919" s="4">
        <f>MONTH(Sales[[#This Row],[Order Date]])</f>
        <v>7</v>
      </c>
      <c r="D7919" t="s">
        <v>211</v>
      </c>
      <c r="E7919" t="s">
        <v>11</v>
      </c>
      <c r="F7919" t="s">
        <v>212</v>
      </c>
      <c r="G7919" t="s">
        <v>52</v>
      </c>
      <c r="H7919" t="s">
        <v>21</v>
      </c>
      <c r="I7919" t="s">
        <v>29</v>
      </c>
      <c r="J7919" s="7">
        <v>12.96</v>
      </c>
      <c r="K7919" s="4">
        <v>2</v>
      </c>
      <c r="L7919" s="6">
        <v>4.1471999999999998</v>
      </c>
    </row>
    <row r="7920" spans="1:12" x14ac:dyDescent="0.2">
      <c r="A7920" s="8">
        <v>41829</v>
      </c>
      <c r="B7920" s="4">
        <f>YEAR(Sales[[#This Row],[Order Date]])</f>
        <v>2014</v>
      </c>
      <c r="C7920" s="4">
        <f>MONTH(Sales[[#This Row],[Order Date]])</f>
        <v>7</v>
      </c>
      <c r="D7920" t="s">
        <v>527</v>
      </c>
      <c r="E7920" t="s">
        <v>40</v>
      </c>
      <c r="F7920" t="s">
        <v>19</v>
      </c>
      <c r="G7920" t="s">
        <v>20</v>
      </c>
      <c r="H7920" t="s">
        <v>14</v>
      </c>
      <c r="I7920" t="s">
        <v>28</v>
      </c>
      <c r="J7920" s="7">
        <v>145.9</v>
      </c>
      <c r="K7920" s="4">
        <v>5</v>
      </c>
      <c r="L7920" s="6">
        <v>62.737000000000002</v>
      </c>
    </row>
    <row r="7921" spans="1:12" x14ac:dyDescent="0.2">
      <c r="A7921" s="8">
        <v>41829</v>
      </c>
      <c r="B7921" s="4">
        <f>YEAR(Sales[[#This Row],[Order Date]])</f>
        <v>2014</v>
      </c>
      <c r="C7921" s="4">
        <f>MONTH(Sales[[#This Row],[Order Date]])</f>
        <v>7</v>
      </c>
      <c r="D7921" t="s">
        <v>583</v>
      </c>
      <c r="E7921" t="s">
        <v>11</v>
      </c>
      <c r="F7921" t="s">
        <v>38</v>
      </c>
      <c r="G7921" t="s">
        <v>20</v>
      </c>
      <c r="H7921" t="s">
        <v>14</v>
      </c>
      <c r="I7921" t="s">
        <v>28</v>
      </c>
      <c r="J7921" s="7">
        <v>198.46</v>
      </c>
      <c r="K7921" s="4">
        <v>2</v>
      </c>
      <c r="L7921" s="6">
        <v>99.23</v>
      </c>
    </row>
    <row r="7922" spans="1:12" x14ac:dyDescent="0.2">
      <c r="A7922" s="8">
        <v>41829</v>
      </c>
      <c r="B7922" s="4">
        <f>YEAR(Sales[[#This Row],[Order Date]])</f>
        <v>2014</v>
      </c>
      <c r="C7922" s="4">
        <f>MONTH(Sales[[#This Row],[Order Date]])</f>
        <v>7</v>
      </c>
      <c r="D7922" t="s">
        <v>583</v>
      </c>
      <c r="E7922" t="s">
        <v>11</v>
      </c>
      <c r="F7922" t="s">
        <v>38</v>
      </c>
      <c r="G7922" t="s">
        <v>20</v>
      </c>
      <c r="H7922" t="s">
        <v>21</v>
      </c>
      <c r="I7922" t="s">
        <v>22</v>
      </c>
      <c r="J7922" s="7">
        <v>786.48</v>
      </c>
      <c r="K7922" s="4">
        <v>8</v>
      </c>
      <c r="L7922" s="6">
        <v>385.37520000000001</v>
      </c>
    </row>
    <row r="7923" spans="1:12" x14ac:dyDescent="0.2">
      <c r="A7923" s="8">
        <v>41829</v>
      </c>
      <c r="B7923" s="4">
        <f>YEAR(Sales[[#This Row],[Order Date]])</f>
        <v>2014</v>
      </c>
      <c r="C7923" s="4">
        <f>MONTH(Sales[[#This Row],[Order Date]])</f>
        <v>7</v>
      </c>
      <c r="D7923" t="s">
        <v>583</v>
      </c>
      <c r="E7923" t="s">
        <v>11</v>
      </c>
      <c r="F7923" t="s">
        <v>38</v>
      </c>
      <c r="G7923" t="s">
        <v>20</v>
      </c>
      <c r="H7923" t="s">
        <v>21</v>
      </c>
      <c r="I7923" t="s">
        <v>32</v>
      </c>
      <c r="J7923" s="7">
        <v>23.167999999999999</v>
      </c>
      <c r="K7923" s="4">
        <v>2</v>
      </c>
      <c r="L7923" s="6">
        <v>7.8192000000000004</v>
      </c>
    </row>
    <row r="7924" spans="1:12" x14ac:dyDescent="0.2">
      <c r="A7924" s="8">
        <v>41829</v>
      </c>
      <c r="B7924" s="4">
        <f>YEAR(Sales[[#This Row],[Order Date]])</f>
        <v>2014</v>
      </c>
      <c r="C7924" s="4">
        <f>MONTH(Sales[[#This Row],[Order Date]])</f>
        <v>7</v>
      </c>
      <c r="D7924" t="s">
        <v>583</v>
      </c>
      <c r="E7924" t="s">
        <v>11</v>
      </c>
      <c r="F7924" t="s">
        <v>38</v>
      </c>
      <c r="G7924" t="s">
        <v>20</v>
      </c>
      <c r="H7924" t="s">
        <v>30</v>
      </c>
      <c r="I7924" t="s">
        <v>55</v>
      </c>
      <c r="J7924" s="7">
        <v>50</v>
      </c>
      <c r="K7924" s="4">
        <v>2</v>
      </c>
      <c r="L7924" s="6">
        <v>10.5</v>
      </c>
    </row>
    <row r="7925" spans="1:12" x14ac:dyDescent="0.2">
      <c r="A7925" s="8">
        <v>41829</v>
      </c>
      <c r="B7925" s="4">
        <f>YEAR(Sales[[#This Row],[Order Date]])</f>
        <v>2014</v>
      </c>
      <c r="C7925" s="4">
        <f>MONTH(Sales[[#This Row],[Order Date]])</f>
        <v>7</v>
      </c>
      <c r="D7925" t="s">
        <v>441</v>
      </c>
      <c r="E7925" t="s">
        <v>11</v>
      </c>
      <c r="F7925" t="s">
        <v>19</v>
      </c>
      <c r="G7925" t="s">
        <v>20</v>
      </c>
      <c r="H7925" t="s">
        <v>21</v>
      </c>
      <c r="I7925" t="s">
        <v>22</v>
      </c>
      <c r="J7925" s="7">
        <v>75.180000000000007</v>
      </c>
      <c r="K7925" s="4">
        <v>6</v>
      </c>
      <c r="L7925" s="6">
        <v>35.334600000000002</v>
      </c>
    </row>
    <row r="7926" spans="1:12" x14ac:dyDescent="0.2">
      <c r="A7926" s="8">
        <v>41829</v>
      </c>
      <c r="B7926" s="4">
        <f>YEAR(Sales[[#This Row],[Order Date]])</f>
        <v>2014</v>
      </c>
      <c r="C7926" s="4">
        <f>MONTH(Sales[[#This Row],[Order Date]])</f>
        <v>7</v>
      </c>
      <c r="D7926" t="s">
        <v>747</v>
      </c>
      <c r="E7926" t="s">
        <v>40</v>
      </c>
      <c r="F7926" t="s">
        <v>38</v>
      </c>
      <c r="G7926" t="s">
        <v>20</v>
      </c>
      <c r="H7926" t="s">
        <v>14</v>
      </c>
      <c r="I7926" t="s">
        <v>28</v>
      </c>
      <c r="J7926" s="7">
        <v>15.84</v>
      </c>
      <c r="K7926" s="4">
        <v>3</v>
      </c>
      <c r="L7926" s="6">
        <v>4.9104000000000001</v>
      </c>
    </row>
    <row r="7927" spans="1:12" x14ac:dyDescent="0.2">
      <c r="A7927" s="8">
        <v>41829</v>
      </c>
      <c r="B7927" s="4">
        <f>YEAR(Sales[[#This Row],[Order Date]])</f>
        <v>2014</v>
      </c>
      <c r="C7927" s="4">
        <f>MONTH(Sales[[#This Row],[Order Date]])</f>
        <v>7</v>
      </c>
      <c r="D7927" t="s">
        <v>747</v>
      </c>
      <c r="E7927" t="s">
        <v>40</v>
      </c>
      <c r="F7927" t="s">
        <v>38</v>
      </c>
      <c r="G7927" t="s">
        <v>20</v>
      </c>
      <c r="H7927" t="s">
        <v>21</v>
      </c>
      <c r="I7927" t="s">
        <v>32</v>
      </c>
      <c r="J7927" s="7">
        <v>86.376000000000005</v>
      </c>
      <c r="K7927" s="4">
        <v>3</v>
      </c>
      <c r="L7927" s="6">
        <v>30.2316</v>
      </c>
    </row>
    <row r="7928" spans="1:12" x14ac:dyDescent="0.2">
      <c r="A7928" s="8">
        <v>41829</v>
      </c>
      <c r="B7928" s="4">
        <f>YEAR(Sales[[#This Row],[Order Date]])</f>
        <v>2014</v>
      </c>
      <c r="C7928" s="4">
        <f>MONTH(Sales[[#This Row],[Order Date]])</f>
        <v>7</v>
      </c>
      <c r="D7928" t="s">
        <v>747</v>
      </c>
      <c r="E7928" t="s">
        <v>40</v>
      </c>
      <c r="F7928" t="s">
        <v>38</v>
      </c>
      <c r="G7928" t="s">
        <v>20</v>
      </c>
      <c r="H7928" t="s">
        <v>21</v>
      </c>
      <c r="I7928" t="s">
        <v>29</v>
      </c>
      <c r="J7928" s="7">
        <v>18.239999999999998</v>
      </c>
      <c r="K7928" s="4">
        <v>3</v>
      </c>
      <c r="L7928" s="6">
        <v>6.2016</v>
      </c>
    </row>
    <row r="7929" spans="1:12" x14ac:dyDescent="0.2">
      <c r="A7929" s="8">
        <v>41829</v>
      </c>
      <c r="B7929" s="4">
        <f>YEAR(Sales[[#This Row],[Order Date]])</f>
        <v>2014</v>
      </c>
      <c r="C7929" s="4">
        <f>MONTH(Sales[[#This Row],[Order Date]])</f>
        <v>7</v>
      </c>
      <c r="D7929" t="s">
        <v>747</v>
      </c>
      <c r="E7929" t="s">
        <v>40</v>
      </c>
      <c r="F7929" t="s">
        <v>38</v>
      </c>
      <c r="G7929" t="s">
        <v>20</v>
      </c>
      <c r="H7929" t="s">
        <v>21</v>
      </c>
      <c r="I7929" t="s">
        <v>29</v>
      </c>
      <c r="J7929" s="7">
        <v>13.12</v>
      </c>
      <c r="K7929" s="4">
        <v>4</v>
      </c>
      <c r="L7929" s="6">
        <v>4.3296000000000001</v>
      </c>
    </row>
    <row r="7930" spans="1:12" x14ac:dyDescent="0.2">
      <c r="A7930" s="8">
        <v>41829</v>
      </c>
      <c r="B7930" s="4">
        <f>YEAR(Sales[[#This Row],[Order Date]])</f>
        <v>2014</v>
      </c>
      <c r="C7930" s="4">
        <f>MONTH(Sales[[#This Row],[Order Date]])</f>
        <v>7</v>
      </c>
      <c r="D7930" t="s">
        <v>871</v>
      </c>
      <c r="E7930" t="s">
        <v>18</v>
      </c>
      <c r="F7930" t="s">
        <v>70</v>
      </c>
      <c r="G7930" t="s">
        <v>52</v>
      </c>
      <c r="H7930" t="s">
        <v>14</v>
      </c>
      <c r="I7930" t="s">
        <v>28</v>
      </c>
      <c r="J7930" s="7">
        <v>83.92</v>
      </c>
      <c r="K7930" s="4">
        <v>4</v>
      </c>
      <c r="L7930" s="6">
        <v>5.8743999999999996</v>
      </c>
    </row>
    <row r="7931" spans="1:12" x14ac:dyDescent="0.2">
      <c r="A7931" s="8">
        <v>41829</v>
      </c>
      <c r="B7931" s="4">
        <f>YEAR(Sales[[#This Row],[Order Date]])</f>
        <v>2014</v>
      </c>
      <c r="C7931" s="4">
        <f>MONTH(Sales[[#This Row],[Order Date]])</f>
        <v>7</v>
      </c>
      <c r="D7931" t="s">
        <v>871</v>
      </c>
      <c r="E7931" t="s">
        <v>18</v>
      </c>
      <c r="F7931" t="s">
        <v>70</v>
      </c>
      <c r="G7931" t="s">
        <v>52</v>
      </c>
      <c r="H7931" t="s">
        <v>30</v>
      </c>
      <c r="I7931" t="s">
        <v>55</v>
      </c>
      <c r="J7931" s="7">
        <v>141.9</v>
      </c>
      <c r="K7931" s="4">
        <v>5</v>
      </c>
      <c r="L7931" s="6">
        <v>58.179000000000002</v>
      </c>
    </row>
    <row r="7932" spans="1:12" x14ac:dyDescent="0.2">
      <c r="A7932" s="8">
        <v>41829</v>
      </c>
      <c r="B7932" s="4">
        <f>YEAR(Sales[[#This Row],[Order Date]])</f>
        <v>2014</v>
      </c>
      <c r="C7932" s="4">
        <f>MONTH(Sales[[#This Row],[Order Date]])</f>
        <v>7</v>
      </c>
      <c r="D7932" t="s">
        <v>871</v>
      </c>
      <c r="E7932" t="s">
        <v>18</v>
      </c>
      <c r="F7932" t="s">
        <v>70</v>
      </c>
      <c r="G7932" t="s">
        <v>52</v>
      </c>
      <c r="H7932" t="s">
        <v>14</v>
      </c>
      <c r="I7932" t="s">
        <v>28</v>
      </c>
      <c r="J7932" s="7">
        <v>39.979999999999997</v>
      </c>
      <c r="K7932" s="4">
        <v>2</v>
      </c>
      <c r="L7932" s="6">
        <v>9.1953999999999994</v>
      </c>
    </row>
    <row r="7933" spans="1:12" x14ac:dyDescent="0.2">
      <c r="A7933" s="8">
        <v>41829</v>
      </c>
      <c r="B7933" s="4">
        <f>YEAR(Sales[[#This Row],[Order Date]])</f>
        <v>2014</v>
      </c>
      <c r="C7933" s="4">
        <f>MONTH(Sales[[#This Row],[Order Date]])</f>
        <v>7</v>
      </c>
      <c r="D7933" t="s">
        <v>871</v>
      </c>
      <c r="E7933" t="s">
        <v>18</v>
      </c>
      <c r="F7933" t="s">
        <v>70</v>
      </c>
      <c r="G7933" t="s">
        <v>52</v>
      </c>
      <c r="H7933" t="s">
        <v>21</v>
      </c>
      <c r="I7933" t="s">
        <v>29</v>
      </c>
      <c r="J7933" s="7">
        <v>28.91</v>
      </c>
      <c r="K7933" s="4">
        <v>7</v>
      </c>
      <c r="L7933" s="6">
        <v>8.673</v>
      </c>
    </row>
    <row r="7934" spans="1:12" x14ac:dyDescent="0.2">
      <c r="A7934" s="8">
        <v>41829</v>
      </c>
      <c r="B7934" s="4">
        <f>YEAR(Sales[[#This Row],[Order Date]])</f>
        <v>2014</v>
      </c>
      <c r="C7934" s="4">
        <f>MONTH(Sales[[#This Row],[Order Date]])</f>
        <v>7</v>
      </c>
      <c r="D7934" t="s">
        <v>871</v>
      </c>
      <c r="E7934" t="s">
        <v>18</v>
      </c>
      <c r="F7934" t="s">
        <v>70</v>
      </c>
      <c r="G7934" t="s">
        <v>52</v>
      </c>
      <c r="H7934" t="s">
        <v>21</v>
      </c>
      <c r="I7934" t="s">
        <v>29</v>
      </c>
      <c r="J7934" s="7">
        <v>174.95</v>
      </c>
      <c r="K7934" s="4">
        <v>5</v>
      </c>
      <c r="L7934" s="6">
        <v>45.487000000000002</v>
      </c>
    </row>
    <row r="7935" spans="1:12" x14ac:dyDescent="0.2">
      <c r="A7935" s="8">
        <v>41829</v>
      </c>
      <c r="B7935" s="4">
        <f>YEAR(Sales[[#This Row],[Order Date]])</f>
        <v>2014</v>
      </c>
      <c r="C7935" s="4">
        <f>MONTH(Sales[[#This Row],[Order Date]])</f>
        <v>7</v>
      </c>
      <c r="D7935" t="s">
        <v>355</v>
      </c>
      <c r="E7935" t="s">
        <v>40</v>
      </c>
      <c r="F7935" t="s">
        <v>38</v>
      </c>
      <c r="G7935" t="s">
        <v>20</v>
      </c>
      <c r="H7935" t="s">
        <v>21</v>
      </c>
      <c r="I7935" t="s">
        <v>36</v>
      </c>
      <c r="J7935" s="7">
        <v>52.76</v>
      </c>
      <c r="K7935" s="4">
        <v>2</v>
      </c>
      <c r="L7935" s="6">
        <v>24.269600000000001</v>
      </c>
    </row>
    <row r="7936" spans="1:12" x14ac:dyDescent="0.2">
      <c r="A7936" s="8">
        <v>41830</v>
      </c>
      <c r="B7936" s="4">
        <f>YEAR(Sales[[#This Row],[Order Date]])</f>
        <v>2014</v>
      </c>
      <c r="C7936" s="4">
        <f>MONTH(Sales[[#This Row],[Order Date]])</f>
        <v>7</v>
      </c>
      <c r="D7936" t="s">
        <v>211</v>
      </c>
      <c r="E7936" t="s">
        <v>11</v>
      </c>
      <c r="F7936" t="s">
        <v>98</v>
      </c>
      <c r="G7936" t="s">
        <v>20</v>
      </c>
      <c r="H7936" t="s">
        <v>21</v>
      </c>
      <c r="I7936" t="s">
        <v>32</v>
      </c>
      <c r="J7936" s="7">
        <v>1.08</v>
      </c>
      <c r="K7936" s="4">
        <v>2</v>
      </c>
      <c r="L7936" s="6">
        <v>-0.79200000000000004</v>
      </c>
    </row>
    <row r="7937" spans="1:12" x14ac:dyDescent="0.2">
      <c r="A7937" s="8">
        <v>41830</v>
      </c>
      <c r="B7937" s="4">
        <f>YEAR(Sales[[#This Row],[Order Date]])</f>
        <v>2014</v>
      </c>
      <c r="C7937" s="4">
        <f>MONTH(Sales[[#This Row],[Order Date]])</f>
        <v>7</v>
      </c>
      <c r="D7937" t="s">
        <v>452</v>
      </c>
      <c r="E7937" t="s">
        <v>18</v>
      </c>
      <c r="F7937" t="s">
        <v>62</v>
      </c>
      <c r="G7937" t="s">
        <v>42</v>
      </c>
      <c r="H7937" t="s">
        <v>21</v>
      </c>
      <c r="I7937" t="s">
        <v>29</v>
      </c>
      <c r="J7937" s="7">
        <v>8.84</v>
      </c>
      <c r="K7937" s="4">
        <v>5</v>
      </c>
      <c r="L7937" s="6">
        <v>2.9834999999999998</v>
      </c>
    </row>
    <row r="7938" spans="1:12" x14ac:dyDescent="0.2">
      <c r="A7938" s="8">
        <v>41830</v>
      </c>
      <c r="B7938" s="4">
        <f>YEAR(Sales[[#This Row],[Order Date]])</f>
        <v>2014</v>
      </c>
      <c r="C7938" s="4">
        <f>MONTH(Sales[[#This Row],[Order Date]])</f>
        <v>7</v>
      </c>
      <c r="D7938" t="s">
        <v>452</v>
      </c>
      <c r="E7938" t="s">
        <v>18</v>
      </c>
      <c r="F7938" t="s">
        <v>62</v>
      </c>
      <c r="G7938" t="s">
        <v>42</v>
      </c>
      <c r="H7938" t="s">
        <v>21</v>
      </c>
      <c r="I7938" t="s">
        <v>33</v>
      </c>
      <c r="J7938" s="7">
        <v>58.463999999999999</v>
      </c>
      <c r="K7938" s="4">
        <v>9</v>
      </c>
      <c r="L7938" s="6">
        <v>-146.16</v>
      </c>
    </row>
    <row r="7939" spans="1:12" x14ac:dyDescent="0.2">
      <c r="A7939" s="8">
        <v>41830</v>
      </c>
      <c r="B7939" s="4">
        <f>YEAR(Sales[[#This Row],[Order Date]])</f>
        <v>2014</v>
      </c>
      <c r="C7939" s="4">
        <f>MONTH(Sales[[#This Row],[Order Date]])</f>
        <v>7</v>
      </c>
      <c r="D7939" t="s">
        <v>660</v>
      </c>
      <c r="E7939" t="s">
        <v>11</v>
      </c>
      <c r="F7939" t="s">
        <v>62</v>
      </c>
      <c r="G7939" t="s">
        <v>42</v>
      </c>
      <c r="H7939" t="s">
        <v>21</v>
      </c>
      <c r="I7939" t="s">
        <v>26</v>
      </c>
      <c r="J7939" s="7">
        <v>228.92</v>
      </c>
      <c r="K7939" s="4">
        <v>5</v>
      </c>
      <c r="L7939" s="6">
        <v>14.307499999999999</v>
      </c>
    </row>
    <row r="7940" spans="1:12" x14ac:dyDescent="0.2">
      <c r="A7940" s="8">
        <v>41830</v>
      </c>
      <c r="B7940" s="4">
        <f>YEAR(Sales[[#This Row],[Order Date]])</f>
        <v>2014</v>
      </c>
      <c r="C7940" s="4">
        <f>MONTH(Sales[[#This Row],[Order Date]])</f>
        <v>7</v>
      </c>
      <c r="D7940" t="s">
        <v>679</v>
      </c>
      <c r="E7940" t="s">
        <v>40</v>
      </c>
      <c r="F7940" t="s">
        <v>72</v>
      </c>
      <c r="G7940" t="s">
        <v>42</v>
      </c>
      <c r="H7940" t="s">
        <v>14</v>
      </c>
      <c r="I7940" t="s">
        <v>28</v>
      </c>
      <c r="J7940" s="7">
        <v>526.45000000000005</v>
      </c>
      <c r="K7940" s="4">
        <v>5</v>
      </c>
      <c r="L7940" s="6">
        <v>31.587</v>
      </c>
    </row>
    <row r="7941" spans="1:12" x14ac:dyDescent="0.2">
      <c r="A7941" s="8">
        <v>41830</v>
      </c>
      <c r="B7941" s="4">
        <f>YEAR(Sales[[#This Row],[Order Date]])</f>
        <v>2014</v>
      </c>
      <c r="C7941" s="4">
        <f>MONTH(Sales[[#This Row],[Order Date]])</f>
        <v>7</v>
      </c>
      <c r="D7941" t="s">
        <v>518</v>
      </c>
      <c r="E7941" t="s">
        <v>11</v>
      </c>
      <c r="F7941" t="s">
        <v>151</v>
      </c>
      <c r="G7941" t="s">
        <v>52</v>
      </c>
      <c r="H7941" t="s">
        <v>21</v>
      </c>
      <c r="I7941" t="s">
        <v>36</v>
      </c>
      <c r="J7941" s="7">
        <v>274.8</v>
      </c>
      <c r="K7941" s="4">
        <v>5</v>
      </c>
      <c r="L7941" s="6">
        <v>134.65199999999999</v>
      </c>
    </row>
    <row r="7942" spans="1:12" x14ac:dyDescent="0.2">
      <c r="A7942" s="8">
        <v>41830</v>
      </c>
      <c r="B7942" s="4">
        <f>YEAR(Sales[[#This Row],[Order Date]])</f>
        <v>2014</v>
      </c>
      <c r="C7942" s="4">
        <f>MONTH(Sales[[#This Row],[Order Date]])</f>
        <v>7</v>
      </c>
      <c r="D7942" t="s">
        <v>518</v>
      </c>
      <c r="E7942" t="s">
        <v>11</v>
      </c>
      <c r="F7942" t="s">
        <v>151</v>
      </c>
      <c r="G7942" t="s">
        <v>52</v>
      </c>
      <c r="H7942" t="s">
        <v>21</v>
      </c>
      <c r="I7942" t="s">
        <v>26</v>
      </c>
      <c r="J7942" s="7">
        <v>195.64</v>
      </c>
      <c r="K7942" s="4">
        <v>4</v>
      </c>
      <c r="L7942" s="6">
        <v>3.9127999999999998</v>
      </c>
    </row>
    <row r="7943" spans="1:12" x14ac:dyDescent="0.2">
      <c r="A7943" s="8">
        <v>41830</v>
      </c>
      <c r="B7943" s="4">
        <f>YEAR(Sales[[#This Row],[Order Date]])</f>
        <v>2014</v>
      </c>
      <c r="C7943" s="4">
        <f>MONTH(Sales[[#This Row],[Order Date]])</f>
        <v>7</v>
      </c>
      <c r="D7943" t="s">
        <v>518</v>
      </c>
      <c r="E7943" t="s">
        <v>11</v>
      </c>
      <c r="F7943" t="s">
        <v>151</v>
      </c>
      <c r="G7943" t="s">
        <v>52</v>
      </c>
      <c r="H7943" t="s">
        <v>30</v>
      </c>
      <c r="I7943" t="s">
        <v>31</v>
      </c>
      <c r="J7943" s="7">
        <v>257.98</v>
      </c>
      <c r="K7943" s="4">
        <v>2</v>
      </c>
      <c r="L7943" s="6">
        <v>74.8142</v>
      </c>
    </row>
    <row r="7944" spans="1:12" x14ac:dyDescent="0.2">
      <c r="A7944" s="8">
        <v>41830</v>
      </c>
      <c r="B7944" s="4">
        <f>YEAR(Sales[[#This Row],[Order Date]])</f>
        <v>2014</v>
      </c>
      <c r="C7944" s="4">
        <f>MONTH(Sales[[#This Row],[Order Date]])</f>
        <v>7</v>
      </c>
      <c r="D7944" t="s">
        <v>518</v>
      </c>
      <c r="E7944" t="s">
        <v>11</v>
      </c>
      <c r="F7944" t="s">
        <v>151</v>
      </c>
      <c r="G7944" t="s">
        <v>52</v>
      </c>
      <c r="H7944" t="s">
        <v>21</v>
      </c>
      <c r="I7944" t="s">
        <v>29</v>
      </c>
      <c r="J7944" s="7">
        <v>119.04</v>
      </c>
      <c r="K7944" s="4">
        <v>6</v>
      </c>
      <c r="L7944" s="6">
        <v>48.806399999999996</v>
      </c>
    </row>
    <row r="7945" spans="1:12" x14ac:dyDescent="0.2">
      <c r="A7945" s="8">
        <v>41831</v>
      </c>
      <c r="B7945" s="4">
        <f>YEAR(Sales[[#This Row],[Order Date]])</f>
        <v>2014</v>
      </c>
      <c r="C7945" s="4">
        <f>MONTH(Sales[[#This Row],[Order Date]])</f>
        <v>7</v>
      </c>
      <c r="D7945" t="s">
        <v>751</v>
      </c>
      <c r="E7945" t="s">
        <v>11</v>
      </c>
      <c r="F7945" t="s">
        <v>216</v>
      </c>
      <c r="G7945" t="s">
        <v>13</v>
      </c>
      <c r="H7945" t="s">
        <v>14</v>
      </c>
      <c r="I7945" t="s">
        <v>28</v>
      </c>
      <c r="J7945" s="7">
        <v>18.84</v>
      </c>
      <c r="K7945" s="4">
        <v>3</v>
      </c>
      <c r="L7945" s="6">
        <v>7.9127999999999998</v>
      </c>
    </row>
    <row r="7946" spans="1:12" x14ac:dyDescent="0.2">
      <c r="A7946" s="8">
        <v>41831</v>
      </c>
      <c r="B7946" s="4">
        <f>YEAR(Sales[[#This Row],[Order Date]])</f>
        <v>2014</v>
      </c>
      <c r="C7946" s="4">
        <f>MONTH(Sales[[#This Row],[Order Date]])</f>
        <v>7</v>
      </c>
      <c r="D7946" t="s">
        <v>513</v>
      </c>
      <c r="E7946" t="s">
        <v>40</v>
      </c>
      <c r="F7946" t="s">
        <v>62</v>
      </c>
      <c r="G7946" t="s">
        <v>42</v>
      </c>
      <c r="H7946" t="s">
        <v>21</v>
      </c>
      <c r="I7946" t="s">
        <v>26</v>
      </c>
      <c r="J7946" s="7">
        <v>298.464</v>
      </c>
      <c r="K7946" s="4">
        <v>6</v>
      </c>
      <c r="L7946" s="6">
        <v>26.115600000000001</v>
      </c>
    </row>
    <row r="7947" spans="1:12" x14ac:dyDescent="0.2">
      <c r="A7947" s="8">
        <v>41831</v>
      </c>
      <c r="B7947" s="4">
        <f>YEAR(Sales[[#This Row],[Order Date]])</f>
        <v>2014</v>
      </c>
      <c r="C7947" s="4">
        <f>MONTH(Sales[[#This Row],[Order Date]])</f>
        <v>7</v>
      </c>
      <c r="D7947" t="s">
        <v>749</v>
      </c>
      <c r="E7947" t="s">
        <v>18</v>
      </c>
      <c r="F7947" t="s">
        <v>216</v>
      </c>
      <c r="G7947" t="s">
        <v>13</v>
      </c>
      <c r="H7947" t="s">
        <v>21</v>
      </c>
      <c r="I7947" t="s">
        <v>33</v>
      </c>
      <c r="J7947" s="7">
        <v>41.91</v>
      </c>
      <c r="K7947" s="4">
        <v>3</v>
      </c>
      <c r="L7947" s="6">
        <v>10.896599999999999</v>
      </c>
    </row>
    <row r="7948" spans="1:12" x14ac:dyDescent="0.2">
      <c r="A7948" s="8">
        <v>41832</v>
      </c>
      <c r="B7948" s="4">
        <f>YEAR(Sales[[#This Row],[Order Date]])</f>
        <v>2014</v>
      </c>
      <c r="C7948" s="4">
        <f>MONTH(Sales[[#This Row],[Order Date]])</f>
        <v>7</v>
      </c>
      <c r="D7948" t="s">
        <v>549</v>
      </c>
      <c r="E7948" t="s">
        <v>18</v>
      </c>
      <c r="F7948" t="s">
        <v>19</v>
      </c>
      <c r="G7948" t="s">
        <v>20</v>
      </c>
      <c r="H7948" t="s">
        <v>21</v>
      </c>
      <c r="I7948" t="s">
        <v>22</v>
      </c>
      <c r="J7948" s="7">
        <v>8.67</v>
      </c>
      <c r="K7948" s="4">
        <v>3</v>
      </c>
      <c r="L7948" s="6">
        <v>4.0749000000000004</v>
      </c>
    </row>
    <row r="7949" spans="1:12" x14ac:dyDescent="0.2">
      <c r="A7949" s="8">
        <v>41832</v>
      </c>
      <c r="B7949" s="4">
        <f>YEAR(Sales[[#This Row],[Order Date]])</f>
        <v>2014</v>
      </c>
      <c r="C7949" s="4">
        <f>MONTH(Sales[[#This Row],[Order Date]])</f>
        <v>7</v>
      </c>
      <c r="D7949" t="s">
        <v>636</v>
      </c>
      <c r="E7949" t="s">
        <v>11</v>
      </c>
      <c r="F7949" t="s">
        <v>74</v>
      </c>
      <c r="G7949" t="s">
        <v>52</v>
      </c>
      <c r="H7949" t="s">
        <v>30</v>
      </c>
      <c r="I7949" t="s">
        <v>55</v>
      </c>
      <c r="J7949" s="7">
        <v>132.6</v>
      </c>
      <c r="K7949" s="4">
        <v>6</v>
      </c>
      <c r="L7949" s="6">
        <v>17.238</v>
      </c>
    </row>
    <row r="7950" spans="1:12" x14ac:dyDescent="0.2">
      <c r="A7950" s="8">
        <v>41832</v>
      </c>
      <c r="B7950" s="4">
        <f>YEAR(Sales[[#This Row],[Order Date]])</f>
        <v>2014</v>
      </c>
      <c r="C7950" s="4">
        <f>MONTH(Sales[[#This Row],[Order Date]])</f>
        <v>7</v>
      </c>
      <c r="D7950" t="s">
        <v>586</v>
      </c>
      <c r="E7950" t="s">
        <v>11</v>
      </c>
      <c r="F7950" t="s">
        <v>110</v>
      </c>
      <c r="G7950" t="s">
        <v>42</v>
      </c>
      <c r="H7950" t="s">
        <v>21</v>
      </c>
      <c r="I7950" t="s">
        <v>29</v>
      </c>
      <c r="J7950" s="7">
        <v>30.32</v>
      </c>
      <c r="K7950" s="4">
        <v>4</v>
      </c>
      <c r="L7950" s="6">
        <v>11.8248</v>
      </c>
    </row>
    <row r="7951" spans="1:12" x14ac:dyDescent="0.2">
      <c r="A7951" s="8">
        <v>41832</v>
      </c>
      <c r="B7951" s="4">
        <f>YEAR(Sales[[#This Row],[Order Date]])</f>
        <v>2014</v>
      </c>
      <c r="C7951" s="4">
        <f>MONTH(Sales[[#This Row],[Order Date]])</f>
        <v>7</v>
      </c>
      <c r="D7951" t="s">
        <v>283</v>
      </c>
      <c r="E7951" t="s">
        <v>18</v>
      </c>
      <c r="F7951" t="s">
        <v>19</v>
      </c>
      <c r="G7951" t="s">
        <v>20</v>
      </c>
      <c r="H7951" t="s">
        <v>30</v>
      </c>
      <c r="I7951" t="s">
        <v>55</v>
      </c>
      <c r="J7951" s="7">
        <v>1287.45</v>
      </c>
      <c r="K7951" s="4">
        <v>5</v>
      </c>
      <c r="L7951" s="6">
        <v>244.6155</v>
      </c>
    </row>
    <row r="7952" spans="1:12" x14ac:dyDescent="0.2">
      <c r="A7952" s="8">
        <v>41832</v>
      </c>
      <c r="B7952" s="4">
        <f>YEAR(Sales[[#This Row],[Order Date]])</f>
        <v>2014</v>
      </c>
      <c r="C7952" s="4">
        <f>MONTH(Sales[[#This Row],[Order Date]])</f>
        <v>7</v>
      </c>
      <c r="D7952" t="s">
        <v>283</v>
      </c>
      <c r="E7952" t="s">
        <v>18</v>
      </c>
      <c r="F7952" t="s">
        <v>19</v>
      </c>
      <c r="G7952" t="s">
        <v>20</v>
      </c>
      <c r="H7952" t="s">
        <v>21</v>
      </c>
      <c r="I7952" t="s">
        <v>33</v>
      </c>
      <c r="J7952" s="7">
        <v>168.1</v>
      </c>
      <c r="K7952" s="4">
        <v>5</v>
      </c>
      <c r="L7952" s="6">
        <v>43.706000000000003</v>
      </c>
    </row>
    <row r="7953" spans="1:12" x14ac:dyDescent="0.2">
      <c r="A7953" s="8">
        <v>41832</v>
      </c>
      <c r="B7953" s="4">
        <f>YEAR(Sales[[#This Row],[Order Date]])</f>
        <v>2014</v>
      </c>
      <c r="C7953" s="4">
        <f>MONTH(Sales[[#This Row],[Order Date]])</f>
        <v>7</v>
      </c>
      <c r="D7953" t="s">
        <v>831</v>
      </c>
      <c r="E7953" t="s">
        <v>18</v>
      </c>
      <c r="F7953" t="s">
        <v>19</v>
      </c>
      <c r="G7953" t="s">
        <v>20</v>
      </c>
      <c r="H7953" t="s">
        <v>30</v>
      </c>
      <c r="I7953" t="s">
        <v>31</v>
      </c>
      <c r="J7953" s="7">
        <v>71.951999999999998</v>
      </c>
      <c r="K7953" s="4">
        <v>6</v>
      </c>
      <c r="L7953" s="6">
        <v>5.3963999999999999</v>
      </c>
    </row>
    <row r="7954" spans="1:12" x14ac:dyDescent="0.2">
      <c r="A7954" s="8">
        <v>41832</v>
      </c>
      <c r="B7954" s="4">
        <f>YEAR(Sales[[#This Row],[Order Date]])</f>
        <v>2014</v>
      </c>
      <c r="C7954" s="4">
        <f>MONTH(Sales[[#This Row],[Order Date]])</f>
        <v>7</v>
      </c>
      <c r="D7954" t="s">
        <v>831</v>
      </c>
      <c r="E7954" t="s">
        <v>18</v>
      </c>
      <c r="F7954" t="s">
        <v>19</v>
      </c>
      <c r="G7954" t="s">
        <v>20</v>
      </c>
      <c r="H7954" t="s">
        <v>21</v>
      </c>
      <c r="I7954" t="s">
        <v>32</v>
      </c>
      <c r="J7954" s="7">
        <v>29.8</v>
      </c>
      <c r="K7954" s="4">
        <v>5</v>
      </c>
      <c r="L7954" s="6">
        <v>9.3125</v>
      </c>
    </row>
    <row r="7955" spans="1:12" x14ac:dyDescent="0.2">
      <c r="A7955" s="8">
        <v>41833</v>
      </c>
      <c r="B7955" s="4">
        <f>YEAR(Sales[[#This Row],[Order Date]])</f>
        <v>2014</v>
      </c>
      <c r="C7955" s="4">
        <f>MONTH(Sales[[#This Row],[Order Date]])</f>
        <v>7</v>
      </c>
      <c r="D7955" t="s">
        <v>834</v>
      </c>
      <c r="E7955" t="s">
        <v>11</v>
      </c>
      <c r="F7955" t="s">
        <v>112</v>
      </c>
      <c r="G7955" t="s">
        <v>52</v>
      </c>
      <c r="H7955" t="s">
        <v>21</v>
      </c>
      <c r="I7955" t="s">
        <v>36</v>
      </c>
      <c r="J7955" s="7">
        <v>3.8159999999999998</v>
      </c>
      <c r="K7955" s="4">
        <v>1</v>
      </c>
      <c r="L7955" s="6">
        <v>1.1924999999999999</v>
      </c>
    </row>
    <row r="7956" spans="1:12" x14ac:dyDescent="0.2">
      <c r="A7956" s="8">
        <v>41834</v>
      </c>
      <c r="B7956" s="4">
        <f>YEAR(Sales[[#This Row],[Order Date]])</f>
        <v>2014</v>
      </c>
      <c r="C7956" s="4">
        <f>MONTH(Sales[[#This Row],[Order Date]])</f>
        <v>7</v>
      </c>
      <c r="D7956" t="s">
        <v>791</v>
      </c>
      <c r="E7956" t="s">
        <v>11</v>
      </c>
      <c r="F7956" t="s">
        <v>51</v>
      </c>
      <c r="G7956" t="s">
        <v>52</v>
      </c>
      <c r="H7956" t="s">
        <v>30</v>
      </c>
      <c r="I7956" t="s">
        <v>31</v>
      </c>
      <c r="J7956" s="7">
        <v>39.594000000000001</v>
      </c>
      <c r="K7956" s="4">
        <v>1</v>
      </c>
      <c r="L7956" s="6">
        <v>-7.2588999999999997</v>
      </c>
    </row>
    <row r="7957" spans="1:12" x14ac:dyDescent="0.2">
      <c r="A7957" s="8">
        <v>41834</v>
      </c>
      <c r="B7957" s="4">
        <f>YEAR(Sales[[#This Row],[Order Date]])</f>
        <v>2014</v>
      </c>
      <c r="C7957" s="4">
        <f>MONTH(Sales[[#This Row],[Order Date]])</f>
        <v>7</v>
      </c>
      <c r="D7957" t="s">
        <v>791</v>
      </c>
      <c r="E7957" t="s">
        <v>11</v>
      </c>
      <c r="F7957" t="s">
        <v>51</v>
      </c>
      <c r="G7957" t="s">
        <v>52</v>
      </c>
      <c r="H7957" t="s">
        <v>14</v>
      </c>
      <c r="I7957" t="s">
        <v>28</v>
      </c>
      <c r="J7957" s="7">
        <v>91.007999999999996</v>
      </c>
      <c r="K7957" s="4">
        <v>9</v>
      </c>
      <c r="L7957" s="6">
        <v>19.339200000000002</v>
      </c>
    </row>
    <row r="7958" spans="1:12" x14ac:dyDescent="0.2">
      <c r="A7958" s="8">
        <v>41834</v>
      </c>
      <c r="B7958" s="4">
        <f>YEAR(Sales[[#This Row],[Order Date]])</f>
        <v>2014</v>
      </c>
      <c r="C7958" s="4">
        <f>MONTH(Sales[[#This Row],[Order Date]])</f>
        <v>7</v>
      </c>
      <c r="D7958" t="s">
        <v>727</v>
      </c>
      <c r="E7958" t="s">
        <v>18</v>
      </c>
      <c r="F7958" t="s">
        <v>613</v>
      </c>
      <c r="G7958" t="s">
        <v>42</v>
      </c>
      <c r="H7958" t="s">
        <v>21</v>
      </c>
      <c r="I7958" t="s">
        <v>26</v>
      </c>
      <c r="J7958" s="7">
        <v>360.38</v>
      </c>
      <c r="K7958" s="4">
        <v>2</v>
      </c>
      <c r="L7958" s="6">
        <v>93.698800000000006</v>
      </c>
    </row>
    <row r="7959" spans="1:12" x14ac:dyDescent="0.2">
      <c r="A7959" s="8">
        <v>41834</v>
      </c>
      <c r="B7959" s="4">
        <f>YEAR(Sales[[#This Row],[Order Date]])</f>
        <v>2014</v>
      </c>
      <c r="C7959" s="4">
        <f>MONTH(Sales[[#This Row],[Order Date]])</f>
        <v>7</v>
      </c>
      <c r="D7959" t="s">
        <v>727</v>
      </c>
      <c r="E7959" t="s">
        <v>18</v>
      </c>
      <c r="F7959" t="s">
        <v>613</v>
      </c>
      <c r="G7959" t="s">
        <v>42</v>
      </c>
      <c r="H7959" t="s">
        <v>21</v>
      </c>
      <c r="I7959" t="s">
        <v>36</v>
      </c>
      <c r="J7959" s="7">
        <v>13.56</v>
      </c>
      <c r="K7959" s="4">
        <v>2</v>
      </c>
      <c r="L7959" s="6">
        <v>6.2375999999999996</v>
      </c>
    </row>
    <row r="7960" spans="1:12" x14ac:dyDescent="0.2">
      <c r="A7960" s="8">
        <v>41835</v>
      </c>
      <c r="B7960" s="4">
        <f>YEAR(Sales[[#This Row],[Order Date]])</f>
        <v>2014</v>
      </c>
      <c r="C7960" s="4">
        <f>MONTH(Sales[[#This Row],[Order Date]])</f>
        <v>7</v>
      </c>
      <c r="D7960" t="s">
        <v>728</v>
      </c>
      <c r="E7960" t="s">
        <v>11</v>
      </c>
      <c r="F7960" t="s">
        <v>19</v>
      </c>
      <c r="G7960" t="s">
        <v>20</v>
      </c>
      <c r="H7960" t="s">
        <v>21</v>
      </c>
      <c r="I7960" t="s">
        <v>32</v>
      </c>
      <c r="J7960" s="7">
        <v>4.4480000000000004</v>
      </c>
      <c r="K7960" s="4">
        <v>2</v>
      </c>
      <c r="L7960" s="6">
        <v>1.4456</v>
      </c>
    </row>
    <row r="7961" spans="1:12" x14ac:dyDescent="0.2">
      <c r="A7961" s="8">
        <v>41835</v>
      </c>
      <c r="B7961" s="4">
        <f>YEAR(Sales[[#This Row],[Order Date]])</f>
        <v>2014</v>
      </c>
      <c r="C7961" s="4">
        <f>MONTH(Sales[[#This Row],[Order Date]])</f>
        <v>7</v>
      </c>
      <c r="D7961" t="s">
        <v>728</v>
      </c>
      <c r="E7961" t="s">
        <v>11</v>
      </c>
      <c r="F7961" t="s">
        <v>19</v>
      </c>
      <c r="G7961" t="s">
        <v>20</v>
      </c>
      <c r="H7961" t="s">
        <v>14</v>
      </c>
      <c r="I7961" t="s">
        <v>28</v>
      </c>
      <c r="J7961" s="7">
        <v>276.69</v>
      </c>
      <c r="K7961" s="4">
        <v>3</v>
      </c>
      <c r="L7961" s="6">
        <v>49.804200000000002</v>
      </c>
    </row>
    <row r="7962" spans="1:12" x14ac:dyDescent="0.2">
      <c r="A7962" s="8">
        <v>41835</v>
      </c>
      <c r="B7962" s="4">
        <f>YEAR(Sales[[#This Row],[Order Date]])</f>
        <v>2014</v>
      </c>
      <c r="C7962" s="4">
        <f>MONTH(Sales[[#This Row],[Order Date]])</f>
        <v>7</v>
      </c>
      <c r="D7962" t="s">
        <v>728</v>
      </c>
      <c r="E7962" t="s">
        <v>11</v>
      </c>
      <c r="F7962" t="s">
        <v>19</v>
      </c>
      <c r="G7962" t="s">
        <v>20</v>
      </c>
      <c r="H7962" t="s">
        <v>21</v>
      </c>
      <c r="I7962" t="s">
        <v>75</v>
      </c>
      <c r="J7962" s="7">
        <v>4.96</v>
      </c>
      <c r="K7962" s="4">
        <v>4</v>
      </c>
      <c r="L7962" s="6">
        <v>2.3311999999999999</v>
      </c>
    </row>
    <row r="7963" spans="1:12" x14ac:dyDescent="0.2">
      <c r="A7963" s="8">
        <v>41835</v>
      </c>
      <c r="B7963" s="4">
        <f>YEAR(Sales[[#This Row],[Order Date]])</f>
        <v>2014</v>
      </c>
      <c r="C7963" s="4">
        <f>MONTH(Sales[[#This Row],[Order Date]])</f>
        <v>7</v>
      </c>
      <c r="D7963" t="s">
        <v>728</v>
      </c>
      <c r="E7963" t="s">
        <v>11</v>
      </c>
      <c r="F7963" t="s">
        <v>19</v>
      </c>
      <c r="G7963" t="s">
        <v>20</v>
      </c>
      <c r="H7963" t="s">
        <v>21</v>
      </c>
      <c r="I7963" t="s">
        <v>29</v>
      </c>
      <c r="J7963" s="7">
        <v>71.92</v>
      </c>
      <c r="K7963" s="4">
        <v>4</v>
      </c>
      <c r="L7963" s="6">
        <v>20.8568</v>
      </c>
    </row>
    <row r="7964" spans="1:12" x14ac:dyDescent="0.2">
      <c r="A7964" s="8">
        <v>41835</v>
      </c>
      <c r="B7964" s="4">
        <f>YEAR(Sales[[#This Row],[Order Date]])</f>
        <v>2014</v>
      </c>
      <c r="C7964" s="4">
        <f>MONTH(Sales[[#This Row],[Order Date]])</f>
        <v>7</v>
      </c>
      <c r="D7964" t="s">
        <v>728</v>
      </c>
      <c r="E7964" t="s">
        <v>11</v>
      </c>
      <c r="F7964" t="s">
        <v>19</v>
      </c>
      <c r="G7964" t="s">
        <v>20</v>
      </c>
      <c r="H7964" t="s">
        <v>14</v>
      </c>
      <c r="I7964" t="s">
        <v>28</v>
      </c>
      <c r="J7964" s="7">
        <v>18.84</v>
      </c>
      <c r="K7964" s="4">
        <v>3</v>
      </c>
      <c r="L7964" s="6">
        <v>7.9127999999999998</v>
      </c>
    </row>
    <row r="7965" spans="1:12" x14ac:dyDescent="0.2">
      <c r="A7965" s="8">
        <v>41835</v>
      </c>
      <c r="B7965" s="4">
        <f>YEAR(Sales[[#This Row],[Order Date]])</f>
        <v>2014</v>
      </c>
      <c r="C7965" s="4">
        <f>MONTH(Sales[[#This Row],[Order Date]])</f>
        <v>7</v>
      </c>
      <c r="D7965" t="s">
        <v>728</v>
      </c>
      <c r="E7965" t="s">
        <v>11</v>
      </c>
      <c r="F7965" t="s">
        <v>19</v>
      </c>
      <c r="G7965" t="s">
        <v>20</v>
      </c>
      <c r="H7965" t="s">
        <v>30</v>
      </c>
      <c r="I7965" t="s">
        <v>55</v>
      </c>
      <c r="J7965" s="7">
        <v>140.97</v>
      </c>
      <c r="K7965" s="4">
        <v>3</v>
      </c>
      <c r="L7965" s="6">
        <v>19.735800000000001</v>
      </c>
    </row>
    <row r="7966" spans="1:12" x14ac:dyDescent="0.2">
      <c r="A7966" s="8">
        <v>41835</v>
      </c>
      <c r="B7966" s="4">
        <f>YEAR(Sales[[#This Row],[Order Date]])</f>
        <v>2014</v>
      </c>
      <c r="C7966" s="4">
        <f>MONTH(Sales[[#This Row],[Order Date]])</f>
        <v>7</v>
      </c>
      <c r="D7966" t="s">
        <v>728</v>
      </c>
      <c r="E7966" t="s">
        <v>11</v>
      </c>
      <c r="F7966" t="s">
        <v>19</v>
      </c>
      <c r="G7966" t="s">
        <v>20</v>
      </c>
      <c r="H7966" t="s">
        <v>30</v>
      </c>
      <c r="I7966" t="s">
        <v>31</v>
      </c>
      <c r="J7966" s="7">
        <v>470.37599999999998</v>
      </c>
      <c r="K7966" s="4">
        <v>3</v>
      </c>
      <c r="L7966" s="6">
        <v>52.917299999999997</v>
      </c>
    </row>
    <row r="7967" spans="1:12" x14ac:dyDescent="0.2">
      <c r="A7967" s="8">
        <v>41835</v>
      </c>
      <c r="B7967" s="4">
        <f>YEAR(Sales[[#This Row],[Order Date]])</f>
        <v>2014</v>
      </c>
      <c r="C7967" s="4">
        <f>MONTH(Sales[[#This Row],[Order Date]])</f>
        <v>7</v>
      </c>
      <c r="D7967" t="s">
        <v>327</v>
      </c>
      <c r="E7967" t="s">
        <v>11</v>
      </c>
      <c r="F7967" t="s">
        <v>112</v>
      </c>
      <c r="G7967" t="s">
        <v>52</v>
      </c>
      <c r="H7967" t="s">
        <v>21</v>
      </c>
      <c r="I7967" t="s">
        <v>36</v>
      </c>
      <c r="J7967" s="7">
        <v>9.2479999999999993</v>
      </c>
      <c r="K7967" s="4">
        <v>2</v>
      </c>
      <c r="L7967" s="6">
        <v>3.3523999999999998</v>
      </c>
    </row>
    <row r="7968" spans="1:12" x14ac:dyDescent="0.2">
      <c r="A7968" s="8">
        <v>41835</v>
      </c>
      <c r="B7968" s="4">
        <f>YEAR(Sales[[#This Row],[Order Date]])</f>
        <v>2014</v>
      </c>
      <c r="C7968" s="4">
        <f>MONTH(Sales[[#This Row],[Order Date]])</f>
        <v>7</v>
      </c>
      <c r="D7968" t="s">
        <v>327</v>
      </c>
      <c r="E7968" t="s">
        <v>11</v>
      </c>
      <c r="F7968" t="s">
        <v>112</v>
      </c>
      <c r="G7968" t="s">
        <v>52</v>
      </c>
      <c r="H7968" t="s">
        <v>30</v>
      </c>
      <c r="I7968" t="s">
        <v>31</v>
      </c>
      <c r="J7968" s="7">
        <v>1889.9459999999999</v>
      </c>
      <c r="K7968" s="4">
        <v>9</v>
      </c>
      <c r="L7968" s="6">
        <v>-377.98919999999998</v>
      </c>
    </row>
    <row r="7969" spans="1:12" x14ac:dyDescent="0.2">
      <c r="A7969" s="8">
        <v>41835</v>
      </c>
      <c r="B7969" s="4">
        <f>YEAR(Sales[[#This Row],[Order Date]])</f>
        <v>2014</v>
      </c>
      <c r="C7969" s="4">
        <f>MONTH(Sales[[#This Row],[Order Date]])</f>
        <v>7</v>
      </c>
      <c r="D7969" t="s">
        <v>327</v>
      </c>
      <c r="E7969" t="s">
        <v>11</v>
      </c>
      <c r="F7969" t="s">
        <v>112</v>
      </c>
      <c r="G7969" t="s">
        <v>52</v>
      </c>
      <c r="H7969" t="s">
        <v>21</v>
      </c>
      <c r="I7969" t="s">
        <v>26</v>
      </c>
      <c r="J7969" s="7">
        <v>62.04</v>
      </c>
      <c r="K7969" s="4">
        <v>5</v>
      </c>
      <c r="L7969" s="6">
        <v>4.6529999999999996</v>
      </c>
    </row>
    <row r="7970" spans="1:12" x14ac:dyDescent="0.2">
      <c r="A7970" s="8">
        <v>41835</v>
      </c>
      <c r="B7970" s="4">
        <f>YEAR(Sales[[#This Row],[Order Date]])</f>
        <v>2014</v>
      </c>
      <c r="C7970" s="4">
        <f>MONTH(Sales[[#This Row],[Order Date]])</f>
        <v>7</v>
      </c>
      <c r="D7970" t="s">
        <v>327</v>
      </c>
      <c r="E7970" t="s">
        <v>11</v>
      </c>
      <c r="F7970" t="s">
        <v>112</v>
      </c>
      <c r="G7970" t="s">
        <v>52</v>
      </c>
      <c r="H7970" t="s">
        <v>14</v>
      </c>
      <c r="I7970" t="s">
        <v>28</v>
      </c>
      <c r="J7970" s="7">
        <v>396.92</v>
      </c>
      <c r="K7970" s="4">
        <v>5</v>
      </c>
      <c r="L7970" s="6">
        <v>148.845</v>
      </c>
    </row>
    <row r="7971" spans="1:12" x14ac:dyDescent="0.2">
      <c r="A7971" s="8">
        <v>41835</v>
      </c>
      <c r="B7971" s="4">
        <f>YEAR(Sales[[#This Row],[Order Date]])</f>
        <v>2014</v>
      </c>
      <c r="C7971" s="4">
        <f>MONTH(Sales[[#This Row],[Order Date]])</f>
        <v>7</v>
      </c>
      <c r="D7971" t="s">
        <v>327</v>
      </c>
      <c r="E7971" t="s">
        <v>11</v>
      </c>
      <c r="F7971" t="s">
        <v>112</v>
      </c>
      <c r="G7971" t="s">
        <v>52</v>
      </c>
      <c r="H7971" t="s">
        <v>21</v>
      </c>
      <c r="I7971" t="s">
        <v>26</v>
      </c>
      <c r="J7971" s="7">
        <v>239.45599999999999</v>
      </c>
      <c r="K7971" s="4">
        <v>7</v>
      </c>
      <c r="L7971" s="6">
        <v>17.959199999999999</v>
      </c>
    </row>
    <row r="7972" spans="1:12" x14ac:dyDescent="0.2">
      <c r="A7972" s="8">
        <v>41835</v>
      </c>
      <c r="B7972" s="4">
        <f>YEAR(Sales[[#This Row],[Order Date]])</f>
        <v>2014</v>
      </c>
      <c r="C7972" s="4">
        <f>MONTH(Sales[[#This Row],[Order Date]])</f>
        <v>7</v>
      </c>
      <c r="D7972" t="s">
        <v>327</v>
      </c>
      <c r="E7972" t="s">
        <v>11</v>
      </c>
      <c r="F7972" t="s">
        <v>112</v>
      </c>
      <c r="G7972" t="s">
        <v>52</v>
      </c>
      <c r="H7972" t="s">
        <v>21</v>
      </c>
      <c r="I7972" t="s">
        <v>29</v>
      </c>
      <c r="J7972" s="7">
        <v>13.12</v>
      </c>
      <c r="K7972" s="4">
        <v>5</v>
      </c>
      <c r="L7972" s="6">
        <v>2.1320000000000001</v>
      </c>
    </row>
    <row r="7973" spans="1:12" x14ac:dyDescent="0.2">
      <c r="A7973" s="8">
        <v>41836</v>
      </c>
      <c r="B7973" s="4">
        <f>YEAR(Sales[[#This Row],[Order Date]])</f>
        <v>2014</v>
      </c>
      <c r="C7973" s="4">
        <f>MONTH(Sales[[#This Row],[Order Date]])</f>
        <v>7</v>
      </c>
      <c r="D7973" t="s">
        <v>649</v>
      </c>
      <c r="E7973" t="s">
        <v>11</v>
      </c>
      <c r="F7973" t="s">
        <v>70</v>
      </c>
      <c r="G7973" t="s">
        <v>52</v>
      </c>
      <c r="H7973" t="s">
        <v>21</v>
      </c>
      <c r="I7973" t="s">
        <v>32</v>
      </c>
      <c r="J7973" s="7">
        <v>26.55</v>
      </c>
      <c r="K7973" s="4">
        <v>3</v>
      </c>
      <c r="L7973" s="6">
        <v>13.009499999999999</v>
      </c>
    </row>
    <row r="7974" spans="1:12" x14ac:dyDescent="0.2">
      <c r="A7974" s="8">
        <v>41836</v>
      </c>
      <c r="B7974" s="4">
        <f>YEAR(Sales[[#This Row],[Order Date]])</f>
        <v>2014</v>
      </c>
      <c r="C7974" s="4">
        <f>MONTH(Sales[[#This Row],[Order Date]])</f>
        <v>7</v>
      </c>
      <c r="D7974" t="s">
        <v>649</v>
      </c>
      <c r="E7974" t="s">
        <v>11</v>
      </c>
      <c r="F7974" t="s">
        <v>70</v>
      </c>
      <c r="G7974" t="s">
        <v>52</v>
      </c>
      <c r="H7974" t="s">
        <v>14</v>
      </c>
      <c r="I7974" t="s">
        <v>25</v>
      </c>
      <c r="J7974" s="7">
        <v>310.44299999999998</v>
      </c>
      <c r="K7974" s="4">
        <v>3</v>
      </c>
      <c r="L7974" s="6">
        <v>-48.783900000000003</v>
      </c>
    </row>
    <row r="7975" spans="1:12" x14ac:dyDescent="0.2">
      <c r="A7975" s="8">
        <v>41836</v>
      </c>
      <c r="B7975" s="4">
        <f>YEAR(Sales[[#This Row],[Order Date]])</f>
        <v>2014</v>
      </c>
      <c r="C7975" s="4">
        <f>MONTH(Sales[[#This Row],[Order Date]])</f>
        <v>7</v>
      </c>
      <c r="D7975" t="s">
        <v>592</v>
      </c>
      <c r="E7975" t="s">
        <v>11</v>
      </c>
      <c r="F7975" t="s">
        <v>74</v>
      </c>
      <c r="G7975" t="s">
        <v>52</v>
      </c>
      <c r="H7975" t="s">
        <v>21</v>
      </c>
      <c r="I7975" t="s">
        <v>29</v>
      </c>
      <c r="J7975" s="7">
        <v>6.56</v>
      </c>
      <c r="K7975" s="4">
        <v>2</v>
      </c>
      <c r="L7975" s="6">
        <v>1.9024000000000001</v>
      </c>
    </row>
    <row r="7976" spans="1:12" x14ac:dyDescent="0.2">
      <c r="A7976" s="8">
        <v>41836</v>
      </c>
      <c r="B7976" s="4">
        <f>YEAR(Sales[[#This Row],[Order Date]])</f>
        <v>2014</v>
      </c>
      <c r="C7976" s="4">
        <f>MONTH(Sales[[#This Row],[Order Date]])</f>
        <v>7</v>
      </c>
      <c r="D7976" t="s">
        <v>592</v>
      </c>
      <c r="E7976" t="s">
        <v>11</v>
      </c>
      <c r="F7976" t="s">
        <v>74</v>
      </c>
      <c r="G7976" t="s">
        <v>52</v>
      </c>
      <c r="H7976" t="s">
        <v>21</v>
      </c>
      <c r="I7976" t="s">
        <v>22</v>
      </c>
      <c r="J7976" s="7">
        <v>7.83</v>
      </c>
      <c r="K7976" s="4">
        <v>3</v>
      </c>
      <c r="L7976" s="6">
        <v>3.6017999999999999</v>
      </c>
    </row>
    <row r="7977" spans="1:12" x14ac:dyDescent="0.2">
      <c r="A7977" s="8">
        <v>41836</v>
      </c>
      <c r="B7977" s="4">
        <f>YEAR(Sales[[#This Row],[Order Date]])</f>
        <v>2014</v>
      </c>
      <c r="C7977" s="4">
        <f>MONTH(Sales[[#This Row],[Order Date]])</f>
        <v>7</v>
      </c>
      <c r="D7977" t="s">
        <v>592</v>
      </c>
      <c r="E7977" t="s">
        <v>11</v>
      </c>
      <c r="F7977" t="s">
        <v>74</v>
      </c>
      <c r="G7977" t="s">
        <v>52</v>
      </c>
      <c r="H7977" t="s">
        <v>30</v>
      </c>
      <c r="I7977" t="s">
        <v>55</v>
      </c>
      <c r="J7977" s="7">
        <v>41.9</v>
      </c>
      <c r="K7977" s="4">
        <v>2</v>
      </c>
      <c r="L7977" s="6">
        <v>8.7989999999999995</v>
      </c>
    </row>
    <row r="7978" spans="1:12" x14ac:dyDescent="0.2">
      <c r="A7978" s="8">
        <v>41836</v>
      </c>
      <c r="B7978" s="4">
        <f>YEAR(Sales[[#This Row],[Order Date]])</f>
        <v>2014</v>
      </c>
      <c r="C7978" s="4">
        <f>MONTH(Sales[[#This Row],[Order Date]])</f>
        <v>7</v>
      </c>
      <c r="D7978" t="s">
        <v>592</v>
      </c>
      <c r="E7978" t="s">
        <v>11</v>
      </c>
      <c r="F7978" t="s">
        <v>74</v>
      </c>
      <c r="G7978" t="s">
        <v>52</v>
      </c>
      <c r="H7978" t="s">
        <v>14</v>
      </c>
      <c r="I7978" t="s">
        <v>16</v>
      </c>
      <c r="J7978" s="7">
        <v>664.14599999999996</v>
      </c>
      <c r="K7978" s="4">
        <v>6</v>
      </c>
      <c r="L7978" s="6">
        <v>88.552800000000005</v>
      </c>
    </row>
    <row r="7979" spans="1:12" x14ac:dyDescent="0.2">
      <c r="A7979" s="8">
        <v>41836</v>
      </c>
      <c r="B7979" s="4">
        <f>YEAR(Sales[[#This Row],[Order Date]])</f>
        <v>2014</v>
      </c>
      <c r="C7979" s="4">
        <f>MONTH(Sales[[#This Row],[Order Date]])</f>
        <v>7</v>
      </c>
      <c r="D7979" t="s">
        <v>592</v>
      </c>
      <c r="E7979" t="s">
        <v>11</v>
      </c>
      <c r="F7979" t="s">
        <v>74</v>
      </c>
      <c r="G7979" t="s">
        <v>52</v>
      </c>
      <c r="H7979" t="s">
        <v>21</v>
      </c>
      <c r="I7979" t="s">
        <v>36</v>
      </c>
      <c r="J7979" s="7">
        <v>8.9600000000000009</v>
      </c>
      <c r="K7979" s="4">
        <v>2</v>
      </c>
      <c r="L7979" s="6">
        <v>4.3903999999999996</v>
      </c>
    </row>
    <row r="7980" spans="1:12" x14ac:dyDescent="0.2">
      <c r="A7980" s="8">
        <v>41836</v>
      </c>
      <c r="B7980" s="4">
        <f>YEAR(Sales[[#This Row],[Order Date]])</f>
        <v>2014</v>
      </c>
      <c r="C7980" s="4">
        <f>MONTH(Sales[[#This Row],[Order Date]])</f>
        <v>7</v>
      </c>
      <c r="D7980" t="s">
        <v>683</v>
      </c>
      <c r="E7980" t="s">
        <v>18</v>
      </c>
      <c r="F7980" t="s">
        <v>82</v>
      </c>
      <c r="G7980" t="s">
        <v>13</v>
      </c>
      <c r="H7980" t="s">
        <v>21</v>
      </c>
      <c r="I7980" t="s">
        <v>33</v>
      </c>
      <c r="J7980" s="7">
        <v>179.94</v>
      </c>
      <c r="K7980" s="4">
        <v>3</v>
      </c>
      <c r="L7980" s="6">
        <v>50.383200000000002</v>
      </c>
    </row>
    <row r="7981" spans="1:12" x14ac:dyDescent="0.2">
      <c r="A7981" s="8">
        <v>41836</v>
      </c>
      <c r="B7981" s="4">
        <f>YEAR(Sales[[#This Row],[Order Date]])</f>
        <v>2014</v>
      </c>
      <c r="C7981" s="4">
        <f>MONTH(Sales[[#This Row],[Order Date]])</f>
        <v>7</v>
      </c>
      <c r="D7981" t="s">
        <v>683</v>
      </c>
      <c r="E7981" t="s">
        <v>18</v>
      </c>
      <c r="F7981" t="s">
        <v>82</v>
      </c>
      <c r="G7981" t="s">
        <v>13</v>
      </c>
      <c r="H7981" t="s">
        <v>14</v>
      </c>
      <c r="I7981" t="s">
        <v>25</v>
      </c>
      <c r="J7981" s="7">
        <v>872.94</v>
      </c>
      <c r="K7981" s="4">
        <v>3</v>
      </c>
      <c r="L7981" s="6">
        <v>157.1292</v>
      </c>
    </row>
    <row r="7982" spans="1:12" x14ac:dyDescent="0.2">
      <c r="A7982" s="8">
        <v>41836</v>
      </c>
      <c r="B7982" s="4">
        <f>YEAR(Sales[[#This Row],[Order Date]])</f>
        <v>2014</v>
      </c>
      <c r="C7982" s="4">
        <f>MONTH(Sales[[#This Row],[Order Date]])</f>
        <v>7</v>
      </c>
      <c r="D7982" t="s">
        <v>683</v>
      </c>
      <c r="E7982" t="s">
        <v>18</v>
      </c>
      <c r="F7982" t="s">
        <v>82</v>
      </c>
      <c r="G7982" t="s">
        <v>13</v>
      </c>
      <c r="H7982" t="s">
        <v>21</v>
      </c>
      <c r="I7982" t="s">
        <v>36</v>
      </c>
      <c r="J7982" s="7">
        <v>12.96</v>
      </c>
      <c r="K7982" s="4">
        <v>2</v>
      </c>
      <c r="L7982" s="6">
        <v>6.2207999999999997</v>
      </c>
    </row>
    <row r="7983" spans="1:12" x14ac:dyDescent="0.2">
      <c r="A7983" s="8">
        <v>41837</v>
      </c>
      <c r="B7983" s="4">
        <f>YEAR(Sales[[#This Row],[Order Date]])</f>
        <v>2014</v>
      </c>
      <c r="C7983" s="4">
        <f>MONTH(Sales[[#This Row],[Order Date]])</f>
        <v>7</v>
      </c>
      <c r="D7983" t="s">
        <v>50</v>
      </c>
      <c r="E7983" t="s">
        <v>11</v>
      </c>
      <c r="F7983" t="s">
        <v>51</v>
      </c>
      <c r="G7983" t="s">
        <v>52</v>
      </c>
      <c r="H7983" t="s">
        <v>14</v>
      </c>
      <c r="I7983" t="s">
        <v>16</v>
      </c>
      <c r="J7983" s="7">
        <v>71.372</v>
      </c>
      <c r="K7983" s="4">
        <v>2</v>
      </c>
      <c r="L7983" s="6">
        <v>-1.0196000000000001</v>
      </c>
    </row>
    <row r="7984" spans="1:12" x14ac:dyDescent="0.2">
      <c r="A7984" s="8">
        <v>41837</v>
      </c>
      <c r="B7984" s="4">
        <f>YEAR(Sales[[#This Row],[Order Date]])</f>
        <v>2014</v>
      </c>
      <c r="C7984" s="4">
        <f>MONTH(Sales[[#This Row],[Order Date]])</f>
        <v>7</v>
      </c>
      <c r="D7984" t="s">
        <v>157</v>
      </c>
      <c r="E7984" t="s">
        <v>40</v>
      </c>
      <c r="F7984" t="s">
        <v>62</v>
      </c>
      <c r="G7984" t="s">
        <v>42</v>
      </c>
      <c r="H7984" t="s">
        <v>21</v>
      </c>
      <c r="I7984" t="s">
        <v>29</v>
      </c>
      <c r="J7984" s="7">
        <v>2.9119999999999999</v>
      </c>
      <c r="K7984" s="4">
        <v>2</v>
      </c>
      <c r="L7984" s="6">
        <v>0.91</v>
      </c>
    </row>
    <row r="7985" spans="1:12" x14ac:dyDescent="0.2">
      <c r="A7985" s="8">
        <v>41837</v>
      </c>
      <c r="B7985" s="4">
        <f>YEAR(Sales[[#This Row],[Order Date]])</f>
        <v>2014</v>
      </c>
      <c r="C7985" s="4">
        <f>MONTH(Sales[[#This Row],[Order Date]])</f>
        <v>7</v>
      </c>
      <c r="D7985" t="s">
        <v>245</v>
      </c>
      <c r="E7985" t="s">
        <v>11</v>
      </c>
      <c r="F7985" t="s">
        <v>35</v>
      </c>
      <c r="G7985" t="s">
        <v>13</v>
      </c>
      <c r="H7985" t="s">
        <v>14</v>
      </c>
      <c r="I7985" t="s">
        <v>16</v>
      </c>
      <c r="J7985" s="7">
        <v>242.352</v>
      </c>
      <c r="K7985" s="4">
        <v>3</v>
      </c>
      <c r="L7985" s="6">
        <v>15.147</v>
      </c>
    </row>
    <row r="7986" spans="1:12" x14ac:dyDescent="0.2">
      <c r="A7986" s="8">
        <v>41838</v>
      </c>
      <c r="B7986" s="4">
        <f>YEAR(Sales[[#This Row],[Order Date]])</f>
        <v>2014</v>
      </c>
      <c r="C7986" s="4">
        <f>MONTH(Sales[[#This Row],[Order Date]])</f>
        <v>7</v>
      </c>
      <c r="D7986" t="s">
        <v>595</v>
      </c>
      <c r="E7986" t="s">
        <v>11</v>
      </c>
      <c r="F7986" t="s">
        <v>24</v>
      </c>
      <c r="G7986" t="s">
        <v>13</v>
      </c>
      <c r="H7986" t="s">
        <v>14</v>
      </c>
      <c r="I7986" t="s">
        <v>28</v>
      </c>
      <c r="J7986" s="7">
        <v>7.9039999999999999</v>
      </c>
      <c r="K7986" s="4">
        <v>2</v>
      </c>
      <c r="L7986" s="6">
        <v>2.1736</v>
      </c>
    </row>
    <row r="7987" spans="1:12" x14ac:dyDescent="0.2">
      <c r="A7987" s="8">
        <v>41838</v>
      </c>
      <c r="B7987" s="4">
        <f>YEAR(Sales[[#This Row],[Order Date]])</f>
        <v>2014</v>
      </c>
      <c r="C7987" s="4">
        <f>MONTH(Sales[[#This Row],[Order Date]])</f>
        <v>7</v>
      </c>
      <c r="D7987" t="s">
        <v>413</v>
      </c>
      <c r="E7987" t="s">
        <v>40</v>
      </c>
      <c r="F7987" t="s">
        <v>74</v>
      </c>
      <c r="G7987" t="s">
        <v>52</v>
      </c>
      <c r="H7987" t="s">
        <v>30</v>
      </c>
      <c r="I7987" t="s">
        <v>31</v>
      </c>
      <c r="J7987" s="7">
        <v>269.98</v>
      </c>
      <c r="K7987" s="4">
        <v>2</v>
      </c>
      <c r="L7987" s="6">
        <v>67.495000000000005</v>
      </c>
    </row>
    <row r="7988" spans="1:12" x14ac:dyDescent="0.2">
      <c r="A7988" s="8">
        <v>41838</v>
      </c>
      <c r="B7988" s="4">
        <f>YEAR(Sales[[#This Row],[Order Date]])</f>
        <v>2014</v>
      </c>
      <c r="C7988" s="4">
        <f>MONTH(Sales[[#This Row],[Order Date]])</f>
        <v>7</v>
      </c>
      <c r="D7988" t="s">
        <v>413</v>
      </c>
      <c r="E7988" t="s">
        <v>40</v>
      </c>
      <c r="F7988" t="s">
        <v>74</v>
      </c>
      <c r="G7988" t="s">
        <v>52</v>
      </c>
      <c r="H7988" t="s">
        <v>21</v>
      </c>
      <c r="I7988" t="s">
        <v>36</v>
      </c>
      <c r="J7988" s="7">
        <v>99.9</v>
      </c>
      <c r="K7988" s="4">
        <v>5</v>
      </c>
      <c r="L7988" s="6">
        <v>47.951999999999998</v>
      </c>
    </row>
    <row r="7989" spans="1:12" x14ac:dyDescent="0.2">
      <c r="A7989" s="8">
        <v>41838</v>
      </c>
      <c r="B7989" s="4">
        <f>YEAR(Sales[[#This Row],[Order Date]])</f>
        <v>2014</v>
      </c>
      <c r="C7989" s="4">
        <f>MONTH(Sales[[#This Row],[Order Date]])</f>
        <v>7</v>
      </c>
      <c r="D7989" t="s">
        <v>413</v>
      </c>
      <c r="E7989" t="s">
        <v>40</v>
      </c>
      <c r="F7989" t="s">
        <v>74</v>
      </c>
      <c r="G7989" t="s">
        <v>52</v>
      </c>
      <c r="H7989" t="s">
        <v>14</v>
      </c>
      <c r="I7989" t="s">
        <v>28</v>
      </c>
      <c r="J7989" s="7">
        <v>39.08</v>
      </c>
      <c r="K7989" s="4">
        <v>4</v>
      </c>
      <c r="L7989" s="6">
        <v>14.4596</v>
      </c>
    </row>
    <row r="7990" spans="1:12" x14ac:dyDescent="0.2">
      <c r="A7990" s="8">
        <v>41838</v>
      </c>
      <c r="B7990" s="4">
        <f>YEAR(Sales[[#This Row],[Order Date]])</f>
        <v>2014</v>
      </c>
      <c r="C7990" s="4">
        <f>MONTH(Sales[[#This Row],[Order Date]])</f>
        <v>7</v>
      </c>
      <c r="D7990" t="s">
        <v>515</v>
      </c>
      <c r="E7990" t="s">
        <v>40</v>
      </c>
      <c r="F7990" t="s">
        <v>19</v>
      </c>
      <c r="G7990" t="s">
        <v>20</v>
      </c>
      <c r="H7990" t="s">
        <v>30</v>
      </c>
      <c r="I7990" t="s">
        <v>208</v>
      </c>
      <c r="J7990" s="7">
        <v>479.98399999999998</v>
      </c>
      <c r="K7990" s="4">
        <v>2</v>
      </c>
      <c r="L7990" s="6">
        <v>89.997</v>
      </c>
    </row>
    <row r="7991" spans="1:12" x14ac:dyDescent="0.2">
      <c r="A7991" s="8">
        <v>41838</v>
      </c>
      <c r="B7991" s="4">
        <f>YEAR(Sales[[#This Row],[Order Date]])</f>
        <v>2014</v>
      </c>
      <c r="C7991" s="4">
        <f>MONTH(Sales[[#This Row],[Order Date]])</f>
        <v>7</v>
      </c>
      <c r="D7991" t="s">
        <v>370</v>
      </c>
      <c r="E7991" t="s">
        <v>18</v>
      </c>
      <c r="F7991" t="s">
        <v>19</v>
      </c>
      <c r="G7991" t="s">
        <v>20</v>
      </c>
      <c r="H7991" t="s">
        <v>21</v>
      </c>
      <c r="I7991" t="s">
        <v>36</v>
      </c>
      <c r="J7991" s="7">
        <v>32.4</v>
      </c>
      <c r="K7991" s="4">
        <v>5</v>
      </c>
      <c r="L7991" s="6">
        <v>15.552</v>
      </c>
    </row>
    <row r="7992" spans="1:12" x14ac:dyDescent="0.2">
      <c r="A7992" s="8">
        <v>41838</v>
      </c>
      <c r="B7992" s="4">
        <f>YEAR(Sales[[#This Row],[Order Date]])</f>
        <v>2014</v>
      </c>
      <c r="C7992" s="4">
        <f>MONTH(Sales[[#This Row],[Order Date]])</f>
        <v>7</v>
      </c>
      <c r="D7992" t="s">
        <v>370</v>
      </c>
      <c r="E7992" t="s">
        <v>18</v>
      </c>
      <c r="F7992" t="s">
        <v>19</v>
      </c>
      <c r="G7992" t="s">
        <v>20</v>
      </c>
      <c r="H7992" t="s">
        <v>21</v>
      </c>
      <c r="I7992" t="s">
        <v>57</v>
      </c>
      <c r="J7992" s="7">
        <v>57.9</v>
      </c>
      <c r="K7992" s="4">
        <v>5</v>
      </c>
      <c r="L7992" s="6">
        <v>28.95</v>
      </c>
    </row>
    <row r="7993" spans="1:12" x14ac:dyDescent="0.2">
      <c r="A7993" s="8">
        <v>41838</v>
      </c>
      <c r="B7993" s="4">
        <f>YEAR(Sales[[#This Row],[Order Date]])</f>
        <v>2014</v>
      </c>
      <c r="C7993" s="4">
        <f>MONTH(Sales[[#This Row],[Order Date]])</f>
        <v>7</v>
      </c>
      <c r="D7993" t="s">
        <v>370</v>
      </c>
      <c r="E7993" t="s">
        <v>18</v>
      </c>
      <c r="F7993" t="s">
        <v>19</v>
      </c>
      <c r="G7993" t="s">
        <v>20</v>
      </c>
      <c r="H7993" t="s">
        <v>21</v>
      </c>
      <c r="I7993" t="s">
        <v>26</v>
      </c>
      <c r="J7993" s="7">
        <v>10.56</v>
      </c>
      <c r="K7993" s="4">
        <v>2</v>
      </c>
      <c r="L7993" s="6">
        <v>0</v>
      </c>
    </row>
    <row r="7994" spans="1:12" x14ac:dyDescent="0.2">
      <c r="A7994" s="8">
        <v>41838</v>
      </c>
      <c r="B7994" s="4">
        <f>YEAR(Sales[[#This Row],[Order Date]])</f>
        <v>2014</v>
      </c>
      <c r="C7994" s="4">
        <f>MONTH(Sales[[#This Row],[Order Date]])</f>
        <v>7</v>
      </c>
      <c r="D7994" t="s">
        <v>370</v>
      </c>
      <c r="E7994" t="s">
        <v>18</v>
      </c>
      <c r="F7994" t="s">
        <v>19</v>
      </c>
      <c r="G7994" t="s">
        <v>20</v>
      </c>
      <c r="H7994" t="s">
        <v>14</v>
      </c>
      <c r="I7994" t="s">
        <v>15</v>
      </c>
      <c r="J7994" s="7">
        <v>1194.165</v>
      </c>
      <c r="K7994" s="4">
        <v>5</v>
      </c>
      <c r="L7994" s="6">
        <v>210.73500000000001</v>
      </c>
    </row>
    <row r="7995" spans="1:12" x14ac:dyDescent="0.2">
      <c r="A7995" s="8">
        <v>41839</v>
      </c>
      <c r="B7995" s="4">
        <f>YEAR(Sales[[#This Row],[Order Date]])</f>
        <v>2014</v>
      </c>
      <c r="C7995" s="4">
        <f>MONTH(Sales[[#This Row],[Order Date]])</f>
        <v>7</v>
      </c>
      <c r="D7995" t="s">
        <v>665</v>
      </c>
      <c r="E7995" t="s">
        <v>11</v>
      </c>
      <c r="F7995" t="s">
        <v>80</v>
      </c>
      <c r="G7995" t="s">
        <v>20</v>
      </c>
      <c r="H7995" t="s">
        <v>14</v>
      </c>
      <c r="I7995" t="s">
        <v>25</v>
      </c>
      <c r="J7995" s="7">
        <v>801.6</v>
      </c>
      <c r="K7995" s="4">
        <v>5</v>
      </c>
      <c r="L7995" s="6">
        <v>-448.89600000000002</v>
      </c>
    </row>
    <row r="7996" spans="1:12" x14ac:dyDescent="0.2">
      <c r="A7996" s="8">
        <v>41839</v>
      </c>
      <c r="B7996" s="4">
        <f>YEAR(Sales[[#This Row],[Order Date]])</f>
        <v>2014</v>
      </c>
      <c r="C7996" s="4">
        <f>MONTH(Sales[[#This Row],[Order Date]])</f>
        <v>7</v>
      </c>
      <c r="D7996" t="s">
        <v>665</v>
      </c>
      <c r="E7996" t="s">
        <v>11</v>
      </c>
      <c r="F7996" t="s">
        <v>80</v>
      </c>
      <c r="G7996" t="s">
        <v>20</v>
      </c>
      <c r="H7996" t="s">
        <v>14</v>
      </c>
      <c r="I7996" t="s">
        <v>16</v>
      </c>
      <c r="J7996" s="7">
        <v>161.56800000000001</v>
      </c>
      <c r="K7996" s="4">
        <v>2</v>
      </c>
      <c r="L7996" s="6">
        <v>10.098000000000001</v>
      </c>
    </row>
    <row r="7997" spans="1:12" x14ac:dyDescent="0.2">
      <c r="A7997" s="8">
        <v>41839</v>
      </c>
      <c r="B7997" s="4">
        <f>YEAR(Sales[[#This Row],[Order Date]])</f>
        <v>2014</v>
      </c>
      <c r="C7997" s="4">
        <f>MONTH(Sales[[#This Row],[Order Date]])</f>
        <v>7</v>
      </c>
      <c r="D7997" t="s">
        <v>665</v>
      </c>
      <c r="E7997" t="s">
        <v>11</v>
      </c>
      <c r="F7997" t="s">
        <v>80</v>
      </c>
      <c r="G7997" t="s">
        <v>20</v>
      </c>
      <c r="H7997" t="s">
        <v>21</v>
      </c>
      <c r="I7997" t="s">
        <v>36</v>
      </c>
      <c r="J7997" s="7">
        <v>16.096</v>
      </c>
      <c r="K7997" s="4">
        <v>2</v>
      </c>
      <c r="L7997" s="6">
        <v>5.2312000000000003</v>
      </c>
    </row>
    <row r="7998" spans="1:12" x14ac:dyDescent="0.2">
      <c r="A7998" s="8">
        <v>41839</v>
      </c>
      <c r="B7998" s="4">
        <f>YEAR(Sales[[#This Row],[Order Date]])</f>
        <v>2014</v>
      </c>
      <c r="C7998" s="4">
        <f>MONTH(Sales[[#This Row],[Order Date]])</f>
        <v>7</v>
      </c>
      <c r="D7998" t="s">
        <v>665</v>
      </c>
      <c r="E7998" t="s">
        <v>11</v>
      </c>
      <c r="F7998" t="s">
        <v>80</v>
      </c>
      <c r="G7998" t="s">
        <v>20</v>
      </c>
      <c r="H7998" t="s">
        <v>21</v>
      </c>
      <c r="I7998" t="s">
        <v>32</v>
      </c>
      <c r="J7998" s="7">
        <v>7.6559999999999997</v>
      </c>
      <c r="K7998" s="4">
        <v>4</v>
      </c>
      <c r="L7998" s="6">
        <v>-6.1247999999999996</v>
      </c>
    </row>
    <row r="7999" spans="1:12" x14ac:dyDescent="0.2">
      <c r="A7999" s="8">
        <v>41839</v>
      </c>
      <c r="B7999" s="4">
        <f>YEAR(Sales[[#This Row],[Order Date]])</f>
        <v>2014</v>
      </c>
      <c r="C7999" s="4">
        <f>MONTH(Sales[[#This Row],[Order Date]])</f>
        <v>7</v>
      </c>
      <c r="D7999" t="s">
        <v>665</v>
      </c>
      <c r="E7999" t="s">
        <v>11</v>
      </c>
      <c r="F7999" t="s">
        <v>80</v>
      </c>
      <c r="G7999" t="s">
        <v>20</v>
      </c>
      <c r="H7999" t="s">
        <v>14</v>
      </c>
      <c r="I7999" t="s">
        <v>16</v>
      </c>
      <c r="J7999" s="7">
        <v>311.976</v>
      </c>
      <c r="K7999" s="4">
        <v>3</v>
      </c>
      <c r="L7999" s="6">
        <v>-42.896700000000003</v>
      </c>
    </row>
    <row r="8000" spans="1:12" x14ac:dyDescent="0.2">
      <c r="A8000" s="8">
        <v>41839</v>
      </c>
      <c r="B8000" s="4">
        <f>YEAR(Sales[[#This Row],[Order Date]])</f>
        <v>2014</v>
      </c>
      <c r="C8000" s="4">
        <f>MONTH(Sales[[#This Row],[Order Date]])</f>
        <v>7</v>
      </c>
      <c r="D8000" t="s">
        <v>352</v>
      </c>
      <c r="E8000" t="s">
        <v>11</v>
      </c>
      <c r="F8000" t="s">
        <v>51</v>
      </c>
      <c r="G8000" t="s">
        <v>52</v>
      </c>
      <c r="H8000" t="s">
        <v>30</v>
      </c>
      <c r="I8000" t="s">
        <v>208</v>
      </c>
      <c r="J8000" s="7">
        <v>599.97</v>
      </c>
      <c r="K8000" s="4">
        <v>5</v>
      </c>
      <c r="L8000" s="6">
        <v>69.996499999999997</v>
      </c>
    </row>
    <row r="8001" spans="1:12" x14ac:dyDescent="0.2">
      <c r="A8001" s="8">
        <v>41839</v>
      </c>
      <c r="B8001" s="4">
        <f>YEAR(Sales[[#This Row],[Order Date]])</f>
        <v>2014</v>
      </c>
      <c r="C8001" s="4">
        <f>MONTH(Sales[[#This Row],[Order Date]])</f>
        <v>7</v>
      </c>
      <c r="D8001" t="s">
        <v>352</v>
      </c>
      <c r="E8001" t="s">
        <v>11</v>
      </c>
      <c r="F8001" t="s">
        <v>51</v>
      </c>
      <c r="G8001" t="s">
        <v>52</v>
      </c>
      <c r="H8001" t="s">
        <v>14</v>
      </c>
      <c r="I8001" t="s">
        <v>16</v>
      </c>
      <c r="J8001" s="7">
        <v>198.744</v>
      </c>
      <c r="K8001" s="4">
        <v>4</v>
      </c>
      <c r="L8001" s="6">
        <v>-14.196</v>
      </c>
    </row>
    <row r="8002" spans="1:12" x14ac:dyDescent="0.2">
      <c r="A8002" s="8">
        <v>41839</v>
      </c>
      <c r="B8002" s="4">
        <f>YEAR(Sales[[#This Row],[Order Date]])</f>
        <v>2014</v>
      </c>
      <c r="C8002" s="4">
        <f>MONTH(Sales[[#This Row],[Order Date]])</f>
        <v>7</v>
      </c>
      <c r="D8002" t="s">
        <v>352</v>
      </c>
      <c r="E8002" t="s">
        <v>11</v>
      </c>
      <c r="F8002" t="s">
        <v>51</v>
      </c>
      <c r="G8002" t="s">
        <v>52</v>
      </c>
      <c r="H8002" t="s">
        <v>21</v>
      </c>
      <c r="I8002" t="s">
        <v>122</v>
      </c>
      <c r="J8002" s="7">
        <v>9.1839999999999993</v>
      </c>
      <c r="K8002" s="4">
        <v>2</v>
      </c>
      <c r="L8002" s="6">
        <v>1.1479999999999999</v>
      </c>
    </row>
    <row r="8003" spans="1:12" x14ac:dyDescent="0.2">
      <c r="A8003" s="8">
        <v>41841</v>
      </c>
      <c r="B8003" s="4">
        <f>YEAR(Sales[[#This Row],[Order Date]])</f>
        <v>2014</v>
      </c>
      <c r="C8003" s="4">
        <f>MONTH(Sales[[#This Row],[Order Date]])</f>
        <v>7</v>
      </c>
      <c r="D8003" t="s">
        <v>304</v>
      </c>
      <c r="E8003" t="s">
        <v>11</v>
      </c>
      <c r="F8003" t="s">
        <v>62</v>
      </c>
      <c r="G8003" t="s">
        <v>42</v>
      </c>
      <c r="H8003" t="s">
        <v>21</v>
      </c>
      <c r="I8003" t="s">
        <v>26</v>
      </c>
      <c r="J8003" s="7">
        <v>69.712000000000003</v>
      </c>
      <c r="K8003" s="4">
        <v>2</v>
      </c>
      <c r="L8003" s="6">
        <v>8.7140000000000004</v>
      </c>
    </row>
    <row r="8004" spans="1:12" x14ac:dyDescent="0.2">
      <c r="A8004" s="8">
        <v>41841</v>
      </c>
      <c r="B8004" s="4">
        <f>YEAR(Sales[[#This Row],[Order Date]])</f>
        <v>2014</v>
      </c>
      <c r="C8004" s="4">
        <f>MONTH(Sales[[#This Row],[Order Date]])</f>
        <v>7</v>
      </c>
      <c r="D8004" t="s">
        <v>304</v>
      </c>
      <c r="E8004" t="s">
        <v>11</v>
      </c>
      <c r="F8004" t="s">
        <v>62</v>
      </c>
      <c r="G8004" t="s">
        <v>42</v>
      </c>
      <c r="H8004" t="s">
        <v>14</v>
      </c>
      <c r="I8004" t="s">
        <v>28</v>
      </c>
      <c r="J8004" s="7">
        <v>8.7919999999999998</v>
      </c>
      <c r="K8004" s="4">
        <v>1</v>
      </c>
      <c r="L8004" s="6">
        <v>-5.7148000000000003</v>
      </c>
    </row>
    <row r="8005" spans="1:12" x14ac:dyDescent="0.2">
      <c r="A8005" s="8">
        <v>41841</v>
      </c>
      <c r="B8005" s="4">
        <f>YEAR(Sales[[#This Row],[Order Date]])</f>
        <v>2014</v>
      </c>
      <c r="C8005" s="4">
        <f>MONTH(Sales[[#This Row],[Order Date]])</f>
        <v>7</v>
      </c>
      <c r="D8005" t="s">
        <v>686</v>
      </c>
      <c r="E8005" t="s">
        <v>18</v>
      </c>
      <c r="F8005" t="s">
        <v>687</v>
      </c>
      <c r="G8005" t="s">
        <v>42</v>
      </c>
      <c r="H8005" t="s">
        <v>21</v>
      </c>
      <c r="I8005" t="s">
        <v>22</v>
      </c>
      <c r="J8005" s="7">
        <v>14.62</v>
      </c>
      <c r="K8005" s="4">
        <v>2</v>
      </c>
      <c r="L8005" s="6">
        <v>6.8714000000000004</v>
      </c>
    </row>
    <row r="8006" spans="1:12" x14ac:dyDescent="0.2">
      <c r="A8006" s="8">
        <v>41841</v>
      </c>
      <c r="B8006" s="4">
        <f>YEAR(Sales[[#This Row],[Order Date]])</f>
        <v>2014</v>
      </c>
      <c r="C8006" s="4">
        <f>MONTH(Sales[[#This Row],[Order Date]])</f>
        <v>7</v>
      </c>
      <c r="D8006" t="s">
        <v>686</v>
      </c>
      <c r="E8006" t="s">
        <v>18</v>
      </c>
      <c r="F8006" t="s">
        <v>687</v>
      </c>
      <c r="G8006" t="s">
        <v>42</v>
      </c>
      <c r="H8006" t="s">
        <v>21</v>
      </c>
      <c r="I8006" t="s">
        <v>33</v>
      </c>
      <c r="J8006" s="7">
        <v>416.32</v>
      </c>
      <c r="K8006" s="4">
        <v>2</v>
      </c>
      <c r="L8006" s="6">
        <v>112.4064</v>
      </c>
    </row>
    <row r="8007" spans="1:12" x14ac:dyDescent="0.2">
      <c r="A8007" s="8">
        <v>41841</v>
      </c>
      <c r="B8007" s="4">
        <f>YEAR(Sales[[#This Row],[Order Date]])</f>
        <v>2014</v>
      </c>
      <c r="C8007" s="4">
        <f>MONTH(Sales[[#This Row],[Order Date]])</f>
        <v>7</v>
      </c>
      <c r="D8007" t="s">
        <v>686</v>
      </c>
      <c r="E8007" t="s">
        <v>18</v>
      </c>
      <c r="F8007" t="s">
        <v>687</v>
      </c>
      <c r="G8007" t="s">
        <v>42</v>
      </c>
      <c r="H8007" t="s">
        <v>21</v>
      </c>
      <c r="I8007" t="s">
        <v>32</v>
      </c>
      <c r="J8007" s="7">
        <v>43</v>
      </c>
      <c r="K8007" s="4">
        <v>5</v>
      </c>
      <c r="L8007" s="6">
        <v>20.21</v>
      </c>
    </row>
    <row r="8008" spans="1:12" x14ac:dyDescent="0.2">
      <c r="A8008" s="8">
        <v>41841</v>
      </c>
      <c r="B8008" s="4">
        <f>YEAR(Sales[[#This Row],[Order Date]])</f>
        <v>2014</v>
      </c>
      <c r="C8008" s="4">
        <f>MONTH(Sales[[#This Row],[Order Date]])</f>
        <v>7</v>
      </c>
      <c r="D8008" t="s">
        <v>686</v>
      </c>
      <c r="E8008" t="s">
        <v>18</v>
      </c>
      <c r="F8008" t="s">
        <v>687</v>
      </c>
      <c r="G8008" t="s">
        <v>42</v>
      </c>
      <c r="H8008" t="s">
        <v>14</v>
      </c>
      <c r="I8008" t="s">
        <v>16</v>
      </c>
      <c r="J8008" s="7">
        <v>182.94</v>
      </c>
      <c r="K8008" s="4">
        <v>3</v>
      </c>
      <c r="L8008" s="6">
        <v>27.440999999999999</v>
      </c>
    </row>
    <row r="8009" spans="1:12" x14ac:dyDescent="0.2">
      <c r="A8009" s="8">
        <v>41841</v>
      </c>
      <c r="B8009" s="4">
        <f>YEAR(Sales[[#This Row],[Order Date]])</f>
        <v>2014</v>
      </c>
      <c r="C8009" s="4">
        <f>MONTH(Sales[[#This Row],[Order Date]])</f>
        <v>7</v>
      </c>
      <c r="D8009" t="s">
        <v>686</v>
      </c>
      <c r="E8009" t="s">
        <v>18</v>
      </c>
      <c r="F8009" t="s">
        <v>687</v>
      </c>
      <c r="G8009" t="s">
        <v>42</v>
      </c>
      <c r="H8009" t="s">
        <v>21</v>
      </c>
      <c r="I8009" t="s">
        <v>32</v>
      </c>
      <c r="J8009" s="7">
        <v>60.83</v>
      </c>
      <c r="K8009" s="4">
        <v>7</v>
      </c>
      <c r="L8009" s="6">
        <v>30.414999999999999</v>
      </c>
    </row>
    <row r="8010" spans="1:12" x14ac:dyDescent="0.2">
      <c r="A8010" s="8">
        <v>41841</v>
      </c>
      <c r="B8010" s="4">
        <f>YEAR(Sales[[#This Row],[Order Date]])</f>
        <v>2014</v>
      </c>
      <c r="C8010" s="4">
        <f>MONTH(Sales[[#This Row],[Order Date]])</f>
        <v>7</v>
      </c>
      <c r="D8010" t="s">
        <v>686</v>
      </c>
      <c r="E8010" t="s">
        <v>18</v>
      </c>
      <c r="F8010" t="s">
        <v>687</v>
      </c>
      <c r="G8010" t="s">
        <v>42</v>
      </c>
      <c r="H8010" t="s">
        <v>30</v>
      </c>
      <c r="I8010" t="s">
        <v>55</v>
      </c>
      <c r="J8010" s="7">
        <v>389.97</v>
      </c>
      <c r="K8010" s="4">
        <v>3</v>
      </c>
      <c r="L8010" s="6">
        <v>132.5898</v>
      </c>
    </row>
    <row r="8011" spans="1:12" x14ac:dyDescent="0.2">
      <c r="A8011" s="8">
        <v>41841</v>
      </c>
      <c r="B8011" s="4">
        <f>YEAR(Sales[[#This Row],[Order Date]])</f>
        <v>2014</v>
      </c>
      <c r="C8011" s="4">
        <f>MONTH(Sales[[#This Row],[Order Date]])</f>
        <v>7</v>
      </c>
      <c r="D8011" t="s">
        <v>494</v>
      </c>
      <c r="E8011" t="s">
        <v>18</v>
      </c>
      <c r="F8011" t="s">
        <v>66</v>
      </c>
      <c r="G8011" t="s">
        <v>42</v>
      </c>
      <c r="H8011" t="s">
        <v>21</v>
      </c>
      <c r="I8011" t="s">
        <v>32</v>
      </c>
      <c r="J8011" s="7">
        <v>735.98</v>
      </c>
      <c r="K8011" s="4">
        <v>2</v>
      </c>
      <c r="L8011" s="6">
        <v>331.19099999999997</v>
      </c>
    </row>
    <row r="8012" spans="1:12" x14ac:dyDescent="0.2">
      <c r="A8012" s="8">
        <v>41841</v>
      </c>
      <c r="B8012" s="4">
        <f>YEAR(Sales[[#This Row],[Order Date]])</f>
        <v>2014</v>
      </c>
      <c r="C8012" s="4">
        <f>MONTH(Sales[[#This Row],[Order Date]])</f>
        <v>7</v>
      </c>
      <c r="D8012" t="s">
        <v>330</v>
      </c>
      <c r="E8012" t="s">
        <v>18</v>
      </c>
      <c r="F8012" t="s">
        <v>74</v>
      </c>
      <c r="G8012" t="s">
        <v>52</v>
      </c>
      <c r="H8012" t="s">
        <v>21</v>
      </c>
      <c r="I8012" t="s">
        <v>36</v>
      </c>
      <c r="J8012" s="7">
        <v>13.36</v>
      </c>
      <c r="K8012" s="4">
        <v>2</v>
      </c>
      <c r="L8012" s="6">
        <v>6.4127999999999998</v>
      </c>
    </row>
    <row r="8013" spans="1:12" x14ac:dyDescent="0.2">
      <c r="A8013" s="8">
        <v>41841</v>
      </c>
      <c r="B8013" s="4">
        <f>YEAR(Sales[[#This Row],[Order Date]])</f>
        <v>2014</v>
      </c>
      <c r="C8013" s="4">
        <f>MONTH(Sales[[#This Row],[Order Date]])</f>
        <v>7</v>
      </c>
      <c r="D8013" t="s">
        <v>330</v>
      </c>
      <c r="E8013" t="s">
        <v>18</v>
      </c>
      <c r="F8013" t="s">
        <v>74</v>
      </c>
      <c r="G8013" t="s">
        <v>52</v>
      </c>
      <c r="H8013" t="s">
        <v>14</v>
      </c>
      <c r="I8013" t="s">
        <v>16</v>
      </c>
      <c r="J8013" s="7">
        <v>163.76400000000001</v>
      </c>
      <c r="K8013" s="4">
        <v>2</v>
      </c>
      <c r="L8013" s="6">
        <v>25.474399999999999</v>
      </c>
    </row>
    <row r="8014" spans="1:12" x14ac:dyDescent="0.2">
      <c r="A8014" s="8">
        <v>41841</v>
      </c>
      <c r="B8014" s="4">
        <f>YEAR(Sales[[#This Row],[Order Date]])</f>
        <v>2014</v>
      </c>
      <c r="C8014" s="4">
        <f>MONTH(Sales[[#This Row],[Order Date]])</f>
        <v>7</v>
      </c>
      <c r="D8014" t="s">
        <v>330</v>
      </c>
      <c r="E8014" t="s">
        <v>18</v>
      </c>
      <c r="F8014" t="s">
        <v>74</v>
      </c>
      <c r="G8014" t="s">
        <v>52</v>
      </c>
      <c r="H8014" t="s">
        <v>14</v>
      </c>
      <c r="I8014" t="s">
        <v>28</v>
      </c>
      <c r="J8014" s="7">
        <v>183.92</v>
      </c>
      <c r="K8014" s="4">
        <v>4</v>
      </c>
      <c r="L8014" s="6">
        <v>31.266400000000001</v>
      </c>
    </row>
    <row r="8015" spans="1:12" x14ac:dyDescent="0.2">
      <c r="A8015" s="8">
        <v>41842</v>
      </c>
      <c r="B8015" s="4">
        <f>YEAR(Sales[[#This Row],[Order Date]])</f>
        <v>2014</v>
      </c>
      <c r="C8015" s="4">
        <f>MONTH(Sales[[#This Row],[Order Date]])</f>
        <v>7</v>
      </c>
      <c r="D8015" t="s">
        <v>130</v>
      </c>
      <c r="E8015" t="s">
        <v>40</v>
      </c>
      <c r="F8015" t="s">
        <v>158</v>
      </c>
      <c r="G8015" t="s">
        <v>52</v>
      </c>
      <c r="H8015" t="s">
        <v>21</v>
      </c>
      <c r="I8015" t="s">
        <v>36</v>
      </c>
      <c r="J8015" s="7">
        <v>6.48</v>
      </c>
      <c r="K8015" s="4">
        <v>1</v>
      </c>
      <c r="L8015" s="6">
        <v>3.1751999999999998</v>
      </c>
    </row>
    <row r="8016" spans="1:12" x14ac:dyDescent="0.2">
      <c r="A8016" s="8">
        <v>41842</v>
      </c>
      <c r="B8016" s="4">
        <f>YEAR(Sales[[#This Row],[Order Date]])</f>
        <v>2014</v>
      </c>
      <c r="C8016" s="4">
        <f>MONTH(Sales[[#This Row],[Order Date]])</f>
        <v>7</v>
      </c>
      <c r="D8016" t="s">
        <v>302</v>
      </c>
      <c r="E8016" t="s">
        <v>11</v>
      </c>
      <c r="F8016" t="s">
        <v>46</v>
      </c>
      <c r="G8016" t="s">
        <v>20</v>
      </c>
      <c r="H8016" t="s">
        <v>30</v>
      </c>
      <c r="I8016" t="s">
        <v>31</v>
      </c>
      <c r="J8016" s="7">
        <v>71.927999999999997</v>
      </c>
      <c r="K8016" s="4">
        <v>9</v>
      </c>
      <c r="L8016" s="6">
        <v>6.2937000000000003</v>
      </c>
    </row>
    <row r="8017" spans="1:12" x14ac:dyDescent="0.2">
      <c r="A8017" s="8">
        <v>41842</v>
      </c>
      <c r="B8017" s="4">
        <f>YEAR(Sales[[#This Row],[Order Date]])</f>
        <v>2014</v>
      </c>
      <c r="C8017" s="4">
        <f>MONTH(Sales[[#This Row],[Order Date]])</f>
        <v>7</v>
      </c>
      <c r="D8017" t="s">
        <v>302</v>
      </c>
      <c r="E8017" t="s">
        <v>11</v>
      </c>
      <c r="F8017" t="s">
        <v>46</v>
      </c>
      <c r="G8017" t="s">
        <v>20</v>
      </c>
      <c r="H8017" t="s">
        <v>21</v>
      </c>
      <c r="I8017" t="s">
        <v>29</v>
      </c>
      <c r="J8017" s="7">
        <v>25.99</v>
      </c>
      <c r="K8017" s="4">
        <v>1</v>
      </c>
      <c r="L8017" s="6">
        <v>7.5370999999999997</v>
      </c>
    </row>
    <row r="8018" spans="1:12" x14ac:dyDescent="0.2">
      <c r="A8018" s="8">
        <v>41842</v>
      </c>
      <c r="B8018" s="4">
        <f>YEAR(Sales[[#This Row],[Order Date]])</f>
        <v>2014</v>
      </c>
      <c r="C8018" s="4">
        <f>MONTH(Sales[[#This Row],[Order Date]])</f>
        <v>7</v>
      </c>
      <c r="D8018" t="s">
        <v>763</v>
      </c>
      <c r="E8018" t="s">
        <v>40</v>
      </c>
      <c r="F8018" t="s">
        <v>112</v>
      </c>
      <c r="G8018" t="s">
        <v>52</v>
      </c>
      <c r="H8018" t="s">
        <v>21</v>
      </c>
      <c r="I8018" t="s">
        <v>32</v>
      </c>
      <c r="J8018" s="7">
        <v>33.93</v>
      </c>
      <c r="K8018" s="4">
        <v>3</v>
      </c>
      <c r="L8018" s="6">
        <v>-22.62</v>
      </c>
    </row>
    <row r="8019" spans="1:12" x14ac:dyDescent="0.2">
      <c r="A8019" s="8">
        <v>41842</v>
      </c>
      <c r="B8019" s="4">
        <f>YEAR(Sales[[#This Row],[Order Date]])</f>
        <v>2014</v>
      </c>
      <c r="C8019" s="4">
        <f>MONTH(Sales[[#This Row],[Order Date]])</f>
        <v>7</v>
      </c>
      <c r="D8019" t="s">
        <v>763</v>
      </c>
      <c r="E8019" t="s">
        <v>40</v>
      </c>
      <c r="F8019" t="s">
        <v>112</v>
      </c>
      <c r="G8019" t="s">
        <v>52</v>
      </c>
      <c r="H8019" t="s">
        <v>21</v>
      </c>
      <c r="I8019" t="s">
        <v>26</v>
      </c>
      <c r="J8019" s="7">
        <v>222.32</v>
      </c>
      <c r="K8019" s="4">
        <v>7</v>
      </c>
      <c r="L8019" s="6">
        <v>25.010999999999999</v>
      </c>
    </row>
    <row r="8020" spans="1:12" x14ac:dyDescent="0.2">
      <c r="A8020" s="8">
        <v>41842</v>
      </c>
      <c r="B8020" s="4">
        <f>YEAR(Sales[[#This Row],[Order Date]])</f>
        <v>2014</v>
      </c>
      <c r="C8020" s="4">
        <f>MONTH(Sales[[#This Row],[Order Date]])</f>
        <v>7</v>
      </c>
      <c r="D8020" t="s">
        <v>763</v>
      </c>
      <c r="E8020" t="s">
        <v>40</v>
      </c>
      <c r="F8020" t="s">
        <v>112</v>
      </c>
      <c r="G8020" t="s">
        <v>52</v>
      </c>
      <c r="H8020" t="s">
        <v>30</v>
      </c>
      <c r="I8020" t="s">
        <v>31</v>
      </c>
      <c r="J8020" s="7">
        <v>210.56399999999999</v>
      </c>
      <c r="K8020" s="4">
        <v>6</v>
      </c>
      <c r="L8020" s="6">
        <v>-52.640999999999998</v>
      </c>
    </row>
    <row r="8021" spans="1:12" x14ac:dyDescent="0.2">
      <c r="A8021" s="8">
        <v>41842</v>
      </c>
      <c r="B8021" s="4">
        <f>YEAR(Sales[[#This Row],[Order Date]])</f>
        <v>2014</v>
      </c>
      <c r="C8021" s="4">
        <f>MONTH(Sales[[#This Row],[Order Date]])</f>
        <v>7</v>
      </c>
      <c r="D8021" t="s">
        <v>641</v>
      </c>
      <c r="E8021" t="s">
        <v>11</v>
      </c>
      <c r="F8021" t="s">
        <v>82</v>
      </c>
      <c r="G8021" t="s">
        <v>13</v>
      </c>
      <c r="H8021" t="s">
        <v>21</v>
      </c>
      <c r="I8021" t="s">
        <v>29</v>
      </c>
      <c r="J8021" s="7">
        <v>101.94</v>
      </c>
      <c r="K8021" s="4">
        <v>6</v>
      </c>
      <c r="L8021" s="6">
        <v>29.5626</v>
      </c>
    </row>
    <row r="8022" spans="1:12" x14ac:dyDescent="0.2">
      <c r="A8022" s="8">
        <v>41842</v>
      </c>
      <c r="B8022" s="4">
        <f>YEAR(Sales[[#This Row],[Order Date]])</f>
        <v>2014</v>
      </c>
      <c r="C8022" s="4">
        <f>MONTH(Sales[[#This Row],[Order Date]])</f>
        <v>7</v>
      </c>
      <c r="D8022" t="s">
        <v>641</v>
      </c>
      <c r="E8022" t="s">
        <v>11</v>
      </c>
      <c r="F8022" t="s">
        <v>82</v>
      </c>
      <c r="G8022" t="s">
        <v>13</v>
      </c>
      <c r="H8022" t="s">
        <v>30</v>
      </c>
      <c r="I8022" t="s">
        <v>31</v>
      </c>
      <c r="J8022" s="7">
        <v>271.95999999999998</v>
      </c>
      <c r="K8022" s="4">
        <v>4</v>
      </c>
      <c r="L8022" s="6">
        <v>67.989999999999995</v>
      </c>
    </row>
    <row r="8023" spans="1:12" x14ac:dyDescent="0.2">
      <c r="A8023" s="8">
        <v>41842</v>
      </c>
      <c r="B8023" s="4">
        <f>YEAR(Sales[[#This Row],[Order Date]])</f>
        <v>2014</v>
      </c>
      <c r="C8023" s="4">
        <f>MONTH(Sales[[#This Row],[Order Date]])</f>
        <v>7</v>
      </c>
      <c r="D8023" t="s">
        <v>641</v>
      </c>
      <c r="E8023" t="s">
        <v>11</v>
      </c>
      <c r="F8023" t="s">
        <v>82</v>
      </c>
      <c r="G8023" t="s">
        <v>13</v>
      </c>
      <c r="H8023" t="s">
        <v>14</v>
      </c>
      <c r="I8023" t="s">
        <v>28</v>
      </c>
      <c r="J8023" s="7">
        <v>8.8000000000000007</v>
      </c>
      <c r="K8023" s="4">
        <v>5</v>
      </c>
      <c r="L8023" s="6">
        <v>3.8719999999999999</v>
      </c>
    </row>
    <row r="8024" spans="1:12" x14ac:dyDescent="0.2">
      <c r="A8024" s="8">
        <v>41842</v>
      </c>
      <c r="B8024" s="4">
        <f>YEAR(Sales[[#This Row],[Order Date]])</f>
        <v>2014</v>
      </c>
      <c r="C8024" s="4">
        <f>MONTH(Sales[[#This Row],[Order Date]])</f>
        <v>7</v>
      </c>
      <c r="D8024" t="s">
        <v>641</v>
      </c>
      <c r="E8024" t="s">
        <v>11</v>
      </c>
      <c r="F8024" t="s">
        <v>82</v>
      </c>
      <c r="G8024" t="s">
        <v>13</v>
      </c>
      <c r="H8024" t="s">
        <v>21</v>
      </c>
      <c r="I8024" t="s">
        <v>29</v>
      </c>
      <c r="J8024" s="7">
        <v>19.68</v>
      </c>
      <c r="K8024" s="4">
        <v>6</v>
      </c>
      <c r="L8024" s="6">
        <v>5.7072000000000003</v>
      </c>
    </row>
    <row r="8025" spans="1:12" x14ac:dyDescent="0.2">
      <c r="A8025" s="8">
        <v>41842</v>
      </c>
      <c r="B8025" s="4">
        <f>YEAR(Sales[[#This Row],[Order Date]])</f>
        <v>2014</v>
      </c>
      <c r="C8025" s="4">
        <f>MONTH(Sales[[#This Row],[Order Date]])</f>
        <v>7</v>
      </c>
      <c r="D8025" t="s">
        <v>641</v>
      </c>
      <c r="E8025" t="s">
        <v>11</v>
      </c>
      <c r="F8025" t="s">
        <v>82</v>
      </c>
      <c r="G8025" t="s">
        <v>13</v>
      </c>
      <c r="H8025" t="s">
        <v>14</v>
      </c>
      <c r="I8025" t="s">
        <v>15</v>
      </c>
      <c r="J8025" s="7">
        <v>302.94</v>
      </c>
      <c r="K8025" s="4">
        <v>3</v>
      </c>
      <c r="L8025" s="6">
        <v>69.676199999999994</v>
      </c>
    </row>
    <row r="8026" spans="1:12" x14ac:dyDescent="0.2">
      <c r="A8026" s="8">
        <v>41842</v>
      </c>
      <c r="B8026" s="4">
        <f>YEAR(Sales[[#This Row],[Order Date]])</f>
        <v>2014</v>
      </c>
      <c r="C8026" s="4">
        <f>MONTH(Sales[[#This Row],[Order Date]])</f>
        <v>7</v>
      </c>
      <c r="D8026" t="s">
        <v>641</v>
      </c>
      <c r="E8026" t="s">
        <v>11</v>
      </c>
      <c r="F8026" t="s">
        <v>82</v>
      </c>
      <c r="G8026" t="s">
        <v>13</v>
      </c>
      <c r="H8026" t="s">
        <v>21</v>
      </c>
      <c r="I8026" t="s">
        <v>32</v>
      </c>
      <c r="J8026" s="7">
        <v>14.94</v>
      </c>
      <c r="K8026" s="4">
        <v>3</v>
      </c>
      <c r="L8026" s="6">
        <v>7.1711999999999998</v>
      </c>
    </row>
    <row r="8027" spans="1:12" x14ac:dyDescent="0.2">
      <c r="A8027" s="8">
        <v>41842</v>
      </c>
      <c r="B8027" s="4">
        <f>YEAR(Sales[[#This Row],[Order Date]])</f>
        <v>2014</v>
      </c>
      <c r="C8027" s="4">
        <f>MONTH(Sales[[#This Row],[Order Date]])</f>
        <v>7</v>
      </c>
      <c r="D8027" t="s">
        <v>641</v>
      </c>
      <c r="E8027" t="s">
        <v>11</v>
      </c>
      <c r="F8027" t="s">
        <v>82</v>
      </c>
      <c r="G8027" t="s">
        <v>13</v>
      </c>
      <c r="H8027" t="s">
        <v>21</v>
      </c>
      <c r="I8027" t="s">
        <v>122</v>
      </c>
      <c r="J8027" s="7">
        <v>231.72</v>
      </c>
      <c r="K8027" s="4">
        <v>2</v>
      </c>
      <c r="L8027" s="6">
        <v>11.586</v>
      </c>
    </row>
    <row r="8028" spans="1:12" x14ac:dyDescent="0.2">
      <c r="A8028" s="8">
        <v>41842</v>
      </c>
      <c r="B8028" s="4">
        <f>YEAR(Sales[[#This Row],[Order Date]])</f>
        <v>2014</v>
      </c>
      <c r="C8028" s="4">
        <f>MONTH(Sales[[#This Row],[Order Date]])</f>
        <v>7</v>
      </c>
      <c r="D8028" t="s">
        <v>595</v>
      </c>
      <c r="E8028" t="s">
        <v>11</v>
      </c>
      <c r="F8028" t="s">
        <v>19</v>
      </c>
      <c r="G8028" t="s">
        <v>20</v>
      </c>
      <c r="H8028" t="s">
        <v>21</v>
      </c>
      <c r="I8028" t="s">
        <v>36</v>
      </c>
      <c r="J8028" s="7">
        <v>16.34</v>
      </c>
      <c r="K8028" s="4">
        <v>2</v>
      </c>
      <c r="L8028" s="6">
        <v>7.6798000000000002</v>
      </c>
    </row>
    <row r="8029" spans="1:12" x14ac:dyDescent="0.2">
      <c r="A8029" s="8">
        <v>41842</v>
      </c>
      <c r="B8029" s="4">
        <f>YEAR(Sales[[#This Row],[Order Date]])</f>
        <v>2014</v>
      </c>
      <c r="C8029" s="4">
        <f>MONTH(Sales[[#This Row],[Order Date]])</f>
        <v>7</v>
      </c>
      <c r="D8029" t="s">
        <v>595</v>
      </c>
      <c r="E8029" t="s">
        <v>11</v>
      </c>
      <c r="F8029" t="s">
        <v>19</v>
      </c>
      <c r="G8029" t="s">
        <v>20</v>
      </c>
      <c r="H8029" t="s">
        <v>14</v>
      </c>
      <c r="I8029" t="s">
        <v>16</v>
      </c>
      <c r="J8029" s="7">
        <v>225.29599999999999</v>
      </c>
      <c r="K8029" s="4">
        <v>2</v>
      </c>
      <c r="L8029" s="6">
        <v>22.529599999999999</v>
      </c>
    </row>
    <row r="8030" spans="1:12" x14ac:dyDescent="0.2">
      <c r="A8030" s="8">
        <v>41842</v>
      </c>
      <c r="B8030" s="4">
        <f>YEAR(Sales[[#This Row],[Order Date]])</f>
        <v>2014</v>
      </c>
      <c r="C8030" s="4">
        <f>MONTH(Sales[[#This Row],[Order Date]])</f>
        <v>7</v>
      </c>
      <c r="D8030" t="s">
        <v>595</v>
      </c>
      <c r="E8030" t="s">
        <v>11</v>
      </c>
      <c r="F8030" t="s">
        <v>19</v>
      </c>
      <c r="G8030" t="s">
        <v>20</v>
      </c>
      <c r="H8030" t="s">
        <v>21</v>
      </c>
      <c r="I8030" t="s">
        <v>32</v>
      </c>
      <c r="J8030" s="7">
        <v>50.351999999999997</v>
      </c>
      <c r="K8030" s="4">
        <v>3</v>
      </c>
      <c r="L8030" s="6">
        <v>17.623200000000001</v>
      </c>
    </row>
    <row r="8031" spans="1:12" x14ac:dyDescent="0.2">
      <c r="A8031" s="8">
        <v>41842</v>
      </c>
      <c r="B8031" s="4">
        <f>YEAR(Sales[[#This Row],[Order Date]])</f>
        <v>2014</v>
      </c>
      <c r="C8031" s="4">
        <f>MONTH(Sales[[#This Row],[Order Date]])</f>
        <v>7</v>
      </c>
      <c r="D8031" t="s">
        <v>834</v>
      </c>
      <c r="E8031" t="s">
        <v>11</v>
      </c>
      <c r="F8031" t="s">
        <v>74</v>
      </c>
      <c r="G8031" t="s">
        <v>52</v>
      </c>
      <c r="H8031" t="s">
        <v>21</v>
      </c>
      <c r="I8031" t="s">
        <v>33</v>
      </c>
      <c r="J8031" s="7">
        <v>17.48</v>
      </c>
      <c r="K8031" s="4">
        <v>4</v>
      </c>
      <c r="L8031" s="6">
        <v>4.5448000000000004</v>
      </c>
    </row>
    <row r="8032" spans="1:12" x14ac:dyDescent="0.2">
      <c r="A8032" s="8">
        <v>41842</v>
      </c>
      <c r="B8032" s="4">
        <f>YEAR(Sales[[#This Row],[Order Date]])</f>
        <v>2014</v>
      </c>
      <c r="C8032" s="4">
        <f>MONTH(Sales[[#This Row],[Order Date]])</f>
        <v>7</v>
      </c>
      <c r="D8032" t="s">
        <v>330</v>
      </c>
      <c r="E8032" t="s">
        <v>18</v>
      </c>
      <c r="F8032" t="s">
        <v>19</v>
      </c>
      <c r="G8032" t="s">
        <v>20</v>
      </c>
      <c r="H8032" t="s">
        <v>21</v>
      </c>
      <c r="I8032" t="s">
        <v>29</v>
      </c>
      <c r="J8032" s="7">
        <v>3.52</v>
      </c>
      <c r="K8032" s="4">
        <v>2</v>
      </c>
      <c r="L8032" s="6">
        <v>1.6896</v>
      </c>
    </row>
    <row r="8033" spans="1:12" x14ac:dyDescent="0.2">
      <c r="A8033" s="8">
        <v>41842</v>
      </c>
      <c r="B8033" s="4">
        <f>YEAR(Sales[[#This Row],[Order Date]])</f>
        <v>2014</v>
      </c>
      <c r="C8033" s="4">
        <f>MONTH(Sales[[#This Row],[Order Date]])</f>
        <v>7</v>
      </c>
      <c r="D8033" t="s">
        <v>330</v>
      </c>
      <c r="E8033" t="s">
        <v>18</v>
      </c>
      <c r="F8033" t="s">
        <v>19</v>
      </c>
      <c r="G8033" t="s">
        <v>20</v>
      </c>
      <c r="H8033" t="s">
        <v>30</v>
      </c>
      <c r="I8033" t="s">
        <v>31</v>
      </c>
      <c r="J8033" s="7">
        <v>1626.192</v>
      </c>
      <c r="K8033" s="4">
        <v>9</v>
      </c>
      <c r="L8033" s="6">
        <v>121.9644</v>
      </c>
    </row>
    <row r="8034" spans="1:12" x14ac:dyDescent="0.2">
      <c r="A8034" s="8">
        <v>41842</v>
      </c>
      <c r="B8034" s="4">
        <f>YEAR(Sales[[#This Row],[Order Date]])</f>
        <v>2014</v>
      </c>
      <c r="C8034" s="4">
        <f>MONTH(Sales[[#This Row],[Order Date]])</f>
        <v>7</v>
      </c>
      <c r="D8034" t="s">
        <v>499</v>
      </c>
      <c r="E8034" t="s">
        <v>11</v>
      </c>
      <c r="F8034" t="s">
        <v>41</v>
      </c>
      <c r="G8034" t="s">
        <v>42</v>
      </c>
      <c r="H8034" t="s">
        <v>14</v>
      </c>
      <c r="I8034" t="s">
        <v>25</v>
      </c>
      <c r="J8034" s="7">
        <v>124.404</v>
      </c>
      <c r="K8034" s="4">
        <v>4</v>
      </c>
      <c r="L8034" s="6">
        <v>-21.3264</v>
      </c>
    </row>
    <row r="8035" spans="1:12" x14ac:dyDescent="0.2">
      <c r="A8035" s="8">
        <v>41842</v>
      </c>
      <c r="B8035" s="4">
        <f>YEAR(Sales[[#This Row],[Order Date]])</f>
        <v>2014</v>
      </c>
      <c r="C8035" s="4">
        <f>MONTH(Sales[[#This Row],[Order Date]])</f>
        <v>7</v>
      </c>
      <c r="D8035" t="s">
        <v>193</v>
      </c>
      <c r="E8035" t="s">
        <v>18</v>
      </c>
      <c r="F8035" t="s">
        <v>62</v>
      </c>
      <c r="G8035" t="s">
        <v>42</v>
      </c>
      <c r="H8035" t="s">
        <v>21</v>
      </c>
      <c r="I8035" t="s">
        <v>32</v>
      </c>
      <c r="J8035" s="7">
        <v>2.8639999999999999</v>
      </c>
      <c r="K8035" s="4">
        <v>4</v>
      </c>
      <c r="L8035" s="6">
        <v>-4.5823999999999998</v>
      </c>
    </row>
    <row r="8036" spans="1:12" x14ac:dyDescent="0.2">
      <c r="A8036" s="8">
        <v>41842</v>
      </c>
      <c r="B8036" s="4">
        <f>YEAR(Sales[[#This Row],[Order Date]])</f>
        <v>2014</v>
      </c>
      <c r="C8036" s="4">
        <f>MONTH(Sales[[#This Row],[Order Date]])</f>
        <v>7</v>
      </c>
      <c r="D8036" t="s">
        <v>193</v>
      </c>
      <c r="E8036" t="s">
        <v>18</v>
      </c>
      <c r="F8036" t="s">
        <v>62</v>
      </c>
      <c r="G8036" t="s">
        <v>42</v>
      </c>
      <c r="H8036" t="s">
        <v>21</v>
      </c>
      <c r="I8036" t="s">
        <v>32</v>
      </c>
      <c r="J8036" s="7">
        <v>94.191999999999993</v>
      </c>
      <c r="K8036" s="4">
        <v>7</v>
      </c>
      <c r="L8036" s="6">
        <v>-164.83600000000001</v>
      </c>
    </row>
    <row r="8037" spans="1:12" x14ac:dyDescent="0.2">
      <c r="A8037" s="8">
        <v>41842</v>
      </c>
      <c r="B8037" s="4">
        <f>YEAR(Sales[[#This Row],[Order Date]])</f>
        <v>2014</v>
      </c>
      <c r="C8037" s="4">
        <f>MONTH(Sales[[#This Row],[Order Date]])</f>
        <v>7</v>
      </c>
      <c r="D8037" t="s">
        <v>773</v>
      </c>
      <c r="E8037" t="s">
        <v>11</v>
      </c>
      <c r="F8037" t="s">
        <v>62</v>
      </c>
      <c r="G8037" t="s">
        <v>42</v>
      </c>
      <c r="H8037" t="s">
        <v>21</v>
      </c>
      <c r="I8037" t="s">
        <v>32</v>
      </c>
      <c r="J8037" s="7">
        <v>2.1120000000000001</v>
      </c>
      <c r="K8037" s="4">
        <v>2</v>
      </c>
      <c r="L8037" s="6">
        <v>-3.3792</v>
      </c>
    </row>
    <row r="8038" spans="1:12" x14ac:dyDescent="0.2">
      <c r="A8038" s="8">
        <v>41843</v>
      </c>
      <c r="B8038" s="4">
        <f>YEAR(Sales[[#This Row],[Order Date]])</f>
        <v>2014</v>
      </c>
      <c r="C8038" s="4">
        <f>MONTH(Sales[[#This Row],[Order Date]])</f>
        <v>7</v>
      </c>
      <c r="D8038" t="s">
        <v>159</v>
      </c>
      <c r="E8038" t="s">
        <v>18</v>
      </c>
      <c r="F8038" t="s">
        <v>74</v>
      </c>
      <c r="G8038" t="s">
        <v>52</v>
      </c>
      <c r="H8038" t="s">
        <v>30</v>
      </c>
      <c r="I8038" t="s">
        <v>31</v>
      </c>
      <c r="J8038" s="7">
        <v>29.97</v>
      </c>
      <c r="K8038" s="4">
        <v>3</v>
      </c>
      <c r="L8038" s="6">
        <v>14.085900000000001</v>
      </c>
    </row>
    <row r="8039" spans="1:12" x14ac:dyDescent="0.2">
      <c r="A8039" s="8">
        <v>41843</v>
      </c>
      <c r="B8039" s="4">
        <f>YEAR(Sales[[#This Row],[Order Date]])</f>
        <v>2014</v>
      </c>
      <c r="C8039" s="4">
        <f>MONTH(Sales[[#This Row],[Order Date]])</f>
        <v>7</v>
      </c>
      <c r="D8039" t="s">
        <v>596</v>
      </c>
      <c r="E8039" t="s">
        <v>11</v>
      </c>
      <c r="F8039" t="s">
        <v>62</v>
      </c>
      <c r="G8039" t="s">
        <v>42</v>
      </c>
      <c r="H8039" t="s">
        <v>14</v>
      </c>
      <c r="I8039" t="s">
        <v>16</v>
      </c>
      <c r="J8039" s="7">
        <v>526.34400000000005</v>
      </c>
      <c r="K8039" s="4">
        <v>4</v>
      </c>
      <c r="L8039" s="6">
        <v>-75.191999999999993</v>
      </c>
    </row>
    <row r="8040" spans="1:12" x14ac:dyDescent="0.2">
      <c r="A8040" s="8">
        <v>41844</v>
      </c>
      <c r="B8040" s="4">
        <f>YEAR(Sales[[#This Row],[Order Date]])</f>
        <v>2014</v>
      </c>
      <c r="C8040" s="4">
        <f>MONTH(Sales[[#This Row],[Order Date]])</f>
        <v>7</v>
      </c>
      <c r="D8040" t="s">
        <v>366</v>
      </c>
      <c r="E8040" t="s">
        <v>18</v>
      </c>
      <c r="F8040" t="s">
        <v>74</v>
      </c>
      <c r="G8040" t="s">
        <v>52</v>
      </c>
      <c r="H8040" t="s">
        <v>21</v>
      </c>
      <c r="I8040" t="s">
        <v>32</v>
      </c>
      <c r="J8040" s="7">
        <v>13.128</v>
      </c>
      <c r="K8040" s="4">
        <v>3</v>
      </c>
      <c r="L8040" s="6">
        <v>4.2666000000000004</v>
      </c>
    </row>
    <row r="8041" spans="1:12" x14ac:dyDescent="0.2">
      <c r="A8041" s="8">
        <v>41844</v>
      </c>
      <c r="B8041" s="4">
        <f>YEAR(Sales[[#This Row],[Order Date]])</f>
        <v>2014</v>
      </c>
      <c r="C8041" s="4">
        <f>MONTH(Sales[[#This Row],[Order Date]])</f>
        <v>7</v>
      </c>
      <c r="D8041" t="s">
        <v>69</v>
      </c>
      <c r="E8041" t="s">
        <v>11</v>
      </c>
      <c r="F8041" t="s">
        <v>72</v>
      </c>
      <c r="G8041" t="s">
        <v>42</v>
      </c>
      <c r="H8041" t="s">
        <v>21</v>
      </c>
      <c r="I8041" t="s">
        <v>29</v>
      </c>
      <c r="J8041" s="7">
        <v>11.68</v>
      </c>
      <c r="K8041" s="4">
        <v>2</v>
      </c>
      <c r="L8041" s="6">
        <v>5.4896000000000003</v>
      </c>
    </row>
    <row r="8042" spans="1:12" x14ac:dyDescent="0.2">
      <c r="A8042" s="8">
        <v>41844</v>
      </c>
      <c r="B8042" s="4">
        <f>YEAR(Sales[[#This Row],[Order Date]])</f>
        <v>2014</v>
      </c>
      <c r="C8042" s="4">
        <f>MONTH(Sales[[#This Row],[Order Date]])</f>
        <v>7</v>
      </c>
      <c r="D8042" t="s">
        <v>69</v>
      </c>
      <c r="E8042" t="s">
        <v>11</v>
      </c>
      <c r="F8042" t="s">
        <v>72</v>
      </c>
      <c r="G8042" t="s">
        <v>42</v>
      </c>
      <c r="H8042" t="s">
        <v>30</v>
      </c>
      <c r="I8042" t="s">
        <v>55</v>
      </c>
      <c r="J8042" s="7">
        <v>159.75</v>
      </c>
      <c r="K8042" s="4">
        <v>5</v>
      </c>
      <c r="L8042" s="6">
        <v>11.182499999999999</v>
      </c>
    </row>
    <row r="8043" spans="1:12" x14ac:dyDescent="0.2">
      <c r="A8043" s="8">
        <v>41844</v>
      </c>
      <c r="B8043" s="4">
        <f>YEAR(Sales[[#This Row],[Order Date]])</f>
        <v>2014</v>
      </c>
      <c r="C8043" s="4">
        <f>MONTH(Sales[[#This Row],[Order Date]])</f>
        <v>7</v>
      </c>
      <c r="D8043" t="s">
        <v>840</v>
      </c>
      <c r="E8043" t="s">
        <v>18</v>
      </c>
      <c r="F8043" t="s">
        <v>74</v>
      </c>
      <c r="G8043" t="s">
        <v>52</v>
      </c>
      <c r="H8043" t="s">
        <v>21</v>
      </c>
      <c r="I8043" t="s">
        <v>22</v>
      </c>
      <c r="J8043" s="7">
        <v>41.4</v>
      </c>
      <c r="K8043" s="4">
        <v>4</v>
      </c>
      <c r="L8043" s="6">
        <v>19.872</v>
      </c>
    </row>
    <row r="8044" spans="1:12" x14ac:dyDescent="0.2">
      <c r="A8044" s="8">
        <v>41844</v>
      </c>
      <c r="B8044" s="4">
        <f>YEAR(Sales[[#This Row],[Order Date]])</f>
        <v>2014</v>
      </c>
      <c r="C8044" s="4">
        <f>MONTH(Sales[[#This Row],[Order Date]])</f>
        <v>7</v>
      </c>
      <c r="D8044" t="s">
        <v>201</v>
      </c>
      <c r="E8044" t="s">
        <v>40</v>
      </c>
      <c r="F8044" t="s">
        <v>74</v>
      </c>
      <c r="G8044" t="s">
        <v>52</v>
      </c>
      <c r="H8044" t="s">
        <v>21</v>
      </c>
      <c r="I8044" t="s">
        <v>32</v>
      </c>
      <c r="J8044" s="7">
        <v>13.92</v>
      </c>
      <c r="K8044" s="4">
        <v>3</v>
      </c>
      <c r="L8044" s="6">
        <v>4.3499999999999996</v>
      </c>
    </row>
    <row r="8045" spans="1:12" x14ac:dyDescent="0.2">
      <c r="A8045" s="8">
        <v>41844</v>
      </c>
      <c r="B8045" s="4">
        <f>YEAR(Sales[[#This Row],[Order Date]])</f>
        <v>2014</v>
      </c>
      <c r="C8045" s="4">
        <f>MONTH(Sales[[#This Row],[Order Date]])</f>
        <v>7</v>
      </c>
      <c r="D8045" t="s">
        <v>273</v>
      </c>
      <c r="E8045" t="s">
        <v>18</v>
      </c>
      <c r="F8045" t="s">
        <v>62</v>
      </c>
      <c r="G8045" t="s">
        <v>42</v>
      </c>
      <c r="H8045" t="s">
        <v>21</v>
      </c>
      <c r="I8045" t="s">
        <v>36</v>
      </c>
      <c r="J8045" s="7">
        <v>63.311999999999998</v>
      </c>
      <c r="K8045" s="4">
        <v>3</v>
      </c>
      <c r="L8045" s="6">
        <v>20.5764</v>
      </c>
    </row>
    <row r="8046" spans="1:12" x14ac:dyDescent="0.2">
      <c r="A8046" s="8">
        <v>41844</v>
      </c>
      <c r="B8046" s="4">
        <f>YEAR(Sales[[#This Row],[Order Date]])</f>
        <v>2014</v>
      </c>
      <c r="C8046" s="4">
        <f>MONTH(Sales[[#This Row],[Order Date]])</f>
        <v>7</v>
      </c>
      <c r="D8046" t="s">
        <v>251</v>
      </c>
      <c r="E8046" t="s">
        <v>40</v>
      </c>
      <c r="F8046" t="s">
        <v>44</v>
      </c>
      <c r="G8046" t="s">
        <v>42</v>
      </c>
      <c r="H8046" t="s">
        <v>30</v>
      </c>
      <c r="I8046" t="s">
        <v>55</v>
      </c>
      <c r="J8046" s="7">
        <v>399.95</v>
      </c>
      <c r="K8046" s="4">
        <v>5</v>
      </c>
      <c r="L8046" s="6">
        <v>143.982</v>
      </c>
    </row>
    <row r="8047" spans="1:12" x14ac:dyDescent="0.2">
      <c r="A8047" s="8">
        <v>41844</v>
      </c>
      <c r="B8047" s="4">
        <f>YEAR(Sales[[#This Row],[Order Date]])</f>
        <v>2014</v>
      </c>
      <c r="C8047" s="4">
        <f>MONTH(Sales[[#This Row],[Order Date]])</f>
        <v>7</v>
      </c>
      <c r="D8047" t="s">
        <v>56</v>
      </c>
      <c r="E8047" t="s">
        <v>11</v>
      </c>
      <c r="F8047" t="s">
        <v>19</v>
      </c>
      <c r="G8047" t="s">
        <v>20</v>
      </c>
      <c r="H8047" t="s">
        <v>21</v>
      </c>
      <c r="I8047" t="s">
        <v>32</v>
      </c>
      <c r="J8047" s="7">
        <v>15.192</v>
      </c>
      <c r="K8047" s="4">
        <v>3</v>
      </c>
      <c r="L8047" s="6">
        <v>5.5071000000000003</v>
      </c>
    </row>
    <row r="8048" spans="1:12" x14ac:dyDescent="0.2">
      <c r="A8048" s="8">
        <v>41844</v>
      </c>
      <c r="B8048" s="4">
        <f>YEAR(Sales[[#This Row],[Order Date]])</f>
        <v>2014</v>
      </c>
      <c r="C8048" s="4">
        <f>MONTH(Sales[[#This Row],[Order Date]])</f>
        <v>7</v>
      </c>
      <c r="D8048" t="s">
        <v>56</v>
      </c>
      <c r="E8048" t="s">
        <v>11</v>
      </c>
      <c r="F8048" t="s">
        <v>19</v>
      </c>
      <c r="G8048" t="s">
        <v>20</v>
      </c>
      <c r="H8048" t="s">
        <v>21</v>
      </c>
      <c r="I8048" t="s">
        <v>36</v>
      </c>
      <c r="J8048" s="7">
        <v>58.32</v>
      </c>
      <c r="K8048" s="4">
        <v>9</v>
      </c>
      <c r="L8048" s="6">
        <v>27.993600000000001</v>
      </c>
    </row>
    <row r="8049" spans="1:12" x14ac:dyDescent="0.2">
      <c r="A8049" s="8">
        <v>41844</v>
      </c>
      <c r="B8049" s="4">
        <f>YEAR(Sales[[#This Row],[Order Date]])</f>
        <v>2014</v>
      </c>
      <c r="C8049" s="4">
        <f>MONTH(Sales[[#This Row],[Order Date]])</f>
        <v>7</v>
      </c>
      <c r="D8049" t="s">
        <v>698</v>
      </c>
      <c r="E8049" t="s">
        <v>11</v>
      </c>
      <c r="F8049" t="s">
        <v>62</v>
      </c>
      <c r="G8049" t="s">
        <v>42</v>
      </c>
      <c r="H8049" t="s">
        <v>21</v>
      </c>
      <c r="I8049" t="s">
        <v>29</v>
      </c>
      <c r="J8049" s="7">
        <v>121.536</v>
      </c>
      <c r="K8049" s="4">
        <v>4</v>
      </c>
      <c r="L8049" s="6">
        <v>15.192</v>
      </c>
    </row>
    <row r="8050" spans="1:12" x14ac:dyDescent="0.2">
      <c r="A8050" s="8">
        <v>41845</v>
      </c>
      <c r="B8050" s="4">
        <f>YEAR(Sales[[#This Row],[Order Date]])</f>
        <v>2014</v>
      </c>
      <c r="C8050" s="4">
        <f>MONTH(Sales[[#This Row],[Order Date]])</f>
        <v>7</v>
      </c>
      <c r="D8050" t="s">
        <v>481</v>
      </c>
      <c r="E8050" t="s">
        <v>18</v>
      </c>
      <c r="F8050" t="s">
        <v>19</v>
      </c>
      <c r="G8050" t="s">
        <v>20</v>
      </c>
      <c r="H8050" t="s">
        <v>30</v>
      </c>
      <c r="I8050" t="s">
        <v>208</v>
      </c>
      <c r="J8050" s="7">
        <v>2399.96</v>
      </c>
      <c r="K8050" s="4">
        <v>5</v>
      </c>
      <c r="L8050" s="6">
        <v>839.98599999999999</v>
      </c>
    </row>
    <row r="8051" spans="1:12" x14ac:dyDescent="0.2">
      <c r="A8051" s="8">
        <v>41846</v>
      </c>
      <c r="B8051" s="4">
        <f>YEAR(Sales[[#This Row],[Order Date]])</f>
        <v>2014</v>
      </c>
      <c r="C8051" s="4">
        <f>MONTH(Sales[[#This Row],[Order Date]])</f>
        <v>7</v>
      </c>
      <c r="D8051" t="s">
        <v>254</v>
      </c>
      <c r="E8051" t="s">
        <v>11</v>
      </c>
      <c r="F8051" t="s">
        <v>687</v>
      </c>
      <c r="G8051" t="s">
        <v>42</v>
      </c>
      <c r="H8051" t="s">
        <v>21</v>
      </c>
      <c r="I8051" t="s">
        <v>22</v>
      </c>
      <c r="J8051" s="7">
        <v>20.23</v>
      </c>
      <c r="K8051" s="4">
        <v>7</v>
      </c>
      <c r="L8051" s="6">
        <v>9.5081000000000007</v>
      </c>
    </row>
    <row r="8052" spans="1:12" x14ac:dyDescent="0.2">
      <c r="A8052" s="8">
        <v>41846</v>
      </c>
      <c r="B8052" s="4">
        <f>YEAR(Sales[[#This Row],[Order Date]])</f>
        <v>2014</v>
      </c>
      <c r="C8052" s="4">
        <f>MONTH(Sales[[#This Row],[Order Date]])</f>
        <v>7</v>
      </c>
      <c r="D8052" t="s">
        <v>815</v>
      </c>
      <c r="E8052" t="s">
        <v>11</v>
      </c>
      <c r="F8052" t="s">
        <v>51</v>
      </c>
      <c r="G8052" t="s">
        <v>52</v>
      </c>
      <c r="H8052" t="s">
        <v>21</v>
      </c>
      <c r="I8052" t="s">
        <v>22</v>
      </c>
      <c r="J8052" s="7">
        <v>3.3039999999999998</v>
      </c>
      <c r="K8052" s="4">
        <v>1</v>
      </c>
      <c r="L8052" s="6">
        <v>1.0738000000000001</v>
      </c>
    </row>
    <row r="8053" spans="1:12" x14ac:dyDescent="0.2">
      <c r="A8053" s="8">
        <v>41846</v>
      </c>
      <c r="B8053" s="4">
        <f>YEAR(Sales[[#This Row],[Order Date]])</f>
        <v>2014</v>
      </c>
      <c r="C8053" s="4">
        <f>MONTH(Sales[[#This Row],[Order Date]])</f>
        <v>7</v>
      </c>
      <c r="D8053" t="s">
        <v>626</v>
      </c>
      <c r="E8053" t="s">
        <v>11</v>
      </c>
      <c r="F8053" t="s">
        <v>51</v>
      </c>
      <c r="G8053" t="s">
        <v>52</v>
      </c>
      <c r="H8053" t="s">
        <v>14</v>
      </c>
      <c r="I8053" t="s">
        <v>28</v>
      </c>
      <c r="J8053" s="7">
        <v>20.096</v>
      </c>
      <c r="K8053" s="4">
        <v>4</v>
      </c>
      <c r="L8053" s="6">
        <v>3.0144000000000002</v>
      </c>
    </row>
    <row r="8054" spans="1:12" x14ac:dyDescent="0.2">
      <c r="A8054" s="8">
        <v>41846</v>
      </c>
      <c r="B8054" s="4">
        <f>YEAR(Sales[[#This Row],[Order Date]])</f>
        <v>2014</v>
      </c>
      <c r="C8054" s="4">
        <f>MONTH(Sales[[#This Row],[Order Date]])</f>
        <v>7</v>
      </c>
      <c r="D8054" t="s">
        <v>626</v>
      </c>
      <c r="E8054" t="s">
        <v>11</v>
      </c>
      <c r="F8054" t="s">
        <v>51</v>
      </c>
      <c r="G8054" t="s">
        <v>52</v>
      </c>
      <c r="H8054" t="s">
        <v>21</v>
      </c>
      <c r="I8054" t="s">
        <v>122</v>
      </c>
      <c r="J8054" s="7">
        <v>37.752000000000002</v>
      </c>
      <c r="K8054" s="4">
        <v>3</v>
      </c>
      <c r="L8054" s="6">
        <v>4.2470999999999997</v>
      </c>
    </row>
    <row r="8055" spans="1:12" x14ac:dyDescent="0.2">
      <c r="A8055" s="8">
        <v>41846</v>
      </c>
      <c r="B8055" s="4">
        <f>YEAR(Sales[[#This Row],[Order Date]])</f>
        <v>2014</v>
      </c>
      <c r="C8055" s="4">
        <f>MONTH(Sales[[#This Row],[Order Date]])</f>
        <v>7</v>
      </c>
      <c r="D8055" t="s">
        <v>626</v>
      </c>
      <c r="E8055" t="s">
        <v>11</v>
      </c>
      <c r="F8055" t="s">
        <v>51</v>
      </c>
      <c r="G8055" t="s">
        <v>52</v>
      </c>
      <c r="H8055" t="s">
        <v>14</v>
      </c>
      <c r="I8055" t="s">
        <v>25</v>
      </c>
      <c r="J8055" s="7">
        <v>138.58799999999999</v>
      </c>
      <c r="K8055" s="4">
        <v>1</v>
      </c>
      <c r="L8055" s="6">
        <v>-34.646999999999998</v>
      </c>
    </row>
    <row r="8056" spans="1:12" x14ac:dyDescent="0.2">
      <c r="A8056" s="8">
        <v>41846</v>
      </c>
      <c r="B8056" s="4">
        <f>YEAR(Sales[[#This Row],[Order Date]])</f>
        <v>2014</v>
      </c>
      <c r="C8056" s="4">
        <f>MONTH(Sales[[#This Row],[Order Date]])</f>
        <v>7</v>
      </c>
      <c r="D8056" t="s">
        <v>626</v>
      </c>
      <c r="E8056" t="s">
        <v>11</v>
      </c>
      <c r="F8056" t="s">
        <v>51</v>
      </c>
      <c r="G8056" t="s">
        <v>52</v>
      </c>
      <c r="H8056" t="s">
        <v>21</v>
      </c>
      <c r="I8056" t="s">
        <v>26</v>
      </c>
      <c r="J8056" s="7">
        <v>259.92</v>
      </c>
      <c r="K8056" s="4">
        <v>5</v>
      </c>
      <c r="L8056" s="6">
        <v>-25.992000000000001</v>
      </c>
    </row>
    <row r="8057" spans="1:12" x14ac:dyDescent="0.2">
      <c r="A8057" s="8">
        <v>41846</v>
      </c>
      <c r="B8057" s="4">
        <f>YEAR(Sales[[#This Row],[Order Date]])</f>
        <v>2014</v>
      </c>
      <c r="C8057" s="4">
        <f>MONTH(Sales[[#This Row],[Order Date]])</f>
        <v>7</v>
      </c>
      <c r="D8057" t="s">
        <v>626</v>
      </c>
      <c r="E8057" t="s">
        <v>11</v>
      </c>
      <c r="F8057" t="s">
        <v>51</v>
      </c>
      <c r="G8057" t="s">
        <v>52</v>
      </c>
      <c r="H8057" t="s">
        <v>21</v>
      </c>
      <c r="I8057" t="s">
        <v>36</v>
      </c>
      <c r="J8057" s="7">
        <v>20.736000000000001</v>
      </c>
      <c r="K8057" s="4">
        <v>4</v>
      </c>
      <c r="L8057" s="6">
        <v>7.2576000000000001</v>
      </c>
    </row>
    <row r="8058" spans="1:12" x14ac:dyDescent="0.2">
      <c r="A8058" s="8">
        <v>41846</v>
      </c>
      <c r="B8058" s="4">
        <f>YEAR(Sales[[#This Row],[Order Date]])</f>
        <v>2014</v>
      </c>
      <c r="C8058" s="4">
        <f>MONTH(Sales[[#This Row],[Order Date]])</f>
        <v>7</v>
      </c>
      <c r="D8058" t="s">
        <v>858</v>
      </c>
      <c r="E8058" t="s">
        <v>40</v>
      </c>
      <c r="F8058" t="s">
        <v>41</v>
      </c>
      <c r="G8058" t="s">
        <v>42</v>
      </c>
      <c r="H8058" t="s">
        <v>14</v>
      </c>
      <c r="I8058" t="s">
        <v>25</v>
      </c>
      <c r="J8058" s="7">
        <v>298.11599999999999</v>
      </c>
      <c r="K8058" s="4">
        <v>6</v>
      </c>
      <c r="L8058" s="6">
        <v>-4.2587999999999999</v>
      </c>
    </row>
    <row r="8059" spans="1:12" x14ac:dyDescent="0.2">
      <c r="A8059" s="8">
        <v>41847</v>
      </c>
      <c r="B8059" s="4">
        <f>YEAR(Sales[[#This Row],[Order Date]])</f>
        <v>2014</v>
      </c>
      <c r="C8059" s="4">
        <f>MONTH(Sales[[#This Row],[Order Date]])</f>
        <v>7</v>
      </c>
      <c r="D8059" t="s">
        <v>511</v>
      </c>
      <c r="E8059" t="s">
        <v>18</v>
      </c>
      <c r="F8059" t="s">
        <v>19</v>
      </c>
      <c r="G8059" t="s">
        <v>20</v>
      </c>
      <c r="H8059" t="s">
        <v>30</v>
      </c>
      <c r="I8059" t="s">
        <v>55</v>
      </c>
      <c r="J8059" s="7">
        <v>1649.95</v>
      </c>
      <c r="K8059" s="4">
        <v>5</v>
      </c>
      <c r="L8059" s="6">
        <v>659.98</v>
      </c>
    </row>
    <row r="8060" spans="1:12" x14ac:dyDescent="0.2">
      <c r="A8060" s="8">
        <v>41847</v>
      </c>
      <c r="B8060" s="4">
        <f>YEAR(Sales[[#This Row],[Order Date]])</f>
        <v>2014</v>
      </c>
      <c r="C8060" s="4">
        <f>MONTH(Sales[[#This Row],[Order Date]])</f>
        <v>7</v>
      </c>
      <c r="D8060" t="s">
        <v>511</v>
      </c>
      <c r="E8060" t="s">
        <v>18</v>
      </c>
      <c r="F8060" t="s">
        <v>19</v>
      </c>
      <c r="G8060" t="s">
        <v>20</v>
      </c>
      <c r="H8060" t="s">
        <v>14</v>
      </c>
      <c r="I8060" t="s">
        <v>16</v>
      </c>
      <c r="J8060" s="7">
        <v>362.35199999999998</v>
      </c>
      <c r="K8060" s="4">
        <v>3</v>
      </c>
      <c r="L8060" s="6">
        <v>45.293999999999997</v>
      </c>
    </row>
    <row r="8061" spans="1:12" x14ac:dyDescent="0.2">
      <c r="A8061" s="8">
        <v>41848</v>
      </c>
      <c r="B8061" s="4">
        <f>YEAR(Sales[[#This Row],[Order Date]])</f>
        <v>2014</v>
      </c>
      <c r="C8061" s="4">
        <f>MONTH(Sales[[#This Row],[Order Date]])</f>
        <v>7</v>
      </c>
      <c r="D8061" t="s">
        <v>282</v>
      </c>
      <c r="E8061" t="s">
        <v>11</v>
      </c>
      <c r="F8061" t="s">
        <v>24</v>
      </c>
      <c r="G8061" t="s">
        <v>13</v>
      </c>
      <c r="H8061" t="s">
        <v>14</v>
      </c>
      <c r="I8061" t="s">
        <v>28</v>
      </c>
      <c r="J8061" s="7">
        <v>91.031999999999996</v>
      </c>
      <c r="K8061" s="4">
        <v>3</v>
      </c>
      <c r="L8061" s="6">
        <v>-2.2757999999999998</v>
      </c>
    </row>
    <row r="8062" spans="1:12" x14ac:dyDescent="0.2">
      <c r="A8062" s="8">
        <v>41848</v>
      </c>
      <c r="B8062" s="4">
        <f>YEAR(Sales[[#This Row],[Order Date]])</f>
        <v>2014</v>
      </c>
      <c r="C8062" s="4">
        <f>MONTH(Sales[[#This Row],[Order Date]])</f>
        <v>7</v>
      </c>
      <c r="D8062" t="s">
        <v>830</v>
      </c>
      <c r="E8062" t="s">
        <v>11</v>
      </c>
      <c r="F8062" t="s">
        <v>74</v>
      </c>
      <c r="G8062" t="s">
        <v>52</v>
      </c>
      <c r="H8062" t="s">
        <v>14</v>
      </c>
      <c r="I8062" t="s">
        <v>28</v>
      </c>
      <c r="J8062" s="7">
        <v>14.89</v>
      </c>
      <c r="K8062" s="4">
        <v>1</v>
      </c>
      <c r="L8062" s="6">
        <v>4.0202999999999998</v>
      </c>
    </row>
    <row r="8063" spans="1:12" x14ac:dyDescent="0.2">
      <c r="A8063" s="8">
        <v>41848</v>
      </c>
      <c r="B8063" s="4">
        <f>YEAR(Sales[[#This Row],[Order Date]])</f>
        <v>2014</v>
      </c>
      <c r="C8063" s="4">
        <f>MONTH(Sales[[#This Row],[Order Date]])</f>
        <v>7</v>
      </c>
      <c r="D8063" t="s">
        <v>830</v>
      </c>
      <c r="E8063" t="s">
        <v>11</v>
      </c>
      <c r="F8063" t="s">
        <v>74</v>
      </c>
      <c r="G8063" t="s">
        <v>52</v>
      </c>
      <c r="H8063" t="s">
        <v>30</v>
      </c>
      <c r="I8063" t="s">
        <v>31</v>
      </c>
      <c r="J8063" s="7">
        <v>543.91999999999996</v>
      </c>
      <c r="K8063" s="4">
        <v>8</v>
      </c>
      <c r="L8063" s="6">
        <v>135.97999999999999</v>
      </c>
    </row>
    <row r="8064" spans="1:12" x14ac:dyDescent="0.2">
      <c r="A8064" s="8">
        <v>41848</v>
      </c>
      <c r="B8064" s="4">
        <f>YEAR(Sales[[#This Row],[Order Date]])</f>
        <v>2014</v>
      </c>
      <c r="C8064" s="4">
        <f>MONTH(Sales[[#This Row],[Order Date]])</f>
        <v>7</v>
      </c>
      <c r="D8064" t="s">
        <v>668</v>
      </c>
      <c r="E8064" t="s">
        <v>11</v>
      </c>
      <c r="F8064" t="s">
        <v>38</v>
      </c>
      <c r="G8064" t="s">
        <v>20</v>
      </c>
      <c r="H8064" t="s">
        <v>14</v>
      </c>
      <c r="I8064" t="s">
        <v>28</v>
      </c>
      <c r="J8064" s="7">
        <v>23.88</v>
      </c>
      <c r="K8064" s="4">
        <v>3</v>
      </c>
      <c r="L8064" s="6">
        <v>10.507199999999999</v>
      </c>
    </row>
    <row r="8065" spans="1:12" x14ac:dyDescent="0.2">
      <c r="A8065" s="8">
        <v>41848</v>
      </c>
      <c r="B8065" s="4">
        <f>YEAR(Sales[[#This Row],[Order Date]])</f>
        <v>2014</v>
      </c>
      <c r="C8065" s="4">
        <f>MONTH(Sales[[#This Row],[Order Date]])</f>
        <v>7</v>
      </c>
      <c r="D8065" t="s">
        <v>668</v>
      </c>
      <c r="E8065" t="s">
        <v>11</v>
      </c>
      <c r="F8065" t="s">
        <v>38</v>
      </c>
      <c r="G8065" t="s">
        <v>20</v>
      </c>
      <c r="H8065" t="s">
        <v>21</v>
      </c>
      <c r="I8065" t="s">
        <v>36</v>
      </c>
      <c r="J8065" s="7">
        <v>26.2</v>
      </c>
      <c r="K8065" s="4">
        <v>4</v>
      </c>
      <c r="L8065" s="6">
        <v>12.052</v>
      </c>
    </row>
    <row r="8066" spans="1:12" x14ac:dyDescent="0.2">
      <c r="A8066" s="8">
        <v>41848</v>
      </c>
      <c r="B8066" s="4">
        <f>YEAR(Sales[[#This Row],[Order Date]])</f>
        <v>2014</v>
      </c>
      <c r="C8066" s="4">
        <f>MONTH(Sales[[#This Row],[Order Date]])</f>
        <v>7</v>
      </c>
      <c r="D8066" t="s">
        <v>668</v>
      </c>
      <c r="E8066" t="s">
        <v>11</v>
      </c>
      <c r="F8066" t="s">
        <v>38</v>
      </c>
      <c r="G8066" t="s">
        <v>20</v>
      </c>
      <c r="H8066" t="s">
        <v>21</v>
      </c>
      <c r="I8066" t="s">
        <v>36</v>
      </c>
      <c r="J8066" s="7">
        <v>12.96</v>
      </c>
      <c r="K8066" s="4">
        <v>2</v>
      </c>
      <c r="L8066" s="6">
        <v>6.2207999999999997</v>
      </c>
    </row>
    <row r="8067" spans="1:12" x14ac:dyDescent="0.2">
      <c r="A8067" s="8">
        <v>41848</v>
      </c>
      <c r="B8067" s="4">
        <f>YEAR(Sales[[#This Row],[Order Date]])</f>
        <v>2014</v>
      </c>
      <c r="C8067" s="4">
        <f>MONTH(Sales[[#This Row],[Order Date]])</f>
        <v>7</v>
      </c>
      <c r="D8067" t="s">
        <v>668</v>
      </c>
      <c r="E8067" t="s">
        <v>11</v>
      </c>
      <c r="F8067" t="s">
        <v>38</v>
      </c>
      <c r="G8067" t="s">
        <v>20</v>
      </c>
      <c r="H8067" t="s">
        <v>30</v>
      </c>
      <c r="I8067" t="s">
        <v>55</v>
      </c>
      <c r="J8067" s="7">
        <v>234.95</v>
      </c>
      <c r="K8067" s="4">
        <v>5</v>
      </c>
      <c r="L8067" s="6">
        <v>32.893000000000001</v>
      </c>
    </row>
    <row r="8068" spans="1:12" x14ac:dyDescent="0.2">
      <c r="A8068" s="8">
        <v>41848</v>
      </c>
      <c r="B8068" s="4">
        <f>YEAR(Sales[[#This Row],[Order Date]])</f>
        <v>2014</v>
      </c>
      <c r="C8068" s="4">
        <f>MONTH(Sales[[#This Row],[Order Date]])</f>
        <v>7</v>
      </c>
      <c r="D8068" t="s">
        <v>605</v>
      </c>
      <c r="E8068" t="s">
        <v>11</v>
      </c>
      <c r="F8068" t="s">
        <v>35</v>
      </c>
      <c r="G8068" t="s">
        <v>13</v>
      </c>
      <c r="H8068" t="s">
        <v>14</v>
      </c>
      <c r="I8068" t="s">
        <v>16</v>
      </c>
      <c r="J8068" s="7">
        <v>194.84800000000001</v>
      </c>
      <c r="K8068" s="4">
        <v>4</v>
      </c>
      <c r="L8068" s="6">
        <v>12.178000000000001</v>
      </c>
    </row>
    <row r="8069" spans="1:12" x14ac:dyDescent="0.2">
      <c r="A8069" s="8">
        <v>41849</v>
      </c>
      <c r="B8069" s="4">
        <f>YEAR(Sales[[#This Row],[Order Date]])</f>
        <v>2014</v>
      </c>
      <c r="C8069" s="4">
        <f>MONTH(Sales[[#This Row],[Order Date]])</f>
        <v>7</v>
      </c>
      <c r="D8069" t="s">
        <v>667</v>
      </c>
      <c r="E8069" t="s">
        <v>18</v>
      </c>
      <c r="F8069" t="s">
        <v>19</v>
      </c>
      <c r="G8069" t="s">
        <v>20</v>
      </c>
      <c r="H8069" t="s">
        <v>21</v>
      </c>
      <c r="I8069" t="s">
        <v>32</v>
      </c>
      <c r="J8069" s="7">
        <v>9.984</v>
      </c>
      <c r="K8069" s="4">
        <v>4</v>
      </c>
      <c r="L8069" s="6">
        <v>3.6192000000000002</v>
      </c>
    </row>
    <row r="8070" spans="1:12" x14ac:dyDescent="0.2">
      <c r="A8070" s="8">
        <v>41849</v>
      </c>
      <c r="B8070" s="4">
        <f>YEAR(Sales[[#This Row],[Order Date]])</f>
        <v>2014</v>
      </c>
      <c r="C8070" s="4">
        <f>MONTH(Sales[[#This Row],[Order Date]])</f>
        <v>7</v>
      </c>
      <c r="D8070" t="s">
        <v>667</v>
      </c>
      <c r="E8070" t="s">
        <v>18</v>
      </c>
      <c r="F8070" t="s">
        <v>19</v>
      </c>
      <c r="G8070" t="s">
        <v>20</v>
      </c>
      <c r="H8070" t="s">
        <v>21</v>
      </c>
      <c r="I8070" t="s">
        <v>26</v>
      </c>
      <c r="J8070" s="7">
        <v>14.98</v>
      </c>
      <c r="K8070" s="4">
        <v>1</v>
      </c>
      <c r="L8070" s="6">
        <v>4.1943999999999999</v>
      </c>
    </row>
    <row r="8071" spans="1:12" x14ac:dyDescent="0.2">
      <c r="A8071" s="8">
        <v>41849</v>
      </c>
      <c r="B8071" s="4">
        <f>YEAR(Sales[[#This Row],[Order Date]])</f>
        <v>2014</v>
      </c>
      <c r="C8071" s="4">
        <f>MONTH(Sales[[#This Row],[Order Date]])</f>
        <v>7</v>
      </c>
      <c r="D8071" t="s">
        <v>667</v>
      </c>
      <c r="E8071" t="s">
        <v>18</v>
      </c>
      <c r="F8071" t="s">
        <v>19</v>
      </c>
      <c r="G8071" t="s">
        <v>20</v>
      </c>
      <c r="H8071" t="s">
        <v>30</v>
      </c>
      <c r="I8071" t="s">
        <v>31</v>
      </c>
      <c r="J8071" s="7">
        <v>1145.5999999999999</v>
      </c>
      <c r="K8071" s="4">
        <v>4</v>
      </c>
      <c r="L8071" s="6">
        <v>100.24</v>
      </c>
    </row>
    <row r="8072" spans="1:12" x14ac:dyDescent="0.2">
      <c r="A8072" s="8">
        <v>41850</v>
      </c>
      <c r="B8072" s="4">
        <f>YEAR(Sales[[#This Row],[Order Date]])</f>
        <v>2014</v>
      </c>
      <c r="C8072" s="4">
        <f>MONTH(Sales[[#This Row],[Order Date]])</f>
        <v>7</v>
      </c>
      <c r="D8072" t="s">
        <v>237</v>
      </c>
      <c r="E8072" t="s">
        <v>11</v>
      </c>
      <c r="F8072" t="s">
        <v>35</v>
      </c>
      <c r="G8072" t="s">
        <v>13</v>
      </c>
      <c r="H8072" t="s">
        <v>21</v>
      </c>
      <c r="I8072" t="s">
        <v>33</v>
      </c>
      <c r="J8072" s="7">
        <v>34.847999999999999</v>
      </c>
      <c r="K8072" s="4">
        <v>2</v>
      </c>
      <c r="L8072" s="6">
        <v>6.5339999999999998</v>
      </c>
    </row>
    <row r="8073" spans="1:12" x14ac:dyDescent="0.2">
      <c r="A8073" s="8">
        <v>41850</v>
      </c>
      <c r="B8073" s="4">
        <f>YEAR(Sales[[#This Row],[Order Date]])</f>
        <v>2014</v>
      </c>
      <c r="C8073" s="4">
        <f>MONTH(Sales[[#This Row],[Order Date]])</f>
        <v>7</v>
      </c>
      <c r="D8073" t="s">
        <v>237</v>
      </c>
      <c r="E8073" t="s">
        <v>11</v>
      </c>
      <c r="F8073" t="s">
        <v>35</v>
      </c>
      <c r="G8073" t="s">
        <v>13</v>
      </c>
      <c r="H8073" t="s">
        <v>30</v>
      </c>
      <c r="I8073" t="s">
        <v>31</v>
      </c>
      <c r="J8073" s="7">
        <v>22</v>
      </c>
      <c r="K8073" s="4">
        <v>5</v>
      </c>
      <c r="L8073" s="6">
        <v>1.375</v>
      </c>
    </row>
    <row r="8074" spans="1:12" x14ac:dyDescent="0.2">
      <c r="A8074" s="8">
        <v>41850</v>
      </c>
      <c r="B8074" s="4">
        <f>YEAR(Sales[[#This Row],[Order Date]])</f>
        <v>2014</v>
      </c>
      <c r="C8074" s="4">
        <f>MONTH(Sales[[#This Row],[Order Date]])</f>
        <v>7</v>
      </c>
      <c r="D8074" t="s">
        <v>237</v>
      </c>
      <c r="E8074" t="s">
        <v>11</v>
      </c>
      <c r="F8074" t="s">
        <v>35</v>
      </c>
      <c r="G8074" t="s">
        <v>13</v>
      </c>
      <c r="H8074" t="s">
        <v>21</v>
      </c>
      <c r="I8074" t="s">
        <v>29</v>
      </c>
      <c r="J8074" s="7">
        <v>4.3680000000000003</v>
      </c>
      <c r="K8074" s="4">
        <v>3</v>
      </c>
      <c r="L8074" s="6">
        <v>0.38219999999999998</v>
      </c>
    </row>
    <row r="8075" spans="1:12" x14ac:dyDescent="0.2">
      <c r="A8075" s="8">
        <v>41850</v>
      </c>
      <c r="B8075" s="4">
        <f>YEAR(Sales[[#This Row],[Order Date]])</f>
        <v>2014</v>
      </c>
      <c r="C8075" s="4">
        <f>MONTH(Sales[[#This Row],[Order Date]])</f>
        <v>7</v>
      </c>
      <c r="D8075" t="s">
        <v>622</v>
      </c>
      <c r="E8075" t="s">
        <v>11</v>
      </c>
      <c r="F8075" t="s">
        <v>38</v>
      </c>
      <c r="G8075" t="s">
        <v>20</v>
      </c>
      <c r="H8075" t="s">
        <v>30</v>
      </c>
      <c r="I8075" t="s">
        <v>55</v>
      </c>
      <c r="J8075" s="7">
        <v>90.57</v>
      </c>
      <c r="K8075" s="4">
        <v>3</v>
      </c>
      <c r="L8075" s="6">
        <v>11.774100000000001</v>
      </c>
    </row>
    <row r="8076" spans="1:12" x14ac:dyDescent="0.2">
      <c r="A8076" s="8">
        <v>41850</v>
      </c>
      <c r="B8076" s="4">
        <f>YEAR(Sales[[#This Row],[Order Date]])</f>
        <v>2014</v>
      </c>
      <c r="C8076" s="4">
        <f>MONTH(Sales[[#This Row],[Order Date]])</f>
        <v>7</v>
      </c>
      <c r="D8076" t="s">
        <v>226</v>
      </c>
      <c r="E8076" t="s">
        <v>18</v>
      </c>
      <c r="F8076" t="s">
        <v>41</v>
      </c>
      <c r="G8076" t="s">
        <v>42</v>
      </c>
      <c r="H8076" t="s">
        <v>21</v>
      </c>
      <c r="I8076" t="s">
        <v>75</v>
      </c>
      <c r="J8076" s="7">
        <v>2.8959999999999999</v>
      </c>
      <c r="K8076" s="4">
        <v>2</v>
      </c>
      <c r="L8076" s="6">
        <v>0.47060000000000002</v>
      </c>
    </row>
    <row r="8077" spans="1:12" x14ac:dyDescent="0.2">
      <c r="A8077" s="8">
        <v>41850</v>
      </c>
      <c r="B8077" s="4">
        <f>YEAR(Sales[[#This Row],[Order Date]])</f>
        <v>2014</v>
      </c>
      <c r="C8077" s="4">
        <f>MONTH(Sales[[#This Row],[Order Date]])</f>
        <v>7</v>
      </c>
      <c r="D8077" t="s">
        <v>226</v>
      </c>
      <c r="E8077" t="s">
        <v>18</v>
      </c>
      <c r="F8077" t="s">
        <v>41</v>
      </c>
      <c r="G8077" t="s">
        <v>42</v>
      </c>
      <c r="H8077" t="s">
        <v>30</v>
      </c>
      <c r="I8077" t="s">
        <v>31</v>
      </c>
      <c r="J8077" s="7">
        <v>124.792</v>
      </c>
      <c r="K8077" s="4">
        <v>1</v>
      </c>
      <c r="L8077" s="6">
        <v>15.599</v>
      </c>
    </row>
    <row r="8078" spans="1:12" x14ac:dyDescent="0.2">
      <c r="A8078" s="8">
        <v>41850</v>
      </c>
      <c r="B8078" s="4">
        <f>YEAR(Sales[[#This Row],[Order Date]])</f>
        <v>2014</v>
      </c>
      <c r="C8078" s="4">
        <f>MONTH(Sales[[#This Row],[Order Date]])</f>
        <v>7</v>
      </c>
      <c r="D8078" t="s">
        <v>381</v>
      </c>
      <c r="E8078" t="s">
        <v>11</v>
      </c>
      <c r="F8078" t="s">
        <v>74</v>
      </c>
      <c r="G8078" t="s">
        <v>52</v>
      </c>
      <c r="H8078" t="s">
        <v>21</v>
      </c>
      <c r="I8078" t="s">
        <v>29</v>
      </c>
      <c r="J8078" s="7">
        <v>60.12</v>
      </c>
      <c r="K8078" s="4">
        <v>9</v>
      </c>
      <c r="L8078" s="6">
        <v>22.244399999999999</v>
      </c>
    </row>
    <row r="8079" spans="1:12" x14ac:dyDescent="0.2">
      <c r="A8079" s="8">
        <v>41850</v>
      </c>
      <c r="B8079" s="4">
        <f>YEAR(Sales[[#This Row],[Order Date]])</f>
        <v>2014</v>
      </c>
      <c r="C8079" s="4">
        <f>MONTH(Sales[[#This Row],[Order Date]])</f>
        <v>7</v>
      </c>
      <c r="D8079" t="s">
        <v>363</v>
      </c>
      <c r="E8079" t="s">
        <v>11</v>
      </c>
      <c r="F8079" t="s">
        <v>135</v>
      </c>
      <c r="G8079" t="s">
        <v>42</v>
      </c>
      <c r="H8079" t="s">
        <v>21</v>
      </c>
      <c r="I8079" t="s">
        <v>32</v>
      </c>
      <c r="J8079" s="7">
        <v>33.479999999999997</v>
      </c>
      <c r="K8079" s="4">
        <v>2</v>
      </c>
      <c r="L8079" s="6">
        <v>16.405200000000001</v>
      </c>
    </row>
    <row r="8080" spans="1:12" x14ac:dyDescent="0.2">
      <c r="A8080" s="8">
        <v>41850</v>
      </c>
      <c r="B8080" s="4">
        <f>YEAR(Sales[[#This Row],[Order Date]])</f>
        <v>2014</v>
      </c>
      <c r="C8080" s="4">
        <f>MONTH(Sales[[#This Row],[Order Date]])</f>
        <v>7</v>
      </c>
      <c r="D8080" t="s">
        <v>363</v>
      </c>
      <c r="E8080" t="s">
        <v>11</v>
      </c>
      <c r="F8080" t="s">
        <v>135</v>
      </c>
      <c r="G8080" t="s">
        <v>42</v>
      </c>
      <c r="H8080" t="s">
        <v>30</v>
      </c>
      <c r="I8080" t="s">
        <v>31</v>
      </c>
      <c r="J8080" s="7">
        <v>461.97</v>
      </c>
      <c r="K8080" s="4">
        <v>3</v>
      </c>
      <c r="L8080" s="6">
        <v>133.97130000000001</v>
      </c>
    </row>
    <row r="8081" spans="1:12" x14ac:dyDescent="0.2">
      <c r="A8081" s="8">
        <v>41850</v>
      </c>
      <c r="B8081" s="4">
        <f>YEAR(Sales[[#This Row],[Order Date]])</f>
        <v>2014</v>
      </c>
      <c r="C8081" s="4">
        <f>MONTH(Sales[[#This Row],[Order Date]])</f>
        <v>7</v>
      </c>
      <c r="D8081" t="s">
        <v>363</v>
      </c>
      <c r="E8081" t="s">
        <v>11</v>
      </c>
      <c r="F8081" t="s">
        <v>135</v>
      </c>
      <c r="G8081" t="s">
        <v>42</v>
      </c>
      <c r="H8081" t="s">
        <v>21</v>
      </c>
      <c r="I8081" t="s">
        <v>33</v>
      </c>
      <c r="J8081" s="7">
        <v>137.62</v>
      </c>
      <c r="K8081" s="4">
        <v>2</v>
      </c>
      <c r="L8081" s="6">
        <v>60.552799999999998</v>
      </c>
    </row>
    <row r="8082" spans="1:12" x14ac:dyDescent="0.2">
      <c r="A8082" s="8">
        <v>41850</v>
      </c>
      <c r="B8082" s="4">
        <f>YEAR(Sales[[#This Row],[Order Date]])</f>
        <v>2014</v>
      </c>
      <c r="C8082" s="4">
        <f>MONTH(Sales[[#This Row],[Order Date]])</f>
        <v>7</v>
      </c>
      <c r="D8082" t="s">
        <v>363</v>
      </c>
      <c r="E8082" t="s">
        <v>11</v>
      </c>
      <c r="F8082" t="s">
        <v>135</v>
      </c>
      <c r="G8082" t="s">
        <v>42</v>
      </c>
      <c r="H8082" t="s">
        <v>14</v>
      </c>
      <c r="I8082" t="s">
        <v>16</v>
      </c>
      <c r="J8082" s="7">
        <v>302.67</v>
      </c>
      <c r="K8082" s="4">
        <v>3</v>
      </c>
      <c r="L8082" s="6">
        <v>72.640799999999999</v>
      </c>
    </row>
    <row r="8083" spans="1:12" x14ac:dyDescent="0.2">
      <c r="A8083" s="8">
        <v>41850</v>
      </c>
      <c r="B8083" s="4">
        <f>YEAR(Sales[[#This Row],[Order Date]])</f>
        <v>2014</v>
      </c>
      <c r="C8083" s="4">
        <f>MONTH(Sales[[#This Row],[Order Date]])</f>
        <v>7</v>
      </c>
      <c r="D8083" t="s">
        <v>441</v>
      </c>
      <c r="E8083" t="s">
        <v>11</v>
      </c>
      <c r="F8083" t="s">
        <v>38</v>
      </c>
      <c r="G8083" t="s">
        <v>20</v>
      </c>
      <c r="H8083" t="s">
        <v>14</v>
      </c>
      <c r="I8083" t="s">
        <v>15</v>
      </c>
      <c r="J8083" s="7">
        <v>115.96</v>
      </c>
      <c r="K8083" s="4">
        <v>2</v>
      </c>
      <c r="L8083" s="6">
        <v>25.511199999999999</v>
      </c>
    </row>
    <row r="8084" spans="1:12" x14ac:dyDescent="0.2">
      <c r="A8084" s="8">
        <v>41851</v>
      </c>
      <c r="B8084" s="4">
        <f>YEAR(Sales[[#This Row],[Order Date]])</f>
        <v>2014</v>
      </c>
      <c r="C8084" s="4">
        <f>MONTH(Sales[[#This Row],[Order Date]])</f>
        <v>7</v>
      </c>
      <c r="D8084" t="s">
        <v>327</v>
      </c>
      <c r="E8084" t="s">
        <v>11</v>
      </c>
      <c r="F8084" t="s">
        <v>19</v>
      </c>
      <c r="G8084" t="s">
        <v>20</v>
      </c>
      <c r="H8084" t="s">
        <v>21</v>
      </c>
      <c r="I8084" t="s">
        <v>26</v>
      </c>
      <c r="J8084" s="7">
        <v>330.4</v>
      </c>
      <c r="K8084" s="4">
        <v>2</v>
      </c>
      <c r="L8084" s="6">
        <v>85.903999999999996</v>
      </c>
    </row>
    <row r="8085" spans="1:12" x14ac:dyDescent="0.2">
      <c r="A8085" s="8">
        <v>41851</v>
      </c>
      <c r="B8085" s="4">
        <f>YEAR(Sales[[#This Row],[Order Date]])</f>
        <v>2014</v>
      </c>
      <c r="C8085" s="4">
        <f>MONTH(Sales[[#This Row],[Order Date]])</f>
        <v>7</v>
      </c>
      <c r="D8085" t="s">
        <v>327</v>
      </c>
      <c r="E8085" t="s">
        <v>11</v>
      </c>
      <c r="F8085" t="s">
        <v>19</v>
      </c>
      <c r="G8085" t="s">
        <v>20</v>
      </c>
      <c r="H8085" t="s">
        <v>21</v>
      </c>
      <c r="I8085" t="s">
        <v>22</v>
      </c>
      <c r="J8085" s="7">
        <v>26.25</v>
      </c>
      <c r="K8085" s="4">
        <v>7</v>
      </c>
      <c r="L8085" s="6">
        <v>12.6</v>
      </c>
    </row>
    <row r="8086" spans="1:12" x14ac:dyDescent="0.2">
      <c r="A8086" s="8">
        <v>41851</v>
      </c>
      <c r="B8086" s="4">
        <f>YEAR(Sales[[#This Row],[Order Date]])</f>
        <v>2014</v>
      </c>
      <c r="C8086" s="4">
        <f>MONTH(Sales[[#This Row],[Order Date]])</f>
        <v>7</v>
      </c>
      <c r="D8086" t="s">
        <v>761</v>
      </c>
      <c r="E8086" t="s">
        <v>40</v>
      </c>
      <c r="F8086" t="s">
        <v>112</v>
      </c>
      <c r="G8086" t="s">
        <v>52</v>
      </c>
      <c r="H8086" t="s">
        <v>21</v>
      </c>
      <c r="I8086" t="s">
        <v>32</v>
      </c>
      <c r="J8086" s="7">
        <v>76.775999999999996</v>
      </c>
      <c r="K8086" s="4">
        <v>4</v>
      </c>
      <c r="L8086" s="6">
        <v>-53.743200000000002</v>
      </c>
    </row>
    <row r="8087" spans="1:12" x14ac:dyDescent="0.2">
      <c r="A8087" s="8">
        <v>41851</v>
      </c>
      <c r="B8087" s="4">
        <f>YEAR(Sales[[#This Row],[Order Date]])</f>
        <v>2014</v>
      </c>
      <c r="C8087" s="4">
        <f>MONTH(Sales[[#This Row],[Order Date]])</f>
        <v>7</v>
      </c>
      <c r="D8087" t="s">
        <v>357</v>
      </c>
      <c r="E8087" t="s">
        <v>11</v>
      </c>
      <c r="F8087" t="s">
        <v>407</v>
      </c>
      <c r="G8087" t="s">
        <v>52</v>
      </c>
      <c r="H8087" t="s">
        <v>30</v>
      </c>
      <c r="I8087" t="s">
        <v>31</v>
      </c>
      <c r="J8087" s="7">
        <v>89.95</v>
      </c>
      <c r="K8087" s="4">
        <v>5</v>
      </c>
      <c r="L8087" s="6">
        <v>43.176000000000002</v>
      </c>
    </row>
    <row r="8088" spans="1:12" x14ac:dyDescent="0.2">
      <c r="A8088" s="8">
        <v>41852</v>
      </c>
      <c r="B8088" s="4">
        <f>YEAR(Sales[[#This Row],[Order Date]])</f>
        <v>2014</v>
      </c>
      <c r="C8088" s="4">
        <f>MONTH(Sales[[#This Row],[Order Date]])</f>
        <v>8</v>
      </c>
      <c r="D8088" t="s">
        <v>172</v>
      </c>
      <c r="E8088" t="s">
        <v>18</v>
      </c>
      <c r="F8088" t="s">
        <v>51</v>
      </c>
      <c r="G8088" t="s">
        <v>52</v>
      </c>
      <c r="H8088" t="s">
        <v>21</v>
      </c>
      <c r="I8088" t="s">
        <v>36</v>
      </c>
      <c r="J8088" s="7">
        <v>54.816000000000003</v>
      </c>
      <c r="K8088" s="4">
        <v>3</v>
      </c>
      <c r="L8088" s="6">
        <v>17.815200000000001</v>
      </c>
    </row>
    <row r="8089" spans="1:12" x14ac:dyDescent="0.2">
      <c r="A8089" s="8">
        <v>41852</v>
      </c>
      <c r="B8089" s="4">
        <f>YEAR(Sales[[#This Row],[Order Date]])</f>
        <v>2014</v>
      </c>
      <c r="C8089" s="4">
        <f>MONTH(Sales[[#This Row],[Order Date]])</f>
        <v>8</v>
      </c>
      <c r="D8089" t="s">
        <v>333</v>
      </c>
      <c r="E8089" t="s">
        <v>40</v>
      </c>
      <c r="F8089" t="s">
        <v>24</v>
      </c>
      <c r="G8089" t="s">
        <v>13</v>
      </c>
      <c r="H8089" t="s">
        <v>30</v>
      </c>
      <c r="I8089" t="s">
        <v>55</v>
      </c>
      <c r="J8089" s="7">
        <v>41.423999999999999</v>
      </c>
      <c r="K8089" s="4">
        <v>2</v>
      </c>
      <c r="L8089" s="6">
        <v>8.2848000000000006</v>
      </c>
    </row>
    <row r="8090" spans="1:12" x14ac:dyDescent="0.2">
      <c r="A8090" s="8">
        <v>41852</v>
      </c>
      <c r="B8090" s="4">
        <f>YEAR(Sales[[#This Row],[Order Date]])</f>
        <v>2014</v>
      </c>
      <c r="C8090" s="4">
        <f>MONTH(Sales[[#This Row],[Order Date]])</f>
        <v>8</v>
      </c>
      <c r="D8090" t="s">
        <v>217</v>
      </c>
      <c r="E8090" t="s">
        <v>11</v>
      </c>
      <c r="F8090" t="s">
        <v>62</v>
      </c>
      <c r="G8090" t="s">
        <v>42</v>
      </c>
      <c r="H8090" t="s">
        <v>30</v>
      </c>
      <c r="I8090" t="s">
        <v>31</v>
      </c>
      <c r="J8090" s="7">
        <v>36.792000000000002</v>
      </c>
      <c r="K8090" s="4">
        <v>1</v>
      </c>
      <c r="L8090" s="6">
        <v>4.1391</v>
      </c>
    </row>
    <row r="8091" spans="1:12" x14ac:dyDescent="0.2">
      <c r="A8091" s="8">
        <v>41852</v>
      </c>
      <c r="B8091" s="4">
        <f>YEAR(Sales[[#This Row],[Order Date]])</f>
        <v>2014</v>
      </c>
      <c r="C8091" s="4">
        <f>MONTH(Sales[[#This Row],[Order Date]])</f>
        <v>8</v>
      </c>
      <c r="D8091" t="s">
        <v>768</v>
      </c>
      <c r="E8091" t="s">
        <v>11</v>
      </c>
      <c r="F8091" t="s">
        <v>19</v>
      </c>
      <c r="G8091" t="s">
        <v>20</v>
      </c>
      <c r="H8091" t="s">
        <v>21</v>
      </c>
      <c r="I8091" t="s">
        <v>26</v>
      </c>
      <c r="J8091" s="7">
        <v>56.56</v>
      </c>
      <c r="K8091" s="4">
        <v>2</v>
      </c>
      <c r="L8091" s="6">
        <v>15.2712</v>
      </c>
    </row>
    <row r="8092" spans="1:12" x14ac:dyDescent="0.2">
      <c r="A8092" s="8">
        <v>41852</v>
      </c>
      <c r="B8092" s="4">
        <f>YEAR(Sales[[#This Row],[Order Date]])</f>
        <v>2014</v>
      </c>
      <c r="C8092" s="4">
        <f>MONTH(Sales[[#This Row],[Order Date]])</f>
        <v>8</v>
      </c>
      <c r="D8092" t="s">
        <v>768</v>
      </c>
      <c r="E8092" t="s">
        <v>11</v>
      </c>
      <c r="F8092" t="s">
        <v>19</v>
      </c>
      <c r="G8092" t="s">
        <v>20</v>
      </c>
      <c r="H8092" t="s">
        <v>14</v>
      </c>
      <c r="I8092" t="s">
        <v>28</v>
      </c>
      <c r="J8092" s="7">
        <v>36.96</v>
      </c>
      <c r="K8092" s="4">
        <v>7</v>
      </c>
      <c r="L8092" s="6">
        <v>11.457599999999999</v>
      </c>
    </row>
    <row r="8093" spans="1:12" x14ac:dyDescent="0.2">
      <c r="A8093" s="8">
        <v>41852</v>
      </c>
      <c r="B8093" s="4">
        <f>YEAR(Sales[[#This Row],[Order Date]])</f>
        <v>2014</v>
      </c>
      <c r="C8093" s="4">
        <f>MONTH(Sales[[#This Row],[Order Date]])</f>
        <v>8</v>
      </c>
      <c r="D8093" t="s">
        <v>706</v>
      </c>
      <c r="E8093" t="s">
        <v>18</v>
      </c>
      <c r="F8093" t="s">
        <v>44</v>
      </c>
      <c r="G8093" t="s">
        <v>42</v>
      </c>
      <c r="H8093" t="s">
        <v>21</v>
      </c>
      <c r="I8093" t="s">
        <v>32</v>
      </c>
      <c r="J8093" s="7">
        <v>17.52</v>
      </c>
      <c r="K8093" s="4">
        <v>4</v>
      </c>
      <c r="L8093" s="6">
        <v>8.4095999999999993</v>
      </c>
    </row>
    <row r="8094" spans="1:12" x14ac:dyDescent="0.2">
      <c r="A8094" s="8">
        <v>41852</v>
      </c>
      <c r="B8094" s="4">
        <f>YEAR(Sales[[#This Row],[Order Date]])</f>
        <v>2014</v>
      </c>
      <c r="C8094" s="4">
        <f>MONTH(Sales[[#This Row],[Order Date]])</f>
        <v>8</v>
      </c>
      <c r="D8094" t="s">
        <v>706</v>
      </c>
      <c r="E8094" t="s">
        <v>18</v>
      </c>
      <c r="F8094" t="s">
        <v>44</v>
      </c>
      <c r="G8094" t="s">
        <v>42</v>
      </c>
      <c r="H8094" t="s">
        <v>21</v>
      </c>
      <c r="I8094" t="s">
        <v>33</v>
      </c>
      <c r="J8094" s="7">
        <v>155.88</v>
      </c>
      <c r="K8094" s="4">
        <v>6</v>
      </c>
      <c r="L8094" s="6">
        <v>54.558</v>
      </c>
    </row>
    <row r="8095" spans="1:12" x14ac:dyDescent="0.2">
      <c r="A8095" s="8">
        <v>41852</v>
      </c>
      <c r="B8095" s="4">
        <f>YEAR(Sales[[#This Row],[Order Date]])</f>
        <v>2014</v>
      </c>
      <c r="C8095" s="4">
        <f>MONTH(Sales[[#This Row],[Order Date]])</f>
        <v>8</v>
      </c>
      <c r="D8095" t="s">
        <v>489</v>
      </c>
      <c r="E8095" t="s">
        <v>11</v>
      </c>
      <c r="F8095" t="s">
        <v>51</v>
      </c>
      <c r="G8095" t="s">
        <v>52</v>
      </c>
      <c r="H8095" t="s">
        <v>30</v>
      </c>
      <c r="I8095" t="s">
        <v>31</v>
      </c>
      <c r="J8095" s="7">
        <v>285.57600000000002</v>
      </c>
      <c r="K8095" s="4">
        <v>4</v>
      </c>
      <c r="L8095" s="6">
        <v>-57.115200000000002</v>
      </c>
    </row>
    <row r="8096" spans="1:12" x14ac:dyDescent="0.2">
      <c r="A8096" s="8">
        <v>41852</v>
      </c>
      <c r="B8096" s="4">
        <f>YEAR(Sales[[#This Row],[Order Date]])</f>
        <v>2014</v>
      </c>
      <c r="C8096" s="4">
        <f>MONTH(Sales[[#This Row],[Order Date]])</f>
        <v>8</v>
      </c>
      <c r="D8096" t="s">
        <v>780</v>
      </c>
      <c r="E8096" t="s">
        <v>40</v>
      </c>
      <c r="F8096" t="s">
        <v>70</v>
      </c>
      <c r="G8096" t="s">
        <v>52</v>
      </c>
      <c r="H8096" t="s">
        <v>21</v>
      </c>
      <c r="I8096" t="s">
        <v>36</v>
      </c>
      <c r="J8096" s="7">
        <v>11.54</v>
      </c>
      <c r="K8096" s="4">
        <v>1</v>
      </c>
      <c r="L8096" s="6">
        <v>5.5392000000000001</v>
      </c>
    </row>
    <row r="8097" spans="1:12" x14ac:dyDescent="0.2">
      <c r="A8097" s="8">
        <v>41852</v>
      </c>
      <c r="B8097" s="4">
        <f>YEAR(Sales[[#This Row],[Order Date]])</f>
        <v>2014</v>
      </c>
      <c r="C8097" s="4">
        <f>MONTH(Sales[[#This Row],[Order Date]])</f>
        <v>8</v>
      </c>
      <c r="D8097" t="s">
        <v>780</v>
      </c>
      <c r="E8097" t="s">
        <v>40</v>
      </c>
      <c r="F8097" t="s">
        <v>70</v>
      </c>
      <c r="G8097" t="s">
        <v>52</v>
      </c>
      <c r="H8097" t="s">
        <v>21</v>
      </c>
      <c r="I8097" t="s">
        <v>32</v>
      </c>
      <c r="J8097" s="7">
        <v>849.95</v>
      </c>
      <c r="K8097" s="4">
        <v>5</v>
      </c>
      <c r="L8097" s="6">
        <v>390.97699999999998</v>
      </c>
    </row>
    <row r="8098" spans="1:12" x14ac:dyDescent="0.2">
      <c r="A8098" s="8">
        <v>41852</v>
      </c>
      <c r="B8098" s="4">
        <f>YEAR(Sales[[#This Row],[Order Date]])</f>
        <v>2014</v>
      </c>
      <c r="C8098" s="4">
        <f>MONTH(Sales[[#This Row],[Order Date]])</f>
        <v>8</v>
      </c>
      <c r="D8098" t="s">
        <v>780</v>
      </c>
      <c r="E8098" t="s">
        <v>40</v>
      </c>
      <c r="F8098" t="s">
        <v>70</v>
      </c>
      <c r="G8098" t="s">
        <v>52</v>
      </c>
      <c r="H8098" t="s">
        <v>21</v>
      </c>
      <c r="I8098" t="s">
        <v>32</v>
      </c>
      <c r="J8098" s="7">
        <v>11.01</v>
      </c>
      <c r="K8098" s="4">
        <v>3</v>
      </c>
      <c r="L8098" s="6">
        <v>5.3948999999999998</v>
      </c>
    </row>
    <row r="8099" spans="1:12" x14ac:dyDescent="0.2">
      <c r="A8099" s="8">
        <v>41853</v>
      </c>
      <c r="B8099" s="4">
        <f>YEAR(Sales[[#This Row],[Order Date]])</f>
        <v>2014</v>
      </c>
      <c r="C8099" s="4">
        <f>MONTH(Sales[[#This Row],[Order Date]])</f>
        <v>8</v>
      </c>
      <c r="D8099" t="s">
        <v>322</v>
      </c>
      <c r="E8099" t="s">
        <v>11</v>
      </c>
      <c r="F8099" t="s">
        <v>62</v>
      </c>
      <c r="G8099" t="s">
        <v>42</v>
      </c>
      <c r="H8099" t="s">
        <v>30</v>
      </c>
      <c r="I8099" t="s">
        <v>31</v>
      </c>
      <c r="J8099" s="7">
        <v>95.983999999999995</v>
      </c>
      <c r="K8099" s="4">
        <v>2</v>
      </c>
      <c r="L8099" s="6">
        <v>5.9989999999999997</v>
      </c>
    </row>
    <row r="8100" spans="1:12" x14ac:dyDescent="0.2">
      <c r="A8100" s="8">
        <v>41853</v>
      </c>
      <c r="B8100" s="4">
        <f>YEAR(Sales[[#This Row],[Order Date]])</f>
        <v>2014</v>
      </c>
      <c r="C8100" s="4">
        <f>MONTH(Sales[[#This Row],[Order Date]])</f>
        <v>8</v>
      </c>
      <c r="D8100" t="s">
        <v>483</v>
      </c>
      <c r="E8100" t="s">
        <v>11</v>
      </c>
      <c r="F8100" t="s">
        <v>35</v>
      </c>
      <c r="G8100" t="s">
        <v>13</v>
      </c>
      <c r="H8100" t="s">
        <v>30</v>
      </c>
      <c r="I8100" t="s">
        <v>31</v>
      </c>
      <c r="J8100" s="7">
        <v>271.95999999999998</v>
      </c>
      <c r="K8100" s="4">
        <v>5</v>
      </c>
      <c r="L8100" s="6">
        <v>16.997499999999999</v>
      </c>
    </row>
    <row r="8101" spans="1:12" x14ac:dyDescent="0.2">
      <c r="A8101" s="8">
        <v>41853</v>
      </c>
      <c r="B8101" s="4">
        <f>YEAR(Sales[[#This Row],[Order Date]])</f>
        <v>2014</v>
      </c>
      <c r="C8101" s="4">
        <f>MONTH(Sales[[#This Row],[Order Date]])</f>
        <v>8</v>
      </c>
      <c r="D8101" t="s">
        <v>520</v>
      </c>
      <c r="E8101" t="s">
        <v>18</v>
      </c>
      <c r="F8101" t="s">
        <v>41</v>
      </c>
      <c r="G8101" t="s">
        <v>42</v>
      </c>
      <c r="H8101" t="s">
        <v>30</v>
      </c>
      <c r="I8101" t="s">
        <v>142</v>
      </c>
      <c r="J8101" s="7">
        <v>1439.982</v>
      </c>
      <c r="K8101" s="4">
        <v>3</v>
      </c>
      <c r="L8101" s="6">
        <v>-263.99669999999998</v>
      </c>
    </row>
    <row r="8102" spans="1:12" x14ac:dyDescent="0.2">
      <c r="A8102" s="8">
        <v>41853</v>
      </c>
      <c r="B8102" s="4">
        <f>YEAR(Sales[[#This Row],[Order Date]])</f>
        <v>2014</v>
      </c>
      <c r="C8102" s="4">
        <f>MONTH(Sales[[#This Row],[Order Date]])</f>
        <v>8</v>
      </c>
      <c r="D8102" t="s">
        <v>520</v>
      </c>
      <c r="E8102" t="s">
        <v>18</v>
      </c>
      <c r="F8102" t="s">
        <v>41</v>
      </c>
      <c r="G8102" t="s">
        <v>42</v>
      </c>
      <c r="H8102" t="s">
        <v>21</v>
      </c>
      <c r="I8102" t="s">
        <v>36</v>
      </c>
      <c r="J8102" s="7">
        <v>36.287999999999997</v>
      </c>
      <c r="K8102" s="4">
        <v>7</v>
      </c>
      <c r="L8102" s="6">
        <v>12.700799999999999</v>
      </c>
    </row>
    <row r="8103" spans="1:12" x14ac:dyDescent="0.2">
      <c r="A8103" s="8">
        <v>41853</v>
      </c>
      <c r="B8103" s="4">
        <f>YEAR(Sales[[#This Row],[Order Date]])</f>
        <v>2014</v>
      </c>
      <c r="C8103" s="4">
        <f>MONTH(Sales[[#This Row],[Order Date]])</f>
        <v>8</v>
      </c>
      <c r="D8103" t="s">
        <v>163</v>
      </c>
      <c r="E8103" t="s">
        <v>18</v>
      </c>
      <c r="F8103" t="s">
        <v>19</v>
      </c>
      <c r="G8103" t="s">
        <v>20</v>
      </c>
      <c r="H8103" t="s">
        <v>21</v>
      </c>
      <c r="I8103" t="s">
        <v>32</v>
      </c>
      <c r="J8103" s="7">
        <v>54.896000000000001</v>
      </c>
      <c r="K8103" s="4">
        <v>2</v>
      </c>
      <c r="L8103" s="6">
        <v>18.5274</v>
      </c>
    </row>
    <row r="8104" spans="1:12" x14ac:dyDescent="0.2">
      <c r="A8104" s="8">
        <v>41853</v>
      </c>
      <c r="B8104" s="4">
        <f>YEAR(Sales[[#This Row],[Order Date]])</f>
        <v>2014</v>
      </c>
      <c r="C8104" s="4">
        <f>MONTH(Sales[[#This Row],[Order Date]])</f>
        <v>8</v>
      </c>
      <c r="D8104" t="s">
        <v>137</v>
      </c>
      <c r="E8104" t="s">
        <v>11</v>
      </c>
      <c r="F8104" t="s">
        <v>19</v>
      </c>
      <c r="G8104" t="s">
        <v>20</v>
      </c>
      <c r="H8104" t="s">
        <v>21</v>
      </c>
      <c r="I8104" t="s">
        <v>26</v>
      </c>
      <c r="J8104" s="7">
        <v>186.54</v>
      </c>
      <c r="K8104" s="4">
        <v>3</v>
      </c>
      <c r="L8104" s="6">
        <v>50.3658</v>
      </c>
    </row>
    <row r="8105" spans="1:12" x14ac:dyDescent="0.2">
      <c r="A8105" s="8">
        <v>41855</v>
      </c>
      <c r="B8105" s="4">
        <f>YEAR(Sales[[#This Row],[Order Date]])</f>
        <v>2014</v>
      </c>
      <c r="C8105" s="4">
        <f>MONTH(Sales[[#This Row],[Order Date]])</f>
        <v>8</v>
      </c>
      <c r="D8105" t="s">
        <v>574</v>
      </c>
      <c r="E8105" t="s">
        <v>11</v>
      </c>
      <c r="F8105" t="s">
        <v>62</v>
      </c>
      <c r="G8105" t="s">
        <v>42</v>
      </c>
      <c r="H8105" t="s">
        <v>14</v>
      </c>
      <c r="I8105" t="s">
        <v>15</v>
      </c>
      <c r="J8105" s="7">
        <v>183.37200000000001</v>
      </c>
      <c r="K8105" s="4">
        <v>2</v>
      </c>
      <c r="L8105" s="6">
        <v>-36.674399999999999</v>
      </c>
    </row>
    <row r="8106" spans="1:12" x14ac:dyDescent="0.2">
      <c r="A8106" s="8">
        <v>41855</v>
      </c>
      <c r="B8106" s="4">
        <f>YEAR(Sales[[#This Row],[Order Date]])</f>
        <v>2014</v>
      </c>
      <c r="C8106" s="4">
        <f>MONTH(Sales[[#This Row],[Order Date]])</f>
        <v>8</v>
      </c>
      <c r="D8106" t="s">
        <v>307</v>
      </c>
      <c r="E8106" t="s">
        <v>11</v>
      </c>
      <c r="F8106" t="s">
        <v>19</v>
      </c>
      <c r="G8106" t="s">
        <v>20</v>
      </c>
      <c r="H8106" t="s">
        <v>21</v>
      </c>
      <c r="I8106" t="s">
        <v>22</v>
      </c>
      <c r="J8106" s="7">
        <v>51.75</v>
      </c>
      <c r="K8106" s="4">
        <v>5</v>
      </c>
      <c r="L8106" s="6">
        <v>24.84</v>
      </c>
    </row>
    <row r="8107" spans="1:12" x14ac:dyDescent="0.2">
      <c r="A8107" s="8">
        <v>41855</v>
      </c>
      <c r="B8107" s="4">
        <f>YEAR(Sales[[#This Row],[Order Date]])</f>
        <v>2014</v>
      </c>
      <c r="C8107" s="4">
        <f>MONTH(Sales[[#This Row],[Order Date]])</f>
        <v>8</v>
      </c>
      <c r="D8107" t="s">
        <v>307</v>
      </c>
      <c r="E8107" t="s">
        <v>11</v>
      </c>
      <c r="F8107" t="s">
        <v>19</v>
      </c>
      <c r="G8107" t="s">
        <v>20</v>
      </c>
      <c r="H8107" t="s">
        <v>14</v>
      </c>
      <c r="I8107" t="s">
        <v>28</v>
      </c>
      <c r="J8107" s="7">
        <v>123.96</v>
      </c>
      <c r="K8107" s="4">
        <v>3</v>
      </c>
      <c r="L8107" s="6">
        <v>11.1564</v>
      </c>
    </row>
    <row r="8108" spans="1:12" x14ac:dyDescent="0.2">
      <c r="A8108" s="8">
        <v>41855</v>
      </c>
      <c r="B8108" s="4">
        <f>YEAR(Sales[[#This Row],[Order Date]])</f>
        <v>2014</v>
      </c>
      <c r="C8108" s="4">
        <f>MONTH(Sales[[#This Row],[Order Date]])</f>
        <v>8</v>
      </c>
      <c r="D8108" t="s">
        <v>736</v>
      </c>
      <c r="E8108" t="s">
        <v>11</v>
      </c>
      <c r="F8108" t="s">
        <v>19</v>
      </c>
      <c r="G8108" t="s">
        <v>20</v>
      </c>
      <c r="H8108" t="s">
        <v>21</v>
      </c>
      <c r="I8108" t="s">
        <v>26</v>
      </c>
      <c r="J8108" s="7">
        <v>99.87</v>
      </c>
      <c r="K8108" s="4">
        <v>3</v>
      </c>
      <c r="L8108" s="6">
        <v>23.968800000000002</v>
      </c>
    </row>
    <row r="8109" spans="1:12" x14ac:dyDescent="0.2">
      <c r="A8109" s="8">
        <v>41855</v>
      </c>
      <c r="B8109" s="4">
        <f>YEAR(Sales[[#This Row],[Order Date]])</f>
        <v>2014</v>
      </c>
      <c r="C8109" s="4">
        <f>MONTH(Sales[[#This Row],[Order Date]])</f>
        <v>8</v>
      </c>
      <c r="D8109" t="s">
        <v>533</v>
      </c>
      <c r="E8109" t="s">
        <v>11</v>
      </c>
      <c r="F8109" t="s">
        <v>62</v>
      </c>
      <c r="G8109" t="s">
        <v>42</v>
      </c>
      <c r="H8109" t="s">
        <v>30</v>
      </c>
      <c r="I8109" t="s">
        <v>55</v>
      </c>
      <c r="J8109" s="7">
        <v>39.816000000000003</v>
      </c>
      <c r="K8109" s="4">
        <v>3</v>
      </c>
      <c r="L8109" s="6">
        <v>7.4654999999999996</v>
      </c>
    </row>
    <row r="8110" spans="1:12" x14ac:dyDescent="0.2">
      <c r="A8110" s="8">
        <v>41855</v>
      </c>
      <c r="B8110" s="4">
        <f>YEAR(Sales[[#This Row],[Order Date]])</f>
        <v>2014</v>
      </c>
      <c r="C8110" s="4">
        <f>MONTH(Sales[[#This Row],[Order Date]])</f>
        <v>8</v>
      </c>
      <c r="D8110" t="s">
        <v>633</v>
      </c>
      <c r="E8110" t="s">
        <v>18</v>
      </c>
      <c r="F8110" t="s">
        <v>38</v>
      </c>
      <c r="G8110" t="s">
        <v>20</v>
      </c>
      <c r="H8110" t="s">
        <v>21</v>
      </c>
      <c r="I8110" t="s">
        <v>26</v>
      </c>
      <c r="J8110" s="7">
        <v>16.059999999999999</v>
      </c>
      <c r="K8110" s="4">
        <v>1</v>
      </c>
      <c r="L8110" s="6">
        <v>4.1756000000000002</v>
      </c>
    </row>
    <row r="8111" spans="1:12" x14ac:dyDescent="0.2">
      <c r="A8111" s="8">
        <v>41855</v>
      </c>
      <c r="B8111" s="4">
        <f>YEAR(Sales[[#This Row],[Order Date]])</f>
        <v>2014</v>
      </c>
      <c r="C8111" s="4">
        <f>MONTH(Sales[[#This Row],[Order Date]])</f>
        <v>8</v>
      </c>
      <c r="D8111" t="s">
        <v>76</v>
      </c>
      <c r="E8111" t="s">
        <v>11</v>
      </c>
      <c r="F8111" t="s">
        <v>112</v>
      </c>
      <c r="G8111" t="s">
        <v>52</v>
      </c>
      <c r="H8111" t="s">
        <v>21</v>
      </c>
      <c r="I8111" t="s">
        <v>22</v>
      </c>
      <c r="J8111" s="7">
        <v>16.52</v>
      </c>
      <c r="K8111" s="4">
        <v>5</v>
      </c>
      <c r="L8111" s="6">
        <v>5.3689999999999998</v>
      </c>
    </row>
    <row r="8112" spans="1:12" x14ac:dyDescent="0.2">
      <c r="A8112" s="8">
        <v>41856</v>
      </c>
      <c r="B8112" s="4">
        <f>YEAR(Sales[[#This Row],[Order Date]])</f>
        <v>2014</v>
      </c>
      <c r="C8112" s="4">
        <f>MONTH(Sales[[#This Row],[Order Date]])</f>
        <v>8</v>
      </c>
      <c r="D8112" t="s">
        <v>525</v>
      </c>
      <c r="E8112" t="s">
        <v>18</v>
      </c>
      <c r="F8112" t="s">
        <v>105</v>
      </c>
      <c r="G8112" t="s">
        <v>20</v>
      </c>
      <c r="H8112" t="s">
        <v>21</v>
      </c>
      <c r="I8112" t="s">
        <v>36</v>
      </c>
      <c r="J8112" s="7">
        <v>7.968</v>
      </c>
      <c r="K8112" s="4">
        <v>2</v>
      </c>
      <c r="L8112" s="6">
        <v>2.8883999999999999</v>
      </c>
    </row>
    <row r="8113" spans="1:12" x14ac:dyDescent="0.2">
      <c r="A8113" s="8">
        <v>41856</v>
      </c>
      <c r="B8113" s="4">
        <f>YEAR(Sales[[#This Row],[Order Date]])</f>
        <v>2014</v>
      </c>
      <c r="C8113" s="4">
        <f>MONTH(Sales[[#This Row],[Order Date]])</f>
        <v>8</v>
      </c>
      <c r="D8113" t="s">
        <v>525</v>
      </c>
      <c r="E8113" t="s">
        <v>18</v>
      </c>
      <c r="F8113" t="s">
        <v>105</v>
      </c>
      <c r="G8113" t="s">
        <v>20</v>
      </c>
      <c r="H8113" t="s">
        <v>21</v>
      </c>
      <c r="I8113" t="s">
        <v>57</v>
      </c>
      <c r="J8113" s="7">
        <v>8.7840000000000007</v>
      </c>
      <c r="K8113" s="4">
        <v>1</v>
      </c>
      <c r="L8113" s="6">
        <v>3.1842000000000001</v>
      </c>
    </row>
    <row r="8114" spans="1:12" x14ac:dyDescent="0.2">
      <c r="A8114" s="8">
        <v>41856</v>
      </c>
      <c r="B8114" s="4">
        <f>YEAR(Sales[[#This Row],[Order Date]])</f>
        <v>2014</v>
      </c>
      <c r="C8114" s="4">
        <f>MONTH(Sales[[#This Row],[Order Date]])</f>
        <v>8</v>
      </c>
      <c r="D8114" t="s">
        <v>525</v>
      </c>
      <c r="E8114" t="s">
        <v>18</v>
      </c>
      <c r="F8114" t="s">
        <v>41</v>
      </c>
      <c r="G8114" t="s">
        <v>42</v>
      </c>
      <c r="H8114" t="s">
        <v>21</v>
      </c>
      <c r="I8114" t="s">
        <v>32</v>
      </c>
      <c r="J8114" s="7">
        <v>3.3180000000000001</v>
      </c>
      <c r="K8114" s="4">
        <v>3</v>
      </c>
      <c r="L8114" s="6">
        <v>-5.6406000000000001</v>
      </c>
    </row>
    <row r="8115" spans="1:12" x14ac:dyDescent="0.2">
      <c r="A8115" s="8">
        <v>41857</v>
      </c>
      <c r="B8115" s="4">
        <f>YEAR(Sales[[#This Row],[Order Date]])</f>
        <v>2014</v>
      </c>
      <c r="C8115" s="4">
        <f>MONTH(Sales[[#This Row],[Order Date]])</f>
        <v>8</v>
      </c>
      <c r="D8115" t="s">
        <v>541</v>
      </c>
      <c r="E8115" t="s">
        <v>18</v>
      </c>
      <c r="F8115" t="s">
        <v>12</v>
      </c>
      <c r="G8115" t="s">
        <v>13</v>
      </c>
      <c r="H8115" t="s">
        <v>21</v>
      </c>
      <c r="I8115" t="s">
        <v>36</v>
      </c>
      <c r="J8115" s="7">
        <v>13.76</v>
      </c>
      <c r="K8115" s="4">
        <v>2</v>
      </c>
      <c r="L8115" s="6">
        <v>6.3296000000000001</v>
      </c>
    </row>
    <row r="8116" spans="1:12" x14ac:dyDescent="0.2">
      <c r="A8116" s="8">
        <v>41857</v>
      </c>
      <c r="B8116" s="4">
        <f>YEAR(Sales[[#This Row],[Order Date]])</f>
        <v>2014</v>
      </c>
      <c r="C8116" s="4">
        <f>MONTH(Sales[[#This Row],[Order Date]])</f>
        <v>8</v>
      </c>
      <c r="D8116" t="s">
        <v>192</v>
      </c>
      <c r="E8116" t="s">
        <v>40</v>
      </c>
      <c r="F8116" t="s">
        <v>41</v>
      </c>
      <c r="G8116" t="s">
        <v>42</v>
      </c>
      <c r="H8116" t="s">
        <v>21</v>
      </c>
      <c r="I8116" t="s">
        <v>26</v>
      </c>
      <c r="J8116" s="7">
        <v>151.05600000000001</v>
      </c>
      <c r="K8116" s="4">
        <v>9</v>
      </c>
      <c r="L8116" s="6">
        <v>7.5528000000000004</v>
      </c>
    </row>
    <row r="8117" spans="1:12" x14ac:dyDescent="0.2">
      <c r="A8117" s="8">
        <v>41857</v>
      </c>
      <c r="B8117" s="4">
        <f>YEAR(Sales[[#This Row],[Order Date]])</f>
        <v>2014</v>
      </c>
      <c r="C8117" s="4">
        <f>MONTH(Sales[[#This Row],[Order Date]])</f>
        <v>8</v>
      </c>
      <c r="D8117" t="s">
        <v>67</v>
      </c>
      <c r="E8117" t="s">
        <v>11</v>
      </c>
      <c r="F8117" t="s">
        <v>72</v>
      </c>
      <c r="G8117" t="s">
        <v>42</v>
      </c>
      <c r="H8117" t="s">
        <v>21</v>
      </c>
      <c r="I8117" t="s">
        <v>32</v>
      </c>
      <c r="J8117" s="7">
        <v>125.88</v>
      </c>
      <c r="K8117" s="4">
        <v>6</v>
      </c>
      <c r="L8117" s="6">
        <v>60.422400000000003</v>
      </c>
    </row>
    <row r="8118" spans="1:12" x14ac:dyDescent="0.2">
      <c r="A8118" s="8">
        <v>41857</v>
      </c>
      <c r="B8118" s="4">
        <f>YEAR(Sales[[#This Row],[Order Date]])</f>
        <v>2014</v>
      </c>
      <c r="C8118" s="4">
        <f>MONTH(Sales[[#This Row],[Order Date]])</f>
        <v>8</v>
      </c>
      <c r="D8118" t="s">
        <v>67</v>
      </c>
      <c r="E8118" t="s">
        <v>11</v>
      </c>
      <c r="F8118" t="s">
        <v>72</v>
      </c>
      <c r="G8118" t="s">
        <v>42</v>
      </c>
      <c r="H8118" t="s">
        <v>30</v>
      </c>
      <c r="I8118" t="s">
        <v>55</v>
      </c>
      <c r="J8118" s="7">
        <v>79.78</v>
      </c>
      <c r="K8118" s="4">
        <v>2</v>
      </c>
      <c r="L8118" s="6">
        <v>29.518599999999999</v>
      </c>
    </row>
    <row r="8119" spans="1:12" x14ac:dyDescent="0.2">
      <c r="A8119" s="8">
        <v>41857</v>
      </c>
      <c r="B8119" s="4">
        <f>YEAR(Sales[[#This Row],[Order Date]])</f>
        <v>2014</v>
      </c>
      <c r="C8119" s="4">
        <f>MONTH(Sales[[#This Row],[Order Date]])</f>
        <v>8</v>
      </c>
      <c r="D8119" t="s">
        <v>67</v>
      </c>
      <c r="E8119" t="s">
        <v>11</v>
      </c>
      <c r="F8119" t="s">
        <v>72</v>
      </c>
      <c r="G8119" t="s">
        <v>42</v>
      </c>
      <c r="H8119" t="s">
        <v>21</v>
      </c>
      <c r="I8119" t="s">
        <v>22</v>
      </c>
      <c r="J8119" s="7">
        <v>133.19999999999999</v>
      </c>
      <c r="K8119" s="4">
        <v>9</v>
      </c>
      <c r="L8119" s="6">
        <v>66.599999999999994</v>
      </c>
    </row>
    <row r="8120" spans="1:12" x14ac:dyDescent="0.2">
      <c r="A8120" s="8">
        <v>41858</v>
      </c>
      <c r="B8120" s="4">
        <f>YEAR(Sales[[#This Row],[Order Date]])</f>
        <v>2014</v>
      </c>
      <c r="C8120" s="4">
        <f>MONTH(Sales[[#This Row],[Order Date]])</f>
        <v>8</v>
      </c>
      <c r="D8120" t="s">
        <v>352</v>
      </c>
      <c r="E8120" t="s">
        <v>11</v>
      </c>
      <c r="F8120" t="s">
        <v>149</v>
      </c>
      <c r="G8120" t="s">
        <v>13</v>
      </c>
      <c r="H8120" t="s">
        <v>14</v>
      </c>
      <c r="I8120" t="s">
        <v>15</v>
      </c>
      <c r="J8120" s="7">
        <v>145.74</v>
      </c>
      <c r="K8120" s="4">
        <v>3</v>
      </c>
      <c r="L8120" s="6">
        <v>23.3184</v>
      </c>
    </row>
    <row r="8121" spans="1:12" x14ac:dyDescent="0.2">
      <c r="A8121" s="8">
        <v>41858</v>
      </c>
      <c r="B8121" s="4">
        <f>YEAR(Sales[[#This Row],[Order Date]])</f>
        <v>2014</v>
      </c>
      <c r="C8121" s="4">
        <f>MONTH(Sales[[#This Row],[Order Date]])</f>
        <v>8</v>
      </c>
      <c r="D8121" t="s">
        <v>352</v>
      </c>
      <c r="E8121" t="s">
        <v>11</v>
      </c>
      <c r="F8121" t="s">
        <v>149</v>
      </c>
      <c r="G8121" t="s">
        <v>13</v>
      </c>
      <c r="H8121" t="s">
        <v>14</v>
      </c>
      <c r="I8121" t="s">
        <v>28</v>
      </c>
      <c r="J8121" s="7">
        <v>15.4</v>
      </c>
      <c r="K8121" s="4">
        <v>5</v>
      </c>
      <c r="L8121" s="6">
        <v>7.3920000000000003</v>
      </c>
    </row>
    <row r="8122" spans="1:12" x14ac:dyDescent="0.2">
      <c r="A8122" s="8">
        <v>41858</v>
      </c>
      <c r="B8122" s="4">
        <f>YEAR(Sales[[#This Row],[Order Date]])</f>
        <v>2014</v>
      </c>
      <c r="C8122" s="4">
        <f>MONTH(Sales[[#This Row],[Order Date]])</f>
        <v>8</v>
      </c>
      <c r="D8122" t="s">
        <v>500</v>
      </c>
      <c r="E8122" t="s">
        <v>18</v>
      </c>
      <c r="F8122" t="s">
        <v>41</v>
      </c>
      <c r="G8122" t="s">
        <v>42</v>
      </c>
      <c r="H8122" t="s">
        <v>21</v>
      </c>
      <c r="I8122" t="s">
        <v>36</v>
      </c>
      <c r="J8122" s="7">
        <v>115.29600000000001</v>
      </c>
      <c r="K8122" s="4">
        <v>3</v>
      </c>
      <c r="L8122" s="6">
        <v>40.3536</v>
      </c>
    </row>
    <row r="8123" spans="1:12" x14ac:dyDescent="0.2">
      <c r="A8123" s="8">
        <v>41858</v>
      </c>
      <c r="B8123" s="4">
        <f>YEAR(Sales[[#This Row],[Order Date]])</f>
        <v>2014</v>
      </c>
      <c r="C8123" s="4">
        <f>MONTH(Sales[[#This Row],[Order Date]])</f>
        <v>8</v>
      </c>
      <c r="D8123" t="s">
        <v>94</v>
      </c>
      <c r="E8123" t="s">
        <v>40</v>
      </c>
      <c r="F8123" t="s">
        <v>400</v>
      </c>
      <c r="G8123" t="s">
        <v>52</v>
      </c>
      <c r="H8123" t="s">
        <v>30</v>
      </c>
      <c r="I8123" t="s">
        <v>31</v>
      </c>
      <c r="J8123" s="7">
        <v>824.95</v>
      </c>
      <c r="K8123" s="4">
        <v>5</v>
      </c>
      <c r="L8123" s="6">
        <v>247.48500000000001</v>
      </c>
    </row>
    <row r="8124" spans="1:12" x14ac:dyDescent="0.2">
      <c r="A8124" s="8">
        <v>41858</v>
      </c>
      <c r="B8124" s="4">
        <f>YEAR(Sales[[#This Row],[Order Date]])</f>
        <v>2014</v>
      </c>
      <c r="C8124" s="4">
        <f>MONTH(Sales[[#This Row],[Order Date]])</f>
        <v>8</v>
      </c>
      <c r="D8124" t="s">
        <v>94</v>
      </c>
      <c r="E8124" t="s">
        <v>40</v>
      </c>
      <c r="F8124" t="s">
        <v>400</v>
      </c>
      <c r="G8124" t="s">
        <v>52</v>
      </c>
      <c r="H8124" t="s">
        <v>21</v>
      </c>
      <c r="I8124" t="s">
        <v>22</v>
      </c>
      <c r="J8124" s="7">
        <v>24.64</v>
      </c>
      <c r="K8124" s="4">
        <v>8</v>
      </c>
      <c r="L8124" s="6">
        <v>11.827199999999999</v>
      </c>
    </row>
    <row r="8125" spans="1:12" x14ac:dyDescent="0.2">
      <c r="A8125" s="8">
        <v>41858</v>
      </c>
      <c r="B8125" s="4">
        <f>YEAR(Sales[[#This Row],[Order Date]])</f>
        <v>2014</v>
      </c>
      <c r="C8125" s="4">
        <f>MONTH(Sales[[#This Row],[Order Date]])</f>
        <v>8</v>
      </c>
      <c r="D8125" t="s">
        <v>94</v>
      </c>
      <c r="E8125" t="s">
        <v>40</v>
      </c>
      <c r="F8125" t="s">
        <v>400</v>
      </c>
      <c r="G8125" t="s">
        <v>52</v>
      </c>
      <c r="H8125" t="s">
        <v>21</v>
      </c>
      <c r="I8125" t="s">
        <v>29</v>
      </c>
      <c r="J8125" s="7">
        <v>227.88</v>
      </c>
      <c r="K8125" s="4">
        <v>6</v>
      </c>
      <c r="L8125" s="6">
        <v>68.364000000000004</v>
      </c>
    </row>
    <row r="8126" spans="1:12" x14ac:dyDescent="0.2">
      <c r="A8126" s="8">
        <v>41858</v>
      </c>
      <c r="B8126" s="4">
        <f>YEAR(Sales[[#This Row],[Order Date]])</f>
        <v>2014</v>
      </c>
      <c r="C8126" s="4">
        <f>MONTH(Sales[[#This Row],[Order Date]])</f>
        <v>8</v>
      </c>
      <c r="D8126" t="s">
        <v>196</v>
      </c>
      <c r="E8126" t="s">
        <v>11</v>
      </c>
      <c r="F8126" t="s">
        <v>74</v>
      </c>
      <c r="G8126" t="s">
        <v>52</v>
      </c>
      <c r="H8126" t="s">
        <v>21</v>
      </c>
      <c r="I8126" t="s">
        <v>122</v>
      </c>
      <c r="J8126" s="7">
        <v>70.12</v>
      </c>
      <c r="K8126" s="4">
        <v>4</v>
      </c>
      <c r="L8126" s="6">
        <v>21.036000000000001</v>
      </c>
    </row>
    <row r="8127" spans="1:12" x14ac:dyDescent="0.2">
      <c r="A8127" s="8">
        <v>41859</v>
      </c>
      <c r="B8127" s="4">
        <f>YEAR(Sales[[#This Row],[Order Date]])</f>
        <v>2014</v>
      </c>
      <c r="C8127" s="4">
        <f>MONTH(Sales[[#This Row],[Order Date]])</f>
        <v>8</v>
      </c>
      <c r="D8127" t="s">
        <v>323</v>
      </c>
      <c r="E8127" t="s">
        <v>11</v>
      </c>
      <c r="F8127" t="s">
        <v>35</v>
      </c>
      <c r="G8127" t="s">
        <v>13</v>
      </c>
      <c r="H8127" t="s">
        <v>30</v>
      </c>
      <c r="I8127" t="s">
        <v>55</v>
      </c>
      <c r="J8127" s="7">
        <v>79.992000000000004</v>
      </c>
      <c r="K8127" s="4">
        <v>1</v>
      </c>
      <c r="L8127" s="6">
        <v>21.997800000000002</v>
      </c>
    </row>
    <row r="8128" spans="1:12" x14ac:dyDescent="0.2">
      <c r="A8128" s="8">
        <v>41859</v>
      </c>
      <c r="B8128" s="4">
        <f>YEAR(Sales[[#This Row],[Order Date]])</f>
        <v>2014</v>
      </c>
      <c r="C8128" s="4">
        <f>MONTH(Sales[[#This Row],[Order Date]])</f>
        <v>8</v>
      </c>
      <c r="D8128" t="s">
        <v>605</v>
      </c>
      <c r="E8128" t="s">
        <v>11</v>
      </c>
      <c r="F8128" t="s">
        <v>74</v>
      </c>
      <c r="G8128" t="s">
        <v>52</v>
      </c>
      <c r="H8128" t="s">
        <v>21</v>
      </c>
      <c r="I8128" t="s">
        <v>29</v>
      </c>
      <c r="J8128" s="7">
        <v>11.68</v>
      </c>
      <c r="K8128" s="4">
        <v>2</v>
      </c>
      <c r="L8128" s="6">
        <v>5.4896000000000003</v>
      </c>
    </row>
    <row r="8129" spans="1:12" x14ac:dyDescent="0.2">
      <c r="A8129" s="8">
        <v>41859</v>
      </c>
      <c r="B8129" s="4">
        <f>YEAR(Sales[[#This Row],[Order Date]])</f>
        <v>2014</v>
      </c>
      <c r="C8129" s="4">
        <f>MONTH(Sales[[#This Row],[Order Date]])</f>
        <v>8</v>
      </c>
      <c r="D8129" t="s">
        <v>605</v>
      </c>
      <c r="E8129" t="s">
        <v>11</v>
      </c>
      <c r="F8129" t="s">
        <v>74</v>
      </c>
      <c r="G8129" t="s">
        <v>52</v>
      </c>
      <c r="H8129" t="s">
        <v>21</v>
      </c>
      <c r="I8129" t="s">
        <v>29</v>
      </c>
      <c r="J8129" s="7">
        <v>104.8</v>
      </c>
      <c r="K8129" s="4">
        <v>10</v>
      </c>
      <c r="L8129" s="6">
        <v>26.2</v>
      </c>
    </row>
    <row r="8130" spans="1:12" x14ac:dyDescent="0.2">
      <c r="A8130" s="8">
        <v>41859</v>
      </c>
      <c r="B8130" s="4">
        <f>YEAR(Sales[[#This Row],[Order Date]])</f>
        <v>2014</v>
      </c>
      <c r="C8130" s="4">
        <f>MONTH(Sales[[#This Row],[Order Date]])</f>
        <v>8</v>
      </c>
      <c r="D8130" t="s">
        <v>346</v>
      </c>
      <c r="E8130" t="s">
        <v>11</v>
      </c>
      <c r="F8130" t="s">
        <v>19</v>
      </c>
      <c r="G8130" t="s">
        <v>20</v>
      </c>
      <c r="H8130" t="s">
        <v>30</v>
      </c>
      <c r="I8130" t="s">
        <v>31</v>
      </c>
      <c r="J8130" s="7">
        <v>159.96</v>
      </c>
      <c r="K8130" s="4">
        <v>5</v>
      </c>
      <c r="L8130" s="6">
        <v>17.9955</v>
      </c>
    </row>
    <row r="8131" spans="1:12" x14ac:dyDescent="0.2">
      <c r="A8131" s="8">
        <v>41859</v>
      </c>
      <c r="B8131" s="4">
        <f>YEAR(Sales[[#This Row],[Order Date]])</f>
        <v>2014</v>
      </c>
      <c r="C8131" s="4">
        <f>MONTH(Sales[[#This Row],[Order Date]])</f>
        <v>8</v>
      </c>
      <c r="D8131" t="s">
        <v>346</v>
      </c>
      <c r="E8131" t="s">
        <v>11</v>
      </c>
      <c r="F8131" t="s">
        <v>19</v>
      </c>
      <c r="G8131" t="s">
        <v>20</v>
      </c>
      <c r="H8131" t="s">
        <v>21</v>
      </c>
      <c r="I8131" t="s">
        <v>32</v>
      </c>
      <c r="J8131" s="7">
        <v>13.76</v>
      </c>
      <c r="K8131" s="4">
        <v>2</v>
      </c>
      <c r="L8131" s="6">
        <v>4.6440000000000001</v>
      </c>
    </row>
    <row r="8132" spans="1:12" x14ac:dyDescent="0.2">
      <c r="A8132" s="8">
        <v>41859</v>
      </c>
      <c r="B8132" s="4">
        <f>YEAR(Sales[[#This Row],[Order Date]])</f>
        <v>2014</v>
      </c>
      <c r="C8132" s="4">
        <f>MONTH(Sales[[#This Row],[Order Date]])</f>
        <v>8</v>
      </c>
      <c r="D8132" t="s">
        <v>776</v>
      </c>
      <c r="E8132" t="s">
        <v>11</v>
      </c>
      <c r="F8132" t="s">
        <v>66</v>
      </c>
      <c r="G8132" t="s">
        <v>42</v>
      </c>
      <c r="H8132" t="s">
        <v>30</v>
      </c>
      <c r="I8132" t="s">
        <v>55</v>
      </c>
      <c r="J8132" s="7">
        <v>63.96</v>
      </c>
      <c r="K8132" s="4">
        <v>4</v>
      </c>
      <c r="L8132" s="6">
        <v>19.8276</v>
      </c>
    </row>
    <row r="8133" spans="1:12" x14ac:dyDescent="0.2">
      <c r="A8133" s="8">
        <v>41859</v>
      </c>
      <c r="B8133" s="4">
        <f>YEAR(Sales[[#This Row],[Order Date]])</f>
        <v>2014</v>
      </c>
      <c r="C8133" s="4">
        <f>MONTH(Sales[[#This Row],[Order Date]])</f>
        <v>8</v>
      </c>
      <c r="D8133" t="s">
        <v>508</v>
      </c>
      <c r="E8133" t="s">
        <v>11</v>
      </c>
      <c r="F8133" t="s">
        <v>19</v>
      </c>
      <c r="G8133" t="s">
        <v>20</v>
      </c>
      <c r="H8133" t="s">
        <v>21</v>
      </c>
      <c r="I8133" t="s">
        <v>36</v>
      </c>
      <c r="J8133" s="7">
        <v>244.55</v>
      </c>
      <c r="K8133" s="4">
        <v>5</v>
      </c>
      <c r="L8133" s="6">
        <v>114.9385</v>
      </c>
    </row>
    <row r="8134" spans="1:12" x14ac:dyDescent="0.2">
      <c r="A8134" s="8">
        <v>41859</v>
      </c>
      <c r="B8134" s="4">
        <f>YEAR(Sales[[#This Row],[Order Date]])</f>
        <v>2014</v>
      </c>
      <c r="C8134" s="4">
        <f>MONTH(Sales[[#This Row],[Order Date]])</f>
        <v>8</v>
      </c>
      <c r="D8134" t="s">
        <v>312</v>
      </c>
      <c r="E8134" t="s">
        <v>11</v>
      </c>
      <c r="F8134" t="s">
        <v>41</v>
      </c>
      <c r="G8134" t="s">
        <v>42</v>
      </c>
      <c r="H8134" t="s">
        <v>30</v>
      </c>
      <c r="I8134" t="s">
        <v>55</v>
      </c>
      <c r="J8134" s="7">
        <v>119.44799999999999</v>
      </c>
      <c r="K8134" s="4">
        <v>3</v>
      </c>
      <c r="L8134" s="6">
        <v>-13.437900000000001</v>
      </c>
    </row>
    <row r="8135" spans="1:12" x14ac:dyDescent="0.2">
      <c r="A8135" s="8">
        <v>41859</v>
      </c>
      <c r="B8135" s="4">
        <f>YEAR(Sales[[#This Row],[Order Date]])</f>
        <v>2014</v>
      </c>
      <c r="C8135" s="4">
        <f>MONTH(Sales[[#This Row],[Order Date]])</f>
        <v>8</v>
      </c>
      <c r="D8135" t="s">
        <v>312</v>
      </c>
      <c r="E8135" t="s">
        <v>11</v>
      </c>
      <c r="F8135" t="s">
        <v>41</v>
      </c>
      <c r="G8135" t="s">
        <v>42</v>
      </c>
      <c r="H8135" t="s">
        <v>21</v>
      </c>
      <c r="I8135" t="s">
        <v>26</v>
      </c>
      <c r="J8135" s="7">
        <v>118.16</v>
      </c>
      <c r="K8135" s="4">
        <v>2</v>
      </c>
      <c r="L8135" s="6">
        <v>-25.109000000000002</v>
      </c>
    </row>
    <row r="8136" spans="1:12" x14ac:dyDescent="0.2">
      <c r="A8136" s="8">
        <v>41859</v>
      </c>
      <c r="B8136" s="4">
        <f>YEAR(Sales[[#This Row],[Order Date]])</f>
        <v>2014</v>
      </c>
      <c r="C8136" s="4">
        <f>MONTH(Sales[[#This Row],[Order Date]])</f>
        <v>8</v>
      </c>
      <c r="D8136" t="s">
        <v>214</v>
      </c>
      <c r="E8136" t="s">
        <v>11</v>
      </c>
      <c r="F8136" t="s">
        <v>19</v>
      </c>
      <c r="G8136" t="s">
        <v>20</v>
      </c>
      <c r="H8136" t="s">
        <v>30</v>
      </c>
      <c r="I8136" t="s">
        <v>31</v>
      </c>
      <c r="J8136" s="7">
        <v>707.88</v>
      </c>
      <c r="K8136" s="4">
        <v>3</v>
      </c>
      <c r="L8136" s="6">
        <v>44.2425</v>
      </c>
    </row>
    <row r="8137" spans="1:12" x14ac:dyDescent="0.2">
      <c r="A8137" s="8">
        <v>41859</v>
      </c>
      <c r="B8137" s="4">
        <f>YEAR(Sales[[#This Row],[Order Date]])</f>
        <v>2014</v>
      </c>
      <c r="C8137" s="4">
        <f>MONTH(Sales[[#This Row],[Order Date]])</f>
        <v>8</v>
      </c>
      <c r="D8137" t="s">
        <v>214</v>
      </c>
      <c r="E8137" t="s">
        <v>11</v>
      </c>
      <c r="F8137" t="s">
        <v>19</v>
      </c>
      <c r="G8137" t="s">
        <v>20</v>
      </c>
      <c r="H8137" t="s">
        <v>21</v>
      </c>
      <c r="I8137" t="s">
        <v>32</v>
      </c>
      <c r="J8137" s="7">
        <v>11.952</v>
      </c>
      <c r="K8137" s="4">
        <v>3</v>
      </c>
      <c r="L8137" s="6">
        <v>4.1832000000000003</v>
      </c>
    </row>
    <row r="8138" spans="1:12" x14ac:dyDescent="0.2">
      <c r="A8138" s="8">
        <v>41859</v>
      </c>
      <c r="B8138" s="4">
        <f>YEAR(Sales[[#This Row],[Order Date]])</f>
        <v>2014</v>
      </c>
      <c r="C8138" s="4">
        <f>MONTH(Sales[[#This Row],[Order Date]])</f>
        <v>8</v>
      </c>
      <c r="D8138" t="s">
        <v>214</v>
      </c>
      <c r="E8138" t="s">
        <v>11</v>
      </c>
      <c r="F8138" t="s">
        <v>19</v>
      </c>
      <c r="G8138" t="s">
        <v>20</v>
      </c>
      <c r="H8138" t="s">
        <v>21</v>
      </c>
      <c r="I8138" t="s">
        <v>32</v>
      </c>
      <c r="J8138" s="7">
        <v>31.128</v>
      </c>
      <c r="K8138" s="4">
        <v>3</v>
      </c>
      <c r="L8138" s="6">
        <v>11.673</v>
      </c>
    </row>
    <row r="8139" spans="1:12" x14ac:dyDescent="0.2">
      <c r="A8139" s="8">
        <v>41859</v>
      </c>
      <c r="B8139" s="4">
        <f>YEAR(Sales[[#This Row],[Order Date]])</f>
        <v>2014</v>
      </c>
      <c r="C8139" s="4">
        <f>MONTH(Sales[[#This Row],[Order Date]])</f>
        <v>8</v>
      </c>
      <c r="D8139" t="s">
        <v>214</v>
      </c>
      <c r="E8139" t="s">
        <v>11</v>
      </c>
      <c r="F8139" t="s">
        <v>19</v>
      </c>
      <c r="G8139" t="s">
        <v>20</v>
      </c>
      <c r="H8139" t="s">
        <v>30</v>
      </c>
      <c r="I8139" t="s">
        <v>55</v>
      </c>
      <c r="J8139" s="7">
        <v>55.76</v>
      </c>
      <c r="K8139" s="4">
        <v>4</v>
      </c>
      <c r="L8139" s="6">
        <v>7.8064</v>
      </c>
    </row>
    <row r="8140" spans="1:12" x14ac:dyDescent="0.2">
      <c r="A8140" s="8">
        <v>41859</v>
      </c>
      <c r="B8140" s="4">
        <f>YEAR(Sales[[#This Row],[Order Date]])</f>
        <v>2014</v>
      </c>
      <c r="C8140" s="4">
        <f>MONTH(Sales[[#This Row],[Order Date]])</f>
        <v>8</v>
      </c>
      <c r="D8140" t="s">
        <v>214</v>
      </c>
      <c r="E8140" t="s">
        <v>11</v>
      </c>
      <c r="F8140" t="s">
        <v>19</v>
      </c>
      <c r="G8140" t="s">
        <v>20</v>
      </c>
      <c r="H8140" t="s">
        <v>21</v>
      </c>
      <c r="I8140" t="s">
        <v>36</v>
      </c>
      <c r="J8140" s="7">
        <v>24.56</v>
      </c>
      <c r="K8140" s="4">
        <v>2</v>
      </c>
      <c r="L8140" s="6">
        <v>11.543200000000001</v>
      </c>
    </row>
    <row r="8141" spans="1:12" x14ac:dyDescent="0.2">
      <c r="A8141" s="8">
        <v>41859</v>
      </c>
      <c r="B8141" s="4">
        <f>YEAR(Sales[[#This Row],[Order Date]])</f>
        <v>2014</v>
      </c>
      <c r="C8141" s="4">
        <f>MONTH(Sales[[#This Row],[Order Date]])</f>
        <v>8</v>
      </c>
      <c r="D8141" t="s">
        <v>214</v>
      </c>
      <c r="E8141" t="s">
        <v>11</v>
      </c>
      <c r="F8141" t="s">
        <v>19</v>
      </c>
      <c r="G8141" t="s">
        <v>20</v>
      </c>
      <c r="H8141" t="s">
        <v>14</v>
      </c>
      <c r="I8141" t="s">
        <v>28</v>
      </c>
      <c r="J8141" s="7">
        <v>51.75</v>
      </c>
      <c r="K8141" s="4">
        <v>1</v>
      </c>
      <c r="L8141" s="6">
        <v>15.525</v>
      </c>
    </row>
    <row r="8142" spans="1:12" x14ac:dyDescent="0.2">
      <c r="A8142" s="8">
        <v>41859</v>
      </c>
      <c r="B8142" s="4">
        <f>YEAR(Sales[[#This Row],[Order Date]])</f>
        <v>2014</v>
      </c>
      <c r="C8142" s="4">
        <f>MONTH(Sales[[#This Row],[Order Date]])</f>
        <v>8</v>
      </c>
      <c r="D8142" t="s">
        <v>214</v>
      </c>
      <c r="E8142" t="s">
        <v>11</v>
      </c>
      <c r="F8142" t="s">
        <v>19</v>
      </c>
      <c r="G8142" t="s">
        <v>20</v>
      </c>
      <c r="H8142" t="s">
        <v>14</v>
      </c>
      <c r="I8142" t="s">
        <v>16</v>
      </c>
      <c r="J8142" s="7">
        <v>207.184</v>
      </c>
      <c r="K8142" s="4">
        <v>1</v>
      </c>
      <c r="L8142" s="6">
        <v>25.898</v>
      </c>
    </row>
    <row r="8143" spans="1:12" x14ac:dyDescent="0.2">
      <c r="A8143" s="8">
        <v>41859</v>
      </c>
      <c r="B8143" s="4">
        <f>YEAR(Sales[[#This Row],[Order Date]])</f>
        <v>2014</v>
      </c>
      <c r="C8143" s="4">
        <f>MONTH(Sales[[#This Row],[Order Date]])</f>
        <v>8</v>
      </c>
      <c r="D8143" t="s">
        <v>214</v>
      </c>
      <c r="E8143" t="s">
        <v>11</v>
      </c>
      <c r="F8143" t="s">
        <v>19</v>
      </c>
      <c r="G8143" t="s">
        <v>20</v>
      </c>
      <c r="H8143" t="s">
        <v>21</v>
      </c>
      <c r="I8143" t="s">
        <v>33</v>
      </c>
      <c r="J8143" s="7">
        <v>1473.1</v>
      </c>
      <c r="K8143" s="4">
        <v>5</v>
      </c>
      <c r="L8143" s="6">
        <v>412.46800000000002</v>
      </c>
    </row>
    <row r="8144" spans="1:12" x14ac:dyDescent="0.2">
      <c r="A8144" s="8">
        <v>41862</v>
      </c>
      <c r="B8144" s="4">
        <f>YEAR(Sales[[#This Row],[Order Date]])</f>
        <v>2014</v>
      </c>
      <c r="C8144" s="4">
        <f>MONTH(Sales[[#This Row],[Order Date]])</f>
        <v>8</v>
      </c>
      <c r="D8144" t="s">
        <v>661</v>
      </c>
      <c r="E8144" t="s">
        <v>11</v>
      </c>
      <c r="F8144" t="s">
        <v>72</v>
      </c>
      <c r="G8144" t="s">
        <v>42</v>
      </c>
      <c r="H8144" t="s">
        <v>21</v>
      </c>
      <c r="I8144" t="s">
        <v>57</v>
      </c>
      <c r="J8144" s="7">
        <v>70.08</v>
      </c>
      <c r="K8144" s="4">
        <v>6</v>
      </c>
      <c r="L8144" s="6">
        <v>35.04</v>
      </c>
    </row>
    <row r="8145" spans="1:12" x14ac:dyDescent="0.2">
      <c r="A8145" s="8">
        <v>41862</v>
      </c>
      <c r="B8145" s="4">
        <f>YEAR(Sales[[#This Row],[Order Date]])</f>
        <v>2014</v>
      </c>
      <c r="C8145" s="4">
        <f>MONTH(Sales[[#This Row],[Order Date]])</f>
        <v>8</v>
      </c>
      <c r="D8145" t="s">
        <v>661</v>
      </c>
      <c r="E8145" t="s">
        <v>11</v>
      </c>
      <c r="F8145" t="s">
        <v>72</v>
      </c>
      <c r="G8145" t="s">
        <v>42</v>
      </c>
      <c r="H8145" t="s">
        <v>14</v>
      </c>
      <c r="I8145" t="s">
        <v>28</v>
      </c>
      <c r="J8145" s="7">
        <v>121.3</v>
      </c>
      <c r="K8145" s="4">
        <v>2</v>
      </c>
      <c r="L8145" s="6">
        <v>25.472999999999999</v>
      </c>
    </row>
    <row r="8146" spans="1:12" x14ac:dyDescent="0.2">
      <c r="A8146" s="8">
        <v>41862</v>
      </c>
      <c r="B8146" s="4">
        <f>YEAR(Sales[[#This Row],[Order Date]])</f>
        <v>2014</v>
      </c>
      <c r="C8146" s="4">
        <f>MONTH(Sales[[#This Row],[Order Date]])</f>
        <v>8</v>
      </c>
      <c r="D8146" t="s">
        <v>661</v>
      </c>
      <c r="E8146" t="s">
        <v>11</v>
      </c>
      <c r="F8146" t="s">
        <v>72</v>
      </c>
      <c r="G8146" t="s">
        <v>42</v>
      </c>
      <c r="H8146" t="s">
        <v>30</v>
      </c>
      <c r="I8146" t="s">
        <v>31</v>
      </c>
      <c r="J8146" s="7">
        <v>1454.49</v>
      </c>
      <c r="K8146" s="4">
        <v>9</v>
      </c>
      <c r="L8146" s="6">
        <v>378.16739999999999</v>
      </c>
    </row>
    <row r="8147" spans="1:12" x14ac:dyDescent="0.2">
      <c r="A8147" s="8">
        <v>41862</v>
      </c>
      <c r="B8147" s="4">
        <f>YEAR(Sales[[#This Row],[Order Date]])</f>
        <v>2014</v>
      </c>
      <c r="C8147" s="4">
        <f>MONTH(Sales[[#This Row],[Order Date]])</f>
        <v>8</v>
      </c>
      <c r="D8147" t="s">
        <v>356</v>
      </c>
      <c r="E8147" t="s">
        <v>18</v>
      </c>
      <c r="F8147" t="s">
        <v>72</v>
      </c>
      <c r="G8147" t="s">
        <v>42</v>
      </c>
      <c r="H8147" t="s">
        <v>21</v>
      </c>
      <c r="I8147" t="s">
        <v>36</v>
      </c>
      <c r="J8147" s="7">
        <v>177.2</v>
      </c>
      <c r="K8147" s="4">
        <v>5</v>
      </c>
      <c r="L8147" s="6">
        <v>83.284000000000006</v>
      </c>
    </row>
    <row r="8148" spans="1:12" x14ac:dyDescent="0.2">
      <c r="A8148" s="8">
        <v>41863</v>
      </c>
      <c r="B8148" s="4">
        <f>YEAR(Sales[[#This Row],[Order Date]])</f>
        <v>2014</v>
      </c>
      <c r="C8148" s="4">
        <f>MONTH(Sales[[#This Row],[Order Date]])</f>
        <v>8</v>
      </c>
      <c r="D8148" t="s">
        <v>320</v>
      </c>
      <c r="E8148" t="s">
        <v>18</v>
      </c>
      <c r="F8148" t="s">
        <v>41</v>
      </c>
      <c r="G8148" t="s">
        <v>42</v>
      </c>
      <c r="H8148" t="s">
        <v>21</v>
      </c>
      <c r="I8148" t="s">
        <v>36</v>
      </c>
      <c r="J8148" s="7">
        <v>29.664000000000001</v>
      </c>
      <c r="K8148" s="4">
        <v>4</v>
      </c>
      <c r="L8148" s="6">
        <v>10.0116</v>
      </c>
    </row>
    <row r="8149" spans="1:12" x14ac:dyDescent="0.2">
      <c r="A8149" s="8">
        <v>41863</v>
      </c>
      <c r="B8149" s="4">
        <f>YEAR(Sales[[#This Row],[Order Date]])</f>
        <v>2014</v>
      </c>
      <c r="C8149" s="4">
        <f>MONTH(Sales[[#This Row],[Order Date]])</f>
        <v>8</v>
      </c>
      <c r="D8149" t="s">
        <v>320</v>
      </c>
      <c r="E8149" t="s">
        <v>18</v>
      </c>
      <c r="F8149" t="s">
        <v>41</v>
      </c>
      <c r="G8149" t="s">
        <v>42</v>
      </c>
      <c r="H8149" t="s">
        <v>21</v>
      </c>
      <c r="I8149" t="s">
        <v>29</v>
      </c>
      <c r="J8149" s="7">
        <v>9.1839999999999993</v>
      </c>
      <c r="K8149" s="4">
        <v>7</v>
      </c>
      <c r="L8149" s="6">
        <v>2.87</v>
      </c>
    </row>
    <row r="8150" spans="1:12" x14ac:dyDescent="0.2">
      <c r="A8150" s="8">
        <v>41863</v>
      </c>
      <c r="B8150" s="4">
        <f>YEAR(Sales[[#This Row],[Order Date]])</f>
        <v>2014</v>
      </c>
      <c r="C8150" s="4">
        <f>MONTH(Sales[[#This Row],[Order Date]])</f>
        <v>8</v>
      </c>
      <c r="D8150" t="s">
        <v>320</v>
      </c>
      <c r="E8150" t="s">
        <v>18</v>
      </c>
      <c r="F8150" t="s">
        <v>41</v>
      </c>
      <c r="G8150" t="s">
        <v>42</v>
      </c>
      <c r="H8150" t="s">
        <v>30</v>
      </c>
      <c r="I8150" t="s">
        <v>31</v>
      </c>
      <c r="J8150" s="7">
        <v>153.584</v>
      </c>
      <c r="K8150" s="4">
        <v>2</v>
      </c>
      <c r="L8150" s="6">
        <v>13.438599999999999</v>
      </c>
    </row>
    <row r="8151" spans="1:12" x14ac:dyDescent="0.2">
      <c r="A8151" s="8">
        <v>41863</v>
      </c>
      <c r="B8151" s="4">
        <f>YEAR(Sales[[#This Row],[Order Date]])</f>
        <v>2014</v>
      </c>
      <c r="C8151" s="4">
        <f>MONTH(Sales[[#This Row],[Order Date]])</f>
        <v>8</v>
      </c>
      <c r="D8151" t="s">
        <v>320</v>
      </c>
      <c r="E8151" t="s">
        <v>18</v>
      </c>
      <c r="F8151" t="s">
        <v>41</v>
      </c>
      <c r="G8151" t="s">
        <v>42</v>
      </c>
      <c r="H8151" t="s">
        <v>21</v>
      </c>
      <c r="I8151" t="s">
        <v>32</v>
      </c>
      <c r="J8151" s="7">
        <v>12.864000000000001</v>
      </c>
      <c r="K8151" s="4">
        <v>8</v>
      </c>
      <c r="L8151" s="6">
        <v>-22.512</v>
      </c>
    </row>
    <row r="8152" spans="1:12" x14ac:dyDescent="0.2">
      <c r="A8152" s="8">
        <v>41863</v>
      </c>
      <c r="B8152" s="4">
        <f>YEAR(Sales[[#This Row],[Order Date]])</f>
        <v>2014</v>
      </c>
      <c r="C8152" s="4">
        <f>MONTH(Sales[[#This Row],[Order Date]])</f>
        <v>8</v>
      </c>
      <c r="D8152" t="s">
        <v>742</v>
      </c>
      <c r="E8152" t="s">
        <v>40</v>
      </c>
      <c r="F8152" t="s">
        <v>149</v>
      </c>
      <c r="G8152" t="s">
        <v>13</v>
      </c>
      <c r="H8152" t="s">
        <v>21</v>
      </c>
      <c r="I8152" t="s">
        <v>32</v>
      </c>
      <c r="J8152" s="7">
        <v>477.51</v>
      </c>
      <c r="K8152" s="4">
        <v>11</v>
      </c>
      <c r="L8152" s="6">
        <v>219.65459999999999</v>
      </c>
    </row>
    <row r="8153" spans="1:12" x14ac:dyDescent="0.2">
      <c r="A8153" s="8">
        <v>41863</v>
      </c>
      <c r="B8153" s="4">
        <f>YEAR(Sales[[#This Row],[Order Date]])</f>
        <v>2014</v>
      </c>
      <c r="C8153" s="4">
        <f>MONTH(Sales[[#This Row],[Order Date]])</f>
        <v>8</v>
      </c>
      <c r="D8153" t="s">
        <v>394</v>
      </c>
      <c r="E8153" t="s">
        <v>40</v>
      </c>
      <c r="F8153" t="s">
        <v>74</v>
      </c>
      <c r="G8153" t="s">
        <v>52</v>
      </c>
      <c r="H8153" t="s">
        <v>21</v>
      </c>
      <c r="I8153" t="s">
        <v>36</v>
      </c>
      <c r="J8153" s="7">
        <v>25.92</v>
      </c>
      <c r="K8153" s="4">
        <v>4</v>
      </c>
      <c r="L8153" s="6">
        <v>12.441599999999999</v>
      </c>
    </row>
    <row r="8154" spans="1:12" x14ac:dyDescent="0.2">
      <c r="A8154" s="8">
        <v>41864</v>
      </c>
      <c r="B8154" s="4">
        <f>YEAR(Sales[[#This Row],[Order Date]])</f>
        <v>2014</v>
      </c>
      <c r="C8154" s="4">
        <f>MONTH(Sales[[#This Row],[Order Date]])</f>
        <v>8</v>
      </c>
      <c r="D8154" t="s">
        <v>377</v>
      </c>
      <c r="E8154" t="s">
        <v>11</v>
      </c>
      <c r="F8154" t="s">
        <v>24</v>
      </c>
      <c r="G8154" t="s">
        <v>13</v>
      </c>
      <c r="H8154" t="s">
        <v>21</v>
      </c>
      <c r="I8154" t="s">
        <v>36</v>
      </c>
      <c r="J8154" s="7">
        <v>20.736000000000001</v>
      </c>
      <c r="K8154" s="4">
        <v>4</v>
      </c>
      <c r="L8154" s="6">
        <v>7.2576000000000001</v>
      </c>
    </row>
    <row r="8155" spans="1:12" x14ac:dyDescent="0.2">
      <c r="A8155" s="8">
        <v>41864</v>
      </c>
      <c r="B8155" s="4">
        <f>YEAR(Sales[[#This Row],[Order Date]])</f>
        <v>2014</v>
      </c>
      <c r="C8155" s="4">
        <f>MONTH(Sales[[#This Row],[Order Date]])</f>
        <v>8</v>
      </c>
      <c r="D8155" t="s">
        <v>674</v>
      </c>
      <c r="E8155" t="s">
        <v>11</v>
      </c>
      <c r="F8155" t="s">
        <v>19</v>
      </c>
      <c r="G8155" t="s">
        <v>20</v>
      </c>
      <c r="H8155" t="s">
        <v>21</v>
      </c>
      <c r="I8155" t="s">
        <v>33</v>
      </c>
      <c r="J8155" s="7">
        <v>542.94000000000005</v>
      </c>
      <c r="K8155" s="4">
        <v>3</v>
      </c>
      <c r="L8155" s="6">
        <v>152.0232</v>
      </c>
    </row>
    <row r="8156" spans="1:12" x14ac:dyDescent="0.2">
      <c r="A8156" s="8">
        <v>41864</v>
      </c>
      <c r="B8156" s="4">
        <f>YEAR(Sales[[#This Row],[Order Date]])</f>
        <v>2014</v>
      </c>
      <c r="C8156" s="4">
        <f>MONTH(Sales[[#This Row],[Order Date]])</f>
        <v>8</v>
      </c>
      <c r="D8156" t="s">
        <v>674</v>
      </c>
      <c r="E8156" t="s">
        <v>11</v>
      </c>
      <c r="F8156" t="s">
        <v>19</v>
      </c>
      <c r="G8156" t="s">
        <v>20</v>
      </c>
      <c r="H8156" t="s">
        <v>14</v>
      </c>
      <c r="I8156" t="s">
        <v>28</v>
      </c>
      <c r="J8156" s="7">
        <v>54.92</v>
      </c>
      <c r="K8156" s="4">
        <v>4</v>
      </c>
      <c r="L8156" s="6">
        <v>19.7712</v>
      </c>
    </row>
    <row r="8157" spans="1:12" x14ac:dyDescent="0.2">
      <c r="A8157" s="8">
        <v>41864</v>
      </c>
      <c r="B8157" s="4">
        <f>YEAR(Sales[[#This Row],[Order Date]])</f>
        <v>2014</v>
      </c>
      <c r="C8157" s="4">
        <f>MONTH(Sales[[#This Row],[Order Date]])</f>
        <v>8</v>
      </c>
      <c r="D8157" t="s">
        <v>252</v>
      </c>
      <c r="E8157" t="s">
        <v>18</v>
      </c>
      <c r="F8157" t="s">
        <v>407</v>
      </c>
      <c r="G8157" t="s">
        <v>52</v>
      </c>
      <c r="H8157" t="s">
        <v>21</v>
      </c>
      <c r="I8157" t="s">
        <v>29</v>
      </c>
      <c r="J8157" s="7">
        <v>17.52</v>
      </c>
      <c r="K8157" s="4">
        <v>3</v>
      </c>
      <c r="L8157" s="6">
        <v>5.2560000000000002</v>
      </c>
    </row>
    <row r="8158" spans="1:12" x14ac:dyDescent="0.2">
      <c r="A8158" s="8">
        <v>41864</v>
      </c>
      <c r="B8158" s="4">
        <f>YEAR(Sales[[#This Row],[Order Date]])</f>
        <v>2014</v>
      </c>
      <c r="C8158" s="4">
        <f>MONTH(Sales[[#This Row],[Order Date]])</f>
        <v>8</v>
      </c>
      <c r="D8158" t="s">
        <v>252</v>
      </c>
      <c r="E8158" t="s">
        <v>18</v>
      </c>
      <c r="F8158" t="s">
        <v>407</v>
      </c>
      <c r="G8158" t="s">
        <v>52</v>
      </c>
      <c r="H8158" t="s">
        <v>14</v>
      </c>
      <c r="I8158" t="s">
        <v>16</v>
      </c>
      <c r="J8158" s="7">
        <v>1779.9</v>
      </c>
      <c r="K8158" s="4">
        <v>5</v>
      </c>
      <c r="L8158" s="6">
        <v>373.779</v>
      </c>
    </row>
    <row r="8159" spans="1:12" x14ac:dyDescent="0.2">
      <c r="A8159" s="8">
        <v>41864</v>
      </c>
      <c r="B8159" s="4">
        <f>YEAR(Sales[[#This Row],[Order Date]])</f>
        <v>2014</v>
      </c>
      <c r="C8159" s="4">
        <f>MONTH(Sales[[#This Row],[Order Date]])</f>
        <v>8</v>
      </c>
      <c r="D8159" t="s">
        <v>252</v>
      </c>
      <c r="E8159" t="s">
        <v>18</v>
      </c>
      <c r="F8159" t="s">
        <v>407</v>
      </c>
      <c r="G8159" t="s">
        <v>52</v>
      </c>
      <c r="H8159" t="s">
        <v>21</v>
      </c>
      <c r="I8159" t="s">
        <v>29</v>
      </c>
      <c r="J8159" s="7">
        <v>219.9</v>
      </c>
      <c r="K8159" s="4">
        <v>5</v>
      </c>
      <c r="L8159" s="6">
        <v>59.372999999999998</v>
      </c>
    </row>
    <row r="8160" spans="1:12" x14ac:dyDescent="0.2">
      <c r="A8160" s="8">
        <v>41864</v>
      </c>
      <c r="B8160" s="4">
        <f>YEAR(Sales[[#This Row],[Order Date]])</f>
        <v>2014</v>
      </c>
      <c r="C8160" s="4">
        <f>MONTH(Sales[[#This Row],[Order Date]])</f>
        <v>8</v>
      </c>
      <c r="D8160" t="s">
        <v>812</v>
      </c>
      <c r="E8160" t="s">
        <v>11</v>
      </c>
      <c r="F8160" t="s">
        <v>38</v>
      </c>
      <c r="G8160" t="s">
        <v>20</v>
      </c>
      <c r="H8160" t="s">
        <v>30</v>
      </c>
      <c r="I8160" t="s">
        <v>208</v>
      </c>
      <c r="J8160" s="7">
        <v>299.99</v>
      </c>
      <c r="K8160" s="4">
        <v>1</v>
      </c>
      <c r="L8160" s="6">
        <v>89.997</v>
      </c>
    </row>
    <row r="8161" spans="1:12" x14ac:dyDescent="0.2">
      <c r="A8161" s="8">
        <v>41864</v>
      </c>
      <c r="B8161" s="4">
        <f>YEAR(Sales[[#This Row],[Order Date]])</f>
        <v>2014</v>
      </c>
      <c r="C8161" s="4">
        <f>MONTH(Sales[[#This Row],[Order Date]])</f>
        <v>8</v>
      </c>
      <c r="D8161" t="s">
        <v>812</v>
      </c>
      <c r="E8161" t="s">
        <v>11</v>
      </c>
      <c r="F8161" t="s">
        <v>38</v>
      </c>
      <c r="G8161" t="s">
        <v>20</v>
      </c>
      <c r="H8161" t="s">
        <v>21</v>
      </c>
      <c r="I8161" t="s">
        <v>36</v>
      </c>
      <c r="J8161" s="7">
        <v>192.16</v>
      </c>
      <c r="K8161" s="4">
        <v>4</v>
      </c>
      <c r="L8161" s="6">
        <v>92.236800000000002</v>
      </c>
    </row>
    <row r="8162" spans="1:12" x14ac:dyDescent="0.2">
      <c r="A8162" s="8">
        <v>41864</v>
      </c>
      <c r="B8162" s="4">
        <f>YEAR(Sales[[#This Row],[Order Date]])</f>
        <v>2014</v>
      </c>
      <c r="C8162" s="4">
        <f>MONTH(Sales[[#This Row],[Order Date]])</f>
        <v>8</v>
      </c>
      <c r="D8162" t="s">
        <v>812</v>
      </c>
      <c r="E8162" t="s">
        <v>11</v>
      </c>
      <c r="F8162" t="s">
        <v>38</v>
      </c>
      <c r="G8162" t="s">
        <v>20</v>
      </c>
      <c r="H8162" t="s">
        <v>30</v>
      </c>
      <c r="I8162" t="s">
        <v>31</v>
      </c>
      <c r="J8162" s="7">
        <v>242.624</v>
      </c>
      <c r="K8162" s="4">
        <v>8</v>
      </c>
      <c r="L8162" s="6">
        <v>27.295200000000001</v>
      </c>
    </row>
    <row r="8163" spans="1:12" x14ac:dyDescent="0.2">
      <c r="A8163" s="8">
        <v>41864</v>
      </c>
      <c r="B8163" s="4">
        <f>YEAR(Sales[[#This Row],[Order Date]])</f>
        <v>2014</v>
      </c>
      <c r="C8163" s="4">
        <f>MONTH(Sales[[#This Row],[Order Date]])</f>
        <v>8</v>
      </c>
      <c r="D8163" t="s">
        <v>812</v>
      </c>
      <c r="E8163" t="s">
        <v>11</v>
      </c>
      <c r="F8163" t="s">
        <v>38</v>
      </c>
      <c r="G8163" t="s">
        <v>20</v>
      </c>
      <c r="H8163" t="s">
        <v>21</v>
      </c>
      <c r="I8163" t="s">
        <v>26</v>
      </c>
      <c r="J8163" s="7">
        <v>46.74</v>
      </c>
      <c r="K8163" s="4">
        <v>3</v>
      </c>
      <c r="L8163" s="6">
        <v>11.685</v>
      </c>
    </row>
    <row r="8164" spans="1:12" x14ac:dyDescent="0.2">
      <c r="A8164" s="8">
        <v>41864</v>
      </c>
      <c r="B8164" s="4">
        <f>YEAR(Sales[[#This Row],[Order Date]])</f>
        <v>2014</v>
      </c>
      <c r="C8164" s="4">
        <f>MONTH(Sales[[#This Row],[Order Date]])</f>
        <v>8</v>
      </c>
      <c r="D8164" t="s">
        <v>812</v>
      </c>
      <c r="E8164" t="s">
        <v>11</v>
      </c>
      <c r="F8164" t="s">
        <v>38</v>
      </c>
      <c r="G8164" t="s">
        <v>20</v>
      </c>
      <c r="H8164" t="s">
        <v>30</v>
      </c>
      <c r="I8164" t="s">
        <v>55</v>
      </c>
      <c r="J8164" s="7">
        <v>174.95</v>
      </c>
      <c r="K8164" s="4">
        <v>5</v>
      </c>
      <c r="L8164" s="6">
        <v>12.246499999999999</v>
      </c>
    </row>
    <row r="8165" spans="1:12" x14ac:dyDescent="0.2">
      <c r="A8165" s="8">
        <v>41864</v>
      </c>
      <c r="B8165" s="4">
        <f>YEAR(Sales[[#This Row],[Order Date]])</f>
        <v>2014</v>
      </c>
      <c r="C8165" s="4">
        <f>MONTH(Sales[[#This Row],[Order Date]])</f>
        <v>8</v>
      </c>
      <c r="D8165" t="s">
        <v>812</v>
      </c>
      <c r="E8165" t="s">
        <v>11</v>
      </c>
      <c r="F8165" t="s">
        <v>38</v>
      </c>
      <c r="G8165" t="s">
        <v>20</v>
      </c>
      <c r="H8165" t="s">
        <v>21</v>
      </c>
      <c r="I8165" t="s">
        <v>32</v>
      </c>
      <c r="J8165" s="7">
        <v>100.70399999999999</v>
      </c>
      <c r="K8165" s="4">
        <v>6</v>
      </c>
      <c r="L8165" s="6">
        <v>37.764000000000003</v>
      </c>
    </row>
    <row r="8166" spans="1:12" x14ac:dyDescent="0.2">
      <c r="A8166" s="8">
        <v>41865</v>
      </c>
      <c r="B8166" s="4">
        <f>YEAR(Sales[[#This Row],[Order Date]])</f>
        <v>2014</v>
      </c>
      <c r="C8166" s="4">
        <f>MONTH(Sales[[#This Row],[Order Date]])</f>
        <v>8</v>
      </c>
      <c r="D8166" t="s">
        <v>346</v>
      </c>
      <c r="E8166" t="s">
        <v>11</v>
      </c>
      <c r="F8166" t="s">
        <v>19</v>
      </c>
      <c r="G8166" t="s">
        <v>20</v>
      </c>
      <c r="H8166" t="s">
        <v>21</v>
      </c>
      <c r="I8166" t="s">
        <v>26</v>
      </c>
      <c r="J8166" s="7">
        <v>31.44</v>
      </c>
      <c r="K8166" s="4">
        <v>3</v>
      </c>
      <c r="L8166" s="6">
        <v>8.4887999999999995</v>
      </c>
    </row>
    <row r="8167" spans="1:12" x14ac:dyDescent="0.2">
      <c r="A8167" s="8">
        <v>41865</v>
      </c>
      <c r="B8167" s="4">
        <f>YEAR(Sales[[#This Row],[Order Date]])</f>
        <v>2014</v>
      </c>
      <c r="C8167" s="4">
        <f>MONTH(Sales[[#This Row],[Order Date]])</f>
        <v>8</v>
      </c>
      <c r="D8167" t="s">
        <v>346</v>
      </c>
      <c r="E8167" t="s">
        <v>11</v>
      </c>
      <c r="F8167" t="s">
        <v>19</v>
      </c>
      <c r="G8167" t="s">
        <v>20</v>
      </c>
      <c r="H8167" t="s">
        <v>21</v>
      </c>
      <c r="I8167" t="s">
        <v>33</v>
      </c>
      <c r="J8167" s="7">
        <v>83.79</v>
      </c>
      <c r="K8167" s="4">
        <v>7</v>
      </c>
      <c r="L8167" s="6">
        <v>22.6233</v>
      </c>
    </row>
    <row r="8168" spans="1:12" x14ac:dyDescent="0.2">
      <c r="A8168" s="8">
        <v>41865</v>
      </c>
      <c r="B8168" s="4">
        <f>YEAR(Sales[[#This Row],[Order Date]])</f>
        <v>2014</v>
      </c>
      <c r="C8168" s="4">
        <f>MONTH(Sales[[#This Row],[Order Date]])</f>
        <v>8</v>
      </c>
      <c r="D8168" t="s">
        <v>346</v>
      </c>
      <c r="E8168" t="s">
        <v>11</v>
      </c>
      <c r="F8168" t="s">
        <v>19</v>
      </c>
      <c r="G8168" t="s">
        <v>20</v>
      </c>
      <c r="H8168" t="s">
        <v>21</v>
      </c>
      <c r="I8168" t="s">
        <v>29</v>
      </c>
      <c r="J8168" s="7">
        <v>59.52</v>
      </c>
      <c r="K8168" s="4">
        <v>3</v>
      </c>
      <c r="L8168" s="6">
        <v>15.475199999999999</v>
      </c>
    </row>
    <row r="8169" spans="1:12" x14ac:dyDescent="0.2">
      <c r="A8169" s="8">
        <v>41865</v>
      </c>
      <c r="B8169" s="4">
        <f>YEAR(Sales[[#This Row],[Order Date]])</f>
        <v>2014</v>
      </c>
      <c r="C8169" s="4">
        <f>MONTH(Sales[[#This Row],[Order Date]])</f>
        <v>8</v>
      </c>
      <c r="D8169" t="s">
        <v>346</v>
      </c>
      <c r="E8169" t="s">
        <v>11</v>
      </c>
      <c r="F8169" t="s">
        <v>19</v>
      </c>
      <c r="G8169" t="s">
        <v>20</v>
      </c>
      <c r="H8169" t="s">
        <v>21</v>
      </c>
      <c r="I8169" t="s">
        <v>122</v>
      </c>
      <c r="J8169" s="7">
        <v>31.92</v>
      </c>
      <c r="K8169" s="4">
        <v>4</v>
      </c>
      <c r="L8169" s="6">
        <v>9.2568000000000001</v>
      </c>
    </row>
    <row r="8170" spans="1:12" x14ac:dyDescent="0.2">
      <c r="A8170" s="8">
        <v>41865</v>
      </c>
      <c r="B8170" s="4">
        <f>YEAR(Sales[[#This Row],[Order Date]])</f>
        <v>2014</v>
      </c>
      <c r="C8170" s="4">
        <f>MONTH(Sales[[#This Row],[Order Date]])</f>
        <v>8</v>
      </c>
      <c r="D8170" t="s">
        <v>548</v>
      </c>
      <c r="E8170" t="s">
        <v>18</v>
      </c>
      <c r="F8170" t="s">
        <v>51</v>
      </c>
      <c r="G8170" t="s">
        <v>52</v>
      </c>
      <c r="H8170" t="s">
        <v>21</v>
      </c>
      <c r="I8170" t="s">
        <v>22</v>
      </c>
      <c r="J8170" s="7">
        <v>17.544</v>
      </c>
      <c r="K8170" s="4">
        <v>3</v>
      </c>
      <c r="L8170" s="6">
        <v>5.9211</v>
      </c>
    </row>
    <row r="8171" spans="1:12" x14ac:dyDescent="0.2">
      <c r="A8171" s="8">
        <v>41865</v>
      </c>
      <c r="B8171" s="4">
        <f>YEAR(Sales[[#This Row],[Order Date]])</f>
        <v>2014</v>
      </c>
      <c r="C8171" s="4">
        <f>MONTH(Sales[[#This Row],[Order Date]])</f>
        <v>8</v>
      </c>
      <c r="D8171" t="s">
        <v>219</v>
      </c>
      <c r="E8171" t="s">
        <v>18</v>
      </c>
      <c r="F8171" t="s">
        <v>19</v>
      </c>
      <c r="G8171" t="s">
        <v>20</v>
      </c>
      <c r="H8171" t="s">
        <v>21</v>
      </c>
      <c r="I8171" t="s">
        <v>32</v>
      </c>
      <c r="J8171" s="7">
        <v>36.024000000000001</v>
      </c>
      <c r="K8171" s="4">
        <v>3</v>
      </c>
      <c r="L8171" s="6">
        <v>11.707800000000001</v>
      </c>
    </row>
    <row r="8172" spans="1:12" x14ac:dyDescent="0.2">
      <c r="A8172" s="8">
        <v>41865</v>
      </c>
      <c r="B8172" s="4">
        <f>YEAR(Sales[[#This Row],[Order Date]])</f>
        <v>2014</v>
      </c>
      <c r="C8172" s="4">
        <f>MONTH(Sales[[#This Row],[Order Date]])</f>
        <v>8</v>
      </c>
      <c r="D8172" t="s">
        <v>497</v>
      </c>
      <c r="E8172" t="s">
        <v>11</v>
      </c>
      <c r="F8172" t="s">
        <v>85</v>
      </c>
      <c r="G8172" t="s">
        <v>13</v>
      </c>
      <c r="H8172" t="s">
        <v>21</v>
      </c>
      <c r="I8172" t="s">
        <v>33</v>
      </c>
      <c r="J8172" s="7">
        <v>272.048</v>
      </c>
      <c r="K8172" s="4">
        <v>7</v>
      </c>
      <c r="L8172" s="6">
        <v>30.605399999999999</v>
      </c>
    </row>
    <row r="8173" spans="1:12" x14ac:dyDescent="0.2">
      <c r="A8173" s="8">
        <v>41865</v>
      </c>
      <c r="B8173" s="4">
        <f>YEAR(Sales[[#This Row],[Order Date]])</f>
        <v>2014</v>
      </c>
      <c r="C8173" s="4">
        <f>MONTH(Sales[[#This Row],[Order Date]])</f>
        <v>8</v>
      </c>
      <c r="D8173" t="s">
        <v>497</v>
      </c>
      <c r="E8173" t="s">
        <v>11</v>
      </c>
      <c r="F8173" t="s">
        <v>85</v>
      </c>
      <c r="G8173" t="s">
        <v>13</v>
      </c>
      <c r="H8173" t="s">
        <v>21</v>
      </c>
      <c r="I8173" t="s">
        <v>32</v>
      </c>
      <c r="J8173" s="7">
        <v>1614.5820000000001</v>
      </c>
      <c r="K8173" s="4">
        <v>6</v>
      </c>
      <c r="L8173" s="6">
        <v>-1237.8462</v>
      </c>
    </row>
    <row r="8174" spans="1:12" x14ac:dyDescent="0.2">
      <c r="A8174" s="8">
        <v>41865</v>
      </c>
      <c r="B8174" s="4">
        <f>YEAR(Sales[[#This Row],[Order Date]])</f>
        <v>2014</v>
      </c>
      <c r="C8174" s="4">
        <f>MONTH(Sales[[#This Row],[Order Date]])</f>
        <v>8</v>
      </c>
      <c r="D8174" t="s">
        <v>497</v>
      </c>
      <c r="E8174" t="s">
        <v>11</v>
      </c>
      <c r="F8174" t="s">
        <v>85</v>
      </c>
      <c r="G8174" t="s">
        <v>13</v>
      </c>
      <c r="H8174" t="s">
        <v>21</v>
      </c>
      <c r="I8174" t="s">
        <v>75</v>
      </c>
      <c r="J8174" s="7">
        <v>24.32</v>
      </c>
      <c r="K8174" s="4">
        <v>5</v>
      </c>
      <c r="L8174" s="6">
        <v>9.1199999999999992</v>
      </c>
    </row>
    <row r="8175" spans="1:12" x14ac:dyDescent="0.2">
      <c r="A8175" s="8">
        <v>41865</v>
      </c>
      <c r="B8175" s="4">
        <f>YEAR(Sales[[#This Row],[Order Date]])</f>
        <v>2014</v>
      </c>
      <c r="C8175" s="4">
        <f>MONTH(Sales[[#This Row],[Order Date]])</f>
        <v>8</v>
      </c>
      <c r="D8175" t="s">
        <v>497</v>
      </c>
      <c r="E8175" t="s">
        <v>11</v>
      </c>
      <c r="F8175" t="s">
        <v>85</v>
      </c>
      <c r="G8175" t="s">
        <v>13</v>
      </c>
      <c r="H8175" t="s">
        <v>30</v>
      </c>
      <c r="I8175" t="s">
        <v>55</v>
      </c>
      <c r="J8175" s="7">
        <v>1.5840000000000001</v>
      </c>
      <c r="K8175" s="4">
        <v>2</v>
      </c>
      <c r="L8175" s="6">
        <v>0.47520000000000001</v>
      </c>
    </row>
    <row r="8176" spans="1:12" x14ac:dyDescent="0.2">
      <c r="A8176" s="8">
        <v>41865</v>
      </c>
      <c r="B8176" s="4">
        <f>YEAR(Sales[[#This Row],[Order Date]])</f>
        <v>2014</v>
      </c>
      <c r="C8176" s="4">
        <f>MONTH(Sales[[#This Row],[Order Date]])</f>
        <v>8</v>
      </c>
      <c r="D8176" t="s">
        <v>497</v>
      </c>
      <c r="E8176" t="s">
        <v>11</v>
      </c>
      <c r="F8176" t="s">
        <v>85</v>
      </c>
      <c r="G8176" t="s">
        <v>13</v>
      </c>
      <c r="H8176" t="s">
        <v>14</v>
      </c>
      <c r="I8176" t="s">
        <v>28</v>
      </c>
      <c r="J8176" s="7">
        <v>31.984000000000002</v>
      </c>
      <c r="K8176" s="4">
        <v>1</v>
      </c>
      <c r="L8176" s="6">
        <v>0</v>
      </c>
    </row>
    <row r="8177" spans="1:12" x14ac:dyDescent="0.2">
      <c r="A8177" s="8">
        <v>41865</v>
      </c>
      <c r="B8177" s="4">
        <f>YEAR(Sales[[#This Row],[Order Date]])</f>
        <v>2014</v>
      </c>
      <c r="C8177" s="4">
        <f>MONTH(Sales[[#This Row],[Order Date]])</f>
        <v>8</v>
      </c>
      <c r="D8177" t="s">
        <v>497</v>
      </c>
      <c r="E8177" t="s">
        <v>11</v>
      </c>
      <c r="F8177" t="s">
        <v>85</v>
      </c>
      <c r="G8177" t="s">
        <v>13</v>
      </c>
      <c r="H8177" t="s">
        <v>21</v>
      </c>
      <c r="I8177" t="s">
        <v>57</v>
      </c>
      <c r="J8177" s="7">
        <v>14.76</v>
      </c>
      <c r="K8177" s="4">
        <v>5</v>
      </c>
      <c r="L8177" s="6">
        <v>4.7969999999999997</v>
      </c>
    </row>
    <row r="8178" spans="1:12" x14ac:dyDescent="0.2">
      <c r="A8178" s="8">
        <v>41865</v>
      </c>
      <c r="B8178" s="4">
        <f>YEAR(Sales[[#This Row],[Order Date]])</f>
        <v>2014</v>
      </c>
      <c r="C8178" s="4">
        <f>MONTH(Sales[[#This Row],[Order Date]])</f>
        <v>8</v>
      </c>
      <c r="D8178" t="s">
        <v>497</v>
      </c>
      <c r="E8178" t="s">
        <v>11</v>
      </c>
      <c r="F8178" t="s">
        <v>85</v>
      </c>
      <c r="G8178" t="s">
        <v>13</v>
      </c>
      <c r="H8178" t="s">
        <v>14</v>
      </c>
      <c r="I8178" t="s">
        <v>16</v>
      </c>
      <c r="J8178" s="7">
        <v>423.64800000000002</v>
      </c>
      <c r="K8178" s="4">
        <v>2</v>
      </c>
      <c r="L8178" s="6">
        <v>47.660400000000003</v>
      </c>
    </row>
    <row r="8179" spans="1:12" x14ac:dyDescent="0.2">
      <c r="A8179" s="8">
        <v>41866</v>
      </c>
      <c r="B8179" s="4">
        <f>YEAR(Sales[[#This Row],[Order Date]])</f>
        <v>2014</v>
      </c>
      <c r="C8179" s="4">
        <f>MONTH(Sales[[#This Row],[Order Date]])</f>
        <v>8</v>
      </c>
      <c r="D8179" t="s">
        <v>491</v>
      </c>
      <c r="E8179" t="s">
        <v>11</v>
      </c>
      <c r="F8179" t="s">
        <v>19</v>
      </c>
      <c r="G8179" t="s">
        <v>20</v>
      </c>
      <c r="H8179" t="s">
        <v>21</v>
      </c>
      <c r="I8179" t="s">
        <v>22</v>
      </c>
      <c r="J8179" s="7">
        <v>5.76</v>
      </c>
      <c r="K8179" s="4">
        <v>2</v>
      </c>
      <c r="L8179" s="6">
        <v>2.8224</v>
      </c>
    </row>
    <row r="8180" spans="1:12" x14ac:dyDescent="0.2">
      <c r="A8180" s="8">
        <v>41866</v>
      </c>
      <c r="B8180" s="4">
        <f>YEAR(Sales[[#This Row],[Order Date]])</f>
        <v>2014</v>
      </c>
      <c r="C8180" s="4">
        <f>MONTH(Sales[[#This Row],[Order Date]])</f>
        <v>8</v>
      </c>
      <c r="D8180" t="s">
        <v>491</v>
      </c>
      <c r="E8180" t="s">
        <v>11</v>
      </c>
      <c r="F8180" t="s">
        <v>19</v>
      </c>
      <c r="G8180" t="s">
        <v>20</v>
      </c>
      <c r="H8180" t="s">
        <v>21</v>
      </c>
      <c r="I8180" t="s">
        <v>29</v>
      </c>
      <c r="J8180" s="7">
        <v>16.68</v>
      </c>
      <c r="K8180" s="4">
        <v>6</v>
      </c>
      <c r="L8180" s="6">
        <v>4.3368000000000002</v>
      </c>
    </row>
    <row r="8181" spans="1:12" x14ac:dyDescent="0.2">
      <c r="A8181" s="8">
        <v>41866</v>
      </c>
      <c r="B8181" s="4">
        <f>YEAR(Sales[[#This Row],[Order Date]])</f>
        <v>2014</v>
      </c>
      <c r="C8181" s="4">
        <f>MONTH(Sales[[#This Row],[Order Date]])</f>
        <v>8</v>
      </c>
      <c r="D8181" t="s">
        <v>106</v>
      </c>
      <c r="E8181" t="s">
        <v>11</v>
      </c>
      <c r="F8181" t="s">
        <v>19</v>
      </c>
      <c r="G8181" t="s">
        <v>20</v>
      </c>
      <c r="H8181" t="s">
        <v>14</v>
      </c>
      <c r="I8181" t="s">
        <v>25</v>
      </c>
      <c r="J8181" s="7">
        <v>418.29599999999999</v>
      </c>
      <c r="K8181" s="4">
        <v>3</v>
      </c>
      <c r="L8181" s="6">
        <v>5.2286999999999999</v>
      </c>
    </row>
    <row r="8182" spans="1:12" x14ac:dyDescent="0.2">
      <c r="A8182" s="8">
        <v>41867</v>
      </c>
      <c r="B8182" s="4">
        <f>YEAR(Sales[[#This Row],[Order Date]])</f>
        <v>2014</v>
      </c>
      <c r="C8182" s="4">
        <f>MONTH(Sales[[#This Row],[Order Date]])</f>
        <v>8</v>
      </c>
      <c r="D8182" t="s">
        <v>584</v>
      </c>
      <c r="E8182" t="s">
        <v>11</v>
      </c>
      <c r="F8182" t="s">
        <v>158</v>
      </c>
      <c r="G8182" t="s">
        <v>52</v>
      </c>
      <c r="H8182" t="s">
        <v>21</v>
      </c>
      <c r="I8182" t="s">
        <v>33</v>
      </c>
      <c r="J8182" s="7">
        <v>97.84</v>
      </c>
      <c r="K8182" s="4">
        <v>2</v>
      </c>
      <c r="L8182" s="6">
        <v>25.438400000000001</v>
      </c>
    </row>
    <row r="8183" spans="1:12" x14ac:dyDescent="0.2">
      <c r="A8183" s="8">
        <v>41867</v>
      </c>
      <c r="B8183" s="4">
        <f>YEAR(Sales[[#This Row],[Order Date]])</f>
        <v>2014</v>
      </c>
      <c r="C8183" s="4">
        <f>MONTH(Sales[[#This Row],[Order Date]])</f>
        <v>8</v>
      </c>
      <c r="D8183" t="s">
        <v>471</v>
      </c>
      <c r="E8183" t="s">
        <v>18</v>
      </c>
      <c r="F8183" t="s">
        <v>51</v>
      </c>
      <c r="G8183" t="s">
        <v>52</v>
      </c>
      <c r="H8183" t="s">
        <v>21</v>
      </c>
      <c r="I8183" t="s">
        <v>26</v>
      </c>
      <c r="J8183" s="7">
        <v>1801.6320000000001</v>
      </c>
      <c r="K8183" s="4">
        <v>6</v>
      </c>
      <c r="L8183" s="6">
        <v>-337.80599999999998</v>
      </c>
    </row>
    <row r="8184" spans="1:12" x14ac:dyDescent="0.2">
      <c r="A8184" s="8">
        <v>41867</v>
      </c>
      <c r="B8184" s="4">
        <f>YEAR(Sales[[#This Row],[Order Date]])</f>
        <v>2014</v>
      </c>
      <c r="C8184" s="4">
        <f>MONTH(Sales[[#This Row],[Order Date]])</f>
        <v>8</v>
      </c>
      <c r="D8184" t="s">
        <v>717</v>
      </c>
      <c r="E8184" t="s">
        <v>18</v>
      </c>
      <c r="F8184" t="s">
        <v>66</v>
      </c>
      <c r="G8184" t="s">
        <v>42</v>
      </c>
      <c r="H8184" t="s">
        <v>21</v>
      </c>
      <c r="I8184" t="s">
        <v>22</v>
      </c>
      <c r="J8184" s="7">
        <v>50.4</v>
      </c>
      <c r="K8184" s="4">
        <v>8</v>
      </c>
      <c r="L8184" s="6">
        <v>23.184000000000001</v>
      </c>
    </row>
    <row r="8185" spans="1:12" x14ac:dyDescent="0.2">
      <c r="A8185" s="8">
        <v>41868</v>
      </c>
      <c r="B8185" s="4">
        <f>YEAR(Sales[[#This Row],[Order Date]])</f>
        <v>2014</v>
      </c>
      <c r="C8185" s="4">
        <f>MONTH(Sales[[#This Row],[Order Date]])</f>
        <v>8</v>
      </c>
      <c r="D8185" t="s">
        <v>778</v>
      </c>
      <c r="E8185" t="s">
        <v>11</v>
      </c>
      <c r="F8185" t="s">
        <v>85</v>
      </c>
      <c r="G8185" t="s">
        <v>13</v>
      </c>
      <c r="H8185" t="s">
        <v>21</v>
      </c>
      <c r="I8185" t="s">
        <v>32</v>
      </c>
      <c r="J8185" s="7">
        <v>13.428000000000001</v>
      </c>
      <c r="K8185" s="4">
        <v>3</v>
      </c>
      <c r="L8185" s="6">
        <v>-11.19</v>
      </c>
    </row>
    <row r="8186" spans="1:12" x14ac:dyDescent="0.2">
      <c r="A8186" s="8">
        <v>41868</v>
      </c>
      <c r="B8186" s="4">
        <f>YEAR(Sales[[#This Row],[Order Date]])</f>
        <v>2014</v>
      </c>
      <c r="C8186" s="4">
        <f>MONTH(Sales[[#This Row],[Order Date]])</f>
        <v>8</v>
      </c>
      <c r="D8186" t="s">
        <v>778</v>
      </c>
      <c r="E8186" t="s">
        <v>11</v>
      </c>
      <c r="F8186" t="s">
        <v>85</v>
      </c>
      <c r="G8186" t="s">
        <v>13</v>
      </c>
      <c r="H8186" t="s">
        <v>21</v>
      </c>
      <c r="I8186" t="s">
        <v>26</v>
      </c>
      <c r="J8186" s="7">
        <v>67.135999999999996</v>
      </c>
      <c r="K8186" s="4">
        <v>4</v>
      </c>
      <c r="L8186" s="6">
        <v>-0.83919999999999995</v>
      </c>
    </row>
    <row r="8187" spans="1:12" x14ac:dyDescent="0.2">
      <c r="A8187" s="8">
        <v>41869</v>
      </c>
      <c r="B8187" s="4">
        <f>YEAR(Sales[[#This Row],[Order Date]])</f>
        <v>2014</v>
      </c>
      <c r="C8187" s="4">
        <f>MONTH(Sales[[#This Row],[Order Date]])</f>
        <v>8</v>
      </c>
      <c r="D8187" t="s">
        <v>632</v>
      </c>
      <c r="E8187" t="s">
        <v>18</v>
      </c>
      <c r="F8187" t="s">
        <v>74</v>
      </c>
      <c r="G8187" t="s">
        <v>52</v>
      </c>
      <c r="H8187" t="s">
        <v>21</v>
      </c>
      <c r="I8187" t="s">
        <v>32</v>
      </c>
      <c r="J8187" s="7">
        <v>895.92</v>
      </c>
      <c r="K8187" s="4">
        <v>5</v>
      </c>
      <c r="L8187" s="6">
        <v>302.37299999999999</v>
      </c>
    </row>
    <row r="8188" spans="1:12" x14ac:dyDescent="0.2">
      <c r="A8188" s="8">
        <v>41869</v>
      </c>
      <c r="B8188" s="4">
        <f>YEAR(Sales[[#This Row],[Order Date]])</f>
        <v>2014</v>
      </c>
      <c r="C8188" s="4">
        <f>MONTH(Sales[[#This Row],[Order Date]])</f>
        <v>8</v>
      </c>
      <c r="D8188" t="s">
        <v>632</v>
      </c>
      <c r="E8188" t="s">
        <v>18</v>
      </c>
      <c r="F8188" t="s">
        <v>74</v>
      </c>
      <c r="G8188" t="s">
        <v>52</v>
      </c>
      <c r="H8188" t="s">
        <v>14</v>
      </c>
      <c r="I8188" t="s">
        <v>16</v>
      </c>
      <c r="J8188" s="7">
        <v>462.56400000000002</v>
      </c>
      <c r="K8188" s="4">
        <v>2</v>
      </c>
      <c r="L8188" s="6">
        <v>97.6524</v>
      </c>
    </row>
    <row r="8189" spans="1:12" x14ac:dyDescent="0.2">
      <c r="A8189" s="8">
        <v>41869</v>
      </c>
      <c r="B8189" s="4">
        <f>YEAR(Sales[[#This Row],[Order Date]])</f>
        <v>2014</v>
      </c>
      <c r="C8189" s="4">
        <f>MONTH(Sales[[#This Row],[Order Date]])</f>
        <v>8</v>
      </c>
      <c r="D8189" t="s">
        <v>650</v>
      </c>
      <c r="E8189" t="s">
        <v>40</v>
      </c>
      <c r="F8189" t="s">
        <v>12</v>
      </c>
      <c r="G8189" t="s">
        <v>13</v>
      </c>
      <c r="H8189" t="s">
        <v>21</v>
      </c>
      <c r="I8189" t="s">
        <v>32</v>
      </c>
      <c r="J8189" s="7">
        <v>102.93</v>
      </c>
      <c r="K8189" s="4">
        <v>3</v>
      </c>
      <c r="L8189" s="6">
        <v>48.377099999999999</v>
      </c>
    </row>
    <row r="8190" spans="1:12" x14ac:dyDescent="0.2">
      <c r="A8190" s="8">
        <v>41869</v>
      </c>
      <c r="B8190" s="4">
        <f>YEAR(Sales[[#This Row],[Order Date]])</f>
        <v>2014</v>
      </c>
      <c r="C8190" s="4">
        <f>MONTH(Sales[[#This Row],[Order Date]])</f>
        <v>8</v>
      </c>
      <c r="D8190" t="s">
        <v>650</v>
      </c>
      <c r="E8190" t="s">
        <v>40</v>
      </c>
      <c r="F8190" t="s">
        <v>12</v>
      </c>
      <c r="G8190" t="s">
        <v>13</v>
      </c>
      <c r="H8190" t="s">
        <v>30</v>
      </c>
      <c r="I8190" t="s">
        <v>55</v>
      </c>
      <c r="J8190" s="7">
        <v>98.16</v>
      </c>
      <c r="K8190" s="4">
        <v>6</v>
      </c>
      <c r="L8190" s="6">
        <v>9.8160000000000007</v>
      </c>
    </row>
    <row r="8191" spans="1:12" x14ac:dyDescent="0.2">
      <c r="A8191" s="8">
        <v>41869</v>
      </c>
      <c r="B8191" s="4">
        <f>YEAR(Sales[[#This Row],[Order Date]])</f>
        <v>2014</v>
      </c>
      <c r="C8191" s="4">
        <f>MONTH(Sales[[#This Row],[Order Date]])</f>
        <v>8</v>
      </c>
      <c r="D8191" t="s">
        <v>603</v>
      </c>
      <c r="E8191" t="s">
        <v>40</v>
      </c>
      <c r="F8191" t="s">
        <v>41</v>
      </c>
      <c r="G8191" t="s">
        <v>42</v>
      </c>
      <c r="H8191" t="s">
        <v>21</v>
      </c>
      <c r="I8191" t="s">
        <v>122</v>
      </c>
      <c r="J8191" s="7">
        <v>5.5519999999999996</v>
      </c>
      <c r="K8191" s="4">
        <v>2</v>
      </c>
      <c r="L8191" s="6">
        <v>-1.0409999999999999</v>
      </c>
    </row>
    <row r="8192" spans="1:12" x14ac:dyDescent="0.2">
      <c r="A8192" s="8">
        <v>41869</v>
      </c>
      <c r="B8192" s="4">
        <f>YEAR(Sales[[#This Row],[Order Date]])</f>
        <v>2014</v>
      </c>
      <c r="C8192" s="4">
        <f>MONTH(Sales[[#This Row],[Order Date]])</f>
        <v>8</v>
      </c>
      <c r="D8192" t="s">
        <v>603</v>
      </c>
      <c r="E8192" t="s">
        <v>40</v>
      </c>
      <c r="F8192" t="s">
        <v>41</v>
      </c>
      <c r="G8192" t="s">
        <v>42</v>
      </c>
      <c r="H8192" t="s">
        <v>21</v>
      </c>
      <c r="I8192" t="s">
        <v>29</v>
      </c>
      <c r="J8192" s="7">
        <v>8.016</v>
      </c>
      <c r="K8192" s="4">
        <v>3</v>
      </c>
      <c r="L8192" s="6">
        <v>1.002</v>
      </c>
    </row>
    <row r="8193" spans="1:12" x14ac:dyDescent="0.2">
      <c r="A8193" s="8">
        <v>41869</v>
      </c>
      <c r="B8193" s="4">
        <f>YEAR(Sales[[#This Row],[Order Date]])</f>
        <v>2014</v>
      </c>
      <c r="C8193" s="4">
        <f>MONTH(Sales[[#This Row],[Order Date]])</f>
        <v>8</v>
      </c>
      <c r="D8193" t="s">
        <v>603</v>
      </c>
      <c r="E8193" t="s">
        <v>40</v>
      </c>
      <c r="F8193" t="s">
        <v>41</v>
      </c>
      <c r="G8193" t="s">
        <v>42</v>
      </c>
      <c r="H8193" t="s">
        <v>14</v>
      </c>
      <c r="I8193" t="s">
        <v>16</v>
      </c>
      <c r="J8193" s="7">
        <v>74.591999999999999</v>
      </c>
      <c r="K8193" s="4">
        <v>4</v>
      </c>
      <c r="L8193" s="6">
        <v>-2.1312000000000002</v>
      </c>
    </row>
    <row r="8194" spans="1:12" x14ac:dyDescent="0.2">
      <c r="A8194" s="8">
        <v>41869</v>
      </c>
      <c r="B8194" s="4">
        <f>YEAR(Sales[[#This Row],[Order Date]])</f>
        <v>2014</v>
      </c>
      <c r="C8194" s="4">
        <f>MONTH(Sales[[#This Row],[Order Date]])</f>
        <v>8</v>
      </c>
      <c r="D8194" t="s">
        <v>603</v>
      </c>
      <c r="E8194" t="s">
        <v>40</v>
      </c>
      <c r="F8194" t="s">
        <v>41</v>
      </c>
      <c r="G8194" t="s">
        <v>42</v>
      </c>
      <c r="H8194" t="s">
        <v>14</v>
      </c>
      <c r="I8194" t="s">
        <v>28</v>
      </c>
      <c r="J8194" s="7">
        <v>16.783999999999999</v>
      </c>
      <c r="K8194" s="4">
        <v>2</v>
      </c>
      <c r="L8194" s="6">
        <v>-22.238800000000001</v>
      </c>
    </row>
    <row r="8195" spans="1:12" x14ac:dyDescent="0.2">
      <c r="A8195" s="8">
        <v>41869</v>
      </c>
      <c r="B8195" s="4">
        <f>YEAR(Sales[[#This Row],[Order Date]])</f>
        <v>2014</v>
      </c>
      <c r="C8195" s="4">
        <f>MONTH(Sales[[#This Row],[Order Date]])</f>
        <v>8</v>
      </c>
      <c r="D8195" t="s">
        <v>603</v>
      </c>
      <c r="E8195" t="s">
        <v>40</v>
      </c>
      <c r="F8195" t="s">
        <v>41</v>
      </c>
      <c r="G8195" t="s">
        <v>42</v>
      </c>
      <c r="H8195" t="s">
        <v>21</v>
      </c>
      <c r="I8195" t="s">
        <v>33</v>
      </c>
      <c r="J8195" s="7">
        <v>38.863999999999997</v>
      </c>
      <c r="K8195" s="4">
        <v>4</v>
      </c>
      <c r="L8195" s="6">
        <v>-99.103200000000001</v>
      </c>
    </row>
    <row r="8196" spans="1:12" x14ac:dyDescent="0.2">
      <c r="A8196" s="8">
        <v>41869</v>
      </c>
      <c r="B8196" s="4">
        <f>YEAR(Sales[[#This Row],[Order Date]])</f>
        <v>2014</v>
      </c>
      <c r="C8196" s="4">
        <f>MONTH(Sales[[#This Row],[Order Date]])</f>
        <v>8</v>
      </c>
      <c r="D8196" t="s">
        <v>680</v>
      </c>
      <c r="E8196" t="s">
        <v>11</v>
      </c>
      <c r="F8196" t="s">
        <v>51</v>
      </c>
      <c r="G8196" t="s">
        <v>52</v>
      </c>
      <c r="H8196" t="s">
        <v>14</v>
      </c>
      <c r="I8196" t="s">
        <v>16</v>
      </c>
      <c r="J8196" s="7">
        <v>4416.174</v>
      </c>
      <c r="K8196" s="4">
        <v>9</v>
      </c>
      <c r="L8196" s="6">
        <v>-630.88199999999995</v>
      </c>
    </row>
    <row r="8197" spans="1:12" x14ac:dyDescent="0.2">
      <c r="A8197" s="8">
        <v>41869</v>
      </c>
      <c r="B8197" s="4">
        <f>YEAR(Sales[[#This Row],[Order Date]])</f>
        <v>2014</v>
      </c>
      <c r="C8197" s="4">
        <f>MONTH(Sales[[#This Row],[Order Date]])</f>
        <v>8</v>
      </c>
      <c r="D8197" t="s">
        <v>537</v>
      </c>
      <c r="E8197" t="s">
        <v>18</v>
      </c>
      <c r="F8197" t="s">
        <v>19</v>
      </c>
      <c r="G8197" t="s">
        <v>20</v>
      </c>
      <c r="H8197" t="s">
        <v>21</v>
      </c>
      <c r="I8197" t="s">
        <v>57</v>
      </c>
      <c r="J8197" s="7">
        <v>23.36</v>
      </c>
      <c r="K8197" s="4">
        <v>2</v>
      </c>
      <c r="L8197" s="6">
        <v>11.68</v>
      </c>
    </row>
    <row r="8198" spans="1:12" x14ac:dyDescent="0.2">
      <c r="A8198" s="8">
        <v>41869</v>
      </c>
      <c r="B8198" s="4">
        <f>YEAR(Sales[[#This Row],[Order Date]])</f>
        <v>2014</v>
      </c>
      <c r="C8198" s="4">
        <f>MONTH(Sales[[#This Row],[Order Date]])</f>
        <v>8</v>
      </c>
      <c r="D8198" t="s">
        <v>537</v>
      </c>
      <c r="E8198" t="s">
        <v>18</v>
      </c>
      <c r="F8198" t="s">
        <v>19</v>
      </c>
      <c r="G8198" t="s">
        <v>20</v>
      </c>
      <c r="H8198" t="s">
        <v>30</v>
      </c>
      <c r="I8198" t="s">
        <v>31</v>
      </c>
      <c r="J8198" s="7">
        <v>71.975999999999999</v>
      </c>
      <c r="K8198" s="4">
        <v>3</v>
      </c>
      <c r="L8198" s="6">
        <v>8.9969999999999999</v>
      </c>
    </row>
    <row r="8199" spans="1:12" x14ac:dyDescent="0.2">
      <c r="A8199" s="8">
        <v>41869</v>
      </c>
      <c r="B8199" s="4">
        <f>YEAR(Sales[[#This Row],[Order Date]])</f>
        <v>2014</v>
      </c>
      <c r="C8199" s="4">
        <f>MONTH(Sales[[#This Row],[Order Date]])</f>
        <v>8</v>
      </c>
      <c r="D8199" t="s">
        <v>537</v>
      </c>
      <c r="E8199" t="s">
        <v>18</v>
      </c>
      <c r="F8199" t="s">
        <v>19</v>
      </c>
      <c r="G8199" t="s">
        <v>20</v>
      </c>
      <c r="H8199" t="s">
        <v>21</v>
      </c>
      <c r="I8199" t="s">
        <v>36</v>
      </c>
      <c r="J8199" s="7">
        <v>8.56</v>
      </c>
      <c r="K8199" s="4">
        <v>2</v>
      </c>
      <c r="L8199" s="6">
        <v>3.8519999999999999</v>
      </c>
    </row>
    <row r="8200" spans="1:12" x14ac:dyDescent="0.2">
      <c r="A8200" s="8">
        <v>41869</v>
      </c>
      <c r="B8200" s="4">
        <f>YEAR(Sales[[#This Row],[Order Date]])</f>
        <v>2014</v>
      </c>
      <c r="C8200" s="4">
        <f>MONTH(Sales[[#This Row],[Order Date]])</f>
        <v>8</v>
      </c>
      <c r="D8200" t="s">
        <v>537</v>
      </c>
      <c r="E8200" t="s">
        <v>18</v>
      </c>
      <c r="F8200" t="s">
        <v>19</v>
      </c>
      <c r="G8200" t="s">
        <v>20</v>
      </c>
      <c r="H8200" t="s">
        <v>21</v>
      </c>
      <c r="I8200" t="s">
        <v>32</v>
      </c>
      <c r="J8200" s="7">
        <v>13.92</v>
      </c>
      <c r="K8200" s="4">
        <v>3</v>
      </c>
      <c r="L8200" s="6">
        <v>4.8719999999999999</v>
      </c>
    </row>
    <row r="8201" spans="1:12" x14ac:dyDescent="0.2">
      <c r="A8201" s="8">
        <v>41869</v>
      </c>
      <c r="B8201" s="4">
        <f>YEAR(Sales[[#This Row],[Order Date]])</f>
        <v>2014</v>
      </c>
      <c r="C8201" s="4">
        <f>MONTH(Sales[[#This Row],[Order Date]])</f>
        <v>8</v>
      </c>
      <c r="D8201" t="s">
        <v>537</v>
      </c>
      <c r="E8201" t="s">
        <v>18</v>
      </c>
      <c r="F8201" t="s">
        <v>19</v>
      </c>
      <c r="G8201" t="s">
        <v>20</v>
      </c>
      <c r="H8201" t="s">
        <v>21</v>
      </c>
      <c r="I8201" t="s">
        <v>33</v>
      </c>
      <c r="J8201" s="7">
        <v>2518.29</v>
      </c>
      <c r="K8201" s="4">
        <v>9</v>
      </c>
      <c r="L8201" s="6">
        <v>654.75540000000001</v>
      </c>
    </row>
    <row r="8202" spans="1:12" x14ac:dyDescent="0.2">
      <c r="A8202" s="8">
        <v>41869</v>
      </c>
      <c r="B8202" s="4">
        <f>YEAR(Sales[[#This Row],[Order Date]])</f>
        <v>2014</v>
      </c>
      <c r="C8202" s="4">
        <f>MONTH(Sales[[#This Row],[Order Date]])</f>
        <v>8</v>
      </c>
      <c r="D8202" t="s">
        <v>537</v>
      </c>
      <c r="E8202" t="s">
        <v>18</v>
      </c>
      <c r="F8202" t="s">
        <v>19</v>
      </c>
      <c r="G8202" t="s">
        <v>20</v>
      </c>
      <c r="H8202" t="s">
        <v>21</v>
      </c>
      <c r="I8202" t="s">
        <v>26</v>
      </c>
      <c r="J8202" s="7">
        <v>540.57000000000005</v>
      </c>
      <c r="K8202" s="4">
        <v>3</v>
      </c>
      <c r="L8202" s="6">
        <v>140.54820000000001</v>
      </c>
    </row>
    <row r="8203" spans="1:12" x14ac:dyDescent="0.2">
      <c r="A8203" s="8">
        <v>41869</v>
      </c>
      <c r="B8203" s="4">
        <f>YEAR(Sales[[#This Row],[Order Date]])</f>
        <v>2014</v>
      </c>
      <c r="C8203" s="4">
        <f>MONTH(Sales[[#This Row],[Order Date]])</f>
        <v>8</v>
      </c>
      <c r="D8203" t="s">
        <v>537</v>
      </c>
      <c r="E8203" t="s">
        <v>18</v>
      </c>
      <c r="F8203" t="s">
        <v>19</v>
      </c>
      <c r="G8203" t="s">
        <v>20</v>
      </c>
      <c r="H8203" t="s">
        <v>21</v>
      </c>
      <c r="I8203" t="s">
        <v>32</v>
      </c>
      <c r="J8203" s="7">
        <v>221.05600000000001</v>
      </c>
      <c r="K8203" s="4">
        <v>8</v>
      </c>
      <c r="L8203" s="6">
        <v>77.369600000000005</v>
      </c>
    </row>
    <row r="8204" spans="1:12" x14ac:dyDescent="0.2">
      <c r="A8204" s="8">
        <v>41870</v>
      </c>
      <c r="B8204" s="4">
        <f>YEAR(Sales[[#This Row],[Order Date]])</f>
        <v>2014</v>
      </c>
      <c r="C8204" s="4">
        <f>MONTH(Sales[[#This Row],[Order Date]])</f>
        <v>8</v>
      </c>
      <c r="D8204" t="s">
        <v>318</v>
      </c>
      <c r="E8204" t="s">
        <v>18</v>
      </c>
      <c r="F8204" t="s">
        <v>74</v>
      </c>
      <c r="G8204" t="s">
        <v>52</v>
      </c>
      <c r="H8204" t="s">
        <v>14</v>
      </c>
      <c r="I8204" t="s">
        <v>28</v>
      </c>
      <c r="J8204" s="7">
        <v>40.479999999999997</v>
      </c>
      <c r="K8204" s="4">
        <v>2</v>
      </c>
      <c r="L8204" s="6">
        <v>15.7872</v>
      </c>
    </row>
    <row r="8205" spans="1:12" x14ac:dyDescent="0.2">
      <c r="A8205" s="8">
        <v>41870</v>
      </c>
      <c r="B8205" s="4">
        <f>YEAR(Sales[[#This Row],[Order Date]])</f>
        <v>2014</v>
      </c>
      <c r="C8205" s="4">
        <f>MONTH(Sales[[#This Row],[Order Date]])</f>
        <v>8</v>
      </c>
      <c r="D8205" t="s">
        <v>318</v>
      </c>
      <c r="E8205" t="s">
        <v>18</v>
      </c>
      <c r="F8205" t="s">
        <v>74</v>
      </c>
      <c r="G8205" t="s">
        <v>52</v>
      </c>
      <c r="H8205" t="s">
        <v>14</v>
      </c>
      <c r="I8205" t="s">
        <v>28</v>
      </c>
      <c r="J8205" s="7">
        <v>9.94</v>
      </c>
      <c r="K8205" s="4">
        <v>2</v>
      </c>
      <c r="L8205" s="6">
        <v>3.0813999999999999</v>
      </c>
    </row>
    <row r="8206" spans="1:12" x14ac:dyDescent="0.2">
      <c r="A8206" s="8">
        <v>41870</v>
      </c>
      <c r="B8206" s="4">
        <f>YEAR(Sales[[#This Row],[Order Date]])</f>
        <v>2014</v>
      </c>
      <c r="C8206" s="4">
        <f>MONTH(Sales[[#This Row],[Order Date]])</f>
        <v>8</v>
      </c>
      <c r="D8206" t="s">
        <v>318</v>
      </c>
      <c r="E8206" t="s">
        <v>18</v>
      </c>
      <c r="F8206" t="s">
        <v>74</v>
      </c>
      <c r="G8206" t="s">
        <v>52</v>
      </c>
      <c r="H8206" t="s">
        <v>21</v>
      </c>
      <c r="I8206" t="s">
        <v>32</v>
      </c>
      <c r="J8206" s="7">
        <v>107.42400000000001</v>
      </c>
      <c r="K8206" s="4">
        <v>9</v>
      </c>
      <c r="L8206" s="6">
        <v>33.57</v>
      </c>
    </row>
    <row r="8207" spans="1:12" x14ac:dyDescent="0.2">
      <c r="A8207" s="8">
        <v>41870</v>
      </c>
      <c r="B8207" s="4">
        <f>YEAR(Sales[[#This Row],[Order Date]])</f>
        <v>2014</v>
      </c>
      <c r="C8207" s="4">
        <f>MONTH(Sales[[#This Row],[Order Date]])</f>
        <v>8</v>
      </c>
      <c r="D8207" t="s">
        <v>318</v>
      </c>
      <c r="E8207" t="s">
        <v>18</v>
      </c>
      <c r="F8207" t="s">
        <v>74</v>
      </c>
      <c r="G8207" t="s">
        <v>52</v>
      </c>
      <c r="H8207" t="s">
        <v>30</v>
      </c>
      <c r="I8207" t="s">
        <v>31</v>
      </c>
      <c r="J8207" s="7">
        <v>37.909999999999997</v>
      </c>
      <c r="K8207" s="4">
        <v>1</v>
      </c>
      <c r="L8207" s="6">
        <v>10.9939</v>
      </c>
    </row>
    <row r="8208" spans="1:12" x14ac:dyDescent="0.2">
      <c r="A8208" s="8">
        <v>41870</v>
      </c>
      <c r="B8208" s="4">
        <f>YEAR(Sales[[#This Row],[Order Date]])</f>
        <v>2014</v>
      </c>
      <c r="C8208" s="4">
        <f>MONTH(Sales[[#This Row],[Order Date]])</f>
        <v>8</v>
      </c>
      <c r="D8208" t="s">
        <v>318</v>
      </c>
      <c r="E8208" t="s">
        <v>18</v>
      </c>
      <c r="F8208" t="s">
        <v>74</v>
      </c>
      <c r="G8208" t="s">
        <v>52</v>
      </c>
      <c r="H8208" t="s">
        <v>14</v>
      </c>
      <c r="I8208" t="s">
        <v>28</v>
      </c>
      <c r="J8208" s="7">
        <v>88.02</v>
      </c>
      <c r="K8208" s="4">
        <v>3</v>
      </c>
      <c r="L8208" s="6">
        <v>27.286200000000001</v>
      </c>
    </row>
    <row r="8209" spans="1:12" x14ac:dyDescent="0.2">
      <c r="A8209" s="8">
        <v>41870</v>
      </c>
      <c r="B8209" s="4">
        <f>YEAR(Sales[[#This Row],[Order Date]])</f>
        <v>2014</v>
      </c>
      <c r="C8209" s="4">
        <f>MONTH(Sales[[#This Row],[Order Date]])</f>
        <v>8</v>
      </c>
      <c r="D8209" t="s">
        <v>224</v>
      </c>
      <c r="E8209" t="s">
        <v>11</v>
      </c>
      <c r="F8209" t="s">
        <v>41</v>
      </c>
      <c r="G8209" t="s">
        <v>42</v>
      </c>
      <c r="H8209" t="s">
        <v>21</v>
      </c>
      <c r="I8209" t="s">
        <v>26</v>
      </c>
      <c r="J8209" s="7">
        <v>200.06399999999999</v>
      </c>
      <c r="K8209" s="4">
        <v>3</v>
      </c>
      <c r="L8209" s="6">
        <v>12.504</v>
      </c>
    </row>
    <row r="8210" spans="1:12" x14ac:dyDescent="0.2">
      <c r="A8210" s="8">
        <v>41870</v>
      </c>
      <c r="B8210" s="4">
        <f>YEAR(Sales[[#This Row],[Order Date]])</f>
        <v>2014</v>
      </c>
      <c r="C8210" s="4">
        <f>MONTH(Sales[[#This Row],[Order Date]])</f>
        <v>8</v>
      </c>
      <c r="D8210" t="s">
        <v>224</v>
      </c>
      <c r="E8210" t="s">
        <v>11</v>
      </c>
      <c r="F8210" t="s">
        <v>41</v>
      </c>
      <c r="G8210" t="s">
        <v>42</v>
      </c>
      <c r="H8210" t="s">
        <v>21</v>
      </c>
      <c r="I8210" t="s">
        <v>32</v>
      </c>
      <c r="J8210" s="7">
        <v>21.38</v>
      </c>
      <c r="K8210" s="4">
        <v>5</v>
      </c>
      <c r="L8210" s="6">
        <v>-33.139000000000003</v>
      </c>
    </row>
    <row r="8211" spans="1:12" x14ac:dyDescent="0.2">
      <c r="A8211" s="8">
        <v>41870</v>
      </c>
      <c r="B8211" s="4">
        <f>YEAR(Sales[[#This Row],[Order Date]])</f>
        <v>2014</v>
      </c>
      <c r="C8211" s="4">
        <f>MONTH(Sales[[#This Row],[Order Date]])</f>
        <v>8</v>
      </c>
      <c r="D8211" t="s">
        <v>224</v>
      </c>
      <c r="E8211" t="s">
        <v>11</v>
      </c>
      <c r="F8211" t="s">
        <v>41</v>
      </c>
      <c r="G8211" t="s">
        <v>42</v>
      </c>
      <c r="H8211" t="s">
        <v>21</v>
      </c>
      <c r="I8211" t="s">
        <v>32</v>
      </c>
      <c r="J8211" s="7">
        <v>6.7439999999999998</v>
      </c>
      <c r="K8211" s="4">
        <v>4</v>
      </c>
      <c r="L8211" s="6">
        <v>-11.4648</v>
      </c>
    </row>
    <row r="8212" spans="1:12" x14ac:dyDescent="0.2">
      <c r="A8212" s="8">
        <v>41870</v>
      </c>
      <c r="B8212" s="4">
        <f>YEAR(Sales[[#This Row],[Order Date]])</f>
        <v>2014</v>
      </c>
      <c r="C8212" s="4">
        <f>MONTH(Sales[[#This Row],[Order Date]])</f>
        <v>8</v>
      </c>
      <c r="D8212" t="s">
        <v>454</v>
      </c>
      <c r="E8212" t="s">
        <v>40</v>
      </c>
      <c r="F8212" t="s">
        <v>38</v>
      </c>
      <c r="G8212" t="s">
        <v>20</v>
      </c>
      <c r="H8212" t="s">
        <v>21</v>
      </c>
      <c r="I8212" t="s">
        <v>26</v>
      </c>
      <c r="J8212" s="7">
        <v>323.10000000000002</v>
      </c>
      <c r="K8212" s="4">
        <v>2</v>
      </c>
      <c r="L8212" s="6">
        <v>61.389000000000003</v>
      </c>
    </row>
    <row r="8213" spans="1:12" x14ac:dyDescent="0.2">
      <c r="A8213" s="8">
        <v>41870</v>
      </c>
      <c r="B8213" s="4">
        <f>YEAR(Sales[[#This Row],[Order Date]])</f>
        <v>2014</v>
      </c>
      <c r="C8213" s="4">
        <f>MONTH(Sales[[#This Row],[Order Date]])</f>
        <v>8</v>
      </c>
      <c r="D8213" t="s">
        <v>379</v>
      </c>
      <c r="E8213" t="s">
        <v>18</v>
      </c>
      <c r="F8213" t="s">
        <v>38</v>
      </c>
      <c r="G8213" t="s">
        <v>20</v>
      </c>
      <c r="H8213" t="s">
        <v>30</v>
      </c>
      <c r="I8213" t="s">
        <v>55</v>
      </c>
      <c r="J8213" s="7">
        <v>843.9</v>
      </c>
      <c r="K8213" s="4">
        <v>2</v>
      </c>
      <c r="L8213" s="6">
        <v>371.31599999999997</v>
      </c>
    </row>
    <row r="8214" spans="1:12" x14ac:dyDescent="0.2">
      <c r="A8214" s="8">
        <v>41870</v>
      </c>
      <c r="B8214" s="4">
        <f>YEAR(Sales[[#This Row],[Order Date]])</f>
        <v>2014</v>
      </c>
      <c r="C8214" s="4">
        <f>MONTH(Sales[[#This Row],[Order Date]])</f>
        <v>8</v>
      </c>
      <c r="D8214" t="s">
        <v>379</v>
      </c>
      <c r="E8214" t="s">
        <v>18</v>
      </c>
      <c r="F8214" t="s">
        <v>38</v>
      </c>
      <c r="G8214" t="s">
        <v>20</v>
      </c>
      <c r="H8214" t="s">
        <v>30</v>
      </c>
      <c r="I8214" t="s">
        <v>55</v>
      </c>
      <c r="J8214" s="7">
        <v>1496.16</v>
      </c>
      <c r="K8214" s="4">
        <v>9</v>
      </c>
      <c r="L8214" s="6">
        <v>224.42400000000001</v>
      </c>
    </row>
    <row r="8215" spans="1:12" x14ac:dyDescent="0.2">
      <c r="A8215" s="8">
        <v>41870</v>
      </c>
      <c r="B8215" s="4">
        <f>YEAR(Sales[[#This Row],[Order Date]])</f>
        <v>2014</v>
      </c>
      <c r="C8215" s="4">
        <f>MONTH(Sales[[#This Row],[Order Date]])</f>
        <v>8</v>
      </c>
      <c r="D8215" t="s">
        <v>531</v>
      </c>
      <c r="E8215" t="s">
        <v>18</v>
      </c>
      <c r="F8215" t="s">
        <v>38</v>
      </c>
      <c r="G8215" t="s">
        <v>20</v>
      </c>
      <c r="H8215" t="s">
        <v>21</v>
      </c>
      <c r="I8215" t="s">
        <v>32</v>
      </c>
      <c r="J8215" s="7">
        <v>2793.5279999999998</v>
      </c>
      <c r="K8215" s="4">
        <v>9</v>
      </c>
      <c r="L8215" s="6">
        <v>942.81569999999999</v>
      </c>
    </row>
    <row r="8216" spans="1:12" x14ac:dyDescent="0.2">
      <c r="A8216" s="8">
        <v>41870</v>
      </c>
      <c r="B8216" s="4">
        <f>YEAR(Sales[[#This Row],[Order Date]])</f>
        <v>2014</v>
      </c>
      <c r="C8216" s="4">
        <f>MONTH(Sales[[#This Row],[Order Date]])</f>
        <v>8</v>
      </c>
      <c r="D8216" t="s">
        <v>531</v>
      </c>
      <c r="E8216" t="s">
        <v>18</v>
      </c>
      <c r="F8216" t="s">
        <v>38</v>
      </c>
      <c r="G8216" t="s">
        <v>20</v>
      </c>
      <c r="H8216" t="s">
        <v>21</v>
      </c>
      <c r="I8216" t="s">
        <v>26</v>
      </c>
      <c r="J8216" s="7">
        <v>1000.02</v>
      </c>
      <c r="K8216" s="4">
        <v>7</v>
      </c>
      <c r="L8216" s="6">
        <v>290.00580000000002</v>
      </c>
    </row>
    <row r="8217" spans="1:12" x14ac:dyDescent="0.2">
      <c r="A8217" s="8">
        <v>41870</v>
      </c>
      <c r="B8217" s="4">
        <f>YEAR(Sales[[#This Row],[Order Date]])</f>
        <v>2014</v>
      </c>
      <c r="C8217" s="4">
        <f>MONTH(Sales[[#This Row],[Order Date]])</f>
        <v>8</v>
      </c>
      <c r="D8217" t="s">
        <v>531</v>
      </c>
      <c r="E8217" t="s">
        <v>18</v>
      </c>
      <c r="F8217" t="s">
        <v>38</v>
      </c>
      <c r="G8217" t="s">
        <v>20</v>
      </c>
      <c r="H8217" t="s">
        <v>14</v>
      </c>
      <c r="I8217" t="s">
        <v>28</v>
      </c>
      <c r="J8217" s="7">
        <v>65.94</v>
      </c>
      <c r="K8217" s="4">
        <v>3</v>
      </c>
      <c r="L8217" s="6">
        <v>22.419599999999999</v>
      </c>
    </row>
    <row r="8218" spans="1:12" x14ac:dyDescent="0.2">
      <c r="A8218" s="8">
        <v>41870</v>
      </c>
      <c r="B8218" s="4">
        <f>YEAR(Sales[[#This Row],[Order Date]])</f>
        <v>2014</v>
      </c>
      <c r="C8218" s="4">
        <f>MONTH(Sales[[#This Row],[Order Date]])</f>
        <v>8</v>
      </c>
      <c r="D8218" t="s">
        <v>382</v>
      </c>
      <c r="E8218" t="s">
        <v>11</v>
      </c>
      <c r="F8218" t="s">
        <v>112</v>
      </c>
      <c r="G8218" t="s">
        <v>52</v>
      </c>
      <c r="H8218" t="s">
        <v>21</v>
      </c>
      <c r="I8218" t="s">
        <v>29</v>
      </c>
      <c r="J8218" s="7">
        <v>9.9120000000000008</v>
      </c>
      <c r="K8218" s="4">
        <v>3</v>
      </c>
      <c r="L8218" s="6">
        <v>1.2390000000000001</v>
      </c>
    </row>
    <row r="8219" spans="1:12" x14ac:dyDescent="0.2">
      <c r="A8219" s="8">
        <v>41870</v>
      </c>
      <c r="B8219" s="4">
        <f>YEAR(Sales[[#This Row],[Order Date]])</f>
        <v>2014</v>
      </c>
      <c r="C8219" s="4">
        <f>MONTH(Sales[[#This Row],[Order Date]])</f>
        <v>8</v>
      </c>
      <c r="D8219" t="s">
        <v>312</v>
      </c>
      <c r="E8219" t="s">
        <v>11</v>
      </c>
      <c r="F8219" t="s">
        <v>112</v>
      </c>
      <c r="G8219" t="s">
        <v>52</v>
      </c>
      <c r="H8219" t="s">
        <v>21</v>
      </c>
      <c r="I8219" t="s">
        <v>32</v>
      </c>
      <c r="J8219" s="7">
        <v>10.782</v>
      </c>
      <c r="K8219" s="4">
        <v>3</v>
      </c>
      <c r="L8219" s="6">
        <v>-7.9067999999999996</v>
      </c>
    </row>
    <row r="8220" spans="1:12" x14ac:dyDescent="0.2">
      <c r="A8220" s="8">
        <v>41870</v>
      </c>
      <c r="B8220" s="4">
        <f>YEAR(Sales[[#This Row],[Order Date]])</f>
        <v>2014</v>
      </c>
      <c r="C8220" s="4">
        <f>MONTH(Sales[[#This Row],[Order Date]])</f>
        <v>8</v>
      </c>
      <c r="D8220" t="s">
        <v>458</v>
      </c>
      <c r="E8220" t="s">
        <v>11</v>
      </c>
      <c r="F8220" t="s">
        <v>212</v>
      </c>
      <c r="G8220" t="s">
        <v>52</v>
      </c>
      <c r="H8220" t="s">
        <v>30</v>
      </c>
      <c r="I8220" t="s">
        <v>55</v>
      </c>
      <c r="J8220" s="7">
        <v>23.18</v>
      </c>
      <c r="K8220" s="4">
        <v>2</v>
      </c>
      <c r="L8220" s="6">
        <v>7.6494</v>
      </c>
    </row>
    <row r="8221" spans="1:12" x14ac:dyDescent="0.2">
      <c r="A8221" s="8">
        <v>41871</v>
      </c>
      <c r="B8221" s="4">
        <f>YEAR(Sales[[#This Row],[Order Date]])</f>
        <v>2014</v>
      </c>
      <c r="C8221" s="4">
        <f>MONTH(Sales[[#This Row],[Order Date]])</f>
        <v>8</v>
      </c>
      <c r="D8221" t="s">
        <v>144</v>
      </c>
      <c r="E8221" t="s">
        <v>18</v>
      </c>
      <c r="F8221" t="s">
        <v>212</v>
      </c>
      <c r="G8221" t="s">
        <v>52</v>
      </c>
      <c r="H8221" t="s">
        <v>21</v>
      </c>
      <c r="I8221" t="s">
        <v>32</v>
      </c>
      <c r="J8221" s="7">
        <v>387.99</v>
      </c>
      <c r="K8221" s="4">
        <v>1</v>
      </c>
      <c r="L8221" s="6">
        <v>182.3553</v>
      </c>
    </row>
    <row r="8222" spans="1:12" x14ac:dyDescent="0.2">
      <c r="A8222" s="8">
        <v>41871</v>
      </c>
      <c r="B8222" s="4">
        <f>YEAR(Sales[[#This Row],[Order Date]])</f>
        <v>2014</v>
      </c>
      <c r="C8222" s="4">
        <f>MONTH(Sales[[#This Row],[Order Date]])</f>
        <v>8</v>
      </c>
      <c r="D8222" t="s">
        <v>705</v>
      </c>
      <c r="E8222" t="s">
        <v>11</v>
      </c>
      <c r="F8222" t="s">
        <v>62</v>
      </c>
      <c r="G8222" t="s">
        <v>42</v>
      </c>
      <c r="H8222" t="s">
        <v>21</v>
      </c>
      <c r="I8222" t="s">
        <v>32</v>
      </c>
      <c r="J8222" s="7">
        <v>2.2959999999999998</v>
      </c>
      <c r="K8222" s="4">
        <v>2</v>
      </c>
      <c r="L8222" s="6">
        <v>-3.9032</v>
      </c>
    </row>
    <row r="8223" spans="1:12" x14ac:dyDescent="0.2">
      <c r="A8223" s="8">
        <v>41871</v>
      </c>
      <c r="B8223" s="4">
        <f>YEAR(Sales[[#This Row],[Order Date]])</f>
        <v>2014</v>
      </c>
      <c r="C8223" s="4">
        <f>MONTH(Sales[[#This Row],[Order Date]])</f>
        <v>8</v>
      </c>
      <c r="D8223" t="s">
        <v>854</v>
      </c>
      <c r="E8223" t="s">
        <v>11</v>
      </c>
      <c r="F8223" t="s">
        <v>212</v>
      </c>
      <c r="G8223" t="s">
        <v>52</v>
      </c>
      <c r="H8223" t="s">
        <v>21</v>
      </c>
      <c r="I8223" t="s">
        <v>36</v>
      </c>
      <c r="J8223" s="7">
        <v>19.440000000000001</v>
      </c>
      <c r="K8223" s="4">
        <v>3</v>
      </c>
      <c r="L8223" s="6">
        <v>9.3312000000000008</v>
      </c>
    </row>
    <row r="8224" spans="1:12" x14ac:dyDescent="0.2">
      <c r="A8224" s="8">
        <v>41871</v>
      </c>
      <c r="B8224" s="4">
        <f>YEAR(Sales[[#This Row],[Order Date]])</f>
        <v>2014</v>
      </c>
      <c r="C8224" s="4">
        <f>MONTH(Sales[[#This Row],[Order Date]])</f>
        <v>8</v>
      </c>
      <c r="D8224" t="s">
        <v>227</v>
      </c>
      <c r="E8224" t="s">
        <v>11</v>
      </c>
      <c r="F8224" t="s">
        <v>46</v>
      </c>
      <c r="G8224" t="s">
        <v>20</v>
      </c>
      <c r="H8224" t="s">
        <v>21</v>
      </c>
      <c r="I8224" t="s">
        <v>32</v>
      </c>
      <c r="J8224" s="7">
        <v>102.72</v>
      </c>
      <c r="K8224" s="4">
        <v>3</v>
      </c>
      <c r="L8224" s="6">
        <v>37.235999999999997</v>
      </c>
    </row>
    <row r="8225" spans="1:12" x14ac:dyDescent="0.2">
      <c r="A8225" s="8">
        <v>41872</v>
      </c>
      <c r="B8225" s="4">
        <f>YEAR(Sales[[#This Row],[Order Date]])</f>
        <v>2014</v>
      </c>
      <c r="C8225" s="4">
        <f>MONTH(Sales[[#This Row],[Order Date]])</f>
        <v>8</v>
      </c>
      <c r="D8225" t="s">
        <v>499</v>
      </c>
      <c r="E8225" t="s">
        <v>11</v>
      </c>
      <c r="F8225" t="s">
        <v>19</v>
      </c>
      <c r="G8225" t="s">
        <v>20</v>
      </c>
      <c r="H8225" t="s">
        <v>21</v>
      </c>
      <c r="I8225" t="s">
        <v>32</v>
      </c>
      <c r="J8225" s="7">
        <v>239.12</v>
      </c>
      <c r="K8225" s="4">
        <v>5</v>
      </c>
      <c r="L8225" s="6">
        <v>77.713999999999999</v>
      </c>
    </row>
    <row r="8226" spans="1:12" x14ac:dyDescent="0.2">
      <c r="A8226" s="8">
        <v>41872</v>
      </c>
      <c r="B8226" s="4">
        <f>YEAR(Sales[[#This Row],[Order Date]])</f>
        <v>2014</v>
      </c>
      <c r="C8226" s="4">
        <f>MONTH(Sales[[#This Row],[Order Date]])</f>
        <v>8</v>
      </c>
      <c r="D8226" t="s">
        <v>695</v>
      </c>
      <c r="E8226" t="s">
        <v>18</v>
      </c>
      <c r="F8226" t="s">
        <v>212</v>
      </c>
      <c r="G8226" t="s">
        <v>52</v>
      </c>
      <c r="H8226" t="s">
        <v>21</v>
      </c>
      <c r="I8226" t="s">
        <v>26</v>
      </c>
      <c r="J8226" s="7">
        <v>40.29</v>
      </c>
      <c r="K8226" s="4">
        <v>3</v>
      </c>
      <c r="L8226" s="6">
        <v>10.4754</v>
      </c>
    </row>
    <row r="8227" spans="1:12" x14ac:dyDescent="0.2">
      <c r="A8227" s="8">
        <v>41872</v>
      </c>
      <c r="B8227" s="4">
        <f>YEAR(Sales[[#This Row],[Order Date]])</f>
        <v>2014</v>
      </c>
      <c r="C8227" s="4">
        <f>MONTH(Sales[[#This Row],[Order Date]])</f>
        <v>8</v>
      </c>
      <c r="D8227" t="s">
        <v>840</v>
      </c>
      <c r="E8227" t="s">
        <v>18</v>
      </c>
      <c r="F8227" t="s">
        <v>19</v>
      </c>
      <c r="G8227" t="s">
        <v>20</v>
      </c>
      <c r="H8227" t="s">
        <v>21</v>
      </c>
      <c r="I8227" t="s">
        <v>122</v>
      </c>
      <c r="J8227" s="7">
        <v>17.22</v>
      </c>
      <c r="K8227" s="4">
        <v>3</v>
      </c>
      <c r="L8227" s="6">
        <v>5.1660000000000004</v>
      </c>
    </row>
    <row r="8228" spans="1:12" x14ac:dyDescent="0.2">
      <c r="A8228" s="8">
        <v>41872</v>
      </c>
      <c r="B8228" s="4">
        <f>YEAR(Sales[[#This Row],[Order Date]])</f>
        <v>2014</v>
      </c>
      <c r="C8228" s="4">
        <f>MONTH(Sales[[#This Row],[Order Date]])</f>
        <v>8</v>
      </c>
      <c r="D8228" t="s">
        <v>840</v>
      </c>
      <c r="E8228" t="s">
        <v>18</v>
      </c>
      <c r="F8228" t="s">
        <v>19</v>
      </c>
      <c r="G8228" t="s">
        <v>20</v>
      </c>
      <c r="H8228" t="s">
        <v>21</v>
      </c>
      <c r="I8228" t="s">
        <v>26</v>
      </c>
      <c r="J8228" s="7">
        <v>226.56</v>
      </c>
      <c r="K8228" s="4">
        <v>6</v>
      </c>
      <c r="L8228" s="6">
        <v>63.436799999999998</v>
      </c>
    </row>
    <row r="8229" spans="1:12" x14ac:dyDescent="0.2">
      <c r="A8229" s="8">
        <v>41872</v>
      </c>
      <c r="B8229" s="4">
        <f>YEAR(Sales[[#This Row],[Order Date]])</f>
        <v>2014</v>
      </c>
      <c r="C8229" s="4">
        <f>MONTH(Sales[[#This Row],[Order Date]])</f>
        <v>8</v>
      </c>
      <c r="D8229" t="s">
        <v>840</v>
      </c>
      <c r="E8229" t="s">
        <v>18</v>
      </c>
      <c r="F8229" t="s">
        <v>19</v>
      </c>
      <c r="G8229" t="s">
        <v>20</v>
      </c>
      <c r="H8229" t="s">
        <v>30</v>
      </c>
      <c r="I8229" t="s">
        <v>31</v>
      </c>
      <c r="J8229" s="7">
        <v>107.88</v>
      </c>
      <c r="K8229" s="4">
        <v>3</v>
      </c>
      <c r="L8229" s="6">
        <v>10.788</v>
      </c>
    </row>
    <row r="8230" spans="1:12" x14ac:dyDescent="0.2">
      <c r="A8230" s="8">
        <v>41872</v>
      </c>
      <c r="B8230" s="4">
        <f>YEAR(Sales[[#This Row],[Order Date]])</f>
        <v>2014</v>
      </c>
      <c r="C8230" s="4">
        <f>MONTH(Sales[[#This Row],[Order Date]])</f>
        <v>8</v>
      </c>
      <c r="D8230" t="s">
        <v>487</v>
      </c>
      <c r="E8230" t="s">
        <v>11</v>
      </c>
      <c r="F8230" t="s">
        <v>19</v>
      </c>
      <c r="G8230" t="s">
        <v>20</v>
      </c>
      <c r="H8230" t="s">
        <v>21</v>
      </c>
      <c r="I8230" t="s">
        <v>36</v>
      </c>
      <c r="J8230" s="7">
        <v>25.92</v>
      </c>
      <c r="K8230" s="4">
        <v>4</v>
      </c>
      <c r="L8230" s="6">
        <v>12.441599999999999</v>
      </c>
    </row>
    <row r="8231" spans="1:12" x14ac:dyDescent="0.2">
      <c r="A8231" s="8">
        <v>41872</v>
      </c>
      <c r="B8231" s="4">
        <f>YEAR(Sales[[#This Row],[Order Date]])</f>
        <v>2014</v>
      </c>
      <c r="C8231" s="4">
        <f>MONTH(Sales[[#This Row],[Order Date]])</f>
        <v>8</v>
      </c>
      <c r="D8231" t="s">
        <v>577</v>
      </c>
      <c r="E8231" t="s">
        <v>40</v>
      </c>
      <c r="F8231" t="s">
        <v>35</v>
      </c>
      <c r="G8231" t="s">
        <v>13</v>
      </c>
      <c r="H8231" t="s">
        <v>30</v>
      </c>
      <c r="I8231" t="s">
        <v>31</v>
      </c>
      <c r="J8231" s="7">
        <v>35.96</v>
      </c>
      <c r="K8231" s="4">
        <v>1</v>
      </c>
      <c r="L8231" s="6">
        <v>3.5960000000000001</v>
      </c>
    </row>
    <row r="8232" spans="1:12" x14ac:dyDescent="0.2">
      <c r="A8232" s="8">
        <v>41873</v>
      </c>
      <c r="B8232" s="4">
        <f>YEAR(Sales[[#This Row],[Order Date]])</f>
        <v>2014</v>
      </c>
      <c r="C8232" s="4">
        <f>MONTH(Sales[[#This Row],[Order Date]])</f>
        <v>8</v>
      </c>
      <c r="D8232" t="s">
        <v>245</v>
      </c>
      <c r="E8232" t="s">
        <v>11</v>
      </c>
      <c r="F8232" t="s">
        <v>246</v>
      </c>
      <c r="G8232" t="s">
        <v>13</v>
      </c>
      <c r="H8232" t="s">
        <v>14</v>
      </c>
      <c r="I8232" t="s">
        <v>16</v>
      </c>
      <c r="J8232" s="7">
        <v>866.4</v>
      </c>
      <c r="K8232" s="4">
        <v>4</v>
      </c>
      <c r="L8232" s="6">
        <v>225.26400000000001</v>
      </c>
    </row>
    <row r="8233" spans="1:12" x14ac:dyDescent="0.2">
      <c r="A8233" s="8">
        <v>41873</v>
      </c>
      <c r="B8233" s="4">
        <f>YEAR(Sales[[#This Row],[Order Date]])</f>
        <v>2014</v>
      </c>
      <c r="C8233" s="4">
        <f>MONTH(Sales[[#This Row],[Order Date]])</f>
        <v>8</v>
      </c>
      <c r="D8233" t="s">
        <v>293</v>
      </c>
      <c r="E8233" t="s">
        <v>11</v>
      </c>
      <c r="F8233" t="s">
        <v>66</v>
      </c>
      <c r="G8233" t="s">
        <v>42</v>
      </c>
      <c r="H8233" t="s">
        <v>21</v>
      </c>
      <c r="I8233" t="s">
        <v>75</v>
      </c>
      <c r="J8233" s="7">
        <v>35</v>
      </c>
      <c r="K8233" s="4">
        <v>7</v>
      </c>
      <c r="L8233" s="6">
        <v>16.8</v>
      </c>
    </row>
    <row r="8234" spans="1:12" x14ac:dyDescent="0.2">
      <c r="A8234" s="8">
        <v>41873</v>
      </c>
      <c r="B8234" s="4">
        <f>YEAR(Sales[[#This Row],[Order Date]])</f>
        <v>2014</v>
      </c>
      <c r="C8234" s="4">
        <f>MONTH(Sales[[#This Row],[Order Date]])</f>
        <v>8</v>
      </c>
      <c r="D8234" t="s">
        <v>293</v>
      </c>
      <c r="E8234" t="s">
        <v>11</v>
      </c>
      <c r="F8234" t="s">
        <v>66</v>
      </c>
      <c r="G8234" t="s">
        <v>42</v>
      </c>
      <c r="H8234" t="s">
        <v>21</v>
      </c>
      <c r="I8234" t="s">
        <v>122</v>
      </c>
      <c r="J8234" s="7">
        <v>37.24</v>
      </c>
      <c r="K8234" s="4">
        <v>4</v>
      </c>
      <c r="L8234" s="6">
        <v>10.7996</v>
      </c>
    </row>
    <row r="8235" spans="1:12" x14ac:dyDescent="0.2">
      <c r="A8235" s="8">
        <v>41873</v>
      </c>
      <c r="B8235" s="4">
        <f>YEAR(Sales[[#This Row],[Order Date]])</f>
        <v>2014</v>
      </c>
      <c r="C8235" s="4">
        <f>MONTH(Sales[[#This Row],[Order Date]])</f>
        <v>8</v>
      </c>
      <c r="D8235" t="s">
        <v>293</v>
      </c>
      <c r="E8235" t="s">
        <v>11</v>
      </c>
      <c r="F8235" t="s">
        <v>66</v>
      </c>
      <c r="G8235" t="s">
        <v>42</v>
      </c>
      <c r="H8235" t="s">
        <v>21</v>
      </c>
      <c r="I8235" t="s">
        <v>57</v>
      </c>
      <c r="J8235" s="7">
        <v>15.28</v>
      </c>
      <c r="K8235" s="4">
        <v>2</v>
      </c>
      <c r="L8235" s="6">
        <v>7.4871999999999996</v>
      </c>
    </row>
    <row r="8236" spans="1:12" x14ac:dyDescent="0.2">
      <c r="A8236" s="8">
        <v>41873</v>
      </c>
      <c r="B8236" s="4">
        <f>YEAR(Sales[[#This Row],[Order Date]])</f>
        <v>2014</v>
      </c>
      <c r="C8236" s="4">
        <f>MONTH(Sales[[#This Row],[Order Date]])</f>
        <v>8</v>
      </c>
      <c r="D8236" t="s">
        <v>784</v>
      </c>
      <c r="E8236" t="s">
        <v>11</v>
      </c>
      <c r="F8236" t="s">
        <v>19</v>
      </c>
      <c r="G8236" t="s">
        <v>20</v>
      </c>
      <c r="H8236" t="s">
        <v>21</v>
      </c>
      <c r="I8236" t="s">
        <v>29</v>
      </c>
      <c r="J8236" s="7">
        <v>17.12</v>
      </c>
      <c r="K8236" s="4">
        <v>4</v>
      </c>
      <c r="L8236" s="6">
        <v>4.9648000000000003</v>
      </c>
    </row>
    <row r="8237" spans="1:12" x14ac:dyDescent="0.2">
      <c r="A8237" s="8">
        <v>41873</v>
      </c>
      <c r="B8237" s="4">
        <f>YEAR(Sales[[#This Row],[Order Date]])</f>
        <v>2014</v>
      </c>
      <c r="C8237" s="4">
        <f>MONTH(Sales[[#This Row],[Order Date]])</f>
        <v>8</v>
      </c>
      <c r="D8237" t="s">
        <v>784</v>
      </c>
      <c r="E8237" t="s">
        <v>11</v>
      </c>
      <c r="F8237" t="s">
        <v>19</v>
      </c>
      <c r="G8237" t="s">
        <v>20</v>
      </c>
      <c r="H8237" t="s">
        <v>30</v>
      </c>
      <c r="I8237" t="s">
        <v>31</v>
      </c>
      <c r="J8237" s="7">
        <v>431.96800000000002</v>
      </c>
      <c r="K8237" s="4">
        <v>4</v>
      </c>
      <c r="L8237" s="6">
        <v>37.797199999999997</v>
      </c>
    </row>
    <row r="8238" spans="1:12" x14ac:dyDescent="0.2">
      <c r="A8238" s="8">
        <v>41873</v>
      </c>
      <c r="B8238" s="4">
        <f>YEAR(Sales[[#This Row],[Order Date]])</f>
        <v>2014</v>
      </c>
      <c r="C8238" s="4">
        <f>MONTH(Sales[[#This Row],[Order Date]])</f>
        <v>8</v>
      </c>
      <c r="D8238" t="s">
        <v>784</v>
      </c>
      <c r="E8238" t="s">
        <v>11</v>
      </c>
      <c r="F8238" t="s">
        <v>19</v>
      </c>
      <c r="G8238" t="s">
        <v>20</v>
      </c>
      <c r="H8238" t="s">
        <v>14</v>
      </c>
      <c r="I8238" t="s">
        <v>28</v>
      </c>
      <c r="J8238" s="7">
        <v>129.91999999999999</v>
      </c>
      <c r="K8238" s="4">
        <v>4</v>
      </c>
      <c r="L8238" s="6">
        <v>10.393599999999999</v>
      </c>
    </row>
    <row r="8239" spans="1:12" x14ac:dyDescent="0.2">
      <c r="A8239" s="8">
        <v>41873</v>
      </c>
      <c r="B8239" s="4">
        <f>YEAR(Sales[[#This Row],[Order Date]])</f>
        <v>2014</v>
      </c>
      <c r="C8239" s="4">
        <f>MONTH(Sales[[#This Row],[Order Date]])</f>
        <v>8</v>
      </c>
      <c r="D8239" t="s">
        <v>784</v>
      </c>
      <c r="E8239" t="s">
        <v>11</v>
      </c>
      <c r="F8239" t="s">
        <v>19</v>
      </c>
      <c r="G8239" t="s">
        <v>20</v>
      </c>
      <c r="H8239" t="s">
        <v>14</v>
      </c>
      <c r="I8239" t="s">
        <v>25</v>
      </c>
      <c r="J8239" s="7">
        <v>568.72799999999995</v>
      </c>
      <c r="K8239" s="4">
        <v>3</v>
      </c>
      <c r="L8239" s="6">
        <v>28.436399999999999</v>
      </c>
    </row>
    <row r="8240" spans="1:12" x14ac:dyDescent="0.2">
      <c r="A8240" s="8">
        <v>41873</v>
      </c>
      <c r="B8240" s="4">
        <f>YEAR(Sales[[#This Row],[Order Date]])</f>
        <v>2014</v>
      </c>
      <c r="C8240" s="4">
        <f>MONTH(Sales[[#This Row],[Order Date]])</f>
        <v>8</v>
      </c>
      <c r="D8240" t="s">
        <v>784</v>
      </c>
      <c r="E8240" t="s">
        <v>11</v>
      </c>
      <c r="F8240" t="s">
        <v>19</v>
      </c>
      <c r="G8240" t="s">
        <v>20</v>
      </c>
      <c r="H8240" t="s">
        <v>21</v>
      </c>
      <c r="I8240" t="s">
        <v>32</v>
      </c>
      <c r="J8240" s="7">
        <v>117.14400000000001</v>
      </c>
      <c r="K8240" s="4">
        <v>9</v>
      </c>
      <c r="L8240" s="6">
        <v>42.464700000000001</v>
      </c>
    </row>
    <row r="8241" spans="1:12" x14ac:dyDescent="0.2">
      <c r="A8241" s="8">
        <v>41873</v>
      </c>
      <c r="B8241" s="4">
        <f>YEAR(Sales[[#This Row],[Order Date]])</f>
        <v>2014</v>
      </c>
      <c r="C8241" s="4">
        <f>MONTH(Sales[[#This Row],[Order Date]])</f>
        <v>8</v>
      </c>
      <c r="D8241" t="s">
        <v>784</v>
      </c>
      <c r="E8241" t="s">
        <v>11</v>
      </c>
      <c r="F8241" t="s">
        <v>19</v>
      </c>
      <c r="G8241" t="s">
        <v>20</v>
      </c>
      <c r="H8241" t="s">
        <v>21</v>
      </c>
      <c r="I8241" t="s">
        <v>33</v>
      </c>
      <c r="J8241" s="7">
        <v>203.52</v>
      </c>
      <c r="K8241" s="4">
        <v>3</v>
      </c>
      <c r="L8241" s="6">
        <v>54.950400000000002</v>
      </c>
    </row>
    <row r="8242" spans="1:12" x14ac:dyDescent="0.2">
      <c r="A8242" s="8">
        <v>41873</v>
      </c>
      <c r="B8242" s="4">
        <f>YEAR(Sales[[#This Row],[Order Date]])</f>
        <v>2014</v>
      </c>
      <c r="C8242" s="4">
        <f>MONTH(Sales[[#This Row],[Order Date]])</f>
        <v>8</v>
      </c>
      <c r="D8242" t="s">
        <v>784</v>
      </c>
      <c r="E8242" t="s">
        <v>11</v>
      </c>
      <c r="F8242" t="s">
        <v>19</v>
      </c>
      <c r="G8242" t="s">
        <v>20</v>
      </c>
      <c r="H8242" t="s">
        <v>21</v>
      </c>
      <c r="I8242" t="s">
        <v>22</v>
      </c>
      <c r="J8242" s="7">
        <v>51.75</v>
      </c>
      <c r="K8242" s="4">
        <v>5</v>
      </c>
      <c r="L8242" s="6">
        <v>24.84</v>
      </c>
    </row>
    <row r="8243" spans="1:12" x14ac:dyDescent="0.2">
      <c r="A8243" s="8">
        <v>41873</v>
      </c>
      <c r="B8243" s="4">
        <f>YEAR(Sales[[#This Row],[Order Date]])</f>
        <v>2014</v>
      </c>
      <c r="C8243" s="4">
        <f>MONTH(Sales[[#This Row],[Order Date]])</f>
        <v>8</v>
      </c>
      <c r="D8243" t="s">
        <v>349</v>
      </c>
      <c r="E8243" t="s">
        <v>40</v>
      </c>
      <c r="F8243" t="s">
        <v>407</v>
      </c>
      <c r="G8243" t="s">
        <v>52</v>
      </c>
      <c r="H8243" t="s">
        <v>21</v>
      </c>
      <c r="I8243" t="s">
        <v>36</v>
      </c>
      <c r="J8243" s="7">
        <v>277.39999999999998</v>
      </c>
      <c r="K8243" s="4">
        <v>5</v>
      </c>
      <c r="L8243" s="6">
        <v>133.15199999999999</v>
      </c>
    </row>
    <row r="8244" spans="1:12" x14ac:dyDescent="0.2">
      <c r="A8244" s="8">
        <v>41873</v>
      </c>
      <c r="B8244" s="4">
        <f>YEAR(Sales[[#This Row],[Order Date]])</f>
        <v>2014</v>
      </c>
      <c r="C8244" s="4">
        <f>MONTH(Sales[[#This Row],[Order Date]])</f>
        <v>8</v>
      </c>
      <c r="D8244" t="s">
        <v>349</v>
      </c>
      <c r="E8244" t="s">
        <v>40</v>
      </c>
      <c r="F8244" t="s">
        <v>407</v>
      </c>
      <c r="G8244" t="s">
        <v>52</v>
      </c>
      <c r="H8244" t="s">
        <v>14</v>
      </c>
      <c r="I8244" t="s">
        <v>28</v>
      </c>
      <c r="J8244" s="7">
        <v>25.16</v>
      </c>
      <c r="K8244" s="4">
        <v>2</v>
      </c>
      <c r="L8244" s="6">
        <v>8.5543999999999993</v>
      </c>
    </row>
    <row r="8245" spans="1:12" x14ac:dyDescent="0.2">
      <c r="A8245" s="8">
        <v>41873</v>
      </c>
      <c r="B8245" s="4">
        <f>YEAR(Sales[[#This Row],[Order Date]])</f>
        <v>2014</v>
      </c>
      <c r="C8245" s="4">
        <f>MONTH(Sales[[#This Row],[Order Date]])</f>
        <v>8</v>
      </c>
      <c r="D8245" t="s">
        <v>349</v>
      </c>
      <c r="E8245" t="s">
        <v>40</v>
      </c>
      <c r="F8245" t="s">
        <v>407</v>
      </c>
      <c r="G8245" t="s">
        <v>52</v>
      </c>
      <c r="H8245" t="s">
        <v>14</v>
      </c>
      <c r="I8245" t="s">
        <v>28</v>
      </c>
      <c r="J8245" s="7">
        <v>91.92</v>
      </c>
      <c r="K8245" s="4">
        <v>4</v>
      </c>
      <c r="L8245" s="6">
        <v>31.252800000000001</v>
      </c>
    </row>
    <row r="8246" spans="1:12" x14ac:dyDescent="0.2">
      <c r="A8246" s="8">
        <v>41873</v>
      </c>
      <c r="B8246" s="4">
        <f>YEAR(Sales[[#This Row],[Order Date]])</f>
        <v>2014</v>
      </c>
      <c r="C8246" s="4">
        <f>MONTH(Sales[[#This Row],[Order Date]])</f>
        <v>8</v>
      </c>
      <c r="D8246" t="s">
        <v>471</v>
      </c>
      <c r="E8246" t="s">
        <v>18</v>
      </c>
      <c r="F8246" t="s">
        <v>80</v>
      </c>
      <c r="G8246" t="s">
        <v>20</v>
      </c>
      <c r="H8246" t="s">
        <v>21</v>
      </c>
      <c r="I8246" t="s">
        <v>36</v>
      </c>
      <c r="J8246" s="7">
        <v>83.88</v>
      </c>
      <c r="K8246" s="4">
        <v>1</v>
      </c>
      <c r="L8246" s="6">
        <v>29.358000000000001</v>
      </c>
    </row>
    <row r="8247" spans="1:12" x14ac:dyDescent="0.2">
      <c r="A8247" s="8">
        <v>41873</v>
      </c>
      <c r="B8247" s="4">
        <f>YEAR(Sales[[#This Row],[Order Date]])</f>
        <v>2014</v>
      </c>
      <c r="C8247" s="4">
        <f>MONTH(Sales[[#This Row],[Order Date]])</f>
        <v>8</v>
      </c>
      <c r="D8247" t="s">
        <v>781</v>
      </c>
      <c r="E8247" t="s">
        <v>18</v>
      </c>
      <c r="F8247" t="s">
        <v>38</v>
      </c>
      <c r="G8247" t="s">
        <v>20</v>
      </c>
      <c r="H8247" t="s">
        <v>14</v>
      </c>
      <c r="I8247" t="s">
        <v>16</v>
      </c>
      <c r="J8247" s="7">
        <v>388.70400000000001</v>
      </c>
      <c r="K8247" s="4">
        <v>6</v>
      </c>
      <c r="L8247" s="6">
        <v>38.870399999999997</v>
      </c>
    </row>
    <row r="8248" spans="1:12" x14ac:dyDescent="0.2">
      <c r="A8248" s="8">
        <v>41873</v>
      </c>
      <c r="B8248" s="4">
        <f>YEAR(Sales[[#This Row],[Order Date]])</f>
        <v>2014</v>
      </c>
      <c r="C8248" s="4">
        <f>MONTH(Sales[[#This Row],[Order Date]])</f>
        <v>8</v>
      </c>
      <c r="D8248" t="s">
        <v>781</v>
      </c>
      <c r="E8248" t="s">
        <v>18</v>
      </c>
      <c r="F8248" t="s">
        <v>38</v>
      </c>
      <c r="G8248" t="s">
        <v>20</v>
      </c>
      <c r="H8248" t="s">
        <v>21</v>
      </c>
      <c r="I8248" t="s">
        <v>26</v>
      </c>
      <c r="J8248" s="7">
        <v>572.58000000000004</v>
      </c>
      <c r="K8248" s="4">
        <v>6</v>
      </c>
      <c r="L8248" s="6">
        <v>34.354799999999997</v>
      </c>
    </row>
    <row r="8249" spans="1:12" x14ac:dyDescent="0.2">
      <c r="A8249" s="8">
        <v>41873</v>
      </c>
      <c r="B8249" s="4">
        <f>YEAR(Sales[[#This Row],[Order Date]])</f>
        <v>2014</v>
      </c>
      <c r="C8249" s="4">
        <f>MONTH(Sales[[#This Row],[Order Date]])</f>
        <v>8</v>
      </c>
      <c r="D8249" t="s">
        <v>781</v>
      </c>
      <c r="E8249" t="s">
        <v>18</v>
      </c>
      <c r="F8249" t="s">
        <v>38</v>
      </c>
      <c r="G8249" t="s">
        <v>20</v>
      </c>
      <c r="H8249" t="s">
        <v>30</v>
      </c>
      <c r="I8249" t="s">
        <v>55</v>
      </c>
      <c r="J8249" s="7">
        <v>33.18</v>
      </c>
      <c r="K8249" s="4">
        <v>2</v>
      </c>
      <c r="L8249" s="6">
        <v>11.613</v>
      </c>
    </row>
    <row r="8250" spans="1:12" x14ac:dyDescent="0.2">
      <c r="A8250" s="8">
        <v>41873</v>
      </c>
      <c r="B8250" s="4">
        <f>YEAR(Sales[[#This Row],[Order Date]])</f>
        <v>2014</v>
      </c>
      <c r="C8250" s="4">
        <f>MONTH(Sales[[#This Row],[Order Date]])</f>
        <v>8</v>
      </c>
      <c r="D8250" t="s">
        <v>43</v>
      </c>
      <c r="E8250" t="s">
        <v>11</v>
      </c>
      <c r="F8250" t="s">
        <v>74</v>
      </c>
      <c r="G8250" t="s">
        <v>52</v>
      </c>
      <c r="H8250" t="s">
        <v>21</v>
      </c>
      <c r="I8250" t="s">
        <v>32</v>
      </c>
      <c r="J8250" s="7">
        <v>32.088000000000001</v>
      </c>
      <c r="K8250" s="4">
        <v>7</v>
      </c>
      <c r="L8250" s="6">
        <v>11.2308</v>
      </c>
    </row>
    <row r="8251" spans="1:12" x14ac:dyDescent="0.2">
      <c r="A8251" s="8">
        <v>41873</v>
      </c>
      <c r="B8251" s="4">
        <f>YEAR(Sales[[#This Row],[Order Date]])</f>
        <v>2014</v>
      </c>
      <c r="C8251" s="4">
        <f>MONTH(Sales[[#This Row],[Order Date]])</f>
        <v>8</v>
      </c>
      <c r="D8251" t="s">
        <v>43</v>
      </c>
      <c r="E8251" t="s">
        <v>11</v>
      </c>
      <c r="F8251" t="s">
        <v>74</v>
      </c>
      <c r="G8251" t="s">
        <v>52</v>
      </c>
      <c r="H8251" t="s">
        <v>21</v>
      </c>
      <c r="I8251" t="s">
        <v>32</v>
      </c>
      <c r="J8251" s="7">
        <v>4305.5519999999997</v>
      </c>
      <c r="K8251" s="4">
        <v>6</v>
      </c>
      <c r="L8251" s="6">
        <v>1453.1238000000001</v>
      </c>
    </row>
    <row r="8252" spans="1:12" x14ac:dyDescent="0.2">
      <c r="A8252" s="8">
        <v>41873</v>
      </c>
      <c r="B8252" s="4">
        <f>YEAR(Sales[[#This Row],[Order Date]])</f>
        <v>2014</v>
      </c>
      <c r="C8252" s="4">
        <f>MONTH(Sales[[#This Row],[Order Date]])</f>
        <v>8</v>
      </c>
      <c r="D8252" t="s">
        <v>876</v>
      </c>
      <c r="E8252" t="s">
        <v>11</v>
      </c>
      <c r="F8252" t="s">
        <v>105</v>
      </c>
      <c r="G8252" t="s">
        <v>20</v>
      </c>
      <c r="H8252" t="s">
        <v>21</v>
      </c>
      <c r="I8252" t="s">
        <v>26</v>
      </c>
      <c r="J8252" s="7">
        <v>237.096</v>
      </c>
      <c r="K8252" s="4">
        <v>3</v>
      </c>
      <c r="L8252" s="6">
        <v>20.745899999999999</v>
      </c>
    </row>
    <row r="8253" spans="1:12" x14ac:dyDescent="0.2">
      <c r="A8253" s="8">
        <v>41873</v>
      </c>
      <c r="B8253" s="4">
        <f>YEAR(Sales[[#This Row],[Order Date]])</f>
        <v>2014</v>
      </c>
      <c r="C8253" s="4">
        <f>MONTH(Sales[[#This Row],[Order Date]])</f>
        <v>8</v>
      </c>
      <c r="D8253" t="s">
        <v>876</v>
      </c>
      <c r="E8253" t="s">
        <v>11</v>
      </c>
      <c r="F8253" t="s">
        <v>105</v>
      </c>
      <c r="G8253" t="s">
        <v>20</v>
      </c>
      <c r="H8253" t="s">
        <v>14</v>
      </c>
      <c r="I8253" t="s">
        <v>28</v>
      </c>
      <c r="J8253" s="7">
        <v>22.751999999999999</v>
      </c>
      <c r="K8253" s="4">
        <v>3</v>
      </c>
      <c r="L8253" s="6">
        <v>7.11</v>
      </c>
    </row>
    <row r="8254" spans="1:12" x14ac:dyDescent="0.2">
      <c r="A8254" s="8">
        <v>41873</v>
      </c>
      <c r="B8254" s="4">
        <f>YEAR(Sales[[#This Row],[Order Date]])</f>
        <v>2014</v>
      </c>
      <c r="C8254" s="4">
        <f>MONTH(Sales[[#This Row],[Order Date]])</f>
        <v>8</v>
      </c>
      <c r="D8254" t="s">
        <v>876</v>
      </c>
      <c r="E8254" t="s">
        <v>11</v>
      </c>
      <c r="F8254" t="s">
        <v>105</v>
      </c>
      <c r="G8254" t="s">
        <v>20</v>
      </c>
      <c r="H8254" t="s">
        <v>21</v>
      </c>
      <c r="I8254" t="s">
        <v>36</v>
      </c>
      <c r="J8254" s="7">
        <v>6.6719999999999997</v>
      </c>
      <c r="K8254" s="4">
        <v>1</v>
      </c>
      <c r="L8254" s="6">
        <v>2.085</v>
      </c>
    </row>
    <row r="8255" spans="1:12" x14ac:dyDescent="0.2">
      <c r="A8255" s="8">
        <v>41874</v>
      </c>
      <c r="B8255" s="4">
        <f>YEAR(Sales[[#This Row],[Order Date]])</f>
        <v>2014</v>
      </c>
      <c r="C8255" s="4">
        <f>MONTH(Sales[[#This Row],[Order Date]])</f>
        <v>8</v>
      </c>
      <c r="D8255" t="s">
        <v>830</v>
      </c>
      <c r="E8255" t="s">
        <v>11</v>
      </c>
      <c r="F8255" t="s">
        <v>19</v>
      </c>
      <c r="G8255" t="s">
        <v>20</v>
      </c>
      <c r="H8255" t="s">
        <v>14</v>
      </c>
      <c r="I8255" t="s">
        <v>25</v>
      </c>
      <c r="J8255" s="7">
        <v>210.00800000000001</v>
      </c>
      <c r="K8255" s="4">
        <v>1</v>
      </c>
      <c r="L8255" s="6">
        <v>2.6251000000000002</v>
      </c>
    </row>
    <row r="8256" spans="1:12" x14ac:dyDescent="0.2">
      <c r="A8256" s="8">
        <v>41874</v>
      </c>
      <c r="B8256" s="4">
        <f>YEAR(Sales[[#This Row],[Order Date]])</f>
        <v>2014</v>
      </c>
      <c r="C8256" s="4">
        <f>MONTH(Sales[[#This Row],[Order Date]])</f>
        <v>8</v>
      </c>
      <c r="D8256" t="s">
        <v>738</v>
      </c>
      <c r="E8256" t="s">
        <v>40</v>
      </c>
      <c r="F8256" t="s">
        <v>51</v>
      </c>
      <c r="G8256" t="s">
        <v>52</v>
      </c>
      <c r="H8256" t="s">
        <v>14</v>
      </c>
      <c r="I8256" t="s">
        <v>25</v>
      </c>
      <c r="J8256" s="7">
        <v>314.53199999999998</v>
      </c>
      <c r="K8256" s="4">
        <v>2</v>
      </c>
      <c r="L8256" s="6">
        <v>-83.875200000000007</v>
      </c>
    </row>
    <row r="8257" spans="1:12" x14ac:dyDescent="0.2">
      <c r="A8257" s="8">
        <v>41875</v>
      </c>
      <c r="B8257" s="4">
        <f>YEAR(Sales[[#This Row],[Order Date]])</f>
        <v>2014</v>
      </c>
      <c r="C8257" s="4">
        <f>MONTH(Sales[[#This Row],[Order Date]])</f>
        <v>8</v>
      </c>
      <c r="D8257" t="s">
        <v>205</v>
      </c>
      <c r="E8257" t="s">
        <v>11</v>
      </c>
      <c r="F8257" t="s">
        <v>24</v>
      </c>
      <c r="G8257" t="s">
        <v>13</v>
      </c>
      <c r="H8257" t="s">
        <v>30</v>
      </c>
      <c r="I8257" t="s">
        <v>31</v>
      </c>
      <c r="J8257" s="7">
        <v>4367.8959999999997</v>
      </c>
      <c r="K8257" s="4">
        <v>13</v>
      </c>
      <c r="L8257" s="6">
        <v>327.59219999999999</v>
      </c>
    </row>
    <row r="8258" spans="1:12" x14ac:dyDescent="0.2">
      <c r="A8258" s="8">
        <v>41875</v>
      </c>
      <c r="B8258" s="4">
        <f>YEAR(Sales[[#This Row],[Order Date]])</f>
        <v>2014</v>
      </c>
      <c r="C8258" s="4">
        <f>MONTH(Sales[[#This Row],[Order Date]])</f>
        <v>8</v>
      </c>
      <c r="D8258" t="s">
        <v>205</v>
      </c>
      <c r="E8258" t="s">
        <v>11</v>
      </c>
      <c r="F8258" t="s">
        <v>24</v>
      </c>
      <c r="G8258" t="s">
        <v>13</v>
      </c>
      <c r="H8258" t="s">
        <v>21</v>
      </c>
      <c r="I8258" t="s">
        <v>36</v>
      </c>
      <c r="J8258" s="7">
        <v>49.567999999999998</v>
      </c>
      <c r="K8258" s="4">
        <v>2</v>
      </c>
      <c r="L8258" s="6">
        <v>15.49</v>
      </c>
    </row>
    <row r="8259" spans="1:12" x14ac:dyDescent="0.2">
      <c r="A8259" s="8">
        <v>41875</v>
      </c>
      <c r="B8259" s="4">
        <f>YEAR(Sales[[#This Row],[Order Date]])</f>
        <v>2014</v>
      </c>
      <c r="C8259" s="4">
        <f>MONTH(Sales[[#This Row],[Order Date]])</f>
        <v>8</v>
      </c>
      <c r="D8259" t="s">
        <v>205</v>
      </c>
      <c r="E8259" t="s">
        <v>11</v>
      </c>
      <c r="F8259" t="s">
        <v>24</v>
      </c>
      <c r="G8259" t="s">
        <v>13</v>
      </c>
      <c r="H8259" t="s">
        <v>21</v>
      </c>
      <c r="I8259" t="s">
        <v>33</v>
      </c>
      <c r="J8259" s="7">
        <v>161.376</v>
      </c>
      <c r="K8259" s="4">
        <v>6</v>
      </c>
      <c r="L8259" s="6">
        <v>12.103199999999999</v>
      </c>
    </row>
    <row r="8260" spans="1:12" x14ac:dyDescent="0.2">
      <c r="A8260" s="8">
        <v>41875</v>
      </c>
      <c r="B8260" s="4">
        <f>YEAR(Sales[[#This Row],[Order Date]])</f>
        <v>2014</v>
      </c>
      <c r="C8260" s="4">
        <f>MONTH(Sales[[#This Row],[Order Date]])</f>
        <v>8</v>
      </c>
      <c r="D8260" t="s">
        <v>205</v>
      </c>
      <c r="E8260" t="s">
        <v>11</v>
      </c>
      <c r="F8260" t="s">
        <v>24</v>
      </c>
      <c r="G8260" t="s">
        <v>13</v>
      </c>
      <c r="H8260" t="s">
        <v>14</v>
      </c>
      <c r="I8260" t="s">
        <v>28</v>
      </c>
      <c r="J8260" s="7">
        <v>2.7839999999999998</v>
      </c>
      <c r="K8260" s="4">
        <v>2</v>
      </c>
      <c r="L8260" s="6">
        <v>0.41760000000000003</v>
      </c>
    </row>
    <row r="8261" spans="1:12" x14ac:dyDescent="0.2">
      <c r="A8261" s="8">
        <v>41875</v>
      </c>
      <c r="B8261" s="4">
        <f>YEAR(Sales[[#This Row],[Order Date]])</f>
        <v>2014</v>
      </c>
      <c r="C8261" s="4">
        <f>MONTH(Sales[[#This Row],[Order Date]])</f>
        <v>8</v>
      </c>
      <c r="D8261" t="s">
        <v>205</v>
      </c>
      <c r="E8261" t="s">
        <v>11</v>
      </c>
      <c r="F8261" t="s">
        <v>24</v>
      </c>
      <c r="G8261" t="s">
        <v>13</v>
      </c>
      <c r="H8261" t="s">
        <v>21</v>
      </c>
      <c r="I8261" t="s">
        <v>36</v>
      </c>
      <c r="J8261" s="7">
        <v>8.7200000000000006</v>
      </c>
      <c r="K8261" s="4">
        <v>5</v>
      </c>
      <c r="L8261" s="6">
        <v>2.9430000000000001</v>
      </c>
    </row>
    <row r="8262" spans="1:12" x14ac:dyDescent="0.2">
      <c r="A8262" s="8">
        <v>41876</v>
      </c>
      <c r="B8262" s="4">
        <f>YEAR(Sales[[#This Row],[Order Date]])</f>
        <v>2014</v>
      </c>
      <c r="C8262" s="4">
        <f>MONTH(Sales[[#This Row],[Order Date]])</f>
        <v>8</v>
      </c>
      <c r="D8262" t="s">
        <v>191</v>
      </c>
      <c r="E8262" t="s">
        <v>18</v>
      </c>
      <c r="F8262" t="s">
        <v>74</v>
      </c>
      <c r="G8262" t="s">
        <v>52</v>
      </c>
      <c r="H8262" t="s">
        <v>21</v>
      </c>
      <c r="I8262" t="s">
        <v>32</v>
      </c>
      <c r="J8262" s="7">
        <v>24.672000000000001</v>
      </c>
      <c r="K8262" s="4">
        <v>4</v>
      </c>
      <c r="L8262" s="6">
        <v>7.71</v>
      </c>
    </row>
    <row r="8263" spans="1:12" x14ac:dyDescent="0.2">
      <c r="A8263" s="8">
        <v>41876</v>
      </c>
      <c r="B8263" s="4">
        <f>YEAR(Sales[[#This Row],[Order Date]])</f>
        <v>2014</v>
      </c>
      <c r="C8263" s="4">
        <f>MONTH(Sales[[#This Row],[Order Date]])</f>
        <v>8</v>
      </c>
      <c r="D8263" t="s">
        <v>191</v>
      </c>
      <c r="E8263" t="s">
        <v>18</v>
      </c>
      <c r="F8263" t="s">
        <v>74</v>
      </c>
      <c r="G8263" t="s">
        <v>52</v>
      </c>
      <c r="H8263" t="s">
        <v>21</v>
      </c>
      <c r="I8263" t="s">
        <v>32</v>
      </c>
      <c r="J8263" s="7">
        <v>3.7440000000000002</v>
      </c>
      <c r="K8263" s="4">
        <v>1</v>
      </c>
      <c r="L8263" s="6">
        <v>1.3104</v>
      </c>
    </row>
    <row r="8264" spans="1:12" x14ac:dyDescent="0.2">
      <c r="A8264" s="8">
        <v>41876</v>
      </c>
      <c r="B8264" s="4">
        <f>YEAR(Sales[[#This Row],[Order Date]])</f>
        <v>2014</v>
      </c>
      <c r="C8264" s="4">
        <f>MONTH(Sales[[#This Row],[Order Date]])</f>
        <v>8</v>
      </c>
      <c r="D8264" t="s">
        <v>743</v>
      </c>
      <c r="E8264" t="s">
        <v>11</v>
      </c>
      <c r="F8264" t="s">
        <v>112</v>
      </c>
      <c r="G8264" t="s">
        <v>52</v>
      </c>
      <c r="H8264" t="s">
        <v>21</v>
      </c>
      <c r="I8264" t="s">
        <v>33</v>
      </c>
      <c r="J8264" s="7">
        <v>646.27200000000005</v>
      </c>
      <c r="K8264" s="4">
        <v>8</v>
      </c>
      <c r="L8264" s="6">
        <v>64.627200000000002</v>
      </c>
    </row>
    <row r="8265" spans="1:12" x14ac:dyDescent="0.2">
      <c r="A8265" s="8">
        <v>41876</v>
      </c>
      <c r="B8265" s="4">
        <f>YEAR(Sales[[#This Row],[Order Date]])</f>
        <v>2014</v>
      </c>
      <c r="C8265" s="4">
        <f>MONTH(Sales[[#This Row],[Order Date]])</f>
        <v>8</v>
      </c>
      <c r="D8265" t="s">
        <v>743</v>
      </c>
      <c r="E8265" t="s">
        <v>11</v>
      </c>
      <c r="F8265" t="s">
        <v>112</v>
      </c>
      <c r="G8265" t="s">
        <v>52</v>
      </c>
      <c r="H8265" t="s">
        <v>21</v>
      </c>
      <c r="I8265" t="s">
        <v>36</v>
      </c>
      <c r="J8265" s="7">
        <v>10.368</v>
      </c>
      <c r="K8265" s="4">
        <v>2</v>
      </c>
      <c r="L8265" s="6">
        <v>3.7584</v>
      </c>
    </row>
    <row r="8266" spans="1:12" x14ac:dyDescent="0.2">
      <c r="A8266" s="8">
        <v>41877</v>
      </c>
      <c r="B8266" s="4">
        <f>YEAR(Sales[[#This Row],[Order Date]])</f>
        <v>2014</v>
      </c>
      <c r="C8266" s="4">
        <f>MONTH(Sales[[#This Row],[Order Date]])</f>
        <v>8</v>
      </c>
      <c r="D8266" t="s">
        <v>390</v>
      </c>
      <c r="E8266" t="s">
        <v>11</v>
      </c>
      <c r="F8266" t="s">
        <v>35</v>
      </c>
      <c r="G8266" t="s">
        <v>13</v>
      </c>
      <c r="H8266" t="s">
        <v>21</v>
      </c>
      <c r="I8266" t="s">
        <v>36</v>
      </c>
      <c r="J8266" s="7">
        <v>192.16</v>
      </c>
      <c r="K8266" s="4">
        <v>5</v>
      </c>
      <c r="L8266" s="6">
        <v>67.256</v>
      </c>
    </row>
    <row r="8267" spans="1:12" x14ac:dyDescent="0.2">
      <c r="A8267" s="8">
        <v>41877</v>
      </c>
      <c r="B8267" s="4">
        <f>YEAR(Sales[[#This Row],[Order Date]])</f>
        <v>2014</v>
      </c>
      <c r="C8267" s="4">
        <f>MONTH(Sales[[#This Row],[Order Date]])</f>
        <v>8</v>
      </c>
      <c r="D8267" t="s">
        <v>464</v>
      </c>
      <c r="E8267" t="s">
        <v>11</v>
      </c>
      <c r="F8267" t="s">
        <v>85</v>
      </c>
      <c r="G8267" t="s">
        <v>13</v>
      </c>
      <c r="H8267" t="s">
        <v>21</v>
      </c>
      <c r="I8267" t="s">
        <v>29</v>
      </c>
      <c r="J8267" s="7">
        <v>9.7279999999999998</v>
      </c>
      <c r="K8267" s="4">
        <v>2</v>
      </c>
      <c r="L8267" s="6">
        <v>1.7023999999999999</v>
      </c>
    </row>
    <row r="8268" spans="1:12" x14ac:dyDescent="0.2">
      <c r="A8268" s="8">
        <v>41877</v>
      </c>
      <c r="B8268" s="4">
        <f>YEAR(Sales[[#This Row],[Order Date]])</f>
        <v>2014</v>
      </c>
      <c r="C8268" s="4">
        <f>MONTH(Sales[[#This Row],[Order Date]])</f>
        <v>8</v>
      </c>
      <c r="D8268" t="s">
        <v>464</v>
      </c>
      <c r="E8268" t="s">
        <v>11</v>
      </c>
      <c r="F8268" t="s">
        <v>85</v>
      </c>
      <c r="G8268" t="s">
        <v>13</v>
      </c>
      <c r="H8268" t="s">
        <v>21</v>
      </c>
      <c r="I8268" t="s">
        <v>36</v>
      </c>
      <c r="J8268" s="7">
        <v>3.4239999999999999</v>
      </c>
      <c r="K8268" s="4">
        <v>1</v>
      </c>
      <c r="L8268" s="6">
        <v>1.07</v>
      </c>
    </row>
    <row r="8269" spans="1:12" x14ac:dyDescent="0.2">
      <c r="A8269" s="8">
        <v>41877</v>
      </c>
      <c r="B8269" s="4">
        <f>YEAR(Sales[[#This Row],[Order Date]])</f>
        <v>2014</v>
      </c>
      <c r="C8269" s="4">
        <f>MONTH(Sales[[#This Row],[Order Date]])</f>
        <v>8</v>
      </c>
      <c r="D8269" t="s">
        <v>634</v>
      </c>
      <c r="E8269" t="s">
        <v>11</v>
      </c>
      <c r="F8269" t="s">
        <v>112</v>
      </c>
      <c r="G8269" t="s">
        <v>52</v>
      </c>
      <c r="H8269" t="s">
        <v>21</v>
      </c>
      <c r="I8269" t="s">
        <v>26</v>
      </c>
      <c r="J8269" s="7">
        <v>25.696000000000002</v>
      </c>
      <c r="K8269" s="4">
        <v>2</v>
      </c>
      <c r="L8269" s="6">
        <v>1.9272</v>
      </c>
    </row>
    <row r="8270" spans="1:12" x14ac:dyDescent="0.2">
      <c r="A8270" s="8">
        <v>41877</v>
      </c>
      <c r="B8270" s="4">
        <f>YEAR(Sales[[#This Row],[Order Date]])</f>
        <v>2014</v>
      </c>
      <c r="C8270" s="4">
        <f>MONTH(Sales[[#This Row],[Order Date]])</f>
        <v>8</v>
      </c>
      <c r="D8270" t="s">
        <v>352</v>
      </c>
      <c r="E8270" t="s">
        <v>11</v>
      </c>
      <c r="F8270" t="s">
        <v>51</v>
      </c>
      <c r="G8270" t="s">
        <v>52</v>
      </c>
      <c r="H8270" t="s">
        <v>14</v>
      </c>
      <c r="I8270" t="s">
        <v>15</v>
      </c>
      <c r="J8270" s="7">
        <v>130.97999999999999</v>
      </c>
      <c r="K8270" s="4">
        <v>2</v>
      </c>
      <c r="L8270" s="6">
        <v>-89.066400000000002</v>
      </c>
    </row>
    <row r="8271" spans="1:12" x14ac:dyDescent="0.2">
      <c r="A8271" s="8">
        <v>41878</v>
      </c>
      <c r="B8271" s="4">
        <f>YEAR(Sales[[#This Row],[Order Date]])</f>
        <v>2014</v>
      </c>
      <c r="C8271" s="4">
        <f>MONTH(Sales[[#This Row],[Order Date]])</f>
        <v>8</v>
      </c>
      <c r="D8271" t="s">
        <v>731</v>
      </c>
      <c r="E8271" t="s">
        <v>40</v>
      </c>
      <c r="F8271" t="s">
        <v>216</v>
      </c>
      <c r="G8271" t="s">
        <v>13</v>
      </c>
      <c r="H8271" t="s">
        <v>30</v>
      </c>
      <c r="I8271" t="s">
        <v>55</v>
      </c>
      <c r="J8271" s="7">
        <v>71.98</v>
      </c>
      <c r="K8271" s="4">
        <v>2</v>
      </c>
      <c r="L8271" s="6">
        <v>15.1158</v>
      </c>
    </row>
    <row r="8272" spans="1:12" x14ac:dyDescent="0.2">
      <c r="A8272" s="8">
        <v>41878</v>
      </c>
      <c r="B8272" s="4">
        <f>YEAR(Sales[[#This Row],[Order Date]])</f>
        <v>2014</v>
      </c>
      <c r="C8272" s="4">
        <f>MONTH(Sales[[#This Row],[Order Date]])</f>
        <v>8</v>
      </c>
      <c r="D8272" t="s">
        <v>71</v>
      </c>
      <c r="E8272" t="s">
        <v>11</v>
      </c>
      <c r="F8272" t="s">
        <v>62</v>
      </c>
      <c r="G8272" t="s">
        <v>42</v>
      </c>
      <c r="H8272" t="s">
        <v>14</v>
      </c>
      <c r="I8272" t="s">
        <v>28</v>
      </c>
      <c r="J8272" s="7">
        <v>64.959999999999994</v>
      </c>
      <c r="K8272" s="4">
        <v>5</v>
      </c>
      <c r="L8272" s="6">
        <v>-43.847999999999999</v>
      </c>
    </row>
    <row r="8273" spans="1:12" x14ac:dyDescent="0.2">
      <c r="A8273" s="8">
        <v>41878</v>
      </c>
      <c r="B8273" s="4">
        <f>YEAR(Sales[[#This Row],[Order Date]])</f>
        <v>2014</v>
      </c>
      <c r="C8273" s="4">
        <f>MONTH(Sales[[#This Row],[Order Date]])</f>
        <v>8</v>
      </c>
      <c r="D8273" t="s">
        <v>790</v>
      </c>
      <c r="E8273" t="s">
        <v>40</v>
      </c>
      <c r="F8273" t="s">
        <v>68</v>
      </c>
      <c r="G8273" t="s">
        <v>42</v>
      </c>
      <c r="H8273" t="s">
        <v>21</v>
      </c>
      <c r="I8273" t="s">
        <v>26</v>
      </c>
      <c r="J8273" s="7">
        <v>53.72</v>
      </c>
      <c r="K8273" s="4">
        <v>4</v>
      </c>
      <c r="L8273" s="6">
        <v>13.9672</v>
      </c>
    </row>
    <row r="8274" spans="1:12" x14ac:dyDescent="0.2">
      <c r="A8274" s="8">
        <v>41879</v>
      </c>
      <c r="B8274" s="4">
        <f>YEAR(Sales[[#This Row],[Order Date]])</f>
        <v>2014</v>
      </c>
      <c r="C8274" s="4">
        <f>MONTH(Sales[[#This Row],[Order Date]])</f>
        <v>8</v>
      </c>
      <c r="D8274" t="s">
        <v>223</v>
      </c>
      <c r="E8274" t="s">
        <v>18</v>
      </c>
      <c r="F8274" t="s">
        <v>212</v>
      </c>
      <c r="G8274" t="s">
        <v>52</v>
      </c>
      <c r="H8274" t="s">
        <v>14</v>
      </c>
      <c r="I8274" t="s">
        <v>25</v>
      </c>
      <c r="J8274" s="7">
        <v>1488.424</v>
      </c>
      <c r="K8274" s="4">
        <v>7</v>
      </c>
      <c r="L8274" s="6">
        <v>-297.6848</v>
      </c>
    </row>
    <row r="8275" spans="1:12" x14ac:dyDescent="0.2">
      <c r="A8275" s="8">
        <v>41879</v>
      </c>
      <c r="B8275" s="4">
        <f>YEAR(Sales[[#This Row],[Order Date]])</f>
        <v>2014</v>
      </c>
      <c r="C8275" s="4">
        <f>MONTH(Sales[[#This Row],[Order Date]])</f>
        <v>8</v>
      </c>
      <c r="D8275" t="s">
        <v>355</v>
      </c>
      <c r="E8275" t="s">
        <v>40</v>
      </c>
      <c r="F8275" t="s">
        <v>74</v>
      </c>
      <c r="G8275" t="s">
        <v>52</v>
      </c>
      <c r="H8275" t="s">
        <v>21</v>
      </c>
      <c r="I8275" t="s">
        <v>26</v>
      </c>
      <c r="J8275" s="7">
        <v>63.84</v>
      </c>
      <c r="K8275" s="4">
        <v>8</v>
      </c>
      <c r="L8275" s="6">
        <v>16.598400000000002</v>
      </c>
    </row>
    <row r="8276" spans="1:12" x14ac:dyDescent="0.2">
      <c r="A8276" s="8">
        <v>41879</v>
      </c>
      <c r="B8276" s="4">
        <f>YEAR(Sales[[#This Row],[Order Date]])</f>
        <v>2014</v>
      </c>
      <c r="C8276" s="4">
        <f>MONTH(Sales[[#This Row],[Order Date]])</f>
        <v>8</v>
      </c>
      <c r="D8276" t="s">
        <v>355</v>
      </c>
      <c r="E8276" t="s">
        <v>40</v>
      </c>
      <c r="F8276" t="s">
        <v>74</v>
      </c>
      <c r="G8276" t="s">
        <v>52</v>
      </c>
      <c r="H8276" t="s">
        <v>30</v>
      </c>
      <c r="I8276" t="s">
        <v>31</v>
      </c>
      <c r="J8276" s="7">
        <v>347.97</v>
      </c>
      <c r="K8276" s="4">
        <v>3</v>
      </c>
      <c r="L8276" s="6">
        <v>100.9113</v>
      </c>
    </row>
    <row r="8277" spans="1:12" x14ac:dyDescent="0.2">
      <c r="A8277" s="8">
        <v>41879</v>
      </c>
      <c r="B8277" s="4">
        <f>YEAR(Sales[[#This Row],[Order Date]])</f>
        <v>2014</v>
      </c>
      <c r="C8277" s="4">
        <f>MONTH(Sales[[#This Row],[Order Date]])</f>
        <v>8</v>
      </c>
      <c r="D8277" t="s">
        <v>355</v>
      </c>
      <c r="E8277" t="s">
        <v>40</v>
      </c>
      <c r="F8277" t="s">
        <v>74</v>
      </c>
      <c r="G8277" t="s">
        <v>52</v>
      </c>
      <c r="H8277" t="s">
        <v>21</v>
      </c>
      <c r="I8277" t="s">
        <v>32</v>
      </c>
      <c r="J8277" s="7">
        <v>37.008000000000003</v>
      </c>
      <c r="K8277" s="4">
        <v>6</v>
      </c>
      <c r="L8277" s="6">
        <v>11.565</v>
      </c>
    </row>
    <row r="8278" spans="1:12" x14ac:dyDescent="0.2">
      <c r="A8278" s="8">
        <v>41879</v>
      </c>
      <c r="B8278" s="4">
        <f>YEAR(Sales[[#This Row],[Order Date]])</f>
        <v>2014</v>
      </c>
      <c r="C8278" s="4">
        <f>MONTH(Sales[[#This Row],[Order Date]])</f>
        <v>8</v>
      </c>
      <c r="D8278" t="s">
        <v>416</v>
      </c>
      <c r="E8278" t="s">
        <v>11</v>
      </c>
      <c r="F8278" t="s">
        <v>41</v>
      </c>
      <c r="G8278" t="s">
        <v>42</v>
      </c>
      <c r="H8278" t="s">
        <v>21</v>
      </c>
      <c r="I8278" t="s">
        <v>29</v>
      </c>
      <c r="J8278" s="7">
        <v>5.952</v>
      </c>
      <c r="K8278" s="4">
        <v>1</v>
      </c>
      <c r="L8278" s="6">
        <v>0.372</v>
      </c>
    </row>
    <row r="8279" spans="1:12" x14ac:dyDescent="0.2">
      <c r="A8279" s="8">
        <v>41879</v>
      </c>
      <c r="B8279" s="4">
        <f>YEAR(Sales[[#This Row],[Order Date]])</f>
        <v>2014</v>
      </c>
      <c r="C8279" s="4">
        <f>MONTH(Sales[[#This Row],[Order Date]])</f>
        <v>8</v>
      </c>
      <c r="D8279" t="s">
        <v>485</v>
      </c>
      <c r="E8279" t="s">
        <v>18</v>
      </c>
      <c r="F8279" t="s">
        <v>24</v>
      </c>
      <c r="G8279" t="s">
        <v>13</v>
      </c>
      <c r="H8279" t="s">
        <v>21</v>
      </c>
      <c r="I8279" t="s">
        <v>57</v>
      </c>
      <c r="J8279" s="7">
        <v>2.8959999999999999</v>
      </c>
      <c r="K8279" s="4">
        <v>1</v>
      </c>
      <c r="L8279" s="6">
        <v>0.97740000000000005</v>
      </c>
    </row>
    <row r="8280" spans="1:12" x14ac:dyDescent="0.2">
      <c r="A8280" s="8">
        <v>41879</v>
      </c>
      <c r="B8280" s="4">
        <f>YEAR(Sales[[#This Row],[Order Date]])</f>
        <v>2014</v>
      </c>
      <c r="C8280" s="4">
        <f>MONTH(Sales[[#This Row],[Order Date]])</f>
        <v>8</v>
      </c>
      <c r="D8280" t="s">
        <v>179</v>
      </c>
      <c r="E8280" t="s">
        <v>18</v>
      </c>
      <c r="F8280" t="s">
        <v>19</v>
      </c>
      <c r="G8280" t="s">
        <v>20</v>
      </c>
      <c r="H8280" t="s">
        <v>14</v>
      </c>
      <c r="I8280" t="s">
        <v>28</v>
      </c>
      <c r="J8280" s="7">
        <v>198.46</v>
      </c>
      <c r="K8280" s="4">
        <v>2</v>
      </c>
      <c r="L8280" s="6">
        <v>99.23</v>
      </c>
    </row>
    <row r="8281" spans="1:12" x14ac:dyDescent="0.2">
      <c r="A8281" s="8">
        <v>41879</v>
      </c>
      <c r="B8281" s="4">
        <f>YEAR(Sales[[#This Row],[Order Date]])</f>
        <v>2014</v>
      </c>
      <c r="C8281" s="4">
        <f>MONTH(Sales[[#This Row],[Order Date]])</f>
        <v>8</v>
      </c>
      <c r="D8281" t="s">
        <v>179</v>
      </c>
      <c r="E8281" t="s">
        <v>18</v>
      </c>
      <c r="F8281" t="s">
        <v>19</v>
      </c>
      <c r="G8281" t="s">
        <v>20</v>
      </c>
      <c r="H8281" t="s">
        <v>21</v>
      </c>
      <c r="I8281" t="s">
        <v>33</v>
      </c>
      <c r="J8281" s="7">
        <v>321.92</v>
      </c>
      <c r="K8281" s="4">
        <v>4</v>
      </c>
      <c r="L8281" s="6">
        <v>96.575999999999993</v>
      </c>
    </row>
    <row r="8282" spans="1:12" x14ac:dyDescent="0.2">
      <c r="A8282" s="8">
        <v>41879</v>
      </c>
      <c r="B8282" s="4">
        <f>YEAR(Sales[[#This Row],[Order Date]])</f>
        <v>2014</v>
      </c>
      <c r="C8282" s="4">
        <f>MONTH(Sales[[#This Row],[Order Date]])</f>
        <v>8</v>
      </c>
      <c r="D8282" t="s">
        <v>179</v>
      </c>
      <c r="E8282" t="s">
        <v>18</v>
      </c>
      <c r="F8282" t="s">
        <v>19</v>
      </c>
      <c r="G8282" t="s">
        <v>20</v>
      </c>
      <c r="H8282" t="s">
        <v>30</v>
      </c>
      <c r="I8282" t="s">
        <v>208</v>
      </c>
      <c r="J8282" s="7">
        <v>879.98400000000004</v>
      </c>
      <c r="K8282" s="4">
        <v>2</v>
      </c>
      <c r="L8282" s="6">
        <v>329.99400000000003</v>
      </c>
    </row>
    <row r="8283" spans="1:12" x14ac:dyDescent="0.2">
      <c r="A8283" s="8">
        <v>41879</v>
      </c>
      <c r="B8283" s="4">
        <f>YEAR(Sales[[#This Row],[Order Date]])</f>
        <v>2014</v>
      </c>
      <c r="C8283" s="4">
        <f>MONTH(Sales[[#This Row],[Order Date]])</f>
        <v>8</v>
      </c>
      <c r="D8283" t="s">
        <v>179</v>
      </c>
      <c r="E8283" t="s">
        <v>18</v>
      </c>
      <c r="F8283" t="s">
        <v>19</v>
      </c>
      <c r="G8283" t="s">
        <v>20</v>
      </c>
      <c r="H8283" t="s">
        <v>21</v>
      </c>
      <c r="I8283" t="s">
        <v>122</v>
      </c>
      <c r="J8283" s="7">
        <v>28.4</v>
      </c>
      <c r="K8283" s="4">
        <v>5</v>
      </c>
      <c r="L8283" s="6">
        <v>8.2360000000000007</v>
      </c>
    </row>
    <row r="8284" spans="1:12" x14ac:dyDescent="0.2">
      <c r="A8284" s="8">
        <v>41879</v>
      </c>
      <c r="B8284" s="4">
        <f>YEAR(Sales[[#This Row],[Order Date]])</f>
        <v>2014</v>
      </c>
      <c r="C8284" s="4">
        <f>MONTH(Sales[[#This Row],[Order Date]])</f>
        <v>8</v>
      </c>
      <c r="D8284" t="s">
        <v>179</v>
      </c>
      <c r="E8284" t="s">
        <v>18</v>
      </c>
      <c r="F8284" t="s">
        <v>19</v>
      </c>
      <c r="G8284" t="s">
        <v>20</v>
      </c>
      <c r="H8284" t="s">
        <v>14</v>
      </c>
      <c r="I8284" t="s">
        <v>16</v>
      </c>
      <c r="J8284" s="7">
        <v>230.28</v>
      </c>
      <c r="K8284" s="4">
        <v>3</v>
      </c>
      <c r="L8284" s="6">
        <v>23.027999999999999</v>
      </c>
    </row>
    <row r="8285" spans="1:12" x14ac:dyDescent="0.2">
      <c r="A8285" s="8">
        <v>41879</v>
      </c>
      <c r="B8285" s="4">
        <f>YEAR(Sales[[#This Row],[Order Date]])</f>
        <v>2014</v>
      </c>
      <c r="C8285" s="4">
        <f>MONTH(Sales[[#This Row],[Order Date]])</f>
        <v>8</v>
      </c>
      <c r="D8285" t="s">
        <v>179</v>
      </c>
      <c r="E8285" t="s">
        <v>18</v>
      </c>
      <c r="F8285" t="s">
        <v>19</v>
      </c>
      <c r="G8285" t="s">
        <v>20</v>
      </c>
      <c r="H8285" t="s">
        <v>21</v>
      </c>
      <c r="I8285" t="s">
        <v>36</v>
      </c>
      <c r="J8285" s="7">
        <v>116.28</v>
      </c>
      <c r="K8285" s="4">
        <v>3</v>
      </c>
      <c r="L8285" s="6">
        <v>56.977200000000003</v>
      </c>
    </row>
    <row r="8286" spans="1:12" x14ac:dyDescent="0.2">
      <c r="A8286" s="8">
        <v>41879</v>
      </c>
      <c r="B8286" s="4">
        <f>YEAR(Sales[[#This Row],[Order Date]])</f>
        <v>2014</v>
      </c>
      <c r="C8286" s="4">
        <f>MONTH(Sales[[#This Row],[Order Date]])</f>
        <v>8</v>
      </c>
      <c r="D8286" t="s">
        <v>179</v>
      </c>
      <c r="E8286" t="s">
        <v>18</v>
      </c>
      <c r="F8286" t="s">
        <v>19</v>
      </c>
      <c r="G8286" t="s">
        <v>20</v>
      </c>
      <c r="H8286" t="s">
        <v>21</v>
      </c>
      <c r="I8286" t="s">
        <v>32</v>
      </c>
      <c r="J8286" s="7">
        <v>841.56799999999998</v>
      </c>
      <c r="K8286" s="4">
        <v>2</v>
      </c>
      <c r="L8286" s="6">
        <v>294.54880000000003</v>
      </c>
    </row>
    <row r="8287" spans="1:12" x14ac:dyDescent="0.2">
      <c r="A8287" s="8">
        <v>41879</v>
      </c>
      <c r="B8287" s="4">
        <f>YEAR(Sales[[#This Row],[Order Date]])</f>
        <v>2014</v>
      </c>
      <c r="C8287" s="4">
        <f>MONTH(Sales[[#This Row],[Order Date]])</f>
        <v>8</v>
      </c>
      <c r="D8287" t="s">
        <v>179</v>
      </c>
      <c r="E8287" t="s">
        <v>18</v>
      </c>
      <c r="F8287" t="s">
        <v>19</v>
      </c>
      <c r="G8287" t="s">
        <v>20</v>
      </c>
      <c r="H8287" t="s">
        <v>21</v>
      </c>
      <c r="I8287" t="s">
        <v>26</v>
      </c>
      <c r="J8287" s="7">
        <v>354.9</v>
      </c>
      <c r="K8287" s="4">
        <v>5</v>
      </c>
      <c r="L8287" s="6">
        <v>17.745000000000001</v>
      </c>
    </row>
    <row r="8288" spans="1:12" x14ac:dyDescent="0.2">
      <c r="A8288" s="8">
        <v>41879</v>
      </c>
      <c r="B8288" s="4">
        <f>YEAR(Sales[[#This Row],[Order Date]])</f>
        <v>2014</v>
      </c>
      <c r="C8288" s="4">
        <f>MONTH(Sales[[#This Row],[Order Date]])</f>
        <v>8</v>
      </c>
      <c r="D8288" t="s">
        <v>812</v>
      </c>
      <c r="E8288" t="s">
        <v>11</v>
      </c>
      <c r="F8288" t="s">
        <v>85</v>
      </c>
      <c r="G8288" t="s">
        <v>13</v>
      </c>
      <c r="H8288" t="s">
        <v>21</v>
      </c>
      <c r="I8288" t="s">
        <v>36</v>
      </c>
      <c r="J8288" s="7">
        <v>5.1840000000000002</v>
      </c>
      <c r="K8288" s="4">
        <v>1</v>
      </c>
      <c r="L8288" s="6">
        <v>1.8144</v>
      </c>
    </row>
    <row r="8289" spans="1:12" x14ac:dyDescent="0.2">
      <c r="A8289" s="8">
        <v>41879</v>
      </c>
      <c r="B8289" s="4">
        <f>YEAR(Sales[[#This Row],[Order Date]])</f>
        <v>2014</v>
      </c>
      <c r="C8289" s="4">
        <f>MONTH(Sales[[#This Row],[Order Date]])</f>
        <v>8</v>
      </c>
      <c r="D8289" t="s">
        <v>539</v>
      </c>
      <c r="E8289" t="s">
        <v>11</v>
      </c>
      <c r="F8289" t="s">
        <v>24</v>
      </c>
      <c r="G8289" t="s">
        <v>13</v>
      </c>
      <c r="H8289" t="s">
        <v>21</v>
      </c>
      <c r="I8289" t="s">
        <v>33</v>
      </c>
      <c r="J8289" s="7">
        <v>14.336</v>
      </c>
      <c r="K8289" s="4">
        <v>4</v>
      </c>
      <c r="L8289" s="6">
        <v>0.89600000000000002</v>
      </c>
    </row>
    <row r="8290" spans="1:12" x14ac:dyDescent="0.2">
      <c r="A8290" s="8">
        <v>41879</v>
      </c>
      <c r="B8290" s="4">
        <f>YEAR(Sales[[#This Row],[Order Date]])</f>
        <v>2014</v>
      </c>
      <c r="C8290" s="4">
        <f>MONTH(Sales[[#This Row],[Order Date]])</f>
        <v>8</v>
      </c>
      <c r="D8290" t="s">
        <v>197</v>
      </c>
      <c r="E8290" t="s">
        <v>18</v>
      </c>
      <c r="F8290" t="s">
        <v>51</v>
      </c>
      <c r="G8290" t="s">
        <v>52</v>
      </c>
      <c r="H8290" t="s">
        <v>21</v>
      </c>
      <c r="I8290" t="s">
        <v>36</v>
      </c>
      <c r="J8290" s="7">
        <v>12.672000000000001</v>
      </c>
      <c r="K8290" s="4">
        <v>3</v>
      </c>
      <c r="L8290" s="6">
        <v>3.96</v>
      </c>
    </row>
    <row r="8291" spans="1:12" x14ac:dyDescent="0.2">
      <c r="A8291" s="8">
        <v>41879</v>
      </c>
      <c r="B8291" s="4">
        <f>YEAR(Sales[[#This Row],[Order Date]])</f>
        <v>2014</v>
      </c>
      <c r="C8291" s="4">
        <f>MONTH(Sales[[#This Row],[Order Date]])</f>
        <v>8</v>
      </c>
      <c r="D8291" t="s">
        <v>197</v>
      </c>
      <c r="E8291" t="s">
        <v>18</v>
      </c>
      <c r="F8291" t="s">
        <v>51</v>
      </c>
      <c r="G8291" t="s">
        <v>52</v>
      </c>
      <c r="H8291" t="s">
        <v>30</v>
      </c>
      <c r="I8291" t="s">
        <v>55</v>
      </c>
      <c r="J8291" s="7">
        <v>1119.8879999999999</v>
      </c>
      <c r="K8291" s="4">
        <v>14</v>
      </c>
      <c r="L8291" s="6">
        <v>209.97900000000001</v>
      </c>
    </row>
    <row r="8292" spans="1:12" x14ac:dyDescent="0.2">
      <c r="A8292" s="8">
        <v>41879</v>
      </c>
      <c r="B8292" s="4">
        <f>YEAR(Sales[[#This Row],[Order Date]])</f>
        <v>2014</v>
      </c>
      <c r="C8292" s="4">
        <f>MONTH(Sales[[#This Row],[Order Date]])</f>
        <v>8</v>
      </c>
      <c r="D8292" t="s">
        <v>302</v>
      </c>
      <c r="E8292" t="s">
        <v>11</v>
      </c>
      <c r="F8292" t="s">
        <v>80</v>
      </c>
      <c r="G8292" t="s">
        <v>20</v>
      </c>
      <c r="H8292" t="s">
        <v>14</v>
      </c>
      <c r="I8292" t="s">
        <v>28</v>
      </c>
      <c r="J8292" s="7">
        <v>120.57599999999999</v>
      </c>
      <c r="K8292" s="4">
        <v>8</v>
      </c>
      <c r="L8292" s="6">
        <v>33.1584</v>
      </c>
    </row>
    <row r="8293" spans="1:12" x14ac:dyDescent="0.2">
      <c r="A8293" s="8">
        <v>41880</v>
      </c>
      <c r="B8293" s="4">
        <f>YEAR(Sales[[#This Row],[Order Date]])</f>
        <v>2014</v>
      </c>
      <c r="C8293" s="4">
        <f>MONTH(Sales[[#This Row],[Order Date]])</f>
        <v>8</v>
      </c>
      <c r="D8293" t="s">
        <v>689</v>
      </c>
      <c r="E8293" t="s">
        <v>40</v>
      </c>
      <c r="F8293" t="s">
        <v>38</v>
      </c>
      <c r="G8293" t="s">
        <v>20</v>
      </c>
      <c r="H8293" t="s">
        <v>30</v>
      </c>
      <c r="I8293" t="s">
        <v>31</v>
      </c>
      <c r="J8293" s="7">
        <v>35.167999999999999</v>
      </c>
      <c r="K8293" s="4">
        <v>4</v>
      </c>
      <c r="L8293" s="6">
        <v>11.429600000000001</v>
      </c>
    </row>
    <row r="8294" spans="1:12" x14ac:dyDescent="0.2">
      <c r="A8294" s="8">
        <v>41880</v>
      </c>
      <c r="B8294" s="4">
        <f>YEAR(Sales[[#This Row],[Order Date]])</f>
        <v>2014</v>
      </c>
      <c r="C8294" s="4">
        <f>MONTH(Sales[[#This Row],[Order Date]])</f>
        <v>8</v>
      </c>
      <c r="D8294" t="s">
        <v>689</v>
      </c>
      <c r="E8294" t="s">
        <v>40</v>
      </c>
      <c r="F8294" t="s">
        <v>38</v>
      </c>
      <c r="G8294" t="s">
        <v>20</v>
      </c>
      <c r="H8294" t="s">
        <v>14</v>
      </c>
      <c r="I8294" t="s">
        <v>25</v>
      </c>
      <c r="J8294" s="7">
        <v>1137.75</v>
      </c>
      <c r="K8294" s="4">
        <v>5</v>
      </c>
      <c r="L8294" s="6">
        <v>250.30500000000001</v>
      </c>
    </row>
    <row r="8295" spans="1:12" x14ac:dyDescent="0.2">
      <c r="A8295" s="8">
        <v>41880</v>
      </c>
      <c r="B8295" s="4">
        <f>YEAR(Sales[[#This Row],[Order Date]])</f>
        <v>2014</v>
      </c>
      <c r="C8295" s="4">
        <f>MONTH(Sales[[#This Row],[Order Date]])</f>
        <v>8</v>
      </c>
      <c r="D8295" t="s">
        <v>689</v>
      </c>
      <c r="E8295" t="s">
        <v>40</v>
      </c>
      <c r="F8295" t="s">
        <v>38</v>
      </c>
      <c r="G8295" t="s">
        <v>20</v>
      </c>
      <c r="H8295" t="s">
        <v>21</v>
      </c>
      <c r="I8295" t="s">
        <v>32</v>
      </c>
      <c r="J8295" s="7">
        <v>99.68</v>
      </c>
      <c r="K8295" s="4">
        <v>5</v>
      </c>
      <c r="L8295" s="6">
        <v>32.396000000000001</v>
      </c>
    </row>
    <row r="8296" spans="1:12" x14ac:dyDescent="0.2">
      <c r="A8296" s="8">
        <v>41880</v>
      </c>
      <c r="B8296" s="4">
        <f>YEAR(Sales[[#This Row],[Order Date]])</f>
        <v>2014</v>
      </c>
      <c r="C8296" s="4">
        <f>MONTH(Sales[[#This Row],[Order Date]])</f>
        <v>8</v>
      </c>
      <c r="D8296" t="s">
        <v>689</v>
      </c>
      <c r="E8296" t="s">
        <v>40</v>
      </c>
      <c r="F8296" t="s">
        <v>38</v>
      </c>
      <c r="G8296" t="s">
        <v>20</v>
      </c>
      <c r="H8296" t="s">
        <v>21</v>
      </c>
      <c r="I8296" t="s">
        <v>29</v>
      </c>
      <c r="J8296" s="7">
        <v>5.56</v>
      </c>
      <c r="K8296" s="4">
        <v>2</v>
      </c>
      <c r="L8296" s="6">
        <v>1.4456</v>
      </c>
    </row>
    <row r="8297" spans="1:12" x14ac:dyDescent="0.2">
      <c r="A8297" s="8">
        <v>41880</v>
      </c>
      <c r="B8297" s="4">
        <f>YEAR(Sales[[#This Row],[Order Date]])</f>
        <v>2014</v>
      </c>
      <c r="C8297" s="4">
        <f>MONTH(Sales[[#This Row],[Order Date]])</f>
        <v>8</v>
      </c>
      <c r="D8297" t="s">
        <v>328</v>
      </c>
      <c r="E8297" t="s">
        <v>11</v>
      </c>
      <c r="F8297" t="s">
        <v>62</v>
      </c>
      <c r="G8297" t="s">
        <v>42</v>
      </c>
      <c r="H8297" t="s">
        <v>21</v>
      </c>
      <c r="I8297" t="s">
        <v>36</v>
      </c>
      <c r="J8297" s="7">
        <v>25.344000000000001</v>
      </c>
      <c r="K8297" s="4">
        <v>6</v>
      </c>
      <c r="L8297" s="6">
        <v>7.92</v>
      </c>
    </row>
    <row r="8298" spans="1:12" x14ac:dyDescent="0.2">
      <c r="A8298" s="8">
        <v>41880</v>
      </c>
      <c r="B8298" s="4">
        <f>YEAR(Sales[[#This Row],[Order Date]])</f>
        <v>2014</v>
      </c>
      <c r="C8298" s="4">
        <f>MONTH(Sales[[#This Row],[Order Date]])</f>
        <v>8</v>
      </c>
      <c r="D8298" t="s">
        <v>328</v>
      </c>
      <c r="E8298" t="s">
        <v>11</v>
      </c>
      <c r="F8298" t="s">
        <v>62</v>
      </c>
      <c r="G8298" t="s">
        <v>42</v>
      </c>
      <c r="H8298" t="s">
        <v>21</v>
      </c>
      <c r="I8298" t="s">
        <v>36</v>
      </c>
      <c r="J8298" s="7">
        <v>26.72</v>
      </c>
      <c r="K8298" s="4">
        <v>5</v>
      </c>
      <c r="L8298" s="6">
        <v>9.3520000000000003</v>
      </c>
    </row>
    <row r="8299" spans="1:12" x14ac:dyDescent="0.2">
      <c r="A8299" s="8">
        <v>41880</v>
      </c>
      <c r="B8299" s="4">
        <f>YEAR(Sales[[#This Row],[Order Date]])</f>
        <v>2014</v>
      </c>
      <c r="C8299" s="4">
        <f>MONTH(Sales[[#This Row],[Order Date]])</f>
        <v>8</v>
      </c>
      <c r="D8299" t="s">
        <v>455</v>
      </c>
      <c r="E8299" t="s">
        <v>40</v>
      </c>
      <c r="F8299" t="s">
        <v>44</v>
      </c>
      <c r="G8299" t="s">
        <v>42</v>
      </c>
      <c r="H8299" t="s">
        <v>21</v>
      </c>
      <c r="I8299" t="s">
        <v>122</v>
      </c>
      <c r="J8299" s="7">
        <v>21.81</v>
      </c>
      <c r="K8299" s="4">
        <v>3</v>
      </c>
      <c r="L8299" s="6">
        <v>5.8887</v>
      </c>
    </row>
    <row r="8300" spans="1:12" x14ac:dyDescent="0.2">
      <c r="A8300" s="8">
        <v>41880</v>
      </c>
      <c r="B8300" s="4">
        <f>YEAR(Sales[[#This Row],[Order Date]])</f>
        <v>2014</v>
      </c>
      <c r="C8300" s="4">
        <f>MONTH(Sales[[#This Row],[Order Date]])</f>
        <v>8</v>
      </c>
      <c r="D8300" t="s">
        <v>455</v>
      </c>
      <c r="E8300" t="s">
        <v>40</v>
      </c>
      <c r="F8300" t="s">
        <v>44</v>
      </c>
      <c r="G8300" t="s">
        <v>42</v>
      </c>
      <c r="H8300" t="s">
        <v>21</v>
      </c>
      <c r="I8300" t="s">
        <v>33</v>
      </c>
      <c r="J8300" s="7">
        <v>91.6</v>
      </c>
      <c r="K8300" s="4">
        <v>5</v>
      </c>
      <c r="L8300" s="6">
        <v>26.564</v>
      </c>
    </row>
    <row r="8301" spans="1:12" x14ac:dyDescent="0.2">
      <c r="A8301" s="8">
        <v>41881</v>
      </c>
      <c r="B8301" s="4">
        <f>YEAR(Sales[[#This Row],[Order Date]])</f>
        <v>2014</v>
      </c>
      <c r="C8301" s="4">
        <f>MONTH(Sales[[#This Row],[Order Date]])</f>
        <v>8</v>
      </c>
      <c r="D8301" t="s">
        <v>512</v>
      </c>
      <c r="E8301" t="s">
        <v>18</v>
      </c>
      <c r="F8301" t="s">
        <v>62</v>
      </c>
      <c r="G8301" t="s">
        <v>42</v>
      </c>
      <c r="H8301" t="s">
        <v>21</v>
      </c>
      <c r="I8301" t="s">
        <v>22</v>
      </c>
      <c r="J8301" s="7">
        <v>47.36</v>
      </c>
      <c r="K8301" s="4">
        <v>4</v>
      </c>
      <c r="L8301" s="6">
        <v>17.760000000000002</v>
      </c>
    </row>
    <row r="8302" spans="1:12" x14ac:dyDescent="0.2">
      <c r="A8302" s="8">
        <v>41881</v>
      </c>
      <c r="B8302" s="4">
        <f>YEAR(Sales[[#This Row],[Order Date]])</f>
        <v>2014</v>
      </c>
      <c r="C8302" s="4">
        <f>MONTH(Sales[[#This Row],[Order Date]])</f>
        <v>8</v>
      </c>
      <c r="D8302" t="s">
        <v>512</v>
      </c>
      <c r="E8302" t="s">
        <v>18</v>
      </c>
      <c r="F8302" t="s">
        <v>62</v>
      </c>
      <c r="G8302" t="s">
        <v>42</v>
      </c>
      <c r="H8302" t="s">
        <v>21</v>
      </c>
      <c r="I8302" t="s">
        <v>26</v>
      </c>
      <c r="J8302" s="7">
        <v>27.44</v>
      </c>
      <c r="K8302" s="4">
        <v>2</v>
      </c>
      <c r="L8302" s="6">
        <v>2.4009999999999998</v>
      </c>
    </row>
    <row r="8303" spans="1:12" x14ac:dyDescent="0.2">
      <c r="A8303" s="8">
        <v>41881</v>
      </c>
      <c r="B8303" s="4">
        <f>YEAR(Sales[[#This Row],[Order Date]])</f>
        <v>2014</v>
      </c>
      <c r="C8303" s="4">
        <f>MONTH(Sales[[#This Row],[Order Date]])</f>
        <v>8</v>
      </c>
      <c r="D8303" t="s">
        <v>512</v>
      </c>
      <c r="E8303" t="s">
        <v>18</v>
      </c>
      <c r="F8303" t="s">
        <v>62</v>
      </c>
      <c r="G8303" t="s">
        <v>42</v>
      </c>
      <c r="H8303" t="s">
        <v>21</v>
      </c>
      <c r="I8303" t="s">
        <v>32</v>
      </c>
      <c r="J8303" s="7">
        <v>3.24</v>
      </c>
      <c r="K8303" s="4">
        <v>9</v>
      </c>
      <c r="L8303" s="6">
        <v>-5.1840000000000002</v>
      </c>
    </row>
    <row r="8304" spans="1:12" x14ac:dyDescent="0.2">
      <c r="A8304" s="8">
        <v>41881</v>
      </c>
      <c r="B8304" s="4">
        <f>YEAR(Sales[[#This Row],[Order Date]])</f>
        <v>2014</v>
      </c>
      <c r="C8304" s="4">
        <f>MONTH(Sales[[#This Row],[Order Date]])</f>
        <v>8</v>
      </c>
      <c r="D8304" t="s">
        <v>629</v>
      </c>
      <c r="E8304" t="s">
        <v>18</v>
      </c>
      <c r="F8304" t="s">
        <v>51</v>
      </c>
      <c r="G8304" t="s">
        <v>52</v>
      </c>
      <c r="H8304" t="s">
        <v>21</v>
      </c>
      <c r="I8304" t="s">
        <v>29</v>
      </c>
      <c r="J8304" s="7">
        <v>9.4079999999999995</v>
      </c>
      <c r="K8304" s="4">
        <v>7</v>
      </c>
      <c r="L8304" s="6">
        <v>0.7056</v>
      </c>
    </row>
    <row r="8305" spans="1:12" x14ac:dyDescent="0.2">
      <c r="A8305" s="8">
        <v>41881</v>
      </c>
      <c r="B8305" s="4">
        <f>YEAR(Sales[[#This Row],[Order Date]])</f>
        <v>2014</v>
      </c>
      <c r="C8305" s="4">
        <f>MONTH(Sales[[#This Row],[Order Date]])</f>
        <v>8</v>
      </c>
      <c r="D8305" t="s">
        <v>537</v>
      </c>
      <c r="E8305" t="s">
        <v>18</v>
      </c>
      <c r="F8305" t="s">
        <v>19</v>
      </c>
      <c r="G8305" t="s">
        <v>20</v>
      </c>
      <c r="H8305" t="s">
        <v>14</v>
      </c>
      <c r="I8305" t="s">
        <v>28</v>
      </c>
      <c r="J8305" s="7">
        <v>148.02000000000001</v>
      </c>
      <c r="K8305" s="4">
        <v>3</v>
      </c>
      <c r="L8305" s="6">
        <v>41.445599999999999</v>
      </c>
    </row>
    <row r="8306" spans="1:12" x14ac:dyDescent="0.2">
      <c r="A8306" s="8">
        <v>41883</v>
      </c>
      <c r="B8306" s="4">
        <f>YEAR(Sales[[#This Row],[Order Date]])</f>
        <v>2014</v>
      </c>
      <c r="C8306" s="4">
        <f>MONTH(Sales[[#This Row],[Order Date]])</f>
        <v>9</v>
      </c>
      <c r="D8306" t="s">
        <v>298</v>
      </c>
      <c r="E8306" t="s">
        <v>11</v>
      </c>
      <c r="F8306" t="s">
        <v>80</v>
      </c>
      <c r="G8306" t="s">
        <v>20</v>
      </c>
      <c r="H8306" t="s">
        <v>21</v>
      </c>
      <c r="I8306" t="s">
        <v>26</v>
      </c>
      <c r="J8306" s="7">
        <v>10.744</v>
      </c>
      <c r="K8306" s="4">
        <v>1</v>
      </c>
      <c r="L8306" s="6">
        <v>0.80579999999999996</v>
      </c>
    </row>
    <row r="8307" spans="1:12" x14ac:dyDescent="0.2">
      <c r="A8307" s="8">
        <v>41883</v>
      </c>
      <c r="B8307" s="4">
        <f>YEAR(Sales[[#This Row],[Order Date]])</f>
        <v>2014</v>
      </c>
      <c r="C8307" s="4">
        <f>MONTH(Sales[[#This Row],[Order Date]])</f>
        <v>9</v>
      </c>
      <c r="D8307" t="s">
        <v>298</v>
      </c>
      <c r="E8307" t="s">
        <v>11</v>
      </c>
      <c r="F8307" t="s">
        <v>80</v>
      </c>
      <c r="G8307" t="s">
        <v>20</v>
      </c>
      <c r="H8307" t="s">
        <v>21</v>
      </c>
      <c r="I8307" t="s">
        <v>75</v>
      </c>
      <c r="J8307" s="7">
        <v>8.3759999999999994</v>
      </c>
      <c r="K8307" s="4">
        <v>3</v>
      </c>
      <c r="L8307" s="6">
        <v>2.7222</v>
      </c>
    </row>
    <row r="8308" spans="1:12" x14ac:dyDescent="0.2">
      <c r="A8308" s="8">
        <v>41883</v>
      </c>
      <c r="B8308" s="4">
        <f>YEAR(Sales[[#This Row],[Order Date]])</f>
        <v>2014</v>
      </c>
      <c r="C8308" s="4">
        <f>MONTH(Sales[[#This Row],[Order Date]])</f>
        <v>9</v>
      </c>
      <c r="D8308" t="s">
        <v>285</v>
      </c>
      <c r="E8308" t="s">
        <v>11</v>
      </c>
      <c r="F8308" t="s">
        <v>35</v>
      </c>
      <c r="G8308" t="s">
        <v>13</v>
      </c>
      <c r="H8308" t="s">
        <v>21</v>
      </c>
      <c r="I8308" t="s">
        <v>36</v>
      </c>
      <c r="J8308" s="7">
        <v>229.54400000000001</v>
      </c>
      <c r="K8308" s="4">
        <v>7</v>
      </c>
      <c r="L8308" s="6">
        <v>83.209699999999998</v>
      </c>
    </row>
    <row r="8309" spans="1:12" x14ac:dyDescent="0.2">
      <c r="A8309" s="8">
        <v>41883</v>
      </c>
      <c r="B8309" s="4">
        <f>YEAR(Sales[[#This Row],[Order Date]])</f>
        <v>2014</v>
      </c>
      <c r="C8309" s="4">
        <f>MONTH(Sales[[#This Row],[Order Date]])</f>
        <v>9</v>
      </c>
      <c r="D8309" t="s">
        <v>294</v>
      </c>
      <c r="E8309" t="s">
        <v>11</v>
      </c>
      <c r="F8309" t="s">
        <v>72</v>
      </c>
      <c r="G8309" t="s">
        <v>42</v>
      </c>
      <c r="H8309" t="s">
        <v>21</v>
      </c>
      <c r="I8309" t="s">
        <v>33</v>
      </c>
      <c r="J8309" s="7">
        <v>638.73</v>
      </c>
      <c r="K8309" s="4">
        <v>9</v>
      </c>
      <c r="L8309" s="6">
        <v>166.06979999999999</v>
      </c>
    </row>
    <row r="8310" spans="1:12" x14ac:dyDescent="0.2">
      <c r="A8310" s="8">
        <v>41883</v>
      </c>
      <c r="B8310" s="4">
        <f>YEAR(Sales[[#This Row],[Order Date]])</f>
        <v>2014</v>
      </c>
      <c r="C8310" s="4">
        <f>MONTH(Sales[[#This Row],[Order Date]])</f>
        <v>9</v>
      </c>
      <c r="D8310" t="s">
        <v>664</v>
      </c>
      <c r="E8310" t="s">
        <v>40</v>
      </c>
      <c r="F8310" t="s">
        <v>19</v>
      </c>
      <c r="G8310" t="s">
        <v>20</v>
      </c>
      <c r="H8310" t="s">
        <v>21</v>
      </c>
      <c r="I8310" t="s">
        <v>32</v>
      </c>
      <c r="J8310" s="7">
        <v>6.6719999999999997</v>
      </c>
      <c r="K8310" s="4">
        <v>3</v>
      </c>
      <c r="L8310" s="6">
        <v>2.1684000000000001</v>
      </c>
    </row>
    <row r="8311" spans="1:12" x14ac:dyDescent="0.2">
      <c r="A8311" s="8">
        <v>41883</v>
      </c>
      <c r="B8311" s="4">
        <f>YEAR(Sales[[#This Row],[Order Date]])</f>
        <v>2014</v>
      </c>
      <c r="C8311" s="4">
        <f>MONTH(Sales[[#This Row],[Order Date]])</f>
        <v>9</v>
      </c>
      <c r="D8311" t="s">
        <v>664</v>
      </c>
      <c r="E8311" t="s">
        <v>40</v>
      </c>
      <c r="F8311" t="s">
        <v>19</v>
      </c>
      <c r="G8311" t="s">
        <v>20</v>
      </c>
      <c r="H8311" t="s">
        <v>30</v>
      </c>
      <c r="I8311" t="s">
        <v>31</v>
      </c>
      <c r="J8311" s="7">
        <v>689.40800000000002</v>
      </c>
      <c r="K8311" s="4">
        <v>4</v>
      </c>
      <c r="L8311" s="6">
        <v>77.558400000000006</v>
      </c>
    </row>
    <row r="8312" spans="1:12" x14ac:dyDescent="0.2">
      <c r="A8312" s="8">
        <v>41883</v>
      </c>
      <c r="B8312" s="4">
        <f>YEAR(Sales[[#This Row],[Order Date]])</f>
        <v>2014</v>
      </c>
      <c r="C8312" s="4">
        <f>MONTH(Sales[[#This Row],[Order Date]])</f>
        <v>9</v>
      </c>
      <c r="D8312" t="s">
        <v>851</v>
      </c>
      <c r="E8312" t="s">
        <v>11</v>
      </c>
      <c r="F8312" t="s">
        <v>149</v>
      </c>
      <c r="G8312" t="s">
        <v>13</v>
      </c>
      <c r="H8312" t="s">
        <v>30</v>
      </c>
      <c r="I8312" t="s">
        <v>55</v>
      </c>
      <c r="J8312" s="7">
        <v>659.9</v>
      </c>
      <c r="K8312" s="4">
        <v>2</v>
      </c>
      <c r="L8312" s="6">
        <v>217.767</v>
      </c>
    </row>
    <row r="8313" spans="1:12" x14ac:dyDescent="0.2">
      <c r="A8313" s="8">
        <v>41883</v>
      </c>
      <c r="B8313" s="4">
        <f>YEAR(Sales[[#This Row],[Order Date]])</f>
        <v>2014</v>
      </c>
      <c r="C8313" s="4">
        <f>MONTH(Sales[[#This Row],[Order Date]])</f>
        <v>9</v>
      </c>
      <c r="D8313" t="s">
        <v>383</v>
      </c>
      <c r="E8313" t="s">
        <v>18</v>
      </c>
      <c r="F8313" t="s">
        <v>38</v>
      </c>
      <c r="G8313" t="s">
        <v>20</v>
      </c>
      <c r="H8313" t="s">
        <v>14</v>
      </c>
      <c r="I8313" t="s">
        <v>16</v>
      </c>
      <c r="J8313" s="7">
        <v>569.56799999999998</v>
      </c>
      <c r="K8313" s="4">
        <v>2</v>
      </c>
      <c r="L8313" s="6">
        <v>7.1196000000000002</v>
      </c>
    </row>
    <row r="8314" spans="1:12" x14ac:dyDescent="0.2">
      <c r="A8314" s="8">
        <v>41883</v>
      </c>
      <c r="B8314" s="4">
        <f>YEAR(Sales[[#This Row],[Order Date]])</f>
        <v>2014</v>
      </c>
      <c r="C8314" s="4">
        <f>MONTH(Sales[[#This Row],[Order Date]])</f>
        <v>9</v>
      </c>
      <c r="D8314" t="s">
        <v>383</v>
      </c>
      <c r="E8314" t="s">
        <v>18</v>
      </c>
      <c r="F8314" t="s">
        <v>38</v>
      </c>
      <c r="G8314" t="s">
        <v>20</v>
      </c>
      <c r="H8314" t="s">
        <v>21</v>
      </c>
      <c r="I8314" t="s">
        <v>26</v>
      </c>
      <c r="J8314" s="7">
        <v>149.72999999999999</v>
      </c>
      <c r="K8314" s="4">
        <v>7</v>
      </c>
      <c r="L8314" s="6">
        <v>43.421700000000001</v>
      </c>
    </row>
    <row r="8315" spans="1:12" x14ac:dyDescent="0.2">
      <c r="A8315" s="8">
        <v>41883</v>
      </c>
      <c r="B8315" s="4">
        <f>YEAR(Sales[[#This Row],[Order Date]])</f>
        <v>2014</v>
      </c>
      <c r="C8315" s="4">
        <f>MONTH(Sales[[#This Row],[Order Date]])</f>
        <v>9</v>
      </c>
      <c r="D8315" t="s">
        <v>528</v>
      </c>
      <c r="E8315" t="s">
        <v>40</v>
      </c>
      <c r="F8315" t="s">
        <v>98</v>
      </c>
      <c r="G8315" t="s">
        <v>20</v>
      </c>
      <c r="H8315" t="s">
        <v>21</v>
      </c>
      <c r="I8315" t="s">
        <v>122</v>
      </c>
      <c r="J8315" s="7">
        <v>6.2080000000000002</v>
      </c>
      <c r="K8315" s="4">
        <v>2</v>
      </c>
      <c r="L8315" s="6">
        <v>0.69840000000000002</v>
      </c>
    </row>
    <row r="8316" spans="1:12" x14ac:dyDescent="0.2">
      <c r="A8316" s="8">
        <v>41883</v>
      </c>
      <c r="B8316" s="4">
        <f>YEAR(Sales[[#This Row],[Order Date]])</f>
        <v>2014</v>
      </c>
      <c r="C8316" s="4">
        <f>MONTH(Sales[[#This Row],[Order Date]])</f>
        <v>9</v>
      </c>
      <c r="D8316" t="s">
        <v>552</v>
      </c>
      <c r="E8316" t="s">
        <v>11</v>
      </c>
      <c r="F8316" t="s">
        <v>19</v>
      </c>
      <c r="G8316" t="s">
        <v>20</v>
      </c>
      <c r="H8316" t="s">
        <v>21</v>
      </c>
      <c r="I8316" t="s">
        <v>26</v>
      </c>
      <c r="J8316" s="7">
        <v>193.95</v>
      </c>
      <c r="K8316" s="4">
        <v>3</v>
      </c>
      <c r="L8316" s="6">
        <v>9.6974999999999998</v>
      </c>
    </row>
    <row r="8317" spans="1:12" x14ac:dyDescent="0.2">
      <c r="A8317" s="8">
        <v>41884</v>
      </c>
      <c r="B8317" s="4">
        <f>YEAR(Sales[[#This Row],[Order Date]])</f>
        <v>2014</v>
      </c>
      <c r="C8317" s="4">
        <f>MONTH(Sales[[#This Row],[Order Date]])</f>
        <v>9</v>
      </c>
      <c r="D8317" t="s">
        <v>276</v>
      </c>
      <c r="E8317" t="s">
        <v>11</v>
      </c>
      <c r="F8317" t="s">
        <v>74</v>
      </c>
      <c r="G8317" t="s">
        <v>52</v>
      </c>
      <c r="H8317" t="s">
        <v>14</v>
      </c>
      <c r="I8317" t="s">
        <v>28</v>
      </c>
      <c r="J8317" s="7">
        <v>114.9</v>
      </c>
      <c r="K8317" s="4">
        <v>5</v>
      </c>
      <c r="L8317" s="6">
        <v>39.066000000000003</v>
      </c>
    </row>
    <row r="8318" spans="1:12" x14ac:dyDescent="0.2">
      <c r="A8318" s="8">
        <v>41884</v>
      </c>
      <c r="B8318" s="4">
        <f>YEAR(Sales[[#This Row],[Order Date]])</f>
        <v>2014</v>
      </c>
      <c r="C8318" s="4">
        <f>MONTH(Sales[[#This Row],[Order Date]])</f>
        <v>9</v>
      </c>
      <c r="D8318" t="s">
        <v>361</v>
      </c>
      <c r="E8318" t="s">
        <v>11</v>
      </c>
      <c r="F8318" t="s">
        <v>38</v>
      </c>
      <c r="G8318" t="s">
        <v>20</v>
      </c>
      <c r="H8318" t="s">
        <v>30</v>
      </c>
      <c r="I8318" t="s">
        <v>55</v>
      </c>
      <c r="J8318" s="7">
        <v>19.989999999999998</v>
      </c>
      <c r="K8318" s="4">
        <v>1</v>
      </c>
      <c r="L8318" s="6">
        <v>6.7965999999999998</v>
      </c>
    </row>
    <row r="8319" spans="1:12" x14ac:dyDescent="0.2">
      <c r="A8319" s="8">
        <v>41884</v>
      </c>
      <c r="B8319" s="4">
        <f>YEAR(Sales[[#This Row],[Order Date]])</f>
        <v>2014</v>
      </c>
      <c r="C8319" s="4">
        <f>MONTH(Sales[[#This Row],[Order Date]])</f>
        <v>9</v>
      </c>
      <c r="D8319" t="s">
        <v>361</v>
      </c>
      <c r="E8319" t="s">
        <v>11</v>
      </c>
      <c r="F8319" t="s">
        <v>38</v>
      </c>
      <c r="G8319" t="s">
        <v>20</v>
      </c>
      <c r="H8319" t="s">
        <v>21</v>
      </c>
      <c r="I8319" t="s">
        <v>32</v>
      </c>
      <c r="J8319" s="7">
        <v>22.92</v>
      </c>
      <c r="K8319" s="4">
        <v>5</v>
      </c>
      <c r="L8319" s="6">
        <v>8.0220000000000002</v>
      </c>
    </row>
    <row r="8320" spans="1:12" x14ac:dyDescent="0.2">
      <c r="A8320" s="8">
        <v>41884</v>
      </c>
      <c r="B8320" s="4">
        <f>YEAR(Sales[[#This Row],[Order Date]])</f>
        <v>2014</v>
      </c>
      <c r="C8320" s="4">
        <f>MONTH(Sales[[#This Row],[Order Date]])</f>
        <v>9</v>
      </c>
      <c r="D8320" t="s">
        <v>353</v>
      </c>
      <c r="E8320" t="s">
        <v>40</v>
      </c>
      <c r="F8320" t="s">
        <v>38</v>
      </c>
      <c r="G8320" t="s">
        <v>20</v>
      </c>
      <c r="H8320" t="s">
        <v>21</v>
      </c>
      <c r="I8320" t="s">
        <v>29</v>
      </c>
      <c r="J8320" s="7">
        <v>7.58</v>
      </c>
      <c r="K8320" s="4">
        <v>1</v>
      </c>
      <c r="L8320" s="6">
        <v>2.9561999999999999</v>
      </c>
    </row>
    <row r="8321" spans="1:12" x14ac:dyDescent="0.2">
      <c r="A8321" s="8">
        <v>41884</v>
      </c>
      <c r="B8321" s="4">
        <f>YEAR(Sales[[#This Row],[Order Date]])</f>
        <v>2014</v>
      </c>
      <c r="C8321" s="4">
        <f>MONTH(Sales[[#This Row],[Order Date]])</f>
        <v>9</v>
      </c>
      <c r="D8321" t="s">
        <v>297</v>
      </c>
      <c r="E8321" t="s">
        <v>11</v>
      </c>
      <c r="F8321" t="s">
        <v>68</v>
      </c>
      <c r="G8321" t="s">
        <v>42</v>
      </c>
      <c r="H8321" t="s">
        <v>14</v>
      </c>
      <c r="I8321" t="s">
        <v>16</v>
      </c>
      <c r="J8321" s="7">
        <v>498.26</v>
      </c>
      <c r="K8321" s="4">
        <v>7</v>
      </c>
      <c r="L8321" s="6">
        <v>134.53020000000001</v>
      </c>
    </row>
    <row r="8322" spans="1:12" x14ac:dyDescent="0.2">
      <c r="A8322" s="8">
        <v>41884</v>
      </c>
      <c r="B8322" s="4">
        <f>YEAR(Sales[[#This Row],[Order Date]])</f>
        <v>2014</v>
      </c>
      <c r="C8322" s="4">
        <f>MONTH(Sales[[#This Row],[Order Date]])</f>
        <v>9</v>
      </c>
      <c r="D8322" t="s">
        <v>537</v>
      </c>
      <c r="E8322" t="s">
        <v>18</v>
      </c>
      <c r="F8322" t="s">
        <v>38</v>
      </c>
      <c r="G8322" t="s">
        <v>20</v>
      </c>
      <c r="H8322" t="s">
        <v>21</v>
      </c>
      <c r="I8322" t="s">
        <v>33</v>
      </c>
      <c r="J8322" s="7">
        <v>314.60000000000002</v>
      </c>
      <c r="K8322" s="4">
        <v>4</v>
      </c>
      <c r="L8322" s="6">
        <v>103.818</v>
      </c>
    </row>
    <row r="8323" spans="1:12" x14ac:dyDescent="0.2">
      <c r="A8323" s="8">
        <v>41884</v>
      </c>
      <c r="B8323" s="4">
        <f>YEAR(Sales[[#This Row],[Order Date]])</f>
        <v>2014</v>
      </c>
      <c r="C8323" s="4">
        <f>MONTH(Sales[[#This Row],[Order Date]])</f>
        <v>9</v>
      </c>
      <c r="D8323" t="s">
        <v>537</v>
      </c>
      <c r="E8323" t="s">
        <v>18</v>
      </c>
      <c r="F8323" t="s">
        <v>38</v>
      </c>
      <c r="G8323" t="s">
        <v>20</v>
      </c>
      <c r="H8323" t="s">
        <v>14</v>
      </c>
      <c r="I8323" t="s">
        <v>25</v>
      </c>
      <c r="J8323" s="7">
        <v>283.56</v>
      </c>
      <c r="K8323" s="4">
        <v>4</v>
      </c>
      <c r="L8323" s="6">
        <v>45.369599999999998</v>
      </c>
    </row>
    <row r="8324" spans="1:12" x14ac:dyDescent="0.2">
      <c r="A8324" s="8">
        <v>41885</v>
      </c>
      <c r="B8324" s="4">
        <f>YEAR(Sales[[#This Row],[Order Date]])</f>
        <v>2014</v>
      </c>
      <c r="C8324" s="4">
        <f>MONTH(Sales[[#This Row],[Order Date]])</f>
        <v>9</v>
      </c>
      <c r="D8324" t="s">
        <v>181</v>
      </c>
      <c r="E8324" t="s">
        <v>18</v>
      </c>
      <c r="F8324" t="s">
        <v>112</v>
      </c>
      <c r="G8324" t="s">
        <v>52</v>
      </c>
      <c r="H8324" t="s">
        <v>14</v>
      </c>
      <c r="I8324" t="s">
        <v>28</v>
      </c>
      <c r="J8324" s="7">
        <v>15.071999999999999</v>
      </c>
      <c r="K8324" s="4">
        <v>3</v>
      </c>
      <c r="L8324" s="6">
        <v>4.1448</v>
      </c>
    </row>
    <row r="8325" spans="1:12" x14ac:dyDescent="0.2">
      <c r="A8325" s="8">
        <v>41885</v>
      </c>
      <c r="B8325" s="4">
        <f>YEAR(Sales[[#This Row],[Order Date]])</f>
        <v>2014</v>
      </c>
      <c r="C8325" s="4">
        <f>MONTH(Sales[[#This Row],[Order Date]])</f>
        <v>9</v>
      </c>
      <c r="D8325" t="s">
        <v>413</v>
      </c>
      <c r="E8325" t="s">
        <v>40</v>
      </c>
      <c r="F8325" t="s">
        <v>68</v>
      </c>
      <c r="G8325" t="s">
        <v>42</v>
      </c>
      <c r="H8325" t="s">
        <v>30</v>
      </c>
      <c r="I8325" t="s">
        <v>31</v>
      </c>
      <c r="J8325" s="7">
        <v>1199.8</v>
      </c>
      <c r="K8325" s="4">
        <v>4</v>
      </c>
      <c r="L8325" s="6">
        <v>323.94600000000003</v>
      </c>
    </row>
    <row r="8326" spans="1:12" x14ac:dyDescent="0.2">
      <c r="A8326" s="8">
        <v>41885</v>
      </c>
      <c r="B8326" s="4">
        <f>YEAR(Sales[[#This Row],[Order Date]])</f>
        <v>2014</v>
      </c>
      <c r="C8326" s="4">
        <f>MONTH(Sales[[#This Row],[Order Date]])</f>
        <v>9</v>
      </c>
      <c r="D8326" t="s">
        <v>413</v>
      </c>
      <c r="E8326" t="s">
        <v>40</v>
      </c>
      <c r="F8326" t="s">
        <v>68</v>
      </c>
      <c r="G8326" t="s">
        <v>42</v>
      </c>
      <c r="H8326" t="s">
        <v>30</v>
      </c>
      <c r="I8326" t="s">
        <v>55</v>
      </c>
      <c r="J8326" s="7">
        <v>1928.78</v>
      </c>
      <c r="K8326" s="4">
        <v>7</v>
      </c>
      <c r="L8326" s="6">
        <v>829.37540000000001</v>
      </c>
    </row>
    <row r="8327" spans="1:12" x14ac:dyDescent="0.2">
      <c r="A8327" s="8">
        <v>41885</v>
      </c>
      <c r="B8327" s="4">
        <f>YEAR(Sales[[#This Row],[Order Date]])</f>
        <v>2014</v>
      </c>
      <c r="C8327" s="4">
        <f>MONTH(Sales[[#This Row],[Order Date]])</f>
        <v>9</v>
      </c>
      <c r="D8327" t="s">
        <v>413</v>
      </c>
      <c r="E8327" t="s">
        <v>40</v>
      </c>
      <c r="F8327" t="s">
        <v>68</v>
      </c>
      <c r="G8327" t="s">
        <v>42</v>
      </c>
      <c r="H8327" t="s">
        <v>21</v>
      </c>
      <c r="I8327" t="s">
        <v>26</v>
      </c>
      <c r="J8327" s="7">
        <v>352.38</v>
      </c>
      <c r="K8327" s="4">
        <v>2</v>
      </c>
      <c r="L8327" s="6">
        <v>81.047399999999996</v>
      </c>
    </row>
    <row r="8328" spans="1:12" x14ac:dyDescent="0.2">
      <c r="A8328" s="8">
        <v>41885</v>
      </c>
      <c r="B8328" s="4">
        <f>YEAR(Sales[[#This Row],[Order Date]])</f>
        <v>2014</v>
      </c>
      <c r="C8328" s="4">
        <f>MONTH(Sales[[#This Row],[Order Date]])</f>
        <v>9</v>
      </c>
      <c r="D8328" t="s">
        <v>420</v>
      </c>
      <c r="E8328" t="s">
        <v>11</v>
      </c>
      <c r="F8328" t="s">
        <v>51</v>
      </c>
      <c r="G8328" t="s">
        <v>52</v>
      </c>
      <c r="H8328" t="s">
        <v>21</v>
      </c>
      <c r="I8328" t="s">
        <v>36</v>
      </c>
      <c r="J8328" s="7">
        <v>12.192</v>
      </c>
      <c r="K8328" s="4">
        <v>3</v>
      </c>
      <c r="L8328" s="6">
        <v>4.1147999999999998</v>
      </c>
    </row>
    <row r="8329" spans="1:12" x14ac:dyDescent="0.2">
      <c r="A8329" s="8">
        <v>41885</v>
      </c>
      <c r="B8329" s="4">
        <f>YEAR(Sales[[#This Row],[Order Date]])</f>
        <v>2014</v>
      </c>
      <c r="C8329" s="4">
        <f>MONTH(Sales[[#This Row],[Order Date]])</f>
        <v>9</v>
      </c>
      <c r="D8329" t="s">
        <v>496</v>
      </c>
      <c r="E8329" t="s">
        <v>11</v>
      </c>
      <c r="F8329" t="s">
        <v>19</v>
      </c>
      <c r="G8329" t="s">
        <v>20</v>
      </c>
      <c r="H8329" t="s">
        <v>21</v>
      </c>
      <c r="I8329" t="s">
        <v>29</v>
      </c>
      <c r="J8329" s="7">
        <v>6.57</v>
      </c>
      <c r="K8329" s="4">
        <v>3</v>
      </c>
      <c r="L8329" s="6">
        <v>1.7739</v>
      </c>
    </row>
    <row r="8330" spans="1:12" x14ac:dyDescent="0.2">
      <c r="A8330" s="8">
        <v>41885</v>
      </c>
      <c r="B8330" s="4">
        <f>YEAR(Sales[[#This Row],[Order Date]])</f>
        <v>2014</v>
      </c>
      <c r="C8330" s="4">
        <f>MONTH(Sales[[#This Row],[Order Date]])</f>
        <v>9</v>
      </c>
      <c r="D8330" t="s">
        <v>635</v>
      </c>
      <c r="E8330" t="s">
        <v>18</v>
      </c>
      <c r="F8330" t="s">
        <v>74</v>
      </c>
      <c r="G8330" t="s">
        <v>52</v>
      </c>
      <c r="H8330" t="s">
        <v>21</v>
      </c>
      <c r="I8330" t="s">
        <v>29</v>
      </c>
      <c r="J8330" s="7">
        <v>23.1</v>
      </c>
      <c r="K8330" s="4">
        <v>2</v>
      </c>
      <c r="L8330" s="6">
        <v>6.468</v>
      </c>
    </row>
    <row r="8331" spans="1:12" x14ac:dyDescent="0.2">
      <c r="A8331" s="8">
        <v>41885</v>
      </c>
      <c r="B8331" s="4">
        <f>YEAR(Sales[[#This Row],[Order Date]])</f>
        <v>2014</v>
      </c>
      <c r="C8331" s="4">
        <f>MONTH(Sales[[#This Row],[Order Date]])</f>
        <v>9</v>
      </c>
      <c r="D8331" t="s">
        <v>635</v>
      </c>
      <c r="E8331" t="s">
        <v>18</v>
      </c>
      <c r="F8331" t="s">
        <v>74</v>
      </c>
      <c r="G8331" t="s">
        <v>52</v>
      </c>
      <c r="H8331" t="s">
        <v>14</v>
      </c>
      <c r="I8331" t="s">
        <v>28</v>
      </c>
      <c r="J8331" s="7">
        <v>11.54</v>
      </c>
      <c r="K8331" s="4">
        <v>2</v>
      </c>
      <c r="L8331" s="6">
        <v>3.4620000000000002</v>
      </c>
    </row>
    <row r="8332" spans="1:12" x14ac:dyDescent="0.2">
      <c r="A8332" s="8">
        <v>41885</v>
      </c>
      <c r="B8332" s="4">
        <f>YEAR(Sales[[#This Row],[Order Date]])</f>
        <v>2014</v>
      </c>
      <c r="C8332" s="4">
        <f>MONTH(Sales[[#This Row],[Order Date]])</f>
        <v>9</v>
      </c>
      <c r="D8332" t="s">
        <v>635</v>
      </c>
      <c r="E8332" t="s">
        <v>18</v>
      </c>
      <c r="F8332" t="s">
        <v>74</v>
      </c>
      <c r="G8332" t="s">
        <v>52</v>
      </c>
      <c r="H8332" t="s">
        <v>14</v>
      </c>
      <c r="I8332" t="s">
        <v>25</v>
      </c>
      <c r="J8332" s="7">
        <v>254.52600000000001</v>
      </c>
      <c r="K8332" s="4">
        <v>1</v>
      </c>
      <c r="L8332" s="6">
        <v>-93.3262</v>
      </c>
    </row>
    <row r="8333" spans="1:12" x14ac:dyDescent="0.2">
      <c r="A8333" s="8">
        <v>41885</v>
      </c>
      <c r="B8333" s="4">
        <f>YEAR(Sales[[#This Row],[Order Date]])</f>
        <v>2014</v>
      </c>
      <c r="C8333" s="4">
        <f>MONTH(Sales[[#This Row],[Order Date]])</f>
        <v>9</v>
      </c>
      <c r="D8333" t="s">
        <v>635</v>
      </c>
      <c r="E8333" t="s">
        <v>18</v>
      </c>
      <c r="F8333" t="s">
        <v>74</v>
      </c>
      <c r="G8333" t="s">
        <v>52</v>
      </c>
      <c r="H8333" t="s">
        <v>21</v>
      </c>
      <c r="I8333" t="s">
        <v>33</v>
      </c>
      <c r="J8333" s="7">
        <v>12.98</v>
      </c>
      <c r="K8333" s="4">
        <v>1</v>
      </c>
      <c r="L8333" s="6">
        <v>3.7642000000000002</v>
      </c>
    </row>
    <row r="8334" spans="1:12" x14ac:dyDescent="0.2">
      <c r="A8334" s="8">
        <v>41885</v>
      </c>
      <c r="B8334" s="4">
        <f>YEAR(Sales[[#This Row],[Order Date]])</f>
        <v>2014</v>
      </c>
      <c r="C8334" s="4">
        <f>MONTH(Sales[[#This Row],[Order Date]])</f>
        <v>9</v>
      </c>
      <c r="D8334" t="s">
        <v>635</v>
      </c>
      <c r="E8334" t="s">
        <v>18</v>
      </c>
      <c r="F8334" t="s">
        <v>74</v>
      </c>
      <c r="G8334" t="s">
        <v>52</v>
      </c>
      <c r="H8334" t="s">
        <v>21</v>
      </c>
      <c r="I8334" t="s">
        <v>32</v>
      </c>
      <c r="J8334" s="7">
        <v>26.431999999999999</v>
      </c>
      <c r="K8334" s="4">
        <v>8</v>
      </c>
      <c r="L8334" s="6">
        <v>8.9207999999999998</v>
      </c>
    </row>
    <row r="8335" spans="1:12" x14ac:dyDescent="0.2">
      <c r="A8335" s="8">
        <v>41885</v>
      </c>
      <c r="B8335" s="4">
        <f>YEAR(Sales[[#This Row],[Order Date]])</f>
        <v>2014</v>
      </c>
      <c r="C8335" s="4">
        <f>MONTH(Sales[[#This Row],[Order Date]])</f>
        <v>9</v>
      </c>
      <c r="D8335" t="s">
        <v>635</v>
      </c>
      <c r="E8335" t="s">
        <v>18</v>
      </c>
      <c r="F8335" t="s">
        <v>74</v>
      </c>
      <c r="G8335" t="s">
        <v>52</v>
      </c>
      <c r="H8335" t="s">
        <v>30</v>
      </c>
      <c r="I8335" t="s">
        <v>31</v>
      </c>
      <c r="J8335" s="7">
        <v>197.97</v>
      </c>
      <c r="K8335" s="4">
        <v>3</v>
      </c>
      <c r="L8335" s="6">
        <v>57.411299999999997</v>
      </c>
    </row>
    <row r="8336" spans="1:12" x14ac:dyDescent="0.2">
      <c r="A8336" s="8">
        <v>41885</v>
      </c>
      <c r="B8336" s="4">
        <f>YEAR(Sales[[#This Row],[Order Date]])</f>
        <v>2014</v>
      </c>
      <c r="C8336" s="4">
        <f>MONTH(Sales[[#This Row],[Order Date]])</f>
        <v>9</v>
      </c>
      <c r="D8336" t="s">
        <v>635</v>
      </c>
      <c r="E8336" t="s">
        <v>18</v>
      </c>
      <c r="F8336" t="s">
        <v>74</v>
      </c>
      <c r="G8336" t="s">
        <v>52</v>
      </c>
      <c r="H8336" t="s">
        <v>21</v>
      </c>
      <c r="I8336" t="s">
        <v>22</v>
      </c>
      <c r="J8336" s="7">
        <v>18.899999999999999</v>
      </c>
      <c r="K8336" s="4">
        <v>6</v>
      </c>
      <c r="L8336" s="6">
        <v>9.0719999999999992</v>
      </c>
    </row>
    <row r="8337" spans="1:12" x14ac:dyDescent="0.2">
      <c r="A8337" s="8">
        <v>41885</v>
      </c>
      <c r="B8337" s="4">
        <f>YEAR(Sales[[#This Row],[Order Date]])</f>
        <v>2014</v>
      </c>
      <c r="C8337" s="4">
        <f>MONTH(Sales[[#This Row],[Order Date]])</f>
        <v>9</v>
      </c>
      <c r="D8337" t="s">
        <v>635</v>
      </c>
      <c r="E8337" t="s">
        <v>18</v>
      </c>
      <c r="F8337" t="s">
        <v>74</v>
      </c>
      <c r="G8337" t="s">
        <v>52</v>
      </c>
      <c r="H8337" t="s">
        <v>14</v>
      </c>
      <c r="I8337" t="s">
        <v>16</v>
      </c>
      <c r="J8337" s="7">
        <v>1282.4100000000001</v>
      </c>
      <c r="K8337" s="4">
        <v>5</v>
      </c>
      <c r="L8337" s="6">
        <v>213.73500000000001</v>
      </c>
    </row>
    <row r="8338" spans="1:12" x14ac:dyDescent="0.2">
      <c r="A8338" s="8">
        <v>41885</v>
      </c>
      <c r="B8338" s="4">
        <f>YEAR(Sales[[#This Row],[Order Date]])</f>
        <v>2014</v>
      </c>
      <c r="C8338" s="4">
        <f>MONTH(Sales[[#This Row],[Order Date]])</f>
        <v>9</v>
      </c>
      <c r="D8338" t="s">
        <v>635</v>
      </c>
      <c r="E8338" t="s">
        <v>18</v>
      </c>
      <c r="F8338" t="s">
        <v>74</v>
      </c>
      <c r="G8338" t="s">
        <v>52</v>
      </c>
      <c r="H8338" t="s">
        <v>21</v>
      </c>
      <c r="I8338" t="s">
        <v>29</v>
      </c>
      <c r="J8338" s="7">
        <v>4.92</v>
      </c>
      <c r="K8338" s="4">
        <v>3</v>
      </c>
      <c r="L8338" s="6">
        <v>2.214</v>
      </c>
    </row>
    <row r="8339" spans="1:12" x14ac:dyDescent="0.2">
      <c r="A8339" s="8">
        <v>41885</v>
      </c>
      <c r="B8339" s="4">
        <f>YEAR(Sales[[#This Row],[Order Date]])</f>
        <v>2014</v>
      </c>
      <c r="C8339" s="4">
        <f>MONTH(Sales[[#This Row],[Order Date]])</f>
        <v>9</v>
      </c>
      <c r="D8339" t="s">
        <v>635</v>
      </c>
      <c r="E8339" t="s">
        <v>18</v>
      </c>
      <c r="F8339" t="s">
        <v>74</v>
      </c>
      <c r="G8339" t="s">
        <v>52</v>
      </c>
      <c r="H8339" t="s">
        <v>30</v>
      </c>
      <c r="I8339" t="s">
        <v>55</v>
      </c>
      <c r="J8339" s="7">
        <v>238</v>
      </c>
      <c r="K8339" s="4">
        <v>2</v>
      </c>
      <c r="L8339" s="6">
        <v>38.08</v>
      </c>
    </row>
    <row r="8340" spans="1:12" x14ac:dyDescent="0.2">
      <c r="A8340" s="8">
        <v>41885</v>
      </c>
      <c r="B8340" s="4">
        <f>YEAR(Sales[[#This Row],[Order Date]])</f>
        <v>2014</v>
      </c>
      <c r="C8340" s="4">
        <f>MONTH(Sales[[#This Row],[Order Date]])</f>
        <v>9</v>
      </c>
      <c r="D8340" t="s">
        <v>635</v>
      </c>
      <c r="E8340" t="s">
        <v>18</v>
      </c>
      <c r="F8340" t="s">
        <v>74</v>
      </c>
      <c r="G8340" t="s">
        <v>52</v>
      </c>
      <c r="H8340" t="s">
        <v>30</v>
      </c>
      <c r="I8340" t="s">
        <v>55</v>
      </c>
      <c r="J8340" s="7">
        <v>167.97</v>
      </c>
      <c r="K8340" s="4">
        <v>3</v>
      </c>
      <c r="L8340" s="6">
        <v>40.312800000000003</v>
      </c>
    </row>
    <row r="8341" spans="1:12" x14ac:dyDescent="0.2">
      <c r="A8341" s="8">
        <v>41885</v>
      </c>
      <c r="B8341" s="4">
        <f>YEAR(Sales[[#This Row],[Order Date]])</f>
        <v>2014</v>
      </c>
      <c r="C8341" s="4">
        <f>MONTH(Sales[[#This Row],[Order Date]])</f>
        <v>9</v>
      </c>
      <c r="D8341" t="s">
        <v>635</v>
      </c>
      <c r="E8341" t="s">
        <v>18</v>
      </c>
      <c r="F8341" t="s">
        <v>74</v>
      </c>
      <c r="G8341" t="s">
        <v>52</v>
      </c>
      <c r="H8341" t="s">
        <v>21</v>
      </c>
      <c r="I8341" t="s">
        <v>36</v>
      </c>
      <c r="J8341" s="7">
        <v>17.12</v>
      </c>
      <c r="K8341" s="4">
        <v>4</v>
      </c>
      <c r="L8341" s="6">
        <v>7.7039999999999997</v>
      </c>
    </row>
    <row r="8342" spans="1:12" x14ac:dyDescent="0.2">
      <c r="A8342" s="8">
        <v>41885</v>
      </c>
      <c r="B8342" s="4">
        <f>YEAR(Sales[[#This Row],[Order Date]])</f>
        <v>2014</v>
      </c>
      <c r="C8342" s="4">
        <f>MONTH(Sales[[#This Row],[Order Date]])</f>
        <v>9</v>
      </c>
      <c r="D8342" t="s">
        <v>575</v>
      </c>
      <c r="E8342" t="s">
        <v>11</v>
      </c>
      <c r="F8342" t="s">
        <v>19</v>
      </c>
      <c r="G8342" t="s">
        <v>20</v>
      </c>
      <c r="H8342" t="s">
        <v>21</v>
      </c>
      <c r="I8342" t="s">
        <v>29</v>
      </c>
      <c r="J8342" s="7">
        <v>9.4</v>
      </c>
      <c r="K8342" s="4">
        <v>5</v>
      </c>
      <c r="L8342" s="6">
        <v>2.726</v>
      </c>
    </row>
    <row r="8343" spans="1:12" x14ac:dyDescent="0.2">
      <c r="A8343" s="8">
        <v>41885</v>
      </c>
      <c r="B8343" s="4">
        <f>YEAR(Sales[[#This Row],[Order Date]])</f>
        <v>2014</v>
      </c>
      <c r="C8343" s="4">
        <f>MONTH(Sales[[#This Row],[Order Date]])</f>
        <v>9</v>
      </c>
      <c r="D8343" t="s">
        <v>575</v>
      </c>
      <c r="E8343" t="s">
        <v>11</v>
      </c>
      <c r="F8343" t="s">
        <v>19</v>
      </c>
      <c r="G8343" t="s">
        <v>20</v>
      </c>
      <c r="H8343" t="s">
        <v>21</v>
      </c>
      <c r="I8343" t="s">
        <v>22</v>
      </c>
      <c r="J8343" s="7">
        <v>74</v>
      </c>
      <c r="K8343" s="4">
        <v>5</v>
      </c>
      <c r="L8343" s="6">
        <v>37</v>
      </c>
    </row>
    <row r="8344" spans="1:12" x14ac:dyDescent="0.2">
      <c r="A8344" s="8">
        <v>41885</v>
      </c>
      <c r="B8344" s="4">
        <f>YEAR(Sales[[#This Row],[Order Date]])</f>
        <v>2014</v>
      </c>
      <c r="C8344" s="4">
        <f>MONTH(Sales[[#This Row],[Order Date]])</f>
        <v>9</v>
      </c>
      <c r="D8344" t="s">
        <v>575</v>
      </c>
      <c r="E8344" t="s">
        <v>11</v>
      </c>
      <c r="F8344" t="s">
        <v>19</v>
      </c>
      <c r="G8344" t="s">
        <v>20</v>
      </c>
      <c r="H8344" t="s">
        <v>30</v>
      </c>
      <c r="I8344" t="s">
        <v>31</v>
      </c>
      <c r="J8344" s="7">
        <v>201.584</v>
      </c>
      <c r="K8344" s="4">
        <v>2</v>
      </c>
      <c r="L8344" s="6">
        <v>12.599</v>
      </c>
    </row>
    <row r="8345" spans="1:12" x14ac:dyDescent="0.2">
      <c r="A8345" s="8">
        <v>41885</v>
      </c>
      <c r="B8345" s="4">
        <f>YEAR(Sales[[#This Row],[Order Date]])</f>
        <v>2014</v>
      </c>
      <c r="C8345" s="4">
        <f>MONTH(Sales[[#This Row],[Order Date]])</f>
        <v>9</v>
      </c>
      <c r="D8345" t="s">
        <v>76</v>
      </c>
      <c r="E8345" t="s">
        <v>11</v>
      </c>
      <c r="F8345" t="s">
        <v>151</v>
      </c>
      <c r="G8345" t="s">
        <v>52</v>
      </c>
      <c r="H8345" t="s">
        <v>21</v>
      </c>
      <c r="I8345" t="s">
        <v>26</v>
      </c>
      <c r="J8345" s="7">
        <v>10.9</v>
      </c>
      <c r="K8345" s="4">
        <v>1</v>
      </c>
      <c r="L8345" s="6">
        <v>2.8340000000000001</v>
      </c>
    </row>
    <row r="8346" spans="1:12" x14ac:dyDescent="0.2">
      <c r="A8346" s="8">
        <v>41885</v>
      </c>
      <c r="B8346" s="4">
        <f>YEAR(Sales[[#This Row],[Order Date]])</f>
        <v>2014</v>
      </c>
      <c r="C8346" s="4">
        <f>MONTH(Sales[[#This Row],[Order Date]])</f>
        <v>9</v>
      </c>
      <c r="D8346" t="s">
        <v>76</v>
      </c>
      <c r="E8346" t="s">
        <v>11</v>
      </c>
      <c r="F8346" t="s">
        <v>151</v>
      </c>
      <c r="G8346" t="s">
        <v>52</v>
      </c>
      <c r="H8346" t="s">
        <v>21</v>
      </c>
      <c r="I8346" t="s">
        <v>36</v>
      </c>
      <c r="J8346" s="7">
        <v>79.92</v>
      </c>
      <c r="K8346" s="4">
        <v>4</v>
      </c>
      <c r="L8346" s="6">
        <v>37.562399999999997</v>
      </c>
    </row>
    <row r="8347" spans="1:12" x14ac:dyDescent="0.2">
      <c r="A8347" s="8">
        <v>41885</v>
      </c>
      <c r="B8347" s="4">
        <f>YEAR(Sales[[#This Row],[Order Date]])</f>
        <v>2014</v>
      </c>
      <c r="C8347" s="4">
        <f>MONTH(Sales[[#This Row],[Order Date]])</f>
        <v>9</v>
      </c>
      <c r="D8347" t="s">
        <v>76</v>
      </c>
      <c r="E8347" t="s">
        <v>11</v>
      </c>
      <c r="F8347" t="s">
        <v>151</v>
      </c>
      <c r="G8347" t="s">
        <v>52</v>
      </c>
      <c r="H8347" t="s">
        <v>21</v>
      </c>
      <c r="I8347" t="s">
        <v>36</v>
      </c>
      <c r="J8347" s="7">
        <v>146.82</v>
      </c>
      <c r="K8347" s="4">
        <v>3</v>
      </c>
      <c r="L8347" s="6">
        <v>73.41</v>
      </c>
    </row>
    <row r="8348" spans="1:12" x14ac:dyDescent="0.2">
      <c r="A8348" s="8">
        <v>41885</v>
      </c>
      <c r="B8348" s="4">
        <f>YEAR(Sales[[#This Row],[Order Date]])</f>
        <v>2014</v>
      </c>
      <c r="C8348" s="4">
        <f>MONTH(Sales[[#This Row],[Order Date]])</f>
        <v>9</v>
      </c>
      <c r="D8348" t="s">
        <v>405</v>
      </c>
      <c r="E8348" t="s">
        <v>18</v>
      </c>
      <c r="F8348" t="s">
        <v>62</v>
      </c>
      <c r="G8348" t="s">
        <v>42</v>
      </c>
      <c r="H8348" t="s">
        <v>21</v>
      </c>
      <c r="I8348" t="s">
        <v>75</v>
      </c>
      <c r="J8348" s="7">
        <v>16</v>
      </c>
      <c r="K8348" s="4">
        <v>4</v>
      </c>
      <c r="L8348" s="6">
        <v>5.6</v>
      </c>
    </row>
    <row r="8349" spans="1:12" x14ac:dyDescent="0.2">
      <c r="A8349" s="8">
        <v>41885</v>
      </c>
      <c r="B8349" s="4">
        <f>YEAR(Sales[[#This Row],[Order Date]])</f>
        <v>2014</v>
      </c>
      <c r="C8349" s="4">
        <f>MONTH(Sales[[#This Row],[Order Date]])</f>
        <v>9</v>
      </c>
      <c r="D8349" t="s">
        <v>405</v>
      </c>
      <c r="E8349" t="s">
        <v>18</v>
      </c>
      <c r="F8349" t="s">
        <v>62</v>
      </c>
      <c r="G8349" t="s">
        <v>42</v>
      </c>
      <c r="H8349" t="s">
        <v>21</v>
      </c>
      <c r="I8349" t="s">
        <v>33</v>
      </c>
      <c r="J8349" s="7">
        <v>5.5880000000000001</v>
      </c>
      <c r="K8349" s="4">
        <v>2</v>
      </c>
      <c r="L8349" s="6">
        <v>-15.0876</v>
      </c>
    </row>
    <row r="8350" spans="1:12" x14ac:dyDescent="0.2">
      <c r="A8350" s="8">
        <v>41885</v>
      </c>
      <c r="B8350" s="4">
        <f>YEAR(Sales[[#This Row],[Order Date]])</f>
        <v>2014</v>
      </c>
      <c r="C8350" s="4">
        <f>MONTH(Sales[[#This Row],[Order Date]])</f>
        <v>9</v>
      </c>
      <c r="D8350" t="s">
        <v>405</v>
      </c>
      <c r="E8350" t="s">
        <v>18</v>
      </c>
      <c r="F8350" t="s">
        <v>62</v>
      </c>
      <c r="G8350" t="s">
        <v>42</v>
      </c>
      <c r="H8350" t="s">
        <v>21</v>
      </c>
      <c r="I8350" t="s">
        <v>26</v>
      </c>
      <c r="J8350" s="7">
        <v>235.92</v>
      </c>
      <c r="K8350" s="4">
        <v>5</v>
      </c>
      <c r="L8350" s="6">
        <v>-44.234999999999999</v>
      </c>
    </row>
    <row r="8351" spans="1:12" x14ac:dyDescent="0.2">
      <c r="A8351" s="8">
        <v>41885</v>
      </c>
      <c r="B8351" s="4">
        <f>YEAR(Sales[[#This Row],[Order Date]])</f>
        <v>2014</v>
      </c>
      <c r="C8351" s="4">
        <f>MONTH(Sales[[#This Row],[Order Date]])</f>
        <v>9</v>
      </c>
      <c r="D8351" t="s">
        <v>576</v>
      </c>
      <c r="E8351" t="s">
        <v>11</v>
      </c>
      <c r="F8351" t="s">
        <v>62</v>
      </c>
      <c r="G8351" t="s">
        <v>42</v>
      </c>
      <c r="H8351" t="s">
        <v>30</v>
      </c>
      <c r="I8351" t="s">
        <v>55</v>
      </c>
      <c r="J8351" s="7">
        <v>40.68</v>
      </c>
      <c r="K8351" s="4">
        <v>3</v>
      </c>
      <c r="L8351" s="6">
        <v>-7.1189999999999998</v>
      </c>
    </row>
    <row r="8352" spans="1:12" x14ac:dyDescent="0.2">
      <c r="A8352" s="8">
        <v>41885</v>
      </c>
      <c r="B8352" s="4">
        <f>YEAR(Sales[[#This Row],[Order Date]])</f>
        <v>2014</v>
      </c>
      <c r="C8352" s="4">
        <f>MONTH(Sales[[#This Row],[Order Date]])</f>
        <v>9</v>
      </c>
      <c r="D8352" t="s">
        <v>617</v>
      </c>
      <c r="E8352" t="s">
        <v>11</v>
      </c>
      <c r="F8352" t="s">
        <v>19</v>
      </c>
      <c r="G8352" t="s">
        <v>20</v>
      </c>
      <c r="H8352" t="s">
        <v>21</v>
      </c>
      <c r="I8352" t="s">
        <v>32</v>
      </c>
      <c r="J8352" s="7">
        <v>18.72</v>
      </c>
      <c r="K8352" s="4">
        <v>5</v>
      </c>
      <c r="L8352" s="6">
        <v>6.5519999999999996</v>
      </c>
    </row>
    <row r="8353" spans="1:12" x14ac:dyDescent="0.2">
      <c r="A8353" s="8">
        <v>41885</v>
      </c>
      <c r="B8353" s="4">
        <f>YEAR(Sales[[#This Row],[Order Date]])</f>
        <v>2014</v>
      </c>
      <c r="C8353" s="4">
        <f>MONTH(Sales[[#This Row],[Order Date]])</f>
        <v>9</v>
      </c>
      <c r="D8353" t="s">
        <v>617</v>
      </c>
      <c r="E8353" t="s">
        <v>11</v>
      </c>
      <c r="F8353" t="s">
        <v>19</v>
      </c>
      <c r="G8353" t="s">
        <v>20</v>
      </c>
      <c r="H8353" t="s">
        <v>14</v>
      </c>
      <c r="I8353" t="s">
        <v>25</v>
      </c>
      <c r="J8353" s="7">
        <v>236.52799999999999</v>
      </c>
      <c r="K8353" s="4">
        <v>2</v>
      </c>
      <c r="L8353" s="6">
        <v>-2.9565999999999999</v>
      </c>
    </row>
    <row r="8354" spans="1:12" x14ac:dyDescent="0.2">
      <c r="A8354" s="8">
        <v>41885</v>
      </c>
      <c r="B8354" s="4">
        <f>YEAR(Sales[[#This Row],[Order Date]])</f>
        <v>2014</v>
      </c>
      <c r="C8354" s="4">
        <f>MONTH(Sales[[#This Row],[Order Date]])</f>
        <v>9</v>
      </c>
      <c r="D8354" t="s">
        <v>794</v>
      </c>
      <c r="E8354" t="s">
        <v>40</v>
      </c>
      <c r="F8354" t="s">
        <v>38</v>
      </c>
      <c r="G8354" t="s">
        <v>20</v>
      </c>
      <c r="H8354" t="s">
        <v>14</v>
      </c>
      <c r="I8354" t="s">
        <v>16</v>
      </c>
      <c r="J8354" s="7">
        <v>215.976</v>
      </c>
      <c r="K8354" s="4">
        <v>3</v>
      </c>
      <c r="L8354" s="6">
        <v>-2.6997</v>
      </c>
    </row>
    <row r="8355" spans="1:12" x14ac:dyDescent="0.2">
      <c r="A8355" s="8">
        <v>41885</v>
      </c>
      <c r="B8355" s="4">
        <f>YEAR(Sales[[#This Row],[Order Date]])</f>
        <v>2014</v>
      </c>
      <c r="C8355" s="4">
        <f>MONTH(Sales[[#This Row],[Order Date]])</f>
        <v>9</v>
      </c>
      <c r="D8355" t="s">
        <v>184</v>
      </c>
      <c r="E8355" t="s">
        <v>11</v>
      </c>
      <c r="F8355" t="s">
        <v>12</v>
      </c>
      <c r="G8355" t="s">
        <v>13</v>
      </c>
      <c r="H8355" t="s">
        <v>21</v>
      </c>
      <c r="I8355" t="s">
        <v>32</v>
      </c>
      <c r="J8355" s="7">
        <v>1577.94</v>
      </c>
      <c r="K8355" s="4">
        <v>3</v>
      </c>
      <c r="L8355" s="6">
        <v>757.41120000000001</v>
      </c>
    </row>
    <row r="8356" spans="1:12" x14ac:dyDescent="0.2">
      <c r="A8356" s="8">
        <v>41885</v>
      </c>
      <c r="B8356" s="4">
        <f>YEAR(Sales[[#This Row],[Order Date]])</f>
        <v>2014</v>
      </c>
      <c r="C8356" s="4">
        <f>MONTH(Sales[[#This Row],[Order Date]])</f>
        <v>9</v>
      </c>
      <c r="D8356" t="s">
        <v>639</v>
      </c>
      <c r="E8356" t="s">
        <v>11</v>
      </c>
      <c r="F8356" t="s">
        <v>105</v>
      </c>
      <c r="G8356" t="s">
        <v>20</v>
      </c>
      <c r="H8356" t="s">
        <v>21</v>
      </c>
      <c r="I8356" t="s">
        <v>22</v>
      </c>
      <c r="J8356" s="7">
        <v>11.696</v>
      </c>
      <c r="K8356" s="4">
        <v>2</v>
      </c>
      <c r="L8356" s="6">
        <v>3.9474</v>
      </c>
    </row>
    <row r="8357" spans="1:12" x14ac:dyDescent="0.2">
      <c r="A8357" s="8">
        <v>41885</v>
      </c>
      <c r="B8357" s="4">
        <f>YEAR(Sales[[#This Row],[Order Date]])</f>
        <v>2014</v>
      </c>
      <c r="C8357" s="4">
        <f>MONTH(Sales[[#This Row],[Order Date]])</f>
        <v>9</v>
      </c>
      <c r="D8357" t="s">
        <v>846</v>
      </c>
      <c r="E8357" t="s">
        <v>40</v>
      </c>
      <c r="F8357" t="s">
        <v>19</v>
      </c>
      <c r="G8357" t="s">
        <v>20</v>
      </c>
      <c r="H8357" t="s">
        <v>21</v>
      </c>
      <c r="I8357" t="s">
        <v>33</v>
      </c>
      <c r="J8357" s="7">
        <v>43.1</v>
      </c>
      <c r="K8357" s="4">
        <v>5</v>
      </c>
      <c r="L8357" s="6">
        <v>11.206</v>
      </c>
    </row>
    <row r="8358" spans="1:12" x14ac:dyDescent="0.2">
      <c r="A8358" s="8">
        <v>41885</v>
      </c>
      <c r="B8358" s="4">
        <f>YEAR(Sales[[#This Row],[Order Date]])</f>
        <v>2014</v>
      </c>
      <c r="C8358" s="4">
        <f>MONTH(Sales[[#This Row],[Order Date]])</f>
        <v>9</v>
      </c>
      <c r="D8358" t="s">
        <v>846</v>
      </c>
      <c r="E8358" t="s">
        <v>40</v>
      </c>
      <c r="F8358" t="s">
        <v>19</v>
      </c>
      <c r="G8358" t="s">
        <v>20</v>
      </c>
      <c r="H8358" t="s">
        <v>14</v>
      </c>
      <c r="I8358" t="s">
        <v>28</v>
      </c>
      <c r="J8358" s="7">
        <v>511.5</v>
      </c>
      <c r="K8358" s="4">
        <v>5</v>
      </c>
      <c r="L8358" s="6">
        <v>132.99</v>
      </c>
    </row>
    <row r="8359" spans="1:12" x14ac:dyDescent="0.2">
      <c r="A8359" s="8">
        <v>41885</v>
      </c>
      <c r="B8359" s="4">
        <f>YEAR(Sales[[#This Row],[Order Date]])</f>
        <v>2014</v>
      </c>
      <c r="C8359" s="4">
        <f>MONTH(Sales[[#This Row],[Order Date]])</f>
        <v>9</v>
      </c>
      <c r="D8359" t="s">
        <v>846</v>
      </c>
      <c r="E8359" t="s">
        <v>40</v>
      </c>
      <c r="F8359" t="s">
        <v>19</v>
      </c>
      <c r="G8359" t="s">
        <v>20</v>
      </c>
      <c r="H8359" t="s">
        <v>21</v>
      </c>
      <c r="I8359" t="s">
        <v>32</v>
      </c>
      <c r="J8359" s="7">
        <v>147.91999999999999</v>
      </c>
      <c r="K8359" s="4">
        <v>5</v>
      </c>
      <c r="L8359" s="6">
        <v>46.225000000000001</v>
      </c>
    </row>
    <row r="8360" spans="1:12" x14ac:dyDescent="0.2">
      <c r="A8360" s="8">
        <v>41886</v>
      </c>
      <c r="B8360" s="4">
        <f>YEAR(Sales[[#This Row],[Order Date]])</f>
        <v>2014</v>
      </c>
      <c r="C8360" s="4">
        <f>MONTH(Sales[[#This Row],[Order Date]])</f>
        <v>9</v>
      </c>
      <c r="D8360" t="s">
        <v>287</v>
      </c>
      <c r="E8360" t="s">
        <v>11</v>
      </c>
      <c r="F8360" t="s">
        <v>62</v>
      </c>
      <c r="G8360" t="s">
        <v>42</v>
      </c>
      <c r="H8360" t="s">
        <v>21</v>
      </c>
      <c r="I8360" t="s">
        <v>32</v>
      </c>
      <c r="J8360" s="7">
        <v>42.616</v>
      </c>
      <c r="K8360" s="4">
        <v>7</v>
      </c>
      <c r="L8360" s="6">
        <v>-68.185599999999994</v>
      </c>
    </row>
    <row r="8361" spans="1:12" x14ac:dyDescent="0.2">
      <c r="A8361" s="8">
        <v>41886</v>
      </c>
      <c r="B8361" s="4">
        <f>YEAR(Sales[[#This Row],[Order Date]])</f>
        <v>2014</v>
      </c>
      <c r="C8361" s="4">
        <f>MONTH(Sales[[#This Row],[Order Date]])</f>
        <v>9</v>
      </c>
      <c r="D8361" t="s">
        <v>350</v>
      </c>
      <c r="E8361" t="s">
        <v>11</v>
      </c>
      <c r="F8361" t="s">
        <v>24</v>
      </c>
      <c r="G8361" t="s">
        <v>13</v>
      </c>
      <c r="H8361" t="s">
        <v>21</v>
      </c>
      <c r="I8361" t="s">
        <v>57</v>
      </c>
      <c r="J8361" s="7">
        <v>24.448</v>
      </c>
      <c r="K8361" s="4">
        <v>4</v>
      </c>
      <c r="L8361" s="6">
        <v>8.8623999999999992</v>
      </c>
    </row>
    <row r="8362" spans="1:12" x14ac:dyDescent="0.2">
      <c r="A8362" s="8">
        <v>41886</v>
      </c>
      <c r="B8362" s="4">
        <f>YEAR(Sales[[#This Row],[Order Date]])</f>
        <v>2014</v>
      </c>
      <c r="C8362" s="4">
        <f>MONTH(Sales[[#This Row],[Order Date]])</f>
        <v>9</v>
      </c>
      <c r="D8362" t="s">
        <v>718</v>
      </c>
      <c r="E8362" t="s">
        <v>18</v>
      </c>
      <c r="F8362" t="s">
        <v>19</v>
      </c>
      <c r="G8362" t="s">
        <v>20</v>
      </c>
      <c r="H8362" t="s">
        <v>21</v>
      </c>
      <c r="I8362" t="s">
        <v>29</v>
      </c>
      <c r="J8362" s="7">
        <v>5.96</v>
      </c>
      <c r="K8362" s="4">
        <v>2</v>
      </c>
      <c r="L8362" s="6">
        <v>1.6688000000000001</v>
      </c>
    </row>
    <row r="8363" spans="1:12" x14ac:dyDescent="0.2">
      <c r="A8363" s="8">
        <v>41886</v>
      </c>
      <c r="B8363" s="4">
        <f>YEAR(Sales[[#This Row],[Order Date]])</f>
        <v>2014</v>
      </c>
      <c r="C8363" s="4">
        <f>MONTH(Sales[[#This Row],[Order Date]])</f>
        <v>9</v>
      </c>
      <c r="D8363" t="s">
        <v>414</v>
      </c>
      <c r="E8363" t="s">
        <v>40</v>
      </c>
      <c r="F8363" t="s">
        <v>19</v>
      </c>
      <c r="G8363" t="s">
        <v>20</v>
      </c>
      <c r="H8363" t="s">
        <v>21</v>
      </c>
      <c r="I8363" t="s">
        <v>32</v>
      </c>
      <c r="J8363" s="7">
        <v>82.56</v>
      </c>
      <c r="K8363" s="4">
        <v>5</v>
      </c>
      <c r="L8363" s="6">
        <v>28.896000000000001</v>
      </c>
    </row>
    <row r="8364" spans="1:12" x14ac:dyDescent="0.2">
      <c r="A8364" s="8">
        <v>41886</v>
      </c>
      <c r="B8364" s="4">
        <f>YEAR(Sales[[#This Row],[Order Date]])</f>
        <v>2014</v>
      </c>
      <c r="C8364" s="4">
        <f>MONTH(Sales[[#This Row],[Order Date]])</f>
        <v>9</v>
      </c>
      <c r="D8364" t="s">
        <v>414</v>
      </c>
      <c r="E8364" t="s">
        <v>40</v>
      </c>
      <c r="F8364" t="s">
        <v>19</v>
      </c>
      <c r="G8364" t="s">
        <v>20</v>
      </c>
      <c r="H8364" t="s">
        <v>30</v>
      </c>
      <c r="I8364" t="s">
        <v>55</v>
      </c>
      <c r="J8364" s="7">
        <v>284.97000000000003</v>
      </c>
      <c r="K8364" s="4">
        <v>3</v>
      </c>
      <c r="L8364" s="6">
        <v>85.491</v>
      </c>
    </row>
    <row r="8365" spans="1:12" x14ac:dyDescent="0.2">
      <c r="A8365" s="8">
        <v>41886</v>
      </c>
      <c r="B8365" s="4">
        <f>YEAR(Sales[[#This Row],[Order Date]])</f>
        <v>2014</v>
      </c>
      <c r="C8365" s="4">
        <f>MONTH(Sales[[#This Row],[Order Date]])</f>
        <v>9</v>
      </c>
      <c r="D8365" t="s">
        <v>766</v>
      </c>
      <c r="E8365" t="s">
        <v>40</v>
      </c>
      <c r="F8365" t="s">
        <v>74</v>
      </c>
      <c r="G8365" t="s">
        <v>52</v>
      </c>
      <c r="H8365" t="s">
        <v>21</v>
      </c>
      <c r="I8365" t="s">
        <v>36</v>
      </c>
      <c r="J8365" s="7">
        <v>419.4</v>
      </c>
      <c r="K8365" s="4">
        <v>4</v>
      </c>
      <c r="L8365" s="6">
        <v>201.31200000000001</v>
      </c>
    </row>
    <row r="8366" spans="1:12" x14ac:dyDescent="0.2">
      <c r="A8366" s="8">
        <v>41886</v>
      </c>
      <c r="B8366" s="4">
        <f>YEAR(Sales[[#This Row],[Order Date]])</f>
        <v>2014</v>
      </c>
      <c r="C8366" s="4">
        <f>MONTH(Sales[[#This Row],[Order Date]])</f>
        <v>9</v>
      </c>
      <c r="D8366" t="s">
        <v>766</v>
      </c>
      <c r="E8366" t="s">
        <v>40</v>
      </c>
      <c r="F8366" t="s">
        <v>74</v>
      </c>
      <c r="G8366" t="s">
        <v>52</v>
      </c>
      <c r="H8366" t="s">
        <v>14</v>
      </c>
      <c r="I8366" t="s">
        <v>16</v>
      </c>
      <c r="J8366" s="7">
        <v>90.801000000000002</v>
      </c>
      <c r="K8366" s="4">
        <v>1</v>
      </c>
      <c r="L8366" s="6">
        <v>14.124599999999999</v>
      </c>
    </row>
    <row r="8367" spans="1:12" x14ac:dyDescent="0.2">
      <c r="A8367" s="8">
        <v>41886</v>
      </c>
      <c r="B8367" s="4">
        <f>YEAR(Sales[[#This Row],[Order Date]])</f>
        <v>2014</v>
      </c>
      <c r="C8367" s="4">
        <f>MONTH(Sales[[#This Row],[Order Date]])</f>
        <v>9</v>
      </c>
      <c r="D8367" t="s">
        <v>766</v>
      </c>
      <c r="E8367" t="s">
        <v>40</v>
      </c>
      <c r="F8367" t="s">
        <v>74</v>
      </c>
      <c r="G8367" t="s">
        <v>52</v>
      </c>
      <c r="H8367" t="s">
        <v>14</v>
      </c>
      <c r="I8367" t="s">
        <v>16</v>
      </c>
      <c r="J8367" s="7">
        <v>181.76400000000001</v>
      </c>
      <c r="K8367" s="4">
        <v>2</v>
      </c>
      <c r="L8367" s="6">
        <v>-8.0784000000000002</v>
      </c>
    </row>
    <row r="8368" spans="1:12" x14ac:dyDescent="0.2">
      <c r="A8368" s="8">
        <v>41886</v>
      </c>
      <c r="B8368" s="4">
        <f>YEAR(Sales[[#This Row],[Order Date]])</f>
        <v>2014</v>
      </c>
      <c r="C8368" s="4">
        <f>MONTH(Sales[[#This Row],[Order Date]])</f>
        <v>9</v>
      </c>
      <c r="D8368" t="s">
        <v>766</v>
      </c>
      <c r="E8368" t="s">
        <v>40</v>
      </c>
      <c r="F8368" t="s">
        <v>74</v>
      </c>
      <c r="G8368" t="s">
        <v>52</v>
      </c>
      <c r="H8368" t="s">
        <v>21</v>
      </c>
      <c r="I8368" t="s">
        <v>29</v>
      </c>
      <c r="J8368" s="7">
        <v>5.56</v>
      </c>
      <c r="K8368" s="4">
        <v>2</v>
      </c>
      <c r="L8368" s="6">
        <v>2.2240000000000002</v>
      </c>
    </row>
    <row r="8369" spans="1:12" x14ac:dyDescent="0.2">
      <c r="A8369" s="8">
        <v>41886</v>
      </c>
      <c r="B8369" s="4">
        <f>YEAR(Sales[[#This Row],[Order Date]])</f>
        <v>2014</v>
      </c>
      <c r="C8369" s="4">
        <f>MONTH(Sales[[#This Row],[Order Date]])</f>
        <v>9</v>
      </c>
      <c r="D8369" t="s">
        <v>375</v>
      </c>
      <c r="E8369" t="s">
        <v>11</v>
      </c>
      <c r="F8369" t="s">
        <v>19</v>
      </c>
      <c r="G8369" t="s">
        <v>20</v>
      </c>
      <c r="H8369" t="s">
        <v>14</v>
      </c>
      <c r="I8369" t="s">
        <v>15</v>
      </c>
      <c r="J8369" s="7">
        <v>239.666</v>
      </c>
      <c r="K8369" s="4">
        <v>2</v>
      </c>
      <c r="L8369" s="6">
        <v>14.098000000000001</v>
      </c>
    </row>
    <row r="8370" spans="1:12" x14ac:dyDescent="0.2">
      <c r="A8370" s="8">
        <v>41886</v>
      </c>
      <c r="B8370" s="4">
        <f>YEAR(Sales[[#This Row],[Order Date]])</f>
        <v>2014</v>
      </c>
      <c r="C8370" s="4">
        <f>MONTH(Sales[[#This Row],[Order Date]])</f>
        <v>9</v>
      </c>
      <c r="D8370" t="s">
        <v>221</v>
      </c>
      <c r="E8370" t="s">
        <v>11</v>
      </c>
      <c r="F8370" t="s">
        <v>41</v>
      </c>
      <c r="G8370" t="s">
        <v>42</v>
      </c>
      <c r="H8370" t="s">
        <v>14</v>
      </c>
      <c r="I8370" t="s">
        <v>28</v>
      </c>
      <c r="J8370" s="7">
        <v>108.4</v>
      </c>
      <c r="K8370" s="4">
        <v>5</v>
      </c>
      <c r="L8370" s="6">
        <v>-105.69</v>
      </c>
    </row>
    <row r="8371" spans="1:12" x14ac:dyDescent="0.2">
      <c r="A8371" s="8">
        <v>41886</v>
      </c>
      <c r="B8371" s="4">
        <f>YEAR(Sales[[#This Row],[Order Date]])</f>
        <v>2014</v>
      </c>
      <c r="C8371" s="4">
        <f>MONTH(Sales[[#This Row],[Order Date]])</f>
        <v>9</v>
      </c>
      <c r="D8371" t="s">
        <v>579</v>
      </c>
      <c r="E8371" t="s">
        <v>18</v>
      </c>
      <c r="F8371" t="s">
        <v>62</v>
      </c>
      <c r="G8371" t="s">
        <v>42</v>
      </c>
      <c r="H8371" t="s">
        <v>21</v>
      </c>
      <c r="I8371" t="s">
        <v>36</v>
      </c>
      <c r="J8371" s="7">
        <v>8.9039999999999999</v>
      </c>
      <c r="K8371" s="4">
        <v>3</v>
      </c>
      <c r="L8371" s="6">
        <v>3.339</v>
      </c>
    </row>
    <row r="8372" spans="1:12" x14ac:dyDescent="0.2">
      <c r="A8372" s="8">
        <v>41886</v>
      </c>
      <c r="B8372" s="4">
        <f>YEAR(Sales[[#This Row],[Order Date]])</f>
        <v>2014</v>
      </c>
      <c r="C8372" s="4">
        <f>MONTH(Sales[[#This Row],[Order Date]])</f>
        <v>9</v>
      </c>
      <c r="D8372" t="s">
        <v>579</v>
      </c>
      <c r="E8372" t="s">
        <v>18</v>
      </c>
      <c r="F8372" t="s">
        <v>62</v>
      </c>
      <c r="G8372" t="s">
        <v>42</v>
      </c>
      <c r="H8372" t="s">
        <v>30</v>
      </c>
      <c r="I8372" t="s">
        <v>55</v>
      </c>
      <c r="J8372" s="7">
        <v>100.8</v>
      </c>
      <c r="K8372" s="4">
        <v>2</v>
      </c>
      <c r="L8372" s="6">
        <v>21.42</v>
      </c>
    </row>
    <row r="8373" spans="1:12" x14ac:dyDescent="0.2">
      <c r="A8373" s="8">
        <v>41887</v>
      </c>
      <c r="B8373" s="4">
        <f>YEAR(Sales[[#This Row],[Order Date]])</f>
        <v>2014</v>
      </c>
      <c r="C8373" s="4">
        <f>MONTH(Sales[[#This Row],[Order Date]])</f>
        <v>9</v>
      </c>
      <c r="D8373" t="s">
        <v>557</v>
      </c>
      <c r="E8373" t="s">
        <v>11</v>
      </c>
      <c r="F8373" t="s">
        <v>41</v>
      </c>
      <c r="G8373" t="s">
        <v>42</v>
      </c>
      <c r="H8373" t="s">
        <v>21</v>
      </c>
      <c r="I8373" t="s">
        <v>29</v>
      </c>
      <c r="J8373" s="7">
        <v>10.192</v>
      </c>
      <c r="K8373" s="4">
        <v>7</v>
      </c>
      <c r="L8373" s="6">
        <v>3.1850000000000001</v>
      </c>
    </row>
    <row r="8374" spans="1:12" x14ac:dyDescent="0.2">
      <c r="A8374" s="8">
        <v>41887</v>
      </c>
      <c r="B8374" s="4">
        <f>YEAR(Sales[[#This Row],[Order Date]])</f>
        <v>2014</v>
      </c>
      <c r="C8374" s="4">
        <f>MONTH(Sales[[#This Row],[Order Date]])</f>
        <v>9</v>
      </c>
      <c r="D8374" t="s">
        <v>557</v>
      </c>
      <c r="E8374" t="s">
        <v>11</v>
      </c>
      <c r="F8374" t="s">
        <v>41</v>
      </c>
      <c r="G8374" t="s">
        <v>42</v>
      </c>
      <c r="H8374" t="s">
        <v>21</v>
      </c>
      <c r="I8374" t="s">
        <v>26</v>
      </c>
      <c r="J8374" s="7">
        <v>16.783999999999999</v>
      </c>
      <c r="K8374" s="4">
        <v>1</v>
      </c>
      <c r="L8374" s="6">
        <v>-0.20979999999999999</v>
      </c>
    </row>
    <row r="8375" spans="1:12" x14ac:dyDescent="0.2">
      <c r="A8375" s="8">
        <v>41887</v>
      </c>
      <c r="B8375" s="4">
        <f>YEAR(Sales[[#This Row],[Order Date]])</f>
        <v>2014</v>
      </c>
      <c r="C8375" s="4">
        <f>MONTH(Sales[[#This Row],[Order Date]])</f>
        <v>9</v>
      </c>
      <c r="D8375" t="s">
        <v>557</v>
      </c>
      <c r="E8375" t="s">
        <v>11</v>
      </c>
      <c r="F8375" t="s">
        <v>41</v>
      </c>
      <c r="G8375" t="s">
        <v>42</v>
      </c>
      <c r="H8375" t="s">
        <v>21</v>
      </c>
      <c r="I8375" t="s">
        <v>29</v>
      </c>
      <c r="J8375" s="7">
        <v>13.12</v>
      </c>
      <c r="K8375" s="4">
        <v>5</v>
      </c>
      <c r="L8375" s="6">
        <v>3.7719999999999998</v>
      </c>
    </row>
    <row r="8376" spans="1:12" x14ac:dyDescent="0.2">
      <c r="A8376" s="8">
        <v>41887</v>
      </c>
      <c r="B8376" s="4">
        <f>YEAR(Sales[[#This Row],[Order Date]])</f>
        <v>2014</v>
      </c>
      <c r="C8376" s="4">
        <f>MONTH(Sales[[#This Row],[Order Date]])</f>
        <v>9</v>
      </c>
      <c r="D8376" t="s">
        <v>570</v>
      </c>
      <c r="E8376" t="s">
        <v>11</v>
      </c>
      <c r="F8376" t="s">
        <v>74</v>
      </c>
      <c r="G8376" t="s">
        <v>52</v>
      </c>
      <c r="H8376" t="s">
        <v>30</v>
      </c>
      <c r="I8376" t="s">
        <v>55</v>
      </c>
      <c r="J8376" s="7">
        <v>91.96</v>
      </c>
      <c r="K8376" s="4">
        <v>4</v>
      </c>
      <c r="L8376" s="6">
        <v>39.5428</v>
      </c>
    </row>
    <row r="8377" spans="1:12" x14ac:dyDescent="0.2">
      <c r="A8377" s="8">
        <v>41887</v>
      </c>
      <c r="B8377" s="4">
        <f>YEAR(Sales[[#This Row],[Order Date]])</f>
        <v>2014</v>
      </c>
      <c r="C8377" s="4">
        <f>MONTH(Sales[[#This Row],[Order Date]])</f>
        <v>9</v>
      </c>
      <c r="D8377" t="s">
        <v>702</v>
      </c>
      <c r="E8377" t="s">
        <v>18</v>
      </c>
      <c r="F8377" t="s">
        <v>19</v>
      </c>
      <c r="G8377" t="s">
        <v>20</v>
      </c>
      <c r="H8377" t="s">
        <v>14</v>
      </c>
      <c r="I8377" t="s">
        <v>25</v>
      </c>
      <c r="J8377" s="7">
        <v>1322.3520000000001</v>
      </c>
      <c r="K8377" s="4">
        <v>3</v>
      </c>
      <c r="L8377" s="6">
        <v>-99.176400000000001</v>
      </c>
    </row>
    <row r="8378" spans="1:12" x14ac:dyDescent="0.2">
      <c r="A8378" s="8">
        <v>41887</v>
      </c>
      <c r="B8378" s="4">
        <f>YEAR(Sales[[#This Row],[Order Date]])</f>
        <v>2014</v>
      </c>
      <c r="C8378" s="4">
        <f>MONTH(Sales[[#This Row],[Order Date]])</f>
        <v>9</v>
      </c>
      <c r="D8378" t="s">
        <v>766</v>
      </c>
      <c r="E8378" t="s">
        <v>40</v>
      </c>
      <c r="F8378" t="s">
        <v>19</v>
      </c>
      <c r="G8378" t="s">
        <v>20</v>
      </c>
      <c r="H8378" t="s">
        <v>21</v>
      </c>
      <c r="I8378" t="s">
        <v>36</v>
      </c>
      <c r="J8378" s="7">
        <v>12.96</v>
      </c>
      <c r="K8378" s="4">
        <v>2</v>
      </c>
      <c r="L8378" s="6">
        <v>6.2207999999999997</v>
      </c>
    </row>
    <row r="8379" spans="1:12" x14ac:dyDescent="0.2">
      <c r="A8379" s="8">
        <v>41887</v>
      </c>
      <c r="B8379" s="4">
        <f>YEAR(Sales[[#This Row],[Order Date]])</f>
        <v>2014</v>
      </c>
      <c r="C8379" s="4">
        <f>MONTH(Sales[[#This Row],[Order Date]])</f>
        <v>9</v>
      </c>
      <c r="D8379" t="s">
        <v>766</v>
      </c>
      <c r="E8379" t="s">
        <v>40</v>
      </c>
      <c r="F8379" t="s">
        <v>19</v>
      </c>
      <c r="G8379" t="s">
        <v>20</v>
      </c>
      <c r="H8379" t="s">
        <v>30</v>
      </c>
      <c r="I8379" t="s">
        <v>31</v>
      </c>
      <c r="J8379" s="7">
        <v>43.176000000000002</v>
      </c>
      <c r="K8379" s="4">
        <v>3</v>
      </c>
      <c r="L8379" s="6">
        <v>15.111599999999999</v>
      </c>
    </row>
    <row r="8380" spans="1:12" x14ac:dyDescent="0.2">
      <c r="A8380" s="8">
        <v>41887</v>
      </c>
      <c r="B8380" s="4">
        <f>YEAR(Sales[[#This Row],[Order Date]])</f>
        <v>2014</v>
      </c>
      <c r="C8380" s="4">
        <f>MONTH(Sales[[#This Row],[Order Date]])</f>
        <v>9</v>
      </c>
      <c r="D8380" t="s">
        <v>379</v>
      </c>
      <c r="E8380" t="s">
        <v>18</v>
      </c>
      <c r="F8380" t="s">
        <v>62</v>
      </c>
      <c r="G8380" t="s">
        <v>42</v>
      </c>
      <c r="H8380" t="s">
        <v>14</v>
      </c>
      <c r="I8380" t="s">
        <v>15</v>
      </c>
      <c r="J8380" s="7">
        <v>825.17399999999998</v>
      </c>
      <c r="K8380" s="4">
        <v>9</v>
      </c>
      <c r="L8380" s="6">
        <v>-117.88200000000001</v>
      </c>
    </row>
    <row r="8381" spans="1:12" x14ac:dyDescent="0.2">
      <c r="A8381" s="8">
        <v>41887</v>
      </c>
      <c r="B8381" s="4">
        <f>YEAR(Sales[[#This Row],[Order Date]])</f>
        <v>2014</v>
      </c>
      <c r="C8381" s="4">
        <f>MONTH(Sales[[#This Row],[Order Date]])</f>
        <v>9</v>
      </c>
      <c r="D8381" t="s">
        <v>379</v>
      </c>
      <c r="E8381" t="s">
        <v>18</v>
      </c>
      <c r="F8381" t="s">
        <v>62</v>
      </c>
      <c r="G8381" t="s">
        <v>42</v>
      </c>
      <c r="H8381" t="s">
        <v>21</v>
      </c>
      <c r="I8381" t="s">
        <v>36</v>
      </c>
      <c r="J8381" s="7">
        <v>17.760000000000002</v>
      </c>
      <c r="K8381" s="4">
        <v>3</v>
      </c>
      <c r="L8381" s="6">
        <v>5.55</v>
      </c>
    </row>
    <row r="8382" spans="1:12" x14ac:dyDescent="0.2">
      <c r="A8382" s="8">
        <v>41887</v>
      </c>
      <c r="B8382" s="4">
        <f>YEAR(Sales[[#This Row],[Order Date]])</f>
        <v>2014</v>
      </c>
      <c r="C8382" s="4">
        <f>MONTH(Sales[[#This Row],[Order Date]])</f>
        <v>9</v>
      </c>
      <c r="D8382" t="s">
        <v>379</v>
      </c>
      <c r="E8382" t="s">
        <v>18</v>
      </c>
      <c r="F8382" t="s">
        <v>62</v>
      </c>
      <c r="G8382" t="s">
        <v>42</v>
      </c>
      <c r="H8382" t="s">
        <v>21</v>
      </c>
      <c r="I8382" t="s">
        <v>29</v>
      </c>
      <c r="J8382" s="7">
        <v>6.9119999999999999</v>
      </c>
      <c r="K8382" s="4">
        <v>3</v>
      </c>
      <c r="L8382" s="6">
        <v>0.86399999999999999</v>
      </c>
    </row>
    <row r="8383" spans="1:12" x14ac:dyDescent="0.2">
      <c r="A8383" s="8">
        <v>41887</v>
      </c>
      <c r="B8383" s="4">
        <f>YEAR(Sales[[#This Row],[Order Date]])</f>
        <v>2014</v>
      </c>
      <c r="C8383" s="4">
        <f>MONTH(Sales[[#This Row],[Order Date]])</f>
        <v>9</v>
      </c>
      <c r="D8383" t="s">
        <v>271</v>
      </c>
      <c r="E8383" t="s">
        <v>11</v>
      </c>
      <c r="F8383" t="s">
        <v>112</v>
      </c>
      <c r="G8383" t="s">
        <v>52</v>
      </c>
      <c r="H8383" t="s">
        <v>21</v>
      </c>
      <c r="I8383" t="s">
        <v>29</v>
      </c>
      <c r="J8383" s="7">
        <v>8.2560000000000002</v>
      </c>
      <c r="K8383" s="4">
        <v>4</v>
      </c>
      <c r="L8383" s="6">
        <v>0.61919999999999997</v>
      </c>
    </row>
    <row r="8384" spans="1:12" x14ac:dyDescent="0.2">
      <c r="A8384" s="8">
        <v>41887</v>
      </c>
      <c r="B8384" s="4">
        <f>YEAR(Sales[[#This Row],[Order Date]])</f>
        <v>2014</v>
      </c>
      <c r="C8384" s="4">
        <f>MONTH(Sales[[#This Row],[Order Date]])</f>
        <v>9</v>
      </c>
      <c r="D8384" t="s">
        <v>271</v>
      </c>
      <c r="E8384" t="s">
        <v>11</v>
      </c>
      <c r="F8384" t="s">
        <v>112</v>
      </c>
      <c r="G8384" t="s">
        <v>52</v>
      </c>
      <c r="H8384" t="s">
        <v>21</v>
      </c>
      <c r="I8384" t="s">
        <v>32</v>
      </c>
      <c r="J8384" s="7">
        <v>25.56</v>
      </c>
      <c r="K8384" s="4">
        <v>5</v>
      </c>
      <c r="L8384" s="6">
        <v>-20.448</v>
      </c>
    </row>
    <row r="8385" spans="1:12" x14ac:dyDescent="0.2">
      <c r="A8385" s="8">
        <v>41887</v>
      </c>
      <c r="B8385" s="4">
        <f>YEAR(Sales[[#This Row],[Order Date]])</f>
        <v>2014</v>
      </c>
      <c r="C8385" s="4">
        <f>MONTH(Sales[[#This Row],[Order Date]])</f>
        <v>9</v>
      </c>
      <c r="D8385" t="s">
        <v>271</v>
      </c>
      <c r="E8385" t="s">
        <v>11</v>
      </c>
      <c r="F8385" t="s">
        <v>112</v>
      </c>
      <c r="G8385" t="s">
        <v>52</v>
      </c>
      <c r="H8385" t="s">
        <v>21</v>
      </c>
      <c r="I8385" t="s">
        <v>32</v>
      </c>
      <c r="J8385" s="7">
        <v>4.3680000000000003</v>
      </c>
      <c r="K8385" s="4">
        <v>2</v>
      </c>
      <c r="L8385" s="6">
        <v>-3.0575999999999999</v>
      </c>
    </row>
    <row r="8386" spans="1:12" x14ac:dyDescent="0.2">
      <c r="A8386" s="8">
        <v>41887</v>
      </c>
      <c r="B8386" s="4">
        <f>YEAR(Sales[[#This Row],[Order Date]])</f>
        <v>2014</v>
      </c>
      <c r="C8386" s="4">
        <f>MONTH(Sales[[#This Row],[Order Date]])</f>
        <v>9</v>
      </c>
      <c r="D8386" t="s">
        <v>271</v>
      </c>
      <c r="E8386" t="s">
        <v>11</v>
      </c>
      <c r="F8386" t="s">
        <v>112</v>
      </c>
      <c r="G8386" t="s">
        <v>52</v>
      </c>
      <c r="H8386" t="s">
        <v>21</v>
      </c>
      <c r="I8386" t="s">
        <v>36</v>
      </c>
      <c r="J8386" s="7">
        <v>11.52</v>
      </c>
      <c r="K8386" s="4">
        <v>4</v>
      </c>
      <c r="L8386" s="6">
        <v>3.7440000000000002</v>
      </c>
    </row>
    <row r="8387" spans="1:12" x14ac:dyDescent="0.2">
      <c r="A8387" s="8">
        <v>41887</v>
      </c>
      <c r="B8387" s="4">
        <f>YEAR(Sales[[#This Row],[Order Date]])</f>
        <v>2014</v>
      </c>
      <c r="C8387" s="4">
        <f>MONTH(Sales[[#This Row],[Order Date]])</f>
        <v>9</v>
      </c>
      <c r="D8387" t="s">
        <v>342</v>
      </c>
      <c r="E8387" t="s">
        <v>11</v>
      </c>
      <c r="F8387" t="s">
        <v>19</v>
      </c>
      <c r="G8387" t="s">
        <v>20</v>
      </c>
      <c r="H8387" t="s">
        <v>21</v>
      </c>
      <c r="I8387" t="s">
        <v>32</v>
      </c>
      <c r="J8387" s="7">
        <v>487.98399999999998</v>
      </c>
      <c r="K8387" s="4">
        <v>2</v>
      </c>
      <c r="L8387" s="6">
        <v>152.495</v>
      </c>
    </row>
    <row r="8388" spans="1:12" x14ac:dyDescent="0.2">
      <c r="A8388" s="8">
        <v>41887</v>
      </c>
      <c r="B8388" s="4">
        <f>YEAR(Sales[[#This Row],[Order Date]])</f>
        <v>2014</v>
      </c>
      <c r="C8388" s="4">
        <f>MONTH(Sales[[#This Row],[Order Date]])</f>
        <v>9</v>
      </c>
      <c r="D8388" t="s">
        <v>342</v>
      </c>
      <c r="E8388" t="s">
        <v>11</v>
      </c>
      <c r="F8388" t="s">
        <v>19</v>
      </c>
      <c r="G8388" t="s">
        <v>20</v>
      </c>
      <c r="H8388" t="s">
        <v>30</v>
      </c>
      <c r="I8388" t="s">
        <v>31</v>
      </c>
      <c r="J8388" s="7">
        <v>5.56</v>
      </c>
      <c r="K8388" s="4">
        <v>1</v>
      </c>
      <c r="L8388" s="6">
        <v>1.7375</v>
      </c>
    </row>
    <row r="8389" spans="1:12" x14ac:dyDescent="0.2">
      <c r="A8389" s="8">
        <v>41887</v>
      </c>
      <c r="B8389" s="4">
        <f>YEAR(Sales[[#This Row],[Order Date]])</f>
        <v>2014</v>
      </c>
      <c r="C8389" s="4">
        <f>MONTH(Sales[[#This Row],[Order Date]])</f>
        <v>9</v>
      </c>
      <c r="D8389" t="s">
        <v>342</v>
      </c>
      <c r="E8389" t="s">
        <v>11</v>
      </c>
      <c r="F8389" t="s">
        <v>19</v>
      </c>
      <c r="G8389" t="s">
        <v>20</v>
      </c>
      <c r="H8389" t="s">
        <v>21</v>
      </c>
      <c r="I8389" t="s">
        <v>26</v>
      </c>
      <c r="J8389" s="7">
        <v>217.85</v>
      </c>
      <c r="K8389" s="4">
        <v>5</v>
      </c>
      <c r="L8389" s="6">
        <v>65.355000000000004</v>
      </c>
    </row>
    <row r="8390" spans="1:12" x14ac:dyDescent="0.2">
      <c r="A8390" s="8">
        <v>41887</v>
      </c>
      <c r="B8390" s="4">
        <f>YEAR(Sales[[#This Row],[Order Date]])</f>
        <v>2014</v>
      </c>
      <c r="C8390" s="4">
        <f>MONTH(Sales[[#This Row],[Order Date]])</f>
        <v>9</v>
      </c>
      <c r="D8390" t="s">
        <v>540</v>
      </c>
      <c r="E8390" t="s">
        <v>11</v>
      </c>
      <c r="F8390" t="s">
        <v>51</v>
      </c>
      <c r="G8390" t="s">
        <v>52</v>
      </c>
      <c r="H8390" t="s">
        <v>30</v>
      </c>
      <c r="I8390" t="s">
        <v>55</v>
      </c>
      <c r="J8390" s="7">
        <v>19.04</v>
      </c>
      <c r="K8390" s="4">
        <v>4</v>
      </c>
      <c r="L8390" s="6">
        <v>-1.4279999999999999</v>
      </c>
    </row>
    <row r="8391" spans="1:12" x14ac:dyDescent="0.2">
      <c r="A8391" s="8">
        <v>41887</v>
      </c>
      <c r="B8391" s="4">
        <f>YEAR(Sales[[#This Row],[Order Date]])</f>
        <v>2014</v>
      </c>
      <c r="C8391" s="4">
        <f>MONTH(Sales[[#This Row],[Order Date]])</f>
        <v>9</v>
      </c>
      <c r="D8391" t="s">
        <v>335</v>
      </c>
      <c r="E8391" t="s">
        <v>18</v>
      </c>
      <c r="F8391" t="s">
        <v>19</v>
      </c>
      <c r="G8391" t="s">
        <v>20</v>
      </c>
      <c r="H8391" t="s">
        <v>21</v>
      </c>
      <c r="I8391" t="s">
        <v>26</v>
      </c>
      <c r="J8391" s="7">
        <v>54.32</v>
      </c>
      <c r="K8391" s="4">
        <v>4</v>
      </c>
      <c r="L8391" s="6">
        <v>0.54320000000000002</v>
      </c>
    </row>
    <row r="8392" spans="1:12" x14ac:dyDescent="0.2">
      <c r="A8392" s="8">
        <v>41887</v>
      </c>
      <c r="B8392" s="4">
        <f>YEAR(Sales[[#This Row],[Order Date]])</f>
        <v>2014</v>
      </c>
      <c r="C8392" s="4">
        <f>MONTH(Sales[[#This Row],[Order Date]])</f>
        <v>9</v>
      </c>
      <c r="D8392" t="s">
        <v>43</v>
      </c>
      <c r="E8392" t="s">
        <v>11</v>
      </c>
      <c r="F8392" t="s">
        <v>19</v>
      </c>
      <c r="G8392" t="s">
        <v>20</v>
      </c>
      <c r="H8392" t="s">
        <v>21</v>
      </c>
      <c r="I8392" t="s">
        <v>32</v>
      </c>
      <c r="J8392" s="7">
        <v>13.343999999999999</v>
      </c>
      <c r="K8392" s="4">
        <v>6</v>
      </c>
      <c r="L8392" s="6">
        <v>4.3368000000000002</v>
      </c>
    </row>
    <row r="8393" spans="1:12" x14ac:dyDescent="0.2">
      <c r="A8393" s="8">
        <v>41887</v>
      </c>
      <c r="B8393" s="4">
        <f>YEAR(Sales[[#This Row],[Order Date]])</f>
        <v>2014</v>
      </c>
      <c r="C8393" s="4">
        <f>MONTH(Sales[[#This Row],[Order Date]])</f>
        <v>9</v>
      </c>
      <c r="D8393" t="s">
        <v>43</v>
      </c>
      <c r="E8393" t="s">
        <v>11</v>
      </c>
      <c r="F8393" t="s">
        <v>19</v>
      </c>
      <c r="G8393" t="s">
        <v>20</v>
      </c>
      <c r="H8393" t="s">
        <v>14</v>
      </c>
      <c r="I8393" t="s">
        <v>25</v>
      </c>
      <c r="J8393" s="7">
        <v>1478.2719999999999</v>
      </c>
      <c r="K8393" s="4">
        <v>8</v>
      </c>
      <c r="L8393" s="6">
        <v>92.391999999999996</v>
      </c>
    </row>
    <row r="8394" spans="1:12" x14ac:dyDescent="0.2">
      <c r="A8394" s="8">
        <v>41887</v>
      </c>
      <c r="B8394" s="4">
        <f>YEAR(Sales[[#This Row],[Order Date]])</f>
        <v>2014</v>
      </c>
      <c r="C8394" s="4">
        <f>MONTH(Sales[[#This Row],[Order Date]])</f>
        <v>9</v>
      </c>
      <c r="D8394" t="s">
        <v>801</v>
      </c>
      <c r="E8394" t="s">
        <v>11</v>
      </c>
      <c r="F8394" t="s">
        <v>400</v>
      </c>
      <c r="G8394" t="s">
        <v>52</v>
      </c>
      <c r="H8394" t="s">
        <v>21</v>
      </c>
      <c r="I8394" t="s">
        <v>75</v>
      </c>
      <c r="J8394" s="7">
        <v>14.82</v>
      </c>
      <c r="K8394" s="4">
        <v>6</v>
      </c>
      <c r="L8394" s="6">
        <v>6.9653999999999998</v>
      </c>
    </row>
    <row r="8395" spans="1:12" x14ac:dyDescent="0.2">
      <c r="A8395" s="8">
        <v>41887</v>
      </c>
      <c r="B8395" s="4">
        <f>YEAR(Sales[[#This Row],[Order Date]])</f>
        <v>2014</v>
      </c>
      <c r="C8395" s="4">
        <f>MONTH(Sales[[#This Row],[Order Date]])</f>
        <v>9</v>
      </c>
      <c r="D8395" t="s">
        <v>490</v>
      </c>
      <c r="E8395" t="s">
        <v>11</v>
      </c>
      <c r="F8395" t="s">
        <v>19</v>
      </c>
      <c r="G8395" t="s">
        <v>20</v>
      </c>
      <c r="H8395" t="s">
        <v>21</v>
      </c>
      <c r="I8395" t="s">
        <v>26</v>
      </c>
      <c r="J8395" s="7">
        <v>421.1</v>
      </c>
      <c r="K8395" s="4">
        <v>2</v>
      </c>
      <c r="L8395" s="6">
        <v>105.27500000000001</v>
      </c>
    </row>
    <row r="8396" spans="1:12" x14ac:dyDescent="0.2">
      <c r="A8396" s="8">
        <v>41887</v>
      </c>
      <c r="B8396" s="4">
        <f>YEAR(Sales[[#This Row],[Order Date]])</f>
        <v>2014</v>
      </c>
      <c r="C8396" s="4">
        <f>MONTH(Sales[[#This Row],[Order Date]])</f>
        <v>9</v>
      </c>
      <c r="D8396" t="s">
        <v>854</v>
      </c>
      <c r="E8396" t="s">
        <v>11</v>
      </c>
      <c r="F8396" t="s">
        <v>24</v>
      </c>
      <c r="G8396" t="s">
        <v>13</v>
      </c>
      <c r="H8396" t="s">
        <v>14</v>
      </c>
      <c r="I8396" t="s">
        <v>16</v>
      </c>
      <c r="J8396" s="7">
        <v>97.183999999999997</v>
      </c>
      <c r="K8396" s="4">
        <v>2</v>
      </c>
      <c r="L8396" s="6">
        <v>6.0739999999999998</v>
      </c>
    </row>
    <row r="8397" spans="1:12" x14ac:dyDescent="0.2">
      <c r="A8397" s="8">
        <v>41887</v>
      </c>
      <c r="B8397" s="4">
        <f>YEAR(Sales[[#This Row],[Order Date]])</f>
        <v>2014</v>
      </c>
      <c r="C8397" s="4">
        <f>MONTH(Sales[[#This Row],[Order Date]])</f>
        <v>9</v>
      </c>
      <c r="D8397" t="s">
        <v>854</v>
      </c>
      <c r="E8397" t="s">
        <v>11</v>
      </c>
      <c r="F8397" t="s">
        <v>24</v>
      </c>
      <c r="G8397" t="s">
        <v>13</v>
      </c>
      <c r="H8397" t="s">
        <v>21</v>
      </c>
      <c r="I8397" t="s">
        <v>36</v>
      </c>
      <c r="J8397" s="7">
        <v>10.368</v>
      </c>
      <c r="K8397" s="4">
        <v>2</v>
      </c>
      <c r="L8397" s="6">
        <v>3.6288</v>
      </c>
    </row>
    <row r="8398" spans="1:12" x14ac:dyDescent="0.2">
      <c r="A8398" s="8">
        <v>41887</v>
      </c>
      <c r="B8398" s="4">
        <f>YEAR(Sales[[#This Row],[Order Date]])</f>
        <v>2014</v>
      </c>
      <c r="C8398" s="4">
        <f>MONTH(Sales[[#This Row],[Order Date]])</f>
        <v>9</v>
      </c>
      <c r="D8398" t="s">
        <v>529</v>
      </c>
      <c r="E8398" t="s">
        <v>40</v>
      </c>
      <c r="F8398" t="s">
        <v>41</v>
      </c>
      <c r="G8398" t="s">
        <v>42</v>
      </c>
      <c r="H8398" t="s">
        <v>21</v>
      </c>
      <c r="I8398" t="s">
        <v>29</v>
      </c>
      <c r="J8398" s="7">
        <v>30.384</v>
      </c>
      <c r="K8398" s="4">
        <v>1</v>
      </c>
      <c r="L8398" s="6">
        <v>3.798</v>
      </c>
    </row>
    <row r="8399" spans="1:12" x14ac:dyDescent="0.2">
      <c r="A8399" s="8">
        <v>41887</v>
      </c>
      <c r="B8399" s="4">
        <f>YEAR(Sales[[#This Row],[Order Date]])</f>
        <v>2014</v>
      </c>
      <c r="C8399" s="4">
        <f>MONTH(Sales[[#This Row],[Order Date]])</f>
        <v>9</v>
      </c>
      <c r="D8399" t="s">
        <v>108</v>
      </c>
      <c r="E8399" t="s">
        <v>18</v>
      </c>
      <c r="F8399" t="s">
        <v>19</v>
      </c>
      <c r="G8399" t="s">
        <v>20</v>
      </c>
      <c r="H8399" t="s">
        <v>21</v>
      </c>
      <c r="I8399" t="s">
        <v>32</v>
      </c>
      <c r="J8399" s="7">
        <v>11.808</v>
      </c>
      <c r="K8399" s="4">
        <v>3</v>
      </c>
      <c r="L8399" s="6">
        <v>4.1327999999999996</v>
      </c>
    </row>
    <row r="8400" spans="1:12" x14ac:dyDescent="0.2">
      <c r="A8400" s="8">
        <v>41887</v>
      </c>
      <c r="B8400" s="4">
        <f>YEAR(Sales[[#This Row],[Order Date]])</f>
        <v>2014</v>
      </c>
      <c r="C8400" s="4">
        <f>MONTH(Sales[[#This Row],[Order Date]])</f>
        <v>9</v>
      </c>
      <c r="D8400" t="s">
        <v>520</v>
      </c>
      <c r="E8400" t="s">
        <v>18</v>
      </c>
      <c r="F8400" t="s">
        <v>98</v>
      </c>
      <c r="G8400" t="s">
        <v>20</v>
      </c>
      <c r="H8400" t="s">
        <v>21</v>
      </c>
      <c r="I8400" t="s">
        <v>32</v>
      </c>
      <c r="J8400" s="7">
        <v>88.073999999999998</v>
      </c>
      <c r="K8400" s="4">
        <v>7</v>
      </c>
      <c r="L8400" s="6">
        <v>-58.716000000000001</v>
      </c>
    </row>
    <row r="8401" spans="1:12" x14ac:dyDescent="0.2">
      <c r="A8401" s="8">
        <v>41888</v>
      </c>
      <c r="B8401" s="4">
        <f>YEAR(Sales[[#This Row],[Order Date]])</f>
        <v>2014</v>
      </c>
      <c r="C8401" s="4">
        <f>MONTH(Sales[[#This Row],[Order Date]])</f>
        <v>9</v>
      </c>
      <c r="D8401" t="s">
        <v>91</v>
      </c>
      <c r="E8401" t="s">
        <v>40</v>
      </c>
      <c r="F8401" t="s">
        <v>38</v>
      </c>
      <c r="G8401" t="s">
        <v>20</v>
      </c>
      <c r="H8401" t="s">
        <v>21</v>
      </c>
      <c r="I8401" t="s">
        <v>29</v>
      </c>
      <c r="J8401" s="7">
        <v>2.78</v>
      </c>
      <c r="K8401" s="4">
        <v>1</v>
      </c>
      <c r="L8401" s="6">
        <v>0.7228</v>
      </c>
    </row>
    <row r="8402" spans="1:12" x14ac:dyDescent="0.2">
      <c r="A8402" s="8">
        <v>41888</v>
      </c>
      <c r="B8402" s="4">
        <f>YEAR(Sales[[#This Row],[Order Date]])</f>
        <v>2014</v>
      </c>
      <c r="C8402" s="4">
        <f>MONTH(Sales[[#This Row],[Order Date]])</f>
        <v>9</v>
      </c>
      <c r="D8402" t="s">
        <v>757</v>
      </c>
      <c r="E8402" t="s">
        <v>40</v>
      </c>
      <c r="F8402" t="s">
        <v>24</v>
      </c>
      <c r="G8402" t="s">
        <v>13</v>
      </c>
      <c r="H8402" t="s">
        <v>21</v>
      </c>
      <c r="I8402" t="s">
        <v>26</v>
      </c>
      <c r="J8402" s="7">
        <v>147.184</v>
      </c>
      <c r="K8402" s="4">
        <v>2</v>
      </c>
      <c r="L8402" s="6">
        <v>-29.436800000000002</v>
      </c>
    </row>
    <row r="8403" spans="1:12" x14ac:dyDescent="0.2">
      <c r="A8403" s="8">
        <v>41888</v>
      </c>
      <c r="B8403" s="4">
        <f>YEAR(Sales[[#This Row],[Order Date]])</f>
        <v>2014</v>
      </c>
      <c r="C8403" s="4">
        <f>MONTH(Sales[[#This Row],[Order Date]])</f>
        <v>9</v>
      </c>
      <c r="D8403" t="s">
        <v>509</v>
      </c>
      <c r="E8403" t="s">
        <v>11</v>
      </c>
      <c r="F8403" t="s">
        <v>85</v>
      </c>
      <c r="G8403" t="s">
        <v>13</v>
      </c>
      <c r="H8403" t="s">
        <v>30</v>
      </c>
      <c r="I8403" t="s">
        <v>55</v>
      </c>
      <c r="J8403" s="7">
        <v>89.567999999999998</v>
      </c>
      <c r="K8403" s="4">
        <v>4</v>
      </c>
      <c r="L8403" s="6">
        <v>-1.1195999999999999</v>
      </c>
    </row>
    <row r="8404" spans="1:12" x14ac:dyDescent="0.2">
      <c r="A8404" s="8">
        <v>41888</v>
      </c>
      <c r="B8404" s="4">
        <f>YEAR(Sales[[#This Row],[Order Date]])</f>
        <v>2014</v>
      </c>
      <c r="C8404" s="4">
        <f>MONTH(Sales[[#This Row],[Order Date]])</f>
        <v>9</v>
      </c>
      <c r="D8404" t="s">
        <v>509</v>
      </c>
      <c r="E8404" t="s">
        <v>11</v>
      </c>
      <c r="F8404" t="s">
        <v>85</v>
      </c>
      <c r="G8404" t="s">
        <v>13</v>
      </c>
      <c r="H8404" t="s">
        <v>21</v>
      </c>
      <c r="I8404" t="s">
        <v>29</v>
      </c>
      <c r="J8404" s="7">
        <v>71.959999999999994</v>
      </c>
      <c r="K8404" s="4">
        <v>5</v>
      </c>
      <c r="L8404" s="6">
        <v>7.1959999999999997</v>
      </c>
    </row>
    <row r="8405" spans="1:12" x14ac:dyDescent="0.2">
      <c r="A8405" s="8">
        <v>41888</v>
      </c>
      <c r="B8405" s="4">
        <f>YEAR(Sales[[#This Row],[Order Date]])</f>
        <v>2014</v>
      </c>
      <c r="C8405" s="4">
        <f>MONTH(Sales[[#This Row],[Order Date]])</f>
        <v>9</v>
      </c>
      <c r="D8405" t="s">
        <v>509</v>
      </c>
      <c r="E8405" t="s">
        <v>11</v>
      </c>
      <c r="F8405" t="s">
        <v>85</v>
      </c>
      <c r="G8405" t="s">
        <v>13</v>
      </c>
      <c r="H8405" t="s">
        <v>21</v>
      </c>
      <c r="I8405" t="s">
        <v>36</v>
      </c>
      <c r="J8405" s="7">
        <v>15.552</v>
      </c>
      <c r="K8405" s="4">
        <v>3</v>
      </c>
      <c r="L8405" s="6">
        <v>5.4432</v>
      </c>
    </row>
    <row r="8406" spans="1:12" x14ac:dyDescent="0.2">
      <c r="A8406" s="8">
        <v>41890</v>
      </c>
      <c r="B8406" s="4">
        <f>YEAR(Sales[[#This Row],[Order Date]])</f>
        <v>2014</v>
      </c>
      <c r="C8406" s="4">
        <f>MONTH(Sales[[#This Row],[Order Date]])</f>
        <v>9</v>
      </c>
      <c r="D8406" t="s">
        <v>284</v>
      </c>
      <c r="E8406" t="s">
        <v>11</v>
      </c>
      <c r="F8406" t="s">
        <v>19</v>
      </c>
      <c r="G8406" t="s">
        <v>20</v>
      </c>
      <c r="H8406" t="s">
        <v>14</v>
      </c>
      <c r="I8406" t="s">
        <v>28</v>
      </c>
      <c r="J8406" s="7">
        <v>47.94</v>
      </c>
      <c r="K8406" s="4">
        <v>3</v>
      </c>
      <c r="L8406" s="6">
        <v>2.3969999999999998</v>
      </c>
    </row>
    <row r="8407" spans="1:12" x14ac:dyDescent="0.2">
      <c r="A8407" s="8">
        <v>41890</v>
      </c>
      <c r="B8407" s="4">
        <f>YEAR(Sales[[#This Row],[Order Date]])</f>
        <v>2014</v>
      </c>
      <c r="C8407" s="4">
        <f>MONTH(Sales[[#This Row],[Order Date]])</f>
        <v>9</v>
      </c>
      <c r="D8407" t="s">
        <v>138</v>
      </c>
      <c r="E8407" t="s">
        <v>11</v>
      </c>
      <c r="F8407" t="s">
        <v>98</v>
      </c>
      <c r="G8407" t="s">
        <v>20</v>
      </c>
      <c r="H8407" t="s">
        <v>21</v>
      </c>
      <c r="I8407" t="s">
        <v>26</v>
      </c>
      <c r="J8407" s="7">
        <v>37.68</v>
      </c>
      <c r="K8407" s="4">
        <v>3</v>
      </c>
      <c r="L8407" s="6">
        <v>2.355</v>
      </c>
    </row>
    <row r="8408" spans="1:12" x14ac:dyDescent="0.2">
      <c r="A8408" s="8">
        <v>41890</v>
      </c>
      <c r="B8408" s="4">
        <f>YEAR(Sales[[#This Row],[Order Date]])</f>
        <v>2014</v>
      </c>
      <c r="C8408" s="4">
        <f>MONTH(Sales[[#This Row],[Order Date]])</f>
        <v>9</v>
      </c>
      <c r="D8408" t="s">
        <v>138</v>
      </c>
      <c r="E8408" t="s">
        <v>11</v>
      </c>
      <c r="F8408" t="s">
        <v>98</v>
      </c>
      <c r="G8408" t="s">
        <v>20</v>
      </c>
      <c r="H8408" t="s">
        <v>30</v>
      </c>
      <c r="I8408" t="s">
        <v>55</v>
      </c>
      <c r="J8408" s="7">
        <v>279.94400000000002</v>
      </c>
      <c r="K8408" s="4">
        <v>7</v>
      </c>
      <c r="L8408" s="6">
        <v>80.483900000000006</v>
      </c>
    </row>
    <row r="8409" spans="1:12" x14ac:dyDescent="0.2">
      <c r="A8409" s="8">
        <v>41890</v>
      </c>
      <c r="B8409" s="4">
        <f>YEAR(Sales[[#This Row],[Order Date]])</f>
        <v>2014</v>
      </c>
      <c r="C8409" s="4">
        <f>MONTH(Sales[[#This Row],[Order Date]])</f>
        <v>9</v>
      </c>
      <c r="D8409" t="s">
        <v>485</v>
      </c>
      <c r="E8409" t="s">
        <v>18</v>
      </c>
      <c r="F8409" t="s">
        <v>74</v>
      </c>
      <c r="G8409" t="s">
        <v>52</v>
      </c>
      <c r="H8409" t="s">
        <v>21</v>
      </c>
      <c r="I8409" t="s">
        <v>26</v>
      </c>
      <c r="J8409" s="7">
        <v>478.08</v>
      </c>
      <c r="K8409" s="4">
        <v>8</v>
      </c>
      <c r="L8409" s="6">
        <v>133.86240000000001</v>
      </c>
    </row>
    <row r="8410" spans="1:12" x14ac:dyDescent="0.2">
      <c r="A8410" s="8">
        <v>41890</v>
      </c>
      <c r="B8410" s="4">
        <f>YEAR(Sales[[#This Row],[Order Date]])</f>
        <v>2014</v>
      </c>
      <c r="C8410" s="4">
        <f>MONTH(Sales[[#This Row],[Order Date]])</f>
        <v>9</v>
      </c>
      <c r="D8410" t="s">
        <v>454</v>
      </c>
      <c r="E8410" t="s">
        <v>40</v>
      </c>
      <c r="F8410" t="s">
        <v>62</v>
      </c>
      <c r="G8410" t="s">
        <v>42</v>
      </c>
      <c r="H8410" t="s">
        <v>21</v>
      </c>
      <c r="I8410" t="s">
        <v>36</v>
      </c>
      <c r="J8410" s="7">
        <v>73.007999999999996</v>
      </c>
      <c r="K8410" s="4">
        <v>9</v>
      </c>
      <c r="L8410" s="6">
        <v>26.465399999999999</v>
      </c>
    </row>
    <row r="8411" spans="1:12" x14ac:dyDescent="0.2">
      <c r="A8411" s="8">
        <v>41890</v>
      </c>
      <c r="B8411" s="4">
        <f>YEAR(Sales[[#This Row],[Order Date]])</f>
        <v>2014</v>
      </c>
      <c r="C8411" s="4">
        <f>MONTH(Sales[[#This Row],[Order Date]])</f>
        <v>9</v>
      </c>
      <c r="D8411" t="s">
        <v>450</v>
      </c>
      <c r="E8411" t="s">
        <v>40</v>
      </c>
      <c r="F8411" t="s">
        <v>126</v>
      </c>
      <c r="G8411" t="s">
        <v>42</v>
      </c>
      <c r="H8411" t="s">
        <v>21</v>
      </c>
      <c r="I8411" t="s">
        <v>32</v>
      </c>
      <c r="J8411" s="7">
        <v>1577.94</v>
      </c>
      <c r="K8411" s="4">
        <v>3</v>
      </c>
      <c r="L8411" s="6">
        <v>757.41120000000001</v>
      </c>
    </row>
    <row r="8412" spans="1:12" x14ac:dyDescent="0.2">
      <c r="A8412" s="8">
        <v>41890</v>
      </c>
      <c r="B8412" s="4">
        <f>YEAR(Sales[[#This Row],[Order Date]])</f>
        <v>2014</v>
      </c>
      <c r="C8412" s="4">
        <f>MONTH(Sales[[#This Row],[Order Date]])</f>
        <v>9</v>
      </c>
      <c r="D8412" t="s">
        <v>738</v>
      </c>
      <c r="E8412" t="s">
        <v>40</v>
      </c>
      <c r="F8412" t="s">
        <v>80</v>
      </c>
      <c r="G8412" t="s">
        <v>20</v>
      </c>
      <c r="H8412" t="s">
        <v>21</v>
      </c>
      <c r="I8412" t="s">
        <v>32</v>
      </c>
      <c r="J8412" s="7">
        <v>7.8570000000000002</v>
      </c>
      <c r="K8412" s="4">
        <v>3</v>
      </c>
      <c r="L8412" s="6">
        <v>-6.0236999999999998</v>
      </c>
    </row>
    <row r="8413" spans="1:12" x14ac:dyDescent="0.2">
      <c r="A8413" s="8">
        <v>41890</v>
      </c>
      <c r="B8413" s="4">
        <f>YEAR(Sales[[#This Row],[Order Date]])</f>
        <v>2014</v>
      </c>
      <c r="C8413" s="4">
        <f>MONTH(Sales[[#This Row],[Order Date]])</f>
        <v>9</v>
      </c>
      <c r="D8413" t="s">
        <v>156</v>
      </c>
      <c r="E8413" t="s">
        <v>11</v>
      </c>
      <c r="F8413" t="s">
        <v>51</v>
      </c>
      <c r="G8413" t="s">
        <v>52</v>
      </c>
      <c r="H8413" t="s">
        <v>21</v>
      </c>
      <c r="I8413" t="s">
        <v>22</v>
      </c>
      <c r="J8413" s="7">
        <v>29.24</v>
      </c>
      <c r="K8413" s="4">
        <v>5</v>
      </c>
      <c r="L8413" s="6">
        <v>9.8684999999999992</v>
      </c>
    </row>
    <row r="8414" spans="1:12" x14ac:dyDescent="0.2">
      <c r="A8414" s="8">
        <v>41890</v>
      </c>
      <c r="B8414" s="4">
        <f>YEAR(Sales[[#This Row],[Order Date]])</f>
        <v>2014</v>
      </c>
      <c r="C8414" s="4">
        <f>MONTH(Sales[[#This Row],[Order Date]])</f>
        <v>9</v>
      </c>
      <c r="D8414" t="s">
        <v>156</v>
      </c>
      <c r="E8414" t="s">
        <v>11</v>
      </c>
      <c r="F8414" t="s">
        <v>51</v>
      </c>
      <c r="G8414" t="s">
        <v>52</v>
      </c>
      <c r="H8414" t="s">
        <v>21</v>
      </c>
      <c r="I8414" t="s">
        <v>36</v>
      </c>
      <c r="J8414" s="7">
        <v>15.552</v>
      </c>
      <c r="K8414" s="4">
        <v>3</v>
      </c>
      <c r="L8414" s="6">
        <v>5.4432</v>
      </c>
    </row>
    <row r="8415" spans="1:12" x14ac:dyDescent="0.2">
      <c r="A8415" s="8">
        <v>41890</v>
      </c>
      <c r="B8415" s="4">
        <f>YEAR(Sales[[#This Row],[Order Date]])</f>
        <v>2014</v>
      </c>
      <c r="C8415" s="4">
        <f>MONTH(Sales[[#This Row],[Order Date]])</f>
        <v>9</v>
      </c>
      <c r="D8415" t="s">
        <v>156</v>
      </c>
      <c r="E8415" t="s">
        <v>11</v>
      </c>
      <c r="F8415" t="s">
        <v>51</v>
      </c>
      <c r="G8415" t="s">
        <v>52</v>
      </c>
      <c r="H8415" t="s">
        <v>21</v>
      </c>
      <c r="I8415" t="s">
        <v>57</v>
      </c>
      <c r="J8415" s="7">
        <v>4.8959999999999999</v>
      </c>
      <c r="K8415" s="4">
        <v>3</v>
      </c>
      <c r="L8415" s="6">
        <v>1.6524000000000001</v>
      </c>
    </row>
    <row r="8416" spans="1:12" x14ac:dyDescent="0.2">
      <c r="A8416" s="8">
        <v>41890</v>
      </c>
      <c r="B8416" s="4">
        <f>YEAR(Sales[[#This Row],[Order Date]])</f>
        <v>2014</v>
      </c>
      <c r="C8416" s="4">
        <f>MONTH(Sales[[#This Row],[Order Date]])</f>
        <v>9</v>
      </c>
      <c r="D8416" t="s">
        <v>237</v>
      </c>
      <c r="E8416" t="s">
        <v>11</v>
      </c>
      <c r="F8416" t="s">
        <v>44</v>
      </c>
      <c r="G8416" t="s">
        <v>42</v>
      </c>
      <c r="H8416" t="s">
        <v>30</v>
      </c>
      <c r="I8416" t="s">
        <v>55</v>
      </c>
      <c r="J8416" s="7">
        <v>13.48</v>
      </c>
      <c r="K8416" s="4">
        <v>1</v>
      </c>
      <c r="L8416" s="6">
        <v>1.8872</v>
      </c>
    </row>
    <row r="8417" spans="1:12" x14ac:dyDescent="0.2">
      <c r="A8417" s="8">
        <v>41890</v>
      </c>
      <c r="B8417" s="4">
        <f>YEAR(Sales[[#This Row],[Order Date]])</f>
        <v>2014</v>
      </c>
      <c r="C8417" s="4">
        <f>MONTH(Sales[[#This Row],[Order Date]])</f>
        <v>9</v>
      </c>
      <c r="D8417" t="s">
        <v>674</v>
      </c>
      <c r="E8417" t="s">
        <v>11</v>
      </c>
      <c r="F8417" t="s">
        <v>46</v>
      </c>
      <c r="G8417" t="s">
        <v>20</v>
      </c>
      <c r="H8417" t="s">
        <v>14</v>
      </c>
      <c r="I8417" t="s">
        <v>28</v>
      </c>
      <c r="J8417" s="7">
        <v>25.16</v>
      </c>
      <c r="K8417" s="4">
        <v>2</v>
      </c>
      <c r="L8417" s="6">
        <v>10.5672</v>
      </c>
    </row>
    <row r="8418" spans="1:12" x14ac:dyDescent="0.2">
      <c r="A8418" s="8">
        <v>41890</v>
      </c>
      <c r="B8418" s="4">
        <f>YEAR(Sales[[#This Row],[Order Date]])</f>
        <v>2014</v>
      </c>
      <c r="C8418" s="4">
        <f>MONTH(Sales[[#This Row],[Order Date]])</f>
        <v>9</v>
      </c>
      <c r="D8418" t="s">
        <v>674</v>
      </c>
      <c r="E8418" t="s">
        <v>11</v>
      </c>
      <c r="F8418" t="s">
        <v>46</v>
      </c>
      <c r="G8418" t="s">
        <v>20</v>
      </c>
      <c r="H8418" t="s">
        <v>30</v>
      </c>
      <c r="I8418" t="s">
        <v>31</v>
      </c>
      <c r="J8418" s="7">
        <v>126.56</v>
      </c>
      <c r="K8418" s="4">
        <v>4</v>
      </c>
      <c r="L8418" s="6">
        <v>47.46</v>
      </c>
    </row>
    <row r="8419" spans="1:12" x14ac:dyDescent="0.2">
      <c r="A8419" s="8">
        <v>41890</v>
      </c>
      <c r="B8419" s="4">
        <f>YEAR(Sales[[#This Row],[Order Date]])</f>
        <v>2014</v>
      </c>
      <c r="C8419" s="4">
        <f>MONTH(Sales[[#This Row],[Order Date]])</f>
        <v>9</v>
      </c>
      <c r="D8419" t="s">
        <v>447</v>
      </c>
      <c r="E8419" t="s">
        <v>11</v>
      </c>
      <c r="F8419" t="s">
        <v>19</v>
      </c>
      <c r="G8419" t="s">
        <v>20</v>
      </c>
      <c r="H8419" t="s">
        <v>14</v>
      </c>
      <c r="I8419" t="s">
        <v>28</v>
      </c>
      <c r="J8419" s="7">
        <v>19.760000000000002</v>
      </c>
      <c r="K8419" s="4">
        <v>4</v>
      </c>
      <c r="L8419" s="6">
        <v>8.2992000000000008</v>
      </c>
    </row>
    <row r="8420" spans="1:12" x14ac:dyDescent="0.2">
      <c r="A8420" s="8">
        <v>41890</v>
      </c>
      <c r="B8420" s="4">
        <f>YEAR(Sales[[#This Row],[Order Date]])</f>
        <v>2014</v>
      </c>
      <c r="C8420" s="4">
        <f>MONTH(Sales[[#This Row],[Order Date]])</f>
        <v>9</v>
      </c>
      <c r="D8420" t="s">
        <v>303</v>
      </c>
      <c r="E8420" t="s">
        <v>11</v>
      </c>
      <c r="F8420" t="s">
        <v>126</v>
      </c>
      <c r="G8420" t="s">
        <v>42</v>
      </c>
      <c r="H8420" t="s">
        <v>30</v>
      </c>
      <c r="I8420" t="s">
        <v>55</v>
      </c>
      <c r="J8420" s="7">
        <v>113.52</v>
      </c>
      <c r="K8420" s="4">
        <v>4</v>
      </c>
      <c r="L8420" s="6">
        <v>46.543199999999999</v>
      </c>
    </row>
    <row r="8421" spans="1:12" x14ac:dyDescent="0.2">
      <c r="A8421" s="8">
        <v>41890</v>
      </c>
      <c r="B8421" s="4">
        <f>YEAR(Sales[[#This Row],[Order Date]])</f>
        <v>2014</v>
      </c>
      <c r="C8421" s="4">
        <f>MONTH(Sales[[#This Row],[Order Date]])</f>
        <v>9</v>
      </c>
      <c r="D8421" t="s">
        <v>303</v>
      </c>
      <c r="E8421" t="s">
        <v>11</v>
      </c>
      <c r="F8421" t="s">
        <v>126</v>
      </c>
      <c r="G8421" t="s">
        <v>42</v>
      </c>
      <c r="H8421" t="s">
        <v>14</v>
      </c>
      <c r="I8421" t="s">
        <v>28</v>
      </c>
      <c r="J8421" s="7">
        <v>135.30000000000001</v>
      </c>
      <c r="K8421" s="4">
        <v>5</v>
      </c>
      <c r="L8421" s="6">
        <v>37.884</v>
      </c>
    </row>
    <row r="8422" spans="1:12" x14ac:dyDescent="0.2">
      <c r="A8422" s="8">
        <v>41890</v>
      </c>
      <c r="B8422" s="4">
        <f>YEAR(Sales[[#This Row],[Order Date]])</f>
        <v>2014</v>
      </c>
      <c r="C8422" s="4">
        <f>MONTH(Sales[[#This Row],[Order Date]])</f>
        <v>9</v>
      </c>
      <c r="D8422" t="s">
        <v>427</v>
      </c>
      <c r="E8422" t="s">
        <v>11</v>
      </c>
      <c r="F8422" t="s">
        <v>19</v>
      </c>
      <c r="G8422" t="s">
        <v>20</v>
      </c>
      <c r="H8422" t="s">
        <v>14</v>
      </c>
      <c r="I8422" t="s">
        <v>16</v>
      </c>
      <c r="J8422" s="7">
        <v>161.56800000000001</v>
      </c>
      <c r="K8422" s="4">
        <v>2</v>
      </c>
      <c r="L8422" s="6">
        <v>-28.2744</v>
      </c>
    </row>
    <row r="8423" spans="1:12" x14ac:dyDescent="0.2">
      <c r="A8423" s="8">
        <v>41890</v>
      </c>
      <c r="B8423" s="4">
        <f>YEAR(Sales[[#This Row],[Order Date]])</f>
        <v>2014</v>
      </c>
      <c r="C8423" s="4">
        <f>MONTH(Sales[[#This Row],[Order Date]])</f>
        <v>9</v>
      </c>
      <c r="D8423" t="s">
        <v>760</v>
      </c>
      <c r="E8423" t="s">
        <v>18</v>
      </c>
      <c r="F8423" t="s">
        <v>85</v>
      </c>
      <c r="G8423" t="s">
        <v>13</v>
      </c>
      <c r="H8423" t="s">
        <v>21</v>
      </c>
      <c r="I8423" t="s">
        <v>33</v>
      </c>
      <c r="J8423" s="7">
        <v>81.567999999999998</v>
      </c>
      <c r="K8423" s="4">
        <v>2</v>
      </c>
      <c r="L8423" s="6">
        <v>7.1372</v>
      </c>
    </row>
    <row r="8424" spans="1:12" x14ac:dyDescent="0.2">
      <c r="A8424" s="8">
        <v>41890</v>
      </c>
      <c r="B8424" s="4">
        <f>YEAR(Sales[[#This Row],[Order Date]])</f>
        <v>2014</v>
      </c>
      <c r="C8424" s="4">
        <f>MONTH(Sales[[#This Row],[Order Date]])</f>
        <v>9</v>
      </c>
      <c r="D8424" t="s">
        <v>496</v>
      </c>
      <c r="E8424" t="s">
        <v>11</v>
      </c>
      <c r="F8424" t="s">
        <v>38</v>
      </c>
      <c r="G8424" t="s">
        <v>20</v>
      </c>
      <c r="H8424" t="s">
        <v>14</v>
      </c>
      <c r="I8424" t="s">
        <v>28</v>
      </c>
      <c r="J8424" s="7">
        <v>80.959999999999994</v>
      </c>
      <c r="K8424" s="4">
        <v>4</v>
      </c>
      <c r="L8424" s="6">
        <v>34.812800000000003</v>
      </c>
    </row>
    <row r="8425" spans="1:12" x14ac:dyDescent="0.2">
      <c r="A8425" s="8">
        <v>41890</v>
      </c>
      <c r="B8425" s="4">
        <f>YEAR(Sales[[#This Row],[Order Date]])</f>
        <v>2014</v>
      </c>
      <c r="C8425" s="4">
        <f>MONTH(Sales[[#This Row],[Order Date]])</f>
        <v>9</v>
      </c>
      <c r="D8425" t="s">
        <v>496</v>
      </c>
      <c r="E8425" t="s">
        <v>11</v>
      </c>
      <c r="F8425" t="s">
        <v>38</v>
      </c>
      <c r="G8425" t="s">
        <v>20</v>
      </c>
      <c r="H8425" t="s">
        <v>30</v>
      </c>
      <c r="I8425" t="s">
        <v>31</v>
      </c>
      <c r="J8425" s="7">
        <v>455.71199999999999</v>
      </c>
      <c r="K8425" s="4">
        <v>2</v>
      </c>
      <c r="L8425" s="6">
        <v>34.178400000000003</v>
      </c>
    </row>
    <row r="8426" spans="1:12" x14ac:dyDescent="0.2">
      <c r="A8426" s="8">
        <v>41890</v>
      </c>
      <c r="B8426" s="4">
        <f>YEAR(Sales[[#This Row],[Order Date]])</f>
        <v>2014</v>
      </c>
      <c r="C8426" s="4">
        <f>MONTH(Sales[[#This Row],[Order Date]])</f>
        <v>9</v>
      </c>
      <c r="D8426" t="s">
        <v>496</v>
      </c>
      <c r="E8426" t="s">
        <v>11</v>
      </c>
      <c r="F8426" t="s">
        <v>38</v>
      </c>
      <c r="G8426" t="s">
        <v>20</v>
      </c>
      <c r="H8426" t="s">
        <v>21</v>
      </c>
      <c r="I8426" t="s">
        <v>29</v>
      </c>
      <c r="J8426" s="7">
        <v>25.98</v>
      </c>
      <c r="K8426" s="4">
        <v>1</v>
      </c>
      <c r="L8426" s="6">
        <v>7.2744</v>
      </c>
    </row>
    <row r="8427" spans="1:12" x14ac:dyDescent="0.2">
      <c r="A8427" s="8">
        <v>41890</v>
      </c>
      <c r="B8427" s="4">
        <f>YEAR(Sales[[#This Row],[Order Date]])</f>
        <v>2014</v>
      </c>
      <c r="C8427" s="4">
        <f>MONTH(Sales[[#This Row],[Order Date]])</f>
        <v>9</v>
      </c>
      <c r="D8427" t="s">
        <v>286</v>
      </c>
      <c r="E8427" t="s">
        <v>11</v>
      </c>
      <c r="F8427" t="s">
        <v>236</v>
      </c>
      <c r="G8427" t="s">
        <v>52</v>
      </c>
      <c r="H8427" t="s">
        <v>21</v>
      </c>
      <c r="I8427" t="s">
        <v>36</v>
      </c>
      <c r="J8427" s="7">
        <v>16.899999999999999</v>
      </c>
      <c r="K8427" s="4">
        <v>5</v>
      </c>
      <c r="L8427" s="6">
        <v>7.774</v>
      </c>
    </row>
    <row r="8428" spans="1:12" x14ac:dyDescent="0.2">
      <c r="A8428" s="8">
        <v>41890</v>
      </c>
      <c r="B8428" s="4">
        <f>YEAR(Sales[[#This Row],[Order Date]])</f>
        <v>2014</v>
      </c>
      <c r="C8428" s="4">
        <f>MONTH(Sales[[#This Row],[Order Date]])</f>
        <v>9</v>
      </c>
      <c r="D8428" t="s">
        <v>286</v>
      </c>
      <c r="E8428" t="s">
        <v>11</v>
      </c>
      <c r="F8428" t="s">
        <v>236</v>
      </c>
      <c r="G8428" t="s">
        <v>52</v>
      </c>
      <c r="H8428" t="s">
        <v>21</v>
      </c>
      <c r="I8428" t="s">
        <v>36</v>
      </c>
      <c r="J8428" s="7">
        <v>39.96</v>
      </c>
      <c r="K8428" s="4">
        <v>2</v>
      </c>
      <c r="L8428" s="6">
        <v>18.781199999999998</v>
      </c>
    </row>
    <row r="8429" spans="1:12" x14ac:dyDescent="0.2">
      <c r="A8429" s="8">
        <v>41891</v>
      </c>
      <c r="B8429" s="4">
        <f>YEAR(Sales[[#This Row],[Order Date]])</f>
        <v>2014</v>
      </c>
      <c r="C8429" s="4">
        <f>MONTH(Sales[[#This Row],[Order Date]])</f>
        <v>9</v>
      </c>
      <c r="D8429" t="s">
        <v>592</v>
      </c>
      <c r="E8429" t="s">
        <v>11</v>
      </c>
      <c r="F8429" t="s">
        <v>62</v>
      </c>
      <c r="G8429" t="s">
        <v>42</v>
      </c>
      <c r="H8429" t="s">
        <v>14</v>
      </c>
      <c r="I8429" t="s">
        <v>25</v>
      </c>
      <c r="J8429" s="7">
        <v>765.625</v>
      </c>
      <c r="K8429" s="4">
        <v>7</v>
      </c>
      <c r="L8429" s="6">
        <v>-566.5625</v>
      </c>
    </row>
    <row r="8430" spans="1:12" x14ac:dyDescent="0.2">
      <c r="A8430" s="8">
        <v>41891</v>
      </c>
      <c r="B8430" s="4">
        <f>YEAR(Sales[[#This Row],[Order Date]])</f>
        <v>2014</v>
      </c>
      <c r="C8430" s="4">
        <f>MONTH(Sales[[#This Row],[Order Date]])</f>
        <v>9</v>
      </c>
      <c r="D8430" t="s">
        <v>769</v>
      </c>
      <c r="E8430" t="s">
        <v>11</v>
      </c>
      <c r="F8430" t="s">
        <v>51</v>
      </c>
      <c r="G8430" t="s">
        <v>52</v>
      </c>
      <c r="H8430" t="s">
        <v>30</v>
      </c>
      <c r="I8430" t="s">
        <v>31</v>
      </c>
      <c r="J8430" s="7">
        <v>258.52800000000002</v>
      </c>
      <c r="K8430" s="4">
        <v>2</v>
      </c>
      <c r="L8430" s="6">
        <v>-47.396799999999999</v>
      </c>
    </row>
    <row r="8431" spans="1:12" x14ac:dyDescent="0.2">
      <c r="A8431" s="8">
        <v>41891</v>
      </c>
      <c r="B8431" s="4">
        <f>YEAR(Sales[[#This Row],[Order Date]])</f>
        <v>2014</v>
      </c>
      <c r="C8431" s="4">
        <f>MONTH(Sales[[#This Row],[Order Date]])</f>
        <v>9</v>
      </c>
      <c r="D8431" t="s">
        <v>666</v>
      </c>
      <c r="E8431" t="s">
        <v>18</v>
      </c>
      <c r="F8431" t="s">
        <v>112</v>
      </c>
      <c r="G8431" t="s">
        <v>52</v>
      </c>
      <c r="H8431" t="s">
        <v>30</v>
      </c>
      <c r="I8431" t="s">
        <v>55</v>
      </c>
      <c r="J8431" s="7">
        <v>9.0960000000000001</v>
      </c>
      <c r="K8431" s="4">
        <v>1</v>
      </c>
      <c r="L8431" s="6">
        <v>1.7055</v>
      </c>
    </row>
    <row r="8432" spans="1:12" x14ac:dyDescent="0.2">
      <c r="A8432" s="8">
        <v>41891</v>
      </c>
      <c r="B8432" s="4">
        <f>YEAR(Sales[[#This Row],[Order Date]])</f>
        <v>2014</v>
      </c>
      <c r="C8432" s="4">
        <f>MONTH(Sales[[#This Row],[Order Date]])</f>
        <v>9</v>
      </c>
      <c r="D8432" t="s">
        <v>351</v>
      </c>
      <c r="E8432" t="s">
        <v>18</v>
      </c>
      <c r="F8432" t="s">
        <v>112</v>
      </c>
      <c r="G8432" t="s">
        <v>52</v>
      </c>
      <c r="H8432" t="s">
        <v>30</v>
      </c>
      <c r="I8432" t="s">
        <v>55</v>
      </c>
      <c r="J8432" s="7">
        <v>116.83199999999999</v>
      </c>
      <c r="K8432" s="4">
        <v>4</v>
      </c>
      <c r="L8432" s="6">
        <v>33.589199999999998</v>
      </c>
    </row>
    <row r="8433" spans="1:12" x14ac:dyDescent="0.2">
      <c r="A8433" s="8">
        <v>41891</v>
      </c>
      <c r="B8433" s="4">
        <f>YEAR(Sales[[#This Row],[Order Date]])</f>
        <v>2014</v>
      </c>
      <c r="C8433" s="4">
        <f>MONTH(Sales[[#This Row],[Order Date]])</f>
        <v>9</v>
      </c>
      <c r="D8433" t="s">
        <v>837</v>
      </c>
      <c r="E8433" t="s">
        <v>18</v>
      </c>
      <c r="F8433" t="s">
        <v>41</v>
      </c>
      <c r="G8433" t="s">
        <v>42</v>
      </c>
      <c r="H8433" t="s">
        <v>30</v>
      </c>
      <c r="I8433" t="s">
        <v>55</v>
      </c>
      <c r="J8433" s="7">
        <v>85.2</v>
      </c>
      <c r="K8433" s="4">
        <v>6</v>
      </c>
      <c r="L8433" s="6">
        <v>20.234999999999999</v>
      </c>
    </row>
    <row r="8434" spans="1:12" x14ac:dyDescent="0.2">
      <c r="A8434" s="8">
        <v>41891</v>
      </c>
      <c r="B8434" s="4">
        <f>YEAR(Sales[[#This Row],[Order Date]])</f>
        <v>2014</v>
      </c>
      <c r="C8434" s="4">
        <f>MONTH(Sales[[#This Row],[Order Date]])</f>
        <v>9</v>
      </c>
      <c r="D8434" t="s">
        <v>367</v>
      </c>
      <c r="E8434" t="s">
        <v>18</v>
      </c>
      <c r="F8434" t="s">
        <v>41</v>
      </c>
      <c r="G8434" t="s">
        <v>42</v>
      </c>
      <c r="H8434" t="s">
        <v>21</v>
      </c>
      <c r="I8434" t="s">
        <v>32</v>
      </c>
      <c r="J8434" s="7">
        <v>42.616</v>
      </c>
      <c r="K8434" s="4">
        <v>7</v>
      </c>
      <c r="L8434" s="6">
        <v>-68.185599999999994</v>
      </c>
    </row>
    <row r="8435" spans="1:12" x14ac:dyDescent="0.2">
      <c r="A8435" s="8">
        <v>41891</v>
      </c>
      <c r="B8435" s="4">
        <f>YEAR(Sales[[#This Row],[Order Date]])</f>
        <v>2014</v>
      </c>
      <c r="C8435" s="4">
        <f>MONTH(Sales[[#This Row],[Order Date]])</f>
        <v>9</v>
      </c>
      <c r="D8435" t="s">
        <v>367</v>
      </c>
      <c r="E8435" t="s">
        <v>18</v>
      </c>
      <c r="F8435" t="s">
        <v>41</v>
      </c>
      <c r="G8435" t="s">
        <v>42</v>
      </c>
      <c r="H8435" t="s">
        <v>30</v>
      </c>
      <c r="I8435" t="s">
        <v>208</v>
      </c>
      <c r="J8435" s="7">
        <v>319.98399999999998</v>
      </c>
      <c r="K8435" s="4">
        <v>2</v>
      </c>
      <c r="L8435" s="6">
        <v>107.99460000000001</v>
      </c>
    </row>
    <row r="8436" spans="1:12" x14ac:dyDescent="0.2">
      <c r="A8436" s="8">
        <v>41891</v>
      </c>
      <c r="B8436" s="4">
        <f>YEAR(Sales[[#This Row],[Order Date]])</f>
        <v>2014</v>
      </c>
      <c r="C8436" s="4">
        <f>MONTH(Sales[[#This Row],[Order Date]])</f>
        <v>9</v>
      </c>
      <c r="D8436" t="s">
        <v>367</v>
      </c>
      <c r="E8436" t="s">
        <v>18</v>
      </c>
      <c r="F8436" t="s">
        <v>41</v>
      </c>
      <c r="G8436" t="s">
        <v>42</v>
      </c>
      <c r="H8436" t="s">
        <v>21</v>
      </c>
      <c r="I8436" t="s">
        <v>75</v>
      </c>
      <c r="J8436" s="7">
        <v>45.92</v>
      </c>
      <c r="K8436" s="4">
        <v>5</v>
      </c>
      <c r="L8436" s="6">
        <v>15.497999999999999</v>
      </c>
    </row>
    <row r="8437" spans="1:12" x14ac:dyDescent="0.2">
      <c r="A8437" s="8">
        <v>41891</v>
      </c>
      <c r="B8437" s="4">
        <f>YEAR(Sales[[#This Row],[Order Date]])</f>
        <v>2014</v>
      </c>
      <c r="C8437" s="4">
        <f>MONTH(Sales[[#This Row],[Order Date]])</f>
        <v>9</v>
      </c>
      <c r="D8437" t="s">
        <v>367</v>
      </c>
      <c r="E8437" t="s">
        <v>18</v>
      </c>
      <c r="F8437" t="s">
        <v>41</v>
      </c>
      <c r="G8437" t="s">
        <v>42</v>
      </c>
      <c r="H8437" t="s">
        <v>14</v>
      </c>
      <c r="I8437" t="s">
        <v>28</v>
      </c>
      <c r="J8437" s="7">
        <v>21.184000000000001</v>
      </c>
      <c r="K8437" s="4">
        <v>2</v>
      </c>
      <c r="L8437" s="6">
        <v>-11.651199999999999</v>
      </c>
    </row>
    <row r="8438" spans="1:12" x14ac:dyDescent="0.2">
      <c r="A8438" s="8">
        <v>41891</v>
      </c>
      <c r="B8438" s="4">
        <f>YEAR(Sales[[#This Row],[Order Date]])</f>
        <v>2014</v>
      </c>
      <c r="C8438" s="4">
        <f>MONTH(Sales[[#This Row],[Order Date]])</f>
        <v>9</v>
      </c>
      <c r="D8438" t="s">
        <v>367</v>
      </c>
      <c r="E8438" t="s">
        <v>18</v>
      </c>
      <c r="F8438" t="s">
        <v>41</v>
      </c>
      <c r="G8438" t="s">
        <v>42</v>
      </c>
      <c r="H8438" t="s">
        <v>21</v>
      </c>
      <c r="I8438" t="s">
        <v>36</v>
      </c>
      <c r="J8438" s="7">
        <v>20.736000000000001</v>
      </c>
      <c r="K8438" s="4">
        <v>4</v>
      </c>
      <c r="L8438" s="6">
        <v>7.2576000000000001</v>
      </c>
    </row>
    <row r="8439" spans="1:12" x14ac:dyDescent="0.2">
      <c r="A8439" s="8">
        <v>41891</v>
      </c>
      <c r="B8439" s="4">
        <f>YEAR(Sales[[#This Row],[Order Date]])</f>
        <v>2014</v>
      </c>
      <c r="C8439" s="4">
        <f>MONTH(Sales[[#This Row],[Order Date]])</f>
        <v>9</v>
      </c>
      <c r="D8439" t="s">
        <v>367</v>
      </c>
      <c r="E8439" t="s">
        <v>18</v>
      </c>
      <c r="F8439" t="s">
        <v>41</v>
      </c>
      <c r="G8439" t="s">
        <v>42</v>
      </c>
      <c r="H8439" t="s">
        <v>14</v>
      </c>
      <c r="I8439" t="s">
        <v>16</v>
      </c>
      <c r="J8439" s="7">
        <v>213.43</v>
      </c>
      <c r="K8439" s="4">
        <v>5</v>
      </c>
      <c r="L8439" s="6">
        <v>-39.637</v>
      </c>
    </row>
    <row r="8440" spans="1:12" x14ac:dyDescent="0.2">
      <c r="A8440" s="8">
        <v>41891</v>
      </c>
      <c r="B8440" s="4">
        <f>YEAR(Sales[[#This Row],[Order Date]])</f>
        <v>2014</v>
      </c>
      <c r="C8440" s="4">
        <f>MONTH(Sales[[#This Row],[Order Date]])</f>
        <v>9</v>
      </c>
      <c r="D8440" t="s">
        <v>847</v>
      </c>
      <c r="E8440" t="s">
        <v>40</v>
      </c>
      <c r="F8440" t="s">
        <v>24</v>
      </c>
      <c r="G8440" t="s">
        <v>13</v>
      </c>
      <c r="H8440" t="s">
        <v>21</v>
      </c>
      <c r="I8440" t="s">
        <v>26</v>
      </c>
      <c r="J8440" s="7">
        <v>61.68</v>
      </c>
      <c r="K8440" s="4">
        <v>5</v>
      </c>
      <c r="L8440" s="6">
        <v>5.3970000000000002</v>
      </c>
    </row>
    <row r="8441" spans="1:12" x14ac:dyDescent="0.2">
      <c r="A8441" s="8">
        <v>41891</v>
      </c>
      <c r="B8441" s="4">
        <f>YEAR(Sales[[#This Row],[Order Date]])</f>
        <v>2014</v>
      </c>
      <c r="C8441" s="4">
        <f>MONTH(Sales[[#This Row],[Order Date]])</f>
        <v>9</v>
      </c>
      <c r="D8441" t="s">
        <v>847</v>
      </c>
      <c r="E8441" t="s">
        <v>40</v>
      </c>
      <c r="F8441" t="s">
        <v>24</v>
      </c>
      <c r="G8441" t="s">
        <v>13</v>
      </c>
      <c r="H8441" t="s">
        <v>30</v>
      </c>
      <c r="I8441" t="s">
        <v>31</v>
      </c>
      <c r="J8441" s="7">
        <v>158.376</v>
      </c>
      <c r="K8441" s="4">
        <v>3</v>
      </c>
      <c r="L8441" s="6">
        <v>13.857900000000001</v>
      </c>
    </row>
    <row r="8442" spans="1:12" x14ac:dyDescent="0.2">
      <c r="A8442" s="8">
        <v>41891</v>
      </c>
      <c r="B8442" s="4">
        <f>YEAR(Sales[[#This Row],[Order Date]])</f>
        <v>2014</v>
      </c>
      <c r="C8442" s="4">
        <f>MONTH(Sales[[#This Row],[Order Date]])</f>
        <v>9</v>
      </c>
      <c r="D8442" t="s">
        <v>388</v>
      </c>
      <c r="E8442" t="s">
        <v>18</v>
      </c>
      <c r="F8442" t="s">
        <v>74</v>
      </c>
      <c r="G8442" t="s">
        <v>52</v>
      </c>
      <c r="H8442" t="s">
        <v>21</v>
      </c>
      <c r="I8442" t="s">
        <v>26</v>
      </c>
      <c r="J8442" s="7">
        <v>65.12</v>
      </c>
      <c r="K8442" s="4">
        <v>4</v>
      </c>
      <c r="L8442" s="6">
        <v>16.9312</v>
      </c>
    </row>
    <row r="8443" spans="1:12" x14ac:dyDescent="0.2">
      <c r="A8443" s="8">
        <v>41892</v>
      </c>
      <c r="B8443" s="4">
        <f>YEAR(Sales[[#This Row],[Order Date]])</f>
        <v>2014</v>
      </c>
      <c r="C8443" s="4">
        <f>MONTH(Sales[[#This Row],[Order Date]])</f>
        <v>9</v>
      </c>
      <c r="D8443" t="s">
        <v>485</v>
      </c>
      <c r="E8443" t="s">
        <v>18</v>
      </c>
      <c r="F8443" t="s">
        <v>51</v>
      </c>
      <c r="G8443" t="s">
        <v>52</v>
      </c>
      <c r="H8443" t="s">
        <v>14</v>
      </c>
      <c r="I8443" t="s">
        <v>16</v>
      </c>
      <c r="J8443" s="7">
        <v>141.37200000000001</v>
      </c>
      <c r="K8443" s="4">
        <v>2</v>
      </c>
      <c r="L8443" s="6">
        <v>-48.470399999999998</v>
      </c>
    </row>
    <row r="8444" spans="1:12" x14ac:dyDescent="0.2">
      <c r="A8444" s="8">
        <v>41892</v>
      </c>
      <c r="B8444" s="4">
        <f>YEAR(Sales[[#This Row],[Order Date]])</f>
        <v>2014</v>
      </c>
      <c r="C8444" s="4">
        <f>MONTH(Sales[[#This Row],[Order Date]])</f>
        <v>9</v>
      </c>
      <c r="D8444" t="s">
        <v>485</v>
      </c>
      <c r="E8444" t="s">
        <v>18</v>
      </c>
      <c r="F8444" t="s">
        <v>51</v>
      </c>
      <c r="G8444" t="s">
        <v>52</v>
      </c>
      <c r="H8444" t="s">
        <v>21</v>
      </c>
      <c r="I8444" t="s">
        <v>32</v>
      </c>
      <c r="J8444" s="7">
        <v>3.036</v>
      </c>
      <c r="K8444" s="4">
        <v>2</v>
      </c>
      <c r="L8444" s="6">
        <v>-2.3275999999999999</v>
      </c>
    </row>
    <row r="8445" spans="1:12" x14ac:dyDescent="0.2">
      <c r="A8445" s="8">
        <v>41892</v>
      </c>
      <c r="B8445" s="4">
        <f>YEAR(Sales[[#This Row],[Order Date]])</f>
        <v>2014</v>
      </c>
      <c r="C8445" s="4">
        <f>MONTH(Sales[[#This Row],[Order Date]])</f>
        <v>9</v>
      </c>
      <c r="D8445" t="s">
        <v>485</v>
      </c>
      <c r="E8445" t="s">
        <v>18</v>
      </c>
      <c r="F8445" t="s">
        <v>51</v>
      </c>
      <c r="G8445" t="s">
        <v>52</v>
      </c>
      <c r="H8445" t="s">
        <v>21</v>
      </c>
      <c r="I8445" t="s">
        <v>32</v>
      </c>
      <c r="J8445" s="7">
        <v>4.5030000000000001</v>
      </c>
      <c r="K8445" s="4">
        <v>1</v>
      </c>
      <c r="L8445" s="6">
        <v>-3.6023999999999998</v>
      </c>
    </row>
    <row r="8446" spans="1:12" x14ac:dyDescent="0.2">
      <c r="A8446" s="8">
        <v>41892</v>
      </c>
      <c r="B8446" s="4">
        <f>YEAR(Sales[[#This Row],[Order Date]])</f>
        <v>2014</v>
      </c>
      <c r="C8446" s="4">
        <f>MONTH(Sales[[#This Row],[Order Date]])</f>
        <v>9</v>
      </c>
      <c r="D8446" t="s">
        <v>485</v>
      </c>
      <c r="E8446" t="s">
        <v>18</v>
      </c>
      <c r="F8446" t="s">
        <v>51</v>
      </c>
      <c r="G8446" t="s">
        <v>52</v>
      </c>
      <c r="H8446" t="s">
        <v>21</v>
      </c>
      <c r="I8446" t="s">
        <v>29</v>
      </c>
      <c r="J8446" s="7">
        <v>4.6719999999999997</v>
      </c>
      <c r="K8446" s="4">
        <v>1</v>
      </c>
      <c r="L8446" s="6">
        <v>1.5768</v>
      </c>
    </row>
    <row r="8447" spans="1:12" x14ac:dyDescent="0.2">
      <c r="A8447" s="8">
        <v>41892</v>
      </c>
      <c r="B8447" s="4">
        <f>YEAR(Sales[[#This Row],[Order Date]])</f>
        <v>2014</v>
      </c>
      <c r="C8447" s="4">
        <f>MONTH(Sales[[#This Row],[Order Date]])</f>
        <v>9</v>
      </c>
      <c r="D8447" t="s">
        <v>485</v>
      </c>
      <c r="E8447" t="s">
        <v>18</v>
      </c>
      <c r="F8447" t="s">
        <v>51</v>
      </c>
      <c r="G8447" t="s">
        <v>52</v>
      </c>
      <c r="H8447" t="s">
        <v>30</v>
      </c>
      <c r="I8447" t="s">
        <v>55</v>
      </c>
      <c r="J8447" s="7">
        <v>95.88</v>
      </c>
      <c r="K8447" s="4">
        <v>3</v>
      </c>
      <c r="L8447" s="6">
        <v>28.763999999999999</v>
      </c>
    </row>
    <row r="8448" spans="1:12" x14ac:dyDescent="0.2">
      <c r="A8448" s="8">
        <v>41892</v>
      </c>
      <c r="B8448" s="4">
        <f>YEAR(Sales[[#This Row],[Order Date]])</f>
        <v>2014</v>
      </c>
      <c r="C8448" s="4">
        <f>MONTH(Sales[[#This Row],[Order Date]])</f>
        <v>9</v>
      </c>
      <c r="D8448" t="s">
        <v>485</v>
      </c>
      <c r="E8448" t="s">
        <v>18</v>
      </c>
      <c r="F8448" t="s">
        <v>51</v>
      </c>
      <c r="G8448" t="s">
        <v>52</v>
      </c>
      <c r="H8448" t="s">
        <v>14</v>
      </c>
      <c r="I8448" t="s">
        <v>28</v>
      </c>
      <c r="J8448" s="7">
        <v>17.024000000000001</v>
      </c>
      <c r="K8448" s="4">
        <v>2</v>
      </c>
      <c r="L8448" s="6">
        <v>1.7023999999999999</v>
      </c>
    </row>
    <row r="8449" spans="1:12" x14ac:dyDescent="0.2">
      <c r="A8449" s="8">
        <v>41892</v>
      </c>
      <c r="B8449" s="4">
        <f>YEAR(Sales[[#This Row],[Order Date]])</f>
        <v>2014</v>
      </c>
      <c r="C8449" s="4">
        <f>MONTH(Sales[[#This Row],[Order Date]])</f>
        <v>9</v>
      </c>
      <c r="D8449" t="s">
        <v>485</v>
      </c>
      <c r="E8449" t="s">
        <v>18</v>
      </c>
      <c r="F8449" t="s">
        <v>51</v>
      </c>
      <c r="G8449" t="s">
        <v>52</v>
      </c>
      <c r="H8449" t="s">
        <v>30</v>
      </c>
      <c r="I8449" t="s">
        <v>55</v>
      </c>
      <c r="J8449" s="7">
        <v>258.69600000000003</v>
      </c>
      <c r="K8449" s="4">
        <v>3</v>
      </c>
      <c r="L8449" s="6">
        <v>64.674000000000007</v>
      </c>
    </row>
    <row r="8450" spans="1:12" x14ac:dyDescent="0.2">
      <c r="A8450" s="8">
        <v>41892</v>
      </c>
      <c r="B8450" s="4">
        <f>YEAR(Sales[[#This Row],[Order Date]])</f>
        <v>2014</v>
      </c>
      <c r="C8450" s="4">
        <f>MONTH(Sales[[#This Row],[Order Date]])</f>
        <v>9</v>
      </c>
      <c r="D8450" t="s">
        <v>485</v>
      </c>
      <c r="E8450" t="s">
        <v>18</v>
      </c>
      <c r="F8450" t="s">
        <v>51</v>
      </c>
      <c r="G8450" t="s">
        <v>52</v>
      </c>
      <c r="H8450" t="s">
        <v>30</v>
      </c>
      <c r="I8450" t="s">
        <v>31</v>
      </c>
      <c r="J8450" s="7">
        <v>1931.9580000000001</v>
      </c>
      <c r="K8450" s="4">
        <v>7</v>
      </c>
      <c r="L8450" s="6">
        <v>-386.39159999999998</v>
      </c>
    </row>
    <row r="8451" spans="1:12" x14ac:dyDescent="0.2">
      <c r="A8451" s="8">
        <v>41892</v>
      </c>
      <c r="B8451" s="4">
        <f>YEAR(Sales[[#This Row],[Order Date]])</f>
        <v>2014</v>
      </c>
      <c r="C8451" s="4">
        <f>MONTH(Sales[[#This Row],[Order Date]])</f>
        <v>9</v>
      </c>
      <c r="D8451" t="s">
        <v>182</v>
      </c>
      <c r="E8451" t="s">
        <v>18</v>
      </c>
      <c r="F8451" t="s">
        <v>92</v>
      </c>
      <c r="G8451" t="s">
        <v>13</v>
      </c>
      <c r="H8451" t="s">
        <v>21</v>
      </c>
      <c r="I8451" t="s">
        <v>26</v>
      </c>
      <c r="J8451" s="7">
        <v>628.80999999999995</v>
      </c>
      <c r="K8451" s="4">
        <v>7</v>
      </c>
      <c r="L8451" s="6">
        <v>12.5762</v>
      </c>
    </row>
    <row r="8452" spans="1:12" x14ac:dyDescent="0.2">
      <c r="A8452" s="8">
        <v>41892</v>
      </c>
      <c r="B8452" s="4">
        <f>YEAR(Sales[[#This Row],[Order Date]])</f>
        <v>2014</v>
      </c>
      <c r="C8452" s="4">
        <f>MONTH(Sales[[#This Row],[Order Date]])</f>
        <v>9</v>
      </c>
      <c r="D8452" t="s">
        <v>182</v>
      </c>
      <c r="E8452" t="s">
        <v>18</v>
      </c>
      <c r="F8452" t="s">
        <v>92</v>
      </c>
      <c r="G8452" t="s">
        <v>13</v>
      </c>
      <c r="H8452" t="s">
        <v>21</v>
      </c>
      <c r="I8452" t="s">
        <v>26</v>
      </c>
      <c r="J8452" s="7">
        <v>56.45</v>
      </c>
      <c r="K8452" s="4">
        <v>5</v>
      </c>
      <c r="L8452" s="6">
        <v>14.677</v>
      </c>
    </row>
    <row r="8453" spans="1:12" x14ac:dyDescent="0.2">
      <c r="A8453" s="8">
        <v>41892</v>
      </c>
      <c r="B8453" s="4">
        <f>YEAR(Sales[[#This Row],[Order Date]])</f>
        <v>2014</v>
      </c>
      <c r="C8453" s="4">
        <f>MONTH(Sales[[#This Row],[Order Date]])</f>
        <v>9</v>
      </c>
      <c r="D8453" t="s">
        <v>23</v>
      </c>
      <c r="E8453" t="s">
        <v>11</v>
      </c>
      <c r="F8453" t="s">
        <v>85</v>
      </c>
      <c r="G8453" t="s">
        <v>13</v>
      </c>
      <c r="H8453" t="s">
        <v>21</v>
      </c>
      <c r="I8453" t="s">
        <v>122</v>
      </c>
      <c r="J8453" s="7">
        <v>8.8320000000000007</v>
      </c>
      <c r="K8453" s="4">
        <v>3</v>
      </c>
      <c r="L8453" s="6">
        <v>-1.9872000000000001</v>
      </c>
    </row>
    <row r="8454" spans="1:12" x14ac:dyDescent="0.2">
      <c r="A8454" s="8">
        <v>41892</v>
      </c>
      <c r="B8454" s="4">
        <f>YEAR(Sales[[#This Row],[Order Date]])</f>
        <v>2014</v>
      </c>
      <c r="C8454" s="4">
        <f>MONTH(Sales[[#This Row],[Order Date]])</f>
        <v>9</v>
      </c>
      <c r="D8454" t="s">
        <v>23</v>
      </c>
      <c r="E8454" t="s">
        <v>11</v>
      </c>
      <c r="F8454" t="s">
        <v>85</v>
      </c>
      <c r="G8454" t="s">
        <v>13</v>
      </c>
      <c r="H8454" t="s">
        <v>21</v>
      </c>
      <c r="I8454" t="s">
        <v>36</v>
      </c>
      <c r="J8454" s="7">
        <v>177.536</v>
      </c>
      <c r="K8454" s="4">
        <v>4</v>
      </c>
      <c r="L8454" s="6">
        <v>62.137599999999999</v>
      </c>
    </row>
    <row r="8455" spans="1:12" x14ac:dyDescent="0.2">
      <c r="A8455" s="8">
        <v>41892</v>
      </c>
      <c r="B8455" s="4">
        <f>YEAR(Sales[[#This Row],[Order Date]])</f>
        <v>2014</v>
      </c>
      <c r="C8455" s="4">
        <f>MONTH(Sales[[#This Row],[Order Date]])</f>
        <v>9</v>
      </c>
      <c r="D8455" t="s">
        <v>23</v>
      </c>
      <c r="E8455" t="s">
        <v>11</v>
      </c>
      <c r="F8455" t="s">
        <v>85</v>
      </c>
      <c r="G8455" t="s">
        <v>13</v>
      </c>
      <c r="H8455" t="s">
        <v>21</v>
      </c>
      <c r="I8455" t="s">
        <v>26</v>
      </c>
      <c r="J8455" s="7">
        <v>258.48</v>
      </c>
      <c r="K8455" s="4">
        <v>2</v>
      </c>
      <c r="L8455" s="6">
        <v>-3.2309999999999999</v>
      </c>
    </row>
    <row r="8456" spans="1:12" x14ac:dyDescent="0.2">
      <c r="A8456" s="8">
        <v>41892</v>
      </c>
      <c r="B8456" s="4">
        <f>YEAR(Sales[[#This Row],[Order Date]])</f>
        <v>2014</v>
      </c>
      <c r="C8456" s="4">
        <f>MONTH(Sales[[#This Row],[Order Date]])</f>
        <v>9</v>
      </c>
      <c r="D8456" t="s">
        <v>23</v>
      </c>
      <c r="E8456" t="s">
        <v>11</v>
      </c>
      <c r="F8456" t="s">
        <v>85</v>
      </c>
      <c r="G8456" t="s">
        <v>13</v>
      </c>
      <c r="H8456" t="s">
        <v>14</v>
      </c>
      <c r="I8456" t="s">
        <v>28</v>
      </c>
      <c r="J8456" s="7">
        <v>14.135999999999999</v>
      </c>
      <c r="K8456" s="4">
        <v>3</v>
      </c>
      <c r="L8456" s="6">
        <v>4.2408000000000001</v>
      </c>
    </row>
    <row r="8457" spans="1:12" x14ac:dyDescent="0.2">
      <c r="A8457" s="8">
        <v>41892</v>
      </c>
      <c r="B8457" s="4">
        <f>YEAR(Sales[[#This Row],[Order Date]])</f>
        <v>2014</v>
      </c>
      <c r="C8457" s="4">
        <f>MONTH(Sales[[#This Row],[Order Date]])</f>
        <v>9</v>
      </c>
      <c r="D8457" t="s">
        <v>759</v>
      </c>
      <c r="E8457" t="s">
        <v>11</v>
      </c>
      <c r="F8457" t="s">
        <v>68</v>
      </c>
      <c r="G8457" t="s">
        <v>42</v>
      </c>
      <c r="H8457" t="s">
        <v>21</v>
      </c>
      <c r="I8457" t="s">
        <v>57</v>
      </c>
      <c r="J8457" s="7">
        <v>17.48</v>
      </c>
      <c r="K8457" s="4">
        <v>2</v>
      </c>
      <c r="L8457" s="6">
        <v>8.2156000000000002</v>
      </c>
    </row>
    <row r="8458" spans="1:12" x14ac:dyDescent="0.2">
      <c r="A8458" s="8">
        <v>41892</v>
      </c>
      <c r="B8458" s="4">
        <f>YEAR(Sales[[#This Row],[Order Date]])</f>
        <v>2014</v>
      </c>
      <c r="C8458" s="4">
        <f>MONTH(Sales[[#This Row],[Order Date]])</f>
        <v>9</v>
      </c>
      <c r="D8458" t="s">
        <v>560</v>
      </c>
      <c r="E8458" t="s">
        <v>11</v>
      </c>
      <c r="F8458" t="s">
        <v>80</v>
      </c>
      <c r="G8458" t="s">
        <v>20</v>
      </c>
      <c r="H8458" t="s">
        <v>21</v>
      </c>
      <c r="I8458" t="s">
        <v>36</v>
      </c>
      <c r="J8458" s="7">
        <v>6.3680000000000003</v>
      </c>
      <c r="K8458" s="4">
        <v>2</v>
      </c>
      <c r="L8458" s="6">
        <v>2.3879999999999999</v>
      </c>
    </row>
    <row r="8459" spans="1:12" x14ac:dyDescent="0.2">
      <c r="A8459" s="8">
        <v>41892</v>
      </c>
      <c r="B8459" s="4">
        <f>YEAR(Sales[[#This Row],[Order Date]])</f>
        <v>2014</v>
      </c>
      <c r="C8459" s="4">
        <f>MONTH(Sales[[#This Row],[Order Date]])</f>
        <v>9</v>
      </c>
      <c r="D8459" t="s">
        <v>785</v>
      </c>
      <c r="E8459" t="s">
        <v>11</v>
      </c>
      <c r="F8459" t="s">
        <v>19</v>
      </c>
      <c r="G8459" t="s">
        <v>20</v>
      </c>
      <c r="H8459" t="s">
        <v>21</v>
      </c>
      <c r="I8459" t="s">
        <v>29</v>
      </c>
      <c r="J8459" s="7">
        <v>6.56</v>
      </c>
      <c r="K8459" s="4">
        <v>2</v>
      </c>
      <c r="L8459" s="6">
        <v>1.9024000000000001</v>
      </c>
    </row>
    <row r="8460" spans="1:12" x14ac:dyDescent="0.2">
      <c r="A8460" s="8">
        <v>41892</v>
      </c>
      <c r="B8460" s="4">
        <f>YEAR(Sales[[#This Row],[Order Date]])</f>
        <v>2014</v>
      </c>
      <c r="C8460" s="4">
        <f>MONTH(Sales[[#This Row],[Order Date]])</f>
        <v>9</v>
      </c>
      <c r="D8460" t="s">
        <v>785</v>
      </c>
      <c r="E8460" t="s">
        <v>11</v>
      </c>
      <c r="F8460" t="s">
        <v>19</v>
      </c>
      <c r="G8460" t="s">
        <v>20</v>
      </c>
      <c r="H8460" t="s">
        <v>14</v>
      </c>
      <c r="I8460" t="s">
        <v>16</v>
      </c>
      <c r="J8460" s="7">
        <v>243.92</v>
      </c>
      <c r="K8460" s="4">
        <v>5</v>
      </c>
      <c r="L8460" s="6">
        <v>-15.244999999999999</v>
      </c>
    </row>
    <row r="8461" spans="1:12" x14ac:dyDescent="0.2">
      <c r="A8461" s="8">
        <v>41892</v>
      </c>
      <c r="B8461" s="4">
        <f>YEAR(Sales[[#This Row],[Order Date]])</f>
        <v>2014</v>
      </c>
      <c r="C8461" s="4">
        <f>MONTH(Sales[[#This Row],[Order Date]])</f>
        <v>9</v>
      </c>
      <c r="D8461" t="s">
        <v>785</v>
      </c>
      <c r="E8461" t="s">
        <v>11</v>
      </c>
      <c r="F8461" t="s">
        <v>19</v>
      </c>
      <c r="G8461" t="s">
        <v>20</v>
      </c>
      <c r="H8461" t="s">
        <v>21</v>
      </c>
      <c r="I8461" t="s">
        <v>36</v>
      </c>
      <c r="J8461" s="7">
        <v>47.52</v>
      </c>
      <c r="K8461" s="4">
        <v>9</v>
      </c>
      <c r="L8461" s="6">
        <v>22.8096</v>
      </c>
    </row>
    <row r="8462" spans="1:12" x14ac:dyDescent="0.2">
      <c r="A8462" s="8">
        <v>41892</v>
      </c>
      <c r="B8462" s="4">
        <f>YEAR(Sales[[#This Row],[Order Date]])</f>
        <v>2014</v>
      </c>
      <c r="C8462" s="4">
        <f>MONTH(Sales[[#This Row],[Order Date]])</f>
        <v>9</v>
      </c>
      <c r="D8462" t="s">
        <v>548</v>
      </c>
      <c r="E8462" t="s">
        <v>18</v>
      </c>
      <c r="F8462" t="s">
        <v>19</v>
      </c>
      <c r="G8462" t="s">
        <v>20</v>
      </c>
      <c r="H8462" t="s">
        <v>21</v>
      </c>
      <c r="I8462" t="s">
        <v>26</v>
      </c>
      <c r="J8462" s="7">
        <v>99.87</v>
      </c>
      <c r="K8462" s="4">
        <v>3</v>
      </c>
      <c r="L8462" s="6">
        <v>23.968800000000002</v>
      </c>
    </row>
    <row r="8463" spans="1:12" x14ac:dyDescent="0.2">
      <c r="A8463" s="8">
        <v>41892</v>
      </c>
      <c r="B8463" s="4">
        <f>YEAR(Sales[[#This Row],[Order Date]])</f>
        <v>2014</v>
      </c>
      <c r="C8463" s="4">
        <f>MONTH(Sales[[#This Row],[Order Date]])</f>
        <v>9</v>
      </c>
      <c r="D8463" t="s">
        <v>203</v>
      </c>
      <c r="E8463" t="s">
        <v>18</v>
      </c>
      <c r="F8463" t="s">
        <v>41</v>
      </c>
      <c r="G8463" t="s">
        <v>42</v>
      </c>
      <c r="H8463" t="s">
        <v>21</v>
      </c>
      <c r="I8463" t="s">
        <v>22</v>
      </c>
      <c r="J8463" s="7">
        <v>9.8559999999999999</v>
      </c>
      <c r="K8463" s="4">
        <v>4</v>
      </c>
      <c r="L8463" s="6">
        <v>3.4496000000000002</v>
      </c>
    </row>
    <row r="8464" spans="1:12" x14ac:dyDescent="0.2">
      <c r="A8464" s="8">
        <v>41892</v>
      </c>
      <c r="B8464" s="4">
        <f>YEAR(Sales[[#This Row],[Order Date]])</f>
        <v>2014</v>
      </c>
      <c r="C8464" s="4">
        <f>MONTH(Sales[[#This Row],[Order Date]])</f>
        <v>9</v>
      </c>
      <c r="D8464" t="s">
        <v>162</v>
      </c>
      <c r="E8464" t="s">
        <v>11</v>
      </c>
      <c r="F8464" t="s">
        <v>112</v>
      </c>
      <c r="G8464" t="s">
        <v>52</v>
      </c>
      <c r="H8464" t="s">
        <v>21</v>
      </c>
      <c r="I8464" t="s">
        <v>29</v>
      </c>
      <c r="J8464" s="7">
        <v>25.92</v>
      </c>
      <c r="K8464" s="4">
        <v>5</v>
      </c>
      <c r="L8464" s="6">
        <v>3.8879999999999999</v>
      </c>
    </row>
    <row r="8465" spans="1:12" x14ac:dyDescent="0.2">
      <c r="A8465" s="8">
        <v>41892</v>
      </c>
      <c r="B8465" s="4">
        <f>YEAR(Sales[[#This Row],[Order Date]])</f>
        <v>2014</v>
      </c>
      <c r="C8465" s="4">
        <f>MONTH(Sales[[#This Row],[Order Date]])</f>
        <v>9</v>
      </c>
      <c r="D8465" t="s">
        <v>162</v>
      </c>
      <c r="E8465" t="s">
        <v>11</v>
      </c>
      <c r="F8465" t="s">
        <v>112</v>
      </c>
      <c r="G8465" t="s">
        <v>52</v>
      </c>
      <c r="H8465" t="s">
        <v>14</v>
      </c>
      <c r="I8465" t="s">
        <v>28</v>
      </c>
      <c r="J8465" s="7">
        <v>66.111999999999995</v>
      </c>
      <c r="K8465" s="4">
        <v>2</v>
      </c>
      <c r="L8465" s="6">
        <v>-9.0904000000000007</v>
      </c>
    </row>
    <row r="8466" spans="1:12" x14ac:dyDescent="0.2">
      <c r="A8466" s="8">
        <v>41892</v>
      </c>
      <c r="B8466" s="4">
        <f>YEAR(Sales[[#This Row],[Order Date]])</f>
        <v>2014</v>
      </c>
      <c r="C8466" s="4">
        <f>MONTH(Sales[[#This Row],[Order Date]])</f>
        <v>9</v>
      </c>
      <c r="D8466" t="s">
        <v>279</v>
      </c>
      <c r="E8466" t="s">
        <v>18</v>
      </c>
      <c r="F8466" t="s">
        <v>19</v>
      </c>
      <c r="G8466" t="s">
        <v>20</v>
      </c>
      <c r="H8466" t="s">
        <v>30</v>
      </c>
      <c r="I8466" t="s">
        <v>55</v>
      </c>
      <c r="J8466" s="7">
        <v>159.96</v>
      </c>
      <c r="K8466" s="4">
        <v>4</v>
      </c>
      <c r="L8466" s="6">
        <v>51.187199999999997</v>
      </c>
    </row>
    <row r="8467" spans="1:12" x14ac:dyDescent="0.2">
      <c r="A8467" s="8">
        <v>41892</v>
      </c>
      <c r="B8467" s="4">
        <f>YEAR(Sales[[#This Row],[Order Date]])</f>
        <v>2014</v>
      </c>
      <c r="C8467" s="4">
        <f>MONTH(Sales[[#This Row],[Order Date]])</f>
        <v>9</v>
      </c>
      <c r="D8467" t="s">
        <v>538</v>
      </c>
      <c r="E8467" t="s">
        <v>18</v>
      </c>
      <c r="F8467" t="s">
        <v>98</v>
      </c>
      <c r="G8467" t="s">
        <v>20</v>
      </c>
      <c r="H8467" t="s">
        <v>21</v>
      </c>
      <c r="I8467" t="s">
        <v>36</v>
      </c>
      <c r="J8467" s="7">
        <v>31.103999999999999</v>
      </c>
      <c r="K8467" s="4">
        <v>6</v>
      </c>
      <c r="L8467" s="6">
        <v>11.2752</v>
      </c>
    </row>
    <row r="8468" spans="1:12" x14ac:dyDescent="0.2">
      <c r="A8468" s="8">
        <v>41892</v>
      </c>
      <c r="B8468" s="4">
        <f>YEAR(Sales[[#This Row],[Order Date]])</f>
        <v>2014</v>
      </c>
      <c r="C8468" s="4">
        <f>MONTH(Sales[[#This Row],[Order Date]])</f>
        <v>9</v>
      </c>
      <c r="D8468" t="s">
        <v>538</v>
      </c>
      <c r="E8468" t="s">
        <v>18</v>
      </c>
      <c r="F8468" t="s">
        <v>98</v>
      </c>
      <c r="G8468" t="s">
        <v>20</v>
      </c>
      <c r="H8468" t="s">
        <v>21</v>
      </c>
      <c r="I8468" t="s">
        <v>33</v>
      </c>
      <c r="J8468" s="7">
        <v>11.176</v>
      </c>
      <c r="K8468" s="4">
        <v>1</v>
      </c>
      <c r="L8468" s="6">
        <v>0.83819999999999995</v>
      </c>
    </row>
    <row r="8469" spans="1:12" x14ac:dyDescent="0.2">
      <c r="A8469" s="8">
        <v>41892</v>
      </c>
      <c r="B8469" s="4">
        <f>YEAR(Sales[[#This Row],[Order Date]])</f>
        <v>2014</v>
      </c>
      <c r="C8469" s="4">
        <f>MONTH(Sales[[#This Row],[Order Date]])</f>
        <v>9</v>
      </c>
      <c r="D8469" t="s">
        <v>636</v>
      </c>
      <c r="E8469" t="s">
        <v>11</v>
      </c>
      <c r="F8469" t="s">
        <v>112</v>
      </c>
      <c r="G8469" t="s">
        <v>52</v>
      </c>
      <c r="H8469" t="s">
        <v>21</v>
      </c>
      <c r="I8469" t="s">
        <v>22</v>
      </c>
      <c r="J8469" s="7">
        <v>17.712</v>
      </c>
      <c r="K8469" s="4">
        <v>6</v>
      </c>
      <c r="L8469" s="6">
        <v>5.9778000000000002</v>
      </c>
    </row>
    <row r="8470" spans="1:12" x14ac:dyDescent="0.2">
      <c r="A8470" s="8">
        <v>41892</v>
      </c>
      <c r="B8470" s="4">
        <f>YEAR(Sales[[#This Row],[Order Date]])</f>
        <v>2014</v>
      </c>
      <c r="C8470" s="4">
        <f>MONTH(Sales[[#This Row],[Order Date]])</f>
        <v>9</v>
      </c>
      <c r="D8470" t="s">
        <v>636</v>
      </c>
      <c r="E8470" t="s">
        <v>11</v>
      </c>
      <c r="F8470" t="s">
        <v>112</v>
      </c>
      <c r="G8470" t="s">
        <v>52</v>
      </c>
      <c r="H8470" t="s">
        <v>21</v>
      </c>
      <c r="I8470" t="s">
        <v>32</v>
      </c>
      <c r="J8470" s="7">
        <v>4.8600000000000003</v>
      </c>
      <c r="K8470" s="4">
        <v>3</v>
      </c>
      <c r="L8470" s="6">
        <v>-3.5640000000000001</v>
      </c>
    </row>
    <row r="8471" spans="1:12" x14ac:dyDescent="0.2">
      <c r="A8471" s="8">
        <v>41892</v>
      </c>
      <c r="B8471" s="4">
        <f>YEAR(Sales[[#This Row],[Order Date]])</f>
        <v>2014</v>
      </c>
      <c r="C8471" s="4">
        <f>MONTH(Sales[[#This Row],[Order Date]])</f>
        <v>9</v>
      </c>
      <c r="D8471" t="s">
        <v>636</v>
      </c>
      <c r="E8471" t="s">
        <v>11</v>
      </c>
      <c r="F8471" t="s">
        <v>112</v>
      </c>
      <c r="G8471" t="s">
        <v>52</v>
      </c>
      <c r="H8471" t="s">
        <v>21</v>
      </c>
      <c r="I8471" t="s">
        <v>32</v>
      </c>
      <c r="J8471" s="7">
        <v>6.258</v>
      </c>
      <c r="K8471" s="4">
        <v>2</v>
      </c>
      <c r="L8471" s="6">
        <v>-5.2149999999999999</v>
      </c>
    </row>
    <row r="8472" spans="1:12" x14ac:dyDescent="0.2">
      <c r="A8472" s="8">
        <v>41893</v>
      </c>
      <c r="B8472" s="4">
        <f>YEAR(Sales[[#This Row],[Order Date]])</f>
        <v>2014</v>
      </c>
      <c r="C8472" s="4">
        <f>MONTH(Sales[[#This Row],[Order Date]])</f>
        <v>9</v>
      </c>
      <c r="D8472" t="s">
        <v>61</v>
      </c>
      <c r="E8472" t="s">
        <v>18</v>
      </c>
      <c r="F8472" t="s">
        <v>62</v>
      </c>
      <c r="G8472" t="s">
        <v>42</v>
      </c>
      <c r="H8472" t="s">
        <v>30</v>
      </c>
      <c r="I8472" t="s">
        <v>31</v>
      </c>
      <c r="J8472" s="7">
        <v>147.16800000000001</v>
      </c>
      <c r="K8472" s="4">
        <v>4</v>
      </c>
      <c r="L8472" s="6">
        <v>16.5564</v>
      </c>
    </row>
    <row r="8473" spans="1:12" x14ac:dyDescent="0.2">
      <c r="A8473" s="8">
        <v>41893</v>
      </c>
      <c r="B8473" s="4">
        <f>YEAR(Sales[[#This Row],[Order Date]])</f>
        <v>2014</v>
      </c>
      <c r="C8473" s="4">
        <f>MONTH(Sales[[#This Row],[Order Date]])</f>
        <v>9</v>
      </c>
      <c r="D8473" t="s">
        <v>473</v>
      </c>
      <c r="E8473" t="s">
        <v>18</v>
      </c>
      <c r="F8473" t="s">
        <v>19</v>
      </c>
      <c r="G8473" t="s">
        <v>20</v>
      </c>
      <c r="H8473" t="s">
        <v>14</v>
      </c>
      <c r="I8473" t="s">
        <v>16</v>
      </c>
      <c r="J8473" s="7">
        <v>362.35199999999998</v>
      </c>
      <c r="K8473" s="4">
        <v>3</v>
      </c>
      <c r="L8473" s="6">
        <v>27.176400000000001</v>
      </c>
    </row>
    <row r="8474" spans="1:12" x14ac:dyDescent="0.2">
      <c r="A8474" s="8">
        <v>41893</v>
      </c>
      <c r="B8474" s="4">
        <f>YEAR(Sales[[#This Row],[Order Date]])</f>
        <v>2014</v>
      </c>
      <c r="C8474" s="4">
        <f>MONTH(Sales[[#This Row],[Order Date]])</f>
        <v>9</v>
      </c>
      <c r="D8474" t="s">
        <v>473</v>
      </c>
      <c r="E8474" t="s">
        <v>18</v>
      </c>
      <c r="F8474" t="s">
        <v>19</v>
      </c>
      <c r="G8474" t="s">
        <v>20</v>
      </c>
      <c r="H8474" t="s">
        <v>21</v>
      </c>
      <c r="I8474" t="s">
        <v>32</v>
      </c>
      <c r="J8474" s="7">
        <v>7.1840000000000002</v>
      </c>
      <c r="K8474" s="4">
        <v>2</v>
      </c>
      <c r="L8474" s="6">
        <v>2.2450000000000001</v>
      </c>
    </row>
    <row r="8475" spans="1:12" x14ac:dyDescent="0.2">
      <c r="A8475" s="8">
        <v>41893</v>
      </c>
      <c r="B8475" s="4">
        <f>YEAR(Sales[[#This Row],[Order Date]])</f>
        <v>2014</v>
      </c>
      <c r="C8475" s="4">
        <f>MONTH(Sales[[#This Row],[Order Date]])</f>
        <v>9</v>
      </c>
      <c r="D8475" t="s">
        <v>432</v>
      </c>
      <c r="E8475" t="s">
        <v>11</v>
      </c>
      <c r="F8475" t="s">
        <v>126</v>
      </c>
      <c r="G8475" t="s">
        <v>42</v>
      </c>
      <c r="H8475" t="s">
        <v>21</v>
      </c>
      <c r="I8475" t="s">
        <v>32</v>
      </c>
      <c r="J8475" s="7">
        <v>16.2</v>
      </c>
      <c r="K8475" s="4">
        <v>3</v>
      </c>
      <c r="L8475" s="6">
        <v>7.7759999999999998</v>
      </c>
    </row>
    <row r="8476" spans="1:12" x14ac:dyDescent="0.2">
      <c r="A8476" s="8">
        <v>41893</v>
      </c>
      <c r="B8476" s="4">
        <f>YEAR(Sales[[#This Row],[Order Date]])</f>
        <v>2014</v>
      </c>
      <c r="C8476" s="4">
        <f>MONTH(Sales[[#This Row],[Order Date]])</f>
        <v>9</v>
      </c>
      <c r="D8476" t="s">
        <v>432</v>
      </c>
      <c r="E8476" t="s">
        <v>11</v>
      </c>
      <c r="F8476" t="s">
        <v>126</v>
      </c>
      <c r="G8476" t="s">
        <v>42</v>
      </c>
      <c r="H8476" t="s">
        <v>21</v>
      </c>
      <c r="I8476" t="s">
        <v>33</v>
      </c>
      <c r="J8476" s="7">
        <v>33.99</v>
      </c>
      <c r="K8476" s="4">
        <v>3</v>
      </c>
      <c r="L8476" s="6">
        <v>14.6157</v>
      </c>
    </row>
    <row r="8477" spans="1:12" x14ac:dyDescent="0.2">
      <c r="A8477" s="8">
        <v>41893</v>
      </c>
      <c r="B8477" s="4">
        <f>YEAR(Sales[[#This Row],[Order Date]])</f>
        <v>2014</v>
      </c>
      <c r="C8477" s="4">
        <f>MONTH(Sales[[#This Row],[Order Date]])</f>
        <v>9</v>
      </c>
      <c r="D8477" t="s">
        <v>432</v>
      </c>
      <c r="E8477" t="s">
        <v>11</v>
      </c>
      <c r="F8477" t="s">
        <v>126</v>
      </c>
      <c r="G8477" t="s">
        <v>42</v>
      </c>
      <c r="H8477" t="s">
        <v>30</v>
      </c>
      <c r="I8477" t="s">
        <v>55</v>
      </c>
      <c r="J8477" s="7">
        <v>296.85000000000002</v>
      </c>
      <c r="K8477" s="4">
        <v>5</v>
      </c>
      <c r="L8477" s="6">
        <v>53.433</v>
      </c>
    </row>
    <row r="8478" spans="1:12" x14ac:dyDescent="0.2">
      <c r="A8478" s="8">
        <v>41893</v>
      </c>
      <c r="B8478" s="4">
        <f>YEAR(Sales[[#This Row],[Order Date]])</f>
        <v>2014</v>
      </c>
      <c r="C8478" s="4">
        <f>MONTH(Sales[[#This Row],[Order Date]])</f>
        <v>9</v>
      </c>
      <c r="D8478" t="s">
        <v>432</v>
      </c>
      <c r="E8478" t="s">
        <v>11</v>
      </c>
      <c r="F8478" t="s">
        <v>126</v>
      </c>
      <c r="G8478" t="s">
        <v>42</v>
      </c>
      <c r="H8478" t="s">
        <v>30</v>
      </c>
      <c r="I8478" t="s">
        <v>55</v>
      </c>
      <c r="J8478" s="7">
        <v>112.8</v>
      </c>
      <c r="K8478" s="4">
        <v>6</v>
      </c>
      <c r="L8478" s="6">
        <v>6.7679999999999998</v>
      </c>
    </row>
    <row r="8479" spans="1:12" x14ac:dyDescent="0.2">
      <c r="A8479" s="8">
        <v>41893</v>
      </c>
      <c r="B8479" s="4">
        <f>YEAR(Sales[[#This Row],[Order Date]])</f>
        <v>2014</v>
      </c>
      <c r="C8479" s="4">
        <f>MONTH(Sales[[#This Row],[Order Date]])</f>
        <v>9</v>
      </c>
      <c r="D8479" t="s">
        <v>432</v>
      </c>
      <c r="E8479" t="s">
        <v>11</v>
      </c>
      <c r="F8479" t="s">
        <v>126</v>
      </c>
      <c r="G8479" t="s">
        <v>42</v>
      </c>
      <c r="H8479" t="s">
        <v>21</v>
      </c>
      <c r="I8479" t="s">
        <v>32</v>
      </c>
      <c r="J8479" s="7">
        <v>13.71</v>
      </c>
      <c r="K8479" s="4">
        <v>3</v>
      </c>
      <c r="L8479" s="6">
        <v>6.5808</v>
      </c>
    </row>
    <row r="8480" spans="1:12" x14ac:dyDescent="0.2">
      <c r="A8480" s="8">
        <v>41893</v>
      </c>
      <c r="B8480" s="4">
        <f>YEAR(Sales[[#This Row],[Order Date]])</f>
        <v>2014</v>
      </c>
      <c r="C8480" s="4">
        <f>MONTH(Sales[[#This Row],[Order Date]])</f>
        <v>9</v>
      </c>
      <c r="D8480" t="s">
        <v>432</v>
      </c>
      <c r="E8480" t="s">
        <v>11</v>
      </c>
      <c r="F8480" t="s">
        <v>126</v>
      </c>
      <c r="G8480" t="s">
        <v>42</v>
      </c>
      <c r="H8480" t="s">
        <v>21</v>
      </c>
      <c r="I8480" t="s">
        <v>36</v>
      </c>
      <c r="J8480" s="7">
        <v>24.9</v>
      </c>
      <c r="K8480" s="4">
        <v>5</v>
      </c>
      <c r="L8480" s="6">
        <v>11.702999999999999</v>
      </c>
    </row>
    <row r="8481" spans="1:12" x14ac:dyDescent="0.2">
      <c r="A8481" s="8">
        <v>41893</v>
      </c>
      <c r="B8481" s="4">
        <f>YEAR(Sales[[#This Row],[Order Date]])</f>
        <v>2014</v>
      </c>
      <c r="C8481" s="4">
        <f>MONTH(Sales[[#This Row],[Order Date]])</f>
        <v>9</v>
      </c>
      <c r="D8481" t="s">
        <v>432</v>
      </c>
      <c r="E8481" t="s">
        <v>11</v>
      </c>
      <c r="F8481" t="s">
        <v>126</v>
      </c>
      <c r="G8481" t="s">
        <v>42</v>
      </c>
      <c r="H8481" t="s">
        <v>21</v>
      </c>
      <c r="I8481" t="s">
        <v>26</v>
      </c>
      <c r="J8481" s="7">
        <v>286.29000000000002</v>
      </c>
      <c r="K8481" s="4">
        <v>3</v>
      </c>
      <c r="L8481" s="6">
        <v>17.177399999999999</v>
      </c>
    </row>
    <row r="8482" spans="1:12" x14ac:dyDescent="0.2">
      <c r="A8482" s="8">
        <v>41893</v>
      </c>
      <c r="B8482" s="4">
        <f>YEAR(Sales[[#This Row],[Order Date]])</f>
        <v>2014</v>
      </c>
      <c r="C8482" s="4">
        <f>MONTH(Sales[[#This Row],[Order Date]])</f>
        <v>9</v>
      </c>
      <c r="D8482" t="s">
        <v>432</v>
      </c>
      <c r="E8482" t="s">
        <v>11</v>
      </c>
      <c r="F8482" t="s">
        <v>126</v>
      </c>
      <c r="G8482" t="s">
        <v>42</v>
      </c>
      <c r="H8482" t="s">
        <v>21</v>
      </c>
      <c r="I8482" t="s">
        <v>33</v>
      </c>
      <c r="J8482" s="7">
        <v>24.18</v>
      </c>
      <c r="K8482" s="4">
        <v>2</v>
      </c>
      <c r="L8482" s="6">
        <v>7.2539999999999996</v>
      </c>
    </row>
    <row r="8483" spans="1:12" x14ac:dyDescent="0.2">
      <c r="A8483" s="8">
        <v>41893</v>
      </c>
      <c r="B8483" s="4">
        <f>YEAR(Sales[[#This Row],[Order Date]])</f>
        <v>2014</v>
      </c>
      <c r="C8483" s="4">
        <f>MONTH(Sales[[#This Row],[Order Date]])</f>
        <v>9</v>
      </c>
      <c r="D8483" t="s">
        <v>459</v>
      </c>
      <c r="E8483" t="s">
        <v>40</v>
      </c>
      <c r="F8483" t="s">
        <v>62</v>
      </c>
      <c r="G8483" t="s">
        <v>42</v>
      </c>
      <c r="H8483" t="s">
        <v>21</v>
      </c>
      <c r="I8483" t="s">
        <v>32</v>
      </c>
      <c r="J8483" s="7">
        <v>762.59400000000005</v>
      </c>
      <c r="K8483" s="4">
        <v>3</v>
      </c>
      <c r="L8483" s="6">
        <v>-1143.8910000000001</v>
      </c>
    </row>
    <row r="8484" spans="1:12" x14ac:dyDescent="0.2">
      <c r="A8484" s="8">
        <v>41893</v>
      </c>
      <c r="B8484" s="4">
        <f>YEAR(Sales[[#This Row],[Order Date]])</f>
        <v>2014</v>
      </c>
      <c r="C8484" s="4">
        <f>MONTH(Sales[[#This Row],[Order Date]])</f>
        <v>9</v>
      </c>
      <c r="D8484" t="s">
        <v>196</v>
      </c>
      <c r="E8484" t="s">
        <v>11</v>
      </c>
      <c r="F8484" t="s">
        <v>74</v>
      </c>
      <c r="G8484" t="s">
        <v>52</v>
      </c>
      <c r="H8484" t="s">
        <v>21</v>
      </c>
      <c r="I8484" t="s">
        <v>36</v>
      </c>
      <c r="J8484" s="7">
        <v>18.760000000000002</v>
      </c>
      <c r="K8484" s="4">
        <v>2</v>
      </c>
      <c r="L8484" s="6">
        <v>9.0047999999999995</v>
      </c>
    </row>
    <row r="8485" spans="1:12" x14ac:dyDescent="0.2">
      <c r="A8485" s="8">
        <v>41893</v>
      </c>
      <c r="B8485" s="4">
        <f>YEAR(Sales[[#This Row],[Order Date]])</f>
        <v>2014</v>
      </c>
      <c r="C8485" s="4">
        <f>MONTH(Sales[[#This Row],[Order Date]])</f>
        <v>9</v>
      </c>
      <c r="D8485" t="s">
        <v>837</v>
      </c>
      <c r="E8485" t="s">
        <v>18</v>
      </c>
      <c r="F8485" t="s">
        <v>212</v>
      </c>
      <c r="G8485" t="s">
        <v>52</v>
      </c>
      <c r="H8485" t="s">
        <v>21</v>
      </c>
      <c r="I8485" t="s">
        <v>29</v>
      </c>
      <c r="J8485" s="7">
        <v>14.88</v>
      </c>
      <c r="K8485" s="4">
        <v>2</v>
      </c>
      <c r="L8485" s="6">
        <v>3.72</v>
      </c>
    </row>
    <row r="8486" spans="1:12" x14ac:dyDescent="0.2">
      <c r="A8486" s="8">
        <v>41893</v>
      </c>
      <c r="B8486" s="4">
        <f>YEAR(Sales[[#This Row],[Order Date]])</f>
        <v>2014</v>
      </c>
      <c r="C8486" s="4">
        <f>MONTH(Sales[[#This Row],[Order Date]])</f>
        <v>9</v>
      </c>
      <c r="D8486" t="s">
        <v>248</v>
      </c>
      <c r="E8486" t="s">
        <v>18</v>
      </c>
      <c r="F8486" t="s">
        <v>112</v>
      </c>
      <c r="G8486" t="s">
        <v>52</v>
      </c>
      <c r="H8486" t="s">
        <v>21</v>
      </c>
      <c r="I8486" t="s">
        <v>36</v>
      </c>
      <c r="J8486" s="7">
        <v>85.055999999999997</v>
      </c>
      <c r="K8486" s="4">
        <v>3</v>
      </c>
      <c r="L8486" s="6">
        <v>28.706399999999999</v>
      </c>
    </row>
    <row r="8487" spans="1:12" x14ac:dyDescent="0.2">
      <c r="A8487" s="8">
        <v>41893</v>
      </c>
      <c r="B8487" s="4">
        <f>YEAR(Sales[[#This Row],[Order Date]])</f>
        <v>2014</v>
      </c>
      <c r="C8487" s="4">
        <f>MONTH(Sales[[#This Row],[Order Date]])</f>
        <v>9</v>
      </c>
      <c r="D8487" t="s">
        <v>841</v>
      </c>
      <c r="E8487" t="s">
        <v>11</v>
      </c>
      <c r="F8487" t="s">
        <v>216</v>
      </c>
      <c r="G8487" t="s">
        <v>13</v>
      </c>
      <c r="H8487" t="s">
        <v>21</v>
      </c>
      <c r="I8487" t="s">
        <v>32</v>
      </c>
      <c r="J8487" s="7">
        <v>2.78</v>
      </c>
      <c r="K8487" s="4">
        <v>1</v>
      </c>
      <c r="L8487" s="6">
        <v>1.3622000000000001</v>
      </c>
    </row>
    <row r="8488" spans="1:12" x14ac:dyDescent="0.2">
      <c r="A8488" s="8">
        <v>41893</v>
      </c>
      <c r="B8488" s="4">
        <f>YEAR(Sales[[#This Row],[Order Date]])</f>
        <v>2014</v>
      </c>
      <c r="C8488" s="4">
        <f>MONTH(Sales[[#This Row],[Order Date]])</f>
        <v>9</v>
      </c>
      <c r="D8488" t="s">
        <v>534</v>
      </c>
      <c r="E8488" t="s">
        <v>11</v>
      </c>
      <c r="F8488" t="s">
        <v>112</v>
      </c>
      <c r="G8488" t="s">
        <v>52</v>
      </c>
      <c r="H8488" t="s">
        <v>30</v>
      </c>
      <c r="I8488" t="s">
        <v>55</v>
      </c>
      <c r="J8488" s="7">
        <v>37.055999999999997</v>
      </c>
      <c r="K8488" s="4">
        <v>4</v>
      </c>
      <c r="L8488" s="6">
        <v>8.8008000000000006</v>
      </c>
    </row>
    <row r="8489" spans="1:12" x14ac:dyDescent="0.2">
      <c r="A8489" s="8">
        <v>41893</v>
      </c>
      <c r="B8489" s="4">
        <f>YEAR(Sales[[#This Row],[Order Date]])</f>
        <v>2014</v>
      </c>
      <c r="C8489" s="4">
        <f>MONTH(Sales[[#This Row],[Order Date]])</f>
        <v>9</v>
      </c>
      <c r="D8489" t="s">
        <v>534</v>
      </c>
      <c r="E8489" t="s">
        <v>11</v>
      </c>
      <c r="F8489" t="s">
        <v>112</v>
      </c>
      <c r="G8489" t="s">
        <v>52</v>
      </c>
      <c r="H8489" t="s">
        <v>30</v>
      </c>
      <c r="I8489" t="s">
        <v>31</v>
      </c>
      <c r="J8489" s="7">
        <v>259.89600000000002</v>
      </c>
      <c r="K8489" s="4">
        <v>2</v>
      </c>
      <c r="L8489" s="6">
        <v>-56.3108</v>
      </c>
    </row>
    <row r="8490" spans="1:12" x14ac:dyDescent="0.2">
      <c r="A8490" s="8">
        <v>41894</v>
      </c>
      <c r="B8490" s="4">
        <f>YEAR(Sales[[#This Row],[Order Date]])</f>
        <v>2014</v>
      </c>
      <c r="C8490" s="4">
        <f>MONTH(Sales[[#This Row],[Order Date]])</f>
        <v>9</v>
      </c>
      <c r="D8490" t="s">
        <v>111</v>
      </c>
      <c r="E8490" t="s">
        <v>11</v>
      </c>
      <c r="F8490" t="s">
        <v>24</v>
      </c>
      <c r="G8490" t="s">
        <v>13</v>
      </c>
      <c r="H8490" t="s">
        <v>14</v>
      </c>
      <c r="I8490" t="s">
        <v>28</v>
      </c>
      <c r="J8490" s="7">
        <v>34.503999999999998</v>
      </c>
      <c r="K8490" s="4">
        <v>1</v>
      </c>
      <c r="L8490" s="6">
        <v>6.0381999999999998</v>
      </c>
    </row>
    <row r="8491" spans="1:12" x14ac:dyDescent="0.2">
      <c r="A8491" s="8">
        <v>41894</v>
      </c>
      <c r="B8491" s="4">
        <f>YEAR(Sales[[#This Row],[Order Date]])</f>
        <v>2014</v>
      </c>
      <c r="C8491" s="4">
        <f>MONTH(Sales[[#This Row],[Order Date]])</f>
        <v>9</v>
      </c>
      <c r="D8491" t="s">
        <v>708</v>
      </c>
      <c r="E8491" t="s">
        <v>40</v>
      </c>
      <c r="F8491" t="s">
        <v>216</v>
      </c>
      <c r="G8491" t="s">
        <v>13</v>
      </c>
      <c r="H8491" t="s">
        <v>21</v>
      </c>
      <c r="I8491" t="s">
        <v>36</v>
      </c>
      <c r="J8491" s="7">
        <v>184.66</v>
      </c>
      <c r="K8491" s="4">
        <v>7</v>
      </c>
      <c r="L8491" s="6">
        <v>84.943600000000004</v>
      </c>
    </row>
    <row r="8492" spans="1:12" x14ac:dyDescent="0.2">
      <c r="A8492" s="8">
        <v>41894</v>
      </c>
      <c r="B8492" s="4">
        <f>YEAR(Sales[[#This Row],[Order Date]])</f>
        <v>2014</v>
      </c>
      <c r="C8492" s="4">
        <f>MONTH(Sales[[#This Row],[Order Date]])</f>
        <v>9</v>
      </c>
      <c r="D8492" t="s">
        <v>659</v>
      </c>
      <c r="E8492" t="s">
        <v>40</v>
      </c>
      <c r="F8492" t="s">
        <v>19</v>
      </c>
      <c r="G8492" t="s">
        <v>20</v>
      </c>
      <c r="H8492" t="s">
        <v>21</v>
      </c>
      <c r="I8492" t="s">
        <v>36</v>
      </c>
      <c r="J8492" s="7">
        <v>12.96</v>
      </c>
      <c r="K8492" s="4">
        <v>2</v>
      </c>
      <c r="L8492" s="6">
        <v>6.2207999999999997</v>
      </c>
    </row>
    <row r="8493" spans="1:12" x14ac:dyDescent="0.2">
      <c r="A8493" s="8">
        <v>41894</v>
      </c>
      <c r="B8493" s="4">
        <f>YEAR(Sales[[#This Row],[Order Date]])</f>
        <v>2014</v>
      </c>
      <c r="C8493" s="4">
        <f>MONTH(Sales[[#This Row],[Order Date]])</f>
        <v>9</v>
      </c>
      <c r="D8493" t="s">
        <v>659</v>
      </c>
      <c r="E8493" t="s">
        <v>40</v>
      </c>
      <c r="F8493" t="s">
        <v>19</v>
      </c>
      <c r="G8493" t="s">
        <v>20</v>
      </c>
      <c r="H8493" t="s">
        <v>21</v>
      </c>
      <c r="I8493" t="s">
        <v>57</v>
      </c>
      <c r="J8493" s="7">
        <v>22.18</v>
      </c>
      <c r="K8493" s="4">
        <v>2</v>
      </c>
      <c r="L8493" s="6">
        <v>10.8682</v>
      </c>
    </row>
    <row r="8494" spans="1:12" x14ac:dyDescent="0.2">
      <c r="A8494" s="8">
        <v>41894</v>
      </c>
      <c r="B8494" s="4">
        <f>YEAR(Sales[[#This Row],[Order Date]])</f>
        <v>2014</v>
      </c>
      <c r="C8494" s="4">
        <f>MONTH(Sales[[#This Row],[Order Date]])</f>
        <v>9</v>
      </c>
      <c r="D8494" t="s">
        <v>659</v>
      </c>
      <c r="E8494" t="s">
        <v>40</v>
      </c>
      <c r="F8494" t="s">
        <v>19</v>
      </c>
      <c r="G8494" t="s">
        <v>20</v>
      </c>
      <c r="H8494" t="s">
        <v>14</v>
      </c>
      <c r="I8494" t="s">
        <v>16</v>
      </c>
      <c r="J8494" s="7">
        <v>2054.2719999999999</v>
      </c>
      <c r="K8494" s="4">
        <v>8</v>
      </c>
      <c r="L8494" s="6">
        <v>256.78399999999999</v>
      </c>
    </row>
    <row r="8495" spans="1:12" x14ac:dyDescent="0.2">
      <c r="A8495" s="8">
        <v>41894</v>
      </c>
      <c r="B8495" s="4">
        <f>YEAR(Sales[[#This Row],[Order Date]])</f>
        <v>2014</v>
      </c>
      <c r="C8495" s="4">
        <f>MONTH(Sales[[#This Row],[Order Date]])</f>
        <v>9</v>
      </c>
      <c r="D8495" t="s">
        <v>127</v>
      </c>
      <c r="E8495" t="s">
        <v>11</v>
      </c>
      <c r="F8495" t="s">
        <v>62</v>
      </c>
      <c r="G8495" t="s">
        <v>42</v>
      </c>
      <c r="H8495" t="s">
        <v>21</v>
      </c>
      <c r="I8495" t="s">
        <v>75</v>
      </c>
      <c r="J8495" s="7">
        <v>10.528</v>
      </c>
      <c r="K8495" s="4">
        <v>4</v>
      </c>
      <c r="L8495" s="6">
        <v>3.29</v>
      </c>
    </row>
    <row r="8496" spans="1:12" x14ac:dyDescent="0.2">
      <c r="A8496" s="8">
        <v>41894</v>
      </c>
      <c r="B8496" s="4">
        <f>YEAR(Sales[[#This Row],[Order Date]])</f>
        <v>2014</v>
      </c>
      <c r="C8496" s="4">
        <f>MONTH(Sales[[#This Row],[Order Date]])</f>
        <v>9</v>
      </c>
      <c r="D8496" t="s">
        <v>127</v>
      </c>
      <c r="E8496" t="s">
        <v>11</v>
      </c>
      <c r="F8496" t="s">
        <v>62</v>
      </c>
      <c r="G8496" t="s">
        <v>42</v>
      </c>
      <c r="H8496" t="s">
        <v>21</v>
      </c>
      <c r="I8496" t="s">
        <v>36</v>
      </c>
      <c r="J8496" s="7">
        <v>20.544</v>
      </c>
      <c r="K8496" s="4">
        <v>6</v>
      </c>
      <c r="L8496" s="6">
        <v>6.42</v>
      </c>
    </row>
    <row r="8497" spans="1:12" x14ac:dyDescent="0.2">
      <c r="A8497" s="8">
        <v>41894</v>
      </c>
      <c r="B8497" s="4">
        <f>YEAR(Sales[[#This Row],[Order Date]])</f>
        <v>2014</v>
      </c>
      <c r="C8497" s="4">
        <f>MONTH(Sales[[#This Row],[Order Date]])</f>
        <v>9</v>
      </c>
      <c r="D8497" t="s">
        <v>156</v>
      </c>
      <c r="E8497" t="s">
        <v>11</v>
      </c>
      <c r="F8497" t="s">
        <v>19</v>
      </c>
      <c r="G8497" t="s">
        <v>20</v>
      </c>
      <c r="H8497" t="s">
        <v>14</v>
      </c>
      <c r="I8497" t="s">
        <v>28</v>
      </c>
      <c r="J8497" s="7">
        <v>32.36</v>
      </c>
      <c r="K8497" s="4">
        <v>4</v>
      </c>
      <c r="L8497" s="6">
        <v>11.6496</v>
      </c>
    </row>
    <row r="8498" spans="1:12" x14ac:dyDescent="0.2">
      <c r="A8498" s="8">
        <v>41894</v>
      </c>
      <c r="B8498" s="4">
        <f>YEAR(Sales[[#This Row],[Order Date]])</f>
        <v>2014</v>
      </c>
      <c r="C8498" s="4">
        <f>MONTH(Sales[[#This Row],[Order Date]])</f>
        <v>9</v>
      </c>
      <c r="D8498" t="s">
        <v>156</v>
      </c>
      <c r="E8498" t="s">
        <v>11</v>
      </c>
      <c r="F8498" t="s">
        <v>19</v>
      </c>
      <c r="G8498" t="s">
        <v>20</v>
      </c>
      <c r="H8498" t="s">
        <v>21</v>
      </c>
      <c r="I8498" t="s">
        <v>33</v>
      </c>
      <c r="J8498" s="7">
        <v>406.6</v>
      </c>
      <c r="K8498" s="4">
        <v>5</v>
      </c>
      <c r="L8498" s="6">
        <v>113.848</v>
      </c>
    </row>
    <row r="8499" spans="1:12" x14ac:dyDescent="0.2">
      <c r="A8499" s="8">
        <v>41894</v>
      </c>
      <c r="B8499" s="4">
        <f>YEAR(Sales[[#This Row],[Order Date]])</f>
        <v>2014</v>
      </c>
      <c r="C8499" s="4">
        <f>MONTH(Sales[[#This Row],[Order Date]])</f>
        <v>9</v>
      </c>
      <c r="D8499" t="s">
        <v>301</v>
      </c>
      <c r="E8499" t="s">
        <v>11</v>
      </c>
      <c r="F8499" t="s">
        <v>38</v>
      </c>
      <c r="G8499" t="s">
        <v>20</v>
      </c>
      <c r="H8499" t="s">
        <v>14</v>
      </c>
      <c r="I8499" t="s">
        <v>16</v>
      </c>
      <c r="J8499" s="7">
        <v>177.56800000000001</v>
      </c>
      <c r="K8499" s="4">
        <v>2</v>
      </c>
      <c r="L8499" s="6">
        <v>8.8783999999999992</v>
      </c>
    </row>
    <row r="8500" spans="1:12" x14ac:dyDescent="0.2">
      <c r="A8500" s="8">
        <v>41894</v>
      </c>
      <c r="B8500" s="4">
        <f>YEAR(Sales[[#This Row],[Order Date]])</f>
        <v>2014</v>
      </c>
      <c r="C8500" s="4">
        <f>MONTH(Sales[[#This Row],[Order Date]])</f>
        <v>9</v>
      </c>
      <c r="D8500" t="s">
        <v>301</v>
      </c>
      <c r="E8500" t="s">
        <v>11</v>
      </c>
      <c r="F8500" t="s">
        <v>38</v>
      </c>
      <c r="G8500" t="s">
        <v>20</v>
      </c>
      <c r="H8500" t="s">
        <v>21</v>
      </c>
      <c r="I8500" t="s">
        <v>36</v>
      </c>
      <c r="J8500" s="7">
        <v>19.440000000000001</v>
      </c>
      <c r="K8500" s="4">
        <v>3</v>
      </c>
      <c r="L8500" s="6">
        <v>9.3312000000000008</v>
      </c>
    </row>
    <row r="8501" spans="1:12" x14ac:dyDescent="0.2">
      <c r="A8501" s="8">
        <v>41894</v>
      </c>
      <c r="B8501" s="4">
        <f>YEAR(Sales[[#This Row],[Order Date]])</f>
        <v>2014</v>
      </c>
      <c r="C8501" s="4">
        <f>MONTH(Sales[[#This Row],[Order Date]])</f>
        <v>9</v>
      </c>
      <c r="D8501" t="s">
        <v>301</v>
      </c>
      <c r="E8501" t="s">
        <v>11</v>
      </c>
      <c r="F8501" t="s">
        <v>38</v>
      </c>
      <c r="G8501" t="s">
        <v>20</v>
      </c>
      <c r="H8501" t="s">
        <v>21</v>
      </c>
      <c r="I8501" t="s">
        <v>36</v>
      </c>
      <c r="J8501" s="7">
        <v>71.28</v>
      </c>
      <c r="K8501" s="4">
        <v>11</v>
      </c>
      <c r="L8501" s="6">
        <v>34.214399999999998</v>
      </c>
    </row>
    <row r="8502" spans="1:12" x14ac:dyDescent="0.2">
      <c r="A8502" s="8">
        <v>41894</v>
      </c>
      <c r="B8502" s="4">
        <f>YEAR(Sales[[#This Row],[Order Date]])</f>
        <v>2014</v>
      </c>
      <c r="C8502" s="4">
        <f>MONTH(Sales[[#This Row],[Order Date]])</f>
        <v>9</v>
      </c>
      <c r="D8502" t="s">
        <v>301</v>
      </c>
      <c r="E8502" t="s">
        <v>11</v>
      </c>
      <c r="F8502" t="s">
        <v>38</v>
      </c>
      <c r="G8502" t="s">
        <v>20</v>
      </c>
      <c r="H8502" t="s">
        <v>21</v>
      </c>
      <c r="I8502" t="s">
        <v>32</v>
      </c>
      <c r="J8502" s="7">
        <v>1471.96</v>
      </c>
      <c r="K8502" s="4">
        <v>5</v>
      </c>
      <c r="L8502" s="6">
        <v>459.98750000000001</v>
      </c>
    </row>
    <row r="8503" spans="1:12" x14ac:dyDescent="0.2">
      <c r="A8503" s="8">
        <v>41894</v>
      </c>
      <c r="B8503" s="4">
        <f>YEAR(Sales[[#This Row],[Order Date]])</f>
        <v>2014</v>
      </c>
      <c r="C8503" s="4">
        <f>MONTH(Sales[[#This Row],[Order Date]])</f>
        <v>9</v>
      </c>
      <c r="D8503" t="s">
        <v>301</v>
      </c>
      <c r="E8503" t="s">
        <v>11</v>
      </c>
      <c r="F8503" t="s">
        <v>38</v>
      </c>
      <c r="G8503" t="s">
        <v>20</v>
      </c>
      <c r="H8503" t="s">
        <v>30</v>
      </c>
      <c r="I8503" t="s">
        <v>31</v>
      </c>
      <c r="J8503" s="7">
        <v>79.959999999999994</v>
      </c>
      <c r="K8503" s="4">
        <v>5</v>
      </c>
      <c r="L8503" s="6">
        <v>-17.991</v>
      </c>
    </row>
    <row r="8504" spans="1:12" x14ac:dyDescent="0.2">
      <c r="A8504" s="8">
        <v>41894</v>
      </c>
      <c r="B8504" s="4">
        <f>YEAR(Sales[[#This Row],[Order Date]])</f>
        <v>2014</v>
      </c>
      <c r="C8504" s="4">
        <f>MONTH(Sales[[#This Row],[Order Date]])</f>
        <v>9</v>
      </c>
      <c r="D8504" t="s">
        <v>776</v>
      </c>
      <c r="E8504" t="s">
        <v>11</v>
      </c>
      <c r="F8504" t="s">
        <v>41</v>
      </c>
      <c r="G8504" t="s">
        <v>42</v>
      </c>
      <c r="H8504" t="s">
        <v>21</v>
      </c>
      <c r="I8504" t="s">
        <v>36</v>
      </c>
      <c r="J8504" s="7">
        <v>10.272</v>
      </c>
      <c r="K8504" s="4">
        <v>3</v>
      </c>
      <c r="L8504" s="6">
        <v>3.21</v>
      </c>
    </row>
    <row r="8505" spans="1:12" x14ac:dyDescent="0.2">
      <c r="A8505" s="8">
        <v>41894</v>
      </c>
      <c r="B8505" s="4">
        <f>YEAR(Sales[[#This Row],[Order Date]])</f>
        <v>2014</v>
      </c>
      <c r="C8505" s="4">
        <f>MONTH(Sales[[#This Row],[Order Date]])</f>
        <v>9</v>
      </c>
      <c r="D8505" t="s">
        <v>776</v>
      </c>
      <c r="E8505" t="s">
        <v>11</v>
      </c>
      <c r="F8505" t="s">
        <v>41</v>
      </c>
      <c r="G8505" t="s">
        <v>42</v>
      </c>
      <c r="H8505" t="s">
        <v>14</v>
      </c>
      <c r="I8505" t="s">
        <v>25</v>
      </c>
      <c r="J8505" s="7">
        <v>512.19000000000005</v>
      </c>
      <c r="K8505" s="4">
        <v>5</v>
      </c>
      <c r="L8505" s="6">
        <v>-65.852999999999994</v>
      </c>
    </row>
    <row r="8506" spans="1:12" x14ac:dyDescent="0.2">
      <c r="A8506" s="8">
        <v>41894</v>
      </c>
      <c r="B8506" s="4">
        <f>YEAR(Sales[[#This Row],[Order Date]])</f>
        <v>2014</v>
      </c>
      <c r="C8506" s="4">
        <f>MONTH(Sales[[#This Row],[Order Date]])</f>
        <v>9</v>
      </c>
      <c r="D8506" t="s">
        <v>776</v>
      </c>
      <c r="E8506" t="s">
        <v>11</v>
      </c>
      <c r="F8506" t="s">
        <v>41</v>
      </c>
      <c r="G8506" t="s">
        <v>42</v>
      </c>
      <c r="H8506" t="s">
        <v>21</v>
      </c>
      <c r="I8506" t="s">
        <v>33</v>
      </c>
      <c r="J8506" s="7">
        <v>1.556</v>
      </c>
      <c r="K8506" s="4">
        <v>2</v>
      </c>
      <c r="L8506" s="6">
        <v>-4.2012</v>
      </c>
    </row>
    <row r="8507" spans="1:12" x14ac:dyDescent="0.2">
      <c r="A8507" s="8">
        <v>41894</v>
      </c>
      <c r="B8507" s="4">
        <f>YEAR(Sales[[#This Row],[Order Date]])</f>
        <v>2014</v>
      </c>
      <c r="C8507" s="4">
        <f>MONTH(Sales[[#This Row],[Order Date]])</f>
        <v>9</v>
      </c>
      <c r="D8507" t="s">
        <v>248</v>
      </c>
      <c r="E8507" t="s">
        <v>18</v>
      </c>
      <c r="F8507" t="s">
        <v>19</v>
      </c>
      <c r="G8507" t="s">
        <v>20</v>
      </c>
      <c r="H8507" t="s">
        <v>30</v>
      </c>
      <c r="I8507" t="s">
        <v>31</v>
      </c>
      <c r="J8507" s="7">
        <v>143.952</v>
      </c>
      <c r="K8507" s="4">
        <v>6</v>
      </c>
      <c r="L8507" s="6">
        <v>17.994</v>
      </c>
    </row>
    <row r="8508" spans="1:12" x14ac:dyDescent="0.2">
      <c r="A8508" s="8">
        <v>41894</v>
      </c>
      <c r="B8508" s="4">
        <f>YEAR(Sales[[#This Row],[Order Date]])</f>
        <v>2014</v>
      </c>
      <c r="C8508" s="4">
        <f>MONTH(Sales[[#This Row],[Order Date]])</f>
        <v>9</v>
      </c>
      <c r="D8508" t="s">
        <v>248</v>
      </c>
      <c r="E8508" t="s">
        <v>18</v>
      </c>
      <c r="F8508" t="s">
        <v>19</v>
      </c>
      <c r="G8508" t="s">
        <v>20</v>
      </c>
      <c r="H8508" t="s">
        <v>21</v>
      </c>
      <c r="I8508" t="s">
        <v>36</v>
      </c>
      <c r="J8508" s="7">
        <v>19.440000000000001</v>
      </c>
      <c r="K8508" s="4">
        <v>3</v>
      </c>
      <c r="L8508" s="6">
        <v>9.3312000000000008</v>
      </c>
    </row>
    <row r="8509" spans="1:12" x14ac:dyDescent="0.2">
      <c r="A8509" s="8">
        <v>41894</v>
      </c>
      <c r="B8509" s="4">
        <f>YEAR(Sales[[#This Row],[Order Date]])</f>
        <v>2014</v>
      </c>
      <c r="C8509" s="4">
        <f>MONTH(Sales[[#This Row],[Order Date]])</f>
        <v>9</v>
      </c>
      <c r="D8509" t="s">
        <v>156</v>
      </c>
      <c r="E8509" t="s">
        <v>11</v>
      </c>
      <c r="F8509" t="s">
        <v>82</v>
      </c>
      <c r="G8509" t="s">
        <v>13</v>
      </c>
      <c r="H8509" t="s">
        <v>21</v>
      </c>
      <c r="I8509" t="s">
        <v>33</v>
      </c>
      <c r="J8509" s="7">
        <v>67.900000000000006</v>
      </c>
      <c r="K8509" s="4">
        <v>5</v>
      </c>
      <c r="L8509" s="6">
        <v>20.37</v>
      </c>
    </row>
    <row r="8510" spans="1:12" x14ac:dyDescent="0.2">
      <c r="A8510" s="8">
        <v>41894</v>
      </c>
      <c r="B8510" s="4">
        <f>YEAR(Sales[[#This Row],[Order Date]])</f>
        <v>2014</v>
      </c>
      <c r="C8510" s="4">
        <f>MONTH(Sales[[#This Row],[Order Date]])</f>
        <v>9</v>
      </c>
      <c r="D8510" t="s">
        <v>841</v>
      </c>
      <c r="E8510" t="s">
        <v>11</v>
      </c>
      <c r="F8510" t="s">
        <v>12</v>
      </c>
      <c r="G8510" t="s">
        <v>13</v>
      </c>
      <c r="H8510" t="s">
        <v>21</v>
      </c>
      <c r="I8510" t="s">
        <v>33</v>
      </c>
      <c r="J8510" s="7">
        <v>195.68</v>
      </c>
      <c r="K8510" s="4">
        <v>4</v>
      </c>
      <c r="L8510" s="6">
        <v>50.876800000000003</v>
      </c>
    </row>
    <row r="8511" spans="1:12" x14ac:dyDescent="0.2">
      <c r="A8511" s="8">
        <v>41894</v>
      </c>
      <c r="B8511" s="4">
        <f>YEAR(Sales[[#This Row],[Order Date]])</f>
        <v>2014</v>
      </c>
      <c r="C8511" s="4">
        <f>MONTH(Sales[[#This Row],[Order Date]])</f>
        <v>9</v>
      </c>
      <c r="D8511" t="s">
        <v>841</v>
      </c>
      <c r="E8511" t="s">
        <v>11</v>
      </c>
      <c r="F8511" t="s">
        <v>12</v>
      </c>
      <c r="G8511" t="s">
        <v>13</v>
      </c>
      <c r="H8511" t="s">
        <v>21</v>
      </c>
      <c r="I8511" t="s">
        <v>75</v>
      </c>
      <c r="J8511" s="7">
        <v>14.2</v>
      </c>
      <c r="K8511" s="4">
        <v>4</v>
      </c>
      <c r="L8511" s="6">
        <v>6.6740000000000004</v>
      </c>
    </row>
    <row r="8512" spans="1:12" x14ac:dyDescent="0.2">
      <c r="A8512" s="8">
        <v>41895</v>
      </c>
      <c r="B8512" s="4">
        <f>YEAR(Sales[[#This Row],[Order Date]])</f>
        <v>2014</v>
      </c>
      <c r="C8512" s="4">
        <f>MONTH(Sales[[#This Row],[Order Date]])</f>
        <v>9</v>
      </c>
      <c r="D8512" t="s">
        <v>418</v>
      </c>
      <c r="E8512" t="s">
        <v>11</v>
      </c>
      <c r="F8512" t="s">
        <v>19</v>
      </c>
      <c r="G8512" t="s">
        <v>20</v>
      </c>
      <c r="H8512" t="s">
        <v>14</v>
      </c>
      <c r="I8512" t="s">
        <v>28</v>
      </c>
      <c r="J8512" s="7">
        <v>8.36</v>
      </c>
      <c r="K8512" s="4">
        <v>2</v>
      </c>
      <c r="L8512" s="6">
        <v>3.0095999999999998</v>
      </c>
    </row>
    <row r="8513" spans="1:12" x14ac:dyDescent="0.2">
      <c r="A8513" s="8">
        <v>41895</v>
      </c>
      <c r="B8513" s="4">
        <f>YEAR(Sales[[#This Row],[Order Date]])</f>
        <v>2014</v>
      </c>
      <c r="C8513" s="4">
        <f>MONTH(Sales[[#This Row],[Order Date]])</f>
        <v>9</v>
      </c>
      <c r="D8513" t="s">
        <v>648</v>
      </c>
      <c r="E8513" t="s">
        <v>11</v>
      </c>
      <c r="F8513" t="s">
        <v>407</v>
      </c>
      <c r="G8513" t="s">
        <v>52</v>
      </c>
      <c r="H8513" t="s">
        <v>21</v>
      </c>
      <c r="I8513" t="s">
        <v>36</v>
      </c>
      <c r="J8513" s="7">
        <v>39.9</v>
      </c>
      <c r="K8513" s="4">
        <v>5</v>
      </c>
      <c r="L8513" s="6">
        <v>19.95</v>
      </c>
    </row>
    <row r="8514" spans="1:12" x14ac:dyDescent="0.2">
      <c r="A8514" s="8">
        <v>41895</v>
      </c>
      <c r="B8514" s="4">
        <f>YEAR(Sales[[#This Row],[Order Date]])</f>
        <v>2014</v>
      </c>
      <c r="C8514" s="4">
        <f>MONTH(Sales[[#This Row],[Order Date]])</f>
        <v>9</v>
      </c>
      <c r="D8514" t="s">
        <v>648</v>
      </c>
      <c r="E8514" t="s">
        <v>11</v>
      </c>
      <c r="F8514" t="s">
        <v>407</v>
      </c>
      <c r="G8514" t="s">
        <v>52</v>
      </c>
      <c r="H8514" t="s">
        <v>21</v>
      </c>
      <c r="I8514" t="s">
        <v>33</v>
      </c>
      <c r="J8514" s="7">
        <v>90.86</v>
      </c>
      <c r="K8514" s="4">
        <v>7</v>
      </c>
      <c r="L8514" s="6">
        <v>26.349399999999999</v>
      </c>
    </row>
    <row r="8515" spans="1:12" x14ac:dyDescent="0.2">
      <c r="A8515" s="8">
        <v>41895</v>
      </c>
      <c r="B8515" s="4">
        <f>YEAR(Sales[[#This Row],[Order Date]])</f>
        <v>2014</v>
      </c>
      <c r="C8515" s="4">
        <f>MONTH(Sales[[#This Row],[Order Date]])</f>
        <v>9</v>
      </c>
      <c r="D8515" t="s">
        <v>648</v>
      </c>
      <c r="E8515" t="s">
        <v>11</v>
      </c>
      <c r="F8515" t="s">
        <v>407</v>
      </c>
      <c r="G8515" t="s">
        <v>52</v>
      </c>
      <c r="H8515" t="s">
        <v>21</v>
      </c>
      <c r="I8515" t="s">
        <v>36</v>
      </c>
      <c r="J8515" s="7">
        <v>94.85</v>
      </c>
      <c r="K8515" s="4">
        <v>5</v>
      </c>
      <c r="L8515" s="6">
        <v>45.527999999999999</v>
      </c>
    </row>
    <row r="8516" spans="1:12" x14ac:dyDescent="0.2">
      <c r="A8516" s="8">
        <v>41895</v>
      </c>
      <c r="B8516" s="4">
        <f>YEAR(Sales[[#This Row],[Order Date]])</f>
        <v>2014</v>
      </c>
      <c r="C8516" s="4">
        <f>MONTH(Sales[[#This Row],[Order Date]])</f>
        <v>9</v>
      </c>
      <c r="D8516" t="s">
        <v>204</v>
      </c>
      <c r="E8516" t="s">
        <v>18</v>
      </c>
      <c r="F8516" t="s">
        <v>236</v>
      </c>
      <c r="G8516" t="s">
        <v>52</v>
      </c>
      <c r="H8516" t="s">
        <v>21</v>
      </c>
      <c r="I8516" t="s">
        <v>36</v>
      </c>
      <c r="J8516" s="7">
        <v>45.36</v>
      </c>
      <c r="K8516" s="4">
        <v>7</v>
      </c>
      <c r="L8516" s="6">
        <v>21.7728</v>
      </c>
    </row>
    <row r="8517" spans="1:12" x14ac:dyDescent="0.2">
      <c r="A8517" s="8">
        <v>41895</v>
      </c>
      <c r="B8517" s="4">
        <f>YEAR(Sales[[#This Row],[Order Date]])</f>
        <v>2014</v>
      </c>
      <c r="C8517" s="4">
        <f>MONTH(Sales[[#This Row],[Order Date]])</f>
        <v>9</v>
      </c>
      <c r="D8517" t="s">
        <v>204</v>
      </c>
      <c r="E8517" t="s">
        <v>18</v>
      </c>
      <c r="F8517" t="s">
        <v>236</v>
      </c>
      <c r="G8517" t="s">
        <v>52</v>
      </c>
      <c r="H8517" t="s">
        <v>21</v>
      </c>
      <c r="I8517" t="s">
        <v>32</v>
      </c>
      <c r="J8517" s="7">
        <v>45.78</v>
      </c>
      <c r="K8517" s="4">
        <v>3</v>
      </c>
      <c r="L8517" s="6">
        <v>22.89</v>
      </c>
    </row>
    <row r="8518" spans="1:12" x14ac:dyDescent="0.2">
      <c r="A8518" s="8">
        <v>41895</v>
      </c>
      <c r="B8518" s="4">
        <f>YEAR(Sales[[#This Row],[Order Date]])</f>
        <v>2014</v>
      </c>
      <c r="C8518" s="4">
        <f>MONTH(Sales[[#This Row],[Order Date]])</f>
        <v>9</v>
      </c>
      <c r="D8518" t="s">
        <v>704</v>
      </c>
      <c r="E8518" t="s">
        <v>11</v>
      </c>
      <c r="F8518" t="s">
        <v>19</v>
      </c>
      <c r="G8518" t="s">
        <v>20</v>
      </c>
      <c r="H8518" t="s">
        <v>21</v>
      </c>
      <c r="I8518" t="s">
        <v>36</v>
      </c>
      <c r="J8518" s="7">
        <v>166.44</v>
      </c>
      <c r="K8518" s="4">
        <v>3</v>
      </c>
      <c r="L8518" s="6">
        <v>79.891199999999998</v>
      </c>
    </row>
    <row r="8519" spans="1:12" x14ac:dyDescent="0.2">
      <c r="A8519" s="8">
        <v>41896</v>
      </c>
      <c r="B8519" s="4">
        <f>YEAR(Sales[[#This Row],[Order Date]])</f>
        <v>2014</v>
      </c>
      <c r="C8519" s="4">
        <f>MONTH(Sales[[#This Row],[Order Date]])</f>
        <v>9</v>
      </c>
      <c r="D8519" t="s">
        <v>693</v>
      </c>
      <c r="E8519" t="s">
        <v>11</v>
      </c>
      <c r="F8519" t="s">
        <v>35</v>
      </c>
      <c r="G8519" t="s">
        <v>13</v>
      </c>
      <c r="H8519" t="s">
        <v>21</v>
      </c>
      <c r="I8519" t="s">
        <v>29</v>
      </c>
      <c r="J8519" s="7">
        <v>15.92</v>
      </c>
      <c r="K8519" s="4">
        <v>5</v>
      </c>
      <c r="L8519" s="6">
        <v>2.786</v>
      </c>
    </row>
    <row r="8520" spans="1:12" x14ac:dyDescent="0.2">
      <c r="A8520" s="8">
        <v>41897</v>
      </c>
      <c r="B8520" s="4">
        <f>YEAR(Sales[[#This Row],[Order Date]])</f>
        <v>2014</v>
      </c>
      <c r="C8520" s="4">
        <f>MONTH(Sales[[#This Row],[Order Date]])</f>
        <v>9</v>
      </c>
      <c r="D8520" t="s">
        <v>56</v>
      </c>
      <c r="E8520" t="s">
        <v>11</v>
      </c>
      <c r="F8520" t="s">
        <v>68</v>
      </c>
      <c r="G8520" t="s">
        <v>42</v>
      </c>
      <c r="H8520" t="s">
        <v>21</v>
      </c>
      <c r="I8520" t="s">
        <v>36</v>
      </c>
      <c r="J8520" s="7">
        <v>19.05</v>
      </c>
      <c r="K8520" s="4">
        <v>3</v>
      </c>
      <c r="L8520" s="6">
        <v>8.7629999999999999</v>
      </c>
    </row>
    <row r="8521" spans="1:12" x14ac:dyDescent="0.2">
      <c r="A8521" s="8">
        <v>41897</v>
      </c>
      <c r="B8521" s="4">
        <f>YEAR(Sales[[#This Row],[Order Date]])</f>
        <v>2014</v>
      </c>
      <c r="C8521" s="4">
        <f>MONTH(Sales[[#This Row],[Order Date]])</f>
        <v>9</v>
      </c>
      <c r="D8521" t="s">
        <v>374</v>
      </c>
      <c r="E8521" t="s">
        <v>11</v>
      </c>
      <c r="F8521" t="s">
        <v>158</v>
      </c>
      <c r="G8521" t="s">
        <v>52</v>
      </c>
      <c r="H8521" t="s">
        <v>21</v>
      </c>
      <c r="I8521" t="s">
        <v>29</v>
      </c>
      <c r="J8521" s="7">
        <v>70.95</v>
      </c>
      <c r="K8521" s="4">
        <v>3</v>
      </c>
      <c r="L8521" s="6">
        <v>18.446999999999999</v>
      </c>
    </row>
    <row r="8522" spans="1:12" x14ac:dyDescent="0.2">
      <c r="A8522" s="8">
        <v>41897</v>
      </c>
      <c r="B8522" s="4">
        <f>YEAR(Sales[[#This Row],[Order Date]])</f>
        <v>2014</v>
      </c>
      <c r="C8522" s="4">
        <f>MONTH(Sales[[#This Row],[Order Date]])</f>
        <v>9</v>
      </c>
      <c r="D8522" t="s">
        <v>759</v>
      </c>
      <c r="E8522" t="s">
        <v>11</v>
      </c>
      <c r="F8522" t="s">
        <v>19</v>
      </c>
      <c r="G8522" t="s">
        <v>20</v>
      </c>
      <c r="H8522" t="s">
        <v>21</v>
      </c>
      <c r="I8522" t="s">
        <v>22</v>
      </c>
      <c r="J8522" s="7">
        <v>56.7</v>
      </c>
      <c r="K8522" s="4">
        <v>9</v>
      </c>
      <c r="L8522" s="6">
        <v>26.082000000000001</v>
      </c>
    </row>
    <row r="8523" spans="1:12" x14ac:dyDescent="0.2">
      <c r="A8523" s="8">
        <v>41897</v>
      </c>
      <c r="B8523" s="4">
        <f>YEAR(Sales[[#This Row],[Order Date]])</f>
        <v>2014</v>
      </c>
      <c r="C8523" s="4">
        <f>MONTH(Sales[[#This Row],[Order Date]])</f>
        <v>9</v>
      </c>
      <c r="D8523" t="s">
        <v>597</v>
      </c>
      <c r="E8523" t="s">
        <v>11</v>
      </c>
      <c r="F8523" t="s">
        <v>51</v>
      </c>
      <c r="G8523" t="s">
        <v>52</v>
      </c>
      <c r="H8523" t="s">
        <v>21</v>
      </c>
      <c r="I8523" t="s">
        <v>32</v>
      </c>
      <c r="J8523" s="7">
        <v>3.8820000000000001</v>
      </c>
      <c r="K8523" s="4">
        <v>2</v>
      </c>
      <c r="L8523" s="6">
        <v>-2.5880000000000001</v>
      </c>
    </row>
    <row r="8524" spans="1:12" x14ac:dyDescent="0.2">
      <c r="A8524" s="8">
        <v>41897</v>
      </c>
      <c r="B8524" s="4">
        <f>YEAR(Sales[[#This Row],[Order Date]])</f>
        <v>2014</v>
      </c>
      <c r="C8524" s="4">
        <f>MONTH(Sales[[#This Row],[Order Date]])</f>
        <v>9</v>
      </c>
      <c r="D8524" t="s">
        <v>597</v>
      </c>
      <c r="E8524" t="s">
        <v>11</v>
      </c>
      <c r="F8524" t="s">
        <v>51</v>
      </c>
      <c r="G8524" t="s">
        <v>52</v>
      </c>
      <c r="H8524" t="s">
        <v>30</v>
      </c>
      <c r="I8524" t="s">
        <v>142</v>
      </c>
      <c r="J8524" s="7">
        <v>12.585000000000001</v>
      </c>
      <c r="K8524" s="4">
        <v>1</v>
      </c>
      <c r="L8524" s="6">
        <v>-18.038499999999999</v>
      </c>
    </row>
    <row r="8525" spans="1:12" x14ac:dyDescent="0.2">
      <c r="A8525" s="8">
        <v>41897</v>
      </c>
      <c r="B8525" s="4">
        <f>YEAR(Sales[[#This Row],[Order Date]])</f>
        <v>2014</v>
      </c>
      <c r="C8525" s="4">
        <f>MONTH(Sales[[#This Row],[Order Date]])</f>
        <v>9</v>
      </c>
      <c r="D8525" t="s">
        <v>597</v>
      </c>
      <c r="E8525" t="s">
        <v>11</v>
      </c>
      <c r="F8525" t="s">
        <v>51</v>
      </c>
      <c r="G8525" t="s">
        <v>52</v>
      </c>
      <c r="H8525" t="s">
        <v>14</v>
      </c>
      <c r="I8525" t="s">
        <v>16</v>
      </c>
      <c r="J8525" s="7">
        <v>113.372</v>
      </c>
      <c r="K8525" s="4">
        <v>2</v>
      </c>
      <c r="L8525" s="6">
        <v>-29.152799999999999</v>
      </c>
    </row>
    <row r="8526" spans="1:12" x14ac:dyDescent="0.2">
      <c r="A8526" s="8">
        <v>41897</v>
      </c>
      <c r="B8526" s="4">
        <f>YEAR(Sales[[#This Row],[Order Date]])</f>
        <v>2014</v>
      </c>
      <c r="C8526" s="4">
        <f>MONTH(Sales[[#This Row],[Order Date]])</f>
        <v>9</v>
      </c>
      <c r="D8526" t="s">
        <v>597</v>
      </c>
      <c r="E8526" t="s">
        <v>11</v>
      </c>
      <c r="F8526" t="s">
        <v>51</v>
      </c>
      <c r="G8526" t="s">
        <v>52</v>
      </c>
      <c r="H8526" t="s">
        <v>21</v>
      </c>
      <c r="I8526" t="s">
        <v>32</v>
      </c>
      <c r="J8526" s="7">
        <v>18.312000000000001</v>
      </c>
      <c r="K8526" s="4">
        <v>4</v>
      </c>
      <c r="L8526" s="6">
        <v>-12.208</v>
      </c>
    </row>
    <row r="8527" spans="1:12" x14ac:dyDescent="0.2">
      <c r="A8527" s="8">
        <v>41897</v>
      </c>
      <c r="B8527" s="4">
        <f>YEAR(Sales[[#This Row],[Order Date]])</f>
        <v>2014</v>
      </c>
      <c r="C8527" s="4">
        <f>MONTH(Sales[[#This Row],[Order Date]])</f>
        <v>9</v>
      </c>
      <c r="D8527" t="s">
        <v>597</v>
      </c>
      <c r="E8527" t="s">
        <v>11</v>
      </c>
      <c r="F8527" t="s">
        <v>51</v>
      </c>
      <c r="G8527" t="s">
        <v>52</v>
      </c>
      <c r="H8527" t="s">
        <v>14</v>
      </c>
      <c r="I8527" t="s">
        <v>28</v>
      </c>
      <c r="J8527" s="7">
        <v>127.93600000000001</v>
      </c>
      <c r="K8527" s="4">
        <v>8</v>
      </c>
      <c r="L8527" s="6">
        <v>4.7976000000000001</v>
      </c>
    </row>
    <row r="8528" spans="1:12" x14ac:dyDescent="0.2">
      <c r="A8528" s="8">
        <v>41897</v>
      </c>
      <c r="B8528" s="4">
        <f>YEAR(Sales[[#This Row],[Order Date]])</f>
        <v>2014</v>
      </c>
      <c r="C8528" s="4">
        <f>MONTH(Sales[[#This Row],[Order Date]])</f>
        <v>9</v>
      </c>
      <c r="D8528" t="s">
        <v>597</v>
      </c>
      <c r="E8528" t="s">
        <v>11</v>
      </c>
      <c r="F8528" t="s">
        <v>51</v>
      </c>
      <c r="G8528" t="s">
        <v>52</v>
      </c>
      <c r="H8528" t="s">
        <v>30</v>
      </c>
      <c r="I8528" t="s">
        <v>142</v>
      </c>
      <c r="J8528" s="7">
        <v>241.17</v>
      </c>
      <c r="K8528" s="4">
        <v>2</v>
      </c>
      <c r="L8528" s="6">
        <v>-168.81899999999999</v>
      </c>
    </row>
    <row r="8529" spans="1:12" x14ac:dyDescent="0.2">
      <c r="A8529" s="8">
        <v>41897</v>
      </c>
      <c r="B8529" s="4">
        <f>YEAR(Sales[[#This Row],[Order Date]])</f>
        <v>2014</v>
      </c>
      <c r="C8529" s="4">
        <f>MONTH(Sales[[#This Row],[Order Date]])</f>
        <v>9</v>
      </c>
      <c r="D8529" t="s">
        <v>666</v>
      </c>
      <c r="E8529" t="s">
        <v>18</v>
      </c>
      <c r="F8529" t="s">
        <v>35</v>
      </c>
      <c r="G8529" t="s">
        <v>13</v>
      </c>
      <c r="H8529" t="s">
        <v>21</v>
      </c>
      <c r="I8529" t="s">
        <v>33</v>
      </c>
      <c r="J8529" s="7">
        <v>942.78399999999999</v>
      </c>
      <c r="K8529" s="4">
        <v>4</v>
      </c>
      <c r="L8529" s="6">
        <v>94.278400000000005</v>
      </c>
    </row>
    <row r="8530" spans="1:12" x14ac:dyDescent="0.2">
      <c r="A8530" s="8">
        <v>41897</v>
      </c>
      <c r="B8530" s="4">
        <f>YEAR(Sales[[#This Row],[Order Date]])</f>
        <v>2014</v>
      </c>
      <c r="C8530" s="4">
        <f>MONTH(Sales[[#This Row],[Order Date]])</f>
        <v>9</v>
      </c>
      <c r="D8530" t="s">
        <v>666</v>
      </c>
      <c r="E8530" t="s">
        <v>18</v>
      </c>
      <c r="F8530" t="s">
        <v>35</v>
      </c>
      <c r="G8530" t="s">
        <v>13</v>
      </c>
      <c r="H8530" t="s">
        <v>21</v>
      </c>
      <c r="I8530" t="s">
        <v>36</v>
      </c>
      <c r="J8530" s="7">
        <v>74.352000000000004</v>
      </c>
      <c r="K8530" s="4">
        <v>3</v>
      </c>
      <c r="L8530" s="6">
        <v>23.234999999999999</v>
      </c>
    </row>
    <row r="8531" spans="1:12" x14ac:dyDescent="0.2">
      <c r="A8531" s="8">
        <v>41897</v>
      </c>
      <c r="B8531" s="4">
        <f>YEAR(Sales[[#This Row],[Order Date]])</f>
        <v>2014</v>
      </c>
      <c r="C8531" s="4">
        <f>MONTH(Sales[[#This Row],[Order Date]])</f>
        <v>9</v>
      </c>
      <c r="D8531" t="s">
        <v>97</v>
      </c>
      <c r="E8531" t="s">
        <v>40</v>
      </c>
      <c r="F8531" t="s">
        <v>74</v>
      </c>
      <c r="G8531" t="s">
        <v>52</v>
      </c>
      <c r="H8531" t="s">
        <v>30</v>
      </c>
      <c r="I8531" t="s">
        <v>31</v>
      </c>
      <c r="J8531" s="7">
        <v>1079.8499999999999</v>
      </c>
      <c r="K8531" s="4">
        <v>3</v>
      </c>
      <c r="L8531" s="6">
        <v>323.95499999999998</v>
      </c>
    </row>
    <row r="8532" spans="1:12" x14ac:dyDescent="0.2">
      <c r="A8532" s="8">
        <v>41897</v>
      </c>
      <c r="B8532" s="4">
        <f>YEAR(Sales[[#This Row],[Order Date]])</f>
        <v>2014</v>
      </c>
      <c r="C8532" s="4">
        <f>MONTH(Sales[[#This Row],[Order Date]])</f>
        <v>9</v>
      </c>
      <c r="D8532" t="s">
        <v>97</v>
      </c>
      <c r="E8532" t="s">
        <v>40</v>
      </c>
      <c r="F8532" t="s">
        <v>74</v>
      </c>
      <c r="G8532" t="s">
        <v>52</v>
      </c>
      <c r="H8532" t="s">
        <v>21</v>
      </c>
      <c r="I8532" t="s">
        <v>26</v>
      </c>
      <c r="J8532" s="7">
        <v>70.98</v>
      </c>
      <c r="K8532" s="4">
        <v>1</v>
      </c>
      <c r="L8532" s="6">
        <v>3.5489999999999999</v>
      </c>
    </row>
    <row r="8533" spans="1:12" x14ac:dyDescent="0.2">
      <c r="A8533" s="8">
        <v>41897</v>
      </c>
      <c r="B8533" s="4">
        <f>YEAR(Sales[[#This Row],[Order Date]])</f>
        <v>2014</v>
      </c>
      <c r="C8533" s="4">
        <f>MONTH(Sales[[#This Row],[Order Date]])</f>
        <v>9</v>
      </c>
      <c r="D8533" t="s">
        <v>97</v>
      </c>
      <c r="E8533" t="s">
        <v>40</v>
      </c>
      <c r="F8533" t="s">
        <v>74</v>
      </c>
      <c r="G8533" t="s">
        <v>52</v>
      </c>
      <c r="H8533" t="s">
        <v>21</v>
      </c>
      <c r="I8533" t="s">
        <v>29</v>
      </c>
      <c r="J8533" s="7">
        <v>29.95</v>
      </c>
      <c r="K8533" s="4">
        <v>5</v>
      </c>
      <c r="L8533" s="6">
        <v>8.6854999999999993</v>
      </c>
    </row>
    <row r="8534" spans="1:12" x14ac:dyDescent="0.2">
      <c r="A8534" s="8">
        <v>41897</v>
      </c>
      <c r="B8534" s="4">
        <f>YEAR(Sales[[#This Row],[Order Date]])</f>
        <v>2014</v>
      </c>
      <c r="C8534" s="4">
        <f>MONTH(Sales[[#This Row],[Order Date]])</f>
        <v>9</v>
      </c>
      <c r="D8534" t="s">
        <v>97</v>
      </c>
      <c r="E8534" t="s">
        <v>40</v>
      </c>
      <c r="F8534" t="s">
        <v>74</v>
      </c>
      <c r="G8534" t="s">
        <v>52</v>
      </c>
      <c r="H8534" t="s">
        <v>14</v>
      </c>
      <c r="I8534" t="s">
        <v>16</v>
      </c>
      <c r="J8534" s="7">
        <v>589.41</v>
      </c>
      <c r="K8534" s="4">
        <v>5</v>
      </c>
      <c r="L8534" s="6">
        <v>-6.5490000000000004</v>
      </c>
    </row>
    <row r="8535" spans="1:12" x14ac:dyDescent="0.2">
      <c r="A8535" s="8">
        <v>41897</v>
      </c>
      <c r="B8535" s="4">
        <f>YEAR(Sales[[#This Row],[Order Date]])</f>
        <v>2014</v>
      </c>
      <c r="C8535" s="4">
        <f>MONTH(Sales[[#This Row],[Order Date]])</f>
        <v>9</v>
      </c>
      <c r="D8535" t="s">
        <v>599</v>
      </c>
      <c r="E8535" t="s">
        <v>11</v>
      </c>
      <c r="F8535" t="s">
        <v>74</v>
      </c>
      <c r="G8535" t="s">
        <v>52</v>
      </c>
      <c r="H8535" t="s">
        <v>21</v>
      </c>
      <c r="I8535" t="s">
        <v>36</v>
      </c>
      <c r="J8535" s="7">
        <v>8.56</v>
      </c>
      <c r="K8535" s="4">
        <v>2</v>
      </c>
      <c r="L8535" s="6">
        <v>3.8519999999999999</v>
      </c>
    </row>
    <row r="8536" spans="1:12" x14ac:dyDescent="0.2">
      <c r="A8536" s="8">
        <v>41897</v>
      </c>
      <c r="B8536" s="4">
        <f>YEAR(Sales[[#This Row],[Order Date]])</f>
        <v>2014</v>
      </c>
      <c r="C8536" s="4">
        <f>MONTH(Sales[[#This Row],[Order Date]])</f>
        <v>9</v>
      </c>
      <c r="D8536" t="s">
        <v>599</v>
      </c>
      <c r="E8536" t="s">
        <v>11</v>
      </c>
      <c r="F8536" t="s">
        <v>74</v>
      </c>
      <c r="G8536" t="s">
        <v>52</v>
      </c>
      <c r="H8536" t="s">
        <v>21</v>
      </c>
      <c r="I8536" t="s">
        <v>36</v>
      </c>
      <c r="J8536" s="7">
        <v>11.56</v>
      </c>
      <c r="K8536" s="4">
        <v>2</v>
      </c>
      <c r="L8536" s="6">
        <v>5.6643999999999997</v>
      </c>
    </row>
    <row r="8537" spans="1:12" x14ac:dyDescent="0.2">
      <c r="A8537" s="8">
        <v>41897</v>
      </c>
      <c r="B8537" s="4">
        <f>YEAR(Sales[[#This Row],[Order Date]])</f>
        <v>2014</v>
      </c>
      <c r="C8537" s="4">
        <f>MONTH(Sales[[#This Row],[Order Date]])</f>
        <v>9</v>
      </c>
      <c r="D8537" t="s">
        <v>466</v>
      </c>
      <c r="E8537" t="s">
        <v>18</v>
      </c>
      <c r="F8537" t="s">
        <v>112</v>
      </c>
      <c r="G8537" t="s">
        <v>52</v>
      </c>
      <c r="H8537" t="s">
        <v>30</v>
      </c>
      <c r="I8537" t="s">
        <v>55</v>
      </c>
      <c r="J8537" s="7">
        <v>895.94399999999996</v>
      </c>
      <c r="K8537" s="4">
        <v>7</v>
      </c>
      <c r="L8537" s="6">
        <v>190.38810000000001</v>
      </c>
    </row>
    <row r="8538" spans="1:12" x14ac:dyDescent="0.2">
      <c r="A8538" s="8">
        <v>41898</v>
      </c>
      <c r="B8538" s="4">
        <f>YEAR(Sales[[#This Row],[Order Date]])</f>
        <v>2014</v>
      </c>
      <c r="C8538" s="4">
        <f>MONTH(Sales[[#This Row],[Order Date]])</f>
        <v>9</v>
      </c>
      <c r="D8538" t="s">
        <v>252</v>
      </c>
      <c r="E8538" t="s">
        <v>18</v>
      </c>
      <c r="F8538" t="s">
        <v>41</v>
      </c>
      <c r="G8538" t="s">
        <v>42</v>
      </c>
      <c r="H8538" t="s">
        <v>21</v>
      </c>
      <c r="I8538" t="s">
        <v>36</v>
      </c>
      <c r="J8538" s="7">
        <v>31.872</v>
      </c>
      <c r="K8538" s="4">
        <v>8</v>
      </c>
      <c r="L8538" s="6">
        <v>11.553599999999999</v>
      </c>
    </row>
    <row r="8539" spans="1:12" x14ac:dyDescent="0.2">
      <c r="A8539" s="8">
        <v>41898</v>
      </c>
      <c r="B8539" s="4">
        <f>YEAR(Sales[[#This Row],[Order Date]])</f>
        <v>2014</v>
      </c>
      <c r="C8539" s="4">
        <f>MONTH(Sales[[#This Row],[Order Date]])</f>
        <v>9</v>
      </c>
      <c r="D8539" t="s">
        <v>321</v>
      </c>
      <c r="E8539" t="s">
        <v>40</v>
      </c>
      <c r="F8539" t="s">
        <v>74</v>
      </c>
      <c r="G8539" t="s">
        <v>52</v>
      </c>
      <c r="H8539" t="s">
        <v>14</v>
      </c>
      <c r="I8539" t="s">
        <v>28</v>
      </c>
      <c r="J8539" s="7">
        <v>35.56</v>
      </c>
      <c r="K8539" s="4">
        <v>7</v>
      </c>
      <c r="L8539" s="6">
        <v>12.090400000000001</v>
      </c>
    </row>
    <row r="8540" spans="1:12" x14ac:dyDescent="0.2">
      <c r="A8540" s="8">
        <v>41898</v>
      </c>
      <c r="B8540" s="4">
        <f>YEAR(Sales[[#This Row],[Order Date]])</f>
        <v>2014</v>
      </c>
      <c r="C8540" s="4">
        <f>MONTH(Sales[[#This Row],[Order Date]])</f>
        <v>9</v>
      </c>
      <c r="D8540" t="s">
        <v>133</v>
      </c>
      <c r="E8540" t="s">
        <v>11</v>
      </c>
      <c r="F8540" t="s">
        <v>62</v>
      </c>
      <c r="G8540" t="s">
        <v>42</v>
      </c>
      <c r="H8540" t="s">
        <v>30</v>
      </c>
      <c r="I8540" t="s">
        <v>31</v>
      </c>
      <c r="J8540" s="7">
        <v>323.976</v>
      </c>
      <c r="K8540" s="4">
        <v>3</v>
      </c>
      <c r="L8540" s="6">
        <v>20.2485</v>
      </c>
    </row>
    <row r="8541" spans="1:12" x14ac:dyDescent="0.2">
      <c r="A8541" s="8">
        <v>41898</v>
      </c>
      <c r="B8541" s="4">
        <f>YEAR(Sales[[#This Row],[Order Date]])</f>
        <v>2014</v>
      </c>
      <c r="C8541" s="4">
        <f>MONTH(Sales[[#This Row],[Order Date]])</f>
        <v>9</v>
      </c>
      <c r="D8541" t="s">
        <v>566</v>
      </c>
      <c r="E8541" t="s">
        <v>11</v>
      </c>
      <c r="F8541" t="s">
        <v>212</v>
      </c>
      <c r="G8541" t="s">
        <v>52</v>
      </c>
      <c r="H8541" t="s">
        <v>30</v>
      </c>
      <c r="I8541" t="s">
        <v>31</v>
      </c>
      <c r="J8541" s="7">
        <v>39.99</v>
      </c>
      <c r="K8541" s="4">
        <v>1</v>
      </c>
      <c r="L8541" s="6">
        <v>11.597099999999999</v>
      </c>
    </row>
    <row r="8542" spans="1:12" x14ac:dyDescent="0.2">
      <c r="A8542" s="8">
        <v>41898</v>
      </c>
      <c r="B8542" s="4">
        <f>YEAR(Sales[[#This Row],[Order Date]])</f>
        <v>2014</v>
      </c>
      <c r="C8542" s="4">
        <f>MONTH(Sales[[#This Row],[Order Date]])</f>
        <v>9</v>
      </c>
      <c r="D8542" t="s">
        <v>566</v>
      </c>
      <c r="E8542" t="s">
        <v>11</v>
      </c>
      <c r="F8542" t="s">
        <v>212</v>
      </c>
      <c r="G8542" t="s">
        <v>52</v>
      </c>
      <c r="H8542" t="s">
        <v>21</v>
      </c>
      <c r="I8542" t="s">
        <v>29</v>
      </c>
      <c r="J8542" s="7">
        <v>16.28</v>
      </c>
      <c r="K8542" s="4">
        <v>2</v>
      </c>
      <c r="L8542" s="6">
        <v>6.5119999999999996</v>
      </c>
    </row>
    <row r="8543" spans="1:12" x14ac:dyDescent="0.2">
      <c r="A8543" s="8">
        <v>41898</v>
      </c>
      <c r="B8543" s="4">
        <f>YEAR(Sales[[#This Row],[Order Date]])</f>
        <v>2014</v>
      </c>
      <c r="C8543" s="4">
        <f>MONTH(Sales[[#This Row],[Order Date]])</f>
        <v>9</v>
      </c>
      <c r="D8543" t="s">
        <v>566</v>
      </c>
      <c r="E8543" t="s">
        <v>11</v>
      </c>
      <c r="F8543" t="s">
        <v>212</v>
      </c>
      <c r="G8543" t="s">
        <v>52</v>
      </c>
      <c r="H8543" t="s">
        <v>14</v>
      </c>
      <c r="I8543" t="s">
        <v>15</v>
      </c>
      <c r="J8543" s="7">
        <v>782.94</v>
      </c>
      <c r="K8543" s="4">
        <v>3</v>
      </c>
      <c r="L8543" s="6">
        <v>203.56440000000001</v>
      </c>
    </row>
    <row r="8544" spans="1:12" x14ac:dyDescent="0.2">
      <c r="A8544" s="8">
        <v>41898</v>
      </c>
      <c r="B8544" s="4">
        <f>YEAR(Sales[[#This Row],[Order Date]])</f>
        <v>2014</v>
      </c>
      <c r="C8544" s="4">
        <f>MONTH(Sales[[#This Row],[Order Date]])</f>
        <v>9</v>
      </c>
      <c r="D8544" t="s">
        <v>566</v>
      </c>
      <c r="E8544" t="s">
        <v>11</v>
      </c>
      <c r="F8544" t="s">
        <v>212</v>
      </c>
      <c r="G8544" t="s">
        <v>52</v>
      </c>
      <c r="H8544" t="s">
        <v>21</v>
      </c>
      <c r="I8544" t="s">
        <v>32</v>
      </c>
      <c r="J8544" s="7">
        <v>242.48</v>
      </c>
      <c r="K8544" s="4">
        <v>7</v>
      </c>
      <c r="L8544" s="6">
        <v>116.3904</v>
      </c>
    </row>
    <row r="8545" spans="1:12" x14ac:dyDescent="0.2">
      <c r="A8545" s="8">
        <v>41898</v>
      </c>
      <c r="B8545" s="4">
        <f>YEAR(Sales[[#This Row],[Order Date]])</f>
        <v>2014</v>
      </c>
      <c r="C8545" s="4">
        <f>MONTH(Sales[[#This Row],[Order Date]])</f>
        <v>9</v>
      </c>
      <c r="D8545" t="s">
        <v>376</v>
      </c>
      <c r="E8545" t="s">
        <v>11</v>
      </c>
      <c r="F8545" t="s">
        <v>19</v>
      </c>
      <c r="G8545" t="s">
        <v>20</v>
      </c>
      <c r="H8545" t="s">
        <v>21</v>
      </c>
      <c r="I8545" t="s">
        <v>32</v>
      </c>
      <c r="J8545" s="7">
        <v>2357.4879999999998</v>
      </c>
      <c r="K8545" s="4">
        <v>7</v>
      </c>
      <c r="L8545" s="6">
        <v>884.05799999999999</v>
      </c>
    </row>
    <row r="8546" spans="1:12" x14ac:dyDescent="0.2">
      <c r="A8546" s="8">
        <v>41898</v>
      </c>
      <c r="B8546" s="4">
        <f>YEAR(Sales[[#This Row],[Order Date]])</f>
        <v>2014</v>
      </c>
      <c r="C8546" s="4">
        <f>MONTH(Sales[[#This Row],[Order Date]])</f>
        <v>9</v>
      </c>
      <c r="D8546" t="s">
        <v>376</v>
      </c>
      <c r="E8546" t="s">
        <v>11</v>
      </c>
      <c r="F8546" t="s">
        <v>19</v>
      </c>
      <c r="G8546" t="s">
        <v>20</v>
      </c>
      <c r="H8546" t="s">
        <v>30</v>
      </c>
      <c r="I8546" t="s">
        <v>31</v>
      </c>
      <c r="J8546" s="7">
        <v>369.54399999999998</v>
      </c>
      <c r="K8546" s="4">
        <v>7</v>
      </c>
      <c r="L8546" s="6">
        <v>32.335099999999997</v>
      </c>
    </row>
    <row r="8547" spans="1:12" x14ac:dyDescent="0.2">
      <c r="A8547" s="8">
        <v>41898</v>
      </c>
      <c r="B8547" s="4">
        <f>YEAR(Sales[[#This Row],[Order Date]])</f>
        <v>2014</v>
      </c>
      <c r="C8547" s="4">
        <f>MONTH(Sales[[#This Row],[Order Date]])</f>
        <v>9</v>
      </c>
      <c r="D8547" t="s">
        <v>376</v>
      </c>
      <c r="E8547" t="s">
        <v>11</v>
      </c>
      <c r="F8547" t="s">
        <v>19</v>
      </c>
      <c r="G8547" t="s">
        <v>20</v>
      </c>
      <c r="H8547" t="s">
        <v>14</v>
      </c>
      <c r="I8547" t="s">
        <v>16</v>
      </c>
      <c r="J8547" s="7">
        <v>184.75200000000001</v>
      </c>
      <c r="K8547" s="4">
        <v>3</v>
      </c>
      <c r="L8547" s="6">
        <v>-20.784600000000001</v>
      </c>
    </row>
    <row r="8548" spans="1:12" x14ac:dyDescent="0.2">
      <c r="A8548" s="8">
        <v>41898</v>
      </c>
      <c r="B8548" s="4">
        <f>YEAR(Sales[[#This Row],[Order Date]])</f>
        <v>2014</v>
      </c>
      <c r="C8548" s="4">
        <f>MONTH(Sales[[#This Row],[Order Date]])</f>
        <v>9</v>
      </c>
      <c r="D8548" t="s">
        <v>344</v>
      </c>
      <c r="E8548" t="s">
        <v>11</v>
      </c>
      <c r="F8548" t="s">
        <v>85</v>
      </c>
      <c r="G8548" t="s">
        <v>13</v>
      </c>
      <c r="H8548" t="s">
        <v>21</v>
      </c>
      <c r="I8548" t="s">
        <v>36</v>
      </c>
      <c r="J8548" s="7">
        <v>163.96</v>
      </c>
      <c r="K8548" s="4">
        <v>5</v>
      </c>
      <c r="L8548" s="6">
        <v>59.435499999999998</v>
      </c>
    </row>
    <row r="8549" spans="1:12" x14ac:dyDescent="0.2">
      <c r="A8549" s="8">
        <v>41898</v>
      </c>
      <c r="B8549" s="4">
        <f>YEAR(Sales[[#This Row],[Order Date]])</f>
        <v>2014</v>
      </c>
      <c r="C8549" s="4">
        <f>MONTH(Sales[[#This Row],[Order Date]])</f>
        <v>9</v>
      </c>
      <c r="D8549" t="s">
        <v>580</v>
      </c>
      <c r="E8549" t="s">
        <v>11</v>
      </c>
      <c r="F8549" t="s">
        <v>19</v>
      </c>
      <c r="G8549" t="s">
        <v>20</v>
      </c>
      <c r="H8549" t="s">
        <v>14</v>
      </c>
      <c r="I8549" t="s">
        <v>16</v>
      </c>
      <c r="J8549" s="7">
        <v>218.352</v>
      </c>
      <c r="K8549" s="4">
        <v>3</v>
      </c>
      <c r="L8549" s="6">
        <v>0</v>
      </c>
    </row>
    <row r="8550" spans="1:12" x14ac:dyDescent="0.2">
      <c r="A8550" s="8">
        <v>41898</v>
      </c>
      <c r="B8550" s="4">
        <f>YEAR(Sales[[#This Row],[Order Date]])</f>
        <v>2014</v>
      </c>
      <c r="C8550" s="4">
        <f>MONTH(Sales[[#This Row],[Order Date]])</f>
        <v>9</v>
      </c>
      <c r="D8550" t="s">
        <v>580</v>
      </c>
      <c r="E8550" t="s">
        <v>11</v>
      </c>
      <c r="F8550" t="s">
        <v>19</v>
      </c>
      <c r="G8550" t="s">
        <v>20</v>
      </c>
      <c r="H8550" t="s">
        <v>14</v>
      </c>
      <c r="I8550" t="s">
        <v>28</v>
      </c>
      <c r="J8550" s="7">
        <v>529.9</v>
      </c>
      <c r="K8550" s="4">
        <v>5</v>
      </c>
      <c r="L8550" s="6">
        <v>105.98</v>
      </c>
    </row>
    <row r="8551" spans="1:12" x14ac:dyDescent="0.2">
      <c r="A8551" s="8">
        <v>41898</v>
      </c>
      <c r="B8551" s="4">
        <f>YEAR(Sales[[#This Row],[Order Date]])</f>
        <v>2014</v>
      </c>
      <c r="C8551" s="4">
        <f>MONTH(Sales[[#This Row],[Order Date]])</f>
        <v>9</v>
      </c>
      <c r="D8551" t="s">
        <v>580</v>
      </c>
      <c r="E8551" t="s">
        <v>11</v>
      </c>
      <c r="F8551" t="s">
        <v>19</v>
      </c>
      <c r="G8551" t="s">
        <v>20</v>
      </c>
      <c r="H8551" t="s">
        <v>21</v>
      </c>
      <c r="I8551" t="s">
        <v>29</v>
      </c>
      <c r="J8551" s="7">
        <v>99.3</v>
      </c>
      <c r="K8551" s="4">
        <v>10</v>
      </c>
      <c r="L8551" s="6">
        <v>41.706000000000003</v>
      </c>
    </row>
    <row r="8552" spans="1:12" x14ac:dyDescent="0.2">
      <c r="A8552" s="8">
        <v>41898</v>
      </c>
      <c r="B8552" s="4">
        <f>YEAR(Sales[[#This Row],[Order Date]])</f>
        <v>2014</v>
      </c>
      <c r="C8552" s="4">
        <f>MONTH(Sales[[#This Row],[Order Date]])</f>
        <v>9</v>
      </c>
      <c r="D8552" t="s">
        <v>580</v>
      </c>
      <c r="E8552" t="s">
        <v>11</v>
      </c>
      <c r="F8552" t="s">
        <v>19</v>
      </c>
      <c r="G8552" t="s">
        <v>20</v>
      </c>
      <c r="H8552" t="s">
        <v>21</v>
      </c>
      <c r="I8552" t="s">
        <v>33</v>
      </c>
      <c r="J8552" s="7">
        <v>108.96</v>
      </c>
      <c r="K8552" s="4">
        <v>2</v>
      </c>
      <c r="L8552" s="6">
        <v>30.508800000000001</v>
      </c>
    </row>
    <row r="8553" spans="1:12" x14ac:dyDescent="0.2">
      <c r="A8553" s="8">
        <v>41898</v>
      </c>
      <c r="B8553" s="4">
        <f>YEAR(Sales[[#This Row],[Order Date]])</f>
        <v>2014</v>
      </c>
      <c r="C8553" s="4">
        <f>MONTH(Sales[[#This Row],[Order Date]])</f>
        <v>9</v>
      </c>
      <c r="D8553" t="s">
        <v>580</v>
      </c>
      <c r="E8553" t="s">
        <v>11</v>
      </c>
      <c r="F8553" t="s">
        <v>19</v>
      </c>
      <c r="G8553" t="s">
        <v>20</v>
      </c>
      <c r="H8553" t="s">
        <v>21</v>
      </c>
      <c r="I8553" t="s">
        <v>32</v>
      </c>
      <c r="J8553" s="7">
        <v>2.6880000000000002</v>
      </c>
      <c r="K8553" s="4">
        <v>1</v>
      </c>
      <c r="L8553" s="6">
        <v>0.84</v>
      </c>
    </row>
    <row r="8554" spans="1:12" x14ac:dyDescent="0.2">
      <c r="A8554" s="8">
        <v>41898</v>
      </c>
      <c r="B8554" s="4">
        <f>YEAR(Sales[[#This Row],[Order Date]])</f>
        <v>2014</v>
      </c>
      <c r="C8554" s="4">
        <f>MONTH(Sales[[#This Row],[Order Date]])</f>
        <v>9</v>
      </c>
      <c r="D8554" t="s">
        <v>864</v>
      </c>
      <c r="E8554" t="s">
        <v>18</v>
      </c>
      <c r="F8554" t="s">
        <v>158</v>
      </c>
      <c r="G8554" t="s">
        <v>52</v>
      </c>
      <c r="H8554" t="s">
        <v>14</v>
      </c>
      <c r="I8554" t="s">
        <v>28</v>
      </c>
      <c r="J8554" s="7">
        <v>47.4</v>
      </c>
      <c r="K8554" s="4">
        <v>5</v>
      </c>
      <c r="L8554" s="6">
        <v>18.96</v>
      </c>
    </row>
    <row r="8555" spans="1:12" x14ac:dyDescent="0.2">
      <c r="A8555" s="8">
        <v>41898</v>
      </c>
      <c r="B8555" s="4">
        <f>YEAR(Sales[[#This Row],[Order Date]])</f>
        <v>2014</v>
      </c>
      <c r="C8555" s="4">
        <f>MONTH(Sales[[#This Row],[Order Date]])</f>
        <v>9</v>
      </c>
      <c r="D8555" t="s">
        <v>864</v>
      </c>
      <c r="E8555" t="s">
        <v>18</v>
      </c>
      <c r="F8555" t="s">
        <v>158</v>
      </c>
      <c r="G8555" t="s">
        <v>52</v>
      </c>
      <c r="H8555" t="s">
        <v>14</v>
      </c>
      <c r="I8555" t="s">
        <v>16</v>
      </c>
      <c r="J8555" s="7">
        <v>512.96</v>
      </c>
      <c r="K8555" s="4">
        <v>4</v>
      </c>
      <c r="L8555" s="6">
        <v>143.62880000000001</v>
      </c>
    </row>
    <row r="8556" spans="1:12" x14ac:dyDescent="0.2">
      <c r="A8556" s="8">
        <v>41898</v>
      </c>
      <c r="B8556" s="4">
        <f>YEAR(Sales[[#This Row],[Order Date]])</f>
        <v>2014</v>
      </c>
      <c r="C8556" s="4">
        <f>MONTH(Sales[[#This Row],[Order Date]])</f>
        <v>9</v>
      </c>
      <c r="D8556" t="s">
        <v>864</v>
      </c>
      <c r="E8556" t="s">
        <v>18</v>
      </c>
      <c r="F8556" t="s">
        <v>158</v>
      </c>
      <c r="G8556" t="s">
        <v>52</v>
      </c>
      <c r="H8556" t="s">
        <v>30</v>
      </c>
      <c r="I8556" t="s">
        <v>31</v>
      </c>
      <c r="J8556" s="7">
        <v>395.94</v>
      </c>
      <c r="K8556" s="4">
        <v>6</v>
      </c>
      <c r="L8556" s="6">
        <v>102.9444</v>
      </c>
    </row>
    <row r="8557" spans="1:12" x14ac:dyDescent="0.2">
      <c r="A8557" s="8">
        <v>41898</v>
      </c>
      <c r="B8557" s="4">
        <f>YEAR(Sales[[#This Row],[Order Date]])</f>
        <v>2014</v>
      </c>
      <c r="C8557" s="4">
        <f>MONTH(Sales[[#This Row],[Order Date]])</f>
        <v>9</v>
      </c>
      <c r="D8557" t="s">
        <v>864</v>
      </c>
      <c r="E8557" t="s">
        <v>18</v>
      </c>
      <c r="F8557" t="s">
        <v>158</v>
      </c>
      <c r="G8557" t="s">
        <v>52</v>
      </c>
      <c r="H8557" t="s">
        <v>21</v>
      </c>
      <c r="I8557" t="s">
        <v>26</v>
      </c>
      <c r="J8557" s="7">
        <v>81.96</v>
      </c>
      <c r="K8557" s="4">
        <v>2</v>
      </c>
      <c r="L8557" s="6">
        <v>0</v>
      </c>
    </row>
    <row r="8558" spans="1:12" x14ac:dyDescent="0.2">
      <c r="A8558" s="8">
        <v>41898</v>
      </c>
      <c r="B8558" s="4">
        <f>YEAR(Sales[[#This Row],[Order Date]])</f>
        <v>2014</v>
      </c>
      <c r="C8558" s="4">
        <f>MONTH(Sales[[#This Row],[Order Date]])</f>
        <v>9</v>
      </c>
      <c r="D8558" t="s">
        <v>305</v>
      </c>
      <c r="E8558" t="s">
        <v>11</v>
      </c>
      <c r="F8558" t="s">
        <v>41</v>
      </c>
      <c r="G8558" t="s">
        <v>42</v>
      </c>
      <c r="H8558" t="s">
        <v>21</v>
      </c>
      <c r="I8558" t="s">
        <v>29</v>
      </c>
      <c r="J8558" s="7">
        <v>31.744</v>
      </c>
      <c r="K8558" s="4">
        <v>2</v>
      </c>
      <c r="L8558" s="6">
        <v>8.3328000000000007</v>
      </c>
    </row>
    <row r="8559" spans="1:12" x14ac:dyDescent="0.2">
      <c r="A8559" s="8">
        <v>41898</v>
      </c>
      <c r="B8559" s="4">
        <f>YEAR(Sales[[#This Row],[Order Date]])</f>
        <v>2014</v>
      </c>
      <c r="C8559" s="4">
        <f>MONTH(Sales[[#This Row],[Order Date]])</f>
        <v>9</v>
      </c>
      <c r="D8559" t="s">
        <v>499</v>
      </c>
      <c r="E8559" t="s">
        <v>11</v>
      </c>
      <c r="F8559" t="s">
        <v>38</v>
      </c>
      <c r="G8559" t="s">
        <v>20</v>
      </c>
      <c r="H8559" t="s">
        <v>21</v>
      </c>
      <c r="I8559" t="s">
        <v>29</v>
      </c>
      <c r="J8559" s="7">
        <v>12.42</v>
      </c>
      <c r="K8559" s="4">
        <v>3</v>
      </c>
      <c r="L8559" s="6">
        <v>5.2164000000000001</v>
      </c>
    </row>
    <row r="8560" spans="1:12" x14ac:dyDescent="0.2">
      <c r="A8560" s="8">
        <v>41898</v>
      </c>
      <c r="B8560" s="4">
        <f>YEAR(Sales[[#This Row],[Order Date]])</f>
        <v>2014</v>
      </c>
      <c r="C8560" s="4">
        <f>MONTH(Sales[[#This Row],[Order Date]])</f>
        <v>9</v>
      </c>
      <c r="D8560" t="s">
        <v>738</v>
      </c>
      <c r="E8560" t="s">
        <v>40</v>
      </c>
      <c r="F8560" t="s">
        <v>151</v>
      </c>
      <c r="G8560" t="s">
        <v>52</v>
      </c>
      <c r="H8560" t="s">
        <v>21</v>
      </c>
      <c r="I8560" t="s">
        <v>26</v>
      </c>
      <c r="J8560" s="7">
        <v>38.619999999999997</v>
      </c>
      <c r="K8560" s="4">
        <v>2</v>
      </c>
      <c r="L8560" s="6">
        <v>10.813599999999999</v>
      </c>
    </row>
    <row r="8561" spans="1:12" x14ac:dyDescent="0.2">
      <c r="A8561" s="8">
        <v>41898</v>
      </c>
      <c r="B8561" s="4">
        <f>YEAR(Sales[[#This Row],[Order Date]])</f>
        <v>2014</v>
      </c>
      <c r="C8561" s="4">
        <f>MONTH(Sales[[#This Row],[Order Date]])</f>
        <v>9</v>
      </c>
      <c r="D8561" t="s">
        <v>738</v>
      </c>
      <c r="E8561" t="s">
        <v>40</v>
      </c>
      <c r="F8561" t="s">
        <v>151</v>
      </c>
      <c r="G8561" t="s">
        <v>52</v>
      </c>
      <c r="H8561" t="s">
        <v>30</v>
      </c>
      <c r="I8561" t="s">
        <v>55</v>
      </c>
      <c r="J8561" s="7">
        <v>59.98</v>
      </c>
      <c r="K8561" s="4">
        <v>2</v>
      </c>
      <c r="L8561" s="6">
        <v>10.7964</v>
      </c>
    </row>
    <row r="8562" spans="1:12" x14ac:dyDescent="0.2">
      <c r="A8562" s="8">
        <v>41898</v>
      </c>
      <c r="B8562" s="4">
        <f>YEAR(Sales[[#This Row],[Order Date]])</f>
        <v>2014</v>
      </c>
      <c r="C8562" s="4">
        <f>MONTH(Sales[[#This Row],[Order Date]])</f>
        <v>9</v>
      </c>
      <c r="D8562" t="s">
        <v>854</v>
      </c>
      <c r="E8562" t="s">
        <v>11</v>
      </c>
      <c r="F8562" t="s">
        <v>46</v>
      </c>
      <c r="G8562" t="s">
        <v>20</v>
      </c>
      <c r="H8562" t="s">
        <v>21</v>
      </c>
      <c r="I8562" t="s">
        <v>32</v>
      </c>
      <c r="J8562" s="7">
        <v>295.05599999999998</v>
      </c>
      <c r="K8562" s="4">
        <v>9</v>
      </c>
      <c r="L8562" s="6">
        <v>106.95780000000001</v>
      </c>
    </row>
    <row r="8563" spans="1:12" x14ac:dyDescent="0.2">
      <c r="A8563" s="8">
        <v>41898</v>
      </c>
      <c r="B8563" s="4">
        <f>YEAR(Sales[[#This Row],[Order Date]])</f>
        <v>2014</v>
      </c>
      <c r="C8563" s="4">
        <f>MONTH(Sales[[#This Row],[Order Date]])</f>
        <v>9</v>
      </c>
      <c r="D8563" t="s">
        <v>91</v>
      </c>
      <c r="E8563" t="s">
        <v>40</v>
      </c>
      <c r="F8563" t="s">
        <v>19</v>
      </c>
      <c r="G8563" t="s">
        <v>20</v>
      </c>
      <c r="H8563" t="s">
        <v>14</v>
      </c>
      <c r="I8563" t="s">
        <v>25</v>
      </c>
      <c r="J8563" s="7">
        <v>300.904</v>
      </c>
      <c r="K8563" s="4">
        <v>1</v>
      </c>
      <c r="L8563" s="6">
        <v>11.283899999999999</v>
      </c>
    </row>
    <row r="8564" spans="1:12" x14ac:dyDescent="0.2">
      <c r="A8564" s="8">
        <v>41899</v>
      </c>
      <c r="B8564" s="4">
        <f>YEAR(Sales[[#This Row],[Order Date]])</f>
        <v>2014</v>
      </c>
      <c r="C8564" s="4">
        <f>MONTH(Sales[[#This Row],[Order Date]])</f>
        <v>9</v>
      </c>
      <c r="D8564" t="s">
        <v>188</v>
      </c>
      <c r="E8564" t="s">
        <v>18</v>
      </c>
      <c r="F8564" t="s">
        <v>19</v>
      </c>
      <c r="G8564" t="s">
        <v>20</v>
      </c>
      <c r="H8564" t="s">
        <v>21</v>
      </c>
      <c r="I8564" t="s">
        <v>36</v>
      </c>
      <c r="J8564" s="7">
        <v>8.82</v>
      </c>
      <c r="K8564" s="4">
        <v>2</v>
      </c>
      <c r="L8564" s="6">
        <v>4.0571999999999999</v>
      </c>
    </row>
    <row r="8565" spans="1:12" x14ac:dyDescent="0.2">
      <c r="A8565" s="8">
        <v>41899</v>
      </c>
      <c r="B8565" s="4">
        <f>YEAR(Sales[[#This Row],[Order Date]])</f>
        <v>2014</v>
      </c>
      <c r="C8565" s="4">
        <f>MONTH(Sales[[#This Row],[Order Date]])</f>
        <v>9</v>
      </c>
      <c r="D8565" t="s">
        <v>188</v>
      </c>
      <c r="E8565" t="s">
        <v>18</v>
      </c>
      <c r="F8565" t="s">
        <v>19</v>
      </c>
      <c r="G8565" t="s">
        <v>20</v>
      </c>
      <c r="H8565" t="s">
        <v>21</v>
      </c>
      <c r="I8565" t="s">
        <v>29</v>
      </c>
      <c r="J8565" s="7">
        <v>5.98</v>
      </c>
      <c r="K8565" s="4">
        <v>1</v>
      </c>
      <c r="L8565" s="6">
        <v>1.5548</v>
      </c>
    </row>
    <row r="8566" spans="1:12" x14ac:dyDescent="0.2">
      <c r="A8566" s="8">
        <v>41899</v>
      </c>
      <c r="B8566" s="4">
        <f>YEAR(Sales[[#This Row],[Order Date]])</f>
        <v>2014</v>
      </c>
      <c r="C8566" s="4">
        <f>MONTH(Sales[[#This Row],[Order Date]])</f>
        <v>9</v>
      </c>
      <c r="D8566" t="s">
        <v>357</v>
      </c>
      <c r="E8566" t="s">
        <v>11</v>
      </c>
      <c r="F8566" t="s">
        <v>41</v>
      </c>
      <c r="G8566" t="s">
        <v>42</v>
      </c>
      <c r="H8566" t="s">
        <v>21</v>
      </c>
      <c r="I8566" t="s">
        <v>57</v>
      </c>
      <c r="J8566" s="7">
        <v>17.568000000000001</v>
      </c>
      <c r="K8566" s="4">
        <v>2</v>
      </c>
      <c r="L8566" s="6">
        <v>6.3684000000000003</v>
      </c>
    </row>
    <row r="8567" spans="1:12" x14ac:dyDescent="0.2">
      <c r="A8567" s="8">
        <v>41899</v>
      </c>
      <c r="B8567" s="4">
        <f>YEAR(Sales[[#This Row],[Order Date]])</f>
        <v>2014</v>
      </c>
      <c r="C8567" s="4">
        <f>MONTH(Sales[[#This Row],[Order Date]])</f>
        <v>9</v>
      </c>
      <c r="D8567" t="s">
        <v>357</v>
      </c>
      <c r="E8567" t="s">
        <v>11</v>
      </c>
      <c r="F8567" t="s">
        <v>41</v>
      </c>
      <c r="G8567" t="s">
        <v>42</v>
      </c>
      <c r="H8567" t="s">
        <v>30</v>
      </c>
      <c r="I8567" t="s">
        <v>31</v>
      </c>
      <c r="J8567" s="7">
        <v>55.991999999999997</v>
      </c>
      <c r="K8567" s="4">
        <v>1</v>
      </c>
      <c r="L8567" s="6">
        <v>5.5991999999999997</v>
      </c>
    </row>
    <row r="8568" spans="1:12" x14ac:dyDescent="0.2">
      <c r="A8568" s="8">
        <v>41899</v>
      </c>
      <c r="B8568" s="4">
        <f>YEAR(Sales[[#This Row],[Order Date]])</f>
        <v>2014</v>
      </c>
      <c r="C8568" s="4">
        <f>MONTH(Sales[[#This Row],[Order Date]])</f>
        <v>9</v>
      </c>
      <c r="D8568" t="s">
        <v>213</v>
      </c>
      <c r="E8568" t="s">
        <v>40</v>
      </c>
      <c r="F8568" t="s">
        <v>51</v>
      </c>
      <c r="G8568" t="s">
        <v>52</v>
      </c>
      <c r="H8568" t="s">
        <v>21</v>
      </c>
      <c r="I8568" t="s">
        <v>36</v>
      </c>
      <c r="J8568" s="7">
        <v>20.736000000000001</v>
      </c>
      <c r="K8568" s="4">
        <v>4</v>
      </c>
      <c r="L8568" s="6">
        <v>7.2576000000000001</v>
      </c>
    </row>
    <row r="8569" spans="1:12" x14ac:dyDescent="0.2">
      <c r="A8569" s="8">
        <v>41899</v>
      </c>
      <c r="B8569" s="4">
        <f>YEAR(Sales[[#This Row],[Order Date]])</f>
        <v>2014</v>
      </c>
      <c r="C8569" s="4">
        <f>MONTH(Sales[[#This Row],[Order Date]])</f>
        <v>9</v>
      </c>
      <c r="D8569" t="s">
        <v>627</v>
      </c>
      <c r="E8569" t="s">
        <v>11</v>
      </c>
      <c r="F8569" t="s">
        <v>51</v>
      </c>
      <c r="G8569" t="s">
        <v>52</v>
      </c>
      <c r="H8569" t="s">
        <v>30</v>
      </c>
      <c r="I8569" t="s">
        <v>55</v>
      </c>
      <c r="J8569" s="7">
        <v>71.975999999999999</v>
      </c>
      <c r="K8569" s="4">
        <v>3</v>
      </c>
      <c r="L8569" s="6">
        <v>19.793399999999998</v>
      </c>
    </row>
    <row r="8570" spans="1:12" x14ac:dyDescent="0.2">
      <c r="A8570" s="8">
        <v>41899</v>
      </c>
      <c r="B8570" s="4">
        <f>YEAR(Sales[[#This Row],[Order Date]])</f>
        <v>2014</v>
      </c>
      <c r="C8570" s="4">
        <f>MONTH(Sales[[#This Row],[Order Date]])</f>
        <v>9</v>
      </c>
      <c r="D8570" t="s">
        <v>627</v>
      </c>
      <c r="E8570" t="s">
        <v>11</v>
      </c>
      <c r="F8570" t="s">
        <v>51</v>
      </c>
      <c r="G8570" t="s">
        <v>52</v>
      </c>
      <c r="H8570" t="s">
        <v>14</v>
      </c>
      <c r="I8570" t="s">
        <v>28</v>
      </c>
      <c r="J8570" s="7">
        <v>22.512</v>
      </c>
      <c r="K8570" s="4">
        <v>3</v>
      </c>
      <c r="L8570" s="6">
        <v>2.2511999999999999</v>
      </c>
    </row>
    <row r="8571" spans="1:12" x14ac:dyDescent="0.2">
      <c r="A8571" s="8">
        <v>41899</v>
      </c>
      <c r="B8571" s="4">
        <f>YEAR(Sales[[#This Row],[Order Date]])</f>
        <v>2014</v>
      </c>
      <c r="C8571" s="4">
        <f>MONTH(Sales[[#This Row],[Order Date]])</f>
        <v>9</v>
      </c>
      <c r="D8571" t="s">
        <v>627</v>
      </c>
      <c r="E8571" t="s">
        <v>11</v>
      </c>
      <c r="F8571" t="s">
        <v>51</v>
      </c>
      <c r="G8571" t="s">
        <v>52</v>
      </c>
      <c r="H8571" t="s">
        <v>21</v>
      </c>
      <c r="I8571" t="s">
        <v>32</v>
      </c>
      <c r="J8571" s="7">
        <v>3.444</v>
      </c>
      <c r="K8571" s="4">
        <v>2</v>
      </c>
      <c r="L8571" s="6">
        <v>-2.7551999999999999</v>
      </c>
    </row>
    <row r="8572" spans="1:12" x14ac:dyDescent="0.2">
      <c r="A8572" s="8">
        <v>41899</v>
      </c>
      <c r="B8572" s="4">
        <f>YEAR(Sales[[#This Row],[Order Date]])</f>
        <v>2014</v>
      </c>
      <c r="C8572" s="4">
        <f>MONTH(Sales[[#This Row],[Order Date]])</f>
        <v>9</v>
      </c>
      <c r="D8572" t="s">
        <v>627</v>
      </c>
      <c r="E8572" t="s">
        <v>11</v>
      </c>
      <c r="F8572" t="s">
        <v>51</v>
      </c>
      <c r="G8572" t="s">
        <v>52</v>
      </c>
      <c r="H8572" t="s">
        <v>21</v>
      </c>
      <c r="I8572" t="s">
        <v>32</v>
      </c>
      <c r="J8572" s="7">
        <v>538.19399999999996</v>
      </c>
      <c r="K8572" s="4">
        <v>2</v>
      </c>
      <c r="L8572" s="6">
        <v>-412.61540000000002</v>
      </c>
    </row>
    <row r="8573" spans="1:12" x14ac:dyDescent="0.2">
      <c r="A8573" s="8">
        <v>41899</v>
      </c>
      <c r="B8573" s="4">
        <f>YEAR(Sales[[#This Row],[Order Date]])</f>
        <v>2014</v>
      </c>
      <c r="C8573" s="4">
        <f>MONTH(Sales[[#This Row],[Order Date]])</f>
        <v>9</v>
      </c>
      <c r="D8573" t="s">
        <v>627</v>
      </c>
      <c r="E8573" t="s">
        <v>11</v>
      </c>
      <c r="F8573" t="s">
        <v>51</v>
      </c>
      <c r="G8573" t="s">
        <v>52</v>
      </c>
      <c r="H8573" t="s">
        <v>30</v>
      </c>
      <c r="I8573" t="s">
        <v>55</v>
      </c>
      <c r="J8573" s="7">
        <v>47.984000000000002</v>
      </c>
      <c r="K8573" s="4">
        <v>2</v>
      </c>
      <c r="L8573" s="6">
        <v>14.395200000000001</v>
      </c>
    </row>
    <row r="8574" spans="1:12" x14ac:dyDescent="0.2">
      <c r="A8574" s="8">
        <v>41899</v>
      </c>
      <c r="B8574" s="4">
        <f>YEAR(Sales[[#This Row],[Order Date]])</f>
        <v>2014</v>
      </c>
      <c r="C8574" s="4">
        <f>MONTH(Sales[[#This Row],[Order Date]])</f>
        <v>9</v>
      </c>
      <c r="D8574" t="s">
        <v>782</v>
      </c>
      <c r="E8574" t="s">
        <v>11</v>
      </c>
      <c r="F8574" t="s">
        <v>51</v>
      </c>
      <c r="G8574" t="s">
        <v>52</v>
      </c>
      <c r="H8574" t="s">
        <v>21</v>
      </c>
      <c r="I8574" t="s">
        <v>36</v>
      </c>
      <c r="J8574" s="7">
        <v>20.544</v>
      </c>
      <c r="K8574" s="4">
        <v>6</v>
      </c>
      <c r="L8574" s="6">
        <v>6.42</v>
      </c>
    </row>
    <row r="8575" spans="1:12" x14ac:dyDescent="0.2">
      <c r="A8575" s="8">
        <v>41899</v>
      </c>
      <c r="B8575" s="4">
        <f>YEAR(Sales[[#This Row],[Order Date]])</f>
        <v>2014</v>
      </c>
      <c r="C8575" s="4">
        <f>MONTH(Sales[[#This Row],[Order Date]])</f>
        <v>9</v>
      </c>
      <c r="D8575" t="s">
        <v>466</v>
      </c>
      <c r="E8575" t="s">
        <v>18</v>
      </c>
      <c r="F8575" t="s">
        <v>19</v>
      </c>
      <c r="G8575" t="s">
        <v>20</v>
      </c>
      <c r="H8575" t="s">
        <v>21</v>
      </c>
      <c r="I8575" t="s">
        <v>75</v>
      </c>
      <c r="J8575" s="7">
        <v>17.899999999999999</v>
      </c>
      <c r="K8575" s="4">
        <v>5</v>
      </c>
      <c r="L8575" s="6">
        <v>8.7710000000000008</v>
      </c>
    </row>
    <row r="8576" spans="1:12" x14ac:dyDescent="0.2">
      <c r="A8576" s="8">
        <v>41899</v>
      </c>
      <c r="B8576" s="4">
        <f>YEAR(Sales[[#This Row],[Order Date]])</f>
        <v>2014</v>
      </c>
      <c r="C8576" s="4">
        <f>MONTH(Sales[[#This Row],[Order Date]])</f>
        <v>9</v>
      </c>
      <c r="D8576" t="s">
        <v>724</v>
      </c>
      <c r="E8576" t="s">
        <v>40</v>
      </c>
      <c r="F8576" t="s">
        <v>12</v>
      </c>
      <c r="G8576" t="s">
        <v>13</v>
      </c>
      <c r="H8576" t="s">
        <v>30</v>
      </c>
      <c r="I8576" t="s">
        <v>55</v>
      </c>
      <c r="J8576" s="7">
        <v>18</v>
      </c>
      <c r="K8576" s="4">
        <v>1</v>
      </c>
      <c r="L8576" s="6">
        <v>3.24</v>
      </c>
    </row>
    <row r="8577" spans="1:12" x14ac:dyDescent="0.2">
      <c r="A8577" s="8">
        <v>41900</v>
      </c>
      <c r="B8577" s="4">
        <f>YEAR(Sales[[#This Row],[Order Date]])</f>
        <v>2014</v>
      </c>
      <c r="C8577" s="4">
        <f>MONTH(Sales[[#This Row],[Order Date]])</f>
        <v>9</v>
      </c>
      <c r="D8577" t="s">
        <v>680</v>
      </c>
      <c r="E8577" t="s">
        <v>11</v>
      </c>
      <c r="F8577" t="s">
        <v>38</v>
      </c>
      <c r="G8577" t="s">
        <v>20</v>
      </c>
      <c r="H8577" t="s">
        <v>21</v>
      </c>
      <c r="I8577" t="s">
        <v>36</v>
      </c>
      <c r="J8577" s="7">
        <v>12.96</v>
      </c>
      <c r="K8577" s="4">
        <v>2</v>
      </c>
      <c r="L8577" s="6">
        <v>6.3503999999999996</v>
      </c>
    </row>
    <row r="8578" spans="1:12" x14ac:dyDescent="0.2">
      <c r="A8578" s="8">
        <v>41900</v>
      </c>
      <c r="B8578" s="4">
        <f>YEAR(Sales[[#This Row],[Order Date]])</f>
        <v>2014</v>
      </c>
      <c r="C8578" s="4">
        <f>MONTH(Sales[[#This Row],[Order Date]])</f>
        <v>9</v>
      </c>
      <c r="D8578" t="s">
        <v>321</v>
      </c>
      <c r="E8578" t="s">
        <v>40</v>
      </c>
      <c r="F8578" t="s">
        <v>216</v>
      </c>
      <c r="G8578" t="s">
        <v>13</v>
      </c>
      <c r="H8578" t="s">
        <v>14</v>
      </c>
      <c r="I8578" t="s">
        <v>16</v>
      </c>
      <c r="J8578" s="7">
        <v>723.92</v>
      </c>
      <c r="K8578" s="4">
        <v>4</v>
      </c>
      <c r="L8578" s="6">
        <v>188.2192</v>
      </c>
    </row>
    <row r="8579" spans="1:12" x14ac:dyDescent="0.2">
      <c r="A8579" s="8">
        <v>41900</v>
      </c>
      <c r="B8579" s="4">
        <f>YEAR(Sales[[#This Row],[Order Date]])</f>
        <v>2014</v>
      </c>
      <c r="C8579" s="4">
        <f>MONTH(Sales[[#This Row],[Order Date]])</f>
        <v>9</v>
      </c>
      <c r="D8579" t="s">
        <v>321</v>
      </c>
      <c r="E8579" t="s">
        <v>40</v>
      </c>
      <c r="F8579" t="s">
        <v>216</v>
      </c>
      <c r="G8579" t="s">
        <v>13</v>
      </c>
      <c r="H8579" t="s">
        <v>21</v>
      </c>
      <c r="I8579" t="s">
        <v>36</v>
      </c>
      <c r="J8579" s="7">
        <v>106.32</v>
      </c>
      <c r="K8579" s="4">
        <v>3</v>
      </c>
      <c r="L8579" s="6">
        <v>49.970399999999998</v>
      </c>
    </row>
    <row r="8580" spans="1:12" x14ac:dyDescent="0.2">
      <c r="A8580" s="8">
        <v>41900</v>
      </c>
      <c r="B8580" s="4">
        <f>YEAR(Sales[[#This Row],[Order Date]])</f>
        <v>2014</v>
      </c>
      <c r="C8580" s="4">
        <f>MONTH(Sales[[#This Row],[Order Date]])</f>
        <v>9</v>
      </c>
      <c r="D8580" t="s">
        <v>194</v>
      </c>
      <c r="E8580" t="s">
        <v>18</v>
      </c>
      <c r="F8580" t="s">
        <v>46</v>
      </c>
      <c r="G8580" t="s">
        <v>20</v>
      </c>
      <c r="H8580" t="s">
        <v>21</v>
      </c>
      <c r="I8580" t="s">
        <v>32</v>
      </c>
      <c r="J8580" s="7">
        <v>10.776</v>
      </c>
      <c r="K8580" s="4">
        <v>3</v>
      </c>
      <c r="L8580" s="6">
        <v>3.5022000000000002</v>
      </c>
    </row>
    <row r="8581" spans="1:12" x14ac:dyDescent="0.2">
      <c r="A8581" s="8">
        <v>41900</v>
      </c>
      <c r="B8581" s="4">
        <f>YEAR(Sales[[#This Row],[Order Date]])</f>
        <v>2014</v>
      </c>
      <c r="C8581" s="4">
        <f>MONTH(Sales[[#This Row],[Order Date]])</f>
        <v>9</v>
      </c>
      <c r="D8581" t="s">
        <v>194</v>
      </c>
      <c r="E8581" t="s">
        <v>18</v>
      </c>
      <c r="F8581" t="s">
        <v>46</v>
      </c>
      <c r="G8581" t="s">
        <v>20</v>
      </c>
      <c r="H8581" t="s">
        <v>21</v>
      </c>
      <c r="I8581" t="s">
        <v>32</v>
      </c>
      <c r="J8581" s="7">
        <v>11.784000000000001</v>
      </c>
      <c r="K8581" s="4">
        <v>3</v>
      </c>
      <c r="L8581" s="6">
        <v>4.2717000000000001</v>
      </c>
    </row>
    <row r="8582" spans="1:12" x14ac:dyDescent="0.2">
      <c r="A8582" s="8">
        <v>41900</v>
      </c>
      <c r="B8582" s="4">
        <f>YEAR(Sales[[#This Row],[Order Date]])</f>
        <v>2014</v>
      </c>
      <c r="C8582" s="4">
        <f>MONTH(Sales[[#This Row],[Order Date]])</f>
        <v>9</v>
      </c>
      <c r="D8582" t="s">
        <v>194</v>
      </c>
      <c r="E8582" t="s">
        <v>18</v>
      </c>
      <c r="F8582" t="s">
        <v>46</v>
      </c>
      <c r="G8582" t="s">
        <v>20</v>
      </c>
      <c r="H8582" t="s">
        <v>21</v>
      </c>
      <c r="I8582" t="s">
        <v>36</v>
      </c>
      <c r="J8582" s="7">
        <v>164.88</v>
      </c>
      <c r="K8582" s="4">
        <v>3</v>
      </c>
      <c r="L8582" s="6">
        <v>80.791200000000003</v>
      </c>
    </row>
    <row r="8583" spans="1:12" x14ac:dyDescent="0.2">
      <c r="A8583" s="8">
        <v>41900</v>
      </c>
      <c r="B8583" s="4">
        <f>YEAR(Sales[[#This Row],[Order Date]])</f>
        <v>2014</v>
      </c>
      <c r="C8583" s="4">
        <f>MONTH(Sales[[#This Row],[Order Date]])</f>
        <v>9</v>
      </c>
      <c r="D8583" t="s">
        <v>194</v>
      </c>
      <c r="E8583" t="s">
        <v>18</v>
      </c>
      <c r="F8583" t="s">
        <v>46</v>
      </c>
      <c r="G8583" t="s">
        <v>20</v>
      </c>
      <c r="H8583" t="s">
        <v>14</v>
      </c>
      <c r="I8583" t="s">
        <v>15</v>
      </c>
      <c r="J8583" s="7">
        <v>1292.94</v>
      </c>
      <c r="K8583" s="4">
        <v>3</v>
      </c>
      <c r="L8583" s="6">
        <v>77.576400000000007</v>
      </c>
    </row>
    <row r="8584" spans="1:12" x14ac:dyDescent="0.2">
      <c r="A8584" s="8">
        <v>41900</v>
      </c>
      <c r="B8584" s="4">
        <f>YEAR(Sales[[#This Row],[Order Date]])</f>
        <v>2014</v>
      </c>
      <c r="C8584" s="4">
        <f>MONTH(Sales[[#This Row],[Order Date]])</f>
        <v>9</v>
      </c>
      <c r="D8584" t="s">
        <v>194</v>
      </c>
      <c r="E8584" t="s">
        <v>18</v>
      </c>
      <c r="F8584" t="s">
        <v>46</v>
      </c>
      <c r="G8584" t="s">
        <v>20</v>
      </c>
      <c r="H8584" t="s">
        <v>21</v>
      </c>
      <c r="I8584" t="s">
        <v>32</v>
      </c>
      <c r="J8584" s="7">
        <v>25.584</v>
      </c>
      <c r="K8584" s="4">
        <v>2</v>
      </c>
      <c r="L8584" s="6">
        <v>8.9543999999999997</v>
      </c>
    </row>
    <row r="8585" spans="1:12" x14ac:dyDescent="0.2">
      <c r="A8585" s="8">
        <v>41900</v>
      </c>
      <c r="B8585" s="4">
        <f>YEAR(Sales[[#This Row],[Order Date]])</f>
        <v>2014</v>
      </c>
      <c r="C8585" s="4">
        <f>MONTH(Sales[[#This Row],[Order Date]])</f>
        <v>9</v>
      </c>
      <c r="D8585" t="s">
        <v>194</v>
      </c>
      <c r="E8585" t="s">
        <v>18</v>
      </c>
      <c r="F8585" t="s">
        <v>46</v>
      </c>
      <c r="G8585" t="s">
        <v>20</v>
      </c>
      <c r="H8585" t="s">
        <v>21</v>
      </c>
      <c r="I8585" t="s">
        <v>26</v>
      </c>
      <c r="J8585" s="7">
        <v>261.74</v>
      </c>
      <c r="K8585" s="4">
        <v>2</v>
      </c>
      <c r="L8585" s="6">
        <v>65.435000000000002</v>
      </c>
    </row>
    <row r="8586" spans="1:12" x14ac:dyDescent="0.2">
      <c r="A8586" s="8">
        <v>41900</v>
      </c>
      <c r="B8586" s="4">
        <f>YEAR(Sales[[#This Row],[Order Date]])</f>
        <v>2014</v>
      </c>
      <c r="C8586" s="4">
        <f>MONTH(Sales[[#This Row],[Order Date]])</f>
        <v>9</v>
      </c>
      <c r="D8586" t="s">
        <v>194</v>
      </c>
      <c r="E8586" t="s">
        <v>18</v>
      </c>
      <c r="F8586" t="s">
        <v>46</v>
      </c>
      <c r="G8586" t="s">
        <v>20</v>
      </c>
      <c r="H8586" t="s">
        <v>21</v>
      </c>
      <c r="I8586" t="s">
        <v>22</v>
      </c>
      <c r="J8586" s="7">
        <v>14.4</v>
      </c>
      <c r="K8586" s="4">
        <v>5</v>
      </c>
      <c r="L8586" s="6">
        <v>7.056</v>
      </c>
    </row>
    <row r="8587" spans="1:12" x14ac:dyDescent="0.2">
      <c r="A8587" s="8">
        <v>41900</v>
      </c>
      <c r="B8587" s="4">
        <f>YEAR(Sales[[#This Row],[Order Date]])</f>
        <v>2014</v>
      </c>
      <c r="C8587" s="4">
        <f>MONTH(Sales[[#This Row],[Order Date]])</f>
        <v>9</v>
      </c>
      <c r="D8587" t="s">
        <v>394</v>
      </c>
      <c r="E8587" t="s">
        <v>40</v>
      </c>
      <c r="F8587" t="s">
        <v>41</v>
      </c>
      <c r="G8587" t="s">
        <v>42</v>
      </c>
      <c r="H8587" t="s">
        <v>21</v>
      </c>
      <c r="I8587" t="s">
        <v>29</v>
      </c>
      <c r="J8587" s="7">
        <v>9.9120000000000008</v>
      </c>
      <c r="K8587" s="4">
        <v>3</v>
      </c>
      <c r="L8587" s="6">
        <v>3.2214</v>
      </c>
    </row>
    <row r="8588" spans="1:12" x14ac:dyDescent="0.2">
      <c r="A8588" s="8">
        <v>41900</v>
      </c>
      <c r="B8588" s="4">
        <f>YEAR(Sales[[#This Row],[Order Date]])</f>
        <v>2014</v>
      </c>
      <c r="C8588" s="4">
        <f>MONTH(Sales[[#This Row],[Order Date]])</f>
        <v>9</v>
      </c>
      <c r="D8588" t="s">
        <v>394</v>
      </c>
      <c r="E8588" t="s">
        <v>40</v>
      </c>
      <c r="F8588" t="s">
        <v>41</v>
      </c>
      <c r="G8588" t="s">
        <v>42</v>
      </c>
      <c r="H8588" t="s">
        <v>14</v>
      </c>
      <c r="I8588" t="s">
        <v>16</v>
      </c>
      <c r="J8588" s="7">
        <v>318.43</v>
      </c>
      <c r="K8588" s="4">
        <v>5</v>
      </c>
      <c r="L8588" s="6">
        <v>-77.332999999999998</v>
      </c>
    </row>
    <row r="8589" spans="1:12" x14ac:dyDescent="0.2">
      <c r="A8589" s="8">
        <v>41900</v>
      </c>
      <c r="B8589" s="4">
        <f>YEAR(Sales[[#This Row],[Order Date]])</f>
        <v>2014</v>
      </c>
      <c r="C8589" s="4">
        <f>MONTH(Sales[[#This Row],[Order Date]])</f>
        <v>9</v>
      </c>
      <c r="D8589" t="s">
        <v>394</v>
      </c>
      <c r="E8589" t="s">
        <v>40</v>
      </c>
      <c r="F8589" t="s">
        <v>41</v>
      </c>
      <c r="G8589" t="s">
        <v>42</v>
      </c>
      <c r="H8589" t="s">
        <v>21</v>
      </c>
      <c r="I8589" t="s">
        <v>32</v>
      </c>
      <c r="J8589" s="7">
        <v>5.8</v>
      </c>
      <c r="K8589" s="4">
        <v>5</v>
      </c>
      <c r="L8589" s="6">
        <v>-10.15</v>
      </c>
    </row>
    <row r="8590" spans="1:12" x14ac:dyDescent="0.2">
      <c r="A8590" s="8">
        <v>41900</v>
      </c>
      <c r="B8590" s="4">
        <f>YEAR(Sales[[#This Row],[Order Date]])</f>
        <v>2014</v>
      </c>
      <c r="C8590" s="4">
        <f>MONTH(Sales[[#This Row],[Order Date]])</f>
        <v>9</v>
      </c>
      <c r="D8590" t="s">
        <v>394</v>
      </c>
      <c r="E8590" t="s">
        <v>40</v>
      </c>
      <c r="F8590" t="s">
        <v>41</v>
      </c>
      <c r="G8590" t="s">
        <v>42</v>
      </c>
      <c r="H8590" t="s">
        <v>30</v>
      </c>
      <c r="I8590" t="s">
        <v>31</v>
      </c>
      <c r="J8590" s="7">
        <v>1415.76</v>
      </c>
      <c r="K8590" s="4">
        <v>6</v>
      </c>
      <c r="L8590" s="6">
        <v>88.484999999999999</v>
      </c>
    </row>
    <row r="8591" spans="1:12" x14ac:dyDescent="0.2">
      <c r="A8591" s="8">
        <v>41900</v>
      </c>
      <c r="B8591" s="4">
        <f>YEAR(Sales[[#This Row],[Order Date]])</f>
        <v>2014</v>
      </c>
      <c r="C8591" s="4">
        <f>MONTH(Sales[[#This Row],[Order Date]])</f>
        <v>9</v>
      </c>
      <c r="D8591" t="s">
        <v>103</v>
      </c>
      <c r="E8591" t="s">
        <v>11</v>
      </c>
      <c r="F8591" t="s">
        <v>158</v>
      </c>
      <c r="G8591" t="s">
        <v>52</v>
      </c>
      <c r="H8591" t="s">
        <v>30</v>
      </c>
      <c r="I8591" t="s">
        <v>142</v>
      </c>
      <c r="J8591" s="7">
        <v>480</v>
      </c>
      <c r="K8591" s="4">
        <v>4</v>
      </c>
      <c r="L8591" s="6">
        <v>225.6</v>
      </c>
    </row>
    <row r="8592" spans="1:12" x14ac:dyDescent="0.2">
      <c r="A8592" s="8">
        <v>41900</v>
      </c>
      <c r="B8592" s="4">
        <f>YEAR(Sales[[#This Row],[Order Date]])</f>
        <v>2014</v>
      </c>
      <c r="C8592" s="4">
        <f>MONTH(Sales[[#This Row],[Order Date]])</f>
        <v>9</v>
      </c>
      <c r="D8592" t="s">
        <v>103</v>
      </c>
      <c r="E8592" t="s">
        <v>11</v>
      </c>
      <c r="F8592" t="s">
        <v>158</v>
      </c>
      <c r="G8592" t="s">
        <v>52</v>
      </c>
      <c r="H8592" t="s">
        <v>21</v>
      </c>
      <c r="I8592" t="s">
        <v>26</v>
      </c>
      <c r="J8592" s="7">
        <v>34.049999999999997</v>
      </c>
      <c r="K8592" s="4">
        <v>3</v>
      </c>
      <c r="L8592" s="6">
        <v>9.5340000000000007</v>
      </c>
    </row>
    <row r="8593" spans="1:12" x14ac:dyDescent="0.2">
      <c r="A8593" s="8">
        <v>41900</v>
      </c>
      <c r="B8593" s="4">
        <f>YEAR(Sales[[#This Row],[Order Date]])</f>
        <v>2014</v>
      </c>
      <c r="C8593" s="4">
        <f>MONTH(Sales[[#This Row],[Order Date]])</f>
        <v>9</v>
      </c>
      <c r="D8593" t="s">
        <v>700</v>
      </c>
      <c r="E8593" t="s">
        <v>11</v>
      </c>
      <c r="F8593" t="s">
        <v>762</v>
      </c>
      <c r="G8593" t="s">
        <v>20</v>
      </c>
      <c r="H8593" t="s">
        <v>30</v>
      </c>
      <c r="I8593" t="s">
        <v>55</v>
      </c>
      <c r="J8593" s="7">
        <v>89.97</v>
      </c>
      <c r="K8593" s="4">
        <v>3</v>
      </c>
      <c r="L8593" s="6">
        <v>37.787399999999998</v>
      </c>
    </row>
    <row r="8594" spans="1:12" x14ac:dyDescent="0.2">
      <c r="A8594" s="8">
        <v>41901</v>
      </c>
      <c r="B8594" s="4">
        <f>YEAR(Sales[[#This Row],[Order Date]])</f>
        <v>2014</v>
      </c>
      <c r="C8594" s="4">
        <f>MONTH(Sales[[#This Row],[Order Date]])</f>
        <v>9</v>
      </c>
      <c r="D8594" t="s">
        <v>124</v>
      </c>
      <c r="E8594" t="s">
        <v>18</v>
      </c>
      <c r="F8594" t="s">
        <v>19</v>
      </c>
      <c r="G8594" t="s">
        <v>20</v>
      </c>
      <c r="H8594" t="s">
        <v>21</v>
      </c>
      <c r="I8594" t="s">
        <v>29</v>
      </c>
      <c r="J8594" s="7">
        <v>8.82</v>
      </c>
      <c r="K8594" s="4">
        <v>3</v>
      </c>
      <c r="L8594" s="6">
        <v>2.3814000000000002</v>
      </c>
    </row>
    <row r="8595" spans="1:12" x14ac:dyDescent="0.2">
      <c r="A8595" s="8">
        <v>41901</v>
      </c>
      <c r="B8595" s="4">
        <f>YEAR(Sales[[#This Row],[Order Date]])</f>
        <v>2014</v>
      </c>
      <c r="C8595" s="4">
        <f>MONTH(Sales[[#This Row],[Order Date]])</f>
        <v>9</v>
      </c>
      <c r="D8595" t="s">
        <v>124</v>
      </c>
      <c r="E8595" t="s">
        <v>18</v>
      </c>
      <c r="F8595" t="s">
        <v>19</v>
      </c>
      <c r="G8595" t="s">
        <v>20</v>
      </c>
      <c r="H8595" t="s">
        <v>21</v>
      </c>
      <c r="I8595" t="s">
        <v>57</v>
      </c>
      <c r="J8595" s="7">
        <v>10.86</v>
      </c>
      <c r="K8595" s="4">
        <v>3</v>
      </c>
      <c r="L8595" s="6">
        <v>5.1041999999999996</v>
      </c>
    </row>
    <row r="8596" spans="1:12" x14ac:dyDescent="0.2">
      <c r="A8596" s="8">
        <v>41901</v>
      </c>
      <c r="B8596" s="4">
        <f>YEAR(Sales[[#This Row],[Order Date]])</f>
        <v>2014</v>
      </c>
      <c r="C8596" s="4">
        <f>MONTH(Sales[[#This Row],[Order Date]])</f>
        <v>9</v>
      </c>
      <c r="D8596" t="s">
        <v>124</v>
      </c>
      <c r="E8596" t="s">
        <v>18</v>
      </c>
      <c r="F8596" t="s">
        <v>19</v>
      </c>
      <c r="G8596" t="s">
        <v>20</v>
      </c>
      <c r="H8596" t="s">
        <v>21</v>
      </c>
      <c r="I8596" t="s">
        <v>36</v>
      </c>
      <c r="J8596" s="7">
        <v>143.69999999999999</v>
      </c>
      <c r="K8596" s="4">
        <v>3</v>
      </c>
      <c r="L8596" s="6">
        <v>68.975999999999999</v>
      </c>
    </row>
    <row r="8597" spans="1:12" x14ac:dyDescent="0.2">
      <c r="A8597" s="8">
        <v>41901</v>
      </c>
      <c r="B8597" s="4">
        <f>YEAR(Sales[[#This Row],[Order Date]])</f>
        <v>2014</v>
      </c>
      <c r="C8597" s="4">
        <f>MONTH(Sales[[#This Row],[Order Date]])</f>
        <v>9</v>
      </c>
      <c r="D8597" t="s">
        <v>367</v>
      </c>
      <c r="E8597" t="s">
        <v>18</v>
      </c>
      <c r="F8597" t="s">
        <v>44</v>
      </c>
      <c r="G8597" t="s">
        <v>42</v>
      </c>
      <c r="H8597" t="s">
        <v>21</v>
      </c>
      <c r="I8597" t="s">
        <v>36</v>
      </c>
      <c r="J8597" s="7">
        <v>22.72</v>
      </c>
      <c r="K8597" s="4">
        <v>4</v>
      </c>
      <c r="L8597" s="6">
        <v>10.224</v>
      </c>
    </row>
    <row r="8598" spans="1:12" x14ac:dyDescent="0.2">
      <c r="A8598" s="8">
        <v>41901</v>
      </c>
      <c r="B8598" s="4">
        <f>YEAR(Sales[[#This Row],[Order Date]])</f>
        <v>2014</v>
      </c>
      <c r="C8598" s="4">
        <f>MONTH(Sales[[#This Row],[Order Date]])</f>
        <v>9</v>
      </c>
      <c r="D8598" t="s">
        <v>497</v>
      </c>
      <c r="E8598" t="s">
        <v>11</v>
      </c>
      <c r="F8598" t="s">
        <v>41</v>
      </c>
      <c r="G8598" t="s">
        <v>42</v>
      </c>
      <c r="H8598" t="s">
        <v>21</v>
      </c>
      <c r="I8598" t="s">
        <v>29</v>
      </c>
      <c r="J8598" s="7">
        <v>8.9280000000000008</v>
      </c>
      <c r="K8598" s="4">
        <v>2</v>
      </c>
      <c r="L8598" s="6">
        <v>0.55800000000000005</v>
      </c>
    </row>
    <row r="8599" spans="1:12" x14ac:dyDescent="0.2">
      <c r="A8599" s="8">
        <v>41901</v>
      </c>
      <c r="B8599" s="4">
        <f>YEAR(Sales[[#This Row],[Order Date]])</f>
        <v>2014</v>
      </c>
      <c r="C8599" s="4">
        <f>MONTH(Sales[[#This Row],[Order Date]])</f>
        <v>9</v>
      </c>
      <c r="D8599" t="s">
        <v>497</v>
      </c>
      <c r="E8599" t="s">
        <v>11</v>
      </c>
      <c r="F8599" t="s">
        <v>41</v>
      </c>
      <c r="G8599" t="s">
        <v>42</v>
      </c>
      <c r="H8599" t="s">
        <v>21</v>
      </c>
      <c r="I8599" t="s">
        <v>26</v>
      </c>
      <c r="J8599" s="7">
        <v>47.584000000000003</v>
      </c>
      <c r="K8599" s="4">
        <v>2</v>
      </c>
      <c r="L8599" s="6">
        <v>-2.9740000000000002</v>
      </c>
    </row>
    <row r="8600" spans="1:12" x14ac:dyDescent="0.2">
      <c r="A8600" s="8">
        <v>41901</v>
      </c>
      <c r="B8600" s="4">
        <f>YEAR(Sales[[#This Row],[Order Date]])</f>
        <v>2014</v>
      </c>
      <c r="C8600" s="4">
        <f>MONTH(Sales[[#This Row],[Order Date]])</f>
        <v>9</v>
      </c>
      <c r="D8600" t="s">
        <v>222</v>
      </c>
      <c r="E8600" t="s">
        <v>18</v>
      </c>
      <c r="F8600" t="s">
        <v>74</v>
      </c>
      <c r="G8600" t="s">
        <v>52</v>
      </c>
      <c r="H8600" t="s">
        <v>21</v>
      </c>
      <c r="I8600" t="s">
        <v>36</v>
      </c>
      <c r="J8600" s="7">
        <v>19.440000000000001</v>
      </c>
      <c r="K8600" s="4">
        <v>3</v>
      </c>
      <c r="L8600" s="6">
        <v>9.3312000000000008</v>
      </c>
    </row>
    <row r="8601" spans="1:12" x14ac:dyDescent="0.2">
      <c r="A8601" s="8">
        <v>41901</v>
      </c>
      <c r="B8601" s="4">
        <f>YEAR(Sales[[#This Row],[Order Date]])</f>
        <v>2014</v>
      </c>
      <c r="C8601" s="4">
        <f>MONTH(Sales[[#This Row],[Order Date]])</f>
        <v>9</v>
      </c>
      <c r="D8601" t="s">
        <v>222</v>
      </c>
      <c r="E8601" t="s">
        <v>18</v>
      </c>
      <c r="F8601" t="s">
        <v>74</v>
      </c>
      <c r="G8601" t="s">
        <v>52</v>
      </c>
      <c r="H8601" t="s">
        <v>14</v>
      </c>
      <c r="I8601" t="s">
        <v>28</v>
      </c>
      <c r="J8601" s="7">
        <v>9.82</v>
      </c>
      <c r="K8601" s="4">
        <v>2</v>
      </c>
      <c r="L8601" s="6">
        <v>3.2406000000000001</v>
      </c>
    </row>
    <row r="8602" spans="1:12" x14ac:dyDescent="0.2">
      <c r="A8602" s="8">
        <v>41901</v>
      </c>
      <c r="B8602" s="4">
        <f>YEAR(Sales[[#This Row],[Order Date]])</f>
        <v>2014</v>
      </c>
      <c r="C8602" s="4">
        <f>MONTH(Sales[[#This Row],[Order Date]])</f>
        <v>9</v>
      </c>
      <c r="D8602" t="s">
        <v>694</v>
      </c>
      <c r="E8602" t="s">
        <v>11</v>
      </c>
      <c r="F8602" t="s">
        <v>49</v>
      </c>
      <c r="G8602" t="s">
        <v>42</v>
      </c>
      <c r="H8602" t="s">
        <v>21</v>
      </c>
      <c r="I8602" t="s">
        <v>36</v>
      </c>
      <c r="J8602" s="7">
        <v>15.96</v>
      </c>
      <c r="K8602" s="4">
        <v>2</v>
      </c>
      <c r="L8602" s="6">
        <v>7.98</v>
      </c>
    </row>
    <row r="8603" spans="1:12" x14ac:dyDescent="0.2">
      <c r="A8603" s="8">
        <v>41901</v>
      </c>
      <c r="B8603" s="4">
        <f>YEAR(Sales[[#This Row],[Order Date]])</f>
        <v>2014</v>
      </c>
      <c r="C8603" s="4">
        <f>MONTH(Sales[[#This Row],[Order Date]])</f>
        <v>9</v>
      </c>
      <c r="D8603" t="s">
        <v>783</v>
      </c>
      <c r="E8603" t="s">
        <v>11</v>
      </c>
      <c r="F8603" t="s">
        <v>139</v>
      </c>
      <c r="G8603" t="s">
        <v>20</v>
      </c>
      <c r="H8603" t="s">
        <v>21</v>
      </c>
      <c r="I8603" t="s">
        <v>32</v>
      </c>
      <c r="J8603" s="7">
        <v>10.08</v>
      </c>
      <c r="K8603" s="4">
        <v>7</v>
      </c>
      <c r="L8603" s="6">
        <v>3.528</v>
      </c>
    </row>
    <row r="8604" spans="1:12" x14ac:dyDescent="0.2">
      <c r="A8604" s="8">
        <v>41901</v>
      </c>
      <c r="B8604" s="4">
        <f>YEAR(Sales[[#This Row],[Order Date]])</f>
        <v>2014</v>
      </c>
      <c r="C8604" s="4">
        <f>MONTH(Sales[[#This Row],[Order Date]])</f>
        <v>9</v>
      </c>
      <c r="D8604" t="s">
        <v>783</v>
      </c>
      <c r="E8604" t="s">
        <v>11</v>
      </c>
      <c r="F8604" t="s">
        <v>139</v>
      </c>
      <c r="G8604" t="s">
        <v>20</v>
      </c>
      <c r="H8604" t="s">
        <v>30</v>
      </c>
      <c r="I8604" t="s">
        <v>55</v>
      </c>
      <c r="J8604" s="7">
        <v>101.34</v>
      </c>
      <c r="K8604" s="4">
        <v>3</v>
      </c>
      <c r="L8604" s="6">
        <v>8.1072000000000006</v>
      </c>
    </row>
    <row r="8605" spans="1:12" x14ac:dyDescent="0.2">
      <c r="A8605" s="8">
        <v>41901</v>
      </c>
      <c r="B8605" s="4">
        <f>YEAR(Sales[[#This Row],[Order Date]])</f>
        <v>2014</v>
      </c>
      <c r="C8605" s="4">
        <f>MONTH(Sales[[#This Row],[Order Date]])</f>
        <v>9</v>
      </c>
      <c r="D8605" t="s">
        <v>235</v>
      </c>
      <c r="E8605" t="s">
        <v>18</v>
      </c>
      <c r="F8605" t="s">
        <v>216</v>
      </c>
      <c r="G8605" t="s">
        <v>13</v>
      </c>
      <c r="H8605" t="s">
        <v>30</v>
      </c>
      <c r="I8605" t="s">
        <v>31</v>
      </c>
      <c r="J8605" s="7">
        <v>95.68</v>
      </c>
      <c r="K8605" s="4">
        <v>8</v>
      </c>
      <c r="L8605" s="6">
        <v>26.790400000000002</v>
      </c>
    </row>
    <row r="8606" spans="1:12" x14ac:dyDescent="0.2">
      <c r="A8606" s="8">
        <v>41901</v>
      </c>
      <c r="B8606" s="4">
        <f>YEAR(Sales[[#This Row],[Order Date]])</f>
        <v>2014</v>
      </c>
      <c r="C8606" s="4">
        <f>MONTH(Sales[[#This Row],[Order Date]])</f>
        <v>9</v>
      </c>
      <c r="D8606" t="s">
        <v>235</v>
      </c>
      <c r="E8606" t="s">
        <v>18</v>
      </c>
      <c r="F8606" t="s">
        <v>216</v>
      </c>
      <c r="G8606" t="s">
        <v>13</v>
      </c>
      <c r="H8606" t="s">
        <v>21</v>
      </c>
      <c r="I8606" t="s">
        <v>36</v>
      </c>
      <c r="J8606" s="7">
        <v>50.96</v>
      </c>
      <c r="K8606" s="4">
        <v>7</v>
      </c>
      <c r="L8606" s="6">
        <v>24.460799999999999</v>
      </c>
    </row>
    <row r="8607" spans="1:12" x14ac:dyDescent="0.2">
      <c r="A8607" s="8">
        <v>41901</v>
      </c>
      <c r="B8607" s="4">
        <f>YEAR(Sales[[#This Row],[Order Date]])</f>
        <v>2014</v>
      </c>
      <c r="C8607" s="4">
        <f>MONTH(Sales[[#This Row],[Order Date]])</f>
        <v>9</v>
      </c>
      <c r="D8607" t="s">
        <v>235</v>
      </c>
      <c r="E8607" t="s">
        <v>18</v>
      </c>
      <c r="F8607" t="s">
        <v>216</v>
      </c>
      <c r="G8607" t="s">
        <v>13</v>
      </c>
      <c r="H8607" t="s">
        <v>21</v>
      </c>
      <c r="I8607" t="s">
        <v>29</v>
      </c>
      <c r="J8607" s="7">
        <v>113.94</v>
      </c>
      <c r="K8607" s="4">
        <v>3</v>
      </c>
      <c r="L8607" s="6">
        <v>34.182000000000002</v>
      </c>
    </row>
    <row r="8608" spans="1:12" x14ac:dyDescent="0.2">
      <c r="A8608" s="8">
        <v>41901</v>
      </c>
      <c r="B8608" s="4">
        <f>YEAR(Sales[[#This Row],[Order Date]])</f>
        <v>2014</v>
      </c>
      <c r="C8608" s="4">
        <f>MONTH(Sales[[#This Row],[Order Date]])</f>
        <v>9</v>
      </c>
      <c r="D8608" t="s">
        <v>235</v>
      </c>
      <c r="E8608" t="s">
        <v>18</v>
      </c>
      <c r="F8608" t="s">
        <v>216</v>
      </c>
      <c r="G8608" t="s">
        <v>13</v>
      </c>
      <c r="H8608" t="s">
        <v>21</v>
      </c>
      <c r="I8608" t="s">
        <v>36</v>
      </c>
      <c r="J8608" s="7">
        <v>25.92</v>
      </c>
      <c r="K8608" s="4">
        <v>4</v>
      </c>
      <c r="L8608" s="6">
        <v>12.441599999999999</v>
      </c>
    </row>
    <row r="8609" spans="1:12" x14ac:dyDescent="0.2">
      <c r="A8609" s="8">
        <v>41901</v>
      </c>
      <c r="B8609" s="4">
        <f>YEAR(Sales[[#This Row],[Order Date]])</f>
        <v>2014</v>
      </c>
      <c r="C8609" s="4">
        <f>MONTH(Sales[[#This Row],[Order Date]])</f>
        <v>9</v>
      </c>
      <c r="D8609" t="s">
        <v>235</v>
      </c>
      <c r="E8609" t="s">
        <v>18</v>
      </c>
      <c r="F8609" t="s">
        <v>216</v>
      </c>
      <c r="G8609" t="s">
        <v>13</v>
      </c>
      <c r="H8609" t="s">
        <v>14</v>
      </c>
      <c r="I8609" t="s">
        <v>28</v>
      </c>
      <c r="J8609" s="7">
        <v>20.32</v>
      </c>
      <c r="K8609" s="4">
        <v>4</v>
      </c>
      <c r="L8609" s="6">
        <v>6.9088000000000003</v>
      </c>
    </row>
    <row r="8610" spans="1:12" x14ac:dyDescent="0.2">
      <c r="A8610" s="8">
        <v>41901</v>
      </c>
      <c r="B8610" s="4">
        <f>YEAR(Sales[[#This Row],[Order Date]])</f>
        <v>2014</v>
      </c>
      <c r="C8610" s="4">
        <f>MONTH(Sales[[#This Row],[Order Date]])</f>
        <v>9</v>
      </c>
      <c r="D8610" t="s">
        <v>235</v>
      </c>
      <c r="E8610" t="s">
        <v>18</v>
      </c>
      <c r="F8610" t="s">
        <v>216</v>
      </c>
      <c r="G8610" t="s">
        <v>13</v>
      </c>
      <c r="H8610" t="s">
        <v>30</v>
      </c>
      <c r="I8610" t="s">
        <v>31</v>
      </c>
      <c r="J8610" s="7">
        <v>411.98</v>
      </c>
      <c r="K8610" s="4">
        <v>2</v>
      </c>
      <c r="L8610" s="6">
        <v>119.4742</v>
      </c>
    </row>
    <row r="8611" spans="1:12" x14ac:dyDescent="0.2">
      <c r="A8611" s="8">
        <v>41901</v>
      </c>
      <c r="B8611" s="4">
        <f>YEAR(Sales[[#This Row],[Order Date]])</f>
        <v>2014</v>
      </c>
      <c r="C8611" s="4">
        <f>MONTH(Sales[[#This Row],[Order Date]])</f>
        <v>9</v>
      </c>
      <c r="D8611" t="s">
        <v>235</v>
      </c>
      <c r="E8611" t="s">
        <v>18</v>
      </c>
      <c r="F8611" t="s">
        <v>216</v>
      </c>
      <c r="G8611" t="s">
        <v>13</v>
      </c>
      <c r="H8611" t="s">
        <v>21</v>
      </c>
      <c r="I8611" t="s">
        <v>122</v>
      </c>
      <c r="J8611" s="7">
        <v>34.479999999999997</v>
      </c>
      <c r="K8611" s="4">
        <v>2</v>
      </c>
      <c r="L8611" s="6">
        <v>9.9992000000000001</v>
      </c>
    </row>
    <row r="8612" spans="1:12" x14ac:dyDescent="0.2">
      <c r="A8612" s="8">
        <v>41901</v>
      </c>
      <c r="B8612" s="4">
        <f>YEAR(Sales[[#This Row],[Order Date]])</f>
        <v>2014</v>
      </c>
      <c r="C8612" s="4">
        <f>MONTH(Sales[[#This Row],[Order Date]])</f>
        <v>9</v>
      </c>
      <c r="D8612" t="s">
        <v>235</v>
      </c>
      <c r="E8612" t="s">
        <v>18</v>
      </c>
      <c r="F8612" t="s">
        <v>216</v>
      </c>
      <c r="G8612" t="s">
        <v>13</v>
      </c>
      <c r="H8612" t="s">
        <v>21</v>
      </c>
      <c r="I8612" t="s">
        <v>36</v>
      </c>
      <c r="J8612" s="7">
        <v>244.55</v>
      </c>
      <c r="K8612" s="4">
        <v>5</v>
      </c>
      <c r="L8612" s="6">
        <v>114.9385</v>
      </c>
    </row>
    <row r="8613" spans="1:12" x14ac:dyDescent="0.2">
      <c r="A8613" s="8">
        <v>41901</v>
      </c>
      <c r="B8613" s="4">
        <f>YEAR(Sales[[#This Row],[Order Date]])</f>
        <v>2014</v>
      </c>
      <c r="C8613" s="4">
        <f>MONTH(Sales[[#This Row],[Order Date]])</f>
        <v>9</v>
      </c>
      <c r="D8613" t="s">
        <v>107</v>
      </c>
      <c r="E8613" t="s">
        <v>40</v>
      </c>
      <c r="F8613" t="s">
        <v>41</v>
      </c>
      <c r="G8613" t="s">
        <v>42</v>
      </c>
      <c r="H8613" t="s">
        <v>21</v>
      </c>
      <c r="I8613" t="s">
        <v>57</v>
      </c>
      <c r="J8613" s="7">
        <v>114.848</v>
      </c>
      <c r="K8613" s="4">
        <v>4</v>
      </c>
      <c r="L8613" s="6">
        <v>35.89</v>
      </c>
    </row>
    <row r="8614" spans="1:12" x14ac:dyDescent="0.2">
      <c r="A8614" s="8">
        <v>41902</v>
      </c>
      <c r="B8614" s="4">
        <f>YEAR(Sales[[#This Row],[Order Date]])</f>
        <v>2014</v>
      </c>
      <c r="C8614" s="4">
        <f>MONTH(Sales[[#This Row],[Order Date]])</f>
        <v>9</v>
      </c>
      <c r="D8614" t="s">
        <v>64</v>
      </c>
      <c r="E8614" t="s">
        <v>18</v>
      </c>
      <c r="F8614" t="s">
        <v>24</v>
      </c>
      <c r="G8614" t="s">
        <v>13</v>
      </c>
      <c r="H8614" t="s">
        <v>21</v>
      </c>
      <c r="I8614" t="s">
        <v>26</v>
      </c>
      <c r="J8614" s="7">
        <v>95.616</v>
      </c>
      <c r="K8614" s="4">
        <v>2</v>
      </c>
      <c r="L8614" s="6">
        <v>9.5616000000000003</v>
      </c>
    </row>
    <row r="8615" spans="1:12" x14ac:dyDescent="0.2">
      <c r="A8615" s="8">
        <v>41902</v>
      </c>
      <c r="B8615" s="4">
        <f>YEAR(Sales[[#This Row],[Order Date]])</f>
        <v>2014</v>
      </c>
      <c r="C8615" s="4">
        <f>MONTH(Sales[[#This Row],[Order Date]])</f>
        <v>9</v>
      </c>
      <c r="D8615" t="s">
        <v>412</v>
      </c>
      <c r="E8615" t="s">
        <v>18</v>
      </c>
      <c r="F8615" t="s">
        <v>98</v>
      </c>
      <c r="G8615" t="s">
        <v>20</v>
      </c>
      <c r="H8615" t="s">
        <v>30</v>
      </c>
      <c r="I8615" t="s">
        <v>31</v>
      </c>
      <c r="J8615" s="7">
        <v>191.976</v>
      </c>
      <c r="K8615" s="4">
        <v>3</v>
      </c>
      <c r="L8615" s="6">
        <v>19.197600000000001</v>
      </c>
    </row>
    <row r="8616" spans="1:12" x14ac:dyDescent="0.2">
      <c r="A8616" s="8">
        <v>41902</v>
      </c>
      <c r="B8616" s="4">
        <f>YEAR(Sales[[#This Row],[Order Date]])</f>
        <v>2014</v>
      </c>
      <c r="C8616" s="4">
        <f>MONTH(Sales[[#This Row],[Order Date]])</f>
        <v>9</v>
      </c>
      <c r="D8616" t="s">
        <v>412</v>
      </c>
      <c r="E8616" t="s">
        <v>18</v>
      </c>
      <c r="F8616" t="s">
        <v>98</v>
      </c>
      <c r="G8616" t="s">
        <v>20</v>
      </c>
      <c r="H8616" t="s">
        <v>21</v>
      </c>
      <c r="I8616" t="s">
        <v>29</v>
      </c>
      <c r="J8616" s="7">
        <v>23.832000000000001</v>
      </c>
      <c r="K8616" s="4">
        <v>3</v>
      </c>
      <c r="L8616" s="6">
        <v>6.5537999999999998</v>
      </c>
    </row>
    <row r="8617" spans="1:12" x14ac:dyDescent="0.2">
      <c r="A8617" s="8">
        <v>41902</v>
      </c>
      <c r="B8617" s="4">
        <f>YEAR(Sales[[#This Row],[Order Date]])</f>
        <v>2014</v>
      </c>
      <c r="C8617" s="4">
        <f>MONTH(Sales[[#This Row],[Order Date]])</f>
        <v>9</v>
      </c>
      <c r="D8617" t="s">
        <v>412</v>
      </c>
      <c r="E8617" t="s">
        <v>18</v>
      </c>
      <c r="F8617" t="s">
        <v>98</v>
      </c>
      <c r="G8617" t="s">
        <v>20</v>
      </c>
      <c r="H8617" t="s">
        <v>14</v>
      </c>
      <c r="I8617" t="s">
        <v>28</v>
      </c>
      <c r="J8617" s="7">
        <v>409.21600000000001</v>
      </c>
      <c r="K8617" s="4">
        <v>8</v>
      </c>
      <c r="L8617" s="6">
        <v>61.382399999999997</v>
      </c>
    </row>
    <row r="8618" spans="1:12" x14ac:dyDescent="0.2">
      <c r="A8618" s="8">
        <v>41902</v>
      </c>
      <c r="B8618" s="4">
        <f>YEAR(Sales[[#This Row],[Order Date]])</f>
        <v>2014</v>
      </c>
      <c r="C8618" s="4">
        <f>MONTH(Sales[[#This Row],[Order Date]])</f>
        <v>9</v>
      </c>
      <c r="D8618" t="s">
        <v>412</v>
      </c>
      <c r="E8618" t="s">
        <v>18</v>
      </c>
      <c r="F8618" t="s">
        <v>98</v>
      </c>
      <c r="G8618" t="s">
        <v>20</v>
      </c>
      <c r="H8618" t="s">
        <v>14</v>
      </c>
      <c r="I8618" t="s">
        <v>15</v>
      </c>
      <c r="J8618" s="7">
        <v>72.587999999999994</v>
      </c>
      <c r="K8618" s="4">
        <v>2</v>
      </c>
      <c r="L8618" s="6">
        <v>-128.2388</v>
      </c>
    </row>
    <row r="8619" spans="1:12" x14ac:dyDescent="0.2">
      <c r="A8619" s="8">
        <v>41902</v>
      </c>
      <c r="B8619" s="4">
        <f>YEAR(Sales[[#This Row],[Order Date]])</f>
        <v>2014</v>
      </c>
      <c r="C8619" s="4">
        <f>MONTH(Sales[[#This Row],[Order Date]])</f>
        <v>9</v>
      </c>
      <c r="D8619" t="s">
        <v>418</v>
      </c>
      <c r="E8619" t="s">
        <v>11</v>
      </c>
      <c r="F8619" t="s">
        <v>74</v>
      </c>
      <c r="G8619" t="s">
        <v>52</v>
      </c>
      <c r="H8619" t="s">
        <v>21</v>
      </c>
      <c r="I8619" t="s">
        <v>36</v>
      </c>
      <c r="J8619" s="7">
        <v>32.4</v>
      </c>
      <c r="K8619" s="4">
        <v>5</v>
      </c>
      <c r="L8619" s="6">
        <v>15.552</v>
      </c>
    </row>
    <row r="8620" spans="1:12" x14ac:dyDescent="0.2">
      <c r="A8620" s="8">
        <v>41902</v>
      </c>
      <c r="B8620" s="4">
        <f>YEAR(Sales[[#This Row],[Order Date]])</f>
        <v>2014</v>
      </c>
      <c r="C8620" s="4">
        <f>MONTH(Sales[[#This Row],[Order Date]])</f>
        <v>9</v>
      </c>
      <c r="D8620" t="s">
        <v>392</v>
      </c>
      <c r="E8620" t="s">
        <v>18</v>
      </c>
      <c r="F8620" t="s">
        <v>19</v>
      </c>
      <c r="G8620" t="s">
        <v>20</v>
      </c>
      <c r="H8620" t="s">
        <v>30</v>
      </c>
      <c r="I8620" t="s">
        <v>55</v>
      </c>
      <c r="J8620" s="7">
        <v>149.94999999999999</v>
      </c>
      <c r="K8620" s="4">
        <v>5</v>
      </c>
      <c r="L8620" s="6">
        <v>31.4895</v>
      </c>
    </row>
    <row r="8621" spans="1:12" x14ac:dyDescent="0.2">
      <c r="A8621" s="8">
        <v>41902</v>
      </c>
      <c r="B8621" s="4">
        <f>YEAR(Sales[[#This Row],[Order Date]])</f>
        <v>2014</v>
      </c>
      <c r="C8621" s="4">
        <f>MONTH(Sales[[#This Row],[Order Date]])</f>
        <v>9</v>
      </c>
      <c r="D8621" t="s">
        <v>392</v>
      </c>
      <c r="E8621" t="s">
        <v>18</v>
      </c>
      <c r="F8621" t="s">
        <v>19</v>
      </c>
      <c r="G8621" t="s">
        <v>20</v>
      </c>
      <c r="H8621" t="s">
        <v>21</v>
      </c>
      <c r="I8621" t="s">
        <v>29</v>
      </c>
      <c r="J8621" s="7">
        <v>23.32</v>
      </c>
      <c r="K8621" s="4">
        <v>2</v>
      </c>
      <c r="L8621" s="6">
        <v>6.0632000000000001</v>
      </c>
    </row>
    <row r="8622" spans="1:12" x14ac:dyDescent="0.2">
      <c r="A8622" s="8">
        <v>41902</v>
      </c>
      <c r="B8622" s="4">
        <f>YEAR(Sales[[#This Row],[Order Date]])</f>
        <v>2014</v>
      </c>
      <c r="C8622" s="4">
        <f>MONTH(Sales[[#This Row],[Order Date]])</f>
        <v>9</v>
      </c>
      <c r="D8622" t="s">
        <v>392</v>
      </c>
      <c r="E8622" t="s">
        <v>18</v>
      </c>
      <c r="F8622" t="s">
        <v>19</v>
      </c>
      <c r="G8622" t="s">
        <v>20</v>
      </c>
      <c r="H8622" t="s">
        <v>21</v>
      </c>
      <c r="I8622" t="s">
        <v>29</v>
      </c>
      <c r="J8622" s="7">
        <v>16.739999999999998</v>
      </c>
      <c r="K8622" s="4">
        <v>3</v>
      </c>
      <c r="L8622" s="6">
        <v>4.8545999999999996</v>
      </c>
    </row>
    <row r="8623" spans="1:12" x14ac:dyDescent="0.2">
      <c r="A8623" s="8">
        <v>41902</v>
      </c>
      <c r="B8623" s="4">
        <f>YEAR(Sales[[#This Row],[Order Date]])</f>
        <v>2014</v>
      </c>
      <c r="C8623" s="4">
        <f>MONTH(Sales[[#This Row],[Order Date]])</f>
        <v>9</v>
      </c>
      <c r="D8623" t="s">
        <v>737</v>
      </c>
      <c r="E8623" t="s">
        <v>40</v>
      </c>
      <c r="F8623" t="s">
        <v>216</v>
      </c>
      <c r="G8623" t="s">
        <v>13</v>
      </c>
      <c r="H8623" t="s">
        <v>21</v>
      </c>
      <c r="I8623" t="s">
        <v>29</v>
      </c>
      <c r="J8623" s="7">
        <v>35.4</v>
      </c>
      <c r="K8623" s="4">
        <v>5</v>
      </c>
      <c r="L8623" s="6">
        <v>13.452</v>
      </c>
    </row>
    <row r="8624" spans="1:12" x14ac:dyDescent="0.2">
      <c r="A8624" s="8">
        <v>41902</v>
      </c>
      <c r="B8624" s="4">
        <f>YEAR(Sales[[#This Row],[Order Date]])</f>
        <v>2014</v>
      </c>
      <c r="C8624" s="4">
        <f>MONTH(Sales[[#This Row],[Order Date]])</f>
        <v>9</v>
      </c>
      <c r="D8624" t="s">
        <v>533</v>
      </c>
      <c r="E8624" t="s">
        <v>11</v>
      </c>
      <c r="F8624" t="s">
        <v>80</v>
      </c>
      <c r="G8624" t="s">
        <v>20</v>
      </c>
      <c r="H8624" t="s">
        <v>21</v>
      </c>
      <c r="I8624" t="s">
        <v>26</v>
      </c>
      <c r="J8624" s="7">
        <v>12.624000000000001</v>
      </c>
      <c r="K8624" s="4">
        <v>2</v>
      </c>
      <c r="L8624" s="6">
        <v>-2.5247999999999999</v>
      </c>
    </row>
    <row r="8625" spans="1:12" x14ac:dyDescent="0.2">
      <c r="A8625" s="8">
        <v>41902</v>
      </c>
      <c r="B8625" s="4">
        <f>YEAR(Sales[[#This Row],[Order Date]])</f>
        <v>2014</v>
      </c>
      <c r="C8625" s="4">
        <f>MONTH(Sales[[#This Row],[Order Date]])</f>
        <v>9</v>
      </c>
      <c r="D8625" t="s">
        <v>533</v>
      </c>
      <c r="E8625" t="s">
        <v>11</v>
      </c>
      <c r="F8625" t="s">
        <v>80</v>
      </c>
      <c r="G8625" t="s">
        <v>20</v>
      </c>
      <c r="H8625" t="s">
        <v>30</v>
      </c>
      <c r="I8625" t="s">
        <v>55</v>
      </c>
      <c r="J8625" s="7">
        <v>89.584000000000003</v>
      </c>
      <c r="K8625" s="4">
        <v>2</v>
      </c>
      <c r="L8625" s="6">
        <v>4.4791999999999996</v>
      </c>
    </row>
    <row r="8626" spans="1:12" x14ac:dyDescent="0.2">
      <c r="A8626" s="8">
        <v>41902</v>
      </c>
      <c r="B8626" s="4">
        <f>YEAR(Sales[[#This Row],[Order Date]])</f>
        <v>2014</v>
      </c>
      <c r="C8626" s="4">
        <f>MONTH(Sales[[#This Row],[Order Date]])</f>
        <v>9</v>
      </c>
      <c r="D8626" t="s">
        <v>533</v>
      </c>
      <c r="E8626" t="s">
        <v>11</v>
      </c>
      <c r="F8626" t="s">
        <v>80</v>
      </c>
      <c r="G8626" t="s">
        <v>20</v>
      </c>
      <c r="H8626" t="s">
        <v>30</v>
      </c>
      <c r="I8626" t="s">
        <v>31</v>
      </c>
      <c r="J8626" s="7">
        <v>471.92</v>
      </c>
      <c r="K8626" s="4">
        <v>2</v>
      </c>
      <c r="L8626" s="6">
        <v>29.495000000000001</v>
      </c>
    </row>
    <row r="8627" spans="1:12" x14ac:dyDescent="0.2">
      <c r="A8627" s="8">
        <v>41902</v>
      </c>
      <c r="B8627" s="4">
        <f>YEAR(Sales[[#This Row],[Order Date]])</f>
        <v>2014</v>
      </c>
      <c r="C8627" s="4">
        <f>MONTH(Sales[[#This Row],[Order Date]])</f>
        <v>9</v>
      </c>
      <c r="D8627" t="s">
        <v>533</v>
      </c>
      <c r="E8627" t="s">
        <v>11</v>
      </c>
      <c r="F8627" t="s">
        <v>80</v>
      </c>
      <c r="G8627" t="s">
        <v>20</v>
      </c>
      <c r="H8627" t="s">
        <v>21</v>
      </c>
      <c r="I8627" t="s">
        <v>32</v>
      </c>
      <c r="J8627" s="7">
        <v>18.18</v>
      </c>
      <c r="K8627" s="4">
        <v>4</v>
      </c>
      <c r="L8627" s="6">
        <v>-13.938000000000001</v>
      </c>
    </row>
    <row r="8628" spans="1:12" x14ac:dyDescent="0.2">
      <c r="A8628" s="8">
        <v>41902</v>
      </c>
      <c r="B8628" s="4">
        <f>YEAR(Sales[[#This Row],[Order Date]])</f>
        <v>2014</v>
      </c>
      <c r="C8628" s="4">
        <f>MONTH(Sales[[#This Row],[Order Date]])</f>
        <v>9</v>
      </c>
      <c r="D8628" t="s">
        <v>513</v>
      </c>
      <c r="E8628" t="s">
        <v>40</v>
      </c>
      <c r="F8628" t="s">
        <v>51</v>
      </c>
      <c r="G8628" t="s">
        <v>52</v>
      </c>
      <c r="H8628" t="s">
        <v>21</v>
      </c>
      <c r="I8628" t="s">
        <v>32</v>
      </c>
      <c r="J8628" s="7">
        <v>4.8419999999999996</v>
      </c>
      <c r="K8628" s="4">
        <v>3</v>
      </c>
      <c r="L8628" s="6">
        <v>-3.3894000000000002</v>
      </c>
    </row>
    <row r="8629" spans="1:12" x14ac:dyDescent="0.2">
      <c r="A8629" s="8">
        <v>41903</v>
      </c>
      <c r="B8629" s="4">
        <f>YEAR(Sales[[#This Row],[Order Date]])</f>
        <v>2014</v>
      </c>
      <c r="C8629" s="4">
        <f>MONTH(Sales[[#This Row],[Order Date]])</f>
        <v>9</v>
      </c>
      <c r="D8629" t="s">
        <v>352</v>
      </c>
      <c r="E8629" t="s">
        <v>11</v>
      </c>
      <c r="F8629" t="s">
        <v>74</v>
      </c>
      <c r="G8629" t="s">
        <v>52</v>
      </c>
      <c r="H8629" t="s">
        <v>14</v>
      </c>
      <c r="I8629" t="s">
        <v>16</v>
      </c>
      <c r="J8629" s="7">
        <v>272.64600000000002</v>
      </c>
      <c r="K8629" s="4">
        <v>3</v>
      </c>
      <c r="L8629" s="6">
        <v>18.176400000000001</v>
      </c>
    </row>
    <row r="8630" spans="1:12" x14ac:dyDescent="0.2">
      <c r="A8630" s="8">
        <v>41903</v>
      </c>
      <c r="B8630" s="4">
        <f>YEAR(Sales[[#This Row],[Order Date]])</f>
        <v>2014</v>
      </c>
      <c r="C8630" s="4">
        <f>MONTH(Sales[[#This Row],[Order Date]])</f>
        <v>9</v>
      </c>
      <c r="D8630" t="s">
        <v>352</v>
      </c>
      <c r="E8630" t="s">
        <v>11</v>
      </c>
      <c r="F8630" t="s">
        <v>74</v>
      </c>
      <c r="G8630" t="s">
        <v>52</v>
      </c>
      <c r="H8630" t="s">
        <v>30</v>
      </c>
      <c r="I8630" t="s">
        <v>55</v>
      </c>
      <c r="J8630" s="7">
        <v>212.8</v>
      </c>
      <c r="K8630" s="4">
        <v>2</v>
      </c>
      <c r="L8630" s="6">
        <v>95.76</v>
      </c>
    </row>
    <row r="8631" spans="1:12" x14ac:dyDescent="0.2">
      <c r="A8631" s="8">
        <v>41903</v>
      </c>
      <c r="B8631" s="4">
        <f>YEAR(Sales[[#This Row],[Order Date]])</f>
        <v>2014</v>
      </c>
      <c r="C8631" s="4">
        <f>MONTH(Sales[[#This Row],[Order Date]])</f>
        <v>9</v>
      </c>
      <c r="D8631" t="s">
        <v>352</v>
      </c>
      <c r="E8631" t="s">
        <v>11</v>
      </c>
      <c r="F8631" t="s">
        <v>74</v>
      </c>
      <c r="G8631" t="s">
        <v>52</v>
      </c>
      <c r="H8631" t="s">
        <v>21</v>
      </c>
      <c r="I8631" t="s">
        <v>36</v>
      </c>
      <c r="J8631" s="7">
        <v>38.520000000000003</v>
      </c>
      <c r="K8631" s="4">
        <v>9</v>
      </c>
      <c r="L8631" s="6">
        <v>18.104399999999998</v>
      </c>
    </row>
    <row r="8632" spans="1:12" x14ac:dyDescent="0.2">
      <c r="A8632" s="8">
        <v>41903</v>
      </c>
      <c r="B8632" s="4">
        <f>YEAR(Sales[[#This Row],[Order Date]])</f>
        <v>2014</v>
      </c>
      <c r="C8632" s="4">
        <f>MONTH(Sales[[#This Row],[Order Date]])</f>
        <v>9</v>
      </c>
      <c r="D8632" t="s">
        <v>352</v>
      </c>
      <c r="E8632" t="s">
        <v>11</v>
      </c>
      <c r="F8632" t="s">
        <v>74</v>
      </c>
      <c r="G8632" t="s">
        <v>52</v>
      </c>
      <c r="H8632" t="s">
        <v>30</v>
      </c>
      <c r="I8632" t="s">
        <v>55</v>
      </c>
      <c r="J8632" s="7">
        <v>72.64</v>
      </c>
      <c r="K8632" s="4">
        <v>2</v>
      </c>
      <c r="L8632" s="6">
        <v>21.792000000000002</v>
      </c>
    </row>
    <row r="8633" spans="1:12" x14ac:dyDescent="0.2">
      <c r="A8633" s="8">
        <v>41903</v>
      </c>
      <c r="B8633" s="4">
        <f>YEAR(Sales[[#This Row],[Order Date]])</f>
        <v>2014</v>
      </c>
      <c r="C8633" s="4">
        <f>MONTH(Sales[[#This Row],[Order Date]])</f>
        <v>9</v>
      </c>
      <c r="D8633" t="s">
        <v>352</v>
      </c>
      <c r="E8633" t="s">
        <v>11</v>
      </c>
      <c r="F8633" t="s">
        <v>74</v>
      </c>
      <c r="G8633" t="s">
        <v>52</v>
      </c>
      <c r="H8633" t="s">
        <v>21</v>
      </c>
      <c r="I8633" t="s">
        <v>26</v>
      </c>
      <c r="J8633" s="7">
        <v>45.4</v>
      </c>
      <c r="K8633" s="4">
        <v>4</v>
      </c>
      <c r="L8633" s="6">
        <v>12.712</v>
      </c>
    </row>
    <row r="8634" spans="1:12" x14ac:dyDescent="0.2">
      <c r="A8634" s="8">
        <v>41903</v>
      </c>
      <c r="B8634" s="4">
        <f>YEAR(Sales[[#This Row],[Order Date]])</f>
        <v>2014</v>
      </c>
      <c r="C8634" s="4">
        <f>MONTH(Sales[[#This Row],[Order Date]])</f>
        <v>9</v>
      </c>
      <c r="D8634" t="s">
        <v>352</v>
      </c>
      <c r="E8634" t="s">
        <v>11</v>
      </c>
      <c r="F8634" t="s">
        <v>74</v>
      </c>
      <c r="G8634" t="s">
        <v>52</v>
      </c>
      <c r="H8634" t="s">
        <v>21</v>
      </c>
      <c r="I8634" t="s">
        <v>36</v>
      </c>
      <c r="J8634" s="7">
        <v>13.76</v>
      </c>
      <c r="K8634" s="4">
        <v>2</v>
      </c>
      <c r="L8634" s="6">
        <v>6.3296000000000001</v>
      </c>
    </row>
    <row r="8635" spans="1:12" x14ac:dyDescent="0.2">
      <c r="A8635" s="8">
        <v>41903</v>
      </c>
      <c r="B8635" s="4">
        <f>YEAR(Sales[[#This Row],[Order Date]])</f>
        <v>2014</v>
      </c>
      <c r="C8635" s="4">
        <f>MONTH(Sales[[#This Row],[Order Date]])</f>
        <v>9</v>
      </c>
      <c r="D8635" t="s">
        <v>352</v>
      </c>
      <c r="E8635" t="s">
        <v>11</v>
      </c>
      <c r="F8635" t="s">
        <v>74</v>
      </c>
      <c r="G8635" t="s">
        <v>52</v>
      </c>
      <c r="H8635" t="s">
        <v>14</v>
      </c>
      <c r="I8635" t="s">
        <v>16</v>
      </c>
      <c r="J8635" s="7">
        <v>80.991</v>
      </c>
      <c r="K8635" s="4">
        <v>1</v>
      </c>
      <c r="L8635" s="6">
        <v>8.0991</v>
      </c>
    </row>
    <row r="8636" spans="1:12" x14ac:dyDescent="0.2">
      <c r="A8636" s="8">
        <v>41903</v>
      </c>
      <c r="B8636" s="4">
        <f>YEAR(Sales[[#This Row],[Order Date]])</f>
        <v>2014</v>
      </c>
      <c r="C8636" s="4">
        <f>MONTH(Sales[[#This Row],[Order Date]])</f>
        <v>9</v>
      </c>
      <c r="D8636" t="s">
        <v>352</v>
      </c>
      <c r="E8636" t="s">
        <v>11</v>
      </c>
      <c r="F8636" t="s">
        <v>74</v>
      </c>
      <c r="G8636" t="s">
        <v>52</v>
      </c>
      <c r="H8636" t="s">
        <v>21</v>
      </c>
      <c r="I8636" t="s">
        <v>32</v>
      </c>
      <c r="J8636" s="7">
        <v>11.784000000000001</v>
      </c>
      <c r="K8636" s="4">
        <v>3</v>
      </c>
      <c r="L8636" s="6">
        <v>3.9771000000000001</v>
      </c>
    </row>
    <row r="8637" spans="1:12" x14ac:dyDescent="0.2">
      <c r="A8637" s="8">
        <v>41903</v>
      </c>
      <c r="B8637" s="4">
        <f>YEAR(Sales[[#This Row],[Order Date]])</f>
        <v>2014</v>
      </c>
      <c r="C8637" s="4">
        <f>MONTH(Sales[[#This Row],[Order Date]])</f>
        <v>9</v>
      </c>
      <c r="D8637" t="s">
        <v>352</v>
      </c>
      <c r="E8637" t="s">
        <v>11</v>
      </c>
      <c r="F8637" t="s">
        <v>74</v>
      </c>
      <c r="G8637" t="s">
        <v>52</v>
      </c>
      <c r="H8637" t="s">
        <v>21</v>
      </c>
      <c r="I8637" t="s">
        <v>75</v>
      </c>
      <c r="J8637" s="7">
        <v>4.3600000000000003</v>
      </c>
      <c r="K8637" s="4">
        <v>2</v>
      </c>
      <c r="L8637" s="6">
        <v>1.7876000000000001</v>
      </c>
    </row>
    <row r="8638" spans="1:12" x14ac:dyDescent="0.2">
      <c r="A8638" s="8">
        <v>41903</v>
      </c>
      <c r="B8638" s="4">
        <f>YEAR(Sales[[#This Row],[Order Date]])</f>
        <v>2014</v>
      </c>
      <c r="C8638" s="4">
        <f>MONTH(Sales[[#This Row],[Order Date]])</f>
        <v>9</v>
      </c>
      <c r="D8638" t="s">
        <v>352</v>
      </c>
      <c r="E8638" t="s">
        <v>11</v>
      </c>
      <c r="F8638" t="s">
        <v>74</v>
      </c>
      <c r="G8638" t="s">
        <v>52</v>
      </c>
      <c r="H8638" t="s">
        <v>14</v>
      </c>
      <c r="I8638" t="s">
        <v>16</v>
      </c>
      <c r="J8638" s="7">
        <v>2888.127</v>
      </c>
      <c r="K8638" s="4">
        <v>11</v>
      </c>
      <c r="L8638" s="6">
        <v>609.71569999999997</v>
      </c>
    </row>
    <row r="8639" spans="1:12" x14ac:dyDescent="0.2">
      <c r="A8639" s="8">
        <v>41903</v>
      </c>
      <c r="B8639" s="4">
        <f>YEAR(Sales[[#This Row],[Order Date]])</f>
        <v>2014</v>
      </c>
      <c r="C8639" s="4">
        <f>MONTH(Sales[[#This Row],[Order Date]])</f>
        <v>9</v>
      </c>
      <c r="D8639" t="s">
        <v>352</v>
      </c>
      <c r="E8639" t="s">
        <v>11</v>
      </c>
      <c r="F8639" t="s">
        <v>74</v>
      </c>
      <c r="G8639" t="s">
        <v>52</v>
      </c>
      <c r="H8639" t="s">
        <v>30</v>
      </c>
      <c r="I8639" t="s">
        <v>31</v>
      </c>
      <c r="J8639" s="7">
        <v>1299.6600000000001</v>
      </c>
      <c r="K8639" s="4">
        <v>2</v>
      </c>
      <c r="L8639" s="6">
        <v>350.90820000000002</v>
      </c>
    </row>
    <row r="8640" spans="1:12" x14ac:dyDescent="0.2">
      <c r="A8640" s="8">
        <v>41903</v>
      </c>
      <c r="B8640" s="4">
        <f>YEAR(Sales[[#This Row],[Order Date]])</f>
        <v>2014</v>
      </c>
      <c r="C8640" s="4">
        <f>MONTH(Sales[[#This Row],[Order Date]])</f>
        <v>9</v>
      </c>
      <c r="D8640" t="s">
        <v>352</v>
      </c>
      <c r="E8640" t="s">
        <v>11</v>
      </c>
      <c r="F8640" t="s">
        <v>74</v>
      </c>
      <c r="G8640" t="s">
        <v>52</v>
      </c>
      <c r="H8640" t="s">
        <v>14</v>
      </c>
      <c r="I8640" t="s">
        <v>16</v>
      </c>
      <c r="J8640" s="7">
        <v>2254.41</v>
      </c>
      <c r="K8640" s="4">
        <v>5</v>
      </c>
      <c r="L8640" s="6">
        <v>375.73500000000001</v>
      </c>
    </row>
    <row r="8641" spans="1:12" x14ac:dyDescent="0.2">
      <c r="A8641" s="8">
        <v>41903</v>
      </c>
      <c r="B8641" s="4">
        <f>YEAR(Sales[[#This Row],[Order Date]])</f>
        <v>2014</v>
      </c>
      <c r="C8641" s="4">
        <f>MONTH(Sales[[#This Row],[Order Date]])</f>
        <v>9</v>
      </c>
      <c r="D8641" t="s">
        <v>352</v>
      </c>
      <c r="E8641" t="s">
        <v>11</v>
      </c>
      <c r="F8641" t="s">
        <v>74</v>
      </c>
      <c r="G8641" t="s">
        <v>52</v>
      </c>
      <c r="H8641" t="s">
        <v>30</v>
      </c>
      <c r="I8641" t="s">
        <v>31</v>
      </c>
      <c r="J8641" s="7">
        <v>104.85</v>
      </c>
      <c r="K8641" s="4">
        <v>3</v>
      </c>
      <c r="L8641" s="6">
        <v>28.3095</v>
      </c>
    </row>
    <row r="8642" spans="1:12" x14ac:dyDescent="0.2">
      <c r="A8642" s="8">
        <v>41903</v>
      </c>
      <c r="B8642" s="4">
        <f>YEAR(Sales[[#This Row],[Order Date]])</f>
        <v>2014</v>
      </c>
      <c r="C8642" s="4">
        <f>MONTH(Sales[[#This Row],[Order Date]])</f>
        <v>9</v>
      </c>
      <c r="D8642" t="s">
        <v>352</v>
      </c>
      <c r="E8642" t="s">
        <v>11</v>
      </c>
      <c r="F8642" t="s">
        <v>74</v>
      </c>
      <c r="G8642" t="s">
        <v>52</v>
      </c>
      <c r="H8642" t="s">
        <v>30</v>
      </c>
      <c r="I8642" t="s">
        <v>55</v>
      </c>
      <c r="J8642" s="7">
        <v>59.97</v>
      </c>
      <c r="K8642" s="4">
        <v>3</v>
      </c>
      <c r="L8642" s="6">
        <v>20.389800000000001</v>
      </c>
    </row>
    <row r="8643" spans="1:12" x14ac:dyDescent="0.2">
      <c r="A8643" s="8">
        <v>41904</v>
      </c>
      <c r="B8643" s="4">
        <f>YEAR(Sales[[#This Row],[Order Date]])</f>
        <v>2014</v>
      </c>
      <c r="C8643" s="4">
        <f>MONTH(Sales[[#This Row],[Order Date]])</f>
        <v>9</v>
      </c>
      <c r="D8643" t="s">
        <v>377</v>
      </c>
      <c r="E8643" t="s">
        <v>11</v>
      </c>
      <c r="F8643" t="s">
        <v>66</v>
      </c>
      <c r="G8643" t="s">
        <v>42</v>
      </c>
      <c r="H8643" t="s">
        <v>21</v>
      </c>
      <c r="I8643" t="s">
        <v>32</v>
      </c>
      <c r="J8643" s="7">
        <v>20.16</v>
      </c>
      <c r="K8643" s="4">
        <v>7</v>
      </c>
      <c r="L8643" s="6">
        <v>9.8783999999999992</v>
      </c>
    </row>
    <row r="8644" spans="1:12" x14ac:dyDescent="0.2">
      <c r="A8644" s="8">
        <v>41904</v>
      </c>
      <c r="B8644" s="4">
        <f>YEAR(Sales[[#This Row],[Order Date]])</f>
        <v>2014</v>
      </c>
      <c r="C8644" s="4">
        <f>MONTH(Sales[[#This Row],[Order Date]])</f>
        <v>9</v>
      </c>
      <c r="D8644" t="s">
        <v>487</v>
      </c>
      <c r="E8644" t="s">
        <v>11</v>
      </c>
      <c r="F8644" t="s">
        <v>216</v>
      </c>
      <c r="G8644" t="s">
        <v>13</v>
      </c>
      <c r="H8644" t="s">
        <v>21</v>
      </c>
      <c r="I8644" t="s">
        <v>33</v>
      </c>
      <c r="J8644" s="7">
        <v>80.48</v>
      </c>
      <c r="K8644" s="4">
        <v>1</v>
      </c>
      <c r="L8644" s="6">
        <v>24.143999999999998</v>
      </c>
    </row>
    <row r="8645" spans="1:12" x14ac:dyDescent="0.2">
      <c r="A8645" s="8">
        <v>41904</v>
      </c>
      <c r="B8645" s="4">
        <f>YEAR(Sales[[#This Row],[Order Date]])</f>
        <v>2014</v>
      </c>
      <c r="C8645" s="4">
        <f>MONTH(Sales[[#This Row],[Order Date]])</f>
        <v>9</v>
      </c>
      <c r="D8645" t="s">
        <v>53</v>
      </c>
      <c r="E8645" t="s">
        <v>11</v>
      </c>
      <c r="F8645" t="s">
        <v>51</v>
      </c>
      <c r="G8645" t="s">
        <v>52</v>
      </c>
      <c r="H8645" t="s">
        <v>21</v>
      </c>
      <c r="I8645" t="s">
        <v>32</v>
      </c>
      <c r="J8645" s="7">
        <v>1.9079999999999999</v>
      </c>
      <c r="K8645" s="4">
        <v>2</v>
      </c>
      <c r="L8645" s="6">
        <v>-1.5264</v>
      </c>
    </row>
    <row r="8646" spans="1:12" x14ac:dyDescent="0.2">
      <c r="A8646" s="8">
        <v>41904</v>
      </c>
      <c r="B8646" s="4">
        <f>YEAR(Sales[[#This Row],[Order Date]])</f>
        <v>2014</v>
      </c>
      <c r="C8646" s="4">
        <f>MONTH(Sales[[#This Row],[Order Date]])</f>
        <v>9</v>
      </c>
      <c r="D8646" t="s">
        <v>845</v>
      </c>
      <c r="E8646" t="s">
        <v>11</v>
      </c>
      <c r="F8646" t="s">
        <v>38</v>
      </c>
      <c r="G8646" t="s">
        <v>20</v>
      </c>
      <c r="H8646" t="s">
        <v>30</v>
      </c>
      <c r="I8646" t="s">
        <v>55</v>
      </c>
      <c r="J8646" s="7">
        <v>71.98</v>
      </c>
      <c r="K8646" s="4">
        <v>2</v>
      </c>
      <c r="L8646" s="6">
        <v>15.1158</v>
      </c>
    </row>
    <row r="8647" spans="1:12" x14ac:dyDescent="0.2">
      <c r="A8647" s="8">
        <v>41904</v>
      </c>
      <c r="B8647" s="4">
        <f>YEAR(Sales[[#This Row],[Order Date]])</f>
        <v>2014</v>
      </c>
      <c r="C8647" s="4">
        <f>MONTH(Sales[[#This Row],[Order Date]])</f>
        <v>9</v>
      </c>
      <c r="D8647" t="s">
        <v>845</v>
      </c>
      <c r="E8647" t="s">
        <v>11</v>
      </c>
      <c r="F8647" t="s">
        <v>38</v>
      </c>
      <c r="G8647" t="s">
        <v>20</v>
      </c>
      <c r="H8647" t="s">
        <v>30</v>
      </c>
      <c r="I8647" t="s">
        <v>55</v>
      </c>
      <c r="J8647" s="7">
        <v>79.98</v>
      </c>
      <c r="K8647" s="4">
        <v>2</v>
      </c>
      <c r="L8647" s="6">
        <v>26.3934</v>
      </c>
    </row>
    <row r="8648" spans="1:12" x14ac:dyDescent="0.2">
      <c r="A8648" s="8">
        <v>41904</v>
      </c>
      <c r="B8648" s="4">
        <f>YEAR(Sales[[#This Row],[Order Date]])</f>
        <v>2014</v>
      </c>
      <c r="C8648" s="4">
        <f>MONTH(Sales[[#This Row],[Order Date]])</f>
        <v>9</v>
      </c>
      <c r="D8648" t="s">
        <v>372</v>
      </c>
      <c r="E8648" t="s">
        <v>11</v>
      </c>
      <c r="F8648" t="s">
        <v>24</v>
      </c>
      <c r="G8648" t="s">
        <v>13</v>
      </c>
      <c r="H8648" t="s">
        <v>21</v>
      </c>
      <c r="I8648" t="s">
        <v>32</v>
      </c>
      <c r="J8648" s="7">
        <v>12.294</v>
      </c>
      <c r="K8648" s="4">
        <v>1</v>
      </c>
      <c r="L8648" s="6">
        <v>-8.6058000000000003</v>
      </c>
    </row>
    <row r="8649" spans="1:12" x14ac:dyDescent="0.2">
      <c r="A8649" s="8">
        <v>41904</v>
      </c>
      <c r="B8649" s="4">
        <f>YEAR(Sales[[#This Row],[Order Date]])</f>
        <v>2014</v>
      </c>
      <c r="C8649" s="4">
        <f>MONTH(Sales[[#This Row],[Order Date]])</f>
        <v>9</v>
      </c>
      <c r="D8649" t="s">
        <v>688</v>
      </c>
      <c r="E8649" t="s">
        <v>18</v>
      </c>
      <c r="F8649" t="s">
        <v>19</v>
      </c>
      <c r="G8649" t="s">
        <v>20</v>
      </c>
      <c r="H8649" t="s">
        <v>21</v>
      </c>
      <c r="I8649" t="s">
        <v>26</v>
      </c>
      <c r="J8649" s="7">
        <v>15.51</v>
      </c>
      <c r="K8649" s="4">
        <v>1</v>
      </c>
      <c r="L8649" s="6">
        <v>3.8774999999999999</v>
      </c>
    </row>
    <row r="8650" spans="1:12" x14ac:dyDescent="0.2">
      <c r="A8650" s="8">
        <v>41904</v>
      </c>
      <c r="B8650" s="4">
        <f>YEAR(Sales[[#This Row],[Order Date]])</f>
        <v>2014</v>
      </c>
      <c r="C8650" s="4">
        <f>MONTH(Sales[[#This Row],[Order Date]])</f>
        <v>9</v>
      </c>
      <c r="D8650" t="s">
        <v>207</v>
      </c>
      <c r="E8650" t="s">
        <v>11</v>
      </c>
      <c r="F8650" t="s">
        <v>19</v>
      </c>
      <c r="G8650" t="s">
        <v>20</v>
      </c>
      <c r="H8650" t="s">
        <v>21</v>
      </c>
      <c r="I8650" t="s">
        <v>36</v>
      </c>
      <c r="J8650" s="7">
        <v>55.86</v>
      </c>
      <c r="K8650" s="4">
        <v>7</v>
      </c>
      <c r="L8650" s="6">
        <v>27.93</v>
      </c>
    </row>
    <row r="8651" spans="1:12" x14ac:dyDescent="0.2">
      <c r="A8651" s="8">
        <v>41905</v>
      </c>
      <c r="B8651" s="4">
        <f>YEAR(Sales[[#This Row],[Order Date]])</f>
        <v>2014</v>
      </c>
      <c r="C8651" s="4">
        <f>MONTH(Sales[[#This Row],[Order Date]])</f>
        <v>9</v>
      </c>
      <c r="D8651" t="s">
        <v>609</v>
      </c>
      <c r="E8651" t="s">
        <v>18</v>
      </c>
      <c r="F8651" t="s">
        <v>44</v>
      </c>
      <c r="G8651" t="s">
        <v>42</v>
      </c>
      <c r="H8651" t="s">
        <v>21</v>
      </c>
      <c r="I8651" t="s">
        <v>36</v>
      </c>
      <c r="J8651" s="7">
        <v>219.84</v>
      </c>
      <c r="K8651" s="4">
        <v>4</v>
      </c>
      <c r="L8651" s="6">
        <v>107.7216</v>
      </c>
    </row>
    <row r="8652" spans="1:12" x14ac:dyDescent="0.2">
      <c r="A8652" s="8">
        <v>41905</v>
      </c>
      <c r="B8652" s="4">
        <f>YEAR(Sales[[#This Row],[Order Date]])</f>
        <v>2014</v>
      </c>
      <c r="C8652" s="4">
        <f>MONTH(Sales[[#This Row],[Order Date]])</f>
        <v>9</v>
      </c>
      <c r="D8652" t="s">
        <v>609</v>
      </c>
      <c r="E8652" t="s">
        <v>18</v>
      </c>
      <c r="F8652" t="s">
        <v>44</v>
      </c>
      <c r="G8652" t="s">
        <v>42</v>
      </c>
      <c r="H8652" t="s">
        <v>30</v>
      </c>
      <c r="I8652" t="s">
        <v>55</v>
      </c>
      <c r="J8652" s="7">
        <v>98.16</v>
      </c>
      <c r="K8652" s="4">
        <v>6</v>
      </c>
      <c r="L8652" s="6">
        <v>9.8160000000000007</v>
      </c>
    </row>
    <row r="8653" spans="1:12" x14ac:dyDescent="0.2">
      <c r="A8653" s="8">
        <v>41905</v>
      </c>
      <c r="B8653" s="4">
        <f>YEAR(Sales[[#This Row],[Order Date]])</f>
        <v>2014</v>
      </c>
      <c r="C8653" s="4">
        <f>MONTH(Sales[[#This Row],[Order Date]])</f>
        <v>9</v>
      </c>
      <c r="D8653" t="s">
        <v>609</v>
      </c>
      <c r="E8653" t="s">
        <v>18</v>
      </c>
      <c r="F8653" t="s">
        <v>44</v>
      </c>
      <c r="G8653" t="s">
        <v>42</v>
      </c>
      <c r="H8653" t="s">
        <v>21</v>
      </c>
      <c r="I8653" t="s">
        <v>32</v>
      </c>
      <c r="J8653" s="7">
        <v>33.04</v>
      </c>
      <c r="K8653" s="4">
        <v>8</v>
      </c>
      <c r="L8653" s="6">
        <v>15.5288</v>
      </c>
    </row>
    <row r="8654" spans="1:12" x14ac:dyDescent="0.2">
      <c r="A8654" s="8">
        <v>41905</v>
      </c>
      <c r="B8654" s="4">
        <f>YEAR(Sales[[#This Row],[Order Date]])</f>
        <v>2014</v>
      </c>
      <c r="C8654" s="4">
        <f>MONTH(Sales[[#This Row],[Order Date]])</f>
        <v>9</v>
      </c>
      <c r="D8654" t="s">
        <v>609</v>
      </c>
      <c r="E8654" t="s">
        <v>18</v>
      </c>
      <c r="F8654" t="s">
        <v>44</v>
      </c>
      <c r="G8654" t="s">
        <v>42</v>
      </c>
      <c r="H8654" t="s">
        <v>30</v>
      </c>
      <c r="I8654" t="s">
        <v>31</v>
      </c>
      <c r="J8654" s="7">
        <v>86.97</v>
      </c>
      <c r="K8654" s="4">
        <v>3</v>
      </c>
      <c r="L8654" s="6">
        <v>25.221299999999999</v>
      </c>
    </row>
    <row r="8655" spans="1:12" x14ac:dyDescent="0.2">
      <c r="A8655" s="8">
        <v>41905</v>
      </c>
      <c r="B8655" s="4">
        <f>YEAR(Sales[[#This Row],[Order Date]])</f>
        <v>2014</v>
      </c>
      <c r="C8655" s="4">
        <f>MONTH(Sales[[#This Row],[Order Date]])</f>
        <v>9</v>
      </c>
      <c r="D8655" t="s">
        <v>427</v>
      </c>
      <c r="E8655" t="s">
        <v>11</v>
      </c>
      <c r="F8655" t="s">
        <v>51</v>
      </c>
      <c r="G8655" t="s">
        <v>52</v>
      </c>
      <c r="H8655" t="s">
        <v>21</v>
      </c>
      <c r="I8655" t="s">
        <v>32</v>
      </c>
      <c r="J8655" s="7">
        <v>5.6070000000000002</v>
      </c>
      <c r="K8655" s="4">
        <v>1</v>
      </c>
      <c r="L8655" s="6">
        <v>-4.2987000000000002</v>
      </c>
    </row>
    <row r="8656" spans="1:12" x14ac:dyDescent="0.2">
      <c r="A8656" s="8">
        <v>41905</v>
      </c>
      <c r="B8656" s="4">
        <f>YEAR(Sales[[#This Row],[Order Date]])</f>
        <v>2014</v>
      </c>
      <c r="C8656" s="4">
        <f>MONTH(Sales[[#This Row],[Order Date]])</f>
        <v>9</v>
      </c>
      <c r="D8656" t="s">
        <v>427</v>
      </c>
      <c r="E8656" t="s">
        <v>11</v>
      </c>
      <c r="F8656" t="s">
        <v>51</v>
      </c>
      <c r="G8656" t="s">
        <v>52</v>
      </c>
      <c r="H8656" t="s">
        <v>21</v>
      </c>
      <c r="I8656" t="s">
        <v>122</v>
      </c>
      <c r="J8656" s="7">
        <v>4663.7359999999999</v>
      </c>
      <c r="K8656" s="4">
        <v>7</v>
      </c>
      <c r="L8656" s="6">
        <v>-1049.3406</v>
      </c>
    </row>
    <row r="8657" spans="1:12" x14ac:dyDescent="0.2">
      <c r="A8657" s="8">
        <v>41905</v>
      </c>
      <c r="B8657" s="4">
        <f>YEAR(Sales[[#This Row],[Order Date]])</f>
        <v>2014</v>
      </c>
      <c r="C8657" s="4">
        <f>MONTH(Sales[[#This Row],[Order Date]])</f>
        <v>9</v>
      </c>
      <c r="D8657" t="s">
        <v>427</v>
      </c>
      <c r="E8657" t="s">
        <v>11</v>
      </c>
      <c r="F8657" t="s">
        <v>51</v>
      </c>
      <c r="G8657" t="s">
        <v>52</v>
      </c>
      <c r="H8657" t="s">
        <v>30</v>
      </c>
      <c r="I8657" t="s">
        <v>55</v>
      </c>
      <c r="J8657" s="7">
        <v>79.983999999999995</v>
      </c>
      <c r="K8657" s="4">
        <v>2</v>
      </c>
      <c r="L8657" s="6">
        <v>22.9954</v>
      </c>
    </row>
    <row r="8658" spans="1:12" x14ac:dyDescent="0.2">
      <c r="A8658" s="8">
        <v>41905</v>
      </c>
      <c r="B8658" s="4">
        <f>YEAR(Sales[[#This Row],[Order Date]])</f>
        <v>2014</v>
      </c>
      <c r="C8658" s="4">
        <f>MONTH(Sales[[#This Row],[Order Date]])</f>
        <v>9</v>
      </c>
      <c r="D8658" t="s">
        <v>460</v>
      </c>
      <c r="E8658" t="s">
        <v>40</v>
      </c>
      <c r="F8658" t="s">
        <v>68</v>
      </c>
      <c r="G8658" t="s">
        <v>42</v>
      </c>
      <c r="H8658" t="s">
        <v>14</v>
      </c>
      <c r="I8658" t="s">
        <v>15</v>
      </c>
      <c r="J8658" s="7">
        <v>241.96</v>
      </c>
      <c r="K8658" s="4">
        <v>2</v>
      </c>
      <c r="L8658" s="6">
        <v>41.133200000000002</v>
      </c>
    </row>
    <row r="8659" spans="1:12" x14ac:dyDescent="0.2">
      <c r="A8659" s="8">
        <v>41905</v>
      </c>
      <c r="B8659" s="4">
        <f>YEAR(Sales[[#This Row],[Order Date]])</f>
        <v>2014</v>
      </c>
      <c r="C8659" s="4">
        <f>MONTH(Sales[[#This Row],[Order Date]])</f>
        <v>9</v>
      </c>
      <c r="D8659" t="s">
        <v>460</v>
      </c>
      <c r="E8659" t="s">
        <v>40</v>
      </c>
      <c r="F8659" t="s">
        <v>68</v>
      </c>
      <c r="G8659" t="s">
        <v>42</v>
      </c>
      <c r="H8659" t="s">
        <v>21</v>
      </c>
      <c r="I8659" t="s">
        <v>22</v>
      </c>
      <c r="J8659" s="7">
        <v>27.72</v>
      </c>
      <c r="K8659" s="4">
        <v>9</v>
      </c>
      <c r="L8659" s="6">
        <v>13.3056</v>
      </c>
    </row>
    <row r="8660" spans="1:12" x14ac:dyDescent="0.2">
      <c r="A8660" s="8">
        <v>41905</v>
      </c>
      <c r="B8660" s="4">
        <f>YEAR(Sales[[#This Row],[Order Date]])</f>
        <v>2014</v>
      </c>
      <c r="C8660" s="4">
        <f>MONTH(Sales[[#This Row],[Order Date]])</f>
        <v>9</v>
      </c>
      <c r="D8660" t="s">
        <v>124</v>
      </c>
      <c r="E8660" t="s">
        <v>18</v>
      </c>
      <c r="F8660" t="s">
        <v>41</v>
      </c>
      <c r="G8660" t="s">
        <v>42</v>
      </c>
      <c r="H8660" t="s">
        <v>21</v>
      </c>
      <c r="I8660" t="s">
        <v>57</v>
      </c>
      <c r="J8660" s="7">
        <v>13.391999999999999</v>
      </c>
      <c r="K8660" s="4">
        <v>3</v>
      </c>
      <c r="L8660" s="6">
        <v>5.0220000000000002</v>
      </c>
    </row>
    <row r="8661" spans="1:12" x14ac:dyDescent="0.2">
      <c r="A8661" s="8">
        <v>41905</v>
      </c>
      <c r="B8661" s="4">
        <f>YEAR(Sales[[#This Row],[Order Date]])</f>
        <v>2014</v>
      </c>
      <c r="C8661" s="4">
        <f>MONTH(Sales[[#This Row],[Order Date]])</f>
        <v>9</v>
      </c>
      <c r="D8661" t="s">
        <v>124</v>
      </c>
      <c r="E8661" t="s">
        <v>18</v>
      </c>
      <c r="F8661" t="s">
        <v>41</v>
      </c>
      <c r="G8661" t="s">
        <v>42</v>
      </c>
      <c r="H8661" t="s">
        <v>21</v>
      </c>
      <c r="I8661" t="s">
        <v>32</v>
      </c>
      <c r="J8661" s="7">
        <v>11.228</v>
      </c>
      <c r="K8661" s="4">
        <v>7</v>
      </c>
      <c r="L8661" s="6">
        <v>-18.526199999999999</v>
      </c>
    </row>
    <row r="8662" spans="1:12" x14ac:dyDescent="0.2">
      <c r="A8662" s="8">
        <v>41905</v>
      </c>
      <c r="B8662" s="4">
        <f>YEAR(Sales[[#This Row],[Order Date]])</f>
        <v>2014</v>
      </c>
      <c r="C8662" s="4">
        <f>MONTH(Sales[[#This Row],[Order Date]])</f>
        <v>9</v>
      </c>
      <c r="D8662" t="s">
        <v>84</v>
      </c>
      <c r="E8662" t="s">
        <v>11</v>
      </c>
      <c r="F8662" t="s">
        <v>272</v>
      </c>
      <c r="G8662" t="s">
        <v>13</v>
      </c>
      <c r="H8662" t="s">
        <v>21</v>
      </c>
      <c r="I8662" t="s">
        <v>32</v>
      </c>
      <c r="J8662" s="7">
        <v>691.96</v>
      </c>
      <c r="K8662" s="4">
        <v>4</v>
      </c>
      <c r="L8662" s="6">
        <v>318.30160000000001</v>
      </c>
    </row>
    <row r="8663" spans="1:12" x14ac:dyDescent="0.2">
      <c r="A8663" s="8">
        <v>41905</v>
      </c>
      <c r="B8663" s="4">
        <f>YEAR(Sales[[#This Row],[Order Date]])</f>
        <v>2014</v>
      </c>
      <c r="C8663" s="4">
        <f>MONTH(Sales[[#This Row],[Order Date]])</f>
        <v>9</v>
      </c>
      <c r="D8663" t="s">
        <v>84</v>
      </c>
      <c r="E8663" t="s">
        <v>11</v>
      </c>
      <c r="F8663" t="s">
        <v>272</v>
      </c>
      <c r="G8663" t="s">
        <v>13</v>
      </c>
      <c r="H8663" t="s">
        <v>30</v>
      </c>
      <c r="I8663" t="s">
        <v>55</v>
      </c>
      <c r="J8663" s="7">
        <v>34.950000000000003</v>
      </c>
      <c r="K8663" s="4">
        <v>5</v>
      </c>
      <c r="L8663" s="6">
        <v>15.378</v>
      </c>
    </row>
    <row r="8664" spans="1:12" x14ac:dyDescent="0.2">
      <c r="A8664" s="8">
        <v>41905</v>
      </c>
      <c r="B8664" s="4">
        <f>YEAR(Sales[[#This Row],[Order Date]])</f>
        <v>2014</v>
      </c>
      <c r="C8664" s="4">
        <f>MONTH(Sales[[#This Row],[Order Date]])</f>
        <v>9</v>
      </c>
      <c r="D8664" t="s">
        <v>777</v>
      </c>
      <c r="E8664" t="s">
        <v>18</v>
      </c>
      <c r="F8664" t="s">
        <v>139</v>
      </c>
      <c r="G8664" t="s">
        <v>20</v>
      </c>
      <c r="H8664" t="s">
        <v>21</v>
      </c>
      <c r="I8664" t="s">
        <v>36</v>
      </c>
      <c r="J8664" s="7">
        <v>27.18</v>
      </c>
      <c r="K8664" s="4">
        <v>3</v>
      </c>
      <c r="L8664" s="6">
        <v>12.231</v>
      </c>
    </row>
    <row r="8665" spans="1:12" x14ac:dyDescent="0.2">
      <c r="A8665" s="8">
        <v>41905</v>
      </c>
      <c r="B8665" s="4">
        <f>YEAR(Sales[[#This Row],[Order Date]])</f>
        <v>2014</v>
      </c>
      <c r="C8665" s="4">
        <f>MONTH(Sales[[#This Row],[Order Date]])</f>
        <v>9</v>
      </c>
      <c r="D8665" t="s">
        <v>319</v>
      </c>
      <c r="E8665" t="s">
        <v>11</v>
      </c>
      <c r="F8665" t="s">
        <v>70</v>
      </c>
      <c r="G8665" t="s">
        <v>52</v>
      </c>
      <c r="H8665" t="s">
        <v>30</v>
      </c>
      <c r="I8665" t="s">
        <v>31</v>
      </c>
      <c r="J8665" s="7">
        <v>391.98</v>
      </c>
      <c r="K8665" s="4">
        <v>2</v>
      </c>
      <c r="L8665" s="6">
        <v>113.6742</v>
      </c>
    </row>
    <row r="8666" spans="1:12" x14ac:dyDescent="0.2">
      <c r="A8666" s="8">
        <v>41905</v>
      </c>
      <c r="B8666" s="4">
        <f>YEAR(Sales[[#This Row],[Order Date]])</f>
        <v>2014</v>
      </c>
      <c r="C8666" s="4">
        <f>MONTH(Sales[[#This Row],[Order Date]])</f>
        <v>9</v>
      </c>
      <c r="D8666" t="s">
        <v>528</v>
      </c>
      <c r="E8666" t="s">
        <v>40</v>
      </c>
      <c r="F8666" t="s">
        <v>400</v>
      </c>
      <c r="G8666" t="s">
        <v>52</v>
      </c>
      <c r="H8666" t="s">
        <v>21</v>
      </c>
      <c r="I8666" t="s">
        <v>26</v>
      </c>
      <c r="J8666" s="7">
        <v>67.400000000000006</v>
      </c>
      <c r="K8666" s="4">
        <v>5</v>
      </c>
      <c r="L8666" s="6">
        <v>17.524000000000001</v>
      </c>
    </row>
    <row r="8667" spans="1:12" x14ac:dyDescent="0.2">
      <c r="A8667" s="8">
        <v>41905</v>
      </c>
      <c r="B8667" s="4">
        <f>YEAR(Sales[[#This Row],[Order Date]])</f>
        <v>2014</v>
      </c>
      <c r="C8667" s="4">
        <f>MONTH(Sales[[#This Row],[Order Date]])</f>
        <v>9</v>
      </c>
      <c r="D8667" t="s">
        <v>542</v>
      </c>
      <c r="E8667" t="s">
        <v>18</v>
      </c>
      <c r="F8667" t="s">
        <v>74</v>
      </c>
      <c r="G8667" t="s">
        <v>52</v>
      </c>
      <c r="H8667" t="s">
        <v>21</v>
      </c>
      <c r="I8667" t="s">
        <v>32</v>
      </c>
      <c r="J8667" s="7">
        <v>40.176000000000002</v>
      </c>
      <c r="K8667" s="4">
        <v>3</v>
      </c>
      <c r="L8667" s="6">
        <v>14.563800000000001</v>
      </c>
    </row>
    <row r="8668" spans="1:12" x14ac:dyDescent="0.2">
      <c r="A8668" s="8">
        <v>41905</v>
      </c>
      <c r="B8668" s="4">
        <f>YEAR(Sales[[#This Row],[Order Date]])</f>
        <v>2014</v>
      </c>
      <c r="C8668" s="4">
        <f>MONTH(Sales[[#This Row],[Order Date]])</f>
        <v>9</v>
      </c>
      <c r="D8668" t="s">
        <v>362</v>
      </c>
      <c r="E8668" t="s">
        <v>11</v>
      </c>
      <c r="F8668" t="s">
        <v>216</v>
      </c>
      <c r="G8668" t="s">
        <v>13</v>
      </c>
      <c r="H8668" t="s">
        <v>21</v>
      </c>
      <c r="I8668" t="s">
        <v>36</v>
      </c>
      <c r="J8668" s="7">
        <v>12.96</v>
      </c>
      <c r="K8668" s="4">
        <v>2</v>
      </c>
      <c r="L8668" s="6">
        <v>6.2207999999999997</v>
      </c>
    </row>
    <row r="8669" spans="1:12" x14ac:dyDescent="0.2">
      <c r="A8669" s="8">
        <v>41905</v>
      </c>
      <c r="B8669" s="4">
        <f>YEAR(Sales[[#This Row],[Order Date]])</f>
        <v>2014</v>
      </c>
      <c r="C8669" s="4">
        <f>MONTH(Sales[[#This Row],[Order Date]])</f>
        <v>9</v>
      </c>
      <c r="D8669" t="s">
        <v>362</v>
      </c>
      <c r="E8669" t="s">
        <v>11</v>
      </c>
      <c r="F8669" t="s">
        <v>216</v>
      </c>
      <c r="G8669" t="s">
        <v>13</v>
      </c>
      <c r="H8669" t="s">
        <v>21</v>
      </c>
      <c r="I8669" t="s">
        <v>29</v>
      </c>
      <c r="J8669" s="7">
        <v>17.940000000000001</v>
      </c>
      <c r="K8669" s="4">
        <v>3</v>
      </c>
      <c r="L8669" s="6">
        <v>6.4584000000000001</v>
      </c>
    </row>
    <row r="8670" spans="1:12" x14ac:dyDescent="0.2">
      <c r="A8670" s="8">
        <v>41905</v>
      </c>
      <c r="B8670" s="4">
        <f>YEAR(Sales[[#This Row],[Order Date]])</f>
        <v>2014</v>
      </c>
      <c r="C8670" s="4">
        <f>MONTH(Sales[[#This Row],[Order Date]])</f>
        <v>9</v>
      </c>
      <c r="D8670" t="s">
        <v>393</v>
      </c>
      <c r="E8670" t="s">
        <v>11</v>
      </c>
      <c r="F8670" t="s">
        <v>19</v>
      </c>
      <c r="G8670" t="s">
        <v>20</v>
      </c>
      <c r="H8670" t="s">
        <v>21</v>
      </c>
      <c r="I8670" t="s">
        <v>122</v>
      </c>
      <c r="J8670" s="7">
        <v>21.96</v>
      </c>
      <c r="K8670" s="4">
        <v>2</v>
      </c>
      <c r="L8670" s="6">
        <v>6.1487999999999996</v>
      </c>
    </row>
    <row r="8671" spans="1:12" x14ac:dyDescent="0.2">
      <c r="A8671" s="8">
        <v>41905</v>
      </c>
      <c r="B8671" s="4">
        <f>YEAR(Sales[[#This Row],[Order Date]])</f>
        <v>2014</v>
      </c>
      <c r="C8671" s="4">
        <f>MONTH(Sales[[#This Row],[Order Date]])</f>
        <v>9</v>
      </c>
      <c r="D8671" t="s">
        <v>162</v>
      </c>
      <c r="E8671" t="s">
        <v>11</v>
      </c>
      <c r="F8671" t="s">
        <v>74</v>
      </c>
      <c r="G8671" t="s">
        <v>52</v>
      </c>
      <c r="H8671" t="s">
        <v>30</v>
      </c>
      <c r="I8671" t="s">
        <v>55</v>
      </c>
      <c r="J8671" s="7">
        <v>1071</v>
      </c>
      <c r="K8671" s="4">
        <v>9</v>
      </c>
      <c r="L8671" s="6">
        <v>171.36</v>
      </c>
    </row>
    <row r="8672" spans="1:12" x14ac:dyDescent="0.2">
      <c r="A8672" s="8">
        <v>41905</v>
      </c>
      <c r="B8672" s="4">
        <f>YEAR(Sales[[#This Row],[Order Date]])</f>
        <v>2014</v>
      </c>
      <c r="C8672" s="4">
        <f>MONTH(Sales[[#This Row],[Order Date]])</f>
        <v>9</v>
      </c>
      <c r="D8672" t="s">
        <v>162</v>
      </c>
      <c r="E8672" t="s">
        <v>11</v>
      </c>
      <c r="F8672" t="s">
        <v>74</v>
      </c>
      <c r="G8672" t="s">
        <v>52</v>
      </c>
      <c r="H8672" t="s">
        <v>14</v>
      </c>
      <c r="I8672" t="s">
        <v>28</v>
      </c>
      <c r="J8672" s="7">
        <v>12.07</v>
      </c>
      <c r="K8672" s="4">
        <v>1</v>
      </c>
      <c r="L8672" s="6">
        <v>3.9830999999999999</v>
      </c>
    </row>
    <row r="8673" spans="1:12" x14ac:dyDescent="0.2">
      <c r="A8673" s="8">
        <v>41906</v>
      </c>
      <c r="B8673" s="4">
        <f>YEAR(Sales[[#This Row],[Order Date]])</f>
        <v>2014</v>
      </c>
      <c r="C8673" s="4">
        <f>MONTH(Sales[[#This Row],[Order Date]])</f>
        <v>9</v>
      </c>
      <c r="D8673" t="s">
        <v>464</v>
      </c>
      <c r="E8673" t="s">
        <v>11</v>
      </c>
      <c r="F8673" t="s">
        <v>38</v>
      </c>
      <c r="G8673" t="s">
        <v>20</v>
      </c>
      <c r="H8673" t="s">
        <v>21</v>
      </c>
      <c r="I8673" t="s">
        <v>33</v>
      </c>
      <c r="J8673" s="7">
        <v>119.96</v>
      </c>
      <c r="K8673" s="4">
        <v>2</v>
      </c>
      <c r="L8673" s="6">
        <v>33.588799999999999</v>
      </c>
    </row>
    <row r="8674" spans="1:12" x14ac:dyDescent="0.2">
      <c r="A8674" s="8">
        <v>41906</v>
      </c>
      <c r="B8674" s="4">
        <f>YEAR(Sales[[#This Row],[Order Date]])</f>
        <v>2014</v>
      </c>
      <c r="C8674" s="4">
        <f>MONTH(Sales[[#This Row],[Order Date]])</f>
        <v>9</v>
      </c>
      <c r="D8674" t="s">
        <v>464</v>
      </c>
      <c r="E8674" t="s">
        <v>11</v>
      </c>
      <c r="F8674" t="s">
        <v>38</v>
      </c>
      <c r="G8674" t="s">
        <v>20</v>
      </c>
      <c r="H8674" t="s">
        <v>21</v>
      </c>
      <c r="I8674" t="s">
        <v>26</v>
      </c>
      <c r="J8674" s="7">
        <v>31.44</v>
      </c>
      <c r="K8674" s="4">
        <v>3</v>
      </c>
      <c r="L8674" s="6">
        <v>8.4887999999999995</v>
      </c>
    </row>
    <row r="8675" spans="1:12" x14ac:dyDescent="0.2">
      <c r="A8675" s="8">
        <v>41906</v>
      </c>
      <c r="B8675" s="4">
        <f>YEAR(Sales[[#This Row],[Order Date]])</f>
        <v>2014</v>
      </c>
      <c r="C8675" s="4">
        <f>MONTH(Sales[[#This Row],[Order Date]])</f>
        <v>9</v>
      </c>
      <c r="D8675" t="s">
        <v>464</v>
      </c>
      <c r="E8675" t="s">
        <v>11</v>
      </c>
      <c r="F8675" t="s">
        <v>38</v>
      </c>
      <c r="G8675" t="s">
        <v>20</v>
      </c>
      <c r="H8675" t="s">
        <v>21</v>
      </c>
      <c r="I8675" t="s">
        <v>32</v>
      </c>
      <c r="J8675" s="7">
        <v>6.88</v>
      </c>
      <c r="K8675" s="4">
        <v>1</v>
      </c>
      <c r="L8675" s="6">
        <v>2.3220000000000001</v>
      </c>
    </row>
    <row r="8676" spans="1:12" x14ac:dyDescent="0.2">
      <c r="A8676" s="8">
        <v>41906</v>
      </c>
      <c r="B8676" s="4">
        <f>YEAR(Sales[[#This Row],[Order Date]])</f>
        <v>2014</v>
      </c>
      <c r="C8676" s="4">
        <f>MONTH(Sales[[#This Row],[Order Date]])</f>
        <v>9</v>
      </c>
      <c r="D8676" t="s">
        <v>488</v>
      </c>
      <c r="E8676" t="s">
        <v>18</v>
      </c>
      <c r="F8676" t="s">
        <v>105</v>
      </c>
      <c r="G8676" t="s">
        <v>20</v>
      </c>
      <c r="H8676" t="s">
        <v>14</v>
      </c>
      <c r="I8676" t="s">
        <v>28</v>
      </c>
      <c r="J8676" s="7">
        <v>29.327999999999999</v>
      </c>
      <c r="K8676" s="4">
        <v>3</v>
      </c>
      <c r="L8676" s="6">
        <v>3.6659999999999999</v>
      </c>
    </row>
    <row r="8677" spans="1:12" x14ac:dyDescent="0.2">
      <c r="A8677" s="8">
        <v>41906</v>
      </c>
      <c r="B8677" s="4">
        <f>YEAR(Sales[[#This Row],[Order Date]])</f>
        <v>2014</v>
      </c>
      <c r="C8677" s="4">
        <f>MONTH(Sales[[#This Row],[Order Date]])</f>
        <v>9</v>
      </c>
      <c r="D8677" t="s">
        <v>292</v>
      </c>
      <c r="E8677" t="s">
        <v>11</v>
      </c>
      <c r="F8677" t="s">
        <v>135</v>
      </c>
      <c r="G8677" t="s">
        <v>42</v>
      </c>
      <c r="H8677" t="s">
        <v>30</v>
      </c>
      <c r="I8677" t="s">
        <v>55</v>
      </c>
      <c r="J8677" s="7">
        <v>291.95999999999998</v>
      </c>
      <c r="K8677" s="4">
        <v>4</v>
      </c>
      <c r="L8677" s="6">
        <v>102.18600000000001</v>
      </c>
    </row>
    <row r="8678" spans="1:12" x14ac:dyDescent="0.2">
      <c r="A8678" s="8">
        <v>41906</v>
      </c>
      <c r="B8678" s="4">
        <f>YEAR(Sales[[#This Row],[Order Date]])</f>
        <v>2014</v>
      </c>
      <c r="C8678" s="4">
        <f>MONTH(Sales[[#This Row],[Order Date]])</f>
        <v>9</v>
      </c>
      <c r="D8678" t="s">
        <v>689</v>
      </c>
      <c r="E8678" t="s">
        <v>40</v>
      </c>
      <c r="F8678" t="s">
        <v>105</v>
      </c>
      <c r="G8678" t="s">
        <v>20</v>
      </c>
      <c r="H8678" t="s">
        <v>21</v>
      </c>
      <c r="I8678" t="s">
        <v>57</v>
      </c>
      <c r="J8678" s="7">
        <v>14.352</v>
      </c>
      <c r="K8678" s="4">
        <v>3</v>
      </c>
      <c r="L8678" s="6">
        <v>5.2026000000000003</v>
      </c>
    </row>
    <row r="8679" spans="1:12" x14ac:dyDescent="0.2">
      <c r="A8679" s="8">
        <v>41906</v>
      </c>
      <c r="B8679" s="4">
        <f>YEAR(Sales[[#This Row],[Order Date]])</f>
        <v>2014</v>
      </c>
      <c r="C8679" s="4">
        <f>MONTH(Sales[[#This Row],[Order Date]])</f>
        <v>9</v>
      </c>
      <c r="D8679" t="s">
        <v>350</v>
      </c>
      <c r="E8679" t="s">
        <v>11</v>
      </c>
      <c r="F8679" t="s">
        <v>105</v>
      </c>
      <c r="G8679" t="s">
        <v>20</v>
      </c>
      <c r="H8679" t="s">
        <v>14</v>
      </c>
      <c r="I8679" t="s">
        <v>15</v>
      </c>
      <c r="J8679" s="7">
        <v>180.58799999999999</v>
      </c>
      <c r="K8679" s="4">
        <v>2</v>
      </c>
      <c r="L8679" s="6">
        <v>-240.78399999999999</v>
      </c>
    </row>
    <row r="8680" spans="1:12" x14ac:dyDescent="0.2">
      <c r="A8680" s="8">
        <v>41906</v>
      </c>
      <c r="B8680" s="4">
        <f>YEAR(Sales[[#This Row],[Order Date]])</f>
        <v>2014</v>
      </c>
      <c r="C8680" s="4">
        <f>MONTH(Sales[[#This Row],[Order Date]])</f>
        <v>9</v>
      </c>
      <c r="D8680" t="s">
        <v>350</v>
      </c>
      <c r="E8680" t="s">
        <v>11</v>
      </c>
      <c r="F8680" t="s">
        <v>105</v>
      </c>
      <c r="G8680" t="s">
        <v>20</v>
      </c>
      <c r="H8680" t="s">
        <v>30</v>
      </c>
      <c r="I8680" t="s">
        <v>55</v>
      </c>
      <c r="J8680" s="7">
        <v>47.984000000000002</v>
      </c>
      <c r="K8680" s="4">
        <v>2</v>
      </c>
      <c r="L8680" s="6">
        <v>0.5998</v>
      </c>
    </row>
    <row r="8681" spans="1:12" x14ac:dyDescent="0.2">
      <c r="A8681" s="8">
        <v>41906</v>
      </c>
      <c r="B8681" s="4">
        <f>YEAR(Sales[[#This Row],[Order Date]])</f>
        <v>2014</v>
      </c>
      <c r="C8681" s="4">
        <f>MONTH(Sales[[#This Row],[Order Date]])</f>
        <v>9</v>
      </c>
      <c r="D8681" t="s">
        <v>161</v>
      </c>
      <c r="E8681" t="s">
        <v>11</v>
      </c>
      <c r="F8681" t="s">
        <v>19</v>
      </c>
      <c r="G8681" t="s">
        <v>20</v>
      </c>
      <c r="H8681" t="s">
        <v>21</v>
      </c>
      <c r="I8681" t="s">
        <v>32</v>
      </c>
      <c r="J8681" s="7">
        <v>25.824000000000002</v>
      </c>
      <c r="K8681" s="4">
        <v>6</v>
      </c>
      <c r="L8681" s="6">
        <v>9.0383999999999993</v>
      </c>
    </row>
    <row r="8682" spans="1:12" x14ac:dyDescent="0.2">
      <c r="A8682" s="8">
        <v>41906</v>
      </c>
      <c r="B8682" s="4">
        <f>YEAR(Sales[[#This Row],[Order Date]])</f>
        <v>2014</v>
      </c>
      <c r="C8682" s="4">
        <f>MONTH(Sales[[#This Row],[Order Date]])</f>
        <v>9</v>
      </c>
      <c r="D8682" t="s">
        <v>161</v>
      </c>
      <c r="E8682" t="s">
        <v>11</v>
      </c>
      <c r="F8682" t="s">
        <v>19</v>
      </c>
      <c r="G8682" t="s">
        <v>20</v>
      </c>
      <c r="H8682" t="s">
        <v>21</v>
      </c>
      <c r="I8682" t="s">
        <v>33</v>
      </c>
      <c r="J8682" s="7">
        <v>160.96</v>
      </c>
      <c r="K8682" s="4">
        <v>2</v>
      </c>
      <c r="L8682" s="6">
        <v>48.287999999999997</v>
      </c>
    </row>
    <row r="8683" spans="1:12" x14ac:dyDescent="0.2">
      <c r="A8683" s="8">
        <v>41906</v>
      </c>
      <c r="B8683" s="4">
        <f>YEAR(Sales[[#This Row],[Order Date]])</f>
        <v>2014</v>
      </c>
      <c r="C8683" s="4">
        <f>MONTH(Sales[[#This Row],[Order Date]])</f>
        <v>9</v>
      </c>
      <c r="D8683" t="s">
        <v>730</v>
      </c>
      <c r="E8683" t="s">
        <v>11</v>
      </c>
      <c r="F8683" t="s">
        <v>24</v>
      </c>
      <c r="G8683" t="s">
        <v>13</v>
      </c>
      <c r="H8683" t="s">
        <v>21</v>
      </c>
      <c r="I8683" t="s">
        <v>36</v>
      </c>
      <c r="J8683" s="7">
        <v>251.64</v>
      </c>
      <c r="K8683" s="4">
        <v>3</v>
      </c>
      <c r="L8683" s="6">
        <v>88.073999999999998</v>
      </c>
    </row>
    <row r="8684" spans="1:12" x14ac:dyDescent="0.2">
      <c r="A8684" s="8">
        <v>41906</v>
      </c>
      <c r="B8684" s="4">
        <f>YEAR(Sales[[#This Row],[Order Date]])</f>
        <v>2014</v>
      </c>
      <c r="C8684" s="4">
        <f>MONTH(Sales[[#This Row],[Order Date]])</f>
        <v>9</v>
      </c>
      <c r="D8684" t="s">
        <v>104</v>
      </c>
      <c r="E8684" t="s">
        <v>11</v>
      </c>
      <c r="F8684" t="s">
        <v>62</v>
      </c>
      <c r="G8684" t="s">
        <v>42</v>
      </c>
      <c r="H8684" t="s">
        <v>21</v>
      </c>
      <c r="I8684" t="s">
        <v>33</v>
      </c>
      <c r="J8684" s="7">
        <v>73.176000000000002</v>
      </c>
      <c r="K8684" s="4">
        <v>6</v>
      </c>
      <c r="L8684" s="6">
        <v>-197.5752</v>
      </c>
    </row>
    <row r="8685" spans="1:12" x14ac:dyDescent="0.2">
      <c r="A8685" s="8">
        <v>41906</v>
      </c>
      <c r="B8685" s="4">
        <f>YEAR(Sales[[#This Row],[Order Date]])</f>
        <v>2014</v>
      </c>
      <c r="C8685" s="4">
        <f>MONTH(Sales[[#This Row],[Order Date]])</f>
        <v>9</v>
      </c>
      <c r="D8685" t="s">
        <v>104</v>
      </c>
      <c r="E8685" t="s">
        <v>11</v>
      </c>
      <c r="F8685" t="s">
        <v>62</v>
      </c>
      <c r="G8685" t="s">
        <v>42</v>
      </c>
      <c r="H8685" t="s">
        <v>21</v>
      </c>
      <c r="I8685" t="s">
        <v>36</v>
      </c>
      <c r="J8685" s="7">
        <v>20.736000000000001</v>
      </c>
      <c r="K8685" s="4">
        <v>4</v>
      </c>
      <c r="L8685" s="6">
        <v>7.2576000000000001</v>
      </c>
    </row>
    <row r="8686" spans="1:12" x14ac:dyDescent="0.2">
      <c r="A8686" s="8">
        <v>41906</v>
      </c>
      <c r="B8686" s="4">
        <f>YEAR(Sales[[#This Row],[Order Date]])</f>
        <v>2014</v>
      </c>
      <c r="C8686" s="4">
        <f>MONTH(Sales[[#This Row],[Order Date]])</f>
        <v>9</v>
      </c>
      <c r="D8686" t="s">
        <v>104</v>
      </c>
      <c r="E8686" t="s">
        <v>11</v>
      </c>
      <c r="F8686" t="s">
        <v>62</v>
      </c>
      <c r="G8686" t="s">
        <v>42</v>
      </c>
      <c r="H8686" t="s">
        <v>30</v>
      </c>
      <c r="I8686" t="s">
        <v>31</v>
      </c>
      <c r="J8686" s="7">
        <v>39.984000000000002</v>
      </c>
      <c r="K8686" s="4">
        <v>2</v>
      </c>
      <c r="L8686" s="6">
        <v>-8.9963999999999995</v>
      </c>
    </row>
    <row r="8687" spans="1:12" x14ac:dyDescent="0.2">
      <c r="A8687" s="8">
        <v>41906</v>
      </c>
      <c r="B8687" s="4">
        <f>YEAR(Sales[[#This Row],[Order Date]])</f>
        <v>2014</v>
      </c>
      <c r="C8687" s="4">
        <f>MONTH(Sales[[#This Row],[Order Date]])</f>
        <v>9</v>
      </c>
      <c r="D8687" t="s">
        <v>854</v>
      </c>
      <c r="E8687" t="s">
        <v>11</v>
      </c>
      <c r="F8687" t="s">
        <v>272</v>
      </c>
      <c r="G8687" t="s">
        <v>13</v>
      </c>
      <c r="H8687" t="s">
        <v>30</v>
      </c>
      <c r="I8687" t="s">
        <v>55</v>
      </c>
      <c r="J8687" s="7">
        <v>199.95</v>
      </c>
      <c r="K8687" s="4">
        <v>5</v>
      </c>
      <c r="L8687" s="6">
        <v>63.984000000000002</v>
      </c>
    </row>
    <row r="8688" spans="1:12" x14ac:dyDescent="0.2">
      <c r="A8688" s="8">
        <v>41906</v>
      </c>
      <c r="B8688" s="4">
        <f>YEAR(Sales[[#This Row],[Order Date]])</f>
        <v>2014</v>
      </c>
      <c r="C8688" s="4">
        <f>MONTH(Sales[[#This Row],[Order Date]])</f>
        <v>9</v>
      </c>
      <c r="D8688" t="s">
        <v>854</v>
      </c>
      <c r="E8688" t="s">
        <v>11</v>
      </c>
      <c r="F8688" t="s">
        <v>272</v>
      </c>
      <c r="G8688" t="s">
        <v>13</v>
      </c>
      <c r="H8688" t="s">
        <v>21</v>
      </c>
      <c r="I8688" t="s">
        <v>36</v>
      </c>
      <c r="J8688" s="7">
        <v>12.96</v>
      </c>
      <c r="K8688" s="4">
        <v>2</v>
      </c>
      <c r="L8688" s="6">
        <v>6.2207999999999997</v>
      </c>
    </row>
    <row r="8689" spans="1:12" x14ac:dyDescent="0.2">
      <c r="A8689" s="8">
        <v>41906</v>
      </c>
      <c r="B8689" s="4">
        <f>YEAR(Sales[[#This Row],[Order Date]])</f>
        <v>2014</v>
      </c>
      <c r="C8689" s="4">
        <f>MONTH(Sales[[#This Row],[Order Date]])</f>
        <v>9</v>
      </c>
      <c r="D8689" t="s">
        <v>630</v>
      </c>
      <c r="E8689" t="s">
        <v>11</v>
      </c>
      <c r="F8689" t="s">
        <v>19</v>
      </c>
      <c r="G8689" t="s">
        <v>20</v>
      </c>
      <c r="H8689" t="s">
        <v>21</v>
      </c>
      <c r="I8689" t="s">
        <v>36</v>
      </c>
      <c r="J8689" s="7">
        <v>211.04</v>
      </c>
      <c r="K8689" s="4">
        <v>8</v>
      </c>
      <c r="L8689" s="6">
        <v>97.078400000000002</v>
      </c>
    </row>
    <row r="8690" spans="1:12" x14ac:dyDescent="0.2">
      <c r="A8690" s="8">
        <v>41906</v>
      </c>
      <c r="B8690" s="4">
        <f>YEAR(Sales[[#This Row],[Order Date]])</f>
        <v>2014</v>
      </c>
      <c r="C8690" s="4">
        <f>MONTH(Sales[[#This Row],[Order Date]])</f>
        <v>9</v>
      </c>
      <c r="D8690" t="s">
        <v>630</v>
      </c>
      <c r="E8690" t="s">
        <v>11</v>
      </c>
      <c r="F8690" t="s">
        <v>19</v>
      </c>
      <c r="G8690" t="s">
        <v>20</v>
      </c>
      <c r="H8690" t="s">
        <v>14</v>
      </c>
      <c r="I8690" t="s">
        <v>16</v>
      </c>
      <c r="J8690" s="7">
        <v>594.81600000000003</v>
      </c>
      <c r="K8690" s="4">
        <v>2</v>
      </c>
      <c r="L8690" s="6">
        <v>59.4816</v>
      </c>
    </row>
    <row r="8691" spans="1:12" x14ac:dyDescent="0.2">
      <c r="A8691" s="8">
        <v>41906</v>
      </c>
      <c r="B8691" s="4">
        <f>YEAR(Sales[[#This Row],[Order Date]])</f>
        <v>2014</v>
      </c>
      <c r="C8691" s="4">
        <f>MONTH(Sales[[#This Row],[Order Date]])</f>
        <v>9</v>
      </c>
      <c r="D8691" t="s">
        <v>630</v>
      </c>
      <c r="E8691" t="s">
        <v>11</v>
      </c>
      <c r="F8691" t="s">
        <v>19</v>
      </c>
      <c r="G8691" t="s">
        <v>20</v>
      </c>
      <c r="H8691" t="s">
        <v>21</v>
      </c>
      <c r="I8691" t="s">
        <v>32</v>
      </c>
      <c r="J8691" s="7">
        <v>72.959999999999994</v>
      </c>
      <c r="K8691" s="4">
        <v>3</v>
      </c>
      <c r="L8691" s="6">
        <v>23.712</v>
      </c>
    </row>
    <row r="8692" spans="1:12" x14ac:dyDescent="0.2">
      <c r="A8692" s="8">
        <v>41906</v>
      </c>
      <c r="B8692" s="4">
        <f>YEAR(Sales[[#This Row],[Order Date]])</f>
        <v>2014</v>
      </c>
      <c r="C8692" s="4">
        <f>MONTH(Sales[[#This Row],[Order Date]])</f>
        <v>9</v>
      </c>
      <c r="D8692" t="s">
        <v>259</v>
      </c>
      <c r="E8692" t="s">
        <v>18</v>
      </c>
      <c r="F8692" t="s">
        <v>41</v>
      </c>
      <c r="G8692" t="s">
        <v>42</v>
      </c>
      <c r="H8692" t="s">
        <v>21</v>
      </c>
      <c r="I8692" t="s">
        <v>36</v>
      </c>
      <c r="J8692" s="7">
        <v>9.2479999999999993</v>
      </c>
      <c r="K8692" s="4">
        <v>2</v>
      </c>
      <c r="L8692" s="6">
        <v>3.3523999999999998</v>
      </c>
    </row>
    <row r="8693" spans="1:12" x14ac:dyDescent="0.2">
      <c r="A8693" s="8">
        <v>41907</v>
      </c>
      <c r="B8693" s="4">
        <f>YEAR(Sales[[#This Row],[Order Date]])</f>
        <v>2014</v>
      </c>
      <c r="C8693" s="4">
        <f>MONTH(Sales[[#This Row],[Order Date]])</f>
        <v>9</v>
      </c>
      <c r="D8693" t="s">
        <v>280</v>
      </c>
      <c r="E8693" t="s">
        <v>11</v>
      </c>
      <c r="F8693" t="s">
        <v>24</v>
      </c>
      <c r="G8693" t="s">
        <v>13</v>
      </c>
      <c r="H8693" t="s">
        <v>30</v>
      </c>
      <c r="I8693" t="s">
        <v>55</v>
      </c>
      <c r="J8693" s="7">
        <v>17.88</v>
      </c>
      <c r="K8693" s="4">
        <v>3</v>
      </c>
      <c r="L8693" s="6">
        <v>2.4584999999999999</v>
      </c>
    </row>
    <row r="8694" spans="1:12" x14ac:dyDescent="0.2">
      <c r="A8694" s="8">
        <v>41907</v>
      </c>
      <c r="B8694" s="4">
        <f>YEAR(Sales[[#This Row],[Order Date]])</f>
        <v>2014</v>
      </c>
      <c r="C8694" s="4">
        <f>MONTH(Sales[[#This Row],[Order Date]])</f>
        <v>9</v>
      </c>
      <c r="D8694" t="s">
        <v>280</v>
      </c>
      <c r="E8694" t="s">
        <v>11</v>
      </c>
      <c r="F8694" t="s">
        <v>24</v>
      </c>
      <c r="G8694" t="s">
        <v>13</v>
      </c>
      <c r="H8694" t="s">
        <v>21</v>
      </c>
      <c r="I8694" t="s">
        <v>22</v>
      </c>
      <c r="J8694" s="7">
        <v>235.94399999999999</v>
      </c>
      <c r="K8694" s="4">
        <v>3</v>
      </c>
      <c r="L8694" s="6">
        <v>85.529700000000005</v>
      </c>
    </row>
    <row r="8695" spans="1:12" x14ac:dyDescent="0.2">
      <c r="A8695" s="8">
        <v>41907</v>
      </c>
      <c r="B8695" s="4">
        <f>YEAR(Sales[[#This Row],[Order Date]])</f>
        <v>2014</v>
      </c>
      <c r="C8695" s="4">
        <f>MONTH(Sales[[#This Row],[Order Date]])</f>
        <v>9</v>
      </c>
      <c r="D8695" t="s">
        <v>177</v>
      </c>
      <c r="E8695" t="s">
        <v>11</v>
      </c>
      <c r="F8695" t="s">
        <v>112</v>
      </c>
      <c r="G8695" t="s">
        <v>52</v>
      </c>
      <c r="H8695" t="s">
        <v>14</v>
      </c>
      <c r="I8695" t="s">
        <v>28</v>
      </c>
      <c r="J8695" s="7">
        <v>103.056</v>
      </c>
      <c r="K8695" s="4">
        <v>3</v>
      </c>
      <c r="L8695" s="6">
        <v>24.4758</v>
      </c>
    </row>
    <row r="8696" spans="1:12" x14ac:dyDescent="0.2">
      <c r="A8696" s="8">
        <v>41907</v>
      </c>
      <c r="B8696" s="4">
        <f>YEAR(Sales[[#This Row],[Order Date]])</f>
        <v>2014</v>
      </c>
      <c r="C8696" s="4">
        <f>MONTH(Sales[[#This Row],[Order Date]])</f>
        <v>9</v>
      </c>
      <c r="D8696" t="s">
        <v>283</v>
      </c>
      <c r="E8696" t="s">
        <v>18</v>
      </c>
      <c r="F8696" t="s">
        <v>66</v>
      </c>
      <c r="G8696" t="s">
        <v>42</v>
      </c>
      <c r="H8696" t="s">
        <v>30</v>
      </c>
      <c r="I8696" t="s">
        <v>55</v>
      </c>
      <c r="J8696" s="7">
        <v>72</v>
      </c>
      <c r="K8696" s="4">
        <v>4</v>
      </c>
      <c r="L8696" s="6">
        <v>12.96</v>
      </c>
    </row>
    <row r="8697" spans="1:12" x14ac:dyDescent="0.2">
      <c r="A8697" s="8">
        <v>41907</v>
      </c>
      <c r="B8697" s="4">
        <f>YEAR(Sales[[#This Row],[Order Date]])</f>
        <v>2014</v>
      </c>
      <c r="C8697" s="4">
        <f>MONTH(Sales[[#This Row],[Order Date]])</f>
        <v>9</v>
      </c>
      <c r="D8697" t="s">
        <v>283</v>
      </c>
      <c r="E8697" t="s">
        <v>18</v>
      </c>
      <c r="F8697" t="s">
        <v>66</v>
      </c>
      <c r="G8697" t="s">
        <v>42</v>
      </c>
      <c r="H8697" t="s">
        <v>30</v>
      </c>
      <c r="I8697" t="s">
        <v>55</v>
      </c>
      <c r="J8697" s="7">
        <v>655.9</v>
      </c>
      <c r="K8697" s="4">
        <v>5</v>
      </c>
      <c r="L8697" s="6">
        <v>275.47800000000001</v>
      </c>
    </row>
    <row r="8698" spans="1:12" x14ac:dyDescent="0.2">
      <c r="A8698" s="8">
        <v>41907</v>
      </c>
      <c r="B8698" s="4">
        <f>YEAR(Sales[[#This Row],[Order Date]])</f>
        <v>2014</v>
      </c>
      <c r="C8698" s="4">
        <f>MONTH(Sales[[#This Row],[Order Date]])</f>
        <v>9</v>
      </c>
      <c r="D8698" t="s">
        <v>283</v>
      </c>
      <c r="E8698" t="s">
        <v>18</v>
      </c>
      <c r="F8698" t="s">
        <v>66</v>
      </c>
      <c r="G8698" t="s">
        <v>42</v>
      </c>
      <c r="H8698" t="s">
        <v>14</v>
      </c>
      <c r="I8698" t="s">
        <v>16</v>
      </c>
      <c r="J8698" s="7">
        <v>603.91999999999996</v>
      </c>
      <c r="K8698" s="4">
        <v>4</v>
      </c>
      <c r="L8698" s="6">
        <v>181.17599999999999</v>
      </c>
    </row>
    <row r="8699" spans="1:12" x14ac:dyDescent="0.2">
      <c r="A8699" s="8">
        <v>41907</v>
      </c>
      <c r="B8699" s="4">
        <f>YEAR(Sales[[#This Row],[Order Date]])</f>
        <v>2014</v>
      </c>
      <c r="C8699" s="4">
        <f>MONTH(Sales[[#This Row],[Order Date]])</f>
        <v>9</v>
      </c>
      <c r="D8699" t="s">
        <v>492</v>
      </c>
      <c r="E8699" t="s">
        <v>40</v>
      </c>
      <c r="F8699" t="s">
        <v>112</v>
      </c>
      <c r="G8699" t="s">
        <v>52</v>
      </c>
      <c r="H8699" t="s">
        <v>30</v>
      </c>
      <c r="I8699" t="s">
        <v>31</v>
      </c>
      <c r="J8699" s="7">
        <v>1169.694</v>
      </c>
      <c r="K8699" s="4">
        <v>3</v>
      </c>
      <c r="L8699" s="6">
        <v>-253.43369999999999</v>
      </c>
    </row>
    <row r="8700" spans="1:12" x14ac:dyDescent="0.2">
      <c r="A8700" s="8">
        <v>41907</v>
      </c>
      <c r="B8700" s="4">
        <f>YEAR(Sales[[#This Row],[Order Date]])</f>
        <v>2014</v>
      </c>
      <c r="C8700" s="4">
        <f>MONTH(Sales[[#This Row],[Order Date]])</f>
        <v>9</v>
      </c>
      <c r="D8700" t="s">
        <v>237</v>
      </c>
      <c r="E8700" t="s">
        <v>11</v>
      </c>
      <c r="F8700" t="s">
        <v>216</v>
      </c>
      <c r="G8700" t="s">
        <v>13</v>
      </c>
      <c r="H8700" t="s">
        <v>21</v>
      </c>
      <c r="I8700" t="s">
        <v>26</v>
      </c>
      <c r="J8700" s="7">
        <v>40.29</v>
      </c>
      <c r="K8700" s="4">
        <v>3</v>
      </c>
      <c r="L8700" s="6">
        <v>10.0725</v>
      </c>
    </row>
    <row r="8701" spans="1:12" x14ac:dyDescent="0.2">
      <c r="A8701" s="8">
        <v>41907</v>
      </c>
      <c r="B8701" s="4">
        <f>YEAR(Sales[[#This Row],[Order Date]])</f>
        <v>2014</v>
      </c>
      <c r="C8701" s="4">
        <f>MONTH(Sales[[#This Row],[Order Date]])</f>
        <v>9</v>
      </c>
      <c r="D8701" t="s">
        <v>237</v>
      </c>
      <c r="E8701" t="s">
        <v>11</v>
      </c>
      <c r="F8701" t="s">
        <v>216</v>
      </c>
      <c r="G8701" t="s">
        <v>13</v>
      </c>
      <c r="H8701" t="s">
        <v>21</v>
      </c>
      <c r="I8701" t="s">
        <v>32</v>
      </c>
      <c r="J8701" s="7">
        <v>38.71</v>
      </c>
      <c r="K8701" s="4">
        <v>7</v>
      </c>
      <c r="L8701" s="6">
        <v>17.8066</v>
      </c>
    </row>
    <row r="8702" spans="1:12" x14ac:dyDescent="0.2">
      <c r="A8702" s="8">
        <v>41907</v>
      </c>
      <c r="B8702" s="4">
        <f>YEAR(Sales[[#This Row],[Order Date]])</f>
        <v>2014</v>
      </c>
      <c r="C8702" s="4">
        <f>MONTH(Sales[[#This Row],[Order Date]])</f>
        <v>9</v>
      </c>
      <c r="D8702" t="s">
        <v>232</v>
      </c>
      <c r="E8702" t="s">
        <v>18</v>
      </c>
      <c r="F8702" t="s">
        <v>212</v>
      </c>
      <c r="G8702" t="s">
        <v>52</v>
      </c>
      <c r="H8702" t="s">
        <v>30</v>
      </c>
      <c r="I8702" t="s">
        <v>31</v>
      </c>
      <c r="J8702" s="7">
        <v>391.98</v>
      </c>
      <c r="K8702" s="4">
        <v>2</v>
      </c>
      <c r="L8702" s="6">
        <v>109.7544</v>
      </c>
    </row>
    <row r="8703" spans="1:12" x14ac:dyDescent="0.2">
      <c r="A8703" s="8">
        <v>41907</v>
      </c>
      <c r="B8703" s="4">
        <f>YEAR(Sales[[#This Row],[Order Date]])</f>
        <v>2014</v>
      </c>
      <c r="C8703" s="4">
        <f>MONTH(Sales[[#This Row],[Order Date]])</f>
        <v>9</v>
      </c>
      <c r="D8703" t="s">
        <v>232</v>
      </c>
      <c r="E8703" t="s">
        <v>18</v>
      </c>
      <c r="F8703" t="s">
        <v>212</v>
      </c>
      <c r="G8703" t="s">
        <v>52</v>
      </c>
      <c r="H8703" t="s">
        <v>30</v>
      </c>
      <c r="I8703" t="s">
        <v>31</v>
      </c>
      <c r="J8703" s="7">
        <v>437.85</v>
      </c>
      <c r="K8703" s="4">
        <v>3</v>
      </c>
      <c r="L8703" s="6">
        <v>131.35499999999999</v>
      </c>
    </row>
    <row r="8704" spans="1:12" x14ac:dyDescent="0.2">
      <c r="A8704" s="8">
        <v>41907</v>
      </c>
      <c r="B8704" s="4">
        <f>YEAR(Sales[[#This Row],[Order Date]])</f>
        <v>2014</v>
      </c>
      <c r="C8704" s="4">
        <f>MONTH(Sales[[#This Row],[Order Date]])</f>
        <v>9</v>
      </c>
      <c r="D8704" t="s">
        <v>202</v>
      </c>
      <c r="E8704" t="s">
        <v>18</v>
      </c>
      <c r="F8704" t="s">
        <v>19</v>
      </c>
      <c r="G8704" t="s">
        <v>20</v>
      </c>
      <c r="H8704" t="s">
        <v>30</v>
      </c>
      <c r="I8704" t="s">
        <v>31</v>
      </c>
      <c r="J8704" s="7">
        <v>859.2</v>
      </c>
      <c r="K8704" s="4">
        <v>3</v>
      </c>
      <c r="L8704" s="6">
        <v>75.180000000000007</v>
      </c>
    </row>
    <row r="8705" spans="1:12" x14ac:dyDescent="0.2">
      <c r="A8705" s="8">
        <v>41907</v>
      </c>
      <c r="B8705" s="4">
        <f>YEAR(Sales[[#This Row],[Order Date]])</f>
        <v>2014</v>
      </c>
      <c r="C8705" s="4">
        <f>MONTH(Sales[[#This Row],[Order Date]])</f>
        <v>9</v>
      </c>
      <c r="D8705" t="s">
        <v>202</v>
      </c>
      <c r="E8705" t="s">
        <v>18</v>
      </c>
      <c r="F8705" t="s">
        <v>19</v>
      </c>
      <c r="G8705" t="s">
        <v>20</v>
      </c>
      <c r="H8705" t="s">
        <v>30</v>
      </c>
      <c r="I8705" t="s">
        <v>142</v>
      </c>
      <c r="J8705" s="7">
        <v>506.28</v>
      </c>
      <c r="K8705" s="4">
        <v>3</v>
      </c>
      <c r="L8705" s="6">
        <v>177.19800000000001</v>
      </c>
    </row>
    <row r="8706" spans="1:12" x14ac:dyDescent="0.2">
      <c r="A8706" s="8">
        <v>41907</v>
      </c>
      <c r="B8706" s="4">
        <f>YEAR(Sales[[#This Row],[Order Date]])</f>
        <v>2014</v>
      </c>
      <c r="C8706" s="4">
        <f>MONTH(Sales[[#This Row],[Order Date]])</f>
        <v>9</v>
      </c>
      <c r="D8706" t="s">
        <v>530</v>
      </c>
      <c r="E8706" t="s">
        <v>40</v>
      </c>
      <c r="F8706" t="s">
        <v>24</v>
      </c>
      <c r="G8706" t="s">
        <v>13</v>
      </c>
      <c r="H8706" t="s">
        <v>30</v>
      </c>
      <c r="I8706" t="s">
        <v>31</v>
      </c>
      <c r="J8706" s="7">
        <v>383.96</v>
      </c>
      <c r="K8706" s="4">
        <v>5</v>
      </c>
      <c r="L8706" s="6">
        <v>38.396000000000001</v>
      </c>
    </row>
    <row r="8707" spans="1:12" x14ac:dyDescent="0.2">
      <c r="A8707" s="8">
        <v>41907</v>
      </c>
      <c r="B8707" s="4">
        <f>YEAR(Sales[[#This Row],[Order Date]])</f>
        <v>2014</v>
      </c>
      <c r="C8707" s="4">
        <f>MONTH(Sales[[#This Row],[Order Date]])</f>
        <v>9</v>
      </c>
      <c r="D8707" t="s">
        <v>530</v>
      </c>
      <c r="E8707" t="s">
        <v>40</v>
      </c>
      <c r="F8707" t="s">
        <v>24</v>
      </c>
      <c r="G8707" t="s">
        <v>13</v>
      </c>
      <c r="H8707" t="s">
        <v>21</v>
      </c>
      <c r="I8707" t="s">
        <v>32</v>
      </c>
      <c r="J8707" s="7">
        <v>15.57</v>
      </c>
      <c r="K8707" s="4">
        <v>3</v>
      </c>
      <c r="L8707" s="6">
        <v>-11.417999999999999</v>
      </c>
    </row>
    <row r="8708" spans="1:12" x14ac:dyDescent="0.2">
      <c r="A8708" s="8">
        <v>41907</v>
      </c>
      <c r="B8708" s="4">
        <f>YEAR(Sales[[#This Row],[Order Date]])</f>
        <v>2014</v>
      </c>
      <c r="C8708" s="4">
        <f>MONTH(Sales[[#This Row],[Order Date]])</f>
        <v>9</v>
      </c>
      <c r="D8708" t="s">
        <v>243</v>
      </c>
      <c r="E8708" t="s">
        <v>11</v>
      </c>
      <c r="F8708" t="s">
        <v>38</v>
      </c>
      <c r="G8708" t="s">
        <v>20</v>
      </c>
      <c r="H8708" t="s">
        <v>14</v>
      </c>
      <c r="I8708" t="s">
        <v>28</v>
      </c>
      <c r="J8708" s="7">
        <v>199.8</v>
      </c>
      <c r="K8708" s="4">
        <v>10</v>
      </c>
      <c r="L8708" s="6">
        <v>71.927999999999997</v>
      </c>
    </row>
    <row r="8709" spans="1:12" x14ac:dyDescent="0.2">
      <c r="A8709" s="8">
        <v>41907</v>
      </c>
      <c r="B8709" s="4">
        <f>YEAR(Sales[[#This Row],[Order Date]])</f>
        <v>2014</v>
      </c>
      <c r="C8709" s="4">
        <f>MONTH(Sales[[#This Row],[Order Date]])</f>
        <v>9</v>
      </c>
      <c r="D8709" t="s">
        <v>659</v>
      </c>
      <c r="E8709" t="s">
        <v>40</v>
      </c>
      <c r="F8709" t="s">
        <v>216</v>
      </c>
      <c r="G8709" t="s">
        <v>13</v>
      </c>
      <c r="H8709" t="s">
        <v>21</v>
      </c>
      <c r="I8709" t="s">
        <v>26</v>
      </c>
      <c r="J8709" s="7">
        <v>15.51</v>
      </c>
      <c r="K8709" s="4">
        <v>1</v>
      </c>
      <c r="L8709" s="6">
        <v>3.8774999999999999</v>
      </c>
    </row>
    <row r="8710" spans="1:12" x14ac:dyDescent="0.2">
      <c r="A8710" s="8">
        <v>41907</v>
      </c>
      <c r="B8710" s="4">
        <f>YEAR(Sales[[#This Row],[Order Date]])</f>
        <v>2014</v>
      </c>
      <c r="C8710" s="4">
        <f>MONTH(Sales[[#This Row],[Order Date]])</f>
        <v>9</v>
      </c>
      <c r="D8710" t="s">
        <v>659</v>
      </c>
      <c r="E8710" t="s">
        <v>40</v>
      </c>
      <c r="F8710" t="s">
        <v>216</v>
      </c>
      <c r="G8710" t="s">
        <v>13</v>
      </c>
      <c r="H8710" t="s">
        <v>30</v>
      </c>
      <c r="I8710" t="s">
        <v>31</v>
      </c>
      <c r="J8710" s="7">
        <v>89.9</v>
      </c>
      <c r="K8710" s="4">
        <v>2</v>
      </c>
      <c r="L8710" s="6">
        <v>25.172000000000001</v>
      </c>
    </row>
    <row r="8711" spans="1:12" x14ac:dyDescent="0.2">
      <c r="A8711" s="8">
        <v>41907</v>
      </c>
      <c r="B8711" s="4">
        <f>YEAR(Sales[[#This Row],[Order Date]])</f>
        <v>2014</v>
      </c>
      <c r="C8711" s="4">
        <f>MONTH(Sales[[#This Row],[Order Date]])</f>
        <v>9</v>
      </c>
      <c r="D8711" t="s">
        <v>659</v>
      </c>
      <c r="E8711" t="s">
        <v>40</v>
      </c>
      <c r="F8711" t="s">
        <v>216</v>
      </c>
      <c r="G8711" t="s">
        <v>13</v>
      </c>
      <c r="H8711" t="s">
        <v>21</v>
      </c>
      <c r="I8711" t="s">
        <v>29</v>
      </c>
      <c r="J8711" s="7">
        <v>14.28</v>
      </c>
      <c r="K8711" s="4">
        <v>4</v>
      </c>
      <c r="L8711" s="6">
        <v>3.7128000000000001</v>
      </c>
    </row>
    <row r="8712" spans="1:12" x14ac:dyDescent="0.2">
      <c r="A8712" s="8">
        <v>41907</v>
      </c>
      <c r="B8712" s="4">
        <f>YEAR(Sales[[#This Row],[Order Date]])</f>
        <v>2014</v>
      </c>
      <c r="C8712" s="4">
        <f>MONTH(Sales[[#This Row],[Order Date]])</f>
        <v>9</v>
      </c>
      <c r="D8712" t="s">
        <v>659</v>
      </c>
      <c r="E8712" t="s">
        <v>40</v>
      </c>
      <c r="F8712" t="s">
        <v>216</v>
      </c>
      <c r="G8712" t="s">
        <v>13</v>
      </c>
      <c r="H8712" t="s">
        <v>21</v>
      </c>
      <c r="I8712" t="s">
        <v>29</v>
      </c>
      <c r="J8712" s="7">
        <v>12.72</v>
      </c>
      <c r="K8712" s="4">
        <v>3</v>
      </c>
      <c r="L8712" s="6">
        <v>4.9607999999999999</v>
      </c>
    </row>
    <row r="8713" spans="1:12" x14ac:dyDescent="0.2">
      <c r="A8713" s="8">
        <v>41907</v>
      </c>
      <c r="B8713" s="4">
        <f>YEAR(Sales[[#This Row],[Order Date]])</f>
        <v>2014</v>
      </c>
      <c r="C8713" s="4">
        <f>MONTH(Sales[[#This Row],[Order Date]])</f>
        <v>9</v>
      </c>
      <c r="D8713" t="s">
        <v>659</v>
      </c>
      <c r="E8713" t="s">
        <v>40</v>
      </c>
      <c r="F8713" t="s">
        <v>216</v>
      </c>
      <c r="G8713" t="s">
        <v>13</v>
      </c>
      <c r="H8713" t="s">
        <v>21</v>
      </c>
      <c r="I8713" t="s">
        <v>22</v>
      </c>
      <c r="J8713" s="7">
        <v>15.75</v>
      </c>
      <c r="K8713" s="4">
        <v>5</v>
      </c>
      <c r="L8713" s="6">
        <v>7.56</v>
      </c>
    </row>
    <row r="8714" spans="1:12" x14ac:dyDescent="0.2">
      <c r="A8714" s="8">
        <v>41907</v>
      </c>
      <c r="B8714" s="4">
        <f>YEAR(Sales[[#This Row],[Order Date]])</f>
        <v>2014</v>
      </c>
      <c r="C8714" s="4">
        <f>MONTH(Sales[[#This Row],[Order Date]])</f>
        <v>9</v>
      </c>
      <c r="D8714" t="s">
        <v>270</v>
      </c>
      <c r="E8714" t="s">
        <v>11</v>
      </c>
      <c r="F8714" t="s">
        <v>62</v>
      </c>
      <c r="G8714" t="s">
        <v>42</v>
      </c>
      <c r="H8714" t="s">
        <v>14</v>
      </c>
      <c r="I8714" t="s">
        <v>16</v>
      </c>
      <c r="J8714" s="7">
        <v>520.46400000000006</v>
      </c>
      <c r="K8714" s="4">
        <v>2</v>
      </c>
      <c r="L8714" s="6">
        <v>-14.8704</v>
      </c>
    </row>
    <row r="8715" spans="1:12" x14ac:dyDescent="0.2">
      <c r="A8715" s="8">
        <v>41907</v>
      </c>
      <c r="B8715" s="4">
        <f>YEAR(Sales[[#This Row],[Order Date]])</f>
        <v>2014</v>
      </c>
      <c r="C8715" s="4">
        <f>MONTH(Sales[[#This Row],[Order Date]])</f>
        <v>9</v>
      </c>
      <c r="D8715" t="s">
        <v>270</v>
      </c>
      <c r="E8715" t="s">
        <v>11</v>
      </c>
      <c r="F8715" t="s">
        <v>62</v>
      </c>
      <c r="G8715" t="s">
        <v>42</v>
      </c>
      <c r="H8715" t="s">
        <v>21</v>
      </c>
      <c r="I8715" t="s">
        <v>36</v>
      </c>
      <c r="J8715" s="7">
        <v>11.423999999999999</v>
      </c>
      <c r="K8715" s="4">
        <v>3</v>
      </c>
      <c r="L8715" s="6">
        <v>3.7128000000000001</v>
      </c>
    </row>
    <row r="8716" spans="1:12" x14ac:dyDescent="0.2">
      <c r="A8716" s="8">
        <v>41907</v>
      </c>
      <c r="B8716" s="4">
        <f>YEAR(Sales[[#This Row],[Order Date]])</f>
        <v>2014</v>
      </c>
      <c r="C8716" s="4">
        <f>MONTH(Sales[[#This Row],[Order Date]])</f>
        <v>9</v>
      </c>
      <c r="D8716" t="s">
        <v>132</v>
      </c>
      <c r="E8716" t="s">
        <v>40</v>
      </c>
      <c r="F8716" t="s">
        <v>19</v>
      </c>
      <c r="G8716" t="s">
        <v>20</v>
      </c>
      <c r="H8716" t="s">
        <v>21</v>
      </c>
      <c r="I8716" t="s">
        <v>36</v>
      </c>
      <c r="J8716" s="7">
        <v>31.08</v>
      </c>
      <c r="K8716" s="4">
        <v>6</v>
      </c>
      <c r="L8716" s="6">
        <v>15.229200000000001</v>
      </c>
    </row>
    <row r="8717" spans="1:12" x14ac:dyDescent="0.2">
      <c r="A8717" s="8">
        <v>41907</v>
      </c>
      <c r="B8717" s="4">
        <f>YEAR(Sales[[#This Row],[Order Date]])</f>
        <v>2014</v>
      </c>
      <c r="C8717" s="4">
        <f>MONTH(Sales[[#This Row],[Order Date]])</f>
        <v>9</v>
      </c>
      <c r="D8717" t="s">
        <v>132</v>
      </c>
      <c r="E8717" t="s">
        <v>40</v>
      </c>
      <c r="F8717" t="s">
        <v>19</v>
      </c>
      <c r="G8717" t="s">
        <v>20</v>
      </c>
      <c r="H8717" t="s">
        <v>21</v>
      </c>
      <c r="I8717" t="s">
        <v>122</v>
      </c>
      <c r="J8717" s="7">
        <v>7.3</v>
      </c>
      <c r="K8717" s="4">
        <v>2</v>
      </c>
      <c r="L8717" s="6">
        <v>2.19</v>
      </c>
    </row>
    <row r="8718" spans="1:12" x14ac:dyDescent="0.2">
      <c r="A8718" s="8">
        <v>41908</v>
      </c>
      <c r="B8718" s="4">
        <f>YEAR(Sales[[#This Row],[Order Date]])</f>
        <v>2014</v>
      </c>
      <c r="C8718" s="4">
        <f>MONTH(Sales[[#This Row],[Order Date]])</f>
        <v>9</v>
      </c>
      <c r="D8718" t="s">
        <v>217</v>
      </c>
      <c r="E8718" t="s">
        <v>11</v>
      </c>
      <c r="F8718" t="s">
        <v>74</v>
      </c>
      <c r="G8718" t="s">
        <v>52</v>
      </c>
      <c r="H8718" t="s">
        <v>21</v>
      </c>
      <c r="I8718" t="s">
        <v>22</v>
      </c>
      <c r="J8718" s="7">
        <v>20.7</v>
      </c>
      <c r="K8718" s="4">
        <v>2</v>
      </c>
      <c r="L8718" s="6">
        <v>9.9359999999999999</v>
      </c>
    </row>
    <row r="8719" spans="1:12" x14ac:dyDescent="0.2">
      <c r="A8719" s="8">
        <v>41908</v>
      </c>
      <c r="B8719" s="4">
        <f>YEAR(Sales[[#This Row],[Order Date]])</f>
        <v>2014</v>
      </c>
      <c r="C8719" s="4">
        <f>MONTH(Sales[[#This Row],[Order Date]])</f>
        <v>9</v>
      </c>
      <c r="D8719" t="s">
        <v>217</v>
      </c>
      <c r="E8719" t="s">
        <v>11</v>
      </c>
      <c r="F8719" t="s">
        <v>74</v>
      </c>
      <c r="G8719" t="s">
        <v>52</v>
      </c>
      <c r="H8719" t="s">
        <v>14</v>
      </c>
      <c r="I8719" t="s">
        <v>16</v>
      </c>
      <c r="J8719" s="7">
        <v>488.64600000000002</v>
      </c>
      <c r="K8719" s="4">
        <v>3</v>
      </c>
      <c r="L8719" s="6">
        <v>86.870400000000004</v>
      </c>
    </row>
    <row r="8720" spans="1:12" x14ac:dyDescent="0.2">
      <c r="A8720" s="8">
        <v>41908</v>
      </c>
      <c r="B8720" s="4">
        <f>YEAR(Sales[[#This Row],[Order Date]])</f>
        <v>2014</v>
      </c>
      <c r="C8720" s="4">
        <f>MONTH(Sales[[#This Row],[Order Date]])</f>
        <v>9</v>
      </c>
      <c r="D8720" t="s">
        <v>217</v>
      </c>
      <c r="E8720" t="s">
        <v>11</v>
      </c>
      <c r="F8720" t="s">
        <v>74</v>
      </c>
      <c r="G8720" t="s">
        <v>52</v>
      </c>
      <c r="H8720" t="s">
        <v>21</v>
      </c>
      <c r="I8720" t="s">
        <v>29</v>
      </c>
      <c r="J8720" s="7">
        <v>5.56</v>
      </c>
      <c r="K8720" s="4">
        <v>2</v>
      </c>
      <c r="L8720" s="6">
        <v>1.4456</v>
      </c>
    </row>
    <row r="8721" spans="1:12" x14ac:dyDescent="0.2">
      <c r="A8721" s="8">
        <v>41908</v>
      </c>
      <c r="B8721" s="4">
        <f>YEAR(Sales[[#This Row],[Order Date]])</f>
        <v>2014</v>
      </c>
      <c r="C8721" s="4">
        <f>MONTH(Sales[[#This Row],[Order Date]])</f>
        <v>9</v>
      </c>
      <c r="D8721" t="s">
        <v>217</v>
      </c>
      <c r="E8721" t="s">
        <v>11</v>
      </c>
      <c r="F8721" t="s">
        <v>74</v>
      </c>
      <c r="G8721" t="s">
        <v>52</v>
      </c>
      <c r="H8721" t="s">
        <v>14</v>
      </c>
      <c r="I8721" t="s">
        <v>28</v>
      </c>
      <c r="J8721" s="7">
        <v>47.12</v>
      </c>
      <c r="K8721" s="4">
        <v>8</v>
      </c>
      <c r="L8721" s="6">
        <v>20.732800000000001</v>
      </c>
    </row>
    <row r="8722" spans="1:12" x14ac:dyDescent="0.2">
      <c r="A8722" s="8">
        <v>41908</v>
      </c>
      <c r="B8722" s="4">
        <f>YEAR(Sales[[#This Row],[Order Date]])</f>
        <v>2014</v>
      </c>
      <c r="C8722" s="4">
        <f>MONTH(Sales[[#This Row],[Order Date]])</f>
        <v>9</v>
      </c>
      <c r="D8722" t="s">
        <v>643</v>
      </c>
      <c r="E8722" t="s">
        <v>11</v>
      </c>
      <c r="F8722" t="s">
        <v>66</v>
      </c>
      <c r="G8722" t="s">
        <v>42</v>
      </c>
      <c r="H8722" t="s">
        <v>21</v>
      </c>
      <c r="I8722" t="s">
        <v>32</v>
      </c>
      <c r="J8722" s="7">
        <v>8.26</v>
      </c>
      <c r="K8722" s="4">
        <v>2</v>
      </c>
      <c r="L8722" s="6">
        <v>3.8822000000000001</v>
      </c>
    </row>
    <row r="8723" spans="1:12" x14ac:dyDescent="0.2">
      <c r="A8723" s="8">
        <v>41908</v>
      </c>
      <c r="B8723" s="4">
        <f>YEAR(Sales[[#This Row],[Order Date]])</f>
        <v>2014</v>
      </c>
      <c r="C8723" s="4">
        <f>MONTH(Sales[[#This Row],[Order Date]])</f>
        <v>9</v>
      </c>
      <c r="D8723" t="s">
        <v>643</v>
      </c>
      <c r="E8723" t="s">
        <v>11</v>
      </c>
      <c r="F8723" t="s">
        <v>66</v>
      </c>
      <c r="G8723" t="s">
        <v>42</v>
      </c>
      <c r="H8723" t="s">
        <v>14</v>
      </c>
      <c r="I8723" t="s">
        <v>16</v>
      </c>
      <c r="J8723" s="7">
        <v>269.97000000000003</v>
      </c>
      <c r="K8723" s="4">
        <v>3</v>
      </c>
      <c r="L8723" s="6">
        <v>51.2943</v>
      </c>
    </row>
    <row r="8724" spans="1:12" x14ac:dyDescent="0.2">
      <c r="A8724" s="8">
        <v>41908</v>
      </c>
      <c r="B8724" s="4">
        <f>YEAR(Sales[[#This Row],[Order Date]])</f>
        <v>2014</v>
      </c>
      <c r="C8724" s="4">
        <f>MONTH(Sales[[#This Row],[Order Date]])</f>
        <v>9</v>
      </c>
      <c r="D8724" t="s">
        <v>254</v>
      </c>
      <c r="E8724" t="s">
        <v>11</v>
      </c>
      <c r="F8724" t="s">
        <v>112</v>
      </c>
      <c r="G8724" t="s">
        <v>52</v>
      </c>
      <c r="H8724" t="s">
        <v>30</v>
      </c>
      <c r="I8724" t="s">
        <v>55</v>
      </c>
      <c r="J8724" s="7">
        <v>119.96</v>
      </c>
      <c r="K8724" s="4">
        <v>5</v>
      </c>
      <c r="L8724" s="6">
        <v>35.988</v>
      </c>
    </row>
    <row r="8725" spans="1:12" x14ac:dyDescent="0.2">
      <c r="A8725" s="8">
        <v>41908</v>
      </c>
      <c r="B8725" s="4">
        <f>YEAR(Sales[[#This Row],[Order Date]])</f>
        <v>2014</v>
      </c>
      <c r="C8725" s="4">
        <f>MONTH(Sales[[#This Row],[Order Date]])</f>
        <v>9</v>
      </c>
      <c r="D8725" t="s">
        <v>254</v>
      </c>
      <c r="E8725" t="s">
        <v>11</v>
      </c>
      <c r="F8725" t="s">
        <v>112</v>
      </c>
      <c r="G8725" t="s">
        <v>52</v>
      </c>
      <c r="H8725" t="s">
        <v>21</v>
      </c>
      <c r="I8725" t="s">
        <v>29</v>
      </c>
      <c r="J8725" s="7">
        <v>10.608000000000001</v>
      </c>
      <c r="K8725" s="4">
        <v>6</v>
      </c>
      <c r="L8725" s="6">
        <v>0.92820000000000003</v>
      </c>
    </row>
    <row r="8726" spans="1:12" x14ac:dyDescent="0.2">
      <c r="A8726" s="8">
        <v>41908</v>
      </c>
      <c r="B8726" s="4">
        <f>YEAR(Sales[[#This Row],[Order Date]])</f>
        <v>2014</v>
      </c>
      <c r="C8726" s="4">
        <f>MONTH(Sales[[#This Row],[Order Date]])</f>
        <v>9</v>
      </c>
      <c r="D8726" t="s">
        <v>706</v>
      </c>
      <c r="E8726" t="s">
        <v>18</v>
      </c>
      <c r="F8726" t="s">
        <v>277</v>
      </c>
      <c r="G8726" t="s">
        <v>20</v>
      </c>
      <c r="H8726" t="s">
        <v>21</v>
      </c>
      <c r="I8726" t="s">
        <v>26</v>
      </c>
      <c r="J8726" s="7">
        <v>39.9</v>
      </c>
      <c r="K8726" s="4">
        <v>5</v>
      </c>
      <c r="L8726" s="6">
        <v>10.374000000000001</v>
      </c>
    </row>
    <row r="8727" spans="1:12" x14ac:dyDescent="0.2">
      <c r="A8727" s="8">
        <v>41908</v>
      </c>
      <c r="B8727" s="4">
        <f>YEAR(Sales[[#This Row],[Order Date]])</f>
        <v>2014</v>
      </c>
      <c r="C8727" s="4">
        <f>MONTH(Sales[[#This Row],[Order Date]])</f>
        <v>9</v>
      </c>
      <c r="D8727" t="s">
        <v>221</v>
      </c>
      <c r="E8727" t="s">
        <v>11</v>
      </c>
      <c r="F8727" t="s">
        <v>82</v>
      </c>
      <c r="G8727" t="s">
        <v>13</v>
      </c>
      <c r="H8727" t="s">
        <v>21</v>
      </c>
      <c r="I8727" t="s">
        <v>26</v>
      </c>
      <c r="J8727" s="7">
        <v>177.55</v>
      </c>
      <c r="K8727" s="4">
        <v>5</v>
      </c>
      <c r="L8727" s="6">
        <v>47.938499999999998</v>
      </c>
    </row>
    <row r="8728" spans="1:12" x14ac:dyDescent="0.2">
      <c r="A8728" s="8">
        <v>41908</v>
      </c>
      <c r="B8728" s="4">
        <f>YEAR(Sales[[#This Row],[Order Date]])</f>
        <v>2014</v>
      </c>
      <c r="C8728" s="4">
        <f>MONTH(Sales[[#This Row],[Order Date]])</f>
        <v>9</v>
      </c>
      <c r="D8728" t="s">
        <v>417</v>
      </c>
      <c r="E8728" t="s">
        <v>18</v>
      </c>
      <c r="F8728" t="s">
        <v>51</v>
      </c>
      <c r="G8728" t="s">
        <v>52</v>
      </c>
      <c r="H8728" t="s">
        <v>21</v>
      </c>
      <c r="I8728" t="s">
        <v>32</v>
      </c>
      <c r="J8728" s="7">
        <v>8.5950000000000006</v>
      </c>
      <c r="K8728" s="4">
        <v>5</v>
      </c>
      <c r="L8728" s="6">
        <v>-6.3029999999999999</v>
      </c>
    </row>
    <row r="8729" spans="1:12" x14ac:dyDescent="0.2">
      <c r="A8729" s="8">
        <v>41908</v>
      </c>
      <c r="B8729" s="4">
        <f>YEAR(Sales[[#This Row],[Order Date]])</f>
        <v>2014</v>
      </c>
      <c r="C8729" s="4">
        <f>MONTH(Sales[[#This Row],[Order Date]])</f>
        <v>9</v>
      </c>
      <c r="D8729" t="s">
        <v>417</v>
      </c>
      <c r="E8729" t="s">
        <v>18</v>
      </c>
      <c r="F8729" t="s">
        <v>51</v>
      </c>
      <c r="G8729" t="s">
        <v>52</v>
      </c>
      <c r="H8729" t="s">
        <v>21</v>
      </c>
      <c r="I8729" t="s">
        <v>122</v>
      </c>
      <c r="J8729" s="7">
        <v>190.89599999999999</v>
      </c>
      <c r="K8729" s="4">
        <v>2</v>
      </c>
      <c r="L8729" s="6">
        <v>-42.951599999999999</v>
      </c>
    </row>
    <row r="8730" spans="1:12" x14ac:dyDescent="0.2">
      <c r="A8730" s="8">
        <v>41908</v>
      </c>
      <c r="B8730" s="4">
        <f>YEAR(Sales[[#This Row],[Order Date]])</f>
        <v>2014</v>
      </c>
      <c r="C8730" s="4">
        <f>MONTH(Sales[[#This Row],[Order Date]])</f>
        <v>9</v>
      </c>
      <c r="D8730" t="s">
        <v>744</v>
      </c>
      <c r="E8730" t="s">
        <v>18</v>
      </c>
      <c r="F8730" t="s">
        <v>112</v>
      </c>
      <c r="G8730" t="s">
        <v>52</v>
      </c>
      <c r="H8730" t="s">
        <v>21</v>
      </c>
      <c r="I8730" t="s">
        <v>57</v>
      </c>
      <c r="J8730" s="7">
        <v>24.448</v>
      </c>
      <c r="K8730" s="4">
        <v>4</v>
      </c>
      <c r="L8730" s="6">
        <v>8.8623999999999992</v>
      </c>
    </row>
    <row r="8731" spans="1:12" x14ac:dyDescent="0.2">
      <c r="A8731" s="8">
        <v>41909</v>
      </c>
      <c r="B8731" s="4">
        <f>YEAR(Sales[[#This Row],[Order Date]])</f>
        <v>2014</v>
      </c>
      <c r="C8731" s="4">
        <f>MONTH(Sales[[#This Row],[Order Date]])</f>
        <v>9</v>
      </c>
      <c r="D8731" t="s">
        <v>394</v>
      </c>
      <c r="E8731" t="s">
        <v>40</v>
      </c>
      <c r="F8731" t="s">
        <v>24</v>
      </c>
      <c r="G8731" t="s">
        <v>13</v>
      </c>
      <c r="H8731" t="s">
        <v>14</v>
      </c>
      <c r="I8731" t="s">
        <v>16</v>
      </c>
      <c r="J8731" s="7">
        <v>419.13600000000002</v>
      </c>
      <c r="K8731" s="4">
        <v>4</v>
      </c>
      <c r="L8731" s="6">
        <v>-57.6312</v>
      </c>
    </row>
    <row r="8732" spans="1:12" x14ac:dyDescent="0.2">
      <c r="A8732" s="8">
        <v>41909</v>
      </c>
      <c r="B8732" s="4">
        <f>YEAR(Sales[[#This Row],[Order Date]])</f>
        <v>2014</v>
      </c>
      <c r="C8732" s="4">
        <f>MONTH(Sales[[#This Row],[Order Date]])</f>
        <v>9</v>
      </c>
      <c r="D8732" t="s">
        <v>63</v>
      </c>
      <c r="E8732" t="s">
        <v>18</v>
      </c>
      <c r="F8732" t="s">
        <v>19</v>
      </c>
      <c r="G8732" t="s">
        <v>20</v>
      </c>
      <c r="H8732" t="s">
        <v>21</v>
      </c>
      <c r="I8732" t="s">
        <v>57</v>
      </c>
      <c r="J8732" s="7">
        <v>71.88</v>
      </c>
      <c r="K8732" s="4">
        <v>6</v>
      </c>
      <c r="L8732" s="6">
        <v>33.064799999999998</v>
      </c>
    </row>
    <row r="8733" spans="1:12" x14ac:dyDescent="0.2">
      <c r="A8733" s="8">
        <v>41909</v>
      </c>
      <c r="B8733" s="4">
        <f>YEAR(Sales[[#This Row],[Order Date]])</f>
        <v>2014</v>
      </c>
      <c r="C8733" s="4">
        <f>MONTH(Sales[[#This Row],[Order Date]])</f>
        <v>9</v>
      </c>
      <c r="D8733" t="s">
        <v>63</v>
      </c>
      <c r="E8733" t="s">
        <v>18</v>
      </c>
      <c r="F8733" t="s">
        <v>19</v>
      </c>
      <c r="G8733" t="s">
        <v>20</v>
      </c>
      <c r="H8733" t="s">
        <v>14</v>
      </c>
      <c r="I8733" t="s">
        <v>28</v>
      </c>
      <c r="J8733" s="7">
        <v>9.24</v>
      </c>
      <c r="K8733" s="4">
        <v>3</v>
      </c>
      <c r="L8733" s="6">
        <v>2.9567999999999999</v>
      </c>
    </row>
    <row r="8734" spans="1:12" x14ac:dyDescent="0.2">
      <c r="A8734" s="8">
        <v>41909</v>
      </c>
      <c r="B8734" s="4">
        <f>YEAR(Sales[[#This Row],[Order Date]])</f>
        <v>2014</v>
      </c>
      <c r="C8734" s="4">
        <f>MONTH(Sales[[#This Row],[Order Date]])</f>
        <v>9</v>
      </c>
      <c r="D8734" t="s">
        <v>63</v>
      </c>
      <c r="E8734" t="s">
        <v>18</v>
      </c>
      <c r="F8734" t="s">
        <v>19</v>
      </c>
      <c r="G8734" t="s">
        <v>20</v>
      </c>
      <c r="H8734" t="s">
        <v>21</v>
      </c>
      <c r="I8734" t="s">
        <v>36</v>
      </c>
      <c r="J8734" s="7">
        <v>35.880000000000003</v>
      </c>
      <c r="K8734" s="4">
        <v>6</v>
      </c>
      <c r="L8734" s="6">
        <v>16.146000000000001</v>
      </c>
    </row>
    <row r="8735" spans="1:12" x14ac:dyDescent="0.2">
      <c r="A8735" s="8">
        <v>41909</v>
      </c>
      <c r="B8735" s="4">
        <f>YEAR(Sales[[#This Row],[Order Date]])</f>
        <v>2014</v>
      </c>
      <c r="C8735" s="4">
        <f>MONTH(Sales[[#This Row],[Order Date]])</f>
        <v>9</v>
      </c>
      <c r="D8735" t="s">
        <v>63</v>
      </c>
      <c r="E8735" t="s">
        <v>18</v>
      </c>
      <c r="F8735" t="s">
        <v>19</v>
      </c>
      <c r="G8735" t="s">
        <v>20</v>
      </c>
      <c r="H8735" t="s">
        <v>21</v>
      </c>
      <c r="I8735" t="s">
        <v>32</v>
      </c>
      <c r="J8735" s="7">
        <v>17.04</v>
      </c>
      <c r="K8735" s="4">
        <v>3</v>
      </c>
      <c r="L8735" s="6">
        <v>5.5380000000000003</v>
      </c>
    </row>
    <row r="8736" spans="1:12" x14ac:dyDescent="0.2">
      <c r="A8736" s="8">
        <v>41909</v>
      </c>
      <c r="B8736" s="4">
        <f>YEAR(Sales[[#This Row],[Order Date]])</f>
        <v>2014</v>
      </c>
      <c r="C8736" s="4">
        <f>MONTH(Sales[[#This Row],[Order Date]])</f>
        <v>9</v>
      </c>
      <c r="D8736" t="s">
        <v>63</v>
      </c>
      <c r="E8736" t="s">
        <v>18</v>
      </c>
      <c r="F8736" t="s">
        <v>19</v>
      </c>
      <c r="G8736" t="s">
        <v>20</v>
      </c>
      <c r="H8736" t="s">
        <v>21</v>
      </c>
      <c r="I8736" t="s">
        <v>32</v>
      </c>
      <c r="J8736" s="7">
        <v>931.17600000000004</v>
      </c>
      <c r="K8736" s="4">
        <v>3</v>
      </c>
      <c r="L8736" s="6">
        <v>314.27190000000002</v>
      </c>
    </row>
    <row r="8737" spans="1:12" x14ac:dyDescent="0.2">
      <c r="A8737" s="8">
        <v>41909</v>
      </c>
      <c r="B8737" s="4">
        <f>YEAR(Sales[[#This Row],[Order Date]])</f>
        <v>2014</v>
      </c>
      <c r="C8737" s="4">
        <f>MONTH(Sales[[#This Row],[Order Date]])</f>
        <v>9</v>
      </c>
      <c r="D8737" t="s">
        <v>436</v>
      </c>
      <c r="E8737" t="s">
        <v>40</v>
      </c>
      <c r="F8737" t="s">
        <v>98</v>
      </c>
      <c r="G8737" t="s">
        <v>20</v>
      </c>
      <c r="H8737" t="s">
        <v>21</v>
      </c>
      <c r="I8737" t="s">
        <v>29</v>
      </c>
      <c r="J8737" s="7">
        <v>2.2240000000000002</v>
      </c>
      <c r="K8737" s="4">
        <v>1</v>
      </c>
      <c r="L8737" s="6">
        <v>0.55600000000000005</v>
      </c>
    </row>
    <row r="8738" spans="1:12" x14ac:dyDescent="0.2">
      <c r="A8738" s="8">
        <v>41911</v>
      </c>
      <c r="B8738" s="4">
        <f>YEAR(Sales[[#This Row],[Order Date]])</f>
        <v>2014</v>
      </c>
      <c r="C8738" s="4">
        <f>MONTH(Sales[[#This Row],[Order Date]])</f>
        <v>9</v>
      </c>
      <c r="D8738" t="s">
        <v>458</v>
      </c>
      <c r="E8738" t="s">
        <v>11</v>
      </c>
      <c r="F8738" t="s">
        <v>41</v>
      </c>
      <c r="G8738" t="s">
        <v>42</v>
      </c>
      <c r="H8738" t="s">
        <v>21</v>
      </c>
      <c r="I8738" t="s">
        <v>122</v>
      </c>
      <c r="J8738" s="7">
        <v>1.744</v>
      </c>
      <c r="K8738" s="4">
        <v>1</v>
      </c>
      <c r="L8738" s="6">
        <v>-0.3488</v>
      </c>
    </row>
    <row r="8739" spans="1:12" x14ac:dyDescent="0.2">
      <c r="A8739" s="8">
        <v>41911</v>
      </c>
      <c r="B8739" s="4">
        <f>YEAR(Sales[[#This Row],[Order Date]])</f>
        <v>2014</v>
      </c>
      <c r="C8739" s="4">
        <f>MONTH(Sales[[#This Row],[Order Date]])</f>
        <v>9</v>
      </c>
      <c r="D8739" t="s">
        <v>359</v>
      </c>
      <c r="E8739" t="s">
        <v>40</v>
      </c>
      <c r="F8739" t="s">
        <v>105</v>
      </c>
      <c r="G8739" t="s">
        <v>20</v>
      </c>
      <c r="H8739" t="s">
        <v>14</v>
      </c>
      <c r="I8739" t="s">
        <v>28</v>
      </c>
      <c r="J8739" s="7">
        <v>32.776000000000003</v>
      </c>
      <c r="K8739" s="4">
        <v>1</v>
      </c>
      <c r="L8739" s="6">
        <v>3.2776000000000001</v>
      </c>
    </row>
    <row r="8740" spans="1:12" x14ac:dyDescent="0.2">
      <c r="A8740" s="8">
        <v>41911</v>
      </c>
      <c r="B8740" s="4">
        <f>YEAR(Sales[[#This Row],[Order Date]])</f>
        <v>2014</v>
      </c>
      <c r="C8740" s="4">
        <f>MONTH(Sales[[#This Row],[Order Date]])</f>
        <v>9</v>
      </c>
      <c r="D8740" t="s">
        <v>359</v>
      </c>
      <c r="E8740" t="s">
        <v>40</v>
      </c>
      <c r="F8740" t="s">
        <v>105</v>
      </c>
      <c r="G8740" t="s">
        <v>20</v>
      </c>
      <c r="H8740" t="s">
        <v>21</v>
      </c>
      <c r="I8740" t="s">
        <v>26</v>
      </c>
      <c r="J8740" s="7">
        <v>147.184</v>
      </c>
      <c r="K8740" s="4">
        <v>2</v>
      </c>
      <c r="L8740" s="6">
        <v>-29.436800000000002</v>
      </c>
    </row>
    <row r="8741" spans="1:12" x14ac:dyDescent="0.2">
      <c r="A8741" s="8">
        <v>41911</v>
      </c>
      <c r="B8741" s="4">
        <f>YEAR(Sales[[#This Row],[Order Date]])</f>
        <v>2014</v>
      </c>
      <c r="C8741" s="4">
        <f>MONTH(Sales[[#This Row],[Order Date]])</f>
        <v>9</v>
      </c>
      <c r="D8741" t="s">
        <v>359</v>
      </c>
      <c r="E8741" t="s">
        <v>40</v>
      </c>
      <c r="F8741" t="s">
        <v>105</v>
      </c>
      <c r="G8741" t="s">
        <v>20</v>
      </c>
      <c r="H8741" t="s">
        <v>30</v>
      </c>
      <c r="I8741" t="s">
        <v>55</v>
      </c>
      <c r="J8741" s="7">
        <v>54.384</v>
      </c>
      <c r="K8741" s="4">
        <v>2</v>
      </c>
      <c r="L8741" s="6">
        <v>1.3595999999999999</v>
      </c>
    </row>
    <row r="8742" spans="1:12" x14ac:dyDescent="0.2">
      <c r="A8742" s="8">
        <v>41911</v>
      </c>
      <c r="B8742" s="4">
        <f>YEAR(Sales[[#This Row],[Order Date]])</f>
        <v>2014</v>
      </c>
      <c r="C8742" s="4">
        <f>MONTH(Sales[[#This Row],[Order Date]])</f>
        <v>9</v>
      </c>
      <c r="D8742" t="s">
        <v>359</v>
      </c>
      <c r="E8742" t="s">
        <v>40</v>
      </c>
      <c r="F8742" t="s">
        <v>105</v>
      </c>
      <c r="G8742" t="s">
        <v>20</v>
      </c>
      <c r="H8742" t="s">
        <v>21</v>
      </c>
      <c r="I8742" t="s">
        <v>32</v>
      </c>
      <c r="J8742" s="7">
        <v>76.775999999999996</v>
      </c>
      <c r="K8742" s="4">
        <v>4</v>
      </c>
      <c r="L8742" s="6">
        <v>-58.861600000000003</v>
      </c>
    </row>
    <row r="8743" spans="1:12" x14ac:dyDescent="0.2">
      <c r="A8743" s="8">
        <v>41911</v>
      </c>
      <c r="B8743" s="4">
        <f>YEAR(Sales[[#This Row],[Order Date]])</f>
        <v>2014</v>
      </c>
      <c r="C8743" s="4">
        <f>MONTH(Sales[[#This Row],[Order Date]])</f>
        <v>9</v>
      </c>
      <c r="D8743" t="s">
        <v>359</v>
      </c>
      <c r="E8743" t="s">
        <v>40</v>
      </c>
      <c r="F8743" t="s">
        <v>105</v>
      </c>
      <c r="G8743" t="s">
        <v>20</v>
      </c>
      <c r="H8743" t="s">
        <v>21</v>
      </c>
      <c r="I8743" t="s">
        <v>36</v>
      </c>
      <c r="J8743" s="7">
        <v>14.352</v>
      </c>
      <c r="K8743" s="4">
        <v>3</v>
      </c>
      <c r="L8743" s="6">
        <v>5.2026000000000003</v>
      </c>
    </row>
    <row r="8744" spans="1:12" x14ac:dyDescent="0.2">
      <c r="A8744" s="8">
        <v>41911</v>
      </c>
      <c r="B8744" s="4">
        <f>YEAR(Sales[[#This Row],[Order Date]])</f>
        <v>2014</v>
      </c>
      <c r="C8744" s="4">
        <f>MONTH(Sales[[#This Row],[Order Date]])</f>
        <v>9</v>
      </c>
      <c r="D8744" t="s">
        <v>359</v>
      </c>
      <c r="E8744" t="s">
        <v>40</v>
      </c>
      <c r="F8744" t="s">
        <v>105</v>
      </c>
      <c r="G8744" t="s">
        <v>20</v>
      </c>
      <c r="H8744" t="s">
        <v>21</v>
      </c>
      <c r="I8744" t="s">
        <v>33</v>
      </c>
      <c r="J8744" s="7">
        <v>209.792</v>
      </c>
      <c r="K8744" s="4">
        <v>2</v>
      </c>
      <c r="L8744" s="6">
        <v>26.224</v>
      </c>
    </row>
    <row r="8745" spans="1:12" x14ac:dyDescent="0.2">
      <c r="A8745" s="8">
        <v>41911</v>
      </c>
      <c r="B8745" s="4">
        <f>YEAR(Sales[[#This Row],[Order Date]])</f>
        <v>2014</v>
      </c>
      <c r="C8745" s="4">
        <f>MONTH(Sales[[#This Row],[Order Date]])</f>
        <v>9</v>
      </c>
      <c r="D8745" t="s">
        <v>307</v>
      </c>
      <c r="E8745" t="s">
        <v>11</v>
      </c>
      <c r="F8745" t="s">
        <v>19</v>
      </c>
      <c r="G8745" t="s">
        <v>20</v>
      </c>
      <c r="H8745" t="s">
        <v>14</v>
      </c>
      <c r="I8745" t="s">
        <v>28</v>
      </c>
      <c r="J8745" s="7">
        <v>9.24</v>
      </c>
      <c r="K8745" s="4">
        <v>3</v>
      </c>
      <c r="L8745" s="6">
        <v>4.4352</v>
      </c>
    </row>
    <row r="8746" spans="1:12" x14ac:dyDescent="0.2">
      <c r="A8746" s="8">
        <v>41911</v>
      </c>
      <c r="B8746" s="4">
        <f>YEAR(Sales[[#This Row],[Order Date]])</f>
        <v>2014</v>
      </c>
      <c r="C8746" s="4">
        <f>MONTH(Sales[[#This Row],[Order Date]])</f>
        <v>9</v>
      </c>
      <c r="D8746" t="s">
        <v>200</v>
      </c>
      <c r="E8746" t="s">
        <v>18</v>
      </c>
      <c r="F8746" t="s">
        <v>24</v>
      </c>
      <c r="G8746" t="s">
        <v>13</v>
      </c>
      <c r="H8746" t="s">
        <v>21</v>
      </c>
      <c r="I8746" t="s">
        <v>36</v>
      </c>
      <c r="J8746" s="7">
        <v>10.368</v>
      </c>
      <c r="K8746" s="4">
        <v>2</v>
      </c>
      <c r="L8746" s="6">
        <v>3.6288</v>
      </c>
    </row>
    <row r="8747" spans="1:12" x14ac:dyDescent="0.2">
      <c r="A8747" s="8">
        <v>41911</v>
      </c>
      <c r="B8747" s="4">
        <f>YEAR(Sales[[#This Row],[Order Date]])</f>
        <v>2014</v>
      </c>
      <c r="C8747" s="4">
        <f>MONTH(Sales[[#This Row],[Order Date]])</f>
        <v>9</v>
      </c>
      <c r="D8747" t="s">
        <v>320</v>
      </c>
      <c r="E8747" t="s">
        <v>18</v>
      </c>
      <c r="F8747" t="s">
        <v>51</v>
      </c>
      <c r="G8747" t="s">
        <v>52</v>
      </c>
      <c r="H8747" t="s">
        <v>21</v>
      </c>
      <c r="I8747" t="s">
        <v>32</v>
      </c>
      <c r="J8747" s="7">
        <v>2.6549999999999998</v>
      </c>
      <c r="K8747" s="4">
        <v>1</v>
      </c>
      <c r="L8747" s="6">
        <v>-1.8585</v>
      </c>
    </row>
    <row r="8748" spans="1:12" x14ac:dyDescent="0.2">
      <c r="A8748" s="8">
        <v>41912</v>
      </c>
      <c r="B8748" s="4">
        <f>YEAR(Sales[[#This Row],[Order Date]])</f>
        <v>2014</v>
      </c>
      <c r="C8748" s="4">
        <f>MONTH(Sales[[#This Row],[Order Date]])</f>
        <v>9</v>
      </c>
      <c r="D8748" t="s">
        <v>434</v>
      </c>
      <c r="E8748" t="s">
        <v>40</v>
      </c>
      <c r="F8748" t="s">
        <v>41</v>
      </c>
      <c r="G8748" t="s">
        <v>42</v>
      </c>
      <c r="H8748" t="s">
        <v>21</v>
      </c>
      <c r="I8748" t="s">
        <v>22</v>
      </c>
      <c r="J8748" s="7">
        <v>7.968</v>
      </c>
      <c r="K8748" s="4">
        <v>2</v>
      </c>
      <c r="L8748" s="6">
        <v>2.5895999999999999</v>
      </c>
    </row>
    <row r="8749" spans="1:12" x14ac:dyDescent="0.2">
      <c r="A8749" s="8">
        <v>41912</v>
      </c>
      <c r="B8749" s="4">
        <f>YEAR(Sales[[#This Row],[Order Date]])</f>
        <v>2014</v>
      </c>
      <c r="C8749" s="4">
        <f>MONTH(Sales[[#This Row],[Order Date]])</f>
        <v>9</v>
      </c>
      <c r="D8749" t="s">
        <v>434</v>
      </c>
      <c r="E8749" t="s">
        <v>40</v>
      </c>
      <c r="F8749" t="s">
        <v>41</v>
      </c>
      <c r="G8749" t="s">
        <v>42</v>
      </c>
      <c r="H8749" t="s">
        <v>21</v>
      </c>
      <c r="I8749" t="s">
        <v>57</v>
      </c>
      <c r="J8749" s="7">
        <v>27.968</v>
      </c>
      <c r="K8749" s="4">
        <v>4</v>
      </c>
      <c r="L8749" s="6">
        <v>9.4391999999999996</v>
      </c>
    </row>
    <row r="8750" spans="1:12" x14ac:dyDescent="0.2">
      <c r="A8750" s="8">
        <v>41912</v>
      </c>
      <c r="B8750" s="4">
        <f>YEAR(Sales[[#This Row],[Order Date]])</f>
        <v>2014</v>
      </c>
      <c r="C8750" s="4">
        <f>MONTH(Sales[[#This Row],[Order Date]])</f>
        <v>9</v>
      </c>
      <c r="D8750" t="s">
        <v>434</v>
      </c>
      <c r="E8750" t="s">
        <v>40</v>
      </c>
      <c r="F8750" t="s">
        <v>41</v>
      </c>
      <c r="G8750" t="s">
        <v>42</v>
      </c>
      <c r="H8750" t="s">
        <v>30</v>
      </c>
      <c r="I8750" t="s">
        <v>142</v>
      </c>
      <c r="J8750" s="7">
        <v>336.51</v>
      </c>
      <c r="K8750" s="4">
        <v>3</v>
      </c>
      <c r="L8750" s="6">
        <v>44.868000000000002</v>
      </c>
    </row>
    <row r="8751" spans="1:12" x14ac:dyDescent="0.2">
      <c r="A8751" s="8">
        <v>41912</v>
      </c>
      <c r="B8751" s="4">
        <f>YEAR(Sales[[#This Row],[Order Date]])</f>
        <v>2014</v>
      </c>
      <c r="C8751" s="4">
        <f>MONTH(Sales[[#This Row],[Order Date]])</f>
        <v>9</v>
      </c>
      <c r="D8751" t="s">
        <v>128</v>
      </c>
      <c r="E8751" t="s">
        <v>40</v>
      </c>
      <c r="F8751" t="s">
        <v>112</v>
      </c>
      <c r="G8751" t="s">
        <v>52</v>
      </c>
      <c r="H8751" t="s">
        <v>14</v>
      </c>
      <c r="I8751" t="s">
        <v>16</v>
      </c>
      <c r="J8751" s="7">
        <v>63.686</v>
      </c>
      <c r="K8751" s="4">
        <v>1</v>
      </c>
      <c r="L8751" s="6">
        <v>-15.4666</v>
      </c>
    </row>
    <row r="8752" spans="1:12" x14ac:dyDescent="0.2">
      <c r="A8752" s="8">
        <v>41912</v>
      </c>
      <c r="B8752" s="4">
        <f>YEAR(Sales[[#This Row],[Order Date]])</f>
        <v>2014</v>
      </c>
      <c r="C8752" s="4">
        <f>MONTH(Sales[[#This Row],[Order Date]])</f>
        <v>9</v>
      </c>
      <c r="D8752" t="s">
        <v>128</v>
      </c>
      <c r="E8752" t="s">
        <v>40</v>
      </c>
      <c r="F8752" t="s">
        <v>112</v>
      </c>
      <c r="G8752" t="s">
        <v>52</v>
      </c>
      <c r="H8752" t="s">
        <v>30</v>
      </c>
      <c r="I8752" t="s">
        <v>55</v>
      </c>
      <c r="J8752" s="7">
        <v>239.976</v>
      </c>
      <c r="K8752" s="4">
        <v>3</v>
      </c>
      <c r="L8752" s="6">
        <v>65.993399999999994</v>
      </c>
    </row>
    <row r="8753" spans="1:12" x14ac:dyDescent="0.2">
      <c r="A8753" s="8">
        <v>41912</v>
      </c>
      <c r="B8753" s="4">
        <f>YEAR(Sales[[#This Row],[Order Date]])</f>
        <v>2014</v>
      </c>
      <c r="C8753" s="4">
        <f>MONTH(Sales[[#This Row],[Order Date]])</f>
        <v>9</v>
      </c>
      <c r="D8753" t="s">
        <v>128</v>
      </c>
      <c r="E8753" t="s">
        <v>40</v>
      </c>
      <c r="F8753" t="s">
        <v>112</v>
      </c>
      <c r="G8753" t="s">
        <v>52</v>
      </c>
      <c r="H8753" t="s">
        <v>14</v>
      </c>
      <c r="I8753" t="s">
        <v>25</v>
      </c>
      <c r="J8753" s="7">
        <v>344.22</v>
      </c>
      <c r="K8753" s="4">
        <v>2</v>
      </c>
      <c r="L8753" s="6">
        <v>-189.321</v>
      </c>
    </row>
    <row r="8754" spans="1:12" x14ac:dyDescent="0.2">
      <c r="A8754" s="8">
        <v>41912</v>
      </c>
      <c r="B8754" s="4">
        <f>YEAR(Sales[[#This Row],[Order Date]])</f>
        <v>2014</v>
      </c>
      <c r="C8754" s="4">
        <f>MONTH(Sales[[#This Row],[Order Date]])</f>
        <v>9</v>
      </c>
      <c r="D8754" t="s">
        <v>128</v>
      </c>
      <c r="E8754" t="s">
        <v>40</v>
      </c>
      <c r="F8754" t="s">
        <v>112</v>
      </c>
      <c r="G8754" t="s">
        <v>52</v>
      </c>
      <c r="H8754" t="s">
        <v>21</v>
      </c>
      <c r="I8754" t="s">
        <v>36</v>
      </c>
      <c r="J8754" s="7">
        <v>15.552</v>
      </c>
      <c r="K8754" s="4">
        <v>3</v>
      </c>
      <c r="L8754" s="6">
        <v>5.4432</v>
      </c>
    </row>
    <row r="8755" spans="1:12" x14ac:dyDescent="0.2">
      <c r="A8755" s="8">
        <v>41912</v>
      </c>
      <c r="B8755" s="4">
        <f>YEAR(Sales[[#This Row],[Order Date]])</f>
        <v>2014</v>
      </c>
      <c r="C8755" s="4">
        <f>MONTH(Sales[[#This Row],[Order Date]])</f>
        <v>9</v>
      </c>
      <c r="D8755" t="s">
        <v>128</v>
      </c>
      <c r="E8755" t="s">
        <v>40</v>
      </c>
      <c r="F8755" t="s">
        <v>112</v>
      </c>
      <c r="G8755" t="s">
        <v>52</v>
      </c>
      <c r="H8755" t="s">
        <v>14</v>
      </c>
      <c r="I8755" t="s">
        <v>28</v>
      </c>
      <c r="J8755" s="7">
        <v>21.248000000000001</v>
      </c>
      <c r="K8755" s="4">
        <v>4</v>
      </c>
      <c r="L8755" s="6">
        <v>7.4367999999999999</v>
      </c>
    </row>
    <row r="8756" spans="1:12" x14ac:dyDescent="0.2">
      <c r="A8756" s="8">
        <v>41912</v>
      </c>
      <c r="B8756" s="4">
        <f>YEAR(Sales[[#This Row],[Order Date]])</f>
        <v>2014</v>
      </c>
      <c r="C8756" s="4">
        <f>MONTH(Sales[[#This Row],[Order Date]])</f>
        <v>9</v>
      </c>
      <c r="D8756" t="s">
        <v>128</v>
      </c>
      <c r="E8756" t="s">
        <v>40</v>
      </c>
      <c r="F8756" t="s">
        <v>112</v>
      </c>
      <c r="G8756" t="s">
        <v>52</v>
      </c>
      <c r="H8756" t="s">
        <v>21</v>
      </c>
      <c r="I8756" t="s">
        <v>36</v>
      </c>
      <c r="J8756" s="7">
        <v>8.4480000000000004</v>
      </c>
      <c r="K8756" s="4">
        <v>2</v>
      </c>
      <c r="L8756" s="6">
        <v>2.64</v>
      </c>
    </row>
    <row r="8757" spans="1:12" x14ac:dyDescent="0.2">
      <c r="A8757" s="8">
        <v>41912</v>
      </c>
      <c r="B8757" s="4">
        <f>YEAR(Sales[[#This Row],[Order Date]])</f>
        <v>2014</v>
      </c>
      <c r="C8757" s="4">
        <f>MONTH(Sales[[#This Row],[Order Date]])</f>
        <v>9</v>
      </c>
      <c r="D8757" t="s">
        <v>190</v>
      </c>
      <c r="E8757" t="s">
        <v>11</v>
      </c>
      <c r="F8757" t="s">
        <v>85</v>
      </c>
      <c r="G8757" t="s">
        <v>13</v>
      </c>
      <c r="H8757" t="s">
        <v>21</v>
      </c>
      <c r="I8757" t="s">
        <v>26</v>
      </c>
      <c r="J8757" s="7">
        <v>243.92</v>
      </c>
      <c r="K8757" s="4">
        <v>5</v>
      </c>
      <c r="L8757" s="6">
        <v>-54.881999999999998</v>
      </c>
    </row>
    <row r="8758" spans="1:12" x14ac:dyDescent="0.2">
      <c r="A8758" s="8">
        <v>41912</v>
      </c>
      <c r="B8758" s="4">
        <f>YEAR(Sales[[#This Row],[Order Date]])</f>
        <v>2014</v>
      </c>
      <c r="C8758" s="4">
        <f>MONTH(Sales[[#This Row],[Order Date]])</f>
        <v>9</v>
      </c>
      <c r="D8758" t="s">
        <v>427</v>
      </c>
      <c r="E8758" t="s">
        <v>11</v>
      </c>
      <c r="F8758" t="s">
        <v>74</v>
      </c>
      <c r="G8758" t="s">
        <v>52</v>
      </c>
      <c r="H8758" t="s">
        <v>21</v>
      </c>
      <c r="I8758" t="s">
        <v>57</v>
      </c>
      <c r="J8758" s="7">
        <v>23.34</v>
      </c>
      <c r="K8758" s="4">
        <v>3</v>
      </c>
      <c r="L8758" s="6">
        <v>10.969799999999999</v>
      </c>
    </row>
    <row r="8759" spans="1:12" x14ac:dyDescent="0.2">
      <c r="A8759" s="8">
        <v>41912</v>
      </c>
      <c r="B8759" s="4">
        <f>YEAR(Sales[[#This Row],[Order Date]])</f>
        <v>2014</v>
      </c>
      <c r="C8759" s="4">
        <f>MONTH(Sales[[#This Row],[Order Date]])</f>
        <v>9</v>
      </c>
      <c r="D8759" t="s">
        <v>427</v>
      </c>
      <c r="E8759" t="s">
        <v>11</v>
      </c>
      <c r="F8759" t="s">
        <v>74</v>
      </c>
      <c r="G8759" t="s">
        <v>52</v>
      </c>
      <c r="H8759" t="s">
        <v>21</v>
      </c>
      <c r="I8759" t="s">
        <v>36</v>
      </c>
      <c r="J8759" s="7">
        <v>51.55</v>
      </c>
      <c r="K8759" s="4">
        <v>5</v>
      </c>
      <c r="L8759" s="6">
        <v>24.2285</v>
      </c>
    </row>
    <row r="8760" spans="1:12" x14ac:dyDescent="0.2">
      <c r="A8760" s="8">
        <v>41912</v>
      </c>
      <c r="B8760" s="4">
        <f>YEAR(Sales[[#This Row],[Order Date]])</f>
        <v>2014</v>
      </c>
      <c r="C8760" s="4">
        <f>MONTH(Sales[[#This Row],[Order Date]])</f>
        <v>9</v>
      </c>
      <c r="D8760" t="s">
        <v>385</v>
      </c>
      <c r="E8760" t="s">
        <v>11</v>
      </c>
      <c r="F8760" t="s">
        <v>19</v>
      </c>
      <c r="G8760" t="s">
        <v>20</v>
      </c>
      <c r="H8760" t="s">
        <v>21</v>
      </c>
      <c r="I8760" t="s">
        <v>75</v>
      </c>
      <c r="J8760" s="7">
        <v>35</v>
      </c>
      <c r="K8760" s="4">
        <v>7</v>
      </c>
      <c r="L8760" s="6">
        <v>16.8</v>
      </c>
    </row>
    <row r="8761" spans="1:12" x14ac:dyDescent="0.2">
      <c r="A8761" s="8">
        <v>41912</v>
      </c>
      <c r="B8761" s="4">
        <f>YEAR(Sales[[#This Row],[Order Date]])</f>
        <v>2014</v>
      </c>
      <c r="C8761" s="4">
        <f>MONTH(Sales[[#This Row],[Order Date]])</f>
        <v>9</v>
      </c>
      <c r="D8761" t="s">
        <v>385</v>
      </c>
      <c r="E8761" t="s">
        <v>11</v>
      </c>
      <c r="F8761" t="s">
        <v>19</v>
      </c>
      <c r="G8761" t="s">
        <v>20</v>
      </c>
      <c r="H8761" t="s">
        <v>14</v>
      </c>
      <c r="I8761" t="s">
        <v>16</v>
      </c>
      <c r="J8761" s="7">
        <v>72.784000000000006</v>
      </c>
      <c r="K8761" s="4">
        <v>1</v>
      </c>
      <c r="L8761" s="6">
        <v>0</v>
      </c>
    </row>
    <row r="8762" spans="1:12" x14ac:dyDescent="0.2">
      <c r="A8762" s="8">
        <v>41912</v>
      </c>
      <c r="B8762" s="4">
        <f>YEAR(Sales[[#This Row],[Order Date]])</f>
        <v>2014</v>
      </c>
      <c r="C8762" s="4">
        <f>MONTH(Sales[[#This Row],[Order Date]])</f>
        <v>9</v>
      </c>
      <c r="D8762" t="s">
        <v>385</v>
      </c>
      <c r="E8762" t="s">
        <v>11</v>
      </c>
      <c r="F8762" t="s">
        <v>19</v>
      </c>
      <c r="G8762" t="s">
        <v>20</v>
      </c>
      <c r="H8762" t="s">
        <v>21</v>
      </c>
      <c r="I8762" t="s">
        <v>33</v>
      </c>
      <c r="J8762" s="7">
        <v>97.84</v>
      </c>
      <c r="K8762" s="4">
        <v>2</v>
      </c>
      <c r="L8762" s="6">
        <v>25.438400000000001</v>
      </c>
    </row>
    <row r="8763" spans="1:12" x14ac:dyDescent="0.2">
      <c r="A8763" s="8">
        <v>41912</v>
      </c>
      <c r="B8763" s="4">
        <f>YEAR(Sales[[#This Row],[Order Date]])</f>
        <v>2014</v>
      </c>
      <c r="C8763" s="4">
        <f>MONTH(Sales[[#This Row],[Order Date]])</f>
        <v>9</v>
      </c>
      <c r="D8763" t="s">
        <v>385</v>
      </c>
      <c r="E8763" t="s">
        <v>11</v>
      </c>
      <c r="F8763" t="s">
        <v>19</v>
      </c>
      <c r="G8763" t="s">
        <v>20</v>
      </c>
      <c r="H8763" t="s">
        <v>14</v>
      </c>
      <c r="I8763" t="s">
        <v>28</v>
      </c>
      <c r="J8763" s="7">
        <v>51.75</v>
      </c>
      <c r="K8763" s="4">
        <v>1</v>
      </c>
      <c r="L8763" s="6">
        <v>15.525</v>
      </c>
    </row>
    <row r="8764" spans="1:12" x14ac:dyDescent="0.2">
      <c r="A8764" s="8">
        <v>41912</v>
      </c>
      <c r="B8764" s="4">
        <f>YEAR(Sales[[#This Row],[Order Date]])</f>
        <v>2014</v>
      </c>
      <c r="C8764" s="4">
        <f>MONTH(Sales[[#This Row],[Order Date]])</f>
        <v>9</v>
      </c>
      <c r="D8764" t="s">
        <v>385</v>
      </c>
      <c r="E8764" t="s">
        <v>11</v>
      </c>
      <c r="F8764" t="s">
        <v>19</v>
      </c>
      <c r="G8764" t="s">
        <v>20</v>
      </c>
      <c r="H8764" t="s">
        <v>21</v>
      </c>
      <c r="I8764" t="s">
        <v>32</v>
      </c>
      <c r="J8764" s="7">
        <v>46.671999999999997</v>
      </c>
      <c r="K8764" s="4">
        <v>2</v>
      </c>
      <c r="L8764" s="6">
        <v>16.3352</v>
      </c>
    </row>
    <row r="8765" spans="1:12" x14ac:dyDescent="0.2">
      <c r="A8765" s="8">
        <v>41912</v>
      </c>
      <c r="B8765" s="4">
        <f>YEAR(Sales[[#This Row],[Order Date]])</f>
        <v>2014</v>
      </c>
      <c r="C8765" s="4">
        <f>MONTH(Sales[[#This Row],[Order Date]])</f>
        <v>9</v>
      </c>
      <c r="D8765" t="s">
        <v>624</v>
      </c>
      <c r="E8765" t="s">
        <v>18</v>
      </c>
      <c r="F8765" t="s">
        <v>112</v>
      </c>
      <c r="G8765" t="s">
        <v>52</v>
      </c>
      <c r="H8765" t="s">
        <v>21</v>
      </c>
      <c r="I8765" t="s">
        <v>26</v>
      </c>
      <c r="J8765" s="7">
        <v>51.167999999999999</v>
      </c>
      <c r="K8765" s="4">
        <v>2</v>
      </c>
      <c r="L8765" s="6">
        <v>-6.3959999999999999</v>
      </c>
    </row>
    <row r="8766" spans="1:12" x14ac:dyDescent="0.2">
      <c r="A8766" s="8">
        <v>41912</v>
      </c>
      <c r="B8766" s="4">
        <f>YEAR(Sales[[#This Row],[Order Date]])</f>
        <v>2014</v>
      </c>
      <c r="C8766" s="4">
        <f>MONTH(Sales[[#This Row],[Order Date]])</f>
        <v>9</v>
      </c>
      <c r="D8766" t="s">
        <v>705</v>
      </c>
      <c r="E8766" t="s">
        <v>11</v>
      </c>
      <c r="F8766" t="s">
        <v>19</v>
      </c>
      <c r="G8766" t="s">
        <v>20</v>
      </c>
      <c r="H8766" t="s">
        <v>21</v>
      </c>
      <c r="I8766" t="s">
        <v>29</v>
      </c>
      <c r="J8766" s="7">
        <v>99.2</v>
      </c>
      <c r="K8766" s="4">
        <v>5</v>
      </c>
      <c r="L8766" s="6">
        <v>25.792000000000002</v>
      </c>
    </row>
    <row r="8767" spans="1:12" x14ac:dyDescent="0.2">
      <c r="A8767" s="8">
        <v>41912</v>
      </c>
      <c r="B8767" s="4">
        <f>YEAR(Sales[[#This Row],[Order Date]])</f>
        <v>2014</v>
      </c>
      <c r="C8767" s="4">
        <f>MONTH(Sales[[#This Row],[Order Date]])</f>
        <v>9</v>
      </c>
      <c r="D8767" t="s">
        <v>159</v>
      </c>
      <c r="E8767" t="s">
        <v>18</v>
      </c>
      <c r="F8767" t="s">
        <v>74</v>
      </c>
      <c r="G8767" t="s">
        <v>52</v>
      </c>
      <c r="H8767" t="s">
        <v>21</v>
      </c>
      <c r="I8767" t="s">
        <v>57</v>
      </c>
      <c r="J8767" s="7">
        <v>7.98</v>
      </c>
      <c r="K8767" s="4">
        <v>3</v>
      </c>
      <c r="L8767" s="6">
        <v>3.9102000000000001</v>
      </c>
    </row>
    <row r="8768" spans="1:12" x14ac:dyDescent="0.2">
      <c r="A8768" s="8">
        <v>41912</v>
      </c>
      <c r="B8768" s="4">
        <f>YEAR(Sales[[#This Row],[Order Date]])</f>
        <v>2014</v>
      </c>
      <c r="C8768" s="4">
        <f>MONTH(Sales[[#This Row],[Order Date]])</f>
        <v>9</v>
      </c>
      <c r="D8768" t="s">
        <v>375</v>
      </c>
      <c r="E8768" t="s">
        <v>11</v>
      </c>
      <c r="F8768" t="s">
        <v>19</v>
      </c>
      <c r="G8768" t="s">
        <v>20</v>
      </c>
      <c r="H8768" t="s">
        <v>21</v>
      </c>
      <c r="I8768" t="s">
        <v>122</v>
      </c>
      <c r="J8768" s="7">
        <v>97.3</v>
      </c>
      <c r="K8768" s="4">
        <v>7</v>
      </c>
      <c r="L8768" s="6">
        <v>28.216999999999999</v>
      </c>
    </row>
    <row r="8769" spans="1:12" x14ac:dyDescent="0.2">
      <c r="A8769" s="8">
        <v>41913</v>
      </c>
      <c r="B8769" s="4">
        <f>YEAR(Sales[[#This Row],[Order Date]])</f>
        <v>2014</v>
      </c>
      <c r="C8769" s="4">
        <f>MONTH(Sales[[#This Row],[Order Date]])</f>
        <v>10</v>
      </c>
      <c r="D8769" t="s">
        <v>771</v>
      </c>
      <c r="E8769" t="s">
        <v>18</v>
      </c>
      <c r="F8769" t="s">
        <v>38</v>
      </c>
      <c r="G8769" t="s">
        <v>20</v>
      </c>
      <c r="H8769" t="s">
        <v>21</v>
      </c>
      <c r="I8769" t="s">
        <v>36</v>
      </c>
      <c r="J8769" s="7">
        <v>11.76</v>
      </c>
      <c r="K8769" s="4">
        <v>2</v>
      </c>
      <c r="L8769" s="6">
        <v>5.7624000000000004</v>
      </c>
    </row>
    <row r="8770" spans="1:12" x14ac:dyDescent="0.2">
      <c r="A8770" s="8">
        <v>41913</v>
      </c>
      <c r="B8770" s="4">
        <f>YEAR(Sales[[#This Row],[Order Date]])</f>
        <v>2014</v>
      </c>
      <c r="C8770" s="4">
        <f>MONTH(Sales[[#This Row],[Order Date]])</f>
        <v>10</v>
      </c>
      <c r="D8770" t="s">
        <v>771</v>
      </c>
      <c r="E8770" t="s">
        <v>18</v>
      </c>
      <c r="F8770" t="s">
        <v>38</v>
      </c>
      <c r="G8770" t="s">
        <v>20</v>
      </c>
      <c r="H8770" t="s">
        <v>21</v>
      </c>
      <c r="I8770" t="s">
        <v>36</v>
      </c>
      <c r="J8770" s="7">
        <v>167.94</v>
      </c>
      <c r="K8770" s="4">
        <v>3</v>
      </c>
      <c r="L8770" s="6">
        <v>82.290599999999998</v>
      </c>
    </row>
    <row r="8771" spans="1:12" x14ac:dyDescent="0.2">
      <c r="A8771" s="8">
        <v>41913</v>
      </c>
      <c r="B8771" s="4">
        <f>YEAR(Sales[[#This Row],[Order Date]])</f>
        <v>2014</v>
      </c>
      <c r="C8771" s="4">
        <f>MONTH(Sales[[#This Row],[Order Date]])</f>
        <v>10</v>
      </c>
      <c r="D8771" t="s">
        <v>771</v>
      </c>
      <c r="E8771" t="s">
        <v>18</v>
      </c>
      <c r="F8771" t="s">
        <v>38</v>
      </c>
      <c r="G8771" t="s">
        <v>20</v>
      </c>
      <c r="H8771" t="s">
        <v>21</v>
      </c>
      <c r="I8771" t="s">
        <v>33</v>
      </c>
      <c r="J8771" s="7">
        <v>3.89</v>
      </c>
      <c r="K8771" s="4">
        <v>1</v>
      </c>
      <c r="L8771" s="6">
        <v>1.0114000000000001</v>
      </c>
    </row>
    <row r="8772" spans="1:12" x14ac:dyDescent="0.2">
      <c r="A8772" s="8">
        <v>41913</v>
      </c>
      <c r="B8772" s="4">
        <f>YEAR(Sales[[#This Row],[Order Date]])</f>
        <v>2014</v>
      </c>
      <c r="C8772" s="4">
        <f>MONTH(Sales[[#This Row],[Order Date]])</f>
        <v>10</v>
      </c>
      <c r="D8772" t="s">
        <v>776</v>
      </c>
      <c r="E8772" t="s">
        <v>11</v>
      </c>
      <c r="F8772" t="s">
        <v>407</v>
      </c>
      <c r="G8772" t="s">
        <v>52</v>
      </c>
      <c r="H8772" t="s">
        <v>21</v>
      </c>
      <c r="I8772" t="s">
        <v>36</v>
      </c>
      <c r="J8772" s="7">
        <v>164.88</v>
      </c>
      <c r="K8772" s="4">
        <v>3</v>
      </c>
      <c r="L8772" s="6">
        <v>80.791200000000003</v>
      </c>
    </row>
    <row r="8773" spans="1:12" x14ac:dyDescent="0.2">
      <c r="A8773" s="8">
        <v>41913</v>
      </c>
      <c r="B8773" s="4">
        <f>YEAR(Sales[[#This Row],[Order Date]])</f>
        <v>2014</v>
      </c>
      <c r="C8773" s="4">
        <f>MONTH(Sales[[#This Row],[Order Date]])</f>
        <v>10</v>
      </c>
      <c r="D8773" t="s">
        <v>482</v>
      </c>
      <c r="E8773" t="s">
        <v>40</v>
      </c>
      <c r="F8773" t="s">
        <v>19</v>
      </c>
      <c r="G8773" t="s">
        <v>20</v>
      </c>
      <c r="H8773" t="s">
        <v>30</v>
      </c>
      <c r="I8773" t="s">
        <v>55</v>
      </c>
      <c r="J8773" s="7">
        <v>159.97999999999999</v>
      </c>
      <c r="K8773" s="4">
        <v>2</v>
      </c>
      <c r="L8773" s="6">
        <v>47.994</v>
      </c>
    </row>
    <row r="8774" spans="1:12" x14ac:dyDescent="0.2">
      <c r="A8774" s="8">
        <v>41913</v>
      </c>
      <c r="B8774" s="4">
        <f>YEAR(Sales[[#This Row],[Order Date]])</f>
        <v>2014</v>
      </c>
      <c r="C8774" s="4">
        <f>MONTH(Sales[[#This Row],[Order Date]])</f>
        <v>10</v>
      </c>
      <c r="D8774" t="s">
        <v>620</v>
      </c>
      <c r="E8774" t="s">
        <v>18</v>
      </c>
      <c r="F8774" t="s">
        <v>51</v>
      </c>
      <c r="G8774" t="s">
        <v>52</v>
      </c>
      <c r="H8774" t="s">
        <v>21</v>
      </c>
      <c r="I8774" t="s">
        <v>22</v>
      </c>
      <c r="J8774" s="7">
        <v>20.664000000000001</v>
      </c>
      <c r="K8774" s="4">
        <v>7</v>
      </c>
      <c r="L8774" s="6">
        <v>6.9741</v>
      </c>
    </row>
    <row r="8775" spans="1:12" x14ac:dyDescent="0.2">
      <c r="A8775" s="8">
        <v>41913</v>
      </c>
      <c r="B8775" s="4">
        <f>YEAR(Sales[[#This Row],[Order Date]])</f>
        <v>2014</v>
      </c>
      <c r="C8775" s="4">
        <f>MONTH(Sales[[#This Row],[Order Date]])</f>
        <v>10</v>
      </c>
      <c r="D8775" t="s">
        <v>414</v>
      </c>
      <c r="E8775" t="s">
        <v>40</v>
      </c>
      <c r="F8775" t="s">
        <v>41</v>
      </c>
      <c r="G8775" t="s">
        <v>42</v>
      </c>
      <c r="H8775" t="s">
        <v>21</v>
      </c>
      <c r="I8775" t="s">
        <v>32</v>
      </c>
      <c r="J8775" s="7">
        <v>11.646000000000001</v>
      </c>
      <c r="K8775" s="4">
        <v>9</v>
      </c>
      <c r="L8775" s="6">
        <v>-17.469000000000001</v>
      </c>
    </row>
    <row r="8776" spans="1:12" x14ac:dyDescent="0.2">
      <c r="A8776" s="8">
        <v>41914</v>
      </c>
      <c r="B8776" s="4">
        <f>YEAR(Sales[[#This Row],[Order Date]])</f>
        <v>2014</v>
      </c>
      <c r="C8776" s="4">
        <f>MONTH(Sales[[#This Row],[Order Date]])</f>
        <v>10</v>
      </c>
      <c r="D8776" t="s">
        <v>248</v>
      </c>
      <c r="E8776" t="s">
        <v>18</v>
      </c>
      <c r="F8776" t="s">
        <v>41</v>
      </c>
      <c r="G8776" t="s">
        <v>42</v>
      </c>
      <c r="H8776" t="s">
        <v>21</v>
      </c>
      <c r="I8776" t="s">
        <v>29</v>
      </c>
      <c r="J8776" s="7">
        <v>6.6719999999999997</v>
      </c>
      <c r="K8776" s="4">
        <v>6</v>
      </c>
      <c r="L8776" s="6">
        <v>0.50039999999999996</v>
      </c>
    </row>
    <row r="8777" spans="1:12" x14ac:dyDescent="0.2">
      <c r="A8777" s="8">
        <v>41914</v>
      </c>
      <c r="B8777" s="4">
        <f>YEAR(Sales[[#This Row],[Order Date]])</f>
        <v>2014</v>
      </c>
      <c r="C8777" s="4">
        <f>MONTH(Sales[[#This Row],[Order Date]])</f>
        <v>10</v>
      </c>
      <c r="D8777" t="s">
        <v>300</v>
      </c>
      <c r="E8777" t="s">
        <v>18</v>
      </c>
      <c r="F8777" t="s">
        <v>38</v>
      </c>
      <c r="G8777" t="s">
        <v>20</v>
      </c>
      <c r="H8777" t="s">
        <v>21</v>
      </c>
      <c r="I8777" t="s">
        <v>36</v>
      </c>
      <c r="J8777" s="7">
        <v>91.84</v>
      </c>
      <c r="K8777" s="4">
        <v>8</v>
      </c>
      <c r="L8777" s="6">
        <v>45.001600000000003</v>
      </c>
    </row>
    <row r="8778" spans="1:12" x14ac:dyDescent="0.2">
      <c r="A8778" s="8">
        <v>41914</v>
      </c>
      <c r="B8778" s="4">
        <f>YEAR(Sales[[#This Row],[Order Date]])</f>
        <v>2014</v>
      </c>
      <c r="C8778" s="4">
        <f>MONTH(Sales[[#This Row],[Order Date]])</f>
        <v>10</v>
      </c>
      <c r="D8778" t="s">
        <v>300</v>
      </c>
      <c r="E8778" t="s">
        <v>18</v>
      </c>
      <c r="F8778" t="s">
        <v>38</v>
      </c>
      <c r="G8778" t="s">
        <v>20</v>
      </c>
      <c r="H8778" t="s">
        <v>21</v>
      </c>
      <c r="I8778" t="s">
        <v>32</v>
      </c>
      <c r="J8778" s="7">
        <v>81.087999999999994</v>
      </c>
      <c r="K8778" s="4">
        <v>7</v>
      </c>
      <c r="L8778" s="6">
        <v>27.3672</v>
      </c>
    </row>
    <row r="8779" spans="1:12" x14ac:dyDescent="0.2">
      <c r="A8779" s="8">
        <v>41914</v>
      </c>
      <c r="B8779" s="4">
        <f>YEAR(Sales[[#This Row],[Order Date]])</f>
        <v>2014</v>
      </c>
      <c r="C8779" s="4">
        <f>MONTH(Sales[[#This Row],[Order Date]])</f>
        <v>10</v>
      </c>
      <c r="D8779" t="s">
        <v>300</v>
      </c>
      <c r="E8779" t="s">
        <v>18</v>
      </c>
      <c r="F8779" t="s">
        <v>38</v>
      </c>
      <c r="G8779" t="s">
        <v>20</v>
      </c>
      <c r="H8779" t="s">
        <v>21</v>
      </c>
      <c r="I8779" t="s">
        <v>36</v>
      </c>
      <c r="J8779" s="7">
        <v>19.440000000000001</v>
      </c>
      <c r="K8779" s="4">
        <v>3</v>
      </c>
      <c r="L8779" s="6">
        <v>9.3312000000000008</v>
      </c>
    </row>
    <row r="8780" spans="1:12" x14ac:dyDescent="0.2">
      <c r="A8780" s="8">
        <v>41914</v>
      </c>
      <c r="B8780" s="4">
        <f>YEAR(Sales[[#This Row],[Order Date]])</f>
        <v>2014</v>
      </c>
      <c r="C8780" s="4">
        <f>MONTH(Sales[[#This Row],[Order Date]])</f>
        <v>10</v>
      </c>
      <c r="D8780" t="s">
        <v>300</v>
      </c>
      <c r="E8780" t="s">
        <v>18</v>
      </c>
      <c r="F8780" t="s">
        <v>38</v>
      </c>
      <c r="G8780" t="s">
        <v>20</v>
      </c>
      <c r="H8780" t="s">
        <v>14</v>
      </c>
      <c r="I8780" t="s">
        <v>16</v>
      </c>
      <c r="J8780" s="7">
        <v>451.15199999999999</v>
      </c>
      <c r="K8780" s="4">
        <v>3</v>
      </c>
      <c r="L8780" s="6">
        <v>0</v>
      </c>
    </row>
    <row r="8781" spans="1:12" x14ac:dyDescent="0.2">
      <c r="A8781" s="8">
        <v>41914</v>
      </c>
      <c r="B8781" s="4">
        <f>YEAR(Sales[[#This Row],[Order Date]])</f>
        <v>2014</v>
      </c>
      <c r="C8781" s="4">
        <f>MONTH(Sales[[#This Row],[Order Date]])</f>
        <v>10</v>
      </c>
      <c r="D8781" t="s">
        <v>593</v>
      </c>
      <c r="E8781" t="s">
        <v>11</v>
      </c>
      <c r="F8781" t="s">
        <v>19</v>
      </c>
      <c r="G8781" t="s">
        <v>20</v>
      </c>
      <c r="H8781" t="s">
        <v>21</v>
      </c>
      <c r="I8781" t="s">
        <v>32</v>
      </c>
      <c r="J8781" s="7">
        <v>1.44</v>
      </c>
      <c r="K8781" s="4">
        <v>1</v>
      </c>
      <c r="L8781" s="6">
        <v>0.504</v>
      </c>
    </row>
    <row r="8782" spans="1:12" x14ac:dyDescent="0.2">
      <c r="A8782" s="8">
        <v>41914</v>
      </c>
      <c r="B8782" s="4">
        <f>YEAR(Sales[[#This Row],[Order Date]])</f>
        <v>2014</v>
      </c>
      <c r="C8782" s="4">
        <f>MONTH(Sales[[#This Row],[Order Date]])</f>
        <v>10</v>
      </c>
      <c r="D8782" t="s">
        <v>593</v>
      </c>
      <c r="E8782" t="s">
        <v>11</v>
      </c>
      <c r="F8782" t="s">
        <v>19</v>
      </c>
      <c r="G8782" t="s">
        <v>20</v>
      </c>
      <c r="H8782" t="s">
        <v>21</v>
      </c>
      <c r="I8782" t="s">
        <v>32</v>
      </c>
      <c r="J8782" s="7">
        <v>61.776000000000003</v>
      </c>
      <c r="K8782" s="4">
        <v>13</v>
      </c>
      <c r="L8782" s="6">
        <v>20.849399999999999</v>
      </c>
    </row>
    <row r="8783" spans="1:12" x14ac:dyDescent="0.2">
      <c r="A8783" s="8">
        <v>41914</v>
      </c>
      <c r="B8783" s="4">
        <f>YEAR(Sales[[#This Row],[Order Date]])</f>
        <v>2014</v>
      </c>
      <c r="C8783" s="4">
        <f>MONTH(Sales[[#This Row],[Order Date]])</f>
        <v>10</v>
      </c>
      <c r="D8783" t="s">
        <v>593</v>
      </c>
      <c r="E8783" t="s">
        <v>11</v>
      </c>
      <c r="F8783" t="s">
        <v>19</v>
      </c>
      <c r="G8783" t="s">
        <v>20</v>
      </c>
      <c r="H8783" t="s">
        <v>21</v>
      </c>
      <c r="I8783" t="s">
        <v>33</v>
      </c>
      <c r="J8783" s="7">
        <v>241.96</v>
      </c>
      <c r="K8783" s="4">
        <v>2</v>
      </c>
      <c r="L8783" s="6">
        <v>60.49</v>
      </c>
    </row>
    <row r="8784" spans="1:12" x14ac:dyDescent="0.2">
      <c r="A8784" s="8">
        <v>41914</v>
      </c>
      <c r="B8784" s="4">
        <f>YEAR(Sales[[#This Row],[Order Date]])</f>
        <v>2014</v>
      </c>
      <c r="C8784" s="4">
        <f>MONTH(Sales[[#This Row],[Order Date]])</f>
        <v>10</v>
      </c>
      <c r="D8784" t="s">
        <v>593</v>
      </c>
      <c r="E8784" t="s">
        <v>11</v>
      </c>
      <c r="F8784" t="s">
        <v>19</v>
      </c>
      <c r="G8784" t="s">
        <v>20</v>
      </c>
      <c r="H8784" t="s">
        <v>14</v>
      </c>
      <c r="I8784" t="s">
        <v>16</v>
      </c>
      <c r="J8784" s="7">
        <v>108.608</v>
      </c>
      <c r="K8784" s="4">
        <v>4</v>
      </c>
      <c r="L8784" s="6">
        <v>9.5031999999999996</v>
      </c>
    </row>
    <row r="8785" spans="1:12" x14ac:dyDescent="0.2">
      <c r="A8785" s="8">
        <v>41914</v>
      </c>
      <c r="B8785" s="4">
        <f>YEAR(Sales[[#This Row],[Order Date]])</f>
        <v>2014</v>
      </c>
      <c r="C8785" s="4">
        <f>MONTH(Sales[[#This Row],[Order Date]])</f>
        <v>10</v>
      </c>
      <c r="D8785" t="s">
        <v>553</v>
      </c>
      <c r="E8785" t="s">
        <v>40</v>
      </c>
      <c r="F8785" t="s">
        <v>74</v>
      </c>
      <c r="G8785" t="s">
        <v>52</v>
      </c>
      <c r="H8785" t="s">
        <v>30</v>
      </c>
      <c r="I8785" t="s">
        <v>142</v>
      </c>
      <c r="J8785" s="7">
        <v>1704.89</v>
      </c>
      <c r="K8785" s="4">
        <v>11</v>
      </c>
      <c r="L8785" s="6">
        <v>767.20050000000003</v>
      </c>
    </row>
    <row r="8786" spans="1:12" x14ac:dyDescent="0.2">
      <c r="A8786" s="8">
        <v>41914</v>
      </c>
      <c r="B8786" s="4">
        <f>YEAR(Sales[[#This Row],[Order Date]])</f>
        <v>2014</v>
      </c>
      <c r="C8786" s="4">
        <f>MONTH(Sales[[#This Row],[Order Date]])</f>
        <v>10</v>
      </c>
      <c r="D8786" t="s">
        <v>113</v>
      </c>
      <c r="E8786" t="s">
        <v>11</v>
      </c>
      <c r="F8786" t="s">
        <v>49</v>
      </c>
      <c r="G8786" t="s">
        <v>42</v>
      </c>
      <c r="H8786" t="s">
        <v>21</v>
      </c>
      <c r="I8786" t="s">
        <v>36</v>
      </c>
      <c r="J8786" s="7">
        <v>104.85</v>
      </c>
      <c r="K8786" s="4">
        <v>1</v>
      </c>
      <c r="L8786" s="6">
        <v>50.328000000000003</v>
      </c>
    </row>
    <row r="8787" spans="1:12" x14ac:dyDescent="0.2">
      <c r="A8787" s="8">
        <v>41914</v>
      </c>
      <c r="B8787" s="4">
        <f>YEAR(Sales[[#This Row],[Order Date]])</f>
        <v>2014</v>
      </c>
      <c r="C8787" s="4">
        <f>MONTH(Sales[[#This Row],[Order Date]])</f>
        <v>10</v>
      </c>
      <c r="D8787" t="s">
        <v>257</v>
      </c>
      <c r="E8787" t="s">
        <v>40</v>
      </c>
      <c r="F8787" t="s">
        <v>19</v>
      </c>
      <c r="G8787" t="s">
        <v>20</v>
      </c>
      <c r="H8787" t="s">
        <v>30</v>
      </c>
      <c r="I8787" t="s">
        <v>55</v>
      </c>
      <c r="J8787" s="7">
        <v>104.75</v>
      </c>
      <c r="K8787" s="4">
        <v>5</v>
      </c>
      <c r="L8787" s="6">
        <v>21.997499999999999</v>
      </c>
    </row>
    <row r="8788" spans="1:12" x14ac:dyDescent="0.2">
      <c r="A8788" s="8">
        <v>41915</v>
      </c>
      <c r="B8788" s="4">
        <f>YEAR(Sales[[#This Row],[Order Date]])</f>
        <v>2014</v>
      </c>
      <c r="C8788" s="4">
        <f>MONTH(Sales[[#This Row],[Order Date]])</f>
        <v>10</v>
      </c>
      <c r="D8788" t="s">
        <v>363</v>
      </c>
      <c r="E8788" t="s">
        <v>11</v>
      </c>
      <c r="F8788" t="s">
        <v>68</v>
      </c>
      <c r="G8788" t="s">
        <v>42</v>
      </c>
      <c r="H8788" t="s">
        <v>21</v>
      </c>
      <c r="I8788" t="s">
        <v>32</v>
      </c>
      <c r="J8788" s="7">
        <v>58.05</v>
      </c>
      <c r="K8788" s="4">
        <v>3</v>
      </c>
      <c r="L8788" s="6">
        <v>26.702999999999999</v>
      </c>
    </row>
    <row r="8789" spans="1:12" x14ac:dyDescent="0.2">
      <c r="A8789" s="8">
        <v>41915</v>
      </c>
      <c r="B8789" s="4">
        <f>YEAR(Sales[[#This Row],[Order Date]])</f>
        <v>2014</v>
      </c>
      <c r="C8789" s="4">
        <f>MONTH(Sales[[#This Row],[Order Date]])</f>
        <v>10</v>
      </c>
      <c r="D8789" t="s">
        <v>363</v>
      </c>
      <c r="E8789" t="s">
        <v>11</v>
      </c>
      <c r="F8789" t="s">
        <v>68</v>
      </c>
      <c r="G8789" t="s">
        <v>42</v>
      </c>
      <c r="H8789" t="s">
        <v>14</v>
      </c>
      <c r="I8789" t="s">
        <v>28</v>
      </c>
      <c r="J8789" s="7">
        <v>157.74</v>
      </c>
      <c r="K8789" s="4">
        <v>11</v>
      </c>
      <c r="L8789" s="6">
        <v>56.7864</v>
      </c>
    </row>
    <row r="8790" spans="1:12" x14ac:dyDescent="0.2">
      <c r="A8790" s="8">
        <v>41915</v>
      </c>
      <c r="B8790" s="4">
        <f>YEAR(Sales[[#This Row],[Order Date]])</f>
        <v>2014</v>
      </c>
      <c r="C8790" s="4">
        <f>MONTH(Sales[[#This Row],[Order Date]])</f>
        <v>10</v>
      </c>
      <c r="D8790" t="s">
        <v>363</v>
      </c>
      <c r="E8790" t="s">
        <v>11</v>
      </c>
      <c r="F8790" t="s">
        <v>68</v>
      </c>
      <c r="G8790" t="s">
        <v>42</v>
      </c>
      <c r="H8790" t="s">
        <v>21</v>
      </c>
      <c r="I8790" t="s">
        <v>29</v>
      </c>
      <c r="J8790" s="7">
        <v>56.98</v>
      </c>
      <c r="K8790" s="4">
        <v>7</v>
      </c>
      <c r="L8790" s="6">
        <v>22.792000000000002</v>
      </c>
    </row>
    <row r="8791" spans="1:12" x14ac:dyDescent="0.2">
      <c r="A8791" s="8">
        <v>41915</v>
      </c>
      <c r="B8791" s="4">
        <f>YEAR(Sales[[#This Row],[Order Date]])</f>
        <v>2014</v>
      </c>
      <c r="C8791" s="4">
        <f>MONTH(Sales[[#This Row],[Order Date]])</f>
        <v>10</v>
      </c>
      <c r="D8791" t="s">
        <v>363</v>
      </c>
      <c r="E8791" t="s">
        <v>11</v>
      </c>
      <c r="F8791" t="s">
        <v>68</v>
      </c>
      <c r="G8791" t="s">
        <v>42</v>
      </c>
      <c r="H8791" t="s">
        <v>21</v>
      </c>
      <c r="I8791" t="s">
        <v>32</v>
      </c>
      <c r="J8791" s="7">
        <v>2.88</v>
      </c>
      <c r="K8791" s="4">
        <v>1</v>
      </c>
      <c r="L8791" s="6">
        <v>1.4112</v>
      </c>
    </row>
    <row r="8792" spans="1:12" x14ac:dyDescent="0.2">
      <c r="A8792" s="8">
        <v>41915</v>
      </c>
      <c r="B8792" s="4">
        <f>YEAR(Sales[[#This Row],[Order Date]])</f>
        <v>2014</v>
      </c>
      <c r="C8792" s="4">
        <f>MONTH(Sales[[#This Row],[Order Date]])</f>
        <v>10</v>
      </c>
      <c r="D8792" t="s">
        <v>751</v>
      </c>
      <c r="E8792" t="s">
        <v>11</v>
      </c>
      <c r="F8792" t="s">
        <v>74</v>
      </c>
      <c r="G8792" t="s">
        <v>52</v>
      </c>
      <c r="H8792" t="s">
        <v>21</v>
      </c>
      <c r="I8792" t="s">
        <v>36</v>
      </c>
      <c r="J8792" s="7">
        <v>49.12</v>
      </c>
      <c r="K8792" s="4">
        <v>4</v>
      </c>
      <c r="L8792" s="6">
        <v>23.086400000000001</v>
      </c>
    </row>
    <row r="8793" spans="1:12" x14ac:dyDescent="0.2">
      <c r="A8793" s="8">
        <v>41915</v>
      </c>
      <c r="B8793" s="4">
        <f>YEAR(Sales[[#This Row],[Order Date]])</f>
        <v>2014</v>
      </c>
      <c r="C8793" s="4">
        <f>MONTH(Sales[[#This Row],[Order Date]])</f>
        <v>10</v>
      </c>
      <c r="D8793" t="s">
        <v>415</v>
      </c>
      <c r="E8793" t="s">
        <v>18</v>
      </c>
      <c r="F8793" t="s">
        <v>74</v>
      </c>
      <c r="G8793" t="s">
        <v>52</v>
      </c>
      <c r="H8793" t="s">
        <v>30</v>
      </c>
      <c r="I8793" t="s">
        <v>31</v>
      </c>
      <c r="J8793" s="7">
        <v>65.989999999999995</v>
      </c>
      <c r="K8793" s="4">
        <v>1</v>
      </c>
      <c r="L8793" s="6">
        <v>17.157399999999999</v>
      </c>
    </row>
    <row r="8794" spans="1:12" x14ac:dyDescent="0.2">
      <c r="A8794" s="8">
        <v>41915</v>
      </c>
      <c r="B8794" s="4">
        <f>YEAR(Sales[[#This Row],[Order Date]])</f>
        <v>2014</v>
      </c>
      <c r="C8794" s="4">
        <f>MONTH(Sales[[#This Row],[Order Date]])</f>
        <v>10</v>
      </c>
      <c r="D8794" t="s">
        <v>513</v>
      </c>
      <c r="E8794" t="s">
        <v>40</v>
      </c>
      <c r="F8794" t="s">
        <v>38</v>
      </c>
      <c r="G8794" t="s">
        <v>20</v>
      </c>
      <c r="H8794" t="s">
        <v>21</v>
      </c>
      <c r="I8794" t="s">
        <v>75</v>
      </c>
      <c r="J8794" s="7">
        <v>8.94</v>
      </c>
      <c r="K8794" s="4">
        <v>3</v>
      </c>
      <c r="L8794" s="6">
        <v>4.1124000000000001</v>
      </c>
    </row>
    <row r="8795" spans="1:12" x14ac:dyDescent="0.2">
      <c r="A8795" s="8">
        <v>41915</v>
      </c>
      <c r="B8795" s="4">
        <f>YEAR(Sales[[#This Row],[Order Date]])</f>
        <v>2014</v>
      </c>
      <c r="C8795" s="4">
        <f>MONTH(Sales[[#This Row],[Order Date]])</f>
        <v>10</v>
      </c>
      <c r="D8795" t="s">
        <v>513</v>
      </c>
      <c r="E8795" t="s">
        <v>40</v>
      </c>
      <c r="F8795" t="s">
        <v>38</v>
      </c>
      <c r="G8795" t="s">
        <v>20</v>
      </c>
      <c r="H8795" t="s">
        <v>30</v>
      </c>
      <c r="I8795" t="s">
        <v>31</v>
      </c>
      <c r="J8795" s="7">
        <v>84.784000000000006</v>
      </c>
      <c r="K8795" s="4">
        <v>2</v>
      </c>
      <c r="L8795" s="6">
        <v>-20.136199999999999</v>
      </c>
    </row>
    <row r="8796" spans="1:12" x14ac:dyDescent="0.2">
      <c r="A8796" s="8">
        <v>41915</v>
      </c>
      <c r="B8796" s="4">
        <f>YEAR(Sales[[#This Row],[Order Date]])</f>
        <v>2014</v>
      </c>
      <c r="C8796" s="4">
        <f>MONTH(Sales[[#This Row],[Order Date]])</f>
        <v>10</v>
      </c>
      <c r="D8796" t="s">
        <v>469</v>
      </c>
      <c r="E8796" t="s">
        <v>40</v>
      </c>
      <c r="F8796" t="s">
        <v>19</v>
      </c>
      <c r="G8796" t="s">
        <v>20</v>
      </c>
      <c r="H8796" t="s">
        <v>21</v>
      </c>
      <c r="I8796" t="s">
        <v>32</v>
      </c>
      <c r="J8796" s="7">
        <v>112.12</v>
      </c>
      <c r="K8796" s="4">
        <v>5</v>
      </c>
      <c r="L8796" s="6">
        <v>42.045000000000002</v>
      </c>
    </row>
    <row r="8797" spans="1:12" x14ac:dyDescent="0.2">
      <c r="A8797" s="8">
        <v>41915</v>
      </c>
      <c r="B8797" s="4">
        <f>YEAR(Sales[[#This Row],[Order Date]])</f>
        <v>2014</v>
      </c>
      <c r="C8797" s="4">
        <f>MONTH(Sales[[#This Row],[Order Date]])</f>
        <v>10</v>
      </c>
      <c r="D8797" t="s">
        <v>469</v>
      </c>
      <c r="E8797" t="s">
        <v>40</v>
      </c>
      <c r="F8797" t="s">
        <v>19</v>
      </c>
      <c r="G8797" t="s">
        <v>20</v>
      </c>
      <c r="H8797" t="s">
        <v>21</v>
      </c>
      <c r="I8797" t="s">
        <v>26</v>
      </c>
      <c r="J8797" s="7">
        <v>1575.14</v>
      </c>
      <c r="K8797" s="4">
        <v>7</v>
      </c>
      <c r="L8797" s="6">
        <v>204.76820000000001</v>
      </c>
    </row>
    <row r="8798" spans="1:12" x14ac:dyDescent="0.2">
      <c r="A8798" s="8">
        <v>41915</v>
      </c>
      <c r="B8798" s="4">
        <f>YEAR(Sales[[#This Row],[Order Date]])</f>
        <v>2014</v>
      </c>
      <c r="C8798" s="4">
        <f>MONTH(Sales[[#This Row],[Order Date]])</f>
        <v>10</v>
      </c>
      <c r="D8798" t="s">
        <v>738</v>
      </c>
      <c r="E8798" t="s">
        <v>40</v>
      </c>
      <c r="F8798" t="s">
        <v>85</v>
      </c>
      <c r="G8798" t="s">
        <v>13</v>
      </c>
      <c r="H8798" t="s">
        <v>14</v>
      </c>
      <c r="I8798" t="s">
        <v>28</v>
      </c>
      <c r="J8798" s="7">
        <v>11.808</v>
      </c>
      <c r="K8798" s="4">
        <v>2</v>
      </c>
      <c r="L8798" s="6">
        <v>1.3284</v>
      </c>
    </row>
    <row r="8799" spans="1:12" x14ac:dyDescent="0.2">
      <c r="A8799" s="8">
        <v>41915</v>
      </c>
      <c r="B8799" s="4">
        <f>YEAR(Sales[[#This Row],[Order Date]])</f>
        <v>2014</v>
      </c>
      <c r="C8799" s="4">
        <f>MONTH(Sales[[#This Row],[Order Date]])</f>
        <v>10</v>
      </c>
      <c r="D8799" t="s">
        <v>738</v>
      </c>
      <c r="E8799" t="s">
        <v>40</v>
      </c>
      <c r="F8799" t="s">
        <v>85</v>
      </c>
      <c r="G8799" t="s">
        <v>13</v>
      </c>
      <c r="H8799" t="s">
        <v>14</v>
      </c>
      <c r="I8799" t="s">
        <v>28</v>
      </c>
      <c r="J8799" s="7">
        <v>9.6560000000000006</v>
      </c>
      <c r="K8799" s="4">
        <v>1</v>
      </c>
      <c r="L8799" s="6">
        <v>1.5690999999999999</v>
      </c>
    </row>
    <row r="8800" spans="1:12" x14ac:dyDescent="0.2">
      <c r="A8800" s="8">
        <v>41915</v>
      </c>
      <c r="B8800" s="4">
        <f>YEAR(Sales[[#This Row],[Order Date]])</f>
        <v>2014</v>
      </c>
      <c r="C8800" s="4">
        <f>MONTH(Sales[[#This Row],[Order Date]])</f>
        <v>10</v>
      </c>
      <c r="D8800" t="s">
        <v>738</v>
      </c>
      <c r="E8800" t="s">
        <v>40</v>
      </c>
      <c r="F8800" t="s">
        <v>85</v>
      </c>
      <c r="G8800" t="s">
        <v>13</v>
      </c>
      <c r="H8800" t="s">
        <v>21</v>
      </c>
      <c r="I8800" t="s">
        <v>36</v>
      </c>
      <c r="J8800" s="7">
        <v>20.736000000000001</v>
      </c>
      <c r="K8800" s="4">
        <v>4</v>
      </c>
      <c r="L8800" s="6">
        <v>7.2576000000000001</v>
      </c>
    </row>
    <row r="8801" spans="1:12" x14ac:dyDescent="0.2">
      <c r="A8801" s="8">
        <v>41915</v>
      </c>
      <c r="B8801" s="4">
        <f>YEAR(Sales[[#This Row],[Order Date]])</f>
        <v>2014</v>
      </c>
      <c r="C8801" s="4">
        <f>MONTH(Sales[[#This Row],[Order Date]])</f>
        <v>10</v>
      </c>
      <c r="D8801" t="s">
        <v>738</v>
      </c>
      <c r="E8801" t="s">
        <v>40</v>
      </c>
      <c r="F8801" t="s">
        <v>85</v>
      </c>
      <c r="G8801" t="s">
        <v>13</v>
      </c>
      <c r="H8801" t="s">
        <v>21</v>
      </c>
      <c r="I8801" t="s">
        <v>32</v>
      </c>
      <c r="J8801" s="7">
        <v>27.36</v>
      </c>
      <c r="K8801" s="4">
        <v>3</v>
      </c>
      <c r="L8801" s="6">
        <v>-21.888000000000002</v>
      </c>
    </row>
    <row r="8802" spans="1:12" x14ac:dyDescent="0.2">
      <c r="A8802" s="8">
        <v>41915</v>
      </c>
      <c r="B8802" s="4">
        <f>YEAR(Sales[[#This Row],[Order Date]])</f>
        <v>2014</v>
      </c>
      <c r="C8802" s="4">
        <f>MONTH(Sales[[#This Row],[Order Date]])</f>
        <v>10</v>
      </c>
      <c r="D8802" t="s">
        <v>738</v>
      </c>
      <c r="E8802" t="s">
        <v>40</v>
      </c>
      <c r="F8802" t="s">
        <v>85</v>
      </c>
      <c r="G8802" t="s">
        <v>13</v>
      </c>
      <c r="H8802" t="s">
        <v>14</v>
      </c>
      <c r="I8802" t="s">
        <v>25</v>
      </c>
      <c r="J8802" s="7">
        <v>2314.116</v>
      </c>
      <c r="K8802" s="4">
        <v>7</v>
      </c>
      <c r="L8802" s="6">
        <v>-1002.7836</v>
      </c>
    </row>
    <row r="8803" spans="1:12" x14ac:dyDescent="0.2">
      <c r="A8803" s="8">
        <v>41915</v>
      </c>
      <c r="B8803" s="4">
        <f>YEAR(Sales[[#This Row],[Order Date]])</f>
        <v>2014</v>
      </c>
      <c r="C8803" s="4">
        <f>MONTH(Sales[[#This Row],[Order Date]])</f>
        <v>10</v>
      </c>
      <c r="D8803" t="s">
        <v>738</v>
      </c>
      <c r="E8803" t="s">
        <v>40</v>
      </c>
      <c r="F8803" t="s">
        <v>85</v>
      </c>
      <c r="G8803" t="s">
        <v>13</v>
      </c>
      <c r="H8803" t="s">
        <v>21</v>
      </c>
      <c r="I8803" t="s">
        <v>32</v>
      </c>
      <c r="J8803" s="7">
        <v>34.235999999999997</v>
      </c>
      <c r="K8803" s="4">
        <v>4</v>
      </c>
      <c r="L8803" s="6">
        <v>-26.247599999999998</v>
      </c>
    </row>
    <row r="8804" spans="1:12" x14ac:dyDescent="0.2">
      <c r="A8804" s="8">
        <v>41915</v>
      </c>
      <c r="B8804" s="4">
        <f>YEAR(Sales[[#This Row],[Order Date]])</f>
        <v>2014</v>
      </c>
      <c r="C8804" s="4">
        <f>MONTH(Sales[[#This Row],[Order Date]])</f>
        <v>10</v>
      </c>
      <c r="D8804" t="s">
        <v>738</v>
      </c>
      <c r="E8804" t="s">
        <v>40</v>
      </c>
      <c r="F8804" t="s">
        <v>85</v>
      </c>
      <c r="G8804" t="s">
        <v>13</v>
      </c>
      <c r="H8804" t="s">
        <v>14</v>
      </c>
      <c r="I8804" t="s">
        <v>28</v>
      </c>
      <c r="J8804" s="7">
        <v>19.760000000000002</v>
      </c>
      <c r="K8804" s="4">
        <v>2</v>
      </c>
      <c r="L8804" s="6">
        <v>5.9279999999999999</v>
      </c>
    </row>
    <row r="8805" spans="1:12" x14ac:dyDescent="0.2">
      <c r="A8805" s="8">
        <v>41915</v>
      </c>
      <c r="B8805" s="4">
        <f>YEAR(Sales[[#This Row],[Order Date]])</f>
        <v>2014</v>
      </c>
      <c r="C8805" s="4">
        <f>MONTH(Sales[[#This Row],[Order Date]])</f>
        <v>10</v>
      </c>
      <c r="D8805" t="s">
        <v>556</v>
      </c>
      <c r="E8805" t="s">
        <v>18</v>
      </c>
      <c r="F8805" t="s">
        <v>88</v>
      </c>
      <c r="G8805" t="s">
        <v>13</v>
      </c>
      <c r="H8805" t="s">
        <v>14</v>
      </c>
      <c r="I8805" t="s">
        <v>28</v>
      </c>
      <c r="J8805" s="7">
        <v>10.16</v>
      </c>
      <c r="K8805" s="4">
        <v>2</v>
      </c>
      <c r="L8805" s="6">
        <v>3.4544000000000001</v>
      </c>
    </row>
    <row r="8806" spans="1:12" x14ac:dyDescent="0.2">
      <c r="A8806" s="8">
        <v>41915</v>
      </c>
      <c r="B8806" s="4">
        <f>YEAR(Sales[[#This Row],[Order Date]])</f>
        <v>2014</v>
      </c>
      <c r="C8806" s="4">
        <f>MONTH(Sales[[#This Row],[Order Date]])</f>
        <v>10</v>
      </c>
      <c r="D8806" t="s">
        <v>849</v>
      </c>
      <c r="E8806" t="s">
        <v>11</v>
      </c>
      <c r="F8806" t="s">
        <v>98</v>
      </c>
      <c r="G8806" t="s">
        <v>20</v>
      </c>
      <c r="H8806" t="s">
        <v>14</v>
      </c>
      <c r="I8806" t="s">
        <v>15</v>
      </c>
      <c r="J8806" s="7">
        <v>217.76400000000001</v>
      </c>
      <c r="K8806" s="4">
        <v>6</v>
      </c>
      <c r="L8806" s="6">
        <v>-384.71640000000002</v>
      </c>
    </row>
    <row r="8807" spans="1:12" x14ac:dyDescent="0.2">
      <c r="A8807" s="8">
        <v>41915</v>
      </c>
      <c r="B8807" s="4">
        <f>YEAR(Sales[[#This Row],[Order Date]])</f>
        <v>2014</v>
      </c>
      <c r="C8807" s="4">
        <f>MONTH(Sales[[#This Row],[Order Date]])</f>
        <v>10</v>
      </c>
      <c r="D8807" t="s">
        <v>849</v>
      </c>
      <c r="E8807" t="s">
        <v>11</v>
      </c>
      <c r="F8807" t="s">
        <v>98</v>
      </c>
      <c r="G8807" t="s">
        <v>20</v>
      </c>
      <c r="H8807" t="s">
        <v>21</v>
      </c>
      <c r="I8807" t="s">
        <v>122</v>
      </c>
      <c r="J8807" s="7">
        <v>39.072000000000003</v>
      </c>
      <c r="K8807" s="4">
        <v>6</v>
      </c>
      <c r="L8807" s="6">
        <v>4.3956</v>
      </c>
    </row>
    <row r="8808" spans="1:12" x14ac:dyDescent="0.2">
      <c r="A8808" s="8">
        <v>41915</v>
      </c>
      <c r="B8808" s="4">
        <f>YEAR(Sales[[#This Row],[Order Date]])</f>
        <v>2014</v>
      </c>
      <c r="C8808" s="4">
        <f>MONTH(Sales[[#This Row],[Order Date]])</f>
        <v>10</v>
      </c>
      <c r="D8808" t="s">
        <v>849</v>
      </c>
      <c r="E8808" t="s">
        <v>11</v>
      </c>
      <c r="F8808" t="s">
        <v>98</v>
      </c>
      <c r="G8808" t="s">
        <v>20</v>
      </c>
      <c r="H8808" t="s">
        <v>21</v>
      </c>
      <c r="I8808" t="s">
        <v>32</v>
      </c>
      <c r="J8808" s="7">
        <v>22.638000000000002</v>
      </c>
      <c r="K8808" s="4">
        <v>7</v>
      </c>
      <c r="L8808" s="6">
        <v>-16.601199999999999</v>
      </c>
    </row>
    <row r="8809" spans="1:12" x14ac:dyDescent="0.2">
      <c r="A8809" s="8">
        <v>41915</v>
      </c>
      <c r="B8809" s="4">
        <f>YEAR(Sales[[#This Row],[Order Date]])</f>
        <v>2014</v>
      </c>
      <c r="C8809" s="4">
        <f>MONTH(Sales[[#This Row],[Order Date]])</f>
        <v>10</v>
      </c>
      <c r="D8809" t="s">
        <v>849</v>
      </c>
      <c r="E8809" t="s">
        <v>11</v>
      </c>
      <c r="F8809" t="s">
        <v>98</v>
      </c>
      <c r="G8809" t="s">
        <v>20</v>
      </c>
      <c r="H8809" t="s">
        <v>21</v>
      </c>
      <c r="I8809" t="s">
        <v>29</v>
      </c>
      <c r="J8809" s="7">
        <v>95.144000000000005</v>
      </c>
      <c r="K8809" s="4">
        <v>7</v>
      </c>
      <c r="L8809" s="6">
        <v>10.7037</v>
      </c>
    </row>
    <row r="8810" spans="1:12" x14ac:dyDescent="0.2">
      <c r="A8810" s="8">
        <v>41915</v>
      </c>
      <c r="B8810" s="4">
        <f>YEAR(Sales[[#This Row],[Order Date]])</f>
        <v>2014</v>
      </c>
      <c r="C8810" s="4">
        <f>MONTH(Sales[[#This Row],[Order Date]])</f>
        <v>10</v>
      </c>
      <c r="D8810" t="s">
        <v>519</v>
      </c>
      <c r="E8810" t="s">
        <v>11</v>
      </c>
      <c r="F8810" t="s">
        <v>19</v>
      </c>
      <c r="G8810" t="s">
        <v>20</v>
      </c>
      <c r="H8810" t="s">
        <v>14</v>
      </c>
      <c r="I8810" t="s">
        <v>28</v>
      </c>
      <c r="J8810" s="7">
        <v>17.46</v>
      </c>
      <c r="K8810" s="4">
        <v>2</v>
      </c>
      <c r="L8810" s="6">
        <v>5.9363999999999999</v>
      </c>
    </row>
    <row r="8811" spans="1:12" x14ac:dyDescent="0.2">
      <c r="A8811" s="8">
        <v>41915</v>
      </c>
      <c r="B8811" s="4">
        <f>YEAR(Sales[[#This Row],[Order Date]])</f>
        <v>2014</v>
      </c>
      <c r="C8811" s="4">
        <f>MONTH(Sales[[#This Row],[Order Date]])</f>
        <v>10</v>
      </c>
      <c r="D8811" t="s">
        <v>519</v>
      </c>
      <c r="E8811" t="s">
        <v>11</v>
      </c>
      <c r="F8811" t="s">
        <v>19</v>
      </c>
      <c r="G8811" t="s">
        <v>20</v>
      </c>
      <c r="H8811" t="s">
        <v>30</v>
      </c>
      <c r="I8811" t="s">
        <v>142</v>
      </c>
      <c r="J8811" s="7">
        <v>369.16</v>
      </c>
      <c r="K8811" s="4">
        <v>11</v>
      </c>
      <c r="L8811" s="6">
        <v>32.301499999999997</v>
      </c>
    </row>
    <row r="8812" spans="1:12" x14ac:dyDescent="0.2">
      <c r="A8812" s="8">
        <v>41915</v>
      </c>
      <c r="B8812" s="4">
        <f>YEAR(Sales[[#This Row],[Order Date]])</f>
        <v>2014</v>
      </c>
      <c r="C8812" s="4">
        <f>MONTH(Sales[[#This Row],[Order Date]])</f>
        <v>10</v>
      </c>
      <c r="D8812" t="s">
        <v>356</v>
      </c>
      <c r="E8812" t="s">
        <v>18</v>
      </c>
      <c r="F8812" t="s">
        <v>41</v>
      </c>
      <c r="G8812" t="s">
        <v>42</v>
      </c>
      <c r="H8812" t="s">
        <v>21</v>
      </c>
      <c r="I8812" t="s">
        <v>33</v>
      </c>
      <c r="J8812" s="7">
        <v>15.224</v>
      </c>
      <c r="K8812" s="4">
        <v>2</v>
      </c>
      <c r="L8812" s="6">
        <v>-38.821199999999997</v>
      </c>
    </row>
    <row r="8813" spans="1:12" x14ac:dyDescent="0.2">
      <c r="A8813" s="8">
        <v>41915</v>
      </c>
      <c r="B8813" s="4">
        <f>YEAR(Sales[[#This Row],[Order Date]])</f>
        <v>2014</v>
      </c>
      <c r="C8813" s="4">
        <f>MONTH(Sales[[#This Row],[Order Date]])</f>
        <v>10</v>
      </c>
      <c r="D8813" t="s">
        <v>356</v>
      </c>
      <c r="E8813" t="s">
        <v>18</v>
      </c>
      <c r="F8813" t="s">
        <v>41</v>
      </c>
      <c r="G8813" t="s">
        <v>42</v>
      </c>
      <c r="H8813" t="s">
        <v>21</v>
      </c>
      <c r="I8813" t="s">
        <v>33</v>
      </c>
      <c r="J8813" s="7">
        <v>21.984000000000002</v>
      </c>
      <c r="K8813" s="4">
        <v>6</v>
      </c>
      <c r="L8813" s="6">
        <v>-56.059199999999997</v>
      </c>
    </row>
    <row r="8814" spans="1:12" x14ac:dyDescent="0.2">
      <c r="A8814" s="8">
        <v>41916</v>
      </c>
      <c r="B8814" s="4">
        <f>YEAR(Sales[[#This Row],[Order Date]])</f>
        <v>2014</v>
      </c>
      <c r="C8814" s="4">
        <f>MONTH(Sales[[#This Row],[Order Date]])</f>
        <v>10</v>
      </c>
      <c r="D8814" t="s">
        <v>628</v>
      </c>
      <c r="E8814" t="s">
        <v>11</v>
      </c>
      <c r="F8814" t="s">
        <v>66</v>
      </c>
      <c r="G8814" t="s">
        <v>42</v>
      </c>
      <c r="H8814" t="s">
        <v>21</v>
      </c>
      <c r="I8814" t="s">
        <v>32</v>
      </c>
      <c r="J8814" s="7">
        <v>1793.98</v>
      </c>
      <c r="K8814" s="4">
        <v>2</v>
      </c>
      <c r="L8814" s="6">
        <v>843.17060000000004</v>
      </c>
    </row>
    <row r="8815" spans="1:12" x14ac:dyDescent="0.2">
      <c r="A8815" s="8">
        <v>41916</v>
      </c>
      <c r="B8815" s="4">
        <f>YEAR(Sales[[#This Row],[Order Date]])</f>
        <v>2014</v>
      </c>
      <c r="C8815" s="4">
        <f>MONTH(Sales[[#This Row],[Order Date]])</f>
        <v>10</v>
      </c>
      <c r="D8815" t="s">
        <v>409</v>
      </c>
      <c r="E8815" t="s">
        <v>11</v>
      </c>
      <c r="F8815" t="s">
        <v>74</v>
      </c>
      <c r="G8815" t="s">
        <v>52</v>
      </c>
      <c r="H8815" t="s">
        <v>21</v>
      </c>
      <c r="I8815" t="s">
        <v>26</v>
      </c>
      <c r="J8815" s="7">
        <v>22.58</v>
      </c>
      <c r="K8815" s="4">
        <v>2</v>
      </c>
      <c r="L8815" s="6">
        <v>5.8708</v>
      </c>
    </row>
    <row r="8816" spans="1:12" x14ac:dyDescent="0.2">
      <c r="A8816" s="8">
        <v>41916</v>
      </c>
      <c r="B8816" s="4">
        <f>YEAR(Sales[[#This Row],[Order Date]])</f>
        <v>2014</v>
      </c>
      <c r="C8816" s="4">
        <f>MONTH(Sales[[#This Row],[Order Date]])</f>
        <v>10</v>
      </c>
      <c r="D8816" t="s">
        <v>520</v>
      </c>
      <c r="E8816" t="s">
        <v>18</v>
      </c>
      <c r="F8816" t="s">
        <v>19</v>
      </c>
      <c r="G8816" t="s">
        <v>20</v>
      </c>
      <c r="H8816" t="s">
        <v>14</v>
      </c>
      <c r="I8816" t="s">
        <v>25</v>
      </c>
      <c r="J8816" s="7">
        <v>171.28800000000001</v>
      </c>
      <c r="K8816" s="4">
        <v>3</v>
      </c>
      <c r="L8816" s="6">
        <v>-6.4233000000000002</v>
      </c>
    </row>
    <row r="8817" spans="1:12" x14ac:dyDescent="0.2">
      <c r="A8817" s="8">
        <v>41916</v>
      </c>
      <c r="B8817" s="4">
        <f>YEAR(Sales[[#This Row],[Order Date]])</f>
        <v>2014</v>
      </c>
      <c r="C8817" s="4">
        <f>MONTH(Sales[[#This Row],[Order Date]])</f>
        <v>10</v>
      </c>
      <c r="D8817" t="s">
        <v>205</v>
      </c>
      <c r="E8817" t="s">
        <v>11</v>
      </c>
      <c r="F8817" t="s">
        <v>24</v>
      </c>
      <c r="G8817" t="s">
        <v>13</v>
      </c>
      <c r="H8817" t="s">
        <v>21</v>
      </c>
      <c r="I8817" t="s">
        <v>36</v>
      </c>
      <c r="J8817" s="7">
        <v>15.552</v>
      </c>
      <c r="K8817" s="4">
        <v>3</v>
      </c>
      <c r="L8817" s="6">
        <v>5.4432</v>
      </c>
    </row>
    <row r="8818" spans="1:12" x14ac:dyDescent="0.2">
      <c r="A8818" s="8">
        <v>41916</v>
      </c>
      <c r="B8818" s="4">
        <f>YEAR(Sales[[#This Row],[Order Date]])</f>
        <v>2014</v>
      </c>
      <c r="C8818" s="4">
        <f>MONTH(Sales[[#This Row],[Order Date]])</f>
        <v>10</v>
      </c>
      <c r="D8818" t="s">
        <v>205</v>
      </c>
      <c r="E8818" t="s">
        <v>11</v>
      </c>
      <c r="F8818" t="s">
        <v>24</v>
      </c>
      <c r="G8818" t="s">
        <v>13</v>
      </c>
      <c r="H8818" t="s">
        <v>21</v>
      </c>
      <c r="I8818" t="s">
        <v>33</v>
      </c>
      <c r="J8818" s="7">
        <v>17.920000000000002</v>
      </c>
      <c r="K8818" s="4">
        <v>5</v>
      </c>
      <c r="L8818" s="6">
        <v>1.1200000000000001</v>
      </c>
    </row>
    <row r="8819" spans="1:12" x14ac:dyDescent="0.2">
      <c r="A8819" s="8">
        <v>41916</v>
      </c>
      <c r="B8819" s="4">
        <f>YEAR(Sales[[#This Row],[Order Date]])</f>
        <v>2014</v>
      </c>
      <c r="C8819" s="4">
        <f>MONTH(Sales[[#This Row],[Order Date]])</f>
        <v>10</v>
      </c>
      <c r="D8819" t="s">
        <v>329</v>
      </c>
      <c r="E8819" t="s">
        <v>40</v>
      </c>
      <c r="F8819" t="s">
        <v>74</v>
      </c>
      <c r="G8819" t="s">
        <v>52</v>
      </c>
      <c r="H8819" t="s">
        <v>14</v>
      </c>
      <c r="I8819" t="s">
        <v>28</v>
      </c>
      <c r="J8819" s="7">
        <v>83.92</v>
      </c>
      <c r="K8819" s="4">
        <v>4</v>
      </c>
      <c r="L8819" s="6">
        <v>21.819199999999999</v>
      </c>
    </row>
    <row r="8820" spans="1:12" x14ac:dyDescent="0.2">
      <c r="A8820" s="8">
        <v>41916</v>
      </c>
      <c r="B8820" s="4">
        <f>YEAR(Sales[[#This Row],[Order Date]])</f>
        <v>2014</v>
      </c>
      <c r="C8820" s="4">
        <f>MONTH(Sales[[#This Row],[Order Date]])</f>
        <v>10</v>
      </c>
      <c r="D8820" t="s">
        <v>329</v>
      </c>
      <c r="E8820" t="s">
        <v>40</v>
      </c>
      <c r="F8820" t="s">
        <v>74</v>
      </c>
      <c r="G8820" t="s">
        <v>52</v>
      </c>
      <c r="H8820" t="s">
        <v>21</v>
      </c>
      <c r="I8820" t="s">
        <v>29</v>
      </c>
      <c r="J8820" s="7">
        <v>6.63</v>
      </c>
      <c r="K8820" s="4">
        <v>3</v>
      </c>
      <c r="L8820" s="6">
        <v>3.1160999999999999</v>
      </c>
    </row>
    <row r="8821" spans="1:12" x14ac:dyDescent="0.2">
      <c r="A8821" s="8">
        <v>41916</v>
      </c>
      <c r="B8821" s="4">
        <f>YEAR(Sales[[#This Row],[Order Date]])</f>
        <v>2014</v>
      </c>
      <c r="C8821" s="4">
        <f>MONTH(Sales[[#This Row],[Order Date]])</f>
        <v>10</v>
      </c>
      <c r="D8821" t="s">
        <v>329</v>
      </c>
      <c r="E8821" t="s">
        <v>40</v>
      </c>
      <c r="F8821" t="s">
        <v>74</v>
      </c>
      <c r="G8821" t="s">
        <v>52</v>
      </c>
      <c r="H8821" t="s">
        <v>30</v>
      </c>
      <c r="I8821" t="s">
        <v>55</v>
      </c>
      <c r="J8821" s="7">
        <v>371.97</v>
      </c>
      <c r="K8821" s="4">
        <v>3</v>
      </c>
      <c r="L8821" s="6">
        <v>66.954599999999999</v>
      </c>
    </row>
    <row r="8822" spans="1:12" x14ac:dyDescent="0.2">
      <c r="A8822" s="8">
        <v>41916</v>
      </c>
      <c r="B8822" s="4">
        <f>YEAR(Sales[[#This Row],[Order Date]])</f>
        <v>2014</v>
      </c>
      <c r="C8822" s="4">
        <f>MONTH(Sales[[#This Row],[Order Date]])</f>
        <v>10</v>
      </c>
      <c r="D8822" t="s">
        <v>507</v>
      </c>
      <c r="E8822" t="s">
        <v>18</v>
      </c>
      <c r="F8822" t="s">
        <v>41</v>
      </c>
      <c r="G8822" t="s">
        <v>42</v>
      </c>
      <c r="H8822" t="s">
        <v>21</v>
      </c>
      <c r="I8822" t="s">
        <v>29</v>
      </c>
      <c r="J8822" s="7">
        <v>20.64</v>
      </c>
      <c r="K8822" s="4">
        <v>5</v>
      </c>
      <c r="L8822" s="6">
        <v>2.3220000000000001</v>
      </c>
    </row>
    <row r="8823" spans="1:12" x14ac:dyDescent="0.2">
      <c r="A8823" s="8">
        <v>41917</v>
      </c>
      <c r="B8823" s="4">
        <f>YEAR(Sales[[#This Row],[Order Date]])</f>
        <v>2014</v>
      </c>
      <c r="C8823" s="4">
        <f>MONTH(Sales[[#This Row],[Order Date]])</f>
        <v>10</v>
      </c>
      <c r="D8823" t="s">
        <v>78</v>
      </c>
      <c r="E8823" t="s">
        <v>40</v>
      </c>
      <c r="F8823" t="s">
        <v>407</v>
      </c>
      <c r="G8823" t="s">
        <v>52</v>
      </c>
      <c r="H8823" t="s">
        <v>14</v>
      </c>
      <c r="I8823" t="s">
        <v>28</v>
      </c>
      <c r="J8823" s="7">
        <v>19.98</v>
      </c>
      <c r="K8823" s="4">
        <v>1</v>
      </c>
      <c r="L8823" s="6">
        <v>8.5914000000000001</v>
      </c>
    </row>
    <row r="8824" spans="1:12" x14ac:dyDescent="0.2">
      <c r="A8824" s="8">
        <v>41918</v>
      </c>
      <c r="B8824" s="4">
        <f>YEAR(Sales[[#This Row],[Order Date]])</f>
        <v>2014</v>
      </c>
      <c r="C8824" s="4">
        <f>MONTH(Sales[[#This Row],[Order Date]])</f>
        <v>10</v>
      </c>
      <c r="D8824" t="s">
        <v>360</v>
      </c>
      <c r="E8824" t="s">
        <v>40</v>
      </c>
      <c r="F8824" t="s">
        <v>74</v>
      </c>
      <c r="G8824" t="s">
        <v>52</v>
      </c>
      <c r="H8824" t="s">
        <v>30</v>
      </c>
      <c r="I8824" t="s">
        <v>31</v>
      </c>
      <c r="J8824" s="7">
        <v>160.93</v>
      </c>
      <c r="K8824" s="4">
        <v>7</v>
      </c>
      <c r="L8824" s="6">
        <v>3.2185999999999999</v>
      </c>
    </row>
    <row r="8825" spans="1:12" x14ac:dyDescent="0.2">
      <c r="A8825" s="8">
        <v>41918</v>
      </c>
      <c r="B8825" s="4">
        <f>YEAR(Sales[[#This Row],[Order Date]])</f>
        <v>2014</v>
      </c>
      <c r="C8825" s="4">
        <f>MONTH(Sales[[#This Row],[Order Date]])</f>
        <v>10</v>
      </c>
      <c r="D8825" t="s">
        <v>360</v>
      </c>
      <c r="E8825" t="s">
        <v>40</v>
      </c>
      <c r="F8825" t="s">
        <v>74</v>
      </c>
      <c r="G8825" t="s">
        <v>52</v>
      </c>
      <c r="H8825" t="s">
        <v>21</v>
      </c>
      <c r="I8825" t="s">
        <v>32</v>
      </c>
      <c r="J8825" s="7">
        <v>75.792000000000002</v>
      </c>
      <c r="K8825" s="4">
        <v>3</v>
      </c>
      <c r="L8825" s="6">
        <v>25.579799999999999</v>
      </c>
    </row>
    <row r="8826" spans="1:12" x14ac:dyDescent="0.2">
      <c r="A8826" s="8">
        <v>41918</v>
      </c>
      <c r="B8826" s="4">
        <f>YEAR(Sales[[#This Row],[Order Date]])</f>
        <v>2014</v>
      </c>
      <c r="C8826" s="4">
        <f>MONTH(Sales[[#This Row],[Order Date]])</f>
        <v>10</v>
      </c>
      <c r="D8826" t="s">
        <v>564</v>
      </c>
      <c r="E8826" t="s">
        <v>40</v>
      </c>
      <c r="F8826" t="s">
        <v>19</v>
      </c>
      <c r="G8826" t="s">
        <v>20</v>
      </c>
      <c r="H8826" t="s">
        <v>21</v>
      </c>
      <c r="I8826" t="s">
        <v>32</v>
      </c>
      <c r="J8826" s="7">
        <v>39.92</v>
      </c>
      <c r="K8826" s="4">
        <v>5</v>
      </c>
      <c r="L8826" s="6">
        <v>13.473000000000001</v>
      </c>
    </row>
    <row r="8827" spans="1:12" x14ac:dyDescent="0.2">
      <c r="A8827" s="8">
        <v>41918</v>
      </c>
      <c r="B8827" s="4">
        <f>YEAR(Sales[[#This Row],[Order Date]])</f>
        <v>2014</v>
      </c>
      <c r="C8827" s="4">
        <f>MONTH(Sales[[#This Row],[Order Date]])</f>
        <v>10</v>
      </c>
      <c r="D8827" t="s">
        <v>564</v>
      </c>
      <c r="E8827" t="s">
        <v>40</v>
      </c>
      <c r="F8827" t="s">
        <v>19</v>
      </c>
      <c r="G8827" t="s">
        <v>20</v>
      </c>
      <c r="H8827" t="s">
        <v>21</v>
      </c>
      <c r="I8827" t="s">
        <v>36</v>
      </c>
      <c r="J8827" s="7">
        <v>61.96</v>
      </c>
      <c r="K8827" s="4">
        <v>2</v>
      </c>
      <c r="L8827" s="6">
        <v>27.882000000000001</v>
      </c>
    </row>
    <row r="8828" spans="1:12" x14ac:dyDescent="0.2">
      <c r="A8828" s="8">
        <v>41918</v>
      </c>
      <c r="B8828" s="4">
        <f>YEAR(Sales[[#This Row],[Order Date]])</f>
        <v>2014</v>
      </c>
      <c r="C8828" s="4">
        <f>MONTH(Sales[[#This Row],[Order Date]])</f>
        <v>10</v>
      </c>
      <c r="D8828" t="s">
        <v>564</v>
      </c>
      <c r="E8828" t="s">
        <v>40</v>
      </c>
      <c r="F8828" t="s">
        <v>19</v>
      </c>
      <c r="G8828" t="s">
        <v>20</v>
      </c>
      <c r="H8828" t="s">
        <v>21</v>
      </c>
      <c r="I8828" t="s">
        <v>32</v>
      </c>
      <c r="J8828" s="7">
        <v>19.936</v>
      </c>
      <c r="K8828" s="4">
        <v>4</v>
      </c>
      <c r="L8828" s="6">
        <v>7.2267999999999999</v>
      </c>
    </row>
    <row r="8829" spans="1:12" x14ac:dyDescent="0.2">
      <c r="A8829" s="8">
        <v>41918</v>
      </c>
      <c r="B8829" s="4">
        <f>YEAR(Sales[[#This Row],[Order Date]])</f>
        <v>2014</v>
      </c>
      <c r="C8829" s="4">
        <f>MONTH(Sales[[#This Row],[Order Date]])</f>
        <v>10</v>
      </c>
      <c r="D8829" t="s">
        <v>555</v>
      </c>
      <c r="E8829" t="s">
        <v>18</v>
      </c>
      <c r="F8829" t="s">
        <v>74</v>
      </c>
      <c r="G8829" t="s">
        <v>52</v>
      </c>
      <c r="H8829" t="s">
        <v>30</v>
      </c>
      <c r="I8829" t="s">
        <v>31</v>
      </c>
      <c r="J8829" s="7">
        <v>87.8</v>
      </c>
      <c r="K8829" s="4">
        <v>4</v>
      </c>
      <c r="L8829" s="6">
        <v>43.9</v>
      </c>
    </row>
    <row r="8830" spans="1:12" x14ac:dyDescent="0.2">
      <c r="A8830" s="8">
        <v>41918</v>
      </c>
      <c r="B8830" s="4">
        <f>YEAR(Sales[[#This Row],[Order Date]])</f>
        <v>2014</v>
      </c>
      <c r="C8830" s="4">
        <f>MONTH(Sales[[#This Row],[Order Date]])</f>
        <v>10</v>
      </c>
      <c r="D8830" t="s">
        <v>555</v>
      </c>
      <c r="E8830" t="s">
        <v>18</v>
      </c>
      <c r="F8830" t="s">
        <v>74</v>
      </c>
      <c r="G8830" t="s">
        <v>52</v>
      </c>
      <c r="H8830" t="s">
        <v>14</v>
      </c>
      <c r="I8830" t="s">
        <v>16</v>
      </c>
      <c r="J8830" s="7">
        <v>221.38200000000001</v>
      </c>
      <c r="K8830" s="4">
        <v>2</v>
      </c>
      <c r="L8830" s="6">
        <v>2.4598</v>
      </c>
    </row>
    <row r="8831" spans="1:12" x14ac:dyDescent="0.2">
      <c r="A8831" s="8">
        <v>41918</v>
      </c>
      <c r="B8831" s="4">
        <f>YEAR(Sales[[#This Row],[Order Date]])</f>
        <v>2014</v>
      </c>
      <c r="C8831" s="4">
        <f>MONTH(Sales[[#This Row],[Order Date]])</f>
        <v>10</v>
      </c>
      <c r="D8831" t="s">
        <v>555</v>
      </c>
      <c r="E8831" t="s">
        <v>18</v>
      </c>
      <c r="F8831" t="s">
        <v>74</v>
      </c>
      <c r="G8831" t="s">
        <v>52</v>
      </c>
      <c r="H8831" t="s">
        <v>30</v>
      </c>
      <c r="I8831" t="s">
        <v>142</v>
      </c>
      <c r="J8831" s="7">
        <v>5199.96</v>
      </c>
      <c r="K8831" s="4">
        <v>4</v>
      </c>
      <c r="L8831" s="6">
        <v>1351.9896000000001</v>
      </c>
    </row>
    <row r="8832" spans="1:12" x14ac:dyDescent="0.2">
      <c r="A8832" s="8">
        <v>41918</v>
      </c>
      <c r="B8832" s="4">
        <f>YEAR(Sales[[#This Row],[Order Date]])</f>
        <v>2014</v>
      </c>
      <c r="C8832" s="4">
        <f>MONTH(Sales[[#This Row],[Order Date]])</f>
        <v>10</v>
      </c>
      <c r="D8832" t="s">
        <v>249</v>
      </c>
      <c r="E8832" t="s">
        <v>40</v>
      </c>
      <c r="F8832" t="s">
        <v>105</v>
      </c>
      <c r="G8832" t="s">
        <v>20</v>
      </c>
      <c r="H8832" t="s">
        <v>30</v>
      </c>
      <c r="I8832" t="s">
        <v>55</v>
      </c>
      <c r="J8832" s="7">
        <v>63.823999999999998</v>
      </c>
      <c r="K8832" s="4">
        <v>2</v>
      </c>
      <c r="L8832" s="6">
        <v>13.5626</v>
      </c>
    </row>
    <row r="8833" spans="1:12" x14ac:dyDescent="0.2">
      <c r="A8833" s="8">
        <v>41918</v>
      </c>
      <c r="B8833" s="4">
        <f>YEAR(Sales[[#This Row],[Order Date]])</f>
        <v>2014</v>
      </c>
      <c r="C8833" s="4">
        <f>MONTH(Sales[[#This Row],[Order Date]])</f>
        <v>10</v>
      </c>
      <c r="D8833" t="s">
        <v>114</v>
      </c>
      <c r="E8833" t="s">
        <v>18</v>
      </c>
      <c r="F8833" t="s">
        <v>19</v>
      </c>
      <c r="G8833" t="s">
        <v>20</v>
      </c>
      <c r="H8833" t="s">
        <v>14</v>
      </c>
      <c r="I8833" t="s">
        <v>16</v>
      </c>
      <c r="J8833" s="7">
        <v>435.16800000000001</v>
      </c>
      <c r="K8833" s="4">
        <v>4</v>
      </c>
      <c r="L8833" s="6">
        <v>-59.835599999999999</v>
      </c>
    </row>
    <row r="8834" spans="1:12" x14ac:dyDescent="0.2">
      <c r="A8834" s="8">
        <v>41918</v>
      </c>
      <c r="B8834" s="4">
        <f>YEAR(Sales[[#This Row],[Order Date]])</f>
        <v>2014</v>
      </c>
      <c r="C8834" s="4">
        <f>MONTH(Sales[[#This Row],[Order Date]])</f>
        <v>10</v>
      </c>
      <c r="D8834" t="s">
        <v>114</v>
      </c>
      <c r="E8834" t="s">
        <v>18</v>
      </c>
      <c r="F8834" t="s">
        <v>19</v>
      </c>
      <c r="G8834" t="s">
        <v>20</v>
      </c>
      <c r="H8834" t="s">
        <v>21</v>
      </c>
      <c r="I8834" t="s">
        <v>75</v>
      </c>
      <c r="J8834" s="7">
        <v>14.9</v>
      </c>
      <c r="K8834" s="4">
        <v>5</v>
      </c>
      <c r="L8834" s="6">
        <v>6.8540000000000001</v>
      </c>
    </row>
    <row r="8835" spans="1:12" x14ac:dyDescent="0.2">
      <c r="A8835" s="8">
        <v>41918</v>
      </c>
      <c r="B8835" s="4">
        <f>YEAR(Sales[[#This Row],[Order Date]])</f>
        <v>2014</v>
      </c>
      <c r="C8835" s="4">
        <f>MONTH(Sales[[#This Row],[Order Date]])</f>
        <v>10</v>
      </c>
      <c r="D8835" t="s">
        <v>114</v>
      </c>
      <c r="E8835" t="s">
        <v>18</v>
      </c>
      <c r="F8835" t="s">
        <v>19</v>
      </c>
      <c r="G8835" t="s">
        <v>20</v>
      </c>
      <c r="H8835" t="s">
        <v>21</v>
      </c>
      <c r="I8835" t="s">
        <v>33</v>
      </c>
      <c r="J8835" s="7">
        <v>15.8</v>
      </c>
      <c r="K8835" s="4">
        <v>4</v>
      </c>
      <c r="L8835" s="6">
        <v>4.1079999999999997</v>
      </c>
    </row>
    <row r="8836" spans="1:12" x14ac:dyDescent="0.2">
      <c r="A8836" s="8">
        <v>41918</v>
      </c>
      <c r="B8836" s="4">
        <f>YEAR(Sales[[#This Row],[Order Date]])</f>
        <v>2014</v>
      </c>
      <c r="C8836" s="4">
        <f>MONTH(Sales[[#This Row],[Order Date]])</f>
        <v>10</v>
      </c>
      <c r="D8836" t="s">
        <v>114</v>
      </c>
      <c r="E8836" t="s">
        <v>18</v>
      </c>
      <c r="F8836" t="s">
        <v>19</v>
      </c>
      <c r="G8836" t="s">
        <v>20</v>
      </c>
      <c r="H8836" t="s">
        <v>14</v>
      </c>
      <c r="I8836" t="s">
        <v>28</v>
      </c>
      <c r="J8836" s="7">
        <v>72.900000000000006</v>
      </c>
      <c r="K8836" s="4">
        <v>5</v>
      </c>
      <c r="L8836" s="6">
        <v>26.972999999999999</v>
      </c>
    </row>
    <row r="8837" spans="1:12" x14ac:dyDescent="0.2">
      <c r="A8837" s="8">
        <v>41918</v>
      </c>
      <c r="B8837" s="4">
        <f>YEAR(Sales[[#This Row],[Order Date]])</f>
        <v>2014</v>
      </c>
      <c r="C8837" s="4">
        <f>MONTH(Sales[[#This Row],[Order Date]])</f>
        <v>10</v>
      </c>
      <c r="D8837" t="s">
        <v>114</v>
      </c>
      <c r="E8837" t="s">
        <v>18</v>
      </c>
      <c r="F8837" t="s">
        <v>19</v>
      </c>
      <c r="G8837" t="s">
        <v>20</v>
      </c>
      <c r="H8837" t="s">
        <v>14</v>
      </c>
      <c r="I8837" t="s">
        <v>25</v>
      </c>
      <c r="J8837" s="7">
        <v>206.352</v>
      </c>
      <c r="K8837" s="4">
        <v>3</v>
      </c>
      <c r="L8837" s="6">
        <v>5.1588000000000003</v>
      </c>
    </row>
    <row r="8838" spans="1:12" x14ac:dyDescent="0.2">
      <c r="A8838" s="8">
        <v>41918</v>
      </c>
      <c r="B8838" s="4">
        <f>YEAR(Sales[[#This Row],[Order Date]])</f>
        <v>2014</v>
      </c>
      <c r="C8838" s="4">
        <f>MONTH(Sales[[#This Row],[Order Date]])</f>
        <v>10</v>
      </c>
      <c r="D8838" t="s">
        <v>114</v>
      </c>
      <c r="E8838" t="s">
        <v>18</v>
      </c>
      <c r="F8838" t="s">
        <v>19</v>
      </c>
      <c r="G8838" t="s">
        <v>20</v>
      </c>
      <c r="H8838" t="s">
        <v>30</v>
      </c>
      <c r="I8838" t="s">
        <v>31</v>
      </c>
      <c r="J8838" s="7">
        <v>7.992</v>
      </c>
      <c r="K8838" s="4">
        <v>1</v>
      </c>
      <c r="L8838" s="6">
        <v>2.6972999999999998</v>
      </c>
    </row>
    <row r="8839" spans="1:12" x14ac:dyDescent="0.2">
      <c r="A8839" s="8">
        <v>41919</v>
      </c>
      <c r="B8839" s="4">
        <f>YEAR(Sales[[#This Row],[Order Date]])</f>
        <v>2014</v>
      </c>
      <c r="C8839" s="4">
        <f>MONTH(Sales[[#This Row],[Order Date]])</f>
        <v>10</v>
      </c>
      <c r="D8839" t="s">
        <v>192</v>
      </c>
      <c r="E8839" t="s">
        <v>40</v>
      </c>
      <c r="F8839" t="s">
        <v>762</v>
      </c>
      <c r="G8839" t="s">
        <v>20</v>
      </c>
      <c r="H8839" t="s">
        <v>14</v>
      </c>
      <c r="I8839" t="s">
        <v>28</v>
      </c>
      <c r="J8839" s="7">
        <v>41.96</v>
      </c>
      <c r="K8839" s="4">
        <v>2</v>
      </c>
      <c r="L8839" s="6">
        <v>2.9371999999999998</v>
      </c>
    </row>
    <row r="8840" spans="1:12" x14ac:dyDescent="0.2">
      <c r="A8840" s="8">
        <v>41919</v>
      </c>
      <c r="B8840" s="4">
        <f>YEAR(Sales[[#This Row],[Order Date]])</f>
        <v>2014</v>
      </c>
      <c r="C8840" s="4">
        <f>MONTH(Sales[[#This Row],[Order Date]])</f>
        <v>10</v>
      </c>
      <c r="D8840" t="s">
        <v>192</v>
      </c>
      <c r="E8840" t="s">
        <v>40</v>
      </c>
      <c r="F8840" t="s">
        <v>762</v>
      </c>
      <c r="G8840" t="s">
        <v>20</v>
      </c>
      <c r="H8840" t="s">
        <v>21</v>
      </c>
      <c r="I8840" t="s">
        <v>33</v>
      </c>
      <c r="J8840" s="7">
        <v>227.84</v>
      </c>
      <c r="K8840" s="4">
        <v>4</v>
      </c>
      <c r="L8840" s="6">
        <v>66.073599999999999</v>
      </c>
    </row>
    <row r="8841" spans="1:12" x14ac:dyDescent="0.2">
      <c r="A8841" s="8">
        <v>41919</v>
      </c>
      <c r="B8841" s="4">
        <f>YEAR(Sales[[#This Row],[Order Date]])</f>
        <v>2014</v>
      </c>
      <c r="C8841" s="4">
        <f>MONTH(Sales[[#This Row],[Order Date]])</f>
        <v>10</v>
      </c>
      <c r="D8841" t="s">
        <v>192</v>
      </c>
      <c r="E8841" t="s">
        <v>40</v>
      </c>
      <c r="F8841" t="s">
        <v>762</v>
      </c>
      <c r="G8841" t="s">
        <v>20</v>
      </c>
      <c r="H8841" t="s">
        <v>21</v>
      </c>
      <c r="I8841" t="s">
        <v>36</v>
      </c>
      <c r="J8841" s="7">
        <v>37.94</v>
      </c>
      <c r="K8841" s="4">
        <v>2</v>
      </c>
      <c r="L8841" s="6">
        <v>18.211200000000002</v>
      </c>
    </row>
    <row r="8842" spans="1:12" x14ac:dyDescent="0.2">
      <c r="A8842" s="8">
        <v>41919</v>
      </c>
      <c r="B8842" s="4">
        <f>YEAR(Sales[[#This Row],[Order Date]])</f>
        <v>2014</v>
      </c>
      <c r="C8842" s="4">
        <f>MONTH(Sales[[#This Row],[Order Date]])</f>
        <v>10</v>
      </c>
      <c r="D8842" t="s">
        <v>819</v>
      </c>
      <c r="E8842" t="s">
        <v>40</v>
      </c>
      <c r="F8842" t="s">
        <v>74</v>
      </c>
      <c r="G8842" t="s">
        <v>52</v>
      </c>
      <c r="H8842" t="s">
        <v>30</v>
      </c>
      <c r="I8842" t="s">
        <v>55</v>
      </c>
      <c r="J8842" s="7">
        <v>319.95999999999998</v>
      </c>
      <c r="K8842" s="4">
        <v>4</v>
      </c>
      <c r="L8842" s="6">
        <v>115.18559999999999</v>
      </c>
    </row>
    <row r="8843" spans="1:12" x14ac:dyDescent="0.2">
      <c r="A8843" s="8">
        <v>41919</v>
      </c>
      <c r="B8843" s="4">
        <f>YEAR(Sales[[#This Row],[Order Date]])</f>
        <v>2014</v>
      </c>
      <c r="C8843" s="4">
        <f>MONTH(Sales[[#This Row],[Order Date]])</f>
        <v>10</v>
      </c>
      <c r="D8843" t="s">
        <v>819</v>
      </c>
      <c r="E8843" t="s">
        <v>40</v>
      </c>
      <c r="F8843" t="s">
        <v>74</v>
      </c>
      <c r="G8843" t="s">
        <v>52</v>
      </c>
      <c r="H8843" t="s">
        <v>21</v>
      </c>
      <c r="I8843" t="s">
        <v>36</v>
      </c>
      <c r="J8843" s="7">
        <v>17.04</v>
      </c>
      <c r="K8843" s="4">
        <v>3</v>
      </c>
      <c r="L8843" s="6">
        <v>7.6680000000000001</v>
      </c>
    </row>
    <row r="8844" spans="1:12" x14ac:dyDescent="0.2">
      <c r="A8844" s="8">
        <v>41919</v>
      </c>
      <c r="B8844" s="4">
        <f>YEAR(Sales[[#This Row],[Order Date]])</f>
        <v>2014</v>
      </c>
      <c r="C8844" s="4">
        <f>MONTH(Sales[[#This Row],[Order Date]])</f>
        <v>10</v>
      </c>
      <c r="D8844" t="s">
        <v>819</v>
      </c>
      <c r="E8844" t="s">
        <v>40</v>
      </c>
      <c r="F8844" t="s">
        <v>74</v>
      </c>
      <c r="G8844" t="s">
        <v>52</v>
      </c>
      <c r="H8844" t="s">
        <v>21</v>
      </c>
      <c r="I8844" t="s">
        <v>26</v>
      </c>
      <c r="J8844" s="7">
        <v>344.91</v>
      </c>
      <c r="K8844" s="4">
        <v>3</v>
      </c>
      <c r="L8844" s="6">
        <v>10.347300000000001</v>
      </c>
    </row>
    <row r="8845" spans="1:12" x14ac:dyDescent="0.2">
      <c r="A8845" s="8">
        <v>41919</v>
      </c>
      <c r="B8845" s="4">
        <f>YEAR(Sales[[#This Row],[Order Date]])</f>
        <v>2014</v>
      </c>
      <c r="C8845" s="4">
        <f>MONTH(Sales[[#This Row],[Order Date]])</f>
        <v>10</v>
      </c>
      <c r="D8845" t="s">
        <v>222</v>
      </c>
      <c r="E8845" t="s">
        <v>18</v>
      </c>
      <c r="F8845" t="s">
        <v>74</v>
      </c>
      <c r="G8845" t="s">
        <v>52</v>
      </c>
      <c r="H8845" t="s">
        <v>21</v>
      </c>
      <c r="I8845" t="s">
        <v>36</v>
      </c>
      <c r="J8845" s="7">
        <v>40.99</v>
      </c>
      <c r="K8845" s="4">
        <v>1</v>
      </c>
      <c r="L8845" s="6">
        <v>20.085100000000001</v>
      </c>
    </row>
    <row r="8846" spans="1:12" x14ac:dyDescent="0.2">
      <c r="A8846" s="8">
        <v>41919</v>
      </c>
      <c r="B8846" s="4">
        <f>YEAR(Sales[[#This Row],[Order Date]])</f>
        <v>2014</v>
      </c>
      <c r="C8846" s="4">
        <f>MONTH(Sales[[#This Row],[Order Date]])</f>
        <v>10</v>
      </c>
      <c r="D8846" t="s">
        <v>263</v>
      </c>
      <c r="E8846" t="s">
        <v>11</v>
      </c>
      <c r="F8846" t="s">
        <v>158</v>
      </c>
      <c r="G8846" t="s">
        <v>52</v>
      </c>
      <c r="H8846" t="s">
        <v>21</v>
      </c>
      <c r="I8846" t="s">
        <v>36</v>
      </c>
      <c r="J8846" s="7">
        <v>143.69999999999999</v>
      </c>
      <c r="K8846" s="4">
        <v>3</v>
      </c>
      <c r="L8846" s="6">
        <v>68.975999999999999</v>
      </c>
    </row>
    <row r="8847" spans="1:12" x14ac:dyDescent="0.2">
      <c r="A8847" s="8">
        <v>41919</v>
      </c>
      <c r="B8847" s="4">
        <f>YEAR(Sales[[#This Row],[Order Date]])</f>
        <v>2014</v>
      </c>
      <c r="C8847" s="4">
        <f>MONTH(Sales[[#This Row],[Order Date]])</f>
        <v>10</v>
      </c>
      <c r="D8847" t="s">
        <v>263</v>
      </c>
      <c r="E8847" t="s">
        <v>11</v>
      </c>
      <c r="F8847" t="s">
        <v>158</v>
      </c>
      <c r="G8847" t="s">
        <v>52</v>
      </c>
      <c r="H8847" t="s">
        <v>21</v>
      </c>
      <c r="I8847" t="s">
        <v>36</v>
      </c>
      <c r="J8847" s="7">
        <v>6.48</v>
      </c>
      <c r="K8847" s="4">
        <v>1</v>
      </c>
      <c r="L8847" s="6">
        <v>3.1103999999999998</v>
      </c>
    </row>
    <row r="8848" spans="1:12" x14ac:dyDescent="0.2">
      <c r="A8848" s="8">
        <v>41919</v>
      </c>
      <c r="B8848" s="4">
        <f>YEAR(Sales[[#This Row],[Order Date]])</f>
        <v>2014</v>
      </c>
      <c r="C8848" s="4">
        <f>MONTH(Sales[[#This Row],[Order Date]])</f>
        <v>10</v>
      </c>
      <c r="D8848" t="s">
        <v>791</v>
      </c>
      <c r="E8848" t="s">
        <v>11</v>
      </c>
      <c r="F8848" t="s">
        <v>62</v>
      </c>
      <c r="G8848" t="s">
        <v>42</v>
      </c>
      <c r="H8848" t="s">
        <v>21</v>
      </c>
      <c r="I8848" t="s">
        <v>26</v>
      </c>
      <c r="J8848" s="7">
        <v>290.33600000000001</v>
      </c>
      <c r="K8848" s="4">
        <v>2</v>
      </c>
      <c r="L8848" s="6">
        <v>32.662799999999997</v>
      </c>
    </row>
    <row r="8849" spans="1:12" x14ac:dyDescent="0.2">
      <c r="A8849" s="8">
        <v>41919</v>
      </c>
      <c r="B8849" s="4">
        <f>YEAR(Sales[[#This Row],[Order Date]])</f>
        <v>2014</v>
      </c>
      <c r="C8849" s="4">
        <f>MONTH(Sales[[#This Row],[Order Date]])</f>
        <v>10</v>
      </c>
      <c r="D8849" t="s">
        <v>791</v>
      </c>
      <c r="E8849" t="s">
        <v>11</v>
      </c>
      <c r="F8849" t="s">
        <v>62</v>
      </c>
      <c r="G8849" t="s">
        <v>42</v>
      </c>
      <c r="H8849" t="s">
        <v>21</v>
      </c>
      <c r="I8849" t="s">
        <v>29</v>
      </c>
      <c r="J8849" s="7">
        <v>19.152000000000001</v>
      </c>
      <c r="K8849" s="4">
        <v>2</v>
      </c>
      <c r="L8849" s="6">
        <v>1.1970000000000001</v>
      </c>
    </row>
    <row r="8850" spans="1:12" x14ac:dyDescent="0.2">
      <c r="A8850" s="8">
        <v>41919</v>
      </c>
      <c r="B8850" s="4">
        <f>YEAR(Sales[[#This Row],[Order Date]])</f>
        <v>2014</v>
      </c>
      <c r="C8850" s="4">
        <f>MONTH(Sales[[#This Row],[Order Date]])</f>
        <v>10</v>
      </c>
      <c r="D8850" t="s">
        <v>294</v>
      </c>
      <c r="E8850" t="s">
        <v>11</v>
      </c>
      <c r="F8850" t="s">
        <v>80</v>
      </c>
      <c r="G8850" t="s">
        <v>20</v>
      </c>
      <c r="H8850" t="s">
        <v>21</v>
      </c>
      <c r="I8850" t="s">
        <v>29</v>
      </c>
      <c r="J8850" s="7">
        <v>9.3439999999999994</v>
      </c>
      <c r="K8850" s="4">
        <v>2</v>
      </c>
      <c r="L8850" s="6">
        <v>1.8688</v>
      </c>
    </row>
    <row r="8851" spans="1:12" x14ac:dyDescent="0.2">
      <c r="A8851" s="8">
        <v>41920</v>
      </c>
      <c r="B8851" s="4">
        <f>YEAR(Sales[[#This Row],[Order Date]])</f>
        <v>2014</v>
      </c>
      <c r="C8851" s="4">
        <f>MONTH(Sales[[#This Row],[Order Date]])</f>
        <v>10</v>
      </c>
      <c r="D8851" t="s">
        <v>365</v>
      </c>
      <c r="E8851" t="s">
        <v>11</v>
      </c>
      <c r="F8851" t="s">
        <v>19</v>
      </c>
      <c r="G8851" t="s">
        <v>20</v>
      </c>
      <c r="H8851" t="s">
        <v>14</v>
      </c>
      <c r="I8851" t="s">
        <v>15</v>
      </c>
      <c r="J8851" s="7">
        <v>307.666</v>
      </c>
      <c r="K8851" s="4">
        <v>2</v>
      </c>
      <c r="L8851" s="6">
        <v>-14.478400000000001</v>
      </c>
    </row>
    <row r="8852" spans="1:12" x14ac:dyDescent="0.2">
      <c r="A8852" s="8">
        <v>41920</v>
      </c>
      <c r="B8852" s="4">
        <f>YEAR(Sales[[#This Row],[Order Date]])</f>
        <v>2014</v>
      </c>
      <c r="C8852" s="4">
        <f>MONTH(Sales[[#This Row],[Order Date]])</f>
        <v>10</v>
      </c>
      <c r="D8852" t="s">
        <v>282</v>
      </c>
      <c r="E8852" t="s">
        <v>11</v>
      </c>
      <c r="F8852" t="s">
        <v>19</v>
      </c>
      <c r="G8852" t="s">
        <v>20</v>
      </c>
      <c r="H8852" t="s">
        <v>30</v>
      </c>
      <c r="I8852" t="s">
        <v>55</v>
      </c>
      <c r="J8852" s="7">
        <v>1115.9100000000001</v>
      </c>
      <c r="K8852" s="4">
        <v>9</v>
      </c>
      <c r="L8852" s="6">
        <v>200.8638</v>
      </c>
    </row>
    <row r="8853" spans="1:12" x14ac:dyDescent="0.2">
      <c r="A8853" s="8">
        <v>41920</v>
      </c>
      <c r="B8853" s="4">
        <f>YEAR(Sales[[#This Row],[Order Date]])</f>
        <v>2014</v>
      </c>
      <c r="C8853" s="4">
        <f>MONTH(Sales[[#This Row],[Order Date]])</f>
        <v>10</v>
      </c>
      <c r="D8853" t="s">
        <v>282</v>
      </c>
      <c r="E8853" t="s">
        <v>11</v>
      </c>
      <c r="F8853" t="s">
        <v>19</v>
      </c>
      <c r="G8853" t="s">
        <v>20</v>
      </c>
      <c r="H8853" t="s">
        <v>30</v>
      </c>
      <c r="I8853" t="s">
        <v>31</v>
      </c>
      <c r="J8853" s="7">
        <v>128.744</v>
      </c>
      <c r="K8853" s="4">
        <v>7</v>
      </c>
      <c r="L8853" s="6">
        <v>-28.967400000000001</v>
      </c>
    </row>
    <row r="8854" spans="1:12" x14ac:dyDescent="0.2">
      <c r="A8854" s="8">
        <v>41920</v>
      </c>
      <c r="B8854" s="4">
        <f>YEAR(Sales[[#This Row],[Order Date]])</f>
        <v>2014</v>
      </c>
      <c r="C8854" s="4">
        <f>MONTH(Sales[[#This Row],[Order Date]])</f>
        <v>10</v>
      </c>
      <c r="D8854" t="s">
        <v>282</v>
      </c>
      <c r="E8854" t="s">
        <v>11</v>
      </c>
      <c r="F8854" t="s">
        <v>19</v>
      </c>
      <c r="G8854" t="s">
        <v>20</v>
      </c>
      <c r="H8854" t="s">
        <v>30</v>
      </c>
      <c r="I8854" t="s">
        <v>31</v>
      </c>
      <c r="J8854" s="7">
        <v>79.92</v>
      </c>
      <c r="K8854" s="4">
        <v>10</v>
      </c>
      <c r="L8854" s="6">
        <v>26.972999999999999</v>
      </c>
    </row>
    <row r="8855" spans="1:12" x14ac:dyDescent="0.2">
      <c r="A8855" s="8">
        <v>41920</v>
      </c>
      <c r="B8855" s="4">
        <f>YEAR(Sales[[#This Row],[Order Date]])</f>
        <v>2014</v>
      </c>
      <c r="C8855" s="4">
        <f>MONTH(Sales[[#This Row],[Order Date]])</f>
        <v>10</v>
      </c>
      <c r="D8855" t="s">
        <v>738</v>
      </c>
      <c r="E8855" t="s">
        <v>40</v>
      </c>
      <c r="F8855" t="s">
        <v>35</v>
      </c>
      <c r="G8855" t="s">
        <v>13</v>
      </c>
      <c r="H8855" t="s">
        <v>21</v>
      </c>
      <c r="I8855" t="s">
        <v>26</v>
      </c>
      <c r="J8855" s="7">
        <v>580.67200000000003</v>
      </c>
      <c r="K8855" s="4">
        <v>4</v>
      </c>
      <c r="L8855" s="6">
        <v>65.325599999999994</v>
      </c>
    </row>
    <row r="8856" spans="1:12" x14ac:dyDescent="0.2">
      <c r="A8856" s="8">
        <v>41920</v>
      </c>
      <c r="B8856" s="4">
        <f>YEAR(Sales[[#This Row],[Order Date]])</f>
        <v>2014</v>
      </c>
      <c r="C8856" s="4">
        <f>MONTH(Sales[[#This Row],[Order Date]])</f>
        <v>10</v>
      </c>
      <c r="D8856" t="s">
        <v>738</v>
      </c>
      <c r="E8856" t="s">
        <v>40</v>
      </c>
      <c r="F8856" t="s">
        <v>35</v>
      </c>
      <c r="G8856" t="s">
        <v>13</v>
      </c>
      <c r="H8856" t="s">
        <v>21</v>
      </c>
      <c r="I8856" t="s">
        <v>75</v>
      </c>
      <c r="J8856" s="7">
        <v>18.936</v>
      </c>
      <c r="K8856" s="4">
        <v>3</v>
      </c>
      <c r="L8856" s="6">
        <v>5.9175000000000004</v>
      </c>
    </row>
    <row r="8857" spans="1:12" x14ac:dyDescent="0.2">
      <c r="A8857" s="8">
        <v>41920</v>
      </c>
      <c r="B8857" s="4">
        <f>YEAR(Sales[[#This Row],[Order Date]])</f>
        <v>2014</v>
      </c>
      <c r="C8857" s="4">
        <f>MONTH(Sales[[#This Row],[Order Date]])</f>
        <v>10</v>
      </c>
      <c r="D8857" t="s">
        <v>738</v>
      </c>
      <c r="E8857" t="s">
        <v>40</v>
      </c>
      <c r="F8857" t="s">
        <v>35</v>
      </c>
      <c r="G8857" t="s">
        <v>13</v>
      </c>
      <c r="H8857" t="s">
        <v>30</v>
      </c>
      <c r="I8857" t="s">
        <v>31</v>
      </c>
      <c r="J8857" s="7">
        <v>222.38399999999999</v>
      </c>
      <c r="K8857" s="4">
        <v>2</v>
      </c>
      <c r="L8857" s="6">
        <v>16.678799999999999</v>
      </c>
    </row>
    <row r="8858" spans="1:12" x14ac:dyDescent="0.2">
      <c r="A8858" s="8">
        <v>41920</v>
      </c>
      <c r="B8858" s="4">
        <f>YEAR(Sales[[#This Row],[Order Date]])</f>
        <v>2014</v>
      </c>
      <c r="C8858" s="4">
        <f>MONTH(Sales[[#This Row],[Order Date]])</f>
        <v>10</v>
      </c>
      <c r="D8858" t="s">
        <v>738</v>
      </c>
      <c r="E8858" t="s">
        <v>40</v>
      </c>
      <c r="F8858" t="s">
        <v>35</v>
      </c>
      <c r="G8858" t="s">
        <v>13</v>
      </c>
      <c r="H8858" t="s">
        <v>21</v>
      </c>
      <c r="I8858" t="s">
        <v>32</v>
      </c>
      <c r="J8858" s="7">
        <v>50.454000000000001</v>
      </c>
      <c r="K8858" s="4">
        <v>6</v>
      </c>
      <c r="L8858" s="6">
        <v>-33.636000000000003</v>
      </c>
    </row>
    <row r="8859" spans="1:12" x14ac:dyDescent="0.2">
      <c r="A8859" s="8">
        <v>41920</v>
      </c>
      <c r="B8859" s="4">
        <f>YEAR(Sales[[#This Row],[Order Date]])</f>
        <v>2014</v>
      </c>
      <c r="C8859" s="4">
        <f>MONTH(Sales[[#This Row],[Order Date]])</f>
        <v>10</v>
      </c>
      <c r="D8859" t="s">
        <v>738</v>
      </c>
      <c r="E8859" t="s">
        <v>40</v>
      </c>
      <c r="F8859" t="s">
        <v>35</v>
      </c>
      <c r="G8859" t="s">
        <v>13</v>
      </c>
      <c r="H8859" t="s">
        <v>14</v>
      </c>
      <c r="I8859" t="s">
        <v>25</v>
      </c>
      <c r="J8859" s="7">
        <v>154.76400000000001</v>
      </c>
      <c r="K8859" s="4">
        <v>3</v>
      </c>
      <c r="L8859" s="6">
        <v>-36.111600000000003</v>
      </c>
    </row>
    <row r="8860" spans="1:12" x14ac:dyDescent="0.2">
      <c r="A8860" s="8">
        <v>41920</v>
      </c>
      <c r="B8860" s="4">
        <f>YEAR(Sales[[#This Row],[Order Date]])</f>
        <v>2014</v>
      </c>
      <c r="C8860" s="4">
        <f>MONTH(Sales[[#This Row],[Order Date]])</f>
        <v>10</v>
      </c>
      <c r="D8860" t="s">
        <v>375</v>
      </c>
      <c r="E8860" t="s">
        <v>11</v>
      </c>
      <c r="F8860" t="s">
        <v>41</v>
      </c>
      <c r="G8860" t="s">
        <v>42</v>
      </c>
      <c r="H8860" t="s">
        <v>21</v>
      </c>
      <c r="I8860" t="s">
        <v>32</v>
      </c>
      <c r="J8860" s="7">
        <v>4.24</v>
      </c>
      <c r="K8860" s="4">
        <v>5</v>
      </c>
      <c r="L8860" s="6">
        <v>-6.36</v>
      </c>
    </row>
    <row r="8861" spans="1:12" x14ac:dyDescent="0.2">
      <c r="A8861" s="8">
        <v>41920</v>
      </c>
      <c r="B8861" s="4">
        <f>YEAR(Sales[[#This Row],[Order Date]])</f>
        <v>2014</v>
      </c>
      <c r="C8861" s="4">
        <f>MONTH(Sales[[#This Row],[Order Date]])</f>
        <v>10</v>
      </c>
      <c r="D8861" t="s">
        <v>278</v>
      </c>
      <c r="E8861" t="s">
        <v>11</v>
      </c>
      <c r="F8861" t="s">
        <v>68</v>
      </c>
      <c r="G8861" t="s">
        <v>42</v>
      </c>
      <c r="H8861" t="s">
        <v>21</v>
      </c>
      <c r="I8861" t="s">
        <v>26</v>
      </c>
      <c r="J8861" s="7">
        <v>85.52</v>
      </c>
      <c r="K8861" s="4">
        <v>2</v>
      </c>
      <c r="L8861" s="6">
        <v>22.235199999999999</v>
      </c>
    </row>
    <row r="8862" spans="1:12" x14ac:dyDescent="0.2">
      <c r="A8862" s="8">
        <v>41921</v>
      </c>
      <c r="B8862" s="4">
        <f>YEAR(Sales[[#This Row],[Order Date]])</f>
        <v>2014</v>
      </c>
      <c r="C8862" s="4">
        <f>MONTH(Sales[[#This Row],[Order Date]])</f>
        <v>10</v>
      </c>
      <c r="D8862" t="s">
        <v>369</v>
      </c>
      <c r="E8862" t="s">
        <v>18</v>
      </c>
      <c r="F8862" t="s">
        <v>19</v>
      </c>
      <c r="G8862" t="s">
        <v>20</v>
      </c>
      <c r="H8862" t="s">
        <v>30</v>
      </c>
      <c r="I8862" t="s">
        <v>31</v>
      </c>
      <c r="J8862" s="7">
        <v>103.19199999999999</v>
      </c>
      <c r="K8862" s="4">
        <v>1</v>
      </c>
      <c r="L8862" s="6">
        <v>11.6091</v>
      </c>
    </row>
    <row r="8863" spans="1:12" x14ac:dyDescent="0.2">
      <c r="A8863" s="8">
        <v>41921</v>
      </c>
      <c r="B8863" s="4">
        <f>YEAR(Sales[[#This Row],[Order Date]])</f>
        <v>2014</v>
      </c>
      <c r="C8863" s="4">
        <f>MONTH(Sales[[#This Row],[Order Date]])</f>
        <v>10</v>
      </c>
      <c r="D8863" t="s">
        <v>369</v>
      </c>
      <c r="E8863" t="s">
        <v>18</v>
      </c>
      <c r="F8863" t="s">
        <v>19</v>
      </c>
      <c r="G8863" t="s">
        <v>20</v>
      </c>
      <c r="H8863" t="s">
        <v>30</v>
      </c>
      <c r="I8863" t="s">
        <v>55</v>
      </c>
      <c r="J8863" s="7">
        <v>36</v>
      </c>
      <c r="K8863" s="4">
        <v>2</v>
      </c>
      <c r="L8863" s="6">
        <v>6.48</v>
      </c>
    </row>
    <row r="8864" spans="1:12" x14ac:dyDescent="0.2">
      <c r="A8864" s="8">
        <v>41921</v>
      </c>
      <c r="B8864" s="4">
        <f>YEAR(Sales[[#This Row],[Order Date]])</f>
        <v>2014</v>
      </c>
      <c r="C8864" s="4">
        <f>MONTH(Sales[[#This Row],[Order Date]])</f>
        <v>10</v>
      </c>
      <c r="D8864" t="s">
        <v>369</v>
      </c>
      <c r="E8864" t="s">
        <v>18</v>
      </c>
      <c r="F8864" t="s">
        <v>19</v>
      </c>
      <c r="G8864" t="s">
        <v>20</v>
      </c>
      <c r="H8864" t="s">
        <v>30</v>
      </c>
      <c r="I8864" t="s">
        <v>55</v>
      </c>
      <c r="J8864" s="7">
        <v>239.96</v>
      </c>
      <c r="K8864" s="4">
        <v>4</v>
      </c>
      <c r="L8864" s="6">
        <v>115.1808</v>
      </c>
    </row>
    <row r="8865" spans="1:12" x14ac:dyDescent="0.2">
      <c r="A8865" s="8">
        <v>41921</v>
      </c>
      <c r="B8865" s="4">
        <f>YEAR(Sales[[#This Row],[Order Date]])</f>
        <v>2014</v>
      </c>
      <c r="C8865" s="4">
        <f>MONTH(Sales[[#This Row],[Order Date]])</f>
        <v>10</v>
      </c>
      <c r="D8865" t="s">
        <v>369</v>
      </c>
      <c r="E8865" t="s">
        <v>18</v>
      </c>
      <c r="F8865" t="s">
        <v>19</v>
      </c>
      <c r="G8865" t="s">
        <v>20</v>
      </c>
      <c r="H8865" t="s">
        <v>21</v>
      </c>
      <c r="I8865" t="s">
        <v>26</v>
      </c>
      <c r="J8865" s="7">
        <v>40.68</v>
      </c>
      <c r="K8865" s="4">
        <v>2</v>
      </c>
      <c r="L8865" s="6">
        <v>0.40679999999999999</v>
      </c>
    </row>
    <row r="8866" spans="1:12" x14ac:dyDescent="0.2">
      <c r="A8866" s="8">
        <v>41921</v>
      </c>
      <c r="B8866" s="4">
        <f>YEAR(Sales[[#This Row],[Order Date]])</f>
        <v>2014</v>
      </c>
      <c r="C8866" s="4">
        <f>MONTH(Sales[[#This Row],[Order Date]])</f>
        <v>10</v>
      </c>
      <c r="D8866" t="s">
        <v>856</v>
      </c>
      <c r="E8866" t="s">
        <v>18</v>
      </c>
      <c r="F8866" t="s">
        <v>236</v>
      </c>
      <c r="G8866" t="s">
        <v>52</v>
      </c>
      <c r="H8866" t="s">
        <v>21</v>
      </c>
      <c r="I8866" t="s">
        <v>26</v>
      </c>
      <c r="J8866" s="7">
        <v>42.76</v>
      </c>
      <c r="K8866" s="4">
        <v>1</v>
      </c>
      <c r="L8866" s="6">
        <v>11.117599999999999</v>
      </c>
    </row>
    <row r="8867" spans="1:12" x14ac:dyDescent="0.2">
      <c r="A8867" s="8">
        <v>41921</v>
      </c>
      <c r="B8867" s="4">
        <f>YEAR(Sales[[#This Row],[Order Date]])</f>
        <v>2014</v>
      </c>
      <c r="C8867" s="4">
        <f>MONTH(Sales[[#This Row],[Order Date]])</f>
        <v>10</v>
      </c>
      <c r="D8867" t="s">
        <v>381</v>
      </c>
      <c r="E8867" t="s">
        <v>11</v>
      </c>
      <c r="F8867" t="s">
        <v>74</v>
      </c>
      <c r="G8867" t="s">
        <v>52</v>
      </c>
      <c r="H8867" t="s">
        <v>14</v>
      </c>
      <c r="I8867" t="s">
        <v>16</v>
      </c>
      <c r="J8867" s="7">
        <v>145.76400000000001</v>
      </c>
      <c r="K8867" s="4">
        <v>2</v>
      </c>
      <c r="L8867" s="6">
        <v>3.2391999999999999</v>
      </c>
    </row>
    <row r="8868" spans="1:12" x14ac:dyDescent="0.2">
      <c r="A8868" s="8">
        <v>41922</v>
      </c>
      <c r="B8868" s="4">
        <f>YEAR(Sales[[#This Row],[Order Date]])</f>
        <v>2014</v>
      </c>
      <c r="C8868" s="4">
        <f>MONTH(Sales[[#This Row],[Order Date]])</f>
        <v>10</v>
      </c>
      <c r="D8868" t="s">
        <v>510</v>
      </c>
      <c r="E8868" t="s">
        <v>11</v>
      </c>
      <c r="F8868" t="s">
        <v>35</v>
      </c>
      <c r="G8868" t="s">
        <v>13</v>
      </c>
      <c r="H8868" t="s">
        <v>21</v>
      </c>
      <c r="I8868" t="s">
        <v>36</v>
      </c>
      <c r="J8868" s="7">
        <v>10.816000000000001</v>
      </c>
      <c r="K8868" s="4">
        <v>4</v>
      </c>
      <c r="L8868" s="6">
        <v>3.5152000000000001</v>
      </c>
    </row>
    <row r="8869" spans="1:12" x14ac:dyDescent="0.2">
      <c r="A8869" s="8">
        <v>41922</v>
      </c>
      <c r="B8869" s="4">
        <f>YEAR(Sales[[#This Row],[Order Date]])</f>
        <v>2014</v>
      </c>
      <c r="C8869" s="4">
        <f>MONTH(Sales[[#This Row],[Order Date]])</f>
        <v>10</v>
      </c>
      <c r="D8869" t="s">
        <v>391</v>
      </c>
      <c r="E8869" t="s">
        <v>18</v>
      </c>
      <c r="F8869" t="s">
        <v>62</v>
      </c>
      <c r="G8869" t="s">
        <v>42</v>
      </c>
      <c r="H8869" t="s">
        <v>14</v>
      </c>
      <c r="I8869" t="s">
        <v>25</v>
      </c>
      <c r="J8869" s="7">
        <v>652.45000000000005</v>
      </c>
      <c r="K8869" s="4">
        <v>5</v>
      </c>
      <c r="L8869" s="6">
        <v>-430.61700000000002</v>
      </c>
    </row>
    <row r="8870" spans="1:12" x14ac:dyDescent="0.2">
      <c r="A8870" s="8">
        <v>41922</v>
      </c>
      <c r="B8870" s="4">
        <f>YEAR(Sales[[#This Row],[Order Date]])</f>
        <v>2014</v>
      </c>
      <c r="C8870" s="4">
        <f>MONTH(Sales[[#This Row],[Order Date]])</f>
        <v>10</v>
      </c>
      <c r="D8870" t="s">
        <v>391</v>
      </c>
      <c r="E8870" t="s">
        <v>18</v>
      </c>
      <c r="F8870" t="s">
        <v>62</v>
      </c>
      <c r="G8870" t="s">
        <v>42</v>
      </c>
      <c r="H8870" t="s">
        <v>14</v>
      </c>
      <c r="I8870" t="s">
        <v>25</v>
      </c>
      <c r="J8870" s="7">
        <v>66.644999999999996</v>
      </c>
      <c r="K8870" s="4">
        <v>3</v>
      </c>
      <c r="L8870" s="6">
        <v>-42.652799999999999</v>
      </c>
    </row>
    <row r="8871" spans="1:12" x14ac:dyDescent="0.2">
      <c r="A8871" s="8">
        <v>41922</v>
      </c>
      <c r="B8871" s="4">
        <f>YEAR(Sales[[#This Row],[Order Date]])</f>
        <v>2014</v>
      </c>
      <c r="C8871" s="4">
        <f>MONTH(Sales[[#This Row],[Order Date]])</f>
        <v>10</v>
      </c>
      <c r="D8871" t="s">
        <v>512</v>
      </c>
      <c r="E8871" t="s">
        <v>18</v>
      </c>
      <c r="F8871" t="s">
        <v>112</v>
      </c>
      <c r="G8871" t="s">
        <v>52</v>
      </c>
      <c r="H8871" t="s">
        <v>14</v>
      </c>
      <c r="I8871" t="s">
        <v>28</v>
      </c>
      <c r="J8871" s="7">
        <v>45.887999999999998</v>
      </c>
      <c r="K8871" s="4">
        <v>4</v>
      </c>
      <c r="L8871" s="6">
        <v>9.1776</v>
      </c>
    </row>
    <row r="8872" spans="1:12" x14ac:dyDescent="0.2">
      <c r="A8872" s="8">
        <v>41922</v>
      </c>
      <c r="B8872" s="4">
        <f>YEAR(Sales[[#This Row],[Order Date]])</f>
        <v>2014</v>
      </c>
      <c r="C8872" s="4">
        <f>MONTH(Sales[[#This Row],[Order Date]])</f>
        <v>10</v>
      </c>
      <c r="D8872" t="s">
        <v>750</v>
      </c>
      <c r="E8872" t="s">
        <v>11</v>
      </c>
      <c r="F8872" t="s">
        <v>74</v>
      </c>
      <c r="G8872" t="s">
        <v>52</v>
      </c>
      <c r="H8872" t="s">
        <v>21</v>
      </c>
      <c r="I8872" t="s">
        <v>32</v>
      </c>
      <c r="J8872" s="7">
        <v>12.816000000000001</v>
      </c>
      <c r="K8872" s="4">
        <v>3</v>
      </c>
      <c r="L8872" s="6">
        <v>4.3254000000000001</v>
      </c>
    </row>
    <row r="8873" spans="1:12" x14ac:dyDescent="0.2">
      <c r="A8873" s="8">
        <v>41922</v>
      </c>
      <c r="B8873" s="4">
        <f>YEAR(Sales[[#This Row],[Order Date]])</f>
        <v>2014</v>
      </c>
      <c r="C8873" s="4">
        <f>MONTH(Sales[[#This Row],[Order Date]])</f>
        <v>10</v>
      </c>
      <c r="D8873" t="s">
        <v>750</v>
      </c>
      <c r="E8873" t="s">
        <v>11</v>
      </c>
      <c r="F8873" t="s">
        <v>74</v>
      </c>
      <c r="G8873" t="s">
        <v>52</v>
      </c>
      <c r="H8873" t="s">
        <v>14</v>
      </c>
      <c r="I8873" t="s">
        <v>15</v>
      </c>
      <c r="J8873" s="7">
        <v>314.35199999999998</v>
      </c>
      <c r="K8873" s="4">
        <v>3</v>
      </c>
      <c r="L8873" s="6">
        <v>-15.717599999999999</v>
      </c>
    </row>
    <row r="8874" spans="1:12" x14ac:dyDescent="0.2">
      <c r="A8874" s="8">
        <v>41922</v>
      </c>
      <c r="B8874" s="4">
        <f>YEAR(Sales[[#This Row],[Order Date]])</f>
        <v>2014</v>
      </c>
      <c r="C8874" s="4">
        <f>MONTH(Sales[[#This Row],[Order Date]])</f>
        <v>10</v>
      </c>
      <c r="D8874" t="s">
        <v>750</v>
      </c>
      <c r="E8874" t="s">
        <v>11</v>
      </c>
      <c r="F8874" t="s">
        <v>74</v>
      </c>
      <c r="G8874" t="s">
        <v>52</v>
      </c>
      <c r="H8874" t="s">
        <v>21</v>
      </c>
      <c r="I8874" t="s">
        <v>36</v>
      </c>
      <c r="J8874" s="7">
        <v>18.98</v>
      </c>
      <c r="K8874" s="4">
        <v>2</v>
      </c>
      <c r="L8874" s="6">
        <v>8.9206000000000003</v>
      </c>
    </row>
    <row r="8875" spans="1:12" x14ac:dyDescent="0.2">
      <c r="A8875" s="8">
        <v>41922</v>
      </c>
      <c r="B8875" s="4">
        <f>YEAR(Sales[[#This Row],[Order Date]])</f>
        <v>2014</v>
      </c>
      <c r="C8875" s="4">
        <f>MONTH(Sales[[#This Row],[Order Date]])</f>
        <v>10</v>
      </c>
      <c r="D8875" t="s">
        <v>750</v>
      </c>
      <c r="E8875" t="s">
        <v>11</v>
      </c>
      <c r="F8875" t="s">
        <v>74</v>
      </c>
      <c r="G8875" t="s">
        <v>52</v>
      </c>
      <c r="H8875" t="s">
        <v>21</v>
      </c>
      <c r="I8875" t="s">
        <v>32</v>
      </c>
      <c r="J8875" s="7">
        <v>18.239999999999998</v>
      </c>
      <c r="K8875" s="4">
        <v>6</v>
      </c>
      <c r="L8875" s="6">
        <v>6.1559999999999997</v>
      </c>
    </row>
    <row r="8876" spans="1:12" x14ac:dyDescent="0.2">
      <c r="A8876" s="8">
        <v>41922</v>
      </c>
      <c r="B8876" s="4">
        <f>YEAR(Sales[[#This Row],[Order Date]])</f>
        <v>2014</v>
      </c>
      <c r="C8876" s="4">
        <f>MONTH(Sales[[#This Row],[Order Date]])</f>
        <v>10</v>
      </c>
      <c r="D8876" t="s">
        <v>160</v>
      </c>
      <c r="E8876" t="s">
        <v>11</v>
      </c>
      <c r="F8876" t="s">
        <v>41</v>
      </c>
      <c r="G8876" t="s">
        <v>42</v>
      </c>
      <c r="H8876" t="s">
        <v>21</v>
      </c>
      <c r="I8876" t="s">
        <v>29</v>
      </c>
      <c r="J8876" s="7">
        <v>67.144000000000005</v>
      </c>
      <c r="K8876" s="4">
        <v>7</v>
      </c>
      <c r="L8876" s="6">
        <v>5.8750999999999998</v>
      </c>
    </row>
    <row r="8877" spans="1:12" x14ac:dyDescent="0.2">
      <c r="A8877" s="8">
        <v>41922</v>
      </c>
      <c r="B8877" s="4">
        <f>YEAR(Sales[[#This Row],[Order Date]])</f>
        <v>2014</v>
      </c>
      <c r="C8877" s="4">
        <f>MONTH(Sales[[#This Row],[Order Date]])</f>
        <v>10</v>
      </c>
      <c r="D8877" t="s">
        <v>160</v>
      </c>
      <c r="E8877" t="s">
        <v>11</v>
      </c>
      <c r="F8877" t="s">
        <v>41</v>
      </c>
      <c r="G8877" t="s">
        <v>42</v>
      </c>
      <c r="H8877" t="s">
        <v>14</v>
      </c>
      <c r="I8877" t="s">
        <v>16</v>
      </c>
      <c r="J8877" s="7">
        <v>254.05799999999999</v>
      </c>
      <c r="K8877" s="4">
        <v>3</v>
      </c>
      <c r="L8877" s="6">
        <v>-32.6646</v>
      </c>
    </row>
    <row r="8878" spans="1:12" x14ac:dyDescent="0.2">
      <c r="A8878" s="8">
        <v>41922</v>
      </c>
      <c r="B8878" s="4">
        <f>YEAR(Sales[[#This Row],[Order Date]])</f>
        <v>2014</v>
      </c>
      <c r="C8878" s="4">
        <f>MONTH(Sales[[#This Row],[Order Date]])</f>
        <v>10</v>
      </c>
      <c r="D8878" t="s">
        <v>263</v>
      </c>
      <c r="E8878" t="s">
        <v>11</v>
      </c>
      <c r="F8878" t="s">
        <v>19</v>
      </c>
      <c r="G8878" t="s">
        <v>20</v>
      </c>
      <c r="H8878" t="s">
        <v>21</v>
      </c>
      <c r="I8878" t="s">
        <v>36</v>
      </c>
      <c r="J8878" s="7">
        <v>35.200000000000003</v>
      </c>
      <c r="K8878" s="4">
        <v>5</v>
      </c>
      <c r="L8878" s="6">
        <v>16.544</v>
      </c>
    </row>
    <row r="8879" spans="1:12" x14ac:dyDescent="0.2">
      <c r="A8879" s="8">
        <v>41923</v>
      </c>
      <c r="B8879" s="4">
        <f>YEAR(Sales[[#This Row],[Order Date]])</f>
        <v>2014</v>
      </c>
      <c r="C8879" s="4">
        <f>MONTH(Sales[[#This Row],[Order Date]])</f>
        <v>10</v>
      </c>
      <c r="D8879" t="s">
        <v>652</v>
      </c>
      <c r="E8879" t="s">
        <v>11</v>
      </c>
      <c r="F8879" t="s">
        <v>62</v>
      </c>
      <c r="G8879" t="s">
        <v>42</v>
      </c>
      <c r="H8879" t="s">
        <v>14</v>
      </c>
      <c r="I8879" t="s">
        <v>16</v>
      </c>
      <c r="J8879" s="7">
        <v>239.358</v>
      </c>
      <c r="K8879" s="4">
        <v>3</v>
      </c>
      <c r="L8879" s="6">
        <v>-47.871600000000001</v>
      </c>
    </row>
    <row r="8880" spans="1:12" x14ac:dyDescent="0.2">
      <c r="A8880" s="8">
        <v>41925</v>
      </c>
      <c r="B8880" s="4">
        <f>YEAR(Sales[[#This Row],[Order Date]])</f>
        <v>2014</v>
      </c>
      <c r="C8880" s="4">
        <f>MONTH(Sales[[#This Row],[Order Date]])</f>
        <v>10</v>
      </c>
      <c r="D8880" t="s">
        <v>60</v>
      </c>
      <c r="E8880" t="s">
        <v>40</v>
      </c>
      <c r="F8880" t="s">
        <v>62</v>
      </c>
      <c r="G8880" t="s">
        <v>42</v>
      </c>
      <c r="H8880" t="s">
        <v>14</v>
      </c>
      <c r="I8880" t="s">
        <v>16</v>
      </c>
      <c r="J8880" s="7">
        <v>254.60400000000001</v>
      </c>
      <c r="K8880" s="4">
        <v>14</v>
      </c>
      <c r="L8880" s="6">
        <v>-18.186</v>
      </c>
    </row>
    <row r="8881" spans="1:12" x14ac:dyDescent="0.2">
      <c r="A8881" s="8">
        <v>41925</v>
      </c>
      <c r="B8881" s="4">
        <f>YEAR(Sales[[#This Row],[Order Date]])</f>
        <v>2014</v>
      </c>
      <c r="C8881" s="4">
        <f>MONTH(Sales[[#This Row],[Order Date]])</f>
        <v>10</v>
      </c>
      <c r="D8881" t="s">
        <v>679</v>
      </c>
      <c r="E8881" t="s">
        <v>40</v>
      </c>
      <c r="F8881" t="s">
        <v>35</v>
      </c>
      <c r="G8881" t="s">
        <v>13</v>
      </c>
      <c r="H8881" t="s">
        <v>21</v>
      </c>
      <c r="I8881" t="s">
        <v>36</v>
      </c>
      <c r="J8881" s="7">
        <v>7.968</v>
      </c>
      <c r="K8881" s="4">
        <v>2</v>
      </c>
      <c r="L8881" s="6">
        <v>2.6892</v>
      </c>
    </row>
    <row r="8882" spans="1:12" x14ac:dyDescent="0.2">
      <c r="A8882" s="8">
        <v>41925</v>
      </c>
      <c r="B8882" s="4">
        <f>YEAR(Sales[[#This Row],[Order Date]])</f>
        <v>2014</v>
      </c>
      <c r="C8882" s="4">
        <f>MONTH(Sales[[#This Row],[Order Date]])</f>
        <v>10</v>
      </c>
      <c r="D8882" t="s">
        <v>696</v>
      </c>
      <c r="E8882" t="s">
        <v>18</v>
      </c>
      <c r="F8882" t="s">
        <v>139</v>
      </c>
      <c r="G8882" t="s">
        <v>20</v>
      </c>
      <c r="H8882" t="s">
        <v>30</v>
      </c>
      <c r="I8882" t="s">
        <v>55</v>
      </c>
      <c r="J8882" s="7">
        <v>595</v>
      </c>
      <c r="K8882" s="4">
        <v>5</v>
      </c>
      <c r="L8882" s="6">
        <v>95.2</v>
      </c>
    </row>
    <row r="8883" spans="1:12" x14ac:dyDescent="0.2">
      <c r="A8883" s="8">
        <v>41925</v>
      </c>
      <c r="B8883" s="4">
        <f>YEAR(Sales[[#This Row],[Order Date]])</f>
        <v>2014</v>
      </c>
      <c r="C8883" s="4">
        <f>MONTH(Sales[[#This Row],[Order Date]])</f>
        <v>10</v>
      </c>
      <c r="D8883" t="s">
        <v>696</v>
      </c>
      <c r="E8883" t="s">
        <v>18</v>
      </c>
      <c r="F8883" t="s">
        <v>139</v>
      </c>
      <c r="G8883" t="s">
        <v>20</v>
      </c>
      <c r="H8883" t="s">
        <v>21</v>
      </c>
      <c r="I8883" t="s">
        <v>32</v>
      </c>
      <c r="J8883" s="7">
        <v>79.872</v>
      </c>
      <c r="K8883" s="4">
        <v>3</v>
      </c>
      <c r="L8883" s="6">
        <v>29.952000000000002</v>
      </c>
    </row>
    <row r="8884" spans="1:12" x14ac:dyDescent="0.2">
      <c r="A8884" s="8">
        <v>41925</v>
      </c>
      <c r="B8884" s="4">
        <f>YEAR(Sales[[#This Row],[Order Date]])</f>
        <v>2014</v>
      </c>
      <c r="C8884" s="4">
        <f>MONTH(Sales[[#This Row],[Order Date]])</f>
        <v>10</v>
      </c>
      <c r="D8884" t="s">
        <v>132</v>
      </c>
      <c r="E8884" t="s">
        <v>40</v>
      </c>
      <c r="F8884" t="s">
        <v>19</v>
      </c>
      <c r="G8884" t="s">
        <v>20</v>
      </c>
      <c r="H8884" t="s">
        <v>30</v>
      </c>
      <c r="I8884" t="s">
        <v>55</v>
      </c>
      <c r="J8884" s="7">
        <v>0.99</v>
      </c>
      <c r="K8884" s="4">
        <v>1</v>
      </c>
      <c r="L8884" s="6">
        <v>0.43559999999999999</v>
      </c>
    </row>
    <row r="8885" spans="1:12" x14ac:dyDescent="0.2">
      <c r="A8885" s="8">
        <v>41925</v>
      </c>
      <c r="B8885" s="4">
        <f>YEAR(Sales[[#This Row],[Order Date]])</f>
        <v>2014</v>
      </c>
      <c r="C8885" s="4">
        <f>MONTH(Sales[[#This Row],[Order Date]])</f>
        <v>10</v>
      </c>
      <c r="D8885" t="s">
        <v>132</v>
      </c>
      <c r="E8885" t="s">
        <v>40</v>
      </c>
      <c r="F8885" t="s">
        <v>19</v>
      </c>
      <c r="G8885" t="s">
        <v>20</v>
      </c>
      <c r="H8885" t="s">
        <v>21</v>
      </c>
      <c r="I8885" t="s">
        <v>32</v>
      </c>
      <c r="J8885" s="7">
        <v>101.84</v>
      </c>
      <c r="K8885" s="4">
        <v>5</v>
      </c>
      <c r="L8885" s="6">
        <v>36.917000000000002</v>
      </c>
    </row>
    <row r="8886" spans="1:12" x14ac:dyDescent="0.2">
      <c r="A8886" s="8">
        <v>41925</v>
      </c>
      <c r="B8886" s="4">
        <f>YEAR(Sales[[#This Row],[Order Date]])</f>
        <v>2014</v>
      </c>
      <c r="C8886" s="4">
        <f>MONTH(Sales[[#This Row],[Order Date]])</f>
        <v>10</v>
      </c>
      <c r="D8886" t="s">
        <v>432</v>
      </c>
      <c r="E8886" t="s">
        <v>11</v>
      </c>
      <c r="F8886" t="s">
        <v>19</v>
      </c>
      <c r="G8886" t="s">
        <v>20</v>
      </c>
      <c r="H8886" t="s">
        <v>30</v>
      </c>
      <c r="I8886" t="s">
        <v>55</v>
      </c>
      <c r="J8886" s="7">
        <v>435.84</v>
      </c>
      <c r="K8886" s="4">
        <v>12</v>
      </c>
      <c r="L8886" s="6">
        <v>130.75200000000001</v>
      </c>
    </row>
    <row r="8887" spans="1:12" x14ac:dyDescent="0.2">
      <c r="A8887" s="8">
        <v>41925</v>
      </c>
      <c r="B8887" s="4">
        <f>YEAR(Sales[[#This Row],[Order Date]])</f>
        <v>2014</v>
      </c>
      <c r="C8887" s="4">
        <f>MONTH(Sales[[#This Row],[Order Date]])</f>
        <v>10</v>
      </c>
      <c r="D8887" t="s">
        <v>432</v>
      </c>
      <c r="E8887" t="s">
        <v>11</v>
      </c>
      <c r="F8887" t="s">
        <v>19</v>
      </c>
      <c r="G8887" t="s">
        <v>20</v>
      </c>
      <c r="H8887" t="s">
        <v>21</v>
      </c>
      <c r="I8887" t="s">
        <v>29</v>
      </c>
      <c r="J8887" s="7">
        <v>5.88</v>
      </c>
      <c r="K8887" s="4">
        <v>2</v>
      </c>
      <c r="L8887" s="6">
        <v>1.5875999999999999</v>
      </c>
    </row>
    <row r="8888" spans="1:12" x14ac:dyDescent="0.2">
      <c r="A8888" s="8">
        <v>41925</v>
      </c>
      <c r="B8888" s="4">
        <f>YEAR(Sales[[#This Row],[Order Date]])</f>
        <v>2014</v>
      </c>
      <c r="C8888" s="4">
        <f>MONTH(Sales[[#This Row],[Order Date]])</f>
        <v>10</v>
      </c>
      <c r="D8888" t="s">
        <v>200</v>
      </c>
      <c r="E8888" t="s">
        <v>18</v>
      </c>
      <c r="F8888" t="s">
        <v>41</v>
      </c>
      <c r="G8888" t="s">
        <v>42</v>
      </c>
      <c r="H8888" t="s">
        <v>30</v>
      </c>
      <c r="I8888" t="s">
        <v>55</v>
      </c>
      <c r="J8888" s="7">
        <v>39.984000000000002</v>
      </c>
      <c r="K8888" s="4">
        <v>2</v>
      </c>
      <c r="L8888" s="6">
        <v>-1.4994000000000001</v>
      </c>
    </row>
    <row r="8889" spans="1:12" x14ac:dyDescent="0.2">
      <c r="A8889" s="8">
        <v>41925</v>
      </c>
      <c r="B8889" s="4">
        <f>YEAR(Sales[[#This Row],[Order Date]])</f>
        <v>2014</v>
      </c>
      <c r="C8889" s="4">
        <f>MONTH(Sales[[#This Row],[Order Date]])</f>
        <v>10</v>
      </c>
      <c r="D8889" t="s">
        <v>134</v>
      </c>
      <c r="E8889" t="s">
        <v>11</v>
      </c>
      <c r="F8889" t="s">
        <v>158</v>
      </c>
      <c r="G8889" t="s">
        <v>52</v>
      </c>
      <c r="H8889" t="s">
        <v>30</v>
      </c>
      <c r="I8889" t="s">
        <v>55</v>
      </c>
      <c r="J8889" s="7">
        <v>45</v>
      </c>
      <c r="K8889" s="4">
        <v>3</v>
      </c>
      <c r="L8889" s="6">
        <v>4.95</v>
      </c>
    </row>
    <row r="8890" spans="1:12" x14ac:dyDescent="0.2">
      <c r="A8890" s="8">
        <v>41925</v>
      </c>
      <c r="B8890" s="4">
        <f>YEAR(Sales[[#This Row],[Order Date]])</f>
        <v>2014</v>
      </c>
      <c r="C8890" s="4">
        <f>MONTH(Sales[[#This Row],[Order Date]])</f>
        <v>10</v>
      </c>
      <c r="D8890" t="s">
        <v>134</v>
      </c>
      <c r="E8890" t="s">
        <v>11</v>
      </c>
      <c r="F8890" t="s">
        <v>158</v>
      </c>
      <c r="G8890" t="s">
        <v>52</v>
      </c>
      <c r="H8890" t="s">
        <v>21</v>
      </c>
      <c r="I8890" t="s">
        <v>75</v>
      </c>
      <c r="J8890" s="7">
        <v>17.899999999999999</v>
      </c>
      <c r="K8890" s="4">
        <v>5</v>
      </c>
      <c r="L8890" s="6">
        <v>8.7710000000000008</v>
      </c>
    </row>
    <row r="8891" spans="1:12" x14ac:dyDescent="0.2">
      <c r="A8891" s="8">
        <v>41925</v>
      </c>
      <c r="B8891" s="4">
        <f>YEAR(Sales[[#This Row],[Order Date]])</f>
        <v>2014</v>
      </c>
      <c r="C8891" s="4">
        <f>MONTH(Sales[[#This Row],[Order Date]])</f>
        <v>10</v>
      </c>
      <c r="D8891" t="s">
        <v>134</v>
      </c>
      <c r="E8891" t="s">
        <v>11</v>
      </c>
      <c r="F8891" t="s">
        <v>158</v>
      </c>
      <c r="G8891" t="s">
        <v>52</v>
      </c>
      <c r="H8891" t="s">
        <v>14</v>
      </c>
      <c r="I8891" t="s">
        <v>28</v>
      </c>
      <c r="J8891" s="7">
        <v>40.479999999999997</v>
      </c>
      <c r="K8891" s="4">
        <v>2</v>
      </c>
      <c r="L8891" s="6">
        <v>17.406400000000001</v>
      </c>
    </row>
    <row r="8892" spans="1:12" x14ac:dyDescent="0.2">
      <c r="A8892" s="8">
        <v>41925</v>
      </c>
      <c r="B8892" s="4">
        <f>YEAR(Sales[[#This Row],[Order Date]])</f>
        <v>2014</v>
      </c>
      <c r="C8892" s="4">
        <f>MONTH(Sales[[#This Row],[Order Date]])</f>
        <v>10</v>
      </c>
      <c r="D8892" t="s">
        <v>134</v>
      </c>
      <c r="E8892" t="s">
        <v>11</v>
      </c>
      <c r="F8892" t="s">
        <v>158</v>
      </c>
      <c r="G8892" t="s">
        <v>52</v>
      </c>
      <c r="H8892" t="s">
        <v>14</v>
      </c>
      <c r="I8892" t="s">
        <v>15</v>
      </c>
      <c r="J8892" s="7">
        <v>2154.9</v>
      </c>
      <c r="K8892" s="4">
        <v>5</v>
      </c>
      <c r="L8892" s="6">
        <v>129.29400000000001</v>
      </c>
    </row>
    <row r="8893" spans="1:12" x14ac:dyDescent="0.2">
      <c r="A8893" s="8">
        <v>41925</v>
      </c>
      <c r="B8893" s="4">
        <f>YEAR(Sales[[#This Row],[Order Date]])</f>
        <v>2014</v>
      </c>
      <c r="C8893" s="4">
        <f>MONTH(Sales[[#This Row],[Order Date]])</f>
        <v>10</v>
      </c>
      <c r="D8893" t="s">
        <v>455</v>
      </c>
      <c r="E8893" t="s">
        <v>40</v>
      </c>
      <c r="F8893" t="s">
        <v>41</v>
      </c>
      <c r="G8893" t="s">
        <v>42</v>
      </c>
      <c r="H8893" t="s">
        <v>30</v>
      </c>
      <c r="I8893" t="s">
        <v>31</v>
      </c>
      <c r="J8893" s="7">
        <v>369.54399999999998</v>
      </c>
      <c r="K8893" s="4">
        <v>7</v>
      </c>
      <c r="L8893" s="6">
        <v>27.715800000000002</v>
      </c>
    </row>
    <row r="8894" spans="1:12" x14ac:dyDescent="0.2">
      <c r="A8894" s="8">
        <v>41925</v>
      </c>
      <c r="B8894" s="4">
        <f>YEAR(Sales[[#This Row],[Order Date]])</f>
        <v>2014</v>
      </c>
      <c r="C8894" s="4">
        <f>MONTH(Sales[[#This Row],[Order Date]])</f>
        <v>10</v>
      </c>
      <c r="D8894" t="s">
        <v>455</v>
      </c>
      <c r="E8894" t="s">
        <v>40</v>
      </c>
      <c r="F8894" t="s">
        <v>41</v>
      </c>
      <c r="G8894" t="s">
        <v>42</v>
      </c>
      <c r="H8894" t="s">
        <v>21</v>
      </c>
      <c r="I8894" t="s">
        <v>36</v>
      </c>
      <c r="J8894" s="7">
        <v>10.368</v>
      </c>
      <c r="K8894" s="4">
        <v>2</v>
      </c>
      <c r="L8894" s="6">
        <v>3.7584</v>
      </c>
    </row>
    <row r="8895" spans="1:12" x14ac:dyDescent="0.2">
      <c r="A8895" s="8">
        <v>41925</v>
      </c>
      <c r="B8895" s="4">
        <f>YEAR(Sales[[#This Row],[Order Date]])</f>
        <v>2014</v>
      </c>
      <c r="C8895" s="4">
        <f>MONTH(Sales[[#This Row],[Order Date]])</f>
        <v>10</v>
      </c>
      <c r="D8895" t="s">
        <v>455</v>
      </c>
      <c r="E8895" t="s">
        <v>40</v>
      </c>
      <c r="F8895" t="s">
        <v>41</v>
      </c>
      <c r="G8895" t="s">
        <v>42</v>
      </c>
      <c r="H8895" t="s">
        <v>30</v>
      </c>
      <c r="I8895" t="s">
        <v>55</v>
      </c>
      <c r="J8895" s="7">
        <v>791.88</v>
      </c>
      <c r="K8895" s="4">
        <v>3</v>
      </c>
      <c r="L8895" s="6">
        <v>128.68049999999999</v>
      </c>
    </row>
    <row r="8896" spans="1:12" x14ac:dyDescent="0.2">
      <c r="A8896" s="8">
        <v>41925</v>
      </c>
      <c r="B8896" s="4">
        <f>YEAR(Sales[[#This Row],[Order Date]])</f>
        <v>2014</v>
      </c>
      <c r="C8896" s="4">
        <f>MONTH(Sales[[#This Row],[Order Date]])</f>
        <v>10</v>
      </c>
      <c r="D8896" t="s">
        <v>245</v>
      </c>
      <c r="E8896" t="s">
        <v>11</v>
      </c>
      <c r="F8896" t="s">
        <v>869</v>
      </c>
      <c r="G8896" t="s">
        <v>52</v>
      </c>
      <c r="H8896" t="s">
        <v>14</v>
      </c>
      <c r="I8896" t="s">
        <v>25</v>
      </c>
      <c r="J8896" s="7">
        <v>673.34400000000005</v>
      </c>
      <c r="K8896" s="4">
        <v>3</v>
      </c>
      <c r="L8896" s="6">
        <v>-76.953599999999994</v>
      </c>
    </row>
    <row r="8897" spans="1:12" x14ac:dyDescent="0.2">
      <c r="A8897" s="8">
        <v>41925</v>
      </c>
      <c r="B8897" s="4">
        <f>YEAR(Sales[[#This Row],[Order Date]])</f>
        <v>2014</v>
      </c>
      <c r="C8897" s="4">
        <f>MONTH(Sales[[#This Row],[Order Date]])</f>
        <v>10</v>
      </c>
      <c r="D8897" t="s">
        <v>319</v>
      </c>
      <c r="E8897" t="s">
        <v>11</v>
      </c>
      <c r="F8897" t="s">
        <v>74</v>
      </c>
      <c r="G8897" t="s">
        <v>52</v>
      </c>
      <c r="H8897" t="s">
        <v>21</v>
      </c>
      <c r="I8897" t="s">
        <v>36</v>
      </c>
      <c r="J8897" s="7">
        <v>9.9600000000000009</v>
      </c>
      <c r="K8897" s="4">
        <v>2</v>
      </c>
      <c r="L8897" s="6">
        <v>4.6811999999999996</v>
      </c>
    </row>
    <row r="8898" spans="1:12" x14ac:dyDescent="0.2">
      <c r="A8898" s="8">
        <v>41926</v>
      </c>
      <c r="B8898" s="4">
        <f>YEAR(Sales[[#This Row],[Order Date]])</f>
        <v>2014</v>
      </c>
      <c r="C8898" s="4">
        <f>MONTH(Sales[[#This Row],[Order Date]])</f>
        <v>10</v>
      </c>
      <c r="D8898" t="s">
        <v>189</v>
      </c>
      <c r="E8898" t="s">
        <v>18</v>
      </c>
      <c r="F8898" t="s">
        <v>51</v>
      </c>
      <c r="G8898" t="s">
        <v>52</v>
      </c>
      <c r="H8898" t="s">
        <v>21</v>
      </c>
      <c r="I8898" t="s">
        <v>36</v>
      </c>
      <c r="J8898" s="7">
        <v>11.648</v>
      </c>
      <c r="K8898" s="4">
        <v>2</v>
      </c>
      <c r="L8898" s="6">
        <v>4.0768000000000004</v>
      </c>
    </row>
    <row r="8899" spans="1:12" x14ac:dyDescent="0.2">
      <c r="A8899" s="8">
        <v>41926</v>
      </c>
      <c r="B8899" s="4">
        <f>YEAR(Sales[[#This Row],[Order Date]])</f>
        <v>2014</v>
      </c>
      <c r="C8899" s="4">
        <f>MONTH(Sales[[#This Row],[Order Date]])</f>
        <v>10</v>
      </c>
      <c r="D8899" t="s">
        <v>189</v>
      </c>
      <c r="E8899" t="s">
        <v>18</v>
      </c>
      <c r="F8899" t="s">
        <v>51</v>
      </c>
      <c r="G8899" t="s">
        <v>52</v>
      </c>
      <c r="H8899" t="s">
        <v>21</v>
      </c>
      <c r="I8899" t="s">
        <v>36</v>
      </c>
      <c r="J8899" s="7">
        <v>18.175999999999998</v>
      </c>
      <c r="K8899" s="4">
        <v>4</v>
      </c>
      <c r="L8899" s="6">
        <v>5.9071999999999996</v>
      </c>
    </row>
    <row r="8900" spans="1:12" x14ac:dyDescent="0.2">
      <c r="A8900" s="8">
        <v>41926</v>
      </c>
      <c r="B8900" s="4">
        <f>YEAR(Sales[[#This Row],[Order Date]])</f>
        <v>2014</v>
      </c>
      <c r="C8900" s="4">
        <f>MONTH(Sales[[#This Row],[Order Date]])</f>
        <v>10</v>
      </c>
      <c r="D8900" t="s">
        <v>189</v>
      </c>
      <c r="E8900" t="s">
        <v>18</v>
      </c>
      <c r="F8900" t="s">
        <v>51</v>
      </c>
      <c r="G8900" t="s">
        <v>52</v>
      </c>
      <c r="H8900" t="s">
        <v>21</v>
      </c>
      <c r="I8900" t="s">
        <v>26</v>
      </c>
      <c r="J8900" s="7">
        <v>59.712000000000003</v>
      </c>
      <c r="K8900" s="4">
        <v>6</v>
      </c>
      <c r="L8900" s="6">
        <v>5.9711999999999996</v>
      </c>
    </row>
    <row r="8901" spans="1:12" x14ac:dyDescent="0.2">
      <c r="A8901" s="8">
        <v>41926</v>
      </c>
      <c r="B8901" s="4">
        <f>YEAR(Sales[[#This Row],[Order Date]])</f>
        <v>2014</v>
      </c>
      <c r="C8901" s="4">
        <f>MONTH(Sales[[#This Row],[Order Date]])</f>
        <v>10</v>
      </c>
      <c r="D8901" t="s">
        <v>189</v>
      </c>
      <c r="E8901" t="s">
        <v>18</v>
      </c>
      <c r="F8901" t="s">
        <v>51</v>
      </c>
      <c r="G8901" t="s">
        <v>52</v>
      </c>
      <c r="H8901" t="s">
        <v>21</v>
      </c>
      <c r="I8901" t="s">
        <v>22</v>
      </c>
      <c r="J8901" s="7">
        <v>24.84</v>
      </c>
      <c r="K8901" s="4">
        <v>3</v>
      </c>
      <c r="L8901" s="6">
        <v>8.6940000000000008</v>
      </c>
    </row>
    <row r="8902" spans="1:12" x14ac:dyDescent="0.2">
      <c r="A8902" s="8">
        <v>41926</v>
      </c>
      <c r="B8902" s="4">
        <f>YEAR(Sales[[#This Row],[Order Date]])</f>
        <v>2014</v>
      </c>
      <c r="C8902" s="4">
        <f>MONTH(Sales[[#This Row],[Order Date]])</f>
        <v>10</v>
      </c>
      <c r="D8902" t="s">
        <v>332</v>
      </c>
      <c r="E8902" t="s">
        <v>11</v>
      </c>
      <c r="F8902" t="s">
        <v>74</v>
      </c>
      <c r="G8902" t="s">
        <v>52</v>
      </c>
      <c r="H8902" t="s">
        <v>21</v>
      </c>
      <c r="I8902" t="s">
        <v>33</v>
      </c>
      <c r="J8902" s="7">
        <v>904.9</v>
      </c>
      <c r="K8902" s="4">
        <v>5</v>
      </c>
      <c r="L8902" s="6">
        <v>253.37200000000001</v>
      </c>
    </row>
    <row r="8903" spans="1:12" x14ac:dyDescent="0.2">
      <c r="A8903" s="8">
        <v>41926</v>
      </c>
      <c r="B8903" s="4">
        <f>YEAR(Sales[[#This Row],[Order Date]])</f>
        <v>2014</v>
      </c>
      <c r="C8903" s="4">
        <f>MONTH(Sales[[#This Row],[Order Date]])</f>
        <v>10</v>
      </c>
      <c r="D8903" t="s">
        <v>118</v>
      </c>
      <c r="E8903" t="s">
        <v>11</v>
      </c>
      <c r="F8903" t="s">
        <v>62</v>
      </c>
      <c r="G8903" t="s">
        <v>42</v>
      </c>
      <c r="H8903" t="s">
        <v>21</v>
      </c>
      <c r="I8903" t="s">
        <v>36</v>
      </c>
      <c r="J8903" s="7">
        <v>63.311999999999998</v>
      </c>
      <c r="K8903" s="4">
        <v>3</v>
      </c>
      <c r="L8903" s="6">
        <v>20.5764</v>
      </c>
    </row>
    <row r="8904" spans="1:12" x14ac:dyDescent="0.2">
      <c r="A8904" s="8">
        <v>41926</v>
      </c>
      <c r="B8904" s="4">
        <f>YEAR(Sales[[#This Row],[Order Date]])</f>
        <v>2014</v>
      </c>
      <c r="C8904" s="4">
        <f>MONTH(Sales[[#This Row],[Order Date]])</f>
        <v>10</v>
      </c>
      <c r="D8904" t="s">
        <v>118</v>
      </c>
      <c r="E8904" t="s">
        <v>11</v>
      </c>
      <c r="F8904" t="s">
        <v>62</v>
      </c>
      <c r="G8904" t="s">
        <v>42</v>
      </c>
      <c r="H8904" t="s">
        <v>21</v>
      </c>
      <c r="I8904" t="s">
        <v>32</v>
      </c>
      <c r="J8904" s="7">
        <v>96.784000000000006</v>
      </c>
      <c r="K8904" s="4">
        <v>4</v>
      </c>
      <c r="L8904" s="6">
        <v>-145.17599999999999</v>
      </c>
    </row>
    <row r="8905" spans="1:12" x14ac:dyDescent="0.2">
      <c r="A8905" s="8">
        <v>41926</v>
      </c>
      <c r="B8905" s="4">
        <f>YEAR(Sales[[#This Row],[Order Date]])</f>
        <v>2014</v>
      </c>
      <c r="C8905" s="4">
        <f>MONTH(Sales[[#This Row],[Order Date]])</f>
        <v>10</v>
      </c>
      <c r="D8905" t="s">
        <v>118</v>
      </c>
      <c r="E8905" t="s">
        <v>11</v>
      </c>
      <c r="F8905" t="s">
        <v>62</v>
      </c>
      <c r="G8905" t="s">
        <v>42</v>
      </c>
      <c r="H8905" t="s">
        <v>14</v>
      </c>
      <c r="I8905" t="s">
        <v>28</v>
      </c>
      <c r="J8905" s="7">
        <v>10.476000000000001</v>
      </c>
      <c r="K8905" s="4">
        <v>3</v>
      </c>
      <c r="L8905" s="6">
        <v>-6.8094000000000001</v>
      </c>
    </row>
    <row r="8906" spans="1:12" x14ac:dyDescent="0.2">
      <c r="A8906" s="8">
        <v>41926</v>
      </c>
      <c r="B8906" s="4">
        <f>YEAR(Sales[[#This Row],[Order Date]])</f>
        <v>2014</v>
      </c>
      <c r="C8906" s="4">
        <f>MONTH(Sales[[#This Row],[Order Date]])</f>
        <v>10</v>
      </c>
      <c r="D8906" t="s">
        <v>556</v>
      </c>
      <c r="E8906" t="s">
        <v>18</v>
      </c>
      <c r="F8906" t="s">
        <v>19</v>
      </c>
      <c r="G8906" t="s">
        <v>20</v>
      </c>
      <c r="H8906" t="s">
        <v>30</v>
      </c>
      <c r="I8906" t="s">
        <v>55</v>
      </c>
      <c r="J8906" s="7">
        <v>209.94</v>
      </c>
      <c r="K8906" s="4">
        <v>6</v>
      </c>
      <c r="L8906" s="6">
        <v>39.888599999999997</v>
      </c>
    </row>
    <row r="8907" spans="1:12" x14ac:dyDescent="0.2">
      <c r="A8907" s="8">
        <v>41926</v>
      </c>
      <c r="B8907" s="4">
        <f>YEAR(Sales[[#This Row],[Order Date]])</f>
        <v>2014</v>
      </c>
      <c r="C8907" s="4">
        <f>MONTH(Sales[[#This Row],[Order Date]])</f>
        <v>10</v>
      </c>
      <c r="D8907" t="s">
        <v>556</v>
      </c>
      <c r="E8907" t="s">
        <v>18</v>
      </c>
      <c r="F8907" t="s">
        <v>19</v>
      </c>
      <c r="G8907" t="s">
        <v>20</v>
      </c>
      <c r="H8907" t="s">
        <v>30</v>
      </c>
      <c r="I8907" t="s">
        <v>31</v>
      </c>
      <c r="J8907" s="7">
        <v>31.984000000000002</v>
      </c>
      <c r="K8907" s="4">
        <v>2</v>
      </c>
      <c r="L8907" s="6">
        <v>-7.9960000000000004</v>
      </c>
    </row>
    <row r="8908" spans="1:12" x14ac:dyDescent="0.2">
      <c r="A8908" s="8">
        <v>41926</v>
      </c>
      <c r="B8908" s="4">
        <f>YEAR(Sales[[#This Row],[Order Date]])</f>
        <v>2014</v>
      </c>
      <c r="C8908" s="4">
        <f>MONTH(Sales[[#This Row],[Order Date]])</f>
        <v>10</v>
      </c>
      <c r="D8908" t="s">
        <v>556</v>
      </c>
      <c r="E8908" t="s">
        <v>18</v>
      </c>
      <c r="F8908" t="s">
        <v>19</v>
      </c>
      <c r="G8908" t="s">
        <v>20</v>
      </c>
      <c r="H8908" t="s">
        <v>21</v>
      </c>
      <c r="I8908" t="s">
        <v>32</v>
      </c>
      <c r="J8908" s="7">
        <v>5083.96</v>
      </c>
      <c r="K8908" s="4">
        <v>5</v>
      </c>
      <c r="L8908" s="6">
        <v>1906.4849999999999</v>
      </c>
    </row>
    <row r="8909" spans="1:12" x14ac:dyDescent="0.2">
      <c r="A8909" s="8">
        <v>41926</v>
      </c>
      <c r="B8909" s="4">
        <f>YEAR(Sales[[#This Row],[Order Date]])</f>
        <v>2014</v>
      </c>
      <c r="C8909" s="4">
        <f>MONTH(Sales[[#This Row],[Order Date]])</f>
        <v>10</v>
      </c>
      <c r="D8909" t="s">
        <v>184</v>
      </c>
      <c r="E8909" t="s">
        <v>11</v>
      </c>
      <c r="F8909" t="s">
        <v>12</v>
      </c>
      <c r="G8909" t="s">
        <v>13</v>
      </c>
      <c r="H8909" t="s">
        <v>21</v>
      </c>
      <c r="I8909" t="s">
        <v>26</v>
      </c>
      <c r="J8909" s="7">
        <v>348.56</v>
      </c>
      <c r="K8909" s="4">
        <v>8</v>
      </c>
      <c r="L8909" s="6">
        <v>104.568</v>
      </c>
    </row>
    <row r="8910" spans="1:12" x14ac:dyDescent="0.2">
      <c r="A8910" s="8">
        <v>41926</v>
      </c>
      <c r="B8910" s="4">
        <f>YEAR(Sales[[#This Row],[Order Date]])</f>
        <v>2014</v>
      </c>
      <c r="C8910" s="4">
        <f>MONTH(Sales[[#This Row],[Order Date]])</f>
        <v>10</v>
      </c>
      <c r="D8910" t="s">
        <v>741</v>
      </c>
      <c r="E8910" t="s">
        <v>11</v>
      </c>
      <c r="F8910" t="s">
        <v>149</v>
      </c>
      <c r="G8910" t="s">
        <v>13</v>
      </c>
      <c r="H8910" t="s">
        <v>21</v>
      </c>
      <c r="I8910" t="s">
        <v>22</v>
      </c>
      <c r="J8910" s="7">
        <v>11.07</v>
      </c>
      <c r="K8910" s="4">
        <v>3</v>
      </c>
      <c r="L8910" s="6">
        <v>5.2028999999999996</v>
      </c>
    </row>
    <row r="8911" spans="1:12" x14ac:dyDescent="0.2">
      <c r="A8911" s="8">
        <v>41926</v>
      </c>
      <c r="B8911" s="4">
        <f>YEAR(Sales[[#This Row],[Order Date]])</f>
        <v>2014</v>
      </c>
      <c r="C8911" s="4">
        <f>MONTH(Sales[[#This Row],[Order Date]])</f>
        <v>10</v>
      </c>
      <c r="D8911" t="s">
        <v>741</v>
      </c>
      <c r="E8911" t="s">
        <v>11</v>
      </c>
      <c r="F8911" t="s">
        <v>149</v>
      </c>
      <c r="G8911" t="s">
        <v>13</v>
      </c>
      <c r="H8911" t="s">
        <v>14</v>
      </c>
      <c r="I8911" t="s">
        <v>25</v>
      </c>
      <c r="J8911" s="7">
        <v>1504.52</v>
      </c>
      <c r="K8911" s="4">
        <v>4</v>
      </c>
      <c r="L8911" s="6">
        <v>346.03960000000001</v>
      </c>
    </row>
    <row r="8912" spans="1:12" x14ac:dyDescent="0.2">
      <c r="A8912" s="8">
        <v>41926</v>
      </c>
      <c r="B8912" s="4">
        <f>YEAR(Sales[[#This Row],[Order Date]])</f>
        <v>2014</v>
      </c>
      <c r="C8912" s="4">
        <f>MONTH(Sales[[#This Row],[Order Date]])</f>
        <v>10</v>
      </c>
      <c r="D8912" t="s">
        <v>741</v>
      </c>
      <c r="E8912" t="s">
        <v>11</v>
      </c>
      <c r="F8912" t="s">
        <v>149</v>
      </c>
      <c r="G8912" t="s">
        <v>13</v>
      </c>
      <c r="H8912" t="s">
        <v>21</v>
      </c>
      <c r="I8912" t="s">
        <v>36</v>
      </c>
      <c r="J8912" s="7">
        <v>25.92</v>
      </c>
      <c r="K8912" s="4">
        <v>4</v>
      </c>
      <c r="L8912" s="6">
        <v>12.441599999999999</v>
      </c>
    </row>
    <row r="8913" spans="1:12" x14ac:dyDescent="0.2">
      <c r="A8913" s="8">
        <v>41927</v>
      </c>
      <c r="B8913" s="4">
        <f>YEAR(Sales[[#This Row],[Order Date]])</f>
        <v>2014</v>
      </c>
      <c r="C8913" s="4">
        <f>MONTH(Sales[[#This Row],[Order Date]])</f>
        <v>10</v>
      </c>
      <c r="D8913" t="s">
        <v>406</v>
      </c>
      <c r="E8913" t="s">
        <v>40</v>
      </c>
      <c r="F8913" t="s">
        <v>407</v>
      </c>
      <c r="G8913" t="s">
        <v>52</v>
      </c>
      <c r="H8913" t="s">
        <v>21</v>
      </c>
      <c r="I8913" t="s">
        <v>32</v>
      </c>
      <c r="J8913" s="7">
        <v>37.659999999999997</v>
      </c>
      <c r="K8913" s="4">
        <v>7</v>
      </c>
      <c r="L8913" s="6">
        <v>18.453399999999998</v>
      </c>
    </row>
    <row r="8914" spans="1:12" x14ac:dyDescent="0.2">
      <c r="A8914" s="8">
        <v>41927</v>
      </c>
      <c r="B8914" s="4">
        <f>YEAR(Sales[[#This Row],[Order Date]])</f>
        <v>2014</v>
      </c>
      <c r="C8914" s="4">
        <f>MONTH(Sales[[#This Row],[Order Date]])</f>
        <v>10</v>
      </c>
      <c r="D8914" t="s">
        <v>605</v>
      </c>
      <c r="E8914" t="s">
        <v>11</v>
      </c>
      <c r="F8914" t="s">
        <v>19</v>
      </c>
      <c r="G8914" t="s">
        <v>20</v>
      </c>
      <c r="H8914" t="s">
        <v>14</v>
      </c>
      <c r="I8914" t="s">
        <v>28</v>
      </c>
      <c r="J8914" s="7">
        <v>9.4600000000000009</v>
      </c>
      <c r="K8914" s="4">
        <v>2</v>
      </c>
      <c r="L8914" s="6">
        <v>3.6894</v>
      </c>
    </row>
    <row r="8915" spans="1:12" x14ac:dyDescent="0.2">
      <c r="A8915" s="8">
        <v>41927</v>
      </c>
      <c r="B8915" s="4">
        <f>YEAR(Sales[[#This Row],[Order Date]])</f>
        <v>2014</v>
      </c>
      <c r="C8915" s="4">
        <f>MONTH(Sales[[#This Row],[Order Date]])</f>
        <v>10</v>
      </c>
      <c r="D8915" t="s">
        <v>402</v>
      </c>
      <c r="E8915" t="s">
        <v>40</v>
      </c>
      <c r="F8915" t="s">
        <v>62</v>
      </c>
      <c r="G8915" t="s">
        <v>42</v>
      </c>
      <c r="H8915" t="s">
        <v>21</v>
      </c>
      <c r="I8915" t="s">
        <v>32</v>
      </c>
      <c r="J8915" s="7">
        <v>27.396000000000001</v>
      </c>
      <c r="K8915" s="4">
        <v>9</v>
      </c>
      <c r="L8915" s="6">
        <v>-42.463799999999999</v>
      </c>
    </row>
    <row r="8916" spans="1:12" x14ac:dyDescent="0.2">
      <c r="A8916" s="8">
        <v>41927</v>
      </c>
      <c r="B8916" s="4">
        <f>YEAR(Sales[[#This Row],[Order Date]])</f>
        <v>2014</v>
      </c>
      <c r="C8916" s="4">
        <f>MONTH(Sales[[#This Row],[Order Date]])</f>
        <v>10</v>
      </c>
      <c r="D8916" t="s">
        <v>402</v>
      </c>
      <c r="E8916" t="s">
        <v>40</v>
      </c>
      <c r="F8916" t="s">
        <v>62</v>
      </c>
      <c r="G8916" t="s">
        <v>42</v>
      </c>
      <c r="H8916" t="s">
        <v>21</v>
      </c>
      <c r="I8916" t="s">
        <v>32</v>
      </c>
      <c r="J8916" s="7">
        <v>13.456</v>
      </c>
      <c r="K8916" s="4">
        <v>1</v>
      </c>
      <c r="L8916" s="6">
        <v>-23.547999999999998</v>
      </c>
    </row>
    <row r="8917" spans="1:12" x14ac:dyDescent="0.2">
      <c r="A8917" s="8">
        <v>41927</v>
      </c>
      <c r="B8917" s="4">
        <f>YEAR(Sales[[#This Row],[Order Date]])</f>
        <v>2014</v>
      </c>
      <c r="C8917" s="4">
        <f>MONTH(Sales[[#This Row],[Order Date]])</f>
        <v>10</v>
      </c>
      <c r="D8917" t="s">
        <v>393</v>
      </c>
      <c r="E8917" t="s">
        <v>11</v>
      </c>
      <c r="F8917" t="s">
        <v>19</v>
      </c>
      <c r="G8917" t="s">
        <v>20</v>
      </c>
      <c r="H8917" t="s">
        <v>30</v>
      </c>
      <c r="I8917" t="s">
        <v>55</v>
      </c>
      <c r="J8917" s="7">
        <v>46.36</v>
      </c>
      <c r="K8917" s="4">
        <v>4</v>
      </c>
      <c r="L8917" s="6">
        <v>15.2988</v>
      </c>
    </row>
    <row r="8918" spans="1:12" x14ac:dyDescent="0.2">
      <c r="A8918" s="8">
        <v>41928</v>
      </c>
      <c r="B8918" s="4">
        <f>YEAR(Sales[[#This Row],[Order Date]])</f>
        <v>2014</v>
      </c>
      <c r="C8918" s="4">
        <f>MONTH(Sales[[#This Row],[Order Date]])</f>
        <v>10</v>
      </c>
      <c r="D8918" t="s">
        <v>513</v>
      </c>
      <c r="E8918" t="s">
        <v>40</v>
      </c>
      <c r="F8918" t="s">
        <v>19</v>
      </c>
      <c r="G8918" t="s">
        <v>20</v>
      </c>
      <c r="H8918" t="s">
        <v>21</v>
      </c>
      <c r="I8918" t="s">
        <v>29</v>
      </c>
      <c r="J8918" s="7">
        <v>87.92</v>
      </c>
      <c r="K8918" s="4">
        <v>4</v>
      </c>
      <c r="L8918" s="6">
        <v>26.376000000000001</v>
      </c>
    </row>
    <row r="8919" spans="1:12" x14ac:dyDescent="0.2">
      <c r="A8919" s="8">
        <v>41928</v>
      </c>
      <c r="B8919" s="4">
        <f>YEAR(Sales[[#This Row],[Order Date]])</f>
        <v>2014</v>
      </c>
      <c r="C8919" s="4">
        <f>MONTH(Sales[[#This Row],[Order Date]])</f>
        <v>10</v>
      </c>
      <c r="D8919" t="s">
        <v>351</v>
      </c>
      <c r="E8919" t="s">
        <v>18</v>
      </c>
      <c r="F8919" t="s">
        <v>19</v>
      </c>
      <c r="G8919" t="s">
        <v>20</v>
      </c>
      <c r="H8919" t="s">
        <v>14</v>
      </c>
      <c r="I8919" t="s">
        <v>25</v>
      </c>
      <c r="J8919" s="7">
        <v>510.24</v>
      </c>
      <c r="K8919" s="4">
        <v>3</v>
      </c>
      <c r="L8919" s="6">
        <v>6.3780000000000001</v>
      </c>
    </row>
    <row r="8920" spans="1:12" x14ac:dyDescent="0.2">
      <c r="A8920" s="8">
        <v>41928</v>
      </c>
      <c r="B8920" s="4">
        <f>YEAR(Sales[[#This Row],[Order Date]])</f>
        <v>2014</v>
      </c>
      <c r="C8920" s="4">
        <f>MONTH(Sales[[#This Row],[Order Date]])</f>
        <v>10</v>
      </c>
      <c r="D8920" t="s">
        <v>351</v>
      </c>
      <c r="E8920" t="s">
        <v>18</v>
      </c>
      <c r="F8920" t="s">
        <v>19</v>
      </c>
      <c r="G8920" t="s">
        <v>20</v>
      </c>
      <c r="H8920" t="s">
        <v>21</v>
      </c>
      <c r="I8920" t="s">
        <v>36</v>
      </c>
      <c r="J8920" s="7">
        <v>204.95</v>
      </c>
      <c r="K8920" s="4">
        <v>5</v>
      </c>
      <c r="L8920" s="6">
        <v>100.4255</v>
      </c>
    </row>
    <row r="8921" spans="1:12" x14ac:dyDescent="0.2">
      <c r="A8921" s="8">
        <v>41928</v>
      </c>
      <c r="B8921" s="4">
        <f>YEAR(Sales[[#This Row],[Order Date]])</f>
        <v>2014</v>
      </c>
      <c r="C8921" s="4">
        <f>MONTH(Sales[[#This Row],[Order Date]])</f>
        <v>10</v>
      </c>
      <c r="D8921" t="s">
        <v>683</v>
      </c>
      <c r="E8921" t="s">
        <v>18</v>
      </c>
      <c r="F8921" t="s">
        <v>151</v>
      </c>
      <c r="G8921" t="s">
        <v>52</v>
      </c>
      <c r="H8921" t="s">
        <v>21</v>
      </c>
      <c r="I8921" t="s">
        <v>22</v>
      </c>
      <c r="J8921" s="7">
        <v>13.05</v>
      </c>
      <c r="K8921" s="4">
        <v>5</v>
      </c>
      <c r="L8921" s="6">
        <v>6.0030000000000001</v>
      </c>
    </row>
    <row r="8922" spans="1:12" x14ac:dyDescent="0.2">
      <c r="A8922" s="8">
        <v>41928</v>
      </c>
      <c r="B8922" s="4">
        <f>YEAR(Sales[[#This Row],[Order Date]])</f>
        <v>2014</v>
      </c>
      <c r="C8922" s="4">
        <f>MONTH(Sales[[#This Row],[Order Date]])</f>
        <v>10</v>
      </c>
      <c r="D8922" t="s">
        <v>471</v>
      </c>
      <c r="E8922" t="s">
        <v>18</v>
      </c>
      <c r="F8922" t="s">
        <v>19</v>
      </c>
      <c r="G8922" t="s">
        <v>20</v>
      </c>
      <c r="H8922" t="s">
        <v>21</v>
      </c>
      <c r="I8922" t="s">
        <v>22</v>
      </c>
      <c r="J8922" s="7">
        <v>152.65</v>
      </c>
      <c r="K8922" s="4">
        <v>5</v>
      </c>
      <c r="L8922" s="6">
        <v>70.218999999999994</v>
      </c>
    </row>
    <row r="8923" spans="1:12" x14ac:dyDescent="0.2">
      <c r="A8923" s="8">
        <v>41928</v>
      </c>
      <c r="B8923" s="4">
        <f>YEAR(Sales[[#This Row],[Order Date]])</f>
        <v>2014</v>
      </c>
      <c r="C8923" s="4">
        <f>MONTH(Sales[[#This Row],[Order Date]])</f>
        <v>10</v>
      </c>
      <c r="D8923" t="s">
        <v>471</v>
      </c>
      <c r="E8923" t="s">
        <v>18</v>
      </c>
      <c r="F8923" t="s">
        <v>19</v>
      </c>
      <c r="G8923" t="s">
        <v>20</v>
      </c>
      <c r="H8923" t="s">
        <v>14</v>
      </c>
      <c r="I8923" t="s">
        <v>28</v>
      </c>
      <c r="J8923" s="7">
        <v>22.72</v>
      </c>
      <c r="K8923" s="4">
        <v>1</v>
      </c>
      <c r="L8923" s="6">
        <v>9.3152000000000008</v>
      </c>
    </row>
    <row r="8924" spans="1:12" x14ac:dyDescent="0.2">
      <c r="A8924" s="8">
        <v>41928</v>
      </c>
      <c r="B8924" s="4">
        <f>YEAR(Sales[[#This Row],[Order Date]])</f>
        <v>2014</v>
      </c>
      <c r="C8924" s="4">
        <f>MONTH(Sales[[#This Row],[Order Date]])</f>
        <v>10</v>
      </c>
      <c r="D8924" t="s">
        <v>585</v>
      </c>
      <c r="E8924" t="s">
        <v>11</v>
      </c>
      <c r="F8924" t="s">
        <v>19</v>
      </c>
      <c r="G8924" t="s">
        <v>20</v>
      </c>
      <c r="H8924" t="s">
        <v>21</v>
      </c>
      <c r="I8924" t="s">
        <v>22</v>
      </c>
      <c r="J8924" s="7">
        <v>14.73</v>
      </c>
      <c r="K8924" s="4">
        <v>3</v>
      </c>
      <c r="L8924" s="6">
        <v>7.2176999999999998</v>
      </c>
    </row>
    <row r="8925" spans="1:12" x14ac:dyDescent="0.2">
      <c r="A8925" s="8">
        <v>41928</v>
      </c>
      <c r="B8925" s="4">
        <f>YEAR(Sales[[#This Row],[Order Date]])</f>
        <v>2014</v>
      </c>
      <c r="C8925" s="4">
        <f>MONTH(Sales[[#This Row],[Order Date]])</f>
        <v>10</v>
      </c>
      <c r="D8925" t="s">
        <v>536</v>
      </c>
      <c r="E8925" t="s">
        <v>18</v>
      </c>
      <c r="F8925" t="s">
        <v>46</v>
      </c>
      <c r="G8925" t="s">
        <v>20</v>
      </c>
      <c r="H8925" t="s">
        <v>21</v>
      </c>
      <c r="I8925" t="s">
        <v>29</v>
      </c>
      <c r="J8925" s="7">
        <v>11.68</v>
      </c>
      <c r="K8925" s="4">
        <v>2</v>
      </c>
      <c r="L8925" s="6">
        <v>4.2047999999999996</v>
      </c>
    </row>
    <row r="8926" spans="1:12" x14ac:dyDescent="0.2">
      <c r="A8926" s="8">
        <v>41929</v>
      </c>
      <c r="B8926" s="4">
        <f>YEAR(Sales[[#This Row],[Order Date]])</f>
        <v>2014</v>
      </c>
      <c r="C8926" s="4">
        <f>MONTH(Sales[[#This Row],[Order Date]])</f>
        <v>10</v>
      </c>
      <c r="D8926" t="s">
        <v>569</v>
      </c>
      <c r="E8926" t="s">
        <v>11</v>
      </c>
      <c r="F8926" t="s">
        <v>12</v>
      </c>
      <c r="G8926" t="s">
        <v>13</v>
      </c>
      <c r="H8926" t="s">
        <v>21</v>
      </c>
      <c r="I8926" t="s">
        <v>32</v>
      </c>
      <c r="J8926" s="7">
        <v>124.75</v>
      </c>
      <c r="K8926" s="4">
        <v>5</v>
      </c>
      <c r="L8926" s="6">
        <v>57.384999999999998</v>
      </c>
    </row>
    <row r="8927" spans="1:12" x14ac:dyDescent="0.2">
      <c r="A8927" s="8">
        <v>41929</v>
      </c>
      <c r="B8927" s="4">
        <f>YEAR(Sales[[#This Row],[Order Date]])</f>
        <v>2014</v>
      </c>
      <c r="C8927" s="4">
        <f>MONTH(Sales[[#This Row],[Order Date]])</f>
        <v>10</v>
      </c>
      <c r="D8927" t="s">
        <v>273</v>
      </c>
      <c r="E8927" t="s">
        <v>18</v>
      </c>
      <c r="F8927" t="s">
        <v>74</v>
      </c>
      <c r="G8927" t="s">
        <v>52</v>
      </c>
      <c r="H8927" t="s">
        <v>14</v>
      </c>
      <c r="I8927" t="s">
        <v>28</v>
      </c>
      <c r="J8927" s="7">
        <v>547.29999999999995</v>
      </c>
      <c r="K8927" s="4">
        <v>13</v>
      </c>
      <c r="L8927" s="6">
        <v>175.136</v>
      </c>
    </row>
    <row r="8928" spans="1:12" x14ac:dyDescent="0.2">
      <c r="A8928" s="8">
        <v>41929</v>
      </c>
      <c r="B8928" s="4">
        <f>YEAR(Sales[[#This Row],[Order Date]])</f>
        <v>2014</v>
      </c>
      <c r="C8928" s="4">
        <f>MONTH(Sales[[#This Row],[Order Date]])</f>
        <v>10</v>
      </c>
      <c r="D8928" t="s">
        <v>396</v>
      </c>
      <c r="E8928" t="s">
        <v>18</v>
      </c>
      <c r="F8928" t="s">
        <v>80</v>
      </c>
      <c r="G8928" t="s">
        <v>20</v>
      </c>
      <c r="H8928" t="s">
        <v>21</v>
      </c>
      <c r="I8928" t="s">
        <v>36</v>
      </c>
      <c r="J8928" s="7">
        <v>307.77600000000001</v>
      </c>
      <c r="K8928" s="4">
        <v>7</v>
      </c>
      <c r="L8928" s="6">
        <v>111.5688</v>
      </c>
    </row>
    <row r="8929" spans="1:12" x14ac:dyDescent="0.2">
      <c r="A8929" s="8">
        <v>41929</v>
      </c>
      <c r="B8929" s="4">
        <f>YEAR(Sales[[#This Row],[Order Date]])</f>
        <v>2014</v>
      </c>
      <c r="C8929" s="4">
        <f>MONTH(Sales[[#This Row],[Order Date]])</f>
        <v>10</v>
      </c>
      <c r="D8929" t="s">
        <v>772</v>
      </c>
      <c r="E8929" t="s">
        <v>40</v>
      </c>
      <c r="F8929" t="s">
        <v>80</v>
      </c>
      <c r="G8929" t="s">
        <v>20</v>
      </c>
      <c r="H8929" t="s">
        <v>30</v>
      </c>
      <c r="I8929" t="s">
        <v>142</v>
      </c>
      <c r="J8929" s="7">
        <v>599.98500000000001</v>
      </c>
      <c r="K8929" s="4">
        <v>5</v>
      </c>
      <c r="L8929" s="6">
        <v>-479.988</v>
      </c>
    </row>
    <row r="8930" spans="1:12" x14ac:dyDescent="0.2">
      <c r="A8930" s="8">
        <v>41929</v>
      </c>
      <c r="B8930" s="4">
        <f>YEAR(Sales[[#This Row],[Order Date]])</f>
        <v>2014</v>
      </c>
      <c r="C8930" s="4">
        <f>MONTH(Sales[[#This Row],[Order Date]])</f>
        <v>10</v>
      </c>
      <c r="D8930" t="s">
        <v>863</v>
      </c>
      <c r="E8930" t="s">
        <v>18</v>
      </c>
      <c r="F8930" t="s">
        <v>85</v>
      </c>
      <c r="G8930" t="s">
        <v>13</v>
      </c>
      <c r="H8930" t="s">
        <v>30</v>
      </c>
      <c r="I8930" t="s">
        <v>55</v>
      </c>
      <c r="J8930" s="7">
        <v>18.527999999999999</v>
      </c>
      <c r="K8930" s="4">
        <v>2</v>
      </c>
      <c r="L8930" s="6">
        <v>4.4004000000000003</v>
      </c>
    </row>
    <row r="8931" spans="1:12" x14ac:dyDescent="0.2">
      <c r="A8931" s="8">
        <v>41929</v>
      </c>
      <c r="B8931" s="4">
        <f>YEAR(Sales[[#This Row],[Order Date]])</f>
        <v>2014</v>
      </c>
      <c r="C8931" s="4">
        <f>MONTH(Sales[[#This Row],[Order Date]])</f>
        <v>10</v>
      </c>
      <c r="D8931" t="s">
        <v>863</v>
      </c>
      <c r="E8931" t="s">
        <v>18</v>
      </c>
      <c r="F8931" t="s">
        <v>85</v>
      </c>
      <c r="G8931" t="s">
        <v>13</v>
      </c>
      <c r="H8931" t="s">
        <v>14</v>
      </c>
      <c r="I8931" t="s">
        <v>25</v>
      </c>
      <c r="J8931" s="7">
        <v>1875.258</v>
      </c>
      <c r="K8931" s="4">
        <v>7</v>
      </c>
      <c r="L8931" s="6">
        <v>-968.88329999999996</v>
      </c>
    </row>
    <row r="8932" spans="1:12" x14ac:dyDescent="0.2">
      <c r="A8932" s="8">
        <v>41930</v>
      </c>
      <c r="B8932" s="4">
        <f>YEAR(Sales[[#This Row],[Order Date]])</f>
        <v>2014</v>
      </c>
      <c r="C8932" s="4">
        <f>MONTH(Sales[[#This Row],[Order Date]])</f>
        <v>10</v>
      </c>
      <c r="D8932" t="s">
        <v>235</v>
      </c>
      <c r="E8932" t="s">
        <v>18</v>
      </c>
      <c r="F8932" t="s">
        <v>236</v>
      </c>
      <c r="G8932" t="s">
        <v>52</v>
      </c>
      <c r="H8932" t="s">
        <v>21</v>
      </c>
      <c r="I8932" t="s">
        <v>26</v>
      </c>
      <c r="J8932" s="7">
        <v>49.96</v>
      </c>
      <c r="K8932" s="4">
        <v>2</v>
      </c>
      <c r="L8932" s="6">
        <v>9.4923999999999999</v>
      </c>
    </row>
    <row r="8933" spans="1:12" x14ac:dyDescent="0.2">
      <c r="A8933" s="8">
        <v>41930</v>
      </c>
      <c r="B8933" s="4">
        <f>YEAR(Sales[[#This Row],[Order Date]])</f>
        <v>2014</v>
      </c>
      <c r="C8933" s="4">
        <f>MONTH(Sales[[#This Row],[Order Date]])</f>
        <v>10</v>
      </c>
      <c r="D8933" t="s">
        <v>235</v>
      </c>
      <c r="E8933" t="s">
        <v>18</v>
      </c>
      <c r="F8933" t="s">
        <v>236</v>
      </c>
      <c r="G8933" t="s">
        <v>52</v>
      </c>
      <c r="H8933" t="s">
        <v>21</v>
      </c>
      <c r="I8933" t="s">
        <v>36</v>
      </c>
      <c r="J8933" s="7">
        <v>12.96</v>
      </c>
      <c r="K8933" s="4">
        <v>2</v>
      </c>
      <c r="L8933" s="6">
        <v>6.2207999999999997</v>
      </c>
    </row>
    <row r="8934" spans="1:12" x14ac:dyDescent="0.2">
      <c r="A8934" s="8">
        <v>41930</v>
      </c>
      <c r="B8934" s="4">
        <f>YEAR(Sales[[#This Row],[Order Date]])</f>
        <v>2014</v>
      </c>
      <c r="C8934" s="4">
        <f>MONTH(Sales[[#This Row],[Order Date]])</f>
        <v>10</v>
      </c>
      <c r="D8934" t="s">
        <v>268</v>
      </c>
      <c r="E8934" t="s">
        <v>11</v>
      </c>
      <c r="F8934" t="s">
        <v>19</v>
      </c>
      <c r="G8934" t="s">
        <v>20</v>
      </c>
      <c r="H8934" t="s">
        <v>21</v>
      </c>
      <c r="I8934" t="s">
        <v>29</v>
      </c>
      <c r="J8934" s="7">
        <v>10.64</v>
      </c>
      <c r="K8934" s="4">
        <v>4</v>
      </c>
      <c r="L8934" s="6">
        <v>2.7664</v>
      </c>
    </row>
    <row r="8935" spans="1:12" x14ac:dyDescent="0.2">
      <c r="A8935" s="8">
        <v>41930</v>
      </c>
      <c r="B8935" s="4">
        <f>YEAR(Sales[[#This Row],[Order Date]])</f>
        <v>2014</v>
      </c>
      <c r="C8935" s="4">
        <f>MONTH(Sales[[#This Row],[Order Date]])</f>
        <v>10</v>
      </c>
      <c r="D8935" t="s">
        <v>367</v>
      </c>
      <c r="E8935" t="s">
        <v>18</v>
      </c>
      <c r="F8935" t="s">
        <v>19</v>
      </c>
      <c r="G8935" t="s">
        <v>20</v>
      </c>
      <c r="H8935" t="s">
        <v>30</v>
      </c>
      <c r="I8935" t="s">
        <v>31</v>
      </c>
      <c r="J8935" s="7">
        <v>52.792000000000002</v>
      </c>
      <c r="K8935" s="4">
        <v>1</v>
      </c>
      <c r="L8935" s="6">
        <v>4.6193</v>
      </c>
    </row>
    <row r="8936" spans="1:12" x14ac:dyDescent="0.2">
      <c r="A8936" s="8">
        <v>41932</v>
      </c>
      <c r="B8936" s="4">
        <f>YEAR(Sales[[#This Row],[Order Date]])</f>
        <v>2014</v>
      </c>
      <c r="C8936" s="4">
        <f>MONTH(Sales[[#This Row],[Order Date]])</f>
        <v>10</v>
      </c>
      <c r="D8936" t="s">
        <v>58</v>
      </c>
      <c r="E8936" t="s">
        <v>40</v>
      </c>
      <c r="F8936" t="s">
        <v>41</v>
      </c>
      <c r="G8936" t="s">
        <v>42</v>
      </c>
      <c r="H8936" t="s">
        <v>21</v>
      </c>
      <c r="I8936" t="s">
        <v>36</v>
      </c>
      <c r="J8936" s="7">
        <v>29.472000000000001</v>
      </c>
      <c r="K8936" s="4">
        <v>3</v>
      </c>
      <c r="L8936" s="6">
        <v>9.9467999999999996</v>
      </c>
    </row>
    <row r="8937" spans="1:12" x14ac:dyDescent="0.2">
      <c r="A8937" s="8">
        <v>41932</v>
      </c>
      <c r="B8937" s="4">
        <f>YEAR(Sales[[#This Row],[Order Date]])</f>
        <v>2014</v>
      </c>
      <c r="C8937" s="4">
        <f>MONTH(Sales[[#This Row],[Order Date]])</f>
        <v>10</v>
      </c>
      <c r="D8937" t="s">
        <v>244</v>
      </c>
      <c r="E8937" t="s">
        <v>18</v>
      </c>
      <c r="F8937" t="s">
        <v>212</v>
      </c>
      <c r="G8937" t="s">
        <v>52</v>
      </c>
      <c r="H8937" t="s">
        <v>14</v>
      </c>
      <c r="I8937" t="s">
        <v>28</v>
      </c>
      <c r="J8937" s="7">
        <v>56.56</v>
      </c>
      <c r="K8937" s="4">
        <v>4</v>
      </c>
      <c r="L8937" s="6">
        <v>14.7056</v>
      </c>
    </row>
    <row r="8938" spans="1:12" x14ac:dyDescent="0.2">
      <c r="A8938" s="8">
        <v>41932</v>
      </c>
      <c r="B8938" s="4">
        <f>YEAR(Sales[[#This Row],[Order Date]])</f>
        <v>2014</v>
      </c>
      <c r="C8938" s="4">
        <f>MONTH(Sales[[#This Row],[Order Date]])</f>
        <v>10</v>
      </c>
      <c r="D8938" t="s">
        <v>244</v>
      </c>
      <c r="E8938" t="s">
        <v>18</v>
      </c>
      <c r="F8938" t="s">
        <v>212</v>
      </c>
      <c r="G8938" t="s">
        <v>52</v>
      </c>
      <c r="H8938" t="s">
        <v>21</v>
      </c>
      <c r="I8938" t="s">
        <v>26</v>
      </c>
      <c r="J8938" s="7">
        <v>32.700000000000003</v>
      </c>
      <c r="K8938" s="4">
        <v>3</v>
      </c>
      <c r="L8938" s="6">
        <v>8.5020000000000007</v>
      </c>
    </row>
    <row r="8939" spans="1:12" x14ac:dyDescent="0.2">
      <c r="A8939" s="8">
        <v>41932</v>
      </c>
      <c r="B8939" s="4">
        <f>YEAR(Sales[[#This Row],[Order Date]])</f>
        <v>2014</v>
      </c>
      <c r="C8939" s="4">
        <f>MONTH(Sales[[#This Row],[Order Date]])</f>
        <v>10</v>
      </c>
      <c r="D8939" t="s">
        <v>525</v>
      </c>
      <c r="E8939" t="s">
        <v>18</v>
      </c>
      <c r="F8939" t="s">
        <v>51</v>
      </c>
      <c r="G8939" t="s">
        <v>52</v>
      </c>
      <c r="H8939" t="s">
        <v>21</v>
      </c>
      <c r="I8939" t="s">
        <v>29</v>
      </c>
      <c r="J8939" s="7">
        <v>123.256</v>
      </c>
      <c r="K8939" s="4">
        <v>7</v>
      </c>
      <c r="L8939" s="6">
        <v>9.2441999999999993</v>
      </c>
    </row>
    <row r="8940" spans="1:12" x14ac:dyDescent="0.2">
      <c r="A8940" s="8">
        <v>41932</v>
      </c>
      <c r="B8940" s="4">
        <f>YEAR(Sales[[#This Row],[Order Date]])</f>
        <v>2014</v>
      </c>
      <c r="C8940" s="4">
        <f>MONTH(Sales[[#This Row],[Order Date]])</f>
        <v>10</v>
      </c>
      <c r="D8940" t="s">
        <v>525</v>
      </c>
      <c r="E8940" t="s">
        <v>18</v>
      </c>
      <c r="F8940" t="s">
        <v>51</v>
      </c>
      <c r="G8940" t="s">
        <v>52</v>
      </c>
      <c r="H8940" t="s">
        <v>21</v>
      </c>
      <c r="I8940" t="s">
        <v>36</v>
      </c>
      <c r="J8940" s="7">
        <v>23.68</v>
      </c>
      <c r="K8940" s="4">
        <v>4</v>
      </c>
      <c r="L8940" s="6">
        <v>7.4</v>
      </c>
    </row>
    <row r="8941" spans="1:12" x14ac:dyDescent="0.2">
      <c r="A8941" s="8">
        <v>41932</v>
      </c>
      <c r="B8941" s="4">
        <f>YEAR(Sales[[#This Row],[Order Date]])</f>
        <v>2014</v>
      </c>
      <c r="C8941" s="4">
        <f>MONTH(Sales[[#This Row],[Order Date]])</f>
        <v>10</v>
      </c>
      <c r="D8941" t="s">
        <v>525</v>
      </c>
      <c r="E8941" t="s">
        <v>18</v>
      </c>
      <c r="F8941" t="s">
        <v>51</v>
      </c>
      <c r="G8941" t="s">
        <v>52</v>
      </c>
      <c r="H8941" t="s">
        <v>30</v>
      </c>
      <c r="I8941" t="s">
        <v>31</v>
      </c>
      <c r="J8941" s="7">
        <v>309.57600000000002</v>
      </c>
      <c r="K8941" s="4">
        <v>4</v>
      </c>
      <c r="L8941" s="6">
        <v>-56.755600000000001</v>
      </c>
    </row>
    <row r="8942" spans="1:12" x14ac:dyDescent="0.2">
      <c r="A8942" s="8">
        <v>41932</v>
      </c>
      <c r="B8942" s="4">
        <f>YEAR(Sales[[#This Row],[Order Date]])</f>
        <v>2014</v>
      </c>
      <c r="C8942" s="4">
        <f>MONTH(Sales[[#This Row],[Order Date]])</f>
        <v>10</v>
      </c>
      <c r="D8942" t="s">
        <v>580</v>
      </c>
      <c r="E8942" t="s">
        <v>11</v>
      </c>
      <c r="F8942" t="s">
        <v>41</v>
      </c>
      <c r="G8942" t="s">
        <v>42</v>
      </c>
      <c r="H8942" t="s">
        <v>30</v>
      </c>
      <c r="I8942" t="s">
        <v>31</v>
      </c>
      <c r="J8942" s="7">
        <v>16.68</v>
      </c>
      <c r="K8942" s="4">
        <v>3</v>
      </c>
      <c r="L8942" s="6">
        <v>5.2125000000000004</v>
      </c>
    </row>
    <row r="8943" spans="1:12" x14ac:dyDescent="0.2">
      <c r="A8943" s="8">
        <v>41932</v>
      </c>
      <c r="B8943" s="4">
        <f>YEAR(Sales[[#This Row],[Order Date]])</f>
        <v>2014</v>
      </c>
      <c r="C8943" s="4">
        <f>MONTH(Sales[[#This Row],[Order Date]])</f>
        <v>10</v>
      </c>
      <c r="D8943" t="s">
        <v>349</v>
      </c>
      <c r="E8943" t="s">
        <v>40</v>
      </c>
      <c r="F8943" t="s">
        <v>35</v>
      </c>
      <c r="G8943" t="s">
        <v>13</v>
      </c>
      <c r="H8943" t="s">
        <v>21</v>
      </c>
      <c r="I8943" t="s">
        <v>32</v>
      </c>
      <c r="J8943" s="7">
        <v>1633.1880000000001</v>
      </c>
      <c r="K8943" s="4">
        <v>4</v>
      </c>
      <c r="L8943" s="6">
        <v>-1306.5504000000001</v>
      </c>
    </row>
    <row r="8944" spans="1:12" x14ac:dyDescent="0.2">
      <c r="A8944" s="8">
        <v>41932</v>
      </c>
      <c r="B8944" s="4">
        <f>YEAR(Sales[[#This Row],[Order Date]])</f>
        <v>2014</v>
      </c>
      <c r="C8944" s="4">
        <f>MONTH(Sales[[#This Row],[Order Date]])</f>
        <v>10</v>
      </c>
      <c r="D8944" t="s">
        <v>589</v>
      </c>
      <c r="E8944" t="s">
        <v>18</v>
      </c>
      <c r="F8944" t="s">
        <v>19</v>
      </c>
      <c r="G8944" t="s">
        <v>20</v>
      </c>
      <c r="H8944" t="s">
        <v>21</v>
      </c>
      <c r="I8944" t="s">
        <v>57</v>
      </c>
      <c r="J8944" s="7">
        <v>8.9600000000000009</v>
      </c>
      <c r="K8944" s="4">
        <v>2</v>
      </c>
      <c r="L8944" s="6">
        <v>4.3007999999999997</v>
      </c>
    </row>
    <row r="8945" spans="1:12" x14ac:dyDescent="0.2">
      <c r="A8945" s="8">
        <v>41932</v>
      </c>
      <c r="B8945" s="4">
        <f>YEAR(Sales[[#This Row],[Order Date]])</f>
        <v>2014</v>
      </c>
      <c r="C8945" s="4">
        <f>MONTH(Sales[[#This Row],[Order Date]])</f>
        <v>10</v>
      </c>
      <c r="D8945" t="s">
        <v>589</v>
      </c>
      <c r="E8945" t="s">
        <v>18</v>
      </c>
      <c r="F8945" t="s">
        <v>19</v>
      </c>
      <c r="G8945" t="s">
        <v>20</v>
      </c>
      <c r="H8945" t="s">
        <v>21</v>
      </c>
      <c r="I8945" t="s">
        <v>22</v>
      </c>
      <c r="J8945" s="7">
        <v>31.5</v>
      </c>
      <c r="K8945" s="4">
        <v>10</v>
      </c>
      <c r="L8945" s="6">
        <v>15.12</v>
      </c>
    </row>
    <row r="8946" spans="1:12" x14ac:dyDescent="0.2">
      <c r="A8946" s="8">
        <v>41932</v>
      </c>
      <c r="B8946" s="4">
        <f>YEAR(Sales[[#This Row],[Order Date]])</f>
        <v>2014</v>
      </c>
      <c r="C8946" s="4">
        <f>MONTH(Sales[[#This Row],[Order Date]])</f>
        <v>10</v>
      </c>
      <c r="D8946" t="s">
        <v>589</v>
      </c>
      <c r="E8946" t="s">
        <v>18</v>
      </c>
      <c r="F8946" t="s">
        <v>19</v>
      </c>
      <c r="G8946" t="s">
        <v>20</v>
      </c>
      <c r="H8946" t="s">
        <v>14</v>
      </c>
      <c r="I8946" t="s">
        <v>28</v>
      </c>
      <c r="J8946" s="7">
        <v>30.56</v>
      </c>
      <c r="K8946" s="4">
        <v>2</v>
      </c>
      <c r="L8946" s="6">
        <v>10.3904</v>
      </c>
    </row>
    <row r="8947" spans="1:12" x14ac:dyDescent="0.2">
      <c r="A8947" s="8">
        <v>41932</v>
      </c>
      <c r="B8947" s="4">
        <f>YEAR(Sales[[#This Row],[Order Date]])</f>
        <v>2014</v>
      </c>
      <c r="C8947" s="4">
        <f>MONTH(Sales[[#This Row],[Order Date]])</f>
        <v>10</v>
      </c>
      <c r="D8947" t="s">
        <v>589</v>
      </c>
      <c r="E8947" t="s">
        <v>18</v>
      </c>
      <c r="F8947" t="s">
        <v>19</v>
      </c>
      <c r="G8947" t="s">
        <v>20</v>
      </c>
      <c r="H8947" t="s">
        <v>14</v>
      </c>
      <c r="I8947" t="s">
        <v>25</v>
      </c>
      <c r="J8947" s="7">
        <v>24.367999999999999</v>
      </c>
      <c r="K8947" s="4">
        <v>2</v>
      </c>
      <c r="L8947" s="6">
        <v>-3.3506</v>
      </c>
    </row>
    <row r="8948" spans="1:12" x14ac:dyDescent="0.2">
      <c r="A8948" s="8">
        <v>41932</v>
      </c>
      <c r="B8948" s="4">
        <f>YEAR(Sales[[#This Row],[Order Date]])</f>
        <v>2014</v>
      </c>
      <c r="C8948" s="4">
        <f>MONTH(Sales[[#This Row],[Order Date]])</f>
        <v>10</v>
      </c>
      <c r="D8948" t="s">
        <v>451</v>
      </c>
      <c r="E8948" t="s">
        <v>11</v>
      </c>
      <c r="F8948" t="s">
        <v>62</v>
      </c>
      <c r="G8948" t="s">
        <v>42</v>
      </c>
      <c r="H8948" t="s">
        <v>14</v>
      </c>
      <c r="I8948" t="s">
        <v>25</v>
      </c>
      <c r="J8948" s="7">
        <v>91.275000000000006</v>
      </c>
      <c r="K8948" s="4">
        <v>1</v>
      </c>
      <c r="L8948" s="6">
        <v>-67.543499999999995</v>
      </c>
    </row>
    <row r="8949" spans="1:12" x14ac:dyDescent="0.2">
      <c r="A8949" s="8">
        <v>41932</v>
      </c>
      <c r="B8949" s="4">
        <f>YEAR(Sales[[#This Row],[Order Date]])</f>
        <v>2014</v>
      </c>
      <c r="C8949" s="4">
        <f>MONTH(Sales[[#This Row],[Order Date]])</f>
        <v>10</v>
      </c>
      <c r="D8949" t="s">
        <v>319</v>
      </c>
      <c r="E8949" t="s">
        <v>11</v>
      </c>
      <c r="F8949" t="s">
        <v>41</v>
      </c>
      <c r="G8949" t="s">
        <v>42</v>
      </c>
      <c r="H8949" t="s">
        <v>21</v>
      </c>
      <c r="I8949" t="s">
        <v>32</v>
      </c>
      <c r="J8949" s="7">
        <v>2.0720000000000001</v>
      </c>
      <c r="K8949" s="4">
        <v>2</v>
      </c>
      <c r="L8949" s="6">
        <v>-3.5224000000000002</v>
      </c>
    </row>
    <row r="8950" spans="1:12" x14ac:dyDescent="0.2">
      <c r="A8950" s="8">
        <v>41932</v>
      </c>
      <c r="B8950" s="4">
        <f>YEAR(Sales[[#This Row],[Order Date]])</f>
        <v>2014</v>
      </c>
      <c r="C8950" s="4">
        <f>MONTH(Sales[[#This Row],[Order Date]])</f>
        <v>10</v>
      </c>
      <c r="D8950" t="s">
        <v>319</v>
      </c>
      <c r="E8950" t="s">
        <v>11</v>
      </c>
      <c r="F8950" t="s">
        <v>41</v>
      </c>
      <c r="G8950" t="s">
        <v>42</v>
      </c>
      <c r="H8950" t="s">
        <v>14</v>
      </c>
      <c r="I8950" t="s">
        <v>15</v>
      </c>
      <c r="J8950" s="7">
        <v>328.39920000000001</v>
      </c>
      <c r="K8950" s="4">
        <v>3</v>
      </c>
      <c r="L8950" s="6">
        <v>-91.758600000000001</v>
      </c>
    </row>
    <row r="8951" spans="1:12" x14ac:dyDescent="0.2">
      <c r="A8951" s="8">
        <v>41932</v>
      </c>
      <c r="B8951" s="4">
        <f>YEAR(Sales[[#This Row],[Order Date]])</f>
        <v>2014</v>
      </c>
      <c r="C8951" s="4">
        <f>MONTH(Sales[[#This Row],[Order Date]])</f>
        <v>10</v>
      </c>
      <c r="D8951" t="s">
        <v>638</v>
      </c>
      <c r="E8951" t="s">
        <v>11</v>
      </c>
      <c r="F8951" t="s">
        <v>19</v>
      </c>
      <c r="G8951" t="s">
        <v>20</v>
      </c>
      <c r="H8951" t="s">
        <v>21</v>
      </c>
      <c r="I8951" t="s">
        <v>32</v>
      </c>
      <c r="J8951" s="7">
        <v>39.624000000000002</v>
      </c>
      <c r="K8951" s="4">
        <v>3</v>
      </c>
      <c r="L8951" s="6">
        <v>13.868399999999999</v>
      </c>
    </row>
    <row r="8952" spans="1:12" x14ac:dyDescent="0.2">
      <c r="A8952" s="8">
        <v>41933</v>
      </c>
      <c r="B8952" s="4">
        <f>YEAR(Sales[[#This Row],[Order Date]])</f>
        <v>2014</v>
      </c>
      <c r="C8952" s="4">
        <f>MONTH(Sales[[#This Row],[Order Date]])</f>
        <v>10</v>
      </c>
      <c r="D8952" t="s">
        <v>255</v>
      </c>
      <c r="E8952" t="s">
        <v>18</v>
      </c>
      <c r="F8952" t="s">
        <v>112</v>
      </c>
      <c r="G8952" t="s">
        <v>52</v>
      </c>
      <c r="H8952" t="s">
        <v>14</v>
      </c>
      <c r="I8952" t="s">
        <v>25</v>
      </c>
      <c r="J8952" s="7">
        <v>284.36399999999998</v>
      </c>
      <c r="K8952" s="4">
        <v>2</v>
      </c>
      <c r="L8952" s="6">
        <v>-75.830399999999997</v>
      </c>
    </row>
    <row r="8953" spans="1:12" x14ac:dyDescent="0.2">
      <c r="A8953" s="8">
        <v>41933</v>
      </c>
      <c r="B8953" s="4">
        <f>YEAR(Sales[[#This Row],[Order Date]])</f>
        <v>2014</v>
      </c>
      <c r="C8953" s="4">
        <f>MONTH(Sales[[#This Row],[Order Date]])</f>
        <v>10</v>
      </c>
      <c r="D8953" t="s">
        <v>255</v>
      </c>
      <c r="E8953" t="s">
        <v>18</v>
      </c>
      <c r="F8953" t="s">
        <v>112</v>
      </c>
      <c r="G8953" t="s">
        <v>52</v>
      </c>
      <c r="H8953" t="s">
        <v>21</v>
      </c>
      <c r="I8953" t="s">
        <v>26</v>
      </c>
      <c r="J8953" s="7">
        <v>665.40800000000002</v>
      </c>
      <c r="K8953" s="4">
        <v>2</v>
      </c>
      <c r="L8953" s="6">
        <v>66.540800000000004</v>
      </c>
    </row>
    <row r="8954" spans="1:12" x14ac:dyDescent="0.2">
      <c r="A8954" s="8">
        <v>41933</v>
      </c>
      <c r="B8954" s="4">
        <f>YEAR(Sales[[#This Row],[Order Date]])</f>
        <v>2014</v>
      </c>
      <c r="C8954" s="4">
        <f>MONTH(Sales[[#This Row],[Order Date]])</f>
        <v>10</v>
      </c>
      <c r="D8954" t="s">
        <v>568</v>
      </c>
      <c r="E8954" t="s">
        <v>11</v>
      </c>
      <c r="F8954" t="s">
        <v>272</v>
      </c>
      <c r="G8954" t="s">
        <v>13</v>
      </c>
      <c r="H8954" t="s">
        <v>21</v>
      </c>
      <c r="I8954" t="s">
        <v>29</v>
      </c>
      <c r="J8954" s="7">
        <v>13.36</v>
      </c>
      <c r="K8954" s="4">
        <v>4</v>
      </c>
      <c r="L8954" s="6">
        <v>4.1416000000000004</v>
      </c>
    </row>
    <row r="8955" spans="1:12" x14ac:dyDescent="0.2">
      <c r="A8955" s="8">
        <v>41933</v>
      </c>
      <c r="B8955" s="4">
        <f>YEAR(Sales[[#This Row],[Order Date]])</f>
        <v>2014</v>
      </c>
      <c r="C8955" s="4">
        <f>MONTH(Sales[[#This Row],[Order Date]])</f>
        <v>10</v>
      </c>
      <c r="D8955" t="s">
        <v>568</v>
      </c>
      <c r="E8955" t="s">
        <v>11</v>
      </c>
      <c r="F8955" t="s">
        <v>272</v>
      </c>
      <c r="G8955" t="s">
        <v>13</v>
      </c>
      <c r="H8955" t="s">
        <v>21</v>
      </c>
      <c r="I8955" t="s">
        <v>36</v>
      </c>
      <c r="J8955" s="7">
        <v>39.96</v>
      </c>
      <c r="K8955" s="4">
        <v>2</v>
      </c>
      <c r="L8955" s="6">
        <v>18.781199999999998</v>
      </c>
    </row>
    <row r="8956" spans="1:12" x14ac:dyDescent="0.2">
      <c r="A8956" s="8">
        <v>41933</v>
      </c>
      <c r="B8956" s="4">
        <f>YEAR(Sales[[#This Row],[Order Date]])</f>
        <v>2014</v>
      </c>
      <c r="C8956" s="4">
        <f>MONTH(Sales[[#This Row],[Order Date]])</f>
        <v>10</v>
      </c>
      <c r="D8956" t="s">
        <v>568</v>
      </c>
      <c r="E8956" t="s">
        <v>11</v>
      </c>
      <c r="F8956" t="s">
        <v>272</v>
      </c>
      <c r="G8956" t="s">
        <v>13</v>
      </c>
      <c r="H8956" t="s">
        <v>21</v>
      </c>
      <c r="I8956" t="s">
        <v>32</v>
      </c>
      <c r="J8956" s="7">
        <v>145.85</v>
      </c>
      <c r="K8956" s="4">
        <v>5</v>
      </c>
      <c r="L8956" s="6">
        <v>70.007999999999996</v>
      </c>
    </row>
    <row r="8957" spans="1:12" x14ac:dyDescent="0.2">
      <c r="A8957" s="8">
        <v>41933</v>
      </c>
      <c r="B8957" s="4">
        <f>YEAR(Sales[[#This Row],[Order Date]])</f>
        <v>2014</v>
      </c>
      <c r="C8957" s="4">
        <f>MONTH(Sales[[#This Row],[Order Date]])</f>
        <v>10</v>
      </c>
      <c r="D8957" t="s">
        <v>129</v>
      </c>
      <c r="E8957" t="s">
        <v>18</v>
      </c>
      <c r="F8957" t="s">
        <v>19</v>
      </c>
      <c r="G8957" t="s">
        <v>20</v>
      </c>
      <c r="H8957" t="s">
        <v>21</v>
      </c>
      <c r="I8957" t="s">
        <v>22</v>
      </c>
      <c r="J8957" s="7">
        <v>3.75</v>
      </c>
      <c r="K8957" s="4">
        <v>1</v>
      </c>
      <c r="L8957" s="6">
        <v>1.8</v>
      </c>
    </row>
    <row r="8958" spans="1:12" x14ac:dyDescent="0.2">
      <c r="A8958" s="8">
        <v>41933</v>
      </c>
      <c r="B8958" s="4">
        <f>YEAR(Sales[[#This Row],[Order Date]])</f>
        <v>2014</v>
      </c>
      <c r="C8958" s="4">
        <f>MONTH(Sales[[#This Row],[Order Date]])</f>
        <v>10</v>
      </c>
      <c r="D8958" t="s">
        <v>129</v>
      </c>
      <c r="E8958" t="s">
        <v>18</v>
      </c>
      <c r="F8958" t="s">
        <v>19</v>
      </c>
      <c r="G8958" t="s">
        <v>20</v>
      </c>
      <c r="H8958" t="s">
        <v>21</v>
      </c>
      <c r="I8958" t="s">
        <v>32</v>
      </c>
      <c r="J8958" s="7">
        <v>20.928000000000001</v>
      </c>
      <c r="K8958" s="4">
        <v>4</v>
      </c>
      <c r="L8958" s="6">
        <v>7.5864000000000003</v>
      </c>
    </row>
    <row r="8959" spans="1:12" x14ac:dyDescent="0.2">
      <c r="A8959" s="8">
        <v>41933</v>
      </c>
      <c r="B8959" s="4">
        <f>YEAR(Sales[[#This Row],[Order Date]])</f>
        <v>2014</v>
      </c>
      <c r="C8959" s="4">
        <f>MONTH(Sales[[#This Row],[Order Date]])</f>
        <v>10</v>
      </c>
      <c r="D8959" t="s">
        <v>58</v>
      </c>
      <c r="E8959" t="s">
        <v>40</v>
      </c>
      <c r="F8959" t="s">
        <v>51</v>
      </c>
      <c r="G8959" t="s">
        <v>52</v>
      </c>
      <c r="H8959" t="s">
        <v>21</v>
      </c>
      <c r="I8959" t="s">
        <v>36</v>
      </c>
      <c r="J8959" s="7">
        <v>45.527999999999999</v>
      </c>
      <c r="K8959" s="4">
        <v>3</v>
      </c>
      <c r="L8959" s="6">
        <v>15.934799999999999</v>
      </c>
    </row>
    <row r="8960" spans="1:12" x14ac:dyDescent="0.2">
      <c r="A8960" s="8">
        <v>41933</v>
      </c>
      <c r="B8960" s="4">
        <f>YEAR(Sales[[#This Row],[Order Date]])</f>
        <v>2014</v>
      </c>
      <c r="C8960" s="4">
        <f>MONTH(Sales[[#This Row],[Order Date]])</f>
        <v>10</v>
      </c>
      <c r="D8960" t="s">
        <v>102</v>
      </c>
      <c r="E8960" t="s">
        <v>40</v>
      </c>
      <c r="F8960" t="s">
        <v>74</v>
      </c>
      <c r="G8960" t="s">
        <v>52</v>
      </c>
      <c r="H8960" t="s">
        <v>21</v>
      </c>
      <c r="I8960" t="s">
        <v>22</v>
      </c>
      <c r="J8960" s="7">
        <v>24.55</v>
      </c>
      <c r="K8960" s="4">
        <v>5</v>
      </c>
      <c r="L8960" s="6">
        <v>12.029500000000001</v>
      </c>
    </row>
    <row r="8961" spans="1:12" x14ac:dyDescent="0.2">
      <c r="A8961" s="8">
        <v>41933</v>
      </c>
      <c r="B8961" s="4">
        <f>YEAR(Sales[[#This Row],[Order Date]])</f>
        <v>2014</v>
      </c>
      <c r="C8961" s="4">
        <f>MONTH(Sales[[#This Row],[Order Date]])</f>
        <v>10</v>
      </c>
      <c r="D8961" t="s">
        <v>773</v>
      </c>
      <c r="E8961" t="s">
        <v>11</v>
      </c>
      <c r="F8961" t="s">
        <v>24</v>
      </c>
      <c r="G8961" t="s">
        <v>13</v>
      </c>
      <c r="H8961" t="s">
        <v>21</v>
      </c>
      <c r="I8961" t="s">
        <v>26</v>
      </c>
      <c r="J8961" s="7">
        <v>4.7679999999999998</v>
      </c>
      <c r="K8961" s="4">
        <v>2</v>
      </c>
      <c r="L8961" s="6">
        <v>-0.77480000000000004</v>
      </c>
    </row>
    <row r="8962" spans="1:12" x14ac:dyDescent="0.2">
      <c r="A8962" s="8">
        <v>41933</v>
      </c>
      <c r="B8962" s="4">
        <f>YEAR(Sales[[#This Row],[Order Date]])</f>
        <v>2014</v>
      </c>
      <c r="C8962" s="4">
        <f>MONTH(Sales[[#This Row],[Order Date]])</f>
        <v>10</v>
      </c>
      <c r="D8962" t="s">
        <v>773</v>
      </c>
      <c r="E8962" t="s">
        <v>11</v>
      </c>
      <c r="F8962" t="s">
        <v>24</v>
      </c>
      <c r="G8962" t="s">
        <v>13</v>
      </c>
      <c r="H8962" t="s">
        <v>21</v>
      </c>
      <c r="I8962" t="s">
        <v>36</v>
      </c>
      <c r="J8962" s="7">
        <v>6.6719999999999997</v>
      </c>
      <c r="K8962" s="4">
        <v>1</v>
      </c>
      <c r="L8962" s="6">
        <v>2.5019999999999998</v>
      </c>
    </row>
    <row r="8963" spans="1:12" x14ac:dyDescent="0.2">
      <c r="A8963" s="8">
        <v>41933</v>
      </c>
      <c r="B8963" s="4">
        <f>YEAR(Sales[[#This Row],[Order Date]])</f>
        <v>2014</v>
      </c>
      <c r="C8963" s="4">
        <f>MONTH(Sales[[#This Row],[Order Date]])</f>
        <v>10</v>
      </c>
      <c r="D8963" t="s">
        <v>773</v>
      </c>
      <c r="E8963" t="s">
        <v>11</v>
      </c>
      <c r="F8963" t="s">
        <v>24</v>
      </c>
      <c r="G8963" t="s">
        <v>13</v>
      </c>
      <c r="H8963" t="s">
        <v>21</v>
      </c>
      <c r="I8963" t="s">
        <v>29</v>
      </c>
      <c r="J8963" s="7">
        <v>4.4480000000000004</v>
      </c>
      <c r="K8963" s="4">
        <v>2</v>
      </c>
      <c r="L8963" s="6">
        <v>1.1120000000000001</v>
      </c>
    </row>
    <row r="8964" spans="1:12" x14ac:dyDescent="0.2">
      <c r="A8964" s="8">
        <v>41933</v>
      </c>
      <c r="B8964" s="4">
        <f>YEAR(Sales[[#This Row],[Order Date]])</f>
        <v>2014</v>
      </c>
      <c r="C8964" s="4">
        <f>MONTH(Sales[[#This Row],[Order Date]])</f>
        <v>10</v>
      </c>
      <c r="D8964" t="s">
        <v>773</v>
      </c>
      <c r="E8964" t="s">
        <v>11</v>
      </c>
      <c r="F8964" t="s">
        <v>24</v>
      </c>
      <c r="G8964" t="s">
        <v>13</v>
      </c>
      <c r="H8964" t="s">
        <v>14</v>
      </c>
      <c r="I8964" t="s">
        <v>28</v>
      </c>
      <c r="J8964" s="7">
        <v>43.936</v>
      </c>
      <c r="K8964" s="4">
        <v>4</v>
      </c>
      <c r="L8964" s="6">
        <v>6.0411999999999999</v>
      </c>
    </row>
    <row r="8965" spans="1:12" x14ac:dyDescent="0.2">
      <c r="A8965" s="8">
        <v>41933</v>
      </c>
      <c r="B8965" s="4">
        <f>YEAR(Sales[[#This Row],[Order Date]])</f>
        <v>2014</v>
      </c>
      <c r="C8965" s="4">
        <f>MONTH(Sales[[#This Row],[Order Date]])</f>
        <v>10</v>
      </c>
      <c r="D8965" t="s">
        <v>579</v>
      </c>
      <c r="E8965" t="s">
        <v>18</v>
      </c>
      <c r="F8965" t="s">
        <v>35</v>
      </c>
      <c r="G8965" t="s">
        <v>13</v>
      </c>
      <c r="H8965" t="s">
        <v>30</v>
      </c>
      <c r="I8965" t="s">
        <v>31</v>
      </c>
      <c r="J8965" s="7">
        <v>15.984</v>
      </c>
      <c r="K8965" s="4">
        <v>2</v>
      </c>
      <c r="L8965" s="6">
        <v>1.3986000000000001</v>
      </c>
    </row>
    <row r="8966" spans="1:12" x14ac:dyDescent="0.2">
      <c r="A8966" s="8">
        <v>41933</v>
      </c>
      <c r="B8966" s="4">
        <f>YEAR(Sales[[#This Row],[Order Date]])</f>
        <v>2014</v>
      </c>
      <c r="C8966" s="4">
        <f>MONTH(Sales[[#This Row],[Order Date]])</f>
        <v>10</v>
      </c>
      <c r="D8966" t="s">
        <v>579</v>
      </c>
      <c r="E8966" t="s">
        <v>18</v>
      </c>
      <c r="F8966" t="s">
        <v>35</v>
      </c>
      <c r="G8966" t="s">
        <v>13</v>
      </c>
      <c r="H8966" t="s">
        <v>21</v>
      </c>
      <c r="I8966" t="s">
        <v>36</v>
      </c>
      <c r="J8966" s="7">
        <v>14.352</v>
      </c>
      <c r="K8966" s="4">
        <v>3</v>
      </c>
      <c r="L8966" s="6">
        <v>4.4850000000000003</v>
      </c>
    </row>
    <row r="8967" spans="1:12" x14ac:dyDescent="0.2">
      <c r="A8967" s="8">
        <v>41934</v>
      </c>
      <c r="B8967" s="4">
        <f>YEAR(Sales[[#This Row],[Order Date]])</f>
        <v>2014</v>
      </c>
      <c r="C8967" s="4">
        <f>MONTH(Sales[[#This Row],[Order Date]])</f>
        <v>10</v>
      </c>
      <c r="D8967" t="s">
        <v>281</v>
      </c>
      <c r="E8967" t="s">
        <v>40</v>
      </c>
      <c r="F8967" t="s">
        <v>24</v>
      </c>
      <c r="G8967" t="s">
        <v>13</v>
      </c>
      <c r="H8967" t="s">
        <v>14</v>
      </c>
      <c r="I8967" t="s">
        <v>16</v>
      </c>
      <c r="J8967" s="7">
        <v>683.952</v>
      </c>
      <c r="K8967" s="4">
        <v>3</v>
      </c>
      <c r="L8967" s="6">
        <v>42.747</v>
      </c>
    </row>
    <row r="8968" spans="1:12" x14ac:dyDescent="0.2">
      <c r="A8968" s="8">
        <v>41934</v>
      </c>
      <c r="B8968" s="4">
        <f>YEAR(Sales[[#This Row],[Order Date]])</f>
        <v>2014</v>
      </c>
      <c r="C8968" s="4">
        <f>MONTH(Sales[[#This Row],[Order Date]])</f>
        <v>10</v>
      </c>
      <c r="D8968" t="s">
        <v>281</v>
      </c>
      <c r="E8968" t="s">
        <v>40</v>
      </c>
      <c r="F8968" t="s">
        <v>24</v>
      </c>
      <c r="G8968" t="s">
        <v>13</v>
      </c>
      <c r="H8968" t="s">
        <v>14</v>
      </c>
      <c r="I8968" t="s">
        <v>28</v>
      </c>
      <c r="J8968" s="7">
        <v>45.695999999999998</v>
      </c>
      <c r="K8968" s="4">
        <v>3</v>
      </c>
      <c r="L8968" s="6">
        <v>5.1407999999999996</v>
      </c>
    </row>
    <row r="8969" spans="1:12" x14ac:dyDescent="0.2">
      <c r="A8969" s="8">
        <v>41934</v>
      </c>
      <c r="B8969" s="4">
        <f>YEAR(Sales[[#This Row],[Order Date]])</f>
        <v>2014</v>
      </c>
      <c r="C8969" s="4">
        <f>MONTH(Sales[[#This Row],[Order Date]])</f>
        <v>10</v>
      </c>
      <c r="D8969" t="s">
        <v>436</v>
      </c>
      <c r="E8969" t="s">
        <v>40</v>
      </c>
      <c r="F8969" t="s">
        <v>135</v>
      </c>
      <c r="G8969" t="s">
        <v>42</v>
      </c>
      <c r="H8969" t="s">
        <v>30</v>
      </c>
      <c r="I8969" t="s">
        <v>31</v>
      </c>
      <c r="J8969" s="7">
        <v>1439.92</v>
      </c>
      <c r="K8969" s="4">
        <v>8</v>
      </c>
      <c r="L8969" s="6">
        <v>374.37920000000003</v>
      </c>
    </row>
    <row r="8970" spans="1:12" x14ac:dyDescent="0.2">
      <c r="A8970" s="8">
        <v>41934</v>
      </c>
      <c r="B8970" s="4">
        <f>YEAR(Sales[[#This Row],[Order Date]])</f>
        <v>2014</v>
      </c>
      <c r="C8970" s="4">
        <f>MONTH(Sales[[#This Row],[Order Date]])</f>
        <v>10</v>
      </c>
      <c r="D8970" t="s">
        <v>436</v>
      </c>
      <c r="E8970" t="s">
        <v>40</v>
      </c>
      <c r="F8970" t="s">
        <v>135</v>
      </c>
      <c r="G8970" t="s">
        <v>42</v>
      </c>
      <c r="H8970" t="s">
        <v>14</v>
      </c>
      <c r="I8970" t="s">
        <v>25</v>
      </c>
      <c r="J8970" s="7">
        <v>262.11</v>
      </c>
      <c r="K8970" s="4">
        <v>1</v>
      </c>
      <c r="L8970" s="6">
        <v>62.906399999999998</v>
      </c>
    </row>
    <row r="8971" spans="1:12" x14ac:dyDescent="0.2">
      <c r="A8971" s="8">
        <v>41934</v>
      </c>
      <c r="B8971" s="4">
        <f>YEAR(Sales[[#This Row],[Order Date]])</f>
        <v>2014</v>
      </c>
      <c r="C8971" s="4">
        <f>MONTH(Sales[[#This Row],[Order Date]])</f>
        <v>10</v>
      </c>
      <c r="D8971" t="s">
        <v>538</v>
      </c>
      <c r="E8971" t="s">
        <v>18</v>
      </c>
      <c r="F8971" t="s">
        <v>98</v>
      </c>
      <c r="G8971" t="s">
        <v>20</v>
      </c>
      <c r="H8971" t="s">
        <v>21</v>
      </c>
      <c r="I8971" t="s">
        <v>36</v>
      </c>
      <c r="J8971" s="7">
        <v>5.1840000000000002</v>
      </c>
      <c r="K8971" s="4">
        <v>1</v>
      </c>
      <c r="L8971" s="6">
        <v>1.8144</v>
      </c>
    </row>
    <row r="8972" spans="1:12" x14ac:dyDescent="0.2">
      <c r="A8972" s="8">
        <v>41934</v>
      </c>
      <c r="B8972" s="4">
        <f>YEAR(Sales[[#This Row],[Order Date]])</f>
        <v>2014</v>
      </c>
      <c r="C8972" s="4">
        <f>MONTH(Sales[[#This Row],[Order Date]])</f>
        <v>10</v>
      </c>
      <c r="D8972" t="s">
        <v>538</v>
      </c>
      <c r="E8972" t="s">
        <v>18</v>
      </c>
      <c r="F8972" t="s">
        <v>98</v>
      </c>
      <c r="G8972" t="s">
        <v>20</v>
      </c>
      <c r="H8972" t="s">
        <v>14</v>
      </c>
      <c r="I8972" t="s">
        <v>16</v>
      </c>
      <c r="J8972" s="7">
        <v>478.48</v>
      </c>
      <c r="K8972" s="4">
        <v>2</v>
      </c>
      <c r="L8972" s="6">
        <v>47.847999999999999</v>
      </c>
    </row>
    <row r="8973" spans="1:12" x14ac:dyDescent="0.2">
      <c r="A8973" s="8">
        <v>41934</v>
      </c>
      <c r="B8973" s="4">
        <f>YEAR(Sales[[#This Row],[Order Date]])</f>
        <v>2014</v>
      </c>
      <c r="C8973" s="4">
        <f>MONTH(Sales[[#This Row],[Order Date]])</f>
        <v>10</v>
      </c>
      <c r="D8973" t="s">
        <v>538</v>
      </c>
      <c r="E8973" t="s">
        <v>18</v>
      </c>
      <c r="F8973" t="s">
        <v>98</v>
      </c>
      <c r="G8973" t="s">
        <v>20</v>
      </c>
      <c r="H8973" t="s">
        <v>30</v>
      </c>
      <c r="I8973" t="s">
        <v>55</v>
      </c>
      <c r="J8973" s="7">
        <v>28.4</v>
      </c>
      <c r="K8973" s="4">
        <v>2</v>
      </c>
      <c r="L8973" s="6">
        <v>6.7450000000000001</v>
      </c>
    </row>
    <row r="8974" spans="1:12" x14ac:dyDescent="0.2">
      <c r="A8974" s="8">
        <v>41934</v>
      </c>
      <c r="B8974" s="4">
        <f>YEAR(Sales[[#This Row],[Order Date]])</f>
        <v>2014</v>
      </c>
      <c r="C8974" s="4">
        <f>MONTH(Sales[[#This Row],[Order Date]])</f>
        <v>10</v>
      </c>
      <c r="D8974" t="s">
        <v>629</v>
      </c>
      <c r="E8974" t="s">
        <v>18</v>
      </c>
      <c r="F8974" t="s">
        <v>72</v>
      </c>
      <c r="G8974" t="s">
        <v>42</v>
      </c>
      <c r="H8974" t="s">
        <v>21</v>
      </c>
      <c r="I8974" t="s">
        <v>26</v>
      </c>
      <c r="J8974" s="7">
        <v>909.12</v>
      </c>
      <c r="K8974" s="4">
        <v>8</v>
      </c>
      <c r="L8974" s="6">
        <v>9.0912000000000006</v>
      </c>
    </row>
    <row r="8975" spans="1:12" x14ac:dyDescent="0.2">
      <c r="A8975" s="8">
        <v>41934</v>
      </c>
      <c r="B8975" s="4">
        <f>YEAR(Sales[[#This Row],[Order Date]])</f>
        <v>2014</v>
      </c>
      <c r="C8975" s="4">
        <f>MONTH(Sales[[#This Row],[Order Date]])</f>
        <v>10</v>
      </c>
      <c r="D8975" t="s">
        <v>132</v>
      </c>
      <c r="E8975" t="s">
        <v>40</v>
      </c>
      <c r="F8975" t="s">
        <v>24</v>
      </c>
      <c r="G8975" t="s">
        <v>13</v>
      </c>
      <c r="H8975" t="s">
        <v>21</v>
      </c>
      <c r="I8975" t="s">
        <v>29</v>
      </c>
      <c r="J8975" s="7">
        <v>17.856000000000002</v>
      </c>
      <c r="K8975" s="4">
        <v>4</v>
      </c>
      <c r="L8975" s="6">
        <v>2.0087999999999999</v>
      </c>
    </row>
    <row r="8976" spans="1:12" x14ac:dyDescent="0.2">
      <c r="A8976" s="8">
        <v>41934</v>
      </c>
      <c r="B8976" s="4">
        <f>YEAR(Sales[[#This Row],[Order Date]])</f>
        <v>2014</v>
      </c>
      <c r="C8976" s="4">
        <f>MONTH(Sales[[#This Row],[Order Date]])</f>
        <v>10</v>
      </c>
      <c r="D8976" t="s">
        <v>810</v>
      </c>
      <c r="E8976" t="s">
        <v>11</v>
      </c>
      <c r="F8976" t="s">
        <v>62</v>
      </c>
      <c r="G8976" t="s">
        <v>42</v>
      </c>
      <c r="H8976" t="s">
        <v>21</v>
      </c>
      <c r="I8976" t="s">
        <v>33</v>
      </c>
      <c r="J8976" s="7">
        <v>23.992000000000001</v>
      </c>
      <c r="K8976" s="4">
        <v>2</v>
      </c>
      <c r="L8976" s="6">
        <v>-62.379199999999997</v>
      </c>
    </row>
    <row r="8977" spans="1:12" x14ac:dyDescent="0.2">
      <c r="A8977" s="8">
        <v>41934</v>
      </c>
      <c r="B8977" s="4">
        <f>YEAR(Sales[[#This Row],[Order Date]])</f>
        <v>2014</v>
      </c>
      <c r="C8977" s="4">
        <f>MONTH(Sales[[#This Row],[Order Date]])</f>
        <v>10</v>
      </c>
      <c r="D8977" t="s">
        <v>522</v>
      </c>
      <c r="E8977" t="s">
        <v>11</v>
      </c>
      <c r="F8977" t="s">
        <v>80</v>
      </c>
      <c r="G8977" t="s">
        <v>20</v>
      </c>
      <c r="H8977" t="s">
        <v>21</v>
      </c>
      <c r="I8977" t="s">
        <v>32</v>
      </c>
      <c r="J8977" s="7">
        <v>8.5589999999999993</v>
      </c>
      <c r="K8977" s="4">
        <v>1</v>
      </c>
      <c r="L8977" s="6">
        <v>-6.5618999999999996</v>
      </c>
    </row>
    <row r="8978" spans="1:12" x14ac:dyDescent="0.2">
      <c r="A8978" s="8">
        <v>41934</v>
      </c>
      <c r="B8978" s="4">
        <f>YEAR(Sales[[#This Row],[Order Date]])</f>
        <v>2014</v>
      </c>
      <c r="C8978" s="4">
        <f>MONTH(Sales[[#This Row],[Order Date]])</f>
        <v>10</v>
      </c>
      <c r="D8978" t="s">
        <v>847</v>
      </c>
      <c r="E8978" t="s">
        <v>40</v>
      </c>
      <c r="F8978" t="s">
        <v>112</v>
      </c>
      <c r="G8978" t="s">
        <v>52</v>
      </c>
      <c r="H8978" t="s">
        <v>21</v>
      </c>
      <c r="I8978" t="s">
        <v>33</v>
      </c>
      <c r="J8978" s="7">
        <v>161.56800000000001</v>
      </c>
      <c r="K8978" s="4">
        <v>2</v>
      </c>
      <c r="L8978" s="6">
        <v>16.1568</v>
      </c>
    </row>
    <row r="8979" spans="1:12" x14ac:dyDescent="0.2">
      <c r="A8979" s="8">
        <v>41934</v>
      </c>
      <c r="B8979" s="4">
        <f>YEAR(Sales[[#This Row],[Order Date]])</f>
        <v>2014</v>
      </c>
      <c r="C8979" s="4">
        <f>MONTH(Sales[[#This Row],[Order Date]])</f>
        <v>10</v>
      </c>
      <c r="D8979" t="s">
        <v>847</v>
      </c>
      <c r="E8979" t="s">
        <v>40</v>
      </c>
      <c r="F8979" t="s">
        <v>112</v>
      </c>
      <c r="G8979" t="s">
        <v>52</v>
      </c>
      <c r="H8979" t="s">
        <v>21</v>
      </c>
      <c r="I8979" t="s">
        <v>36</v>
      </c>
      <c r="J8979" s="7">
        <v>4.0640000000000001</v>
      </c>
      <c r="K8979" s="4">
        <v>1</v>
      </c>
      <c r="L8979" s="6">
        <v>1.3715999999999999</v>
      </c>
    </row>
    <row r="8980" spans="1:12" x14ac:dyDescent="0.2">
      <c r="A8980" s="8">
        <v>41934</v>
      </c>
      <c r="B8980" s="4">
        <f>YEAR(Sales[[#This Row],[Order Date]])</f>
        <v>2014</v>
      </c>
      <c r="C8980" s="4">
        <f>MONTH(Sales[[#This Row],[Order Date]])</f>
        <v>10</v>
      </c>
      <c r="D8980" t="s">
        <v>847</v>
      </c>
      <c r="E8980" t="s">
        <v>40</v>
      </c>
      <c r="F8980" t="s">
        <v>112</v>
      </c>
      <c r="G8980" t="s">
        <v>52</v>
      </c>
      <c r="H8980" t="s">
        <v>21</v>
      </c>
      <c r="I8980" t="s">
        <v>32</v>
      </c>
      <c r="J8980" s="7">
        <v>6.2160000000000002</v>
      </c>
      <c r="K8980" s="4">
        <v>4</v>
      </c>
      <c r="L8980" s="6">
        <v>-4.9728000000000003</v>
      </c>
    </row>
    <row r="8981" spans="1:12" x14ac:dyDescent="0.2">
      <c r="A8981" s="8">
        <v>41934</v>
      </c>
      <c r="B8981" s="4">
        <f>YEAR(Sales[[#This Row],[Order Date]])</f>
        <v>2014</v>
      </c>
      <c r="C8981" s="4">
        <f>MONTH(Sales[[#This Row],[Order Date]])</f>
        <v>10</v>
      </c>
      <c r="D8981" t="s">
        <v>458</v>
      </c>
      <c r="E8981" t="s">
        <v>11</v>
      </c>
      <c r="F8981" t="s">
        <v>51</v>
      </c>
      <c r="G8981" t="s">
        <v>52</v>
      </c>
      <c r="H8981" t="s">
        <v>30</v>
      </c>
      <c r="I8981" t="s">
        <v>31</v>
      </c>
      <c r="J8981" s="7">
        <v>329.988</v>
      </c>
      <c r="K8981" s="4">
        <v>2</v>
      </c>
      <c r="L8981" s="6">
        <v>-76.997200000000007</v>
      </c>
    </row>
    <row r="8982" spans="1:12" x14ac:dyDescent="0.2">
      <c r="A8982" s="8">
        <v>41934</v>
      </c>
      <c r="B8982" s="4">
        <f>YEAR(Sales[[#This Row],[Order Date]])</f>
        <v>2014</v>
      </c>
      <c r="C8982" s="4">
        <f>MONTH(Sales[[#This Row],[Order Date]])</f>
        <v>10</v>
      </c>
      <c r="D8982" t="s">
        <v>458</v>
      </c>
      <c r="E8982" t="s">
        <v>11</v>
      </c>
      <c r="F8982" t="s">
        <v>51</v>
      </c>
      <c r="G8982" t="s">
        <v>52</v>
      </c>
      <c r="H8982" t="s">
        <v>21</v>
      </c>
      <c r="I8982" t="s">
        <v>26</v>
      </c>
      <c r="J8982" s="7">
        <v>71.376000000000005</v>
      </c>
      <c r="K8982" s="4">
        <v>3</v>
      </c>
      <c r="L8982" s="6">
        <v>-4.4610000000000003</v>
      </c>
    </row>
    <row r="8983" spans="1:12" x14ac:dyDescent="0.2">
      <c r="A8983" s="8">
        <v>41934</v>
      </c>
      <c r="B8983" s="4">
        <f>YEAR(Sales[[#This Row],[Order Date]])</f>
        <v>2014</v>
      </c>
      <c r="C8983" s="4">
        <f>MONTH(Sales[[#This Row],[Order Date]])</f>
        <v>10</v>
      </c>
      <c r="D8983" t="s">
        <v>144</v>
      </c>
      <c r="E8983" t="s">
        <v>18</v>
      </c>
      <c r="F8983" t="s">
        <v>44</v>
      </c>
      <c r="G8983" t="s">
        <v>42</v>
      </c>
      <c r="H8983" t="s">
        <v>21</v>
      </c>
      <c r="I8983" t="s">
        <v>32</v>
      </c>
      <c r="J8983" s="7">
        <v>38.82</v>
      </c>
      <c r="K8983" s="4">
        <v>6</v>
      </c>
      <c r="L8983" s="6">
        <v>19.41</v>
      </c>
    </row>
    <row r="8984" spans="1:12" x14ac:dyDescent="0.2">
      <c r="A8984" s="8">
        <v>41934</v>
      </c>
      <c r="B8984" s="4">
        <f>YEAR(Sales[[#This Row],[Order Date]])</f>
        <v>2014</v>
      </c>
      <c r="C8984" s="4">
        <f>MONTH(Sales[[#This Row],[Order Date]])</f>
        <v>10</v>
      </c>
      <c r="D8984" t="s">
        <v>144</v>
      </c>
      <c r="E8984" t="s">
        <v>18</v>
      </c>
      <c r="F8984" t="s">
        <v>44</v>
      </c>
      <c r="G8984" t="s">
        <v>42</v>
      </c>
      <c r="H8984" t="s">
        <v>21</v>
      </c>
      <c r="I8984" t="s">
        <v>32</v>
      </c>
      <c r="J8984" s="7">
        <v>21.9</v>
      </c>
      <c r="K8984" s="4">
        <v>5</v>
      </c>
      <c r="L8984" s="6">
        <v>10.512</v>
      </c>
    </row>
    <row r="8985" spans="1:12" x14ac:dyDescent="0.2">
      <c r="A8985" s="8">
        <v>41935</v>
      </c>
      <c r="B8985" s="4">
        <f>YEAR(Sales[[#This Row],[Order Date]])</f>
        <v>2014</v>
      </c>
      <c r="C8985" s="4">
        <f>MONTH(Sales[[#This Row],[Order Date]])</f>
        <v>10</v>
      </c>
      <c r="D8985" t="s">
        <v>720</v>
      </c>
      <c r="E8985" t="s">
        <v>40</v>
      </c>
      <c r="F8985" t="s">
        <v>74</v>
      </c>
      <c r="G8985" t="s">
        <v>52</v>
      </c>
      <c r="H8985" t="s">
        <v>30</v>
      </c>
      <c r="I8985" t="s">
        <v>208</v>
      </c>
      <c r="J8985" s="7">
        <v>11199.968000000001</v>
      </c>
      <c r="K8985" s="4">
        <v>4</v>
      </c>
      <c r="L8985" s="6">
        <v>3919.9888000000001</v>
      </c>
    </row>
    <row r="8986" spans="1:12" x14ac:dyDescent="0.2">
      <c r="A8986" s="8">
        <v>41935</v>
      </c>
      <c r="B8986" s="4">
        <f>YEAR(Sales[[#This Row],[Order Date]])</f>
        <v>2014</v>
      </c>
      <c r="C8986" s="4">
        <f>MONTH(Sales[[#This Row],[Order Date]])</f>
        <v>10</v>
      </c>
      <c r="D8986" t="s">
        <v>720</v>
      </c>
      <c r="E8986" t="s">
        <v>40</v>
      </c>
      <c r="F8986" t="s">
        <v>74</v>
      </c>
      <c r="G8986" t="s">
        <v>52</v>
      </c>
      <c r="H8986" t="s">
        <v>30</v>
      </c>
      <c r="I8986" t="s">
        <v>31</v>
      </c>
      <c r="J8986" s="7">
        <v>2399.6</v>
      </c>
      <c r="K8986" s="4">
        <v>8</v>
      </c>
      <c r="L8986" s="6">
        <v>647.89200000000005</v>
      </c>
    </row>
    <row r="8987" spans="1:12" x14ac:dyDescent="0.2">
      <c r="A8987" s="8">
        <v>41935</v>
      </c>
      <c r="B8987" s="4">
        <f>YEAR(Sales[[#This Row],[Order Date]])</f>
        <v>2014</v>
      </c>
      <c r="C8987" s="4">
        <f>MONTH(Sales[[#This Row],[Order Date]])</f>
        <v>10</v>
      </c>
      <c r="D8987" t="s">
        <v>720</v>
      </c>
      <c r="E8987" t="s">
        <v>40</v>
      </c>
      <c r="F8987" t="s">
        <v>74</v>
      </c>
      <c r="G8987" t="s">
        <v>52</v>
      </c>
      <c r="H8987" t="s">
        <v>21</v>
      </c>
      <c r="I8987" t="s">
        <v>57</v>
      </c>
      <c r="J8987" s="7">
        <v>63.9</v>
      </c>
      <c r="K8987" s="4">
        <v>5</v>
      </c>
      <c r="L8987" s="6">
        <v>28.754999999999999</v>
      </c>
    </row>
    <row r="8988" spans="1:12" x14ac:dyDescent="0.2">
      <c r="A8988" s="8">
        <v>41935</v>
      </c>
      <c r="B8988" s="4">
        <f>YEAR(Sales[[#This Row],[Order Date]])</f>
        <v>2014</v>
      </c>
      <c r="C8988" s="4">
        <f>MONTH(Sales[[#This Row],[Order Date]])</f>
        <v>10</v>
      </c>
      <c r="D8988" t="s">
        <v>720</v>
      </c>
      <c r="E8988" t="s">
        <v>40</v>
      </c>
      <c r="F8988" t="s">
        <v>74</v>
      </c>
      <c r="G8988" t="s">
        <v>52</v>
      </c>
      <c r="H8988" t="s">
        <v>30</v>
      </c>
      <c r="I8988" t="s">
        <v>31</v>
      </c>
      <c r="J8988" s="7">
        <v>52.99</v>
      </c>
      <c r="K8988" s="4">
        <v>1</v>
      </c>
      <c r="L8988" s="6">
        <v>0.52990000000000004</v>
      </c>
    </row>
    <row r="8989" spans="1:12" x14ac:dyDescent="0.2">
      <c r="A8989" s="8">
        <v>41935</v>
      </c>
      <c r="B8989" s="4">
        <f>YEAR(Sales[[#This Row],[Order Date]])</f>
        <v>2014</v>
      </c>
      <c r="C8989" s="4">
        <f>MONTH(Sales[[#This Row],[Order Date]])</f>
        <v>10</v>
      </c>
      <c r="D8989" t="s">
        <v>777</v>
      </c>
      <c r="E8989" t="s">
        <v>18</v>
      </c>
      <c r="F8989" t="s">
        <v>98</v>
      </c>
      <c r="G8989" t="s">
        <v>20</v>
      </c>
      <c r="H8989" t="s">
        <v>14</v>
      </c>
      <c r="I8989" t="s">
        <v>25</v>
      </c>
      <c r="J8989" s="7">
        <v>177.22499999999999</v>
      </c>
      <c r="K8989" s="4">
        <v>5</v>
      </c>
      <c r="L8989" s="6">
        <v>-120.51300000000001</v>
      </c>
    </row>
    <row r="8990" spans="1:12" x14ac:dyDescent="0.2">
      <c r="A8990" s="8">
        <v>41935</v>
      </c>
      <c r="B8990" s="4">
        <f>YEAR(Sales[[#This Row],[Order Date]])</f>
        <v>2014</v>
      </c>
      <c r="C8990" s="4">
        <f>MONTH(Sales[[#This Row],[Order Date]])</f>
        <v>10</v>
      </c>
      <c r="D8990" t="s">
        <v>457</v>
      </c>
      <c r="E8990" t="s">
        <v>11</v>
      </c>
      <c r="F8990" t="s">
        <v>135</v>
      </c>
      <c r="G8990" t="s">
        <v>42</v>
      </c>
      <c r="H8990" t="s">
        <v>21</v>
      </c>
      <c r="I8990" t="s">
        <v>26</v>
      </c>
      <c r="J8990" s="7">
        <v>333.09</v>
      </c>
      <c r="K8990" s="4">
        <v>3</v>
      </c>
      <c r="L8990" s="6">
        <v>23.316299999999998</v>
      </c>
    </row>
    <row r="8991" spans="1:12" x14ac:dyDescent="0.2">
      <c r="A8991" s="8">
        <v>41935</v>
      </c>
      <c r="B8991" s="4">
        <f>YEAR(Sales[[#This Row],[Order Date]])</f>
        <v>2014</v>
      </c>
      <c r="C8991" s="4">
        <f>MONTH(Sales[[#This Row],[Order Date]])</f>
        <v>10</v>
      </c>
      <c r="D8991" t="s">
        <v>457</v>
      </c>
      <c r="E8991" t="s">
        <v>11</v>
      </c>
      <c r="F8991" t="s">
        <v>135</v>
      </c>
      <c r="G8991" t="s">
        <v>42</v>
      </c>
      <c r="H8991" t="s">
        <v>14</v>
      </c>
      <c r="I8991" t="s">
        <v>25</v>
      </c>
      <c r="J8991" s="7">
        <v>248.98</v>
      </c>
      <c r="K8991" s="4">
        <v>2</v>
      </c>
      <c r="L8991" s="6">
        <v>54.775599999999997</v>
      </c>
    </row>
    <row r="8992" spans="1:12" x14ac:dyDescent="0.2">
      <c r="A8992" s="8">
        <v>41935</v>
      </c>
      <c r="B8992" s="4">
        <f>YEAR(Sales[[#This Row],[Order Date]])</f>
        <v>2014</v>
      </c>
      <c r="C8992" s="4">
        <f>MONTH(Sales[[#This Row],[Order Date]])</f>
        <v>10</v>
      </c>
      <c r="D8992" t="s">
        <v>78</v>
      </c>
      <c r="E8992" t="s">
        <v>40</v>
      </c>
      <c r="F8992" t="s">
        <v>135</v>
      </c>
      <c r="G8992" t="s">
        <v>42</v>
      </c>
      <c r="H8992" t="s">
        <v>21</v>
      </c>
      <c r="I8992" t="s">
        <v>29</v>
      </c>
      <c r="J8992" s="7">
        <v>36.44</v>
      </c>
      <c r="K8992" s="4">
        <v>4</v>
      </c>
      <c r="L8992" s="6">
        <v>12.0252</v>
      </c>
    </row>
    <row r="8993" spans="1:12" x14ac:dyDescent="0.2">
      <c r="A8993" s="8">
        <v>41935</v>
      </c>
      <c r="B8993" s="4">
        <f>YEAR(Sales[[#This Row],[Order Date]])</f>
        <v>2014</v>
      </c>
      <c r="C8993" s="4">
        <f>MONTH(Sales[[#This Row],[Order Date]])</f>
        <v>10</v>
      </c>
      <c r="D8993" t="s">
        <v>534</v>
      </c>
      <c r="E8993" t="s">
        <v>11</v>
      </c>
      <c r="F8993" t="s">
        <v>105</v>
      </c>
      <c r="G8993" t="s">
        <v>20</v>
      </c>
      <c r="H8993" t="s">
        <v>21</v>
      </c>
      <c r="I8993" t="s">
        <v>32</v>
      </c>
      <c r="J8993" s="7">
        <v>3.1680000000000001</v>
      </c>
      <c r="K8993" s="4">
        <v>4</v>
      </c>
      <c r="L8993" s="6">
        <v>-2.5344000000000002</v>
      </c>
    </row>
    <row r="8994" spans="1:12" x14ac:dyDescent="0.2">
      <c r="A8994" s="8">
        <v>41935</v>
      </c>
      <c r="B8994" s="4">
        <f>YEAR(Sales[[#This Row],[Order Date]])</f>
        <v>2014</v>
      </c>
      <c r="C8994" s="4">
        <f>MONTH(Sales[[#This Row],[Order Date]])</f>
        <v>10</v>
      </c>
      <c r="D8994" t="s">
        <v>534</v>
      </c>
      <c r="E8994" t="s">
        <v>11</v>
      </c>
      <c r="F8994" t="s">
        <v>105</v>
      </c>
      <c r="G8994" t="s">
        <v>20</v>
      </c>
      <c r="H8994" t="s">
        <v>14</v>
      </c>
      <c r="I8994" t="s">
        <v>16</v>
      </c>
      <c r="J8994" s="7">
        <v>579.13599999999997</v>
      </c>
      <c r="K8994" s="4">
        <v>4</v>
      </c>
      <c r="L8994" s="6">
        <v>-28.956800000000001</v>
      </c>
    </row>
    <row r="8995" spans="1:12" x14ac:dyDescent="0.2">
      <c r="A8995" s="8">
        <v>41935</v>
      </c>
      <c r="B8995" s="4">
        <f>YEAR(Sales[[#This Row],[Order Date]])</f>
        <v>2014</v>
      </c>
      <c r="C8995" s="4">
        <f>MONTH(Sales[[#This Row],[Order Date]])</f>
        <v>10</v>
      </c>
      <c r="D8995" t="s">
        <v>582</v>
      </c>
      <c r="E8995" t="s">
        <v>18</v>
      </c>
      <c r="F8995" t="s">
        <v>51</v>
      </c>
      <c r="G8995" t="s">
        <v>52</v>
      </c>
      <c r="H8995" t="s">
        <v>30</v>
      </c>
      <c r="I8995" t="s">
        <v>31</v>
      </c>
      <c r="J8995" s="7">
        <v>32.700000000000003</v>
      </c>
      <c r="K8995" s="4">
        <v>5</v>
      </c>
      <c r="L8995" s="6">
        <v>-6.54</v>
      </c>
    </row>
    <row r="8996" spans="1:12" x14ac:dyDescent="0.2">
      <c r="A8996" s="8">
        <v>41935</v>
      </c>
      <c r="B8996" s="4">
        <f>YEAR(Sales[[#This Row],[Order Date]])</f>
        <v>2014</v>
      </c>
      <c r="C8996" s="4">
        <f>MONTH(Sales[[#This Row],[Order Date]])</f>
        <v>10</v>
      </c>
      <c r="D8996" t="s">
        <v>582</v>
      </c>
      <c r="E8996" t="s">
        <v>18</v>
      </c>
      <c r="F8996" t="s">
        <v>51</v>
      </c>
      <c r="G8996" t="s">
        <v>52</v>
      </c>
      <c r="H8996" t="s">
        <v>21</v>
      </c>
      <c r="I8996" t="s">
        <v>57</v>
      </c>
      <c r="J8996" s="7">
        <v>31.68</v>
      </c>
      <c r="K8996" s="4">
        <v>4</v>
      </c>
      <c r="L8996" s="6">
        <v>11.087999999999999</v>
      </c>
    </row>
    <row r="8997" spans="1:12" x14ac:dyDescent="0.2">
      <c r="A8997" s="8">
        <v>41936</v>
      </c>
      <c r="B8997" s="4">
        <f>YEAR(Sales[[#This Row],[Order Date]])</f>
        <v>2014</v>
      </c>
      <c r="C8997" s="4">
        <f>MONTH(Sales[[#This Row],[Order Date]])</f>
        <v>10</v>
      </c>
      <c r="D8997" t="s">
        <v>493</v>
      </c>
      <c r="E8997" t="s">
        <v>11</v>
      </c>
      <c r="F8997" t="s">
        <v>24</v>
      </c>
      <c r="G8997" t="s">
        <v>13</v>
      </c>
      <c r="H8997" t="s">
        <v>30</v>
      </c>
      <c r="I8997" t="s">
        <v>31</v>
      </c>
      <c r="J8997" s="7">
        <v>863.88</v>
      </c>
      <c r="K8997" s="4">
        <v>3</v>
      </c>
      <c r="L8997" s="6">
        <v>107.985</v>
      </c>
    </row>
    <row r="8998" spans="1:12" x14ac:dyDescent="0.2">
      <c r="A8998" s="8">
        <v>41936</v>
      </c>
      <c r="B8998" s="4">
        <f>YEAR(Sales[[#This Row],[Order Date]])</f>
        <v>2014</v>
      </c>
      <c r="C8998" s="4">
        <f>MONTH(Sales[[#This Row],[Order Date]])</f>
        <v>10</v>
      </c>
      <c r="D8998" t="s">
        <v>90</v>
      </c>
      <c r="E8998" t="s">
        <v>18</v>
      </c>
      <c r="F8998" t="s">
        <v>74</v>
      </c>
      <c r="G8998" t="s">
        <v>52</v>
      </c>
      <c r="H8998" t="s">
        <v>21</v>
      </c>
      <c r="I8998" t="s">
        <v>36</v>
      </c>
      <c r="J8998" s="7">
        <v>11.56</v>
      </c>
      <c r="K8998" s="4">
        <v>2</v>
      </c>
      <c r="L8998" s="6">
        <v>5.6643999999999997</v>
      </c>
    </row>
    <row r="8999" spans="1:12" x14ac:dyDescent="0.2">
      <c r="A8999" s="8">
        <v>41936</v>
      </c>
      <c r="B8999" s="4">
        <f>YEAR(Sales[[#This Row],[Order Date]])</f>
        <v>2014</v>
      </c>
      <c r="C8999" s="4">
        <f>MONTH(Sales[[#This Row],[Order Date]])</f>
        <v>10</v>
      </c>
      <c r="D8999" t="s">
        <v>90</v>
      </c>
      <c r="E8999" t="s">
        <v>18</v>
      </c>
      <c r="F8999" t="s">
        <v>74</v>
      </c>
      <c r="G8999" t="s">
        <v>52</v>
      </c>
      <c r="H8999" t="s">
        <v>21</v>
      </c>
      <c r="I8999" t="s">
        <v>36</v>
      </c>
      <c r="J8999" s="7">
        <v>26.4</v>
      </c>
      <c r="K8999" s="4">
        <v>5</v>
      </c>
      <c r="L8999" s="6">
        <v>11.88</v>
      </c>
    </row>
    <row r="9000" spans="1:12" x14ac:dyDescent="0.2">
      <c r="A9000" s="8">
        <v>41936</v>
      </c>
      <c r="B9000" s="4">
        <f>YEAR(Sales[[#This Row],[Order Date]])</f>
        <v>2014</v>
      </c>
      <c r="C9000" s="4">
        <f>MONTH(Sales[[#This Row],[Order Date]])</f>
        <v>10</v>
      </c>
      <c r="D9000" t="s">
        <v>90</v>
      </c>
      <c r="E9000" t="s">
        <v>18</v>
      </c>
      <c r="F9000" t="s">
        <v>74</v>
      </c>
      <c r="G9000" t="s">
        <v>52</v>
      </c>
      <c r="H9000" t="s">
        <v>14</v>
      </c>
      <c r="I9000" t="s">
        <v>28</v>
      </c>
      <c r="J9000" s="7">
        <v>69.08</v>
      </c>
      <c r="K9000" s="4">
        <v>11</v>
      </c>
      <c r="L9000" s="6">
        <v>29.0136</v>
      </c>
    </row>
    <row r="9001" spans="1:12" x14ac:dyDescent="0.2">
      <c r="A9001" s="8">
        <v>41936</v>
      </c>
      <c r="B9001" s="4">
        <f>YEAR(Sales[[#This Row],[Order Date]])</f>
        <v>2014</v>
      </c>
      <c r="C9001" s="4">
        <f>MONTH(Sales[[#This Row],[Order Date]])</f>
        <v>10</v>
      </c>
      <c r="D9001" t="s">
        <v>90</v>
      </c>
      <c r="E9001" t="s">
        <v>18</v>
      </c>
      <c r="F9001" t="s">
        <v>74</v>
      </c>
      <c r="G9001" t="s">
        <v>52</v>
      </c>
      <c r="H9001" t="s">
        <v>30</v>
      </c>
      <c r="I9001" t="s">
        <v>31</v>
      </c>
      <c r="J9001" s="7">
        <v>35.880000000000003</v>
      </c>
      <c r="K9001" s="4">
        <v>3</v>
      </c>
      <c r="L9001" s="6">
        <v>10.0464</v>
      </c>
    </row>
    <row r="9002" spans="1:12" x14ac:dyDescent="0.2">
      <c r="A9002" s="8">
        <v>41936</v>
      </c>
      <c r="B9002" s="4">
        <f>YEAR(Sales[[#This Row],[Order Date]])</f>
        <v>2014</v>
      </c>
      <c r="C9002" s="4">
        <f>MONTH(Sales[[#This Row],[Order Date]])</f>
        <v>10</v>
      </c>
      <c r="D9002" t="s">
        <v>743</v>
      </c>
      <c r="E9002" t="s">
        <v>11</v>
      </c>
      <c r="F9002" t="s">
        <v>41</v>
      </c>
      <c r="G9002" t="s">
        <v>42</v>
      </c>
      <c r="H9002" t="s">
        <v>21</v>
      </c>
      <c r="I9002" t="s">
        <v>32</v>
      </c>
      <c r="J9002" s="7">
        <v>3.5640000000000001</v>
      </c>
      <c r="K9002" s="4">
        <v>3</v>
      </c>
      <c r="L9002" s="6">
        <v>-6.2370000000000001</v>
      </c>
    </row>
    <row r="9003" spans="1:12" x14ac:dyDescent="0.2">
      <c r="A9003" s="8">
        <v>41936</v>
      </c>
      <c r="B9003" s="4">
        <f>YEAR(Sales[[#This Row],[Order Date]])</f>
        <v>2014</v>
      </c>
      <c r="C9003" s="4">
        <f>MONTH(Sales[[#This Row],[Order Date]])</f>
        <v>10</v>
      </c>
      <c r="D9003" t="s">
        <v>743</v>
      </c>
      <c r="E9003" t="s">
        <v>11</v>
      </c>
      <c r="F9003" t="s">
        <v>41</v>
      </c>
      <c r="G9003" t="s">
        <v>42</v>
      </c>
      <c r="H9003" t="s">
        <v>30</v>
      </c>
      <c r="I9003" t="s">
        <v>31</v>
      </c>
      <c r="J9003" s="7">
        <v>823.96</v>
      </c>
      <c r="K9003" s="4">
        <v>5</v>
      </c>
      <c r="L9003" s="6">
        <v>51.497500000000002</v>
      </c>
    </row>
    <row r="9004" spans="1:12" x14ac:dyDescent="0.2">
      <c r="A9004" s="8">
        <v>41936</v>
      </c>
      <c r="B9004" s="4">
        <f>YEAR(Sales[[#This Row],[Order Date]])</f>
        <v>2014</v>
      </c>
      <c r="C9004" s="4">
        <f>MONTH(Sales[[#This Row],[Order Date]])</f>
        <v>10</v>
      </c>
      <c r="D9004" t="s">
        <v>743</v>
      </c>
      <c r="E9004" t="s">
        <v>11</v>
      </c>
      <c r="F9004" t="s">
        <v>41</v>
      </c>
      <c r="G9004" t="s">
        <v>42</v>
      </c>
      <c r="H9004" t="s">
        <v>21</v>
      </c>
      <c r="I9004" t="s">
        <v>29</v>
      </c>
      <c r="J9004" s="7">
        <v>10.272</v>
      </c>
      <c r="K9004" s="4">
        <v>3</v>
      </c>
      <c r="L9004" s="6">
        <v>0.89880000000000004</v>
      </c>
    </row>
    <row r="9005" spans="1:12" x14ac:dyDescent="0.2">
      <c r="A9005" s="8">
        <v>41936</v>
      </c>
      <c r="B9005" s="4">
        <f>YEAR(Sales[[#This Row],[Order Date]])</f>
        <v>2014</v>
      </c>
      <c r="C9005" s="4">
        <f>MONTH(Sales[[#This Row],[Order Date]])</f>
        <v>10</v>
      </c>
      <c r="D9005" t="s">
        <v>796</v>
      </c>
      <c r="E9005" t="s">
        <v>11</v>
      </c>
      <c r="F9005" t="s">
        <v>41</v>
      </c>
      <c r="G9005" t="s">
        <v>42</v>
      </c>
      <c r="H9005" t="s">
        <v>21</v>
      </c>
      <c r="I9005" t="s">
        <v>32</v>
      </c>
      <c r="J9005" s="7">
        <v>9.7620000000000005</v>
      </c>
      <c r="K9005" s="4">
        <v>3</v>
      </c>
      <c r="L9005" s="6">
        <v>-15.1311</v>
      </c>
    </row>
    <row r="9006" spans="1:12" x14ac:dyDescent="0.2">
      <c r="A9006" s="8">
        <v>41936</v>
      </c>
      <c r="B9006" s="4">
        <f>YEAR(Sales[[#This Row],[Order Date]])</f>
        <v>2014</v>
      </c>
      <c r="C9006" s="4">
        <f>MONTH(Sales[[#This Row],[Order Date]])</f>
        <v>10</v>
      </c>
      <c r="D9006" t="s">
        <v>796</v>
      </c>
      <c r="E9006" t="s">
        <v>11</v>
      </c>
      <c r="F9006" t="s">
        <v>41</v>
      </c>
      <c r="G9006" t="s">
        <v>42</v>
      </c>
      <c r="H9006" t="s">
        <v>21</v>
      </c>
      <c r="I9006" t="s">
        <v>26</v>
      </c>
      <c r="J9006" s="7">
        <v>13.72</v>
      </c>
      <c r="K9006" s="4">
        <v>1</v>
      </c>
      <c r="L9006" s="6">
        <v>1.2004999999999999</v>
      </c>
    </row>
    <row r="9007" spans="1:12" x14ac:dyDescent="0.2">
      <c r="A9007" s="8">
        <v>41936</v>
      </c>
      <c r="B9007" s="4">
        <f>YEAR(Sales[[#This Row],[Order Date]])</f>
        <v>2014</v>
      </c>
      <c r="C9007" s="4">
        <f>MONTH(Sales[[#This Row],[Order Date]])</f>
        <v>10</v>
      </c>
      <c r="D9007" t="s">
        <v>796</v>
      </c>
      <c r="E9007" t="s">
        <v>11</v>
      </c>
      <c r="F9007" t="s">
        <v>41</v>
      </c>
      <c r="G9007" t="s">
        <v>42</v>
      </c>
      <c r="H9007" t="s">
        <v>30</v>
      </c>
      <c r="I9007" t="s">
        <v>55</v>
      </c>
      <c r="J9007" s="7">
        <v>55.2</v>
      </c>
      <c r="K9007" s="4">
        <v>1</v>
      </c>
      <c r="L9007" s="6">
        <v>-2.0699999999999998</v>
      </c>
    </row>
    <row r="9008" spans="1:12" x14ac:dyDescent="0.2">
      <c r="A9008" s="8">
        <v>41936</v>
      </c>
      <c r="B9008" s="4">
        <f>YEAR(Sales[[#This Row],[Order Date]])</f>
        <v>2014</v>
      </c>
      <c r="C9008" s="4">
        <f>MONTH(Sales[[#This Row],[Order Date]])</f>
        <v>10</v>
      </c>
      <c r="D9008" t="s">
        <v>796</v>
      </c>
      <c r="E9008" t="s">
        <v>11</v>
      </c>
      <c r="F9008" t="s">
        <v>41</v>
      </c>
      <c r="G9008" t="s">
        <v>42</v>
      </c>
      <c r="H9008" t="s">
        <v>21</v>
      </c>
      <c r="I9008" t="s">
        <v>26</v>
      </c>
      <c r="J9008" s="7">
        <v>259.13600000000002</v>
      </c>
      <c r="K9008" s="4">
        <v>4</v>
      </c>
      <c r="L9008" s="6">
        <v>-58.305599999999998</v>
      </c>
    </row>
    <row r="9009" spans="1:12" x14ac:dyDescent="0.2">
      <c r="A9009" s="8">
        <v>41936</v>
      </c>
      <c r="B9009" s="4">
        <f>YEAR(Sales[[#This Row],[Order Date]])</f>
        <v>2014</v>
      </c>
      <c r="C9009" s="4">
        <f>MONTH(Sales[[#This Row],[Order Date]])</f>
        <v>10</v>
      </c>
      <c r="D9009" t="s">
        <v>417</v>
      </c>
      <c r="E9009" t="s">
        <v>18</v>
      </c>
      <c r="F9009" t="s">
        <v>236</v>
      </c>
      <c r="G9009" t="s">
        <v>52</v>
      </c>
      <c r="H9009" t="s">
        <v>14</v>
      </c>
      <c r="I9009" t="s">
        <v>25</v>
      </c>
      <c r="J9009" s="7">
        <v>240.744</v>
      </c>
      <c r="K9009" s="4">
        <v>4</v>
      </c>
      <c r="L9009" s="6">
        <v>-13.7568</v>
      </c>
    </row>
    <row r="9010" spans="1:12" x14ac:dyDescent="0.2">
      <c r="A9010" s="8">
        <v>41936</v>
      </c>
      <c r="B9010" s="4">
        <f>YEAR(Sales[[#This Row],[Order Date]])</f>
        <v>2014</v>
      </c>
      <c r="C9010" s="4">
        <f>MONTH(Sales[[#This Row],[Order Date]])</f>
        <v>10</v>
      </c>
      <c r="D9010" t="s">
        <v>417</v>
      </c>
      <c r="E9010" t="s">
        <v>18</v>
      </c>
      <c r="F9010" t="s">
        <v>236</v>
      </c>
      <c r="G9010" t="s">
        <v>52</v>
      </c>
      <c r="H9010" t="s">
        <v>14</v>
      </c>
      <c r="I9010" t="s">
        <v>28</v>
      </c>
      <c r="J9010" s="7">
        <v>35</v>
      </c>
      <c r="K9010" s="4">
        <v>4</v>
      </c>
      <c r="L9010" s="6">
        <v>14.7</v>
      </c>
    </row>
    <row r="9011" spans="1:12" x14ac:dyDescent="0.2">
      <c r="A9011" s="8">
        <v>41936</v>
      </c>
      <c r="B9011" s="4">
        <f>YEAR(Sales[[#This Row],[Order Date]])</f>
        <v>2014</v>
      </c>
      <c r="C9011" s="4">
        <f>MONTH(Sales[[#This Row],[Order Date]])</f>
        <v>10</v>
      </c>
      <c r="D9011" t="s">
        <v>417</v>
      </c>
      <c r="E9011" t="s">
        <v>18</v>
      </c>
      <c r="F9011" t="s">
        <v>236</v>
      </c>
      <c r="G9011" t="s">
        <v>52</v>
      </c>
      <c r="H9011" t="s">
        <v>14</v>
      </c>
      <c r="I9011" t="s">
        <v>28</v>
      </c>
      <c r="J9011" s="7">
        <v>210.68</v>
      </c>
      <c r="K9011" s="4">
        <v>2</v>
      </c>
      <c r="L9011" s="6">
        <v>50.563200000000002</v>
      </c>
    </row>
    <row r="9012" spans="1:12" x14ac:dyDescent="0.2">
      <c r="A9012" s="8">
        <v>41936</v>
      </c>
      <c r="B9012" s="4">
        <f>YEAR(Sales[[#This Row],[Order Date]])</f>
        <v>2014</v>
      </c>
      <c r="C9012" s="4">
        <f>MONTH(Sales[[#This Row],[Order Date]])</f>
        <v>10</v>
      </c>
      <c r="D9012" t="s">
        <v>417</v>
      </c>
      <c r="E9012" t="s">
        <v>18</v>
      </c>
      <c r="F9012" t="s">
        <v>236</v>
      </c>
      <c r="G9012" t="s">
        <v>52</v>
      </c>
      <c r="H9012" t="s">
        <v>14</v>
      </c>
      <c r="I9012" t="s">
        <v>25</v>
      </c>
      <c r="J9012" s="7">
        <v>637.89599999999996</v>
      </c>
      <c r="K9012" s="4">
        <v>3</v>
      </c>
      <c r="L9012" s="6">
        <v>-127.5792</v>
      </c>
    </row>
    <row r="9013" spans="1:12" x14ac:dyDescent="0.2">
      <c r="A9013" s="8">
        <v>41936</v>
      </c>
      <c r="B9013" s="4">
        <f>YEAR(Sales[[#This Row],[Order Date]])</f>
        <v>2014</v>
      </c>
      <c r="C9013" s="4">
        <f>MONTH(Sales[[#This Row],[Order Date]])</f>
        <v>10</v>
      </c>
      <c r="D9013" t="s">
        <v>417</v>
      </c>
      <c r="E9013" t="s">
        <v>18</v>
      </c>
      <c r="F9013" t="s">
        <v>236</v>
      </c>
      <c r="G9013" t="s">
        <v>52</v>
      </c>
      <c r="H9013" t="s">
        <v>21</v>
      </c>
      <c r="I9013" t="s">
        <v>36</v>
      </c>
      <c r="J9013" s="7">
        <v>43.44</v>
      </c>
      <c r="K9013" s="4">
        <v>8</v>
      </c>
      <c r="L9013" s="6">
        <v>21.285599999999999</v>
      </c>
    </row>
    <row r="9014" spans="1:12" x14ac:dyDescent="0.2">
      <c r="A9014" s="8">
        <v>41936</v>
      </c>
      <c r="B9014" s="4">
        <f>YEAR(Sales[[#This Row],[Order Date]])</f>
        <v>2014</v>
      </c>
      <c r="C9014" s="4">
        <f>MONTH(Sales[[#This Row],[Order Date]])</f>
        <v>10</v>
      </c>
      <c r="D9014" t="s">
        <v>417</v>
      </c>
      <c r="E9014" t="s">
        <v>18</v>
      </c>
      <c r="F9014" t="s">
        <v>236</v>
      </c>
      <c r="G9014" t="s">
        <v>52</v>
      </c>
      <c r="H9014" t="s">
        <v>21</v>
      </c>
      <c r="I9014" t="s">
        <v>33</v>
      </c>
      <c r="J9014" s="7">
        <v>2.2200000000000002</v>
      </c>
      <c r="K9014" s="4">
        <v>1</v>
      </c>
      <c r="L9014" s="6">
        <v>0.66600000000000004</v>
      </c>
    </row>
    <row r="9015" spans="1:12" x14ac:dyDescent="0.2">
      <c r="A9015" s="8">
        <v>41937</v>
      </c>
      <c r="B9015" s="4">
        <f>YEAR(Sales[[#This Row],[Order Date]])</f>
        <v>2014</v>
      </c>
      <c r="C9015" s="4">
        <f>MONTH(Sales[[#This Row],[Order Date]])</f>
        <v>10</v>
      </c>
      <c r="D9015" t="s">
        <v>205</v>
      </c>
      <c r="E9015" t="s">
        <v>11</v>
      </c>
      <c r="F9015" t="s">
        <v>41</v>
      </c>
      <c r="G9015" t="s">
        <v>42</v>
      </c>
      <c r="H9015" t="s">
        <v>14</v>
      </c>
      <c r="I9015" t="s">
        <v>25</v>
      </c>
      <c r="J9015" s="7">
        <v>517.40499999999997</v>
      </c>
      <c r="K9015" s="4">
        <v>5</v>
      </c>
      <c r="L9015" s="6">
        <v>-81.3065</v>
      </c>
    </row>
    <row r="9016" spans="1:12" x14ac:dyDescent="0.2">
      <c r="A9016" s="8">
        <v>41937</v>
      </c>
      <c r="B9016" s="4">
        <f>YEAR(Sales[[#This Row],[Order Date]])</f>
        <v>2014</v>
      </c>
      <c r="C9016" s="4">
        <f>MONTH(Sales[[#This Row],[Order Date]])</f>
        <v>10</v>
      </c>
      <c r="D9016" t="s">
        <v>304</v>
      </c>
      <c r="E9016" t="s">
        <v>11</v>
      </c>
      <c r="F9016" t="s">
        <v>246</v>
      </c>
      <c r="G9016" t="s">
        <v>13</v>
      </c>
      <c r="H9016" t="s">
        <v>21</v>
      </c>
      <c r="I9016" t="s">
        <v>75</v>
      </c>
      <c r="J9016" s="7">
        <v>11.68</v>
      </c>
      <c r="K9016" s="4">
        <v>4</v>
      </c>
      <c r="L9016" s="6">
        <v>5.2560000000000002</v>
      </c>
    </row>
    <row r="9017" spans="1:12" x14ac:dyDescent="0.2">
      <c r="A9017" s="8">
        <v>41939</v>
      </c>
      <c r="B9017" s="4">
        <f>YEAR(Sales[[#This Row],[Order Date]])</f>
        <v>2014</v>
      </c>
      <c r="C9017" s="4">
        <f>MONTH(Sales[[#This Row],[Order Date]])</f>
        <v>10</v>
      </c>
      <c r="D9017" t="s">
        <v>93</v>
      </c>
      <c r="E9017" t="s">
        <v>11</v>
      </c>
      <c r="F9017" t="s">
        <v>66</v>
      </c>
      <c r="G9017" t="s">
        <v>42</v>
      </c>
      <c r="H9017" t="s">
        <v>30</v>
      </c>
      <c r="I9017" t="s">
        <v>55</v>
      </c>
      <c r="J9017" s="7">
        <v>19.989999999999998</v>
      </c>
      <c r="K9017" s="4">
        <v>1</v>
      </c>
      <c r="L9017" s="6">
        <v>6.7965999999999998</v>
      </c>
    </row>
    <row r="9018" spans="1:12" x14ac:dyDescent="0.2">
      <c r="A9018" s="8">
        <v>41939</v>
      </c>
      <c r="B9018" s="4">
        <f>YEAR(Sales[[#This Row],[Order Date]])</f>
        <v>2014</v>
      </c>
      <c r="C9018" s="4">
        <f>MONTH(Sales[[#This Row],[Order Date]])</f>
        <v>10</v>
      </c>
      <c r="D9018" t="s">
        <v>93</v>
      </c>
      <c r="E9018" t="s">
        <v>11</v>
      </c>
      <c r="F9018" t="s">
        <v>66</v>
      </c>
      <c r="G9018" t="s">
        <v>42</v>
      </c>
      <c r="H9018" t="s">
        <v>21</v>
      </c>
      <c r="I9018" t="s">
        <v>22</v>
      </c>
      <c r="J9018" s="7">
        <v>6.16</v>
      </c>
      <c r="K9018" s="4">
        <v>2</v>
      </c>
      <c r="L9018" s="6">
        <v>2.9567999999999999</v>
      </c>
    </row>
    <row r="9019" spans="1:12" x14ac:dyDescent="0.2">
      <c r="A9019" s="8">
        <v>41939</v>
      </c>
      <c r="B9019" s="4">
        <f>YEAR(Sales[[#This Row],[Order Date]])</f>
        <v>2014</v>
      </c>
      <c r="C9019" s="4">
        <f>MONTH(Sales[[#This Row],[Order Date]])</f>
        <v>10</v>
      </c>
      <c r="D9019" t="s">
        <v>295</v>
      </c>
      <c r="E9019" t="s">
        <v>11</v>
      </c>
      <c r="F9019" t="s">
        <v>82</v>
      </c>
      <c r="G9019" t="s">
        <v>13</v>
      </c>
      <c r="H9019" t="s">
        <v>14</v>
      </c>
      <c r="I9019" t="s">
        <v>25</v>
      </c>
      <c r="J9019" s="7">
        <v>356.85</v>
      </c>
      <c r="K9019" s="4">
        <v>5</v>
      </c>
      <c r="L9019" s="6">
        <v>60.664499999999997</v>
      </c>
    </row>
    <row r="9020" spans="1:12" x14ac:dyDescent="0.2">
      <c r="A9020" s="8">
        <v>41939</v>
      </c>
      <c r="B9020" s="4">
        <f>YEAR(Sales[[#This Row],[Order Date]])</f>
        <v>2014</v>
      </c>
      <c r="C9020" s="4">
        <f>MONTH(Sales[[#This Row],[Order Date]])</f>
        <v>10</v>
      </c>
      <c r="D9020" t="s">
        <v>295</v>
      </c>
      <c r="E9020" t="s">
        <v>11</v>
      </c>
      <c r="F9020" t="s">
        <v>82</v>
      </c>
      <c r="G9020" t="s">
        <v>13</v>
      </c>
      <c r="H9020" t="s">
        <v>21</v>
      </c>
      <c r="I9020" t="s">
        <v>57</v>
      </c>
      <c r="J9020" s="7">
        <v>251.58</v>
      </c>
      <c r="K9020" s="4">
        <v>7</v>
      </c>
      <c r="L9020" s="6">
        <v>113.211</v>
      </c>
    </row>
    <row r="9021" spans="1:12" x14ac:dyDescent="0.2">
      <c r="A9021" s="8">
        <v>41939</v>
      </c>
      <c r="B9021" s="4">
        <f>YEAR(Sales[[#This Row],[Order Date]])</f>
        <v>2014</v>
      </c>
      <c r="C9021" s="4">
        <f>MONTH(Sales[[#This Row],[Order Date]])</f>
        <v>10</v>
      </c>
      <c r="D9021" t="s">
        <v>542</v>
      </c>
      <c r="E9021" t="s">
        <v>18</v>
      </c>
      <c r="F9021" t="s">
        <v>51</v>
      </c>
      <c r="G9021" t="s">
        <v>52</v>
      </c>
      <c r="H9021" t="s">
        <v>30</v>
      </c>
      <c r="I9021" t="s">
        <v>31</v>
      </c>
      <c r="J9021" s="7">
        <v>61.542000000000002</v>
      </c>
      <c r="K9021" s="4">
        <v>1</v>
      </c>
      <c r="L9021" s="6">
        <v>-13.334099999999999</v>
      </c>
    </row>
    <row r="9022" spans="1:12" x14ac:dyDescent="0.2">
      <c r="A9022" s="8">
        <v>41939</v>
      </c>
      <c r="B9022" s="4">
        <f>YEAR(Sales[[#This Row],[Order Date]])</f>
        <v>2014</v>
      </c>
      <c r="C9022" s="4">
        <f>MONTH(Sales[[#This Row],[Order Date]])</f>
        <v>10</v>
      </c>
      <c r="D9022" t="s">
        <v>542</v>
      </c>
      <c r="E9022" t="s">
        <v>18</v>
      </c>
      <c r="F9022" t="s">
        <v>51</v>
      </c>
      <c r="G9022" t="s">
        <v>52</v>
      </c>
      <c r="H9022" t="s">
        <v>21</v>
      </c>
      <c r="I9022" t="s">
        <v>32</v>
      </c>
      <c r="J9022" s="7">
        <v>81.438000000000002</v>
      </c>
      <c r="K9022" s="4">
        <v>7</v>
      </c>
      <c r="L9022" s="6">
        <v>-65.150400000000005</v>
      </c>
    </row>
    <row r="9023" spans="1:12" x14ac:dyDescent="0.2">
      <c r="A9023" s="8">
        <v>41939</v>
      </c>
      <c r="B9023" s="4">
        <f>YEAR(Sales[[#This Row],[Order Date]])</f>
        <v>2014</v>
      </c>
      <c r="C9023" s="4">
        <f>MONTH(Sales[[#This Row],[Order Date]])</f>
        <v>10</v>
      </c>
      <c r="D9023" t="s">
        <v>518</v>
      </c>
      <c r="E9023" t="s">
        <v>11</v>
      </c>
      <c r="F9023" t="s">
        <v>51</v>
      </c>
      <c r="G9023" t="s">
        <v>52</v>
      </c>
      <c r="H9023" t="s">
        <v>21</v>
      </c>
      <c r="I9023" t="s">
        <v>32</v>
      </c>
      <c r="J9023" s="7">
        <v>33.281999999999996</v>
      </c>
      <c r="K9023" s="4">
        <v>3</v>
      </c>
      <c r="L9023" s="6">
        <v>-27.734999999999999</v>
      </c>
    </row>
    <row r="9024" spans="1:12" x14ac:dyDescent="0.2">
      <c r="A9024" s="8">
        <v>41939</v>
      </c>
      <c r="B9024" s="4">
        <f>YEAR(Sales[[#This Row],[Order Date]])</f>
        <v>2014</v>
      </c>
      <c r="C9024" s="4">
        <f>MONTH(Sales[[#This Row],[Order Date]])</f>
        <v>10</v>
      </c>
      <c r="D9024" t="s">
        <v>518</v>
      </c>
      <c r="E9024" t="s">
        <v>11</v>
      </c>
      <c r="F9024" t="s">
        <v>51</v>
      </c>
      <c r="G9024" t="s">
        <v>52</v>
      </c>
      <c r="H9024" t="s">
        <v>30</v>
      </c>
      <c r="I9024" t="s">
        <v>31</v>
      </c>
      <c r="J9024" s="7">
        <v>118.65</v>
      </c>
      <c r="K9024" s="4">
        <v>5</v>
      </c>
      <c r="L9024" s="6">
        <v>19.774999999999999</v>
      </c>
    </row>
    <row r="9025" spans="1:12" x14ac:dyDescent="0.2">
      <c r="A9025" s="8">
        <v>41939</v>
      </c>
      <c r="B9025" s="4">
        <f>YEAR(Sales[[#This Row],[Order Date]])</f>
        <v>2014</v>
      </c>
      <c r="C9025" s="4">
        <f>MONTH(Sales[[#This Row],[Order Date]])</f>
        <v>10</v>
      </c>
      <c r="D9025" t="s">
        <v>518</v>
      </c>
      <c r="E9025" t="s">
        <v>11</v>
      </c>
      <c r="F9025" t="s">
        <v>51</v>
      </c>
      <c r="G9025" t="s">
        <v>52</v>
      </c>
      <c r="H9025" t="s">
        <v>21</v>
      </c>
      <c r="I9025" t="s">
        <v>22</v>
      </c>
      <c r="J9025" s="7">
        <v>14.76</v>
      </c>
      <c r="K9025" s="4">
        <v>5</v>
      </c>
      <c r="L9025" s="6">
        <v>4.9814999999999996</v>
      </c>
    </row>
    <row r="9026" spans="1:12" x14ac:dyDescent="0.2">
      <c r="A9026" s="8">
        <v>41939</v>
      </c>
      <c r="B9026" s="4">
        <f>YEAR(Sales[[#This Row],[Order Date]])</f>
        <v>2014</v>
      </c>
      <c r="C9026" s="4">
        <f>MONTH(Sales[[#This Row],[Order Date]])</f>
        <v>10</v>
      </c>
      <c r="D9026" t="s">
        <v>765</v>
      </c>
      <c r="E9026" t="s">
        <v>40</v>
      </c>
      <c r="F9026" t="s">
        <v>41</v>
      </c>
      <c r="G9026" t="s">
        <v>42</v>
      </c>
      <c r="H9026" t="s">
        <v>21</v>
      </c>
      <c r="I9026" t="s">
        <v>26</v>
      </c>
      <c r="J9026" s="7">
        <v>55.616</v>
      </c>
      <c r="K9026" s="4">
        <v>2</v>
      </c>
      <c r="L9026" s="6">
        <v>5.5616000000000003</v>
      </c>
    </row>
    <row r="9027" spans="1:12" x14ac:dyDescent="0.2">
      <c r="A9027" s="8">
        <v>41940</v>
      </c>
      <c r="B9027" s="4">
        <f>YEAR(Sales[[#This Row],[Order Date]])</f>
        <v>2014</v>
      </c>
      <c r="C9027" s="4">
        <f>MONTH(Sales[[#This Row],[Order Date]])</f>
        <v>10</v>
      </c>
      <c r="D9027" t="s">
        <v>58</v>
      </c>
      <c r="E9027" t="s">
        <v>40</v>
      </c>
      <c r="F9027" t="s">
        <v>62</v>
      </c>
      <c r="G9027" t="s">
        <v>42</v>
      </c>
      <c r="H9027" t="s">
        <v>21</v>
      </c>
      <c r="I9027" t="s">
        <v>29</v>
      </c>
      <c r="J9027" s="7">
        <v>7.056</v>
      </c>
      <c r="K9027" s="4">
        <v>3</v>
      </c>
      <c r="L9027" s="6">
        <v>2.2050000000000001</v>
      </c>
    </row>
    <row r="9028" spans="1:12" x14ac:dyDescent="0.2">
      <c r="A9028" s="8">
        <v>41940</v>
      </c>
      <c r="B9028" s="4">
        <f>YEAR(Sales[[#This Row],[Order Date]])</f>
        <v>2014</v>
      </c>
      <c r="C9028" s="4">
        <f>MONTH(Sales[[#This Row],[Order Date]])</f>
        <v>10</v>
      </c>
      <c r="D9028" t="s">
        <v>58</v>
      </c>
      <c r="E9028" t="s">
        <v>40</v>
      </c>
      <c r="F9028" t="s">
        <v>62</v>
      </c>
      <c r="G9028" t="s">
        <v>42</v>
      </c>
      <c r="H9028" t="s">
        <v>30</v>
      </c>
      <c r="I9028" t="s">
        <v>31</v>
      </c>
      <c r="J9028" s="7">
        <v>27.184000000000001</v>
      </c>
      <c r="K9028" s="4">
        <v>2</v>
      </c>
      <c r="L9028" s="6">
        <v>2.0388000000000002</v>
      </c>
    </row>
    <row r="9029" spans="1:12" x14ac:dyDescent="0.2">
      <c r="A9029" s="8">
        <v>41940</v>
      </c>
      <c r="B9029" s="4">
        <f>YEAR(Sales[[#This Row],[Order Date]])</f>
        <v>2014</v>
      </c>
      <c r="C9029" s="4">
        <f>MONTH(Sales[[#This Row],[Order Date]])</f>
        <v>10</v>
      </c>
      <c r="D9029" t="s">
        <v>788</v>
      </c>
      <c r="E9029" t="s">
        <v>18</v>
      </c>
      <c r="F9029" t="s">
        <v>19</v>
      </c>
      <c r="G9029" t="s">
        <v>20</v>
      </c>
      <c r="H9029" t="s">
        <v>14</v>
      </c>
      <c r="I9029" t="s">
        <v>15</v>
      </c>
      <c r="J9029" s="7">
        <v>556.66499999999996</v>
      </c>
      <c r="K9029" s="4">
        <v>5</v>
      </c>
      <c r="L9029" s="6">
        <v>6.5490000000000004</v>
      </c>
    </row>
    <row r="9030" spans="1:12" x14ac:dyDescent="0.2">
      <c r="A9030" s="8">
        <v>41940</v>
      </c>
      <c r="B9030" s="4">
        <f>YEAR(Sales[[#This Row],[Order Date]])</f>
        <v>2014</v>
      </c>
      <c r="C9030" s="4">
        <f>MONTH(Sales[[#This Row],[Order Date]])</f>
        <v>10</v>
      </c>
      <c r="D9030" t="s">
        <v>788</v>
      </c>
      <c r="E9030" t="s">
        <v>18</v>
      </c>
      <c r="F9030" t="s">
        <v>19</v>
      </c>
      <c r="G9030" t="s">
        <v>20</v>
      </c>
      <c r="H9030" t="s">
        <v>30</v>
      </c>
      <c r="I9030" t="s">
        <v>31</v>
      </c>
      <c r="J9030" s="7">
        <v>95.84</v>
      </c>
      <c r="K9030" s="4">
        <v>4</v>
      </c>
      <c r="L9030" s="6">
        <v>34.741999999999997</v>
      </c>
    </row>
    <row r="9031" spans="1:12" x14ac:dyDescent="0.2">
      <c r="A9031" s="8">
        <v>41940</v>
      </c>
      <c r="B9031" s="4">
        <f>YEAR(Sales[[#This Row],[Order Date]])</f>
        <v>2014</v>
      </c>
      <c r="C9031" s="4">
        <f>MONTH(Sales[[#This Row],[Order Date]])</f>
        <v>10</v>
      </c>
      <c r="D9031" t="s">
        <v>124</v>
      </c>
      <c r="E9031" t="s">
        <v>18</v>
      </c>
      <c r="F9031" t="s">
        <v>41</v>
      </c>
      <c r="G9031" t="s">
        <v>42</v>
      </c>
      <c r="H9031" t="s">
        <v>21</v>
      </c>
      <c r="I9031" t="s">
        <v>57</v>
      </c>
      <c r="J9031" s="7">
        <v>15.84</v>
      </c>
      <c r="K9031" s="4">
        <v>2</v>
      </c>
      <c r="L9031" s="6">
        <v>5.5439999999999996</v>
      </c>
    </row>
    <row r="9032" spans="1:12" x14ac:dyDescent="0.2">
      <c r="A9032" s="8">
        <v>41940</v>
      </c>
      <c r="B9032" s="4">
        <f>YEAR(Sales[[#This Row],[Order Date]])</f>
        <v>2014</v>
      </c>
      <c r="C9032" s="4">
        <f>MONTH(Sales[[#This Row],[Order Date]])</f>
        <v>10</v>
      </c>
      <c r="D9032" t="s">
        <v>124</v>
      </c>
      <c r="E9032" t="s">
        <v>18</v>
      </c>
      <c r="F9032" t="s">
        <v>41</v>
      </c>
      <c r="G9032" t="s">
        <v>42</v>
      </c>
      <c r="H9032" t="s">
        <v>21</v>
      </c>
      <c r="I9032" t="s">
        <v>36</v>
      </c>
      <c r="J9032" s="7">
        <v>8.4480000000000004</v>
      </c>
      <c r="K9032" s="4">
        <v>2</v>
      </c>
      <c r="L9032" s="6">
        <v>2.64</v>
      </c>
    </row>
    <row r="9033" spans="1:12" x14ac:dyDescent="0.2">
      <c r="A9033" s="8">
        <v>41940</v>
      </c>
      <c r="B9033" s="4">
        <f>YEAR(Sales[[#This Row],[Order Date]])</f>
        <v>2014</v>
      </c>
      <c r="C9033" s="4">
        <f>MONTH(Sales[[#This Row],[Order Date]])</f>
        <v>10</v>
      </c>
      <c r="D9033" t="s">
        <v>565</v>
      </c>
      <c r="E9033" t="s">
        <v>18</v>
      </c>
      <c r="F9033" t="s">
        <v>19</v>
      </c>
      <c r="G9033" t="s">
        <v>20</v>
      </c>
      <c r="H9033" t="s">
        <v>14</v>
      </c>
      <c r="I9033" t="s">
        <v>25</v>
      </c>
      <c r="J9033" s="7">
        <v>189.57599999999999</v>
      </c>
      <c r="K9033" s="4">
        <v>1</v>
      </c>
      <c r="L9033" s="6">
        <v>9.4787999999999997</v>
      </c>
    </row>
    <row r="9034" spans="1:12" x14ac:dyDescent="0.2">
      <c r="A9034" s="8">
        <v>41940</v>
      </c>
      <c r="B9034" s="4">
        <f>YEAR(Sales[[#This Row],[Order Date]])</f>
        <v>2014</v>
      </c>
      <c r="C9034" s="4">
        <f>MONTH(Sales[[#This Row],[Order Date]])</f>
        <v>10</v>
      </c>
      <c r="D9034" t="s">
        <v>565</v>
      </c>
      <c r="E9034" t="s">
        <v>18</v>
      </c>
      <c r="F9034" t="s">
        <v>19</v>
      </c>
      <c r="G9034" t="s">
        <v>20</v>
      </c>
      <c r="H9034" t="s">
        <v>30</v>
      </c>
      <c r="I9034" t="s">
        <v>31</v>
      </c>
      <c r="J9034" s="7">
        <v>71.959999999999994</v>
      </c>
      <c r="K9034" s="4">
        <v>5</v>
      </c>
      <c r="L9034" s="6">
        <v>7.1959999999999997</v>
      </c>
    </row>
    <row r="9035" spans="1:12" x14ac:dyDescent="0.2">
      <c r="A9035" s="8">
        <v>41940</v>
      </c>
      <c r="B9035" s="4">
        <f>YEAR(Sales[[#This Row],[Order Date]])</f>
        <v>2014</v>
      </c>
      <c r="C9035" s="4">
        <f>MONTH(Sales[[#This Row],[Order Date]])</f>
        <v>10</v>
      </c>
      <c r="D9035" t="s">
        <v>130</v>
      </c>
      <c r="E9035" t="s">
        <v>40</v>
      </c>
      <c r="F9035" t="s">
        <v>80</v>
      </c>
      <c r="G9035" t="s">
        <v>20</v>
      </c>
      <c r="H9035" t="s">
        <v>21</v>
      </c>
      <c r="I9035" t="s">
        <v>36</v>
      </c>
      <c r="J9035" s="7">
        <v>44.783999999999999</v>
      </c>
      <c r="K9035" s="4">
        <v>1</v>
      </c>
      <c r="L9035" s="6">
        <v>16.234200000000001</v>
      </c>
    </row>
    <row r="9036" spans="1:12" x14ac:dyDescent="0.2">
      <c r="A9036" s="8">
        <v>41940</v>
      </c>
      <c r="B9036" s="4">
        <f>YEAR(Sales[[#This Row],[Order Date]])</f>
        <v>2014</v>
      </c>
      <c r="C9036" s="4">
        <f>MONTH(Sales[[#This Row],[Order Date]])</f>
        <v>10</v>
      </c>
      <c r="D9036" t="s">
        <v>315</v>
      </c>
      <c r="E9036" t="s">
        <v>18</v>
      </c>
      <c r="F9036" t="s">
        <v>24</v>
      </c>
      <c r="G9036" t="s">
        <v>13</v>
      </c>
      <c r="H9036" t="s">
        <v>21</v>
      </c>
      <c r="I9036" t="s">
        <v>36</v>
      </c>
      <c r="J9036" s="7">
        <v>56.783999999999999</v>
      </c>
      <c r="K9036" s="4">
        <v>7</v>
      </c>
      <c r="L9036" s="6">
        <v>20.584199999999999</v>
      </c>
    </row>
    <row r="9037" spans="1:12" x14ac:dyDescent="0.2">
      <c r="A9037" s="8">
        <v>41940</v>
      </c>
      <c r="B9037" s="4">
        <f>YEAR(Sales[[#This Row],[Order Date]])</f>
        <v>2014</v>
      </c>
      <c r="C9037" s="4">
        <f>MONTH(Sales[[#This Row],[Order Date]])</f>
        <v>10</v>
      </c>
      <c r="D9037" t="s">
        <v>315</v>
      </c>
      <c r="E9037" t="s">
        <v>18</v>
      </c>
      <c r="F9037" t="s">
        <v>24</v>
      </c>
      <c r="G9037" t="s">
        <v>13</v>
      </c>
      <c r="H9037" t="s">
        <v>21</v>
      </c>
      <c r="I9037" t="s">
        <v>32</v>
      </c>
      <c r="J9037" s="7">
        <v>5.6070000000000002</v>
      </c>
      <c r="K9037" s="4">
        <v>3</v>
      </c>
      <c r="L9037" s="6">
        <v>-3.9249000000000001</v>
      </c>
    </row>
    <row r="9038" spans="1:12" x14ac:dyDescent="0.2">
      <c r="A9038" s="8">
        <v>41940</v>
      </c>
      <c r="B9038" s="4">
        <f>YEAR(Sales[[#This Row],[Order Date]])</f>
        <v>2014</v>
      </c>
      <c r="C9038" s="4">
        <f>MONTH(Sales[[#This Row],[Order Date]])</f>
        <v>10</v>
      </c>
      <c r="D9038" t="s">
        <v>315</v>
      </c>
      <c r="E9038" t="s">
        <v>18</v>
      </c>
      <c r="F9038" t="s">
        <v>24</v>
      </c>
      <c r="G9038" t="s">
        <v>13</v>
      </c>
      <c r="H9038" t="s">
        <v>21</v>
      </c>
      <c r="I9038" t="s">
        <v>29</v>
      </c>
      <c r="J9038" s="7">
        <v>6.5759999999999996</v>
      </c>
      <c r="K9038" s="4">
        <v>3</v>
      </c>
      <c r="L9038" s="6">
        <v>0.57540000000000002</v>
      </c>
    </row>
    <row r="9039" spans="1:12" x14ac:dyDescent="0.2">
      <c r="A9039" s="8">
        <v>41941</v>
      </c>
      <c r="B9039" s="4">
        <f>YEAR(Sales[[#This Row],[Order Date]])</f>
        <v>2014</v>
      </c>
      <c r="C9039" s="4">
        <f>MONTH(Sales[[#This Row],[Order Date]])</f>
        <v>10</v>
      </c>
      <c r="D9039" t="s">
        <v>710</v>
      </c>
      <c r="E9039" t="s">
        <v>18</v>
      </c>
      <c r="F9039" t="s">
        <v>74</v>
      </c>
      <c r="G9039" t="s">
        <v>52</v>
      </c>
      <c r="H9039" t="s">
        <v>21</v>
      </c>
      <c r="I9039" t="s">
        <v>57</v>
      </c>
      <c r="J9039" s="7">
        <v>47.98</v>
      </c>
      <c r="K9039" s="4">
        <v>2</v>
      </c>
      <c r="L9039" s="6">
        <v>23.99</v>
      </c>
    </row>
    <row r="9040" spans="1:12" x14ac:dyDescent="0.2">
      <c r="A9040" s="8">
        <v>41941</v>
      </c>
      <c r="B9040" s="4">
        <f>YEAR(Sales[[#This Row],[Order Date]])</f>
        <v>2014</v>
      </c>
      <c r="C9040" s="4">
        <f>MONTH(Sales[[#This Row],[Order Date]])</f>
        <v>10</v>
      </c>
      <c r="D9040" t="s">
        <v>240</v>
      </c>
      <c r="E9040" t="s">
        <v>11</v>
      </c>
      <c r="F9040" t="s">
        <v>41</v>
      </c>
      <c r="G9040" t="s">
        <v>42</v>
      </c>
      <c r="H9040" t="s">
        <v>30</v>
      </c>
      <c r="I9040" t="s">
        <v>55</v>
      </c>
      <c r="J9040" s="7">
        <v>24</v>
      </c>
      <c r="K9040" s="4">
        <v>2</v>
      </c>
      <c r="L9040" s="6">
        <v>-2.7</v>
      </c>
    </row>
    <row r="9041" spans="1:12" x14ac:dyDescent="0.2">
      <c r="A9041" s="8">
        <v>41941</v>
      </c>
      <c r="B9041" s="4">
        <f>YEAR(Sales[[#This Row],[Order Date]])</f>
        <v>2014</v>
      </c>
      <c r="C9041" s="4">
        <f>MONTH(Sales[[#This Row],[Order Date]])</f>
        <v>10</v>
      </c>
      <c r="D9041" t="s">
        <v>240</v>
      </c>
      <c r="E9041" t="s">
        <v>11</v>
      </c>
      <c r="F9041" t="s">
        <v>41</v>
      </c>
      <c r="G9041" t="s">
        <v>42</v>
      </c>
      <c r="H9041" t="s">
        <v>21</v>
      </c>
      <c r="I9041" t="s">
        <v>36</v>
      </c>
      <c r="J9041" s="7">
        <v>15.552</v>
      </c>
      <c r="K9041" s="4">
        <v>3</v>
      </c>
      <c r="L9041" s="6">
        <v>5.4432</v>
      </c>
    </row>
    <row r="9042" spans="1:12" x14ac:dyDescent="0.2">
      <c r="A9042" s="8">
        <v>41941</v>
      </c>
      <c r="B9042" s="4">
        <f>YEAR(Sales[[#This Row],[Order Date]])</f>
        <v>2014</v>
      </c>
      <c r="C9042" s="4">
        <f>MONTH(Sales[[#This Row],[Order Date]])</f>
        <v>10</v>
      </c>
      <c r="D9042" t="s">
        <v>240</v>
      </c>
      <c r="E9042" t="s">
        <v>11</v>
      </c>
      <c r="F9042" t="s">
        <v>41</v>
      </c>
      <c r="G9042" t="s">
        <v>42</v>
      </c>
      <c r="H9042" t="s">
        <v>30</v>
      </c>
      <c r="I9042" t="s">
        <v>55</v>
      </c>
      <c r="J9042" s="7">
        <v>26.175999999999998</v>
      </c>
      <c r="K9042" s="4">
        <v>2</v>
      </c>
      <c r="L9042" s="6">
        <v>-3.2719999999999998</v>
      </c>
    </row>
    <row r="9043" spans="1:12" x14ac:dyDescent="0.2">
      <c r="A9043" s="8">
        <v>41941</v>
      </c>
      <c r="B9043" s="4">
        <f>YEAR(Sales[[#This Row],[Order Date]])</f>
        <v>2014</v>
      </c>
      <c r="C9043" s="4">
        <f>MONTH(Sales[[#This Row],[Order Date]])</f>
        <v>10</v>
      </c>
      <c r="D9043" t="s">
        <v>106</v>
      </c>
      <c r="E9043" t="s">
        <v>11</v>
      </c>
      <c r="F9043" t="s">
        <v>35</v>
      </c>
      <c r="G9043" t="s">
        <v>13</v>
      </c>
      <c r="H9043" t="s">
        <v>14</v>
      </c>
      <c r="I9043" t="s">
        <v>28</v>
      </c>
      <c r="J9043" s="7">
        <v>77.951999999999998</v>
      </c>
      <c r="K9043" s="4">
        <v>3</v>
      </c>
      <c r="L9043" s="6">
        <v>15.590400000000001</v>
      </c>
    </row>
    <row r="9044" spans="1:12" x14ac:dyDescent="0.2">
      <c r="A9044" s="8">
        <v>41941</v>
      </c>
      <c r="B9044" s="4">
        <f>YEAR(Sales[[#This Row],[Order Date]])</f>
        <v>2014</v>
      </c>
      <c r="C9044" s="4">
        <f>MONTH(Sales[[#This Row],[Order Date]])</f>
        <v>10</v>
      </c>
      <c r="D9044" t="s">
        <v>106</v>
      </c>
      <c r="E9044" t="s">
        <v>11</v>
      </c>
      <c r="F9044" t="s">
        <v>35</v>
      </c>
      <c r="G9044" t="s">
        <v>13</v>
      </c>
      <c r="H9044" t="s">
        <v>21</v>
      </c>
      <c r="I9044" t="s">
        <v>26</v>
      </c>
      <c r="J9044" s="7">
        <v>147.184</v>
      </c>
      <c r="K9044" s="4">
        <v>2</v>
      </c>
      <c r="L9044" s="6">
        <v>-29.436800000000002</v>
      </c>
    </row>
    <row r="9045" spans="1:12" x14ac:dyDescent="0.2">
      <c r="A9045" s="8">
        <v>41941</v>
      </c>
      <c r="B9045" s="4">
        <f>YEAR(Sales[[#This Row],[Order Date]])</f>
        <v>2014</v>
      </c>
      <c r="C9045" s="4">
        <f>MONTH(Sales[[#This Row],[Order Date]])</f>
        <v>10</v>
      </c>
      <c r="D9045" t="s">
        <v>106</v>
      </c>
      <c r="E9045" t="s">
        <v>11</v>
      </c>
      <c r="F9045" t="s">
        <v>35</v>
      </c>
      <c r="G9045" t="s">
        <v>13</v>
      </c>
      <c r="H9045" t="s">
        <v>21</v>
      </c>
      <c r="I9045" t="s">
        <v>36</v>
      </c>
      <c r="J9045" s="7">
        <v>47.951999999999998</v>
      </c>
      <c r="K9045" s="4">
        <v>3</v>
      </c>
      <c r="L9045" s="6">
        <v>16.183800000000002</v>
      </c>
    </row>
    <row r="9046" spans="1:12" x14ac:dyDescent="0.2">
      <c r="A9046" s="8">
        <v>41941</v>
      </c>
      <c r="B9046" s="4">
        <f>YEAR(Sales[[#This Row],[Order Date]])</f>
        <v>2014</v>
      </c>
      <c r="C9046" s="4">
        <f>MONTH(Sales[[#This Row],[Order Date]])</f>
        <v>10</v>
      </c>
      <c r="D9046" t="s">
        <v>266</v>
      </c>
      <c r="E9046" t="s">
        <v>11</v>
      </c>
      <c r="F9046" t="s">
        <v>212</v>
      </c>
      <c r="G9046" t="s">
        <v>52</v>
      </c>
      <c r="H9046" t="s">
        <v>21</v>
      </c>
      <c r="I9046" t="s">
        <v>22</v>
      </c>
      <c r="J9046" s="7">
        <v>21.93</v>
      </c>
      <c r="K9046" s="4">
        <v>3</v>
      </c>
      <c r="L9046" s="6">
        <v>10.3071</v>
      </c>
    </row>
    <row r="9047" spans="1:12" x14ac:dyDescent="0.2">
      <c r="A9047" s="8">
        <v>41942</v>
      </c>
      <c r="B9047" s="4">
        <f>YEAR(Sales[[#This Row],[Order Date]])</f>
        <v>2014</v>
      </c>
      <c r="C9047" s="4">
        <f>MONTH(Sales[[#This Row],[Order Date]])</f>
        <v>10</v>
      </c>
      <c r="D9047" t="s">
        <v>411</v>
      </c>
      <c r="E9047" t="s">
        <v>18</v>
      </c>
      <c r="F9047" t="s">
        <v>74</v>
      </c>
      <c r="G9047" t="s">
        <v>52</v>
      </c>
      <c r="H9047" t="s">
        <v>21</v>
      </c>
      <c r="I9047" t="s">
        <v>36</v>
      </c>
      <c r="J9047" s="7">
        <v>46.96</v>
      </c>
      <c r="K9047" s="4">
        <v>8</v>
      </c>
      <c r="L9047" s="6">
        <v>22.540800000000001</v>
      </c>
    </row>
    <row r="9048" spans="1:12" x14ac:dyDescent="0.2">
      <c r="A9048" s="8">
        <v>41943</v>
      </c>
      <c r="B9048" s="4">
        <f>YEAR(Sales[[#This Row],[Order Date]])</f>
        <v>2014</v>
      </c>
      <c r="C9048" s="4">
        <f>MONTH(Sales[[#This Row],[Order Date]])</f>
        <v>10</v>
      </c>
      <c r="D9048" t="s">
        <v>556</v>
      </c>
      <c r="E9048" t="s">
        <v>18</v>
      </c>
      <c r="F9048" t="s">
        <v>38</v>
      </c>
      <c r="G9048" t="s">
        <v>20</v>
      </c>
      <c r="H9048" t="s">
        <v>14</v>
      </c>
      <c r="I9048" t="s">
        <v>28</v>
      </c>
      <c r="J9048" s="7">
        <v>9.64</v>
      </c>
      <c r="K9048" s="4">
        <v>2</v>
      </c>
      <c r="L9048" s="6">
        <v>3.6631999999999998</v>
      </c>
    </row>
    <row r="9049" spans="1:12" x14ac:dyDescent="0.2">
      <c r="A9049" s="8">
        <v>41943</v>
      </c>
      <c r="B9049" s="4">
        <f>YEAR(Sales[[#This Row],[Order Date]])</f>
        <v>2014</v>
      </c>
      <c r="C9049" s="4">
        <f>MONTH(Sales[[#This Row],[Order Date]])</f>
        <v>10</v>
      </c>
      <c r="D9049" t="s">
        <v>592</v>
      </c>
      <c r="E9049" t="s">
        <v>11</v>
      </c>
      <c r="F9049" t="s">
        <v>38</v>
      </c>
      <c r="G9049" t="s">
        <v>20</v>
      </c>
      <c r="H9049" t="s">
        <v>21</v>
      </c>
      <c r="I9049" t="s">
        <v>32</v>
      </c>
      <c r="J9049" s="7">
        <v>88.751999999999995</v>
      </c>
      <c r="K9049" s="4">
        <v>3</v>
      </c>
      <c r="L9049" s="6">
        <v>27.734999999999999</v>
      </c>
    </row>
    <row r="9050" spans="1:12" x14ac:dyDescent="0.2">
      <c r="A9050" s="8">
        <v>41943</v>
      </c>
      <c r="B9050" s="4">
        <f>YEAR(Sales[[#This Row],[Order Date]])</f>
        <v>2014</v>
      </c>
      <c r="C9050" s="4">
        <f>MONTH(Sales[[#This Row],[Order Date]])</f>
        <v>10</v>
      </c>
      <c r="D9050" t="s">
        <v>592</v>
      </c>
      <c r="E9050" t="s">
        <v>11</v>
      </c>
      <c r="F9050" t="s">
        <v>38</v>
      </c>
      <c r="G9050" t="s">
        <v>20</v>
      </c>
      <c r="H9050" t="s">
        <v>21</v>
      </c>
      <c r="I9050" t="s">
        <v>32</v>
      </c>
      <c r="J9050" s="7">
        <v>13.904</v>
      </c>
      <c r="K9050" s="4">
        <v>2</v>
      </c>
      <c r="L9050" s="6">
        <v>5.2140000000000004</v>
      </c>
    </row>
    <row r="9051" spans="1:12" x14ac:dyDescent="0.2">
      <c r="A9051" s="8">
        <v>41943</v>
      </c>
      <c r="B9051" s="4">
        <f>YEAR(Sales[[#This Row],[Order Date]])</f>
        <v>2014</v>
      </c>
      <c r="C9051" s="4">
        <f>MONTH(Sales[[#This Row],[Order Date]])</f>
        <v>10</v>
      </c>
      <c r="D9051" t="s">
        <v>601</v>
      </c>
      <c r="E9051" t="s">
        <v>11</v>
      </c>
      <c r="F9051" t="s">
        <v>19</v>
      </c>
      <c r="G9051" t="s">
        <v>20</v>
      </c>
      <c r="H9051" t="s">
        <v>21</v>
      </c>
      <c r="I9051" t="s">
        <v>22</v>
      </c>
      <c r="J9051" s="7">
        <v>43.86</v>
      </c>
      <c r="K9051" s="4">
        <v>6</v>
      </c>
      <c r="L9051" s="6">
        <v>20.6142</v>
      </c>
    </row>
    <row r="9052" spans="1:12" x14ac:dyDescent="0.2">
      <c r="A9052" s="8">
        <v>41943</v>
      </c>
      <c r="B9052" s="4">
        <f>YEAR(Sales[[#This Row],[Order Date]])</f>
        <v>2014</v>
      </c>
      <c r="C9052" s="4">
        <f>MONTH(Sales[[#This Row],[Order Date]])</f>
        <v>10</v>
      </c>
      <c r="D9052" t="s">
        <v>601</v>
      </c>
      <c r="E9052" t="s">
        <v>11</v>
      </c>
      <c r="F9052" t="s">
        <v>19</v>
      </c>
      <c r="G9052" t="s">
        <v>20</v>
      </c>
      <c r="H9052" t="s">
        <v>30</v>
      </c>
      <c r="I9052" t="s">
        <v>31</v>
      </c>
      <c r="J9052" s="7">
        <v>148.47999999999999</v>
      </c>
      <c r="K9052" s="4">
        <v>2</v>
      </c>
      <c r="L9052" s="6">
        <v>16.704000000000001</v>
      </c>
    </row>
    <row r="9053" spans="1:12" x14ac:dyDescent="0.2">
      <c r="A9053" s="8">
        <v>41943</v>
      </c>
      <c r="B9053" s="4">
        <f>YEAR(Sales[[#This Row],[Order Date]])</f>
        <v>2014</v>
      </c>
      <c r="C9053" s="4">
        <f>MONTH(Sales[[#This Row],[Order Date]])</f>
        <v>10</v>
      </c>
      <c r="D9053" t="s">
        <v>601</v>
      </c>
      <c r="E9053" t="s">
        <v>11</v>
      </c>
      <c r="F9053" t="s">
        <v>19</v>
      </c>
      <c r="G9053" t="s">
        <v>20</v>
      </c>
      <c r="H9053" t="s">
        <v>21</v>
      </c>
      <c r="I9053" t="s">
        <v>36</v>
      </c>
      <c r="J9053" s="7">
        <v>7.42</v>
      </c>
      <c r="K9053" s="4">
        <v>2</v>
      </c>
      <c r="L9053" s="6">
        <v>3.71</v>
      </c>
    </row>
    <row r="9054" spans="1:12" x14ac:dyDescent="0.2">
      <c r="A9054" s="8">
        <v>41943</v>
      </c>
      <c r="B9054" s="4">
        <f>YEAR(Sales[[#This Row],[Order Date]])</f>
        <v>2014</v>
      </c>
      <c r="C9054" s="4">
        <f>MONTH(Sales[[#This Row],[Order Date]])</f>
        <v>10</v>
      </c>
      <c r="D9054" t="s">
        <v>601</v>
      </c>
      <c r="E9054" t="s">
        <v>11</v>
      </c>
      <c r="F9054" t="s">
        <v>19</v>
      </c>
      <c r="G9054" t="s">
        <v>20</v>
      </c>
      <c r="H9054" t="s">
        <v>14</v>
      </c>
      <c r="I9054" t="s">
        <v>16</v>
      </c>
      <c r="J9054" s="7">
        <v>71.992000000000004</v>
      </c>
      <c r="K9054" s="4">
        <v>1</v>
      </c>
      <c r="L9054" s="6">
        <v>-0.89990000000000003</v>
      </c>
    </row>
    <row r="9055" spans="1:12" x14ac:dyDescent="0.2">
      <c r="A9055" s="8">
        <v>41943</v>
      </c>
      <c r="B9055" s="4">
        <f>YEAR(Sales[[#This Row],[Order Date]])</f>
        <v>2014</v>
      </c>
      <c r="C9055" s="4">
        <f>MONTH(Sales[[#This Row],[Order Date]])</f>
        <v>10</v>
      </c>
      <c r="D9055" t="s">
        <v>601</v>
      </c>
      <c r="E9055" t="s">
        <v>11</v>
      </c>
      <c r="F9055" t="s">
        <v>19</v>
      </c>
      <c r="G9055" t="s">
        <v>20</v>
      </c>
      <c r="H9055" t="s">
        <v>21</v>
      </c>
      <c r="I9055" t="s">
        <v>29</v>
      </c>
      <c r="J9055" s="7">
        <v>19.899999999999999</v>
      </c>
      <c r="K9055" s="4">
        <v>5</v>
      </c>
      <c r="L9055" s="6">
        <v>6.5670000000000002</v>
      </c>
    </row>
    <row r="9056" spans="1:12" x14ac:dyDescent="0.2">
      <c r="A9056" s="8">
        <v>41943</v>
      </c>
      <c r="B9056" s="4">
        <f>YEAR(Sales[[#This Row],[Order Date]])</f>
        <v>2014</v>
      </c>
      <c r="C9056" s="4">
        <f>MONTH(Sales[[#This Row],[Order Date]])</f>
        <v>10</v>
      </c>
      <c r="D9056" t="s">
        <v>601</v>
      </c>
      <c r="E9056" t="s">
        <v>11</v>
      </c>
      <c r="F9056" t="s">
        <v>19</v>
      </c>
      <c r="G9056" t="s">
        <v>20</v>
      </c>
      <c r="H9056" t="s">
        <v>21</v>
      </c>
      <c r="I9056" t="s">
        <v>33</v>
      </c>
      <c r="J9056" s="7">
        <v>1702.12</v>
      </c>
      <c r="K9056" s="4">
        <v>14</v>
      </c>
      <c r="L9056" s="6">
        <v>510.63600000000002</v>
      </c>
    </row>
    <row r="9057" spans="1:12" x14ac:dyDescent="0.2">
      <c r="A9057" s="8">
        <v>41943</v>
      </c>
      <c r="B9057" s="4">
        <f>YEAR(Sales[[#This Row],[Order Date]])</f>
        <v>2014</v>
      </c>
      <c r="C9057" s="4">
        <f>MONTH(Sales[[#This Row],[Order Date]])</f>
        <v>10</v>
      </c>
      <c r="D9057" t="s">
        <v>576</v>
      </c>
      <c r="E9057" t="s">
        <v>11</v>
      </c>
      <c r="F9057" t="s">
        <v>51</v>
      </c>
      <c r="G9057" t="s">
        <v>52</v>
      </c>
      <c r="H9057" t="s">
        <v>21</v>
      </c>
      <c r="I9057" t="s">
        <v>36</v>
      </c>
      <c r="J9057" s="7">
        <v>20.736000000000001</v>
      </c>
      <c r="K9057" s="4">
        <v>4</v>
      </c>
      <c r="L9057" s="6">
        <v>7.2576000000000001</v>
      </c>
    </row>
    <row r="9058" spans="1:12" x14ac:dyDescent="0.2">
      <c r="A9058" s="8">
        <v>41943</v>
      </c>
      <c r="B9058" s="4">
        <f>YEAR(Sales[[#This Row],[Order Date]])</f>
        <v>2014</v>
      </c>
      <c r="C9058" s="4">
        <f>MONTH(Sales[[#This Row],[Order Date]])</f>
        <v>10</v>
      </c>
      <c r="D9058" t="s">
        <v>576</v>
      </c>
      <c r="E9058" t="s">
        <v>11</v>
      </c>
      <c r="F9058" t="s">
        <v>51</v>
      </c>
      <c r="G9058" t="s">
        <v>52</v>
      </c>
      <c r="H9058" t="s">
        <v>14</v>
      </c>
      <c r="I9058" t="s">
        <v>28</v>
      </c>
      <c r="J9058" s="7">
        <v>7.1680000000000001</v>
      </c>
      <c r="K9058" s="4">
        <v>2</v>
      </c>
      <c r="L9058" s="6">
        <v>0.98560000000000003</v>
      </c>
    </row>
    <row r="9059" spans="1:12" x14ac:dyDescent="0.2">
      <c r="A9059" s="8">
        <v>41943</v>
      </c>
      <c r="B9059" s="4">
        <f>YEAR(Sales[[#This Row],[Order Date]])</f>
        <v>2014</v>
      </c>
      <c r="C9059" s="4">
        <f>MONTH(Sales[[#This Row],[Order Date]])</f>
        <v>10</v>
      </c>
      <c r="D9059" t="s">
        <v>576</v>
      </c>
      <c r="E9059" t="s">
        <v>11</v>
      </c>
      <c r="F9059" t="s">
        <v>51</v>
      </c>
      <c r="G9059" t="s">
        <v>52</v>
      </c>
      <c r="H9059" t="s">
        <v>21</v>
      </c>
      <c r="I9059" t="s">
        <v>26</v>
      </c>
      <c r="J9059" s="7">
        <v>11.167999999999999</v>
      </c>
      <c r="K9059" s="4">
        <v>2</v>
      </c>
      <c r="L9059" s="6">
        <v>-2.5127999999999999</v>
      </c>
    </row>
    <row r="9060" spans="1:12" x14ac:dyDescent="0.2">
      <c r="A9060" s="8">
        <v>41943</v>
      </c>
      <c r="B9060" s="4">
        <f>YEAR(Sales[[#This Row],[Order Date]])</f>
        <v>2014</v>
      </c>
      <c r="C9060" s="4">
        <f>MONTH(Sales[[#This Row],[Order Date]])</f>
        <v>10</v>
      </c>
      <c r="D9060" t="s">
        <v>576</v>
      </c>
      <c r="E9060" t="s">
        <v>11</v>
      </c>
      <c r="F9060" t="s">
        <v>51</v>
      </c>
      <c r="G9060" t="s">
        <v>52</v>
      </c>
      <c r="H9060" t="s">
        <v>30</v>
      </c>
      <c r="I9060" t="s">
        <v>55</v>
      </c>
      <c r="J9060" s="7">
        <v>442.4</v>
      </c>
      <c r="K9060" s="4">
        <v>7</v>
      </c>
      <c r="L9060" s="6">
        <v>-55.3</v>
      </c>
    </row>
    <row r="9061" spans="1:12" x14ac:dyDescent="0.2">
      <c r="A9061" s="8">
        <v>41943</v>
      </c>
      <c r="B9061" s="4">
        <f>YEAR(Sales[[#This Row],[Order Date]])</f>
        <v>2014</v>
      </c>
      <c r="C9061" s="4">
        <f>MONTH(Sales[[#This Row],[Order Date]])</f>
        <v>10</v>
      </c>
      <c r="D9061" t="s">
        <v>681</v>
      </c>
      <c r="E9061" t="s">
        <v>11</v>
      </c>
      <c r="F9061" t="s">
        <v>38</v>
      </c>
      <c r="G9061" t="s">
        <v>20</v>
      </c>
      <c r="H9061" t="s">
        <v>14</v>
      </c>
      <c r="I9061" t="s">
        <v>16</v>
      </c>
      <c r="J9061" s="7">
        <v>97.567999999999998</v>
      </c>
      <c r="K9061" s="4">
        <v>2</v>
      </c>
      <c r="L9061" s="6">
        <v>-6.0979999999999999</v>
      </c>
    </row>
    <row r="9062" spans="1:12" x14ac:dyDescent="0.2">
      <c r="A9062" s="8">
        <v>41943</v>
      </c>
      <c r="B9062" s="4">
        <f>YEAR(Sales[[#This Row],[Order Date]])</f>
        <v>2014</v>
      </c>
      <c r="C9062" s="4">
        <f>MONTH(Sales[[#This Row],[Order Date]])</f>
        <v>10</v>
      </c>
      <c r="D9062" t="s">
        <v>681</v>
      </c>
      <c r="E9062" t="s">
        <v>11</v>
      </c>
      <c r="F9062" t="s">
        <v>38</v>
      </c>
      <c r="G9062" t="s">
        <v>20</v>
      </c>
      <c r="H9062" t="s">
        <v>14</v>
      </c>
      <c r="I9062" t="s">
        <v>16</v>
      </c>
      <c r="J9062" s="7">
        <v>614.27200000000005</v>
      </c>
      <c r="K9062" s="4">
        <v>8</v>
      </c>
      <c r="L9062" s="6">
        <v>-23.0352</v>
      </c>
    </row>
    <row r="9063" spans="1:12" x14ac:dyDescent="0.2">
      <c r="A9063" s="8">
        <v>41943</v>
      </c>
      <c r="B9063" s="4">
        <f>YEAR(Sales[[#This Row],[Order Date]])</f>
        <v>2014</v>
      </c>
      <c r="C9063" s="4">
        <f>MONTH(Sales[[#This Row],[Order Date]])</f>
        <v>10</v>
      </c>
      <c r="D9063" t="s">
        <v>681</v>
      </c>
      <c r="E9063" t="s">
        <v>11</v>
      </c>
      <c r="F9063" t="s">
        <v>38</v>
      </c>
      <c r="G9063" t="s">
        <v>20</v>
      </c>
      <c r="H9063" t="s">
        <v>14</v>
      </c>
      <c r="I9063" t="s">
        <v>15</v>
      </c>
      <c r="J9063" s="7">
        <v>199.98</v>
      </c>
      <c r="K9063" s="4">
        <v>2</v>
      </c>
      <c r="L9063" s="6">
        <v>37.996200000000002</v>
      </c>
    </row>
    <row r="9064" spans="1:12" x14ac:dyDescent="0.2">
      <c r="A9064" s="8">
        <v>41943</v>
      </c>
      <c r="B9064" s="4">
        <f>YEAR(Sales[[#This Row],[Order Date]])</f>
        <v>2014</v>
      </c>
      <c r="C9064" s="4">
        <f>MONTH(Sales[[#This Row],[Order Date]])</f>
        <v>10</v>
      </c>
      <c r="D9064" t="s">
        <v>439</v>
      </c>
      <c r="E9064" t="s">
        <v>11</v>
      </c>
      <c r="F9064" t="s">
        <v>41</v>
      </c>
      <c r="G9064" t="s">
        <v>42</v>
      </c>
      <c r="H9064" t="s">
        <v>14</v>
      </c>
      <c r="I9064" t="s">
        <v>28</v>
      </c>
      <c r="J9064" s="7">
        <v>16.192</v>
      </c>
      <c r="K9064" s="4">
        <v>2</v>
      </c>
      <c r="L9064" s="6">
        <v>-8.5007999999999999</v>
      </c>
    </row>
    <row r="9065" spans="1:12" x14ac:dyDescent="0.2">
      <c r="A9065" s="8">
        <v>41943</v>
      </c>
      <c r="B9065" s="4">
        <f>YEAR(Sales[[#This Row],[Order Date]])</f>
        <v>2014</v>
      </c>
      <c r="C9065" s="4">
        <f>MONTH(Sales[[#This Row],[Order Date]])</f>
        <v>10</v>
      </c>
      <c r="D9065" t="s">
        <v>439</v>
      </c>
      <c r="E9065" t="s">
        <v>11</v>
      </c>
      <c r="F9065" t="s">
        <v>41</v>
      </c>
      <c r="G9065" t="s">
        <v>42</v>
      </c>
      <c r="H9065" t="s">
        <v>14</v>
      </c>
      <c r="I9065" t="s">
        <v>25</v>
      </c>
      <c r="J9065" s="7">
        <v>251.006</v>
      </c>
      <c r="K9065" s="4">
        <v>2</v>
      </c>
      <c r="L9065" s="6">
        <v>-68.130200000000002</v>
      </c>
    </row>
    <row r="9066" spans="1:12" x14ac:dyDescent="0.2">
      <c r="A9066" s="8">
        <v>41943</v>
      </c>
      <c r="B9066" s="4">
        <f>YEAR(Sales[[#This Row],[Order Date]])</f>
        <v>2014</v>
      </c>
      <c r="C9066" s="4">
        <f>MONTH(Sales[[#This Row],[Order Date]])</f>
        <v>10</v>
      </c>
      <c r="D9066" t="s">
        <v>439</v>
      </c>
      <c r="E9066" t="s">
        <v>11</v>
      </c>
      <c r="F9066" t="s">
        <v>41</v>
      </c>
      <c r="G9066" t="s">
        <v>42</v>
      </c>
      <c r="H9066" t="s">
        <v>21</v>
      </c>
      <c r="I9066" t="s">
        <v>26</v>
      </c>
      <c r="J9066" s="7">
        <v>54.192</v>
      </c>
      <c r="K9066" s="4">
        <v>6</v>
      </c>
      <c r="L9066" s="6">
        <v>4.0644</v>
      </c>
    </row>
    <row r="9067" spans="1:12" x14ac:dyDescent="0.2">
      <c r="A9067" s="8">
        <v>41943</v>
      </c>
      <c r="B9067" s="4">
        <f>YEAR(Sales[[#This Row],[Order Date]])</f>
        <v>2014</v>
      </c>
      <c r="C9067" s="4">
        <f>MONTH(Sales[[#This Row],[Order Date]])</f>
        <v>10</v>
      </c>
      <c r="D9067" t="s">
        <v>354</v>
      </c>
      <c r="E9067" t="s">
        <v>40</v>
      </c>
      <c r="F9067" t="s">
        <v>12</v>
      </c>
      <c r="G9067" t="s">
        <v>13</v>
      </c>
      <c r="H9067" t="s">
        <v>21</v>
      </c>
      <c r="I9067" t="s">
        <v>26</v>
      </c>
      <c r="J9067" s="7">
        <v>105.98</v>
      </c>
      <c r="K9067" s="4">
        <v>7</v>
      </c>
      <c r="L9067" s="6">
        <v>4.2392000000000003</v>
      </c>
    </row>
    <row r="9068" spans="1:12" x14ac:dyDescent="0.2">
      <c r="A9068" s="8">
        <v>41943</v>
      </c>
      <c r="B9068" s="4">
        <f>YEAR(Sales[[#This Row],[Order Date]])</f>
        <v>2014</v>
      </c>
      <c r="C9068" s="4">
        <f>MONTH(Sales[[#This Row],[Order Date]])</f>
        <v>10</v>
      </c>
      <c r="D9068" t="s">
        <v>354</v>
      </c>
      <c r="E9068" t="s">
        <v>40</v>
      </c>
      <c r="F9068" t="s">
        <v>12</v>
      </c>
      <c r="G9068" t="s">
        <v>13</v>
      </c>
      <c r="H9068" t="s">
        <v>21</v>
      </c>
      <c r="I9068" t="s">
        <v>122</v>
      </c>
      <c r="J9068" s="7">
        <v>35.06</v>
      </c>
      <c r="K9068" s="4">
        <v>2</v>
      </c>
      <c r="L9068" s="6">
        <v>10.518000000000001</v>
      </c>
    </row>
    <row r="9069" spans="1:12" x14ac:dyDescent="0.2">
      <c r="A9069" s="8">
        <v>41943</v>
      </c>
      <c r="B9069" s="4">
        <f>YEAR(Sales[[#This Row],[Order Date]])</f>
        <v>2014</v>
      </c>
      <c r="C9069" s="4">
        <f>MONTH(Sales[[#This Row],[Order Date]])</f>
        <v>10</v>
      </c>
      <c r="D9069" t="s">
        <v>354</v>
      </c>
      <c r="E9069" t="s">
        <v>40</v>
      </c>
      <c r="F9069" t="s">
        <v>12</v>
      </c>
      <c r="G9069" t="s">
        <v>13</v>
      </c>
      <c r="H9069" t="s">
        <v>14</v>
      </c>
      <c r="I9069" t="s">
        <v>16</v>
      </c>
      <c r="J9069" s="7">
        <v>33.94</v>
      </c>
      <c r="K9069" s="4">
        <v>1</v>
      </c>
      <c r="L9069" s="6">
        <v>9.1638000000000002</v>
      </c>
    </row>
    <row r="9070" spans="1:12" x14ac:dyDescent="0.2">
      <c r="A9070" s="8">
        <v>41943</v>
      </c>
      <c r="B9070" s="4">
        <f>YEAR(Sales[[#This Row],[Order Date]])</f>
        <v>2014</v>
      </c>
      <c r="C9070" s="4">
        <f>MONTH(Sales[[#This Row],[Order Date]])</f>
        <v>10</v>
      </c>
      <c r="D9070" t="s">
        <v>354</v>
      </c>
      <c r="E9070" t="s">
        <v>40</v>
      </c>
      <c r="F9070" t="s">
        <v>12</v>
      </c>
      <c r="G9070" t="s">
        <v>13</v>
      </c>
      <c r="H9070" t="s">
        <v>21</v>
      </c>
      <c r="I9070" t="s">
        <v>22</v>
      </c>
      <c r="J9070" s="7">
        <v>30</v>
      </c>
      <c r="K9070" s="4">
        <v>8</v>
      </c>
      <c r="L9070" s="6">
        <v>14.4</v>
      </c>
    </row>
    <row r="9071" spans="1:12" x14ac:dyDescent="0.2">
      <c r="A9071" s="8">
        <v>41944</v>
      </c>
      <c r="B9071" s="4">
        <f>YEAR(Sales[[#This Row],[Order Date]])</f>
        <v>2014</v>
      </c>
      <c r="C9071" s="4">
        <f>MONTH(Sales[[#This Row],[Order Date]])</f>
        <v>11</v>
      </c>
      <c r="D9071" t="s">
        <v>650</v>
      </c>
      <c r="E9071" t="s">
        <v>40</v>
      </c>
      <c r="F9071" t="s">
        <v>41</v>
      </c>
      <c r="G9071" t="s">
        <v>42</v>
      </c>
      <c r="H9071" t="s">
        <v>21</v>
      </c>
      <c r="I9071" t="s">
        <v>29</v>
      </c>
      <c r="J9071" s="7">
        <v>5.2480000000000002</v>
      </c>
      <c r="K9071" s="4">
        <v>2</v>
      </c>
      <c r="L9071" s="6">
        <v>0.59040000000000004</v>
      </c>
    </row>
    <row r="9072" spans="1:12" x14ac:dyDescent="0.2">
      <c r="A9072" s="8">
        <v>41944</v>
      </c>
      <c r="B9072" s="4">
        <f>YEAR(Sales[[#This Row],[Order Date]])</f>
        <v>2014</v>
      </c>
      <c r="C9072" s="4">
        <f>MONTH(Sales[[#This Row],[Order Date]])</f>
        <v>11</v>
      </c>
      <c r="D9072" t="s">
        <v>466</v>
      </c>
      <c r="E9072" t="s">
        <v>18</v>
      </c>
      <c r="F9072" t="s">
        <v>62</v>
      </c>
      <c r="G9072" t="s">
        <v>42</v>
      </c>
      <c r="H9072" t="s">
        <v>30</v>
      </c>
      <c r="I9072" t="s">
        <v>31</v>
      </c>
      <c r="J9072" s="7">
        <v>508.76799999999997</v>
      </c>
      <c r="K9072" s="4">
        <v>4</v>
      </c>
      <c r="L9072" s="6">
        <v>38.157600000000002</v>
      </c>
    </row>
    <row r="9073" spans="1:12" x14ac:dyDescent="0.2">
      <c r="A9073" s="8">
        <v>41944</v>
      </c>
      <c r="B9073" s="4">
        <f>YEAR(Sales[[#This Row],[Order Date]])</f>
        <v>2014</v>
      </c>
      <c r="C9073" s="4">
        <f>MONTH(Sales[[#This Row],[Order Date]])</f>
        <v>11</v>
      </c>
      <c r="D9073" t="s">
        <v>466</v>
      </c>
      <c r="E9073" t="s">
        <v>18</v>
      </c>
      <c r="F9073" t="s">
        <v>62</v>
      </c>
      <c r="G9073" t="s">
        <v>42</v>
      </c>
      <c r="H9073" t="s">
        <v>21</v>
      </c>
      <c r="I9073" t="s">
        <v>57</v>
      </c>
      <c r="J9073" s="7">
        <v>9.9120000000000008</v>
      </c>
      <c r="K9073" s="4">
        <v>3</v>
      </c>
      <c r="L9073" s="6">
        <v>3.2214</v>
      </c>
    </row>
    <row r="9074" spans="1:12" x14ac:dyDescent="0.2">
      <c r="A9074" s="8">
        <v>41945</v>
      </c>
      <c r="B9074" s="4">
        <f>YEAR(Sales[[#This Row],[Order Date]])</f>
        <v>2014</v>
      </c>
      <c r="C9074" s="4">
        <f>MONTH(Sales[[#This Row],[Order Date]])</f>
        <v>11</v>
      </c>
      <c r="D9074" t="s">
        <v>302</v>
      </c>
      <c r="E9074" t="s">
        <v>11</v>
      </c>
      <c r="F9074" t="s">
        <v>38</v>
      </c>
      <c r="G9074" t="s">
        <v>20</v>
      </c>
      <c r="H9074" t="s">
        <v>21</v>
      </c>
      <c r="I9074" t="s">
        <v>32</v>
      </c>
      <c r="J9074" s="7">
        <v>25.12</v>
      </c>
      <c r="K9074" s="4">
        <v>5</v>
      </c>
      <c r="L9074" s="6">
        <v>7.85</v>
      </c>
    </row>
    <row r="9075" spans="1:12" x14ac:dyDescent="0.2">
      <c r="A9075" s="8">
        <v>41945</v>
      </c>
      <c r="B9075" s="4">
        <f>YEAR(Sales[[#This Row],[Order Date]])</f>
        <v>2014</v>
      </c>
      <c r="C9075" s="4">
        <f>MONTH(Sales[[#This Row],[Order Date]])</f>
        <v>11</v>
      </c>
      <c r="D9075" t="s">
        <v>302</v>
      </c>
      <c r="E9075" t="s">
        <v>11</v>
      </c>
      <c r="F9075" t="s">
        <v>38</v>
      </c>
      <c r="G9075" t="s">
        <v>20</v>
      </c>
      <c r="H9075" t="s">
        <v>14</v>
      </c>
      <c r="I9075" t="s">
        <v>25</v>
      </c>
      <c r="J9075" s="7">
        <v>2665.62</v>
      </c>
      <c r="K9075" s="4">
        <v>9</v>
      </c>
      <c r="L9075" s="6">
        <v>239.9058</v>
      </c>
    </row>
    <row r="9076" spans="1:12" x14ac:dyDescent="0.2">
      <c r="A9076" s="8">
        <v>41945</v>
      </c>
      <c r="B9076" s="4">
        <f>YEAR(Sales[[#This Row],[Order Date]])</f>
        <v>2014</v>
      </c>
      <c r="C9076" s="4">
        <f>MONTH(Sales[[#This Row],[Order Date]])</f>
        <v>11</v>
      </c>
      <c r="D9076" t="s">
        <v>50</v>
      </c>
      <c r="E9076" t="s">
        <v>11</v>
      </c>
      <c r="F9076" t="s">
        <v>212</v>
      </c>
      <c r="G9076" t="s">
        <v>52</v>
      </c>
      <c r="H9076" t="s">
        <v>21</v>
      </c>
      <c r="I9076" t="s">
        <v>36</v>
      </c>
      <c r="J9076" s="7">
        <v>189.7</v>
      </c>
      <c r="K9076" s="4">
        <v>10</v>
      </c>
      <c r="L9076" s="6">
        <v>91.055999999999997</v>
      </c>
    </row>
    <row r="9077" spans="1:12" x14ac:dyDescent="0.2">
      <c r="A9077" s="8">
        <v>41945</v>
      </c>
      <c r="B9077" s="4">
        <f>YEAR(Sales[[#This Row],[Order Date]])</f>
        <v>2014</v>
      </c>
      <c r="C9077" s="4">
        <f>MONTH(Sales[[#This Row],[Order Date]])</f>
        <v>11</v>
      </c>
      <c r="D9077" t="s">
        <v>50</v>
      </c>
      <c r="E9077" t="s">
        <v>11</v>
      </c>
      <c r="F9077" t="s">
        <v>212</v>
      </c>
      <c r="G9077" t="s">
        <v>52</v>
      </c>
      <c r="H9077" t="s">
        <v>21</v>
      </c>
      <c r="I9077" t="s">
        <v>36</v>
      </c>
      <c r="J9077" s="7">
        <v>40.99</v>
      </c>
      <c r="K9077" s="4">
        <v>1</v>
      </c>
      <c r="L9077" s="6">
        <v>20.085100000000001</v>
      </c>
    </row>
    <row r="9078" spans="1:12" x14ac:dyDescent="0.2">
      <c r="A9078" s="8">
        <v>41946</v>
      </c>
      <c r="B9078" s="4">
        <f>YEAR(Sales[[#This Row],[Order Date]])</f>
        <v>2014</v>
      </c>
      <c r="C9078" s="4">
        <f>MONTH(Sales[[#This Row],[Order Date]])</f>
        <v>11</v>
      </c>
      <c r="D9078" t="s">
        <v>248</v>
      </c>
      <c r="E9078" t="s">
        <v>18</v>
      </c>
      <c r="F9078" t="s">
        <v>38</v>
      </c>
      <c r="G9078" t="s">
        <v>20</v>
      </c>
      <c r="H9078" t="s">
        <v>21</v>
      </c>
      <c r="I9078" t="s">
        <v>36</v>
      </c>
      <c r="J9078" s="7">
        <v>23.85</v>
      </c>
      <c r="K9078" s="4">
        <v>5</v>
      </c>
      <c r="L9078" s="6">
        <v>10.7325</v>
      </c>
    </row>
    <row r="9079" spans="1:12" x14ac:dyDescent="0.2">
      <c r="A9079" s="8">
        <v>41946</v>
      </c>
      <c r="B9079" s="4">
        <f>YEAR(Sales[[#This Row],[Order Date]])</f>
        <v>2014</v>
      </c>
      <c r="C9079" s="4">
        <f>MONTH(Sales[[#This Row],[Order Date]])</f>
        <v>11</v>
      </c>
      <c r="D9079" t="s">
        <v>443</v>
      </c>
      <c r="E9079" t="s">
        <v>18</v>
      </c>
      <c r="F9079" t="s">
        <v>613</v>
      </c>
      <c r="G9079" t="s">
        <v>42</v>
      </c>
      <c r="H9079" t="s">
        <v>21</v>
      </c>
      <c r="I9079" t="s">
        <v>75</v>
      </c>
      <c r="J9079" s="7">
        <v>18.239999999999998</v>
      </c>
      <c r="K9079" s="4">
        <v>3</v>
      </c>
      <c r="L9079" s="6">
        <v>9.1199999999999992</v>
      </c>
    </row>
    <row r="9080" spans="1:12" x14ac:dyDescent="0.2">
      <c r="A9080" s="8">
        <v>41946</v>
      </c>
      <c r="B9080" s="4">
        <f>YEAR(Sales[[#This Row],[Order Date]])</f>
        <v>2014</v>
      </c>
      <c r="C9080" s="4">
        <f>MONTH(Sales[[#This Row],[Order Date]])</f>
        <v>11</v>
      </c>
      <c r="D9080" t="s">
        <v>443</v>
      </c>
      <c r="E9080" t="s">
        <v>18</v>
      </c>
      <c r="F9080" t="s">
        <v>613</v>
      </c>
      <c r="G9080" t="s">
        <v>42</v>
      </c>
      <c r="H9080" t="s">
        <v>21</v>
      </c>
      <c r="I9080" t="s">
        <v>29</v>
      </c>
      <c r="J9080" s="7">
        <v>27.78</v>
      </c>
      <c r="K9080" s="4">
        <v>6</v>
      </c>
      <c r="L9080" s="6">
        <v>9.1674000000000007</v>
      </c>
    </row>
    <row r="9081" spans="1:12" x14ac:dyDescent="0.2">
      <c r="A9081" s="8">
        <v>41946</v>
      </c>
      <c r="B9081" s="4">
        <f>YEAR(Sales[[#This Row],[Order Date]])</f>
        <v>2014</v>
      </c>
      <c r="C9081" s="4">
        <f>MONTH(Sales[[#This Row],[Order Date]])</f>
        <v>11</v>
      </c>
      <c r="D9081" t="s">
        <v>726</v>
      </c>
      <c r="E9081" t="s">
        <v>40</v>
      </c>
      <c r="F9081" t="s">
        <v>19</v>
      </c>
      <c r="G9081" t="s">
        <v>20</v>
      </c>
      <c r="H9081" t="s">
        <v>21</v>
      </c>
      <c r="I9081" t="s">
        <v>57</v>
      </c>
      <c r="J9081" s="7">
        <v>76.58</v>
      </c>
      <c r="K9081" s="4">
        <v>7</v>
      </c>
      <c r="L9081" s="6">
        <v>38.29</v>
      </c>
    </row>
    <row r="9082" spans="1:12" x14ac:dyDescent="0.2">
      <c r="A9082" s="8">
        <v>41946</v>
      </c>
      <c r="B9082" s="4">
        <f>YEAR(Sales[[#This Row],[Order Date]])</f>
        <v>2014</v>
      </c>
      <c r="C9082" s="4">
        <f>MONTH(Sales[[#This Row],[Order Date]])</f>
        <v>11</v>
      </c>
      <c r="D9082" t="s">
        <v>726</v>
      </c>
      <c r="E9082" t="s">
        <v>40</v>
      </c>
      <c r="F9082" t="s">
        <v>19</v>
      </c>
      <c r="G9082" t="s">
        <v>20</v>
      </c>
      <c r="H9082" t="s">
        <v>21</v>
      </c>
      <c r="I9082" t="s">
        <v>29</v>
      </c>
      <c r="J9082" s="7">
        <v>8.8000000000000007</v>
      </c>
      <c r="K9082" s="4">
        <v>5</v>
      </c>
      <c r="L9082" s="6">
        <v>4.2240000000000002</v>
      </c>
    </row>
    <row r="9083" spans="1:12" x14ac:dyDescent="0.2">
      <c r="A9083" s="8">
        <v>41946</v>
      </c>
      <c r="B9083" s="4">
        <f>YEAR(Sales[[#This Row],[Order Date]])</f>
        <v>2014</v>
      </c>
      <c r="C9083" s="4">
        <f>MONTH(Sales[[#This Row],[Order Date]])</f>
        <v>11</v>
      </c>
      <c r="D9083" t="s">
        <v>726</v>
      </c>
      <c r="E9083" t="s">
        <v>40</v>
      </c>
      <c r="F9083" t="s">
        <v>19</v>
      </c>
      <c r="G9083" t="s">
        <v>20</v>
      </c>
      <c r="H9083" t="s">
        <v>21</v>
      </c>
      <c r="I9083" t="s">
        <v>32</v>
      </c>
      <c r="J9083" s="7">
        <v>590.35199999999998</v>
      </c>
      <c r="K9083" s="4">
        <v>6</v>
      </c>
      <c r="L9083" s="6">
        <v>206.6232</v>
      </c>
    </row>
    <row r="9084" spans="1:12" x14ac:dyDescent="0.2">
      <c r="A9084" s="8">
        <v>41946</v>
      </c>
      <c r="B9084" s="4">
        <f>YEAR(Sales[[#This Row],[Order Date]])</f>
        <v>2014</v>
      </c>
      <c r="C9084" s="4">
        <f>MONTH(Sales[[#This Row],[Order Date]])</f>
        <v>11</v>
      </c>
      <c r="D9084" t="s">
        <v>726</v>
      </c>
      <c r="E9084" t="s">
        <v>40</v>
      </c>
      <c r="F9084" t="s">
        <v>19</v>
      </c>
      <c r="G9084" t="s">
        <v>20</v>
      </c>
      <c r="H9084" t="s">
        <v>21</v>
      </c>
      <c r="I9084" t="s">
        <v>75</v>
      </c>
      <c r="J9084" s="7">
        <v>5.58</v>
      </c>
      <c r="K9084" s="4">
        <v>3</v>
      </c>
      <c r="L9084" s="6">
        <v>0.16739999999999999</v>
      </c>
    </row>
    <row r="9085" spans="1:12" x14ac:dyDescent="0.2">
      <c r="A9085" s="8">
        <v>41946</v>
      </c>
      <c r="B9085" s="4">
        <f>YEAR(Sales[[#This Row],[Order Date]])</f>
        <v>2014</v>
      </c>
      <c r="C9085" s="4">
        <f>MONTH(Sales[[#This Row],[Order Date]])</f>
        <v>11</v>
      </c>
      <c r="D9085" t="s">
        <v>726</v>
      </c>
      <c r="E9085" t="s">
        <v>40</v>
      </c>
      <c r="F9085" t="s">
        <v>19</v>
      </c>
      <c r="G9085" t="s">
        <v>20</v>
      </c>
      <c r="H9085" t="s">
        <v>14</v>
      </c>
      <c r="I9085" t="s">
        <v>28</v>
      </c>
      <c r="J9085" s="7">
        <v>25.02</v>
      </c>
      <c r="K9085" s="4">
        <v>3</v>
      </c>
      <c r="L9085" s="6">
        <v>10.5084</v>
      </c>
    </row>
    <row r="9086" spans="1:12" x14ac:dyDescent="0.2">
      <c r="A9086" s="8">
        <v>41946</v>
      </c>
      <c r="B9086" s="4">
        <f>YEAR(Sales[[#This Row],[Order Date]])</f>
        <v>2014</v>
      </c>
      <c r="C9086" s="4">
        <f>MONTH(Sales[[#This Row],[Order Date]])</f>
        <v>11</v>
      </c>
      <c r="D9086" t="s">
        <v>726</v>
      </c>
      <c r="E9086" t="s">
        <v>40</v>
      </c>
      <c r="F9086" t="s">
        <v>19</v>
      </c>
      <c r="G9086" t="s">
        <v>20</v>
      </c>
      <c r="H9086" t="s">
        <v>21</v>
      </c>
      <c r="I9086" t="s">
        <v>26</v>
      </c>
      <c r="J9086" s="7">
        <v>452.55</v>
      </c>
      <c r="K9086" s="4">
        <v>7</v>
      </c>
      <c r="L9086" s="6">
        <v>22.627500000000001</v>
      </c>
    </row>
    <row r="9087" spans="1:12" x14ac:dyDescent="0.2">
      <c r="A9087" s="8">
        <v>41946</v>
      </c>
      <c r="B9087" s="4">
        <f>YEAR(Sales[[#This Row],[Order Date]])</f>
        <v>2014</v>
      </c>
      <c r="C9087" s="4">
        <f>MONTH(Sales[[#This Row],[Order Date]])</f>
        <v>11</v>
      </c>
      <c r="D9087" t="s">
        <v>611</v>
      </c>
      <c r="E9087" t="s">
        <v>18</v>
      </c>
      <c r="F9087" t="s">
        <v>12</v>
      </c>
      <c r="G9087" t="s">
        <v>13</v>
      </c>
      <c r="H9087" t="s">
        <v>21</v>
      </c>
      <c r="I9087" t="s">
        <v>57</v>
      </c>
      <c r="J9087" s="7">
        <v>5.32</v>
      </c>
      <c r="K9087" s="4">
        <v>2</v>
      </c>
      <c r="L9087" s="6">
        <v>2.6067999999999998</v>
      </c>
    </row>
    <row r="9088" spans="1:12" x14ac:dyDescent="0.2">
      <c r="A9088" s="8">
        <v>41946</v>
      </c>
      <c r="B9088" s="4">
        <f>YEAR(Sales[[#This Row],[Order Date]])</f>
        <v>2014</v>
      </c>
      <c r="C9088" s="4">
        <f>MONTH(Sales[[#This Row],[Order Date]])</f>
        <v>11</v>
      </c>
      <c r="D9088" t="s">
        <v>611</v>
      </c>
      <c r="E9088" t="s">
        <v>18</v>
      </c>
      <c r="F9088" t="s">
        <v>12</v>
      </c>
      <c r="G9088" t="s">
        <v>13</v>
      </c>
      <c r="H9088" t="s">
        <v>14</v>
      </c>
      <c r="I9088" t="s">
        <v>16</v>
      </c>
      <c r="J9088" s="7">
        <v>975.92</v>
      </c>
      <c r="K9088" s="4">
        <v>4</v>
      </c>
      <c r="L9088" s="6">
        <v>292.77600000000001</v>
      </c>
    </row>
    <row r="9089" spans="1:12" x14ac:dyDescent="0.2">
      <c r="A9089" s="8">
        <v>41946</v>
      </c>
      <c r="B9089" s="4">
        <f>YEAR(Sales[[#This Row],[Order Date]])</f>
        <v>2014</v>
      </c>
      <c r="C9089" s="4">
        <f>MONTH(Sales[[#This Row],[Order Date]])</f>
        <v>11</v>
      </c>
      <c r="D9089" t="s">
        <v>611</v>
      </c>
      <c r="E9089" t="s">
        <v>18</v>
      </c>
      <c r="F9089" t="s">
        <v>12</v>
      </c>
      <c r="G9089" t="s">
        <v>13</v>
      </c>
      <c r="H9089" t="s">
        <v>30</v>
      </c>
      <c r="I9089" t="s">
        <v>55</v>
      </c>
      <c r="J9089" s="7">
        <v>2249.91</v>
      </c>
      <c r="K9089" s="4">
        <v>9</v>
      </c>
      <c r="L9089" s="6">
        <v>517.47929999999997</v>
      </c>
    </row>
    <row r="9090" spans="1:12" x14ac:dyDescent="0.2">
      <c r="A9090" s="8">
        <v>41946</v>
      </c>
      <c r="B9090" s="4">
        <f>YEAR(Sales[[#This Row],[Order Date]])</f>
        <v>2014</v>
      </c>
      <c r="C9090" s="4">
        <f>MONTH(Sales[[#This Row],[Order Date]])</f>
        <v>11</v>
      </c>
      <c r="D9090" t="s">
        <v>611</v>
      </c>
      <c r="E9090" t="s">
        <v>18</v>
      </c>
      <c r="F9090" t="s">
        <v>12</v>
      </c>
      <c r="G9090" t="s">
        <v>13</v>
      </c>
      <c r="H9090" t="s">
        <v>21</v>
      </c>
      <c r="I9090" t="s">
        <v>26</v>
      </c>
      <c r="J9090" s="7">
        <v>59.92</v>
      </c>
      <c r="K9090" s="4">
        <v>4</v>
      </c>
      <c r="L9090" s="6">
        <v>16.7776</v>
      </c>
    </row>
    <row r="9091" spans="1:12" x14ac:dyDescent="0.2">
      <c r="A9091" s="8">
        <v>41946</v>
      </c>
      <c r="B9091" s="4">
        <f>YEAR(Sales[[#This Row],[Order Date]])</f>
        <v>2014</v>
      </c>
      <c r="C9091" s="4">
        <f>MONTH(Sales[[#This Row],[Order Date]])</f>
        <v>11</v>
      </c>
      <c r="D9091" t="s">
        <v>848</v>
      </c>
      <c r="E9091" t="s">
        <v>18</v>
      </c>
      <c r="F9091" t="s">
        <v>51</v>
      </c>
      <c r="G9091" t="s">
        <v>52</v>
      </c>
      <c r="H9091" t="s">
        <v>14</v>
      </c>
      <c r="I9091" t="s">
        <v>28</v>
      </c>
      <c r="J9091" s="7">
        <v>3.3119999999999998</v>
      </c>
      <c r="K9091" s="4">
        <v>1</v>
      </c>
      <c r="L9091" s="6">
        <v>0.66239999999999999</v>
      </c>
    </row>
    <row r="9092" spans="1:12" x14ac:dyDescent="0.2">
      <c r="A9092" s="8">
        <v>41946</v>
      </c>
      <c r="B9092" s="4">
        <f>YEAR(Sales[[#This Row],[Order Date]])</f>
        <v>2014</v>
      </c>
      <c r="C9092" s="4">
        <f>MONTH(Sales[[#This Row],[Order Date]])</f>
        <v>11</v>
      </c>
      <c r="D9092" t="s">
        <v>848</v>
      </c>
      <c r="E9092" t="s">
        <v>18</v>
      </c>
      <c r="F9092" t="s">
        <v>51</v>
      </c>
      <c r="G9092" t="s">
        <v>52</v>
      </c>
      <c r="H9092" t="s">
        <v>21</v>
      </c>
      <c r="I9092" t="s">
        <v>33</v>
      </c>
      <c r="J9092" s="7">
        <v>20.135999999999999</v>
      </c>
      <c r="K9092" s="4">
        <v>3</v>
      </c>
      <c r="L9092" s="6">
        <v>1.2585</v>
      </c>
    </row>
    <row r="9093" spans="1:12" x14ac:dyDescent="0.2">
      <c r="A9093" s="8">
        <v>41946</v>
      </c>
      <c r="B9093" s="4">
        <f>YEAR(Sales[[#This Row],[Order Date]])</f>
        <v>2014</v>
      </c>
      <c r="C9093" s="4">
        <f>MONTH(Sales[[#This Row],[Order Date]])</f>
        <v>11</v>
      </c>
      <c r="D9093" t="s">
        <v>848</v>
      </c>
      <c r="E9093" t="s">
        <v>18</v>
      </c>
      <c r="F9093" t="s">
        <v>51</v>
      </c>
      <c r="G9093" t="s">
        <v>52</v>
      </c>
      <c r="H9093" t="s">
        <v>21</v>
      </c>
      <c r="I9093" t="s">
        <v>57</v>
      </c>
      <c r="J9093" s="7">
        <v>8.8559999999999999</v>
      </c>
      <c r="K9093" s="4">
        <v>3</v>
      </c>
      <c r="L9093" s="6">
        <v>2.8782000000000001</v>
      </c>
    </row>
    <row r="9094" spans="1:12" x14ac:dyDescent="0.2">
      <c r="A9094" s="8">
        <v>41946</v>
      </c>
      <c r="B9094" s="4">
        <f>YEAR(Sales[[#This Row],[Order Date]])</f>
        <v>2014</v>
      </c>
      <c r="C9094" s="4">
        <f>MONTH(Sales[[#This Row],[Order Date]])</f>
        <v>11</v>
      </c>
      <c r="D9094" t="s">
        <v>848</v>
      </c>
      <c r="E9094" t="s">
        <v>18</v>
      </c>
      <c r="F9094" t="s">
        <v>51</v>
      </c>
      <c r="G9094" t="s">
        <v>52</v>
      </c>
      <c r="H9094" t="s">
        <v>30</v>
      </c>
      <c r="I9094" t="s">
        <v>31</v>
      </c>
      <c r="J9094" s="7">
        <v>859.2</v>
      </c>
      <c r="K9094" s="4">
        <v>4</v>
      </c>
      <c r="L9094" s="6">
        <v>-186.16</v>
      </c>
    </row>
    <row r="9095" spans="1:12" x14ac:dyDescent="0.2">
      <c r="A9095" s="8">
        <v>41946</v>
      </c>
      <c r="B9095" s="4">
        <f>YEAR(Sales[[#This Row],[Order Date]])</f>
        <v>2014</v>
      </c>
      <c r="C9095" s="4">
        <f>MONTH(Sales[[#This Row],[Order Date]])</f>
        <v>11</v>
      </c>
      <c r="D9095" t="s">
        <v>759</v>
      </c>
      <c r="E9095" t="s">
        <v>11</v>
      </c>
      <c r="F9095" t="s">
        <v>46</v>
      </c>
      <c r="G9095" t="s">
        <v>20</v>
      </c>
      <c r="H9095" t="s">
        <v>21</v>
      </c>
      <c r="I9095" t="s">
        <v>36</v>
      </c>
      <c r="J9095" s="7">
        <v>19.440000000000001</v>
      </c>
      <c r="K9095" s="4">
        <v>3</v>
      </c>
      <c r="L9095" s="6">
        <v>9.3312000000000008</v>
      </c>
    </row>
    <row r="9096" spans="1:12" x14ac:dyDescent="0.2">
      <c r="A9096" s="8">
        <v>41946</v>
      </c>
      <c r="B9096" s="4">
        <f>YEAR(Sales[[#This Row],[Order Date]])</f>
        <v>2014</v>
      </c>
      <c r="C9096" s="4">
        <f>MONTH(Sales[[#This Row],[Order Date]])</f>
        <v>11</v>
      </c>
      <c r="D9096" t="s">
        <v>330</v>
      </c>
      <c r="E9096" t="s">
        <v>18</v>
      </c>
      <c r="F9096" t="s">
        <v>112</v>
      </c>
      <c r="G9096" t="s">
        <v>52</v>
      </c>
      <c r="H9096" t="s">
        <v>21</v>
      </c>
      <c r="I9096" t="s">
        <v>122</v>
      </c>
      <c r="J9096" s="7">
        <v>384.59199999999998</v>
      </c>
      <c r="K9096" s="4">
        <v>2</v>
      </c>
      <c r="L9096" s="6">
        <v>-81.725800000000007</v>
      </c>
    </row>
    <row r="9097" spans="1:12" x14ac:dyDescent="0.2">
      <c r="A9097" s="8">
        <v>41946</v>
      </c>
      <c r="B9097" s="4">
        <f>YEAR(Sales[[#This Row],[Order Date]])</f>
        <v>2014</v>
      </c>
      <c r="C9097" s="4">
        <f>MONTH(Sales[[#This Row],[Order Date]])</f>
        <v>11</v>
      </c>
      <c r="D9097" t="s">
        <v>551</v>
      </c>
      <c r="E9097" t="s">
        <v>11</v>
      </c>
      <c r="F9097" t="s">
        <v>19</v>
      </c>
      <c r="G9097" t="s">
        <v>20</v>
      </c>
      <c r="H9097" t="s">
        <v>21</v>
      </c>
      <c r="I9097" t="s">
        <v>33</v>
      </c>
      <c r="J9097" s="7">
        <v>168.1</v>
      </c>
      <c r="K9097" s="4">
        <v>5</v>
      </c>
      <c r="L9097" s="6">
        <v>43.706000000000003</v>
      </c>
    </row>
    <row r="9098" spans="1:12" x14ac:dyDescent="0.2">
      <c r="A9098" s="8">
        <v>41946</v>
      </c>
      <c r="B9098" s="4">
        <f>YEAR(Sales[[#This Row],[Order Date]])</f>
        <v>2014</v>
      </c>
      <c r="C9098" s="4">
        <f>MONTH(Sales[[#This Row],[Order Date]])</f>
        <v>11</v>
      </c>
      <c r="D9098" t="s">
        <v>114</v>
      </c>
      <c r="E9098" t="s">
        <v>18</v>
      </c>
      <c r="F9098" t="s">
        <v>62</v>
      </c>
      <c r="G9098" t="s">
        <v>42</v>
      </c>
      <c r="H9098" t="s">
        <v>21</v>
      </c>
      <c r="I9098" t="s">
        <v>29</v>
      </c>
      <c r="J9098" s="7">
        <v>54.335999999999999</v>
      </c>
      <c r="K9098" s="4">
        <v>4</v>
      </c>
      <c r="L9098" s="6">
        <v>5.4336000000000002</v>
      </c>
    </row>
    <row r="9099" spans="1:12" x14ac:dyDescent="0.2">
      <c r="A9099" s="8">
        <v>41946</v>
      </c>
      <c r="B9099" s="4">
        <f>YEAR(Sales[[#This Row],[Order Date]])</f>
        <v>2014</v>
      </c>
      <c r="C9099" s="4">
        <f>MONTH(Sales[[#This Row],[Order Date]])</f>
        <v>11</v>
      </c>
      <c r="D9099" t="s">
        <v>134</v>
      </c>
      <c r="E9099" t="s">
        <v>11</v>
      </c>
      <c r="F9099" t="s">
        <v>126</v>
      </c>
      <c r="G9099" t="s">
        <v>42</v>
      </c>
      <c r="H9099" t="s">
        <v>21</v>
      </c>
      <c r="I9099" t="s">
        <v>33</v>
      </c>
      <c r="J9099" s="7">
        <v>83.9</v>
      </c>
      <c r="K9099" s="4">
        <v>10</v>
      </c>
      <c r="L9099" s="6">
        <v>20.975000000000001</v>
      </c>
    </row>
    <row r="9100" spans="1:12" x14ac:dyDescent="0.2">
      <c r="A9100" s="8">
        <v>41946</v>
      </c>
      <c r="B9100" s="4">
        <f>YEAR(Sales[[#This Row],[Order Date]])</f>
        <v>2014</v>
      </c>
      <c r="C9100" s="4">
        <f>MONTH(Sales[[#This Row],[Order Date]])</f>
        <v>11</v>
      </c>
      <c r="D9100" t="s">
        <v>134</v>
      </c>
      <c r="E9100" t="s">
        <v>11</v>
      </c>
      <c r="F9100" t="s">
        <v>126</v>
      </c>
      <c r="G9100" t="s">
        <v>42</v>
      </c>
      <c r="H9100" t="s">
        <v>21</v>
      </c>
      <c r="I9100" t="s">
        <v>36</v>
      </c>
      <c r="J9100" s="7">
        <v>11.76</v>
      </c>
      <c r="K9100" s="4">
        <v>2</v>
      </c>
      <c r="L9100" s="6">
        <v>5.7624000000000004</v>
      </c>
    </row>
    <row r="9101" spans="1:12" x14ac:dyDescent="0.2">
      <c r="A9101" s="8">
        <v>41946</v>
      </c>
      <c r="B9101" s="4">
        <f>YEAR(Sales[[#This Row],[Order Date]])</f>
        <v>2014</v>
      </c>
      <c r="C9101" s="4">
        <f>MONTH(Sales[[#This Row],[Order Date]])</f>
        <v>11</v>
      </c>
      <c r="D9101" t="s">
        <v>758</v>
      </c>
      <c r="E9101" t="s">
        <v>40</v>
      </c>
      <c r="F9101" t="s">
        <v>112</v>
      </c>
      <c r="G9101" t="s">
        <v>52</v>
      </c>
      <c r="H9101" t="s">
        <v>14</v>
      </c>
      <c r="I9101" t="s">
        <v>16</v>
      </c>
      <c r="J9101" s="7">
        <v>155.37200000000001</v>
      </c>
      <c r="K9101" s="4">
        <v>2</v>
      </c>
      <c r="L9101" s="6">
        <v>-35.513599999999997</v>
      </c>
    </row>
    <row r="9102" spans="1:12" x14ac:dyDescent="0.2">
      <c r="A9102" s="8">
        <v>41946</v>
      </c>
      <c r="B9102" s="4">
        <f>YEAR(Sales[[#This Row],[Order Date]])</f>
        <v>2014</v>
      </c>
      <c r="C9102" s="4">
        <f>MONTH(Sales[[#This Row],[Order Date]])</f>
        <v>11</v>
      </c>
      <c r="D9102" t="s">
        <v>851</v>
      </c>
      <c r="E9102" t="s">
        <v>11</v>
      </c>
      <c r="F9102" t="s">
        <v>82</v>
      </c>
      <c r="G9102" t="s">
        <v>13</v>
      </c>
      <c r="H9102" t="s">
        <v>21</v>
      </c>
      <c r="I9102" t="s">
        <v>29</v>
      </c>
      <c r="J9102" s="7">
        <v>5.56</v>
      </c>
      <c r="K9102" s="4">
        <v>2</v>
      </c>
      <c r="L9102" s="6">
        <v>1.4456</v>
      </c>
    </row>
    <row r="9103" spans="1:12" x14ac:dyDescent="0.2">
      <c r="A9103" s="8">
        <v>41947</v>
      </c>
      <c r="B9103" s="4">
        <f>YEAR(Sales[[#This Row],[Order Date]])</f>
        <v>2014</v>
      </c>
      <c r="C9103" s="4">
        <f>MONTH(Sales[[#This Row],[Order Date]])</f>
        <v>11</v>
      </c>
      <c r="D9103" t="s">
        <v>204</v>
      </c>
      <c r="E9103" t="s">
        <v>18</v>
      </c>
      <c r="F9103" t="s">
        <v>85</v>
      </c>
      <c r="G9103" t="s">
        <v>13</v>
      </c>
      <c r="H9103" t="s">
        <v>14</v>
      </c>
      <c r="I9103" t="s">
        <v>28</v>
      </c>
      <c r="J9103" s="7">
        <v>15.992000000000001</v>
      </c>
      <c r="K9103" s="4">
        <v>1</v>
      </c>
      <c r="L9103" s="6">
        <v>0.99950000000000006</v>
      </c>
    </row>
    <row r="9104" spans="1:12" x14ac:dyDescent="0.2">
      <c r="A9104" s="8">
        <v>41947</v>
      </c>
      <c r="B9104" s="4">
        <f>YEAR(Sales[[#This Row],[Order Date]])</f>
        <v>2014</v>
      </c>
      <c r="C9104" s="4">
        <f>MONTH(Sales[[#This Row],[Order Date]])</f>
        <v>11</v>
      </c>
      <c r="D9104" t="s">
        <v>241</v>
      </c>
      <c r="E9104" t="s">
        <v>18</v>
      </c>
      <c r="F9104" t="s">
        <v>38</v>
      </c>
      <c r="G9104" t="s">
        <v>20</v>
      </c>
      <c r="H9104" t="s">
        <v>21</v>
      </c>
      <c r="I9104" t="s">
        <v>36</v>
      </c>
      <c r="J9104" s="7">
        <v>139.86000000000001</v>
      </c>
      <c r="K9104" s="4">
        <v>7</v>
      </c>
      <c r="L9104" s="6">
        <v>65.734200000000001</v>
      </c>
    </row>
    <row r="9105" spans="1:12" x14ac:dyDescent="0.2">
      <c r="A9105" s="8">
        <v>41947</v>
      </c>
      <c r="B9105" s="4">
        <f>YEAR(Sales[[#This Row],[Order Date]])</f>
        <v>2014</v>
      </c>
      <c r="C9105" s="4">
        <f>MONTH(Sales[[#This Row],[Order Date]])</f>
        <v>11</v>
      </c>
      <c r="D9105" t="s">
        <v>241</v>
      </c>
      <c r="E9105" t="s">
        <v>18</v>
      </c>
      <c r="F9105" t="s">
        <v>38</v>
      </c>
      <c r="G9105" t="s">
        <v>20</v>
      </c>
      <c r="H9105" t="s">
        <v>14</v>
      </c>
      <c r="I9105" t="s">
        <v>16</v>
      </c>
      <c r="J9105" s="7">
        <v>307.13600000000002</v>
      </c>
      <c r="K9105" s="4">
        <v>4</v>
      </c>
      <c r="L9105" s="6">
        <v>26.874400000000001</v>
      </c>
    </row>
    <row r="9106" spans="1:12" x14ac:dyDescent="0.2">
      <c r="A9106" s="8">
        <v>41947</v>
      </c>
      <c r="B9106" s="4">
        <f>YEAR(Sales[[#This Row],[Order Date]])</f>
        <v>2014</v>
      </c>
      <c r="C9106" s="4">
        <f>MONTH(Sales[[#This Row],[Order Date]])</f>
        <v>11</v>
      </c>
      <c r="D9106" t="s">
        <v>90</v>
      </c>
      <c r="E9106" t="s">
        <v>18</v>
      </c>
      <c r="F9106" t="s">
        <v>216</v>
      </c>
      <c r="G9106" t="s">
        <v>13</v>
      </c>
      <c r="H9106" t="s">
        <v>21</v>
      </c>
      <c r="I9106" t="s">
        <v>22</v>
      </c>
      <c r="J9106" s="7">
        <v>12.39</v>
      </c>
      <c r="K9106" s="4">
        <v>3</v>
      </c>
      <c r="L9106" s="6">
        <v>5.6993999999999998</v>
      </c>
    </row>
    <row r="9107" spans="1:12" x14ac:dyDescent="0.2">
      <c r="A9107" s="8">
        <v>41947</v>
      </c>
      <c r="B9107" s="4">
        <f>YEAR(Sales[[#This Row],[Order Date]])</f>
        <v>2014</v>
      </c>
      <c r="C9107" s="4">
        <f>MONTH(Sales[[#This Row],[Order Date]])</f>
        <v>11</v>
      </c>
      <c r="D9107" t="s">
        <v>740</v>
      </c>
      <c r="E9107" t="s">
        <v>11</v>
      </c>
      <c r="F9107" t="s">
        <v>139</v>
      </c>
      <c r="G9107" t="s">
        <v>20</v>
      </c>
      <c r="H9107" t="s">
        <v>14</v>
      </c>
      <c r="I9107" t="s">
        <v>28</v>
      </c>
      <c r="J9107" s="7">
        <v>41.37</v>
      </c>
      <c r="K9107" s="4">
        <v>3</v>
      </c>
      <c r="L9107" s="6">
        <v>17.375399999999999</v>
      </c>
    </row>
    <row r="9108" spans="1:12" x14ac:dyDescent="0.2">
      <c r="A9108" s="8">
        <v>41947</v>
      </c>
      <c r="B9108" s="4">
        <f>YEAR(Sales[[#This Row],[Order Date]])</f>
        <v>2014</v>
      </c>
      <c r="C9108" s="4">
        <f>MONTH(Sales[[#This Row],[Order Date]])</f>
        <v>11</v>
      </c>
      <c r="D9108" t="s">
        <v>428</v>
      </c>
      <c r="E9108" t="s">
        <v>11</v>
      </c>
      <c r="F9108" t="s">
        <v>66</v>
      </c>
      <c r="G9108" t="s">
        <v>42</v>
      </c>
      <c r="H9108" t="s">
        <v>21</v>
      </c>
      <c r="I9108" t="s">
        <v>36</v>
      </c>
      <c r="J9108" s="7">
        <v>8.56</v>
      </c>
      <c r="K9108" s="4">
        <v>2</v>
      </c>
      <c r="L9108" s="6">
        <v>3.8519999999999999</v>
      </c>
    </row>
    <row r="9109" spans="1:12" x14ac:dyDescent="0.2">
      <c r="A9109" s="8">
        <v>41947</v>
      </c>
      <c r="B9109" s="4">
        <f>YEAR(Sales[[#This Row],[Order Date]])</f>
        <v>2014</v>
      </c>
      <c r="C9109" s="4">
        <f>MONTH(Sales[[#This Row],[Order Date]])</f>
        <v>11</v>
      </c>
      <c r="D9109" t="s">
        <v>428</v>
      </c>
      <c r="E9109" t="s">
        <v>11</v>
      </c>
      <c r="F9109" t="s">
        <v>66</v>
      </c>
      <c r="G9109" t="s">
        <v>42</v>
      </c>
      <c r="H9109" t="s">
        <v>21</v>
      </c>
      <c r="I9109" t="s">
        <v>26</v>
      </c>
      <c r="J9109" s="7">
        <v>52.4</v>
      </c>
      <c r="K9109" s="4">
        <v>5</v>
      </c>
      <c r="L9109" s="6">
        <v>14.148</v>
      </c>
    </row>
    <row r="9110" spans="1:12" x14ac:dyDescent="0.2">
      <c r="A9110" s="8">
        <v>41947</v>
      </c>
      <c r="B9110" s="4">
        <f>YEAR(Sales[[#This Row],[Order Date]])</f>
        <v>2014</v>
      </c>
      <c r="C9110" s="4">
        <f>MONTH(Sales[[#This Row],[Order Date]])</f>
        <v>11</v>
      </c>
      <c r="D9110" t="s">
        <v>428</v>
      </c>
      <c r="E9110" t="s">
        <v>11</v>
      </c>
      <c r="F9110" t="s">
        <v>66</v>
      </c>
      <c r="G9110" t="s">
        <v>42</v>
      </c>
      <c r="H9110" t="s">
        <v>21</v>
      </c>
      <c r="I9110" t="s">
        <v>22</v>
      </c>
      <c r="J9110" s="7">
        <v>14.94</v>
      </c>
      <c r="K9110" s="4">
        <v>3</v>
      </c>
      <c r="L9110" s="6">
        <v>6.8723999999999998</v>
      </c>
    </row>
    <row r="9111" spans="1:12" x14ac:dyDescent="0.2">
      <c r="A9111" s="8">
        <v>41947</v>
      </c>
      <c r="B9111" s="4">
        <f>YEAR(Sales[[#This Row],[Order Date]])</f>
        <v>2014</v>
      </c>
      <c r="C9111" s="4">
        <f>MONTH(Sales[[#This Row],[Order Date]])</f>
        <v>11</v>
      </c>
      <c r="D9111" t="s">
        <v>743</v>
      </c>
      <c r="E9111" t="s">
        <v>11</v>
      </c>
      <c r="F9111" t="s">
        <v>51</v>
      </c>
      <c r="G9111" t="s">
        <v>52</v>
      </c>
      <c r="H9111" t="s">
        <v>21</v>
      </c>
      <c r="I9111" t="s">
        <v>32</v>
      </c>
      <c r="J9111" s="7">
        <v>11.673</v>
      </c>
      <c r="K9111" s="4">
        <v>3</v>
      </c>
      <c r="L9111" s="6">
        <v>-7.782</v>
      </c>
    </row>
    <row r="9112" spans="1:12" x14ac:dyDescent="0.2">
      <c r="A9112" s="8">
        <v>41947</v>
      </c>
      <c r="B9112" s="4">
        <f>YEAR(Sales[[#This Row],[Order Date]])</f>
        <v>2014</v>
      </c>
      <c r="C9112" s="4">
        <f>MONTH(Sales[[#This Row],[Order Date]])</f>
        <v>11</v>
      </c>
      <c r="D9112" t="s">
        <v>490</v>
      </c>
      <c r="E9112" t="s">
        <v>11</v>
      </c>
      <c r="F9112" t="s">
        <v>38</v>
      </c>
      <c r="G9112" t="s">
        <v>20</v>
      </c>
      <c r="H9112" t="s">
        <v>30</v>
      </c>
      <c r="I9112" t="s">
        <v>55</v>
      </c>
      <c r="J9112" s="7">
        <v>43.5</v>
      </c>
      <c r="K9112" s="4">
        <v>3</v>
      </c>
      <c r="L9112" s="6">
        <v>10.875</v>
      </c>
    </row>
    <row r="9113" spans="1:12" x14ac:dyDescent="0.2">
      <c r="A9113" s="8">
        <v>41947</v>
      </c>
      <c r="B9113" s="4">
        <f>YEAR(Sales[[#This Row],[Order Date]])</f>
        <v>2014</v>
      </c>
      <c r="C9113" s="4">
        <f>MONTH(Sales[[#This Row],[Order Date]])</f>
        <v>11</v>
      </c>
      <c r="D9113" t="s">
        <v>682</v>
      </c>
      <c r="E9113" t="s">
        <v>18</v>
      </c>
      <c r="F9113" t="s">
        <v>12</v>
      </c>
      <c r="G9113" t="s">
        <v>13</v>
      </c>
      <c r="H9113" t="s">
        <v>21</v>
      </c>
      <c r="I9113" t="s">
        <v>36</v>
      </c>
      <c r="J9113" s="7">
        <v>26.4</v>
      </c>
      <c r="K9113" s="4">
        <v>5</v>
      </c>
      <c r="L9113" s="6">
        <v>11.88</v>
      </c>
    </row>
    <row r="9114" spans="1:12" x14ac:dyDescent="0.2">
      <c r="A9114" s="8">
        <v>41947</v>
      </c>
      <c r="B9114" s="4">
        <f>YEAR(Sales[[#This Row],[Order Date]])</f>
        <v>2014</v>
      </c>
      <c r="C9114" s="4">
        <f>MONTH(Sales[[#This Row],[Order Date]])</f>
        <v>11</v>
      </c>
      <c r="D9114" t="s">
        <v>93</v>
      </c>
      <c r="E9114" t="s">
        <v>11</v>
      </c>
      <c r="F9114" t="s">
        <v>19</v>
      </c>
      <c r="G9114" t="s">
        <v>20</v>
      </c>
      <c r="H9114" t="s">
        <v>21</v>
      </c>
      <c r="I9114" t="s">
        <v>36</v>
      </c>
      <c r="J9114" s="7">
        <v>35.880000000000003</v>
      </c>
      <c r="K9114" s="4">
        <v>6</v>
      </c>
      <c r="L9114" s="6">
        <v>17.581199999999999</v>
      </c>
    </row>
    <row r="9115" spans="1:12" x14ac:dyDescent="0.2">
      <c r="A9115" s="8">
        <v>41947</v>
      </c>
      <c r="B9115" s="4">
        <f>YEAR(Sales[[#This Row],[Order Date]])</f>
        <v>2014</v>
      </c>
      <c r="C9115" s="4">
        <f>MONTH(Sales[[#This Row],[Order Date]])</f>
        <v>11</v>
      </c>
      <c r="D9115" t="s">
        <v>749</v>
      </c>
      <c r="E9115" t="s">
        <v>18</v>
      </c>
      <c r="F9115" t="s">
        <v>24</v>
      </c>
      <c r="G9115" t="s">
        <v>13</v>
      </c>
      <c r="H9115" t="s">
        <v>30</v>
      </c>
      <c r="I9115" t="s">
        <v>31</v>
      </c>
      <c r="J9115" s="7">
        <v>361.37599999999998</v>
      </c>
      <c r="K9115" s="4">
        <v>2</v>
      </c>
      <c r="L9115" s="6">
        <v>27.103200000000001</v>
      </c>
    </row>
    <row r="9116" spans="1:12" x14ac:dyDescent="0.2">
      <c r="A9116" s="8">
        <v>41947</v>
      </c>
      <c r="B9116" s="4">
        <f>YEAR(Sales[[#This Row],[Order Date]])</f>
        <v>2014</v>
      </c>
      <c r="C9116" s="4">
        <f>MONTH(Sales[[#This Row],[Order Date]])</f>
        <v>11</v>
      </c>
      <c r="D9116" t="s">
        <v>362</v>
      </c>
      <c r="E9116" t="s">
        <v>11</v>
      </c>
      <c r="F9116" t="s">
        <v>51</v>
      </c>
      <c r="G9116" t="s">
        <v>52</v>
      </c>
      <c r="H9116" t="s">
        <v>30</v>
      </c>
      <c r="I9116" t="s">
        <v>55</v>
      </c>
      <c r="J9116" s="7">
        <v>40.776000000000003</v>
      </c>
      <c r="K9116" s="4">
        <v>3</v>
      </c>
      <c r="L9116" s="6">
        <v>0.50970000000000004</v>
      </c>
    </row>
    <row r="9117" spans="1:12" x14ac:dyDescent="0.2">
      <c r="A9117" s="8">
        <v>41947</v>
      </c>
      <c r="B9117" s="4">
        <f>YEAR(Sales[[#This Row],[Order Date]])</f>
        <v>2014</v>
      </c>
      <c r="C9117" s="4">
        <f>MONTH(Sales[[#This Row],[Order Date]])</f>
        <v>11</v>
      </c>
      <c r="D9117" t="s">
        <v>697</v>
      </c>
      <c r="E9117" t="s">
        <v>40</v>
      </c>
      <c r="F9117" t="s">
        <v>19</v>
      </c>
      <c r="G9117" t="s">
        <v>20</v>
      </c>
      <c r="H9117" t="s">
        <v>30</v>
      </c>
      <c r="I9117" t="s">
        <v>55</v>
      </c>
      <c r="J9117" s="7">
        <v>199.75</v>
      </c>
      <c r="K9117" s="4">
        <v>5</v>
      </c>
      <c r="L9117" s="6">
        <v>87.89</v>
      </c>
    </row>
    <row r="9118" spans="1:12" x14ac:dyDescent="0.2">
      <c r="A9118" s="8">
        <v>41947</v>
      </c>
      <c r="B9118" s="4">
        <f>YEAR(Sales[[#This Row],[Order Date]])</f>
        <v>2014</v>
      </c>
      <c r="C9118" s="4">
        <f>MONTH(Sales[[#This Row],[Order Date]])</f>
        <v>11</v>
      </c>
      <c r="D9118" t="s">
        <v>697</v>
      </c>
      <c r="E9118" t="s">
        <v>40</v>
      </c>
      <c r="F9118" t="s">
        <v>19</v>
      </c>
      <c r="G9118" t="s">
        <v>20</v>
      </c>
      <c r="H9118" t="s">
        <v>14</v>
      </c>
      <c r="I9118" t="s">
        <v>25</v>
      </c>
      <c r="J9118" s="7">
        <v>1673.184</v>
      </c>
      <c r="K9118" s="4">
        <v>12</v>
      </c>
      <c r="L9118" s="6">
        <v>20.9148</v>
      </c>
    </row>
    <row r="9119" spans="1:12" x14ac:dyDescent="0.2">
      <c r="A9119" s="8">
        <v>41947</v>
      </c>
      <c r="B9119" s="4">
        <f>YEAR(Sales[[#This Row],[Order Date]])</f>
        <v>2014</v>
      </c>
      <c r="C9119" s="4">
        <f>MONTH(Sales[[#This Row],[Order Date]])</f>
        <v>11</v>
      </c>
      <c r="D9119" t="s">
        <v>674</v>
      </c>
      <c r="E9119" t="s">
        <v>11</v>
      </c>
      <c r="F9119" t="s">
        <v>35</v>
      </c>
      <c r="G9119" t="s">
        <v>13</v>
      </c>
      <c r="H9119" t="s">
        <v>21</v>
      </c>
      <c r="I9119" t="s">
        <v>36</v>
      </c>
      <c r="J9119" s="7">
        <v>16.271999999999998</v>
      </c>
      <c r="K9119" s="4">
        <v>3</v>
      </c>
      <c r="L9119" s="6">
        <v>5.2884000000000002</v>
      </c>
    </row>
    <row r="9120" spans="1:12" x14ac:dyDescent="0.2">
      <c r="A9120" s="8">
        <v>41947</v>
      </c>
      <c r="B9120" s="4">
        <f>YEAR(Sales[[#This Row],[Order Date]])</f>
        <v>2014</v>
      </c>
      <c r="C9120" s="4">
        <f>MONTH(Sales[[#This Row],[Order Date]])</f>
        <v>11</v>
      </c>
      <c r="D9120" t="s">
        <v>788</v>
      </c>
      <c r="E9120" t="s">
        <v>18</v>
      </c>
      <c r="F9120" t="s">
        <v>38</v>
      </c>
      <c r="G9120" t="s">
        <v>20</v>
      </c>
      <c r="H9120" t="s">
        <v>21</v>
      </c>
      <c r="I9120" t="s">
        <v>32</v>
      </c>
      <c r="J9120" s="7">
        <v>18.367999999999999</v>
      </c>
      <c r="K9120" s="4">
        <v>4</v>
      </c>
      <c r="L9120" s="6">
        <v>5.9695999999999998</v>
      </c>
    </row>
    <row r="9121" spans="1:12" x14ac:dyDescent="0.2">
      <c r="A9121" s="8">
        <v>41947</v>
      </c>
      <c r="B9121" s="4">
        <f>YEAR(Sales[[#This Row],[Order Date]])</f>
        <v>2014</v>
      </c>
      <c r="C9121" s="4">
        <f>MONTH(Sales[[#This Row],[Order Date]])</f>
        <v>11</v>
      </c>
      <c r="D9121" t="s">
        <v>779</v>
      </c>
      <c r="E9121" t="s">
        <v>11</v>
      </c>
      <c r="F9121" t="s">
        <v>19</v>
      </c>
      <c r="G9121" t="s">
        <v>20</v>
      </c>
      <c r="H9121" t="s">
        <v>14</v>
      </c>
      <c r="I9121" t="s">
        <v>25</v>
      </c>
      <c r="J9121" s="7">
        <v>486.36799999999999</v>
      </c>
      <c r="K9121" s="4">
        <v>4</v>
      </c>
      <c r="L9121" s="6">
        <v>36.477600000000002</v>
      </c>
    </row>
    <row r="9122" spans="1:12" x14ac:dyDescent="0.2">
      <c r="A9122" s="8">
        <v>41947</v>
      </c>
      <c r="B9122" s="4">
        <f>YEAR(Sales[[#This Row],[Order Date]])</f>
        <v>2014</v>
      </c>
      <c r="C9122" s="4">
        <f>MONTH(Sales[[#This Row],[Order Date]])</f>
        <v>11</v>
      </c>
      <c r="D9122" t="s">
        <v>113</v>
      </c>
      <c r="E9122" t="s">
        <v>11</v>
      </c>
      <c r="F9122" t="s">
        <v>24</v>
      </c>
      <c r="G9122" t="s">
        <v>13</v>
      </c>
      <c r="H9122" t="s">
        <v>30</v>
      </c>
      <c r="I9122" t="s">
        <v>208</v>
      </c>
      <c r="J9122" s="7">
        <v>959.98400000000004</v>
      </c>
      <c r="K9122" s="4">
        <v>2</v>
      </c>
      <c r="L9122" s="6">
        <v>311.9948</v>
      </c>
    </row>
    <row r="9123" spans="1:12" x14ac:dyDescent="0.2">
      <c r="A9123" s="8">
        <v>41947</v>
      </c>
      <c r="B9123" s="4">
        <f>YEAR(Sales[[#This Row],[Order Date]])</f>
        <v>2014</v>
      </c>
      <c r="C9123" s="4">
        <f>MONTH(Sales[[#This Row],[Order Date]])</f>
        <v>11</v>
      </c>
      <c r="D9123" t="s">
        <v>113</v>
      </c>
      <c r="E9123" t="s">
        <v>11</v>
      </c>
      <c r="F9123" t="s">
        <v>24</v>
      </c>
      <c r="G9123" t="s">
        <v>13</v>
      </c>
      <c r="H9123" t="s">
        <v>21</v>
      </c>
      <c r="I9123" t="s">
        <v>32</v>
      </c>
      <c r="J9123" s="7">
        <v>4.0860000000000003</v>
      </c>
      <c r="K9123" s="4">
        <v>2</v>
      </c>
      <c r="L9123" s="6">
        <v>-2.9964</v>
      </c>
    </row>
    <row r="9124" spans="1:12" x14ac:dyDescent="0.2">
      <c r="A9124" s="8">
        <v>41947</v>
      </c>
      <c r="B9124" s="4">
        <f>YEAR(Sales[[#This Row],[Order Date]])</f>
        <v>2014</v>
      </c>
      <c r="C9124" s="4">
        <f>MONTH(Sales[[#This Row],[Order Date]])</f>
        <v>11</v>
      </c>
      <c r="D9124" t="s">
        <v>113</v>
      </c>
      <c r="E9124" t="s">
        <v>11</v>
      </c>
      <c r="F9124" t="s">
        <v>24</v>
      </c>
      <c r="G9124" t="s">
        <v>13</v>
      </c>
      <c r="H9124" t="s">
        <v>21</v>
      </c>
      <c r="I9124" t="s">
        <v>29</v>
      </c>
      <c r="J9124" s="7">
        <v>55.984000000000002</v>
      </c>
      <c r="K9124" s="4">
        <v>2</v>
      </c>
      <c r="L9124" s="6">
        <v>4.1988000000000003</v>
      </c>
    </row>
    <row r="9125" spans="1:12" x14ac:dyDescent="0.2">
      <c r="A9125" s="8">
        <v>41947</v>
      </c>
      <c r="B9125" s="4">
        <f>YEAR(Sales[[#This Row],[Order Date]])</f>
        <v>2014</v>
      </c>
      <c r="C9125" s="4">
        <f>MONTH(Sales[[#This Row],[Order Date]])</f>
        <v>11</v>
      </c>
      <c r="D9125" t="s">
        <v>113</v>
      </c>
      <c r="E9125" t="s">
        <v>11</v>
      </c>
      <c r="F9125" t="s">
        <v>24</v>
      </c>
      <c r="G9125" t="s">
        <v>13</v>
      </c>
      <c r="H9125" t="s">
        <v>21</v>
      </c>
      <c r="I9125" t="s">
        <v>36</v>
      </c>
      <c r="J9125" s="7">
        <v>10.688000000000001</v>
      </c>
      <c r="K9125" s="4">
        <v>2</v>
      </c>
      <c r="L9125" s="6">
        <v>3.7408000000000001</v>
      </c>
    </row>
    <row r="9126" spans="1:12" x14ac:dyDescent="0.2">
      <c r="A9126" s="8">
        <v>41948</v>
      </c>
      <c r="B9126" s="4">
        <f>YEAR(Sales[[#This Row],[Order Date]])</f>
        <v>2014</v>
      </c>
      <c r="C9126" s="4">
        <f>MONTH(Sales[[#This Row],[Order Date]])</f>
        <v>11</v>
      </c>
      <c r="D9126" t="s">
        <v>340</v>
      </c>
      <c r="E9126" t="s">
        <v>18</v>
      </c>
      <c r="F9126" t="s">
        <v>35</v>
      </c>
      <c r="G9126" t="s">
        <v>13</v>
      </c>
      <c r="H9126" t="s">
        <v>30</v>
      </c>
      <c r="I9126" t="s">
        <v>142</v>
      </c>
      <c r="J9126" s="7">
        <v>7999.98</v>
      </c>
      <c r="K9126" s="4">
        <v>4</v>
      </c>
      <c r="L9126" s="6">
        <v>-3839.9904000000001</v>
      </c>
    </row>
    <row r="9127" spans="1:12" x14ac:dyDescent="0.2">
      <c r="A9127" s="8">
        <v>41948</v>
      </c>
      <c r="B9127" s="4">
        <f>YEAR(Sales[[#This Row],[Order Date]])</f>
        <v>2014</v>
      </c>
      <c r="C9127" s="4">
        <f>MONTH(Sales[[#This Row],[Order Date]])</f>
        <v>11</v>
      </c>
      <c r="D9127" t="s">
        <v>340</v>
      </c>
      <c r="E9127" t="s">
        <v>18</v>
      </c>
      <c r="F9127" t="s">
        <v>35</v>
      </c>
      <c r="G9127" t="s">
        <v>13</v>
      </c>
      <c r="H9127" t="s">
        <v>21</v>
      </c>
      <c r="I9127" t="s">
        <v>33</v>
      </c>
      <c r="J9127" s="7">
        <v>167.44</v>
      </c>
      <c r="K9127" s="4">
        <v>2</v>
      </c>
      <c r="L9127" s="6">
        <v>14.651</v>
      </c>
    </row>
    <row r="9128" spans="1:12" x14ac:dyDescent="0.2">
      <c r="A9128" s="8">
        <v>41948</v>
      </c>
      <c r="B9128" s="4">
        <f>YEAR(Sales[[#This Row],[Order Date]])</f>
        <v>2014</v>
      </c>
      <c r="C9128" s="4">
        <f>MONTH(Sales[[#This Row],[Order Date]])</f>
        <v>11</v>
      </c>
      <c r="D9128" t="s">
        <v>386</v>
      </c>
      <c r="E9128" t="s">
        <v>40</v>
      </c>
      <c r="F9128" t="s">
        <v>85</v>
      </c>
      <c r="G9128" t="s">
        <v>13</v>
      </c>
      <c r="H9128" t="s">
        <v>21</v>
      </c>
      <c r="I9128" t="s">
        <v>36</v>
      </c>
      <c r="J9128" s="7">
        <v>9.6639999999999997</v>
      </c>
      <c r="K9128" s="4">
        <v>2</v>
      </c>
      <c r="L9128" s="6">
        <v>3.2616000000000001</v>
      </c>
    </row>
    <row r="9129" spans="1:12" x14ac:dyDescent="0.2">
      <c r="A9129" s="8">
        <v>41948</v>
      </c>
      <c r="B9129" s="4">
        <f>YEAR(Sales[[#This Row],[Order Date]])</f>
        <v>2014</v>
      </c>
      <c r="C9129" s="4">
        <f>MONTH(Sales[[#This Row],[Order Date]])</f>
        <v>11</v>
      </c>
      <c r="D9129" t="s">
        <v>527</v>
      </c>
      <c r="E9129" t="s">
        <v>40</v>
      </c>
      <c r="F9129" t="s">
        <v>41</v>
      </c>
      <c r="G9129" t="s">
        <v>42</v>
      </c>
      <c r="H9129" t="s">
        <v>21</v>
      </c>
      <c r="I9129" t="s">
        <v>22</v>
      </c>
      <c r="J9129" s="7">
        <v>23.68</v>
      </c>
      <c r="K9129" s="4">
        <v>2</v>
      </c>
      <c r="L9129" s="6">
        <v>8.8800000000000008</v>
      </c>
    </row>
    <row r="9130" spans="1:12" x14ac:dyDescent="0.2">
      <c r="A9130" s="8">
        <v>41948</v>
      </c>
      <c r="B9130" s="4">
        <f>YEAR(Sales[[#This Row],[Order Date]])</f>
        <v>2014</v>
      </c>
      <c r="C9130" s="4">
        <f>MONTH(Sales[[#This Row],[Order Date]])</f>
        <v>11</v>
      </c>
      <c r="D9130" t="s">
        <v>193</v>
      </c>
      <c r="E9130" t="s">
        <v>18</v>
      </c>
      <c r="F9130" t="s">
        <v>35</v>
      </c>
      <c r="G9130" t="s">
        <v>13</v>
      </c>
      <c r="H9130" t="s">
        <v>14</v>
      </c>
      <c r="I9130" t="s">
        <v>25</v>
      </c>
      <c r="J9130" s="7">
        <v>523.76400000000001</v>
      </c>
      <c r="K9130" s="4">
        <v>3</v>
      </c>
      <c r="L9130" s="6">
        <v>-192.04679999999999</v>
      </c>
    </row>
    <row r="9131" spans="1:12" x14ac:dyDescent="0.2">
      <c r="A9131" s="8">
        <v>41948</v>
      </c>
      <c r="B9131" s="4">
        <f>YEAR(Sales[[#This Row],[Order Date]])</f>
        <v>2014</v>
      </c>
      <c r="C9131" s="4">
        <f>MONTH(Sales[[#This Row],[Order Date]])</f>
        <v>11</v>
      </c>
      <c r="D9131" t="s">
        <v>193</v>
      </c>
      <c r="E9131" t="s">
        <v>18</v>
      </c>
      <c r="F9131" t="s">
        <v>35</v>
      </c>
      <c r="G9131" t="s">
        <v>13</v>
      </c>
      <c r="H9131" t="s">
        <v>30</v>
      </c>
      <c r="I9131" t="s">
        <v>31</v>
      </c>
      <c r="J9131" s="7">
        <v>1359.96</v>
      </c>
      <c r="K9131" s="4">
        <v>5</v>
      </c>
      <c r="L9131" s="6">
        <v>118.9965</v>
      </c>
    </row>
    <row r="9132" spans="1:12" x14ac:dyDescent="0.2">
      <c r="A9132" s="8">
        <v>41948</v>
      </c>
      <c r="B9132" s="4">
        <f>YEAR(Sales[[#This Row],[Order Date]])</f>
        <v>2014</v>
      </c>
      <c r="C9132" s="4">
        <f>MONTH(Sales[[#This Row],[Order Date]])</f>
        <v>11</v>
      </c>
      <c r="D9132" t="s">
        <v>319</v>
      </c>
      <c r="E9132" t="s">
        <v>11</v>
      </c>
      <c r="F9132" t="s">
        <v>85</v>
      </c>
      <c r="G9132" t="s">
        <v>13</v>
      </c>
      <c r="H9132" t="s">
        <v>30</v>
      </c>
      <c r="I9132" t="s">
        <v>55</v>
      </c>
      <c r="J9132" s="7">
        <v>95.975999999999999</v>
      </c>
      <c r="K9132" s="4">
        <v>3</v>
      </c>
      <c r="L9132" s="6">
        <v>15.5961</v>
      </c>
    </row>
    <row r="9133" spans="1:12" x14ac:dyDescent="0.2">
      <c r="A9133" s="8">
        <v>41948</v>
      </c>
      <c r="B9133" s="4">
        <f>YEAR(Sales[[#This Row],[Order Date]])</f>
        <v>2014</v>
      </c>
      <c r="C9133" s="4">
        <f>MONTH(Sales[[#This Row],[Order Date]])</f>
        <v>11</v>
      </c>
      <c r="D9133" t="s">
        <v>319</v>
      </c>
      <c r="E9133" t="s">
        <v>11</v>
      </c>
      <c r="F9133" t="s">
        <v>85</v>
      </c>
      <c r="G9133" t="s">
        <v>13</v>
      </c>
      <c r="H9133" t="s">
        <v>30</v>
      </c>
      <c r="I9133" t="s">
        <v>31</v>
      </c>
      <c r="J9133" s="7">
        <v>143.928</v>
      </c>
      <c r="K9133" s="4">
        <v>9</v>
      </c>
      <c r="L9133" s="6">
        <v>-32.383800000000001</v>
      </c>
    </row>
    <row r="9134" spans="1:12" x14ac:dyDescent="0.2">
      <c r="A9134" s="8">
        <v>41948</v>
      </c>
      <c r="B9134" s="4">
        <f>YEAR(Sales[[#This Row],[Order Date]])</f>
        <v>2014</v>
      </c>
      <c r="C9134" s="4">
        <f>MONTH(Sales[[#This Row],[Order Date]])</f>
        <v>11</v>
      </c>
      <c r="D9134" t="s">
        <v>319</v>
      </c>
      <c r="E9134" t="s">
        <v>11</v>
      </c>
      <c r="F9134" t="s">
        <v>85</v>
      </c>
      <c r="G9134" t="s">
        <v>13</v>
      </c>
      <c r="H9134" t="s">
        <v>21</v>
      </c>
      <c r="I9134" t="s">
        <v>32</v>
      </c>
      <c r="J9134" s="7">
        <v>3.5640000000000001</v>
      </c>
      <c r="K9134" s="4">
        <v>2</v>
      </c>
      <c r="L9134" s="6">
        <v>-2.97</v>
      </c>
    </row>
    <row r="9135" spans="1:12" x14ac:dyDescent="0.2">
      <c r="A9135" s="8">
        <v>41948</v>
      </c>
      <c r="B9135" s="4">
        <f>YEAR(Sales[[#This Row],[Order Date]])</f>
        <v>2014</v>
      </c>
      <c r="C9135" s="4">
        <f>MONTH(Sales[[#This Row],[Order Date]])</f>
        <v>11</v>
      </c>
      <c r="D9135" t="s">
        <v>319</v>
      </c>
      <c r="E9135" t="s">
        <v>11</v>
      </c>
      <c r="F9135" t="s">
        <v>85</v>
      </c>
      <c r="G9135" t="s">
        <v>13</v>
      </c>
      <c r="H9135" t="s">
        <v>21</v>
      </c>
      <c r="I9135" t="s">
        <v>22</v>
      </c>
      <c r="J9135" s="7">
        <v>4.9279999999999999</v>
      </c>
      <c r="K9135" s="4">
        <v>2</v>
      </c>
      <c r="L9135" s="6">
        <v>1.7248000000000001</v>
      </c>
    </row>
    <row r="9136" spans="1:12" x14ac:dyDescent="0.2">
      <c r="A9136" s="8">
        <v>41948</v>
      </c>
      <c r="B9136" s="4">
        <f>YEAR(Sales[[#This Row],[Order Date]])</f>
        <v>2014</v>
      </c>
      <c r="C9136" s="4">
        <f>MONTH(Sales[[#This Row],[Order Date]])</f>
        <v>11</v>
      </c>
      <c r="D9136" t="s">
        <v>152</v>
      </c>
      <c r="E9136" t="s">
        <v>40</v>
      </c>
      <c r="F9136" t="s">
        <v>41</v>
      </c>
      <c r="G9136" t="s">
        <v>42</v>
      </c>
      <c r="H9136" t="s">
        <v>21</v>
      </c>
      <c r="I9136" t="s">
        <v>32</v>
      </c>
      <c r="J9136" s="7">
        <v>7.5359999999999996</v>
      </c>
      <c r="K9136" s="4">
        <v>6</v>
      </c>
      <c r="L9136" s="6">
        <v>-13.188000000000001</v>
      </c>
    </row>
    <row r="9137" spans="1:12" x14ac:dyDescent="0.2">
      <c r="A9137" s="8">
        <v>41948</v>
      </c>
      <c r="B9137" s="4">
        <f>YEAR(Sales[[#This Row],[Order Date]])</f>
        <v>2014</v>
      </c>
      <c r="C9137" s="4">
        <f>MONTH(Sales[[#This Row],[Order Date]])</f>
        <v>11</v>
      </c>
      <c r="D9137" t="s">
        <v>152</v>
      </c>
      <c r="E9137" t="s">
        <v>40</v>
      </c>
      <c r="F9137" t="s">
        <v>41</v>
      </c>
      <c r="G9137" t="s">
        <v>42</v>
      </c>
      <c r="H9137" t="s">
        <v>21</v>
      </c>
      <c r="I9137" t="s">
        <v>32</v>
      </c>
      <c r="J9137" s="7">
        <v>1.4079999999999999</v>
      </c>
      <c r="K9137" s="4">
        <v>2</v>
      </c>
      <c r="L9137" s="6">
        <v>-2.3231999999999999</v>
      </c>
    </row>
    <row r="9138" spans="1:12" x14ac:dyDescent="0.2">
      <c r="A9138" s="8">
        <v>41948</v>
      </c>
      <c r="B9138" s="4">
        <f>YEAR(Sales[[#This Row],[Order Date]])</f>
        <v>2014</v>
      </c>
      <c r="C9138" s="4">
        <f>MONTH(Sales[[#This Row],[Order Date]])</f>
        <v>11</v>
      </c>
      <c r="D9138" t="s">
        <v>152</v>
      </c>
      <c r="E9138" t="s">
        <v>40</v>
      </c>
      <c r="F9138" t="s">
        <v>41</v>
      </c>
      <c r="G9138" t="s">
        <v>42</v>
      </c>
      <c r="H9138" t="s">
        <v>21</v>
      </c>
      <c r="I9138" t="s">
        <v>32</v>
      </c>
      <c r="J9138" s="7">
        <v>4.1440000000000001</v>
      </c>
      <c r="K9138" s="4">
        <v>4</v>
      </c>
      <c r="L9138" s="6">
        <v>-6.4231999999999996</v>
      </c>
    </row>
    <row r="9139" spans="1:12" x14ac:dyDescent="0.2">
      <c r="A9139" s="8">
        <v>41948</v>
      </c>
      <c r="B9139" s="4">
        <f>YEAR(Sales[[#This Row],[Order Date]])</f>
        <v>2014</v>
      </c>
      <c r="C9139" s="4">
        <f>MONTH(Sales[[#This Row],[Order Date]])</f>
        <v>11</v>
      </c>
      <c r="D9139" t="s">
        <v>152</v>
      </c>
      <c r="E9139" t="s">
        <v>40</v>
      </c>
      <c r="F9139" t="s">
        <v>41</v>
      </c>
      <c r="G9139" t="s">
        <v>42</v>
      </c>
      <c r="H9139" t="s">
        <v>21</v>
      </c>
      <c r="I9139" t="s">
        <v>26</v>
      </c>
      <c r="J9139" s="7">
        <v>52.752000000000002</v>
      </c>
      <c r="K9139" s="4">
        <v>3</v>
      </c>
      <c r="L9139" s="6">
        <v>-12.528600000000001</v>
      </c>
    </row>
    <row r="9140" spans="1:12" x14ac:dyDescent="0.2">
      <c r="A9140" s="8">
        <v>41948</v>
      </c>
      <c r="B9140" s="4">
        <f>YEAR(Sales[[#This Row],[Order Date]])</f>
        <v>2014</v>
      </c>
      <c r="C9140" s="4">
        <f>MONTH(Sales[[#This Row],[Order Date]])</f>
        <v>11</v>
      </c>
      <c r="D9140" t="s">
        <v>506</v>
      </c>
      <c r="E9140" t="s">
        <v>18</v>
      </c>
      <c r="F9140" t="s">
        <v>112</v>
      </c>
      <c r="G9140" t="s">
        <v>52</v>
      </c>
      <c r="H9140" t="s">
        <v>30</v>
      </c>
      <c r="I9140" t="s">
        <v>55</v>
      </c>
      <c r="J9140" s="7">
        <v>70.72</v>
      </c>
      <c r="K9140" s="4">
        <v>4</v>
      </c>
      <c r="L9140" s="6">
        <v>-6.1879999999999997</v>
      </c>
    </row>
    <row r="9141" spans="1:12" x14ac:dyDescent="0.2">
      <c r="A9141" s="8">
        <v>41948</v>
      </c>
      <c r="B9141" s="4">
        <f>YEAR(Sales[[#This Row],[Order Date]])</f>
        <v>2014</v>
      </c>
      <c r="C9141" s="4">
        <f>MONTH(Sales[[#This Row],[Order Date]])</f>
        <v>11</v>
      </c>
      <c r="D9141" t="s">
        <v>506</v>
      </c>
      <c r="E9141" t="s">
        <v>18</v>
      </c>
      <c r="F9141" t="s">
        <v>112</v>
      </c>
      <c r="G9141" t="s">
        <v>52</v>
      </c>
      <c r="H9141" t="s">
        <v>21</v>
      </c>
      <c r="I9141" t="s">
        <v>26</v>
      </c>
      <c r="J9141" s="7">
        <v>194.352</v>
      </c>
      <c r="K9141" s="4">
        <v>3</v>
      </c>
      <c r="L9141" s="6">
        <v>-43.729199999999999</v>
      </c>
    </row>
    <row r="9142" spans="1:12" x14ac:dyDescent="0.2">
      <c r="A9142" s="8">
        <v>41948</v>
      </c>
      <c r="B9142" s="4">
        <f>YEAR(Sales[[#This Row],[Order Date]])</f>
        <v>2014</v>
      </c>
      <c r="C9142" s="4">
        <f>MONTH(Sales[[#This Row],[Order Date]])</f>
        <v>11</v>
      </c>
      <c r="D9142" t="s">
        <v>532</v>
      </c>
      <c r="E9142" t="s">
        <v>40</v>
      </c>
      <c r="F9142" t="s">
        <v>272</v>
      </c>
      <c r="G9142" t="s">
        <v>13</v>
      </c>
      <c r="H9142" t="s">
        <v>21</v>
      </c>
      <c r="I9142" t="s">
        <v>29</v>
      </c>
      <c r="J9142" s="7">
        <v>4.3</v>
      </c>
      <c r="K9142" s="4">
        <v>2</v>
      </c>
      <c r="L9142" s="6">
        <v>1.419</v>
      </c>
    </row>
    <row r="9143" spans="1:12" x14ac:dyDescent="0.2">
      <c r="A9143" s="8">
        <v>41949</v>
      </c>
      <c r="B9143" s="4">
        <f>YEAR(Sales[[#This Row],[Order Date]])</f>
        <v>2014</v>
      </c>
      <c r="C9143" s="4">
        <f>MONTH(Sales[[#This Row],[Order Date]])</f>
        <v>11</v>
      </c>
      <c r="D9143" t="s">
        <v>118</v>
      </c>
      <c r="E9143" t="s">
        <v>11</v>
      </c>
      <c r="F9143" t="s">
        <v>80</v>
      </c>
      <c r="G9143" t="s">
        <v>20</v>
      </c>
      <c r="H9143" t="s">
        <v>21</v>
      </c>
      <c r="I9143" t="s">
        <v>32</v>
      </c>
      <c r="J9143" s="7">
        <v>2.3879999999999999</v>
      </c>
      <c r="K9143" s="4">
        <v>2</v>
      </c>
      <c r="L9143" s="6">
        <v>-1.8308</v>
      </c>
    </row>
    <row r="9144" spans="1:12" x14ac:dyDescent="0.2">
      <c r="A9144" s="8">
        <v>41949</v>
      </c>
      <c r="B9144" s="4">
        <f>YEAR(Sales[[#This Row],[Order Date]])</f>
        <v>2014</v>
      </c>
      <c r="C9144" s="4">
        <f>MONTH(Sales[[#This Row],[Order Date]])</f>
        <v>11</v>
      </c>
      <c r="D9144" t="s">
        <v>118</v>
      </c>
      <c r="E9144" t="s">
        <v>11</v>
      </c>
      <c r="F9144" t="s">
        <v>80</v>
      </c>
      <c r="G9144" t="s">
        <v>20</v>
      </c>
      <c r="H9144" t="s">
        <v>21</v>
      </c>
      <c r="I9144" t="s">
        <v>26</v>
      </c>
      <c r="J9144" s="7">
        <v>243.99199999999999</v>
      </c>
      <c r="K9144" s="4">
        <v>7</v>
      </c>
      <c r="L9144" s="6">
        <v>30.498999999999999</v>
      </c>
    </row>
    <row r="9145" spans="1:12" x14ac:dyDescent="0.2">
      <c r="A9145" s="8">
        <v>41949</v>
      </c>
      <c r="B9145" s="4">
        <f>YEAR(Sales[[#This Row],[Order Date]])</f>
        <v>2014</v>
      </c>
      <c r="C9145" s="4">
        <f>MONTH(Sales[[#This Row],[Order Date]])</f>
        <v>11</v>
      </c>
      <c r="D9145" t="s">
        <v>63</v>
      </c>
      <c r="E9145" t="s">
        <v>18</v>
      </c>
      <c r="F9145" t="s">
        <v>139</v>
      </c>
      <c r="G9145" t="s">
        <v>20</v>
      </c>
      <c r="H9145" t="s">
        <v>30</v>
      </c>
      <c r="I9145" t="s">
        <v>55</v>
      </c>
      <c r="J9145" s="7">
        <v>159.99</v>
      </c>
      <c r="K9145" s="4">
        <v>1</v>
      </c>
      <c r="L9145" s="6">
        <v>54.396599999999999</v>
      </c>
    </row>
    <row r="9146" spans="1:12" x14ac:dyDescent="0.2">
      <c r="A9146" s="8">
        <v>41949</v>
      </c>
      <c r="B9146" s="4">
        <f>YEAR(Sales[[#This Row],[Order Date]])</f>
        <v>2014</v>
      </c>
      <c r="C9146" s="4">
        <f>MONTH(Sales[[#This Row],[Order Date]])</f>
        <v>11</v>
      </c>
      <c r="D9146" t="s">
        <v>684</v>
      </c>
      <c r="E9146" t="s">
        <v>11</v>
      </c>
      <c r="F9146" t="s">
        <v>74</v>
      </c>
      <c r="G9146" t="s">
        <v>52</v>
      </c>
      <c r="H9146" t="s">
        <v>30</v>
      </c>
      <c r="I9146" t="s">
        <v>55</v>
      </c>
      <c r="J9146" s="7">
        <v>390.75</v>
      </c>
      <c r="K9146" s="4">
        <v>5</v>
      </c>
      <c r="L9146" s="6">
        <v>171.93</v>
      </c>
    </row>
    <row r="9147" spans="1:12" x14ac:dyDescent="0.2">
      <c r="A9147" s="8">
        <v>41949</v>
      </c>
      <c r="B9147" s="4">
        <f>YEAR(Sales[[#This Row],[Order Date]])</f>
        <v>2014</v>
      </c>
      <c r="C9147" s="4">
        <f>MONTH(Sales[[#This Row],[Order Date]])</f>
        <v>11</v>
      </c>
      <c r="D9147" t="s">
        <v>191</v>
      </c>
      <c r="E9147" t="s">
        <v>18</v>
      </c>
      <c r="F9147" t="s">
        <v>62</v>
      </c>
      <c r="G9147" t="s">
        <v>42</v>
      </c>
      <c r="H9147" t="s">
        <v>21</v>
      </c>
      <c r="I9147" t="s">
        <v>32</v>
      </c>
      <c r="J9147" s="7">
        <v>16.03</v>
      </c>
      <c r="K9147" s="4">
        <v>5</v>
      </c>
      <c r="L9147" s="6">
        <v>-25.648</v>
      </c>
    </row>
    <row r="9148" spans="1:12" x14ac:dyDescent="0.2">
      <c r="A9148" s="8">
        <v>41949</v>
      </c>
      <c r="B9148" s="4">
        <f>YEAR(Sales[[#This Row],[Order Date]])</f>
        <v>2014</v>
      </c>
      <c r="C9148" s="4">
        <f>MONTH(Sales[[#This Row],[Order Date]])</f>
        <v>11</v>
      </c>
      <c r="D9148" t="s">
        <v>686</v>
      </c>
      <c r="E9148" t="s">
        <v>18</v>
      </c>
      <c r="F9148" t="s">
        <v>41</v>
      </c>
      <c r="G9148" t="s">
        <v>42</v>
      </c>
      <c r="H9148" t="s">
        <v>30</v>
      </c>
      <c r="I9148" t="s">
        <v>31</v>
      </c>
      <c r="J9148" s="7">
        <v>492.76799999999997</v>
      </c>
      <c r="K9148" s="4">
        <v>4</v>
      </c>
      <c r="L9148" s="6">
        <v>55.436399999999999</v>
      </c>
    </row>
    <row r="9149" spans="1:12" x14ac:dyDescent="0.2">
      <c r="A9149" s="8">
        <v>41949</v>
      </c>
      <c r="B9149" s="4">
        <f>YEAR(Sales[[#This Row],[Order Date]])</f>
        <v>2014</v>
      </c>
      <c r="C9149" s="4">
        <f>MONTH(Sales[[#This Row],[Order Date]])</f>
        <v>11</v>
      </c>
      <c r="D9149" t="s">
        <v>814</v>
      </c>
      <c r="E9149" t="s">
        <v>11</v>
      </c>
      <c r="F9149" t="s">
        <v>19</v>
      </c>
      <c r="G9149" t="s">
        <v>20</v>
      </c>
      <c r="H9149" t="s">
        <v>21</v>
      </c>
      <c r="I9149" t="s">
        <v>36</v>
      </c>
      <c r="J9149" s="7">
        <v>12.96</v>
      </c>
      <c r="K9149" s="4">
        <v>2</v>
      </c>
      <c r="L9149" s="6">
        <v>6.2207999999999997</v>
      </c>
    </row>
    <row r="9150" spans="1:12" x14ac:dyDescent="0.2">
      <c r="A9150" s="8">
        <v>41949</v>
      </c>
      <c r="B9150" s="4">
        <f>YEAR(Sales[[#This Row],[Order Date]])</f>
        <v>2014</v>
      </c>
      <c r="C9150" s="4">
        <f>MONTH(Sales[[#This Row],[Order Date]])</f>
        <v>11</v>
      </c>
      <c r="D9150" t="s">
        <v>590</v>
      </c>
      <c r="E9150" t="s">
        <v>11</v>
      </c>
      <c r="F9150" t="s">
        <v>74</v>
      </c>
      <c r="G9150" t="s">
        <v>52</v>
      </c>
      <c r="H9150" t="s">
        <v>21</v>
      </c>
      <c r="I9150" t="s">
        <v>32</v>
      </c>
      <c r="J9150" s="7">
        <v>164.68799999999999</v>
      </c>
      <c r="K9150" s="4">
        <v>6</v>
      </c>
      <c r="L9150" s="6">
        <v>55.5822</v>
      </c>
    </row>
    <row r="9151" spans="1:12" x14ac:dyDescent="0.2">
      <c r="A9151" s="8">
        <v>41949</v>
      </c>
      <c r="B9151" s="4">
        <f>YEAR(Sales[[#This Row],[Order Date]])</f>
        <v>2014</v>
      </c>
      <c r="C9151" s="4">
        <f>MONTH(Sales[[#This Row],[Order Date]])</f>
        <v>11</v>
      </c>
      <c r="D9151" t="s">
        <v>590</v>
      </c>
      <c r="E9151" t="s">
        <v>11</v>
      </c>
      <c r="F9151" t="s">
        <v>74</v>
      </c>
      <c r="G9151" t="s">
        <v>52</v>
      </c>
      <c r="H9151" t="s">
        <v>14</v>
      </c>
      <c r="I9151" t="s">
        <v>25</v>
      </c>
      <c r="J9151" s="7">
        <v>166.5</v>
      </c>
      <c r="K9151" s="4">
        <v>2</v>
      </c>
      <c r="L9151" s="6">
        <v>-66.599999999999994</v>
      </c>
    </row>
    <row r="9152" spans="1:12" x14ac:dyDescent="0.2">
      <c r="A9152" s="8">
        <v>41949</v>
      </c>
      <c r="B9152" s="4">
        <f>YEAR(Sales[[#This Row],[Order Date]])</f>
        <v>2014</v>
      </c>
      <c r="C9152" s="4">
        <f>MONTH(Sales[[#This Row],[Order Date]])</f>
        <v>11</v>
      </c>
      <c r="D9152" t="s">
        <v>590</v>
      </c>
      <c r="E9152" t="s">
        <v>11</v>
      </c>
      <c r="F9152" t="s">
        <v>74</v>
      </c>
      <c r="G9152" t="s">
        <v>52</v>
      </c>
      <c r="H9152" t="s">
        <v>21</v>
      </c>
      <c r="I9152" t="s">
        <v>36</v>
      </c>
      <c r="J9152" s="7">
        <v>12.96</v>
      </c>
      <c r="K9152" s="4">
        <v>2</v>
      </c>
      <c r="L9152" s="6">
        <v>6.2207999999999997</v>
      </c>
    </row>
    <row r="9153" spans="1:12" x14ac:dyDescent="0.2">
      <c r="A9153" s="8">
        <v>41949</v>
      </c>
      <c r="B9153" s="4">
        <f>YEAR(Sales[[#This Row],[Order Date]])</f>
        <v>2014</v>
      </c>
      <c r="C9153" s="4">
        <f>MONTH(Sales[[#This Row],[Order Date]])</f>
        <v>11</v>
      </c>
      <c r="D9153" t="s">
        <v>590</v>
      </c>
      <c r="E9153" t="s">
        <v>11</v>
      </c>
      <c r="F9153" t="s">
        <v>74</v>
      </c>
      <c r="G9153" t="s">
        <v>52</v>
      </c>
      <c r="H9153" t="s">
        <v>21</v>
      </c>
      <c r="I9153" t="s">
        <v>36</v>
      </c>
      <c r="J9153" s="7">
        <v>110.96</v>
      </c>
      <c r="K9153" s="4">
        <v>2</v>
      </c>
      <c r="L9153" s="6">
        <v>53.260800000000003</v>
      </c>
    </row>
    <row r="9154" spans="1:12" x14ac:dyDescent="0.2">
      <c r="A9154" s="8">
        <v>41949</v>
      </c>
      <c r="B9154" s="4">
        <f>YEAR(Sales[[#This Row],[Order Date]])</f>
        <v>2014</v>
      </c>
      <c r="C9154" s="4">
        <f>MONTH(Sales[[#This Row],[Order Date]])</f>
        <v>11</v>
      </c>
      <c r="D9154" t="s">
        <v>590</v>
      </c>
      <c r="E9154" t="s">
        <v>11</v>
      </c>
      <c r="F9154" t="s">
        <v>74</v>
      </c>
      <c r="G9154" t="s">
        <v>52</v>
      </c>
      <c r="H9154" t="s">
        <v>30</v>
      </c>
      <c r="I9154" t="s">
        <v>31</v>
      </c>
      <c r="J9154" s="7">
        <v>99.98</v>
      </c>
      <c r="K9154" s="4">
        <v>2</v>
      </c>
      <c r="L9154" s="6">
        <v>3.9992000000000001</v>
      </c>
    </row>
    <row r="9155" spans="1:12" x14ac:dyDescent="0.2">
      <c r="A9155" s="8">
        <v>41949</v>
      </c>
      <c r="B9155" s="4">
        <f>YEAR(Sales[[#This Row],[Order Date]])</f>
        <v>2014</v>
      </c>
      <c r="C9155" s="4">
        <f>MONTH(Sales[[#This Row],[Order Date]])</f>
        <v>11</v>
      </c>
      <c r="D9155" t="s">
        <v>590</v>
      </c>
      <c r="E9155" t="s">
        <v>11</v>
      </c>
      <c r="F9155" t="s">
        <v>74</v>
      </c>
      <c r="G9155" t="s">
        <v>52</v>
      </c>
      <c r="H9155" t="s">
        <v>21</v>
      </c>
      <c r="I9155" t="s">
        <v>32</v>
      </c>
      <c r="J9155" s="7">
        <v>11.423999999999999</v>
      </c>
      <c r="K9155" s="4">
        <v>1</v>
      </c>
      <c r="L9155" s="6">
        <v>3.7128000000000001</v>
      </c>
    </row>
    <row r="9156" spans="1:12" x14ac:dyDescent="0.2">
      <c r="A9156" s="8">
        <v>41949</v>
      </c>
      <c r="B9156" s="4">
        <f>YEAR(Sales[[#This Row],[Order Date]])</f>
        <v>2014</v>
      </c>
      <c r="C9156" s="4">
        <f>MONTH(Sales[[#This Row],[Order Date]])</f>
        <v>11</v>
      </c>
      <c r="D9156" t="s">
        <v>590</v>
      </c>
      <c r="E9156" t="s">
        <v>11</v>
      </c>
      <c r="F9156" t="s">
        <v>74</v>
      </c>
      <c r="G9156" t="s">
        <v>52</v>
      </c>
      <c r="H9156" t="s">
        <v>14</v>
      </c>
      <c r="I9156" t="s">
        <v>16</v>
      </c>
      <c r="J9156" s="7">
        <v>128.124</v>
      </c>
      <c r="K9156" s="4">
        <v>2</v>
      </c>
      <c r="L9156" s="6">
        <v>24.2012</v>
      </c>
    </row>
    <row r="9157" spans="1:12" x14ac:dyDescent="0.2">
      <c r="A9157" s="8">
        <v>41949</v>
      </c>
      <c r="B9157" s="4">
        <f>YEAR(Sales[[#This Row],[Order Date]])</f>
        <v>2014</v>
      </c>
      <c r="C9157" s="4">
        <f>MONTH(Sales[[#This Row],[Order Date]])</f>
        <v>11</v>
      </c>
      <c r="D9157" t="s">
        <v>590</v>
      </c>
      <c r="E9157" t="s">
        <v>11</v>
      </c>
      <c r="F9157" t="s">
        <v>74</v>
      </c>
      <c r="G9157" t="s">
        <v>52</v>
      </c>
      <c r="H9157" t="s">
        <v>14</v>
      </c>
      <c r="I9157" t="s">
        <v>28</v>
      </c>
      <c r="J9157" s="7">
        <v>101.4</v>
      </c>
      <c r="K9157" s="4">
        <v>5</v>
      </c>
      <c r="L9157" s="6">
        <v>38.531999999999996</v>
      </c>
    </row>
    <row r="9158" spans="1:12" x14ac:dyDescent="0.2">
      <c r="A9158" s="8">
        <v>41949</v>
      </c>
      <c r="B9158" s="4">
        <f>YEAR(Sales[[#This Row],[Order Date]])</f>
        <v>2014</v>
      </c>
      <c r="C9158" s="4">
        <f>MONTH(Sales[[#This Row],[Order Date]])</f>
        <v>11</v>
      </c>
      <c r="D9158" t="s">
        <v>213</v>
      </c>
      <c r="E9158" t="s">
        <v>40</v>
      </c>
      <c r="F9158" t="s">
        <v>72</v>
      </c>
      <c r="G9158" t="s">
        <v>42</v>
      </c>
      <c r="H9158" t="s">
        <v>21</v>
      </c>
      <c r="I9158" t="s">
        <v>36</v>
      </c>
      <c r="J9158" s="7">
        <v>4.41</v>
      </c>
      <c r="K9158" s="4">
        <v>1</v>
      </c>
      <c r="L9158" s="6">
        <v>2.0286</v>
      </c>
    </row>
    <row r="9159" spans="1:12" x14ac:dyDescent="0.2">
      <c r="A9159" s="8">
        <v>41949</v>
      </c>
      <c r="B9159" s="4">
        <f>YEAR(Sales[[#This Row],[Order Date]])</f>
        <v>2014</v>
      </c>
      <c r="C9159" s="4">
        <f>MONTH(Sales[[#This Row],[Order Date]])</f>
        <v>11</v>
      </c>
      <c r="D9159" t="s">
        <v>213</v>
      </c>
      <c r="E9159" t="s">
        <v>40</v>
      </c>
      <c r="F9159" t="s">
        <v>72</v>
      </c>
      <c r="G9159" t="s">
        <v>42</v>
      </c>
      <c r="H9159" t="s">
        <v>21</v>
      </c>
      <c r="I9159" t="s">
        <v>36</v>
      </c>
      <c r="J9159" s="7">
        <v>167.94</v>
      </c>
      <c r="K9159" s="4">
        <v>3</v>
      </c>
      <c r="L9159" s="6">
        <v>82.290599999999998</v>
      </c>
    </row>
    <row r="9160" spans="1:12" x14ac:dyDescent="0.2">
      <c r="A9160" s="8">
        <v>41949</v>
      </c>
      <c r="B9160" s="4">
        <f>YEAR(Sales[[#This Row],[Order Date]])</f>
        <v>2014</v>
      </c>
      <c r="C9160" s="4">
        <f>MONTH(Sales[[#This Row],[Order Date]])</f>
        <v>11</v>
      </c>
      <c r="D9160" t="s">
        <v>213</v>
      </c>
      <c r="E9160" t="s">
        <v>40</v>
      </c>
      <c r="F9160" t="s">
        <v>72</v>
      </c>
      <c r="G9160" t="s">
        <v>42</v>
      </c>
      <c r="H9160" t="s">
        <v>21</v>
      </c>
      <c r="I9160" t="s">
        <v>36</v>
      </c>
      <c r="J9160" s="7">
        <v>67.8</v>
      </c>
      <c r="K9160" s="4">
        <v>10</v>
      </c>
      <c r="L9160" s="6">
        <v>31.187999999999999</v>
      </c>
    </row>
    <row r="9161" spans="1:12" x14ac:dyDescent="0.2">
      <c r="A9161" s="8">
        <v>41950</v>
      </c>
      <c r="B9161" s="4">
        <f>YEAR(Sales[[#This Row],[Order Date]])</f>
        <v>2014</v>
      </c>
      <c r="C9161" s="4">
        <f>MONTH(Sales[[#This Row],[Order Date]])</f>
        <v>11</v>
      </c>
      <c r="D9161" t="s">
        <v>97</v>
      </c>
      <c r="E9161" t="s">
        <v>40</v>
      </c>
      <c r="F9161" t="s">
        <v>98</v>
      </c>
      <c r="G9161" t="s">
        <v>20</v>
      </c>
      <c r="H9161" t="s">
        <v>21</v>
      </c>
      <c r="I9161" t="s">
        <v>32</v>
      </c>
      <c r="J9161" s="7">
        <v>5.6820000000000004</v>
      </c>
      <c r="K9161" s="4">
        <v>1</v>
      </c>
      <c r="L9161" s="6">
        <v>-3.7879999999999998</v>
      </c>
    </row>
    <row r="9162" spans="1:12" x14ac:dyDescent="0.2">
      <c r="A9162" s="8">
        <v>41950</v>
      </c>
      <c r="B9162" s="4">
        <f>YEAR(Sales[[#This Row],[Order Date]])</f>
        <v>2014</v>
      </c>
      <c r="C9162" s="4">
        <f>MONTH(Sales[[#This Row],[Order Date]])</f>
        <v>11</v>
      </c>
      <c r="D9162" t="s">
        <v>157</v>
      </c>
      <c r="E9162" t="s">
        <v>40</v>
      </c>
      <c r="F9162" t="s">
        <v>158</v>
      </c>
      <c r="G9162" t="s">
        <v>52</v>
      </c>
      <c r="H9162" t="s">
        <v>21</v>
      </c>
      <c r="I9162" t="s">
        <v>26</v>
      </c>
      <c r="J9162" s="7">
        <v>46.26</v>
      </c>
      <c r="K9162" s="4">
        <v>3</v>
      </c>
      <c r="L9162" s="6">
        <v>12.0276</v>
      </c>
    </row>
    <row r="9163" spans="1:12" x14ac:dyDescent="0.2">
      <c r="A9163" s="8">
        <v>41950</v>
      </c>
      <c r="B9163" s="4">
        <f>YEAR(Sales[[#This Row],[Order Date]])</f>
        <v>2014</v>
      </c>
      <c r="C9163" s="4">
        <f>MONTH(Sales[[#This Row],[Order Date]])</f>
        <v>11</v>
      </c>
      <c r="D9163" t="s">
        <v>215</v>
      </c>
      <c r="E9163" t="s">
        <v>18</v>
      </c>
      <c r="F9163" t="s">
        <v>12</v>
      </c>
      <c r="G9163" t="s">
        <v>13</v>
      </c>
      <c r="H9163" t="s">
        <v>21</v>
      </c>
      <c r="I9163" t="s">
        <v>36</v>
      </c>
      <c r="J9163" s="7">
        <v>5.78</v>
      </c>
      <c r="K9163" s="4">
        <v>1</v>
      </c>
      <c r="L9163" s="6">
        <v>2.8321999999999998</v>
      </c>
    </row>
    <row r="9164" spans="1:12" x14ac:dyDescent="0.2">
      <c r="A9164" s="8">
        <v>41950</v>
      </c>
      <c r="B9164" s="4">
        <f>YEAR(Sales[[#This Row],[Order Date]])</f>
        <v>2014</v>
      </c>
      <c r="C9164" s="4">
        <f>MONTH(Sales[[#This Row],[Order Date]])</f>
        <v>11</v>
      </c>
      <c r="D9164" t="s">
        <v>308</v>
      </c>
      <c r="E9164" t="s">
        <v>11</v>
      </c>
      <c r="F9164" t="s">
        <v>19</v>
      </c>
      <c r="G9164" t="s">
        <v>20</v>
      </c>
      <c r="H9164" t="s">
        <v>21</v>
      </c>
      <c r="I9164" t="s">
        <v>57</v>
      </c>
      <c r="J9164" s="7">
        <v>15.28</v>
      </c>
      <c r="K9164" s="4">
        <v>2</v>
      </c>
      <c r="L9164" s="6">
        <v>7.4871999999999996</v>
      </c>
    </row>
    <row r="9165" spans="1:12" x14ac:dyDescent="0.2">
      <c r="A9165" s="8">
        <v>41950</v>
      </c>
      <c r="B9165" s="4">
        <f>YEAR(Sales[[#This Row],[Order Date]])</f>
        <v>2014</v>
      </c>
      <c r="C9165" s="4">
        <f>MONTH(Sales[[#This Row],[Order Date]])</f>
        <v>11</v>
      </c>
      <c r="D9165" t="s">
        <v>308</v>
      </c>
      <c r="E9165" t="s">
        <v>11</v>
      </c>
      <c r="F9165" t="s">
        <v>19</v>
      </c>
      <c r="G9165" t="s">
        <v>20</v>
      </c>
      <c r="H9165" t="s">
        <v>14</v>
      </c>
      <c r="I9165" t="s">
        <v>28</v>
      </c>
      <c r="J9165" s="7">
        <v>8.73</v>
      </c>
      <c r="K9165" s="4">
        <v>1</v>
      </c>
      <c r="L9165" s="6">
        <v>2.9681999999999999</v>
      </c>
    </row>
    <row r="9166" spans="1:12" x14ac:dyDescent="0.2">
      <c r="A9166" s="8">
        <v>41950</v>
      </c>
      <c r="B9166" s="4">
        <f>YEAR(Sales[[#This Row],[Order Date]])</f>
        <v>2014</v>
      </c>
      <c r="C9166" s="4">
        <f>MONTH(Sales[[#This Row],[Order Date]])</f>
        <v>11</v>
      </c>
      <c r="D9166" t="s">
        <v>308</v>
      </c>
      <c r="E9166" t="s">
        <v>11</v>
      </c>
      <c r="F9166" t="s">
        <v>19</v>
      </c>
      <c r="G9166" t="s">
        <v>20</v>
      </c>
      <c r="H9166" t="s">
        <v>21</v>
      </c>
      <c r="I9166" t="s">
        <v>29</v>
      </c>
      <c r="J9166" s="7">
        <v>5.68</v>
      </c>
      <c r="K9166" s="4">
        <v>2</v>
      </c>
      <c r="L9166" s="6">
        <v>1.7607999999999999</v>
      </c>
    </row>
    <row r="9167" spans="1:12" x14ac:dyDescent="0.2">
      <c r="A9167" s="8">
        <v>41950</v>
      </c>
      <c r="B9167" s="4">
        <f>YEAR(Sales[[#This Row],[Order Date]])</f>
        <v>2014</v>
      </c>
      <c r="C9167" s="4">
        <f>MONTH(Sales[[#This Row],[Order Date]])</f>
        <v>11</v>
      </c>
      <c r="D9167" t="s">
        <v>614</v>
      </c>
      <c r="E9167" t="s">
        <v>11</v>
      </c>
      <c r="F9167" t="s">
        <v>35</v>
      </c>
      <c r="G9167" t="s">
        <v>13</v>
      </c>
      <c r="H9167" t="s">
        <v>21</v>
      </c>
      <c r="I9167" t="s">
        <v>33</v>
      </c>
      <c r="J9167" s="7">
        <v>499.584</v>
      </c>
      <c r="K9167" s="4">
        <v>3</v>
      </c>
      <c r="L9167" s="6">
        <v>43.7136</v>
      </c>
    </row>
    <row r="9168" spans="1:12" x14ac:dyDescent="0.2">
      <c r="A9168" s="8">
        <v>41950</v>
      </c>
      <c r="B9168" s="4">
        <f>YEAR(Sales[[#This Row],[Order Date]])</f>
        <v>2014</v>
      </c>
      <c r="C9168" s="4">
        <f>MONTH(Sales[[#This Row],[Order Date]])</f>
        <v>11</v>
      </c>
      <c r="D9168" t="s">
        <v>614</v>
      </c>
      <c r="E9168" t="s">
        <v>11</v>
      </c>
      <c r="F9168" t="s">
        <v>35</v>
      </c>
      <c r="G9168" t="s">
        <v>13</v>
      </c>
      <c r="H9168" t="s">
        <v>21</v>
      </c>
      <c r="I9168" t="s">
        <v>36</v>
      </c>
      <c r="J9168" s="7">
        <v>31.103999999999999</v>
      </c>
      <c r="K9168" s="4">
        <v>6</v>
      </c>
      <c r="L9168" s="6">
        <v>10.8864</v>
      </c>
    </row>
    <row r="9169" spans="1:12" x14ac:dyDescent="0.2">
      <c r="A9169" s="8">
        <v>41950</v>
      </c>
      <c r="B9169" s="4">
        <f>YEAR(Sales[[#This Row],[Order Date]])</f>
        <v>2014</v>
      </c>
      <c r="C9169" s="4">
        <f>MONTH(Sales[[#This Row],[Order Date]])</f>
        <v>11</v>
      </c>
      <c r="D9169" t="s">
        <v>614</v>
      </c>
      <c r="E9169" t="s">
        <v>11</v>
      </c>
      <c r="F9169" t="s">
        <v>35</v>
      </c>
      <c r="G9169" t="s">
        <v>13</v>
      </c>
      <c r="H9169" t="s">
        <v>21</v>
      </c>
      <c r="I9169" t="s">
        <v>32</v>
      </c>
      <c r="J9169" s="7">
        <v>13.272</v>
      </c>
      <c r="K9169" s="4">
        <v>8</v>
      </c>
      <c r="L9169" s="6">
        <v>-10.617599999999999</v>
      </c>
    </row>
    <row r="9170" spans="1:12" x14ac:dyDescent="0.2">
      <c r="A9170" s="8">
        <v>41950</v>
      </c>
      <c r="B9170" s="4">
        <f>YEAR(Sales[[#This Row],[Order Date]])</f>
        <v>2014</v>
      </c>
      <c r="C9170" s="4">
        <f>MONTH(Sales[[#This Row],[Order Date]])</f>
        <v>11</v>
      </c>
      <c r="D9170" t="s">
        <v>614</v>
      </c>
      <c r="E9170" t="s">
        <v>11</v>
      </c>
      <c r="F9170" t="s">
        <v>35</v>
      </c>
      <c r="G9170" t="s">
        <v>13</v>
      </c>
      <c r="H9170" t="s">
        <v>14</v>
      </c>
      <c r="I9170" t="s">
        <v>28</v>
      </c>
      <c r="J9170" s="7">
        <v>28.271999999999998</v>
      </c>
      <c r="K9170" s="4">
        <v>2</v>
      </c>
      <c r="L9170" s="6">
        <v>6.3612000000000002</v>
      </c>
    </row>
    <row r="9171" spans="1:12" x14ac:dyDescent="0.2">
      <c r="A9171" s="8">
        <v>41950</v>
      </c>
      <c r="B9171" s="4">
        <f>YEAR(Sales[[#This Row],[Order Date]])</f>
        <v>2014</v>
      </c>
      <c r="C9171" s="4">
        <f>MONTH(Sales[[#This Row],[Order Date]])</f>
        <v>11</v>
      </c>
      <c r="D9171" t="s">
        <v>614</v>
      </c>
      <c r="E9171" t="s">
        <v>11</v>
      </c>
      <c r="F9171" t="s">
        <v>35</v>
      </c>
      <c r="G9171" t="s">
        <v>13</v>
      </c>
      <c r="H9171" t="s">
        <v>21</v>
      </c>
      <c r="I9171" t="s">
        <v>26</v>
      </c>
      <c r="J9171" s="7">
        <v>259.13600000000002</v>
      </c>
      <c r="K9171" s="4">
        <v>4</v>
      </c>
      <c r="L9171" s="6">
        <v>-51.827199999999998</v>
      </c>
    </row>
    <row r="9172" spans="1:12" x14ac:dyDescent="0.2">
      <c r="A9172" s="8">
        <v>41950</v>
      </c>
      <c r="B9172" s="4">
        <f>YEAR(Sales[[#This Row],[Order Date]])</f>
        <v>2014</v>
      </c>
      <c r="C9172" s="4">
        <f>MONTH(Sales[[#This Row],[Order Date]])</f>
        <v>11</v>
      </c>
      <c r="D9172" t="s">
        <v>329</v>
      </c>
      <c r="E9172" t="s">
        <v>40</v>
      </c>
      <c r="F9172" t="s">
        <v>66</v>
      </c>
      <c r="G9172" t="s">
        <v>42</v>
      </c>
      <c r="H9172" t="s">
        <v>21</v>
      </c>
      <c r="I9172" t="s">
        <v>29</v>
      </c>
      <c r="J9172" s="7">
        <v>13.9</v>
      </c>
      <c r="K9172" s="4">
        <v>5</v>
      </c>
      <c r="L9172" s="6">
        <v>3.6139999999999999</v>
      </c>
    </row>
    <row r="9173" spans="1:12" x14ac:dyDescent="0.2">
      <c r="A9173" s="8">
        <v>41950</v>
      </c>
      <c r="B9173" s="4">
        <f>YEAR(Sales[[#This Row],[Order Date]])</f>
        <v>2014</v>
      </c>
      <c r="C9173" s="4">
        <f>MONTH(Sales[[#This Row],[Order Date]])</f>
        <v>11</v>
      </c>
      <c r="D9173" t="s">
        <v>329</v>
      </c>
      <c r="E9173" t="s">
        <v>40</v>
      </c>
      <c r="F9173" t="s">
        <v>66</v>
      </c>
      <c r="G9173" t="s">
        <v>42</v>
      </c>
      <c r="H9173" t="s">
        <v>21</v>
      </c>
      <c r="I9173" t="s">
        <v>36</v>
      </c>
      <c r="J9173" s="7">
        <v>26.38</v>
      </c>
      <c r="K9173" s="4">
        <v>1</v>
      </c>
      <c r="L9173" s="6">
        <v>12.1348</v>
      </c>
    </row>
    <row r="9174" spans="1:12" x14ac:dyDescent="0.2">
      <c r="A9174" s="8">
        <v>41950</v>
      </c>
      <c r="B9174" s="4">
        <f>YEAR(Sales[[#This Row],[Order Date]])</f>
        <v>2014</v>
      </c>
      <c r="C9174" s="4">
        <f>MONTH(Sales[[#This Row],[Order Date]])</f>
        <v>11</v>
      </c>
      <c r="D9174" t="s">
        <v>665</v>
      </c>
      <c r="E9174" t="s">
        <v>11</v>
      </c>
      <c r="F9174" t="s">
        <v>51</v>
      </c>
      <c r="G9174" t="s">
        <v>52</v>
      </c>
      <c r="H9174" t="s">
        <v>14</v>
      </c>
      <c r="I9174" t="s">
        <v>16</v>
      </c>
      <c r="J9174" s="7">
        <v>127.372</v>
      </c>
      <c r="K9174" s="4">
        <v>2</v>
      </c>
      <c r="L9174" s="6">
        <v>-30.933199999999999</v>
      </c>
    </row>
    <row r="9175" spans="1:12" x14ac:dyDescent="0.2">
      <c r="A9175" s="8">
        <v>41950</v>
      </c>
      <c r="B9175" s="4">
        <f>YEAR(Sales[[#This Row],[Order Date]])</f>
        <v>2014</v>
      </c>
      <c r="C9175" s="4">
        <f>MONTH(Sales[[#This Row],[Order Date]])</f>
        <v>11</v>
      </c>
      <c r="D9175" t="s">
        <v>665</v>
      </c>
      <c r="E9175" t="s">
        <v>11</v>
      </c>
      <c r="F9175" t="s">
        <v>51</v>
      </c>
      <c r="G9175" t="s">
        <v>52</v>
      </c>
      <c r="H9175" t="s">
        <v>21</v>
      </c>
      <c r="I9175" t="s">
        <v>36</v>
      </c>
      <c r="J9175" s="7">
        <v>47.951999999999998</v>
      </c>
      <c r="K9175" s="4">
        <v>3</v>
      </c>
      <c r="L9175" s="6">
        <v>16.183800000000002</v>
      </c>
    </row>
    <row r="9176" spans="1:12" x14ac:dyDescent="0.2">
      <c r="A9176" s="8">
        <v>41950</v>
      </c>
      <c r="B9176" s="4">
        <f>YEAR(Sales[[#This Row],[Order Date]])</f>
        <v>2014</v>
      </c>
      <c r="C9176" s="4">
        <f>MONTH(Sales[[#This Row],[Order Date]])</f>
        <v>11</v>
      </c>
      <c r="D9176" t="s">
        <v>152</v>
      </c>
      <c r="E9176" t="s">
        <v>40</v>
      </c>
      <c r="F9176" t="s">
        <v>19</v>
      </c>
      <c r="G9176" t="s">
        <v>20</v>
      </c>
      <c r="H9176" t="s">
        <v>21</v>
      </c>
      <c r="I9176" t="s">
        <v>36</v>
      </c>
      <c r="J9176" s="7">
        <v>59.94</v>
      </c>
      <c r="K9176" s="4">
        <v>3</v>
      </c>
      <c r="L9176" s="6">
        <v>28.171800000000001</v>
      </c>
    </row>
    <row r="9177" spans="1:12" x14ac:dyDescent="0.2">
      <c r="A9177" s="8">
        <v>41950</v>
      </c>
      <c r="B9177" s="4">
        <f>YEAR(Sales[[#This Row],[Order Date]])</f>
        <v>2014</v>
      </c>
      <c r="C9177" s="4">
        <f>MONTH(Sales[[#This Row],[Order Date]])</f>
        <v>11</v>
      </c>
      <c r="D9177" t="s">
        <v>152</v>
      </c>
      <c r="E9177" t="s">
        <v>40</v>
      </c>
      <c r="F9177" t="s">
        <v>19</v>
      </c>
      <c r="G9177" t="s">
        <v>20</v>
      </c>
      <c r="H9177" t="s">
        <v>21</v>
      </c>
      <c r="I9177" t="s">
        <v>36</v>
      </c>
      <c r="J9177" s="7">
        <v>45.36</v>
      </c>
      <c r="K9177" s="4">
        <v>4</v>
      </c>
      <c r="L9177" s="6">
        <v>22.226400000000002</v>
      </c>
    </row>
    <row r="9178" spans="1:12" x14ac:dyDescent="0.2">
      <c r="A9178" s="8">
        <v>41950</v>
      </c>
      <c r="B9178" s="4">
        <f>YEAR(Sales[[#This Row],[Order Date]])</f>
        <v>2014</v>
      </c>
      <c r="C9178" s="4">
        <f>MONTH(Sales[[#This Row],[Order Date]])</f>
        <v>11</v>
      </c>
      <c r="D9178" t="s">
        <v>152</v>
      </c>
      <c r="E9178" t="s">
        <v>40</v>
      </c>
      <c r="F9178" t="s">
        <v>19</v>
      </c>
      <c r="G9178" t="s">
        <v>20</v>
      </c>
      <c r="H9178" t="s">
        <v>21</v>
      </c>
      <c r="I9178" t="s">
        <v>36</v>
      </c>
      <c r="J9178" s="7">
        <v>26.4</v>
      </c>
      <c r="K9178" s="4">
        <v>5</v>
      </c>
      <c r="L9178" s="6">
        <v>12.672000000000001</v>
      </c>
    </row>
    <row r="9179" spans="1:12" x14ac:dyDescent="0.2">
      <c r="A9179" s="8">
        <v>41950</v>
      </c>
      <c r="B9179" s="4">
        <f>YEAR(Sales[[#This Row],[Order Date]])</f>
        <v>2014</v>
      </c>
      <c r="C9179" s="4">
        <f>MONTH(Sales[[#This Row],[Order Date]])</f>
        <v>11</v>
      </c>
      <c r="D9179" t="s">
        <v>152</v>
      </c>
      <c r="E9179" t="s">
        <v>40</v>
      </c>
      <c r="F9179" t="s">
        <v>19</v>
      </c>
      <c r="G9179" t="s">
        <v>20</v>
      </c>
      <c r="H9179" t="s">
        <v>21</v>
      </c>
      <c r="I9179" t="s">
        <v>22</v>
      </c>
      <c r="J9179" s="7">
        <v>41.4</v>
      </c>
      <c r="K9179" s="4">
        <v>4</v>
      </c>
      <c r="L9179" s="6">
        <v>19.872</v>
      </c>
    </row>
    <row r="9180" spans="1:12" x14ac:dyDescent="0.2">
      <c r="A9180" s="8">
        <v>41950</v>
      </c>
      <c r="B9180" s="4">
        <f>YEAR(Sales[[#This Row],[Order Date]])</f>
        <v>2014</v>
      </c>
      <c r="C9180" s="4">
        <f>MONTH(Sales[[#This Row],[Order Date]])</f>
        <v>11</v>
      </c>
      <c r="D9180" t="s">
        <v>152</v>
      </c>
      <c r="E9180" t="s">
        <v>40</v>
      </c>
      <c r="F9180" t="s">
        <v>19</v>
      </c>
      <c r="G9180" t="s">
        <v>20</v>
      </c>
      <c r="H9180" t="s">
        <v>30</v>
      </c>
      <c r="I9180" t="s">
        <v>55</v>
      </c>
      <c r="J9180" s="7">
        <v>16.95</v>
      </c>
      <c r="K9180" s="4">
        <v>1</v>
      </c>
      <c r="L9180" s="6">
        <v>1.0169999999999999</v>
      </c>
    </row>
    <row r="9181" spans="1:12" x14ac:dyDescent="0.2">
      <c r="A9181" s="8">
        <v>41950</v>
      </c>
      <c r="B9181" s="4">
        <f>YEAR(Sales[[#This Row],[Order Date]])</f>
        <v>2014</v>
      </c>
      <c r="C9181" s="4">
        <f>MONTH(Sales[[#This Row],[Order Date]])</f>
        <v>11</v>
      </c>
      <c r="D9181" t="s">
        <v>338</v>
      </c>
      <c r="E9181" t="s">
        <v>11</v>
      </c>
      <c r="F9181" t="s">
        <v>74</v>
      </c>
      <c r="G9181" t="s">
        <v>52</v>
      </c>
      <c r="H9181" t="s">
        <v>21</v>
      </c>
      <c r="I9181" t="s">
        <v>36</v>
      </c>
      <c r="J9181" s="7">
        <v>318.95999999999998</v>
      </c>
      <c r="K9181" s="4">
        <v>9</v>
      </c>
      <c r="L9181" s="6">
        <v>149.91120000000001</v>
      </c>
    </row>
    <row r="9182" spans="1:12" x14ac:dyDescent="0.2">
      <c r="A9182" s="8">
        <v>41950</v>
      </c>
      <c r="B9182" s="4">
        <f>YEAR(Sales[[#This Row],[Order Date]])</f>
        <v>2014</v>
      </c>
      <c r="C9182" s="4">
        <f>MONTH(Sales[[#This Row],[Order Date]])</f>
        <v>11</v>
      </c>
      <c r="D9182" t="s">
        <v>213</v>
      </c>
      <c r="E9182" t="s">
        <v>40</v>
      </c>
      <c r="F9182" t="s">
        <v>38</v>
      </c>
      <c r="G9182" t="s">
        <v>20</v>
      </c>
      <c r="H9182" t="s">
        <v>14</v>
      </c>
      <c r="I9182" t="s">
        <v>25</v>
      </c>
      <c r="J9182" s="7">
        <v>2036.86</v>
      </c>
      <c r="K9182" s="4">
        <v>7</v>
      </c>
      <c r="L9182" s="6">
        <v>366.63479999999998</v>
      </c>
    </row>
    <row r="9183" spans="1:12" x14ac:dyDescent="0.2">
      <c r="A9183" s="8">
        <v>41950</v>
      </c>
      <c r="B9183" s="4">
        <f>YEAR(Sales[[#This Row],[Order Date]])</f>
        <v>2014</v>
      </c>
      <c r="C9183" s="4">
        <f>MONTH(Sales[[#This Row],[Order Date]])</f>
        <v>11</v>
      </c>
      <c r="D9183" t="s">
        <v>213</v>
      </c>
      <c r="E9183" t="s">
        <v>40</v>
      </c>
      <c r="F9183" t="s">
        <v>38</v>
      </c>
      <c r="G9183" t="s">
        <v>20</v>
      </c>
      <c r="H9183" t="s">
        <v>14</v>
      </c>
      <c r="I9183" t="s">
        <v>16</v>
      </c>
      <c r="J9183" s="7">
        <v>449.56799999999998</v>
      </c>
      <c r="K9183" s="4">
        <v>2</v>
      </c>
      <c r="L9183" s="6">
        <v>-73.0548</v>
      </c>
    </row>
    <row r="9184" spans="1:12" x14ac:dyDescent="0.2">
      <c r="A9184" s="8">
        <v>41950</v>
      </c>
      <c r="B9184" s="4">
        <f>YEAR(Sales[[#This Row],[Order Date]])</f>
        <v>2014</v>
      </c>
      <c r="C9184" s="4">
        <f>MONTH(Sales[[#This Row],[Order Date]])</f>
        <v>11</v>
      </c>
      <c r="D9184" t="s">
        <v>213</v>
      </c>
      <c r="E9184" t="s">
        <v>40</v>
      </c>
      <c r="F9184" t="s">
        <v>38</v>
      </c>
      <c r="G9184" t="s">
        <v>20</v>
      </c>
      <c r="H9184" t="s">
        <v>30</v>
      </c>
      <c r="I9184" t="s">
        <v>55</v>
      </c>
      <c r="J9184" s="7">
        <v>108.96</v>
      </c>
      <c r="K9184" s="4">
        <v>3</v>
      </c>
      <c r="L9184" s="6">
        <v>32.688000000000002</v>
      </c>
    </row>
    <row r="9185" spans="1:12" x14ac:dyDescent="0.2">
      <c r="A9185" s="8">
        <v>41950</v>
      </c>
      <c r="B9185" s="4">
        <f>YEAR(Sales[[#This Row],[Order Date]])</f>
        <v>2014</v>
      </c>
      <c r="C9185" s="4">
        <f>MONTH(Sales[[#This Row],[Order Date]])</f>
        <v>11</v>
      </c>
      <c r="D9185" t="s">
        <v>785</v>
      </c>
      <c r="E9185" t="s">
        <v>11</v>
      </c>
      <c r="F9185" t="s">
        <v>41</v>
      </c>
      <c r="G9185" t="s">
        <v>42</v>
      </c>
      <c r="H9185" t="s">
        <v>14</v>
      </c>
      <c r="I9185" t="s">
        <v>28</v>
      </c>
      <c r="J9185" s="7">
        <v>30.56</v>
      </c>
      <c r="K9185" s="4">
        <v>5</v>
      </c>
      <c r="L9185" s="6">
        <v>-19.864000000000001</v>
      </c>
    </row>
    <row r="9186" spans="1:12" x14ac:dyDescent="0.2">
      <c r="A9186" s="8">
        <v>41950</v>
      </c>
      <c r="B9186" s="4">
        <f>YEAR(Sales[[#This Row],[Order Date]])</f>
        <v>2014</v>
      </c>
      <c r="C9186" s="4">
        <f>MONTH(Sales[[#This Row],[Order Date]])</f>
        <v>11</v>
      </c>
      <c r="D9186" t="s">
        <v>748</v>
      </c>
      <c r="E9186" t="s">
        <v>11</v>
      </c>
      <c r="F9186" t="s">
        <v>41</v>
      </c>
      <c r="G9186" t="s">
        <v>42</v>
      </c>
      <c r="H9186" t="s">
        <v>21</v>
      </c>
      <c r="I9186" t="s">
        <v>32</v>
      </c>
      <c r="J9186" s="7">
        <v>1.248</v>
      </c>
      <c r="K9186" s="4">
        <v>2</v>
      </c>
      <c r="L9186" s="6">
        <v>-1.9343999999999999</v>
      </c>
    </row>
    <row r="9187" spans="1:12" x14ac:dyDescent="0.2">
      <c r="A9187" s="8">
        <v>41950</v>
      </c>
      <c r="B9187" s="4">
        <f>YEAR(Sales[[#This Row],[Order Date]])</f>
        <v>2014</v>
      </c>
      <c r="C9187" s="4">
        <f>MONTH(Sales[[#This Row],[Order Date]])</f>
        <v>11</v>
      </c>
      <c r="D9187" t="s">
        <v>750</v>
      </c>
      <c r="E9187" t="s">
        <v>11</v>
      </c>
      <c r="F9187" t="s">
        <v>41</v>
      </c>
      <c r="G9187" t="s">
        <v>42</v>
      </c>
      <c r="H9187" t="s">
        <v>21</v>
      </c>
      <c r="I9187" t="s">
        <v>26</v>
      </c>
      <c r="J9187" s="7">
        <v>18.16</v>
      </c>
      <c r="K9187" s="4">
        <v>2</v>
      </c>
      <c r="L9187" s="6">
        <v>1.8160000000000001</v>
      </c>
    </row>
    <row r="9188" spans="1:12" x14ac:dyDescent="0.2">
      <c r="A9188" s="8">
        <v>41951</v>
      </c>
      <c r="B9188" s="4">
        <f>YEAR(Sales[[#This Row],[Order Date]])</f>
        <v>2014</v>
      </c>
      <c r="C9188" s="4">
        <f>MONTH(Sales[[#This Row],[Order Date]])</f>
        <v>11</v>
      </c>
      <c r="D9188" t="s">
        <v>567</v>
      </c>
      <c r="E9188" t="s">
        <v>40</v>
      </c>
      <c r="F9188" t="s">
        <v>19</v>
      </c>
      <c r="G9188" t="s">
        <v>20</v>
      </c>
      <c r="H9188" t="s">
        <v>30</v>
      </c>
      <c r="I9188" t="s">
        <v>55</v>
      </c>
      <c r="J9188" s="7">
        <v>59.97</v>
      </c>
      <c r="K9188" s="4">
        <v>3</v>
      </c>
      <c r="L9188" s="6">
        <v>13.793100000000001</v>
      </c>
    </row>
    <row r="9189" spans="1:12" x14ac:dyDescent="0.2">
      <c r="A9189" s="8">
        <v>41951</v>
      </c>
      <c r="B9189" s="4">
        <f>YEAR(Sales[[#This Row],[Order Date]])</f>
        <v>2014</v>
      </c>
      <c r="C9189" s="4">
        <f>MONTH(Sales[[#This Row],[Order Date]])</f>
        <v>11</v>
      </c>
      <c r="D9189" t="s">
        <v>567</v>
      </c>
      <c r="E9189" t="s">
        <v>40</v>
      </c>
      <c r="F9189" t="s">
        <v>19</v>
      </c>
      <c r="G9189" t="s">
        <v>20</v>
      </c>
      <c r="H9189" t="s">
        <v>30</v>
      </c>
      <c r="I9189" t="s">
        <v>31</v>
      </c>
      <c r="J9189" s="7">
        <v>761.54399999999998</v>
      </c>
      <c r="K9189" s="4">
        <v>7</v>
      </c>
      <c r="L9189" s="6">
        <v>66.635099999999994</v>
      </c>
    </row>
    <row r="9190" spans="1:12" x14ac:dyDescent="0.2">
      <c r="A9190" s="8">
        <v>41951</v>
      </c>
      <c r="B9190" s="4">
        <f>YEAR(Sales[[#This Row],[Order Date]])</f>
        <v>2014</v>
      </c>
      <c r="C9190" s="4">
        <f>MONTH(Sales[[#This Row],[Order Date]])</f>
        <v>11</v>
      </c>
      <c r="D9190" t="s">
        <v>287</v>
      </c>
      <c r="E9190" t="s">
        <v>11</v>
      </c>
      <c r="F9190" t="s">
        <v>51</v>
      </c>
      <c r="G9190" t="s">
        <v>52</v>
      </c>
      <c r="H9190" t="s">
        <v>30</v>
      </c>
      <c r="I9190" t="s">
        <v>31</v>
      </c>
      <c r="J9190" s="7">
        <v>359.97</v>
      </c>
      <c r="K9190" s="4">
        <v>5</v>
      </c>
      <c r="L9190" s="6">
        <v>-71.994</v>
      </c>
    </row>
    <row r="9191" spans="1:12" x14ac:dyDescent="0.2">
      <c r="A9191" s="8">
        <v>41951</v>
      </c>
      <c r="B9191" s="4">
        <f>YEAR(Sales[[#This Row],[Order Date]])</f>
        <v>2014</v>
      </c>
      <c r="C9191" s="4">
        <f>MONTH(Sales[[#This Row],[Order Date]])</f>
        <v>11</v>
      </c>
      <c r="D9191" t="s">
        <v>287</v>
      </c>
      <c r="E9191" t="s">
        <v>11</v>
      </c>
      <c r="F9191" t="s">
        <v>51</v>
      </c>
      <c r="G9191" t="s">
        <v>52</v>
      </c>
      <c r="H9191" t="s">
        <v>14</v>
      </c>
      <c r="I9191" t="s">
        <v>25</v>
      </c>
      <c r="J9191" s="7">
        <v>350.35199999999998</v>
      </c>
      <c r="K9191" s="4">
        <v>4</v>
      </c>
      <c r="L9191" s="6">
        <v>-140.14080000000001</v>
      </c>
    </row>
    <row r="9192" spans="1:12" x14ac:dyDescent="0.2">
      <c r="A9192" s="8">
        <v>41951</v>
      </c>
      <c r="B9192" s="4">
        <f>YEAR(Sales[[#This Row],[Order Date]])</f>
        <v>2014</v>
      </c>
      <c r="C9192" s="4">
        <f>MONTH(Sales[[#This Row],[Order Date]])</f>
        <v>11</v>
      </c>
      <c r="D9192" t="s">
        <v>783</v>
      </c>
      <c r="E9192" t="s">
        <v>11</v>
      </c>
      <c r="F9192" t="s">
        <v>19</v>
      </c>
      <c r="G9192" t="s">
        <v>20</v>
      </c>
      <c r="H9192" t="s">
        <v>21</v>
      </c>
      <c r="I9192" t="s">
        <v>32</v>
      </c>
      <c r="J9192" s="7">
        <v>21.792000000000002</v>
      </c>
      <c r="K9192" s="4">
        <v>4</v>
      </c>
      <c r="L9192" s="6">
        <v>7.6272000000000002</v>
      </c>
    </row>
    <row r="9193" spans="1:12" x14ac:dyDescent="0.2">
      <c r="A9193" s="8">
        <v>41951</v>
      </c>
      <c r="B9193" s="4">
        <f>YEAR(Sales[[#This Row],[Order Date]])</f>
        <v>2014</v>
      </c>
      <c r="C9193" s="4">
        <f>MONTH(Sales[[#This Row],[Order Date]])</f>
        <v>11</v>
      </c>
      <c r="D9193" t="s">
        <v>783</v>
      </c>
      <c r="E9193" t="s">
        <v>11</v>
      </c>
      <c r="F9193" t="s">
        <v>19</v>
      </c>
      <c r="G9193" t="s">
        <v>20</v>
      </c>
      <c r="H9193" t="s">
        <v>30</v>
      </c>
      <c r="I9193" t="s">
        <v>55</v>
      </c>
      <c r="J9193" s="7">
        <v>439.8</v>
      </c>
      <c r="K9193" s="4">
        <v>4</v>
      </c>
      <c r="L9193" s="6">
        <v>145.13399999999999</v>
      </c>
    </row>
    <row r="9194" spans="1:12" x14ac:dyDescent="0.2">
      <c r="A9194" s="8">
        <v>41951</v>
      </c>
      <c r="B9194" s="4">
        <f>YEAR(Sales[[#This Row],[Order Date]])</f>
        <v>2014</v>
      </c>
      <c r="C9194" s="4">
        <f>MONTH(Sales[[#This Row],[Order Date]])</f>
        <v>11</v>
      </c>
      <c r="D9194" t="s">
        <v>43</v>
      </c>
      <c r="E9194" t="s">
        <v>11</v>
      </c>
      <c r="F9194" t="s">
        <v>70</v>
      </c>
      <c r="G9194" t="s">
        <v>52</v>
      </c>
      <c r="H9194" t="s">
        <v>21</v>
      </c>
      <c r="I9194" t="s">
        <v>33</v>
      </c>
      <c r="J9194" s="7">
        <v>100.94</v>
      </c>
      <c r="K9194" s="4">
        <v>7</v>
      </c>
      <c r="L9194" s="6">
        <v>33.310200000000002</v>
      </c>
    </row>
    <row r="9195" spans="1:12" x14ac:dyDescent="0.2">
      <c r="A9195" s="8">
        <v>41951</v>
      </c>
      <c r="B9195" s="4">
        <f>YEAR(Sales[[#This Row],[Order Date]])</f>
        <v>2014</v>
      </c>
      <c r="C9195" s="4">
        <f>MONTH(Sales[[#This Row],[Order Date]])</f>
        <v>11</v>
      </c>
      <c r="D9195" t="s">
        <v>299</v>
      </c>
      <c r="E9195" t="s">
        <v>11</v>
      </c>
      <c r="F9195" t="s">
        <v>74</v>
      </c>
      <c r="G9195" t="s">
        <v>52</v>
      </c>
      <c r="H9195" t="s">
        <v>30</v>
      </c>
      <c r="I9195" t="s">
        <v>55</v>
      </c>
      <c r="J9195" s="7">
        <v>7.88</v>
      </c>
      <c r="K9195" s="4">
        <v>4</v>
      </c>
      <c r="L9195" s="6">
        <v>2.5215999999999998</v>
      </c>
    </row>
    <row r="9196" spans="1:12" x14ac:dyDescent="0.2">
      <c r="A9196" s="8">
        <v>41951</v>
      </c>
      <c r="B9196" s="4">
        <f>YEAR(Sales[[#This Row],[Order Date]])</f>
        <v>2014</v>
      </c>
      <c r="C9196" s="4">
        <f>MONTH(Sales[[#This Row],[Order Date]])</f>
        <v>11</v>
      </c>
      <c r="D9196" t="s">
        <v>549</v>
      </c>
      <c r="E9196" t="s">
        <v>18</v>
      </c>
      <c r="F9196" t="s">
        <v>407</v>
      </c>
      <c r="G9196" t="s">
        <v>52</v>
      </c>
      <c r="H9196" t="s">
        <v>14</v>
      </c>
      <c r="I9196" t="s">
        <v>16</v>
      </c>
      <c r="J9196" s="7">
        <v>272.97000000000003</v>
      </c>
      <c r="K9196" s="4">
        <v>3</v>
      </c>
      <c r="L9196" s="6">
        <v>43.675199999999997</v>
      </c>
    </row>
    <row r="9197" spans="1:12" x14ac:dyDescent="0.2">
      <c r="A9197" s="8">
        <v>41951</v>
      </c>
      <c r="B9197" s="4">
        <f>YEAR(Sales[[#This Row],[Order Date]])</f>
        <v>2014</v>
      </c>
      <c r="C9197" s="4">
        <f>MONTH(Sales[[#This Row],[Order Date]])</f>
        <v>11</v>
      </c>
      <c r="D9197" t="s">
        <v>768</v>
      </c>
      <c r="E9197" t="s">
        <v>11</v>
      </c>
      <c r="F9197" t="s">
        <v>135</v>
      </c>
      <c r="G9197" t="s">
        <v>42</v>
      </c>
      <c r="H9197" t="s">
        <v>21</v>
      </c>
      <c r="I9197" t="s">
        <v>32</v>
      </c>
      <c r="J9197" s="7">
        <v>38.159999999999997</v>
      </c>
      <c r="K9197" s="4">
        <v>9</v>
      </c>
      <c r="L9197" s="6">
        <v>19.079999999999998</v>
      </c>
    </row>
    <row r="9198" spans="1:12" x14ac:dyDescent="0.2">
      <c r="A9198" s="8">
        <v>41952</v>
      </c>
      <c r="B9198" s="4">
        <f>YEAR(Sales[[#This Row],[Order Date]])</f>
        <v>2014</v>
      </c>
      <c r="C9198" s="4">
        <f>MONTH(Sales[[#This Row],[Order Date]])</f>
        <v>11</v>
      </c>
      <c r="D9198" t="s">
        <v>758</v>
      </c>
      <c r="E9198" t="s">
        <v>40</v>
      </c>
      <c r="F9198" t="s">
        <v>74</v>
      </c>
      <c r="G9198" t="s">
        <v>52</v>
      </c>
      <c r="H9198" t="s">
        <v>21</v>
      </c>
      <c r="I9198" t="s">
        <v>29</v>
      </c>
      <c r="J9198" s="7">
        <v>109.9</v>
      </c>
      <c r="K9198" s="4">
        <v>5</v>
      </c>
      <c r="L9198" s="6">
        <v>32.97</v>
      </c>
    </row>
    <row r="9199" spans="1:12" x14ac:dyDescent="0.2">
      <c r="A9199" s="8">
        <v>41952</v>
      </c>
      <c r="B9199" s="4">
        <f>YEAR(Sales[[#This Row],[Order Date]])</f>
        <v>2014</v>
      </c>
      <c r="C9199" s="4">
        <f>MONTH(Sales[[#This Row],[Order Date]])</f>
        <v>11</v>
      </c>
      <c r="D9199" t="s">
        <v>716</v>
      </c>
      <c r="E9199" t="s">
        <v>18</v>
      </c>
      <c r="F9199" t="s">
        <v>407</v>
      </c>
      <c r="G9199" t="s">
        <v>52</v>
      </c>
      <c r="H9199" t="s">
        <v>14</v>
      </c>
      <c r="I9199" t="s">
        <v>28</v>
      </c>
      <c r="J9199" s="7">
        <v>274.2</v>
      </c>
      <c r="K9199" s="4">
        <v>10</v>
      </c>
      <c r="L9199" s="6">
        <v>112.422</v>
      </c>
    </row>
    <row r="9200" spans="1:12" x14ac:dyDescent="0.2">
      <c r="A9200" s="8">
        <v>41953</v>
      </c>
      <c r="B9200" s="4">
        <f>YEAR(Sales[[#This Row],[Order Date]])</f>
        <v>2014</v>
      </c>
      <c r="C9200" s="4">
        <f>MONTH(Sales[[#This Row],[Order Date]])</f>
        <v>11</v>
      </c>
      <c r="D9200" t="s">
        <v>99</v>
      </c>
      <c r="E9200" t="s">
        <v>40</v>
      </c>
      <c r="F9200" t="s">
        <v>74</v>
      </c>
      <c r="G9200" t="s">
        <v>52</v>
      </c>
      <c r="H9200" t="s">
        <v>14</v>
      </c>
      <c r="I9200" t="s">
        <v>28</v>
      </c>
      <c r="J9200" s="7">
        <v>96.53</v>
      </c>
      <c r="K9200" s="4">
        <v>7</v>
      </c>
      <c r="L9200" s="6">
        <v>40.5426</v>
      </c>
    </row>
    <row r="9201" spans="1:12" x14ac:dyDescent="0.2">
      <c r="A9201" s="8">
        <v>41953</v>
      </c>
      <c r="B9201" s="4">
        <f>YEAR(Sales[[#This Row],[Order Date]])</f>
        <v>2014</v>
      </c>
      <c r="C9201" s="4">
        <f>MONTH(Sales[[#This Row],[Order Date]])</f>
        <v>11</v>
      </c>
      <c r="D9201" t="s">
        <v>144</v>
      </c>
      <c r="E9201" t="s">
        <v>18</v>
      </c>
      <c r="F9201" t="s">
        <v>19</v>
      </c>
      <c r="G9201" t="s">
        <v>20</v>
      </c>
      <c r="H9201" t="s">
        <v>14</v>
      </c>
      <c r="I9201" t="s">
        <v>16</v>
      </c>
      <c r="J9201" s="7">
        <v>215.976</v>
      </c>
      <c r="K9201" s="4">
        <v>3</v>
      </c>
      <c r="L9201" s="6">
        <v>-2.6997</v>
      </c>
    </row>
    <row r="9202" spans="1:12" x14ac:dyDescent="0.2">
      <c r="A9202" s="8">
        <v>41953</v>
      </c>
      <c r="B9202" s="4">
        <f>YEAR(Sales[[#This Row],[Order Date]])</f>
        <v>2014</v>
      </c>
      <c r="C9202" s="4">
        <f>MONTH(Sales[[#This Row],[Order Date]])</f>
        <v>11</v>
      </c>
      <c r="D9202" t="s">
        <v>644</v>
      </c>
      <c r="E9202" t="s">
        <v>18</v>
      </c>
      <c r="F9202" t="s">
        <v>19</v>
      </c>
      <c r="G9202" t="s">
        <v>20</v>
      </c>
      <c r="H9202" t="s">
        <v>21</v>
      </c>
      <c r="I9202" t="s">
        <v>26</v>
      </c>
      <c r="J9202" s="7">
        <v>63.56</v>
      </c>
      <c r="K9202" s="4">
        <v>2</v>
      </c>
      <c r="L9202" s="6">
        <v>3.1779999999999999</v>
      </c>
    </row>
    <row r="9203" spans="1:12" x14ac:dyDescent="0.2">
      <c r="A9203" s="8">
        <v>41953</v>
      </c>
      <c r="B9203" s="4">
        <f>YEAR(Sales[[#This Row],[Order Date]])</f>
        <v>2014</v>
      </c>
      <c r="C9203" s="4">
        <f>MONTH(Sales[[#This Row],[Order Date]])</f>
        <v>11</v>
      </c>
      <c r="D9203" t="s">
        <v>644</v>
      </c>
      <c r="E9203" t="s">
        <v>18</v>
      </c>
      <c r="F9203" t="s">
        <v>19</v>
      </c>
      <c r="G9203" t="s">
        <v>20</v>
      </c>
      <c r="H9203" t="s">
        <v>30</v>
      </c>
      <c r="I9203" t="s">
        <v>55</v>
      </c>
      <c r="J9203" s="7">
        <v>99.99</v>
      </c>
      <c r="K9203" s="4">
        <v>1</v>
      </c>
      <c r="L9203" s="6">
        <v>43.995600000000003</v>
      </c>
    </row>
    <row r="9204" spans="1:12" x14ac:dyDescent="0.2">
      <c r="A9204" s="8">
        <v>41953</v>
      </c>
      <c r="B9204" s="4">
        <f>YEAR(Sales[[#This Row],[Order Date]])</f>
        <v>2014</v>
      </c>
      <c r="C9204" s="4">
        <f>MONTH(Sales[[#This Row],[Order Date]])</f>
        <v>11</v>
      </c>
      <c r="D9204" t="s">
        <v>387</v>
      </c>
      <c r="E9204" t="s">
        <v>18</v>
      </c>
      <c r="F9204" t="s">
        <v>407</v>
      </c>
      <c r="G9204" t="s">
        <v>52</v>
      </c>
      <c r="H9204" t="s">
        <v>21</v>
      </c>
      <c r="I9204" t="s">
        <v>32</v>
      </c>
      <c r="J9204" s="7">
        <v>9.64</v>
      </c>
      <c r="K9204" s="4">
        <v>2</v>
      </c>
      <c r="L9204" s="6">
        <v>4.4344000000000001</v>
      </c>
    </row>
    <row r="9205" spans="1:12" x14ac:dyDescent="0.2">
      <c r="A9205" s="8">
        <v>41953</v>
      </c>
      <c r="B9205" s="4">
        <f>YEAR(Sales[[#This Row],[Order Date]])</f>
        <v>2014</v>
      </c>
      <c r="C9205" s="4">
        <f>MONTH(Sales[[#This Row],[Order Date]])</f>
        <v>11</v>
      </c>
      <c r="D9205" t="s">
        <v>387</v>
      </c>
      <c r="E9205" t="s">
        <v>18</v>
      </c>
      <c r="F9205" t="s">
        <v>407</v>
      </c>
      <c r="G9205" t="s">
        <v>52</v>
      </c>
      <c r="H9205" t="s">
        <v>30</v>
      </c>
      <c r="I9205" t="s">
        <v>55</v>
      </c>
      <c r="J9205" s="7">
        <v>826.62</v>
      </c>
      <c r="K9205" s="4">
        <v>3</v>
      </c>
      <c r="L9205" s="6">
        <v>355.44659999999999</v>
      </c>
    </row>
    <row r="9206" spans="1:12" x14ac:dyDescent="0.2">
      <c r="A9206" s="8">
        <v>41953</v>
      </c>
      <c r="B9206" s="4">
        <f>YEAR(Sales[[#This Row],[Order Date]])</f>
        <v>2014</v>
      </c>
      <c r="C9206" s="4">
        <f>MONTH(Sales[[#This Row],[Order Date]])</f>
        <v>11</v>
      </c>
      <c r="D9206" t="s">
        <v>387</v>
      </c>
      <c r="E9206" t="s">
        <v>18</v>
      </c>
      <c r="F9206" t="s">
        <v>407</v>
      </c>
      <c r="G9206" t="s">
        <v>52</v>
      </c>
      <c r="H9206" t="s">
        <v>21</v>
      </c>
      <c r="I9206" t="s">
        <v>26</v>
      </c>
      <c r="J9206" s="7">
        <v>1633.14</v>
      </c>
      <c r="K9206" s="4">
        <v>9</v>
      </c>
      <c r="L9206" s="6">
        <v>473.61059999999998</v>
      </c>
    </row>
    <row r="9207" spans="1:12" x14ac:dyDescent="0.2">
      <c r="A9207" s="8">
        <v>41953</v>
      </c>
      <c r="B9207" s="4">
        <f>YEAR(Sales[[#This Row],[Order Date]])</f>
        <v>2014</v>
      </c>
      <c r="C9207" s="4">
        <f>MONTH(Sales[[#This Row],[Order Date]])</f>
        <v>11</v>
      </c>
      <c r="D9207" t="s">
        <v>387</v>
      </c>
      <c r="E9207" t="s">
        <v>18</v>
      </c>
      <c r="F9207" t="s">
        <v>407</v>
      </c>
      <c r="G9207" t="s">
        <v>52</v>
      </c>
      <c r="H9207" t="s">
        <v>21</v>
      </c>
      <c r="I9207" t="s">
        <v>26</v>
      </c>
      <c r="J9207" s="7">
        <v>544.38</v>
      </c>
      <c r="K9207" s="4">
        <v>3</v>
      </c>
      <c r="L9207" s="6">
        <v>157.87020000000001</v>
      </c>
    </row>
    <row r="9208" spans="1:12" x14ac:dyDescent="0.2">
      <c r="A9208" s="8">
        <v>41953</v>
      </c>
      <c r="B9208" s="4">
        <f>YEAR(Sales[[#This Row],[Order Date]])</f>
        <v>2014</v>
      </c>
      <c r="C9208" s="4">
        <f>MONTH(Sales[[#This Row],[Order Date]])</f>
        <v>11</v>
      </c>
      <c r="D9208" t="s">
        <v>84</v>
      </c>
      <c r="E9208" t="s">
        <v>11</v>
      </c>
      <c r="F9208" t="s">
        <v>19</v>
      </c>
      <c r="G9208" t="s">
        <v>20</v>
      </c>
      <c r="H9208" t="s">
        <v>14</v>
      </c>
      <c r="I9208" t="s">
        <v>28</v>
      </c>
      <c r="J9208" s="7">
        <v>47.12</v>
      </c>
      <c r="K9208" s="4">
        <v>8</v>
      </c>
      <c r="L9208" s="6">
        <v>20.732800000000001</v>
      </c>
    </row>
    <row r="9209" spans="1:12" x14ac:dyDescent="0.2">
      <c r="A9209" s="8">
        <v>41953</v>
      </c>
      <c r="B9209" s="4">
        <f>YEAR(Sales[[#This Row],[Order Date]])</f>
        <v>2014</v>
      </c>
      <c r="C9209" s="4">
        <f>MONTH(Sales[[#This Row],[Order Date]])</f>
        <v>11</v>
      </c>
      <c r="D9209" t="s">
        <v>609</v>
      </c>
      <c r="E9209" t="s">
        <v>18</v>
      </c>
      <c r="F9209" t="s">
        <v>19</v>
      </c>
      <c r="G9209" t="s">
        <v>20</v>
      </c>
      <c r="H9209" t="s">
        <v>14</v>
      </c>
      <c r="I9209" t="s">
        <v>16</v>
      </c>
      <c r="J9209" s="7">
        <v>523.39200000000005</v>
      </c>
      <c r="K9209" s="4">
        <v>3</v>
      </c>
      <c r="L9209" s="6">
        <v>52.339199999999998</v>
      </c>
    </row>
    <row r="9210" spans="1:12" x14ac:dyDescent="0.2">
      <c r="A9210" s="8">
        <v>41953</v>
      </c>
      <c r="B9210" s="4">
        <f>YEAR(Sales[[#This Row],[Order Date]])</f>
        <v>2014</v>
      </c>
      <c r="C9210" s="4">
        <f>MONTH(Sales[[#This Row],[Order Date]])</f>
        <v>11</v>
      </c>
      <c r="D9210" t="s">
        <v>403</v>
      </c>
      <c r="E9210" t="s">
        <v>40</v>
      </c>
      <c r="F9210" t="s">
        <v>24</v>
      </c>
      <c r="G9210" t="s">
        <v>13</v>
      </c>
      <c r="H9210" t="s">
        <v>30</v>
      </c>
      <c r="I9210" t="s">
        <v>55</v>
      </c>
      <c r="J9210" s="7">
        <v>191.976</v>
      </c>
      <c r="K9210" s="4">
        <v>3</v>
      </c>
      <c r="L9210" s="6">
        <v>38.395200000000003</v>
      </c>
    </row>
    <row r="9211" spans="1:12" x14ac:dyDescent="0.2">
      <c r="A9211" s="8">
        <v>41953</v>
      </c>
      <c r="B9211" s="4">
        <f>YEAR(Sales[[#This Row],[Order Date]])</f>
        <v>2014</v>
      </c>
      <c r="C9211" s="4">
        <f>MONTH(Sales[[#This Row],[Order Date]])</f>
        <v>11</v>
      </c>
      <c r="D9211" t="s">
        <v>403</v>
      </c>
      <c r="E9211" t="s">
        <v>40</v>
      </c>
      <c r="F9211" t="s">
        <v>24</v>
      </c>
      <c r="G9211" t="s">
        <v>13</v>
      </c>
      <c r="H9211" t="s">
        <v>30</v>
      </c>
      <c r="I9211" t="s">
        <v>31</v>
      </c>
      <c r="J9211" s="7">
        <v>499.16800000000001</v>
      </c>
      <c r="K9211" s="4">
        <v>4</v>
      </c>
      <c r="L9211" s="6">
        <v>31.198</v>
      </c>
    </row>
    <row r="9212" spans="1:12" x14ac:dyDescent="0.2">
      <c r="A9212" s="8">
        <v>41954</v>
      </c>
      <c r="B9212" s="4">
        <f>YEAR(Sales[[#This Row],[Order Date]])</f>
        <v>2014</v>
      </c>
      <c r="C9212" s="4">
        <f>MONTH(Sales[[#This Row],[Order Date]])</f>
        <v>11</v>
      </c>
      <c r="D9212" t="s">
        <v>526</v>
      </c>
      <c r="E9212" t="s">
        <v>18</v>
      </c>
      <c r="F9212" t="s">
        <v>80</v>
      </c>
      <c r="G9212" t="s">
        <v>20</v>
      </c>
      <c r="H9212" t="s">
        <v>21</v>
      </c>
      <c r="I9212" t="s">
        <v>32</v>
      </c>
      <c r="J9212" s="7">
        <v>38.387999999999998</v>
      </c>
      <c r="K9212" s="4">
        <v>14</v>
      </c>
      <c r="L9212" s="6">
        <v>-25.591999999999999</v>
      </c>
    </row>
    <row r="9213" spans="1:12" x14ac:dyDescent="0.2">
      <c r="A9213" s="8">
        <v>41954</v>
      </c>
      <c r="B9213" s="4">
        <f>YEAR(Sales[[#This Row],[Order Date]])</f>
        <v>2014</v>
      </c>
      <c r="C9213" s="4">
        <f>MONTH(Sales[[#This Row],[Order Date]])</f>
        <v>11</v>
      </c>
      <c r="D9213" t="s">
        <v>526</v>
      </c>
      <c r="E9213" t="s">
        <v>18</v>
      </c>
      <c r="F9213" t="s">
        <v>80</v>
      </c>
      <c r="G9213" t="s">
        <v>20</v>
      </c>
      <c r="H9213" t="s">
        <v>30</v>
      </c>
      <c r="I9213" t="s">
        <v>142</v>
      </c>
      <c r="J9213" s="7">
        <v>95.994</v>
      </c>
      <c r="K9213" s="4">
        <v>2</v>
      </c>
      <c r="L9213" s="6">
        <v>-63.996000000000002</v>
      </c>
    </row>
    <row r="9214" spans="1:12" x14ac:dyDescent="0.2">
      <c r="A9214" s="8">
        <v>41954</v>
      </c>
      <c r="B9214" s="4">
        <f>YEAR(Sales[[#This Row],[Order Date]])</f>
        <v>2014</v>
      </c>
      <c r="C9214" s="4">
        <f>MONTH(Sales[[#This Row],[Order Date]])</f>
        <v>11</v>
      </c>
      <c r="D9214" t="s">
        <v>526</v>
      </c>
      <c r="E9214" t="s">
        <v>18</v>
      </c>
      <c r="F9214" t="s">
        <v>80</v>
      </c>
      <c r="G9214" t="s">
        <v>20</v>
      </c>
      <c r="H9214" t="s">
        <v>30</v>
      </c>
      <c r="I9214" t="s">
        <v>55</v>
      </c>
      <c r="J9214" s="7">
        <v>239.952</v>
      </c>
      <c r="K9214" s="4">
        <v>6</v>
      </c>
      <c r="L9214" s="6">
        <v>-35.992800000000003</v>
      </c>
    </row>
    <row r="9215" spans="1:12" x14ac:dyDescent="0.2">
      <c r="A9215" s="8">
        <v>41954</v>
      </c>
      <c r="B9215" s="4">
        <f>YEAR(Sales[[#This Row],[Order Date]])</f>
        <v>2014</v>
      </c>
      <c r="C9215" s="4">
        <f>MONTH(Sales[[#This Row],[Order Date]])</f>
        <v>11</v>
      </c>
      <c r="D9215" t="s">
        <v>526</v>
      </c>
      <c r="E9215" t="s">
        <v>18</v>
      </c>
      <c r="F9215" t="s">
        <v>80</v>
      </c>
      <c r="G9215" t="s">
        <v>20</v>
      </c>
      <c r="H9215" t="s">
        <v>30</v>
      </c>
      <c r="I9215" t="s">
        <v>31</v>
      </c>
      <c r="J9215" s="7">
        <v>201.584</v>
      </c>
      <c r="K9215" s="4">
        <v>2</v>
      </c>
      <c r="L9215" s="6">
        <v>15.1188</v>
      </c>
    </row>
    <row r="9216" spans="1:12" x14ac:dyDescent="0.2">
      <c r="A9216" s="8">
        <v>41954</v>
      </c>
      <c r="B9216" s="4">
        <f>YEAR(Sales[[#This Row],[Order Date]])</f>
        <v>2014</v>
      </c>
      <c r="C9216" s="4">
        <f>MONTH(Sales[[#This Row],[Order Date]])</f>
        <v>11</v>
      </c>
      <c r="D9216" t="s">
        <v>526</v>
      </c>
      <c r="E9216" t="s">
        <v>18</v>
      </c>
      <c r="F9216" t="s">
        <v>80</v>
      </c>
      <c r="G9216" t="s">
        <v>20</v>
      </c>
      <c r="H9216" t="s">
        <v>14</v>
      </c>
      <c r="I9216" t="s">
        <v>16</v>
      </c>
      <c r="J9216" s="7">
        <v>899.13599999999997</v>
      </c>
      <c r="K9216" s="4">
        <v>4</v>
      </c>
      <c r="L9216" s="6">
        <v>-146.1096</v>
      </c>
    </row>
    <row r="9217" spans="1:12" x14ac:dyDescent="0.2">
      <c r="A9217" s="8">
        <v>41954</v>
      </c>
      <c r="B9217" s="4">
        <f>YEAR(Sales[[#This Row],[Order Date]])</f>
        <v>2014</v>
      </c>
      <c r="C9217" s="4">
        <f>MONTH(Sales[[#This Row],[Order Date]])</f>
        <v>11</v>
      </c>
      <c r="D9217" t="s">
        <v>473</v>
      </c>
      <c r="E9217" t="s">
        <v>18</v>
      </c>
      <c r="F9217" t="s">
        <v>74</v>
      </c>
      <c r="G9217" t="s">
        <v>52</v>
      </c>
      <c r="H9217" t="s">
        <v>21</v>
      </c>
      <c r="I9217" t="s">
        <v>32</v>
      </c>
      <c r="J9217" s="7">
        <v>931.17600000000004</v>
      </c>
      <c r="K9217" s="4">
        <v>3</v>
      </c>
      <c r="L9217" s="6">
        <v>314.27190000000002</v>
      </c>
    </row>
    <row r="9218" spans="1:12" x14ac:dyDescent="0.2">
      <c r="A9218" s="8">
        <v>41954</v>
      </c>
      <c r="B9218" s="4">
        <f>YEAR(Sales[[#This Row],[Order Date]])</f>
        <v>2014</v>
      </c>
      <c r="C9218" s="4">
        <f>MONTH(Sales[[#This Row],[Order Date]])</f>
        <v>11</v>
      </c>
      <c r="D9218" t="s">
        <v>473</v>
      </c>
      <c r="E9218" t="s">
        <v>18</v>
      </c>
      <c r="F9218" t="s">
        <v>74</v>
      </c>
      <c r="G9218" t="s">
        <v>52</v>
      </c>
      <c r="H9218" t="s">
        <v>30</v>
      </c>
      <c r="I9218" t="s">
        <v>31</v>
      </c>
      <c r="J9218" s="7">
        <v>430.88</v>
      </c>
      <c r="K9218" s="4">
        <v>2</v>
      </c>
      <c r="L9218" s="6">
        <v>124.9552</v>
      </c>
    </row>
    <row r="9219" spans="1:12" x14ac:dyDescent="0.2">
      <c r="A9219" s="8">
        <v>41954</v>
      </c>
      <c r="B9219" s="4">
        <f>YEAR(Sales[[#This Row],[Order Date]])</f>
        <v>2014</v>
      </c>
      <c r="C9219" s="4">
        <f>MONTH(Sales[[#This Row],[Order Date]])</f>
        <v>11</v>
      </c>
      <c r="D9219" t="s">
        <v>572</v>
      </c>
      <c r="E9219" t="s">
        <v>18</v>
      </c>
      <c r="F9219" t="s">
        <v>41</v>
      </c>
      <c r="G9219" t="s">
        <v>42</v>
      </c>
      <c r="H9219" t="s">
        <v>14</v>
      </c>
      <c r="I9219" t="s">
        <v>28</v>
      </c>
      <c r="J9219" s="7">
        <v>341.96</v>
      </c>
      <c r="K9219" s="4">
        <v>5</v>
      </c>
      <c r="L9219" s="6">
        <v>-427.45</v>
      </c>
    </row>
    <row r="9220" spans="1:12" x14ac:dyDescent="0.2">
      <c r="A9220" s="8">
        <v>41954</v>
      </c>
      <c r="B9220" s="4">
        <f>YEAR(Sales[[#This Row],[Order Date]])</f>
        <v>2014</v>
      </c>
      <c r="C9220" s="4">
        <f>MONTH(Sales[[#This Row],[Order Date]])</f>
        <v>11</v>
      </c>
      <c r="D9220" t="s">
        <v>797</v>
      </c>
      <c r="E9220" t="s">
        <v>18</v>
      </c>
      <c r="F9220" t="s">
        <v>38</v>
      </c>
      <c r="G9220" t="s">
        <v>20</v>
      </c>
      <c r="H9220" t="s">
        <v>21</v>
      </c>
      <c r="I9220" t="s">
        <v>32</v>
      </c>
      <c r="J9220" s="7">
        <v>26.352</v>
      </c>
      <c r="K9220" s="4">
        <v>3</v>
      </c>
      <c r="L9220" s="6">
        <v>9.5526</v>
      </c>
    </row>
    <row r="9221" spans="1:12" x14ac:dyDescent="0.2">
      <c r="A9221" s="8">
        <v>41954</v>
      </c>
      <c r="B9221" s="4">
        <f>YEAR(Sales[[#This Row],[Order Date]])</f>
        <v>2014</v>
      </c>
      <c r="C9221" s="4">
        <f>MONTH(Sales[[#This Row],[Order Date]])</f>
        <v>11</v>
      </c>
      <c r="D9221" t="s">
        <v>742</v>
      </c>
      <c r="E9221" t="s">
        <v>40</v>
      </c>
      <c r="F9221" t="s">
        <v>24</v>
      </c>
      <c r="G9221" t="s">
        <v>13</v>
      </c>
      <c r="H9221" t="s">
        <v>21</v>
      </c>
      <c r="I9221" t="s">
        <v>32</v>
      </c>
      <c r="J9221" s="7">
        <v>11.52</v>
      </c>
      <c r="K9221" s="4">
        <v>5</v>
      </c>
      <c r="L9221" s="6">
        <v>-7.68</v>
      </c>
    </row>
    <row r="9222" spans="1:12" x14ac:dyDescent="0.2">
      <c r="A9222" s="8">
        <v>41954</v>
      </c>
      <c r="B9222" s="4">
        <f>YEAR(Sales[[#This Row],[Order Date]])</f>
        <v>2014</v>
      </c>
      <c r="C9222" s="4">
        <f>MONTH(Sales[[#This Row],[Order Date]])</f>
        <v>11</v>
      </c>
      <c r="D9222" t="s">
        <v>430</v>
      </c>
      <c r="E9222" t="s">
        <v>40</v>
      </c>
      <c r="F9222" t="s">
        <v>19</v>
      </c>
      <c r="G9222" t="s">
        <v>20</v>
      </c>
      <c r="H9222" t="s">
        <v>21</v>
      </c>
      <c r="I9222" t="s">
        <v>29</v>
      </c>
      <c r="J9222" s="7">
        <v>7.8</v>
      </c>
      <c r="K9222" s="4">
        <v>3</v>
      </c>
      <c r="L9222" s="6">
        <v>2.1059999999999999</v>
      </c>
    </row>
    <row r="9223" spans="1:12" x14ac:dyDescent="0.2">
      <c r="A9223" s="8">
        <v>41954</v>
      </c>
      <c r="B9223" s="4">
        <f>YEAR(Sales[[#This Row],[Order Date]])</f>
        <v>2014</v>
      </c>
      <c r="C9223" s="4">
        <f>MONTH(Sales[[#This Row],[Order Date]])</f>
        <v>11</v>
      </c>
      <c r="D9223" t="s">
        <v>341</v>
      </c>
      <c r="E9223" t="s">
        <v>11</v>
      </c>
      <c r="F9223" t="s">
        <v>38</v>
      </c>
      <c r="G9223" t="s">
        <v>20</v>
      </c>
      <c r="H9223" t="s">
        <v>21</v>
      </c>
      <c r="I9223" t="s">
        <v>33</v>
      </c>
      <c r="J9223" s="7">
        <v>400.8</v>
      </c>
      <c r="K9223" s="4">
        <v>5</v>
      </c>
      <c r="L9223" s="6">
        <v>112.224</v>
      </c>
    </row>
    <row r="9224" spans="1:12" x14ac:dyDescent="0.2">
      <c r="A9224" s="8">
        <v>41954</v>
      </c>
      <c r="B9224" s="4">
        <f>YEAR(Sales[[#This Row],[Order Date]])</f>
        <v>2014</v>
      </c>
      <c r="C9224" s="4">
        <f>MONTH(Sales[[#This Row],[Order Date]])</f>
        <v>11</v>
      </c>
      <c r="D9224" t="s">
        <v>341</v>
      </c>
      <c r="E9224" t="s">
        <v>11</v>
      </c>
      <c r="F9224" t="s">
        <v>38</v>
      </c>
      <c r="G9224" t="s">
        <v>20</v>
      </c>
      <c r="H9224" t="s">
        <v>21</v>
      </c>
      <c r="I9224" t="s">
        <v>32</v>
      </c>
      <c r="J9224" s="7">
        <v>28.792000000000002</v>
      </c>
      <c r="K9224" s="4">
        <v>1</v>
      </c>
      <c r="L9224" s="6">
        <v>10.077199999999999</v>
      </c>
    </row>
    <row r="9225" spans="1:12" x14ac:dyDescent="0.2">
      <c r="A9225" s="8">
        <v>41954</v>
      </c>
      <c r="B9225" s="4">
        <f>YEAR(Sales[[#This Row],[Order Date]])</f>
        <v>2014</v>
      </c>
      <c r="C9225" s="4">
        <f>MONTH(Sales[[#This Row],[Order Date]])</f>
        <v>11</v>
      </c>
      <c r="D9225" t="s">
        <v>563</v>
      </c>
      <c r="E9225" t="s">
        <v>11</v>
      </c>
      <c r="F9225" t="s">
        <v>19</v>
      </c>
      <c r="G9225" t="s">
        <v>20</v>
      </c>
      <c r="H9225" t="s">
        <v>30</v>
      </c>
      <c r="I9225" t="s">
        <v>55</v>
      </c>
      <c r="J9225" s="7">
        <v>111.79</v>
      </c>
      <c r="K9225" s="4">
        <v>7</v>
      </c>
      <c r="L9225" s="6">
        <v>43.598100000000002</v>
      </c>
    </row>
    <row r="9226" spans="1:12" x14ac:dyDescent="0.2">
      <c r="A9226" s="8">
        <v>41954</v>
      </c>
      <c r="B9226" s="4">
        <f>YEAR(Sales[[#This Row],[Order Date]])</f>
        <v>2014</v>
      </c>
      <c r="C9226" s="4">
        <f>MONTH(Sales[[#This Row],[Order Date]])</f>
        <v>11</v>
      </c>
      <c r="D9226" t="s">
        <v>545</v>
      </c>
      <c r="E9226" t="s">
        <v>40</v>
      </c>
      <c r="F9226" t="s">
        <v>19</v>
      </c>
      <c r="G9226" t="s">
        <v>20</v>
      </c>
      <c r="H9226" t="s">
        <v>14</v>
      </c>
      <c r="I9226" t="s">
        <v>16</v>
      </c>
      <c r="J9226" s="7">
        <v>241.42400000000001</v>
      </c>
      <c r="K9226" s="4">
        <v>2</v>
      </c>
      <c r="L9226" s="6">
        <v>-36.2136</v>
      </c>
    </row>
    <row r="9227" spans="1:12" x14ac:dyDescent="0.2">
      <c r="A9227" s="8">
        <v>41955</v>
      </c>
      <c r="B9227" s="4">
        <f>YEAR(Sales[[#This Row],[Order Date]])</f>
        <v>2014</v>
      </c>
      <c r="C9227" s="4">
        <f>MONTH(Sales[[#This Row],[Order Date]])</f>
        <v>11</v>
      </c>
      <c r="D9227" t="s">
        <v>211</v>
      </c>
      <c r="E9227" t="s">
        <v>11</v>
      </c>
      <c r="F9227" t="s">
        <v>41</v>
      </c>
      <c r="G9227" t="s">
        <v>42</v>
      </c>
      <c r="H9227" t="s">
        <v>21</v>
      </c>
      <c r="I9227" t="s">
        <v>22</v>
      </c>
      <c r="J9227" s="7">
        <v>10.44</v>
      </c>
      <c r="K9227" s="4">
        <v>5</v>
      </c>
      <c r="L9227" s="6">
        <v>3.3929999999999998</v>
      </c>
    </row>
    <row r="9228" spans="1:12" x14ac:dyDescent="0.2">
      <c r="A9228" s="8">
        <v>41955</v>
      </c>
      <c r="B9228" s="4">
        <f>YEAR(Sales[[#This Row],[Order Date]])</f>
        <v>2014</v>
      </c>
      <c r="C9228" s="4">
        <f>MONTH(Sales[[#This Row],[Order Date]])</f>
        <v>11</v>
      </c>
      <c r="D9228" t="s">
        <v>211</v>
      </c>
      <c r="E9228" t="s">
        <v>11</v>
      </c>
      <c r="F9228" t="s">
        <v>41</v>
      </c>
      <c r="G9228" t="s">
        <v>42</v>
      </c>
      <c r="H9228" t="s">
        <v>21</v>
      </c>
      <c r="I9228" t="s">
        <v>32</v>
      </c>
      <c r="J9228" s="7">
        <v>18.335999999999999</v>
      </c>
      <c r="K9228" s="4">
        <v>4</v>
      </c>
      <c r="L9228" s="6">
        <v>-32.088000000000001</v>
      </c>
    </row>
    <row r="9229" spans="1:12" x14ac:dyDescent="0.2">
      <c r="A9229" s="8">
        <v>41955</v>
      </c>
      <c r="B9229" s="4">
        <f>YEAR(Sales[[#This Row],[Order Date]])</f>
        <v>2014</v>
      </c>
      <c r="C9229" s="4">
        <f>MONTH(Sales[[#This Row],[Order Date]])</f>
        <v>11</v>
      </c>
      <c r="D9229" t="s">
        <v>607</v>
      </c>
      <c r="E9229" t="s">
        <v>40</v>
      </c>
      <c r="F9229" t="s">
        <v>112</v>
      </c>
      <c r="G9229" t="s">
        <v>52</v>
      </c>
      <c r="H9229" t="s">
        <v>21</v>
      </c>
      <c r="I9229" t="s">
        <v>36</v>
      </c>
      <c r="J9229" s="7">
        <v>10.368</v>
      </c>
      <c r="K9229" s="4">
        <v>2</v>
      </c>
      <c r="L9229" s="6">
        <v>3.6288</v>
      </c>
    </row>
    <row r="9230" spans="1:12" x14ac:dyDescent="0.2">
      <c r="A9230" s="8">
        <v>41955</v>
      </c>
      <c r="B9230" s="4">
        <f>YEAR(Sales[[#This Row],[Order Date]])</f>
        <v>2014</v>
      </c>
      <c r="C9230" s="4">
        <f>MONTH(Sales[[#This Row],[Order Date]])</f>
        <v>11</v>
      </c>
      <c r="D9230" t="s">
        <v>390</v>
      </c>
      <c r="E9230" t="s">
        <v>11</v>
      </c>
      <c r="F9230" t="s">
        <v>19</v>
      </c>
      <c r="G9230" t="s">
        <v>20</v>
      </c>
      <c r="H9230" t="s">
        <v>21</v>
      </c>
      <c r="I9230" t="s">
        <v>33</v>
      </c>
      <c r="J9230" s="7">
        <v>10.89</v>
      </c>
      <c r="K9230" s="4">
        <v>1</v>
      </c>
      <c r="L9230" s="6">
        <v>2.8313999999999999</v>
      </c>
    </row>
    <row r="9231" spans="1:12" x14ac:dyDescent="0.2">
      <c r="A9231" s="8">
        <v>41955</v>
      </c>
      <c r="B9231" s="4">
        <f>YEAR(Sales[[#This Row],[Order Date]])</f>
        <v>2014</v>
      </c>
      <c r="C9231" s="4">
        <f>MONTH(Sales[[#This Row],[Order Date]])</f>
        <v>11</v>
      </c>
      <c r="D9231" t="s">
        <v>390</v>
      </c>
      <c r="E9231" t="s">
        <v>11</v>
      </c>
      <c r="F9231" t="s">
        <v>19</v>
      </c>
      <c r="G9231" t="s">
        <v>20</v>
      </c>
      <c r="H9231" t="s">
        <v>21</v>
      </c>
      <c r="I9231" t="s">
        <v>36</v>
      </c>
      <c r="J9231" s="7">
        <v>19.440000000000001</v>
      </c>
      <c r="K9231" s="4">
        <v>3</v>
      </c>
      <c r="L9231" s="6">
        <v>9.3312000000000008</v>
      </c>
    </row>
    <row r="9232" spans="1:12" x14ac:dyDescent="0.2">
      <c r="A9232" s="8">
        <v>41955</v>
      </c>
      <c r="B9232" s="4">
        <f>YEAR(Sales[[#This Row],[Order Date]])</f>
        <v>2014</v>
      </c>
      <c r="C9232" s="4">
        <f>MONTH(Sales[[#This Row],[Order Date]])</f>
        <v>11</v>
      </c>
      <c r="D9232" t="s">
        <v>390</v>
      </c>
      <c r="E9232" t="s">
        <v>11</v>
      </c>
      <c r="F9232" t="s">
        <v>19</v>
      </c>
      <c r="G9232" t="s">
        <v>20</v>
      </c>
      <c r="H9232" t="s">
        <v>21</v>
      </c>
      <c r="I9232" t="s">
        <v>32</v>
      </c>
      <c r="J9232" s="7">
        <v>121.6</v>
      </c>
      <c r="K9232" s="4">
        <v>5</v>
      </c>
      <c r="L9232" s="6">
        <v>39.520000000000003</v>
      </c>
    </row>
    <row r="9233" spans="1:12" x14ac:dyDescent="0.2">
      <c r="A9233" s="8">
        <v>41955</v>
      </c>
      <c r="B9233" s="4">
        <f>YEAR(Sales[[#This Row],[Order Date]])</f>
        <v>2014</v>
      </c>
      <c r="C9233" s="4">
        <f>MONTH(Sales[[#This Row],[Order Date]])</f>
        <v>11</v>
      </c>
      <c r="D9233" t="s">
        <v>287</v>
      </c>
      <c r="E9233" t="s">
        <v>11</v>
      </c>
      <c r="F9233" t="s">
        <v>68</v>
      </c>
      <c r="G9233" t="s">
        <v>42</v>
      </c>
      <c r="H9233" t="s">
        <v>21</v>
      </c>
      <c r="I9233" t="s">
        <v>29</v>
      </c>
      <c r="J9233" s="7">
        <v>181.86</v>
      </c>
      <c r="K9233" s="4">
        <v>7</v>
      </c>
      <c r="L9233" s="6">
        <v>50.9208</v>
      </c>
    </row>
    <row r="9234" spans="1:12" x14ac:dyDescent="0.2">
      <c r="A9234" s="8">
        <v>41955</v>
      </c>
      <c r="B9234" s="4">
        <f>YEAR(Sales[[#This Row],[Order Date]])</f>
        <v>2014</v>
      </c>
      <c r="C9234" s="4">
        <f>MONTH(Sales[[#This Row],[Order Date]])</f>
        <v>11</v>
      </c>
      <c r="D9234" t="s">
        <v>655</v>
      </c>
      <c r="E9234" t="s">
        <v>11</v>
      </c>
      <c r="F9234" t="s">
        <v>110</v>
      </c>
      <c r="G9234" t="s">
        <v>42</v>
      </c>
      <c r="H9234" t="s">
        <v>21</v>
      </c>
      <c r="I9234" t="s">
        <v>75</v>
      </c>
      <c r="J9234" s="7">
        <v>45.92</v>
      </c>
      <c r="K9234" s="4">
        <v>4</v>
      </c>
      <c r="L9234" s="6">
        <v>21.5824</v>
      </c>
    </row>
    <row r="9235" spans="1:12" x14ac:dyDescent="0.2">
      <c r="A9235" s="8">
        <v>41955</v>
      </c>
      <c r="B9235" s="4">
        <f>YEAR(Sales[[#This Row],[Order Date]])</f>
        <v>2014</v>
      </c>
      <c r="C9235" s="4">
        <f>MONTH(Sales[[#This Row],[Order Date]])</f>
        <v>11</v>
      </c>
      <c r="D9235" t="s">
        <v>421</v>
      </c>
      <c r="E9235" t="s">
        <v>40</v>
      </c>
      <c r="F9235" t="s">
        <v>44</v>
      </c>
      <c r="G9235" t="s">
        <v>42</v>
      </c>
      <c r="H9235" t="s">
        <v>21</v>
      </c>
      <c r="I9235" t="s">
        <v>32</v>
      </c>
      <c r="J9235" s="7">
        <v>18.239999999999998</v>
      </c>
      <c r="K9235" s="4">
        <v>3</v>
      </c>
      <c r="L9235" s="6">
        <v>8.5728000000000009</v>
      </c>
    </row>
    <row r="9236" spans="1:12" x14ac:dyDescent="0.2">
      <c r="A9236" s="8">
        <v>41955</v>
      </c>
      <c r="B9236" s="4">
        <f>YEAR(Sales[[#This Row],[Order Date]])</f>
        <v>2014</v>
      </c>
      <c r="C9236" s="4">
        <f>MONTH(Sales[[#This Row],[Order Date]])</f>
        <v>11</v>
      </c>
      <c r="D9236" t="s">
        <v>440</v>
      </c>
      <c r="E9236" t="s">
        <v>11</v>
      </c>
      <c r="F9236" t="s">
        <v>74</v>
      </c>
      <c r="G9236" t="s">
        <v>52</v>
      </c>
      <c r="H9236" t="s">
        <v>21</v>
      </c>
      <c r="I9236" t="s">
        <v>26</v>
      </c>
      <c r="J9236" s="7">
        <v>35.479999999999997</v>
      </c>
      <c r="K9236" s="4">
        <v>1</v>
      </c>
      <c r="L9236" s="6">
        <v>0</v>
      </c>
    </row>
    <row r="9237" spans="1:12" x14ac:dyDescent="0.2">
      <c r="A9237" s="8">
        <v>41955</v>
      </c>
      <c r="B9237" s="4">
        <f>YEAR(Sales[[#This Row],[Order Date]])</f>
        <v>2014</v>
      </c>
      <c r="C9237" s="4">
        <f>MONTH(Sales[[#This Row],[Order Date]])</f>
        <v>11</v>
      </c>
      <c r="D9237" t="s">
        <v>252</v>
      </c>
      <c r="E9237" t="s">
        <v>18</v>
      </c>
      <c r="F9237" t="s">
        <v>24</v>
      </c>
      <c r="G9237" t="s">
        <v>13</v>
      </c>
      <c r="H9237" t="s">
        <v>21</v>
      </c>
      <c r="I9237" t="s">
        <v>33</v>
      </c>
      <c r="J9237" s="7">
        <v>1158.1199999999999</v>
      </c>
      <c r="K9237" s="4">
        <v>5</v>
      </c>
      <c r="L9237" s="6">
        <v>130.2885</v>
      </c>
    </row>
    <row r="9238" spans="1:12" x14ac:dyDescent="0.2">
      <c r="A9238" s="8">
        <v>41955</v>
      </c>
      <c r="B9238" s="4">
        <f>YEAR(Sales[[#This Row],[Order Date]])</f>
        <v>2014</v>
      </c>
      <c r="C9238" s="4">
        <f>MONTH(Sales[[#This Row],[Order Date]])</f>
        <v>11</v>
      </c>
      <c r="D9238" t="s">
        <v>741</v>
      </c>
      <c r="E9238" t="s">
        <v>11</v>
      </c>
      <c r="F9238" t="s">
        <v>85</v>
      </c>
      <c r="G9238" t="s">
        <v>13</v>
      </c>
      <c r="H9238" t="s">
        <v>14</v>
      </c>
      <c r="I9238" t="s">
        <v>28</v>
      </c>
      <c r="J9238" s="7">
        <v>88.92</v>
      </c>
      <c r="K9238" s="4">
        <v>5</v>
      </c>
      <c r="L9238" s="6">
        <v>14.4495</v>
      </c>
    </row>
    <row r="9239" spans="1:12" x14ac:dyDescent="0.2">
      <c r="A9239" s="8">
        <v>41955</v>
      </c>
      <c r="B9239" s="4">
        <f>YEAR(Sales[[#This Row],[Order Date]])</f>
        <v>2014</v>
      </c>
      <c r="C9239" s="4">
        <f>MONTH(Sales[[#This Row],[Order Date]])</f>
        <v>11</v>
      </c>
      <c r="D9239" t="s">
        <v>430</v>
      </c>
      <c r="E9239" t="s">
        <v>40</v>
      </c>
      <c r="F9239" t="s">
        <v>19</v>
      </c>
      <c r="G9239" t="s">
        <v>20</v>
      </c>
      <c r="H9239" t="s">
        <v>14</v>
      </c>
      <c r="I9239" t="s">
        <v>28</v>
      </c>
      <c r="J9239" s="7">
        <v>34.92</v>
      </c>
      <c r="K9239" s="4">
        <v>4</v>
      </c>
      <c r="L9239" s="6">
        <v>11.8728</v>
      </c>
    </row>
    <row r="9240" spans="1:12" x14ac:dyDescent="0.2">
      <c r="A9240" s="8">
        <v>41955</v>
      </c>
      <c r="B9240" s="4">
        <f>YEAR(Sales[[#This Row],[Order Date]])</f>
        <v>2014</v>
      </c>
      <c r="C9240" s="4">
        <f>MONTH(Sales[[#This Row],[Order Date]])</f>
        <v>11</v>
      </c>
      <c r="D9240" t="s">
        <v>385</v>
      </c>
      <c r="E9240" t="s">
        <v>11</v>
      </c>
      <c r="F9240" t="s">
        <v>41</v>
      </c>
      <c r="G9240" t="s">
        <v>42</v>
      </c>
      <c r="H9240" t="s">
        <v>30</v>
      </c>
      <c r="I9240" t="s">
        <v>31</v>
      </c>
      <c r="J9240" s="7">
        <v>35.183999999999997</v>
      </c>
      <c r="K9240" s="4">
        <v>2</v>
      </c>
      <c r="L9240" s="6">
        <v>12.314399999999999</v>
      </c>
    </row>
    <row r="9241" spans="1:12" x14ac:dyDescent="0.2">
      <c r="A9241" s="8">
        <v>41955</v>
      </c>
      <c r="B9241" s="4">
        <f>YEAR(Sales[[#This Row],[Order Date]])</f>
        <v>2014</v>
      </c>
      <c r="C9241" s="4">
        <f>MONTH(Sales[[#This Row],[Order Date]])</f>
        <v>11</v>
      </c>
      <c r="D9241" t="s">
        <v>214</v>
      </c>
      <c r="E9241" t="s">
        <v>11</v>
      </c>
      <c r="F9241" t="s">
        <v>687</v>
      </c>
      <c r="G9241" t="s">
        <v>42</v>
      </c>
      <c r="H9241" t="s">
        <v>21</v>
      </c>
      <c r="I9241" t="s">
        <v>122</v>
      </c>
      <c r="J9241" s="7">
        <v>25.5</v>
      </c>
      <c r="K9241" s="4">
        <v>3</v>
      </c>
      <c r="L9241" s="6">
        <v>6.63</v>
      </c>
    </row>
    <row r="9242" spans="1:12" x14ac:dyDescent="0.2">
      <c r="A9242" s="8">
        <v>41956</v>
      </c>
      <c r="B9242" s="4">
        <f>YEAR(Sales[[#This Row],[Order Date]])</f>
        <v>2014</v>
      </c>
      <c r="C9242" s="4">
        <f>MONTH(Sales[[#This Row],[Order Date]])</f>
        <v>11</v>
      </c>
      <c r="D9242" t="s">
        <v>173</v>
      </c>
      <c r="E9242" t="s">
        <v>18</v>
      </c>
      <c r="F9242" t="s">
        <v>19</v>
      </c>
      <c r="G9242" t="s">
        <v>20</v>
      </c>
      <c r="H9242" t="s">
        <v>21</v>
      </c>
      <c r="I9242" t="s">
        <v>36</v>
      </c>
      <c r="J9242" s="7">
        <v>10.56</v>
      </c>
      <c r="K9242" s="4">
        <v>2</v>
      </c>
      <c r="L9242" s="6">
        <v>4.7519999999999998</v>
      </c>
    </row>
    <row r="9243" spans="1:12" x14ac:dyDescent="0.2">
      <c r="A9243" s="8">
        <v>41956</v>
      </c>
      <c r="B9243" s="4">
        <f>YEAR(Sales[[#This Row],[Order Date]])</f>
        <v>2014</v>
      </c>
      <c r="C9243" s="4">
        <f>MONTH(Sales[[#This Row],[Order Date]])</f>
        <v>11</v>
      </c>
      <c r="D9243" t="s">
        <v>255</v>
      </c>
      <c r="E9243" t="s">
        <v>18</v>
      </c>
      <c r="F9243" t="s">
        <v>74</v>
      </c>
      <c r="G9243" t="s">
        <v>52</v>
      </c>
      <c r="H9243" t="s">
        <v>21</v>
      </c>
      <c r="I9243" t="s">
        <v>32</v>
      </c>
      <c r="J9243" s="7">
        <v>15.92</v>
      </c>
      <c r="K9243" s="4">
        <v>5</v>
      </c>
      <c r="L9243" s="6">
        <v>5.3730000000000002</v>
      </c>
    </row>
    <row r="9244" spans="1:12" x14ac:dyDescent="0.2">
      <c r="A9244" s="8">
        <v>41956</v>
      </c>
      <c r="B9244" s="4">
        <f>YEAR(Sales[[#This Row],[Order Date]])</f>
        <v>2014</v>
      </c>
      <c r="C9244" s="4">
        <f>MONTH(Sales[[#This Row],[Order Date]])</f>
        <v>11</v>
      </c>
      <c r="D9244" t="s">
        <v>229</v>
      </c>
      <c r="E9244" t="s">
        <v>11</v>
      </c>
      <c r="F9244" t="s">
        <v>41</v>
      </c>
      <c r="G9244" t="s">
        <v>42</v>
      </c>
      <c r="H9244" t="s">
        <v>21</v>
      </c>
      <c r="I9244" t="s">
        <v>36</v>
      </c>
      <c r="J9244" s="7">
        <v>16.056000000000001</v>
      </c>
      <c r="K9244" s="4">
        <v>3</v>
      </c>
      <c r="L9244" s="6">
        <v>5.8202999999999996</v>
      </c>
    </row>
    <row r="9245" spans="1:12" x14ac:dyDescent="0.2">
      <c r="A9245" s="8">
        <v>41956</v>
      </c>
      <c r="B9245" s="4">
        <f>YEAR(Sales[[#This Row],[Order Date]])</f>
        <v>2014</v>
      </c>
      <c r="C9245" s="4">
        <f>MONTH(Sales[[#This Row],[Order Date]])</f>
        <v>11</v>
      </c>
      <c r="D9245" t="s">
        <v>229</v>
      </c>
      <c r="E9245" t="s">
        <v>11</v>
      </c>
      <c r="F9245" t="s">
        <v>41</v>
      </c>
      <c r="G9245" t="s">
        <v>42</v>
      </c>
      <c r="H9245" t="s">
        <v>21</v>
      </c>
      <c r="I9245" t="s">
        <v>36</v>
      </c>
      <c r="J9245" s="7">
        <v>223.05600000000001</v>
      </c>
      <c r="K9245" s="4">
        <v>9</v>
      </c>
      <c r="L9245" s="6">
        <v>69.704999999999998</v>
      </c>
    </row>
    <row r="9246" spans="1:12" x14ac:dyDescent="0.2">
      <c r="A9246" s="8">
        <v>41956</v>
      </c>
      <c r="B9246" s="4">
        <f>YEAR(Sales[[#This Row],[Order Date]])</f>
        <v>2014</v>
      </c>
      <c r="C9246" s="4">
        <f>MONTH(Sales[[#This Row],[Order Date]])</f>
        <v>11</v>
      </c>
      <c r="D9246" t="s">
        <v>229</v>
      </c>
      <c r="E9246" t="s">
        <v>11</v>
      </c>
      <c r="F9246" t="s">
        <v>41</v>
      </c>
      <c r="G9246" t="s">
        <v>42</v>
      </c>
      <c r="H9246" t="s">
        <v>21</v>
      </c>
      <c r="I9246" t="s">
        <v>26</v>
      </c>
      <c r="J9246" s="7">
        <v>540.048</v>
      </c>
      <c r="K9246" s="4">
        <v>3</v>
      </c>
      <c r="L9246" s="6">
        <v>-47.254199999999997</v>
      </c>
    </row>
    <row r="9247" spans="1:12" x14ac:dyDescent="0.2">
      <c r="A9247" s="8">
        <v>41956</v>
      </c>
      <c r="B9247" s="4">
        <f>YEAR(Sales[[#This Row],[Order Date]])</f>
        <v>2014</v>
      </c>
      <c r="C9247" s="4">
        <f>MONTH(Sales[[#This Row],[Order Date]])</f>
        <v>11</v>
      </c>
      <c r="D9247" t="s">
        <v>318</v>
      </c>
      <c r="E9247" t="s">
        <v>18</v>
      </c>
      <c r="F9247" t="s">
        <v>112</v>
      </c>
      <c r="G9247" t="s">
        <v>52</v>
      </c>
      <c r="H9247" t="s">
        <v>30</v>
      </c>
      <c r="I9247" t="s">
        <v>31</v>
      </c>
      <c r="J9247" s="7">
        <v>370.78199999999998</v>
      </c>
      <c r="K9247" s="4">
        <v>3</v>
      </c>
      <c r="L9247" s="6">
        <v>-92.695499999999996</v>
      </c>
    </row>
    <row r="9248" spans="1:12" x14ac:dyDescent="0.2">
      <c r="A9248" s="8">
        <v>41956</v>
      </c>
      <c r="B9248" s="4">
        <f>YEAR(Sales[[#This Row],[Order Date]])</f>
        <v>2014</v>
      </c>
      <c r="C9248" s="4">
        <f>MONTH(Sales[[#This Row],[Order Date]])</f>
        <v>11</v>
      </c>
      <c r="D9248" t="s">
        <v>752</v>
      </c>
      <c r="E9248" t="s">
        <v>40</v>
      </c>
      <c r="F9248" t="s">
        <v>80</v>
      </c>
      <c r="G9248" t="s">
        <v>20</v>
      </c>
      <c r="H9248" t="s">
        <v>30</v>
      </c>
      <c r="I9248" t="s">
        <v>55</v>
      </c>
      <c r="J9248" s="7">
        <v>41.6</v>
      </c>
      <c r="K9248" s="4">
        <v>4</v>
      </c>
      <c r="L9248" s="6">
        <v>13</v>
      </c>
    </row>
    <row r="9249" spans="1:12" x14ac:dyDescent="0.2">
      <c r="A9249" s="8">
        <v>41956</v>
      </c>
      <c r="B9249" s="4">
        <f>YEAR(Sales[[#This Row],[Order Date]])</f>
        <v>2014</v>
      </c>
      <c r="C9249" s="4">
        <f>MONTH(Sales[[#This Row],[Order Date]])</f>
        <v>11</v>
      </c>
      <c r="D9249" t="s">
        <v>752</v>
      </c>
      <c r="E9249" t="s">
        <v>40</v>
      </c>
      <c r="F9249" t="s">
        <v>80</v>
      </c>
      <c r="G9249" t="s">
        <v>20</v>
      </c>
      <c r="H9249" t="s">
        <v>21</v>
      </c>
      <c r="I9249" t="s">
        <v>36</v>
      </c>
      <c r="J9249" s="7">
        <v>23.12</v>
      </c>
      <c r="K9249" s="4">
        <v>5</v>
      </c>
      <c r="L9249" s="6">
        <v>8.3810000000000002</v>
      </c>
    </row>
    <row r="9250" spans="1:12" x14ac:dyDescent="0.2">
      <c r="A9250" s="8">
        <v>41956</v>
      </c>
      <c r="B9250" s="4">
        <f>YEAR(Sales[[#This Row],[Order Date]])</f>
        <v>2014</v>
      </c>
      <c r="C9250" s="4">
        <f>MONTH(Sales[[#This Row],[Order Date]])</f>
        <v>11</v>
      </c>
      <c r="D9250" t="s">
        <v>752</v>
      </c>
      <c r="E9250" t="s">
        <v>40</v>
      </c>
      <c r="F9250" t="s">
        <v>80</v>
      </c>
      <c r="G9250" t="s">
        <v>20</v>
      </c>
      <c r="H9250" t="s">
        <v>14</v>
      </c>
      <c r="I9250" t="s">
        <v>16</v>
      </c>
      <c r="J9250" s="7">
        <v>113.88800000000001</v>
      </c>
      <c r="K9250" s="4">
        <v>2</v>
      </c>
      <c r="L9250" s="6">
        <v>9.9651999999999994</v>
      </c>
    </row>
    <row r="9251" spans="1:12" x14ac:dyDescent="0.2">
      <c r="A9251" s="8">
        <v>41956</v>
      </c>
      <c r="B9251" s="4">
        <f>YEAR(Sales[[#This Row],[Order Date]])</f>
        <v>2014</v>
      </c>
      <c r="C9251" s="4">
        <f>MONTH(Sales[[#This Row],[Order Date]])</f>
        <v>11</v>
      </c>
      <c r="D9251" t="s">
        <v>752</v>
      </c>
      <c r="E9251" t="s">
        <v>40</v>
      </c>
      <c r="F9251" t="s">
        <v>80</v>
      </c>
      <c r="G9251" t="s">
        <v>20</v>
      </c>
      <c r="H9251" t="s">
        <v>14</v>
      </c>
      <c r="I9251" t="s">
        <v>28</v>
      </c>
      <c r="J9251" s="7">
        <v>113.568</v>
      </c>
      <c r="K9251" s="4">
        <v>2</v>
      </c>
      <c r="L9251" s="6">
        <v>-5.6783999999999999</v>
      </c>
    </row>
    <row r="9252" spans="1:12" x14ac:dyDescent="0.2">
      <c r="A9252" s="8">
        <v>41956</v>
      </c>
      <c r="B9252" s="4">
        <f>YEAR(Sales[[#This Row],[Order Date]])</f>
        <v>2014</v>
      </c>
      <c r="C9252" s="4">
        <f>MONTH(Sales[[#This Row],[Order Date]])</f>
        <v>11</v>
      </c>
      <c r="D9252" t="s">
        <v>752</v>
      </c>
      <c r="E9252" t="s">
        <v>40</v>
      </c>
      <c r="F9252" t="s">
        <v>80</v>
      </c>
      <c r="G9252" t="s">
        <v>20</v>
      </c>
      <c r="H9252" t="s">
        <v>30</v>
      </c>
      <c r="I9252" t="s">
        <v>31</v>
      </c>
      <c r="J9252" s="7">
        <v>7.92</v>
      </c>
      <c r="K9252" s="4">
        <v>2</v>
      </c>
      <c r="L9252" s="6">
        <v>0.69299999999999995</v>
      </c>
    </row>
    <row r="9253" spans="1:12" x14ac:dyDescent="0.2">
      <c r="A9253" s="8">
        <v>41956</v>
      </c>
      <c r="B9253" s="4">
        <f>YEAR(Sales[[#This Row],[Order Date]])</f>
        <v>2014</v>
      </c>
      <c r="C9253" s="4">
        <f>MONTH(Sales[[#This Row],[Order Date]])</f>
        <v>11</v>
      </c>
      <c r="D9253" t="s">
        <v>752</v>
      </c>
      <c r="E9253" t="s">
        <v>40</v>
      </c>
      <c r="F9253" t="s">
        <v>80</v>
      </c>
      <c r="G9253" t="s">
        <v>20</v>
      </c>
      <c r="H9253" t="s">
        <v>30</v>
      </c>
      <c r="I9253" t="s">
        <v>31</v>
      </c>
      <c r="J9253" s="7">
        <v>671.98400000000004</v>
      </c>
      <c r="K9253" s="4">
        <v>2</v>
      </c>
      <c r="L9253" s="6">
        <v>50.398800000000001</v>
      </c>
    </row>
    <row r="9254" spans="1:12" x14ac:dyDescent="0.2">
      <c r="A9254" s="8">
        <v>41956</v>
      </c>
      <c r="B9254" s="4">
        <f>YEAR(Sales[[#This Row],[Order Date]])</f>
        <v>2014</v>
      </c>
      <c r="C9254" s="4">
        <f>MONTH(Sales[[#This Row],[Order Date]])</f>
        <v>11</v>
      </c>
      <c r="D9254" t="s">
        <v>119</v>
      </c>
      <c r="E9254" t="s">
        <v>40</v>
      </c>
      <c r="F9254" t="s">
        <v>41</v>
      </c>
      <c r="G9254" t="s">
        <v>42</v>
      </c>
      <c r="H9254" t="s">
        <v>21</v>
      </c>
      <c r="I9254" t="s">
        <v>32</v>
      </c>
      <c r="J9254" s="7">
        <v>30.56</v>
      </c>
      <c r="K9254" s="4">
        <v>5</v>
      </c>
      <c r="L9254" s="6">
        <v>-45.84</v>
      </c>
    </row>
    <row r="9255" spans="1:12" x14ac:dyDescent="0.2">
      <c r="A9255" s="8">
        <v>41956</v>
      </c>
      <c r="B9255" s="4">
        <f>YEAR(Sales[[#This Row],[Order Date]])</f>
        <v>2014</v>
      </c>
      <c r="C9255" s="4">
        <f>MONTH(Sales[[#This Row],[Order Date]])</f>
        <v>11</v>
      </c>
      <c r="D9255" t="s">
        <v>119</v>
      </c>
      <c r="E9255" t="s">
        <v>40</v>
      </c>
      <c r="F9255" t="s">
        <v>41</v>
      </c>
      <c r="G9255" t="s">
        <v>42</v>
      </c>
      <c r="H9255" t="s">
        <v>21</v>
      </c>
      <c r="I9255" t="s">
        <v>26</v>
      </c>
      <c r="J9255" s="7">
        <v>77.951999999999998</v>
      </c>
      <c r="K9255" s="4">
        <v>3</v>
      </c>
      <c r="L9255" s="6">
        <v>-15.590400000000001</v>
      </c>
    </row>
    <row r="9256" spans="1:12" x14ac:dyDescent="0.2">
      <c r="A9256" s="8">
        <v>41956</v>
      </c>
      <c r="B9256" s="4">
        <f>YEAR(Sales[[#This Row],[Order Date]])</f>
        <v>2014</v>
      </c>
      <c r="C9256" s="4">
        <f>MONTH(Sales[[#This Row],[Order Date]])</f>
        <v>11</v>
      </c>
      <c r="D9256" t="s">
        <v>119</v>
      </c>
      <c r="E9256" t="s">
        <v>40</v>
      </c>
      <c r="F9256" t="s">
        <v>41</v>
      </c>
      <c r="G9256" t="s">
        <v>42</v>
      </c>
      <c r="H9256" t="s">
        <v>30</v>
      </c>
      <c r="I9256" t="s">
        <v>31</v>
      </c>
      <c r="J9256" s="7">
        <v>67.992000000000004</v>
      </c>
      <c r="K9256" s="4">
        <v>1</v>
      </c>
      <c r="L9256" s="6">
        <v>8.4990000000000006</v>
      </c>
    </row>
    <row r="9257" spans="1:12" x14ac:dyDescent="0.2">
      <c r="A9257" s="8">
        <v>41956</v>
      </c>
      <c r="B9257" s="4">
        <f>YEAR(Sales[[#This Row],[Order Date]])</f>
        <v>2014</v>
      </c>
      <c r="C9257" s="4">
        <f>MONTH(Sales[[#This Row],[Order Date]])</f>
        <v>11</v>
      </c>
      <c r="D9257" t="s">
        <v>119</v>
      </c>
      <c r="E9257" t="s">
        <v>40</v>
      </c>
      <c r="F9257" t="s">
        <v>41</v>
      </c>
      <c r="G9257" t="s">
        <v>42</v>
      </c>
      <c r="H9257" t="s">
        <v>21</v>
      </c>
      <c r="I9257" t="s">
        <v>57</v>
      </c>
      <c r="J9257" s="7">
        <v>12.224</v>
      </c>
      <c r="K9257" s="4">
        <v>2</v>
      </c>
      <c r="L9257" s="6">
        <v>4.4311999999999996</v>
      </c>
    </row>
    <row r="9258" spans="1:12" x14ac:dyDescent="0.2">
      <c r="A9258" s="8">
        <v>41956</v>
      </c>
      <c r="B9258" s="4">
        <f>YEAR(Sales[[#This Row],[Order Date]])</f>
        <v>2014</v>
      </c>
      <c r="C9258" s="4">
        <f>MONTH(Sales[[#This Row],[Order Date]])</f>
        <v>11</v>
      </c>
      <c r="D9258" t="s">
        <v>119</v>
      </c>
      <c r="E9258" t="s">
        <v>40</v>
      </c>
      <c r="F9258" t="s">
        <v>41</v>
      </c>
      <c r="G9258" t="s">
        <v>42</v>
      </c>
      <c r="H9258" t="s">
        <v>30</v>
      </c>
      <c r="I9258" t="s">
        <v>55</v>
      </c>
      <c r="J9258" s="7">
        <v>44.783999999999999</v>
      </c>
      <c r="K9258" s="4">
        <v>2</v>
      </c>
      <c r="L9258" s="6">
        <v>-0.55979999999999996</v>
      </c>
    </row>
    <row r="9259" spans="1:12" x14ac:dyDescent="0.2">
      <c r="A9259" s="8">
        <v>41956</v>
      </c>
      <c r="B9259" s="4">
        <f>YEAR(Sales[[#This Row],[Order Date]])</f>
        <v>2014</v>
      </c>
      <c r="C9259" s="4">
        <f>MONTH(Sales[[#This Row],[Order Date]])</f>
        <v>11</v>
      </c>
      <c r="D9259" t="s">
        <v>119</v>
      </c>
      <c r="E9259" t="s">
        <v>40</v>
      </c>
      <c r="F9259" t="s">
        <v>41</v>
      </c>
      <c r="G9259" t="s">
        <v>42</v>
      </c>
      <c r="H9259" t="s">
        <v>14</v>
      </c>
      <c r="I9259" t="s">
        <v>28</v>
      </c>
      <c r="J9259" s="7">
        <v>22.847999999999999</v>
      </c>
      <c r="K9259" s="4">
        <v>3</v>
      </c>
      <c r="L9259" s="6">
        <v>-17.7072</v>
      </c>
    </row>
    <row r="9260" spans="1:12" x14ac:dyDescent="0.2">
      <c r="A9260" s="8">
        <v>41956</v>
      </c>
      <c r="B9260" s="4">
        <f>YEAR(Sales[[#This Row],[Order Date]])</f>
        <v>2014</v>
      </c>
      <c r="C9260" s="4">
        <f>MONTH(Sales[[#This Row],[Order Date]])</f>
        <v>11</v>
      </c>
      <c r="D9260" t="s">
        <v>320</v>
      </c>
      <c r="E9260" t="s">
        <v>18</v>
      </c>
      <c r="F9260" t="s">
        <v>112</v>
      </c>
      <c r="G9260" t="s">
        <v>52</v>
      </c>
      <c r="H9260" t="s">
        <v>21</v>
      </c>
      <c r="I9260" t="s">
        <v>36</v>
      </c>
      <c r="J9260" s="7">
        <v>10.848000000000001</v>
      </c>
      <c r="K9260" s="4">
        <v>2</v>
      </c>
      <c r="L9260" s="6">
        <v>3.5255999999999998</v>
      </c>
    </row>
    <row r="9261" spans="1:12" x14ac:dyDescent="0.2">
      <c r="A9261" s="8">
        <v>41956</v>
      </c>
      <c r="B9261" s="4">
        <f>YEAR(Sales[[#This Row],[Order Date]])</f>
        <v>2014</v>
      </c>
      <c r="C9261" s="4">
        <f>MONTH(Sales[[#This Row],[Order Date]])</f>
        <v>11</v>
      </c>
      <c r="D9261" t="s">
        <v>320</v>
      </c>
      <c r="E9261" t="s">
        <v>18</v>
      </c>
      <c r="F9261" t="s">
        <v>112</v>
      </c>
      <c r="G9261" t="s">
        <v>52</v>
      </c>
      <c r="H9261" t="s">
        <v>30</v>
      </c>
      <c r="I9261" t="s">
        <v>55</v>
      </c>
      <c r="J9261" s="7">
        <v>18.544</v>
      </c>
      <c r="K9261" s="4">
        <v>2</v>
      </c>
      <c r="L9261" s="6">
        <v>3.0133999999999999</v>
      </c>
    </row>
    <row r="9262" spans="1:12" x14ac:dyDescent="0.2">
      <c r="A9262" s="8">
        <v>41956</v>
      </c>
      <c r="B9262" s="4">
        <f>YEAR(Sales[[#This Row],[Order Date]])</f>
        <v>2014</v>
      </c>
      <c r="C9262" s="4">
        <f>MONTH(Sales[[#This Row],[Order Date]])</f>
        <v>11</v>
      </c>
      <c r="D9262" t="s">
        <v>472</v>
      </c>
      <c r="E9262" t="s">
        <v>11</v>
      </c>
      <c r="F9262" t="s">
        <v>38</v>
      </c>
      <c r="G9262" t="s">
        <v>20</v>
      </c>
      <c r="H9262" t="s">
        <v>21</v>
      </c>
      <c r="I9262" t="s">
        <v>22</v>
      </c>
      <c r="J9262" s="7">
        <v>9.9600000000000009</v>
      </c>
      <c r="K9262" s="4">
        <v>2</v>
      </c>
      <c r="L9262" s="6">
        <v>4.5815999999999999</v>
      </c>
    </row>
    <row r="9263" spans="1:12" x14ac:dyDescent="0.2">
      <c r="A9263" s="8">
        <v>41956</v>
      </c>
      <c r="B9263" s="4">
        <f>YEAR(Sales[[#This Row],[Order Date]])</f>
        <v>2014</v>
      </c>
      <c r="C9263" s="4">
        <f>MONTH(Sales[[#This Row],[Order Date]])</f>
        <v>11</v>
      </c>
      <c r="D9263" t="s">
        <v>472</v>
      </c>
      <c r="E9263" t="s">
        <v>11</v>
      </c>
      <c r="F9263" t="s">
        <v>38</v>
      </c>
      <c r="G9263" t="s">
        <v>20</v>
      </c>
      <c r="H9263" t="s">
        <v>21</v>
      </c>
      <c r="I9263" t="s">
        <v>29</v>
      </c>
      <c r="J9263" s="7">
        <v>9.2100000000000009</v>
      </c>
      <c r="K9263" s="4">
        <v>3</v>
      </c>
      <c r="L9263" s="6">
        <v>2.3025000000000002</v>
      </c>
    </row>
    <row r="9264" spans="1:12" x14ac:dyDescent="0.2">
      <c r="A9264" s="8">
        <v>41956</v>
      </c>
      <c r="B9264" s="4">
        <f>YEAR(Sales[[#This Row],[Order Date]])</f>
        <v>2014</v>
      </c>
      <c r="C9264" s="4">
        <f>MONTH(Sales[[#This Row],[Order Date]])</f>
        <v>11</v>
      </c>
      <c r="D9264" t="s">
        <v>472</v>
      </c>
      <c r="E9264" t="s">
        <v>11</v>
      </c>
      <c r="F9264" t="s">
        <v>38</v>
      </c>
      <c r="G9264" t="s">
        <v>20</v>
      </c>
      <c r="H9264" t="s">
        <v>21</v>
      </c>
      <c r="I9264" t="s">
        <v>122</v>
      </c>
      <c r="J9264" s="7">
        <v>27.93</v>
      </c>
      <c r="K9264" s="4">
        <v>3</v>
      </c>
      <c r="L9264" s="6">
        <v>8.0997000000000003</v>
      </c>
    </row>
    <row r="9265" spans="1:12" x14ac:dyDescent="0.2">
      <c r="A9265" s="8">
        <v>41956</v>
      </c>
      <c r="B9265" s="4">
        <f>YEAR(Sales[[#This Row],[Order Date]])</f>
        <v>2014</v>
      </c>
      <c r="C9265" s="4">
        <f>MONTH(Sales[[#This Row],[Order Date]])</f>
        <v>11</v>
      </c>
      <c r="D9265" t="s">
        <v>609</v>
      </c>
      <c r="E9265" t="s">
        <v>18</v>
      </c>
      <c r="F9265" t="s">
        <v>19</v>
      </c>
      <c r="G9265" t="s">
        <v>20</v>
      </c>
      <c r="H9265" t="s">
        <v>21</v>
      </c>
      <c r="I9265" t="s">
        <v>32</v>
      </c>
      <c r="J9265" s="7">
        <v>14.016</v>
      </c>
      <c r="K9265" s="4">
        <v>4</v>
      </c>
      <c r="L9265" s="6">
        <v>4.9055999999999997</v>
      </c>
    </row>
    <row r="9266" spans="1:12" x14ac:dyDescent="0.2">
      <c r="A9266" s="8">
        <v>41956</v>
      </c>
      <c r="B9266" s="4">
        <f>YEAR(Sales[[#This Row],[Order Date]])</f>
        <v>2014</v>
      </c>
      <c r="C9266" s="4">
        <f>MONTH(Sales[[#This Row],[Order Date]])</f>
        <v>11</v>
      </c>
      <c r="D9266" t="s">
        <v>160</v>
      </c>
      <c r="E9266" t="s">
        <v>11</v>
      </c>
      <c r="F9266" t="s">
        <v>38</v>
      </c>
      <c r="G9266" t="s">
        <v>20</v>
      </c>
      <c r="H9266" t="s">
        <v>21</v>
      </c>
      <c r="I9266" t="s">
        <v>75</v>
      </c>
      <c r="J9266" s="7">
        <v>18.239999999999998</v>
      </c>
      <c r="K9266" s="4">
        <v>3</v>
      </c>
      <c r="L9266" s="6">
        <v>9.1199999999999992</v>
      </c>
    </row>
    <row r="9267" spans="1:12" x14ac:dyDescent="0.2">
      <c r="A9267" s="8">
        <v>41956</v>
      </c>
      <c r="B9267" s="4">
        <f>YEAR(Sales[[#This Row],[Order Date]])</f>
        <v>2014</v>
      </c>
      <c r="C9267" s="4">
        <f>MONTH(Sales[[#This Row],[Order Date]])</f>
        <v>11</v>
      </c>
      <c r="D9267" t="s">
        <v>160</v>
      </c>
      <c r="E9267" t="s">
        <v>11</v>
      </c>
      <c r="F9267" t="s">
        <v>38</v>
      </c>
      <c r="G9267" t="s">
        <v>20</v>
      </c>
      <c r="H9267" t="s">
        <v>21</v>
      </c>
      <c r="I9267" t="s">
        <v>33</v>
      </c>
      <c r="J9267" s="7">
        <v>76.12</v>
      </c>
      <c r="K9267" s="4">
        <v>2</v>
      </c>
      <c r="L9267" s="6">
        <v>22.0748</v>
      </c>
    </row>
    <row r="9268" spans="1:12" x14ac:dyDescent="0.2">
      <c r="A9268" s="8">
        <v>41956</v>
      </c>
      <c r="B9268" s="4">
        <f>YEAR(Sales[[#This Row],[Order Date]])</f>
        <v>2014</v>
      </c>
      <c r="C9268" s="4">
        <f>MONTH(Sales[[#This Row],[Order Date]])</f>
        <v>11</v>
      </c>
      <c r="D9268" t="s">
        <v>523</v>
      </c>
      <c r="E9268" t="s">
        <v>11</v>
      </c>
      <c r="F9268" t="s">
        <v>24</v>
      </c>
      <c r="G9268" t="s">
        <v>13</v>
      </c>
      <c r="H9268" t="s">
        <v>21</v>
      </c>
      <c r="I9268" t="s">
        <v>36</v>
      </c>
      <c r="J9268" s="7">
        <v>26.72</v>
      </c>
      <c r="K9268" s="4">
        <v>5</v>
      </c>
      <c r="L9268" s="6">
        <v>9.3520000000000003</v>
      </c>
    </row>
    <row r="9269" spans="1:12" x14ac:dyDescent="0.2">
      <c r="A9269" s="8">
        <v>41956</v>
      </c>
      <c r="B9269" s="4">
        <f>YEAR(Sales[[#This Row],[Order Date]])</f>
        <v>2014</v>
      </c>
      <c r="C9269" s="4">
        <f>MONTH(Sales[[#This Row],[Order Date]])</f>
        <v>11</v>
      </c>
      <c r="D9269" t="s">
        <v>204</v>
      </c>
      <c r="E9269" t="s">
        <v>18</v>
      </c>
      <c r="F9269" t="s">
        <v>80</v>
      </c>
      <c r="G9269" t="s">
        <v>20</v>
      </c>
      <c r="H9269" t="s">
        <v>30</v>
      </c>
      <c r="I9269" t="s">
        <v>55</v>
      </c>
      <c r="J9269" s="7">
        <v>62.351999999999997</v>
      </c>
      <c r="K9269" s="4">
        <v>6</v>
      </c>
      <c r="L9269" s="6">
        <v>-10.9116</v>
      </c>
    </row>
    <row r="9270" spans="1:12" x14ac:dyDescent="0.2">
      <c r="A9270" s="8">
        <v>41956</v>
      </c>
      <c r="B9270" s="4">
        <f>YEAR(Sales[[#This Row],[Order Date]])</f>
        <v>2014</v>
      </c>
      <c r="C9270" s="4">
        <f>MONTH(Sales[[#This Row],[Order Date]])</f>
        <v>11</v>
      </c>
      <c r="D9270" t="s">
        <v>287</v>
      </c>
      <c r="E9270" t="s">
        <v>11</v>
      </c>
      <c r="F9270" t="s">
        <v>19</v>
      </c>
      <c r="G9270" t="s">
        <v>20</v>
      </c>
      <c r="H9270" t="s">
        <v>21</v>
      </c>
      <c r="I9270" t="s">
        <v>36</v>
      </c>
      <c r="J9270" s="7">
        <v>11.56</v>
      </c>
      <c r="K9270" s="4">
        <v>2</v>
      </c>
      <c r="L9270" s="6">
        <v>5.6643999999999997</v>
      </c>
    </row>
    <row r="9271" spans="1:12" x14ac:dyDescent="0.2">
      <c r="A9271" s="8">
        <v>41956</v>
      </c>
      <c r="B9271" s="4">
        <f>YEAR(Sales[[#This Row],[Order Date]])</f>
        <v>2014</v>
      </c>
      <c r="C9271" s="4">
        <f>MONTH(Sales[[#This Row],[Order Date]])</f>
        <v>11</v>
      </c>
      <c r="D9271" t="s">
        <v>668</v>
      </c>
      <c r="E9271" t="s">
        <v>11</v>
      </c>
      <c r="F9271" t="s">
        <v>51</v>
      </c>
      <c r="G9271" t="s">
        <v>52</v>
      </c>
      <c r="H9271" t="s">
        <v>21</v>
      </c>
      <c r="I9271" t="s">
        <v>26</v>
      </c>
      <c r="J9271" s="7">
        <v>221.024</v>
      </c>
      <c r="K9271" s="4">
        <v>2</v>
      </c>
      <c r="L9271" s="6">
        <v>-55.256</v>
      </c>
    </row>
    <row r="9272" spans="1:12" x14ac:dyDescent="0.2">
      <c r="A9272" s="8">
        <v>41957</v>
      </c>
      <c r="B9272" s="4">
        <f>YEAR(Sales[[#This Row],[Order Date]])</f>
        <v>2014</v>
      </c>
      <c r="C9272" s="4">
        <f>MONTH(Sales[[#This Row],[Order Date]])</f>
        <v>11</v>
      </c>
      <c r="D9272" t="s">
        <v>91</v>
      </c>
      <c r="E9272" t="s">
        <v>40</v>
      </c>
      <c r="F9272" t="s">
        <v>62</v>
      </c>
      <c r="G9272" t="s">
        <v>42</v>
      </c>
      <c r="H9272" t="s">
        <v>21</v>
      </c>
      <c r="I9272" t="s">
        <v>26</v>
      </c>
      <c r="J9272" s="7">
        <v>230.376</v>
      </c>
      <c r="K9272" s="4">
        <v>3</v>
      </c>
      <c r="L9272" s="6">
        <v>-48.954900000000002</v>
      </c>
    </row>
    <row r="9273" spans="1:12" x14ac:dyDescent="0.2">
      <c r="A9273" s="8">
        <v>41957</v>
      </c>
      <c r="B9273" s="4">
        <f>YEAR(Sales[[#This Row],[Order Date]])</f>
        <v>2014</v>
      </c>
      <c r="C9273" s="4">
        <f>MONTH(Sales[[#This Row],[Order Date]])</f>
        <v>11</v>
      </c>
      <c r="D9273" t="s">
        <v>545</v>
      </c>
      <c r="E9273" t="s">
        <v>40</v>
      </c>
      <c r="F9273" t="s">
        <v>41</v>
      </c>
      <c r="G9273" t="s">
        <v>42</v>
      </c>
      <c r="H9273" t="s">
        <v>21</v>
      </c>
      <c r="I9273" t="s">
        <v>33</v>
      </c>
      <c r="J9273" s="7">
        <v>9.3239999999999998</v>
      </c>
      <c r="K9273" s="4">
        <v>6</v>
      </c>
      <c r="L9273" s="6">
        <v>-24.708600000000001</v>
      </c>
    </row>
    <row r="9274" spans="1:12" x14ac:dyDescent="0.2">
      <c r="A9274" s="8">
        <v>41957</v>
      </c>
      <c r="B9274" s="4">
        <f>YEAR(Sales[[#This Row],[Order Date]])</f>
        <v>2014</v>
      </c>
      <c r="C9274" s="4">
        <f>MONTH(Sales[[#This Row],[Order Date]])</f>
        <v>11</v>
      </c>
      <c r="D9274" t="s">
        <v>182</v>
      </c>
      <c r="E9274" t="s">
        <v>18</v>
      </c>
      <c r="F9274" t="s">
        <v>112</v>
      </c>
      <c r="G9274" t="s">
        <v>52</v>
      </c>
      <c r="H9274" t="s">
        <v>30</v>
      </c>
      <c r="I9274" t="s">
        <v>55</v>
      </c>
      <c r="J9274" s="7">
        <v>60.863999999999997</v>
      </c>
      <c r="K9274" s="4">
        <v>4</v>
      </c>
      <c r="L9274" s="6">
        <v>9.1295999999999999</v>
      </c>
    </row>
    <row r="9275" spans="1:12" x14ac:dyDescent="0.2">
      <c r="A9275" s="8">
        <v>41957</v>
      </c>
      <c r="B9275" s="4">
        <f>YEAR(Sales[[#This Row],[Order Date]])</f>
        <v>2014</v>
      </c>
      <c r="C9275" s="4">
        <f>MONTH(Sales[[#This Row],[Order Date]])</f>
        <v>11</v>
      </c>
      <c r="D9275" t="s">
        <v>182</v>
      </c>
      <c r="E9275" t="s">
        <v>18</v>
      </c>
      <c r="F9275" t="s">
        <v>112</v>
      </c>
      <c r="G9275" t="s">
        <v>52</v>
      </c>
      <c r="H9275" t="s">
        <v>30</v>
      </c>
      <c r="I9275" t="s">
        <v>142</v>
      </c>
      <c r="J9275" s="7">
        <v>652.995</v>
      </c>
      <c r="K9275" s="4">
        <v>7</v>
      </c>
      <c r="L9275" s="6">
        <v>-935.95950000000005</v>
      </c>
    </row>
    <row r="9276" spans="1:12" x14ac:dyDescent="0.2">
      <c r="A9276" s="8">
        <v>41957</v>
      </c>
      <c r="B9276" s="4">
        <f>YEAR(Sales[[#This Row],[Order Date]])</f>
        <v>2014</v>
      </c>
      <c r="C9276" s="4">
        <f>MONTH(Sales[[#This Row],[Order Date]])</f>
        <v>11</v>
      </c>
      <c r="D9276" t="s">
        <v>182</v>
      </c>
      <c r="E9276" t="s">
        <v>18</v>
      </c>
      <c r="F9276" t="s">
        <v>112</v>
      </c>
      <c r="G9276" t="s">
        <v>52</v>
      </c>
      <c r="H9276" t="s">
        <v>21</v>
      </c>
      <c r="I9276" t="s">
        <v>32</v>
      </c>
      <c r="J9276" s="7">
        <v>11.22</v>
      </c>
      <c r="K9276" s="4">
        <v>10</v>
      </c>
      <c r="L9276" s="6">
        <v>-7.48</v>
      </c>
    </row>
    <row r="9277" spans="1:12" x14ac:dyDescent="0.2">
      <c r="A9277" s="8">
        <v>41957</v>
      </c>
      <c r="B9277" s="4">
        <f>YEAR(Sales[[#This Row],[Order Date]])</f>
        <v>2014</v>
      </c>
      <c r="C9277" s="4">
        <f>MONTH(Sales[[#This Row],[Order Date]])</f>
        <v>11</v>
      </c>
      <c r="D9277" t="s">
        <v>116</v>
      </c>
      <c r="E9277" t="s">
        <v>40</v>
      </c>
      <c r="F9277" t="s">
        <v>74</v>
      </c>
      <c r="G9277" t="s">
        <v>52</v>
      </c>
      <c r="H9277" t="s">
        <v>30</v>
      </c>
      <c r="I9277" t="s">
        <v>55</v>
      </c>
      <c r="J9277" s="7">
        <v>163.96</v>
      </c>
      <c r="K9277" s="4">
        <v>4</v>
      </c>
      <c r="L9277" s="6">
        <v>70.502799999999993</v>
      </c>
    </row>
    <row r="9278" spans="1:12" x14ac:dyDescent="0.2">
      <c r="A9278" s="8">
        <v>41957</v>
      </c>
      <c r="B9278" s="4">
        <f>YEAR(Sales[[#This Row],[Order Date]])</f>
        <v>2014</v>
      </c>
      <c r="C9278" s="4">
        <f>MONTH(Sales[[#This Row],[Order Date]])</f>
        <v>11</v>
      </c>
      <c r="D9278" t="s">
        <v>516</v>
      </c>
      <c r="E9278" t="s">
        <v>11</v>
      </c>
      <c r="F9278" t="s">
        <v>85</v>
      </c>
      <c r="G9278" t="s">
        <v>13</v>
      </c>
      <c r="H9278" t="s">
        <v>21</v>
      </c>
      <c r="I9278" t="s">
        <v>36</v>
      </c>
      <c r="J9278" s="7">
        <v>8.9039999999999999</v>
      </c>
      <c r="K9278" s="4">
        <v>3</v>
      </c>
      <c r="L9278" s="6">
        <v>3.339</v>
      </c>
    </row>
    <row r="9279" spans="1:12" x14ac:dyDescent="0.2">
      <c r="A9279" s="8">
        <v>41957</v>
      </c>
      <c r="B9279" s="4">
        <f>YEAR(Sales[[#This Row],[Order Date]])</f>
        <v>2014</v>
      </c>
      <c r="C9279" s="4">
        <f>MONTH(Sales[[#This Row],[Order Date]])</f>
        <v>11</v>
      </c>
      <c r="D9279" t="s">
        <v>516</v>
      </c>
      <c r="E9279" t="s">
        <v>11</v>
      </c>
      <c r="F9279" t="s">
        <v>85</v>
      </c>
      <c r="G9279" t="s">
        <v>13</v>
      </c>
      <c r="H9279" t="s">
        <v>21</v>
      </c>
      <c r="I9279" t="s">
        <v>26</v>
      </c>
      <c r="J9279" s="7">
        <v>720.06399999999996</v>
      </c>
      <c r="K9279" s="4">
        <v>4</v>
      </c>
      <c r="L9279" s="6">
        <v>-63.005600000000001</v>
      </c>
    </row>
    <row r="9280" spans="1:12" x14ac:dyDescent="0.2">
      <c r="A9280" s="8">
        <v>41957</v>
      </c>
      <c r="B9280" s="4">
        <f>YEAR(Sales[[#This Row],[Order Date]])</f>
        <v>2014</v>
      </c>
      <c r="C9280" s="4">
        <f>MONTH(Sales[[#This Row],[Order Date]])</f>
        <v>11</v>
      </c>
      <c r="D9280" t="s">
        <v>136</v>
      </c>
      <c r="E9280" t="s">
        <v>11</v>
      </c>
      <c r="F9280" t="s">
        <v>38</v>
      </c>
      <c r="G9280" t="s">
        <v>20</v>
      </c>
      <c r="H9280" t="s">
        <v>14</v>
      </c>
      <c r="I9280" t="s">
        <v>16</v>
      </c>
      <c r="J9280" s="7">
        <v>2404.7040000000002</v>
      </c>
      <c r="K9280" s="4">
        <v>6</v>
      </c>
      <c r="L9280" s="6">
        <v>150.29400000000001</v>
      </c>
    </row>
    <row r="9281" spans="1:12" x14ac:dyDescent="0.2">
      <c r="A9281" s="8">
        <v>41957</v>
      </c>
      <c r="B9281" s="4">
        <f>YEAR(Sales[[#This Row],[Order Date]])</f>
        <v>2014</v>
      </c>
      <c r="C9281" s="4">
        <f>MONTH(Sales[[#This Row],[Order Date]])</f>
        <v>11</v>
      </c>
      <c r="D9281" t="s">
        <v>136</v>
      </c>
      <c r="E9281" t="s">
        <v>11</v>
      </c>
      <c r="F9281" t="s">
        <v>38</v>
      </c>
      <c r="G9281" t="s">
        <v>20</v>
      </c>
      <c r="H9281" t="s">
        <v>21</v>
      </c>
      <c r="I9281" t="s">
        <v>32</v>
      </c>
      <c r="J9281" s="7">
        <v>563.024</v>
      </c>
      <c r="K9281" s="4">
        <v>11</v>
      </c>
      <c r="L9281" s="6">
        <v>190.0206</v>
      </c>
    </row>
    <row r="9282" spans="1:12" x14ac:dyDescent="0.2">
      <c r="A9282" s="8">
        <v>41957</v>
      </c>
      <c r="B9282" s="4">
        <f>YEAR(Sales[[#This Row],[Order Date]])</f>
        <v>2014</v>
      </c>
      <c r="C9282" s="4">
        <f>MONTH(Sales[[#This Row],[Order Date]])</f>
        <v>11</v>
      </c>
      <c r="D9282" t="s">
        <v>136</v>
      </c>
      <c r="E9282" t="s">
        <v>11</v>
      </c>
      <c r="F9282" t="s">
        <v>38</v>
      </c>
      <c r="G9282" t="s">
        <v>20</v>
      </c>
      <c r="H9282" t="s">
        <v>21</v>
      </c>
      <c r="I9282" t="s">
        <v>26</v>
      </c>
      <c r="J9282" s="7">
        <v>344.91</v>
      </c>
      <c r="K9282" s="4">
        <v>3</v>
      </c>
      <c r="L9282" s="6">
        <v>10.347300000000001</v>
      </c>
    </row>
    <row r="9283" spans="1:12" x14ac:dyDescent="0.2">
      <c r="A9283" s="8">
        <v>41957</v>
      </c>
      <c r="B9283" s="4">
        <f>YEAR(Sales[[#This Row],[Order Date]])</f>
        <v>2014</v>
      </c>
      <c r="C9283" s="4">
        <f>MONTH(Sales[[#This Row],[Order Date]])</f>
        <v>11</v>
      </c>
      <c r="D9283" t="s">
        <v>136</v>
      </c>
      <c r="E9283" t="s">
        <v>11</v>
      </c>
      <c r="F9283" t="s">
        <v>38</v>
      </c>
      <c r="G9283" t="s">
        <v>20</v>
      </c>
      <c r="H9283" t="s">
        <v>21</v>
      </c>
      <c r="I9283" t="s">
        <v>22</v>
      </c>
      <c r="J9283" s="7">
        <v>8.64</v>
      </c>
      <c r="K9283" s="4">
        <v>3</v>
      </c>
      <c r="L9283" s="6">
        <v>4.2336</v>
      </c>
    </row>
    <row r="9284" spans="1:12" x14ac:dyDescent="0.2">
      <c r="A9284" s="8">
        <v>41957</v>
      </c>
      <c r="B9284" s="4">
        <f>YEAR(Sales[[#This Row],[Order Date]])</f>
        <v>2014</v>
      </c>
      <c r="C9284" s="4">
        <f>MONTH(Sales[[#This Row],[Order Date]])</f>
        <v>11</v>
      </c>
      <c r="D9284" t="s">
        <v>728</v>
      </c>
      <c r="E9284" t="s">
        <v>11</v>
      </c>
      <c r="F9284" t="s">
        <v>24</v>
      </c>
      <c r="G9284" t="s">
        <v>13</v>
      </c>
      <c r="H9284" t="s">
        <v>21</v>
      </c>
      <c r="I9284" t="s">
        <v>29</v>
      </c>
      <c r="J9284" s="7">
        <v>2.0640000000000001</v>
      </c>
      <c r="K9284" s="4">
        <v>1</v>
      </c>
      <c r="L9284" s="6">
        <v>0.15479999999999999</v>
      </c>
    </row>
    <row r="9285" spans="1:12" x14ac:dyDescent="0.2">
      <c r="A9285" s="8">
        <v>41957</v>
      </c>
      <c r="B9285" s="4">
        <f>YEAR(Sales[[#This Row],[Order Date]])</f>
        <v>2014</v>
      </c>
      <c r="C9285" s="4">
        <f>MONTH(Sales[[#This Row],[Order Date]])</f>
        <v>11</v>
      </c>
      <c r="D9285" t="s">
        <v>805</v>
      </c>
      <c r="E9285" t="s">
        <v>18</v>
      </c>
      <c r="F9285" t="s">
        <v>41</v>
      </c>
      <c r="G9285" t="s">
        <v>42</v>
      </c>
      <c r="H9285" t="s">
        <v>21</v>
      </c>
      <c r="I9285" t="s">
        <v>26</v>
      </c>
      <c r="J9285" s="7">
        <v>61.792000000000002</v>
      </c>
      <c r="K9285" s="4">
        <v>4</v>
      </c>
      <c r="L9285" s="6">
        <v>6.1791999999999998</v>
      </c>
    </row>
    <row r="9286" spans="1:12" x14ac:dyDescent="0.2">
      <c r="A9286" s="8">
        <v>41957</v>
      </c>
      <c r="B9286" s="4">
        <f>YEAR(Sales[[#This Row],[Order Date]])</f>
        <v>2014</v>
      </c>
      <c r="C9286" s="4">
        <f>MONTH(Sales[[#This Row],[Order Date]])</f>
        <v>11</v>
      </c>
      <c r="D9286" t="s">
        <v>805</v>
      </c>
      <c r="E9286" t="s">
        <v>18</v>
      </c>
      <c r="F9286" t="s">
        <v>41</v>
      </c>
      <c r="G9286" t="s">
        <v>42</v>
      </c>
      <c r="H9286" t="s">
        <v>14</v>
      </c>
      <c r="I9286" t="s">
        <v>15</v>
      </c>
      <c r="J9286" s="7">
        <v>205.9992</v>
      </c>
      <c r="K9286" s="4">
        <v>3</v>
      </c>
      <c r="L9286" s="6">
        <v>-27.264600000000002</v>
      </c>
    </row>
    <row r="9287" spans="1:12" x14ac:dyDescent="0.2">
      <c r="A9287" s="8">
        <v>41957</v>
      </c>
      <c r="B9287" s="4">
        <f>YEAR(Sales[[#This Row],[Order Date]])</f>
        <v>2014</v>
      </c>
      <c r="C9287" s="4">
        <f>MONTH(Sales[[#This Row],[Order Date]])</f>
        <v>11</v>
      </c>
      <c r="D9287" t="s">
        <v>86</v>
      </c>
      <c r="E9287" t="s">
        <v>18</v>
      </c>
      <c r="F9287" t="s">
        <v>74</v>
      </c>
      <c r="G9287" t="s">
        <v>52</v>
      </c>
      <c r="H9287" t="s">
        <v>30</v>
      </c>
      <c r="I9287" t="s">
        <v>31</v>
      </c>
      <c r="J9287" s="7">
        <v>629.95000000000005</v>
      </c>
      <c r="K9287" s="4">
        <v>5</v>
      </c>
      <c r="L9287" s="6">
        <v>163.78700000000001</v>
      </c>
    </row>
    <row r="9288" spans="1:12" x14ac:dyDescent="0.2">
      <c r="A9288" s="8">
        <v>41957</v>
      </c>
      <c r="B9288" s="4">
        <f>YEAR(Sales[[#This Row],[Order Date]])</f>
        <v>2014</v>
      </c>
      <c r="C9288" s="4">
        <f>MONTH(Sales[[#This Row],[Order Date]])</f>
        <v>11</v>
      </c>
      <c r="D9288" t="s">
        <v>485</v>
      </c>
      <c r="E9288" t="s">
        <v>18</v>
      </c>
      <c r="F9288" t="s">
        <v>74</v>
      </c>
      <c r="G9288" t="s">
        <v>52</v>
      </c>
      <c r="H9288" t="s">
        <v>30</v>
      </c>
      <c r="I9288" t="s">
        <v>31</v>
      </c>
      <c r="J9288" s="7">
        <v>43.6</v>
      </c>
      <c r="K9288" s="4">
        <v>4</v>
      </c>
      <c r="L9288" s="6">
        <v>12.208</v>
      </c>
    </row>
    <row r="9289" spans="1:12" x14ac:dyDescent="0.2">
      <c r="A9289" s="8">
        <v>41957</v>
      </c>
      <c r="B9289" s="4">
        <f>YEAR(Sales[[#This Row],[Order Date]])</f>
        <v>2014</v>
      </c>
      <c r="C9289" s="4">
        <f>MONTH(Sales[[#This Row],[Order Date]])</f>
        <v>11</v>
      </c>
      <c r="D9289" t="s">
        <v>485</v>
      </c>
      <c r="E9289" t="s">
        <v>18</v>
      </c>
      <c r="F9289" t="s">
        <v>74</v>
      </c>
      <c r="G9289" t="s">
        <v>52</v>
      </c>
      <c r="H9289" t="s">
        <v>14</v>
      </c>
      <c r="I9289" t="s">
        <v>28</v>
      </c>
      <c r="J9289" s="7">
        <v>154.94999999999999</v>
      </c>
      <c r="K9289" s="4">
        <v>3</v>
      </c>
      <c r="L9289" s="6">
        <v>30.99</v>
      </c>
    </row>
    <row r="9290" spans="1:12" x14ac:dyDescent="0.2">
      <c r="A9290" s="8">
        <v>41957</v>
      </c>
      <c r="B9290" s="4">
        <f>YEAR(Sales[[#This Row],[Order Date]])</f>
        <v>2014</v>
      </c>
      <c r="C9290" s="4">
        <f>MONTH(Sales[[#This Row],[Order Date]])</f>
        <v>11</v>
      </c>
      <c r="D9290" t="s">
        <v>264</v>
      </c>
      <c r="E9290" t="s">
        <v>11</v>
      </c>
      <c r="F9290" t="s">
        <v>74</v>
      </c>
      <c r="G9290" t="s">
        <v>52</v>
      </c>
      <c r="H9290" t="s">
        <v>21</v>
      </c>
      <c r="I9290" t="s">
        <v>26</v>
      </c>
      <c r="J9290" s="7">
        <v>11.21</v>
      </c>
      <c r="K9290" s="4">
        <v>1</v>
      </c>
      <c r="L9290" s="6">
        <v>3.363</v>
      </c>
    </row>
    <row r="9291" spans="1:12" x14ac:dyDescent="0.2">
      <c r="A9291" s="8">
        <v>41957</v>
      </c>
      <c r="B9291" s="4">
        <f>YEAR(Sales[[#This Row],[Order Date]])</f>
        <v>2014</v>
      </c>
      <c r="C9291" s="4">
        <f>MONTH(Sales[[#This Row],[Order Date]])</f>
        <v>11</v>
      </c>
      <c r="D9291" t="s">
        <v>156</v>
      </c>
      <c r="E9291" t="s">
        <v>11</v>
      </c>
      <c r="F9291" t="s">
        <v>88</v>
      </c>
      <c r="G9291" t="s">
        <v>13</v>
      </c>
      <c r="H9291" t="s">
        <v>30</v>
      </c>
      <c r="I9291" t="s">
        <v>55</v>
      </c>
      <c r="J9291" s="7">
        <v>239.92</v>
      </c>
      <c r="K9291" s="4">
        <v>8</v>
      </c>
      <c r="L9291" s="6">
        <v>23.992000000000001</v>
      </c>
    </row>
    <row r="9292" spans="1:12" x14ac:dyDescent="0.2">
      <c r="A9292" s="8">
        <v>41957</v>
      </c>
      <c r="B9292" s="4">
        <f>YEAR(Sales[[#This Row],[Order Date]])</f>
        <v>2014</v>
      </c>
      <c r="C9292" s="4">
        <f>MONTH(Sales[[#This Row],[Order Date]])</f>
        <v>11</v>
      </c>
      <c r="D9292" t="s">
        <v>416</v>
      </c>
      <c r="E9292" t="s">
        <v>11</v>
      </c>
      <c r="F9292" t="s">
        <v>19</v>
      </c>
      <c r="G9292" t="s">
        <v>20</v>
      </c>
      <c r="H9292" t="s">
        <v>30</v>
      </c>
      <c r="I9292" t="s">
        <v>55</v>
      </c>
      <c r="J9292" s="7">
        <v>82.95</v>
      </c>
      <c r="K9292" s="4">
        <v>5</v>
      </c>
      <c r="L9292" s="6">
        <v>29.032499999999999</v>
      </c>
    </row>
    <row r="9293" spans="1:12" x14ac:dyDescent="0.2">
      <c r="A9293" s="8">
        <v>41957</v>
      </c>
      <c r="B9293" s="4">
        <f>YEAR(Sales[[#This Row],[Order Date]])</f>
        <v>2014</v>
      </c>
      <c r="C9293" s="4">
        <f>MONTH(Sales[[#This Row],[Order Date]])</f>
        <v>11</v>
      </c>
      <c r="D9293" t="s">
        <v>174</v>
      </c>
      <c r="E9293" t="s">
        <v>11</v>
      </c>
      <c r="F9293" t="s">
        <v>19</v>
      </c>
      <c r="G9293" t="s">
        <v>20</v>
      </c>
      <c r="H9293" t="s">
        <v>30</v>
      </c>
      <c r="I9293" t="s">
        <v>31</v>
      </c>
      <c r="J9293" s="7">
        <v>22</v>
      </c>
      <c r="K9293" s="4">
        <v>5</v>
      </c>
      <c r="L9293" s="6">
        <v>1.375</v>
      </c>
    </row>
    <row r="9294" spans="1:12" x14ac:dyDescent="0.2">
      <c r="A9294" s="8">
        <v>41958</v>
      </c>
      <c r="B9294" s="4">
        <f>YEAR(Sales[[#This Row],[Order Date]])</f>
        <v>2014</v>
      </c>
      <c r="C9294" s="4">
        <f>MONTH(Sales[[#This Row],[Order Date]])</f>
        <v>11</v>
      </c>
      <c r="D9294" t="s">
        <v>317</v>
      </c>
      <c r="E9294" t="s">
        <v>11</v>
      </c>
      <c r="F9294" t="s">
        <v>112</v>
      </c>
      <c r="G9294" t="s">
        <v>52</v>
      </c>
      <c r="H9294" t="s">
        <v>30</v>
      </c>
      <c r="I9294" t="s">
        <v>31</v>
      </c>
      <c r="J9294" s="7">
        <v>119.94</v>
      </c>
      <c r="K9294" s="4">
        <v>10</v>
      </c>
      <c r="L9294" s="6">
        <v>15.992000000000001</v>
      </c>
    </row>
    <row r="9295" spans="1:12" x14ac:dyDescent="0.2">
      <c r="A9295" s="8">
        <v>41958</v>
      </c>
      <c r="B9295" s="4">
        <f>YEAR(Sales[[#This Row],[Order Date]])</f>
        <v>2014</v>
      </c>
      <c r="C9295" s="4">
        <f>MONTH(Sales[[#This Row],[Order Date]])</f>
        <v>11</v>
      </c>
      <c r="D9295" t="s">
        <v>317</v>
      </c>
      <c r="E9295" t="s">
        <v>11</v>
      </c>
      <c r="F9295" t="s">
        <v>112</v>
      </c>
      <c r="G9295" t="s">
        <v>52</v>
      </c>
      <c r="H9295" t="s">
        <v>21</v>
      </c>
      <c r="I9295" t="s">
        <v>32</v>
      </c>
      <c r="J9295" s="7">
        <v>3.6480000000000001</v>
      </c>
      <c r="K9295" s="4">
        <v>2</v>
      </c>
      <c r="L9295" s="6">
        <v>-2.7968000000000002</v>
      </c>
    </row>
    <row r="9296" spans="1:12" x14ac:dyDescent="0.2">
      <c r="A9296" s="8">
        <v>41958</v>
      </c>
      <c r="B9296" s="4">
        <f>YEAR(Sales[[#This Row],[Order Date]])</f>
        <v>2014</v>
      </c>
      <c r="C9296" s="4">
        <f>MONTH(Sales[[#This Row],[Order Date]])</f>
        <v>11</v>
      </c>
      <c r="D9296" t="s">
        <v>429</v>
      </c>
      <c r="E9296" t="s">
        <v>18</v>
      </c>
      <c r="F9296" t="s">
        <v>19</v>
      </c>
      <c r="G9296" t="s">
        <v>20</v>
      </c>
      <c r="H9296" t="s">
        <v>14</v>
      </c>
      <c r="I9296" t="s">
        <v>16</v>
      </c>
      <c r="J9296" s="7">
        <v>321.56799999999998</v>
      </c>
      <c r="K9296" s="4">
        <v>2</v>
      </c>
      <c r="L9296" s="6">
        <v>28.1372</v>
      </c>
    </row>
    <row r="9297" spans="1:12" x14ac:dyDescent="0.2">
      <c r="A9297" s="8">
        <v>41958</v>
      </c>
      <c r="B9297" s="4">
        <f>YEAR(Sales[[#This Row],[Order Date]])</f>
        <v>2014</v>
      </c>
      <c r="C9297" s="4">
        <f>MONTH(Sales[[#This Row],[Order Date]])</f>
        <v>11</v>
      </c>
      <c r="D9297" t="s">
        <v>461</v>
      </c>
      <c r="E9297" t="s">
        <v>11</v>
      </c>
      <c r="F9297" t="s">
        <v>74</v>
      </c>
      <c r="G9297" t="s">
        <v>52</v>
      </c>
      <c r="H9297" t="s">
        <v>21</v>
      </c>
      <c r="I9297" t="s">
        <v>32</v>
      </c>
      <c r="J9297" s="7">
        <v>8.64</v>
      </c>
      <c r="K9297" s="4">
        <v>2</v>
      </c>
      <c r="L9297" s="6">
        <v>3.024</v>
      </c>
    </row>
    <row r="9298" spans="1:12" x14ac:dyDescent="0.2">
      <c r="A9298" s="8">
        <v>41958</v>
      </c>
      <c r="B9298" s="4">
        <f>YEAR(Sales[[#This Row],[Order Date]])</f>
        <v>2014</v>
      </c>
      <c r="C9298" s="4">
        <f>MONTH(Sales[[#This Row],[Order Date]])</f>
        <v>11</v>
      </c>
      <c r="D9298" t="s">
        <v>263</v>
      </c>
      <c r="E9298" t="s">
        <v>11</v>
      </c>
      <c r="F9298" t="s">
        <v>41</v>
      </c>
      <c r="G9298" t="s">
        <v>42</v>
      </c>
      <c r="H9298" t="s">
        <v>30</v>
      </c>
      <c r="I9298" t="s">
        <v>55</v>
      </c>
      <c r="J9298" s="7">
        <v>167.952</v>
      </c>
      <c r="K9298" s="4">
        <v>6</v>
      </c>
      <c r="L9298" s="6">
        <v>-27.292200000000001</v>
      </c>
    </row>
    <row r="9299" spans="1:12" x14ac:dyDescent="0.2">
      <c r="A9299" s="8">
        <v>41958</v>
      </c>
      <c r="B9299" s="4">
        <f>YEAR(Sales[[#This Row],[Order Date]])</f>
        <v>2014</v>
      </c>
      <c r="C9299" s="4">
        <f>MONTH(Sales[[#This Row],[Order Date]])</f>
        <v>11</v>
      </c>
      <c r="D9299" t="s">
        <v>263</v>
      </c>
      <c r="E9299" t="s">
        <v>11</v>
      </c>
      <c r="F9299" t="s">
        <v>41</v>
      </c>
      <c r="G9299" t="s">
        <v>42</v>
      </c>
      <c r="H9299" t="s">
        <v>21</v>
      </c>
      <c r="I9299" t="s">
        <v>29</v>
      </c>
      <c r="J9299" s="7">
        <v>45.04</v>
      </c>
      <c r="K9299" s="4">
        <v>2</v>
      </c>
      <c r="L9299" s="6">
        <v>4.5039999999999996</v>
      </c>
    </row>
    <row r="9300" spans="1:12" x14ac:dyDescent="0.2">
      <c r="A9300" s="8">
        <v>41958</v>
      </c>
      <c r="B9300" s="4">
        <f>YEAR(Sales[[#This Row],[Order Date]])</f>
        <v>2014</v>
      </c>
      <c r="C9300" s="4">
        <f>MONTH(Sales[[#This Row],[Order Date]])</f>
        <v>11</v>
      </c>
      <c r="D9300" t="s">
        <v>541</v>
      </c>
      <c r="E9300" t="s">
        <v>18</v>
      </c>
      <c r="F9300" t="s">
        <v>74</v>
      </c>
      <c r="G9300" t="s">
        <v>52</v>
      </c>
      <c r="H9300" t="s">
        <v>21</v>
      </c>
      <c r="I9300" t="s">
        <v>26</v>
      </c>
      <c r="J9300" s="7">
        <v>96.36</v>
      </c>
      <c r="K9300" s="4">
        <v>6</v>
      </c>
      <c r="L9300" s="6">
        <v>25.053599999999999</v>
      </c>
    </row>
    <row r="9301" spans="1:12" x14ac:dyDescent="0.2">
      <c r="A9301" s="8">
        <v>41958</v>
      </c>
      <c r="B9301" s="4">
        <f>YEAR(Sales[[#This Row],[Order Date]])</f>
        <v>2014</v>
      </c>
      <c r="C9301" s="4">
        <f>MONTH(Sales[[#This Row],[Order Date]])</f>
        <v>11</v>
      </c>
      <c r="D9301" t="s">
        <v>728</v>
      </c>
      <c r="E9301" t="s">
        <v>11</v>
      </c>
      <c r="F9301" t="s">
        <v>41</v>
      </c>
      <c r="G9301" t="s">
        <v>42</v>
      </c>
      <c r="H9301" t="s">
        <v>21</v>
      </c>
      <c r="I9301" t="s">
        <v>32</v>
      </c>
      <c r="J9301" s="7">
        <v>21.99</v>
      </c>
      <c r="K9301" s="4">
        <v>5</v>
      </c>
      <c r="L9301" s="6">
        <v>-32.984999999999999</v>
      </c>
    </row>
    <row r="9302" spans="1:12" x14ac:dyDescent="0.2">
      <c r="A9302" s="8">
        <v>41958</v>
      </c>
      <c r="B9302" s="4">
        <f>YEAR(Sales[[#This Row],[Order Date]])</f>
        <v>2014</v>
      </c>
      <c r="C9302" s="4">
        <f>MONTH(Sales[[#This Row],[Order Date]])</f>
        <v>11</v>
      </c>
      <c r="D9302" t="s">
        <v>664</v>
      </c>
      <c r="E9302" t="s">
        <v>40</v>
      </c>
      <c r="F9302" t="s">
        <v>66</v>
      </c>
      <c r="G9302" t="s">
        <v>42</v>
      </c>
      <c r="H9302" t="s">
        <v>21</v>
      </c>
      <c r="I9302" t="s">
        <v>57</v>
      </c>
      <c r="J9302" s="7">
        <v>15.28</v>
      </c>
      <c r="K9302" s="4">
        <v>2</v>
      </c>
      <c r="L9302" s="6">
        <v>7.4871999999999996</v>
      </c>
    </row>
    <row r="9303" spans="1:12" x14ac:dyDescent="0.2">
      <c r="A9303" s="8">
        <v>41958</v>
      </c>
      <c r="B9303" s="4">
        <f>YEAR(Sales[[#This Row],[Order Date]])</f>
        <v>2014</v>
      </c>
      <c r="C9303" s="4">
        <f>MONTH(Sales[[#This Row],[Order Date]])</f>
        <v>11</v>
      </c>
      <c r="D9303" t="s">
        <v>634</v>
      </c>
      <c r="E9303" t="s">
        <v>11</v>
      </c>
      <c r="F9303" t="s">
        <v>19</v>
      </c>
      <c r="G9303" t="s">
        <v>20</v>
      </c>
      <c r="H9303" t="s">
        <v>21</v>
      </c>
      <c r="I9303" t="s">
        <v>29</v>
      </c>
      <c r="J9303" s="7">
        <v>34.24</v>
      </c>
      <c r="K9303" s="4">
        <v>8</v>
      </c>
      <c r="L9303" s="6">
        <v>9.9296000000000006</v>
      </c>
    </row>
    <row r="9304" spans="1:12" x14ac:dyDescent="0.2">
      <c r="A9304" s="8">
        <v>41959</v>
      </c>
      <c r="B9304" s="4">
        <f>YEAR(Sales[[#This Row],[Order Date]])</f>
        <v>2014</v>
      </c>
      <c r="C9304" s="4">
        <f>MONTH(Sales[[#This Row],[Order Date]])</f>
        <v>11</v>
      </c>
      <c r="D9304" t="s">
        <v>812</v>
      </c>
      <c r="E9304" t="s">
        <v>11</v>
      </c>
      <c r="F9304" t="s">
        <v>24</v>
      </c>
      <c r="G9304" t="s">
        <v>13</v>
      </c>
      <c r="H9304" t="s">
        <v>14</v>
      </c>
      <c r="I9304" t="s">
        <v>28</v>
      </c>
      <c r="J9304" s="7">
        <v>220.06399999999999</v>
      </c>
      <c r="K9304" s="4">
        <v>4</v>
      </c>
      <c r="L9304" s="6">
        <v>55.015999999999998</v>
      </c>
    </row>
    <row r="9305" spans="1:12" x14ac:dyDescent="0.2">
      <c r="A9305" s="8">
        <v>41959</v>
      </c>
      <c r="B9305" s="4">
        <f>YEAR(Sales[[#This Row],[Order Date]])</f>
        <v>2014</v>
      </c>
      <c r="C9305" s="4">
        <f>MONTH(Sales[[#This Row],[Order Date]])</f>
        <v>11</v>
      </c>
      <c r="D9305" t="s">
        <v>812</v>
      </c>
      <c r="E9305" t="s">
        <v>11</v>
      </c>
      <c r="F9305" t="s">
        <v>24</v>
      </c>
      <c r="G9305" t="s">
        <v>13</v>
      </c>
      <c r="H9305" t="s">
        <v>14</v>
      </c>
      <c r="I9305" t="s">
        <v>28</v>
      </c>
      <c r="J9305" s="7">
        <v>339.13600000000002</v>
      </c>
      <c r="K9305" s="4">
        <v>4</v>
      </c>
      <c r="L9305" s="6">
        <v>0</v>
      </c>
    </row>
    <row r="9306" spans="1:12" x14ac:dyDescent="0.2">
      <c r="A9306" s="8">
        <v>41960</v>
      </c>
      <c r="B9306" s="4">
        <f>YEAR(Sales[[#This Row],[Order Date]])</f>
        <v>2014</v>
      </c>
      <c r="C9306" s="4">
        <f>MONTH(Sales[[#This Row],[Order Date]])</f>
        <v>11</v>
      </c>
      <c r="D9306" t="s">
        <v>637</v>
      </c>
      <c r="E9306" t="s">
        <v>11</v>
      </c>
      <c r="F9306" t="s">
        <v>74</v>
      </c>
      <c r="G9306" t="s">
        <v>52</v>
      </c>
      <c r="H9306" t="s">
        <v>21</v>
      </c>
      <c r="I9306" t="s">
        <v>36</v>
      </c>
      <c r="J9306" s="7">
        <v>146.82</v>
      </c>
      <c r="K9306" s="4">
        <v>3</v>
      </c>
      <c r="L9306" s="6">
        <v>73.41</v>
      </c>
    </row>
    <row r="9307" spans="1:12" x14ac:dyDescent="0.2">
      <c r="A9307" s="8">
        <v>41960</v>
      </c>
      <c r="B9307" s="4">
        <f>YEAR(Sales[[#This Row],[Order Date]])</f>
        <v>2014</v>
      </c>
      <c r="C9307" s="4">
        <f>MONTH(Sales[[#This Row],[Order Date]])</f>
        <v>11</v>
      </c>
      <c r="D9307" t="s">
        <v>426</v>
      </c>
      <c r="E9307" t="s">
        <v>11</v>
      </c>
      <c r="F9307" t="s">
        <v>19</v>
      </c>
      <c r="G9307" t="s">
        <v>20</v>
      </c>
      <c r="H9307" t="s">
        <v>21</v>
      </c>
      <c r="I9307" t="s">
        <v>26</v>
      </c>
      <c r="J9307" s="7">
        <v>811.28</v>
      </c>
      <c r="K9307" s="4">
        <v>8</v>
      </c>
      <c r="L9307" s="6">
        <v>24.3384</v>
      </c>
    </row>
    <row r="9308" spans="1:12" x14ac:dyDescent="0.2">
      <c r="A9308" s="8">
        <v>41960</v>
      </c>
      <c r="B9308" s="4">
        <f>YEAR(Sales[[#This Row],[Order Date]])</f>
        <v>2014</v>
      </c>
      <c r="C9308" s="4">
        <f>MONTH(Sales[[#This Row],[Order Date]])</f>
        <v>11</v>
      </c>
      <c r="D9308" t="s">
        <v>437</v>
      </c>
      <c r="E9308" t="s">
        <v>18</v>
      </c>
      <c r="F9308" t="s">
        <v>19</v>
      </c>
      <c r="G9308" t="s">
        <v>20</v>
      </c>
      <c r="H9308" t="s">
        <v>30</v>
      </c>
      <c r="I9308" t="s">
        <v>142</v>
      </c>
      <c r="J9308" s="7">
        <v>1919.9760000000001</v>
      </c>
      <c r="K9308" s="4">
        <v>3</v>
      </c>
      <c r="L9308" s="6">
        <v>215.9973</v>
      </c>
    </row>
    <row r="9309" spans="1:12" x14ac:dyDescent="0.2">
      <c r="A9309" s="8">
        <v>41960</v>
      </c>
      <c r="B9309" s="4">
        <f>YEAR(Sales[[#This Row],[Order Date]])</f>
        <v>2014</v>
      </c>
      <c r="C9309" s="4">
        <f>MONTH(Sales[[#This Row],[Order Date]])</f>
        <v>11</v>
      </c>
      <c r="D9309" t="s">
        <v>346</v>
      </c>
      <c r="E9309" t="s">
        <v>11</v>
      </c>
      <c r="F9309" t="s">
        <v>19</v>
      </c>
      <c r="G9309" t="s">
        <v>20</v>
      </c>
      <c r="H9309" t="s">
        <v>21</v>
      </c>
      <c r="I9309" t="s">
        <v>26</v>
      </c>
      <c r="J9309" s="7">
        <v>48.86</v>
      </c>
      <c r="K9309" s="4">
        <v>7</v>
      </c>
      <c r="L9309" s="6">
        <v>0.97719999999999996</v>
      </c>
    </row>
    <row r="9310" spans="1:12" x14ac:dyDescent="0.2">
      <c r="A9310" s="8">
        <v>41960</v>
      </c>
      <c r="B9310" s="4">
        <f>YEAR(Sales[[#This Row],[Order Date]])</f>
        <v>2014</v>
      </c>
      <c r="C9310" s="4">
        <f>MONTH(Sales[[#This Row],[Order Date]])</f>
        <v>11</v>
      </c>
      <c r="D9310" t="s">
        <v>818</v>
      </c>
      <c r="E9310" t="s">
        <v>40</v>
      </c>
      <c r="F9310" t="s">
        <v>19</v>
      </c>
      <c r="G9310" t="s">
        <v>20</v>
      </c>
      <c r="H9310" t="s">
        <v>21</v>
      </c>
      <c r="I9310" t="s">
        <v>29</v>
      </c>
      <c r="J9310" s="7">
        <v>23.36</v>
      </c>
      <c r="K9310" s="4">
        <v>4</v>
      </c>
      <c r="L9310" s="6">
        <v>6.0735999999999999</v>
      </c>
    </row>
    <row r="9311" spans="1:12" x14ac:dyDescent="0.2">
      <c r="A9311" s="8">
        <v>41960</v>
      </c>
      <c r="B9311" s="4">
        <f>YEAR(Sales[[#This Row],[Order Date]])</f>
        <v>2014</v>
      </c>
      <c r="C9311" s="4">
        <f>MONTH(Sales[[#This Row],[Order Date]])</f>
        <v>11</v>
      </c>
      <c r="D9311" t="s">
        <v>492</v>
      </c>
      <c r="E9311" t="s">
        <v>40</v>
      </c>
      <c r="F9311" t="s">
        <v>74</v>
      </c>
      <c r="G9311" t="s">
        <v>52</v>
      </c>
      <c r="H9311" t="s">
        <v>30</v>
      </c>
      <c r="I9311" t="s">
        <v>142</v>
      </c>
      <c r="J9311" s="7">
        <v>52.44</v>
      </c>
      <c r="K9311" s="4">
        <v>4</v>
      </c>
      <c r="L9311" s="6">
        <v>24.122399999999999</v>
      </c>
    </row>
    <row r="9312" spans="1:12" x14ac:dyDescent="0.2">
      <c r="A9312" s="8">
        <v>41960</v>
      </c>
      <c r="B9312" s="4">
        <f>YEAR(Sales[[#This Row],[Order Date]])</f>
        <v>2014</v>
      </c>
      <c r="C9312" s="4">
        <f>MONTH(Sales[[#This Row],[Order Date]])</f>
        <v>11</v>
      </c>
      <c r="D9312" t="s">
        <v>495</v>
      </c>
      <c r="E9312" t="s">
        <v>11</v>
      </c>
      <c r="F9312" t="s">
        <v>38</v>
      </c>
      <c r="G9312" t="s">
        <v>20</v>
      </c>
      <c r="H9312" t="s">
        <v>21</v>
      </c>
      <c r="I9312" t="s">
        <v>36</v>
      </c>
      <c r="J9312" s="7">
        <v>73.680000000000007</v>
      </c>
      <c r="K9312" s="4">
        <v>6</v>
      </c>
      <c r="L9312" s="6">
        <v>34.629600000000003</v>
      </c>
    </row>
    <row r="9313" spans="1:12" x14ac:dyDescent="0.2">
      <c r="A9313" s="8">
        <v>41960</v>
      </c>
      <c r="B9313" s="4">
        <f>YEAR(Sales[[#This Row],[Order Date]])</f>
        <v>2014</v>
      </c>
      <c r="C9313" s="4">
        <f>MONTH(Sales[[#This Row],[Order Date]])</f>
        <v>11</v>
      </c>
      <c r="D9313" t="s">
        <v>495</v>
      </c>
      <c r="E9313" t="s">
        <v>11</v>
      </c>
      <c r="F9313" t="s">
        <v>38</v>
      </c>
      <c r="G9313" t="s">
        <v>20</v>
      </c>
      <c r="H9313" t="s">
        <v>14</v>
      </c>
      <c r="I9313" t="s">
        <v>28</v>
      </c>
      <c r="J9313" s="7">
        <v>139.91999999999999</v>
      </c>
      <c r="K9313" s="4">
        <v>2</v>
      </c>
      <c r="L9313" s="6">
        <v>23.7864</v>
      </c>
    </row>
    <row r="9314" spans="1:12" x14ac:dyDescent="0.2">
      <c r="A9314" s="8">
        <v>41960</v>
      </c>
      <c r="B9314" s="4">
        <f>YEAR(Sales[[#This Row],[Order Date]])</f>
        <v>2014</v>
      </c>
      <c r="C9314" s="4">
        <f>MONTH(Sales[[#This Row],[Order Date]])</f>
        <v>11</v>
      </c>
      <c r="D9314" t="s">
        <v>495</v>
      </c>
      <c r="E9314" t="s">
        <v>11</v>
      </c>
      <c r="F9314" t="s">
        <v>38</v>
      </c>
      <c r="G9314" t="s">
        <v>20</v>
      </c>
      <c r="H9314" t="s">
        <v>30</v>
      </c>
      <c r="I9314" t="s">
        <v>31</v>
      </c>
      <c r="J9314" s="7">
        <v>107.88</v>
      </c>
      <c r="K9314" s="4">
        <v>3</v>
      </c>
      <c r="L9314" s="6">
        <v>10.788</v>
      </c>
    </row>
    <row r="9315" spans="1:12" x14ac:dyDescent="0.2">
      <c r="A9315" s="8">
        <v>41960</v>
      </c>
      <c r="B9315" s="4">
        <f>YEAR(Sales[[#This Row],[Order Date]])</f>
        <v>2014</v>
      </c>
      <c r="C9315" s="4">
        <f>MONTH(Sales[[#This Row],[Order Date]])</f>
        <v>11</v>
      </c>
      <c r="D9315" t="s">
        <v>495</v>
      </c>
      <c r="E9315" t="s">
        <v>11</v>
      </c>
      <c r="F9315" t="s">
        <v>38</v>
      </c>
      <c r="G9315" t="s">
        <v>20</v>
      </c>
      <c r="H9315" t="s">
        <v>21</v>
      </c>
      <c r="I9315" t="s">
        <v>26</v>
      </c>
      <c r="J9315" s="7">
        <v>33.29</v>
      </c>
      <c r="K9315" s="4">
        <v>1</v>
      </c>
      <c r="L9315" s="6">
        <v>7.9896000000000003</v>
      </c>
    </row>
    <row r="9316" spans="1:12" x14ac:dyDescent="0.2">
      <c r="A9316" s="8">
        <v>41960</v>
      </c>
      <c r="B9316" s="4">
        <f>YEAR(Sales[[#This Row],[Order Date]])</f>
        <v>2014</v>
      </c>
      <c r="C9316" s="4">
        <f>MONTH(Sales[[#This Row],[Order Date]])</f>
        <v>11</v>
      </c>
      <c r="D9316" t="s">
        <v>574</v>
      </c>
      <c r="E9316" t="s">
        <v>11</v>
      </c>
      <c r="F9316" t="s">
        <v>74</v>
      </c>
      <c r="G9316" t="s">
        <v>52</v>
      </c>
      <c r="H9316" t="s">
        <v>30</v>
      </c>
      <c r="I9316" t="s">
        <v>31</v>
      </c>
      <c r="J9316" s="7">
        <v>119.94</v>
      </c>
      <c r="K9316" s="4">
        <v>6</v>
      </c>
      <c r="L9316" s="6">
        <v>5.9969999999999999</v>
      </c>
    </row>
    <row r="9317" spans="1:12" x14ac:dyDescent="0.2">
      <c r="A9317" s="8">
        <v>41960</v>
      </c>
      <c r="B9317" s="4">
        <f>YEAR(Sales[[#This Row],[Order Date]])</f>
        <v>2014</v>
      </c>
      <c r="C9317" s="4">
        <f>MONTH(Sales[[#This Row],[Order Date]])</f>
        <v>11</v>
      </c>
      <c r="D9317" t="s">
        <v>547</v>
      </c>
      <c r="E9317" t="s">
        <v>11</v>
      </c>
      <c r="F9317" t="s">
        <v>19</v>
      </c>
      <c r="G9317" t="s">
        <v>20</v>
      </c>
      <c r="H9317" t="s">
        <v>14</v>
      </c>
      <c r="I9317" t="s">
        <v>28</v>
      </c>
      <c r="J9317" s="7">
        <v>17.309999999999999</v>
      </c>
      <c r="K9317" s="4">
        <v>3</v>
      </c>
      <c r="L9317" s="6">
        <v>5.1929999999999996</v>
      </c>
    </row>
    <row r="9318" spans="1:12" x14ac:dyDescent="0.2">
      <c r="A9318" s="8">
        <v>41960</v>
      </c>
      <c r="B9318" s="4">
        <f>YEAR(Sales[[#This Row],[Order Date]])</f>
        <v>2014</v>
      </c>
      <c r="C9318" s="4">
        <f>MONTH(Sales[[#This Row],[Order Date]])</f>
        <v>11</v>
      </c>
      <c r="D9318" t="s">
        <v>387</v>
      </c>
      <c r="E9318" t="s">
        <v>18</v>
      </c>
      <c r="F9318" t="s">
        <v>112</v>
      </c>
      <c r="G9318" t="s">
        <v>52</v>
      </c>
      <c r="H9318" t="s">
        <v>21</v>
      </c>
      <c r="I9318" t="s">
        <v>32</v>
      </c>
      <c r="J9318" s="7">
        <v>1.8240000000000001</v>
      </c>
      <c r="K9318" s="4">
        <v>1</v>
      </c>
      <c r="L9318" s="6">
        <v>-1.3984000000000001</v>
      </c>
    </row>
    <row r="9319" spans="1:12" x14ac:dyDescent="0.2">
      <c r="A9319" s="8">
        <v>41960</v>
      </c>
      <c r="B9319" s="4">
        <f>YEAR(Sales[[#This Row],[Order Date]])</f>
        <v>2014</v>
      </c>
      <c r="C9319" s="4">
        <f>MONTH(Sales[[#This Row],[Order Date]])</f>
        <v>11</v>
      </c>
      <c r="D9319" t="s">
        <v>588</v>
      </c>
      <c r="E9319" t="s">
        <v>18</v>
      </c>
      <c r="F9319" t="s">
        <v>112</v>
      </c>
      <c r="G9319" t="s">
        <v>52</v>
      </c>
      <c r="H9319" t="s">
        <v>30</v>
      </c>
      <c r="I9319" t="s">
        <v>208</v>
      </c>
      <c r="J9319" s="7">
        <v>899.98199999999997</v>
      </c>
      <c r="K9319" s="4">
        <v>3</v>
      </c>
      <c r="L9319" s="6">
        <v>74.998500000000007</v>
      </c>
    </row>
    <row r="9320" spans="1:12" x14ac:dyDescent="0.2">
      <c r="A9320" s="8">
        <v>41960</v>
      </c>
      <c r="B9320" s="4">
        <f>YEAR(Sales[[#This Row],[Order Date]])</f>
        <v>2014</v>
      </c>
      <c r="C9320" s="4">
        <f>MONTH(Sales[[#This Row],[Order Date]])</f>
        <v>11</v>
      </c>
      <c r="D9320" t="s">
        <v>588</v>
      </c>
      <c r="E9320" t="s">
        <v>18</v>
      </c>
      <c r="F9320" t="s">
        <v>112</v>
      </c>
      <c r="G9320" t="s">
        <v>52</v>
      </c>
      <c r="H9320" t="s">
        <v>21</v>
      </c>
      <c r="I9320" t="s">
        <v>29</v>
      </c>
      <c r="J9320" s="7">
        <v>86.352000000000004</v>
      </c>
      <c r="K9320" s="4">
        <v>3</v>
      </c>
      <c r="L9320" s="6">
        <v>5.3970000000000002</v>
      </c>
    </row>
    <row r="9321" spans="1:12" x14ac:dyDescent="0.2">
      <c r="A9321" s="8">
        <v>41960</v>
      </c>
      <c r="B9321" s="4">
        <f>YEAR(Sales[[#This Row],[Order Date]])</f>
        <v>2014</v>
      </c>
      <c r="C9321" s="4">
        <f>MONTH(Sales[[#This Row],[Order Date]])</f>
        <v>11</v>
      </c>
      <c r="D9321" t="s">
        <v>588</v>
      </c>
      <c r="E9321" t="s">
        <v>18</v>
      </c>
      <c r="F9321" t="s">
        <v>112</v>
      </c>
      <c r="G9321" t="s">
        <v>52</v>
      </c>
      <c r="H9321" t="s">
        <v>30</v>
      </c>
      <c r="I9321" t="s">
        <v>55</v>
      </c>
      <c r="J9321" s="7">
        <v>139.96</v>
      </c>
      <c r="K9321" s="4">
        <v>5</v>
      </c>
      <c r="L9321" s="6">
        <v>-1.7495000000000001</v>
      </c>
    </row>
    <row r="9322" spans="1:12" x14ac:dyDescent="0.2">
      <c r="A9322" s="8">
        <v>41960</v>
      </c>
      <c r="B9322" s="4">
        <f>YEAR(Sales[[#This Row],[Order Date]])</f>
        <v>2014</v>
      </c>
      <c r="C9322" s="4">
        <f>MONTH(Sales[[#This Row],[Order Date]])</f>
        <v>11</v>
      </c>
      <c r="D9322" t="s">
        <v>121</v>
      </c>
      <c r="E9322" t="s">
        <v>11</v>
      </c>
      <c r="F9322" t="s">
        <v>19</v>
      </c>
      <c r="G9322" t="s">
        <v>20</v>
      </c>
      <c r="H9322" t="s">
        <v>14</v>
      </c>
      <c r="I9322" t="s">
        <v>28</v>
      </c>
      <c r="J9322" s="7">
        <v>119.94</v>
      </c>
      <c r="K9322" s="4">
        <v>3</v>
      </c>
      <c r="L9322" s="6">
        <v>23.988</v>
      </c>
    </row>
    <row r="9323" spans="1:12" x14ac:dyDescent="0.2">
      <c r="A9323" s="8">
        <v>41960</v>
      </c>
      <c r="B9323" s="4">
        <f>YEAR(Sales[[#This Row],[Order Date]])</f>
        <v>2014</v>
      </c>
      <c r="C9323" s="4">
        <f>MONTH(Sales[[#This Row],[Order Date]])</f>
        <v>11</v>
      </c>
      <c r="D9323" t="s">
        <v>121</v>
      </c>
      <c r="E9323" t="s">
        <v>11</v>
      </c>
      <c r="F9323" t="s">
        <v>19</v>
      </c>
      <c r="G9323" t="s">
        <v>20</v>
      </c>
      <c r="H9323" t="s">
        <v>14</v>
      </c>
      <c r="I9323" t="s">
        <v>28</v>
      </c>
      <c r="J9323" s="7">
        <v>12.42</v>
      </c>
      <c r="K9323" s="4">
        <v>3</v>
      </c>
      <c r="L9323" s="6">
        <v>4.4711999999999996</v>
      </c>
    </row>
    <row r="9324" spans="1:12" x14ac:dyDescent="0.2">
      <c r="A9324" s="8">
        <v>41961</v>
      </c>
      <c r="B9324" s="4">
        <f>YEAR(Sales[[#This Row],[Order Date]])</f>
        <v>2014</v>
      </c>
      <c r="C9324" s="4">
        <f>MONTH(Sales[[#This Row],[Order Date]])</f>
        <v>11</v>
      </c>
      <c r="D9324" t="s">
        <v>472</v>
      </c>
      <c r="E9324" t="s">
        <v>11</v>
      </c>
      <c r="F9324" t="s">
        <v>82</v>
      </c>
      <c r="G9324" t="s">
        <v>13</v>
      </c>
      <c r="H9324" t="s">
        <v>21</v>
      </c>
      <c r="I9324" t="s">
        <v>33</v>
      </c>
      <c r="J9324" s="7">
        <v>35.04</v>
      </c>
      <c r="K9324" s="4">
        <v>2</v>
      </c>
      <c r="L9324" s="6">
        <v>12.263999999999999</v>
      </c>
    </row>
    <row r="9325" spans="1:12" x14ac:dyDescent="0.2">
      <c r="A9325" s="8">
        <v>41961</v>
      </c>
      <c r="B9325" s="4">
        <f>YEAR(Sales[[#This Row],[Order Date]])</f>
        <v>2014</v>
      </c>
      <c r="C9325" s="4">
        <f>MONTH(Sales[[#This Row],[Order Date]])</f>
        <v>11</v>
      </c>
      <c r="D9325" t="s">
        <v>263</v>
      </c>
      <c r="E9325" t="s">
        <v>11</v>
      </c>
      <c r="F9325" t="s">
        <v>212</v>
      </c>
      <c r="G9325" t="s">
        <v>52</v>
      </c>
      <c r="H9325" t="s">
        <v>21</v>
      </c>
      <c r="I9325" t="s">
        <v>29</v>
      </c>
      <c r="J9325" s="7">
        <v>50.94</v>
      </c>
      <c r="K9325" s="4">
        <v>3</v>
      </c>
      <c r="L9325" s="6">
        <v>14.263199999999999</v>
      </c>
    </row>
    <row r="9326" spans="1:12" x14ac:dyDescent="0.2">
      <c r="A9326" s="8">
        <v>41961</v>
      </c>
      <c r="B9326" s="4">
        <f>YEAR(Sales[[#This Row],[Order Date]])</f>
        <v>2014</v>
      </c>
      <c r="C9326" s="4">
        <f>MONTH(Sales[[#This Row],[Order Date]])</f>
        <v>11</v>
      </c>
      <c r="D9326" t="s">
        <v>759</v>
      </c>
      <c r="E9326" t="s">
        <v>11</v>
      </c>
      <c r="F9326" t="s">
        <v>41</v>
      </c>
      <c r="G9326" t="s">
        <v>42</v>
      </c>
      <c r="H9326" t="s">
        <v>14</v>
      </c>
      <c r="I9326" t="s">
        <v>15</v>
      </c>
      <c r="J9326" s="7">
        <v>327.7328</v>
      </c>
      <c r="K9326" s="4">
        <v>2</v>
      </c>
      <c r="L9326" s="6">
        <v>-14.4588</v>
      </c>
    </row>
    <row r="9327" spans="1:12" x14ac:dyDescent="0.2">
      <c r="A9327" s="8">
        <v>41961</v>
      </c>
      <c r="B9327" s="4">
        <f>YEAR(Sales[[#This Row],[Order Date]])</f>
        <v>2014</v>
      </c>
      <c r="C9327" s="4">
        <f>MONTH(Sales[[#This Row],[Order Date]])</f>
        <v>11</v>
      </c>
      <c r="D9327" t="s">
        <v>409</v>
      </c>
      <c r="E9327" t="s">
        <v>11</v>
      </c>
      <c r="F9327" t="s">
        <v>70</v>
      </c>
      <c r="G9327" t="s">
        <v>52</v>
      </c>
      <c r="H9327" t="s">
        <v>30</v>
      </c>
      <c r="I9327" t="s">
        <v>208</v>
      </c>
      <c r="J9327" s="7">
        <v>10499.97</v>
      </c>
      <c r="K9327" s="4">
        <v>3</v>
      </c>
      <c r="L9327" s="6">
        <v>5039.9856</v>
      </c>
    </row>
    <row r="9328" spans="1:12" x14ac:dyDescent="0.2">
      <c r="A9328" s="8">
        <v>41961</v>
      </c>
      <c r="B9328" s="4">
        <f>YEAR(Sales[[#This Row],[Order Date]])</f>
        <v>2014</v>
      </c>
      <c r="C9328" s="4">
        <f>MONTH(Sales[[#This Row],[Order Date]])</f>
        <v>11</v>
      </c>
      <c r="D9328" t="s">
        <v>358</v>
      </c>
      <c r="E9328" t="s">
        <v>11</v>
      </c>
      <c r="F9328" t="s">
        <v>62</v>
      </c>
      <c r="G9328" t="s">
        <v>42</v>
      </c>
      <c r="H9328" t="s">
        <v>30</v>
      </c>
      <c r="I9328" t="s">
        <v>55</v>
      </c>
      <c r="J9328" s="7">
        <v>239.96</v>
      </c>
      <c r="K9328" s="4">
        <v>5</v>
      </c>
      <c r="L9328" s="6">
        <v>83.986000000000004</v>
      </c>
    </row>
    <row r="9329" spans="1:12" x14ac:dyDescent="0.2">
      <c r="A9329" s="8">
        <v>41961</v>
      </c>
      <c r="B9329" s="4">
        <f>YEAR(Sales[[#This Row],[Order Date]])</f>
        <v>2014</v>
      </c>
      <c r="C9329" s="4">
        <f>MONTH(Sales[[#This Row],[Order Date]])</f>
        <v>11</v>
      </c>
      <c r="D9329" t="s">
        <v>167</v>
      </c>
      <c r="E9329" t="s">
        <v>18</v>
      </c>
      <c r="F9329" t="s">
        <v>74</v>
      </c>
      <c r="G9329" t="s">
        <v>52</v>
      </c>
      <c r="H9329" t="s">
        <v>21</v>
      </c>
      <c r="I9329" t="s">
        <v>26</v>
      </c>
      <c r="J9329" s="7">
        <v>1247.6400000000001</v>
      </c>
      <c r="K9329" s="4">
        <v>3</v>
      </c>
      <c r="L9329" s="6">
        <v>349.33920000000001</v>
      </c>
    </row>
    <row r="9330" spans="1:12" x14ac:dyDescent="0.2">
      <c r="A9330" s="8">
        <v>41961</v>
      </c>
      <c r="B9330" s="4">
        <f>YEAR(Sales[[#This Row],[Order Date]])</f>
        <v>2014</v>
      </c>
      <c r="C9330" s="4">
        <f>MONTH(Sales[[#This Row],[Order Date]])</f>
        <v>11</v>
      </c>
      <c r="D9330" t="s">
        <v>114</v>
      </c>
      <c r="E9330" t="s">
        <v>18</v>
      </c>
      <c r="F9330" t="s">
        <v>38</v>
      </c>
      <c r="G9330" t="s">
        <v>20</v>
      </c>
      <c r="H9330" t="s">
        <v>21</v>
      </c>
      <c r="I9330" t="s">
        <v>32</v>
      </c>
      <c r="J9330" s="7">
        <v>13.904</v>
      </c>
      <c r="K9330" s="4">
        <v>2</v>
      </c>
      <c r="L9330" s="6">
        <v>4.5187999999999997</v>
      </c>
    </row>
    <row r="9331" spans="1:12" x14ac:dyDescent="0.2">
      <c r="A9331" s="8">
        <v>41961</v>
      </c>
      <c r="B9331" s="4">
        <f>YEAR(Sales[[#This Row],[Order Date]])</f>
        <v>2014</v>
      </c>
      <c r="C9331" s="4">
        <f>MONTH(Sales[[#This Row],[Order Date]])</f>
        <v>11</v>
      </c>
      <c r="D9331" t="s">
        <v>621</v>
      </c>
      <c r="E9331" t="s">
        <v>18</v>
      </c>
      <c r="F9331" t="s">
        <v>98</v>
      </c>
      <c r="G9331" t="s">
        <v>20</v>
      </c>
      <c r="H9331" t="s">
        <v>21</v>
      </c>
      <c r="I9331" t="s">
        <v>36</v>
      </c>
      <c r="J9331" s="7">
        <v>19.608000000000001</v>
      </c>
      <c r="K9331" s="4">
        <v>3</v>
      </c>
      <c r="L9331" s="6">
        <v>6.6177000000000001</v>
      </c>
    </row>
    <row r="9332" spans="1:12" x14ac:dyDescent="0.2">
      <c r="A9332" s="8">
        <v>41961</v>
      </c>
      <c r="B9332" s="4">
        <f>YEAR(Sales[[#This Row],[Order Date]])</f>
        <v>2014</v>
      </c>
      <c r="C9332" s="4">
        <f>MONTH(Sales[[#This Row],[Order Date]])</f>
        <v>11</v>
      </c>
      <c r="D9332" t="s">
        <v>621</v>
      </c>
      <c r="E9332" t="s">
        <v>18</v>
      </c>
      <c r="F9332" t="s">
        <v>98</v>
      </c>
      <c r="G9332" t="s">
        <v>20</v>
      </c>
      <c r="H9332" t="s">
        <v>21</v>
      </c>
      <c r="I9332" t="s">
        <v>32</v>
      </c>
      <c r="J9332" s="7">
        <v>4.1580000000000004</v>
      </c>
      <c r="K9332" s="4">
        <v>7</v>
      </c>
      <c r="L9332" s="6">
        <v>-3.4649999999999999</v>
      </c>
    </row>
    <row r="9333" spans="1:12" x14ac:dyDescent="0.2">
      <c r="A9333" s="8">
        <v>41961</v>
      </c>
      <c r="B9333" s="4">
        <f>YEAR(Sales[[#This Row],[Order Date]])</f>
        <v>2014</v>
      </c>
      <c r="C9333" s="4">
        <f>MONTH(Sales[[#This Row],[Order Date]])</f>
        <v>11</v>
      </c>
      <c r="D9333" t="s">
        <v>317</v>
      </c>
      <c r="E9333" t="s">
        <v>11</v>
      </c>
      <c r="F9333" t="s">
        <v>35</v>
      </c>
      <c r="G9333" t="s">
        <v>13</v>
      </c>
      <c r="H9333" t="s">
        <v>21</v>
      </c>
      <c r="I9333" t="s">
        <v>36</v>
      </c>
      <c r="J9333" s="7">
        <v>268.24</v>
      </c>
      <c r="K9333" s="4">
        <v>7</v>
      </c>
      <c r="L9333" s="6">
        <v>93.884</v>
      </c>
    </row>
    <row r="9334" spans="1:12" x14ac:dyDescent="0.2">
      <c r="A9334" s="8">
        <v>41961</v>
      </c>
      <c r="B9334" s="4">
        <f>YEAR(Sales[[#This Row],[Order Date]])</f>
        <v>2014</v>
      </c>
      <c r="C9334" s="4">
        <f>MONTH(Sales[[#This Row],[Order Date]])</f>
        <v>11</v>
      </c>
      <c r="D9334" t="s">
        <v>317</v>
      </c>
      <c r="E9334" t="s">
        <v>11</v>
      </c>
      <c r="F9334" t="s">
        <v>35</v>
      </c>
      <c r="G9334" t="s">
        <v>13</v>
      </c>
      <c r="H9334" t="s">
        <v>30</v>
      </c>
      <c r="I9334" t="s">
        <v>55</v>
      </c>
      <c r="J9334" s="7">
        <v>431.16</v>
      </c>
      <c r="K9334" s="4">
        <v>5</v>
      </c>
      <c r="L9334" s="6">
        <v>107.79</v>
      </c>
    </row>
    <row r="9335" spans="1:12" x14ac:dyDescent="0.2">
      <c r="A9335" s="8">
        <v>41961</v>
      </c>
      <c r="B9335" s="4">
        <f>YEAR(Sales[[#This Row],[Order Date]])</f>
        <v>2014</v>
      </c>
      <c r="C9335" s="4">
        <f>MONTH(Sales[[#This Row],[Order Date]])</f>
        <v>11</v>
      </c>
      <c r="D9335" t="s">
        <v>748</v>
      </c>
      <c r="E9335" t="s">
        <v>11</v>
      </c>
      <c r="F9335" t="s">
        <v>74</v>
      </c>
      <c r="G9335" t="s">
        <v>52</v>
      </c>
      <c r="H9335" t="s">
        <v>21</v>
      </c>
      <c r="I9335" t="s">
        <v>36</v>
      </c>
      <c r="J9335" s="7">
        <v>38.880000000000003</v>
      </c>
      <c r="K9335" s="4">
        <v>6</v>
      </c>
      <c r="L9335" s="6">
        <v>18.662400000000002</v>
      </c>
    </row>
    <row r="9336" spans="1:12" x14ac:dyDescent="0.2">
      <c r="A9336" s="8">
        <v>41961</v>
      </c>
      <c r="B9336" s="4">
        <f>YEAR(Sales[[#This Row],[Order Date]])</f>
        <v>2014</v>
      </c>
      <c r="C9336" s="4">
        <f>MONTH(Sales[[#This Row],[Order Date]])</f>
        <v>11</v>
      </c>
      <c r="D9336" t="s">
        <v>748</v>
      </c>
      <c r="E9336" t="s">
        <v>11</v>
      </c>
      <c r="F9336" t="s">
        <v>74</v>
      </c>
      <c r="G9336" t="s">
        <v>52</v>
      </c>
      <c r="H9336" t="s">
        <v>14</v>
      </c>
      <c r="I9336" t="s">
        <v>28</v>
      </c>
      <c r="J9336" s="7">
        <v>187.76</v>
      </c>
      <c r="K9336" s="4">
        <v>4</v>
      </c>
      <c r="L9336" s="6">
        <v>76.9816</v>
      </c>
    </row>
    <row r="9337" spans="1:12" x14ac:dyDescent="0.2">
      <c r="A9337" s="8">
        <v>41961</v>
      </c>
      <c r="B9337" s="4">
        <f>YEAR(Sales[[#This Row],[Order Date]])</f>
        <v>2014</v>
      </c>
      <c r="C9337" s="4">
        <f>MONTH(Sales[[#This Row],[Order Date]])</f>
        <v>11</v>
      </c>
      <c r="D9337" t="s">
        <v>656</v>
      </c>
      <c r="E9337" t="s">
        <v>11</v>
      </c>
      <c r="F9337" t="s">
        <v>407</v>
      </c>
      <c r="G9337" t="s">
        <v>52</v>
      </c>
      <c r="H9337" t="s">
        <v>21</v>
      </c>
      <c r="I9337" t="s">
        <v>32</v>
      </c>
      <c r="J9337" s="7">
        <v>43.8</v>
      </c>
      <c r="K9337" s="4">
        <v>6</v>
      </c>
      <c r="L9337" s="6">
        <v>20.585999999999999</v>
      </c>
    </row>
    <row r="9338" spans="1:12" x14ac:dyDescent="0.2">
      <c r="A9338" s="8">
        <v>41961</v>
      </c>
      <c r="B9338" s="4">
        <f>YEAR(Sales[[#This Row],[Order Date]])</f>
        <v>2014</v>
      </c>
      <c r="C9338" s="4">
        <f>MONTH(Sales[[#This Row],[Order Date]])</f>
        <v>11</v>
      </c>
      <c r="D9338" t="s">
        <v>63</v>
      </c>
      <c r="E9338" t="s">
        <v>18</v>
      </c>
      <c r="F9338" t="s">
        <v>216</v>
      </c>
      <c r="G9338" t="s">
        <v>13</v>
      </c>
      <c r="H9338" t="s">
        <v>30</v>
      </c>
      <c r="I9338" t="s">
        <v>55</v>
      </c>
      <c r="J9338" s="7">
        <v>79.989999999999995</v>
      </c>
      <c r="K9338" s="4">
        <v>1</v>
      </c>
      <c r="L9338" s="6">
        <v>28.796399999999998</v>
      </c>
    </row>
    <row r="9339" spans="1:12" x14ac:dyDescent="0.2">
      <c r="A9339" s="8">
        <v>41961</v>
      </c>
      <c r="B9339" s="4">
        <f>YEAR(Sales[[#This Row],[Order Date]])</f>
        <v>2014</v>
      </c>
      <c r="C9339" s="4">
        <f>MONTH(Sales[[#This Row],[Order Date]])</f>
        <v>11</v>
      </c>
      <c r="D9339" t="s">
        <v>63</v>
      </c>
      <c r="E9339" t="s">
        <v>18</v>
      </c>
      <c r="F9339" t="s">
        <v>216</v>
      </c>
      <c r="G9339" t="s">
        <v>13</v>
      </c>
      <c r="H9339" t="s">
        <v>30</v>
      </c>
      <c r="I9339" t="s">
        <v>31</v>
      </c>
      <c r="J9339" s="7">
        <v>206.1</v>
      </c>
      <c r="K9339" s="4">
        <v>5</v>
      </c>
      <c r="L9339" s="6">
        <v>55.646999999999998</v>
      </c>
    </row>
    <row r="9340" spans="1:12" x14ac:dyDescent="0.2">
      <c r="A9340" s="8">
        <v>41962</v>
      </c>
      <c r="B9340" s="4">
        <f>YEAR(Sales[[#This Row],[Order Date]])</f>
        <v>2014</v>
      </c>
      <c r="C9340" s="4">
        <f>MONTH(Sales[[#This Row],[Order Date]])</f>
        <v>11</v>
      </c>
      <c r="D9340" t="s">
        <v>590</v>
      </c>
      <c r="E9340" t="s">
        <v>11</v>
      </c>
      <c r="F9340" t="s">
        <v>38</v>
      </c>
      <c r="G9340" t="s">
        <v>20</v>
      </c>
      <c r="H9340" t="s">
        <v>21</v>
      </c>
      <c r="I9340" t="s">
        <v>26</v>
      </c>
      <c r="J9340" s="7">
        <v>169.68</v>
      </c>
      <c r="K9340" s="4">
        <v>6</v>
      </c>
      <c r="L9340" s="6">
        <v>45.813600000000001</v>
      </c>
    </row>
    <row r="9341" spans="1:12" x14ac:dyDescent="0.2">
      <c r="A9341" s="8">
        <v>41962</v>
      </c>
      <c r="B9341" s="4">
        <f>YEAR(Sales[[#This Row],[Order Date]])</f>
        <v>2014</v>
      </c>
      <c r="C9341" s="4">
        <f>MONTH(Sales[[#This Row],[Order Date]])</f>
        <v>11</v>
      </c>
      <c r="D9341" t="s">
        <v>590</v>
      </c>
      <c r="E9341" t="s">
        <v>11</v>
      </c>
      <c r="F9341" t="s">
        <v>38</v>
      </c>
      <c r="G9341" t="s">
        <v>20</v>
      </c>
      <c r="H9341" t="s">
        <v>30</v>
      </c>
      <c r="I9341" t="s">
        <v>55</v>
      </c>
      <c r="J9341" s="7">
        <v>132.52000000000001</v>
      </c>
      <c r="K9341" s="4">
        <v>4</v>
      </c>
      <c r="L9341" s="6">
        <v>54.333199999999998</v>
      </c>
    </row>
    <row r="9342" spans="1:12" x14ac:dyDescent="0.2">
      <c r="A9342" s="8">
        <v>41962</v>
      </c>
      <c r="B9342" s="4">
        <f>YEAR(Sales[[#This Row],[Order Date]])</f>
        <v>2014</v>
      </c>
      <c r="C9342" s="4">
        <f>MONTH(Sales[[#This Row],[Order Date]])</f>
        <v>11</v>
      </c>
      <c r="D9342" t="s">
        <v>590</v>
      </c>
      <c r="E9342" t="s">
        <v>11</v>
      </c>
      <c r="F9342" t="s">
        <v>38</v>
      </c>
      <c r="G9342" t="s">
        <v>20</v>
      </c>
      <c r="H9342" t="s">
        <v>21</v>
      </c>
      <c r="I9342" t="s">
        <v>75</v>
      </c>
      <c r="J9342" s="7">
        <v>2.96</v>
      </c>
      <c r="K9342" s="4">
        <v>2</v>
      </c>
      <c r="L9342" s="6">
        <v>1.4208000000000001</v>
      </c>
    </row>
    <row r="9343" spans="1:12" x14ac:dyDescent="0.2">
      <c r="A9343" s="8">
        <v>41962</v>
      </c>
      <c r="B9343" s="4">
        <f>YEAR(Sales[[#This Row],[Order Date]])</f>
        <v>2014</v>
      </c>
      <c r="C9343" s="4">
        <f>MONTH(Sales[[#This Row],[Order Date]])</f>
        <v>11</v>
      </c>
      <c r="D9343" t="s">
        <v>590</v>
      </c>
      <c r="E9343" t="s">
        <v>11</v>
      </c>
      <c r="F9343" t="s">
        <v>38</v>
      </c>
      <c r="G9343" t="s">
        <v>20</v>
      </c>
      <c r="H9343" t="s">
        <v>21</v>
      </c>
      <c r="I9343" t="s">
        <v>32</v>
      </c>
      <c r="J9343" s="7">
        <v>8.4480000000000004</v>
      </c>
      <c r="K9343" s="4">
        <v>2</v>
      </c>
      <c r="L9343" s="6">
        <v>2.9567999999999999</v>
      </c>
    </row>
    <row r="9344" spans="1:12" x14ac:dyDescent="0.2">
      <c r="A9344" s="8">
        <v>41962</v>
      </c>
      <c r="B9344" s="4">
        <f>YEAR(Sales[[#This Row],[Order Date]])</f>
        <v>2014</v>
      </c>
      <c r="C9344" s="4">
        <f>MONTH(Sales[[#This Row],[Order Date]])</f>
        <v>11</v>
      </c>
      <c r="D9344" t="s">
        <v>590</v>
      </c>
      <c r="E9344" t="s">
        <v>11</v>
      </c>
      <c r="F9344" t="s">
        <v>38</v>
      </c>
      <c r="G9344" t="s">
        <v>20</v>
      </c>
      <c r="H9344" t="s">
        <v>21</v>
      </c>
      <c r="I9344" t="s">
        <v>26</v>
      </c>
      <c r="J9344" s="7">
        <v>95.94</v>
      </c>
      <c r="K9344" s="4">
        <v>3</v>
      </c>
      <c r="L9344" s="6">
        <v>9.5939999999999994</v>
      </c>
    </row>
    <row r="9345" spans="1:12" x14ac:dyDescent="0.2">
      <c r="A9345" s="8">
        <v>41962</v>
      </c>
      <c r="B9345" s="4">
        <f>YEAR(Sales[[#This Row],[Order Date]])</f>
        <v>2014</v>
      </c>
      <c r="C9345" s="4">
        <f>MONTH(Sales[[#This Row],[Order Date]])</f>
        <v>11</v>
      </c>
      <c r="D9345" t="s">
        <v>556</v>
      </c>
      <c r="E9345" t="s">
        <v>18</v>
      </c>
      <c r="F9345" t="s">
        <v>112</v>
      </c>
      <c r="G9345" t="s">
        <v>52</v>
      </c>
      <c r="H9345" t="s">
        <v>21</v>
      </c>
      <c r="I9345" t="s">
        <v>29</v>
      </c>
      <c r="J9345" s="7">
        <v>38.863999999999997</v>
      </c>
      <c r="K9345" s="4">
        <v>7</v>
      </c>
      <c r="L9345" s="6">
        <v>7.7728000000000002</v>
      </c>
    </row>
    <row r="9346" spans="1:12" x14ac:dyDescent="0.2">
      <c r="A9346" s="8">
        <v>41962</v>
      </c>
      <c r="B9346" s="4">
        <f>YEAR(Sales[[#This Row],[Order Date]])</f>
        <v>2014</v>
      </c>
      <c r="C9346" s="4">
        <f>MONTH(Sales[[#This Row],[Order Date]])</f>
        <v>11</v>
      </c>
      <c r="D9346" t="s">
        <v>545</v>
      </c>
      <c r="E9346" t="s">
        <v>40</v>
      </c>
      <c r="F9346" t="s">
        <v>68</v>
      </c>
      <c r="G9346" t="s">
        <v>42</v>
      </c>
      <c r="H9346" t="s">
        <v>14</v>
      </c>
      <c r="I9346" t="s">
        <v>28</v>
      </c>
      <c r="J9346" s="7">
        <v>19.760000000000002</v>
      </c>
      <c r="K9346" s="4">
        <v>4</v>
      </c>
      <c r="L9346" s="6">
        <v>8.2992000000000008</v>
      </c>
    </row>
    <row r="9347" spans="1:12" x14ac:dyDescent="0.2">
      <c r="A9347" s="8">
        <v>41962</v>
      </c>
      <c r="B9347" s="4">
        <f>YEAR(Sales[[#This Row],[Order Date]])</f>
        <v>2014</v>
      </c>
      <c r="C9347" s="4">
        <f>MONTH(Sales[[#This Row],[Order Date]])</f>
        <v>11</v>
      </c>
      <c r="D9347" t="s">
        <v>657</v>
      </c>
      <c r="E9347" t="s">
        <v>11</v>
      </c>
      <c r="F9347" t="s">
        <v>24</v>
      </c>
      <c r="G9347" t="s">
        <v>13</v>
      </c>
      <c r="H9347" t="s">
        <v>21</v>
      </c>
      <c r="I9347" t="s">
        <v>36</v>
      </c>
      <c r="J9347" s="7">
        <v>44.384</v>
      </c>
      <c r="K9347" s="4">
        <v>1</v>
      </c>
      <c r="L9347" s="6">
        <v>15.5344</v>
      </c>
    </row>
    <row r="9348" spans="1:12" x14ac:dyDescent="0.2">
      <c r="A9348" s="8">
        <v>41962</v>
      </c>
      <c r="B9348" s="4">
        <f>YEAR(Sales[[#This Row],[Order Date]])</f>
        <v>2014</v>
      </c>
      <c r="C9348" s="4">
        <f>MONTH(Sales[[#This Row],[Order Date]])</f>
        <v>11</v>
      </c>
      <c r="D9348" t="s">
        <v>657</v>
      </c>
      <c r="E9348" t="s">
        <v>11</v>
      </c>
      <c r="F9348" t="s">
        <v>24</v>
      </c>
      <c r="G9348" t="s">
        <v>13</v>
      </c>
      <c r="H9348" t="s">
        <v>21</v>
      </c>
      <c r="I9348" t="s">
        <v>122</v>
      </c>
      <c r="J9348" s="7">
        <v>2.944</v>
      </c>
      <c r="K9348" s="4">
        <v>1</v>
      </c>
      <c r="L9348" s="6">
        <v>-0.66239999999999999</v>
      </c>
    </row>
    <row r="9349" spans="1:12" x14ac:dyDescent="0.2">
      <c r="A9349" s="8">
        <v>41962</v>
      </c>
      <c r="B9349" s="4">
        <f>YEAR(Sales[[#This Row],[Order Date]])</f>
        <v>2014</v>
      </c>
      <c r="C9349" s="4">
        <f>MONTH(Sales[[#This Row],[Order Date]])</f>
        <v>11</v>
      </c>
      <c r="D9349" t="s">
        <v>113</v>
      </c>
      <c r="E9349" t="s">
        <v>11</v>
      </c>
      <c r="F9349" t="s">
        <v>74</v>
      </c>
      <c r="G9349" t="s">
        <v>52</v>
      </c>
      <c r="H9349" t="s">
        <v>30</v>
      </c>
      <c r="I9349" t="s">
        <v>31</v>
      </c>
      <c r="J9349" s="7">
        <v>74.95</v>
      </c>
      <c r="K9349" s="4">
        <v>5</v>
      </c>
      <c r="L9349" s="6">
        <v>36.725499999999997</v>
      </c>
    </row>
    <row r="9350" spans="1:12" x14ac:dyDescent="0.2">
      <c r="A9350" s="8">
        <v>41962</v>
      </c>
      <c r="B9350" s="4">
        <f>YEAR(Sales[[#This Row],[Order Date]])</f>
        <v>2014</v>
      </c>
      <c r="C9350" s="4">
        <f>MONTH(Sales[[#This Row],[Order Date]])</f>
        <v>11</v>
      </c>
      <c r="D9350" t="s">
        <v>95</v>
      </c>
      <c r="E9350" t="s">
        <v>18</v>
      </c>
      <c r="F9350" t="s">
        <v>24</v>
      </c>
      <c r="G9350" t="s">
        <v>13</v>
      </c>
      <c r="H9350" t="s">
        <v>21</v>
      </c>
      <c r="I9350" t="s">
        <v>26</v>
      </c>
      <c r="J9350" s="7">
        <v>81.36</v>
      </c>
      <c r="K9350" s="4">
        <v>5</v>
      </c>
      <c r="L9350" s="6">
        <v>-19.323</v>
      </c>
    </row>
    <row r="9351" spans="1:12" x14ac:dyDescent="0.2">
      <c r="A9351" s="8">
        <v>41962</v>
      </c>
      <c r="B9351" s="4">
        <f>YEAR(Sales[[#This Row],[Order Date]])</f>
        <v>2014</v>
      </c>
      <c r="C9351" s="4">
        <f>MONTH(Sales[[#This Row],[Order Date]])</f>
        <v>11</v>
      </c>
      <c r="D9351" t="s">
        <v>95</v>
      </c>
      <c r="E9351" t="s">
        <v>18</v>
      </c>
      <c r="F9351" t="s">
        <v>24</v>
      </c>
      <c r="G9351" t="s">
        <v>13</v>
      </c>
      <c r="H9351" t="s">
        <v>21</v>
      </c>
      <c r="I9351" t="s">
        <v>32</v>
      </c>
      <c r="J9351" s="7">
        <v>20.231999999999999</v>
      </c>
      <c r="K9351" s="4">
        <v>8</v>
      </c>
      <c r="L9351" s="6">
        <v>-16.185600000000001</v>
      </c>
    </row>
    <row r="9352" spans="1:12" x14ac:dyDescent="0.2">
      <c r="A9352" s="8">
        <v>41962</v>
      </c>
      <c r="B9352" s="4">
        <f>YEAR(Sales[[#This Row],[Order Date]])</f>
        <v>2014</v>
      </c>
      <c r="C9352" s="4">
        <f>MONTH(Sales[[#This Row],[Order Date]])</f>
        <v>11</v>
      </c>
      <c r="D9352" t="s">
        <v>95</v>
      </c>
      <c r="E9352" t="s">
        <v>18</v>
      </c>
      <c r="F9352" t="s">
        <v>24</v>
      </c>
      <c r="G9352" t="s">
        <v>13</v>
      </c>
      <c r="H9352" t="s">
        <v>21</v>
      </c>
      <c r="I9352" t="s">
        <v>33</v>
      </c>
      <c r="J9352" s="7">
        <v>389.05599999999998</v>
      </c>
      <c r="K9352" s="4">
        <v>4</v>
      </c>
      <c r="L9352" s="6">
        <v>48.631999999999998</v>
      </c>
    </row>
    <row r="9353" spans="1:12" x14ac:dyDescent="0.2">
      <c r="A9353" s="8">
        <v>41962</v>
      </c>
      <c r="B9353" s="4">
        <f>YEAR(Sales[[#This Row],[Order Date]])</f>
        <v>2014</v>
      </c>
      <c r="C9353" s="4">
        <f>MONTH(Sales[[#This Row],[Order Date]])</f>
        <v>11</v>
      </c>
      <c r="D9353" t="s">
        <v>95</v>
      </c>
      <c r="E9353" t="s">
        <v>18</v>
      </c>
      <c r="F9353" t="s">
        <v>24</v>
      </c>
      <c r="G9353" t="s">
        <v>13</v>
      </c>
      <c r="H9353" t="s">
        <v>21</v>
      </c>
      <c r="I9353" t="s">
        <v>36</v>
      </c>
      <c r="J9353" s="7">
        <v>20.736000000000001</v>
      </c>
      <c r="K9353" s="4">
        <v>4</v>
      </c>
      <c r="L9353" s="6">
        <v>7.2576000000000001</v>
      </c>
    </row>
    <row r="9354" spans="1:12" x14ac:dyDescent="0.2">
      <c r="A9354" s="8">
        <v>41962</v>
      </c>
      <c r="B9354" s="4">
        <f>YEAR(Sales[[#This Row],[Order Date]])</f>
        <v>2014</v>
      </c>
      <c r="C9354" s="4">
        <f>MONTH(Sales[[#This Row],[Order Date]])</f>
        <v>11</v>
      </c>
      <c r="D9354" t="s">
        <v>95</v>
      </c>
      <c r="E9354" t="s">
        <v>18</v>
      </c>
      <c r="F9354" t="s">
        <v>24</v>
      </c>
      <c r="G9354" t="s">
        <v>13</v>
      </c>
      <c r="H9354" t="s">
        <v>21</v>
      </c>
      <c r="I9354" t="s">
        <v>36</v>
      </c>
      <c r="J9354" s="7">
        <v>41.472000000000001</v>
      </c>
      <c r="K9354" s="4">
        <v>8</v>
      </c>
      <c r="L9354" s="6">
        <v>14.5152</v>
      </c>
    </row>
    <row r="9355" spans="1:12" x14ac:dyDescent="0.2">
      <c r="A9355" s="8">
        <v>41962</v>
      </c>
      <c r="B9355" s="4">
        <f>YEAR(Sales[[#This Row],[Order Date]])</f>
        <v>2014</v>
      </c>
      <c r="C9355" s="4">
        <f>MONTH(Sales[[#This Row],[Order Date]])</f>
        <v>11</v>
      </c>
      <c r="D9355" t="s">
        <v>792</v>
      </c>
      <c r="E9355" t="s">
        <v>11</v>
      </c>
      <c r="F9355" t="s">
        <v>62</v>
      </c>
      <c r="G9355" t="s">
        <v>42</v>
      </c>
      <c r="H9355" t="s">
        <v>21</v>
      </c>
      <c r="I9355" t="s">
        <v>57</v>
      </c>
      <c r="J9355" s="7">
        <v>55.584000000000003</v>
      </c>
      <c r="K9355" s="4">
        <v>6</v>
      </c>
      <c r="L9355" s="6">
        <v>20.844000000000001</v>
      </c>
    </row>
    <row r="9356" spans="1:12" x14ac:dyDescent="0.2">
      <c r="A9356" s="8">
        <v>41962</v>
      </c>
      <c r="B9356" s="4">
        <f>YEAR(Sales[[#This Row],[Order Date]])</f>
        <v>2014</v>
      </c>
      <c r="C9356" s="4">
        <f>MONTH(Sales[[#This Row],[Order Date]])</f>
        <v>11</v>
      </c>
      <c r="D9356" t="s">
        <v>792</v>
      </c>
      <c r="E9356" t="s">
        <v>11</v>
      </c>
      <c r="F9356" t="s">
        <v>62</v>
      </c>
      <c r="G9356" t="s">
        <v>42</v>
      </c>
      <c r="H9356" t="s">
        <v>14</v>
      </c>
      <c r="I9356" t="s">
        <v>16</v>
      </c>
      <c r="J9356" s="7">
        <v>127.386</v>
      </c>
      <c r="K9356" s="4">
        <v>2</v>
      </c>
      <c r="L9356" s="6">
        <v>-25.4772</v>
      </c>
    </row>
    <row r="9357" spans="1:12" x14ac:dyDescent="0.2">
      <c r="A9357" s="8">
        <v>41962</v>
      </c>
      <c r="B9357" s="4">
        <f>YEAR(Sales[[#This Row],[Order Date]])</f>
        <v>2014</v>
      </c>
      <c r="C9357" s="4">
        <f>MONTH(Sales[[#This Row],[Order Date]])</f>
        <v>11</v>
      </c>
      <c r="D9357" t="s">
        <v>315</v>
      </c>
      <c r="E9357" t="s">
        <v>18</v>
      </c>
      <c r="F9357" t="s">
        <v>44</v>
      </c>
      <c r="G9357" t="s">
        <v>42</v>
      </c>
      <c r="H9357" t="s">
        <v>21</v>
      </c>
      <c r="I9357" t="s">
        <v>26</v>
      </c>
      <c r="J9357" s="7">
        <v>92.52</v>
      </c>
      <c r="K9357" s="4">
        <v>6</v>
      </c>
      <c r="L9357" s="6">
        <v>24.980399999999999</v>
      </c>
    </row>
    <row r="9358" spans="1:12" x14ac:dyDescent="0.2">
      <c r="A9358" s="8">
        <v>41962</v>
      </c>
      <c r="B9358" s="4">
        <f>YEAR(Sales[[#This Row],[Order Date]])</f>
        <v>2014</v>
      </c>
      <c r="C9358" s="4">
        <f>MONTH(Sales[[#This Row],[Order Date]])</f>
        <v>11</v>
      </c>
      <c r="D9358" t="s">
        <v>315</v>
      </c>
      <c r="E9358" t="s">
        <v>18</v>
      </c>
      <c r="F9358" t="s">
        <v>44</v>
      </c>
      <c r="G9358" t="s">
        <v>42</v>
      </c>
      <c r="H9358" t="s">
        <v>21</v>
      </c>
      <c r="I9358" t="s">
        <v>26</v>
      </c>
      <c r="J9358" s="7">
        <v>37.76</v>
      </c>
      <c r="K9358" s="4">
        <v>1</v>
      </c>
      <c r="L9358" s="6">
        <v>10.572800000000001</v>
      </c>
    </row>
    <row r="9359" spans="1:12" x14ac:dyDescent="0.2">
      <c r="A9359" s="8">
        <v>41962</v>
      </c>
      <c r="B9359" s="4">
        <f>YEAR(Sales[[#This Row],[Order Date]])</f>
        <v>2014</v>
      </c>
      <c r="C9359" s="4">
        <f>MONTH(Sales[[#This Row],[Order Date]])</f>
        <v>11</v>
      </c>
      <c r="D9359" t="s">
        <v>315</v>
      </c>
      <c r="E9359" t="s">
        <v>18</v>
      </c>
      <c r="F9359" t="s">
        <v>44</v>
      </c>
      <c r="G9359" t="s">
        <v>42</v>
      </c>
      <c r="H9359" t="s">
        <v>21</v>
      </c>
      <c r="I9359" t="s">
        <v>22</v>
      </c>
      <c r="J9359" s="7">
        <v>7.38</v>
      </c>
      <c r="K9359" s="4">
        <v>2</v>
      </c>
      <c r="L9359" s="6">
        <v>3.4685999999999999</v>
      </c>
    </row>
    <row r="9360" spans="1:12" x14ac:dyDescent="0.2">
      <c r="A9360" s="8">
        <v>41962</v>
      </c>
      <c r="B9360" s="4">
        <f>YEAR(Sales[[#This Row],[Order Date]])</f>
        <v>2014</v>
      </c>
      <c r="C9360" s="4">
        <f>MONTH(Sales[[#This Row],[Order Date]])</f>
        <v>11</v>
      </c>
      <c r="D9360" t="s">
        <v>315</v>
      </c>
      <c r="E9360" t="s">
        <v>18</v>
      </c>
      <c r="F9360" t="s">
        <v>44</v>
      </c>
      <c r="G9360" t="s">
        <v>42</v>
      </c>
      <c r="H9360" t="s">
        <v>14</v>
      </c>
      <c r="I9360" t="s">
        <v>28</v>
      </c>
      <c r="J9360" s="7">
        <v>5.82</v>
      </c>
      <c r="K9360" s="4">
        <v>2</v>
      </c>
      <c r="L9360" s="6">
        <v>2.7353999999999998</v>
      </c>
    </row>
    <row r="9361" spans="1:12" x14ac:dyDescent="0.2">
      <c r="A9361" s="8">
        <v>41963</v>
      </c>
      <c r="B9361" s="4">
        <f>YEAR(Sales[[#This Row],[Order Date]])</f>
        <v>2014</v>
      </c>
      <c r="C9361" s="4">
        <f>MONTH(Sales[[#This Row],[Order Date]])</f>
        <v>11</v>
      </c>
      <c r="D9361" t="s">
        <v>168</v>
      </c>
      <c r="E9361" t="s">
        <v>11</v>
      </c>
      <c r="F9361" t="s">
        <v>62</v>
      </c>
      <c r="G9361" t="s">
        <v>42</v>
      </c>
      <c r="H9361" t="s">
        <v>14</v>
      </c>
      <c r="I9361" t="s">
        <v>25</v>
      </c>
      <c r="J9361" s="7">
        <v>219.07499999999999</v>
      </c>
      <c r="K9361" s="4">
        <v>3</v>
      </c>
      <c r="L9361" s="6">
        <v>-131.44499999999999</v>
      </c>
    </row>
    <row r="9362" spans="1:12" x14ac:dyDescent="0.2">
      <c r="A9362" s="8">
        <v>41963</v>
      </c>
      <c r="B9362" s="4">
        <f>YEAR(Sales[[#This Row],[Order Date]])</f>
        <v>2014</v>
      </c>
      <c r="C9362" s="4">
        <f>MONTH(Sales[[#This Row],[Order Date]])</f>
        <v>11</v>
      </c>
      <c r="D9362" t="s">
        <v>291</v>
      </c>
      <c r="E9362" t="s">
        <v>40</v>
      </c>
      <c r="F9362" t="s">
        <v>74</v>
      </c>
      <c r="G9362" t="s">
        <v>52</v>
      </c>
      <c r="H9362" t="s">
        <v>21</v>
      </c>
      <c r="I9362" t="s">
        <v>32</v>
      </c>
      <c r="J9362" s="7">
        <v>41.28</v>
      </c>
      <c r="K9362" s="4">
        <v>6</v>
      </c>
      <c r="L9362" s="6">
        <v>13.932</v>
      </c>
    </row>
    <row r="9363" spans="1:12" x14ac:dyDescent="0.2">
      <c r="A9363" s="8">
        <v>41963</v>
      </c>
      <c r="B9363" s="4">
        <f>YEAR(Sales[[#This Row],[Order Date]])</f>
        <v>2014</v>
      </c>
      <c r="C9363" s="4">
        <f>MONTH(Sales[[#This Row],[Order Date]])</f>
        <v>11</v>
      </c>
      <c r="D9363" t="s">
        <v>291</v>
      </c>
      <c r="E9363" t="s">
        <v>40</v>
      </c>
      <c r="F9363" t="s">
        <v>74</v>
      </c>
      <c r="G9363" t="s">
        <v>52</v>
      </c>
      <c r="H9363" t="s">
        <v>21</v>
      </c>
      <c r="I9363" t="s">
        <v>36</v>
      </c>
      <c r="J9363" s="7">
        <v>13.36</v>
      </c>
      <c r="K9363" s="4">
        <v>2</v>
      </c>
      <c r="L9363" s="6">
        <v>6.4127999999999998</v>
      </c>
    </row>
    <row r="9364" spans="1:12" x14ac:dyDescent="0.2">
      <c r="A9364" s="8">
        <v>41963</v>
      </c>
      <c r="B9364" s="4">
        <f>YEAR(Sales[[#This Row],[Order Date]])</f>
        <v>2014</v>
      </c>
      <c r="C9364" s="4">
        <f>MONTH(Sales[[#This Row],[Order Date]])</f>
        <v>11</v>
      </c>
      <c r="D9364" t="s">
        <v>100</v>
      </c>
      <c r="E9364" t="s">
        <v>11</v>
      </c>
      <c r="F9364" t="s">
        <v>19</v>
      </c>
      <c r="G9364" t="s">
        <v>20</v>
      </c>
      <c r="H9364" t="s">
        <v>30</v>
      </c>
      <c r="I9364" t="s">
        <v>31</v>
      </c>
      <c r="J9364" s="7">
        <v>31.968</v>
      </c>
      <c r="K9364" s="4">
        <v>4</v>
      </c>
      <c r="L9364" s="6">
        <v>2.3976000000000002</v>
      </c>
    </row>
    <row r="9365" spans="1:12" x14ac:dyDescent="0.2">
      <c r="A9365" s="8">
        <v>41963</v>
      </c>
      <c r="B9365" s="4">
        <f>YEAR(Sales[[#This Row],[Order Date]])</f>
        <v>2014</v>
      </c>
      <c r="C9365" s="4">
        <f>MONTH(Sales[[#This Row],[Order Date]])</f>
        <v>11</v>
      </c>
      <c r="D9365" t="s">
        <v>570</v>
      </c>
      <c r="E9365" t="s">
        <v>11</v>
      </c>
      <c r="F9365" t="s">
        <v>41</v>
      </c>
      <c r="G9365" t="s">
        <v>42</v>
      </c>
      <c r="H9365" t="s">
        <v>21</v>
      </c>
      <c r="I9365" t="s">
        <v>36</v>
      </c>
      <c r="J9365" s="7">
        <v>16.896000000000001</v>
      </c>
      <c r="K9365" s="4">
        <v>4</v>
      </c>
      <c r="L9365" s="6">
        <v>5.28</v>
      </c>
    </row>
    <row r="9366" spans="1:12" x14ac:dyDescent="0.2">
      <c r="A9366" s="8">
        <v>41963</v>
      </c>
      <c r="B9366" s="4">
        <f>YEAR(Sales[[#This Row],[Order Date]])</f>
        <v>2014</v>
      </c>
      <c r="C9366" s="4">
        <f>MONTH(Sales[[#This Row],[Order Date]])</f>
        <v>11</v>
      </c>
      <c r="D9366" t="s">
        <v>570</v>
      </c>
      <c r="E9366" t="s">
        <v>11</v>
      </c>
      <c r="F9366" t="s">
        <v>41</v>
      </c>
      <c r="G9366" t="s">
        <v>42</v>
      </c>
      <c r="H9366" t="s">
        <v>21</v>
      </c>
      <c r="I9366" t="s">
        <v>122</v>
      </c>
      <c r="J9366" s="7">
        <v>6.6719999999999997</v>
      </c>
      <c r="K9366" s="4">
        <v>1</v>
      </c>
      <c r="L9366" s="6">
        <v>0.50039999999999996</v>
      </c>
    </row>
    <row r="9367" spans="1:12" x14ac:dyDescent="0.2">
      <c r="A9367" s="8">
        <v>41963</v>
      </c>
      <c r="B9367" s="4">
        <f>YEAR(Sales[[#This Row],[Order Date]])</f>
        <v>2014</v>
      </c>
      <c r="C9367" s="4">
        <f>MONTH(Sales[[#This Row],[Order Date]])</f>
        <v>11</v>
      </c>
      <c r="D9367" t="s">
        <v>570</v>
      </c>
      <c r="E9367" t="s">
        <v>11</v>
      </c>
      <c r="F9367" t="s">
        <v>41</v>
      </c>
      <c r="G9367" t="s">
        <v>42</v>
      </c>
      <c r="H9367" t="s">
        <v>21</v>
      </c>
      <c r="I9367" t="s">
        <v>29</v>
      </c>
      <c r="J9367" s="7">
        <v>99.135999999999996</v>
      </c>
      <c r="K9367" s="4">
        <v>4</v>
      </c>
      <c r="L9367" s="6">
        <v>8.6744000000000003</v>
      </c>
    </row>
    <row r="9368" spans="1:12" x14ac:dyDescent="0.2">
      <c r="A9368" s="8">
        <v>41963</v>
      </c>
      <c r="B9368" s="4">
        <f>YEAR(Sales[[#This Row],[Order Date]])</f>
        <v>2014</v>
      </c>
      <c r="C9368" s="4">
        <f>MONTH(Sales[[#This Row],[Order Date]])</f>
        <v>11</v>
      </c>
      <c r="D9368" t="s">
        <v>570</v>
      </c>
      <c r="E9368" t="s">
        <v>11</v>
      </c>
      <c r="F9368" t="s">
        <v>41</v>
      </c>
      <c r="G9368" t="s">
        <v>42</v>
      </c>
      <c r="H9368" t="s">
        <v>14</v>
      </c>
      <c r="I9368" t="s">
        <v>28</v>
      </c>
      <c r="J9368" s="7">
        <v>15.992000000000001</v>
      </c>
      <c r="K9368" s="4">
        <v>2</v>
      </c>
      <c r="L9368" s="6">
        <v>-13.993</v>
      </c>
    </row>
    <row r="9369" spans="1:12" x14ac:dyDescent="0.2">
      <c r="A9369" s="8">
        <v>41963</v>
      </c>
      <c r="B9369" s="4">
        <f>YEAR(Sales[[#This Row],[Order Date]])</f>
        <v>2014</v>
      </c>
      <c r="C9369" s="4">
        <f>MONTH(Sales[[#This Row],[Order Date]])</f>
        <v>11</v>
      </c>
      <c r="D9369" t="s">
        <v>657</v>
      </c>
      <c r="E9369" t="s">
        <v>11</v>
      </c>
      <c r="F9369" t="s">
        <v>41</v>
      </c>
      <c r="G9369" t="s">
        <v>42</v>
      </c>
      <c r="H9369" t="s">
        <v>14</v>
      </c>
      <c r="I9369" t="s">
        <v>16</v>
      </c>
      <c r="J9369" s="7">
        <v>233.05799999999999</v>
      </c>
      <c r="K9369" s="4">
        <v>3</v>
      </c>
      <c r="L9369" s="6">
        <v>-53.270400000000002</v>
      </c>
    </row>
    <row r="9370" spans="1:12" x14ac:dyDescent="0.2">
      <c r="A9370" s="8">
        <v>41963</v>
      </c>
      <c r="B9370" s="4">
        <f>YEAR(Sales[[#This Row],[Order Date]])</f>
        <v>2014</v>
      </c>
      <c r="C9370" s="4">
        <f>MONTH(Sales[[#This Row],[Order Date]])</f>
        <v>11</v>
      </c>
      <c r="D9370" t="s">
        <v>61</v>
      </c>
      <c r="E9370" t="s">
        <v>18</v>
      </c>
      <c r="F9370" t="s">
        <v>41</v>
      </c>
      <c r="G9370" t="s">
        <v>42</v>
      </c>
      <c r="H9370" t="s">
        <v>14</v>
      </c>
      <c r="I9370" t="s">
        <v>16</v>
      </c>
      <c r="J9370" s="7">
        <v>305.31200000000001</v>
      </c>
      <c r="K9370" s="4">
        <v>2</v>
      </c>
      <c r="L9370" s="6">
        <v>-8.7232000000000003</v>
      </c>
    </row>
    <row r="9371" spans="1:12" x14ac:dyDescent="0.2">
      <c r="A9371" s="8">
        <v>41963</v>
      </c>
      <c r="B9371" s="4">
        <f>YEAR(Sales[[#This Row],[Order Date]])</f>
        <v>2014</v>
      </c>
      <c r="C9371" s="4">
        <f>MONTH(Sales[[#This Row],[Order Date]])</f>
        <v>11</v>
      </c>
      <c r="D9371" t="s">
        <v>533</v>
      </c>
      <c r="E9371" t="s">
        <v>11</v>
      </c>
      <c r="F9371" t="s">
        <v>12</v>
      </c>
      <c r="G9371" t="s">
        <v>13</v>
      </c>
      <c r="H9371" t="s">
        <v>14</v>
      </c>
      <c r="I9371" t="s">
        <v>28</v>
      </c>
      <c r="J9371" s="7">
        <v>821.88</v>
      </c>
      <c r="K9371" s="4">
        <v>6</v>
      </c>
      <c r="L9371" s="6">
        <v>213.68879999999999</v>
      </c>
    </row>
    <row r="9372" spans="1:12" x14ac:dyDescent="0.2">
      <c r="A9372" s="8">
        <v>41963</v>
      </c>
      <c r="B9372" s="4">
        <f>YEAR(Sales[[#This Row],[Order Date]])</f>
        <v>2014</v>
      </c>
      <c r="C9372" s="4">
        <f>MONTH(Sales[[#This Row],[Order Date]])</f>
        <v>11</v>
      </c>
      <c r="D9372" t="s">
        <v>533</v>
      </c>
      <c r="E9372" t="s">
        <v>11</v>
      </c>
      <c r="F9372" t="s">
        <v>12</v>
      </c>
      <c r="G9372" t="s">
        <v>13</v>
      </c>
      <c r="H9372" t="s">
        <v>21</v>
      </c>
      <c r="I9372" t="s">
        <v>32</v>
      </c>
      <c r="J9372" s="7">
        <v>21.96</v>
      </c>
      <c r="K9372" s="4">
        <v>2</v>
      </c>
      <c r="L9372" s="6">
        <v>10.760400000000001</v>
      </c>
    </row>
    <row r="9373" spans="1:12" x14ac:dyDescent="0.2">
      <c r="A9373" s="8">
        <v>41963</v>
      </c>
      <c r="B9373" s="4">
        <f>YEAR(Sales[[#This Row],[Order Date]])</f>
        <v>2014</v>
      </c>
      <c r="C9373" s="4">
        <f>MONTH(Sales[[#This Row],[Order Date]])</f>
        <v>11</v>
      </c>
      <c r="D9373" t="s">
        <v>576</v>
      </c>
      <c r="E9373" t="s">
        <v>11</v>
      </c>
      <c r="F9373" t="s">
        <v>19</v>
      </c>
      <c r="G9373" t="s">
        <v>20</v>
      </c>
      <c r="H9373" t="s">
        <v>21</v>
      </c>
      <c r="I9373" t="s">
        <v>26</v>
      </c>
      <c r="J9373" s="7">
        <v>305.01</v>
      </c>
      <c r="K9373" s="4">
        <v>9</v>
      </c>
      <c r="L9373" s="6">
        <v>76.252499999999998</v>
      </c>
    </row>
    <row r="9374" spans="1:12" x14ac:dyDescent="0.2">
      <c r="A9374" s="8">
        <v>41963</v>
      </c>
      <c r="B9374" s="4">
        <f>YEAR(Sales[[#This Row],[Order Date]])</f>
        <v>2014</v>
      </c>
      <c r="C9374" s="4">
        <f>MONTH(Sales[[#This Row],[Order Date]])</f>
        <v>11</v>
      </c>
      <c r="D9374" t="s">
        <v>576</v>
      </c>
      <c r="E9374" t="s">
        <v>11</v>
      </c>
      <c r="F9374" t="s">
        <v>19</v>
      </c>
      <c r="G9374" t="s">
        <v>20</v>
      </c>
      <c r="H9374" t="s">
        <v>14</v>
      </c>
      <c r="I9374" t="s">
        <v>28</v>
      </c>
      <c r="J9374" s="7">
        <v>18.7</v>
      </c>
      <c r="K9374" s="4">
        <v>1</v>
      </c>
      <c r="L9374" s="6">
        <v>7.1059999999999999</v>
      </c>
    </row>
    <row r="9375" spans="1:12" x14ac:dyDescent="0.2">
      <c r="A9375" s="8">
        <v>41963</v>
      </c>
      <c r="B9375" s="4">
        <f>YEAR(Sales[[#This Row],[Order Date]])</f>
        <v>2014</v>
      </c>
      <c r="C9375" s="4">
        <f>MONTH(Sales[[#This Row],[Order Date]])</f>
        <v>11</v>
      </c>
      <c r="D9375" t="s">
        <v>326</v>
      </c>
      <c r="E9375" t="s">
        <v>18</v>
      </c>
      <c r="F9375" t="s">
        <v>74</v>
      </c>
      <c r="G9375" t="s">
        <v>52</v>
      </c>
      <c r="H9375" t="s">
        <v>21</v>
      </c>
      <c r="I9375" t="s">
        <v>57</v>
      </c>
      <c r="J9375" s="7">
        <v>16.739999999999998</v>
      </c>
      <c r="K9375" s="4">
        <v>3</v>
      </c>
      <c r="L9375" s="6">
        <v>8.3699999999999992</v>
      </c>
    </row>
    <row r="9376" spans="1:12" x14ac:dyDescent="0.2">
      <c r="A9376" s="8">
        <v>41963</v>
      </c>
      <c r="B9376" s="4">
        <f>YEAR(Sales[[#This Row],[Order Date]])</f>
        <v>2014</v>
      </c>
      <c r="C9376" s="4">
        <f>MONTH(Sales[[#This Row],[Order Date]])</f>
        <v>11</v>
      </c>
      <c r="D9376" t="s">
        <v>326</v>
      </c>
      <c r="E9376" t="s">
        <v>18</v>
      </c>
      <c r="F9376" t="s">
        <v>74</v>
      </c>
      <c r="G9376" t="s">
        <v>52</v>
      </c>
      <c r="H9376" t="s">
        <v>21</v>
      </c>
      <c r="I9376" t="s">
        <v>33</v>
      </c>
      <c r="J9376" s="7">
        <v>2504.7399999999998</v>
      </c>
      <c r="K9376" s="4">
        <v>7</v>
      </c>
      <c r="L9376" s="6">
        <v>626.18499999999995</v>
      </c>
    </row>
    <row r="9377" spans="1:12" x14ac:dyDescent="0.2">
      <c r="A9377" s="8">
        <v>41963</v>
      </c>
      <c r="B9377" s="4">
        <f>YEAR(Sales[[#This Row],[Order Date]])</f>
        <v>2014</v>
      </c>
      <c r="C9377" s="4">
        <f>MONTH(Sales[[#This Row],[Order Date]])</f>
        <v>11</v>
      </c>
      <c r="D9377" t="s">
        <v>87</v>
      </c>
      <c r="E9377" t="s">
        <v>18</v>
      </c>
      <c r="F9377" t="s">
        <v>41</v>
      </c>
      <c r="G9377" t="s">
        <v>42</v>
      </c>
      <c r="H9377" t="s">
        <v>14</v>
      </c>
      <c r="I9377" t="s">
        <v>25</v>
      </c>
      <c r="J9377" s="7">
        <v>718.11599999999999</v>
      </c>
      <c r="K9377" s="4">
        <v>6</v>
      </c>
      <c r="L9377" s="6">
        <v>-71.811599999999999</v>
      </c>
    </row>
    <row r="9378" spans="1:12" x14ac:dyDescent="0.2">
      <c r="A9378" s="8">
        <v>41963</v>
      </c>
      <c r="B9378" s="4">
        <f>YEAR(Sales[[#This Row],[Order Date]])</f>
        <v>2014</v>
      </c>
      <c r="C9378" s="4">
        <f>MONTH(Sales[[#This Row],[Order Date]])</f>
        <v>11</v>
      </c>
      <c r="D9378" t="s">
        <v>87</v>
      </c>
      <c r="E9378" t="s">
        <v>18</v>
      </c>
      <c r="F9378" t="s">
        <v>41</v>
      </c>
      <c r="G9378" t="s">
        <v>42</v>
      </c>
      <c r="H9378" t="s">
        <v>21</v>
      </c>
      <c r="I9378" t="s">
        <v>29</v>
      </c>
      <c r="J9378" s="7">
        <v>31.776</v>
      </c>
      <c r="K9378" s="4">
        <v>4</v>
      </c>
      <c r="L9378" s="6">
        <v>8.7384000000000004</v>
      </c>
    </row>
    <row r="9379" spans="1:12" x14ac:dyDescent="0.2">
      <c r="A9379" s="8">
        <v>41963</v>
      </c>
      <c r="B9379" s="4">
        <f>YEAR(Sales[[#This Row],[Order Date]])</f>
        <v>2014</v>
      </c>
      <c r="C9379" s="4">
        <f>MONTH(Sales[[#This Row],[Order Date]])</f>
        <v>11</v>
      </c>
      <c r="D9379" t="s">
        <v>815</v>
      </c>
      <c r="E9379" t="s">
        <v>11</v>
      </c>
      <c r="F9379" t="s">
        <v>82</v>
      </c>
      <c r="G9379" t="s">
        <v>13</v>
      </c>
      <c r="H9379" t="s">
        <v>21</v>
      </c>
      <c r="I9379" t="s">
        <v>75</v>
      </c>
      <c r="J9379" s="7">
        <v>25.06</v>
      </c>
      <c r="K9379" s="4">
        <v>7</v>
      </c>
      <c r="L9379" s="6">
        <v>12.53</v>
      </c>
    </row>
    <row r="9380" spans="1:12" x14ac:dyDescent="0.2">
      <c r="A9380" s="8">
        <v>41963</v>
      </c>
      <c r="B9380" s="4">
        <f>YEAR(Sales[[#This Row],[Order Date]])</f>
        <v>2014</v>
      </c>
      <c r="C9380" s="4">
        <f>MONTH(Sales[[#This Row],[Order Date]])</f>
        <v>11</v>
      </c>
      <c r="D9380" t="s">
        <v>803</v>
      </c>
      <c r="E9380" t="s">
        <v>11</v>
      </c>
      <c r="F9380" t="s">
        <v>41</v>
      </c>
      <c r="G9380" t="s">
        <v>42</v>
      </c>
      <c r="H9380" t="s">
        <v>14</v>
      </c>
      <c r="I9380" t="s">
        <v>16</v>
      </c>
      <c r="J9380" s="7">
        <v>191.05799999999999</v>
      </c>
      <c r="K9380" s="4">
        <v>3</v>
      </c>
      <c r="L9380" s="6">
        <v>-46.399799999999999</v>
      </c>
    </row>
    <row r="9381" spans="1:12" x14ac:dyDescent="0.2">
      <c r="A9381" s="8">
        <v>41963</v>
      </c>
      <c r="B9381" s="4">
        <f>YEAR(Sales[[#This Row],[Order Date]])</f>
        <v>2014</v>
      </c>
      <c r="C9381" s="4">
        <f>MONTH(Sales[[#This Row],[Order Date]])</f>
        <v>11</v>
      </c>
      <c r="D9381" t="s">
        <v>803</v>
      </c>
      <c r="E9381" t="s">
        <v>11</v>
      </c>
      <c r="F9381" t="s">
        <v>41</v>
      </c>
      <c r="G9381" t="s">
        <v>42</v>
      </c>
      <c r="H9381" t="s">
        <v>21</v>
      </c>
      <c r="I9381" t="s">
        <v>29</v>
      </c>
      <c r="J9381" s="7">
        <v>13.04</v>
      </c>
      <c r="K9381" s="4">
        <v>5</v>
      </c>
      <c r="L9381" s="6">
        <v>3.9119999999999999</v>
      </c>
    </row>
    <row r="9382" spans="1:12" x14ac:dyDescent="0.2">
      <c r="A9382" s="8">
        <v>41963</v>
      </c>
      <c r="B9382" s="4">
        <f>YEAR(Sales[[#This Row],[Order Date]])</f>
        <v>2014</v>
      </c>
      <c r="C9382" s="4">
        <f>MONTH(Sales[[#This Row],[Order Date]])</f>
        <v>11</v>
      </c>
      <c r="D9382" t="s">
        <v>803</v>
      </c>
      <c r="E9382" t="s">
        <v>11</v>
      </c>
      <c r="F9382" t="s">
        <v>41</v>
      </c>
      <c r="G9382" t="s">
        <v>42</v>
      </c>
      <c r="H9382" t="s">
        <v>21</v>
      </c>
      <c r="I9382" t="s">
        <v>32</v>
      </c>
      <c r="J9382" s="7">
        <v>1525.1880000000001</v>
      </c>
      <c r="K9382" s="4">
        <v>6</v>
      </c>
      <c r="L9382" s="6">
        <v>-2287.7820000000002</v>
      </c>
    </row>
    <row r="9383" spans="1:12" x14ac:dyDescent="0.2">
      <c r="A9383" s="8">
        <v>41963</v>
      </c>
      <c r="B9383" s="4">
        <f>YEAR(Sales[[#This Row],[Order Date]])</f>
        <v>2014</v>
      </c>
      <c r="C9383" s="4">
        <f>MONTH(Sales[[#This Row],[Order Date]])</f>
        <v>11</v>
      </c>
      <c r="D9383" t="s">
        <v>449</v>
      </c>
      <c r="E9383" t="s">
        <v>11</v>
      </c>
      <c r="F9383" t="s">
        <v>112</v>
      </c>
      <c r="G9383" t="s">
        <v>52</v>
      </c>
      <c r="H9383" t="s">
        <v>21</v>
      </c>
      <c r="I9383" t="s">
        <v>32</v>
      </c>
      <c r="J9383" s="7">
        <v>59.912999999999997</v>
      </c>
      <c r="K9383" s="4">
        <v>7</v>
      </c>
      <c r="L9383" s="6">
        <v>-45.933300000000003</v>
      </c>
    </row>
    <row r="9384" spans="1:12" x14ac:dyDescent="0.2">
      <c r="A9384" s="8">
        <v>41963</v>
      </c>
      <c r="B9384" s="4">
        <f>YEAR(Sales[[#This Row],[Order Date]])</f>
        <v>2014</v>
      </c>
      <c r="C9384" s="4">
        <f>MONTH(Sales[[#This Row],[Order Date]])</f>
        <v>11</v>
      </c>
      <c r="D9384" t="s">
        <v>658</v>
      </c>
      <c r="E9384" t="s">
        <v>11</v>
      </c>
      <c r="F9384" t="s">
        <v>82</v>
      </c>
      <c r="G9384" t="s">
        <v>13</v>
      </c>
      <c r="H9384" t="s">
        <v>21</v>
      </c>
      <c r="I9384" t="s">
        <v>29</v>
      </c>
      <c r="J9384" s="7">
        <v>22.96</v>
      </c>
      <c r="K9384" s="4">
        <v>7</v>
      </c>
      <c r="L9384" s="6">
        <v>6.6584000000000003</v>
      </c>
    </row>
    <row r="9385" spans="1:12" x14ac:dyDescent="0.2">
      <c r="A9385" s="8">
        <v>41963</v>
      </c>
      <c r="B9385" s="4">
        <f>YEAR(Sales[[#This Row],[Order Date]])</f>
        <v>2014</v>
      </c>
      <c r="C9385" s="4">
        <f>MONTH(Sales[[#This Row],[Order Date]])</f>
        <v>11</v>
      </c>
      <c r="D9385" t="s">
        <v>477</v>
      </c>
      <c r="E9385" t="s">
        <v>40</v>
      </c>
      <c r="F9385" t="s">
        <v>74</v>
      </c>
      <c r="G9385" t="s">
        <v>52</v>
      </c>
      <c r="H9385" t="s">
        <v>21</v>
      </c>
      <c r="I9385" t="s">
        <v>32</v>
      </c>
      <c r="J9385" s="7">
        <v>58.408000000000001</v>
      </c>
      <c r="K9385" s="4">
        <v>7</v>
      </c>
      <c r="L9385" s="6">
        <v>18.252500000000001</v>
      </c>
    </row>
    <row r="9386" spans="1:12" x14ac:dyDescent="0.2">
      <c r="A9386" s="8">
        <v>41963</v>
      </c>
      <c r="B9386" s="4">
        <f>YEAR(Sales[[#This Row],[Order Date]])</f>
        <v>2014</v>
      </c>
      <c r="C9386" s="4">
        <f>MONTH(Sales[[#This Row],[Order Date]])</f>
        <v>11</v>
      </c>
      <c r="D9386" t="s">
        <v>477</v>
      </c>
      <c r="E9386" t="s">
        <v>40</v>
      </c>
      <c r="F9386" t="s">
        <v>74</v>
      </c>
      <c r="G9386" t="s">
        <v>52</v>
      </c>
      <c r="H9386" t="s">
        <v>14</v>
      </c>
      <c r="I9386" t="s">
        <v>25</v>
      </c>
      <c r="J9386" s="7">
        <v>79.974000000000004</v>
      </c>
      <c r="K9386" s="4">
        <v>3</v>
      </c>
      <c r="L9386" s="6">
        <v>-29.323799999999999</v>
      </c>
    </row>
    <row r="9387" spans="1:12" x14ac:dyDescent="0.2">
      <c r="A9387" s="8">
        <v>41964</v>
      </c>
      <c r="B9387" s="4">
        <f>YEAR(Sales[[#This Row],[Order Date]])</f>
        <v>2014</v>
      </c>
      <c r="C9387" s="4">
        <f>MONTH(Sales[[#This Row],[Order Date]])</f>
        <v>11</v>
      </c>
      <c r="D9387" t="s">
        <v>296</v>
      </c>
      <c r="E9387" t="s">
        <v>11</v>
      </c>
      <c r="F9387" t="s">
        <v>19</v>
      </c>
      <c r="G9387" t="s">
        <v>20</v>
      </c>
      <c r="H9387" t="s">
        <v>14</v>
      </c>
      <c r="I9387" t="s">
        <v>28</v>
      </c>
      <c r="J9387" s="7">
        <v>42.6</v>
      </c>
      <c r="K9387" s="4">
        <v>3</v>
      </c>
      <c r="L9387" s="6">
        <v>16.614000000000001</v>
      </c>
    </row>
    <row r="9388" spans="1:12" x14ac:dyDescent="0.2">
      <c r="A9388" s="8">
        <v>41964</v>
      </c>
      <c r="B9388" s="4">
        <f>YEAR(Sales[[#This Row],[Order Date]])</f>
        <v>2014</v>
      </c>
      <c r="C9388" s="4">
        <f>MONTH(Sales[[#This Row],[Order Date]])</f>
        <v>11</v>
      </c>
      <c r="D9388" t="s">
        <v>296</v>
      </c>
      <c r="E9388" t="s">
        <v>11</v>
      </c>
      <c r="F9388" t="s">
        <v>19</v>
      </c>
      <c r="G9388" t="s">
        <v>20</v>
      </c>
      <c r="H9388" t="s">
        <v>21</v>
      </c>
      <c r="I9388" t="s">
        <v>32</v>
      </c>
      <c r="J9388" s="7">
        <v>84.055999999999997</v>
      </c>
      <c r="K9388" s="4">
        <v>7</v>
      </c>
      <c r="L9388" s="6">
        <v>27.318200000000001</v>
      </c>
    </row>
    <row r="9389" spans="1:12" x14ac:dyDescent="0.2">
      <c r="A9389" s="8">
        <v>41964</v>
      </c>
      <c r="B9389" s="4">
        <f>YEAR(Sales[[#This Row],[Order Date]])</f>
        <v>2014</v>
      </c>
      <c r="C9389" s="4">
        <f>MONTH(Sales[[#This Row],[Order Date]])</f>
        <v>11</v>
      </c>
      <c r="D9389" t="s">
        <v>449</v>
      </c>
      <c r="E9389" t="s">
        <v>11</v>
      </c>
      <c r="F9389" t="s">
        <v>35</v>
      </c>
      <c r="G9389" t="s">
        <v>13</v>
      </c>
      <c r="H9389" t="s">
        <v>21</v>
      </c>
      <c r="I9389" t="s">
        <v>29</v>
      </c>
      <c r="J9389" s="7">
        <v>23.968</v>
      </c>
      <c r="K9389" s="4">
        <v>7</v>
      </c>
      <c r="L9389" s="6">
        <v>2.6964000000000001</v>
      </c>
    </row>
    <row r="9390" spans="1:12" x14ac:dyDescent="0.2">
      <c r="A9390" s="8">
        <v>41964</v>
      </c>
      <c r="B9390" s="4">
        <f>YEAR(Sales[[#This Row],[Order Date]])</f>
        <v>2014</v>
      </c>
      <c r="C9390" s="4">
        <f>MONTH(Sales[[#This Row],[Order Date]])</f>
        <v>11</v>
      </c>
      <c r="D9390" t="s">
        <v>449</v>
      </c>
      <c r="E9390" t="s">
        <v>11</v>
      </c>
      <c r="F9390" t="s">
        <v>35</v>
      </c>
      <c r="G9390" t="s">
        <v>13</v>
      </c>
      <c r="H9390" t="s">
        <v>21</v>
      </c>
      <c r="I9390" t="s">
        <v>29</v>
      </c>
      <c r="J9390" s="7">
        <v>28.728000000000002</v>
      </c>
      <c r="K9390" s="4">
        <v>3</v>
      </c>
      <c r="L9390" s="6">
        <v>1.7955000000000001</v>
      </c>
    </row>
    <row r="9391" spans="1:12" x14ac:dyDescent="0.2">
      <c r="A9391" s="8">
        <v>41964</v>
      </c>
      <c r="B9391" s="4">
        <f>YEAR(Sales[[#This Row],[Order Date]])</f>
        <v>2014</v>
      </c>
      <c r="C9391" s="4">
        <f>MONTH(Sales[[#This Row],[Order Date]])</f>
        <v>11</v>
      </c>
      <c r="D9391" t="s">
        <v>616</v>
      </c>
      <c r="E9391" t="s">
        <v>11</v>
      </c>
      <c r="F9391" t="s">
        <v>112</v>
      </c>
      <c r="G9391" t="s">
        <v>52</v>
      </c>
      <c r="H9391" t="s">
        <v>14</v>
      </c>
      <c r="I9391" t="s">
        <v>28</v>
      </c>
      <c r="J9391" s="7">
        <v>77.599999999999994</v>
      </c>
      <c r="K9391" s="4">
        <v>5</v>
      </c>
      <c r="L9391" s="6">
        <v>28.13</v>
      </c>
    </row>
    <row r="9392" spans="1:12" x14ac:dyDescent="0.2">
      <c r="A9392" s="8">
        <v>41964</v>
      </c>
      <c r="B9392" s="4">
        <f>YEAR(Sales[[#This Row],[Order Date]])</f>
        <v>2014</v>
      </c>
      <c r="C9392" s="4">
        <f>MONTH(Sales[[#This Row],[Order Date]])</f>
        <v>11</v>
      </c>
      <c r="D9392" t="s">
        <v>616</v>
      </c>
      <c r="E9392" t="s">
        <v>11</v>
      </c>
      <c r="F9392" t="s">
        <v>112</v>
      </c>
      <c r="G9392" t="s">
        <v>52</v>
      </c>
      <c r="H9392" t="s">
        <v>14</v>
      </c>
      <c r="I9392" t="s">
        <v>28</v>
      </c>
      <c r="J9392" s="7">
        <v>4.6559999999999997</v>
      </c>
      <c r="K9392" s="4">
        <v>2</v>
      </c>
      <c r="L9392" s="6">
        <v>1.5713999999999999</v>
      </c>
    </row>
    <row r="9393" spans="1:12" x14ac:dyDescent="0.2">
      <c r="A9393" s="8">
        <v>41964</v>
      </c>
      <c r="B9393" s="4">
        <f>YEAR(Sales[[#This Row],[Order Date]])</f>
        <v>2014</v>
      </c>
      <c r="C9393" s="4">
        <f>MONTH(Sales[[#This Row],[Order Date]])</f>
        <v>11</v>
      </c>
      <c r="D9393" t="s">
        <v>646</v>
      </c>
      <c r="E9393" t="s">
        <v>11</v>
      </c>
      <c r="F9393" t="s">
        <v>19</v>
      </c>
      <c r="G9393" t="s">
        <v>20</v>
      </c>
      <c r="H9393" t="s">
        <v>14</v>
      </c>
      <c r="I9393" t="s">
        <v>16</v>
      </c>
      <c r="J9393" s="7">
        <v>283.92</v>
      </c>
      <c r="K9393" s="4">
        <v>5</v>
      </c>
      <c r="L9393" s="6">
        <v>-46.137</v>
      </c>
    </row>
    <row r="9394" spans="1:12" x14ac:dyDescent="0.2">
      <c r="A9394" s="8">
        <v>41964</v>
      </c>
      <c r="B9394" s="4">
        <f>YEAR(Sales[[#This Row],[Order Date]])</f>
        <v>2014</v>
      </c>
      <c r="C9394" s="4">
        <f>MONTH(Sales[[#This Row],[Order Date]])</f>
        <v>11</v>
      </c>
      <c r="D9394" t="s">
        <v>725</v>
      </c>
      <c r="E9394" t="s">
        <v>11</v>
      </c>
      <c r="F9394" t="s">
        <v>66</v>
      </c>
      <c r="G9394" t="s">
        <v>42</v>
      </c>
      <c r="H9394" t="s">
        <v>21</v>
      </c>
      <c r="I9394" t="s">
        <v>29</v>
      </c>
      <c r="J9394" s="7">
        <v>22</v>
      </c>
      <c r="K9394" s="4">
        <v>10</v>
      </c>
      <c r="L9394" s="6">
        <v>9.68</v>
      </c>
    </row>
    <row r="9395" spans="1:12" x14ac:dyDescent="0.2">
      <c r="A9395" s="8">
        <v>41964</v>
      </c>
      <c r="B9395" s="4">
        <f>YEAR(Sales[[#This Row],[Order Date]])</f>
        <v>2014</v>
      </c>
      <c r="C9395" s="4">
        <f>MONTH(Sales[[#This Row],[Order Date]])</f>
        <v>11</v>
      </c>
      <c r="D9395" t="s">
        <v>378</v>
      </c>
      <c r="E9395" t="s">
        <v>11</v>
      </c>
      <c r="F9395" t="s">
        <v>74</v>
      </c>
      <c r="G9395" t="s">
        <v>52</v>
      </c>
      <c r="H9395" t="s">
        <v>21</v>
      </c>
      <c r="I9395" t="s">
        <v>36</v>
      </c>
      <c r="J9395" s="7">
        <v>46.76</v>
      </c>
      <c r="K9395" s="4">
        <v>7</v>
      </c>
      <c r="L9395" s="6">
        <v>22.444800000000001</v>
      </c>
    </row>
    <row r="9396" spans="1:12" x14ac:dyDescent="0.2">
      <c r="A9396" s="8">
        <v>41964</v>
      </c>
      <c r="B9396" s="4">
        <f>YEAR(Sales[[#This Row],[Order Date]])</f>
        <v>2014</v>
      </c>
      <c r="C9396" s="4">
        <f>MONTH(Sales[[#This Row],[Order Date]])</f>
        <v>11</v>
      </c>
      <c r="D9396" t="s">
        <v>378</v>
      </c>
      <c r="E9396" t="s">
        <v>11</v>
      </c>
      <c r="F9396" t="s">
        <v>74</v>
      </c>
      <c r="G9396" t="s">
        <v>52</v>
      </c>
      <c r="H9396" t="s">
        <v>14</v>
      </c>
      <c r="I9396" t="s">
        <v>15</v>
      </c>
      <c r="J9396" s="7">
        <v>183.96799999999999</v>
      </c>
      <c r="K9396" s="4">
        <v>2</v>
      </c>
      <c r="L9396" s="6">
        <v>-25.2956</v>
      </c>
    </row>
    <row r="9397" spans="1:12" x14ac:dyDescent="0.2">
      <c r="A9397" s="8">
        <v>41964</v>
      </c>
      <c r="B9397" s="4">
        <f>YEAR(Sales[[#This Row],[Order Date]])</f>
        <v>2014</v>
      </c>
      <c r="C9397" s="4">
        <f>MONTH(Sales[[#This Row],[Order Date]])</f>
        <v>11</v>
      </c>
      <c r="D9397" t="s">
        <v>378</v>
      </c>
      <c r="E9397" t="s">
        <v>11</v>
      </c>
      <c r="F9397" t="s">
        <v>74</v>
      </c>
      <c r="G9397" t="s">
        <v>52</v>
      </c>
      <c r="H9397" t="s">
        <v>30</v>
      </c>
      <c r="I9397" t="s">
        <v>31</v>
      </c>
      <c r="J9397" s="7">
        <v>1259.97</v>
      </c>
      <c r="K9397" s="4">
        <v>3</v>
      </c>
      <c r="L9397" s="6">
        <v>327.59219999999999</v>
      </c>
    </row>
    <row r="9398" spans="1:12" x14ac:dyDescent="0.2">
      <c r="A9398" s="8">
        <v>41964</v>
      </c>
      <c r="B9398" s="4">
        <f>YEAR(Sales[[#This Row],[Order Date]])</f>
        <v>2014</v>
      </c>
      <c r="C9398" s="4">
        <f>MONTH(Sales[[#This Row],[Order Date]])</f>
        <v>11</v>
      </c>
      <c r="D9398" t="s">
        <v>378</v>
      </c>
      <c r="E9398" t="s">
        <v>11</v>
      </c>
      <c r="F9398" t="s">
        <v>74</v>
      </c>
      <c r="G9398" t="s">
        <v>52</v>
      </c>
      <c r="H9398" t="s">
        <v>21</v>
      </c>
      <c r="I9398" t="s">
        <v>29</v>
      </c>
      <c r="J9398" s="7">
        <v>68.97</v>
      </c>
      <c r="K9398" s="4">
        <v>3</v>
      </c>
      <c r="L9398" s="6">
        <v>19.311599999999999</v>
      </c>
    </row>
    <row r="9399" spans="1:12" x14ac:dyDescent="0.2">
      <c r="A9399" s="8">
        <v>41964</v>
      </c>
      <c r="B9399" s="4">
        <f>YEAR(Sales[[#This Row],[Order Date]])</f>
        <v>2014</v>
      </c>
      <c r="C9399" s="4">
        <f>MONTH(Sales[[#This Row],[Order Date]])</f>
        <v>11</v>
      </c>
      <c r="D9399" t="s">
        <v>376</v>
      </c>
      <c r="E9399" t="s">
        <v>11</v>
      </c>
      <c r="F9399" t="s">
        <v>85</v>
      </c>
      <c r="G9399" t="s">
        <v>13</v>
      </c>
      <c r="H9399" t="s">
        <v>14</v>
      </c>
      <c r="I9399" t="s">
        <v>16</v>
      </c>
      <c r="J9399" s="7">
        <v>209.56800000000001</v>
      </c>
      <c r="K9399" s="4">
        <v>2</v>
      </c>
      <c r="L9399" s="6">
        <v>-23.5764</v>
      </c>
    </row>
    <row r="9400" spans="1:12" x14ac:dyDescent="0.2">
      <c r="A9400" s="8">
        <v>41964</v>
      </c>
      <c r="B9400" s="4">
        <f>YEAR(Sales[[#This Row],[Order Date]])</f>
        <v>2014</v>
      </c>
      <c r="C9400" s="4">
        <f>MONTH(Sales[[#This Row],[Order Date]])</f>
        <v>11</v>
      </c>
      <c r="D9400" t="s">
        <v>414</v>
      </c>
      <c r="E9400" t="s">
        <v>40</v>
      </c>
      <c r="F9400" t="s">
        <v>12</v>
      </c>
      <c r="G9400" t="s">
        <v>13</v>
      </c>
      <c r="H9400" t="s">
        <v>14</v>
      </c>
      <c r="I9400" t="s">
        <v>28</v>
      </c>
      <c r="J9400" s="7">
        <v>27.58</v>
      </c>
      <c r="K9400" s="4">
        <v>2</v>
      </c>
      <c r="L9400" s="6">
        <v>11.583600000000001</v>
      </c>
    </row>
    <row r="9401" spans="1:12" x14ac:dyDescent="0.2">
      <c r="A9401" s="8">
        <v>41964</v>
      </c>
      <c r="B9401" s="4">
        <f>YEAR(Sales[[#This Row],[Order Date]])</f>
        <v>2014</v>
      </c>
      <c r="C9401" s="4">
        <f>MONTH(Sales[[#This Row],[Order Date]])</f>
        <v>11</v>
      </c>
      <c r="D9401" t="s">
        <v>621</v>
      </c>
      <c r="E9401" t="s">
        <v>18</v>
      </c>
      <c r="F9401" t="s">
        <v>74</v>
      </c>
      <c r="G9401" t="s">
        <v>52</v>
      </c>
      <c r="H9401" t="s">
        <v>30</v>
      </c>
      <c r="I9401" t="s">
        <v>55</v>
      </c>
      <c r="J9401" s="7">
        <v>2.97</v>
      </c>
      <c r="K9401" s="4">
        <v>3</v>
      </c>
      <c r="L9401" s="6">
        <v>1.3365</v>
      </c>
    </row>
    <row r="9402" spans="1:12" x14ac:dyDescent="0.2">
      <c r="A9402" s="8">
        <v>41964</v>
      </c>
      <c r="B9402" s="4">
        <f>YEAR(Sales[[#This Row],[Order Date]])</f>
        <v>2014</v>
      </c>
      <c r="C9402" s="4">
        <f>MONTH(Sales[[#This Row],[Order Date]])</f>
        <v>11</v>
      </c>
      <c r="D9402" t="s">
        <v>621</v>
      </c>
      <c r="E9402" t="s">
        <v>18</v>
      </c>
      <c r="F9402" t="s">
        <v>74</v>
      </c>
      <c r="G9402" t="s">
        <v>52</v>
      </c>
      <c r="H9402" t="s">
        <v>30</v>
      </c>
      <c r="I9402" t="s">
        <v>31</v>
      </c>
      <c r="J9402" s="7">
        <v>569.99</v>
      </c>
      <c r="K9402" s="4">
        <v>1</v>
      </c>
      <c r="L9402" s="6">
        <v>170.99700000000001</v>
      </c>
    </row>
    <row r="9403" spans="1:12" x14ac:dyDescent="0.2">
      <c r="A9403" s="8">
        <v>41964</v>
      </c>
      <c r="B9403" s="4">
        <f>YEAR(Sales[[#This Row],[Order Date]])</f>
        <v>2014</v>
      </c>
      <c r="C9403" s="4">
        <f>MONTH(Sales[[#This Row],[Order Date]])</f>
        <v>11</v>
      </c>
      <c r="D9403" t="s">
        <v>621</v>
      </c>
      <c r="E9403" t="s">
        <v>18</v>
      </c>
      <c r="F9403" t="s">
        <v>74</v>
      </c>
      <c r="G9403" t="s">
        <v>52</v>
      </c>
      <c r="H9403" t="s">
        <v>14</v>
      </c>
      <c r="I9403" t="s">
        <v>28</v>
      </c>
      <c r="J9403" s="7">
        <v>50.97</v>
      </c>
      <c r="K9403" s="4">
        <v>3</v>
      </c>
      <c r="L9403" s="6">
        <v>9.1745999999999999</v>
      </c>
    </row>
    <row r="9404" spans="1:12" x14ac:dyDescent="0.2">
      <c r="A9404" s="8">
        <v>41965</v>
      </c>
      <c r="B9404" s="4">
        <f>YEAR(Sales[[#This Row],[Order Date]])</f>
        <v>2014</v>
      </c>
      <c r="C9404" s="4">
        <f>MONTH(Sales[[#This Row],[Order Date]])</f>
        <v>11</v>
      </c>
      <c r="D9404" t="s">
        <v>625</v>
      </c>
      <c r="E9404" t="s">
        <v>11</v>
      </c>
      <c r="F9404" t="s">
        <v>38</v>
      </c>
      <c r="G9404" t="s">
        <v>20</v>
      </c>
      <c r="H9404" t="s">
        <v>14</v>
      </c>
      <c r="I9404" t="s">
        <v>25</v>
      </c>
      <c r="J9404" s="7">
        <v>70.98</v>
      </c>
      <c r="K9404" s="4">
        <v>1</v>
      </c>
      <c r="L9404" s="6">
        <v>20.584199999999999</v>
      </c>
    </row>
    <row r="9405" spans="1:12" x14ac:dyDescent="0.2">
      <c r="A9405" s="8">
        <v>41965</v>
      </c>
      <c r="B9405" s="4">
        <f>YEAR(Sales[[#This Row],[Order Date]])</f>
        <v>2014</v>
      </c>
      <c r="C9405" s="4">
        <f>MONTH(Sales[[#This Row],[Order Date]])</f>
        <v>11</v>
      </c>
      <c r="D9405" t="s">
        <v>426</v>
      </c>
      <c r="E9405" t="s">
        <v>11</v>
      </c>
      <c r="F9405" t="s">
        <v>74</v>
      </c>
      <c r="G9405" t="s">
        <v>52</v>
      </c>
      <c r="H9405" t="s">
        <v>14</v>
      </c>
      <c r="I9405" t="s">
        <v>28</v>
      </c>
      <c r="J9405" s="7">
        <v>27.42</v>
      </c>
      <c r="K9405" s="4">
        <v>1</v>
      </c>
      <c r="L9405" s="6">
        <v>11.2422</v>
      </c>
    </row>
    <row r="9406" spans="1:12" x14ac:dyDescent="0.2">
      <c r="A9406" s="8">
        <v>41965</v>
      </c>
      <c r="B9406" s="4">
        <f>YEAR(Sales[[#This Row],[Order Date]])</f>
        <v>2014</v>
      </c>
      <c r="C9406" s="4">
        <f>MONTH(Sales[[#This Row],[Order Date]])</f>
        <v>11</v>
      </c>
      <c r="D9406" t="s">
        <v>673</v>
      </c>
      <c r="E9406" t="s">
        <v>40</v>
      </c>
      <c r="F9406" t="s">
        <v>19</v>
      </c>
      <c r="G9406" t="s">
        <v>20</v>
      </c>
      <c r="H9406" t="s">
        <v>21</v>
      </c>
      <c r="I9406" t="s">
        <v>26</v>
      </c>
      <c r="J9406" s="7">
        <v>56.56</v>
      </c>
      <c r="K9406" s="4">
        <v>2</v>
      </c>
      <c r="L9406" s="6">
        <v>15.2712</v>
      </c>
    </row>
    <row r="9407" spans="1:12" x14ac:dyDescent="0.2">
      <c r="A9407" s="8">
        <v>41965</v>
      </c>
      <c r="B9407" s="4">
        <f>YEAR(Sales[[#This Row],[Order Date]])</f>
        <v>2014</v>
      </c>
      <c r="C9407" s="4">
        <f>MONTH(Sales[[#This Row],[Order Date]])</f>
        <v>11</v>
      </c>
      <c r="D9407" t="s">
        <v>673</v>
      </c>
      <c r="E9407" t="s">
        <v>40</v>
      </c>
      <c r="F9407" t="s">
        <v>19</v>
      </c>
      <c r="G9407" t="s">
        <v>20</v>
      </c>
      <c r="H9407" t="s">
        <v>21</v>
      </c>
      <c r="I9407" t="s">
        <v>29</v>
      </c>
      <c r="J9407" s="7">
        <v>5.56</v>
      </c>
      <c r="K9407" s="4">
        <v>2</v>
      </c>
      <c r="L9407" s="6">
        <v>1.4456</v>
      </c>
    </row>
    <row r="9408" spans="1:12" x14ac:dyDescent="0.2">
      <c r="A9408" s="8">
        <v>41965</v>
      </c>
      <c r="B9408" s="4">
        <f>YEAR(Sales[[#This Row],[Order Date]])</f>
        <v>2014</v>
      </c>
      <c r="C9408" s="4">
        <f>MONTH(Sales[[#This Row],[Order Date]])</f>
        <v>11</v>
      </c>
      <c r="D9408" t="s">
        <v>673</v>
      </c>
      <c r="E9408" t="s">
        <v>40</v>
      </c>
      <c r="F9408" t="s">
        <v>19</v>
      </c>
      <c r="G9408" t="s">
        <v>20</v>
      </c>
      <c r="H9408" t="s">
        <v>21</v>
      </c>
      <c r="I9408" t="s">
        <v>75</v>
      </c>
      <c r="J9408" s="7">
        <v>9.02</v>
      </c>
      <c r="K9408" s="4">
        <v>2</v>
      </c>
      <c r="L9408" s="6">
        <v>3.5177999999999998</v>
      </c>
    </row>
    <row r="9409" spans="1:12" x14ac:dyDescent="0.2">
      <c r="A9409" s="8">
        <v>41965</v>
      </c>
      <c r="B9409" s="4">
        <f>YEAR(Sales[[#This Row],[Order Date]])</f>
        <v>2014</v>
      </c>
      <c r="C9409" s="4">
        <f>MONTH(Sales[[#This Row],[Order Date]])</f>
        <v>11</v>
      </c>
      <c r="D9409" t="s">
        <v>673</v>
      </c>
      <c r="E9409" t="s">
        <v>40</v>
      </c>
      <c r="F9409" t="s">
        <v>19</v>
      </c>
      <c r="G9409" t="s">
        <v>20</v>
      </c>
      <c r="H9409" t="s">
        <v>21</v>
      </c>
      <c r="I9409" t="s">
        <v>33</v>
      </c>
      <c r="J9409" s="7">
        <v>8.6199999999999992</v>
      </c>
      <c r="K9409" s="4">
        <v>1</v>
      </c>
      <c r="L9409" s="6">
        <v>2.2412000000000001</v>
      </c>
    </row>
    <row r="9410" spans="1:12" x14ac:dyDescent="0.2">
      <c r="A9410" s="8">
        <v>41965</v>
      </c>
      <c r="B9410" s="4">
        <f>YEAR(Sales[[#This Row],[Order Date]])</f>
        <v>2014</v>
      </c>
      <c r="C9410" s="4">
        <f>MONTH(Sales[[#This Row],[Order Date]])</f>
        <v>11</v>
      </c>
      <c r="D9410" t="s">
        <v>673</v>
      </c>
      <c r="E9410" t="s">
        <v>40</v>
      </c>
      <c r="F9410" t="s">
        <v>19</v>
      </c>
      <c r="G9410" t="s">
        <v>20</v>
      </c>
      <c r="H9410" t="s">
        <v>30</v>
      </c>
      <c r="I9410" t="s">
        <v>31</v>
      </c>
      <c r="J9410" s="7">
        <v>659.976</v>
      </c>
      <c r="K9410" s="4">
        <v>3</v>
      </c>
      <c r="L9410" s="6">
        <v>49.498199999999997</v>
      </c>
    </row>
    <row r="9411" spans="1:12" x14ac:dyDescent="0.2">
      <c r="A9411" s="8">
        <v>41965</v>
      </c>
      <c r="B9411" s="4">
        <f>YEAR(Sales[[#This Row],[Order Date]])</f>
        <v>2014</v>
      </c>
      <c r="C9411" s="4">
        <f>MONTH(Sales[[#This Row],[Order Date]])</f>
        <v>11</v>
      </c>
      <c r="D9411" t="s">
        <v>776</v>
      </c>
      <c r="E9411" t="s">
        <v>11</v>
      </c>
      <c r="F9411" t="s">
        <v>51</v>
      </c>
      <c r="G9411" t="s">
        <v>52</v>
      </c>
      <c r="H9411" t="s">
        <v>21</v>
      </c>
      <c r="I9411" t="s">
        <v>36</v>
      </c>
      <c r="J9411" s="7">
        <v>8.4480000000000004</v>
      </c>
      <c r="K9411" s="4">
        <v>2</v>
      </c>
      <c r="L9411" s="6">
        <v>2.64</v>
      </c>
    </row>
    <row r="9412" spans="1:12" x14ac:dyDescent="0.2">
      <c r="A9412" s="8">
        <v>41965</v>
      </c>
      <c r="B9412" s="4">
        <f>YEAR(Sales[[#This Row],[Order Date]])</f>
        <v>2014</v>
      </c>
      <c r="C9412" s="4">
        <f>MONTH(Sales[[#This Row],[Order Date]])</f>
        <v>11</v>
      </c>
      <c r="D9412" t="s">
        <v>776</v>
      </c>
      <c r="E9412" t="s">
        <v>11</v>
      </c>
      <c r="F9412" t="s">
        <v>51</v>
      </c>
      <c r="G9412" t="s">
        <v>52</v>
      </c>
      <c r="H9412" t="s">
        <v>21</v>
      </c>
      <c r="I9412" t="s">
        <v>26</v>
      </c>
      <c r="J9412" s="7">
        <v>39.295999999999999</v>
      </c>
      <c r="K9412" s="4">
        <v>4</v>
      </c>
      <c r="L9412" s="6">
        <v>3.9296000000000002</v>
      </c>
    </row>
    <row r="9413" spans="1:12" x14ac:dyDescent="0.2">
      <c r="A9413" s="8">
        <v>41965</v>
      </c>
      <c r="B9413" s="4">
        <f>YEAR(Sales[[#This Row],[Order Date]])</f>
        <v>2014</v>
      </c>
      <c r="C9413" s="4">
        <f>MONTH(Sales[[#This Row],[Order Date]])</f>
        <v>11</v>
      </c>
      <c r="D9413" t="s">
        <v>682</v>
      </c>
      <c r="E9413" t="s">
        <v>18</v>
      </c>
      <c r="F9413" t="s">
        <v>19</v>
      </c>
      <c r="G9413" t="s">
        <v>20</v>
      </c>
      <c r="H9413" t="s">
        <v>21</v>
      </c>
      <c r="I9413" t="s">
        <v>29</v>
      </c>
      <c r="J9413" s="7">
        <v>11.76</v>
      </c>
      <c r="K9413" s="4">
        <v>4</v>
      </c>
      <c r="L9413" s="6">
        <v>3.1751999999999998</v>
      </c>
    </row>
    <row r="9414" spans="1:12" x14ac:dyDescent="0.2">
      <c r="A9414" s="8">
        <v>41965</v>
      </c>
      <c r="B9414" s="4">
        <f>YEAR(Sales[[#This Row],[Order Date]])</f>
        <v>2014</v>
      </c>
      <c r="C9414" s="4">
        <f>MONTH(Sales[[#This Row],[Order Date]])</f>
        <v>11</v>
      </c>
      <c r="D9414" t="s">
        <v>682</v>
      </c>
      <c r="E9414" t="s">
        <v>18</v>
      </c>
      <c r="F9414" t="s">
        <v>19</v>
      </c>
      <c r="G9414" t="s">
        <v>20</v>
      </c>
      <c r="H9414" t="s">
        <v>21</v>
      </c>
      <c r="I9414" t="s">
        <v>32</v>
      </c>
      <c r="J9414" s="7">
        <v>40.735999999999997</v>
      </c>
      <c r="K9414" s="4">
        <v>2</v>
      </c>
      <c r="L9414" s="6">
        <v>14.7668</v>
      </c>
    </row>
    <row r="9415" spans="1:12" x14ac:dyDescent="0.2">
      <c r="A9415" s="8">
        <v>41965</v>
      </c>
      <c r="B9415" s="4">
        <f>YEAR(Sales[[#This Row],[Order Date]])</f>
        <v>2014</v>
      </c>
      <c r="C9415" s="4">
        <f>MONTH(Sales[[#This Row],[Order Date]])</f>
        <v>11</v>
      </c>
      <c r="D9415" t="s">
        <v>312</v>
      </c>
      <c r="E9415" t="s">
        <v>11</v>
      </c>
      <c r="F9415" t="s">
        <v>38</v>
      </c>
      <c r="G9415" t="s">
        <v>20</v>
      </c>
      <c r="H9415" t="s">
        <v>21</v>
      </c>
      <c r="I9415" t="s">
        <v>32</v>
      </c>
      <c r="J9415" s="7">
        <v>150.80000000000001</v>
      </c>
      <c r="K9415" s="4">
        <v>5</v>
      </c>
      <c r="L9415" s="6">
        <v>56.55</v>
      </c>
    </row>
    <row r="9416" spans="1:12" x14ac:dyDescent="0.2">
      <c r="A9416" s="8">
        <v>41965</v>
      </c>
      <c r="B9416" s="4">
        <f>YEAR(Sales[[#This Row],[Order Date]])</f>
        <v>2014</v>
      </c>
      <c r="C9416" s="4">
        <f>MONTH(Sales[[#This Row],[Order Date]])</f>
        <v>11</v>
      </c>
      <c r="D9416" t="s">
        <v>312</v>
      </c>
      <c r="E9416" t="s">
        <v>11</v>
      </c>
      <c r="F9416" t="s">
        <v>38</v>
      </c>
      <c r="G9416" t="s">
        <v>20</v>
      </c>
      <c r="H9416" t="s">
        <v>30</v>
      </c>
      <c r="I9416" t="s">
        <v>142</v>
      </c>
      <c r="J9416" s="7">
        <v>1039.992</v>
      </c>
      <c r="K9416" s="4">
        <v>1</v>
      </c>
      <c r="L9416" s="6">
        <v>103.9992</v>
      </c>
    </row>
    <row r="9417" spans="1:12" x14ac:dyDescent="0.2">
      <c r="A9417" s="8">
        <v>41965</v>
      </c>
      <c r="B9417" s="4">
        <f>YEAR(Sales[[#This Row],[Order Date]])</f>
        <v>2014</v>
      </c>
      <c r="C9417" s="4">
        <f>MONTH(Sales[[#This Row],[Order Date]])</f>
        <v>11</v>
      </c>
      <c r="D9417" t="s">
        <v>312</v>
      </c>
      <c r="E9417" t="s">
        <v>11</v>
      </c>
      <c r="F9417" t="s">
        <v>38</v>
      </c>
      <c r="G9417" t="s">
        <v>20</v>
      </c>
      <c r="H9417" t="s">
        <v>21</v>
      </c>
      <c r="I9417" t="s">
        <v>36</v>
      </c>
      <c r="J9417" s="7">
        <v>51.84</v>
      </c>
      <c r="K9417" s="4">
        <v>8</v>
      </c>
      <c r="L9417" s="6">
        <v>24.883199999999999</v>
      </c>
    </row>
    <row r="9418" spans="1:12" x14ac:dyDescent="0.2">
      <c r="A9418" s="8">
        <v>41965</v>
      </c>
      <c r="B9418" s="4">
        <f>YEAR(Sales[[#This Row],[Order Date]])</f>
        <v>2014</v>
      </c>
      <c r="C9418" s="4">
        <f>MONTH(Sales[[#This Row],[Order Date]])</f>
        <v>11</v>
      </c>
      <c r="D9418" t="s">
        <v>599</v>
      </c>
      <c r="E9418" t="s">
        <v>11</v>
      </c>
      <c r="F9418" t="s">
        <v>41</v>
      </c>
      <c r="G9418" t="s">
        <v>42</v>
      </c>
      <c r="H9418" t="s">
        <v>30</v>
      </c>
      <c r="I9418" t="s">
        <v>31</v>
      </c>
      <c r="J9418" s="7">
        <v>55.176000000000002</v>
      </c>
      <c r="K9418" s="4">
        <v>3</v>
      </c>
      <c r="L9418" s="6">
        <v>-12.4146</v>
      </c>
    </row>
    <row r="9419" spans="1:12" x14ac:dyDescent="0.2">
      <c r="A9419" s="8">
        <v>41966</v>
      </c>
      <c r="B9419" s="4">
        <f>YEAR(Sales[[#This Row],[Order Date]])</f>
        <v>2014</v>
      </c>
      <c r="C9419" s="4">
        <f>MONTH(Sales[[#This Row],[Order Date]])</f>
        <v>11</v>
      </c>
      <c r="D9419" t="s">
        <v>461</v>
      </c>
      <c r="E9419" t="s">
        <v>11</v>
      </c>
      <c r="F9419" t="s">
        <v>41</v>
      </c>
      <c r="G9419" t="s">
        <v>42</v>
      </c>
      <c r="H9419" t="s">
        <v>21</v>
      </c>
      <c r="I9419" t="s">
        <v>29</v>
      </c>
      <c r="J9419" s="7">
        <v>35.712000000000003</v>
      </c>
      <c r="K9419" s="4">
        <v>8</v>
      </c>
      <c r="L9419" s="6">
        <v>2.2320000000000002</v>
      </c>
    </row>
    <row r="9420" spans="1:12" x14ac:dyDescent="0.2">
      <c r="A9420" s="8">
        <v>41967</v>
      </c>
      <c r="B9420" s="4">
        <f>YEAR(Sales[[#This Row],[Order Date]])</f>
        <v>2014</v>
      </c>
      <c r="C9420" s="4">
        <f>MONTH(Sales[[#This Row],[Order Date]])</f>
        <v>11</v>
      </c>
      <c r="D9420" t="s">
        <v>106</v>
      </c>
      <c r="E9420" t="s">
        <v>11</v>
      </c>
      <c r="F9420" t="s">
        <v>35</v>
      </c>
      <c r="G9420" t="s">
        <v>13</v>
      </c>
      <c r="H9420" t="s">
        <v>30</v>
      </c>
      <c r="I9420" t="s">
        <v>55</v>
      </c>
      <c r="J9420" s="7">
        <v>74.111999999999995</v>
      </c>
      <c r="K9420" s="4">
        <v>8</v>
      </c>
      <c r="L9420" s="6">
        <v>17.601600000000001</v>
      </c>
    </row>
    <row r="9421" spans="1:12" x14ac:dyDescent="0.2">
      <c r="A9421" s="8">
        <v>41967</v>
      </c>
      <c r="B9421" s="4">
        <f>YEAR(Sales[[#This Row],[Order Date]])</f>
        <v>2014</v>
      </c>
      <c r="C9421" s="4">
        <f>MONTH(Sales[[#This Row],[Order Date]])</f>
        <v>11</v>
      </c>
      <c r="D9421" t="s">
        <v>106</v>
      </c>
      <c r="E9421" t="s">
        <v>11</v>
      </c>
      <c r="F9421" t="s">
        <v>35</v>
      </c>
      <c r="G9421" t="s">
        <v>13</v>
      </c>
      <c r="H9421" t="s">
        <v>30</v>
      </c>
      <c r="I9421" t="s">
        <v>31</v>
      </c>
      <c r="J9421" s="7">
        <v>27.992000000000001</v>
      </c>
      <c r="K9421" s="4">
        <v>1</v>
      </c>
      <c r="L9421" s="6">
        <v>2.0994000000000002</v>
      </c>
    </row>
    <row r="9422" spans="1:12" x14ac:dyDescent="0.2">
      <c r="A9422" s="8">
        <v>41967</v>
      </c>
      <c r="B9422" s="4">
        <f>YEAR(Sales[[#This Row],[Order Date]])</f>
        <v>2014</v>
      </c>
      <c r="C9422" s="4">
        <f>MONTH(Sales[[#This Row],[Order Date]])</f>
        <v>11</v>
      </c>
      <c r="D9422" t="s">
        <v>106</v>
      </c>
      <c r="E9422" t="s">
        <v>11</v>
      </c>
      <c r="F9422" t="s">
        <v>35</v>
      </c>
      <c r="G9422" t="s">
        <v>13</v>
      </c>
      <c r="H9422" t="s">
        <v>21</v>
      </c>
      <c r="I9422" t="s">
        <v>29</v>
      </c>
      <c r="J9422" s="7">
        <v>3.3039999999999998</v>
      </c>
      <c r="K9422" s="4">
        <v>1</v>
      </c>
      <c r="L9422" s="6">
        <v>1.0738000000000001</v>
      </c>
    </row>
    <row r="9423" spans="1:12" x14ac:dyDescent="0.2">
      <c r="A9423" s="8">
        <v>41967</v>
      </c>
      <c r="B9423" s="4">
        <f>YEAR(Sales[[#This Row],[Order Date]])</f>
        <v>2014</v>
      </c>
      <c r="C9423" s="4">
        <f>MONTH(Sales[[#This Row],[Order Date]])</f>
        <v>11</v>
      </c>
      <c r="D9423" t="s">
        <v>73</v>
      </c>
      <c r="E9423" t="s">
        <v>18</v>
      </c>
      <c r="F9423" t="s">
        <v>68</v>
      </c>
      <c r="G9423" t="s">
        <v>42</v>
      </c>
      <c r="H9423" t="s">
        <v>14</v>
      </c>
      <c r="I9423" t="s">
        <v>28</v>
      </c>
      <c r="J9423" s="7">
        <v>28.4</v>
      </c>
      <c r="K9423" s="4">
        <v>2</v>
      </c>
      <c r="L9423" s="6">
        <v>11.076000000000001</v>
      </c>
    </row>
    <row r="9424" spans="1:12" x14ac:dyDescent="0.2">
      <c r="A9424" s="8">
        <v>41967</v>
      </c>
      <c r="B9424" s="4">
        <f>YEAR(Sales[[#This Row],[Order Date]])</f>
        <v>2014</v>
      </c>
      <c r="C9424" s="4">
        <f>MONTH(Sales[[#This Row],[Order Date]])</f>
        <v>11</v>
      </c>
      <c r="D9424" t="s">
        <v>73</v>
      </c>
      <c r="E9424" t="s">
        <v>18</v>
      </c>
      <c r="F9424" t="s">
        <v>68</v>
      </c>
      <c r="G9424" t="s">
        <v>42</v>
      </c>
      <c r="H9424" t="s">
        <v>21</v>
      </c>
      <c r="I9424" t="s">
        <v>32</v>
      </c>
      <c r="J9424" s="7">
        <v>287.92</v>
      </c>
      <c r="K9424" s="4">
        <v>8</v>
      </c>
      <c r="L9424" s="6">
        <v>138.20160000000001</v>
      </c>
    </row>
    <row r="9425" spans="1:12" x14ac:dyDescent="0.2">
      <c r="A9425" s="8">
        <v>41967</v>
      </c>
      <c r="B9425" s="4">
        <f>YEAR(Sales[[#This Row],[Order Date]])</f>
        <v>2014</v>
      </c>
      <c r="C9425" s="4">
        <f>MONTH(Sales[[#This Row],[Order Date]])</f>
        <v>11</v>
      </c>
      <c r="D9425" t="s">
        <v>211</v>
      </c>
      <c r="E9425" t="s">
        <v>11</v>
      </c>
      <c r="F9425" t="s">
        <v>51</v>
      </c>
      <c r="G9425" t="s">
        <v>52</v>
      </c>
      <c r="H9425" t="s">
        <v>14</v>
      </c>
      <c r="I9425" t="s">
        <v>28</v>
      </c>
      <c r="J9425" s="7">
        <v>24.047999999999998</v>
      </c>
      <c r="K9425" s="4">
        <v>9</v>
      </c>
      <c r="L9425" s="6">
        <v>7.2144000000000004</v>
      </c>
    </row>
    <row r="9426" spans="1:12" x14ac:dyDescent="0.2">
      <c r="A9426" s="8">
        <v>41967</v>
      </c>
      <c r="B9426" s="4">
        <f>YEAR(Sales[[#This Row],[Order Date]])</f>
        <v>2014</v>
      </c>
      <c r="C9426" s="4">
        <f>MONTH(Sales[[#This Row],[Order Date]])</f>
        <v>11</v>
      </c>
      <c r="D9426" t="s">
        <v>473</v>
      </c>
      <c r="E9426" t="s">
        <v>18</v>
      </c>
      <c r="F9426" t="s">
        <v>51</v>
      </c>
      <c r="G9426" t="s">
        <v>52</v>
      </c>
      <c r="H9426" t="s">
        <v>21</v>
      </c>
      <c r="I9426" t="s">
        <v>32</v>
      </c>
      <c r="J9426" s="7">
        <v>7.476</v>
      </c>
      <c r="K9426" s="4">
        <v>1</v>
      </c>
      <c r="L9426" s="6">
        <v>-5.9808000000000003</v>
      </c>
    </row>
    <row r="9427" spans="1:12" x14ac:dyDescent="0.2">
      <c r="A9427" s="8">
        <v>41967</v>
      </c>
      <c r="B9427" s="4">
        <f>YEAR(Sales[[#This Row],[Order Date]])</f>
        <v>2014</v>
      </c>
      <c r="C9427" s="4">
        <f>MONTH(Sales[[#This Row],[Order Date]])</f>
        <v>11</v>
      </c>
      <c r="D9427" t="s">
        <v>274</v>
      </c>
      <c r="E9427" t="s">
        <v>11</v>
      </c>
      <c r="F9427" t="s">
        <v>62</v>
      </c>
      <c r="G9427" t="s">
        <v>42</v>
      </c>
      <c r="H9427" t="s">
        <v>14</v>
      </c>
      <c r="I9427" t="s">
        <v>28</v>
      </c>
      <c r="J9427" s="7">
        <v>6.4640000000000004</v>
      </c>
      <c r="K9427" s="4">
        <v>1</v>
      </c>
      <c r="L9427" s="6">
        <v>-4.04</v>
      </c>
    </row>
    <row r="9428" spans="1:12" x14ac:dyDescent="0.2">
      <c r="A9428" s="8">
        <v>41967</v>
      </c>
      <c r="B9428" s="4">
        <f>YEAR(Sales[[#This Row],[Order Date]])</f>
        <v>2014</v>
      </c>
      <c r="C9428" s="4">
        <f>MONTH(Sales[[#This Row],[Order Date]])</f>
        <v>11</v>
      </c>
      <c r="D9428" t="s">
        <v>274</v>
      </c>
      <c r="E9428" t="s">
        <v>11</v>
      </c>
      <c r="F9428" t="s">
        <v>62</v>
      </c>
      <c r="G9428" t="s">
        <v>42</v>
      </c>
      <c r="H9428" t="s">
        <v>21</v>
      </c>
      <c r="I9428" t="s">
        <v>22</v>
      </c>
      <c r="J9428" s="7">
        <v>11.52</v>
      </c>
      <c r="K9428" s="4">
        <v>5</v>
      </c>
      <c r="L9428" s="6">
        <v>4.1760000000000002</v>
      </c>
    </row>
    <row r="9429" spans="1:12" x14ac:dyDescent="0.2">
      <c r="A9429" s="8">
        <v>41967</v>
      </c>
      <c r="B9429" s="4">
        <f>YEAR(Sales[[#This Row],[Order Date]])</f>
        <v>2014</v>
      </c>
      <c r="C9429" s="4">
        <f>MONTH(Sales[[#This Row],[Order Date]])</f>
        <v>11</v>
      </c>
      <c r="D9429" t="s">
        <v>274</v>
      </c>
      <c r="E9429" t="s">
        <v>11</v>
      </c>
      <c r="F9429" t="s">
        <v>62</v>
      </c>
      <c r="G9429" t="s">
        <v>42</v>
      </c>
      <c r="H9429" t="s">
        <v>30</v>
      </c>
      <c r="I9429" t="s">
        <v>31</v>
      </c>
      <c r="J9429" s="7">
        <v>222.38399999999999</v>
      </c>
      <c r="K9429" s="4">
        <v>2</v>
      </c>
      <c r="L9429" s="6">
        <v>16.678799999999999</v>
      </c>
    </row>
    <row r="9430" spans="1:12" x14ac:dyDescent="0.2">
      <c r="A9430" s="8">
        <v>41967</v>
      </c>
      <c r="B9430" s="4">
        <f>YEAR(Sales[[#This Row],[Order Date]])</f>
        <v>2014</v>
      </c>
      <c r="C9430" s="4">
        <f>MONTH(Sales[[#This Row],[Order Date]])</f>
        <v>11</v>
      </c>
      <c r="D9430" t="s">
        <v>184</v>
      </c>
      <c r="E9430" t="s">
        <v>11</v>
      </c>
      <c r="F9430" t="s">
        <v>41</v>
      </c>
      <c r="G9430" t="s">
        <v>42</v>
      </c>
      <c r="H9430" t="s">
        <v>30</v>
      </c>
      <c r="I9430" t="s">
        <v>31</v>
      </c>
      <c r="J9430" s="7">
        <v>195.96</v>
      </c>
      <c r="K9430" s="4">
        <v>5</v>
      </c>
      <c r="L9430" s="6">
        <v>19.596</v>
      </c>
    </row>
    <row r="9431" spans="1:12" x14ac:dyDescent="0.2">
      <c r="A9431" s="8">
        <v>41967</v>
      </c>
      <c r="B9431" s="4">
        <f>YEAR(Sales[[#This Row],[Order Date]])</f>
        <v>2014</v>
      </c>
      <c r="C9431" s="4">
        <f>MONTH(Sales[[#This Row],[Order Date]])</f>
        <v>11</v>
      </c>
      <c r="D9431" t="s">
        <v>497</v>
      </c>
      <c r="E9431" t="s">
        <v>11</v>
      </c>
      <c r="F9431" t="s">
        <v>68</v>
      </c>
      <c r="G9431" t="s">
        <v>42</v>
      </c>
      <c r="H9431" t="s">
        <v>21</v>
      </c>
      <c r="I9431" t="s">
        <v>122</v>
      </c>
      <c r="J9431" s="7">
        <v>4.3600000000000003</v>
      </c>
      <c r="K9431" s="4">
        <v>2</v>
      </c>
      <c r="L9431" s="6">
        <v>0.1744</v>
      </c>
    </row>
    <row r="9432" spans="1:12" x14ac:dyDescent="0.2">
      <c r="A9432" s="8">
        <v>41967</v>
      </c>
      <c r="B9432" s="4">
        <f>YEAR(Sales[[#This Row],[Order Date]])</f>
        <v>2014</v>
      </c>
      <c r="C9432" s="4">
        <f>MONTH(Sales[[#This Row],[Order Date]])</f>
        <v>11</v>
      </c>
      <c r="D9432" t="s">
        <v>369</v>
      </c>
      <c r="E9432" t="s">
        <v>18</v>
      </c>
      <c r="F9432" t="s">
        <v>62</v>
      </c>
      <c r="G9432" t="s">
        <v>42</v>
      </c>
      <c r="H9432" t="s">
        <v>21</v>
      </c>
      <c r="I9432" t="s">
        <v>36</v>
      </c>
      <c r="J9432" s="7">
        <v>10.688000000000001</v>
      </c>
      <c r="K9432" s="4">
        <v>2</v>
      </c>
      <c r="L9432" s="6">
        <v>3.7408000000000001</v>
      </c>
    </row>
    <row r="9433" spans="1:12" x14ac:dyDescent="0.2">
      <c r="A9433" s="8">
        <v>41967</v>
      </c>
      <c r="B9433" s="4">
        <f>YEAR(Sales[[#This Row],[Order Date]])</f>
        <v>2014</v>
      </c>
      <c r="C9433" s="4">
        <f>MONTH(Sales[[#This Row],[Order Date]])</f>
        <v>11</v>
      </c>
      <c r="D9433" t="s">
        <v>770</v>
      </c>
      <c r="E9433" t="s">
        <v>18</v>
      </c>
      <c r="F9433" t="s">
        <v>41</v>
      </c>
      <c r="G9433" t="s">
        <v>42</v>
      </c>
      <c r="H9433" t="s">
        <v>21</v>
      </c>
      <c r="I9433" t="s">
        <v>36</v>
      </c>
      <c r="J9433" s="7">
        <v>36.287999999999997</v>
      </c>
      <c r="K9433" s="4">
        <v>7</v>
      </c>
      <c r="L9433" s="6">
        <v>12.700799999999999</v>
      </c>
    </row>
    <row r="9434" spans="1:12" x14ac:dyDescent="0.2">
      <c r="A9434" s="8">
        <v>41967</v>
      </c>
      <c r="B9434" s="4">
        <f>YEAR(Sales[[#This Row],[Order Date]])</f>
        <v>2014</v>
      </c>
      <c r="C9434" s="4">
        <f>MONTH(Sales[[#This Row],[Order Date]])</f>
        <v>11</v>
      </c>
      <c r="D9434" t="s">
        <v>770</v>
      </c>
      <c r="E9434" t="s">
        <v>18</v>
      </c>
      <c r="F9434" t="s">
        <v>41</v>
      </c>
      <c r="G9434" t="s">
        <v>42</v>
      </c>
      <c r="H9434" t="s">
        <v>21</v>
      </c>
      <c r="I9434" t="s">
        <v>36</v>
      </c>
      <c r="J9434" s="7">
        <v>78.304000000000002</v>
      </c>
      <c r="K9434" s="4">
        <v>2</v>
      </c>
      <c r="L9434" s="6">
        <v>29.364000000000001</v>
      </c>
    </row>
    <row r="9435" spans="1:12" x14ac:dyDescent="0.2">
      <c r="A9435" s="8">
        <v>41967</v>
      </c>
      <c r="B9435" s="4">
        <f>YEAR(Sales[[#This Row],[Order Date]])</f>
        <v>2014</v>
      </c>
      <c r="C9435" s="4">
        <f>MONTH(Sales[[#This Row],[Order Date]])</f>
        <v>11</v>
      </c>
      <c r="D9435" t="s">
        <v>770</v>
      </c>
      <c r="E9435" t="s">
        <v>18</v>
      </c>
      <c r="F9435" t="s">
        <v>41</v>
      </c>
      <c r="G9435" t="s">
        <v>42</v>
      </c>
      <c r="H9435" t="s">
        <v>14</v>
      </c>
      <c r="I9435" t="s">
        <v>25</v>
      </c>
      <c r="J9435" s="7">
        <v>127.785</v>
      </c>
      <c r="K9435" s="4">
        <v>1</v>
      </c>
      <c r="L9435" s="6">
        <v>-31.0335</v>
      </c>
    </row>
    <row r="9436" spans="1:12" x14ac:dyDescent="0.2">
      <c r="A9436" s="8">
        <v>41967</v>
      </c>
      <c r="B9436" s="4">
        <f>YEAR(Sales[[#This Row],[Order Date]])</f>
        <v>2014</v>
      </c>
      <c r="C9436" s="4">
        <f>MONTH(Sales[[#This Row],[Order Date]])</f>
        <v>11</v>
      </c>
      <c r="D9436" t="s">
        <v>770</v>
      </c>
      <c r="E9436" t="s">
        <v>18</v>
      </c>
      <c r="F9436" t="s">
        <v>41</v>
      </c>
      <c r="G9436" t="s">
        <v>42</v>
      </c>
      <c r="H9436" t="s">
        <v>21</v>
      </c>
      <c r="I9436" t="s">
        <v>32</v>
      </c>
      <c r="J9436" s="7">
        <v>6.1040000000000001</v>
      </c>
      <c r="K9436" s="4">
        <v>2</v>
      </c>
      <c r="L9436" s="6">
        <v>-9.1560000000000006</v>
      </c>
    </row>
    <row r="9437" spans="1:12" x14ac:dyDescent="0.2">
      <c r="A9437" s="8">
        <v>41968</v>
      </c>
      <c r="B9437" s="4">
        <f>YEAR(Sales[[#This Row],[Order Date]])</f>
        <v>2014</v>
      </c>
      <c r="C9437" s="4">
        <f>MONTH(Sales[[#This Row],[Order Date]])</f>
        <v>11</v>
      </c>
      <c r="D9437" t="s">
        <v>293</v>
      </c>
      <c r="E9437" t="s">
        <v>11</v>
      </c>
      <c r="F9437" t="s">
        <v>41</v>
      </c>
      <c r="G9437" t="s">
        <v>42</v>
      </c>
      <c r="H9437" t="s">
        <v>21</v>
      </c>
      <c r="I9437" t="s">
        <v>75</v>
      </c>
      <c r="J9437" s="7">
        <v>10.824</v>
      </c>
      <c r="K9437" s="4">
        <v>3</v>
      </c>
      <c r="L9437" s="6">
        <v>2.5707</v>
      </c>
    </row>
    <row r="9438" spans="1:12" x14ac:dyDescent="0.2">
      <c r="A9438" s="8">
        <v>41968</v>
      </c>
      <c r="B9438" s="4">
        <f>YEAR(Sales[[#This Row],[Order Date]])</f>
        <v>2014</v>
      </c>
      <c r="C9438" s="4">
        <f>MONTH(Sales[[#This Row],[Order Date]])</f>
        <v>11</v>
      </c>
      <c r="D9438" t="s">
        <v>555</v>
      </c>
      <c r="E9438" t="s">
        <v>18</v>
      </c>
      <c r="F9438" t="s">
        <v>74</v>
      </c>
      <c r="G9438" t="s">
        <v>52</v>
      </c>
      <c r="H9438" t="s">
        <v>21</v>
      </c>
      <c r="I9438" t="s">
        <v>36</v>
      </c>
      <c r="J9438" s="7">
        <v>5.88</v>
      </c>
      <c r="K9438" s="4">
        <v>1</v>
      </c>
      <c r="L9438" s="6">
        <v>2.8812000000000002</v>
      </c>
    </row>
    <row r="9439" spans="1:12" x14ac:dyDescent="0.2">
      <c r="A9439" s="8">
        <v>41968</v>
      </c>
      <c r="B9439" s="4">
        <f>YEAR(Sales[[#This Row],[Order Date]])</f>
        <v>2014</v>
      </c>
      <c r="C9439" s="4">
        <f>MONTH(Sales[[#This Row],[Order Date]])</f>
        <v>11</v>
      </c>
      <c r="D9439" t="s">
        <v>555</v>
      </c>
      <c r="E9439" t="s">
        <v>18</v>
      </c>
      <c r="F9439" t="s">
        <v>74</v>
      </c>
      <c r="G9439" t="s">
        <v>52</v>
      </c>
      <c r="H9439" t="s">
        <v>14</v>
      </c>
      <c r="I9439" t="s">
        <v>16</v>
      </c>
      <c r="J9439" s="7">
        <v>977.29200000000003</v>
      </c>
      <c r="K9439" s="4">
        <v>6</v>
      </c>
      <c r="L9439" s="6">
        <v>173.74080000000001</v>
      </c>
    </row>
    <row r="9440" spans="1:12" x14ac:dyDescent="0.2">
      <c r="A9440" s="8">
        <v>41968</v>
      </c>
      <c r="B9440" s="4">
        <f>YEAR(Sales[[#This Row],[Order Date]])</f>
        <v>2014</v>
      </c>
      <c r="C9440" s="4">
        <f>MONTH(Sales[[#This Row],[Order Date]])</f>
        <v>11</v>
      </c>
      <c r="D9440" t="s">
        <v>351</v>
      </c>
      <c r="E9440" t="s">
        <v>18</v>
      </c>
      <c r="F9440" t="s">
        <v>92</v>
      </c>
      <c r="G9440" t="s">
        <v>13</v>
      </c>
      <c r="H9440" t="s">
        <v>30</v>
      </c>
      <c r="I9440" t="s">
        <v>31</v>
      </c>
      <c r="J9440" s="7">
        <v>79.099999999999994</v>
      </c>
      <c r="K9440" s="4">
        <v>2</v>
      </c>
      <c r="L9440" s="6">
        <v>39.549999999999997</v>
      </c>
    </row>
    <row r="9441" spans="1:12" x14ac:dyDescent="0.2">
      <c r="A9441" s="8">
        <v>41968</v>
      </c>
      <c r="B9441" s="4">
        <f>YEAR(Sales[[#This Row],[Order Date]])</f>
        <v>2014</v>
      </c>
      <c r="C9441" s="4">
        <f>MONTH(Sales[[#This Row],[Order Date]])</f>
        <v>11</v>
      </c>
      <c r="D9441" t="s">
        <v>351</v>
      </c>
      <c r="E9441" t="s">
        <v>18</v>
      </c>
      <c r="F9441" t="s">
        <v>92</v>
      </c>
      <c r="G9441" t="s">
        <v>13</v>
      </c>
      <c r="H9441" t="s">
        <v>21</v>
      </c>
      <c r="I9441" t="s">
        <v>32</v>
      </c>
      <c r="J9441" s="7">
        <v>327.84</v>
      </c>
      <c r="K9441" s="4">
        <v>8</v>
      </c>
      <c r="L9441" s="6">
        <v>157.36320000000001</v>
      </c>
    </row>
    <row r="9442" spans="1:12" x14ac:dyDescent="0.2">
      <c r="A9442" s="8">
        <v>41968</v>
      </c>
      <c r="B9442" s="4">
        <f>YEAR(Sales[[#This Row],[Order Date]])</f>
        <v>2014</v>
      </c>
      <c r="C9442" s="4">
        <f>MONTH(Sales[[#This Row],[Order Date]])</f>
        <v>11</v>
      </c>
      <c r="D9442" t="s">
        <v>152</v>
      </c>
      <c r="E9442" t="s">
        <v>40</v>
      </c>
      <c r="F9442" t="s">
        <v>12</v>
      </c>
      <c r="G9442" t="s">
        <v>13</v>
      </c>
      <c r="H9442" t="s">
        <v>21</v>
      </c>
      <c r="I9442" t="s">
        <v>32</v>
      </c>
      <c r="J9442" s="7">
        <v>2.88</v>
      </c>
      <c r="K9442" s="4">
        <v>1</v>
      </c>
      <c r="L9442" s="6">
        <v>1.4112</v>
      </c>
    </row>
    <row r="9443" spans="1:12" x14ac:dyDescent="0.2">
      <c r="A9443" s="8">
        <v>41968</v>
      </c>
      <c r="B9443" s="4">
        <f>YEAR(Sales[[#This Row],[Order Date]])</f>
        <v>2014</v>
      </c>
      <c r="C9443" s="4">
        <f>MONTH(Sales[[#This Row],[Order Date]])</f>
        <v>11</v>
      </c>
      <c r="D9443" t="s">
        <v>152</v>
      </c>
      <c r="E9443" t="s">
        <v>40</v>
      </c>
      <c r="F9443" t="s">
        <v>12</v>
      </c>
      <c r="G9443" t="s">
        <v>13</v>
      </c>
      <c r="H9443" t="s">
        <v>21</v>
      </c>
      <c r="I9443" t="s">
        <v>26</v>
      </c>
      <c r="J9443" s="7">
        <v>1443.96</v>
      </c>
      <c r="K9443" s="4">
        <v>12</v>
      </c>
      <c r="L9443" s="6">
        <v>375.42959999999999</v>
      </c>
    </row>
    <row r="9444" spans="1:12" x14ac:dyDescent="0.2">
      <c r="A9444" s="8">
        <v>41968</v>
      </c>
      <c r="B9444" s="4">
        <f>YEAR(Sales[[#This Row],[Order Date]])</f>
        <v>2014</v>
      </c>
      <c r="C9444" s="4">
        <f>MONTH(Sales[[#This Row],[Order Date]])</f>
        <v>11</v>
      </c>
      <c r="D9444" t="s">
        <v>678</v>
      </c>
      <c r="E9444" t="s">
        <v>11</v>
      </c>
      <c r="F9444" t="s">
        <v>80</v>
      </c>
      <c r="G9444" t="s">
        <v>20</v>
      </c>
      <c r="H9444" t="s">
        <v>21</v>
      </c>
      <c r="I9444" t="s">
        <v>32</v>
      </c>
      <c r="J9444" s="7">
        <v>20.724</v>
      </c>
      <c r="K9444" s="4">
        <v>2</v>
      </c>
      <c r="L9444" s="6">
        <v>-15.1976</v>
      </c>
    </row>
    <row r="9445" spans="1:12" x14ac:dyDescent="0.2">
      <c r="A9445" s="8">
        <v>41968</v>
      </c>
      <c r="B9445" s="4">
        <f>YEAR(Sales[[#This Row],[Order Date]])</f>
        <v>2014</v>
      </c>
      <c r="C9445" s="4">
        <f>MONTH(Sales[[#This Row],[Order Date]])</f>
        <v>11</v>
      </c>
      <c r="D9445" t="s">
        <v>678</v>
      </c>
      <c r="E9445" t="s">
        <v>11</v>
      </c>
      <c r="F9445" t="s">
        <v>80</v>
      </c>
      <c r="G9445" t="s">
        <v>20</v>
      </c>
      <c r="H9445" t="s">
        <v>21</v>
      </c>
      <c r="I9445" t="s">
        <v>26</v>
      </c>
      <c r="J9445" s="7">
        <v>415.87200000000001</v>
      </c>
      <c r="K9445" s="4">
        <v>8</v>
      </c>
      <c r="L9445" s="6">
        <v>-41.587200000000003</v>
      </c>
    </row>
    <row r="9446" spans="1:12" x14ac:dyDescent="0.2">
      <c r="A9446" s="8">
        <v>41968</v>
      </c>
      <c r="B9446" s="4">
        <f>YEAR(Sales[[#This Row],[Order Date]])</f>
        <v>2014</v>
      </c>
      <c r="C9446" s="4">
        <f>MONTH(Sales[[#This Row],[Order Date]])</f>
        <v>11</v>
      </c>
      <c r="D9446" t="s">
        <v>629</v>
      </c>
      <c r="E9446" t="s">
        <v>18</v>
      </c>
      <c r="F9446" t="s">
        <v>35</v>
      </c>
      <c r="G9446" t="s">
        <v>13</v>
      </c>
      <c r="H9446" t="s">
        <v>21</v>
      </c>
      <c r="I9446" t="s">
        <v>32</v>
      </c>
      <c r="J9446" s="7">
        <v>19.007999999999999</v>
      </c>
      <c r="K9446" s="4">
        <v>8</v>
      </c>
      <c r="L9446" s="6">
        <v>-12.672000000000001</v>
      </c>
    </row>
    <row r="9447" spans="1:12" x14ac:dyDescent="0.2">
      <c r="A9447" s="8">
        <v>41968</v>
      </c>
      <c r="B9447" s="4">
        <f>YEAR(Sales[[#This Row],[Order Date]])</f>
        <v>2014</v>
      </c>
      <c r="C9447" s="4">
        <f>MONTH(Sales[[#This Row],[Order Date]])</f>
        <v>11</v>
      </c>
      <c r="D9447" t="s">
        <v>646</v>
      </c>
      <c r="E9447" t="s">
        <v>11</v>
      </c>
      <c r="F9447" t="s">
        <v>74</v>
      </c>
      <c r="G9447" t="s">
        <v>52</v>
      </c>
      <c r="H9447" t="s">
        <v>21</v>
      </c>
      <c r="I9447" t="s">
        <v>29</v>
      </c>
      <c r="J9447" s="7">
        <v>16.38</v>
      </c>
      <c r="K9447" s="4">
        <v>9</v>
      </c>
      <c r="L9447" s="6">
        <v>7.3710000000000004</v>
      </c>
    </row>
    <row r="9448" spans="1:12" x14ac:dyDescent="0.2">
      <c r="A9448" s="8">
        <v>41968</v>
      </c>
      <c r="B9448" s="4">
        <f>YEAR(Sales[[#This Row],[Order Date]])</f>
        <v>2014</v>
      </c>
      <c r="C9448" s="4">
        <f>MONTH(Sales[[#This Row],[Order Date]])</f>
        <v>11</v>
      </c>
      <c r="D9448" t="s">
        <v>646</v>
      </c>
      <c r="E9448" t="s">
        <v>11</v>
      </c>
      <c r="F9448" t="s">
        <v>74</v>
      </c>
      <c r="G9448" t="s">
        <v>52</v>
      </c>
      <c r="H9448" t="s">
        <v>21</v>
      </c>
      <c r="I9448" t="s">
        <v>57</v>
      </c>
      <c r="J9448" s="7">
        <v>167.96</v>
      </c>
      <c r="K9448" s="4">
        <v>2</v>
      </c>
      <c r="L9448" s="6">
        <v>78.941199999999995</v>
      </c>
    </row>
    <row r="9449" spans="1:12" x14ac:dyDescent="0.2">
      <c r="A9449" s="8">
        <v>41968</v>
      </c>
      <c r="B9449" s="4">
        <f>YEAR(Sales[[#This Row],[Order Date]])</f>
        <v>2014</v>
      </c>
      <c r="C9449" s="4">
        <f>MONTH(Sales[[#This Row],[Order Date]])</f>
        <v>11</v>
      </c>
      <c r="D9449" t="s">
        <v>646</v>
      </c>
      <c r="E9449" t="s">
        <v>11</v>
      </c>
      <c r="F9449" t="s">
        <v>74</v>
      </c>
      <c r="G9449" t="s">
        <v>52</v>
      </c>
      <c r="H9449" t="s">
        <v>14</v>
      </c>
      <c r="I9449" t="s">
        <v>15</v>
      </c>
      <c r="J9449" s="7">
        <v>321.56799999999998</v>
      </c>
      <c r="K9449" s="4">
        <v>2</v>
      </c>
      <c r="L9449" s="6">
        <v>-16.078399999999998</v>
      </c>
    </row>
    <row r="9450" spans="1:12" x14ac:dyDescent="0.2">
      <c r="A9450" s="8">
        <v>41968</v>
      </c>
      <c r="B9450" s="4">
        <f>YEAR(Sales[[#This Row],[Order Date]])</f>
        <v>2014</v>
      </c>
      <c r="C9450" s="4">
        <f>MONTH(Sales[[#This Row],[Order Date]])</f>
        <v>11</v>
      </c>
      <c r="D9450" t="s">
        <v>646</v>
      </c>
      <c r="E9450" t="s">
        <v>11</v>
      </c>
      <c r="F9450" t="s">
        <v>74</v>
      </c>
      <c r="G9450" t="s">
        <v>52</v>
      </c>
      <c r="H9450" t="s">
        <v>21</v>
      </c>
      <c r="I9450" t="s">
        <v>36</v>
      </c>
      <c r="J9450" s="7">
        <v>12.96</v>
      </c>
      <c r="K9450" s="4">
        <v>2</v>
      </c>
      <c r="L9450" s="6">
        <v>6.2207999999999997</v>
      </c>
    </row>
    <row r="9451" spans="1:12" x14ac:dyDescent="0.2">
      <c r="A9451" s="8">
        <v>41968</v>
      </c>
      <c r="B9451" s="4">
        <f>YEAR(Sales[[#This Row],[Order Date]])</f>
        <v>2014</v>
      </c>
      <c r="C9451" s="4">
        <f>MONTH(Sales[[#This Row],[Order Date]])</f>
        <v>11</v>
      </c>
      <c r="D9451" t="s">
        <v>385</v>
      </c>
      <c r="E9451" t="s">
        <v>11</v>
      </c>
      <c r="F9451" t="s">
        <v>19</v>
      </c>
      <c r="G9451" t="s">
        <v>20</v>
      </c>
      <c r="H9451" t="s">
        <v>21</v>
      </c>
      <c r="I9451" t="s">
        <v>29</v>
      </c>
      <c r="J9451" s="7">
        <v>27.76</v>
      </c>
      <c r="K9451" s="4">
        <v>4</v>
      </c>
      <c r="L9451" s="6">
        <v>9.9936000000000007</v>
      </c>
    </row>
    <row r="9452" spans="1:12" x14ac:dyDescent="0.2">
      <c r="A9452" s="8">
        <v>41968</v>
      </c>
      <c r="B9452" s="4">
        <f>YEAR(Sales[[#This Row],[Order Date]])</f>
        <v>2014</v>
      </c>
      <c r="C9452" s="4">
        <f>MONTH(Sales[[#This Row],[Order Date]])</f>
        <v>11</v>
      </c>
      <c r="D9452" t="s">
        <v>542</v>
      </c>
      <c r="E9452" t="s">
        <v>18</v>
      </c>
      <c r="F9452" t="s">
        <v>51</v>
      </c>
      <c r="G9452" t="s">
        <v>52</v>
      </c>
      <c r="H9452" t="s">
        <v>30</v>
      </c>
      <c r="I9452" t="s">
        <v>31</v>
      </c>
      <c r="J9452" s="7">
        <v>89.988</v>
      </c>
      <c r="K9452" s="4">
        <v>2</v>
      </c>
      <c r="L9452" s="6">
        <v>-14.997999999999999</v>
      </c>
    </row>
    <row r="9453" spans="1:12" x14ac:dyDescent="0.2">
      <c r="A9453" s="8">
        <v>41968</v>
      </c>
      <c r="B9453" s="4">
        <f>YEAR(Sales[[#This Row],[Order Date]])</f>
        <v>2014</v>
      </c>
      <c r="C9453" s="4">
        <f>MONTH(Sales[[#This Row],[Order Date]])</f>
        <v>11</v>
      </c>
      <c r="D9453" t="s">
        <v>542</v>
      </c>
      <c r="E9453" t="s">
        <v>18</v>
      </c>
      <c r="F9453" t="s">
        <v>51</v>
      </c>
      <c r="G9453" t="s">
        <v>52</v>
      </c>
      <c r="H9453" t="s">
        <v>21</v>
      </c>
      <c r="I9453" t="s">
        <v>36</v>
      </c>
      <c r="J9453" s="7">
        <v>229.54400000000001</v>
      </c>
      <c r="K9453" s="4">
        <v>7</v>
      </c>
      <c r="L9453" s="6">
        <v>83.209699999999998</v>
      </c>
    </row>
    <row r="9454" spans="1:12" x14ac:dyDescent="0.2">
      <c r="A9454" s="8">
        <v>41968</v>
      </c>
      <c r="B9454" s="4">
        <f>YEAR(Sales[[#This Row],[Order Date]])</f>
        <v>2014</v>
      </c>
      <c r="C9454" s="4">
        <f>MONTH(Sales[[#This Row],[Order Date]])</f>
        <v>11</v>
      </c>
      <c r="D9454" t="s">
        <v>488</v>
      </c>
      <c r="E9454" t="s">
        <v>18</v>
      </c>
      <c r="F9454" t="s">
        <v>613</v>
      </c>
      <c r="G9454" t="s">
        <v>42</v>
      </c>
      <c r="H9454" t="s">
        <v>21</v>
      </c>
      <c r="I9454" t="s">
        <v>26</v>
      </c>
      <c r="J9454" s="7">
        <v>33.29</v>
      </c>
      <c r="K9454" s="4">
        <v>1</v>
      </c>
      <c r="L9454" s="6">
        <v>7.9896000000000003</v>
      </c>
    </row>
    <row r="9455" spans="1:12" x14ac:dyDescent="0.2">
      <c r="A9455" s="8">
        <v>41968</v>
      </c>
      <c r="B9455" s="4">
        <f>YEAR(Sales[[#This Row],[Order Date]])</f>
        <v>2014</v>
      </c>
      <c r="C9455" s="4">
        <f>MONTH(Sales[[#This Row],[Order Date]])</f>
        <v>11</v>
      </c>
      <c r="D9455" t="s">
        <v>784</v>
      </c>
      <c r="E9455" t="s">
        <v>11</v>
      </c>
      <c r="F9455" t="s">
        <v>19</v>
      </c>
      <c r="G9455" t="s">
        <v>20</v>
      </c>
      <c r="H9455" t="s">
        <v>21</v>
      </c>
      <c r="I9455" t="s">
        <v>36</v>
      </c>
      <c r="J9455" s="7">
        <v>7.78</v>
      </c>
      <c r="K9455" s="4">
        <v>1</v>
      </c>
      <c r="L9455" s="6">
        <v>3.5009999999999999</v>
      </c>
    </row>
    <row r="9456" spans="1:12" x14ac:dyDescent="0.2">
      <c r="A9456" s="8">
        <v>41968</v>
      </c>
      <c r="B9456" s="4">
        <f>YEAR(Sales[[#This Row],[Order Date]])</f>
        <v>2014</v>
      </c>
      <c r="C9456" s="4">
        <f>MONTH(Sales[[#This Row],[Order Date]])</f>
        <v>11</v>
      </c>
      <c r="D9456" t="s">
        <v>767</v>
      </c>
      <c r="E9456" t="s">
        <v>18</v>
      </c>
      <c r="F9456" t="s">
        <v>41</v>
      </c>
      <c r="G9456" t="s">
        <v>42</v>
      </c>
      <c r="H9456" t="s">
        <v>21</v>
      </c>
      <c r="I9456" t="s">
        <v>33</v>
      </c>
      <c r="J9456" s="7">
        <v>13.762</v>
      </c>
      <c r="K9456" s="4">
        <v>1</v>
      </c>
      <c r="L9456" s="6">
        <v>-24.771599999999999</v>
      </c>
    </row>
    <row r="9457" spans="1:12" x14ac:dyDescent="0.2">
      <c r="A9457" s="8">
        <v>41968</v>
      </c>
      <c r="B9457" s="4">
        <f>YEAR(Sales[[#This Row],[Order Date]])</f>
        <v>2014</v>
      </c>
      <c r="C9457" s="4">
        <f>MONTH(Sales[[#This Row],[Order Date]])</f>
        <v>11</v>
      </c>
      <c r="D9457" t="s">
        <v>273</v>
      </c>
      <c r="E9457" t="s">
        <v>18</v>
      </c>
      <c r="F9457" t="s">
        <v>85</v>
      </c>
      <c r="G9457" t="s">
        <v>13</v>
      </c>
      <c r="H9457" t="s">
        <v>21</v>
      </c>
      <c r="I9457" t="s">
        <v>32</v>
      </c>
      <c r="J9457" s="7">
        <v>11.673</v>
      </c>
      <c r="K9457" s="4">
        <v>3</v>
      </c>
      <c r="L9457" s="6">
        <v>-7.782</v>
      </c>
    </row>
    <row r="9458" spans="1:12" x14ac:dyDescent="0.2">
      <c r="A9458" s="8">
        <v>41968</v>
      </c>
      <c r="B9458" s="4">
        <f>YEAR(Sales[[#This Row],[Order Date]])</f>
        <v>2014</v>
      </c>
      <c r="C9458" s="4">
        <f>MONTH(Sales[[#This Row],[Order Date]])</f>
        <v>11</v>
      </c>
      <c r="D9458" t="s">
        <v>273</v>
      </c>
      <c r="E9458" t="s">
        <v>18</v>
      </c>
      <c r="F9458" t="s">
        <v>85</v>
      </c>
      <c r="G9458" t="s">
        <v>13</v>
      </c>
      <c r="H9458" t="s">
        <v>21</v>
      </c>
      <c r="I9458" t="s">
        <v>57</v>
      </c>
      <c r="J9458" s="7">
        <v>64.847999999999999</v>
      </c>
      <c r="K9458" s="4">
        <v>7</v>
      </c>
      <c r="L9458" s="6">
        <v>24.318000000000001</v>
      </c>
    </row>
    <row r="9459" spans="1:12" x14ac:dyDescent="0.2">
      <c r="A9459" s="8">
        <v>41968</v>
      </c>
      <c r="B9459" s="4">
        <f>YEAR(Sales[[#This Row],[Order Date]])</f>
        <v>2014</v>
      </c>
      <c r="C9459" s="4">
        <f>MONTH(Sales[[#This Row],[Order Date]])</f>
        <v>11</v>
      </c>
      <c r="D9459" t="s">
        <v>521</v>
      </c>
      <c r="E9459" t="s">
        <v>11</v>
      </c>
      <c r="F9459" t="s">
        <v>19</v>
      </c>
      <c r="G9459" t="s">
        <v>20</v>
      </c>
      <c r="H9459" t="s">
        <v>14</v>
      </c>
      <c r="I9459" t="s">
        <v>25</v>
      </c>
      <c r="J9459" s="7">
        <v>364.08</v>
      </c>
      <c r="K9459" s="4">
        <v>2</v>
      </c>
      <c r="L9459" s="6">
        <v>9.1020000000000003</v>
      </c>
    </row>
    <row r="9460" spans="1:12" x14ac:dyDescent="0.2">
      <c r="A9460" s="8">
        <v>41968</v>
      </c>
      <c r="B9460" s="4">
        <f>YEAR(Sales[[#This Row],[Order Date]])</f>
        <v>2014</v>
      </c>
      <c r="C9460" s="4">
        <f>MONTH(Sales[[#This Row],[Order Date]])</f>
        <v>11</v>
      </c>
      <c r="D9460" t="s">
        <v>521</v>
      </c>
      <c r="E9460" t="s">
        <v>11</v>
      </c>
      <c r="F9460" t="s">
        <v>19</v>
      </c>
      <c r="G9460" t="s">
        <v>20</v>
      </c>
      <c r="H9460" t="s">
        <v>14</v>
      </c>
      <c r="I9460" t="s">
        <v>25</v>
      </c>
      <c r="J9460" s="7">
        <v>71.087999999999994</v>
      </c>
      <c r="K9460" s="4">
        <v>2</v>
      </c>
      <c r="L9460" s="6">
        <v>-1.7771999999999999</v>
      </c>
    </row>
    <row r="9461" spans="1:12" x14ac:dyDescent="0.2">
      <c r="A9461" s="8">
        <v>41968</v>
      </c>
      <c r="B9461" s="4">
        <f>YEAR(Sales[[#This Row],[Order Date]])</f>
        <v>2014</v>
      </c>
      <c r="C9461" s="4">
        <f>MONTH(Sales[[#This Row],[Order Date]])</f>
        <v>11</v>
      </c>
      <c r="D9461" t="s">
        <v>327</v>
      </c>
      <c r="E9461" t="s">
        <v>11</v>
      </c>
      <c r="F9461" t="s">
        <v>19</v>
      </c>
      <c r="G9461" t="s">
        <v>20</v>
      </c>
      <c r="H9461" t="s">
        <v>30</v>
      </c>
      <c r="I9461" t="s">
        <v>55</v>
      </c>
      <c r="J9461" s="7">
        <v>223.58</v>
      </c>
      <c r="K9461" s="4">
        <v>14</v>
      </c>
      <c r="L9461" s="6">
        <v>87.196200000000005</v>
      </c>
    </row>
    <row r="9462" spans="1:12" x14ac:dyDescent="0.2">
      <c r="A9462" s="8">
        <v>41969</v>
      </c>
      <c r="B9462" s="4">
        <f>YEAR(Sales[[#This Row],[Order Date]])</f>
        <v>2014</v>
      </c>
      <c r="C9462" s="4">
        <f>MONTH(Sales[[#This Row],[Order Date]])</f>
        <v>11</v>
      </c>
      <c r="D9462" t="s">
        <v>527</v>
      </c>
      <c r="E9462" t="s">
        <v>40</v>
      </c>
      <c r="F9462" t="s">
        <v>68</v>
      </c>
      <c r="G9462" t="s">
        <v>42</v>
      </c>
      <c r="H9462" t="s">
        <v>21</v>
      </c>
      <c r="I9462" t="s">
        <v>26</v>
      </c>
      <c r="J9462" s="7">
        <v>501.81</v>
      </c>
      <c r="K9462" s="4">
        <v>3</v>
      </c>
      <c r="L9462" s="6">
        <v>0</v>
      </c>
    </row>
    <row r="9463" spans="1:12" x14ac:dyDescent="0.2">
      <c r="A9463" s="8">
        <v>41969</v>
      </c>
      <c r="B9463" s="4">
        <f>YEAR(Sales[[#This Row],[Order Date]])</f>
        <v>2014</v>
      </c>
      <c r="C9463" s="4">
        <f>MONTH(Sales[[#This Row],[Order Date]])</f>
        <v>11</v>
      </c>
      <c r="D9463" t="s">
        <v>289</v>
      </c>
      <c r="E9463" t="s">
        <v>11</v>
      </c>
      <c r="F9463" t="s">
        <v>19</v>
      </c>
      <c r="G9463" t="s">
        <v>20</v>
      </c>
      <c r="H9463" t="s">
        <v>14</v>
      </c>
      <c r="I9463" t="s">
        <v>15</v>
      </c>
      <c r="J9463" s="7">
        <v>359.49900000000002</v>
      </c>
      <c r="K9463" s="4">
        <v>3</v>
      </c>
      <c r="L9463" s="6">
        <v>-29.605799999999999</v>
      </c>
    </row>
    <row r="9464" spans="1:12" x14ac:dyDescent="0.2">
      <c r="A9464" s="8">
        <v>41969</v>
      </c>
      <c r="B9464" s="4">
        <f>YEAR(Sales[[#This Row],[Order Date]])</f>
        <v>2014</v>
      </c>
      <c r="C9464" s="4">
        <f>MONTH(Sales[[#This Row],[Order Date]])</f>
        <v>11</v>
      </c>
      <c r="D9464" t="s">
        <v>289</v>
      </c>
      <c r="E9464" t="s">
        <v>11</v>
      </c>
      <c r="F9464" t="s">
        <v>19</v>
      </c>
      <c r="G9464" t="s">
        <v>20</v>
      </c>
      <c r="H9464" t="s">
        <v>21</v>
      </c>
      <c r="I9464" t="s">
        <v>26</v>
      </c>
      <c r="J9464" s="7">
        <v>10.48</v>
      </c>
      <c r="K9464" s="4">
        <v>1</v>
      </c>
      <c r="L9464" s="6">
        <v>2.8296000000000001</v>
      </c>
    </row>
    <row r="9465" spans="1:12" x14ac:dyDescent="0.2">
      <c r="A9465" s="8">
        <v>41969</v>
      </c>
      <c r="B9465" s="4">
        <f>YEAR(Sales[[#This Row],[Order Date]])</f>
        <v>2014</v>
      </c>
      <c r="C9465" s="4">
        <f>MONTH(Sales[[#This Row],[Order Date]])</f>
        <v>11</v>
      </c>
      <c r="D9465" t="s">
        <v>572</v>
      </c>
      <c r="E9465" t="s">
        <v>18</v>
      </c>
      <c r="F9465" t="s">
        <v>19</v>
      </c>
      <c r="G9465" t="s">
        <v>20</v>
      </c>
      <c r="H9465" t="s">
        <v>30</v>
      </c>
      <c r="I9465" t="s">
        <v>31</v>
      </c>
      <c r="J9465" s="7">
        <v>39.96</v>
      </c>
      <c r="K9465" s="4">
        <v>5</v>
      </c>
      <c r="L9465" s="6">
        <v>3.4965000000000002</v>
      </c>
    </row>
    <row r="9466" spans="1:12" x14ac:dyDescent="0.2">
      <c r="A9466" s="8">
        <v>41969</v>
      </c>
      <c r="B9466" s="4">
        <f>YEAR(Sales[[#This Row],[Order Date]])</f>
        <v>2014</v>
      </c>
      <c r="C9466" s="4">
        <f>MONTH(Sales[[#This Row],[Order Date]])</f>
        <v>11</v>
      </c>
      <c r="D9466" t="s">
        <v>572</v>
      </c>
      <c r="E9466" t="s">
        <v>18</v>
      </c>
      <c r="F9466" t="s">
        <v>19</v>
      </c>
      <c r="G9466" t="s">
        <v>20</v>
      </c>
      <c r="H9466" t="s">
        <v>21</v>
      </c>
      <c r="I9466" t="s">
        <v>36</v>
      </c>
      <c r="J9466" s="7">
        <v>34.08</v>
      </c>
      <c r="K9466" s="4">
        <v>6</v>
      </c>
      <c r="L9466" s="6">
        <v>15.336</v>
      </c>
    </row>
    <row r="9467" spans="1:12" x14ac:dyDescent="0.2">
      <c r="A9467" s="8">
        <v>41969</v>
      </c>
      <c r="B9467" s="4">
        <f>YEAR(Sales[[#This Row],[Order Date]])</f>
        <v>2014</v>
      </c>
      <c r="C9467" s="4">
        <f>MONTH(Sales[[#This Row],[Order Date]])</f>
        <v>11</v>
      </c>
      <c r="D9467" t="s">
        <v>178</v>
      </c>
      <c r="E9467" t="s">
        <v>11</v>
      </c>
      <c r="F9467" t="s">
        <v>216</v>
      </c>
      <c r="G9467" t="s">
        <v>13</v>
      </c>
      <c r="H9467" t="s">
        <v>21</v>
      </c>
      <c r="I9467" t="s">
        <v>36</v>
      </c>
      <c r="J9467" s="7">
        <v>48.87</v>
      </c>
      <c r="K9467" s="4">
        <v>9</v>
      </c>
      <c r="L9467" s="6">
        <v>23.946300000000001</v>
      </c>
    </row>
    <row r="9468" spans="1:12" x14ac:dyDescent="0.2">
      <c r="A9468" s="8">
        <v>41969</v>
      </c>
      <c r="B9468" s="4">
        <f>YEAR(Sales[[#This Row],[Order Date]])</f>
        <v>2014</v>
      </c>
      <c r="C9468" s="4">
        <f>MONTH(Sales[[#This Row],[Order Date]])</f>
        <v>11</v>
      </c>
      <c r="D9468" t="s">
        <v>599</v>
      </c>
      <c r="E9468" t="s">
        <v>11</v>
      </c>
      <c r="F9468" t="s">
        <v>24</v>
      </c>
      <c r="G9468" t="s">
        <v>13</v>
      </c>
      <c r="H9468" t="s">
        <v>14</v>
      </c>
      <c r="I9468" t="s">
        <v>15</v>
      </c>
      <c r="J9468" s="7">
        <v>723.92</v>
      </c>
      <c r="K9468" s="4">
        <v>5</v>
      </c>
      <c r="L9468" s="6">
        <v>-81.441000000000003</v>
      </c>
    </row>
    <row r="9469" spans="1:12" x14ac:dyDescent="0.2">
      <c r="A9469" s="8">
        <v>41969</v>
      </c>
      <c r="B9469" s="4">
        <f>YEAR(Sales[[#This Row],[Order Date]])</f>
        <v>2014</v>
      </c>
      <c r="C9469" s="4">
        <f>MONTH(Sales[[#This Row],[Order Date]])</f>
        <v>11</v>
      </c>
      <c r="D9469" t="s">
        <v>433</v>
      </c>
      <c r="E9469" t="s">
        <v>11</v>
      </c>
      <c r="F9469" t="s">
        <v>19</v>
      </c>
      <c r="G9469" t="s">
        <v>20</v>
      </c>
      <c r="H9469" t="s">
        <v>21</v>
      </c>
      <c r="I9469" t="s">
        <v>29</v>
      </c>
      <c r="J9469" s="7">
        <v>5.16</v>
      </c>
      <c r="K9469" s="4">
        <v>2</v>
      </c>
      <c r="L9469" s="6">
        <v>1.3415999999999999</v>
      </c>
    </row>
    <row r="9470" spans="1:12" x14ac:dyDescent="0.2">
      <c r="A9470" s="8">
        <v>41969</v>
      </c>
      <c r="B9470" s="4">
        <f>YEAR(Sales[[#This Row],[Order Date]])</f>
        <v>2014</v>
      </c>
      <c r="C9470" s="4">
        <f>MONTH(Sales[[#This Row],[Order Date]])</f>
        <v>11</v>
      </c>
      <c r="D9470" t="s">
        <v>270</v>
      </c>
      <c r="E9470" t="s">
        <v>11</v>
      </c>
      <c r="F9470" t="s">
        <v>41</v>
      </c>
      <c r="G9470" t="s">
        <v>42</v>
      </c>
      <c r="H9470" t="s">
        <v>30</v>
      </c>
      <c r="I9470" t="s">
        <v>31</v>
      </c>
      <c r="J9470" s="7">
        <v>299.95999999999998</v>
      </c>
      <c r="K9470" s="4">
        <v>5</v>
      </c>
      <c r="L9470" s="6">
        <v>37.494999999999997</v>
      </c>
    </row>
    <row r="9471" spans="1:12" x14ac:dyDescent="0.2">
      <c r="A9471" s="8">
        <v>41969</v>
      </c>
      <c r="B9471" s="4">
        <f>YEAR(Sales[[#This Row],[Order Date]])</f>
        <v>2014</v>
      </c>
      <c r="C9471" s="4">
        <f>MONTH(Sales[[#This Row],[Order Date]])</f>
        <v>11</v>
      </c>
      <c r="D9471" t="s">
        <v>270</v>
      </c>
      <c r="E9471" t="s">
        <v>11</v>
      </c>
      <c r="F9471" t="s">
        <v>41</v>
      </c>
      <c r="G9471" t="s">
        <v>42</v>
      </c>
      <c r="H9471" t="s">
        <v>21</v>
      </c>
      <c r="I9471" t="s">
        <v>33</v>
      </c>
      <c r="J9471" s="7">
        <v>67.84</v>
      </c>
      <c r="K9471" s="4">
        <v>5</v>
      </c>
      <c r="L9471" s="6">
        <v>-179.77600000000001</v>
      </c>
    </row>
    <row r="9472" spans="1:12" x14ac:dyDescent="0.2">
      <c r="A9472" s="8">
        <v>41969</v>
      </c>
      <c r="B9472" s="4">
        <f>YEAR(Sales[[#This Row],[Order Date]])</f>
        <v>2014</v>
      </c>
      <c r="C9472" s="4">
        <f>MONTH(Sales[[#This Row],[Order Date]])</f>
        <v>11</v>
      </c>
      <c r="D9472" t="s">
        <v>270</v>
      </c>
      <c r="E9472" t="s">
        <v>11</v>
      </c>
      <c r="F9472" t="s">
        <v>41</v>
      </c>
      <c r="G9472" t="s">
        <v>42</v>
      </c>
      <c r="H9472" t="s">
        <v>14</v>
      </c>
      <c r="I9472" t="s">
        <v>16</v>
      </c>
      <c r="J9472" s="7">
        <v>853.93</v>
      </c>
      <c r="K9472" s="4">
        <v>5</v>
      </c>
      <c r="L9472" s="6">
        <v>-24.398</v>
      </c>
    </row>
    <row r="9473" spans="1:12" x14ac:dyDescent="0.2">
      <c r="A9473" s="8">
        <v>41969</v>
      </c>
      <c r="B9473" s="4">
        <f>YEAR(Sales[[#This Row],[Order Date]])</f>
        <v>2014</v>
      </c>
      <c r="C9473" s="4">
        <f>MONTH(Sales[[#This Row],[Order Date]])</f>
        <v>11</v>
      </c>
      <c r="D9473" t="s">
        <v>270</v>
      </c>
      <c r="E9473" t="s">
        <v>11</v>
      </c>
      <c r="F9473" t="s">
        <v>41</v>
      </c>
      <c r="G9473" t="s">
        <v>42</v>
      </c>
      <c r="H9473" t="s">
        <v>21</v>
      </c>
      <c r="I9473" t="s">
        <v>29</v>
      </c>
      <c r="J9473" s="7">
        <v>18.687999999999999</v>
      </c>
      <c r="K9473" s="4">
        <v>4</v>
      </c>
      <c r="L9473" s="6">
        <v>3.7376</v>
      </c>
    </row>
    <row r="9474" spans="1:12" x14ac:dyDescent="0.2">
      <c r="A9474" s="8">
        <v>41969</v>
      </c>
      <c r="B9474" s="4">
        <f>YEAR(Sales[[#This Row],[Order Date]])</f>
        <v>2014</v>
      </c>
      <c r="C9474" s="4">
        <f>MONTH(Sales[[#This Row],[Order Date]])</f>
        <v>11</v>
      </c>
      <c r="D9474" t="s">
        <v>79</v>
      </c>
      <c r="E9474" t="s">
        <v>18</v>
      </c>
      <c r="F9474" t="s">
        <v>12</v>
      </c>
      <c r="G9474" t="s">
        <v>13</v>
      </c>
      <c r="H9474" t="s">
        <v>14</v>
      </c>
      <c r="I9474" t="s">
        <v>16</v>
      </c>
      <c r="J9474" s="7">
        <v>701.96</v>
      </c>
      <c r="K9474" s="4">
        <v>2</v>
      </c>
      <c r="L9474" s="6">
        <v>168.47040000000001</v>
      </c>
    </row>
    <row r="9475" spans="1:12" x14ac:dyDescent="0.2">
      <c r="A9475" s="8">
        <v>41970</v>
      </c>
      <c r="B9475" s="4">
        <f>YEAR(Sales[[#This Row],[Order Date]])</f>
        <v>2014</v>
      </c>
      <c r="C9475" s="4">
        <f>MONTH(Sales[[#This Row],[Order Date]])</f>
        <v>11</v>
      </c>
      <c r="D9475" t="s">
        <v>275</v>
      </c>
      <c r="E9475" t="s">
        <v>11</v>
      </c>
      <c r="F9475" t="s">
        <v>126</v>
      </c>
      <c r="G9475" t="s">
        <v>42</v>
      </c>
      <c r="H9475" t="s">
        <v>14</v>
      </c>
      <c r="I9475" t="s">
        <v>28</v>
      </c>
      <c r="J9475" s="7">
        <v>126.3</v>
      </c>
      <c r="K9475" s="4">
        <v>3</v>
      </c>
      <c r="L9475" s="6">
        <v>40.415999999999997</v>
      </c>
    </row>
    <row r="9476" spans="1:12" x14ac:dyDescent="0.2">
      <c r="A9476" s="8">
        <v>41970</v>
      </c>
      <c r="B9476" s="4">
        <f>YEAR(Sales[[#This Row],[Order Date]])</f>
        <v>2014</v>
      </c>
      <c r="C9476" s="4">
        <f>MONTH(Sales[[#This Row],[Order Date]])</f>
        <v>11</v>
      </c>
      <c r="D9476" t="s">
        <v>275</v>
      </c>
      <c r="E9476" t="s">
        <v>11</v>
      </c>
      <c r="F9476" t="s">
        <v>126</v>
      </c>
      <c r="G9476" t="s">
        <v>42</v>
      </c>
      <c r="H9476" t="s">
        <v>30</v>
      </c>
      <c r="I9476" t="s">
        <v>55</v>
      </c>
      <c r="J9476" s="7">
        <v>38.04</v>
      </c>
      <c r="K9476" s="4">
        <v>2</v>
      </c>
      <c r="L9476" s="6">
        <v>12.172800000000001</v>
      </c>
    </row>
    <row r="9477" spans="1:12" x14ac:dyDescent="0.2">
      <c r="A9477" s="8">
        <v>41970</v>
      </c>
      <c r="B9477" s="4">
        <f>YEAR(Sales[[#This Row],[Order Date]])</f>
        <v>2014</v>
      </c>
      <c r="C9477" s="4">
        <f>MONTH(Sales[[#This Row],[Order Date]])</f>
        <v>11</v>
      </c>
      <c r="D9477" t="s">
        <v>374</v>
      </c>
      <c r="E9477" t="s">
        <v>11</v>
      </c>
      <c r="F9477" t="s">
        <v>112</v>
      </c>
      <c r="G9477" t="s">
        <v>52</v>
      </c>
      <c r="H9477" t="s">
        <v>30</v>
      </c>
      <c r="I9477" t="s">
        <v>31</v>
      </c>
      <c r="J9477" s="7">
        <v>220.75200000000001</v>
      </c>
      <c r="K9477" s="4">
        <v>8</v>
      </c>
      <c r="L9477" s="6">
        <v>-40.471200000000003</v>
      </c>
    </row>
    <row r="9478" spans="1:12" x14ac:dyDescent="0.2">
      <c r="A9478" s="8">
        <v>41970</v>
      </c>
      <c r="B9478" s="4">
        <f>YEAR(Sales[[#This Row],[Order Date]])</f>
        <v>2014</v>
      </c>
      <c r="C9478" s="4">
        <f>MONTH(Sales[[#This Row],[Order Date]])</f>
        <v>11</v>
      </c>
      <c r="D9478" t="s">
        <v>417</v>
      </c>
      <c r="E9478" t="s">
        <v>18</v>
      </c>
      <c r="F9478" t="s">
        <v>216</v>
      </c>
      <c r="G9478" t="s">
        <v>13</v>
      </c>
      <c r="H9478" t="s">
        <v>21</v>
      </c>
      <c r="I9478" t="s">
        <v>29</v>
      </c>
      <c r="J9478" s="7">
        <v>12.84</v>
      </c>
      <c r="K9478" s="4">
        <v>3</v>
      </c>
      <c r="L9478" s="6">
        <v>3.7235999999999998</v>
      </c>
    </row>
    <row r="9479" spans="1:12" x14ac:dyDescent="0.2">
      <c r="A9479" s="8">
        <v>41970</v>
      </c>
      <c r="B9479" s="4">
        <f>YEAR(Sales[[#This Row],[Order Date]])</f>
        <v>2014</v>
      </c>
      <c r="C9479" s="4">
        <f>MONTH(Sales[[#This Row],[Order Date]])</f>
        <v>11</v>
      </c>
      <c r="D9479" t="s">
        <v>645</v>
      </c>
      <c r="E9479" t="s">
        <v>18</v>
      </c>
      <c r="F9479" t="s">
        <v>112</v>
      </c>
      <c r="G9479" t="s">
        <v>52</v>
      </c>
      <c r="H9479" t="s">
        <v>21</v>
      </c>
      <c r="I9479" t="s">
        <v>33</v>
      </c>
      <c r="J9479" s="7">
        <v>52.271999999999998</v>
      </c>
      <c r="K9479" s="4">
        <v>3</v>
      </c>
      <c r="L9479" s="6">
        <v>9.8010000000000002</v>
      </c>
    </row>
    <row r="9480" spans="1:12" x14ac:dyDescent="0.2">
      <c r="A9480" s="8">
        <v>41970</v>
      </c>
      <c r="B9480" s="4">
        <f>YEAR(Sales[[#This Row],[Order Date]])</f>
        <v>2014</v>
      </c>
      <c r="C9480" s="4">
        <f>MONTH(Sales[[#This Row],[Order Date]])</f>
        <v>11</v>
      </c>
      <c r="D9480" t="s">
        <v>645</v>
      </c>
      <c r="E9480" t="s">
        <v>18</v>
      </c>
      <c r="F9480" t="s">
        <v>112</v>
      </c>
      <c r="G9480" t="s">
        <v>52</v>
      </c>
      <c r="H9480" t="s">
        <v>21</v>
      </c>
      <c r="I9480" t="s">
        <v>33</v>
      </c>
      <c r="J9480" s="7">
        <v>213.136</v>
      </c>
      <c r="K9480" s="4">
        <v>7</v>
      </c>
      <c r="L9480" s="6">
        <v>23.977799999999998</v>
      </c>
    </row>
    <row r="9481" spans="1:12" x14ac:dyDescent="0.2">
      <c r="A9481" s="8">
        <v>41970</v>
      </c>
      <c r="B9481" s="4">
        <f>YEAR(Sales[[#This Row],[Order Date]])</f>
        <v>2014</v>
      </c>
      <c r="C9481" s="4">
        <f>MONTH(Sales[[#This Row],[Order Date]])</f>
        <v>11</v>
      </c>
      <c r="D9481" t="s">
        <v>220</v>
      </c>
      <c r="E9481" t="s">
        <v>11</v>
      </c>
      <c r="F9481" t="s">
        <v>62</v>
      </c>
      <c r="G9481" t="s">
        <v>42</v>
      </c>
      <c r="H9481" t="s">
        <v>21</v>
      </c>
      <c r="I9481" t="s">
        <v>32</v>
      </c>
      <c r="J9481" s="7">
        <v>33.567999999999998</v>
      </c>
      <c r="K9481" s="4">
        <v>8</v>
      </c>
      <c r="L9481" s="6">
        <v>-53.708799999999997</v>
      </c>
    </row>
    <row r="9482" spans="1:12" x14ac:dyDescent="0.2">
      <c r="A9482" s="8">
        <v>41970</v>
      </c>
      <c r="B9482" s="4">
        <f>YEAR(Sales[[#This Row],[Order Date]])</f>
        <v>2014</v>
      </c>
      <c r="C9482" s="4">
        <f>MONTH(Sales[[#This Row],[Order Date]])</f>
        <v>11</v>
      </c>
      <c r="D9482" t="s">
        <v>513</v>
      </c>
      <c r="E9482" t="s">
        <v>40</v>
      </c>
      <c r="F9482" t="s">
        <v>74</v>
      </c>
      <c r="G9482" t="s">
        <v>52</v>
      </c>
      <c r="H9482" t="s">
        <v>21</v>
      </c>
      <c r="I9482" t="s">
        <v>33</v>
      </c>
      <c r="J9482" s="7">
        <v>58.73</v>
      </c>
      <c r="K9482" s="4">
        <v>7</v>
      </c>
      <c r="L9482" s="6">
        <v>14.682499999999999</v>
      </c>
    </row>
    <row r="9483" spans="1:12" x14ac:dyDescent="0.2">
      <c r="A9483" s="8">
        <v>41970</v>
      </c>
      <c r="B9483" s="4">
        <f>YEAR(Sales[[#This Row],[Order Date]])</f>
        <v>2014</v>
      </c>
      <c r="C9483" s="4">
        <f>MONTH(Sales[[#This Row],[Order Date]])</f>
        <v>11</v>
      </c>
      <c r="D9483" t="s">
        <v>513</v>
      </c>
      <c r="E9483" t="s">
        <v>40</v>
      </c>
      <c r="F9483" t="s">
        <v>74</v>
      </c>
      <c r="G9483" t="s">
        <v>52</v>
      </c>
      <c r="H9483" t="s">
        <v>21</v>
      </c>
      <c r="I9483" t="s">
        <v>32</v>
      </c>
      <c r="J9483" s="7">
        <v>93.343999999999994</v>
      </c>
      <c r="K9483" s="4">
        <v>4</v>
      </c>
      <c r="L9483" s="6">
        <v>32.670400000000001</v>
      </c>
    </row>
    <row r="9484" spans="1:12" x14ac:dyDescent="0.2">
      <c r="A9484" s="8">
        <v>41970</v>
      </c>
      <c r="B9484" s="4">
        <f>YEAR(Sales[[#This Row],[Order Date]])</f>
        <v>2014</v>
      </c>
      <c r="C9484" s="4">
        <f>MONTH(Sales[[#This Row],[Order Date]])</f>
        <v>11</v>
      </c>
      <c r="D9484" t="s">
        <v>577</v>
      </c>
      <c r="E9484" t="s">
        <v>40</v>
      </c>
      <c r="F9484" t="s">
        <v>72</v>
      </c>
      <c r="G9484" t="s">
        <v>42</v>
      </c>
      <c r="H9484" t="s">
        <v>14</v>
      </c>
      <c r="I9484" t="s">
        <v>25</v>
      </c>
      <c r="J9484" s="7">
        <v>257.94</v>
      </c>
      <c r="K9484" s="4">
        <v>3</v>
      </c>
      <c r="L9484" s="6">
        <v>67.064400000000006</v>
      </c>
    </row>
    <row r="9485" spans="1:12" x14ac:dyDescent="0.2">
      <c r="A9485" s="8">
        <v>41970</v>
      </c>
      <c r="B9485" s="4">
        <f>YEAR(Sales[[#This Row],[Order Date]])</f>
        <v>2014</v>
      </c>
      <c r="C9485" s="4">
        <f>MONTH(Sales[[#This Row],[Order Date]])</f>
        <v>11</v>
      </c>
      <c r="D9485" t="s">
        <v>577</v>
      </c>
      <c r="E9485" t="s">
        <v>40</v>
      </c>
      <c r="F9485" t="s">
        <v>72</v>
      </c>
      <c r="G9485" t="s">
        <v>42</v>
      </c>
      <c r="H9485" t="s">
        <v>30</v>
      </c>
      <c r="I9485" t="s">
        <v>31</v>
      </c>
      <c r="J9485" s="7">
        <v>1879.96</v>
      </c>
      <c r="K9485" s="4">
        <v>4</v>
      </c>
      <c r="L9485" s="6">
        <v>545.1884</v>
      </c>
    </row>
    <row r="9486" spans="1:12" x14ac:dyDescent="0.2">
      <c r="A9486" s="8">
        <v>41970</v>
      </c>
      <c r="B9486" s="4">
        <f>YEAR(Sales[[#This Row],[Order Date]])</f>
        <v>2014</v>
      </c>
      <c r="C9486" s="4">
        <f>MONTH(Sales[[#This Row],[Order Date]])</f>
        <v>11</v>
      </c>
      <c r="D9486" t="s">
        <v>577</v>
      </c>
      <c r="E9486" t="s">
        <v>40</v>
      </c>
      <c r="F9486" t="s">
        <v>72</v>
      </c>
      <c r="G9486" t="s">
        <v>42</v>
      </c>
      <c r="H9486" t="s">
        <v>14</v>
      </c>
      <c r="I9486" t="s">
        <v>28</v>
      </c>
      <c r="J9486" s="7">
        <v>27.46</v>
      </c>
      <c r="K9486" s="4">
        <v>2</v>
      </c>
      <c r="L9486" s="6">
        <v>9.8856000000000002</v>
      </c>
    </row>
    <row r="9487" spans="1:12" x14ac:dyDescent="0.2">
      <c r="A9487" s="8">
        <v>41970</v>
      </c>
      <c r="B9487" s="4">
        <f>YEAR(Sales[[#This Row],[Order Date]])</f>
        <v>2014</v>
      </c>
      <c r="C9487" s="4">
        <f>MONTH(Sales[[#This Row],[Order Date]])</f>
        <v>11</v>
      </c>
      <c r="D9487" t="s">
        <v>577</v>
      </c>
      <c r="E9487" t="s">
        <v>40</v>
      </c>
      <c r="F9487" t="s">
        <v>72</v>
      </c>
      <c r="G9487" t="s">
        <v>42</v>
      </c>
      <c r="H9487" t="s">
        <v>30</v>
      </c>
      <c r="I9487" t="s">
        <v>31</v>
      </c>
      <c r="J9487" s="7">
        <v>89.98</v>
      </c>
      <c r="K9487" s="4">
        <v>2</v>
      </c>
      <c r="L9487" s="6">
        <v>43.190399999999997</v>
      </c>
    </row>
    <row r="9488" spans="1:12" x14ac:dyDescent="0.2">
      <c r="A9488" s="8">
        <v>41970</v>
      </c>
      <c r="B9488" s="4">
        <f>YEAR(Sales[[#This Row],[Order Date]])</f>
        <v>2014</v>
      </c>
      <c r="C9488" s="4">
        <f>MONTH(Sales[[#This Row],[Order Date]])</f>
        <v>11</v>
      </c>
      <c r="D9488" t="s">
        <v>577</v>
      </c>
      <c r="E9488" t="s">
        <v>40</v>
      </c>
      <c r="F9488" t="s">
        <v>72</v>
      </c>
      <c r="G9488" t="s">
        <v>42</v>
      </c>
      <c r="H9488" t="s">
        <v>14</v>
      </c>
      <c r="I9488" t="s">
        <v>16</v>
      </c>
      <c r="J9488" s="7">
        <v>828.6</v>
      </c>
      <c r="K9488" s="4">
        <v>3</v>
      </c>
      <c r="L9488" s="6">
        <v>240.29400000000001</v>
      </c>
    </row>
    <row r="9489" spans="1:12" x14ac:dyDescent="0.2">
      <c r="A9489" s="8">
        <v>41970</v>
      </c>
      <c r="B9489" s="4">
        <f>YEAR(Sales[[#This Row],[Order Date]])</f>
        <v>2014</v>
      </c>
      <c r="C9489" s="4">
        <f>MONTH(Sales[[#This Row],[Order Date]])</f>
        <v>11</v>
      </c>
      <c r="D9489" t="s">
        <v>516</v>
      </c>
      <c r="E9489" t="s">
        <v>11</v>
      </c>
      <c r="F9489" t="s">
        <v>74</v>
      </c>
      <c r="G9489" t="s">
        <v>52</v>
      </c>
      <c r="H9489" t="s">
        <v>30</v>
      </c>
      <c r="I9489" t="s">
        <v>31</v>
      </c>
      <c r="J9489" s="7">
        <v>979.95</v>
      </c>
      <c r="K9489" s="4">
        <v>5</v>
      </c>
      <c r="L9489" s="6">
        <v>264.5865</v>
      </c>
    </row>
    <row r="9490" spans="1:12" x14ac:dyDescent="0.2">
      <c r="A9490" s="8">
        <v>41970</v>
      </c>
      <c r="B9490" s="4">
        <f>YEAR(Sales[[#This Row],[Order Date]])</f>
        <v>2014</v>
      </c>
      <c r="C9490" s="4">
        <f>MONTH(Sales[[#This Row],[Order Date]])</f>
        <v>11</v>
      </c>
      <c r="D9490" t="s">
        <v>516</v>
      </c>
      <c r="E9490" t="s">
        <v>11</v>
      </c>
      <c r="F9490" t="s">
        <v>74</v>
      </c>
      <c r="G9490" t="s">
        <v>52</v>
      </c>
      <c r="H9490" t="s">
        <v>14</v>
      </c>
      <c r="I9490" t="s">
        <v>28</v>
      </c>
      <c r="J9490" s="7">
        <v>135.30000000000001</v>
      </c>
      <c r="K9490" s="4">
        <v>5</v>
      </c>
      <c r="L9490" s="6">
        <v>37.884</v>
      </c>
    </row>
    <row r="9491" spans="1:12" x14ac:dyDescent="0.2">
      <c r="A9491" s="8">
        <v>41971</v>
      </c>
      <c r="B9491" s="4">
        <f>YEAR(Sales[[#This Row],[Order Date]])</f>
        <v>2014</v>
      </c>
      <c r="C9491" s="4">
        <f>MONTH(Sales[[#This Row],[Order Date]])</f>
        <v>11</v>
      </c>
      <c r="D9491" t="s">
        <v>387</v>
      </c>
      <c r="E9491" t="s">
        <v>18</v>
      </c>
      <c r="F9491" t="s">
        <v>44</v>
      </c>
      <c r="G9491" t="s">
        <v>42</v>
      </c>
      <c r="H9491" t="s">
        <v>14</v>
      </c>
      <c r="I9491" t="s">
        <v>28</v>
      </c>
      <c r="J9491" s="7">
        <v>46.94</v>
      </c>
      <c r="K9491" s="4">
        <v>1</v>
      </c>
      <c r="L9491" s="6">
        <v>19.2454</v>
      </c>
    </row>
    <row r="9492" spans="1:12" x14ac:dyDescent="0.2">
      <c r="A9492" s="8">
        <v>41971</v>
      </c>
      <c r="B9492" s="4">
        <f>YEAR(Sales[[#This Row],[Order Date]])</f>
        <v>2014</v>
      </c>
      <c r="C9492" s="4">
        <f>MONTH(Sales[[#This Row],[Order Date]])</f>
        <v>11</v>
      </c>
      <c r="D9492" t="s">
        <v>387</v>
      </c>
      <c r="E9492" t="s">
        <v>18</v>
      </c>
      <c r="F9492" t="s">
        <v>44</v>
      </c>
      <c r="G9492" t="s">
        <v>42</v>
      </c>
      <c r="H9492" t="s">
        <v>30</v>
      </c>
      <c r="I9492" t="s">
        <v>55</v>
      </c>
      <c r="J9492" s="7">
        <v>143.72999999999999</v>
      </c>
      <c r="K9492" s="4">
        <v>9</v>
      </c>
      <c r="L9492" s="6">
        <v>56.054699999999997</v>
      </c>
    </row>
    <row r="9493" spans="1:12" x14ac:dyDescent="0.2">
      <c r="A9493" s="8">
        <v>41971</v>
      </c>
      <c r="B9493" s="4">
        <f>YEAR(Sales[[#This Row],[Order Date]])</f>
        <v>2014</v>
      </c>
      <c r="C9493" s="4">
        <f>MONTH(Sales[[#This Row],[Order Date]])</f>
        <v>11</v>
      </c>
      <c r="D9493" t="s">
        <v>429</v>
      </c>
      <c r="E9493" t="s">
        <v>18</v>
      </c>
      <c r="F9493" t="s">
        <v>19</v>
      </c>
      <c r="G9493" t="s">
        <v>20</v>
      </c>
      <c r="H9493" t="s">
        <v>21</v>
      </c>
      <c r="I9493" t="s">
        <v>36</v>
      </c>
      <c r="J9493" s="7">
        <v>244.55</v>
      </c>
      <c r="K9493" s="4">
        <v>5</v>
      </c>
      <c r="L9493" s="6">
        <v>114.9385</v>
      </c>
    </row>
    <row r="9494" spans="1:12" x14ac:dyDescent="0.2">
      <c r="A9494" s="8">
        <v>41971</v>
      </c>
      <c r="B9494" s="4">
        <f>YEAR(Sales[[#This Row],[Order Date]])</f>
        <v>2014</v>
      </c>
      <c r="C9494" s="4">
        <f>MONTH(Sales[[#This Row],[Order Date]])</f>
        <v>11</v>
      </c>
      <c r="D9494" t="s">
        <v>429</v>
      </c>
      <c r="E9494" t="s">
        <v>18</v>
      </c>
      <c r="F9494" t="s">
        <v>19</v>
      </c>
      <c r="G9494" t="s">
        <v>20</v>
      </c>
      <c r="H9494" t="s">
        <v>30</v>
      </c>
      <c r="I9494" t="s">
        <v>55</v>
      </c>
      <c r="J9494" s="7">
        <v>166.16</v>
      </c>
      <c r="K9494" s="4">
        <v>8</v>
      </c>
      <c r="L9494" s="6">
        <v>59.817599999999999</v>
      </c>
    </row>
    <row r="9495" spans="1:12" x14ac:dyDescent="0.2">
      <c r="A9495" s="8">
        <v>41971</v>
      </c>
      <c r="B9495" s="4">
        <f>YEAR(Sales[[#This Row],[Order Date]])</f>
        <v>2014</v>
      </c>
      <c r="C9495" s="4">
        <f>MONTH(Sales[[#This Row],[Order Date]])</f>
        <v>11</v>
      </c>
      <c r="D9495" t="s">
        <v>207</v>
      </c>
      <c r="E9495" t="s">
        <v>11</v>
      </c>
      <c r="F9495" t="s">
        <v>35</v>
      </c>
      <c r="G9495" t="s">
        <v>13</v>
      </c>
      <c r="H9495" t="s">
        <v>21</v>
      </c>
      <c r="I9495" t="s">
        <v>29</v>
      </c>
      <c r="J9495" s="7">
        <v>8.76</v>
      </c>
      <c r="K9495" s="4">
        <v>5</v>
      </c>
      <c r="L9495" s="6">
        <v>0.76649999999999996</v>
      </c>
    </row>
    <row r="9496" spans="1:12" x14ac:dyDescent="0.2">
      <c r="A9496" s="8">
        <v>41971</v>
      </c>
      <c r="B9496" s="4">
        <f>YEAR(Sales[[#This Row],[Order Date]])</f>
        <v>2014</v>
      </c>
      <c r="C9496" s="4">
        <f>MONTH(Sales[[#This Row],[Order Date]])</f>
        <v>11</v>
      </c>
      <c r="D9496" t="s">
        <v>207</v>
      </c>
      <c r="E9496" t="s">
        <v>11</v>
      </c>
      <c r="F9496" t="s">
        <v>35</v>
      </c>
      <c r="G9496" t="s">
        <v>13</v>
      </c>
      <c r="H9496" t="s">
        <v>21</v>
      </c>
      <c r="I9496" t="s">
        <v>33</v>
      </c>
      <c r="J9496" s="7">
        <v>43.584000000000003</v>
      </c>
      <c r="K9496" s="4">
        <v>1</v>
      </c>
      <c r="L9496" s="6">
        <v>4.3583999999999996</v>
      </c>
    </row>
    <row r="9497" spans="1:12" x14ac:dyDescent="0.2">
      <c r="A9497" s="8">
        <v>41971</v>
      </c>
      <c r="B9497" s="4">
        <f>YEAR(Sales[[#This Row],[Order Date]])</f>
        <v>2014</v>
      </c>
      <c r="C9497" s="4">
        <f>MONTH(Sales[[#This Row],[Order Date]])</f>
        <v>11</v>
      </c>
      <c r="D9497" t="s">
        <v>292</v>
      </c>
      <c r="E9497" t="s">
        <v>11</v>
      </c>
      <c r="F9497" t="s">
        <v>19</v>
      </c>
      <c r="G9497" t="s">
        <v>20</v>
      </c>
      <c r="H9497" t="s">
        <v>21</v>
      </c>
      <c r="I9497" t="s">
        <v>32</v>
      </c>
      <c r="J9497" s="7">
        <v>117.488</v>
      </c>
      <c r="K9497" s="4">
        <v>7</v>
      </c>
      <c r="L9497" s="6">
        <v>41.120800000000003</v>
      </c>
    </row>
    <row r="9498" spans="1:12" x14ac:dyDescent="0.2">
      <c r="A9498" s="8">
        <v>41971</v>
      </c>
      <c r="B9498" s="4">
        <f>YEAR(Sales[[#This Row],[Order Date]])</f>
        <v>2014</v>
      </c>
      <c r="C9498" s="4">
        <f>MONTH(Sales[[#This Row],[Order Date]])</f>
        <v>11</v>
      </c>
      <c r="D9498" t="s">
        <v>292</v>
      </c>
      <c r="E9498" t="s">
        <v>11</v>
      </c>
      <c r="F9498" t="s">
        <v>19</v>
      </c>
      <c r="G9498" t="s">
        <v>20</v>
      </c>
      <c r="H9498" t="s">
        <v>14</v>
      </c>
      <c r="I9498" t="s">
        <v>28</v>
      </c>
      <c r="J9498" s="7">
        <v>18.84</v>
      </c>
      <c r="K9498" s="4">
        <v>3</v>
      </c>
      <c r="L9498" s="6">
        <v>6.0288000000000004</v>
      </c>
    </row>
    <row r="9499" spans="1:12" x14ac:dyDescent="0.2">
      <c r="A9499" s="8">
        <v>41971</v>
      </c>
      <c r="B9499" s="4">
        <f>YEAR(Sales[[#This Row],[Order Date]])</f>
        <v>2014</v>
      </c>
      <c r="C9499" s="4">
        <f>MONTH(Sales[[#This Row],[Order Date]])</f>
        <v>11</v>
      </c>
      <c r="D9499" t="s">
        <v>854</v>
      </c>
      <c r="E9499" t="s">
        <v>11</v>
      </c>
      <c r="F9499" t="s">
        <v>19</v>
      </c>
      <c r="G9499" t="s">
        <v>20</v>
      </c>
      <c r="H9499" t="s">
        <v>30</v>
      </c>
      <c r="I9499" t="s">
        <v>31</v>
      </c>
      <c r="J9499" s="7">
        <v>57.567999999999998</v>
      </c>
      <c r="K9499" s="4">
        <v>4</v>
      </c>
      <c r="L9499" s="6">
        <v>5.7568000000000001</v>
      </c>
    </row>
    <row r="9500" spans="1:12" x14ac:dyDescent="0.2">
      <c r="A9500" s="8">
        <v>41971</v>
      </c>
      <c r="B9500" s="4">
        <f>YEAR(Sales[[#This Row],[Order Date]])</f>
        <v>2014</v>
      </c>
      <c r="C9500" s="4">
        <f>MONTH(Sales[[#This Row],[Order Date]])</f>
        <v>11</v>
      </c>
      <c r="D9500" t="s">
        <v>336</v>
      </c>
      <c r="E9500" t="s">
        <v>11</v>
      </c>
      <c r="F9500" t="s">
        <v>74</v>
      </c>
      <c r="G9500" t="s">
        <v>52</v>
      </c>
      <c r="H9500" t="s">
        <v>21</v>
      </c>
      <c r="I9500" t="s">
        <v>29</v>
      </c>
      <c r="J9500" s="7">
        <v>6.99</v>
      </c>
      <c r="K9500" s="4">
        <v>3</v>
      </c>
      <c r="L9500" s="6">
        <v>2.0270999999999999</v>
      </c>
    </row>
    <row r="9501" spans="1:12" x14ac:dyDescent="0.2">
      <c r="A9501" s="8">
        <v>41971</v>
      </c>
      <c r="B9501" s="4">
        <f>YEAR(Sales[[#This Row],[Order Date]])</f>
        <v>2014</v>
      </c>
      <c r="C9501" s="4">
        <f>MONTH(Sales[[#This Row],[Order Date]])</f>
        <v>11</v>
      </c>
      <c r="D9501" t="s">
        <v>336</v>
      </c>
      <c r="E9501" t="s">
        <v>11</v>
      </c>
      <c r="F9501" t="s">
        <v>74</v>
      </c>
      <c r="G9501" t="s">
        <v>52</v>
      </c>
      <c r="H9501" t="s">
        <v>21</v>
      </c>
      <c r="I9501" t="s">
        <v>32</v>
      </c>
      <c r="J9501" s="7">
        <v>107.42400000000001</v>
      </c>
      <c r="K9501" s="4">
        <v>6</v>
      </c>
      <c r="L9501" s="6">
        <v>36.255600000000001</v>
      </c>
    </row>
    <row r="9502" spans="1:12" x14ac:dyDescent="0.2">
      <c r="A9502" s="8">
        <v>41971</v>
      </c>
      <c r="B9502" s="4">
        <f>YEAR(Sales[[#This Row],[Order Date]])</f>
        <v>2014</v>
      </c>
      <c r="C9502" s="4">
        <f>MONTH(Sales[[#This Row],[Order Date]])</f>
        <v>11</v>
      </c>
      <c r="D9502" t="s">
        <v>412</v>
      </c>
      <c r="E9502" t="s">
        <v>18</v>
      </c>
      <c r="F9502" t="s">
        <v>72</v>
      </c>
      <c r="G9502" t="s">
        <v>42</v>
      </c>
      <c r="H9502" t="s">
        <v>21</v>
      </c>
      <c r="I9502" t="s">
        <v>36</v>
      </c>
      <c r="J9502" s="7">
        <v>158.28</v>
      </c>
      <c r="K9502" s="4">
        <v>6</v>
      </c>
      <c r="L9502" s="6">
        <v>72.808800000000005</v>
      </c>
    </row>
    <row r="9503" spans="1:12" x14ac:dyDescent="0.2">
      <c r="A9503" s="8">
        <v>41971</v>
      </c>
      <c r="B9503" s="4">
        <f>YEAR(Sales[[#This Row],[Order Date]])</f>
        <v>2014</v>
      </c>
      <c r="C9503" s="4">
        <f>MONTH(Sales[[#This Row],[Order Date]])</f>
        <v>11</v>
      </c>
      <c r="D9503" t="s">
        <v>412</v>
      </c>
      <c r="E9503" t="s">
        <v>18</v>
      </c>
      <c r="F9503" t="s">
        <v>72</v>
      </c>
      <c r="G9503" t="s">
        <v>42</v>
      </c>
      <c r="H9503" t="s">
        <v>21</v>
      </c>
      <c r="I9503" t="s">
        <v>32</v>
      </c>
      <c r="J9503" s="7">
        <v>497.94</v>
      </c>
      <c r="K9503" s="4">
        <v>3</v>
      </c>
      <c r="L9503" s="6">
        <v>224.07300000000001</v>
      </c>
    </row>
    <row r="9504" spans="1:12" x14ac:dyDescent="0.2">
      <c r="A9504" s="8">
        <v>41972</v>
      </c>
      <c r="B9504" s="4">
        <f>YEAR(Sales[[#This Row],[Order Date]])</f>
        <v>2014</v>
      </c>
      <c r="C9504" s="4">
        <f>MONTH(Sales[[#This Row],[Order Date]])</f>
        <v>11</v>
      </c>
      <c r="D9504" t="s">
        <v>249</v>
      </c>
      <c r="E9504" t="s">
        <v>40</v>
      </c>
      <c r="F9504" t="s">
        <v>51</v>
      </c>
      <c r="G9504" t="s">
        <v>52</v>
      </c>
      <c r="H9504" t="s">
        <v>14</v>
      </c>
      <c r="I9504" t="s">
        <v>28</v>
      </c>
      <c r="J9504" s="7">
        <v>516.48800000000006</v>
      </c>
      <c r="K9504" s="4">
        <v>7</v>
      </c>
      <c r="L9504" s="6">
        <v>-12.9122</v>
      </c>
    </row>
    <row r="9505" spans="1:12" x14ac:dyDescent="0.2">
      <c r="A9505" s="8">
        <v>41972</v>
      </c>
      <c r="B9505" s="4">
        <f>YEAR(Sales[[#This Row],[Order Date]])</f>
        <v>2014</v>
      </c>
      <c r="C9505" s="4">
        <f>MONTH(Sales[[#This Row],[Order Date]])</f>
        <v>11</v>
      </c>
      <c r="D9505" t="s">
        <v>249</v>
      </c>
      <c r="E9505" t="s">
        <v>40</v>
      </c>
      <c r="F9505" t="s">
        <v>51</v>
      </c>
      <c r="G9505" t="s">
        <v>52</v>
      </c>
      <c r="H9505" t="s">
        <v>14</v>
      </c>
      <c r="I9505" t="s">
        <v>28</v>
      </c>
      <c r="J9505" s="7">
        <v>1007.232</v>
      </c>
      <c r="K9505" s="4">
        <v>6</v>
      </c>
      <c r="L9505" s="6">
        <v>75.542400000000001</v>
      </c>
    </row>
    <row r="9506" spans="1:12" x14ac:dyDescent="0.2">
      <c r="A9506" s="8">
        <v>41972</v>
      </c>
      <c r="B9506" s="4">
        <f>YEAR(Sales[[#This Row],[Order Date]])</f>
        <v>2014</v>
      </c>
      <c r="C9506" s="4">
        <f>MONTH(Sales[[#This Row],[Order Date]])</f>
        <v>11</v>
      </c>
      <c r="D9506" t="s">
        <v>249</v>
      </c>
      <c r="E9506" t="s">
        <v>40</v>
      </c>
      <c r="F9506" t="s">
        <v>51</v>
      </c>
      <c r="G9506" t="s">
        <v>52</v>
      </c>
      <c r="H9506" t="s">
        <v>14</v>
      </c>
      <c r="I9506" t="s">
        <v>25</v>
      </c>
      <c r="J9506" s="7">
        <v>2065.3200000000002</v>
      </c>
      <c r="K9506" s="4">
        <v>12</v>
      </c>
      <c r="L9506" s="6">
        <v>-619.596</v>
      </c>
    </row>
    <row r="9507" spans="1:12" x14ac:dyDescent="0.2">
      <c r="A9507" s="8">
        <v>41972</v>
      </c>
      <c r="B9507" s="4">
        <f>YEAR(Sales[[#This Row],[Order Date]])</f>
        <v>2014</v>
      </c>
      <c r="C9507" s="4">
        <f>MONTH(Sales[[#This Row],[Order Date]])</f>
        <v>11</v>
      </c>
      <c r="D9507" t="s">
        <v>249</v>
      </c>
      <c r="E9507" t="s">
        <v>40</v>
      </c>
      <c r="F9507" t="s">
        <v>51</v>
      </c>
      <c r="G9507" t="s">
        <v>52</v>
      </c>
      <c r="H9507" t="s">
        <v>21</v>
      </c>
      <c r="I9507" t="s">
        <v>36</v>
      </c>
      <c r="J9507" s="7">
        <v>15.552</v>
      </c>
      <c r="K9507" s="4">
        <v>3</v>
      </c>
      <c r="L9507" s="6">
        <v>5.4432</v>
      </c>
    </row>
    <row r="9508" spans="1:12" x14ac:dyDescent="0.2">
      <c r="A9508" s="8">
        <v>41972</v>
      </c>
      <c r="B9508" s="4">
        <f>YEAR(Sales[[#This Row],[Order Date]])</f>
        <v>2014</v>
      </c>
      <c r="C9508" s="4">
        <f>MONTH(Sales[[#This Row],[Order Date]])</f>
        <v>11</v>
      </c>
      <c r="D9508" t="s">
        <v>249</v>
      </c>
      <c r="E9508" t="s">
        <v>40</v>
      </c>
      <c r="F9508" t="s">
        <v>51</v>
      </c>
      <c r="G9508" t="s">
        <v>52</v>
      </c>
      <c r="H9508" t="s">
        <v>21</v>
      </c>
      <c r="I9508" t="s">
        <v>36</v>
      </c>
      <c r="J9508" s="7">
        <v>25.344000000000001</v>
      </c>
      <c r="K9508" s="4">
        <v>6</v>
      </c>
      <c r="L9508" s="6">
        <v>7.92</v>
      </c>
    </row>
    <row r="9509" spans="1:12" x14ac:dyDescent="0.2">
      <c r="A9509" s="8">
        <v>41972</v>
      </c>
      <c r="B9509" s="4">
        <f>YEAR(Sales[[#This Row],[Order Date]])</f>
        <v>2014</v>
      </c>
      <c r="C9509" s="4">
        <f>MONTH(Sales[[#This Row],[Order Date]])</f>
        <v>11</v>
      </c>
      <c r="D9509" t="s">
        <v>377</v>
      </c>
      <c r="E9509" t="s">
        <v>11</v>
      </c>
      <c r="F9509" t="s">
        <v>105</v>
      </c>
      <c r="G9509" t="s">
        <v>20</v>
      </c>
      <c r="H9509" t="s">
        <v>21</v>
      </c>
      <c r="I9509" t="s">
        <v>36</v>
      </c>
      <c r="J9509" s="7">
        <v>88.768000000000001</v>
      </c>
      <c r="K9509" s="4">
        <v>2</v>
      </c>
      <c r="L9509" s="6">
        <v>31.0688</v>
      </c>
    </row>
    <row r="9510" spans="1:12" x14ac:dyDescent="0.2">
      <c r="A9510" s="8">
        <v>41972</v>
      </c>
      <c r="B9510" s="4">
        <f>YEAR(Sales[[#This Row],[Order Date]])</f>
        <v>2014</v>
      </c>
      <c r="C9510" s="4">
        <f>MONTH(Sales[[#This Row],[Order Date]])</f>
        <v>11</v>
      </c>
      <c r="D9510" t="s">
        <v>453</v>
      </c>
      <c r="E9510" t="s">
        <v>18</v>
      </c>
      <c r="F9510" t="s">
        <v>74</v>
      </c>
      <c r="G9510" t="s">
        <v>52</v>
      </c>
      <c r="H9510" t="s">
        <v>30</v>
      </c>
      <c r="I9510" t="s">
        <v>31</v>
      </c>
      <c r="J9510" s="7">
        <v>1979.89</v>
      </c>
      <c r="K9510" s="4">
        <v>11</v>
      </c>
      <c r="L9510" s="6">
        <v>494.97250000000003</v>
      </c>
    </row>
    <row r="9511" spans="1:12" x14ac:dyDescent="0.2">
      <c r="A9511" s="8">
        <v>41972</v>
      </c>
      <c r="B9511" s="4">
        <f>YEAR(Sales[[#This Row],[Order Date]])</f>
        <v>2014</v>
      </c>
      <c r="C9511" s="4">
        <f>MONTH(Sales[[#This Row],[Order Date]])</f>
        <v>11</v>
      </c>
      <c r="D9511" t="s">
        <v>453</v>
      </c>
      <c r="E9511" t="s">
        <v>18</v>
      </c>
      <c r="F9511" t="s">
        <v>74</v>
      </c>
      <c r="G9511" t="s">
        <v>52</v>
      </c>
      <c r="H9511" t="s">
        <v>21</v>
      </c>
      <c r="I9511" t="s">
        <v>57</v>
      </c>
      <c r="J9511" s="7">
        <v>79.959999999999994</v>
      </c>
      <c r="K9511" s="4">
        <v>2</v>
      </c>
      <c r="L9511" s="6">
        <v>35.981999999999999</v>
      </c>
    </row>
    <row r="9512" spans="1:12" x14ac:dyDescent="0.2">
      <c r="A9512" s="8">
        <v>41972</v>
      </c>
      <c r="B9512" s="4">
        <f>YEAR(Sales[[#This Row],[Order Date]])</f>
        <v>2014</v>
      </c>
      <c r="C9512" s="4">
        <f>MONTH(Sales[[#This Row],[Order Date]])</f>
        <v>11</v>
      </c>
      <c r="D9512" t="s">
        <v>119</v>
      </c>
      <c r="E9512" t="s">
        <v>40</v>
      </c>
      <c r="F9512" t="s">
        <v>407</v>
      </c>
      <c r="G9512" t="s">
        <v>52</v>
      </c>
      <c r="H9512" t="s">
        <v>21</v>
      </c>
      <c r="I9512" t="s">
        <v>29</v>
      </c>
      <c r="J9512" s="7">
        <v>1.64</v>
      </c>
      <c r="K9512" s="4">
        <v>1</v>
      </c>
      <c r="L9512" s="6">
        <v>0.73799999999999999</v>
      </c>
    </row>
    <row r="9513" spans="1:12" x14ac:dyDescent="0.2">
      <c r="A9513" s="8">
        <v>41972</v>
      </c>
      <c r="B9513" s="4">
        <f>YEAR(Sales[[#This Row],[Order Date]])</f>
        <v>2014</v>
      </c>
      <c r="C9513" s="4">
        <f>MONTH(Sales[[#This Row],[Order Date]])</f>
        <v>11</v>
      </c>
      <c r="D9513" t="s">
        <v>119</v>
      </c>
      <c r="E9513" t="s">
        <v>40</v>
      </c>
      <c r="F9513" t="s">
        <v>407</v>
      </c>
      <c r="G9513" t="s">
        <v>52</v>
      </c>
      <c r="H9513" t="s">
        <v>14</v>
      </c>
      <c r="I9513" t="s">
        <v>28</v>
      </c>
      <c r="J9513" s="7">
        <v>1049.2</v>
      </c>
      <c r="K9513" s="4">
        <v>5</v>
      </c>
      <c r="L9513" s="6">
        <v>272.79199999999997</v>
      </c>
    </row>
    <row r="9514" spans="1:12" x14ac:dyDescent="0.2">
      <c r="A9514" s="8">
        <v>41972</v>
      </c>
      <c r="B9514" s="4">
        <f>YEAR(Sales[[#This Row],[Order Date]])</f>
        <v>2014</v>
      </c>
      <c r="C9514" s="4">
        <f>MONTH(Sales[[#This Row],[Order Date]])</f>
        <v>11</v>
      </c>
      <c r="D9514" t="s">
        <v>119</v>
      </c>
      <c r="E9514" t="s">
        <v>40</v>
      </c>
      <c r="F9514" t="s">
        <v>407</v>
      </c>
      <c r="G9514" t="s">
        <v>52</v>
      </c>
      <c r="H9514" t="s">
        <v>14</v>
      </c>
      <c r="I9514" t="s">
        <v>28</v>
      </c>
      <c r="J9514" s="7">
        <v>20.9</v>
      </c>
      <c r="K9514" s="4">
        <v>5</v>
      </c>
      <c r="L9514" s="6">
        <v>7.524</v>
      </c>
    </row>
    <row r="9515" spans="1:12" x14ac:dyDescent="0.2">
      <c r="A9515" s="8">
        <v>41972</v>
      </c>
      <c r="B9515" s="4">
        <f>YEAR(Sales[[#This Row],[Order Date]])</f>
        <v>2014</v>
      </c>
      <c r="C9515" s="4">
        <f>MONTH(Sales[[#This Row],[Order Date]])</f>
        <v>11</v>
      </c>
      <c r="D9515" t="s">
        <v>287</v>
      </c>
      <c r="E9515" t="s">
        <v>11</v>
      </c>
      <c r="F9515" t="s">
        <v>19</v>
      </c>
      <c r="G9515" t="s">
        <v>20</v>
      </c>
      <c r="H9515" t="s">
        <v>21</v>
      </c>
      <c r="I9515" t="s">
        <v>22</v>
      </c>
      <c r="J9515" s="7">
        <v>62.65</v>
      </c>
      <c r="K9515" s="4">
        <v>5</v>
      </c>
      <c r="L9515" s="6">
        <v>29.445499999999999</v>
      </c>
    </row>
    <row r="9516" spans="1:12" x14ac:dyDescent="0.2">
      <c r="A9516" s="8">
        <v>41973</v>
      </c>
      <c r="B9516" s="4">
        <f>YEAR(Sales[[#This Row],[Order Date]])</f>
        <v>2014</v>
      </c>
      <c r="C9516" s="4">
        <f>MONTH(Sales[[#This Row],[Order Date]])</f>
        <v>11</v>
      </c>
      <c r="D9516" t="s">
        <v>136</v>
      </c>
      <c r="E9516" t="s">
        <v>11</v>
      </c>
      <c r="F9516" t="s">
        <v>85</v>
      </c>
      <c r="G9516" t="s">
        <v>13</v>
      </c>
      <c r="H9516" t="s">
        <v>14</v>
      </c>
      <c r="I9516" t="s">
        <v>16</v>
      </c>
      <c r="J9516" s="7">
        <v>390.36799999999999</v>
      </c>
      <c r="K9516" s="4">
        <v>2</v>
      </c>
      <c r="L9516" s="6">
        <v>48.795999999999999</v>
      </c>
    </row>
    <row r="9517" spans="1:12" x14ac:dyDescent="0.2">
      <c r="A9517" s="8">
        <v>41973</v>
      </c>
      <c r="B9517" s="4">
        <f>YEAR(Sales[[#This Row],[Order Date]])</f>
        <v>2014</v>
      </c>
      <c r="C9517" s="4">
        <f>MONTH(Sales[[#This Row],[Order Date]])</f>
        <v>11</v>
      </c>
      <c r="D9517" t="s">
        <v>136</v>
      </c>
      <c r="E9517" t="s">
        <v>11</v>
      </c>
      <c r="F9517" t="s">
        <v>85</v>
      </c>
      <c r="G9517" t="s">
        <v>13</v>
      </c>
      <c r="H9517" t="s">
        <v>14</v>
      </c>
      <c r="I9517" t="s">
        <v>28</v>
      </c>
      <c r="J9517" s="7">
        <v>101.52</v>
      </c>
      <c r="K9517" s="4">
        <v>5</v>
      </c>
      <c r="L9517" s="6">
        <v>19.035</v>
      </c>
    </row>
    <row r="9518" spans="1:12" x14ac:dyDescent="0.2">
      <c r="A9518" s="8">
        <v>41974</v>
      </c>
      <c r="B9518" s="4">
        <f>YEAR(Sales[[#This Row],[Order Date]])</f>
        <v>2014</v>
      </c>
      <c r="C9518" s="4">
        <f>MONTH(Sales[[#This Row],[Order Date]])</f>
        <v>12</v>
      </c>
      <c r="D9518" t="s">
        <v>39</v>
      </c>
      <c r="E9518" t="s">
        <v>40</v>
      </c>
      <c r="F9518" t="s">
        <v>74</v>
      </c>
      <c r="G9518" t="s">
        <v>52</v>
      </c>
      <c r="H9518" t="s">
        <v>21</v>
      </c>
      <c r="I9518" t="s">
        <v>32</v>
      </c>
      <c r="J9518" s="7">
        <v>68.471999999999994</v>
      </c>
      <c r="K9518" s="4">
        <v>3</v>
      </c>
      <c r="L9518" s="6">
        <v>23.109300000000001</v>
      </c>
    </row>
    <row r="9519" spans="1:12" x14ac:dyDescent="0.2">
      <c r="A9519" s="8">
        <v>41974</v>
      </c>
      <c r="B9519" s="4">
        <f>YEAR(Sales[[#This Row],[Order Date]])</f>
        <v>2014</v>
      </c>
      <c r="C9519" s="4">
        <f>MONTH(Sales[[#This Row],[Order Date]])</f>
        <v>12</v>
      </c>
      <c r="D9519" t="s">
        <v>39</v>
      </c>
      <c r="E9519" t="s">
        <v>40</v>
      </c>
      <c r="F9519" t="s">
        <v>74</v>
      </c>
      <c r="G9519" t="s">
        <v>52</v>
      </c>
      <c r="H9519" t="s">
        <v>14</v>
      </c>
      <c r="I9519" t="s">
        <v>16</v>
      </c>
      <c r="J9519" s="7">
        <v>1242.9000000000001</v>
      </c>
      <c r="K9519" s="4">
        <v>5</v>
      </c>
      <c r="L9519" s="6">
        <v>262.39</v>
      </c>
    </row>
    <row r="9520" spans="1:12" x14ac:dyDescent="0.2">
      <c r="A9520" s="8">
        <v>41974</v>
      </c>
      <c r="B9520" s="4">
        <f>YEAR(Sales[[#This Row],[Order Date]])</f>
        <v>2014</v>
      </c>
      <c r="C9520" s="4">
        <f>MONTH(Sales[[#This Row],[Order Date]])</f>
        <v>12</v>
      </c>
      <c r="D9520" t="s">
        <v>426</v>
      </c>
      <c r="E9520" t="s">
        <v>11</v>
      </c>
      <c r="F9520" t="s">
        <v>246</v>
      </c>
      <c r="G9520" t="s">
        <v>13</v>
      </c>
      <c r="H9520" t="s">
        <v>21</v>
      </c>
      <c r="I9520" t="s">
        <v>26</v>
      </c>
      <c r="J9520" s="7">
        <v>173.8</v>
      </c>
      <c r="K9520" s="4">
        <v>5</v>
      </c>
      <c r="L9520" s="6">
        <v>43.45</v>
      </c>
    </row>
    <row r="9521" spans="1:12" x14ac:dyDescent="0.2">
      <c r="A9521" s="8">
        <v>41974</v>
      </c>
      <c r="B9521" s="4">
        <f>YEAR(Sales[[#This Row],[Order Date]])</f>
        <v>2014</v>
      </c>
      <c r="C9521" s="4">
        <f>MONTH(Sales[[#This Row],[Order Date]])</f>
        <v>12</v>
      </c>
      <c r="D9521" t="s">
        <v>325</v>
      </c>
      <c r="E9521" t="s">
        <v>11</v>
      </c>
      <c r="F9521" t="s">
        <v>70</v>
      </c>
      <c r="G9521" t="s">
        <v>52</v>
      </c>
      <c r="H9521" t="s">
        <v>21</v>
      </c>
      <c r="I9521" t="s">
        <v>29</v>
      </c>
      <c r="J9521" s="7">
        <v>155.94</v>
      </c>
      <c r="K9521" s="4">
        <v>6</v>
      </c>
      <c r="L9521" s="6">
        <v>45.2226</v>
      </c>
    </row>
    <row r="9522" spans="1:12" x14ac:dyDescent="0.2">
      <c r="A9522" s="8">
        <v>41974</v>
      </c>
      <c r="B9522" s="4">
        <f>YEAR(Sales[[#This Row],[Order Date]])</f>
        <v>2014</v>
      </c>
      <c r="C9522" s="4">
        <f>MONTH(Sales[[#This Row],[Order Date]])</f>
        <v>12</v>
      </c>
      <c r="D9522" t="s">
        <v>607</v>
      </c>
      <c r="E9522" t="s">
        <v>40</v>
      </c>
      <c r="F9522" t="s">
        <v>112</v>
      </c>
      <c r="G9522" t="s">
        <v>52</v>
      </c>
      <c r="H9522" t="s">
        <v>21</v>
      </c>
      <c r="I9522" t="s">
        <v>33</v>
      </c>
      <c r="J9522" s="7">
        <v>663.93600000000004</v>
      </c>
      <c r="K9522" s="4">
        <v>4</v>
      </c>
      <c r="L9522" s="6">
        <v>82.992000000000004</v>
      </c>
    </row>
    <row r="9523" spans="1:12" x14ac:dyDescent="0.2">
      <c r="A9523" s="8">
        <v>41974</v>
      </c>
      <c r="B9523" s="4">
        <f>YEAR(Sales[[#This Row],[Order Date]])</f>
        <v>2014</v>
      </c>
      <c r="C9523" s="4">
        <f>MONTH(Sales[[#This Row],[Order Date]])</f>
        <v>12</v>
      </c>
      <c r="D9523" t="s">
        <v>99</v>
      </c>
      <c r="E9523" t="s">
        <v>40</v>
      </c>
      <c r="F9523" t="s">
        <v>24</v>
      </c>
      <c r="G9523" t="s">
        <v>13</v>
      </c>
      <c r="H9523" t="s">
        <v>30</v>
      </c>
      <c r="I9523" t="s">
        <v>31</v>
      </c>
      <c r="J9523" s="7">
        <v>71.975999999999999</v>
      </c>
      <c r="K9523" s="4">
        <v>3</v>
      </c>
      <c r="L9523" s="6">
        <v>8.9969999999999999</v>
      </c>
    </row>
    <row r="9524" spans="1:12" x14ac:dyDescent="0.2">
      <c r="A9524" s="8">
        <v>41974</v>
      </c>
      <c r="B9524" s="4">
        <f>YEAR(Sales[[#This Row],[Order Date]])</f>
        <v>2014</v>
      </c>
      <c r="C9524" s="4">
        <f>MONTH(Sales[[#This Row],[Order Date]])</f>
        <v>12</v>
      </c>
      <c r="D9524" t="s">
        <v>640</v>
      </c>
      <c r="E9524" t="s">
        <v>11</v>
      </c>
      <c r="F9524" t="s">
        <v>41</v>
      </c>
      <c r="G9524" t="s">
        <v>42</v>
      </c>
      <c r="H9524" t="s">
        <v>21</v>
      </c>
      <c r="I9524" t="s">
        <v>75</v>
      </c>
      <c r="J9524" s="7">
        <v>2.3679999999999999</v>
      </c>
      <c r="K9524" s="4">
        <v>2</v>
      </c>
      <c r="L9524" s="6">
        <v>0.82879999999999998</v>
      </c>
    </row>
    <row r="9525" spans="1:12" x14ac:dyDescent="0.2">
      <c r="A9525" s="8">
        <v>41974</v>
      </c>
      <c r="B9525" s="4">
        <f>YEAR(Sales[[#This Row],[Order Date]])</f>
        <v>2014</v>
      </c>
      <c r="C9525" s="4">
        <f>MONTH(Sales[[#This Row],[Order Date]])</f>
        <v>12</v>
      </c>
      <c r="D9525" t="s">
        <v>700</v>
      </c>
      <c r="E9525" t="s">
        <v>11</v>
      </c>
      <c r="F9525" t="s">
        <v>35</v>
      </c>
      <c r="G9525" t="s">
        <v>13</v>
      </c>
      <c r="H9525" t="s">
        <v>30</v>
      </c>
      <c r="I9525" t="s">
        <v>55</v>
      </c>
      <c r="J9525" s="7">
        <v>383.976</v>
      </c>
      <c r="K9525" s="4">
        <v>3</v>
      </c>
      <c r="L9525" s="6">
        <v>81.594899999999996</v>
      </c>
    </row>
    <row r="9526" spans="1:12" x14ac:dyDescent="0.2">
      <c r="A9526" s="8">
        <v>41974</v>
      </c>
      <c r="B9526" s="4">
        <f>YEAR(Sales[[#This Row],[Order Date]])</f>
        <v>2014</v>
      </c>
      <c r="C9526" s="4">
        <f>MONTH(Sales[[#This Row],[Order Date]])</f>
        <v>12</v>
      </c>
      <c r="D9526" t="s">
        <v>700</v>
      </c>
      <c r="E9526" t="s">
        <v>11</v>
      </c>
      <c r="F9526" t="s">
        <v>35</v>
      </c>
      <c r="G9526" t="s">
        <v>13</v>
      </c>
      <c r="H9526" t="s">
        <v>14</v>
      </c>
      <c r="I9526" t="s">
        <v>25</v>
      </c>
      <c r="J9526" s="7">
        <v>1781.682</v>
      </c>
      <c r="K9526" s="4">
        <v>7</v>
      </c>
      <c r="L9526" s="6">
        <v>-653.28340000000003</v>
      </c>
    </row>
    <row r="9527" spans="1:12" x14ac:dyDescent="0.2">
      <c r="A9527" s="8">
        <v>41974</v>
      </c>
      <c r="B9527" s="4">
        <f>YEAR(Sales[[#This Row],[Order Date]])</f>
        <v>2014</v>
      </c>
      <c r="C9527" s="4">
        <f>MONTH(Sales[[#This Row],[Order Date]])</f>
        <v>12</v>
      </c>
      <c r="D9527" t="s">
        <v>233</v>
      </c>
      <c r="E9527" t="s">
        <v>40</v>
      </c>
      <c r="F9527" t="s">
        <v>74</v>
      </c>
      <c r="G9527" t="s">
        <v>52</v>
      </c>
      <c r="H9527" t="s">
        <v>21</v>
      </c>
      <c r="I9527" t="s">
        <v>26</v>
      </c>
      <c r="J9527" s="7">
        <v>83.56</v>
      </c>
      <c r="K9527" s="4">
        <v>4</v>
      </c>
      <c r="L9527" s="6">
        <v>1.6712</v>
      </c>
    </row>
    <row r="9528" spans="1:12" x14ac:dyDescent="0.2">
      <c r="A9528" s="8">
        <v>41974</v>
      </c>
      <c r="B9528" s="4">
        <f>YEAR(Sales[[#This Row],[Order Date]])</f>
        <v>2014</v>
      </c>
      <c r="C9528" s="4">
        <f>MONTH(Sales[[#This Row],[Order Date]])</f>
        <v>12</v>
      </c>
      <c r="D9528" t="s">
        <v>233</v>
      </c>
      <c r="E9528" t="s">
        <v>40</v>
      </c>
      <c r="F9528" t="s">
        <v>74</v>
      </c>
      <c r="G9528" t="s">
        <v>52</v>
      </c>
      <c r="H9528" t="s">
        <v>30</v>
      </c>
      <c r="I9528" t="s">
        <v>31</v>
      </c>
      <c r="J9528" s="7">
        <v>546.05999999999995</v>
      </c>
      <c r="K9528" s="4">
        <v>3</v>
      </c>
      <c r="L9528" s="6">
        <v>163.81800000000001</v>
      </c>
    </row>
    <row r="9529" spans="1:12" x14ac:dyDescent="0.2">
      <c r="A9529" s="8">
        <v>41974</v>
      </c>
      <c r="B9529" s="4">
        <f>YEAR(Sales[[#This Row],[Order Date]])</f>
        <v>2014</v>
      </c>
      <c r="C9529" s="4">
        <f>MONTH(Sales[[#This Row],[Order Date]])</f>
        <v>12</v>
      </c>
      <c r="D9529" t="s">
        <v>233</v>
      </c>
      <c r="E9529" t="s">
        <v>40</v>
      </c>
      <c r="F9529" t="s">
        <v>74</v>
      </c>
      <c r="G9529" t="s">
        <v>52</v>
      </c>
      <c r="H9529" t="s">
        <v>21</v>
      </c>
      <c r="I9529" t="s">
        <v>26</v>
      </c>
      <c r="J9529" s="7">
        <v>269.49</v>
      </c>
      <c r="K9529" s="4">
        <v>3</v>
      </c>
      <c r="L9529" s="6">
        <v>5.3898000000000001</v>
      </c>
    </row>
    <row r="9530" spans="1:12" x14ac:dyDescent="0.2">
      <c r="A9530" s="8">
        <v>41974</v>
      </c>
      <c r="B9530" s="4">
        <f>YEAR(Sales[[#This Row],[Order Date]])</f>
        <v>2014</v>
      </c>
      <c r="C9530" s="4">
        <f>MONTH(Sales[[#This Row],[Order Date]])</f>
        <v>12</v>
      </c>
      <c r="D9530" t="s">
        <v>676</v>
      </c>
      <c r="E9530" t="s">
        <v>40</v>
      </c>
      <c r="F9530" t="s">
        <v>19</v>
      </c>
      <c r="G9530" t="s">
        <v>20</v>
      </c>
      <c r="H9530" t="s">
        <v>14</v>
      </c>
      <c r="I9530" t="s">
        <v>28</v>
      </c>
      <c r="J9530" s="7">
        <v>25.83</v>
      </c>
      <c r="K9530" s="4">
        <v>3</v>
      </c>
      <c r="L9530" s="6">
        <v>9.5571000000000002</v>
      </c>
    </row>
    <row r="9531" spans="1:12" x14ac:dyDescent="0.2">
      <c r="A9531" s="8">
        <v>41974</v>
      </c>
      <c r="B9531" s="4">
        <f>YEAR(Sales[[#This Row],[Order Date]])</f>
        <v>2014</v>
      </c>
      <c r="C9531" s="4">
        <f>MONTH(Sales[[#This Row],[Order Date]])</f>
        <v>12</v>
      </c>
      <c r="D9531" t="s">
        <v>232</v>
      </c>
      <c r="E9531" t="s">
        <v>18</v>
      </c>
      <c r="F9531" t="s">
        <v>41</v>
      </c>
      <c r="G9531" t="s">
        <v>42</v>
      </c>
      <c r="H9531" t="s">
        <v>30</v>
      </c>
      <c r="I9531" t="s">
        <v>55</v>
      </c>
      <c r="J9531" s="7">
        <v>95.975999999999999</v>
      </c>
      <c r="K9531" s="4">
        <v>3</v>
      </c>
      <c r="L9531" s="6">
        <v>-10.7973</v>
      </c>
    </row>
    <row r="9532" spans="1:12" x14ac:dyDescent="0.2">
      <c r="A9532" s="8">
        <v>41974</v>
      </c>
      <c r="B9532" s="4">
        <f>YEAR(Sales[[#This Row],[Order Date]])</f>
        <v>2014</v>
      </c>
      <c r="C9532" s="4">
        <f>MONTH(Sales[[#This Row],[Order Date]])</f>
        <v>12</v>
      </c>
      <c r="D9532" t="s">
        <v>656</v>
      </c>
      <c r="E9532" t="s">
        <v>11</v>
      </c>
      <c r="F9532" t="s">
        <v>51</v>
      </c>
      <c r="G9532" t="s">
        <v>52</v>
      </c>
      <c r="H9532" t="s">
        <v>14</v>
      </c>
      <c r="I9532" t="s">
        <v>16</v>
      </c>
      <c r="J9532" s="7">
        <v>1079.316</v>
      </c>
      <c r="K9532" s="4">
        <v>6</v>
      </c>
      <c r="L9532" s="6">
        <v>-15.418799999999999</v>
      </c>
    </row>
    <row r="9533" spans="1:12" x14ac:dyDescent="0.2">
      <c r="A9533" s="8">
        <v>41975</v>
      </c>
      <c r="B9533" s="4">
        <f>YEAR(Sales[[#This Row],[Order Date]])</f>
        <v>2014</v>
      </c>
      <c r="C9533" s="4">
        <f>MONTH(Sales[[#This Row],[Order Date]])</f>
        <v>12</v>
      </c>
      <c r="D9533" t="s">
        <v>165</v>
      </c>
      <c r="E9533" t="s">
        <v>11</v>
      </c>
      <c r="F9533" t="s">
        <v>68</v>
      </c>
      <c r="G9533" t="s">
        <v>42</v>
      </c>
      <c r="H9533" t="s">
        <v>21</v>
      </c>
      <c r="I9533" t="s">
        <v>26</v>
      </c>
      <c r="J9533" s="7">
        <v>83.92</v>
      </c>
      <c r="K9533" s="4">
        <v>4</v>
      </c>
      <c r="L9533" s="6">
        <v>5.8743999999999996</v>
      </c>
    </row>
    <row r="9534" spans="1:12" x14ac:dyDescent="0.2">
      <c r="A9534" s="8">
        <v>41975</v>
      </c>
      <c r="B9534" s="4">
        <f>YEAR(Sales[[#This Row],[Order Date]])</f>
        <v>2014</v>
      </c>
      <c r="C9534" s="4">
        <f>MONTH(Sales[[#This Row],[Order Date]])</f>
        <v>12</v>
      </c>
      <c r="D9534" t="s">
        <v>165</v>
      </c>
      <c r="E9534" t="s">
        <v>11</v>
      </c>
      <c r="F9534" t="s">
        <v>68</v>
      </c>
      <c r="G9534" t="s">
        <v>42</v>
      </c>
      <c r="H9534" t="s">
        <v>30</v>
      </c>
      <c r="I9534" t="s">
        <v>31</v>
      </c>
      <c r="J9534" s="7">
        <v>131.97999999999999</v>
      </c>
      <c r="K9534" s="4">
        <v>2</v>
      </c>
      <c r="L9534" s="6">
        <v>35.634599999999999</v>
      </c>
    </row>
    <row r="9535" spans="1:12" x14ac:dyDescent="0.2">
      <c r="A9535" s="8">
        <v>41975</v>
      </c>
      <c r="B9535" s="4">
        <f>YEAR(Sales[[#This Row],[Order Date]])</f>
        <v>2014</v>
      </c>
      <c r="C9535" s="4">
        <f>MONTH(Sales[[#This Row],[Order Date]])</f>
        <v>12</v>
      </c>
      <c r="D9535" t="s">
        <v>165</v>
      </c>
      <c r="E9535" t="s">
        <v>11</v>
      </c>
      <c r="F9535" t="s">
        <v>68</v>
      </c>
      <c r="G9535" t="s">
        <v>42</v>
      </c>
      <c r="H9535" t="s">
        <v>21</v>
      </c>
      <c r="I9535" t="s">
        <v>32</v>
      </c>
      <c r="J9535" s="7">
        <v>15.92</v>
      </c>
      <c r="K9535" s="4">
        <v>4</v>
      </c>
      <c r="L9535" s="6">
        <v>7.4824000000000002</v>
      </c>
    </row>
    <row r="9536" spans="1:12" x14ac:dyDescent="0.2">
      <c r="A9536" s="8">
        <v>41975</v>
      </c>
      <c r="B9536" s="4">
        <f>YEAR(Sales[[#This Row],[Order Date]])</f>
        <v>2014</v>
      </c>
      <c r="C9536" s="4">
        <f>MONTH(Sales[[#This Row],[Order Date]])</f>
        <v>12</v>
      </c>
      <c r="D9536" t="s">
        <v>165</v>
      </c>
      <c r="E9536" t="s">
        <v>11</v>
      </c>
      <c r="F9536" t="s">
        <v>68</v>
      </c>
      <c r="G9536" t="s">
        <v>42</v>
      </c>
      <c r="H9536" t="s">
        <v>21</v>
      </c>
      <c r="I9536" t="s">
        <v>75</v>
      </c>
      <c r="J9536" s="7">
        <v>52.29</v>
      </c>
      <c r="K9536" s="4">
        <v>9</v>
      </c>
      <c r="L9536" s="6">
        <v>16.209900000000001</v>
      </c>
    </row>
    <row r="9537" spans="1:12" x14ac:dyDescent="0.2">
      <c r="A9537" s="8">
        <v>41975</v>
      </c>
      <c r="B9537" s="4">
        <f>YEAR(Sales[[#This Row],[Order Date]])</f>
        <v>2014</v>
      </c>
      <c r="C9537" s="4">
        <f>MONTH(Sales[[#This Row],[Order Date]])</f>
        <v>12</v>
      </c>
      <c r="D9537" t="s">
        <v>165</v>
      </c>
      <c r="E9537" t="s">
        <v>11</v>
      </c>
      <c r="F9537" t="s">
        <v>68</v>
      </c>
      <c r="G9537" t="s">
        <v>42</v>
      </c>
      <c r="H9537" t="s">
        <v>21</v>
      </c>
      <c r="I9537" t="s">
        <v>26</v>
      </c>
      <c r="J9537" s="7">
        <v>91.99</v>
      </c>
      <c r="K9537" s="4">
        <v>1</v>
      </c>
      <c r="L9537" s="6">
        <v>3.6796000000000002</v>
      </c>
    </row>
    <row r="9538" spans="1:12" x14ac:dyDescent="0.2">
      <c r="A9538" s="8">
        <v>41975</v>
      </c>
      <c r="B9538" s="4">
        <f>YEAR(Sales[[#This Row],[Order Date]])</f>
        <v>2014</v>
      </c>
      <c r="C9538" s="4">
        <f>MONTH(Sales[[#This Row],[Order Date]])</f>
        <v>12</v>
      </c>
      <c r="D9538" t="s">
        <v>180</v>
      </c>
      <c r="E9538" t="s">
        <v>11</v>
      </c>
      <c r="F9538" t="s">
        <v>74</v>
      </c>
      <c r="G9538" t="s">
        <v>52</v>
      </c>
      <c r="H9538" t="s">
        <v>30</v>
      </c>
      <c r="I9538" t="s">
        <v>55</v>
      </c>
      <c r="J9538" s="7">
        <v>20.37</v>
      </c>
      <c r="K9538" s="4">
        <v>3</v>
      </c>
      <c r="L9538" s="6">
        <v>6.9257999999999997</v>
      </c>
    </row>
    <row r="9539" spans="1:12" x14ac:dyDescent="0.2">
      <c r="A9539" s="8">
        <v>41975</v>
      </c>
      <c r="B9539" s="4">
        <f>YEAR(Sales[[#This Row],[Order Date]])</f>
        <v>2014</v>
      </c>
      <c r="C9539" s="4">
        <f>MONTH(Sales[[#This Row],[Order Date]])</f>
        <v>12</v>
      </c>
      <c r="D9539" t="s">
        <v>180</v>
      </c>
      <c r="E9539" t="s">
        <v>11</v>
      </c>
      <c r="F9539" t="s">
        <v>74</v>
      </c>
      <c r="G9539" t="s">
        <v>52</v>
      </c>
      <c r="H9539" t="s">
        <v>21</v>
      </c>
      <c r="I9539" t="s">
        <v>26</v>
      </c>
      <c r="J9539" s="7">
        <v>221.55</v>
      </c>
      <c r="K9539" s="4">
        <v>3</v>
      </c>
      <c r="L9539" s="6">
        <v>6.6464999999999996</v>
      </c>
    </row>
    <row r="9540" spans="1:12" x14ac:dyDescent="0.2">
      <c r="A9540" s="8">
        <v>41975</v>
      </c>
      <c r="B9540" s="4">
        <f>YEAR(Sales[[#This Row],[Order Date]])</f>
        <v>2014</v>
      </c>
      <c r="C9540" s="4">
        <f>MONTH(Sales[[#This Row],[Order Date]])</f>
        <v>12</v>
      </c>
      <c r="D9540" t="s">
        <v>180</v>
      </c>
      <c r="E9540" t="s">
        <v>11</v>
      </c>
      <c r="F9540" t="s">
        <v>74</v>
      </c>
      <c r="G9540" t="s">
        <v>52</v>
      </c>
      <c r="H9540" t="s">
        <v>21</v>
      </c>
      <c r="I9540" t="s">
        <v>32</v>
      </c>
      <c r="J9540" s="7">
        <v>17.52</v>
      </c>
      <c r="K9540" s="4">
        <v>5</v>
      </c>
      <c r="L9540" s="6">
        <v>6.1319999999999997</v>
      </c>
    </row>
    <row r="9541" spans="1:12" x14ac:dyDescent="0.2">
      <c r="A9541" s="8">
        <v>41975</v>
      </c>
      <c r="B9541" s="4">
        <f>YEAR(Sales[[#This Row],[Order Date]])</f>
        <v>2014</v>
      </c>
      <c r="C9541" s="4">
        <f>MONTH(Sales[[#This Row],[Order Date]])</f>
        <v>12</v>
      </c>
      <c r="D9541" t="s">
        <v>306</v>
      </c>
      <c r="E9541" t="s">
        <v>11</v>
      </c>
      <c r="F9541" t="s">
        <v>105</v>
      </c>
      <c r="G9541" t="s">
        <v>20</v>
      </c>
      <c r="H9541" t="s">
        <v>30</v>
      </c>
      <c r="I9541" t="s">
        <v>31</v>
      </c>
      <c r="J9541" s="7">
        <v>470.37599999999998</v>
      </c>
      <c r="K9541" s="4">
        <v>3</v>
      </c>
      <c r="L9541" s="6">
        <v>52.917299999999997</v>
      </c>
    </row>
    <row r="9542" spans="1:12" x14ac:dyDescent="0.2">
      <c r="A9542" s="8">
        <v>41975</v>
      </c>
      <c r="B9542" s="4">
        <f>YEAR(Sales[[#This Row],[Order Date]])</f>
        <v>2014</v>
      </c>
      <c r="C9542" s="4">
        <f>MONTH(Sales[[#This Row],[Order Date]])</f>
        <v>12</v>
      </c>
      <c r="D9542" t="s">
        <v>306</v>
      </c>
      <c r="E9542" t="s">
        <v>11</v>
      </c>
      <c r="F9542" t="s">
        <v>105</v>
      </c>
      <c r="G9542" t="s">
        <v>20</v>
      </c>
      <c r="H9542" t="s">
        <v>30</v>
      </c>
      <c r="I9542" t="s">
        <v>31</v>
      </c>
      <c r="J9542" s="7">
        <v>105.584</v>
      </c>
      <c r="K9542" s="4">
        <v>2</v>
      </c>
      <c r="L9542" s="6">
        <v>9.2385999999999999</v>
      </c>
    </row>
    <row r="9543" spans="1:12" x14ac:dyDescent="0.2">
      <c r="A9543" s="8">
        <v>41975</v>
      </c>
      <c r="B9543" s="4">
        <f>YEAR(Sales[[#This Row],[Order Date]])</f>
        <v>2014</v>
      </c>
      <c r="C9543" s="4">
        <f>MONTH(Sales[[#This Row],[Order Date]])</f>
        <v>12</v>
      </c>
      <c r="D9543" t="s">
        <v>306</v>
      </c>
      <c r="E9543" t="s">
        <v>11</v>
      </c>
      <c r="F9543" t="s">
        <v>105</v>
      </c>
      <c r="G9543" t="s">
        <v>20</v>
      </c>
      <c r="H9543" t="s">
        <v>21</v>
      </c>
      <c r="I9543" t="s">
        <v>33</v>
      </c>
      <c r="J9543" s="7">
        <v>31.152000000000001</v>
      </c>
      <c r="K9543" s="4">
        <v>3</v>
      </c>
      <c r="L9543" s="6">
        <v>3.5045999999999999</v>
      </c>
    </row>
    <row r="9544" spans="1:12" x14ac:dyDescent="0.2">
      <c r="A9544" s="8">
        <v>41975</v>
      </c>
      <c r="B9544" s="4">
        <f>YEAR(Sales[[#This Row],[Order Date]])</f>
        <v>2014</v>
      </c>
      <c r="C9544" s="4">
        <f>MONTH(Sales[[#This Row],[Order Date]])</f>
        <v>12</v>
      </c>
      <c r="D9544" t="s">
        <v>306</v>
      </c>
      <c r="E9544" t="s">
        <v>11</v>
      </c>
      <c r="F9544" t="s">
        <v>105</v>
      </c>
      <c r="G9544" t="s">
        <v>20</v>
      </c>
      <c r="H9544" t="s">
        <v>21</v>
      </c>
      <c r="I9544" t="s">
        <v>32</v>
      </c>
      <c r="J9544" s="7">
        <v>6.7830000000000004</v>
      </c>
      <c r="K9544" s="4">
        <v>7</v>
      </c>
      <c r="L9544" s="6">
        <v>-4.7481</v>
      </c>
    </row>
    <row r="9545" spans="1:12" x14ac:dyDescent="0.2">
      <c r="A9545" s="8">
        <v>41975</v>
      </c>
      <c r="B9545" s="4">
        <f>YEAR(Sales[[#This Row],[Order Date]])</f>
        <v>2014</v>
      </c>
      <c r="C9545" s="4">
        <f>MONTH(Sales[[#This Row],[Order Date]])</f>
        <v>12</v>
      </c>
      <c r="D9545" t="s">
        <v>306</v>
      </c>
      <c r="E9545" t="s">
        <v>11</v>
      </c>
      <c r="F9545" t="s">
        <v>105</v>
      </c>
      <c r="G9545" t="s">
        <v>20</v>
      </c>
      <c r="H9545" t="s">
        <v>30</v>
      </c>
      <c r="I9545" t="s">
        <v>31</v>
      </c>
      <c r="J9545" s="7">
        <v>406.36799999999999</v>
      </c>
      <c r="K9545" s="4">
        <v>4</v>
      </c>
      <c r="L9545" s="6">
        <v>30.477599999999999</v>
      </c>
    </row>
    <row r="9546" spans="1:12" x14ac:dyDescent="0.2">
      <c r="A9546" s="8">
        <v>41975</v>
      </c>
      <c r="B9546" s="4">
        <f>YEAR(Sales[[#This Row],[Order Date]])</f>
        <v>2014</v>
      </c>
      <c r="C9546" s="4">
        <f>MONTH(Sales[[#This Row],[Order Date]])</f>
        <v>12</v>
      </c>
      <c r="D9546" t="s">
        <v>460</v>
      </c>
      <c r="E9546" t="s">
        <v>40</v>
      </c>
      <c r="F9546" t="s">
        <v>51</v>
      </c>
      <c r="G9546" t="s">
        <v>52</v>
      </c>
      <c r="H9546" t="s">
        <v>21</v>
      </c>
      <c r="I9546" t="s">
        <v>57</v>
      </c>
      <c r="J9546" s="7">
        <v>104.68</v>
      </c>
      <c r="K9546" s="4">
        <v>5</v>
      </c>
      <c r="L9546" s="6">
        <v>35.329500000000003</v>
      </c>
    </row>
    <row r="9547" spans="1:12" x14ac:dyDescent="0.2">
      <c r="A9547" s="8">
        <v>41975</v>
      </c>
      <c r="B9547" s="4">
        <f>YEAR(Sales[[#This Row],[Order Date]])</f>
        <v>2014</v>
      </c>
      <c r="C9547" s="4">
        <f>MONTH(Sales[[#This Row],[Order Date]])</f>
        <v>12</v>
      </c>
      <c r="D9547" t="s">
        <v>460</v>
      </c>
      <c r="E9547" t="s">
        <v>40</v>
      </c>
      <c r="F9547" t="s">
        <v>51</v>
      </c>
      <c r="G9547" t="s">
        <v>52</v>
      </c>
      <c r="H9547" t="s">
        <v>30</v>
      </c>
      <c r="I9547" t="s">
        <v>31</v>
      </c>
      <c r="J9547" s="7">
        <v>62.957999999999998</v>
      </c>
      <c r="K9547" s="4">
        <v>7</v>
      </c>
      <c r="L9547" s="6">
        <v>9.4436999999999998</v>
      </c>
    </row>
    <row r="9548" spans="1:12" x14ac:dyDescent="0.2">
      <c r="A9548" s="8">
        <v>41975</v>
      </c>
      <c r="B9548" s="4">
        <f>YEAR(Sales[[#This Row],[Order Date]])</f>
        <v>2014</v>
      </c>
      <c r="C9548" s="4">
        <f>MONTH(Sales[[#This Row],[Order Date]])</f>
        <v>12</v>
      </c>
      <c r="D9548" t="s">
        <v>778</v>
      </c>
      <c r="E9548" t="s">
        <v>11</v>
      </c>
      <c r="F9548" t="s">
        <v>41</v>
      </c>
      <c r="G9548" t="s">
        <v>42</v>
      </c>
      <c r="H9548" t="s">
        <v>30</v>
      </c>
      <c r="I9548" t="s">
        <v>31</v>
      </c>
      <c r="J9548" s="7">
        <v>219.8</v>
      </c>
      <c r="K9548" s="4">
        <v>5</v>
      </c>
      <c r="L9548" s="6">
        <v>24.727499999999999</v>
      </c>
    </row>
    <row r="9549" spans="1:12" x14ac:dyDescent="0.2">
      <c r="A9549" s="8">
        <v>41975</v>
      </c>
      <c r="B9549" s="4">
        <f>YEAR(Sales[[#This Row],[Order Date]])</f>
        <v>2014</v>
      </c>
      <c r="C9549" s="4">
        <f>MONTH(Sales[[#This Row],[Order Date]])</f>
        <v>12</v>
      </c>
      <c r="D9549" t="s">
        <v>778</v>
      </c>
      <c r="E9549" t="s">
        <v>11</v>
      </c>
      <c r="F9549" t="s">
        <v>41</v>
      </c>
      <c r="G9549" t="s">
        <v>42</v>
      </c>
      <c r="H9549" t="s">
        <v>14</v>
      </c>
      <c r="I9549" t="s">
        <v>16</v>
      </c>
      <c r="J9549" s="7">
        <v>317.05799999999999</v>
      </c>
      <c r="K9549" s="4">
        <v>3</v>
      </c>
      <c r="L9549" s="6">
        <v>-18.117599999999999</v>
      </c>
    </row>
    <row r="9550" spans="1:12" x14ac:dyDescent="0.2">
      <c r="A9550" s="8">
        <v>41975</v>
      </c>
      <c r="B9550" s="4">
        <f>YEAR(Sales[[#This Row],[Order Date]])</f>
        <v>2014</v>
      </c>
      <c r="C9550" s="4">
        <f>MONTH(Sales[[#This Row],[Order Date]])</f>
        <v>12</v>
      </c>
      <c r="D9550" t="s">
        <v>210</v>
      </c>
      <c r="E9550" t="s">
        <v>11</v>
      </c>
      <c r="F9550" t="s">
        <v>19</v>
      </c>
      <c r="G9550" t="s">
        <v>20</v>
      </c>
      <c r="H9550" t="s">
        <v>21</v>
      </c>
      <c r="I9550" t="s">
        <v>36</v>
      </c>
      <c r="J9550" s="7">
        <v>45.36</v>
      </c>
      <c r="K9550" s="4">
        <v>7</v>
      </c>
      <c r="L9550" s="6">
        <v>21.7728</v>
      </c>
    </row>
    <row r="9551" spans="1:12" x14ac:dyDescent="0.2">
      <c r="A9551" s="8">
        <v>41975</v>
      </c>
      <c r="B9551" s="4">
        <f>YEAR(Sales[[#This Row],[Order Date]])</f>
        <v>2014</v>
      </c>
      <c r="C9551" s="4">
        <f>MONTH(Sales[[#This Row],[Order Date]])</f>
        <v>12</v>
      </c>
      <c r="D9551" t="s">
        <v>210</v>
      </c>
      <c r="E9551" t="s">
        <v>11</v>
      </c>
      <c r="F9551" t="s">
        <v>19</v>
      </c>
      <c r="G9551" t="s">
        <v>20</v>
      </c>
      <c r="H9551" t="s">
        <v>21</v>
      </c>
      <c r="I9551" t="s">
        <v>32</v>
      </c>
      <c r="J9551" s="7">
        <v>10.128</v>
      </c>
      <c r="K9551" s="4">
        <v>2</v>
      </c>
      <c r="L9551" s="6">
        <v>3.6714000000000002</v>
      </c>
    </row>
    <row r="9552" spans="1:12" x14ac:dyDescent="0.2">
      <c r="A9552" s="8">
        <v>41975</v>
      </c>
      <c r="B9552" s="4">
        <f>YEAR(Sales[[#This Row],[Order Date]])</f>
        <v>2014</v>
      </c>
      <c r="C9552" s="4">
        <f>MONTH(Sales[[#This Row],[Order Date]])</f>
        <v>12</v>
      </c>
      <c r="D9552" t="s">
        <v>342</v>
      </c>
      <c r="E9552" t="s">
        <v>11</v>
      </c>
      <c r="F9552" t="s">
        <v>51</v>
      </c>
      <c r="G9552" t="s">
        <v>52</v>
      </c>
      <c r="H9552" t="s">
        <v>21</v>
      </c>
      <c r="I9552" t="s">
        <v>26</v>
      </c>
      <c r="J9552" s="7">
        <v>37.392000000000003</v>
      </c>
      <c r="K9552" s="4">
        <v>3</v>
      </c>
      <c r="L9552" s="6">
        <v>2.3370000000000002</v>
      </c>
    </row>
    <row r="9553" spans="1:12" x14ac:dyDescent="0.2">
      <c r="A9553" s="8">
        <v>41975</v>
      </c>
      <c r="B9553" s="4">
        <f>YEAR(Sales[[#This Row],[Order Date]])</f>
        <v>2014</v>
      </c>
      <c r="C9553" s="4">
        <f>MONTH(Sales[[#This Row],[Order Date]])</f>
        <v>12</v>
      </c>
      <c r="D9553" t="s">
        <v>342</v>
      </c>
      <c r="E9553" t="s">
        <v>11</v>
      </c>
      <c r="F9553" t="s">
        <v>51</v>
      </c>
      <c r="G9553" t="s">
        <v>52</v>
      </c>
      <c r="H9553" t="s">
        <v>14</v>
      </c>
      <c r="I9553" t="s">
        <v>28</v>
      </c>
      <c r="J9553" s="7">
        <v>79.12</v>
      </c>
      <c r="K9553" s="4">
        <v>5</v>
      </c>
      <c r="L9553" s="6">
        <v>13.846</v>
      </c>
    </row>
    <row r="9554" spans="1:12" x14ac:dyDescent="0.2">
      <c r="A9554" s="8">
        <v>41975</v>
      </c>
      <c r="B9554" s="4">
        <f>YEAR(Sales[[#This Row],[Order Date]])</f>
        <v>2014</v>
      </c>
      <c r="C9554" s="4">
        <f>MONTH(Sales[[#This Row],[Order Date]])</f>
        <v>12</v>
      </c>
      <c r="D9554" t="s">
        <v>116</v>
      </c>
      <c r="E9554" t="s">
        <v>40</v>
      </c>
      <c r="F9554" t="s">
        <v>151</v>
      </c>
      <c r="G9554" t="s">
        <v>52</v>
      </c>
      <c r="H9554" t="s">
        <v>21</v>
      </c>
      <c r="I9554" t="s">
        <v>36</v>
      </c>
      <c r="J9554" s="7">
        <v>19.440000000000001</v>
      </c>
      <c r="K9554" s="4">
        <v>3</v>
      </c>
      <c r="L9554" s="6">
        <v>9.3312000000000008</v>
      </c>
    </row>
    <row r="9555" spans="1:12" x14ac:dyDescent="0.2">
      <c r="A9555" s="8">
        <v>41975</v>
      </c>
      <c r="B9555" s="4">
        <f>YEAR(Sales[[#This Row],[Order Date]])</f>
        <v>2014</v>
      </c>
      <c r="C9555" s="4">
        <f>MONTH(Sales[[#This Row],[Order Date]])</f>
        <v>12</v>
      </c>
      <c r="D9555" t="s">
        <v>116</v>
      </c>
      <c r="E9555" t="s">
        <v>40</v>
      </c>
      <c r="F9555" t="s">
        <v>151</v>
      </c>
      <c r="G9555" t="s">
        <v>52</v>
      </c>
      <c r="H9555" t="s">
        <v>14</v>
      </c>
      <c r="I9555" t="s">
        <v>16</v>
      </c>
      <c r="J9555" s="7">
        <v>897.15</v>
      </c>
      <c r="K9555" s="4">
        <v>3</v>
      </c>
      <c r="L9555" s="6">
        <v>251.202</v>
      </c>
    </row>
    <row r="9556" spans="1:12" x14ac:dyDescent="0.2">
      <c r="A9556" s="8">
        <v>41975</v>
      </c>
      <c r="B9556" s="4">
        <f>YEAR(Sales[[#This Row],[Order Date]])</f>
        <v>2014</v>
      </c>
      <c r="C9556" s="4">
        <f>MONTH(Sales[[#This Row],[Order Date]])</f>
        <v>12</v>
      </c>
      <c r="D9556" t="s">
        <v>455</v>
      </c>
      <c r="E9556" t="s">
        <v>40</v>
      </c>
      <c r="F9556" t="s">
        <v>112</v>
      </c>
      <c r="G9556" t="s">
        <v>52</v>
      </c>
      <c r="H9556" t="s">
        <v>14</v>
      </c>
      <c r="I9556" t="s">
        <v>28</v>
      </c>
      <c r="J9556" s="7">
        <v>7.7119999999999997</v>
      </c>
      <c r="K9556" s="4">
        <v>2</v>
      </c>
      <c r="L9556" s="6">
        <v>1.7352000000000001</v>
      </c>
    </row>
    <row r="9557" spans="1:12" x14ac:dyDescent="0.2">
      <c r="A9557" s="8">
        <v>41975</v>
      </c>
      <c r="B9557" s="4">
        <f>YEAR(Sales[[#This Row],[Order Date]])</f>
        <v>2014</v>
      </c>
      <c r="C9557" s="4">
        <f>MONTH(Sales[[#This Row],[Order Date]])</f>
        <v>12</v>
      </c>
      <c r="D9557" t="s">
        <v>273</v>
      </c>
      <c r="E9557" t="s">
        <v>18</v>
      </c>
      <c r="F9557" t="s">
        <v>41</v>
      </c>
      <c r="G9557" t="s">
        <v>42</v>
      </c>
      <c r="H9557" t="s">
        <v>21</v>
      </c>
      <c r="I9557" t="s">
        <v>36</v>
      </c>
      <c r="J9557" s="7">
        <v>10.368</v>
      </c>
      <c r="K9557" s="4">
        <v>2</v>
      </c>
      <c r="L9557" s="6">
        <v>3.6288</v>
      </c>
    </row>
    <row r="9558" spans="1:12" x14ac:dyDescent="0.2">
      <c r="A9558" s="8">
        <v>41975</v>
      </c>
      <c r="B9558" s="4">
        <f>YEAR(Sales[[#This Row],[Order Date]])</f>
        <v>2014</v>
      </c>
      <c r="C9558" s="4">
        <f>MONTH(Sales[[#This Row],[Order Date]])</f>
        <v>12</v>
      </c>
      <c r="D9558" t="s">
        <v>23</v>
      </c>
      <c r="E9558" t="s">
        <v>11</v>
      </c>
      <c r="F9558" t="s">
        <v>38</v>
      </c>
      <c r="G9558" t="s">
        <v>20</v>
      </c>
      <c r="H9558" t="s">
        <v>21</v>
      </c>
      <c r="I9558" t="s">
        <v>36</v>
      </c>
      <c r="J9558" s="7">
        <v>41.86</v>
      </c>
      <c r="K9558" s="4">
        <v>7</v>
      </c>
      <c r="L9558" s="6">
        <v>18.837</v>
      </c>
    </row>
    <row r="9559" spans="1:12" x14ac:dyDescent="0.2">
      <c r="A9559" s="8">
        <v>41975</v>
      </c>
      <c r="B9559" s="4">
        <f>YEAR(Sales[[#This Row],[Order Date]])</f>
        <v>2014</v>
      </c>
      <c r="C9559" s="4">
        <f>MONTH(Sales[[#This Row],[Order Date]])</f>
        <v>12</v>
      </c>
      <c r="D9559" t="s">
        <v>23</v>
      </c>
      <c r="E9559" t="s">
        <v>11</v>
      </c>
      <c r="F9559" t="s">
        <v>38</v>
      </c>
      <c r="G9559" t="s">
        <v>20</v>
      </c>
      <c r="H9559" t="s">
        <v>14</v>
      </c>
      <c r="I9559" t="s">
        <v>15</v>
      </c>
      <c r="J9559" s="7">
        <v>141.96</v>
      </c>
      <c r="K9559" s="4">
        <v>2</v>
      </c>
      <c r="L9559" s="6">
        <v>41.168399999999998</v>
      </c>
    </row>
    <row r="9560" spans="1:12" x14ac:dyDescent="0.2">
      <c r="A9560" s="8">
        <v>41975</v>
      </c>
      <c r="B9560" s="4">
        <f>YEAR(Sales[[#This Row],[Order Date]])</f>
        <v>2014</v>
      </c>
      <c r="C9560" s="4">
        <f>MONTH(Sales[[#This Row],[Order Date]])</f>
        <v>12</v>
      </c>
      <c r="D9560" t="s">
        <v>124</v>
      </c>
      <c r="E9560" t="s">
        <v>18</v>
      </c>
      <c r="F9560" t="s">
        <v>38</v>
      </c>
      <c r="G9560" t="s">
        <v>20</v>
      </c>
      <c r="H9560" t="s">
        <v>21</v>
      </c>
      <c r="I9560" t="s">
        <v>32</v>
      </c>
      <c r="J9560" s="7">
        <v>15.92</v>
      </c>
      <c r="K9560" s="4">
        <v>5</v>
      </c>
      <c r="L9560" s="6">
        <v>5.3730000000000002</v>
      </c>
    </row>
    <row r="9561" spans="1:12" x14ac:dyDescent="0.2">
      <c r="A9561" s="8">
        <v>41975</v>
      </c>
      <c r="B9561" s="4">
        <f>YEAR(Sales[[#This Row],[Order Date]])</f>
        <v>2014</v>
      </c>
      <c r="C9561" s="4">
        <f>MONTH(Sales[[#This Row],[Order Date]])</f>
        <v>12</v>
      </c>
      <c r="D9561" t="s">
        <v>124</v>
      </c>
      <c r="E9561" t="s">
        <v>18</v>
      </c>
      <c r="F9561" t="s">
        <v>38</v>
      </c>
      <c r="G9561" t="s">
        <v>20</v>
      </c>
      <c r="H9561" t="s">
        <v>14</v>
      </c>
      <c r="I9561" t="s">
        <v>28</v>
      </c>
      <c r="J9561" s="7">
        <v>70.680000000000007</v>
      </c>
      <c r="K9561" s="4">
        <v>12</v>
      </c>
      <c r="L9561" s="6">
        <v>31.0992</v>
      </c>
    </row>
    <row r="9562" spans="1:12" x14ac:dyDescent="0.2">
      <c r="A9562" s="8">
        <v>41975</v>
      </c>
      <c r="B9562" s="4">
        <f>YEAR(Sales[[#This Row],[Order Date]])</f>
        <v>2014</v>
      </c>
      <c r="C9562" s="4">
        <f>MONTH(Sales[[#This Row],[Order Date]])</f>
        <v>12</v>
      </c>
      <c r="D9562" t="s">
        <v>124</v>
      </c>
      <c r="E9562" t="s">
        <v>18</v>
      </c>
      <c r="F9562" t="s">
        <v>38</v>
      </c>
      <c r="G9562" t="s">
        <v>20</v>
      </c>
      <c r="H9562" t="s">
        <v>21</v>
      </c>
      <c r="I9562" t="s">
        <v>26</v>
      </c>
      <c r="J9562" s="7">
        <v>541.24</v>
      </c>
      <c r="K9562" s="4">
        <v>4</v>
      </c>
      <c r="L9562" s="6">
        <v>5.4123999999999999</v>
      </c>
    </row>
    <row r="9563" spans="1:12" x14ac:dyDescent="0.2">
      <c r="A9563" s="8">
        <v>41975</v>
      </c>
      <c r="B9563" s="4">
        <f>YEAR(Sales[[#This Row],[Order Date]])</f>
        <v>2014</v>
      </c>
      <c r="C9563" s="4">
        <f>MONTH(Sales[[#This Row],[Order Date]])</f>
        <v>12</v>
      </c>
      <c r="D9563" t="s">
        <v>607</v>
      </c>
      <c r="E9563" t="s">
        <v>40</v>
      </c>
      <c r="F9563" t="s">
        <v>19</v>
      </c>
      <c r="G9563" t="s">
        <v>20</v>
      </c>
      <c r="H9563" t="s">
        <v>14</v>
      </c>
      <c r="I9563" t="s">
        <v>28</v>
      </c>
      <c r="J9563" s="7">
        <v>629.64</v>
      </c>
      <c r="K9563" s="4">
        <v>9</v>
      </c>
      <c r="L9563" s="6">
        <v>107.03879999999999</v>
      </c>
    </row>
    <row r="9564" spans="1:12" x14ac:dyDescent="0.2">
      <c r="A9564" s="8">
        <v>41975</v>
      </c>
      <c r="B9564" s="4">
        <f>YEAR(Sales[[#This Row],[Order Date]])</f>
        <v>2014</v>
      </c>
      <c r="C9564" s="4">
        <f>MONTH(Sales[[#This Row],[Order Date]])</f>
        <v>12</v>
      </c>
      <c r="D9564" t="s">
        <v>328</v>
      </c>
      <c r="E9564" t="s">
        <v>11</v>
      </c>
      <c r="F9564" t="s">
        <v>51</v>
      </c>
      <c r="G9564" t="s">
        <v>52</v>
      </c>
      <c r="H9564" t="s">
        <v>21</v>
      </c>
      <c r="I9564" t="s">
        <v>22</v>
      </c>
      <c r="J9564" s="7">
        <v>15.936</v>
      </c>
      <c r="K9564" s="4">
        <v>4</v>
      </c>
      <c r="L9564" s="6">
        <v>5.1791999999999998</v>
      </c>
    </row>
    <row r="9565" spans="1:12" x14ac:dyDescent="0.2">
      <c r="A9565" s="8">
        <v>41975</v>
      </c>
      <c r="B9565" s="4">
        <f>YEAR(Sales[[#This Row],[Order Date]])</f>
        <v>2014</v>
      </c>
      <c r="C9565" s="4">
        <f>MONTH(Sales[[#This Row],[Order Date]])</f>
        <v>12</v>
      </c>
      <c r="D9565" t="s">
        <v>328</v>
      </c>
      <c r="E9565" t="s">
        <v>11</v>
      </c>
      <c r="F9565" t="s">
        <v>51</v>
      </c>
      <c r="G9565" t="s">
        <v>52</v>
      </c>
      <c r="H9565" t="s">
        <v>21</v>
      </c>
      <c r="I9565" t="s">
        <v>32</v>
      </c>
      <c r="J9565" s="7">
        <v>8.0009999999999994</v>
      </c>
      <c r="K9565" s="4">
        <v>7</v>
      </c>
      <c r="L9565" s="6">
        <v>-5.6006999999999998</v>
      </c>
    </row>
    <row r="9566" spans="1:12" x14ac:dyDescent="0.2">
      <c r="A9566" s="8">
        <v>41975</v>
      </c>
      <c r="B9566" s="4">
        <f>YEAR(Sales[[#This Row],[Order Date]])</f>
        <v>2014</v>
      </c>
      <c r="C9566" s="4">
        <f>MONTH(Sales[[#This Row],[Order Date]])</f>
        <v>12</v>
      </c>
      <c r="D9566" t="s">
        <v>328</v>
      </c>
      <c r="E9566" t="s">
        <v>11</v>
      </c>
      <c r="F9566" t="s">
        <v>51</v>
      </c>
      <c r="G9566" t="s">
        <v>52</v>
      </c>
      <c r="H9566" t="s">
        <v>14</v>
      </c>
      <c r="I9566" t="s">
        <v>16</v>
      </c>
      <c r="J9566" s="7">
        <v>398.97199999999998</v>
      </c>
      <c r="K9566" s="4">
        <v>2</v>
      </c>
      <c r="L9566" s="6">
        <v>-28.498000000000001</v>
      </c>
    </row>
    <row r="9567" spans="1:12" x14ac:dyDescent="0.2">
      <c r="A9567" s="8">
        <v>41976</v>
      </c>
      <c r="B9567" s="4">
        <f>YEAR(Sales[[#This Row],[Order Date]])</f>
        <v>2014</v>
      </c>
      <c r="C9567" s="4">
        <f>MONTH(Sales[[#This Row],[Order Date]])</f>
        <v>12</v>
      </c>
      <c r="D9567" t="s">
        <v>167</v>
      </c>
      <c r="E9567" t="s">
        <v>18</v>
      </c>
      <c r="F9567" t="s">
        <v>19</v>
      </c>
      <c r="G9567" t="s">
        <v>20</v>
      </c>
      <c r="H9567" t="s">
        <v>21</v>
      </c>
      <c r="I9567" t="s">
        <v>26</v>
      </c>
      <c r="J9567" s="7">
        <v>559.62</v>
      </c>
      <c r="K9567" s="4">
        <v>9</v>
      </c>
      <c r="L9567" s="6">
        <v>151.09739999999999</v>
      </c>
    </row>
    <row r="9568" spans="1:12" x14ac:dyDescent="0.2">
      <c r="A9568" s="8">
        <v>41976</v>
      </c>
      <c r="B9568" s="4">
        <f>YEAR(Sales[[#This Row],[Order Date]])</f>
        <v>2014</v>
      </c>
      <c r="C9568" s="4">
        <f>MONTH(Sales[[#This Row],[Order Date]])</f>
        <v>12</v>
      </c>
      <c r="D9568" t="s">
        <v>167</v>
      </c>
      <c r="E9568" t="s">
        <v>18</v>
      </c>
      <c r="F9568" t="s">
        <v>19</v>
      </c>
      <c r="G9568" t="s">
        <v>20</v>
      </c>
      <c r="H9568" t="s">
        <v>21</v>
      </c>
      <c r="I9568" t="s">
        <v>36</v>
      </c>
      <c r="J9568" s="7">
        <v>109.92</v>
      </c>
      <c r="K9568" s="4">
        <v>2</v>
      </c>
      <c r="L9568" s="6">
        <v>53.860799999999998</v>
      </c>
    </row>
    <row r="9569" spans="1:12" x14ac:dyDescent="0.2">
      <c r="A9569" s="8">
        <v>41976</v>
      </c>
      <c r="B9569" s="4">
        <f>YEAR(Sales[[#This Row],[Order Date]])</f>
        <v>2014</v>
      </c>
      <c r="C9569" s="4">
        <f>MONTH(Sales[[#This Row],[Order Date]])</f>
        <v>12</v>
      </c>
      <c r="D9569" t="s">
        <v>167</v>
      </c>
      <c r="E9569" t="s">
        <v>18</v>
      </c>
      <c r="F9569" t="s">
        <v>19</v>
      </c>
      <c r="G9569" t="s">
        <v>20</v>
      </c>
      <c r="H9569" t="s">
        <v>21</v>
      </c>
      <c r="I9569" t="s">
        <v>36</v>
      </c>
      <c r="J9569" s="7">
        <v>8.56</v>
      </c>
      <c r="K9569" s="4">
        <v>2</v>
      </c>
      <c r="L9569" s="6">
        <v>3.8519999999999999</v>
      </c>
    </row>
    <row r="9570" spans="1:12" x14ac:dyDescent="0.2">
      <c r="A9570" s="8">
        <v>41976</v>
      </c>
      <c r="B9570" s="4">
        <f>YEAR(Sales[[#This Row],[Order Date]])</f>
        <v>2014</v>
      </c>
      <c r="C9570" s="4">
        <f>MONTH(Sales[[#This Row],[Order Date]])</f>
        <v>12</v>
      </c>
      <c r="D9570" t="s">
        <v>627</v>
      </c>
      <c r="E9570" t="s">
        <v>11</v>
      </c>
      <c r="F9570" t="s">
        <v>82</v>
      </c>
      <c r="G9570" t="s">
        <v>13</v>
      </c>
      <c r="H9570" t="s">
        <v>21</v>
      </c>
      <c r="I9570" t="s">
        <v>29</v>
      </c>
      <c r="J9570" s="7">
        <v>34.65</v>
      </c>
      <c r="K9570" s="4">
        <v>3</v>
      </c>
      <c r="L9570" s="6">
        <v>10.395</v>
      </c>
    </row>
    <row r="9571" spans="1:12" x14ac:dyDescent="0.2">
      <c r="A9571" s="8">
        <v>41976</v>
      </c>
      <c r="B9571" s="4">
        <f>YEAR(Sales[[#This Row],[Order Date]])</f>
        <v>2014</v>
      </c>
      <c r="C9571" s="4">
        <f>MONTH(Sales[[#This Row],[Order Date]])</f>
        <v>12</v>
      </c>
      <c r="D9571" t="s">
        <v>638</v>
      </c>
      <c r="E9571" t="s">
        <v>11</v>
      </c>
      <c r="F9571" t="s">
        <v>41</v>
      </c>
      <c r="G9571" t="s">
        <v>42</v>
      </c>
      <c r="H9571" t="s">
        <v>21</v>
      </c>
      <c r="I9571" t="s">
        <v>33</v>
      </c>
      <c r="J9571" s="7">
        <v>294.62</v>
      </c>
      <c r="K9571" s="4">
        <v>5</v>
      </c>
      <c r="L9571" s="6">
        <v>-766.01199999999994</v>
      </c>
    </row>
    <row r="9572" spans="1:12" x14ac:dyDescent="0.2">
      <c r="A9572" s="8">
        <v>41976</v>
      </c>
      <c r="B9572" s="4">
        <f>YEAR(Sales[[#This Row],[Order Date]])</f>
        <v>2014</v>
      </c>
      <c r="C9572" s="4">
        <f>MONTH(Sales[[#This Row],[Order Date]])</f>
        <v>12</v>
      </c>
      <c r="D9572" t="s">
        <v>638</v>
      </c>
      <c r="E9572" t="s">
        <v>11</v>
      </c>
      <c r="F9572" t="s">
        <v>41</v>
      </c>
      <c r="G9572" t="s">
        <v>42</v>
      </c>
      <c r="H9572" t="s">
        <v>14</v>
      </c>
      <c r="I9572" t="s">
        <v>28</v>
      </c>
      <c r="J9572" s="7">
        <v>8.7520000000000007</v>
      </c>
      <c r="K9572" s="4">
        <v>4</v>
      </c>
      <c r="L9572" s="6">
        <v>-3.7195999999999998</v>
      </c>
    </row>
    <row r="9573" spans="1:12" x14ac:dyDescent="0.2">
      <c r="A9573" s="8">
        <v>41976</v>
      </c>
      <c r="B9573" s="4">
        <f>YEAR(Sales[[#This Row],[Order Date]])</f>
        <v>2014</v>
      </c>
      <c r="C9573" s="4">
        <f>MONTH(Sales[[#This Row],[Order Date]])</f>
        <v>12</v>
      </c>
      <c r="D9573" t="s">
        <v>219</v>
      </c>
      <c r="E9573" t="s">
        <v>18</v>
      </c>
      <c r="F9573" t="s">
        <v>24</v>
      </c>
      <c r="G9573" t="s">
        <v>13</v>
      </c>
      <c r="H9573" t="s">
        <v>21</v>
      </c>
      <c r="I9573" t="s">
        <v>29</v>
      </c>
      <c r="J9573" s="7">
        <v>47.96</v>
      </c>
      <c r="K9573" s="4">
        <v>5</v>
      </c>
      <c r="L9573" s="6">
        <v>4.1965000000000003</v>
      </c>
    </row>
    <row r="9574" spans="1:12" x14ac:dyDescent="0.2">
      <c r="A9574" s="8">
        <v>41976</v>
      </c>
      <c r="B9574" s="4">
        <f>YEAR(Sales[[#This Row],[Order Date]])</f>
        <v>2014</v>
      </c>
      <c r="C9574" s="4">
        <f>MONTH(Sales[[#This Row],[Order Date]])</f>
        <v>12</v>
      </c>
      <c r="D9574" t="s">
        <v>153</v>
      </c>
      <c r="E9574" t="s">
        <v>18</v>
      </c>
      <c r="F9574" t="s">
        <v>19</v>
      </c>
      <c r="G9574" t="s">
        <v>20</v>
      </c>
      <c r="H9574" t="s">
        <v>21</v>
      </c>
      <c r="I9574" t="s">
        <v>32</v>
      </c>
      <c r="J9574" s="7">
        <v>9.0239999999999991</v>
      </c>
      <c r="K9574" s="4">
        <v>6</v>
      </c>
      <c r="L9574" s="6">
        <v>3.1583999999999999</v>
      </c>
    </row>
    <row r="9575" spans="1:12" x14ac:dyDescent="0.2">
      <c r="A9575" s="8">
        <v>41976</v>
      </c>
      <c r="B9575" s="4">
        <f>YEAR(Sales[[#This Row],[Order Date]])</f>
        <v>2014</v>
      </c>
      <c r="C9575" s="4">
        <f>MONTH(Sales[[#This Row],[Order Date]])</f>
        <v>12</v>
      </c>
      <c r="D9575" t="s">
        <v>153</v>
      </c>
      <c r="E9575" t="s">
        <v>18</v>
      </c>
      <c r="F9575" t="s">
        <v>19</v>
      </c>
      <c r="G9575" t="s">
        <v>20</v>
      </c>
      <c r="H9575" t="s">
        <v>21</v>
      </c>
      <c r="I9575" t="s">
        <v>32</v>
      </c>
      <c r="J9575" s="7">
        <v>69.456000000000003</v>
      </c>
      <c r="K9575" s="4">
        <v>2</v>
      </c>
      <c r="L9575" s="6">
        <v>22.5732</v>
      </c>
    </row>
    <row r="9576" spans="1:12" x14ac:dyDescent="0.2">
      <c r="A9576" s="8">
        <v>41976</v>
      </c>
      <c r="B9576" s="4">
        <f>YEAR(Sales[[#This Row],[Order Date]])</f>
        <v>2014</v>
      </c>
      <c r="C9576" s="4">
        <f>MONTH(Sales[[#This Row],[Order Date]])</f>
        <v>12</v>
      </c>
      <c r="D9576" t="s">
        <v>153</v>
      </c>
      <c r="E9576" t="s">
        <v>18</v>
      </c>
      <c r="F9576" t="s">
        <v>19</v>
      </c>
      <c r="G9576" t="s">
        <v>20</v>
      </c>
      <c r="H9576" t="s">
        <v>21</v>
      </c>
      <c r="I9576" t="s">
        <v>36</v>
      </c>
      <c r="J9576" s="7">
        <v>10.86</v>
      </c>
      <c r="K9576" s="4">
        <v>2</v>
      </c>
      <c r="L9576" s="6">
        <v>5.3213999999999997</v>
      </c>
    </row>
    <row r="9577" spans="1:12" x14ac:dyDescent="0.2">
      <c r="A9577" s="8">
        <v>41976</v>
      </c>
      <c r="B9577" s="4">
        <f>YEAR(Sales[[#This Row],[Order Date]])</f>
        <v>2014</v>
      </c>
      <c r="C9577" s="4">
        <f>MONTH(Sales[[#This Row],[Order Date]])</f>
        <v>12</v>
      </c>
      <c r="D9577" t="s">
        <v>153</v>
      </c>
      <c r="E9577" t="s">
        <v>18</v>
      </c>
      <c r="F9577" t="s">
        <v>19</v>
      </c>
      <c r="G9577" t="s">
        <v>20</v>
      </c>
      <c r="H9577" t="s">
        <v>21</v>
      </c>
      <c r="I9577" t="s">
        <v>33</v>
      </c>
      <c r="J9577" s="7">
        <v>79.47</v>
      </c>
      <c r="K9577" s="4">
        <v>3</v>
      </c>
      <c r="L9577" s="6">
        <v>22.2516</v>
      </c>
    </row>
    <row r="9578" spans="1:12" x14ac:dyDescent="0.2">
      <c r="A9578" s="8">
        <v>41976</v>
      </c>
      <c r="B9578" s="4">
        <f>YEAR(Sales[[#This Row],[Order Date]])</f>
        <v>2014</v>
      </c>
      <c r="C9578" s="4">
        <f>MONTH(Sales[[#This Row],[Order Date]])</f>
        <v>12</v>
      </c>
      <c r="D9578" t="s">
        <v>153</v>
      </c>
      <c r="E9578" t="s">
        <v>18</v>
      </c>
      <c r="F9578" t="s">
        <v>19</v>
      </c>
      <c r="G9578" t="s">
        <v>20</v>
      </c>
      <c r="H9578" t="s">
        <v>21</v>
      </c>
      <c r="I9578" t="s">
        <v>29</v>
      </c>
      <c r="J9578" s="7">
        <v>10.08</v>
      </c>
      <c r="K9578" s="4">
        <v>6</v>
      </c>
      <c r="L9578" s="6">
        <v>5.04</v>
      </c>
    </row>
    <row r="9579" spans="1:12" x14ac:dyDescent="0.2">
      <c r="A9579" s="8">
        <v>41976</v>
      </c>
      <c r="B9579" s="4">
        <f>YEAR(Sales[[#This Row],[Order Date]])</f>
        <v>2014</v>
      </c>
      <c r="C9579" s="4">
        <f>MONTH(Sales[[#This Row],[Order Date]])</f>
        <v>12</v>
      </c>
      <c r="D9579" t="s">
        <v>708</v>
      </c>
      <c r="E9579" t="s">
        <v>40</v>
      </c>
      <c r="F9579" t="s">
        <v>24</v>
      </c>
      <c r="G9579" t="s">
        <v>13</v>
      </c>
      <c r="H9579" t="s">
        <v>21</v>
      </c>
      <c r="I9579" t="s">
        <v>32</v>
      </c>
      <c r="J9579" s="7">
        <v>45.66</v>
      </c>
      <c r="K9579" s="4">
        <v>5</v>
      </c>
      <c r="L9579" s="6">
        <v>-33.484000000000002</v>
      </c>
    </row>
    <row r="9580" spans="1:12" x14ac:dyDescent="0.2">
      <c r="A9580" s="8">
        <v>41976</v>
      </c>
      <c r="B9580" s="4">
        <f>YEAR(Sales[[#This Row],[Order Date]])</f>
        <v>2014</v>
      </c>
      <c r="C9580" s="4">
        <f>MONTH(Sales[[#This Row],[Order Date]])</f>
        <v>12</v>
      </c>
      <c r="D9580" t="s">
        <v>622</v>
      </c>
      <c r="E9580" t="s">
        <v>11</v>
      </c>
      <c r="F9580" t="s">
        <v>51</v>
      </c>
      <c r="G9580" t="s">
        <v>52</v>
      </c>
      <c r="H9580" t="s">
        <v>21</v>
      </c>
      <c r="I9580" t="s">
        <v>32</v>
      </c>
      <c r="J9580" s="7">
        <v>631.17600000000004</v>
      </c>
      <c r="K9580" s="4">
        <v>4</v>
      </c>
      <c r="L9580" s="6">
        <v>-462.86239999999998</v>
      </c>
    </row>
    <row r="9581" spans="1:12" x14ac:dyDescent="0.2">
      <c r="A9581" s="8">
        <v>41976</v>
      </c>
      <c r="B9581" s="4">
        <f>YEAR(Sales[[#This Row],[Order Date]])</f>
        <v>2014</v>
      </c>
      <c r="C9581" s="4">
        <f>MONTH(Sales[[#This Row],[Order Date]])</f>
        <v>12</v>
      </c>
      <c r="D9581" t="s">
        <v>849</v>
      </c>
      <c r="E9581" t="s">
        <v>11</v>
      </c>
      <c r="F9581" t="s">
        <v>49</v>
      </c>
      <c r="G9581" t="s">
        <v>42</v>
      </c>
      <c r="H9581" t="s">
        <v>30</v>
      </c>
      <c r="I9581" t="s">
        <v>31</v>
      </c>
      <c r="J9581" s="7">
        <v>2479.96</v>
      </c>
      <c r="K9581" s="4">
        <v>4</v>
      </c>
      <c r="L9581" s="6">
        <v>743.98800000000006</v>
      </c>
    </row>
    <row r="9582" spans="1:12" x14ac:dyDescent="0.2">
      <c r="A9582" s="8">
        <v>41976</v>
      </c>
      <c r="B9582" s="4">
        <f>YEAR(Sales[[#This Row],[Order Date]])</f>
        <v>2014</v>
      </c>
      <c r="C9582" s="4">
        <f>MONTH(Sales[[#This Row],[Order Date]])</f>
        <v>12</v>
      </c>
      <c r="D9582" t="s">
        <v>252</v>
      </c>
      <c r="E9582" t="s">
        <v>18</v>
      </c>
      <c r="F9582" t="s">
        <v>19</v>
      </c>
      <c r="G9582" t="s">
        <v>20</v>
      </c>
      <c r="H9582" t="s">
        <v>30</v>
      </c>
      <c r="I9582" t="s">
        <v>31</v>
      </c>
      <c r="J9582" s="7">
        <v>39.991999999999997</v>
      </c>
      <c r="K9582" s="4">
        <v>1</v>
      </c>
      <c r="L9582" s="6">
        <v>-7.9984000000000002</v>
      </c>
    </row>
    <row r="9583" spans="1:12" x14ac:dyDescent="0.2">
      <c r="A9583" s="8">
        <v>41976</v>
      </c>
      <c r="B9583" s="4">
        <f>YEAR(Sales[[#This Row],[Order Date]])</f>
        <v>2014</v>
      </c>
      <c r="C9583" s="4">
        <f>MONTH(Sales[[#This Row],[Order Date]])</f>
        <v>12</v>
      </c>
      <c r="D9583" t="s">
        <v>252</v>
      </c>
      <c r="E9583" t="s">
        <v>18</v>
      </c>
      <c r="F9583" t="s">
        <v>19</v>
      </c>
      <c r="G9583" t="s">
        <v>20</v>
      </c>
      <c r="H9583" t="s">
        <v>14</v>
      </c>
      <c r="I9583" t="s">
        <v>16</v>
      </c>
      <c r="J9583" s="7">
        <v>1159.056</v>
      </c>
      <c r="K9583" s="4">
        <v>9</v>
      </c>
      <c r="L9583" s="6">
        <v>43.464599999999997</v>
      </c>
    </row>
    <row r="9584" spans="1:12" x14ac:dyDescent="0.2">
      <c r="A9584" s="8">
        <v>41976</v>
      </c>
      <c r="B9584" s="4">
        <f>YEAR(Sales[[#This Row],[Order Date]])</f>
        <v>2014</v>
      </c>
      <c r="C9584" s="4">
        <f>MONTH(Sales[[#This Row],[Order Date]])</f>
        <v>12</v>
      </c>
      <c r="D9584" t="s">
        <v>252</v>
      </c>
      <c r="E9584" t="s">
        <v>18</v>
      </c>
      <c r="F9584" t="s">
        <v>19</v>
      </c>
      <c r="G9584" t="s">
        <v>20</v>
      </c>
      <c r="H9584" t="s">
        <v>21</v>
      </c>
      <c r="I9584" t="s">
        <v>29</v>
      </c>
      <c r="J9584" s="7">
        <v>179.9</v>
      </c>
      <c r="K9584" s="4">
        <v>5</v>
      </c>
      <c r="L9584" s="6">
        <v>44.975000000000001</v>
      </c>
    </row>
    <row r="9585" spans="1:12" x14ac:dyDescent="0.2">
      <c r="A9585" s="8">
        <v>41976</v>
      </c>
      <c r="B9585" s="4">
        <f>YEAR(Sales[[#This Row],[Order Date]])</f>
        <v>2014</v>
      </c>
      <c r="C9585" s="4">
        <f>MONTH(Sales[[#This Row],[Order Date]])</f>
        <v>12</v>
      </c>
      <c r="D9585" t="s">
        <v>325</v>
      </c>
      <c r="E9585" t="s">
        <v>11</v>
      </c>
      <c r="F9585" t="s">
        <v>82</v>
      </c>
      <c r="G9585" t="s">
        <v>13</v>
      </c>
      <c r="H9585" t="s">
        <v>14</v>
      </c>
      <c r="I9585" t="s">
        <v>16</v>
      </c>
      <c r="J9585" s="7">
        <v>701.96</v>
      </c>
      <c r="K9585" s="4">
        <v>2</v>
      </c>
      <c r="L9585" s="6">
        <v>168.47040000000001</v>
      </c>
    </row>
    <row r="9586" spans="1:12" x14ac:dyDescent="0.2">
      <c r="A9586" s="8">
        <v>41976</v>
      </c>
      <c r="B9586" s="4">
        <f>YEAR(Sales[[#This Row],[Order Date]])</f>
        <v>2014</v>
      </c>
      <c r="C9586" s="4">
        <f>MONTH(Sales[[#This Row],[Order Date]])</f>
        <v>12</v>
      </c>
      <c r="D9586" t="s">
        <v>610</v>
      </c>
      <c r="E9586" t="s">
        <v>18</v>
      </c>
      <c r="F9586" t="s">
        <v>41</v>
      </c>
      <c r="G9586" t="s">
        <v>42</v>
      </c>
      <c r="H9586" t="s">
        <v>21</v>
      </c>
      <c r="I9586" t="s">
        <v>29</v>
      </c>
      <c r="J9586" s="7">
        <v>12.16</v>
      </c>
      <c r="K9586" s="4">
        <v>5</v>
      </c>
      <c r="L9586" s="6">
        <v>2.1280000000000001</v>
      </c>
    </row>
    <row r="9587" spans="1:12" x14ac:dyDescent="0.2">
      <c r="A9587" s="8">
        <v>41976</v>
      </c>
      <c r="B9587" s="4">
        <f>YEAR(Sales[[#This Row],[Order Date]])</f>
        <v>2014</v>
      </c>
      <c r="C9587" s="4">
        <f>MONTH(Sales[[#This Row],[Order Date]])</f>
        <v>12</v>
      </c>
      <c r="D9587" t="s">
        <v>851</v>
      </c>
      <c r="E9587" t="s">
        <v>11</v>
      </c>
      <c r="F9587" t="s">
        <v>35</v>
      </c>
      <c r="G9587" t="s">
        <v>13</v>
      </c>
      <c r="H9587" t="s">
        <v>21</v>
      </c>
      <c r="I9587" t="s">
        <v>29</v>
      </c>
      <c r="J9587" s="7">
        <v>32.776000000000003</v>
      </c>
      <c r="K9587" s="4">
        <v>1</v>
      </c>
      <c r="L9587" s="6">
        <v>2.4582000000000002</v>
      </c>
    </row>
    <row r="9588" spans="1:12" x14ac:dyDescent="0.2">
      <c r="A9588" s="8">
        <v>41976</v>
      </c>
      <c r="B9588" s="4">
        <f>YEAR(Sales[[#This Row],[Order Date]])</f>
        <v>2014</v>
      </c>
      <c r="C9588" s="4">
        <f>MONTH(Sales[[#This Row],[Order Date]])</f>
        <v>12</v>
      </c>
      <c r="D9588" t="s">
        <v>588</v>
      </c>
      <c r="E9588" t="s">
        <v>18</v>
      </c>
      <c r="F9588" t="s">
        <v>105</v>
      </c>
      <c r="G9588" t="s">
        <v>20</v>
      </c>
      <c r="H9588" t="s">
        <v>21</v>
      </c>
      <c r="I9588" t="s">
        <v>26</v>
      </c>
      <c r="J9588" s="7">
        <v>114.288</v>
      </c>
      <c r="K9588" s="4">
        <v>1</v>
      </c>
      <c r="L9588" s="6">
        <v>12.8574</v>
      </c>
    </row>
    <row r="9589" spans="1:12" x14ac:dyDescent="0.2">
      <c r="A9589" s="8">
        <v>41976</v>
      </c>
      <c r="B9589" s="4">
        <f>YEAR(Sales[[#This Row],[Order Date]])</f>
        <v>2014</v>
      </c>
      <c r="C9589" s="4">
        <f>MONTH(Sales[[#This Row],[Order Date]])</f>
        <v>12</v>
      </c>
      <c r="D9589" t="s">
        <v>588</v>
      </c>
      <c r="E9589" t="s">
        <v>18</v>
      </c>
      <c r="F9589" t="s">
        <v>105</v>
      </c>
      <c r="G9589" t="s">
        <v>20</v>
      </c>
      <c r="H9589" t="s">
        <v>21</v>
      </c>
      <c r="I9589" t="s">
        <v>32</v>
      </c>
      <c r="J9589" s="7">
        <v>36.624000000000002</v>
      </c>
      <c r="K9589" s="4">
        <v>8</v>
      </c>
      <c r="L9589" s="6">
        <v>-24.416</v>
      </c>
    </row>
    <row r="9590" spans="1:12" x14ac:dyDescent="0.2">
      <c r="A9590" s="8">
        <v>41976</v>
      </c>
      <c r="B9590" s="4">
        <f>YEAR(Sales[[#This Row],[Order Date]])</f>
        <v>2014</v>
      </c>
      <c r="C9590" s="4">
        <f>MONTH(Sales[[#This Row],[Order Date]])</f>
        <v>12</v>
      </c>
      <c r="D9590" t="s">
        <v>588</v>
      </c>
      <c r="E9590" t="s">
        <v>18</v>
      </c>
      <c r="F9590" t="s">
        <v>105</v>
      </c>
      <c r="G9590" t="s">
        <v>20</v>
      </c>
      <c r="H9590" t="s">
        <v>14</v>
      </c>
      <c r="I9590" t="s">
        <v>15</v>
      </c>
      <c r="J9590" s="7">
        <v>242.352</v>
      </c>
      <c r="K9590" s="4">
        <v>8</v>
      </c>
      <c r="L9590" s="6">
        <v>-363.52800000000002</v>
      </c>
    </row>
    <row r="9591" spans="1:12" x14ac:dyDescent="0.2">
      <c r="A9591" s="8">
        <v>41976</v>
      </c>
      <c r="B9591" s="4">
        <f>YEAR(Sales[[#This Row],[Order Date]])</f>
        <v>2014</v>
      </c>
      <c r="C9591" s="4">
        <f>MONTH(Sales[[#This Row],[Order Date]])</f>
        <v>12</v>
      </c>
      <c r="D9591" t="s">
        <v>588</v>
      </c>
      <c r="E9591" t="s">
        <v>18</v>
      </c>
      <c r="F9591" t="s">
        <v>105</v>
      </c>
      <c r="G9591" t="s">
        <v>20</v>
      </c>
      <c r="H9591" t="s">
        <v>30</v>
      </c>
      <c r="I9591" t="s">
        <v>31</v>
      </c>
      <c r="J9591" s="7">
        <v>49.616</v>
      </c>
      <c r="K9591" s="4">
        <v>2</v>
      </c>
      <c r="L9591" s="6">
        <v>4.9615999999999998</v>
      </c>
    </row>
    <row r="9592" spans="1:12" x14ac:dyDescent="0.2">
      <c r="A9592" s="8">
        <v>41976</v>
      </c>
      <c r="B9592" s="4">
        <f>YEAR(Sales[[#This Row],[Order Date]])</f>
        <v>2014</v>
      </c>
      <c r="C9592" s="4">
        <f>MONTH(Sales[[#This Row],[Order Date]])</f>
        <v>12</v>
      </c>
      <c r="D9592" t="s">
        <v>588</v>
      </c>
      <c r="E9592" t="s">
        <v>18</v>
      </c>
      <c r="F9592" t="s">
        <v>105</v>
      </c>
      <c r="G9592" t="s">
        <v>20</v>
      </c>
      <c r="H9592" t="s">
        <v>14</v>
      </c>
      <c r="I9592" t="s">
        <v>28</v>
      </c>
      <c r="J9592" s="7">
        <v>508.70400000000001</v>
      </c>
      <c r="K9592" s="4">
        <v>6</v>
      </c>
      <c r="L9592" s="6">
        <v>0</v>
      </c>
    </row>
    <row r="9593" spans="1:12" x14ac:dyDescent="0.2">
      <c r="A9593" s="8">
        <v>41976</v>
      </c>
      <c r="B9593" s="4">
        <f>YEAR(Sales[[#This Row],[Order Date]])</f>
        <v>2014</v>
      </c>
      <c r="C9593" s="4">
        <f>MONTH(Sales[[#This Row],[Order Date]])</f>
        <v>12</v>
      </c>
      <c r="D9593" t="s">
        <v>588</v>
      </c>
      <c r="E9593" t="s">
        <v>18</v>
      </c>
      <c r="F9593" t="s">
        <v>105</v>
      </c>
      <c r="G9593" t="s">
        <v>20</v>
      </c>
      <c r="H9593" t="s">
        <v>30</v>
      </c>
      <c r="I9593" t="s">
        <v>31</v>
      </c>
      <c r="J9593" s="7">
        <v>57.36</v>
      </c>
      <c r="K9593" s="4">
        <v>6</v>
      </c>
      <c r="L9593" s="6">
        <v>-14.34</v>
      </c>
    </row>
    <row r="9594" spans="1:12" x14ac:dyDescent="0.2">
      <c r="A9594" s="8">
        <v>41976</v>
      </c>
      <c r="B9594" s="4">
        <f>YEAR(Sales[[#This Row],[Order Date]])</f>
        <v>2014</v>
      </c>
      <c r="C9594" s="4">
        <f>MONTH(Sales[[#This Row],[Order Date]])</f>
        <v>12</v>
      </c>
      <c r="D9594" t="s">
        <v>588</v>
      </c>
      <c r="E9594" t="s">
        <v>18</v>
      </c>
      <c r="F9594" t="s">
        <v>105</v>
      </c>
      <c r="G9594" t="s">
        <v>20</v>
      </c>
      <c r="H9594" t="s">
        <v>14</v>
      </c>
      <c r="I9594" t="s">
        <v>16</v>
      </c>
      <c r="J9594" s="7">
        <v>906.68</v>
      </c>
      <c r="K9594" s="4">
        <v>5</v>
      </c>
      <c r="L9594" s="6">
        <v>68.001000000000005</v>
      </c>
    </row>
    <row r="9595" spans="1:12" x14ac:dyDescent="0.2">
      <c r="A9595" s="8">
        <v>41976</v>
      </c>
      <c r="B9595" s="4">
        <f>YEAR(Sales[[#This Row],[Order Date]])</f>
        <v>2014</v>
      </c>
      <c r="C9595" s="4">
        <f>MONTH(Sales[[#This Row],[Order Date]])</f>
        <v>12</v>
      </c>
      <c r="D9595" t="s">
        <v>684</v>
      </c>
      <c r="E9595" t="s">
        <v>11</v>
      </c>
      <c r="F9595" t="s">
        <v>80</v>
      </c>
      <c r="G9595" t="s">
        <v>20</v>
      </c>
      <c r="H9595" t="s">
        <v>21</v>
      </c>
      <c r="I9595" t="s">
        <v>32</v>
      </c>
      <c r="J9595" s="7">
        <v>67.86</v>
      </c>
      <c r="K9595" s="4">
        <v>6</v>
      </c>
      <c r="L9595" s="6">
        <v>-45.24</v>
      </c>
    </row>
    <row r="9596" spans="1:12" x14ac:dyDescent="0.2">
      <c r="A9596" s="8">
        <v>41976</v>
      </c>
      <c r="B9596" s="4">
        <f>YEAR(Sales[[#This Row],[Order Date]])</f>
        <v>2014</v>
      </c>
      <c r="C9596" s="4">
        <f>MONTH(Sales[[#This Row],[Order Date]])</f>
        <v>12</v>
      </c>
      <c r="D9596" t="s">
        <v>64</v>
      </c>
      <c r="E9596" t="s">
        <v>18</v>
      </c>
      <c r="F9596" t="s">
        <v>112</v>
      </c>
      <c r="G9596" t="s">
        <v>52</v>
      </c>
      <c r="H9596" t="s">
        <v>21</v>
      </c>
      <c r="I9596" t="s">
        <v>29</v>
      </c>
      <c r="J9596" s="7">
        <v>19.728000000000002</v>
      </c>
      <c r="K9596" s="4">
        <v>9</v>
      </c>
      <c r="L9596" s="6">
        <v>1.7262</v>
      </c>
    </row>
    <row r="9597" spans="1:12" x14ac:dyDescent="0.2">
      <c r="A9597" s="8">
        <v>41976</v>
      </c>
      <c r="B9597" s="4">
        <f>YEAR(Sales[[#This Row],[Order Date]])</f>
        <v>2014</v>
      </c>
      <c r="C9597" s="4">
        <f>MONTH(Sales[[#This Row],[Order Date]])</f>
        <v>12</v>
      </c>
      <c r="D9597" t="s">
        <v>64</v>
      </c>
      <c r="E9597" t="s">
        <v>18</v>
      </c>
      <c r="F9597" t="s">
        <v>112</v>
      </c>
      <c r="G9597" t="s">
        <v>52</v>
      </c>
      <c r="H9597" t="s">
        <v>30</v>
      </c>
      <c r="I9597" t="s">
        <v>31</v>
      </c>
      <c r="J9597" s="7">
        <v>151.18799999999999</v>
      </c>
      <c r="K9597" s="4">
        <v>2</v>
      </c>
      <c r="L9597" s="6">
        <v>-25.198</v>
      </c>
    </row>
    <row r="9598" spans="1:12" x14ac:dyDescent="0.2">
      <c r="A9598" s="8">
        <v>41976</v>
      </c>
      <c r="B9598" s="4">
        <f>YEAR(Sales[[#This Row],[Order Date]])</f>
        <v>2014</v>
      </c>
      <c r="C9598" s="4">
        <f>MONTH(Sales[[#This Row],[Order Date]])</f>
        <v>12</v>
      </c>
      <c r="D9598" t="s">
        <v>77</v>
      </c>
      <c r="E9598" t="s">
        <v>11</v>
      </c>
      <c r="F9598" t="s">
        <v>212</v>
      </c>
      <c r="G9598" t="s">
        <v>52</v>
      </c>
      <c r="H9598" t="s">
        <v>21</v>
      </c>
      <c r="I9598" t="s">
        <v>33</v>
      </c>
      <c r="J9598" s="7">
        <v>286.86</v>
      </c>
      <c r="K9598" s="4">
        <v>7</v>
      </c>
      <c r="L9598" s="6">
        <v>80.320800000000006</v>
      </c>
    </row>
    <row r="9599" spans="1:12" x14ac:dyDescent="0.2">
      <c r="A9599" s="8">
        <v>41976</v>
      </c>
      <c r="B9599" s="4">
        <f>YEAR(Sales[[#This Row],[Order Date]])</f>
        <v>2014</v>
      </c>
      <c r="C9599" s="4">
        <f>MONTH(Sales[[#This Row],[Order Date]])</f>
        <v>12</v>
      </c>
      <c r="D9599" t="s">
        <v>77</v>
      </c>
      <c r="E9599" t="s">
        <v>11</v>
      </c>
      <c r="F9599" t="s">
        <v>212</v>
      </c>
      <c r="G9599" t="s">
        <v>52</v>
      </c>
      <c r="H9599" t="s">
        <v>30</v>
      </c>
      <c r="I9599" t="s">
        <v>31</v>
      </c>
      <c r="J9599" s="7">
        <v>979.95</v>
      </c>
      <c r="K9599" s="4">
        <v>5</v>
      </c>
      <c r="L9599" s="6">
        <v>284.18549999999999</v>
      </c>
    </row>
    <row r="9600" spans="1:12" x14ac:dyDescent="0.2">
      <c r="A9600" s="8">
        <v>41976</v>
      </c>
      <c r="B9600" s="4">
        <f>YEAR(Sales[[#This Row],[Order Date]])</f>
        <v>2014</v>
      </c>
      <c r="C9600" s="4">
        <f>MONTH(Sales[[#This Row],[Order Date]])</f>
        <v>12</v>
      </c>
      <c r="D9600" t="s">
        <v>77</v>
      </c>
      <c r="E9600" t="s">
        <v>11</v>
      </c>
      <c r="F9600" t="s">
        <v>212</v>
      </c>
      <c r="G9600" t="s">
        <v>52</v>
      </c>
      <c r="H9600" t="s">
        <v>21</v>
      </c>
      <c r="I9600" t="s">
        <v>122</v>
      </c>
      <c r="J9600" s="7">
        <v>4.3600000000000003</v>
      </c>
      <c r="K9600" s="4">
        <v>2</v>
      </c>
      <c r="L9600" s="6">
        <v>0.1744</v>
      </c>
    </row>
    <row r="9601" spans="1:12" x14ac:dyDescent="0.2">
      <c r="A9601" s="8">
        <v>41977</v>
      </c>
      <c r="B9601" s="4">
        <f>YEAR(Sales[[#This Row],[Order Date]])</f>
        <v>2014</v>
      </c>
      <c r="C9601" s="4">
        <f>MONTH(Sales[[#This Row],[Order Date]])</f>
        <v>12</v>
      </c>
      <c r="D9601" t="s">
        <v>505</v>
      </c>
      <c r="E9601" t="s">
        <v>11</v>
      </c>
      <c r="F9601" t="s">
        <v>74</v>
      </c>
      <c r="G9601" t="s">
        <v>52</v>
      </c>
      <c r="H9601" t="s">
        <v>21</v>
      </c>
      <c r="I9601" t="s">
        <v>32</v>
      </c>
      <c r="J9601" s="7">
        <v>83.92</v>
      </c>
      <c r="K9601" s="4">
        <v>5</v>
      </c>
      <c r="L9601" s="6">
        <v>29.372</v>
      </c>
    </row>
    <row r="9602" spans="1:12" x14ac:dyDescent="0.2">
      <c r="A9602" s="8">
        <v>41977</v>
      </c>
      <c r="B9602" s="4">
        <f>YEAR(Sales[[#This Row],[Order Date]])</f>
        <v>2014</v>
      </c>
      <c r="C9602" s="4">
        <f>MONTH(Sales[[#This Row],[Order Date]])</f>
        <v>12</v>
      </c>
      <c r="D9602" t="s">
        <v>505</v>
      </c>
      <c r="E9602" t="s">
        <v>11</v>
      </c>
      <c r="F9602" t="s">
        <v>74</v>
      </c>
      <c r="G9602" t="s">
        <v>52</v>
      </c>
      <c r="H9602" t="s">
        <v>21</v>
      </c>
      <c r="I9602" t="s">
        <v>32</v>
      </c>
      <c r="J9602" s="7">
        <v>14.624000000000001</v>
      </c>
      <c r="K9602" s="4">
        <v>2</v>
      </c>
      <c r="L9602" s="6">
        <v>5.1184000000000003</v>
      </c>
    </row>
    <row r="9603" spans="1:12" x14ac:dyDescent="0.2">
      <c r="A9603" s="8">
        <v>41977</v>
      </c>
      <c r="B9603" s="4">
        <f>YEAR(Sales[[#This Row],[Order Date]])</f>
        <v>2014</v>
      </c>
      <c r="C9603" s="4">
        <f>MONTH(Sales[[#This Row],[Order Date]])</f>
        <v>12</v>
      </c>
      <c r="D9603" t="s">
        <v>505</v>
      </c>
      <c r="E9603" t="s">
        <v>11</v>
      </c>
      <c r="F9603" t="s">
        <v>74</v>
      </c>
      <c r="G9603" t="s">
        <v>52</v>
      </c>
      <c r="H9603" t="s">
        <v>30</v>
      </c>
      <c r="I9603" t="s">
        <v>31</v>
      </c>
      <c r="J9603" s="7">
        <v>136.99</v>
      </c>
      <c r="K9603" s="4">
        <v>1</v>
      </c>
      <c r="L9603" s="6">
        <v>36.987299999999998</v>
      </c>
    </row>
    <row r="9604" spans="1:12" x14ac:dyDescent="0.2">
      <c r="A9604" s="8">
        <v>41977</v>
      </c>
      <c r="B9604" s="4">
        <f>YEAR(Sales[[#This Row],[Order Date]])</f>
        <v>2014</v>
      </c>
      <c r="C9604" s="4">
        <f>MONTH(Sales[[#This Row],[Order Date]])</f>
        <v>12</v>
      </c>
      <c r="D9604" t="s">
        <v>505</v>
      </c>
      <c r="E9604" t="s">
        <v>11</v>
      </c>
      <c r="F9604" t="s">
        <v>74</v>
      </c>
      <c r="G9604" t="s">
        <v>52</v>
      </c>
      <c r="H9604" t="s">
        <v>21</v>
      </c>
      <c r="I9604" t="s">
        <v>22</v>
      </c>
      <c r="J9604" s="7">
        <v>3.15</v>
      </c>
      <c r="K9604" s="4">
        <v>1</v>
      </c>
      <c r="L9604" s="6">
        <v>1.512</v>
      </c>
    </row>
    <row r="9605" spans="1:12" x14ac:dyDescent="0.2">
      <c r="A9605" s="8">
        <v>41977</v>
      </c>
      <c r="B9605" s="4">
        <f>YEAR(Sales[[#This Row],[Order Date]])</f>
        <v>2014</v>
      </c>
      <c r="C9605" s="4">
        <f>MONTH(Sales[[#This Row],[Order Date]])</f>
        <v>12</v>
      </c>
      <c r="D9605" t="s">
        <v>728</v>
      </c>
      <c r="E9605" t="s">
        <v>11</v>
      </c>
      <c r="F9605" t="s">
        <v>19</v>
      </c>
      <c r="G9605" t="s">
        <v>20</v>
      </c>
      <c r="H9605" t="s">
        <v>21</v>
      </c>
      <c r="I9605" t="s">
        <v>36</v>
      </c>
      <c r="J9605" s="7">
        <v>166.44</v>
      </c>
      <c r="K9605" s="4">
        <v>3</v>
      </c>
      <c r="L9605" s="6">
        <v>79.891199999999998</v>
      </c>
    </row>
    <row r="9606" spans="1:12" x14ac:dyDescent="0.2">
      <c r="A9606" s="8">
        <v>41977</v>
      </c>
      <c r="B9606" s="4">
        <f>YEAR(Sales[[#This Row],[Order Date]])</f>
        <v>2014</v>
      </c>
      <c r="C9606" s="4">
        <f>MONTH(Sales[[#This Row],[Order Date]])</f>
        <v>12</v>
      </c>
      <c r="D9606" t="s">
        <v>522</v>
      </c>
      <c r="E9606" t="s">
        <v>11</v>
      </c>
      <c r="F9606" t="s">
        <v>24</v>
      </c>
      <c r="G9606" t="s">
        <v>13</v>
      </c>
      <c r="H9606" t="s">
        <v>30</v>
      </c>
      <c r="I9606" t="s">
        <v>55</v>
      </c>
      <c r="J9606" s="7">
        <v>47.991999999999997</v>
      </c>
      <c r="K9606" s="4">
        <v>1</v>
      </c>
      <c r="L9606" s="6">
        <v>7.1988000000000003</v>
      </c>
    </row>
    <row r="9607" spans="1:12" x14ac:dyDescent="0.2">
      <c r="A9607" s="8">
        <v>41977</v>
      </c>
      <c r="B9607" s="4">
        <f>YEAR(Sales[[#This Row],[Order Date]])</f>
        <v>2014</v>
      </c>
      <c r="C9607" s="4">
        <f>MONTH(Sales[[#This Row],[Order Date]])</f>
        <v>12</v>
      </c>
      <c r="D9607" t="s">
        <v>508</v>
      </c>
      <c r="E9607" t="s">
        <v>11</v>
      </c>
      <c r="F9607" t="s">
        <v>35</v>
      </c>
      <c r="G9607" t="s">
        <v>13</v>
      </c>
      <c r="H9607" t="s">
        <v>21</v>
      </c>
      <c r="I9607" t="s">
        <v>33</v>
      </c>
      <c r="J9607" s="7">
        <v>45.216000000000001</v>
      </c>
      <c r="K9607" s="4">
        <v>3</v>
      </c>
      <c r="L9607" s="6">
        <v>4.5216000000000003</v>
      </c>
    </row>
    <row r="9608" spans="1:12" x14ac:dyDescent="0.2">
      <c r="A9608" s="8">
        <v>41977</v>
      </c>
      <c r="B9608" s="4">
        <f>YEAR(Sales[[#This Row],[Order Date]])</f>
        <v>2014</v>
      </c>
      <c r="C9608" s="4">
        <f>MONTH(Sales[[#This Row],[Order Date]])</f>
        <v>12</v>
      </c>
      <c r="D9608" t="s">
        <v>508</v>
      </c>
      <c r="E9608" t="s">
        <v>11</v>
      </c>
      <c r="F9608" t="s">
        <v>35</v>
      </c>
      <c r="G9608" t="s">
        <v>13</v>
      </c>
      <c r="H9608" t="s">
        <v>21</v>
      </c>
      <c r="I9608" t="s">
        <v>32</v>
      </c>
      <c r="J9608" s="7">
        <v>28.782</v>
      </c>
      <c r="K9608" s="4">
        <v>6</v>
      </c>
      <c r="L9608" s="6">
        <v>-21.1068</v>
      </c>
    </row>
    <row r="9609" spans="1:12" x14ac:dyDescent="0.2">
      <c r="A9609" s="8">
        <v>41977</v>
      </c>
      <c r="B9609" s="4">
        <f>YEAR(Sales[[#This Row],[Order Date]])</f>
        <v>2014</v>
      </c>
      <c r="C9609" s="4">
        <f>MONTH(Sales[[#This Row],[Order Date]])</f>
        <v>12</v>
      </c>
      <c r="D9609" t="s">
        <v>508</v>
      </c>
      <c r="E9609" t="s">
        <v>11</v>
      </c>
      <c r="F9609" t="s">
        <v>35</v>
      </c>
      <c r="G9609" t="s">
        <v>13</v>
      </c>
      <c r="H9609" t="s">
        <v>21</v>
      </c>
      <c r="I9609" t="s">
        <v>36</v>
      </c>
      <c r="J9609" s="7">
        <v>24.448</v>
      </c>
      <c r="K9609" s="4">
        <v>4</v>
      </c>
      <c r="L9609" s="6">
        <v>8.8623999999999992</v>
      </c>
    </row>
    <row r="9610" spans="1:12" x14ac:dyDescent="0.2">
      <c r="A9610" s="8">
        <v>41977</v>
      </c>
      <c r="B9610" s="4">
        <f>YEAR(Sales[[#This Row],[Order Date]])</f>
        <v>2014</v>
      </c>
      <c r="C9610" s="4">
        <f>MONTH(Sales[[#This Row],[Order Date]])</f>
        <v>12</v>
      </c>
      <c r="D9610" t="s">
        <v>553</v>
      </c>
      <c r="E9610" t="s">
        <v>40</v>
      </c>
      <c r="F9610" t="s">
        <v>38</v>
      </c>
      <c r="G9610" t="s">
        <v>20</v>
      </c>
      <c r="H9610" t="s">
        <v>14</v>
      </c>
      <c r="I9610" t="s">
        <v>25</v>
      </c>
      <c r="J9610" s="7">
        <v>521.96</v>
      </c>
      <c r="K9610" s="4">
        <v>2</v>
      </c>
      <c r="L9610" s="6">
        <v>88.733199999999997</v>
      </c>
    </row>
    <row r="9611" spans="1:12" x14ac:dyDescent="0.2">
      <c r="A9611" s="8">
        <v>41977</v>
      </c>
      <c r="B9611" s="4">
        <f>YEAR(Sales[[#This Row],[Order Date]])</f>
        <v>2014</v>
      </c>
      <c r="C9611" s="4">
        <f>MONTH(Sales[[#This Row],[Order Date]])</f>
        <v>12</v>
      </c>
      <c r="D9611" t="s">
        <v>678</v>
      </c>
      <c r="E9611" t="s">
        <v>11</v>
      </c>
      <c r="F9611" t="s">
        <v>41</v>
      </c>
      <c r="G9611" t="s">
        <v>42</v>
      </c>
      <c r="H9611" t="s">
        <v>14</v>
      </c>
      <c r="I9611" t="s">
        <v>28</v>
      </c>
      <c r="J9611" s="7">
        <v>13.592000000000001</v>
      </c>
      <c r="K9611" s="4">
        <v>2</v>
      </c>
      <c r="L9611" s="6">
        <v>-14.271599999999999</v>
      </c>
    </row>
    <row r="9612" spans="1:12" x14ac:dyDescent="0.2">
      <c r="A9612" s="8">
        <v>41977</v>
      </c>
      <c r="B9612" s="4">
        <f>YEAR(Sales[[#This Row],[Order Date]])</f>
        <v>2014</v>
      </c>
      <c r="C9612" s="4">
        <f>MONTH(Sales[[#This Row],[Order Date]])</f>
        <v>12</v>
      </c>
      <c r="D9612" t="s">
        <v>210</v>
      </c>
      <c r="E9612" t="s">
        <v>11</v>
      </c>
      <c r="F9612" t="s">
        <v>41</v>
      </c>
      <c r="G9612" t="s">
        <v>42</v>
      </c>
      <c r="H9612" t="s">
        <v>21</v>
      </c>
      <c r="I9612" t="s">
        <v>36</v>
      </c>
      <c r="J9612" s="7">
        <v>10.368</v>
      </c>
      <c r="K9612" s="4">
        <v>2</v>
      </c>
      <c r="L9612" s="6">
        <v>3.6288</v>
      </c>
    </row>
    <row r="9613" spans="1:12" x14ac:dyDescent="0.2">
      <c r="A9613" s="8">
        <v>41977</v>
      </c>
      <c r="B9613" s="4">
        <f>YEAR(Sales[[#This Row],[Order Date]])</f>
        <v>2014</v>
      </c>
      <c r="C9613" s="4">
        <f>MONTH(Sales[[#This Row],[Order Date]])</f>
        <v>12</v>
      </c>
      <c r="D9613" t="s">
        <v>104</v>
      </c>
      <c r="E9613" t="s">
        <v>11</v>
      </c>
      <c r="F9613" t="s">
        <v>105</v>
      </c>
      <c r="G9613" t="s">
        <v>20</v>
      </c>
      <c r="H9613" t="s">
        <v>21</v>
      </c>
      <c r="I9613" t="s">
        <v>29</v>
      </c>
      <c r="J9613" s="7">
        <v>13.343999999999999</v>
      </c>
      <c r="K9613" s="4">
        <v>6</v>
      </c>
      <c r="L9613" s="6">
        <v>1.0007999999999999</v>
      </c>
    </row>
    <row r="9614" spans="1:12" x14ac:dyDescent="0.2">
      <c r="A9614" s="8">
        <v>41977</v>
      </c>
      <c r="B9614" s="4">
        <f>YEAR(Sales[[#This Row],[Order Date]])</f>
        <v>2014</v>
      </c>
      <c r="C9614" s="4">
        <f>MONTH(Sales[[#This Row],[Order Date]])</f>
        <v>12</v>
      </c>
      <c r="D9614" t="s">
        <v>104</v>
      </c>
      <c r="E9614" t="s">
        <v>11</v>
      </c>
      <c r="F9614" t="s">
        <v>105</v>
      </c>
      <c r="G9614" t="s">
        <v>20</v>
      </c>
      <c r="H9614" t="s">
        <v>30</v>
      </c>
      <c r="I9614" t="s">
        <v>55</v>
      </c>
      <c r="J9614" s="7">
        <v>76.751999999999995</v>
      </c>
      <c r="K9614" s="4">
        <v>6</v>
      </c>
      <c r="L9614" s="6">
        <v>10.5534</v>
      </c>
    </row>
    <row r="9615" spans="1:12" x14ac:dyDescent="0.2">
      <c r="A9615" s="8">
        <v>41977</v>
      </c>
      <c r="B9615" s="4">
        <f>YEAR(Sales[[#This Row],[Order Date]])</f>
        <v>2014</v>
      </c>
      <c r="C9615" s="4">
        <f>MONTH(Sales[[#This Row],[Order Date]])</f>
        <v>12</v>
      </c>
      <c r="D9615" t="s">
        <v>104</v>
      </c>
      <c r="E9615" t="s">
        <v>11</v>
      </c>
      <c r="F9615" t="s">
        <v>105</v>
      </c>
      <c r="G9615" t="s">
        <v>20</v>
      </c>
      <c r="H9615" t="s">
        <v>30</v>
      </c>
      <c r="I9615" t="s">
        <v>55</v>
      </c>
      <c r="J9615" s="7">
        <v>102.336</v>
      </c>
      <c r="K9615" s="4">
        <v>8</v>
      </c>
      <c r="L9615" s="6">
        <v>14.071199999999999</v>
      </c>
    </row>
    <row r="9616" spans="1:12" x14ac:dyDescent="0.2">
      <c r="A9616" s="8">
        <v>41977</v>
      </c>
      <c r="B9616" s="4">
        <f>YEAR(Sales[[#This Row],[Order Date]])</f>
        <v>2014</v>
      </c>
      <c r="C9616" s="4">
        <f>MONTH(Sales[[#This Row],[Order Date]])</f>
        <v>12</v>
      </c>
      <c r="D9616" t="s">
        <v>104</v>
      </c>
      <c r="E9616" t="s">
        <v>11</v>
      </c>
      <c r="F9616" t="s">
        <v>105</v>
      </c>
      <c r="G9616" t="s">
        <v>20</v>
      </c>
      <c r="H9616" t="s">
        <v>21</v>
      </c>
      <c r="I9616" t="s">
        <v>36</v>
      </c>
      <c r="J9616" s="7">
        <v>10.32</v>
      </c>
      <c r="K9616" s="4">
        <v>2</v>
      </c>
      <c r="L9616" s="6">
        <v>3.7410000000000001</v>
      </c>
    </row>
    <row r="9617" spans="1:12" x14ac:dyDescent="0.2">
      <c r="A9617" s="8">
        <v>41977</v>
      </c>
      <c r="B9617" s="4">
        <f>YEAR(Sales[[#This Row],[Order Date]])</f>
        <v>2014</v>
      </c>
      <c r="C9617" s="4">
        <f>MONTH(Sales[[#This Row],[Order Date]])</f>
        <v>12</v>
      </c>
      <c r="D9617" t="s">
        <v>104</v>
      </c>
      <c r="E9617" t="s">
        <v>11</v>
      </c>
      <c r="F9617" t="s">
        <v>105</v>
      </c>
      <c r="G9617" t="s">
        <v>20</v>
      </c>
      <c r="H9617" t="s">
        <v>21</v>
      </c>
      <c r="I9617" t="s">
        <v>122</v>
      </c>
      <c r="J9617" s="7">
        <v>47.32</v>
      </c>
      <c r="K9617" s="4">
        <v>7</v>
      </c>
      <c r="L9617" s="6">
        <v>5.915</v>
      </c>
    </row>
    <row r="9618" spans="1:12" x14ac:dyDescent="0.2">
      <c r="A9618" s="8">
        <v>41977</v>
      </c>
      <c r="B9618" s="4">
        <f>YEAR(Sales[[#This Row],[Order Date]])</f>
        <v>2014</v>
      </c>
      <c r="C9618" s="4">
        <f>MONTH(Sales[[#This Row],[Order Date]])</f>
        <v>12</v>
      </c>
      <c r="D9618" t="s">
        <v>104</v>
      </c>
      <c r="E9618" t="s">
        <v>11</v>
      </c>
      <c r="F9618" t="s">
        <v>105</v>
      </c>
      <c r="G9618" t="s">
        <v>20</v>
      </c>
      <c r="H9618" t="s">
        <v>14</v>
      </c>
      <c r="I9618" t="s">
        <v>28</v>
      </c>
      <c r="J9618" s="7">
        <v>23.376000000000001</v>
      </c>
      <c r="K9618" s="4">
        <v>3</v>
      </c>
      <c r="L9618" s="6">
        <v>7.0128000000000004</v>
      </c>
    </row>
    <row r="9619" spans="1:12" x14ac:dyDescent="0.2">
      <c r="A9619" s="8">
        <v>41977</v>
      </c>
      <c r="B9619" s="4">
        <f>YEAR(Sales[[#This Row],[Order Date]])</f>
        <v>2014</v>
      </c>
      <c r="C9619" s="4">
        <f>MONTH(Sales[[#This Row],[Order Date]])</f>
        <v>12</v>
      </c>
      <c r="D9619" t="s">
        <v>104</v>
      </c>
      <c r="E9619" t="s">
        <v>11</v>
      </c>
      <c r="F9619" t="s">
        <v>105</v>
      </c>
      <c r="G9619" t="s">
        <v>20</v>
      </c>
      <c r="H9619" t="s">
        <v>14</v>
      </c>
      <c r="I9619" t="s">
        <v>28</v>
      </c>
      <c r="J9619" s="7">
        <v>16.72</v>
      </c>
      <c r="K9619" s="4">
        <v>5</v>
      </c>
      <c r="L9619" s="6">
        <v>3.3439999999999999</v>
      </c>
    </row>
    <row r="9620" spans="1:12" x14ac:dyDescent="0.2">
      <c r="A9620" s="8">
        <v>41977</v>
      </c>
      <c r="B9620" s="4">
        <f>YEAR(Sales[[#This Row],[Order Date]])</f>
        <v>2014</v>
      </c>
      <c r="C9620" s="4">
        <f>MONTH(Sales[[#This Row],[Order Date]])</f>
        <v>12</v>
      </c>
      <c r="D9620" t="s">
        <v>104</v>
      </c>
      <c r="E9620" t="s">
        <v>11</v>
      </c>
      <c r="F9620" t="s">
        <v>105</v>
      </c>
      <c r="G9620" t="s">
        <v>20</v>
      </c>
      <c r="H9620" t="s">
        <v>14</v>
      </c>
      <c r="I9620" t="s">
        <v>28</v>
      </c>
      <c r="J9620" s="7">
        <v>16.192</v>
      </c>
      <c r="K9620" s="4">
        <v>1</v>
      </c>
      <c r="L9620" s="6">
        <v>4.6551999999999998</v>
      </c>
    </row>
    <row r="9621" spans="1:12" x14ac:dyDescent="0.2">
      <c r="A9621" s="8">
        <v>41978</v>
      </c>
      <c r="B9621" s="4">
        <f>YEAR(Sales[[#This Row],[Order Date]])</f>
        <v>2014</v>
      </c>
      <c r="C9621" s="4">
        <f>MONTH(Sales[[#This Row],[Order Date]])</f>
        <v>12</v>
      </c>
      <c r="D9621" t="s">
        <v>458</v>
      </c>
      <c r="E9621" t="s">
        <v>11</v>
      </c>
      <c r="F9621" t="s">
        <v>51</v>
      </c>
      <c r="G9621" t="s">
        <v>52</v>
      </c>
      <c r="H9621" t="s">
        <v>21</v>
      </c>
      <c r="I9621" t="s">
        <v>32</v>
      </c>
      <c r="J9621" s="7">
        <v>5.3460000000000001</v>
      </c>
      <c r="K9621" s="4">
        <v>3</v>
      </c>
      <c r="L9621" s="6">
        <v>-4.4550000000000001</v>
      </c>
    </row>
    <row r="9622" spans="1:12" x14ac:dyDescent="0.2">
      <c r="A9622" s="8">
        <v>41978</v>
      </c>
      <c r="B9622" s="4">
        <f>YEAR(Sales[[#This Row],[Order Date]])</f>
        <v>2014</v>
      </c>
      <c r="C9622" s="4">
        <f>MONTH(Sales[[#This Row],[Order Date]])</f>
        <v>12</v>
      </c>
      <c r="D9622" t="s">
        <v>17</v>
      </c>
      <c r="E9622" t="s">
        <v>18</v>
      </c>
      <c r="F9622" t="s">
        <v>51</v>
      </c>
      <c r="G9622" t="s">
        <v>52</v>
      </c>
      <c r="H9622" t="s">
        <v>14</v>
      </c>
      <c r="I9622" t="s">
        <v>16</v>
      </c>
      <c r="J9622" s="7">
        <v>188.55199999999999</v>
      </c>
      <c r="K9622" s="4">
        <v>7</v>
      </c>
      <c r="L9622" s="6">
        <v>-2.6936</v>
      </c>
    </row>
    <row r="9623" spans="1:12" x14ac:dyDescent="0.2">
      <c r="A9623" s="8">
        <v>41978</v>
      </c>
      <c r="B9623" s="4">
        <f>YEAR(Sales[[#This Row],[Order Date]])</f>
        <v>2014</v>
      </c>
      <c r="C9623" s="4">
        <f>MONTH(Sales[[#This Row],[Order Date]])</f>
        <v>12</v>
      </c>
      <c r="D9623" t="s">
        <v>166</v>
      </c>
      <c r="E9623" t="s">
        <v>18</v>
      </c>
      <c r="F9623" t="s">
        <v>51</v>
      </c>
      <c r="G9623" t="s">
        <v>52</v>
      </c>
      <c r="H9623" t="s">
        <v>14</v>
      </c>
      <c r="I9623" t="s">
        <v>16</v>
      </c>
      <c r="J9623" s="7">
        <v>239.96</v>
      </c>
      <c r="K9623" s="4">
        <v>10</v>
      </c>
      <c r="L9623" s="6">
        <v>-10.284000000000001</v>
      </c>
    </row>
    <row r="9624" spans="1:12" x14ac:dyDescent="0.2">
      <c r="A9624" s="8">
        <v>41978</v>
      </c>
      <c r="B9624" s="4">
        <f>YEAR(Sales[[#This Row],[Order Date]])</f>
        <v>2014</v>
      </c>
      <c r="C9624" s="4">
        <f>MONTH(Sales[[#This Row],[Order Date]])</f>
        <v>12</v>
      </c>
      <c r="D9624" t="s">
        <v>166</v>
      </c>
      <c r="E9624" t="s">
        <v>18</v>
      </c>
      <c r="F9624" t="s">
        <v>51</v>
      </c>
      <c r="G9624" t="s">
        <v>52</v>
      </c>
      <c r="H9624" t="s">
        <v>14</v>
      </c>
      <c r="I9624" t="s">
        <v>28</v>
      </c>
      <c r="J9624" s="7">
        <v>54.768000000000001</v>
      </c>
      <c r="K9624" s="4">
        <v>2</v>
      </c>
      <c r="L9624" s="6">
        <v>6.8460000000000001</v>
      </c>
    </row>
    <row r="9625" spans="1:12" x14ac:dyDescent="0.2">
      <c r="A9625" s="8">
        <v>41978</v>
      </c>
      <c r="B9625" s="4">
        <f>YEAR(Sales[[#This Row],[Order Date]])</f>
        <v>2014</v>
      </c>
      <c r="C9625" s="4">
        <f>MONTH(Sales[[#This Row],[Order Date]])</f>
        <v>12</v>
      </c>
      <c r="D9625" t="s">
        <v>166</v>
      </c>
      <c r="E9625" t="s">
        <v>18</v>
      </c>
      <c r="F9625" t="s">
        <v>51</v>
      </c>
      <c r="G9625" t="s">
        <v>52</v>
      </c>
      <c r="H9625" t="s">
        <v>21</v>
      </c>
      <c r="I9625" t="s">
        <v>29</v>
      </c>
      <c r="J9625" s="7">
        <v>13.391999999999999</v>
      </c>
      <c r="K9625" s="4">
        <v>3</v>
      </c>
      <c r="L9625" s="6">
        <v>3.1806000000000001</v>
      </c>
    </row>
    <row r="9626" spans="1:12" x14ac:dyDescent="0.2">
      <c r="A9626" s="8">
        <v>41978</v>
      </c>
      <c r="B9626" s="4">
        <f>YEAR(Sales[[#This Row],[Order Date]])</f>
        <v>2014</v>
      </c>
      <c r="C9626" s="4">
        <f>MONTH(Sales[[#This Row],[Order Date]])</f>
        <v>12</v>
      </c>
      <c r="D9626" t="s">
        <v>166</v>
      </c>
      <c r="E9626" t="s">
        <v>18</v>
      </c>
      <c r="F9626" t="s">
        <v>51</v>
      </c>
      <c r="G9626" t="s">
        <v>52</v>
      </c>
      <c r="H9626" t="s">
        <v>21</v>
      </c>
      <c r="I9626" t="s">
        <v>36</v>
      </c>
      <c r="J9626" s="7">
        <v>23.92</v>
      </c>
      <c r="K9626" s="4">
        <v>5</v>
      </c>
      <c r="L9626" s="6">
        <v>8.6709999999999994</v>
      </c>
    </row>
    <row r="9627" spans="1:12" x14ac:dyDescent="0.2">
      <c r="A9627" s="8">
        <v>41978</v>
      </c>
      <c r="B9627" s="4">
        <f>YEAR(Sales[[#This Row],[Order Date]])</f>
        <v>2014</v>
      </c>
      <c r="C9627" s="4">
        <f>MONTH(Sales[[#This Row],[Order Date]])</f>
        <v>12</v>
      </c>
      <c r="D9627" t="s">
        <v>166</v>
      </c>
      <c r="E9627" t="s">
        <v>18</v>
      </c>
      <c r="F9627" t="s">
        <v>51</v>
      </c>
      <c r="G9627" t="s">
        <v>52</v>
      </c>
      <c r="H9627" t="s">
        <v>30</v>
      </c>
      <c r="I9627" t="s">
        <v>55</v>
      </c>
      <c r="J9627" s="7">
        <v>255.96799999999999</v>
      </c>
      <c r="K9627" s="4">
        <v>4</v>
      </c>
      <c r="L9627" s="6">
        <v>-28.796399999999998</v>
      </c>
    </row>
    <row r="9628" spans="1:12" x14ac:dyDescent="0.2">
      <c r="A9628" s="8">
        <v>41978</v>
      </c>
      <c r="B9628" s="4">
        <f>YEAR(Sales[[#This Row],[Order Date]])</f>
        <v>2014</v>
      </c>
      <c r="C9628" s="4">
        <f>MONTH(Sales[[#This Row],[Order Date]])</f>
        <v>12</v>
      </c>
      <c r="D9628" t="s">
        <v>637</v>
      </c>
      <c r="E9628" t="s">
        <v>11</v>
      </c>
      <c r="F9628" t="s">
        <v>62</v>
      </c>
      <c r="G9628" t="s">
        <v>42</v>
      </c>
      <c r="H9628" t="s">
        <v>21</v>
      </c>
      <c r="I9628" t="s">
        <v>26</v>
      </c>
      <c r="J9628" s="7">
        <v>61.567999999999998</v>
      </c>
      <c r="K9628" s="4">
        <v>2</v>
      </c>
      <c r="L9628" s="6">
        <v>4.6176000000000004</v>
      </c>
    </row>
    <row r="9629" spans="1:12" x14ac:dyDescent="0.2">
      <c r="A9629" s="8">
        <v>41978</v>
      </c>
      <c r="B9629" s="4">
        <f>YEAR(Sales[[#This Row],[Order Date]])</f>
        <v>2014</v>
      </c>
      <c r="C9629" s="4">
        <f>MONTH(Sales[[#This Row],[Order Date]])</f>
        <v>12</v>
      </c>
      <c r="D9629" t="s">
        <v>311</v>
      </c>
      <c r="E9629" t="s">
        <v>11</v>
      </c>
      <c r="F9629" t="s">
        <v>66</v>
      </c>
      <c r="G9629" t="s">
        <v>42</v>
      </c>
      <c r="H9629" t="s">
        <v>21</v>
      </c>
      <c r="I9629" t="s">
        <v>29</v>
      </c>
      <c r="J9629" s="7">
        <v>8.8000000000000007</v>
      </c>
      <c r="K9629" s="4">
        <v>5</v>
      </c>
      <c r="L9629" s="6">
        <v>2.552</v>
      </c>
    </row>
    <row r="9630" spans="1:12" x14ac:dyDescent="0.2">
      <c r="A9630" s="8">
        <v>41978</v>
      </c>
      <c r="B9630" s="4">
        <f>YEAR(Sales[[#This Row],[Order Date]])</f>
        <v>2014</v>
      </c>
      <c r="C9630" s="4">
        <f>MONTH(Sales[[#This Row],[Order Date]])</f>
        <v>12</v>
      </c>
      <c r="D9630" t="s">
        <v>311</v>
      </c>
      <c r="E9630" t="s">
        <v>11</v>
      </c>
      <c r="F9630" t="s">
        <v>66</v>
      </c>
      <c r="G9630" t="s">
        <v>42</v>
      </c>
      <c r="H9630" t="s">
        <v>30</v>
      </c>
      <c r="I9630" t="s">
        <v>55</v>
      </c>
      <c r="J9630" s="7">
        <v>142.80000000000001</v>
      </c>
      <c r="K9630" s="4">
        <v>1</v>
      </c>
      <c r="L9630" s="6">
        <v>29.988</v>
      </c>
    </row>
    <row r="9631" spans="1:12" x14ac:dyDescent="0.2">
      <c r="A9631" s="8">
        <v>41978</v>
      </c>
      <c r="B9631" s="4">
        <f>YEAR(Sales[[#This Row],[Order Date]])</f>
        <v>2014</v>
      </c>
      <c r="C9631" s="4">
        <f>MONTH(Sales[[#This Row],[Order Date]])</f>
        <v>12</v>
      </c>
      <c r="D9631" t="s">
        <v>311</v>
      </c>
      <c r="E9631" t="s">
        <v>11</v>
      </c>
      <c r="F9631" t="s">
        <v>66</v>
      </c>
      <c r="G9631" t="s">
        <v>42</v>
      </c>
      <c r="H9631" t="s">
        <v>30</v>
      </c>
      <c r="I9631" t="s">
        <v>55</v>
      </c>
      <c r="J9631" s="7">
        <v>399.95</v>
      </c>
      <c r="K9631" s="4">
        <v>5</v>
      </c>
      <c r="L9631" s="6">
        <v>143.982</v>
      </c>
    </row>
    <row r="9632" spans="1:12" x14ac:dyDescent="0.2">
      <c r="A9632" s="8">
        <v>41978</v>
      </c>
      <c r="B9632" s="4">
        <f>YEAR(Sales[[#This Row],[Order Date]])</f>
        <v>2014</v>
      </c>
      <c r="C9632" s="4">
        <f>MONTH(Sales[[#This Row],[Order Date]])</f>
        <v>12</v>
      </c>
      <c r="D9632" t="s">
        <v>310</v>
      </c>
      <c r="E9632" t="s">
        <v>11</v>
      </c>
      <c r="F9632" t="s">
        <v>85</v>
      </c>
      <c r="G9632" t="s">
        <v>13</v>
      </c>
      <c r="H9632" t="s">
        <v>30</v>
      </c>
      <c r="I9632" t="s">
        <v>142</v>
      </c>
      <c r="J9632" s="7">
        <v>649</v>
      </c>
      <c r="K9632" s="4">
        <v>2</v>
      </c>
      <c r="L9632" s="6">
        <v>-272.58</v>
      </c>
    </row>
    <row r="9633" spans="1:12" x14ac:dyDescent="0.2">
      <c r="A9633" s="8">
        <v>41978</v>
      </c>
      <c r="B9633" s="4">
        <f>YEAR(Sales[[#This Row],[Order Date]])</f>
        <v>2014</v>
      </c>
      <c r="C9633" s="4">
        <f>MONTH(Sales[[#This Row],[Order Date]])</f>
        <v>12</v>
      </c>
      <c r="D9633" t="s">
        <v>476</v>
      </c>
      <c r="E9633" t="s">
        <v>11</v>
      </c>
      <c r="F9633" t="s">
        <v>112</v>
      </c>
      <c r="G9633" t="s">
        <v>52</v>
      </c>
      <c r="H9633" t="s">
        <v>21</v>
      </c>
      <c r="I9633" t="s">
        <v>36</v>
      </c>
      <c r="J9633" s="7">
        <v>74.352000000000004</v>
      </c>
      <c r="K9633" s="4">
        <v>3</v>
      </c>
      <c r="L9633" s="6">
        <v>23.234999999999999</v>
      </c>
    </row>
    <row r="9634" spans="1:12" x14ac:dyDescent="0.2">
      <c r="A9634" s="8">
        <v>41978</v>
      </c>
      <c r="B9634" s="4">
        <f>YEAR(Sales[[#This Row],[Order Date]])</f>
        <v>2014</v>
      </c>
      <c r="C9634" s="4">
        <f>MONTH(Sales[[#This Row],[Order Date]])</f>
        <v>12</v>
      </c>
      <c r="D9634" t="s">
        <v>369</v>
      </c>
      <c r="E9634" t="s">
        <v>18</v>
      </c>
      <c r="F9634" t="s">
        <v>19</v>
      </c>
      <c r="G9634" t="s">
        <v>20</v>
      </c>
      <c r="H9634" t="s">
        <v>21</v>
      </c>
      <c r="I9634" t="s">
        <v>36</v>
      </c>
      <c r="J9634" s="7">
        <v>11.76</v>
      </c>
      <c r="K9634" s="4">
        <v>2</v>
      </c>
      <c r="L9634" s="6">
        <v>5.7624000000000004</v>
      </c>
    </row>
    <row r="9635" spans="1:12" x14ac:dyDescent="0.2">
      <c r="A9635" s="8">
        <v>41978</v>
      </c>
      <c r="B9635" s="4">
        <f>YEAR(Sales[[#This Row],[Order Date]])</f>
        <v>2014</v>
      </c>
      <c r="C9635" s="4">
        <f>MONTH(Sales[[#This Row],[Order Date]])</f>
        <v>12</v>
      </c>
      <c r="D9635" t="s">
        <v>854</v>
      </c>
      <c r="E9635" t="s">
        <v>11</v>
      </c>
      <c r="F9635" t="s">
        <v>158</v>
      </c>
      <c r="G9635" t="s">
        <v>52</v>
      </c>
      <c r="H9635" t="s">
        <v>14</v>
      </c>
      <c r="I9635" t="s">
        <v>28</v>
      </c>
      <c r="J9635" s="7">
        <v>12.99</v>
      </c>
      <c r="K9635" s="4">
        <v>1</v>
      </c>
      <c r="L9635" s="6">
        <v>1.5588</v>
      </c>
    </row>
    <row r="9636" spans="1:12" x14ac:dyDescent="0.2">
      <c r="A9636" s="8">
        <v>41978</v>
      </c>
      <c r="B9636" s="4">
        <f>YEAR(Sales[[#This Row],[Order Date]])</f>
        <v>2014</v>
      </c>
      <c r="C9636" s="4">
        <f>MONTH(Sales[[#This Row],[Order Date]])</f>
        <v>12</v>
      </c>
      <c r="D9636" t="s">
        <v>854</v>
      </c>
      <c r="E9636" t="s">
        <v>11</v>
      </c>
      <c r="F9636" t="s">
        <v>158</v>
      </c>
      <c r="G9636" t="s">
        <v>52</v>
      </c>
      <c r="H9636" t="s">
        <v>14</v>
      </c>
      <c r="I9636" t="s">
        <v>16</v>
      </c>
      <c r="J9636" s="7">
        <v>182.22</v>
      </c>
      <c r="K9636" s="4">
        <v>3</v>
      </c>
      <c r="L9636" s="6">
        <v>45.555</v>
      </c>
    </row>
    <row r="9637" spans="1:12" x14ac:dyDescent="0.2">
      <c r="A9637" s="8">
        <v>41978</v>
      </c>
      <c r="B9637" s="4">
        <f>YEAR(Sales[[#This Row],[Order Date]])</f>
        <v>2014</v>
      </c>
      <c r="C9637" s="4">
        <f>MONTH(Sales[[#This Row],[Order Date]])</f>
        <v>12</v>
      </c>
      <c r="D9637" t="s">
        <v>854</v>
      </c>
      <c r="E9637" t="s">
        <v>11</v>
      </c>
      <c r="F9637" t="s">
        <v>158</v>
      </c>
      <c r="G9637" t="s">
        <v>52</v>
      </c>
      <c r="H9637" t="s">
        <v>14</v>
      </c>
      <c r="I9637" t="s">
        <v>16</v>
      </c>
      <c r="J9637" s="7">
        <v>302.94</v>
      </c>
      <c r="K9637" s="4">
        <v>3</v>
      </c>
      <c r="L9637" s="6">
        <v>18.176400000000001</v>
      </c>
    </row>
    <row r="9638" spans="1:12" x14ac:dyDescent="0.2">
      <c r="A9638" s="8">
        <v>41978</v>
      </c>
      <c r="B9638" s="4">
        <f>YEAR(Sales[[#This Row],[Order Date]])</f>
        <v>2014</v>
      </c>
      <c r="C9638" s="4">
        <f>MONTH(Sales[[#This Row],[Order Date]])</f>
        <v>12</v>
      </c>
      <c r="D9638" t="s">
        <v>805</v>
      </c>
      <c r="E9638" t="s">
        <v>18</v>
      </c>
      <c r="F9638" t="s">
        <v>51</v>
      </c>
      <c r="G9638" t="s">
        <v>52</v>
      </c>
      <c r="H9638" t="s">
        <v>14</v>
      </c>
      <c r="I9638" t="s">
        <v>28</v>
      </c>
      <c r="J9638" s="7">
        <v>11.352</v>
      </c>
      <c r="K9638" s="4">
        <v>3</v>
      </c>
      <c r="L9638" s="6">
        <v>2.6960999999999999</v>
      </c>
    </row>
    <row r="9639" spans="1:12" x14ac:dyDescent="0.2">
      <c r="A9639" s="8">
        <v>41979</v>
      </c>
      <c r="B9639" s="4">
        <f>YEAR(Sales[[#This Row],[Order Date]])</f>
        <v>2014</v>
      </c>
      <c r="C9639" s="4">
        <f>MONTH(Sales[[#This Row],[Order Date]])</f>
        <v>12</v>
      </c>
      <c r="D9639" t="s">
        <v>337</v>
      </c>
      <c r="E9639" t="s">
        <v>11</v>
      </c>
      <c r="F9639" t="s">
        <v>72</v>
      </c>
      <c r="G9639" t="s">
        <v>42</v>
      </c>
      <c r="H9639" t="s">
        <v>21</v>
      </c>
      <c r="I9639" t="s">
        <v>33</v>
      </c>
      <c r="J9639" s="7">
        <v>61.44</v>
      </c>
      <c r="K9639" s="4">
        <v>3</v>
      </c>
      <c r="L9639" s="6">
        <v>16.588799999999999</v>
      </c>
    </row>
    <row r="9640" spans="1:12" x14ac:dyDescent="0.2">
      <c r="A9640" s="8">
        <v>41979</v>
      </c>
      <c r="B9640" s="4">
        <f>YEAR(Sales[[#This Row],[Order Date]])</f>
        <v>2014</v>
      </c>
      <c r="C9640" s="4">
        <f>MONTH(Sales[[#This Row],[Order Date]])</f>
        <v>12</v>
      </c>
      <c r="D9640" t="s">
        <v>337</v>
      </c>
      <c r="E9640" t="s">
        <v>11</v>
      </c>
      <c r="F9640" t="s">
        <v>72</v>
      </c>
      <c r="G9640" t="s">
        <v>42</v>
      </c>
      <c r="H9640" t="s">
        <v>21</v>
      </c>
      <c r="I9640" t="s">
        <v>36</v>
      </c>
      <c r="J9640" s="7">
        <v>38.9</v>
      </c>
      <c r="K9640" s="4">
        <v>5</v>
      </c>
      <c r="L9640" s="6">
        <v>17.504999999999999</v>
      </c>
    </row>
    <row r="9641" spans="1:12" x14ac:dyDescent="0.2">
      <c r="A9641" s="8">
        <v>41979</v>
      </c>
      <c r="B9641" s="4">
        <f>YEAR(Sales[[#This Row],[Order Date]])</f>
        <v>2014</v>
      </c>
      <c r="C9641" s="4">
        <f>MONTH(Sales[[#This Row],[Order Date]])</f>
        <v>12</v>
      </c>
      <c r="D9641" t="s">
        <v>337</v>
      </c>
      <c r="E9641" t="s">
        <v>11</v>
      </c>
      <c r="F9641" t="s">
        <v>72</v>
      </c>
      <c r="G9641" t="s">
        <v>42</v>
      </c>
      <c r="H9641" t="s">
        <v>30</v>
      </c>
      <c r="I9641" t="s">
        <v>55</v>
      </c>
      <c r="J9641" s="7">
        <v>99.39</v>
      </c>
      <c r="K9641" s="4">
        <v>3</v>
      </c>
      <c r="L9641" s="6">
        <v>40.749899999999997</v>
      </c>
    </row>
    <row r="9642" spans="1:12" x14ac:dyDescent="0.2">
      <c r="A9642" s="8">
        <v>41979</v>
      </c>
      <c r="B9642" s="4">
        <f>YEAR(Sales[[#This Row],[Order Date]])</f>
        <v>2014</v>
      </c>
      <c r="C9642" s="4">
        <f>MONTH(Sales[[#This Row],[Order Date]])</f>
        <v>12</v>
      </c>
      <c r="D9642" t="s">
        <v>343</v>
      </c>
      <c r="E9642" t="s">
        <v>11</v>
      </c>
      <c r="F9642" t="s">
        <v>19</v>
      </c>
      <c r="G9642" t="s">
        <v>20</v>
      </c>
      <c r="H9642" t="s">
        <v>21</v>
      </c>
      <c r="I9642" t="s">
        <v>36</v>
      </c>
      <c r="J9642" s="7">
        <v>92.94</v>
      </c>
      <c r="K9642" s="4">
        <v>3</v>
      </c>
      <c r="L9642" s="6">
        <v>41.823</v>
      </c>
    </row>
    <row r="9643" spans="1:12" x14ac:dyDescent="0.2">
      <c r="A9643" s="8">
        <v>41979</v>
      </c>
      <c r="B9643" s="4">
        <f>YEAR(Sales[[#This Row],[Order Date]])</f>
        <v>2014</v>
      </c>
      <c r="C9643" s="4">
        <f>MONTH(Sales[[#This Row],[Order Date]])</f>
        <v>12</v>
      </c>
      <c r="D9643" t="s">
        <v>503</v>
      </c>
      <c r="E9643" t="s">
        <v>18</v>
      </c>
      <c r="F9643" t="s">
        <v>671</v>
      </c>
      <c r="G9643" t="s">
        <v>52</v>
      </c>
      <c r="H9643" t="s">
        <v>30</v>
      </c>
      <c r="I9643" t="s">
        <v>55</v>
      </c>
      <c r="J9643" s="7">
        <v>205.03</v>
      </c>
      <c r="K9643" s="4">
        <v>7</v>
      </c>
      <c r="L9643" s="6">
        <v>67.659899999999993</v>
      </c>
    </row>
    <row r="9644" spans="1:12" x14ac:dyDescent="0.2">
      <c r="A9644" s="8">
        <v>41979</v>
      </c>
      <c r="B9644" s="4">
        <f>YEAR(Sales[[#This Row],[Order Date]])</f>
        <v>2014</v>
      </c>
      <c r="C9644" s="4">
        <f>MONTH(Sales[[#This Row],[Order Date]])</f>
        <v>12</v>
      </c>
      <c r="D9644" t="s">
        <v>494</v>
      </c>
      <c r="E9644" t="s">
        <v>18</v>
      </c>
      <c r="F9644" t="s">
        <v>74</v>
      </c>
      <c r="G9644" t="s">
        <v>52</v>
      </c>
      <c r="H9644" t="s">
        <v>14</v>
      </c>
      <c r="I9644" t="s">
        <v>28</v>
      </c>
      <c r="J9644" s="7">
        <v>20.94</v>
      </c>
      <c r="K9644" s="4">
        <v>3</v>
      </c>
      <c r="L9644" s="6">
        <v>6.0726000000000004</v>
      </c>
    </row>
    <row r="9645" spans="1:12" x14ac:dyDescent="0.2">
      <c r="A9645" s="8">
        <v>41979</v>
      </c>
      <c r="B9645" s="4">
        <f>YEAR(Sales[[#This Row],[Order Date]])</f>
        <v>2014</v>
      </c>
      <c r="C9645" s="4">
        <f>MONTH(Sales[[#This Row],[Order Date]])</f>
        <v>12</v>
      </c>
      <c r="D9645" t="s">
        <v>494</v>
      </c>
      <c r="E9645" t="s">
        <v>18</v>
      </c>
      <c r="F9645" t="s">
        <v>74</v>
      </c>
      <c r="G9645" t="s">
        <v>52</v>
      </c>
      <c r="H9645" t="s">
        <v>14</v>
      </c>
      <c r="I9645" t="s">
        <v>28</v>
      </c>
      <c r="J9645" s="7">
        <v>58.68</v>
      </c>
      <c r="K9645" s="4">
        <v>2</v>
      </c>
      <c r="L9645" s="6">
        <v>18.190799999999999</v>
      </c>
    </row>
    <row r="9646" spans="1:12" x14ac:dyDescent="0.2">
      <c r="A9646" s="8">
        <v>41979</v>
      </c>
      <c r="B9646" s="4">
        <f>YEAR(Sales[[#This Row],[Order Date]])</f>
        <v>2014</v>
      </c>
      <c r="C9646" s="4">
        <f>MONTH(Sales[[#This Row],[Order Date]])</f>
        <v>12</v>
      </c>
      <c r="D9646" t="s">
        <v>494</v>
      </c>
      <c r="E9646" t="s">
        <v>18</v>
      </c>
      <c r="F9646" t="s">
        <v>74</v>
      </c>
      <c r="G9646" t="s">
        <v>52</v>
      </c>
      <c r="H9646" t="s">
        <v>21</v>
      </c>
      <c r="I9646" t="s">
        <v>33</v>
      </c>
      <c r="J9646" s="7">
        <v>254.9</v>
      </c>
      <c r="K9646" s="4">
        <v>5</v>
      </c>
      <c r="L9646" s="6">
        <v>68.822999999999993</v>
      </c>
    </row>
    <row r="9647" spans="1:12" x14ac:dyDescent="0.2">
      <c r="A9647" s="8">
        <v>41979</v>
      </c>
      <c r="B9647" s="4">
        <f>YEAR(Sales[[#This Row],[Order Date]])</f>
        <v>2014</v>
      </c>
      <c r="C9647" s="4">
        <f>MONTH(Sales[[#This Row],[Order Date]])</f>
        <v>12</v>
      </c>
      <c r="D9647" t="s">
        <v>344</v>
      </c>
      <c r="E9647" t="s">
        <v>11</v>
      </c>
      <c r="F9647" t="s">
        <v>38</v>
      </c>
      <c r="G9647" t="s">
        <v>20</v>
      </c>
      <c r="H9647" t="s">
        <v>21</v>
      </c>
      <c r="I9647" t="s">
        <v>32</v>
      </c>
      <c r="J9647" s="7">
        <v>24.815999999999999</v>
      </c>
      <c r="K9647" s="4">
        <v>3</v>
      </c>
      <c r="L9647" s="6">
        <v>8.3754000000000008</v>
      </c>
    </row>
    <row r="9648" spans="1:12" x14ac:dyDescent="0.2">
      <c r="A9648" s="8">
        <v>41979</v>
      </c>
      <c r="B9648" s="4">
        <f>YEAR(Sales[[#This Row],[Order Date]])</f>
        <v>2014</v>
      </c>
      <c r="C9648" s="4">
        <f>MONTH(Sales[[#This Row],[Order Date]])</f>
        <v>12</v>
      </c>
      <c r="D9648" t="s">
        <v>344</v>
      </c>
      <c r="E9648" t="s">
        <v>11</v>
      </c>
      <c r="F9648" t="s">
        <v>38</v>
      </c>
      <c r="G9648" t="s">
        <v>20</v>
      </c>
      <c r="H9648" t="s">
        <v>21</v>
      </c>
      <c r="I9648" t="s">
        <v>32</v>
      </c>
      <c r="J9648" s="7">
        <v>14.976000000000001</v>
      </c>
      <c r="K9648" s="4">
        <v>6</v>
      </c>
      <c r="L9648" s="6">
        <v>5.4287999999999998</v>
      </c>
    </row>
    <row r="9649" spans="1:12" x14ac:dyDescent="0.2">
      <c r="A9649" s="8">
        <v>41979</v>
      </c>
      <c r="B9649" s="4">
        <f>YEAR(Sales[[#This Row],[Order Date]])</f>
        <v>2014</v>
      </c>
      <c r="C9649" s="4">
        <f>MONTH(Sales[[#This Row],[Order Date]])</f>
        <v>12</v>
      </c>
      <c r="D9649" t="s">
        <v>304</v>
      </c>
      <c r="E9649" t="s">
        <v>11</v>
      </c>
      <c r="F9649" t="s">
        <v>74</v>
      </c>
      <c r="G9649" t="s">
        <v>52</v>
      </c>
      <c r="H9649" t="s">
        <v>14</v>
      </c>
      <c r="I9649" t="s">
        <v>28</v>
      </c>
      <c r="J9649" s="7">
        <v>41.96</v>
      </c>
      <c r="K9649" s="4">
        <v>2</v>
      </c>
      <c r="L9649" s="6">
        <v>10.909599999999999</v>
      </c>
    </row>
    <row r="9650" spans="1:12" x14ac:dyDescent="0.2">
      <c r="A9650" s="8">
        <v>41979</v>
      </c>
      <c r="B9650" s="4">
        <f>YEAR(Sales[[#This Row],[Order Date]])</f>
        <v>2014</v>
      </c>
      <c r="C9650" s="4">
        <f>MONTH(Sales[[#This Row],[Order Date]])</f>
        <v>12</v>
      </c>
      <c r="D9650" t="s">
        <v>304</v>
      </c>
      <c r="E9650" t="s">
        <v>11</v>
      </c>
      <c r="F9650" t="s">
        <v>74</v>
      </c>
      <c r="G9650" t="s">
        <v>52</v>
      </c>
      <c r="H9650" t="s">
        <v>21</v>
      </c>
      <c r="I9650" t="s">
        <v>22</v>
      </c>
      <c r="J9650" s="7">
        <v>9.4499999999999993</v>
      </c>
      <c r="K9650" s="4">
        <v>3</v>
      </c>
      <c r="L9650" s="6">
        <v>4.5359999999999996</v>
      </c>
    </row>
    <row r="9651" spans="1:12" x14ac:dyDescent="0.2">
      <c r="A9651" s="8">
        <v>41979</v>
      </c>
      <c r="B9651" s="4">
        <f>YEAR(Sales[[#This Row],[Order Date]])</f>
        <v>2014</v>
      </c>
      <c r="C9651" s="4">
        <f>MONTH(Sales[[#This Row],[Order Date]])</f>
        <v>12</v>
      </c>
      <c r="D9651" t="s">
        <v>662</v>
      </c>
      <c r="E9651" t="s">
        <v>40</v>
      </c>
      <c r="F9651" t="s">
        <v>38</v>
      </c>
      <c r="G9651" t="s">
        <v>20</v>
      </c>
      <c r="H9651" t="s">
        <v>21</v>
      </c>
      <c r="I9651" t="s">
        <v>32</v>
      </c>
      <c r="J9651" s="7">
        <v>83.92</v>
      </c>
      <c r="K9651" s="4">
        <v>5</v>
      </c>
      <c r="L9651" s="6">
        <v>29.372</v>
      </c>
    </row>
    <row r="9652" spans="1:12" x14ac:dyDescent="0.2">
      <c r="A9652" s="8">
        <v>41979</v>
      </c>
      <c r="B9652" s="4">
        <f>YEAR(Sales[[#This Row],[Order Date]])</f>
        <v>2014</v>
      </c>
      <c r="C9652" s="4">
        <f>MONTH(Sales[[#This Row],[Order Date]])</f>
        <v>12</v>
      </c>
      <c r="D9652" t="s">
        <v>662</v>
      </c>
      <c r="E9652" t="s">
        <v>40</v>
      </c>
      <c r="F9652" t="s">
        <v>38</v>
      </c>
      <c r="G9652" t="s">
        <v>20</v>
      </c>
      <c r="H9652" t="s">
        <v>14</v>
      </c>
      <c r="I9652" t="s">
        <v>28</v>
      </c>
      <c r="J9652" s="7">
        <v>199.9</v>
      </c>
      <c r="K9652" s="4">
        <v>5</v>
      </c>
      <c r="L9652" s="6">
        <v>39.979999999999997</v>
      </c>
    </row>
    <row r="9653" spans="1:12" x14ac:dyDescent="0.2">
      <c r="A9653" s="8">
        <v>41979</v>
      </c>
      <c r="B9653" s="4">
        <f>YEAR(Sales[[#This Row],[Order Date]])</f>
        <v>2014</v>
      </c>
      <c r="C9653" s="4">
        <f>MONTH(Sales[[#This Row],[Order Date]])</f>
        <v>12</v>
      </c>
      <c r="D9653" t="s">
        <v>662</v>
      </c>
      <c r="E9653" t="s">
        <v>40</v>
      </c>
      <c r="F9653" t="s">
        <v>38</v>
      </c>
      <c r="G9653" t="s">
        <v>20</v>
      </c>
      <c r="H9653" t="s">
        <v>30</v>
      </c>
      <c r="I9653" t="s">
        <v>31</v>
      </c>
      <c r="J9653" s="7">
        <v>31.175999999999998</v>
      </c>
      <c r="K9653" s="4">
        <v>3</v>
      </c>
      <c r="L9653" s="6">
        <v>-7.0145999999999997</v>
      </c>
    </row>
    <row r="9654" spans="1:12" x14ac:dyDescent="0.2">
      <c r="A9654" s="8">
        <v>41979</v>
      </c>
      <c r="B9654" s="4">
        <f>YEAR(Sales[[#This Row],[Order Date]])</f>
        <v>2014</v>
      </c>
      <c r="C9654" s="4">
        <f>MONTH(Sales[[#This Row],[Order Date]])</f>
        <v>12</v>
      </c>
      <c r="D9654" t="s">
        <v>662</v>
      </c>
      <c r="E9654" t="s">
        <v>40</v>
      </c>
      <c r="F9654" t="s">
        <v>38</v>
      </c>
      <c r="G9654" t="s">
        <v>20</v>
      </c>
      <c r="H9654" t="s">
        <v>21</v>
      </c>
      <c r="I9654" t="s">
        <v>32</v>
      </c>
      <c r="J9654" s="7">
        <v>172.75200000000001</v>
      </c>
      <c r="K9654" s="4">
        <v>6</v>
      </c>
      <c r="L9654" s="6">
        <v>60.463200000000001</v>
      </c>
    </row>
    <row r="9655" spans="1:12" x14ac:dyDescent="0.2">
      <c r="A9655" s="8">
        <v>41979</v>
      </c>
      <c r="B9655" s="4">
        <f>YEAR(Sales[[#This Row],[Order Date]])</f>
        <v>2014</v>
      </c>
      <c r="C9655" s="4">
        <f>MONTH(Sales[[#This Row],[Order Date]])</f>
        <v>12</v>
      </c>
      <c r="D9655" t="s">
        <v>662</v>
      </c>
      <c r="E9655" t="s">
        <v>40</v>
      </c>
      <c r="F9655" t="s">
        <v>38</v>
      </c>
      <c r="G9655" t="s">
        <v>20</v>
      </c>
      <c r="H9655" t="s">
        <v>21</v>
      </c>
      <c r="I9655" t="s">
        <v>32</v>
      </c>
      <c r="J9655" s="7">
        <v>9.2959999999999994</v>
      </c>
      <c r="K9655" s="4">
        <v>2</v>
      </c>
      <c r="L9655" s="6">
        <v>3.0211999999999999</v>
      </c>
    </row>
    <row r="9656" spans="1:12" x14ac:dyDescent="0.2">
      <c r="A9656" s="8">
        <v>41979</v>
      </c>
      <c r="B9656" s="4">
        <f>YEAR(Sales[[#This Row],[Order Date]])</f>
        <v>2014</v>
      </c>
      <c r="C9656" s="4">
        <f>MONTH(Sales[[#This Row],[Order Date]])</f>
        <v>12</v>
      </c>
      <c r="D9656" t="s">
        <v>648</v>
      </c>
      <c r="E9656" t="s">
        <v>11</v>
      </c>
      <c r="F9656" t="s">
        <v>74</v>
      </c>
      <c r="G9656" t="s">
        <v>52</v>
      </c>
      <c r="H9656" t="s">
        <v>21</v>
      </c>
      <c r="I9656" t="s">
        <v>36</v>
      </c>
      <c r="J9656" s="7">
        <v>21.6</v>
      </c>
      <c r="K9656" s="4">
        <v>6</v>
      </c>
      <c r="L9656" s="6">
        <v>9.9359999999999999</v>
      </c>
    </row>
    <row r="9657" spans="1:12" x14ac:dyDescent="0.2">
      <c r="A9657" s="8">
        <v>41979</v>
      </c>
      <c r="B9657" s="4">
        <f>YEAR(Sales[[#This Row],[Order Date]])</f>
        <v>2014</v>
      </c>
      <c r="C9657" s="4">
        <f>MONTH(Sales[[#This Row],[Order Date]])</f>
        <v>12</v>
      </c>
      <c r="D9657" t="s">
        <v>648</v>
      </c>
      <c r="E9657" t="s">
        <v>11</v>
      </c>
      <c r="F9657" t="s">
        <v>74</v>
      </c>
      <c r="G9657" t="s">
        <v>52</v>
      </c>
      <c r="H9657" t="s">
        <v>21</v>
      </c>
      <c r="I9657" t="s">
        <v>22</v>
      </c>
      <c r="J9657" s="7">
        <v>11.07</v>
      </c>
      <c r="K9657" s="4">
        <v>3</v>
      </c>
      <c r="L9657" s="6">
        <v>5.2028999999999996</v>
      </c>
    </row>
    <row r="9658" spans="1:12" x14ac:dyDescent="0.2">
      <c r="A9658" s="8">
        <v>41980</v>
      </c>
      <c r="B9658" s="4">
        <f>YEAR(Sales[[#This Row],[Order Date]])</f>
        <v>2014</v>
      </c>
      <c r="C9658" s="4">
        <f>MONTH(Sales[[#This Row],[Order Date]])</f>
        <v>12</v>
      </c>
      <c r="D9658" t="s">
        <v>347</v>
      </c>
      <c r="E9658" t="s">
        <v>18</v>
      </c>
      <c r="F9658" t="s">
        <v>19</v>
      </c>
      <c r="G9658" t="s">
        <v>20</v>
      </c>
      <c r="H9658" t="s">
        <v>21</v>
      </c>
      <c r="I9658" t="s">
        <v>26</v>
      </c>
      <c r="J9658" s="7">
        <v>10.68</v>
      </c>
      <c r="K9658" s="4">
        <v>1</v>
      </c>
      <c r="L9658" s="6">
        <v>2.8835999999999999</v>
      </c>
    </row>
    <row r="9659" spans="1:12" x14ac:dyDescent="0.2">
      <c r="A9659" s="8">
        <v>41981</v>
      </c>
      <c r="B9659" s="4">
        <f>YEAR(Sales[[#This Row],[Order Date]])</f>
        <v>2014</v>
      </c>
      <c r="C9659" s="4">
        <f>MONTH(Sales[[#This Row],[Order Date]])</f>
        <v>12</v>
      </c>
      <c r="D9659" t="s">
        <v>299</v>
      </c>
      <c r="E9659" t="s">
        <v>11</v>
      </c>
      <c r="F9659" t="s">
        <v>19</v>
      </c>
      <c r="G9659" t="s">
        <v>20</v>
      </c>
      <c r="H9659" t="s">
        <v>30</v>
      </c>
      <c r="I9659" t="s">
        <v>31</v>
      </c>
      <c r="J9659" s="7">
        <v>374.37599999999998</v>
      </c>
      <c r="K9659" s="4">
        <v>3</v>
      </c>
      <c r="L9659" s="6">
        <v>46.796999999999997</v>
      </c>
    </row>
    <row r="9660" spans="1:12" x14ac:dyDescent="0.2">
      <c r="A9660" s="8">
        <v>41981</v>
      </c>
      <c r="B9660" s="4">
        <f>YEAR(Sales[[#This Row],[Order Date]])</f>
        <v>2014</v>
      </c>
      <c r="C9660" s="4">
        <f>MONTH(Sales[[#This Row],[Order Date]])</f>
        <v>12</v>
      </c>
      <c r="D9660" t="s">
        <v>170</v>
      </c>
      <c r="E9660" t="s">
        <v>18</v>
      </c>
      <c r="F9660" t="s">
        <v>41</v>
      </c>
      <c r="G9660" t="s">
        <v>42</v>
      </c>
      <c r="H9660" t="s">
        <v>21</v>
      </c>
      <c r="I9660" t="s">
        <v>75</v>
      </c>
      <c r="J9660" s="7">
        <v>3.552</v>
      </c>
      <c r="K9660" s="4">
        <v>3</v>
      </c>
      <c r="L9660" s="6">
        <v>1.2432000000000001</v>
      </c>
    </row>
    <row r="9661" spans="1:12" x14ac:dyDescent="0.2">
      <c r="A9661" s="8">
        <v>41981</v>
      </c>
      <c r="B9661" s="4">
        <f>YEAR(Sales[[#This Row],[Order Date]])</f>
        <v>2014</v>
      </c>
      <c r="C9661" s="4">
        <f>MONTH(Sales[[#This Row],[Order Date]])</f>
        <v>12</v>
      </c>
      <c r="D9661" t="s">
        <v>170</v>
      </c>
      <c r="E9661" t="s">
        <v>18</v>
      </c>
      <c r="F9661" t="s">
        <v>41</v>
      </c>
      <c r="G9661" t="s">
        <v>42</v>
      </c>
      <c r="H9661" t="s">
        <v>21</v>
      </c>
      <c r="I9661" t="s">
        <v>36</v>
      </c>
      <c r="J9661" s="7">
        <v>15.552</v>
      </c>
      <c r="K9661" s="4">
        <v>3</v>
      </c>
      <c r="L9661" s="6">
        <v>5.4432</v>
      </c>
    </row>
    <row r="9662" spans="1:12" x14ac:dyDescent="0.2">
      <c r="A9662" s="8">
        <v>41981</v>
      </c>
      <c r="B9662" s="4">
        <f>YEAR(Sales[[#This Row],[Order Date]])</f>
        <v>2014</v>
      </c>
      <c r="C9662" s="4">
        <f>MONTH(Sales[[#This Row],[Order Date]])</f>
        <v>12</v>
      </c>
      <c r="D9662" t="s">
        <v>196</v>
      </c>
      <c r="E9662" t="s">
        <v>11</v>
      </c>
      <c r="F9662" t="s">
        <v>112</v>
      </c>
      <c r="G9662" t="s">
        <v>52</v>
      </c>
      <c r="H9662" t="s">
        <v>30</v>
      </c>
      <c r="I9662" t="s">
        <v>55</v>
      </c>
      <c r="J9662" s="7">
        <v>127.98399999999999</v>
      </c>
      <c r="K9662" s="4">
        <v>2</v>
      </c>
      <c r="L9662" s="6">
        <v>25.596800000000002</v>
      </c>
    </row>
    <row r="9663" spans="1:12" x14ac:dyDescent="0.2">
      <c r="A9663" s="8">
        <v>41981</v>
      </c>
      <c r="B9663" s="4">
        <f>YEAR(Sales[[#This Row],[Order Date]])</f>
        <v>2014</v>
      </c>
      <c r="C9663" s="4">
        <f>MONTH(Sales[[#This Row],[Order Date]])</f>
        <v>12</v>
      </c>
      <c r="D9663" t="s">
        <v>365</v>
      </c>
      <c r="E9663" t="s">
        <v>11</v>
      </c>
      <c r="F9663" t="s">
        <v>82</v>
      </c>
      <c r="G9663" t="s">
        <v>13</v>
      </c>
      <c r="H9663" t="s">
        <v>14</v>
      </c>
      <c r="I9663" t="s">
        <v>28</v>
      </c>
      <c r="J9663" s="7">
        <v>82.38</v>
      </c>
      <c r="K9663" s="4">
        <v>6</v>
      </c>
      <c r="L9663" s="6">
        <v>25.537800000000001</v>
      </c>
    </row>
    <row r="9664" spans="1:12" x14ac:dyDescent="0.2">
      <c r="A9664" s="8">
        <v>41981</v>
      </c>
      <c r="B9664" s="4">
        <f>YEAR(Sales[[#This Row],[Order Date]])</f>
        <v>2014</v>
      </c>
      <c r="C9664" s="4">
        <f>MONTH(Sales[[#This Row],[Order Date]])</f>
        <v>12</v>
      </c>
      <c r="D9664" t="s">
        <v>506</v>
      </c>
      <c r="E9664" t="s">
        <v>18</v>
      </c>
      <c r="F9664" t="s">
        <v>62</v>
      </c>
      <c r="G9664" t="s">
        <v>42</v>
      </c>
      <c r="H9664" t="s">
        <v>21</v>
      </c>
      <c r="I9664" t="s">
        <v>32</v>
      </c>
      <c r="J9664" s="7">
        <v>1889.99</v>
      </c>
      <c r="K9664" s="4">
        <v>5</v>
      </c>
      <c r="L9664" s="6">
        <v>-2929.4845</v>
      </c>
    </row>
    <row r="9665" spans="1:12" x14ac:dyDescent="0.2">
      <c r="A9665" s="8">
        <v>41981</v>
      </c>
      <c r="B9665" s="4">
        <f>YEAR(Sales[[#This Row],[Order Date]])</f>
        <v>2014</v>
      </c>
      <c r="C9665" s="4">
        <f>MONTH(Sales[[#This Row],[Order Date]])</f>
        <v>12</v>
      </c>
      <c r="D9665" t="s">
        <v>27</v>
      </c>
      <c r="E9665" t="s">
        <v>11</v>
      </c>
      <c r="F9665" t="s">
        <v>246</v>
      </c>
      <c r="G9665" t="s">
        <v>13</v>
      </c>
      <c r="H9665" t="s">
        <v>21</v>
      </c>
      <c r="I9665" t="s">
        <v>33</v>
      </c>
      <c r="J9665" s="7">
        <v>320.64</v>
      </c>
      <c r="K9665" s="4">
        <v>4</v>
      </c>
      <c r="L9665" s="6">
        <v>89.779200000000003</v>
      </c>
    </row>
    <row r="9666" spans="1:12" x14ac:dyDescent="0.2">
      <c r="A9666" s="8">
        <v>41981</v>
      </c>
      <c r="B9666" s="4">
        <f>YEAR(Sales[[#This Row],[Order Date]])</f>
        <v>2014</v>
      </c>
      <c r="C9666" s="4">
        <f>MONTH(Sales[[#This Row],[Order Date]])</f>
        <v>12</v>
      </c>
      <c r="D9666" t="s">
        <v>27</v>
      </c>
      <c r="E9666" t="s">
        <v>11</v>
      </c>
      <c r="F9666" t="s">
        <v>246</v>
      </c>
      <c r="G9666" t="s">
        <v>13</v>
      </c>
      <c r="H9666" t="s">
        <v>30</v>
      </c>
      <c r="I9666" t="s">
        <v>55</v>
      </c>
      <c r="J9666" s="7">
        <v>52</v>
      </c>
      <c r="K9666" s="4">
        <v>4</v>
      </c>
      <c r="L9666" s="6">
        <v>23.4</v>
      </c>
    </row>
    <row r="9667" spans="1:12" x14ac:dyDescent="0.2">
      <c r="A9667" s="8">
        <v>41981</v>
      </c>
      <c r="B9667" s="4">
        <f>YEAR(Sales[[#This Row],[Order Date]])</f>
        <v>2014</v>
      </c>
      <c r="C9667" s="4">
        <f>MONTH(Sales[[#This Row],[Order Date]])</f>
        <v>12</v>
      </c>
      <c r="D9667" t="s">
        <v>504</v>
      </c>
      <c r="E9667" t="s">
        <v>40</v>
      </c>
      <c r="F9667" t="s">
        <v>19</v>
      </c>
      <c r="G9667" t="s">
        <v>20</v>
      </c>
      <c r="H9667" t="s">
        <v>21</v>
      </c>
      <c r="I9667" t="s">
        <v>36</v>
      </c>
      <c r="J9667" s="7">
        <v>50.04</v>
      </c>
      <c r="K9667" s="4">
        <v>6</v>
      </c>
      <c r="L9667" s="6">
        <v>25.02</v>
      </c>
    </row>
    <row r="9668" spans="1:12" x14ac:dyDescent="0.2">
      <c r="A9668" s="8">
        <v>41982</v>
      </c>
      <c r="B9668" s="4">
        <f>YEAR(Sales[[#This Row],[Order Date]])</f>
        <v>2014</v>
      </c>
      <c r="C9668" s="4">
        <f>MONTH(Sales[[#This Row],[Order Date]])</f>
        <v>12</v>
      </c>
      <c r="D9668" t="s">
        <v>240</v>
      </c>
      <c r="E9668" t="s">
        <v>11</v>
      </c>
      <c r="F9668" t="s">
        <v>19</v>
      </c>
      <c r="G9668" t="s">
        <v>20</v>
      </c>
      <c r="H9668" t="s">
        <v>30</v>
      </c>
      <c r="I9668" t="s">
        <v>55</v>
      </c>
      <c r="J9668" s="7">
        <v>179.95</v>
      </c>
      <c r="K9668" s="4">
        <v>5</v>
      </c>
      <c r="L9668" s="6">
        <v>37.789499999999997</v>
      </c>
    </row>
    <row r="9669" spans="1:12" x14ac:dyDescent="0.2">
      <c r="A9669" s="8">
        <v>41982</v>
      </c>
      <c r="B9669" s="4">
        <f>YEAR(Sales[[#This Row],[Order Date]])</f>
        <v>2014</v>
      </c>
      <c r="C9669" s="4">
        <f>MONTH(Sales[[#This Row],[Order Date]])</f>
        <v>12</v>
      </c>
      <c r="D9669" t="s">
        <v>240</v>
      </c>
      <c r="E9669" t="s">
        <v>11</v>
      </c>
      <c r="F9669" t="s">
        <v>19</v>
      </c>
      <c r="G9669" t="s">
        <v>20</v>
      </c>
      <c r="H9669" t="s">
        <v>30</v>
      </c>
      <c r="I9669" t="s">
        <v>208</v>
      </c>
      <c r="J9669" s="7">
        <v>1199.9760000000001</v>
      </c>
      <c r="K9669" s="4">
        <v>3</v>
      </c>
      <c r="L9669" s="6">
        <v>434.99130000000002</v>
      </c>
    </row>
    <row r="9670" spans="1:12" x14ac:dyDescent="0.2">
      <c r="A9670" s="8">
        <v>41982</v>
      </c>
      <c r="B9670" s="4">
        <f>YEAR(Sales[[#This Row],[Order Date]])</f>
        <v>2014</v>
      </c>
      <c r="C9670" s="4">
        <f>MONTH(Sales[[#This Row],[Order Date]])</f>
        <v>12</v>
      </c>
      <c r="D9670" t="s">
        <v>240</v>
      </c>
      <c r="E9670" t="s">
        <v>11</v>
      </c>
      <c r="F9670" t="s">
        <v>19</v>
      </c>
      <c r="G9670" t="s">
        <v>20</v>
      </c>
      <c r="H9670" t="s">
        <v>21</v>
      </c>
      <c r="I9670" t="s">
        <v>36</v>
      </c>
      <c r="J9670" s="7">
        <v>27.15</v>
      </c>
      <c r="K9670" s="4">
        <v>5</v>
      </c>
      <c r="L9670" s="6">
        <v>13.3035</v>
      </c>
    </row>
    <row r="9671" spans="1:12" x14ac:dyDescent="0.2">
      <c r="A9671" s="8">
        <v>41982</v>
      </c>
      <c r="B9671" s="4">
        <f>YEAR(Sales[[#This Row],[Order Date]])</f>
        <v>2014</v>
      </c>
      <c r="C9671" s="4">
        <f>MONTH(Sales[[#This Row],[Order Date]])</f>
        <v>12</v>
      </c>
      <c r="D9671" t="s">
        <v>240</v>
      </c>
      <c r="E9671" t="s">
        <v>11</v>
      </c>
      <c r="F9671" t="s">
        <v>19</v>
      </c>
      <c r="G9671" t="s">
        <v>20</v>
      </c>
      <c r="H9671" t="s">
        <v>14</v>
      </c>
      <c r="I9671" t="s">
        <v>25</v>
      </c>
      <c r="J9671" s="7">
        <v>1004.024</v>
      </c>
      <c r="K9671" s="4">
        <v>7</v>
      </c>
      <c r="L9671" s="6">
        <v>-112.95269999999999</v>
      </c>
    </row>
    <row r="9672" spans="1:12" x14ac:dyDescent="0.2">
      <c r="A9672" s="8">
        <v>41982</v>
      </c>
      <c r="B9672" s="4">
        <f>YEAR(Sales[[#This Row],[Order Date]])</f>
        <v>2014</v>
      </c>
      <c r="C9672" s="4">
        <f>MONTH(Sales[[#This Row],[Order Date]])</f>
        <v>12</v>
      </c>
      <c r="D9672" t="s">
        <v>240</v>
      </c>
      <c r="E9672" t="s">
        <v>11</v>
      </c>
      <c r="F9672" t="s">
        <v>19</v>
      </c>
      <c r="G9672" t="s">
        <v>20</v>
      </c>
      <c r="H9672" t="s">
        <v>21</v>
      </c>
      <c r="I9672" t="s">
        <v>36</v>
      </c>
      <c r="J9672" s="7">
        <v>9.68</v>
      </c>
      <c r="K9672" s="4">
        <v>1</v>
      </c>
      <c r="L9672" s="6">
        <v>4.6463999999999999</v>
      </c>
    </row>
    <row r="9673" spans="1:12" x14ac:dyDescent="0.2">
      <c r="A9673" s="8">
        <v>41982</v>
      </c>
      <c r="B9673" s="4">
        <f>YEAR(Sales[[#This Row],[Order Date]])</f>
        <v>2014</v>
      </c>
      <c r="C9673" s="4">
        <f>MONTH(Sales[[#This Row],[Order Date]])</f>
        <v>12</v>
      </c>
      <c r="D9673" t="s">
        <v>240</v>
      </c>
      <c r="E9673" t="s">
        <v>11</v>
      </c>
      <c r="F9673" t="s">
        <v>19</v>
      </c>
      <c r="G9673" t="s">
        <v>20</v>
      </c>
      <c r="H9673" t="s">
        <v>21</v>
      </c>
      <c r="I9673" t="s">
        <v>22</v>
      </c>
      <c r="J9673" s="7">
        <v>28.35</v>
      </c>
      <c r="K9673" s="4">
        <v>9</v>
      </c>
      <c r="L9673" s="6">
        <v>13.608000000000001</v>
      </c>
    </row>
    <row r="9674" spans="1:12" x14ac:dyDescent="0.2">
      <c r="A9674" s="8">
        <v>41982</v>
      </c>
      <c r="B9674" s="4">
        <f>YEAR(Sales[[#This Row],[Order Date]])</f>
        <v>2014</v>
      </c>
      <c r="C9674" s="4">
        <f>MONTH(Sales[[#This Row],[Order Date]])</f>
        <v>12</v>
      </c>
      <c r="D9674" t="s">
        <v>240</v>
      </c>
      <c r="E9674" t="s">
        <v>11</v>
      </c>
      <c r="F9674" t="s">
        <v>19</v>
      </c>
      <c r="G9674" t="s">
        <v>20</v>
      </c>
      <c r="H9674" t="s">
        <v>21</v>
      </c>
      <c r="I9674" t="s">
        <v>36</v>
      </c>
      <c r="J9674" s="7">
        <v>55.98</v>
      </c>
      <c r="K9674" s="4">
        <v>1</v>
      </c>
      <c r="L9674" s="6">
        <v>27.430199999999999</v>
      </c>
    </row>
    <row r="9675" spans="1:12" x14ac:dyDescent="0.2">
      <c r="A9675" s="8">
        <v>41982</v>
      </c>
      <c r="B9675" s="4">
        <f>YEAR(Sales[[#This Row],[Order Date]])</f>
        <v>2014</v>
      </c>
      <c r="C9675" s="4">
        <f>MONTH(Sales[[#This Row],[Order Date]])</f>
        <v>12</v>
      </c>
      <c r="D9675" t="s">
        <v>240</v>
      </c>
      <c r="E9675" t="s">
        <v>11</v>
      </c>
      <c r="F9675" t="s">
        <v>19</v>
      </c>
      <c r="G9675" t="s">
        <v>20</v>
      </c>
      <c r="H9675" t="s">
        <v>14</v>
      </c>
      <c r="I9675" t="s">
        <v>15</v>
      </c>
      <c r="J9675" s="7">
        <v>1336.829</v>
      </c>
      <c r="K9675" s="4">
        <v>13</v>
      </c>
      <c r="L9675" s="6">
        <v>31.454799999999999</v>
      </c>
    </row>
    <row r="9676" spans="1:12" x14ac:dyDescent="0.2">
      <c r="A9676" s="8">
        <v>41982</v>
      </c>
      <c r="B9676" s="4">
        <f>YEAR(Sales[[#This Row],[Order Date]])</f>
        <v>2014</v>
      </c>
      <c r="C9676" s="4">
        <f>MONTH(Sales[[#This Row],[Order Date]])</f>
        <v>12</v>
      </c>
      <c r="D9676" t="s">
        <v>240</v>
      </c>
      <c r="E9676" t="s">
        <v>11</v>
      </c>
      <c r="F9676" t="s">
        <v>19</v>
      </c>
      <c r="G9676" t="s">
        <v>20</v>
      </c>
      <c r="H9676" t="s">
        <v>14</v>
      </c>
      <c r="I9676" t="s">
        <v>16</v>
      </c>
      <c r="J9676" s="7">
        <v>113.568</v>
      </c>
      <c r="K9676" s="4">
        <v>2</v>
      </c>
      <c r="L9676" s="6">
        <v>-18.454799999999999</v>
      </c>
    </row>
    <row r="9677" spans="1:12" x14ac:dyDescent="0.2">
      <c r="A9677" s="8">
        <v>41982</v>
      </c>
      <c r="B9677" s="4">
        <f>YEAR(Sales[[#This Row],[Order Date]])</f>
        <v>2014</v>
      </c>
      <c r="C9677" s="4">
        <f>MONTH(Sales[[#This Row],[Order Date]])</f>
        <v>12</v>
      </c>
      <c r="D9677" t="s">
        <v>178</v>
      </c>
      <c r="E9677" t="s">
        <v>11</v>
      </c>
      <c r="F9677" t="s">
        <v>74</v>
      </c>
      <c r="G9677" t="s">
        <v>52</v>
      </c>
      <c r="H9677" t="s">
        <v>14</v>
      </c>
      <c r="I9677" t="s">
        <v>28</v>
      </c>
      <c r="J9677" s="7">
        <v>109.48</v>
      </c>
      <c r="K9677" s="4">
        <v>2</v>
      </c>
      <c r="L9677" s="6">
        <v>33.938800000000001</v>
      </c>
    </row>
    <row r="9678" spans="1:12" x14ac:dyDescent="0.2">
      <c r="A9678" s="8">
        <v>41982</v>
      </c>
      <c r="B9678" s="4">
        <f>YEAR(Sales[[#This Row],[Order Date]])</f>
        <v>2014</v>
      </c>
      <c r="C9678" s="4">
        <f>MONTH(Sales[[#This Row],[Order Date]])</f>
        <v>12</v>
      </c>
      <c r="D9678" t="s">
        <v>178</v>
      </c>
      <c r="E9678" t="s">
        <v>11</v>
      </c>
      <c r="F9678" t="s">
        <v>74</v>
      </c>
      <c r="G9678" t="s">
        <v>52</v>
      </c>
      <c r="H9678" t="s">
        <v>21</v>
      </c>
      <c r="I9678" t="s">
        <v>26</v>
      </c>
      <c r="J9678" s="7">
        <v>272.94</v>
      </c>
      <c r="K9678" s="4">
        <v>3</v>
      </c>
      <c r="L9678" s="6">
        <v>0</v>
      </c>
    </row>
    <row r="9679" spans="1:12" x14ac:dyDescent="0.2">
      <c r="A9679" s="8">
        <v>41982</v>
      </c>
      <c r="B9679" s="4">
        <f>YEAR(Sales[[#This Row],[Order Date]])</f>
        <v>2014</v>
      </c>
      <c r="C9679" s="4">
        <f>MONTH(Sales[[#This Row],[Order Date]])</f>
        <v>12</v>
      </c>
      <c r="D9679" t="s">
        <v>178</v>
      </c>
      <c r="E9679" t="s">
        <v>11</v>
      </c>
      <c r="F9679" t="s">
        <v>74</v>
      </c>
      <c r="G9679" t="s">
        <v>52</v>
      </c>
      <c r="H9679" t="s">
        <v>21</v>
      </c>
      <c r="I9679" t="s">
        <v>36</v>
      </c>
      <c r="J9679" s="7">
        <v>19.440000000000001</v>
      </c>
      <c r="K9679" s="4">
        <v>3</v>
      </c>
      <c r="L9679" s="6">
        <v>9.3312000000000008</v>
      </c>
    </row>
    <row r="9680" spans="1:12" x14ac:dyDescent="0.2">
      <c r="A9680" s="8">
        <v>41982</v>
      </c>
      <c r="B9680" s="4">
        <f>YEAR(Sales[[#This Row],[Order Date]])</f>
        <v>2014</v>
      </c>
      <c r="C9680" s="4">
        <f>MONTH(Sales[[#This Row],[Order Date]])</f>
        <v>12</v>
      </c>
      <c r="D9680" t="s">
        <v>178</v>
      </c>
      <c r="E9680" t="s">
        <v>11</v>
      </c>
      <c r="F9680" t="s">
        <v>74</v>
      </c>
      <c r="G9680" t="s">
        <v>52</v>
      </c>
      <c r="H9680" t="s">
        <v>21</v>
      </c>
      <c r="I9680" t="s">
        <v>26</v>
      </c>
      <c r="J9680" s="7">
        <v>31.92</v>
      </c>
      <c r="K9680" s="4">
        <v>4</v>
      </c>
      <c r="L9680" s="6">
        <v>8.2992000000000008</v>
      </c>
    </row>
    <row r="9681" spans="1:12" x14ac:dyDescent="0.2">
      <c r="A9681" s="8">
        <v>41982</v>
      </c>
      <c r="B9681" s="4">
        <f>YEAR(Sales[[#This Row],[Order Date]])</f>
        <v>2014</v>
      </c>
      <c r="C9681" s="4">
        <f>MONTH(Sales[[#This Row],[Order Date]])</f>
        <v>12</v>
      </c>
      <c r="D9681" t="s">
        <v>238</v>
      </c>
      <c r="E9681" t="s">
        <v>11</v>
      </c>
      <c r="F9681" t="s">
        <v>19</v>
      </c>
      <c r="G9681" t="s">
        <v>20</v>
      </c>
      <c r="H9681" t="s">
        <v>21</v>
      </c>
      <c r="I9681" t="s">
        <v>26</v>
      </c>
      <c r="J9681" s="7">
        <v>29.79</v>
      </c>
      <c r="K9681" s="4">
        <v>3</v>
      </c>
      <c r="L9681" s="6">
        <v>8.6390999999999991</v>
      </c>
    </row>
    <row r="9682" spans="1:12" x14ac:dyDescent="0.2">
      <c r="A9682" s="8">
        <v>41982</v>
      </c>
      <c r="B9682" s="4">
        <f>YEAR(Sales[[#This Row],[Order Date]])</f>
        <v>2014</v>
      </c>
      <c r="C9682" s="4">
        <f>MONTH(Sales[[#This Row],[Order Date]])</f>
        <v>12</v>
      </c>
      <c r="D9682" t="s">
        <v>238</v>
      </c>
      <c r="E9682" t="s">
        <v>11</v>
      </c>
      <c r="F9682" t="s">
        <v>19</v>
      </c>
      <c r="G9682" t="s">
        <v>20</v>
      </c>
      <c r="H9682" t="s">
        <v>14</v>
      </c>
      <c r="I9682" t="s">
        <v>28</v>
      </c>
      <c r="J9682" s="7">
        <v>128.9</v>
      </c>
      <c r="K9682" s="4">
        <v>2</v>
      </c>
      <c r="L9682" s="6">
        <v>15.468</v>
      </c>
    </row>
    <row r="9683" spans="1:12" x14ac:dyDescent="0.2">
      <c r="A9683" s="8">
        <v>41982</v>
      </c>
      <c r="B9683" s="4">
        <f>YEAR(Sales[[#This Row],[Order Date]])</f>
        <v>2014</v>
      </c>
      <c r="C9683" s="4">
        <f>MONTH(Sales[[#This Row],[Order Date]])</f>
        <v>12</v>
      </c>
      <c r="D9683" t="s">
        <v>238</v>
      </c>
      <c r="E9683" t="s">
        <v>11</v>
      </c>
      <c r="F9683" t="s">
        <v>19</v>
      </c>
      <c r="G9683" t="s">
        <v>20</v>
      </c>
      <c r="H9683" t="s">
        <v>21</v>
      </c>
      <c r="I9683" t="s">
        <v>36</v>
      </c>
      <c r="J9683" s="7">
        <v>60.12</v>
      </c>
      <c r="K9683" s="4">
        <v>9</v>
      </c>
      <c r="L9683" s="6">
        <v>28.857600000000001</v>
      </c>
    </row>
    <row r="9684" spans="1:12" x14ac:dyDescent="0.2">
      <c r="A9684" s="8">
        <v>41982</v>
      </c>
      <c r="B9684" s="4">
        <f>YEAR(Sales[[#This Row],[Order Date]])</f>
        <v>2014</v>
      </c>
      <c r="C9684" s="4">
        <f>MONTH(Sales[[#This Row],[Order Date]])</f>
        <v>12</v>
      </c>
      <c r="D9684" t="s">
        <v>194</v>
      </c>
      <c r="E9684" t="s">
        <v>18</v>
      </c>
      <c r="F9684" t="s">
        <v>19</v>
      </c>
      <c r="G9684" t="s">
        <v>20</v>
      </c>
      <c r="H9684" t="s">
        <v>21</v>
      </c>
      <c r="I9684" t="s">
        <v>33</v>
      </c>
      <c r="J9684" s="7">
        <v>69.48</v>
      </c>
      <c r="K9684" s="4">
        <v>1</v>
      </c>
      <c r="L9684" s="6">
        <v>20.844000000000001</v>
      </c>
    </row>
    <row r="9685" spans="1:12" x14ac:dyDescent="0.2">
      <c r="A9685" s="8">
        <v>41982</v>
      </c>
      <c r="B9685" s="4">
        <f>YEAR(Sales[[#This Row],[Order Date]])</f>
        <v>2014</v>
      </c>
      <c r="C9685" s="4">
        <f>MONTH(Sales[[#This Row],[Order Date]])</f>
        <v>12</v>
      </c>
      <c r="D9685" t="s">
        <v>746</v>
      </c>
      <c r="E9685" t="s">
        <v>18</v>
      </c>
      <c r="F9685" t="s">
        <v>19</v>
      </c>
      <c r="G9685" t="s">
        <v>20</v>
      </c>
      <c r="H9685" t="s">
        <v>21</v>
      </c>
      <c r="I9685" t="s">
        <v>36</v>
      </c>
      <c r="J9685" s="7">
        <v>87.92</v>
      </c>
      <c r="K9685" s="4">
        <v>4</v>
      </c>
      <c r="L9685" s="6">
        <v>40.443199999999997</v>
      </c>
    </row>
    <row r="9686" spans="1:12" x14ac:dyDescent="0.2">
      <c r="A9686" s="8">
        <v>41982</v>
      </c>
      <c r="B9686" s="4">
        <f>YEAR(Sales[[#This Row],[Order Date]])</f>
        <v>2014</v>
      </c>
      <c r="C9686" s="4">
        <f>MONTH(Sales[[#This Row],[Order Date]])</f>
        <v>12</v>
      </c>
      <c r="D9686" t="s">
        <v>746</v>
      </c>
      <c r="E9686" t="s">
        <v>18</v>
      </c>
      <c r="F9686" t="s">
        <v>19</v>
      </c>
      <c r="G9686" t="s">
        <v>20</v>
      </c>
      <c r="H9686" t="s">
        <v>21</v>
      </c>
      <c r="I9686" t="s">
        <v>32</v>
      </c>
      <c r="J9686" s="7">
        <v>22.423999999999999</v>
      </c>
      <c r="K9686" s="4">
        <v>1</v>
      </c>
      <c r="L9686" s="6">
        <v>8.4090000000000007</v>
      </c>
    </row>
    <row r="9687" spans="1:12" x14ac:dyDescent="0.2">
      <c r="A9687" s="8">
        <v>41982</v>
      </c>
      <c r="B9687" s="4">
        <f>YEAR(Sales[[#This Row],[Order Date]])</f>
        <v>2014</v>
      </c>
      <c r="C9687" s="4">
        <f>MONTH(Sales[[#This Row],[Order Date]])</f>
        <v>12</v>
      </c>
      <c r="D9687" t="s">
        <v>746</v>
      </c>
      <c r="E9687" t="s">
        <v>18</v>
      </c>
      <c r="F9687" t="s">
        <v>19</v>
      </c>
      <c r="G9687" t="s">
        <v>20</v>
      </c>
      <c r="H9687" t="s">
        <v>21</v>
      </c>
      <c r="I9687" t="s">
        <v>32</v>
      </c>
      <c r="J9687" s="7">
        <v>90.48</v>
      </c>
      <c r="K9687" s="4">
        <v>3</v>
      </c>
      <c r="L9687" s="6">
        <v>33.93</v>
      </c>
    </row>
    <row r="9688" spans="1:12" x14ac:dyDescent="0.2">
      <c r="A9688" s="8">
        <v>41982</v>
      </c>
      <c r="B9688" s="4">
        <f>YEAR(Sales[[#This Row],[Order Date]])</f>
        <v>2014</v>
      </c>
      <c r="C9688" s="4">
        <f>MONTH(Sales[[#This Row],[Order Date]])</f>
        <v>12</v>
      </c>
      <c r="D9688" t="s">
        <v>746</v>
      </c>
      <c r="E9688" t="s">
        <v>18</v>
      </c>
      <c r="F9688" t="s">
        <v>19</v>
      </c>
      <c r="G9688" t="s">
        <v>20</v>
      </c>
      <c r="H9688" t="s">
        <v>21</v>
      </c>
      <c r="I9688" t="s">
        <v>26</v>
      </c>
      <c r="J9688" s="7">
        <v>42.76</v>
      </c>
      <c r="K9688" s="4">
        <v>1</v>
      </c>
      <c r="L9688" s="6">
        <v>11.117599999999999</v>
      </c>
    </row>
    <row r="9689" spans="1:12" x14ac:dyDescent="0.2">
      <c r="A9689" s="8">
        <v>41982</v>
      </c>
      <c r="B9689" s="4">
        <f>YEAR(Sales[[#This Row],[Order Date]])</f>
        <v>2014</v>
      </c>
      <c r="C9689" s="4">
        <f>MONTH(Sales[[#This Row],[Order Date]])</f>
        <v>12</v>
      </c>
      <c r="D9689" t="s">
        <v>260</v>
      </c>
      <c r="E9689" t="s">
        <v>11</v>
      </c>
      <c r="F9689" t="s">
        <v>44</v>
      </c>
      <c r="G9689" t="s">
        <v>42</v>
      </c>
      <c r="H9689" t="s">
        <v>30</v>
      </c>
      <c r="I9689" t="s">
        <v>55</v>
      </c>
      <c r="J9689" s="7">
        <v>178.11</v>
      </c>
      <c r="K9689" s="4">
        <v>3</v>
      </c>
      <c r="L9689" s="6">
        <v>32.059800000000003</v>
      </c>
    </row>
    <row r="9690" spans="1:12" x14ac:dyDescent="0.2">
      <c r="A9690" s="8">
        <v>41982</v>
      </c>
      <c r="B9690" s="4">
        <f>YEAR(Sales[[#This Row],[Order Date]])</f>
        <v>2014</v>
      </c>
      <c r="C9690" s="4">
        <f>MONTH(Sales[[#This Row],[Order Date]])</f>
        <v>12</v>
      </c>
      <c r="D9690" t="s">
        <v>260</v>
      </c>
      <c r="E9690" t="s">
        <v>11</v>
      </c>
      <c r="F9690" t="s">
        <v>44</v>
      </c>
      <c r="G9690" t="s">
        <v>42</v>
      </c>
      <c r="H9690" t="s">
        <v>21</v>
      </c>
      <c r="I9690" t="s">
        <v>33</v>
      </c>
      <c r="J9690" s="7">
        <v>1089.75</v>
      </c>
      <c r="K9690" s="4">
        <v>3</v>
      </c>
      <c r="L9690" s="6">
        <v>305.13</v>
      </c>
    </row>
    <row r="9691" spans="1:12" x14ac:dyDescent="0.2">
      <c r="A9691" s="8">
        <v>41982</v>
      </c>
      <c r="B9691" s="4">
        <f>YEAR(Sales[[#This Row],[Order Date]])</f>
        <v>2014</v>
      </c>
      <c r="C9691" s="4">
        <f>MONTH(Sales[[#This Row],[Order Date]])</f>
        <v>12</v>
      </c>
      <c r="D9691" t="s">
        <v>260</v>
      </c>
      <c r="E9691" t="s">
        <v>11</v>
      </c>
      <c r="F9691" t="s">
        <v>44</v>
      </c>
      <c r="G9691" t="s">
        <v>42</v>
      </c>
      <c r="H9691" t="s">
        <v>21</v>
      </c>
      <c r="I9691" t="s">
        <v>22</v>
      </c>
      <c r="J9691" s="7">
        <v>61.06</v>
      </c>
      <c r="K9691" s="4">
        <v>2</v>
      </c>
      <c r="L9691" s="6">
        <v>28.087599999999998</v>
      </c>
    </row>
    <row r="9692" spans="1:12" x14ac:dyDescent="0.2">
      <c r="A9692" s="8">
        <v>41982</v>
      </c>
      <c r="B9692" s="4">
        <f>YEAR(Sales[[#This Row],[Order Date]])</f>
        <v>2014</v>
      </c>
      <c r="C9692" s="4">
        <f>MONTH(Sales[[#This Row],[Order Date]])</f>
        <v>12</v>
      </c>
      <c r="D9692" t="s">
        <v>260</v>
      </c>
      <c r="E9692" t="s">
        <v>11</v>
      </c>
      <c r="F9692" t="s">
        <v>44</v>
      </c>
      <c r="G9692" t="s">
        <v>42</v>
      </c>
      <c r="H9692" t="s">
        <v>14</v>
      </c>
      <c r="I9692" t="s">
        <v>15</v>
      </c>
      <c r="J9692" s="7">
        <v>459.92</v>
      </c>
      <c r="K9692" s="4">
        <v>4</v>
      </c>
      <c r="L9692" s="6">
        <v>41.392800000000001</v>
      </c>
    </row>
    <row r="9693" spans="1:12" x14ac:dyDescent="0.2">
      <c r="A9693" s="8">
        <v>41982</v>
      </c>
      <c r="B9693" s="4">
        <f>YEAR(Sales[[#This Row],[Order Date]])</f>
        <v>2014</v>
      </c>
      <c r="C9693" s="4">
        <f>MONTH(Sales[[#This Row],[Order Date]])</f>
        <v>12</v>
      </c>
      <c r="D9693" t="s">
        <v>260</v>
      </c>
      <c r="E9693" t="s">
        <v>11</v>
      </c>
      <c r="F9693" t="s">
        <v>44</v>
      </c>
      <c r="G9693" t="s">
        <v>42</v>
      </c>
      <c r="H9693" t="s">
        <v>21</v>
      </c>
      <c r="I9693" t="s">
        <v>36</v>
      </c>
      <c r="J9693" s="7">
        <v>27.52</v>
      </c>
      <c r="K9693" s="4">
        <v>4</v>
      </c>
      <c r="L9693" s="6">
        <v>12.6592</v>
      </c>
    </row>
    <row r="9694" spans="1:12" x14ac:dyDescent="0.2">
      <c r="A9694" s="8">
        <v>41982</v>
      </c>
      <c r="B9694" s="4">
        <f>YEAR(Sales[[#This Row],[Order Date]])</f>
        <v>2014</v>
      </c>
      <c r="C9694" s="4">
        <f>MONTH(Sales[[#This Row],[Order Date]])</f>
        <v>12</v>
      </c>
      <c r="D9694" t="s">
        <v>267</v>
      </c>
      <c r="E9694" t="s">
        <v>40</v>
      </c>
      <c r="F9694" t="s">
        <v>236</v>
      </c>
      <c r="G9694" t="s">
        <v>52</v>
      </c>
      <c r="H9694" t="s">
        <v>21</v>
      </c>
      <c r="I9694" t="s">
        <v>26</v>
      </c>
      <c r="J9694" s="7">
        <v>592.74</v>
      </c>
      <c r="K9694" s="4">
        <v>6</v>
      </c>
      <c r="L9694" s="6">
        <v>160.03980000000001</v>
      </c>
    </row>
    <row r="9695" spans="1:12" x14ac:dyDescent="0.2">
      <c r="A9695" s="8">
        <v>41982</v>
      </c>
      <c r="B9695" s="4">
        <f>YEAR(Sales[[#This Row],[Order Date]])</f>
        <v>2014</v>
      </c>
      <c r="C9695" s="4">
        <f>MONTH(Sales[[#This Row],[Order Date]])</f>
        <v>12</v>
      </c>
      <c r="D9695" t="s">
        <v>358</v>
      </c>
      <c r="E9695" t="s">
        <v>11</v>
      </c>
      <c r="F9695" t="s">
        <v>51</v>
      </c>
      <c r="G9695" t="s">
        <v>52</v>
      </c>
      <c r="H9695" t="s">
        <v>14</v>
      </c>
      <c r="I9695" t="s">
        <v>16</v>
      </c>
      <c r="J9695" s="7">
        <v>215.54400000000001</v>
      </c>
      <c r="K9695" s="4">
        <v>4</v>
      </c>
      <c r="L9695" s="6">
        <v>-58.504800000000003</v>
      </c>
    </row>
    <row r="9696" spans="1:12" x14ac:dyDescent="0.2">
      <c r="A9696" s="8">
        <v>41982</v>
      </c>
      <c r="B9696" s="4">
        <f>YEAR(Sales[[#This Row],[Order Date]])</f>
        <v>2014</v>
      </c>
      <c r="C9696" s="4">
        <f>MONTH(Sales[[#This Row],[Order Date]])</f>
        <v>12</v>
      </c>
      <c r="D9696" t="s">
        <v>140</v>
      </c>
      <c r="E9696" t="s">
        <v>11</v>
      </c>
      <c r="F9696" t="s">
        <v>51</v>
      </c>
      <c r="G9696" t="s">
        <v>52</v>
      </c>
      <c r="H9696" t="s">
        <v>21</v>
      </c>
      <c r="I9696" t="s">
        <v>29</v>
      </c>
      <c r="J9696" s="7">
        <v>13.247999999999999</v>
      </c>
      <c r="K9696" s="4">
        <v>4</v>
      </c>
      <c r="L9696" s="6">
        <v>3.6432000000000002</v>
      </c>
    </row>
    <row r="9697" spans="1:12" x14ac:dyDescent="0.2">
      <c r="A9697" s="8">
        <v>41982</v>
      </c>
      <c r="B9697" s="4">
        <f>YEAR(Sales[[#This Row],[Order Date]])</f>
        <v>2014</v>
      </c>
      <c r="C9697" s="4">
        <f>MONTH(Sales[[#This Row],[Order Date]])</f>
        <v>12</v>
      </c>
      <c r="D9697" t="s">
        <v>140</v>
      </c>
      <c r="E9697" t="s">
        <v>11</v>
      </c>
      <c r="F9697" t="s">
        <v>51</v>
      </c>
      <c r="G9697" t="s">
        <v>52</v>
      </c>
      <c r="H9697" t="s">
        <v>30</v>
      </c>
      <c r="I9697" t="s">
        <v>31</v>
      </c>
      <c r="J9697" s="7">
        <v>83.988</v>
      </c>
      <c r="K9697" s="4">
        <v>2</v>
      </c>
      <c r="L9697" s="6">
        <v>-20.997</v>
      </c>
    </row>
    <row r="9698" spans="1:12" x14ac:dyDescent="0.2">
      <c r="A9698" s="8">
        <v>41983</v>
      </c>
      <c r="B9698" s="4">
        <f>YEAR(Sales[[#This Row],[Order Date]])</f>
        <v>2014</v>
      </c>
      <c r="C9698" s="4">
        <f>MONTH(Sales[[#This Row],[Order Date]])</f>
        <v>12</v>
      </c>
      <c r="D9698" t="s">
        <v>86</v>
      </c>
      <c r="E9698" t="s">
        <v>18</v>
      </c>
      <c r="F9698" t="s">
        <v>41</v>
      </c>
      <c r="G9698" t="s">
        <v>42</v>
      </c>
      <c r="H9698" t="s">
        <v>21</v>
      </c>
      <c r="I9698" t="s">
        <v>32</v>
      </c>
      <c r="J9698" s="7">
        <v>1.248</v>
      </c>
      <c r="K9698" s="4">
        <v>3</v>
      </c>
      <c r="L9698" s="6">
        <v>-1.9343999999999999</v>
      </c>
    </row>
    <row r="9699" spans="1:12" x14ac:dyDescent="0.2">
      <c r="A9699" s="8">
        <v>41983</v>
      </c>
      <c r="B9699" s="4">
        <f>YEAR(Sales[[#This Row],[Order Date]])</f>
        <v>2014</v>
      </c>
      <c r="C9699" s="4">
        <f>MONTH(Sales[[#This Row],[Order Date]])</f>
        <v>12</v>
      </c>
      <c r="D9699" t="s">
        <v>86</v>
      </c>
      <c r="E9699" t="s">
        <v>18</v>
      </c>
      <c r="F9699" t="s">
        <v>41</v>
      </c>
      <c r="G9699" t="s">
        <v>42</v>
      </c>
      <c r="H9699" t="s">
        <v>14</v>
      </c>
      <c r="I9699" t="s">
        <v>28</v>
      </c>
      <c r="J9699" s="7">
        <v>9.7080000000000002</v>
      </c>
      <c r="K9699" s="4">
        <v>3</v>
      </c>
      <c r="L9699" s="6">
        <v>-5.8247999999999998</v>
      </c>
    </row>
    <row r="9700" spans="1:12" x14ac:dyDescent="0.2">
      <c r="A9700" s="8">
        <v>41983</v>
      </c>
      <c r="B9700" s="4">
        <f>YEAR(Sales[[#This Row],[Order Date]])</f>
        <v>2014</v>
      </c>
      <c r="C9700" s="4">
        <f>MONTH(Sales[[#This Row],[Order Date]])</f>
        <v>12</v>
      </c>
      <c r="D9700" t="s">
        <v>86</v>
      </c>
      <c r="E9700" t="s">
        <v>18</v>
      </c>
      <c r="F9700" t="s">
        <v>41</v>
      </c>
      <c r="G9700" t="s">
        <v>42</v>
      </c>
      <c r="H9700" t="s">
        <v>21</v>
      </c>
      <c r="I9700" t="s">
        <v>26</v>
      </c>
      <c r="J9700" s="7">
        <v>27.24</v>
      </c>
      <c r="K9700" s="4">
        <v>3</v>
      </c>
      <c r="L9700" s="6">
        <v>2.7240000000000002</v>
      </c>
    </row>
    <row r="9701" spans="1:12" x14ac:dyDescent="0.2">
      <c r="A9701" s="8">
        <v>41983</v>
      </c>
      <c r="B9701" s="4">
        <f>YEAR(Sales[[#This Row],[Order Date]])</f>
        <v>2014</v>
      </c>
      <c r="C9701" s="4">
        <f>MONTH(Sales[[#This Row],[Order Date]])</f>
        <v>12</v>
      </c>
      <c r="D9701" t="s">
        <v>164</v>
      </c>
      <c r="E9701" t="s">
        <v>11</v>
      </c>
      <c r="F9701" t="s">
        <v>19</v>
      </c>
      <c r="G9701" t="s">
        <v>20</v>
      </c>
      <c r="H9701" t="s">
        <v>30</v>
      </c>
      <c r="I9701" t="s">
        <v>31</v>
      </c>
      <c r="J9701" s="7">
        <v>444.76799999999997</v>
      </c>
      <c r="K9701" s="4">
        <v>4</v>
      </c>
      <c r="L9701" s="6">
        <v>44.476799999999997</v>
      </c>
    </row>
    <row r="9702" spans="1:12" x14ac:dyDescent="0.2">
      <c r="A9702" s="8">
        <v>41983</v>
      </c>
      <c r="B9702" s="4">
        <f>YEAR(Sales[[#This Row],[Order Date]])</f>
        <v>2014</v>
      </c>
      <c r="C9702" s="4">
        <f>MONTH(Sales[[#This Row],[Order Date]])</f>
        <v>12</v>
      </c>
      <c r="D9702" t="s">
        <v>186</v>
      </c>
      <c r="E9702" t="s">
        <v>18</v>
      </c>
      <c r="F9702" t="s">
        <v>112</v>
      </c>
      <c r="G9702" t="s">
        <v>52</v>
      </c>
      <c r="H9702" t="s">
        <v>21</v>
      </c>
      <c r="I9702" t="s">
        <v>26</v>
      </c>
      <c r="J9702" s="7">
        <v>37.207999999999998</v>
      </c>
      <c r="K9702" s="4">
        <v>1</v>
      </c>
      <c r="L9702" s="6">
        <v>-7.4416000000000002</v>
      </c>
    </row>
    <row r="9703" spans="1:12" x14ac:dyDescent="0.2">
      <c r="A9703" s="8">
        <v>41983</v>
      </c>
      <c r="B9703" s="4">
        <f>YEAR(Sales[[#This Row],[Order Date]])</f>
        <v>2014</v>
      </c>
      <c r="C9703" s="4">
        <f>MONTH(Sales[[#This Row],[Order Date]])</f>
        <v>12</v>
      </c>
      <c r="D9703" t="s">
        <v>186</v>
      </c>
      <c r="E9703" t="s">
        <v>18</v>
      </c>
      <c r="F9703" t="s">
        <v>112</v>
      </c>
      <c r="G9703" t="s">
        <v>52</v>
      </c>
      <c r="H9703" t="s">
        <v>21</v>
      </c>
      <c r="I9703" t="s">
        <v>57</v>
      </c>
      <c r="J9703" s="7">
        <v>57.576000000000001</v>
      </c>
      <c r="K9703" s="4">
        <v>3</v>
      </c>
      <c r="L9703" s="6">
        <v>21.591000000000001</v>
      </c>
    </row>
    <row r="9704" spans="1:12" x14ac:dyDescent="0.2">
      <c r="A9704" s="8">
        <v>41983</v>
      </c>
      <c r="B9704" s="4">
        <f>YEAR(Sales[[#This Row],[Order Date]])</f>
        <v>2014</v>
      </c>
      <c r="C9704" s="4">
        <f>MONTH(Sales[[#This Row],[Order Date]])</f>
        <v>12</v>
      </c>
      <c r="D9704" t="s">
        <v>538</v>
      </c>
      <c r="E9704" t="s">
        <v>18</v>
      </c>
      <c r="F9704" t="s">
        <v>68</v>
      </c>
      <c r="G9704" t="s">
        <v>42</v>
      </c>
      <c r="H9704" t="s">
        <v>14</v>
      </c>
      <c r="I9704" t="s">
        <v>16</v>
      </c>
      <c r="J9704" s="7">
        <v>872.94</v>
      </c>
      <c r="K9704" s="4">
        <v>3</v>
      </c>
      <c r="L9704" s="6">
        <v>226.96440000000001</v>
      </c>
    </row>
    <row r="9705" spans="1:12" x14ac:dyDescent="0.2">
      <c r="A9705" s="8">
        <v>41983</v>
      </c>
      <c r="B9705" s="4">
        <f>YEAR(Sales[[#This Row],[Order Date]])</f>
        <v>2014</v>
      </c>
      <c r="C9705" s="4">
        <f>MONTH(Sales[[#This Row],[Order Date]])</f>
        <v>12</v>
      </c>
      <c r="D9705" t="s">
        <v>538</v>
      </c>
      <c r="E9705" t="s">
        <v>18</v>
      </c>
      <c r="F9705" t="s">
        <v>68</v>
      </c>
      <c r="G9705" t="s">
        <v>42</v>
      </c>
      <c r="H9705" t="s">
        <v>21</v>
      </c>
      <c r="I9705" t="s">
        <v>32</v>
      </c>
      <c r="J9705" s="7">
        <v>41.54</v>
      </c>
      <c r="K9705" s="4">
        <v>2</v>
      </c>
      <c r="L9705" s="6">
        <v>19.523800000000001</v>
      </c>
    </row>
    <row r="9706" spans="1:12" x14ac:dyDescent="0.2">
      <c r="A9706" s="8">
        <v>41983</v>
      </c>
      <c r="B9706" s="4">
        <f>YEAR(Sales[[#This Row],[Order Date]])</f>
        <v>2014</v>
      </c>
      <c r="C9706" s="4">
        <f>MONTH(Sales[[#This Row],[Order Date]])</f>
        <v>12</v>
      </c>
      <c r="D9706" t="s">
        <v>538</v>
      </c>
      <c r="E9706" t="s">
        <v>18</v>
      </c>
      <c r="F9706" t="s">
        <v>68</v>
      </c>
      <c r="G9706" t="s">
        <v>42</v>
      </c>
      <c r="H9706" t="s">
        <v>21</v>
      </c>
      <c r="I9706" t="s">
        <v>36</v>
      </c>
      <c r="J9706" s="7">
        <v>12.96</v>
      </c>
      <c r="K9706" s="4">
        <v>2</v>
      </c>
      <c r="L9706" s="6">
        <v>6.2207999999999997</v>
      </c>
    </row>
    <row r="9707" spans="1:12" x14ac:dyDescent="0.2">
      <c r="A9707" s="8">
        <v>41983</v>
      </c>
      <c r="B9707" s="4">
        <f>YEAR(Sales[[#This Row],[Order Date]])</f>
        <v>2014</v>
      </c>
      <c r="C9707" s="4">
        <f>MONTH(Sales[[#This Row],[Order Date]])</f>
        <v>12</v>
      </c>
      <c r="D9707" t="s">
        <v>598</v>
      </c>
      <c r="E9707" t="s">
        <v>11</v>
      </c>
      <c r="F9707" t="s">
        <v>72</v>
      </c>
      <c r="G9707" t="s">
        <v>42</v>
      </c>
      <c r="H9707" t="s">
        <v>21</v>
      </c>
      <c r="I9707" t="s">
        <v>36</v>
      </c>
      <c r="J9707" s="7">
        <v>33.450000000000003</v>
      </c>
      <c r="K9707" s="4">
        <v>5</v>
      </c>
      <c r="L9707" s="6">
        <v>15.387</v>
      </c>
    </row>
    <row r="9708" spans="1:12" x14ac:dyDescent="0.2">
      <c r="A9708" s="8">
        <v>41983</v>
      </c>
      <c r="B9708" s="4">
        <f>YEAR(Sales[[#This Row],[Order Date]])</f>
        <v>2014</v>
      </c>
      <c r="C9708" s="4">
        <f>MONTH(Sales[[#This Row],[Order Date]])</f>
        <v>12</v>
      </c>
      <c r="D9708" t="s">
        <v>598</v>
      </c>
      <c r="E9708" t="s">
        <v>11</v>
      </c>
      <c r="F9708" t="s">
        <v>72</v>
      </c>
      <c r="G9708" t="s">
        <v>42</v>
      </c>
      <c r="H9708" t="s">
        <v>21</v>
      </c>
      <c r="I9708" t="s">
        <v>32</v>
      </c>
      <c r="J9708" s="7">
        <v>10.4</v>
      </c>
      <c r="K9708" s="4">
        <v>5</v>
      </c>
      <c r="L9708" s="6">
        <v>5.0960000000000001</v>
      </c>
    </row>
    <row r="9709" spans="1:12" x14ac:dyDescent="0.2">
      <c r="A9709" s="8">
        <v>41983</v>
      </c>
      <c r="B9709" s="4">
        <f>YEAR(Sales[[#This Row],[Order Date]])</f>
        <v>2014</v>
      </c>
      <c r="C9709" s="4">
        <f>MONTH(Sales[[#This Row],[Order Date]])</f>
        <v>12</v>
      </c>
      <c r="D9709" t="s">
        <v>443</v>
      </c>
      <c r="E9709" t="s">
        <v>18</v>
      </c>
      <c r="F9709" t="s">
        <v>51</v>
      </c>
      <c r="G9709" t="s">
        <v>52</v>
      </c>
      <c r="H9709" t="s">
        <v>21</v>
      </c>
      <c r="I9709" t="s">
        <v>29</v>
      </c>
      <c r="J9709" s="7">
        <v>2.6240000000000001</v>
      </c>
      <c r="K9709" s="4">
        <v>1</v>
      </c>
      <c r="L9709" s="6">
        <v>0.4264</v>
      </c>
    </row>
    <row r="9710" spans="1:12" x14ac:dyDescent="0.2">
      <c r="A9710" s="8">
        <v>41983</v>
      </c>
      <c r="B9710" s="4">
        <f>YEAR(Sales[[#This Row],[Order Date]])</f>
        <v>2014</v>
      </c>
      <c r="C9710" s="4">
        <f>MONTH(Sales[[#This Row],[Order Date]])</f>
        <v>12</v>
      </c>
      <c r="D9710" t="s">
        <v>278</v>
      </c>
      <c r="E9710" t="s">
        <v>11</v>
      </c>
      <c r="F9710" t="s">
        <v>68</v>
      </c>
      <c r="G9710" t="s">
        <v>42</v>
      </c>
      <c r="H9710" t="s">
        <v>30</v>
      </c>
      <c r="I9710" t="s">
        <v>55</v>
      </c>
      <c r="J9710" s="7">
        <v>104.88</v>
      </c>
      <c r="K9710" s="4">
        <v>6</v>
      </c>
      <c r="L9710" s="6">
        <v>41.951999999999998</v>
      </c>
    </row>
    <row r="9711" spans="1:12" x14ac:dyDescent="0.2">
      <c r="A9711" s="8">
        <v>41983</v>
      </c>
      <c r="B9711" s="4">
        <f>YEAR(Sales[[#This Row],[Order Date]])</f>
        <v>2014</v>
      </c>
      <c r="C9711" s="4">
        <f>MONTH(Sales[[#This Row],[Order Date]])</f>
        <v>12</v>
      </c>
      <c r="D9711" t="s">
        <v>278</v>
      </c>
      <c r="E9711" t="s">
        <v>11</v>
      </c>
      <c r="F9711" t="s">
        <v>68</v>
      </c>
      <c r="G9711" t="s">
        <v>42</v>
      </c>
      <c r="H9711" t="s">
        <v>21</v>
      </c>
      <c r="I9711" t="s">
        <v>29</v>
      </c>
      <c r="J9711" s="7">
        <v>34.700000000000003</v>
      </c>
      <c r="K9711" s="4">
        <v>5</v>
      </c>
      <c r="L9711" s="6">
        <v>12.492000000000001</v>
      </c>
    </row>
    <row r="9712" spans="1:12" x14ac:dyDescent="0.2">
      <c r="A9712" s="8">
        <v>41983</v>
      </c>
      <c r="B9712" s="4">
        <f>YEAR(Sales[[#This Row],[Order Date]])</f>
        <v>2014</v>
      </c>
      <c r="C9712" s="4">
        <f>MONTH(Sales[[#This Row],[Order Date]])</f>
        <v>12</v>
      </c>
      <c r="D9712" t="s">
        <v>278</v>
      </c>
      <c r="E9712" t="s">
        <v>11</v>
      </c>
      <c r="F9712" t="s">
        <v>68</v>
      </c>
      <c r="G9712" t="s">
        <v>42</v>
      </c>
      <c r="H9712" t="s">
        <v>21</v>
      </c>
      <c r="I9712" t="s">
        <v>32</v>
      </c>
      <c r="J9712" s="7">
        <v>33.72</v>
      </c>
      <c r="K9712" s="4">
        <v>4</v>
      </c>
      <c r="L9712" s="6">
        <v>15.511200000000001</v>
      </c>
    </row>
    <row r="9713" spans="1:12" x14ac:dyDescent="0.2">
      <c r="A9713" s="8">
        <v>41983</v>
      </c>
      <c r="B9713" s="4">
        <f>YEAR(Sales[[#This Row],[Order Date]])</f>
        <v>2014</v>
      </c>
      <c r="C9713" s="4">
        <f>MONTH(Sales[[#This Row],[Order Date]])</f>
        <v>12</v>
      </c>
      <c r="D9713" t="s">
        <v>278</v>
      </c>
      <c r="E9713" t="s">
        <v>11</v>
      </c>
      <c r="F9713" t="s">
        <v>68</v>
      </c>
      <c r="G9713" t="s">
        <v>42</v>
      </c>
      <c r="H9713" t="s">
        <v>21</v>
      </c>
      <c r="I9713" t="s">
        <v>36</v>
      </c>
      <c r="J9713" s="7">
        <v>14.94</v>
      </c>
      <c r="K9713" s="4">
        <v>3</v>
      </c>
      <c r="L9713" s="6">
        <v>7.0217999999999998</v>
      </c>
    </row>
    <row r="9714" spans="1:12" x14ac:dyDescent="0.2">
      <c r="A9714" s="8">
        <v>41983</v>
      </c>
      <c r="B9714" s="4">
        <f>YEAR(Sales[[#This Row],[Order Date]])</f>
        <v>2014</v>
      </c>
      <c r="C9714" s="4">
        <f>MONTH(Sales[[#This Row],[Order Date]])</f>
        <v>12</v>
      </c>
      <c r="D9714" t="s">
        <v>821</v>
      </c>
      <c r="E9714" t="s">
        <v>11</v>
      </c>
      <c r="F9714" t="s">
        <v>62</v>
      </c>
      <c r="G9714" t="s">
        <v>42</v>
      </c>
      <c r="H9714" t="s">
        <v>21</v>
      </c>
      <c r="I9714" t="s">
        <v>36</v>
      </c>
      <c r="J9714" s="7">
        <v>15.984</v>
      </c>
      <c r="K9714" s="4">
        <v>2</v>
      </c>
      <c r="L9714" s="6">
        <v>4.9950000000000001</v>
      </c>
    </row>
    <row r="9715" spans="1:12" x14ac:dyDescent="0.2">
      <c r="A9715" s="8">
        <v>41983</v>
      </c>
      <c r="B9715" s="4">
        <f>YEAR(Sales[[#This Row],[Order Date]])</f>
        <v>2014</v>
      </c>
      <c r="C9715" s="4">
        <f>MONTH(Sales[[#This Row],[Order Date]])</f>
        <v>12</v>
      </c>
      <c r="D9715" t="s">
        <v>479</v>
      </c>
      <c r="E9715" t="s">
        <v>40</v>
      </c>
      <c r="F9715" t="s">
        <v>19</v>
      </c>
      <c r="G9715" t="s">
        <v>20</v>
      </c>
      <c r="H9715" t="s">
        <v>21</v>
      </c>
      <c r="I9715" t="s">
        <v>29</v>
      </c>
      <c r="J9715" s="7">
        <v>11.16</v>
      </c>
      <c r="K9715" s="4">
        <v>2</v>
      </c>
      <c r="L9715" s="6">
        <v>2.79</v>
      </c>
    </row>
    <row r="9716" spans="1:12" x14ac:dyDescent="0.2">
      <c r="A9716" s="8">
        <v>41983</v>
      </c>
      <c r="B9716" s="4">
        <f>YEAR(Sales[[#This Row],[Order Date]])</f>
        <v>2014</v>
      </c>
      <c r="C9716" s="4">
        <f>MONTH(Sales[[#This Row],[Order Date]])</f>
        <v>12</v>
      </c>
      <c r="D9716" t="s">
        <v>479</v>
      </c>
      <c r="E9716" t="s">
        <v>40</v>
      </c>
      <c r="F9716" t="s">
        <v>19</v>
      </c>
      <c r="G9716" t="s">
        <v>20</v>
      </c>
      <c r="H9716" t="s">
        <v>14</v>
      </c>
      <c r="I9716" t="s">
        <v>25</v>
      </c>
      <c r="J9716" s="7">
        <v>896.32799999999997</v>
      </c>
      <c r="K9716" s="4">
        <v>9</v>
      </c>
      <c r="L9716" s="6">
        <v>22.408200000000001</v>
      </c>
    </row>
    <row r="9717" spans="1:12" x14ac:dyDescent="0.2">
      <c r="A9717" s="8">
        <v>41983</v>
      </c>
      <c r="B9717" s="4">
        <f>YEAR(Sales[[#This Row],[Order Date]])</f>
        <v>2014</v>
      </c>
      <c r="C9717" s="4">
        <f>MONTH(Sales[[#This Row],[Order Date]])</f>
        <v>12</v>
      </c>
      <c r="D9717" t="s">
        <v>479</v>
      </c>
      <c r="E9717" t="s">
        <v>40</v>
      </c>
      <c r="F9717" t="s">
        <v>19</v>
      </c>
      <c r="G9717" t="s">
        <v>20</v>
      </c>
      <c r="H9717" t="s">
        <v>21</v>
      </c>
      <c r="I9717" t="s">
        <v>33</v>
      </c>
      <c r="J9717" s="7">
        <v>189</v>
      </c>
      <c r="K9717" s="4">
        <v>1</v>
      </c>
      <c r="L9717" s="6">
        <v>68.040000000000006</v>
      </c>
    </row>
    <row r="9718" spans="1:12" x14ac:dyDescent="0.2">
      <c r="A9718" s="8">
        <v>41983</v>
      </c>
      <c r="B9718" s="4">
        <f>YEAR(Sales[[#This Row],[Order Date]])</f>
        <v>2014</v>
      </c>
      <c r="C9718" s="4">
        <f>MONTH(Sales[[#This Row],[Order Date]])</f>
        <v>12</v>
      </c>
      <c r="D9718" t="s">
        <v>69</v>
      </c>
      <c r="E9718" t="s">
        <v>11</v>
      </c>
      <c r="F9718" t="s">
        <v>62</v>
      </c>
      <c r="G9718" t="s">
        <v>42</v>
      </c>
      <c r="H9718" t="s">
        <v>21</v>
      </c>
      <c r="I9718" t="s">
        <v>36</v>
      </c>
      <c r="J9718" s="7">
        <v>143.85599999999999</v>
      </c>
      <c r="K9718" s="4">
        <v>9</v>
      </c>
      <c r="L9718" s="6">
        <v>48.551400000000001</v>
      </c>
    </row>
    <row r="9719" spans="1:12" x14ac:dyDescent="0.2">
      <c r="A9719" s="8">
        <v>41983</v>
      </c>
      <c r="B9719" s="4">
        <f>YEAR(Sales[[#This Row],[Order Date]])</f>
        <v>2014</v>
      </c>
      <c r="C9719" s="4">
        <f>MONTH(Sales[[#This Row],[Order Date]])</f>
        <v>12</v>
      </c>
      <c r="D9719" t="s">
        <v>797</v>
      </c>
      <c r="E9719" t="s">
        <v>18</v>
      </c>
      <c r="F9719" t="s">
        <v>80</v>
      </c>
      <c r="G9719" t="s">
        <v>20</v>
      </c>
      <c r="H9719" t="s">
        <v>21</v>
      </c>
      <c r="I9719" t="s">
        <v>36</v>
      </c>
      <c r="J9719" s="7">
        <v>419.4</v>
      </c>
      <c r="K9719" s="4">
        <v>5</v>
      </c>
      <c r="L9719" s="6">
        <v>146.79</v>
      </c>
    </row>
    <row r="9720" spans="1:12" x14ac:dyDescent="0.2">
      <c r="A9720" s="8">
        <v>41983</v>
      </c>
      <c r="B9720" s="4">
        <f>YEAR(Sales[[#This Row],[Order Date]])</f>
        <v>2014</v>
      </c>
      <c r="C9720" s="4">
        <f>MONTH(Sales[[#This Row],[Order Date]])</f>
        <v>12</v>
      </c>
      <c r="D9720" t="s">
        <v>797</v>
      </c>
      <c r="E9720" t="s">
        <v>18</v>
      </c>
      <c r="F9720" t="s">
        <v>80</v>
      </c>
      <c r="G9720" t="s">
        <v>20</v>
      </c>
      <c r="H9720" t="s">
        <v>21</v>
      </c>
      <c r="I9720" t="s">
        <v>32</v>
      </c>
      <c r="J9720" s="7">
        <v>13.005000000000001</v>
      </c>
      <c r="K9720" s="4">
        <v>3</v>
      </c>
      <c r="L9720" s="6">
        <v>-9.9704999999999995</v>
      </c>
    </row>
    <row r="9721" spans="1:12" x14ac:dyDescent="0.2">
      <c r="A9721" s="8">
        <v>41983</v>
      </c>
      <c r="B9721" s="4">
        <f>YEAR(Sales[[#This Row],[Order Date]])</f>
        <v>2014</v>
      </c>
      <c r="C9721" s="4">
        <f>MONTH(Sales[[#This Row],[Order Date]])</f>
        <v>12</v>
      </c>
      <c r="D9721" t="s">
        <v>708</v>
      </c>
      <c r="E9721" t="s">
        <v>40</v>
      </c>
      <c r="F9721" t="s">
        <v>19</v>
      </c>
      <c r="G9721" t="s">
        <v>20</v>
      </c>
      <c r="H9721" t="s">
        <v>14</v>
      </c>
      <c r="I9721" t="s">
        <v>15</v>
      </c>
      <c r="J9721" s="7">
        <v>148.25700000000001</v>
      </c>
      <c r="K9721" s="4">
        <v>3</v>
      </c>
      <c r="L9721" s="6">
        <v>15.697800000000001</v>
      </c>
    </row>
    <row r="9722" spans="1:12" x14ac:dyDescent="0.2">
      <c r="A9722" s="8">
        <v>41983</v>
      </c>
      <c r="B9722" s="4">
        <f>YEAR(Sales[[#This Row],[Order Date]])</f>
        <v>2014</v>
      </c>
      <c r="C9722" s="4">
        <f>MONTH(Sales[[#This Row],[Order Date]])</f>
        <v>12</v>
      </c>
      <c r="D9722" t="s">
        <v>327</v>
      </c>
      <c r="E9722" t="s">
        <v>11</v>
      </c>
      <c r="F9722" t="s">
        <v>12</v>
      </c>
      <c r="G9722" t="s">
        <v>13</v>
      </c>
      <c r="H9722" t="s">
        <v>21</v>
      </c>
      <c r="I9722" t="s">
        <v>32</v>
      </c>
      <c r="J9722" s="7">
        <v>29.36</v>
      </c>
      <c r="K9722" s="4">
        <v>2</v>
      </c>
      <c r="L9722" s="6">
        <v>13.505599999999999</v>
      </c>
    </row>
    <row r="9723" spans="1:12" x14ac:dyDescent="0.2">
      <c r="A9723" s="8">
        <v>41983</v>
      </c>
      <c r="B9723" s="4">
        <f>YEAR(Sales[[#This Row],[Order Date]])</f>
        <v>2014</v>
      </c>
      <c r="C9723" s="4">
        <f>MONTH(Sales[[#This Row],[Order Date]])</f>
        <v>12</v>
      </c>
      <c r="D9723" t="s">
        <v>327</v>
      </c>
      <c r="E9723" t="s">
        <v>11</v>
      </c>
      <c r="F9723" t="s">
        <v>12</v>
      </c>
      <c r="G9723" t="s">
        <v>13</v>
      </c>
      <c r="H9723" t="s">
        <v>21</v>
      </c>
      <c r="I9723" t="s">
        <v>33</v>
      </c>
      <c r="J9723" s="7">
        <v>214.9</v>
      </c>
      <c r="K9723" s="4">
        <v>5</v>
      </c>
      <c r="L9723" s="6">
        <v>62.320999999999998</v>
      </c>
    </row>
    <row r="9724" spans="1:12" x14ac:dyDescent="0.2">
      <c r="A9724" s="8">
        <v>41983</v>
      </c>
      <c r="B9724" s="4">
        <f>YEAR(Sales[[#This Row],[Order Date]])</f>
        <v>2014</v>
      </c>
      <c r="C9724" s="4">
        <f>MONTH(Sales[[#This Row],[Order Date]])</f>
        <v>12</v>
      </c>
      <c r="D9724" t="s">
        <v>327</v>
      </c>
      <c r="E9724" t="s">
        <v>11</v>
      </c>
      <c r="F9724" t="s">
        <v>12</v>
      </c>
      <c r="G9724" t="s">
        <v>13</v>
      </c>
      <c r="H9724" t="s">
        <v>21</v>
      </c>
      <c r="I9724" t="s">
        <v>32</v>
      </c>
      <c r="J9724" s="7">
        <v>15.92</v>
      </c>
      <c r="K9724" s="4">
        <v>4</v>
      </c>
      <c r="L9724" s="6">
        <v>7.4824000000000002</v>
      </c>
    </row>
    <row r="9725" spans="1:12" x14ac:dyDescent="0.2">
      <c r="A9725" s="8">
        <v>41983</v>
      </c>
      <c r="B9725" s="4">
        <f>YEAR(Sales[[#This Row],[Order Date]])</f>
        <v>2014</v>
      </c>
      <c r="C9725" s="4">
        <f>MONTH(Sales[[#This Row],[Order Date]])</f>
        <v>12</v>
      </c>
      <c r="D9725" t="s">
        <v>327</v>
      </c>
      <c r="E9725" t="s">
        <v>11</v>
      </c>
      <c r="F9725" t="s">
        <v>12</v>
      </c>
      <c r="G9725" t="s">
        <v>13</v>
      </c>
      <c r="H9725" t="s">
        <v>30</v>
      </c>
      <c r="I9725" t="s">
        <v>55</v>
      </c>
      <c r="J9725" s="7">
        <v>146.44999999999999</v>
      </c>
      <c r="K9725" s="4">
        <v>5</v>
      </c>
      <c r="L9725" s="6">
        <v>48.328499999999998</v>
      </c>
    </row>
    <row r="9726" spans="1:12" x14ac:dyDescent="0.2">
      <c r="A9726" s="8">
        <v>41983</v>
      </c>
      <c r="B9726" s="4">
        <f>YEAR(Sales[[#This Row],[Order Date]])</f>
        <v>2014</v>
      </c>
      <c r="C9726" s="4">
        <f>MONTH(Sales[[#This Row],[Order Date]])</f>
        <v>12</v>
      </c>
      <c r="D9726" t="s">
        <v>327</v>
      </c>
      <c r="E9726" t="s">
        <v>11</v>
      </c>
      <c r="F9726" t="s">
        <v>12</v>
      </c>
      <c r="G9726" t="s">
        <v>13</v>
      </c>
      <c r="H9726" t="s">
        <v>21</v>
      </c>
      <c r="I9726" t="s">
        <v>26</v>
      </c>
      <c r="J9726" s="7">
        <v>15.14</v>
      </c>
      <c r="K9726" s="4">
        <v>1</v>
      </c>
      <c r="L9726" s="6">
        <v>0.60560000000000003</v>
      </c>
    </row>
    <row r="9727" spans="1:12" x14ac:dyDescent="0.2">
      <c r="A9727" s="8">
        <v>41983</v>
      </c>
      <c r="B9727" s="4">
        <f>YEAR(Sales[[#This Row],[Order Date]])</f>
        <v>2014</v>
      </c>
      <c r="C9727" s="4">
        <f>MONTH(Sales[[#This Row],[Order Date]])</f>
        <v>12</v>
      </c>
      <c r="D9727" t="s">
        <v>327</v>
      </c>
      <c r="E9727" t="s">
        <v>11</v>
      </c>
      <c r="F9727" t="s">
        <v>12</v>
      </c>
      <c r="G9727" t="s">
        <v>13</v>
      </c>
      <c r="H9727" t="s">
        <v>21</v>
      </c>
      <c r="I9727" t="s">
        <v>22</v>
      </c>
      <c r="J9727" s="7">
        <v>5.76</v>
      </c>
      <c r="K9727" s="4">
        <v>2</v>
      </c>
      <c r="L9727" s="6">
        <v>2.6496</v>
      </c>
    </row>
    <row r="9728" spans="1:12" x14ac:dyDescent="0.2">
      <c r="A9728" s="8">
        <v>41983</v>
      </c>
      <c r="B9728" s="4">
        <f>YEAR(Sales[[#This Row],[Order Date]])</f>
        <v>2014</v>
      </c>
      <c r="C9728" s="4">
        <f>MONTH(Sales[[#This Row],[Order Date]])</f>
        <v>12</v>
      </c>
      <c r="D9728" t="s">
        <v>327</v>
      </c>
      <c r="E9728" t="s">
        <v>11</v>
      </c>
      <c r="F9728" t="s">
        <v>12</v>
      </c>
      <c r="G9728" t="s">
        <v>13</v>
      </c>
      <c r="H9728" t="s">
        <v>30</v>
      </c>
      <c r="I9728" t="s">
        <v>208</v>
      </c>
      <c r="J9728" s="7">
        <v>1399.98</v>
      </c>
      <c r="K9728" s="4">
        <v>2</v>
      </c>
      <c r="L9728" s="6">
        <v>629.99099999999999</v>
      </c>
    </row>
    <row r="9729" spans="1:12" x14ac:dyDescent="0.2">
      <c r="A9729" s="8">
        <v>41983</v>
      </c>
      <c r="B9729" s="4">
        <f>YEAR(Sales[[#This Row],[Order Date]])</f>
        <v>2014</v>
      </c>
      <c r="C9729" s="4">
        <f>MONTH(Sales[[#This Row],[Order Date]])</f>
        <v>12</v>
      </c>
      <c r="D9729" t="s">
        <v>825</v>
      </c>
      <c r="E9729" t="s">
        <v>11</v>
      </c>
      <c r="F9729" t="s">
        <v>51</v>
      </c>
      <c r="G9729" t="s">
        <v>52</v>
      </c>
      <c r="H9729" t="s">
        <v>21</v>
      </c>
      <c r="I9729" t="s">
        <v>32</v>
      </c>
      <c r="J9729" s="7">
        <v>11.087999999999999</v>
      </c>
      <c r="K9729" s="4">
        <v>7</v>
      </c>
      <c r="L9729" s="6">
        <v>-8.1311999999999998</v>
      </c>
    </row>
    <row r="9730" spans="1:12" x14ac:dyDescent="0.2">
      <c r="A9730" s="8">
        <v>41983</v>
      </c>
      <c r="B9730" s="4">
        <f>YEAR(Sales[[#This Row],[Order Date]])</f>
        <v>2014</v>
      </c>
      <c r="C9730" s="4">
        <f>MONTH(Sales[[#This Row],[Order Date]])</f>
        <v>12</v>
      </c>
      <c r="D9730" t="s">
        <v>639</v>
      </c>
      <c r="E9730" t="s">
        <v>11</v>
      </c>
      <c r="F9730" t="s">
        <v>68</v>
      </c>
      <c r="G9730" t="s">
        <v>42</v>
      </c>
      <c r="H9730" t="s">
        <v>21</v>
      </c>
      <c r="I9730" t="s">
        <v>32</v>
      </c>
      <c r="J9730" s="7">
        <v>54.9</v>
      </c>
      <c r="K9730" s="4">
        <v>5</v>
      </c>
      <c r="L9730" s="6">
        <v>26.901</v>
      </c>
    </row>
    <row r="9731" spans="1:12" x14ac:dyDescent="0.2">
      <c r="A9731" s="8">
        <v>41984</v>
      </c>
      <c r="B9731" s="4">
        <f>YEAR(Sales[[#This Row],[Order Date]])</f>
        <v>2014</v>
      </c>
      <c r="C9731" s="4">
        <f>MONTH(Sales[[#This Row],[Order Date]])</f>
        <v>12</v>
      </c>
      <c r="D9731" t="s">
        <v>197</v>
      </c>
      <c r="E9731" t="s">
        <v>18</v>
      </c>
      <c r="F9731" t="s">
        <v>19</v>
      </c>
      <c r="G9731" t="s">
        <v>20</v>
      </c>
      <c r="H9731" t="s">
        <v>21</v>
      </c>
      <c r="I9731" t="s">
        <v>32</v>
      </c>
      <c r="J9731" s="7">
        <v>19.936</v>
      </c>
      <c r="K9731" s="4">
        <v>4</v>
      </c>
      <c r="L9731" s="6">
        <v>7.2267999999999999</v>
      </c>
    </row>
    <row r="9732" spans="1:12" x14ac:dyDescent="0.2">
      <c r="A9732" s="8">
        <v>41984</v>
      </c>
      <c r="B9732" s="4">
        <f>YEAR(Sales[[#This Row],[Order Date]])</f>
        <v>2014</v>
      </c>
      <c r="C9732" s="4">
        <f>MONTH(Sales[[#This Row],[Order Date]])</f>
        <v>12</v>
      </c>
      <c r="D9732" t="s">
        <v>197</v>
      </c>
      <c r="E9732" t="s">
        <v>18</v>
      </c>
      <c r="F9732" t="s">
        <v>19</v>
      </c>
      <c r="G9732" t="s">
        <v>20</v>
      </c>
      <c r="H9732" t="s">
        <v>21</v>
      </c>
      <c r="I9732" t="s">
        <v>32</v>
      </c>
      <c r="J9732" s="7">
        <v>65.567999999999998</v>
      </c>
      <c r="K9732" s="4">
        <v>2</v>
      </c>
      <c r="L9732" s="6">
        <v>22.948799999999999</v>
      </c>
    </row>
    <row r="9733" spans="1:12" x14ac:dyDescent="0.2">
      <c r="A9733" s="8">
        <v>41984</v>
      </c>
      <c r="B9733" s="4">
        <f>YEAR(Sales[[#This Row],[Order Date]])</f>
        <v>2014</v>
      </c>
      <c r="C9733" s="4">
        <f>MONTH(Sales[[#This Row],[Order Date]])</f>
        <v>12</v>
      </c>
      <c r="D9733" t="s">
        <v>127</v>
      </c>
      <c r="E9733" t="s">
        <v>11</v>
      </c>
      <c r="F9733" t="s">
        <v>51</v>
      </c>
      <c r="G9733" t="s">
        <v>52</v>
      </c>
      <c r="H9733" t="s">
        <v>30</v>
      </c>
      <c r="I9733" t="s">
        <v>55</v>
      </c>
      <c r="J9733" s="7">
        <v>14.2</v>
      </c>
      <c r="K9733" s="4">
        <v>1</v>
      </c>
      <c r="L9733" s="6">
        <v>3.3725000000000001</v>
      </c>
    </row>
    <row r="9734" spans="1:12" x14ac:dyDescent="0.2">
      <c r="A9734" s="8">
        <v>41984</v>
      </c>
      <c r="B9734" s="4">
        <f>YEAR(Sales[[#This Row],[Order Date]])</f>
        <v>2014</v>
      </c>
      <c r="C9734" s="4">
        <f>MONTH(Sales[[#This Row],[Order Date]])</f>
        <v>12</v>
      </c>
      <c r="D9734" t="s">
        <v>119</v>
      </c>
      <c r="E9734" t="s">
        <v>40</v>
      </c>
      <c r="F9734" t="s">
        <v>49</v>
      </c>
      <c r="G9734" t="s">
        <v>42</v>
      </c>
      <c r="H9734" t="s">
        <v>21</v>
      </c>
      <c r="I9734" t="s">
        <v>32</v>
      </c>
      <c r="J9734" s="7">
        <v>34.5</v>
      </c>
      <c r="K9734" s="4">
        <v>3</v>
      </c>
      <c r="L9734" s="6">
        <v>15.525</v>
      </c>
    </row>
    <row r="9735" spans="1:12" x14ac:dyDescent="0.2">
      <c r="A9735" s="8">
        <v>41984</v>
      </c>
      <c r="B9735" s="4">
        <f>YEAR(Sales[[#This Row],[Order Date]])</f>
        <v>2014</v>
      </c>
      <c r="C9735" s="4">
        <f>MONTH(Sales[[#This Row],[Order Date]])</f>
        <v>12</v>
      </c>
      <c r="D9735" t="s">
        <v>341</v>
      </c>
      <c r="E9735" t="s">
        <v>11</v>
      </c>
      <c r="F9735" t="s">
        <v>234</v>
      </c>
      <c r="G9735" t="s">
        <v>20</v>
      </c>
      <c r="H9735" t="s">
        <v>14</v>
      </c>
      <c r="I9735" t="s">
        <v>25</v>
      </c>
      <c r="J9735" s="7">
        <v>1669.6</v>
      </c>
      <c r="K9735" s="4">
        <v>4</v>
      </c>
      <c r="L9735" s="6">
        <v>116.872</v>
      </c>
    </row>
    <row r="9736" spans="1:12" x14ac:dyDescent="0.2">
      <c r="A9736" s="8">
        <v>41984</v>
      </c>
      <c r="B9736" s="4">
        <f>YEAR(Sales[[#This Row],[Order Date]])</f>
        <v>2014</v>
      </c>
      <c r="C9736" s="4">
        <f>MONTH(Sales[[#This Row],[Order Date]])</f>
        <v>12</v>
      </c>
      <c r="D9736" t="s">
        <v>575</v>
      </c>
      <c r="E9736" t="s">
        <v>11</v>
      </c>
      <c r="F9736" t="s">
        <v>51</v>
      </c>
      <c r="G9736" t="s">
        <v>52</v>
      </c>
      <c r="H9736" t="s">
        <v>21</v>
      </c>
      <c r="I9736" t="s">
        <v>36</v>
      </c>
      <c r="J9736" s="7">
        <v>10.368</v>
      </c>
      <c r="K9736" s="4">
        <v>2</v>
      </c>
      <c r="L9736" s="6">
        <v>3.6288</v>
      </c>
    </row>
    <row r="9737" spans="1:12" x14ac:dyDescent="0.2">
      <c r="A9737" s="8">
        <v>41984</v>
      </c>
      <c r="B9737" s="4">
        <f>YEAR(Sales[[#This Row],[Order Date]])</f>
        <v>2014</v>
      </c>
      <c r="C9737" s="4">
        <f>MONTH(Sales[[#This Row],[Order Date]])</f>
        <v>12</v>
      </c>
      <c r="D9737" t="s">
        <v>575</v>
      </c>
      <c r="E9737" t="s">
        <v>11</v>
      </c>
      <c r="F9737" t="s">
        <v>51</v>
      </c>
      <c r="G9737" t="s">
        <v>52</v>
      </c>
      <c r="H9737" t="s">
        <v>14</v>
      </c>
      <c r="I9737" t="s">
        <v>28</v>
      </c>
      <c r="J9737" s="7">
        <v>310.88</v>
      </c>
      <c r="K9737" s="4">
        <v>2</v>
      </c>
      <c r="L9737" s="6">
        <v>23.315999999999999</v>
      </c>
    </row>
    <row r="9738" spans="1:12" x14ac:dyDescent="0.2">
      <c r="A9738" s="8">
        <v>41984</v>
      </c>
      <c r="B9738" s="4">
        <f>YEAR(Sales[[#This Row],[Order Date]])</f>
        <v>2014</v>
      </c>
      <c r="C9738" s="4">
        <f>MONTH(Sales[[#This Row],[Order Date]])</f>
        <v>12</v>
      </c>
      <c r="D9738" t="s">
        <v>495</v>
      </c>
      <c r="E9738" t="s">
        <v>11</v>
      </c>
      <c r="F9738" t="s">
        <v>151</v>
      </c>
      <c r="G9738" t="s">
        <v>52</v>
      </c>
      <c r="H9738" t="s">
        <v>21</v>
      </c>
      <c r="I9738" t="s">
        <v>57</v>
      </c>
      <c r="J9738" s="7">
        <v>10.86</v>
      </c>
      <c r="K9738" s="4">
        <v>3</v>
      </c>
      <c r="L9738" s="6">
        <v>5.1041999999999996</v>
      </c>
    </row>
    <row r="9739" spans="1:12" x14ac:dyDescent="0.2">
      <c r="A9739" s="8">
        <v>41984</v>
      </c>
      <c r="B9739" s="4">
        <f>YEAR(Sales[[#This Row],[Order Date]])</f>
        <v>2014</v>
      </c>
      <c r="C9739" s="4">
        <f>MONTH(Sales[[#This Row],[Order Date]])</f>
        <v>12</v>
      </c>
      <c r="D9739" t="s">
        <v>495</v>
      </c>
      <c r="E9739" t="s">
        <v>11</v>
      </c>
      <c r="F9739" t="s">
        <v>151</v>
      </c>
      <c r="G9739" t="s">
        <v>52</v>
      </c>
      <c r="H9739" t="s">
        <v>21</v>
      </c>
      <c r="I9739" t="s">
        <v>33</v>
      </c>
      <c r="J9739" s="7">
        <v>426.79</v>
      </c>
      <c r="K9739" s="4">
        <v>7</v>
      </c>
      <c r="L9739" s="6">
        <v>123.76909999999999</v>
      </c>
    </row>
    <row r="9740" spans="1:12" x14ac:dyDescent="0.2">
      <c r="A9740" s="8">
        <v>41984</v>
      </c>
      <c r="B9740" s="4">
        <f>YEAR(Sales[[#This Row],[Order Date]])</f>
        <v>2014</v>
      </c>
      <c r="C9740" s="4">
        <f>MONTH(Sales[[#This Row],[Order Date]])</f>
        <v>12</v>
      </c>
      <c r="D9740" t="s">
        <v>616</v>
      </c>
      <c r="E9740" t="s">
        <v>11</v>
      </c>
      <c r="F9740" t="s">
        <v>24</v>
      </c>
      <c r="G9740" t="s">
        <v>13</v>
      </c>
      <c r="H9740" t="s">
        <v>14</v>
      </c>
      <c r="I9740" t="s">
        <v>28</v>
      </c>
      <c r="J9740" s="7">
        <v>19.103999999999999</v>
      </c>
      <c r="K9740" s="4">
        <v>3</v>
      </c>
      <c r="L9740" s="6">
        <v>5.7312000000000003</v>
      </c>
    </row>
    <row r="9741" spans="1:12" x14ac:dyDescent="0.2">
      <c r="A9741" s="8">
        <v>41984</v>
      </c>
      <c r="B9741" s="4">
        <f>YEAR(Sales[[#This Row],[Order Date]])</f>
        <v>2014</v>
      </c>
      <c r="C9741" s="4">
        <f>MONTH(Sales[[#This Row],[Order Date]])</f>
        <v>12</v>
      </c>
      <c r="D9741" t="s">
        <v>197</v>
      </c>
      <c r="E9741" t="s">
        <v>18</v>
      </c>
      <c r="F9741" t="s">
        <v>38</v>
      </c>
      <c r="G9741" t="s">
        <v>20</v>
      </c>
      <c r="H9741" t="s">
        <v>30</v>
      </c>
      <c r="I9741" t="s">
        <v>55</v>
      </c>
      <c r="J9741" s="7">
        <v>49.08</v>
      </c>
      <c r="K9741" s="4">
        <v>3</v>
      </c>
      <c r="L9741" s="6">
        <v>4.9080000000000004</v>
      </c>
    </row>
    <row r="9742" spans="1:12" x14ac:dyDescent="0.2">
      <c r="A9742" s="8">
        <v>41984</v>
      </c>
      <c r="B9742" s="4">
        <f>YEAR(Sales[[#This Row],[Order Date]])</f>
        <v>2014</v>
      </c>
      <c r="C9742" s="4">
        <f>MONTH(Sales[[#This Row],[Order Date]])</f>
        <v>12</v>
      </c>
      <c r="D9742" t="s">
        <v>197</v>
      </c>
      <c r="E9742" t="s">
        <v>18</v>
      </c>
      <c r="F9742" t="s">
        <v>38</v>
      </c>
      <c r="G9742" t="s">
        <v>20</v>
      </c>
      <c r="H9742" t="s">
        <v>21</v>
      </c>
      <c r="I9742" t="s">
        <v>26</v>
      </c>
      <c r="J9742" s="7">
        <v>324.89999999999998</v>
      </c>
      <c r="K9742" s="4">
        <v>5</v>
      </c>
      <c r="L9742" s="6">
        <v>38.988</v>
      </c>
    </row>
    <row r="9743" spans="1:12" x14ac:dyDescent="0.2">
      <c r="A9743" s="8">
        <v>41984</v>
      </c>
      <c r="B9743" s="4">
        <f>YEAR(Sales[[#This Row],[Order Date]])</f>
        <v>2014</v>
      </c>
      <c r="C9743" s="4">
        <f>MONTH(Sales[[#This Row],[Order Date]])</f>
        <v>12</v>
      </c>
      <c r="D9743" t="s">
        <v>197</v>
      </c>
      <c r="E9743" t="s">
        <v>18</v>
      </c>
      <c r="F9743" t="s">
        <v>38</v>
      </c>
      <c r="G9743" t="s">
        <v>20</v>
      </c>
      <c r="H9743" t="s">
        <v>21</v>
      </c>
      <c r="I9743" t="s">
        <v>29</v>
      </c>
      <c r="J9743" s="7">
        <v>18.239999999999998</v>
      </c>
      <c r="K9743" s="4">
        <v>3</v>
      </c>
      <c r="L9743" s="6">
        <v>5.2896000000000001</v>
      </c>
    </row>
    <row r="9744" spans="1:12" x14ac:dyDescent="0.2">
      <c r="A9744" s="8">
        <v>41984</v>
      </c>
      <c r="B9744" s="4">
        <f>YEAR(Sales[[#This Row],[Order Date]])</f>
        <v>2014</v>
      </c>
      <c r="C9744" s="4">
        <f>MONTH(Sales[[#This Row],[Order Date]])</f>
        <v>12</v>
      </c>
      <c r="D9744" t="s">
        <v>794</v>
      </c>
      <c r="E9744" t="s">
        <v>40</v>
      </c>
      <c r="F9744" t="s">
        <v>246</v>
      </c>
      <c r="G9744" t="s">
        <v>13</v>
      </c>
      <c r="H9744" t="s">
        <v>30</v>
      </c>
      <c r="I9744" t="s">
        <v>55</v>
      </c>
      <c r="J9744" s="7">
        <v>599.97</v>
      </c>
      <c r="K9744" s="4">
        <v>3</v>
      </c>
      <c r="L9744" s="6">
        <v>257.9871</v>
      </c>
    </row>
    <row r="9745" spans="1:12" x14ac:dyDescent="0.2">
      <c r="A9745" s="8">
        <v>41984</v>
      </c>
      <c r="B9745" s="4">
        <f>YEAR(Sales[[#This Row],[Order Date]])</f>
        <v>2014</v>
      </c>
      <c r="C9745" s="4">
        <f>MONTH(Sales[[#This Row],[Order Date]])</f>
        <v>12</v>
      </c>
      <c r="D9745" t="s">
        <v>794</v>
      </c>
      <c r="E9745" t="s">
        <v>40</v>
      </c>
      <c r="F9745" t="s">
        <v>246</v>
      </c>
      <c r="G9745" t="s">
        <v>13</v>
      </c>
      <c r="H9745" t="s">
        <v>30</v>
      </c>
      <c r="I9745" t="s">
        <v>31</v>
      </c>
      <c r="J9745" s="7">
        <v>38.97</v>
      </c>
      <c r="K9745" s="4">
        <v>3</v>
      </c>
      <c r="L9745" s="6">
        <v>0.77939999999999998</v>
      </c>
    </row>
    <row r="9746" spans="1:12" x14ac:dyDescent="0.2">
      <c r="A9746" s="8">
        <v>41984</v>
      </c>
      <c r="B9746" s="4">
        <f>YEAR(Sales[[#This Row],[Order Date]])</f>
        <v>2014</v>
      </c>
      <c r="C9746" s="4">
        <f>MONTH(Sales[[#This Row],[Order Date]])</f>
        <v>12</v>
      </c>
      <c r="D9746" t="s">
        <v>794</v>
      </c>
      <c r="E9746" t="s">
        <v>40</v>
      </c>
      <c r="F9746" t="s">
        <v>246</v>
      </c>
      <c r="G9746" t="s">
        <v>13</v>
      </c>
      <c r="H9746" t="s">
        <v>21</v>
      </c>
      <c r="I9746" t="s">
        <v>32</v>
      </c>
      <c r="J9746" s="7">
        <v>45.84</v>
      </c>
      <c r="K9746" s="4">
        <v>8</v>
      </c>
      <c r="L9746" s="6">
        <v>22.0032</v>
      </c>
    </row>
    <row r="9747" spans="1:12" x14ac:dyDescent="0.2">
      <c r="A9747" s="8">
        <v>41984</v>
      </c>
      <c r="B9747" s="4">
        <f>YEAR(Sales[[#This Row],[Order Date]])</f>
        <v>2014</v>
      </c>
      <c r="C9747" s="4">
        <f>MONTH(Sales[[#This Row],[Order Date]])</f>
        <v>12</v>
      </c>
      <c r="D9747" t="s">
        <v>826</v>
      </c>
      <c r="E9747" t="s">
        <v>11</v>
      </c>
      <c r="F9747" t="s">
        <v>19</v>
      </c>
      <c r="G9747" t="s">
        <v>20</v>
      </c>
      <c r="H9747" t="s">
        <v>30</v>
      </c>
      <c r="I9747" t="s">
        <v>31</v>
      </c>
      <c r="J9747" s="7">
        <v>95.84</v>
      </c>
      <c r="K9747" s="4">
        <v>4</v>
      </c>
      <c r="L9747" s="6">
        <v>34.741999999999997</v>
      </c>
    </row>
    <row r="9748" spans="1:12" x14ac:dyDescent="0.2">
      <c r="A9748" s="8">
        <v>41984</v>
      </c>
      <c r="B9748" s="4">
        <f>YEAR(Sales[[#This Row],[Order Date]])</f>
        <v>2014</v>
      </c>
      <c r="C9748" s="4">
        <f>MONTH(Sales[[#This Row],[Order Date]])</f>
        <v>12</v>
      </c>
      <c r="D9748" t="s">
        <v>826</v>
      </c>
      <c r="E9748" t="s">
        <v>11</v>
      </c>
      <c r="F9748" t="s">
        <v>19</v>
      </c>
      <c r="G9748" t="s">
        <v>20</v>
      </c>
      <c r="H9748" t="s">
        <v>21</v>
      </c>
      <c r="I9748" t="s">
        <v>36</v>
      </c>
      <c r="J9748" s="7">
        <v>12.96</v>
      </c>
      <c r="K9748" s="4">
        <v>2</v>
      </c>
      <c r="L9748" s="6">
        <v>6.2207999999999997</v>
      </c>
    </row>
    <row r="9749" spans="1:12" x14ac:dyDescent="0.2">
      <c r="A9749" s="8">
        <v>41984</v>
      </c>
      <c r="B9749" s="4">
        <f>YEAR(Sales[[#This Row],[Order Date]])</f>
        <v>2014</v>
      </c>
      <c r="C9749" s="4">
        <f>MONTH(Sales[[#This Row],[Order Date]])</f>
        <v>12</v>
      </c>
      <c r="D9749" t="s">
        <v>129</v>
      </c>
      <c r="E9749" t="s">
        <v>18</v>
      </c>
      <c r="F9749" t="s">
        <v>92</v>
      </c>
      <c r="G9749" t="s">
        <v>13</v>
      </c>
      <c r="H9749" t="s">
        <v>14</v>
      </c>
      <c r="I9749" t="s">
        <v>28</v>
      </c>
      <c r="J9749" s="7">
        <v>14.76</v>
      </c>
      <c r="K9749" s="4">
        <v>2</v>
      </c>
      <c r="L9749" s="6">
        <v>4.2804000000000002</v>
      </c>
    </row>
    <row r="9750" spans="1:12" x14ac:dyDescent="0.2">
      <c r="A9750" s="8">
        <v>41984</v>
      </c>
      <c r="B9750" s="4">
        <f>YEAR(Sales[[#This Row],[Order Date]])</f>
        <v>2014</v>
      </c>
      <c r="C9750" s="4">
        <f>MONTH(Sales[[#This Row],[Order Date]])</f>
        <v>12</v>
      </c>
      <c r="D9750" t="s">
        <v>655</v>
      </c>
      <c r="E9750" t="s">
        <v>11</v>
      </c>
      <c r="F9750" t="s">
        <v>51</v>
      </c>
      <c r="G9750" t="s">
        <v>52</v>
      </c>
      <c r="H9750" t="s">
        <v>21</v>
      </c>
      <c r="I9750" t="s">
        <v>32</v>
      </c>
      <c r="J9750" s="7">
        <v>3.2730000000000001</v>
      </c>
      <c r="K9750" s="4">
        <v>1</v>
      </c>
      <c r="L9750" s="6">
        <v>-2.5093000000000001</v>
      </c>
    </row>
    <row r="9751" spans="1:12" x14ac:dyDescent="0.2">
      <c r="A9751" s="8">
        <v>41984</v>
      </c>
      <c r="B9751" s="4">
        <f>YEAR(Sales[[#This Row],[Order Date]])</f>
        <v>2014</v>
      </c>
      <c r="C9751" s="4">
        <f>MONTH(Sales[[#This Row],[Order Date]])</f>
        <v>12</v>
      </c>
      <c r="D9751" t="s">
        <v>655</v>
      </c>
      <c r="E9751" t="s">
        <v>11</v>
      </c>
      <c r="F9751" t="s">
        <v>51</v>
      </c>
      <c r="G9751" t="s">
        <v>52</v>
      </c>
      <c r="H9751" t="s">
        <v>14</v>
      </c>
      <c r="I9751" t="s">
        <v>28</v>
      </c>
      <c r="J9751" s="7">
        <v>87.92</v>
      </c>
      <c r="K9751" s="4">
        <v>5</v>
      </c>
      <c r="L9751" s="6">
        <v>15.385999999999999</v>
      </c>
    </row>
    <row r="9752" spans="1:12" x14ac:dyDescent="0.2">
      <c r="A9752" s="8">
        <v>41985</v>
      </c>
      <c r="B9752" s="4">
        <f>YEAR(Sales[[#This Row],[Order Date]])</f>
        <v>2014</v>
      </c>
      <c r="C9752" s="4">
        <f>MONTH(Sales[[#This Row],[Order Date]])</f>
        <v>12</v>
      </c>
      <c r="D9752" t="s">
        <v>230</v>
      </c>
      <c r="E9752" t="s">
        <v>11</v>
      </c>
      <c r="F9752" t="s">
        <v>74</v>
      </c>
      <c r="G9752" t="s">
        <v>52</v>
      </c>
      <c r="H9752" t="s">
        <v>21</v>
      </c>
      <c r="I9752" t="s">
        <v>32</v>
      </c>
      <c r="J9752" s="7">
        <v>23.36</v>
      </c>
      <c r="K9752" s="4">
        <v>4</v>
      </c>
      <c r="L9752" s="6">
        <v>7.8840000000000003</v>
      </c>
    </row>
    <row r="9753" spans="1:12" x14ac:dyDescent="0.2">
      <c r="A9753" s="8">
        <v>41985</v>
      </c>
      <c r="B9753" s="4">
        <f>YEAR(Sales[[#This Row],[Order Date]])</f>
        <v>2014</v>
      </c>
      <c r="C9753" s="4">
        <f>MONTH(Sales[[#This Row],[Order Date]])</f>
        <v>12</v>
      </c>
      <c r="D9753" t="s">
        <v>230</v>
      </c>
      <c r="E9753" t="s">
        <v>11</v>
      </c>
      <c r="F9753" t="s">
        <v>74</v>
      </c>
      <c r="G9753" t="s">
        <v>52</v>
      </c>
      <c r="H9753" t="s">
        <v>30</v>
      </c>
      <c r="I9753" t="s">
        <v>55</v>
      </c>
      <c r="J9753" s="7">
        <v>39.979999999999997</v>
      </c>
      <c r="K9753" s="4">
        <v>2</v>
      </c>
      <c r="L9753" s="6">
        <v>13.5932</v>
      </c>
    </row>
    <row r="9754" spans="1:12" x14ac:dyDescent="0.2">
      <c r="A9754" s="8">
        <v>41985</v>
      </c>
      <c r="B9754" s="4">
        <f>YEAR(Sales[[#This Row],[Order Date]])</f>
        <v>2014</v>
      </c>
      <c r="C9754" s="4">
        <f>MONTH(Sales[[#This Row],[Order Date]])</f>
        <v>12</v>
      </c>
      <c r="D9754" t="s">
        <v>560</v>
      </c>
      <c r="E9754" t="s">
        <v>11</v>
      </c>
      <c r="F9754" t="s">
        <v>51</v>
      </c>
      <c r="G9754" t="s">
        <v>52</v>
      </c>
      <c r="H9754" t="s">
        <v>14</v>
      </c>
      <c r="I9754" t="s">
        <v>16</v>
      </c>
      <c r="J9754" s="7">
        <v>63.686</v>
      </c>
      <c r="K9754" s="4">
        <v>1</v>
      </c>
      <c r="L9754" s="6">
        <v>-9.0980000000000008</v>
      </c>
    </row>
    <row r="9755" spans="1:12" x14ac:dyDescent="0.2">
      <c r="A9755" s="8">
        <v>41985</v>
      </c>
      <c r="B9755" s="4">
        <f>YEAR(Sales[[#This Row],[Order Date]])</f>
        <v>2014</v>
      </c>
      <c r="C9755" s="4">
        <f>MONTH(Sales[[#This Row],[Order Date]])</f>
        <v>12</v>
      </c>
      <c r="D9755" t="s">
        <v>707</v>
      </c>
      <c r="E9755" t="s">
        <v>11</v>
      </c>
      <c r="F9755" t="s">
        <v>62</v>
      </c>
      <c r="G9755" t="s">
        <v>42</v>
      </c>
      <c r="H9755" t="s">
        <v>21</v>
      </c>
      <c r="I9755" t="s">
        <v>36</v>
      </c>
      <c r="J9755" s="7">
        <v>10.368</v>
      </c>
      <c r="K9755" s="4">
        <v>2</v>
      </c>
      <c r="L9755" s="6">
        <v>3.6288</v>
      </c>
    </row>
    <row r="9756" spans="1:12" x14ac:dyDescent="0.2">
      <c r="A9756" s="8">
        <v>41985</v>
      </c>
      <c r="B9756" s="4">
        <f>YEAR(Sales[[#This Row],[Order Date]])</f>
        <v>2014</v>
      </c>
      <c r="C9756" s="4">
        <f>MONTH(Sales[[#This Row],[Order Date]])</f>
        <v>12</v>
      </c>
      <c r="D9756" t="s">
        <v>707</v>
      </c>
      <c r="E9756" t="s">
        <v>11</v>
      </c>
      <c r="F9756" t="s">
        <v>62</v>
      </c>
      <c r="G9756" t="s">
        <v>42</v>
      </c>
      <c r="H9756" t="s">
        <v>14</v>
      </c>
      <c r="I9756" t="s">
        <v>28</v>
      </c>
      <c r="J9756" s="7">
        <v>77.72</v>
      </c>
      <c r="K9756" s="4">
        <v>1</v>
      </c>
      <c r="L9756" s="6">
        <v>-66.061999999999998</v>
      </c>
    </row>
    <row r="9757" spans="1:12" x14ac:dyDescent="0.2">
      <c r="A9757" s="8">
        <v>41985</v>
      </c>
      <c r="B9757" s="4">
        <f>YEAR(Sales[[#This Row],[Order Date]])</f>
        <v>2014</v>
      </c>
      <c r="C9757" s="4">
        <f>MONTH(Sales[[#This Row],[Order Date]])</f>
        <v>12</v>
      </c>
      <c r="D9757" t="s">
        <v>707</v>
      </c>
      <c r="E9757" t="s">
        <v>11</v>
      </c>
      <c r="F9757" t="s">
        <v>62</v>
      </c>
      <c r="G9757" t="s">
        <v>42</v>
      </c>
      <c r="H9757" t="s">
        <v>14</v>
      </c>
      <c r="I9757" t="s">
        <v>16</v>
      </c>
      <c r="J9757" s="7">
        <v>520.46400000000006</v>
      </c>
      <c r="K9757" s="4">
        <v>2</v>
      </c>
      <c r="L9757" s="6">
        <v>-14.8704</v>
      </c>
    </row>
    <row r="9758" spans="1:12" x14ac:dyDescent="0.2">
      <c r="A9758" s="8">
        <v>41985</v>
      </c>
      <c r="B9758" s="4">
        <f>YEAR(Sales[[#This Row],[Order Date]])</f>
        <v>2014</v>
      </c>
      <c r="C9758" s="4">
        <f>MONTH(Sales[[#This Row],[Order Date]])</f>
        <v>12</v>
      </c>
      <c r="D9758" t="s">
        <v>549</v>
      </c>
      <c r="E9758" t="s">
        <v>18</v>
      </c>
      <c r="F9758" t="s">
        <v>212</v>
      </c>
      <c r="G9758" t="s">
        <v>52</v>
      </c>
      <c r="H9758" t="s">
        <v>30</v>
      </c>
      <c r="I9758" t="s">
        <v>31</v>
      </c>
      <c r="J9758" s="7">
        <v>128.85</v>
      </c>
      <c r="K9758" s="4">
        <v>3</v>
      </c>
      <c r="L9758" s="6">
        <v>3.8654999999999999</v>
      </c>
    </row>
    <row r="9759" spans="1:12" x14ac:dyDescent="0.2">
      <c r="A9759" s="8">
        <v>41985</v>
      </c>
      <c r="B9759" s="4">
        <f>YEAR(Sales[[#This Row],[Order Date]])</f>
        <v>2014</v>
      </c>
      <c r="C9759" s="4">
        <f>MONTH(Sales[[#This Row],[Order Date]])</f>
        <v>12</v>
      </c>
      <c r="D9759" t="s">
        <v>225</v>
      </c>
      <c r="E9759" t="s">
        <v>18</v>
      </c>
      <c r="F9759" t="s">
        <v>62</v>
      </c>
      <c r="G9759" t="s">
        <v>42</v>
      </c>
      <c r="H9759" t="s">
        <v>30</v>
      </c>
      <c r="I9759" t="s">
        <v>55</v>
      </c>
      <c r="J9759" s="7">
        <v>116.312</v>
      </c>
      <c r="K9759" s="4">
        <v>7</v>
      </c>
      <c r="L9759" s="6">
        <v>23.2624</v>
      </c>
    </row>
    <row r="9760" spans="1:12" x14ac:dyDescent="0.2">
      <c r="A9760" s="8">
        <v>41985</v>
      </c>
      <c r="B9760" s="4">
        <f>YEAR(Sales[[#This Row],[Order Date]])</f>
        <v>2014</v>
      </c>
      <c r="C9760" s="4">
        <f>MONTH(Sales[[#This Row],[Order Date]])</f>
        <v>12</v>
      </c>
      <c r="D9760" t="s">
        <v>286</v>
      </c>
      <c r="E9760" t="s">
        <v>11</v>
      </c>
      <c r="F9760" t="s">
        <v>74</v>
      </c>
      <c r="G9760" t="s">
        <v>52</v>
      </c>
      <c r="H9760" t="s">
        <v>21</v>
      </c>
      <c r="I9760" t="s">
        <v>32</v>
      </c>
      <c r="J9760" s="7">
        <v>14.952</v>
      </c>
      <c r="K9760" s="4">
        <v>1</v>
      </c>
      <c r="L9760" s="6">
        <v>5.0462999999999996</v>
      </c>
    </row>
    <row r="9761" spans="1:12" x14ac:dyDescent="0.2">
      <c r="A9761" s="8">
        <v>41985</v>
      </c>
      <c r="B9761" s="4">
        <f>YEAR(Sales[[#This Row],[Order Date]])</f>
        <v>2014</v>
      </c>
      <c r="C9761" s="4">
        <f>MONTH(Sales[[#This Row],[Order Date]])</f>
        <v>12</v>
      </c>
      <c r="D9761" t="s">
        <v>286</v>
      </c>
      <c r="E9761" t="s">
        <v>11</v>
      </c>
      <c r="F9761" t="s">
        <v>74</v>
      </c>
      <c r="G9761" t="s">
        <v>52</v>
      </c>
      <c r="H9761" t="s">
        <v>21</v>
      </c>
      <c r="I9761" t="s">
        <v>36</v>
      </c>
      <c r="J9761" s="7">
        <v>17.940000000000001</v>
      </c>
      <c r="K9761" s="4">
        <v>3</v>
      </c>
      <c r="L9761" s="6">
        <v>8.0730000000000004</v>
      </c>
    </row>
    <row r="9762" spans="1:12" x14ac:dyDescent="0.2">
      <c r="A9762" s="8">
        <v>41985</v>
      </c>
      <c r="B9762" s="4">
        <f>YEAR(Sales[[#This Row],[Order Date]])</f>
        <v>2014</v>
      </c>
      <c r="C9762" s="4">
        <f>MONTH(Sales[[#This Row],[Order Date]])</f>
        <v>12</v>
      </c>
      <c r="D9762" t="s">
        <v>286</v>
      </c>
      <c r="E9762" t="s">
        <v>11</v>
      </c>
      <c r="F9762" t="s">
        <v>74</v>
      </c>
      <c r="G9762" t="s">
        <v>52</v>
      </c>
      <c r="H9762" t="s">
        <v>30</v>
      </c>
      <c r="I9762" t="s">
        <v>31</v>
      </c>
      <c r="J9762" s="7">
        <v>116.98</v>
      </c>
      <c r="K9762" s="4">
        <v>2</v>
      </c>
      <c r="L9762" s="6">
        <v>29.245000000000001</v>
      </c>
    </row>
    <row r="9763" spans="1:12" x14ac:dyDescent="0.2">
      <c r="A9763" s="8">
        <v>41985</v>
      </c>
      <c r="B9763" s="4">
        <f>YEAR(Sales[[#This Row],[Order Date]])</f>
        <v>2014</v>
      </c>
      <c r="C9763" s="4">
        <f>MONTH(Sales[[#This Row],[Order Date]])</f>
        <v>12</v>
      </c>
      <c r="D9763" t="s">
        <v>668</v>
      </c>
      <c r="E9763" t="s">
        <v>11</v>
      </c>
      <c r="F9763" t="s">
        <v>41</v>
      </c>
      <c r="G9763" t="s">
        <v>42</v>
      </c>
      <c r="H9763" t="s">
        <v>21</v>
      </c>
      <c r="I9763" t="s">
        <v>33</v>
      </c>
      <c r="J9763" s="7">
        <v>1.3919999999999999</v>
      </c>
      <c r="K9763" s="4">
        <v>2</v>
      </c>
      <c r="L9763" s="6">
        <v>-3.7584</v>
      </c>
    </row>
    <row r="9764" spans="1:12" x14ac:dyDescent="0.2">
      <c r="A9764" s="8">
        <v>41985</v>
      </c>
      <c r="B9764" s="4">
        <f>YEAR(Sales[[#This Row],[Order Date]])</f>
        <v>2014</v>
      </c>
      <c r="C9764" s="4">
        <f>MONTH(Sales[[#This Row],[Order Date]])</f>
        <v>12</v>
      </c>
      <c r="D9764" t="s">
        <v>17</v>
      </c>
      <c r="E9764" t="s">
        <v>18</v>
      </c>
      <c r="F9764" t="s">
        <v>24</v>
      </c>
      <c r="G9764" t="s">
        <v>13</v>
      </c>
      <c r="H9764" t="s">
        <v>14</v>
      </c>
      <c r="I9764" t="s">
        <v>25</v>
      </c>
      <c r="J9764" s="7">
        <v>721.875</v>
      </c>
      <c r="K9764" s="4">
        <v>6</v>
      </c>
      <c r="L9764" s="6">
        <v>-420</v>
      </c>
    </row>
    <row r="9765" spans="1:12" x14ac:dyDescent="0.2">
      <c r="A9765" s="8">
        <v>41985</v>
      </c>
      <c r="B9765" s="4">
        <f>YEAR(Sales[[#This Row],[Order Date]])</f>
        <v>2014</v>
      </c>
      <c r="C9765" s="4">
        <f>MONTH(Sales[[#This Row],[Order Date]])</f>
        <v>12</v>
      </c>
      <c r="D9765" t="s">
        <v>17</v>
      </c>
      <c r="E9765" t="s">
        <v>18</v>
      </c>
      <c r="F9765" t="s">
        <v>24</v>
      </c>
      <c r="G9765" t="s">
        <v>13</v>
      </c>
      <c r="H9765" t="s">
        <v>30</v>
      </c>
      <c r="I9765" t="s">
        <v>31</v>
      </c>
      <c r="J9765" s="7">
        <v>73.567999999999998</v>
      </c>
      <c r="K9765" s="4">
        <v>4</v>
      </c>
      <c r="L9765" s="6">
        <v>-16.552800000000001</v>
      </c>
    </row>
    <row r="9766" spans="1:12" x14ac:dyDescent="0.2">
      <c r="A9766" s="8">
        <v>41985</v>
      </c>
      <c r="B9766" s="4">
        <f>YEAR(Sales[[#This Row],[Order Date]])</f>
        <v>2014</v>
      </c>
      <c r="C9766" s="4">
        <f>MONTH(Sales[[#This Row],[Order Date]])</f>
        <v>12</v>
      </c>
      <c r="D9766" t="s">
        <v>17</v>
      </c>
      <c r="E9766" t="s">
        <v>18</v>
      </c>
      <c r="F9766" t="s">
        <v>24</v>
      </c>
      <c r="G9766" t="s">
        <v>13</v>
      </c>
      <c r="H9766" t="s">
        <v>21</v>
      </c>
      <c r="I9766" t="s">
        <v>29</v>
      </c>
      <c r="J9766" s="7">
        <v>13.584</v>
      </c>
      <c r="K9766" s="4">
        <v>1</v>
      </c>
      <c r="L9766" s="6">
        <v>1.3584000000000001</v>
      </c>
    </row>
    <row r="9767" spans="1:12" x14ac:dyDescent="0.2">
      <c r="A9767" s="8">
        <v>41985</v>
      </c>
      <c r="B9767" s="4">
        <f>YEAR(Sales[[#This Row],[Order Date]])</f>
        <v>2014</v>
      </c>
      <c r="C9767" s="4">
        <f>MONTH(Sales[[#This Row],[Order Date]])</f>
        <v>12</v>
      </c>
      <c r="D9767" t="s">
        <v>17</v>
      </c>
      <c r="E9767" t="s">
        <v>18</v>
      </c>
      <c r="F9767" t="s">
        <v>24</v>
      </c>
      <c r="G9767" t="s">
        <v>13</v>
      </c>
      <c r="H9767" t="s">
        <v>14</v>
      </c>
      <c r="I9767" t="s">
        <v>16</v>
      </c>
      <c r="J9767" s="7">
        <v>64.784000000000006</v>
      </c>
      <c r="K9767" s="4">
        <v>1</v>
      </c>
      <c r="L9767" s="6">
        <v>-12.147</v>
      </c>
    </row>
    <row r="9768" spans="1:12" x14ac:dyDescent="0.2">
      <c r="A9768" s="8">
        <v>41985</v>
      </c>
      <c r="B9768" s="4">
        <f>YEAR(Sales[[#This Row],[Order Date]])</f>
        <v>2014</v>
      </c>
      <c r="C9768" s="4">
        <f>MONTH(Sales[[#This Row],[Order Date]])</f>
        <v>12</v>
      </c>
      <c r="D9768" t="s">
        <v>875</v>
      </c>
      <c r="E9768" t="s">
        <v>40</v>
      </c>
      <c r="F9768" t="s">
        <v>110</v>
      </c>
      <c r="G9768" t="s">
        <v>42</v>
      </c>
      <c r="H9768" t="s">
        <v>21</v>
      </c>
      <c r="I9768" t="s">
        <v>57</v>
      </c>
      <c r="J9768" s="7">
        <v>7.28</v>
      </c>
      <c r="K9768" s="4">
        <v>1</v>
      </c>
      <c r="L9768" s="6">
        <v>3.4944000000000002</v>
      </c>
    </row>
    <row r="9769" spans="1:12" x14ac:dyDescent="0.2">
      <c r="A9769" s="8">
        <v>41985</v>
      </c>
      <c r="B9769" s="4">
        <f>YEAR(Sales[[#This Row],[Order Date]])</f>
        <v>2014</v>
      </c>
      <c r="C9769" s="4">
        <f>MONTH(Sales[[#This Row],[Order Date]])</f>
        <v>12</v>
      </c>
      <c r="D9769" t="s">
        <v>875</v>
      </c>
      <c r="E9769" t="s">
        <v>40</v>
      </c>
      <c r="F9769" t="s">
        <v>110</v>
      </c>
      <c r="G9769" t="s">
        <v>42</v>
      </c>
      <c r="H9769" t="s">
        <v>21</v>
      </c>
      <c r="I9769" t="s">
        <v>32</v>
      </c>
      <c r="J9769" s="7">
        <v>5.4</v>
      </c>
      <c r="K9769" s="4">
        <v>3</v>
      </c>
      <c r="L9769" s="6">
        <v>2.5920000000000001</v>
      </c>
    </row>
    <row r="9770" spans="1:12" x14ac:dyDescent="0.2">
      <c r="A9770" s="8">
        <v>41985</v>
      </c>
      <c r="B9770" s="4">
        <f>YEAR(Sales[[#This Row],[Order Date]])</f>
        <v>2014</v>
      </c>
      <c r="C9770" s="4">
        <f>MONTH(Sales[[#This Row],[Order Date]])</f>
        <v>12</v>
      </c>
      <c r="D9770" t="s">
        <v>315</v>
      </c>
      <c r="E9770" t="s">
        <v>18</v>
      </c>
      <c r="F9770" t="s">
        <v>158</v>
      </c>
      <c r="G9770" t="s">
        <v>52</v>
      </c>
      <c r="H9770" t="s">
        <v>21</v>
      </c>
      <c r="I9770" t="s">
        <v>75</v>
      </c>
      <c r="J9770" s="7">
        <v>6.54</v>
      </c>
      <c r="K9770" s="4">
        <v>3</v>
      </c>
      <c r="L9770" s="6">
        <v>2.1581999999999999</v>
      </c>
    </row>
    <row r="9771" spans="1:12" x14ac:dyDescent="0.2">
      <c r="A9771" s="8">
        <v>41985</v>
      </c>
      <c r="B9771" s="4">
        <f>YEAR(Sales[[#This Row],[Order Date]])</f>
        <v>2014</v>
      </c>
      <c r="C9771" s="4">
        <f>MONTH(Sales[[#This Row],[Order Date]])</f>
        <v>12</v>
      </c>
      <c r="D9771" t="s">
        <v>658</v>
      </c>
      <c r="E9771" t="s">
        <v>11</v>
      </c>
      <c r="F9771" t="s">
        <v>158</v>
      </c>
      <c r="G9771" t="s">
        <v>52</v>
      </c>
      <c r="H9771" t="s">
        <v>21</v>
      </c>
      <c r="I9771" t="s">
        <v>32</v>
      </c>
      <c r="J9771" s="7">
        <v>40.200000000000003</v>
      </c>
      <c r="K9771" s="4">
        <v>5</v>
      </c>
      <c r="L9771" s="6">
        <v>18.09</v>
      </c>
    </row>
    <row r="9772" spans="1:12" x14ac:dyDescent="0.2">
      <c r="A9772" s="8">
        <v>41985</v>
      </c>
      <c r="B9772" s="4">
        <f>YEAR(Sales[[#This Row],[Order Date]])</f>
        <v>2014</v>
      </c>
      <c r="C9772" s="4">
        <f>MONTH(Sales[[#This Row],[Order Date]])</f>
        <v>12</v>
      </c>
      <c r="D9772" t="s">
        <v>658</v>
      </c>
      <c r="E9772" t="s">
        <v>11</v>
      </c>
      <c r="F9772" t="s">
        <v>158</v>
      </c>
      <c r="G9772" t="s">
        <v>52</v>
      </c>
      <c r="H9772" t="s">
        <v>21</v>
      </c>
      <c r="I9772" t="s">
        <v>32</v>
      </c>
      <c r="J9772" s="7">
        <v>735.98</v>
      </c>
      <c r="K9772" s="4">
        <v>2</v>
      </c>
      <c r="L9772" s="6">
        <v>331.19099999999997</v>
      </c>
    </row>
    <row r="9773" spans="1:12" x14ac:dyDescent="0.2">
      <c r="A9773" s="8">
        <v>41985</v>
      </c>
      <c r="B9773" s="4">
        <f>YEAR(Sales[[#This Row],[Order Date]])</f>
        <v>2014</v>
      </c>
      <c r="C9773" s="4">
        <f>MONTH(Sales[[#This Row],[Order Date]])</f>
        <v>12</v>
      </c>
      <c r="D9773" t="s">
        <v>658</v>
      </c>
      <c r="E9773" t="s">
        <v>11</v>
      </c>
      <c r="F9773" t="s">
        <v>158</v>
      </c>
      <c r="G9773" t="s">
        <v>52</v>
      </c>
      <c r="H9773" t="s">
        <v>21</v>
      </c>
      <c r="I9773" t="s">
        <v>33</v>
      </c>
      <c r="J9773" s="7">
        <v>22.75</v>
      </c>
      <c r="K9773" s="4">
        <v>7</v>
      </c>
      <c r="L9773" s="6">
        <v>6.5975000000000001</v>
      </c>
    </row>
    <row r="9774" spans="1:12" x14ac:dyDescent="0.2">
      <c r="A9774" s="8">
        <v>41987</v>
      </c>
      <c r="B9774" s="4">
        <f>YEAR(Sales[[#This Row],[Order Date]])</f>
        <v>2014</v>
      </c>
      <c r="C9774" s="4">
        <f>MONTH(Sales[[#This Row],[Order Date]])</f>
        <v>12</v>
      </c>
      <c r="D9774" t="s">
        <v>677</v>
      </c>
      <c r="E9774" t="s">
        <v>11</v>
      </c>
      <c r="F9774" t="s">
        <v>38</v>
      </c>
      <c r="G9774" t="s">
        <v>20</v>
      </c>
      <c r="H9774" t="s">
        <v>21</v>
      </c>
      <c r="I9774" t="s">
        <v>26</v>
      </c>
      <c r="J9774" s="7">
        <v>31.44</v>
      </c>
      <c r="K9774" s="4">
        <v>3</v>
      </c>
      <c r="L9774" s="6">
        <v>8.4887999999999995</v>
      </c>
    </row>
    <row r="9775" spans="1:12" x14ac:dyDescent="0.2">
      <c r="A9775" s="8">
        <v>41987</v>
      </c>
      <c r="B9775" s="4">
        <f>YEAR(Sales[[#This Row],[Order Date]])</f>
        <v>2014</v>
      </c>
      <c r="C9775" s="4">
        <f>MONTH(Sales[[#This Row],[Order Date]])</f>
        <v>12</v>
      </c>
      <c r="D9775" t="s">
        <v>232</v>
      </c>
      <c r="E9775" t="s">
        <v>18</v>
      </c>
      <c r="F9775" t="s">
        <v>74</v>
      </c>
      <c r="G9775" t="s">
        <v>52</v>
      </c>
      <c r="H9775" t="s">
        <v>14</v>
      </c>
      <c r="I9775" t="s">
        <v>15</v>
      </c>
      <c r="J9775" s="7">
        <v>287.976</v>
      </c>
      <c r="K9775" s="4">
        <v>3</v>
      </c>
      <c r="L9775" s="6">
        <v>7.1993999999999998</v>
      </c>
    </row>
    <row r="9776" spans="1:12" x14ac:dyDescent="0.2">
      <c r="A9776" s="8">
        <v>41987</v>
      </c>
      <c r="B9776" s="4">
        <f>YEAR(Sales[[#This Row],[Order Date]])</f>
        <v>2014</v>
      </c>
      <c r="C9776" s="4">
        <f>MONTH(Sales[[#This Row],[Order Date]])</f>
        <v>12</v>
      </c>
      <c r="D9776" t="s">
        <v>287</v>
      </c>
      <c r="E9776" t="s">
        <v>11</v>
      </c>
      <c r="F9776" t="s">
        <v>19</v>
      </c>
      <c r="G9776" t="s">
        <v>20</v>
      </c>
      <c r="H9776" t="s">
        <v>21</v>
      </c>
      <c r="I9776" t="s">
        <v>22</v>
      </c>
      <c r="J9776" s="7">
        <v>8.64</v>
      </c>
      <c r="K9776" s="4">
        <v>3</v>
      </c>
      <c r="L9776" s="6">
        <v>4.2336</v>
      </c>
    </row>
    <row r="9777" spans="1:12" x14ac:dyDescent="0.2">
      <c r="A9777" s="8">
        <v>41987</v>
      </c>
      <c r="B9777" s="4">
        <f>YEAR(Sales[[#This Row],[Order Date]])</f>
        <v>2014</v>
      </c>
      <c r="C9777" s="4">
        <f>MONTH(Sales[[#This Row],[Order Date]])</f>
        <v>12</v>
      </c>
      <c r="D9777" t="s">
        <v>287</v>
      </c>
      <c r="E9777" t="s">
        <v>11</v>
      </c>
      <c r="F9777" t="s">
        <v>19</v>
      </c>
      <c r="G9777" t="s">
        <v>20</v>
      </c>
      <c r="H9777" t="s">
        <v>21</v>
      </c>
      <c r="I9777" t="s">
        <v>36</v>
      </c>
      <c r="J9777" s="7">
        <v>38.880000000000003</v>
      </c>
      <c r="K9777" s="4">
        <v>6</v>
      </c>
      <c r="L9777" s="6">
        <v>18.662400000000002</v>
      </c>
    </row>
    <row r="9778" spans="1:12" x14ac:dyDescent="0.2">
      <c r="A9778" s="8">
        <v>41987</v>
      </c>
      <c r="B9778" s="4">
        <f>YEAR(Sales[[#This Row],[Order Date]])</f>
        <v>2014</v>
      </c>
      <c r="C9778" s="4">
        <f>MONTH(Sales[[#This Row],[Order Date]])</f>
        <v>12</v>
      </c>
      <c r="D9778" t="s">
        <v>287</v>
      </c>
      <c r="E9778" t="s">
        <v>11</v>
      </c>
      <c r="F9778" t="s">
        <v>19</v>
      </c>
      <c r="G9778" t="s">
        <v>20</v>
      </c>
      <c r="H9778" t="s">
        <v>14</v>
      </c>
      <c r="I9778" t="s">
        <v>28</v>
      </c>
      <c r="J9778" s="7">
        <v>201.04</v>
      </c>
      <c r="K9778" s="4">
        <v>8</v>
      </c>
      <c r="L9778" s="6">
        <v>54.280799999999999</v>
      </c>
    </row>
    <row r="9779" spans="1:12" x14ac:dyDescent="0.2">
      <c r="A9779" s="8">
        <v>41987</v>
      </c>
      <c r="B9779" s="4">
        <f>YEAR(Sales[[#This Row],[Order Date]])</f>
        <v>2014</v>
      </c>
      <c r="C9779" s="4">
        <f>MONTH(Sales[[#This Row],[Order Date]])</f>
        <v>12</v>
      </c>
      <c r="D9779" t="s">
        <v>287</v>
      </c>
      <c r="E9779" t="s">
        <v>11</v>
      </c>
      <c r="F9779" t="s">
        <v>19</v>
      </c>
      <c r="G9779" t="s">
        <v>20</v>
      </c>
      <c r="H9779" t="s">
        <v>21</v>
      </c>
      <c r="I9779" t="s">
        <v>36</v>
      </c>
      <c r="J9779" s="7">
        <v>12.96</v>
      </c>
      <c r="K9779" s="4">
        <v>2</v>
      </c>
      <c r="L9779" s="6">
        <v>6.3503999999999996</v>
      </c>
    </row>
    <row r="9780" spans="1:12" x14ac:dyDescent="0.2">
      <c r="A9780" s="8">
        <v>41988</v>
      </c>
      <c r="B9780" s="4">
        <f>YEAR(Sales[[#This Row],[Order Date]])</f>
        <v>2014</v>
      </c>
      <c r="C9780" s="4">
        <f>MONTH(Sales[[#This Row],[Order Date]])</f>
        <v>12</v>
      </c>
      <c r="D9780" t="s">
        <v>564</v>
      </c>
      <c r="E9780" t="s">
        <v>40</v>
      </c>
      <c r="F9780" t="s">
        <v>19</v>
      </c>
      <c r="G9780" t="s">
        <v>20</v>
      </c>
      <c r="H9780" t="s">
        <v>14</v>
      </c>
      <c r="I9780" t="s">
        <v>28</v>
      </c>
      <c r="J9780" s="7">
        <v>26.25</v>
      </c>
      <c r="K9780" s="4">
        <v>3</v>
      </c>
      <c r="L9780" s="6">
        <v>11.025</v>
      </c>
    </row>
    <row r="9781" spans="1:12" x14ac:dyDescent="0.2">
      <c r="A9781" s="8">
        <v>41988</v>
      </c>
      <c r="B9781" s="4">
        <f>YEAR(Sales[[#This Row],[Order Date]])</f>
        <v>2014</v>
      </c>
      <c r="C9781" s="4">
        <f>MONTH(Sales[[#This Row],[Order Date]])</f>
        <v>12</v>
      </c>
      <c r="D9781" t="s">
        <v>564</v>
      </c>
      <c r="E9781" t="s">
        <v>40</v>
      </c>
      <c r="F9781" t="s">
        <v>19</v>
      </c>
      <c r="G9781" t="s">
        <v>20</v>
      </c>
      <c r="H9781" t="s">
        <v>21</v>
      </c>
      <c r="I9781" t="s">
        <v>32</v>
      </c>
      <c r="J9781" s="7">
        <v>64.959999999999994</v>
      </c>
      <c r="K9781" s="4">
        <v>14</v>
      </c>
      <c r="L9781" s="6">
        <v>22.736000000000001</v>
      </c>
    </row>
    <row r="9782" spans="1:12" x14ac:dyDescent="0.2">
      <c r="A9782" s="8">
        <v>41988</v>
      </c>
      <c r="B9782" s="4">
        <f>YEAR(Sales[[#This Row],[Order Date]])</f>
        <v>2014</v>
      </c>
      <c r="C9782" s="4">
        <f>MONTH(Sales[[#This Row],[Order Date]])</f>
        <v>12</v>
      </c>
      <c r="D9782" t="s">
        <v>564</v>
      </c>
      <c r="E9782" t="s">
        <v>40</v>
      </c>
      <c r="F9782" t="s">
        <v>19</v>
      </c>
      <c r="G9782" t="s">
        <v>20</v>
      </c>
      <c r="H9782" t="s">
        <v>21</v>
      </c>
      <c r="I9782" t="s">
        <v>57</v>
      </c>
      <c r="J9782" s="7">
        <v>43.7</v>
      </c>
      <c r="K9782" s="4">
        <v>5</v>
      </c>
      <c r="L9782" s="6">
        <v>20.539000000000001</v>
      </c>
    </row>
    <row r="9783" spans="1:12" x14ac:dyDescent="0.2">
      <c r="A9783" s="8">
        <v>41988</v>
      </c>
      <c r="B9783" s="4">
        <f>YEAR(Sales[[#This Row],[Order Date]])</f>
        <v>2014</v>
      </c>
      <c r="C9783" s="4">
        <f>MONTH(Sales[[#This Row],[Order Date]])</f>
        <v>12</v>
      </c>
      <c r="D9783" t="s">
        <v>94</v>
      </c>
      <c r="E9783" t="s">
        <v>40</v>
      </c>
      <c r="F9783" t="s">
        <v>62</v>
      </c>
      <c r="G9783" t="s">
        <v>42</v>
      </c>
      <c r="H9783" t="s">
        <v>30</v>
      </c>
      <c r="I9783" t="s">
        <v>55</v>
      </c>
      <c r="J9783" s="7">
        <v>227.976</v>
      </c>
      <c r="K9783" s="4">
        <v>3</v>
      </c>
      <c r="L9783" s="6">
        <v>28.497</v>
      </c>
    </row>
    <row r="9784" spans="1:12" x14ac:dyDescent="0.2">
      <c r="A9784" s="8">
        <v>41988</v>
      </c>
      <c r="B9784" s="4">
        <f>YEAR(Sales[[#This Row],[Order Date]])</f>
        <v>2014</v>
      </c>
      <c r="C9784" s="4">
        <f>MONTH(Sales[[#This Row],[Order Date]])</f>
        <v>12</v>
      </c>
      <c r="D9784" t="s">
        <v>94</v>
      </c>
      <c r="E9784" t="s">
        <v>40</v>
      </c>
      <c r="F9784" t="s">
        <v>62</v>
      </c>
      <c r="G9784" t="s">
        <v>42</v>
      </c>
      <c r="H9784" t="s">
        <v>30</v>
      </c>
      <c r="I9784" t="s">
        <v>31</v>
      </c>
      <c r="J9784" s="7">
        <v>52.68</v>
      </c>
      <c r="K9784" s="4">
        <v>3</v>
      </c>
      <c r="L9784" s="6">
        <v>19.754999999999999</v>
      </c>
    </row>
    <row r="9785" spans="1:12" x14ac:dyDescent="0.2">
      <c r="A9785" s="8">
        <v>41988</v>
      </c>
      <c r="B9785" s="4">
        <f>YEAR(Sales[[#This Row],[Order Date]])</f>
        <v>2014</v>
      </c>
      <c r="C9785" s="4">
        <f>MONTH(Sales[[#This Row],[Order Date]])</f>
        <v>12</v>
      </c>
      <c r="D9785" t="s">
        <v>94</v>
      </c>
      <c r="E9785" t="s">
        <v>40</v>
      </c>
      <c r="F9785" t="s">
        <v>62</v>
      </c>
      <c r="G9785" t="s">
        <v>42</v>
      </c>
      <c r="H9785" t="s">
        <v>14</v>
      </c>
      <c r="I9785" t="s">
        <v>28</v>
      </c>
      <c r="J9785" s="7">
        <v>2.032</v>
      </c>
      <c r="K9785" s="4">
        <v>1</v>
      </c>
      <c r="L9785" s="6">
        <v>-1.3208</v>
      </c>
    </row>
    <row r="9786" spans="1:12" x14ac:dyDescent="0.2">
      <c r="A9786" s="8">
        <v>41988</v>
      </c>
      <c r="B9786" s="4">
        <f>YEAR(Sales[[#This Row],[Order Date]])</f>
        <v>2014</v>
      </c>
      <c r="C9786" s="4">
        <f>MONTH(Sales[[#This Row],[Order Date]])</f>
        <v>12</v>
      </c>
      <c r="D9786" t="s">
        <v>193</v>
      </c>
      <c r="E9786" t="s">
        <v>18</v>
      </c>
      <c r="F9786" t="s">
        <v>272</v>
      </c>
      <c r="G9786" t="s">
        <v>13</v>
      </c>
      <c r="H9786" t="s">
        <v>30</v>
      </c>
      <c r="I9786" t="s">
        <v>55</v>
      </c>
      <c r="J9786" s="7">
        <v>159.80000000000001</v>
      </c>
      <c r="K9786" s="4">
        <v>4</v>
      </c>
      <c r="L9786" s="6">
        <v>70.311999999999998</v>
      </c>
    </row>
    <row r="9787" spans="1:12" x14ac:dyDescent="0.2">
      <c r="A9787" s="8">
        <v>41988</v>
      </c>
      <c r="B9787" s="4">
        <f>YEAR(Sales[[#This Row],[Order Date]])</f>
        <v>2014</v>
      </c>
      <c r="C9787" s="4">
        <f>MONTH(Sales[[#This Row],[Order Date]])</f>
        <v>12</v>
      </c>
      <c r="D9787" t="s">
        <v>193</v>
      </c>
      <c r="E9787" t="s">
        <v>18</v>
      </c>
      <c r="F9787" t="s">
        <v>272</v>
      </c>
      <c r="G9787" t="s">
        <v>13</v>
      </c>
      <c r="H9787" t="s">
        <v>30</v>
      </c>
      <c r="I9787" t="s">
        <v>55</v>
      </c>
      <c r="J9787" s="7">
        <v>44.75</v>
      </c>
      <c r="K9787" s="4">
        <v>5</v>
      </c>
      <c r="L9787" s="6">
        <v>8.5024999999999995</v>
      </c>
    </row>
    <row r="9788" spans="1:12" x14ac:dyDescent="0.2">
      <c r="A9788" s="8">
        <v>41988</v>
      </c>
      <c r="B9788" s="4">
        <f>YEAR(Sales[[#This Row],[Order Date]])</f>
        <v>2014</v>
      </c>
      <c r="C9788" s="4">
        <f>MONTH(Sales[[#This Row],[Order Date]])</f>
        <v>12</v>
      </c>
      <c r="D9788" t="s">
        <v>121</v>
      </c>
      <c r="E9788" t="s">
        <v>11</v>
      </c>
      <c r="F9788" t="s">
        <v>41</v>
      </c>
      <c r="G9788" t="s">
        <v>42</v>
      </c>
      <c r="H9788" t="s">
        <v>14</v>
      </c>
      <c r="I9788" t="s">
        <v>25</v>
      </c>
      <c r="J9788" s="7">
        <v>974.98800000000006</v>
      </c>
      <c r="K9788" s="4">
        <v>4</v>
      </c>
      <c r="L9788" s="6">
        <v>-97.498800000000003</v>
      </c>
    </row>
    <row r="9789" spans="1:12" x14ac:dyDescent="0.2">
      <c r="A9789" s="8">
        <v>41988</v>
      </c>
      <c r="B9789" s="4">
        <f>YEAR(Sales[[#This Row],[Order Date]])</f>
        <v>2014</v>
      </c>
      <c r="C9789" s="4">
        <f>MONTH(Sales[[#This Row],[Order Date]])</f>
        <v>12</v>
      </c>
      <c r="D9789" t="s">
        <v>133</v>
      </c>
      <c r="E9789" t="s">
        <v>11</v>
      </c>
      <c r="F9789" t="s">
        <v>62</v>
      </c>
      <c r="G9789" t="s">
        <v>42</v>
      </c>
      <c r="H9789" t="s">
        <v>14</v>
      </c>
      <c r="I9789" t="s">
        <v>28</v>
      </c>
      <c r="J9789" s="7">
        <v>266.35199999999998</v>
      </c>
      <c r="K9789" s="4">
        <v>6</v>
      </c>
      <c r="L9789" s="6">
        <v>-292.98719999999997</v>
      </c>
    </row>
    <row r="9790" spans="1:12" x14ac:dyDescent="0.2">
      <c r="A9790" s="8">
        <v>41988</v>
      </c>
      <c r="B9790" s="4">
        <f>YEAR(Sales[[#This Row],[Order Date]])</f>
        <v>2014</v>
      </c>
      <c r="C9790" s="4">
        <f>MONTH(Sales[[#This Row],[Order Date]])</f>
        <v>12</v>
      </c>
      <c r="D9790" t="s">
        <v>133</v>
      </c>
      <c r="E9790" t="s">
        <v>11</v>
      </c>
      <c r="F9790" t="s">
        <v>62</v>
      </c>
      <c r="G9790" t="s">
        <v>42</v>
      </c>
      <c r="H9790" t="s">
        <v>14</v>
      </c>
      <c r="I9790" t="s">
        <v>28</v>
      </c>
      <c r="J9790" s="7">
        <v>56.328000000000003</v>
      </c>
      <c r="K9790" s="4">
        <v>3</v>
      </c>
      <c r="L9790" s="6">
        <v>-26.755800000000001</v>
      </c>
    </row>
    <row r="9791" spans="1:12" x14ac:dyDescent="0.2">
      <c r="A9791" s="8">
        <v>41988</v>
      </c>
      <c r="B9791" s="4">
        <f>YEAR(Sales[[#This Row],[Order Date]])</f>
        <v>2014</v>
      </c>
      <c r="C9791" s="4">
        <f>MONTH(Sales[[#This Row],[Order Date]])</f>
        <v>12</v>
      </c>
      <c r="D9791" t="s">
        <v>133</v>
      </c>
      <c r="E9791" t="s">
        <v>11</v>
      </c>
      <c r="F9791" t="s">
        <v>62</v>
      </c>
      <c r="G9791" t="s">
        <v>42</v>
      </c>
      <c r="H9791" t="s">
        <v>30</v>
      </c>
      <c r="I9791" t="s">
        <v>55</v>
      </c>
      <c r="J9791" s="7">
        <v>39.264000000000003</v>
      </c>
      <c r="K9791" s="4">
        <v>3</v>
      </c>
      <c r="L9791" s="6">
        <v>-4.9080000000000004</v>
      </c>
    </row>
    <row r="9792" spans="1:12" x14ac:dyDescent="0.2">
      <c r="A9792" s="8">
        <v>41988</v>
      </c>
      <c r="B9792" s="4">
        <f>YEAR(Sales[[#This Row],[Order Date]])</f>
        <v>2014</v>
      </c>
      <c r="C9792" s="4">
        <f>MONTH(Sales[[#This Row],[Order Date]])</f>
        <v>12</v>
      </c>
      <c r="D9792" t="s">
        <v>133</v>
      </c>
      <c r="E9792" t="s">
        <v>11</v>
      </c>
      <c r="F9792" t="s">
        <v>62</v>
      </c>
      <c r="G9792" t="s">
        <v>42</v>
      </c>
      <c r="H9792" t="s">
        <v>21</v>
      </c>
      <c r="I9792" t="s">
        <v>29</v>
      </c>
      <c r="J9792" s="7">
        <v>95.231999999999999</v>
      </c>
      <c r="K9792" s="4">
        <v>6</v>
      </c>
      <c r="L9792" s="6">
        <v>24.9984</v>
      </c>
    </row>
    <row r="9793" spans="1:12" x14ac:dyDescent="0.2">
      <c r="A9793" s="8">
        <v>41988</v>
      </c>
      <c r="B9793" s="4">
        <f>YEAR(Sales[[#This Row],[Order Date]])</f>
        <v>2014</v>
      </c>
      <c r="C9793" s="4">
        <f>MONTH(Sales[[#This Row],[Order Date]])</f>
        <v>12</v>
      </c>
      <c r="D9793" t="s">
        <v>486</v>
      </c>
      <c r="E9793" t="s">
        <v>40</v>
      </c>
      <c r="F9793" t="s">
        <v>212</v>
      </c>
      <c r="G9793" t="s">
        <v>52</v>
      </c>
      <c r="H9793" t="s">
        <v>30</v>
      </c>
      <c r="I9793" t="s">
        <v>208</v>
      </c>
      <c r="J9793" s="7">
        <v>1199.98</v>
      </c>
      <c r="K9793" s="4">
        <v>2</v>
      </c>
      <c r="L9793" s="6">
        <v>467.99220000000003</v>
      </c>
    </row>
    <row r="9794" spans="1:12" x14ac:dyDescent="0.2">
      <c r="A9794" s="8">
        <v>41988</v>
      </c>
      <c r="B9794" s="4">
        <f>YEAR(Sales[[#This Row],[Order Date]])</f>
        <v>2014</v>
      </c>
      <c r="C9794" s="4">
        <f>MONTH(Sales[[#This Row],[Order Date]])</f>
        <v>12</v>
      </c>
      <c r="D9794" t="s">
        <v>486</v>
      </c>
      <c r="E9794" t="s">
        <v>40</v>
      </c>
      <c r="F9794" t="s">
        <v>212</v>
      </c>
      <c r="G9794" t="s">
        <v>52</v>
      </c>
      <c r="H9794" t="s">
        <v>21</v>
      </c>
      <c r="I9794" t="s">
        <v>26</v>
      </c>
      <c r="J9794" s="7">
        <v>73.849999999999994</v>
      </c>
      <c r="K9794" s="4">
        <v>1</v>
      </c>
      <c r="L9794" s="6">
        <v>2.2155</v>
      </c>
    </row>
    <row r="9795" spans="1:12" x14ac:dyDescent="0.2">
      <c r="A9795" s="8">
        <v>41988</v>
      </c>
      <c r="B9795" s="4">
        <f>YEAR(Sales[[#This Row],[Order Date]])</f>
        <v>2014</v>
      </c>
      <c r="C9795" s="4">
        <f>MONTH(Sales[[#This Row],[Order Date]])</f>
        <v>12</v>
      </c>
      <c r="D9795" t="s">
        <v>486</v>
      </c>
      <c r="E9795" t="s">
        <v>40</v>
      </c>
      <c r="F9795" t="s">
        <v>212</v>
      </c>
      <c r="G9795" t="s">
        <v>52</v>
      </c>
      <c r="H9795" t="s">
        <v>21</v>
      </c>
      <c r="I9795" t="s">
        <v>122</v>
      </c>
      <c r="J9795" s="7">
        <v>25.71</v>
      </c>
      <c r="K9795" s="4">
        <v>3</v>
      </c>
      <c r="L9795" s="6">
        <v>6.6845999999999997</v>
      </c>
    </row>
    <row r="9796" spans="1:12" x14ac:dyDescent="0.2">
      <c r="A9796" s="8">
        <v>41988</v>
      </c>
      <c r="B9796" s="4">
        <f>YEAR(Sales[[#This Row],[Order Date]])</f>
        <v>2014</v>
      </c>
      <c r="C9796" s="4">
        <f>MONTH(Sales[[#This Row],[Order Date]])</f>
        <v>12</v>
      </c>
      <c r="D9796" t="s">
        <v>486</v>
      </c>
      <c r="E9796" t="s">
        <v>40</v>
      </c>
      <c r="F9796" t="s">
        <v>212</v>
      </c>
      <c r="G9796" t="s">
        <v>52</v>
      </c>
      <c r="H9796" t="s">
        <v>21</v>
      </c>
      <c r="I9796" t="s">
        <v>75</v>
      </c>
      <c r="J9796" s="7">
        <v>17.28</v>
      </c>
      <c r="K9796" s="4">
        <v>6</v>
      </c>
      <c r="L9796" s="6">
        <v>8.1216000000000008</v>
      </c>
    </row>
    <row r="9797" spans="1:12" x14ac:dyDescent="0.2">
      <c r="A9797" s="8">
        <v>41988</v>
      </c>
      <c r="B9797" s="4">
        <f>YEAR(Sales[[#This Row],[Order Date]])</f>
        <v>2014</v>
      </c>
      <c r="C9797" s="4">
        <f>MONTH(Sales[[#This Row],[Order Date]])</f>
        <v>12</v>
      </c>
      <c r="D9797" t="s">
        <v>486</v>
      </c>
      <c r="E9797" t="s">
        <v>40</v>
      </c>
      <c r="F9797" t="s">
        <v>212</v>
      </c>
      <c r="G9797" t="s">
        <v>52</v>
      </c>
      <c r="H9797" t="s">
        <v>14</v>
      </c>
      <c r="I9797" t="s">
        <v>25</v>
      </c>
      <c r="J9797" s="7">
        <v>526.58199999999999</v>
      </c>
      <c r="K9797" s="4">
        <v>2</v>
      </c>
      <c r="L9797" s="6">
        <v>-52.658200000000001</v>
      </c>
    </row>
    <row r="9798" spans="1:12" x14ac:dyDescent="0.2">
      <c r="A9798" s="8">
        <v>41989</v>
      </c>
      <c r="B9798" s="4">
        <f>YEAR(Sales[[#This Row],[Order Date]])</f>
        <v>2014</v>
      </c>
      <c r="C9798" s="4">
        <f>MONTH(Sales[[#This Row],[Order Date]])</f>
        <v>12</v>
      </c>
      <c r="D9798" t="s">
        <v>562</v>
      </c>
      <c r="E9798" t="s">
        <v>40</v>
      </c>
      <c r="F9798" t="s">
        <v>38</v>
      </c>
      <c r="G9798" t="s">
        <v>20</v>
      </c>
      <c r="H9798" t="s">
        <v>14</v>
      </c>
      <c r="I9798" t="s">
        <v>28</v>
      </c>
      <c r="J9798" s="7">
        <v>22.77</v>
      </c>
      <c r="K9798" s="4">
        <v>3</v>
      </c>
      <c r="L9798" s="6">
        <v>9.7911000000000001</v>
      </c>
    </row>
    <row r="9799" spans="1:12" x14ac:dyDescent="0.2">
      <c r="A9799" s="8">
        <v>41989</v>
      </c>
      <c r="B9799" s="4">
        <f>YEAR(Sales[[#This Row],[Order Date]])</f>
        <v>2014</v>
      </c>
      <c r="C9799" s="4">
        <f>MONTH(Sales[[#This Row],[Order Date]])</f>
        <v>12</v>
      </c>
      <c r="D9799" t="s">
        <v>235</v>
      </c>
      <c r="E9799" t="s">
        <v>18</v>
      </c>
      <c r="F9799" t="s">
        <v>62</v>
      </c>
      <c r="G9799" t="s">
        <v>42</v>
      </c>
      <c r="H9799" t="s">
        <v>21</v>
      </c>
      <c r="I9799" t="s">
        <v>29</v>
      </c>
      <c r="J9799" s="7">
        <v>10.192</v>
      </c>
      <c r="K9799" s="4">
        <v>7</v>
      </c>
      <c r="L9799" s="6">
        <v>1.0192000000000001</v>
      </c>
    </row>
    <row r="9800" spans="1:12" x14ac:dyDescent="0.2">
      <c r="A9800" s="8">
        <v>41989</v>
      </c>
      <c r="B9800" s="4">
        <f>YEAR(Sales[[#This Row],[Order Date]])</f>
        <v>2014</v>
      </c>
      <c r="C9800" s="4">
        <f>MONTH(Sales[[#This Row],[Order Date]])</f>
        <v>12</v>
      </c>
      <c r="D9800" t="s">
        <v>813</v>
      </c>
      <c r="E9800" t="s">
        <v>11</v>
      </c>
      <c r="F9800" t="s">
        <v>19</v>
      </c>
      <c r="G9800" t="s">
        <v>20</v>
      </c>
      <c r="H9800" t="s">
        <v>21</v>
      </c>
      <c r="I9800" t="s">
        <v>36</v>
      </c>
      <c r="J9800" s="7">
        <v>22.83</v>
      </c>
      <c r="K9800" s="4">
        <v>3</v>
      </c>
      <c r="L9800" s="6">
        <v>10.7301</v>
      </c>
    </row>
    <row r="9801" spans="1:12" x14ac:dyDescent="0.2">
      <c r="A9801" s="8">
        <v>41989</v>
      </c>
      <c r="B9801" s="4">
        <f>YEAR(Sales[[#This Row],[Order Date]])</f>
        <v>2014</v>
      </c>
      <c r="C9801" s="4">
        <f>MONTH(Sales[[#This Row],[Order Date]])</f>
        <v>12</v>
      </c>
      <c r="D9801" t="s">
        <v>813</v>
      </c>
      <c r="E9801" t="s">
        <v>11</v>
      </c>
      <c r="F9801" t="s">
        <v>19</v>
      </c>
      <c r="G9801" t="s">
        <v>20</v>
      </c>
      <c r="H9801" t="s">
        <v>21</v>
      </c>
      <c r="I9801" t="s">
        <v>33</v>
      </c>
      <c r="J9801" s="7">
        <v>54.32</v>
      </c>
      <c r="K9801" s="4">
        <v>4</v>
      </c>
      <c r="L9801" s="6">
        <v>16.295999999999999</v>
      </c>
    </row>
    <row r="9802" spans="1:12" x14ac:dyDescent="0.2">
      <c r="A9802" s="8">
        <v>41989</v>
      </c>
      <c r="B9802" s="4">
        <f>YEAR(Sales[[#This Row],[Order Date]])</f>
        <v>2014</v>
      </c>
      <c r="C9802" s="4">
        <f>MONTH(Sales[[#This Row],[Order Date]])</f>
        <v>12</v>
      </c>
      <c r="D9802" t="s">
        <v>813</v>
      </c>
      <c r="E9802" t="s">
        <v>11</v>
      </c>
      <c r="F9802" t="s">
        <v>19</v>
      </c>
      <c r="G9802" t="s">
        <v>20</v>
      </c>
      <c r="H9802" t="s">
        <v>30</v>
      </c>
      <c r="I9802" t="s">
        <v>31</v>
      </c>
      <c r="J9802" s="7">
        <v>196.77600000000001</v>
      </c>
      <c r="K9802" s="4">
        <v>3</v>
      </c>
      <c r="L9802" s="6">
        <v>14.7582</v>
      </c>
    </row>
    <row r="9803" spans="1:12" x14ac:dyDescent="0.2">
      <c r="A9803" s="8">
        <v>41990</v>
      </c>
      <c r="B9803" s="4">
        <f>YEAR(Sales[[#This Row],[Order Date]])</f>
        <v>2014</v>
      </c>
      <c r="C9803" s="4">
        <f>MONTH(Sales[[#This Row],[Order Date]])</f>
        <v>12</v>
      </c>
      <c r="D9803" t="s">
        <v>754</v>
      </c>
      <c r="E9803" t="s">
        <v>18</v>
      </c>
      <c r="F9803" t="s">
        <v>19</v>
      </c>
      <c r="G9803" t="s">
        <v>20</v>
      </c>
      <c r="H9803" t="s">
        <v>14</v>
      </c>
      <c r="I9803" t="s">
        <v>16</v>
      </c>
      <c r="J9803" s="7">
        <v>81.567999999999998</v>
      </c>
      <c r="K9803" s="4">
        <v>2</v>
      </c>
      <c r="L9803" s="6">
        <v>9.1763999999999992</v>
      </c>
    </row>
    <row r="9804" spans="1:12" x14ac:dyDescent="0.2">
      <c r="A9804" s="8">
        <v>41990</v>
      </c>
      <c r="B9804" s="4">
        <f>YEAR(Sales[[#This Row],[Order Date]])</f>
        <v>2014</v>
      </c>
      <c r="C9804" s="4">
        <f>MONTH(Sales[[#This Row],[Order Date]])</f>
        <v>12</v>
      </c>
      <c r="D9804" t="s">
        <v>754</v>
      </c>
      <c r="E9804" t="s">
        <v>18</v>
      </c>
      <c r="F9804" t="s">
        <v>19</v>
      </c>
      <c r="G9804" t="s">
        <v>20</v>
      </c>
      <c r="H9804" t="s">
        <v>14</v>
      </c>
      <c r="I9804" t="s">
        <v>16</v>
      </c>
      <c r="J9804" s="7">
        <v>97.183999999999997</v>
      </c>
      <c r="K9804" s="4">
        <v>2</v>
      </c>
      <c r="L9804" s="6">
        <v>6.0739999999999998</v>
      </c>
    </row>
    <row r="9805" spans="1:12" x14ac:dyDescent="0.2">
      <c r="A9805" s="8">
        <v>41990</v>
      </c>
      <c r="B9805" s="4">
        <f>YEAR(Sales[[#This Row],[Order Date]])</f>
        <v>2014</v>
      </c>
      <c r="C9805" s="4">
        <f>MONTH(Sales[[#This Row],[Order Date]])</f>
        <v>12</v>
      </c>
      <c r="D9805" t="s">
        <v>754</v>
      </c>
      <c r="E9805" t="s">
        <v>18</v>
      </c>
      <c r="F9805" t="s">
        <v>19</v>
      </c>
      <c r="G9805" t="s">
        <v>20</v>
      </c>
      <c r="H9805" t="s">
        <v>21</v>
      </c>
      <c r="I9805" t="s">
        <v>32</v>
      </c>
      <c r="J9805" s="7">
        <v>24.32</v>
      </c>
      <c r="K9805" s="4">
        <v>5</v>
      </c>
      <c r="L9805" s="6">
        <v>8.2080000000000002</v>
      </c>
    </row>
    <row r="9806" spans="1:12" x14ac:dyDescent="0.2">
      <c r="A9806" s="8">
        <v>41990</v>
      </c>
      <c r="B9806" s="4">
        <f>YEAR(Sales[[#This Row],[Order Date]])</f>
        <v>2014</v>
      </c>
      <c r="C9806" s="4">
        <f>MONTH(Sales[[#This Row],[Order Date]])</f>
        <v>12</v>
      </c>
      <c r="D9806" t="s">
        <v>754</v>
      </c>
      <c r="E9806" t="s">
        <v>18</v>
      </c>
      <c r="F9806" t="s">
        <v>19</v>
      </c>
      <c r="G9806" t="s">
        <v>20</v>
      </c>
      <c r="H9806" t="s">
        <v>14</v>
      </c>
      <c r="I9806" t="s">
        <v>28</v>
      </c>
      <c r="J9806" s="7">
        <v>18.96</v>
      </c>
      <c r="K9806" s="4">
        <v>2</v>
      </c>
      <c r="L9806" s="6">
        <v>7.5839999999999996</v>
      </c>
    </row>
    <row r="9807" spans="1:12" x14ac:dyDescent="0.2">
      <c r="A9807" s="8">
        <v>41990</v>
      </c>
      <c r="B9807" s="4">
        <f>YEAR(Sales[[#This Row],[Order Date]])</f>
        <v>2014</v>
      </c>
      <c r="C9807" s="4">
        <f>MONTH(Sales[[#This Row],[Order Date]])</f>
        <v>12</v>
      </c>
      <c r="D9807" t="s">
        <v>314</v>
      </c>
      <c r="E9807" t="s">
        <v>11</v>
      </c>
      <c r="F9807" t="s">
        <v>135</v>
      </c>
      <c r="G9807" t="s">
        <v>42</v>
      </c>
      <c r="H9807" t="s">
        <v>21</v>
      </c>
      <c r="I9807" t="s">
        <v>32</v>
      </c>
      <c r="J9807" s="7">
        <v>10.8</v>
      </c>
      <c r="K9807" s="4">
        <v>5</v>
      </c>
      <c r="L9807" s="6">
        <v>5.1840000000000002</v>
      </c>
    </row>
    <row r="9808" spans="1:12" x14ac:dyDescent="0.2">
      <c r="A9808" s="8">
        <v>41990</v>
      </c>
      <c r="B9808" s="4">
        <f>YEAR(Sales[[#This Row],[Order Date]])</f>
        <v>2014</v>
      </c>
      <c r="C9808" s="4">
        <f>MONTH(Sales[[#This Row],[Order Date]])</f>
        <v>12</v>
      </c>
      <c r="D9808" t="s">
        <v>354</v>
      </c>
      <c r="E9808" t="s">
        <v>40</v>
      </c>
      <c r="F9808" t="s">
        <v>74</v>
      </c>
      <c r="G9808" t="s">
        <v>52</v>
      </c>
      <c r="H9808" t="s">
        <v>21</v>
      </c>
      <c r="I9808" t="s">
        <v>32</v>
      </c>
      <c r="J9808" s="7">
        <v>33.375999999999998</v>
      </c>
      <c r="K9808" s="4">
        <v>4</v>
      </c>
      <c r="L9808" s="6">
        <v>10.43</v>
      </c>
    </row>
    <row r="9809" spans="1:12" x14ac:dyDescent="0.2">
      <c r="A9809" s="8">
        <v>41990</v>
      </c>
      <c r="B9809" s="4">
        <f>YEAR(Sales[[#This Row],[Order Date]])</f>
        <v>2014</v>
      </c>
      <c r="C9809" s="4">
        <f>MONTH(Sales[[#This Row],[Order Date]])</f>
        <v>12</v>
      </c>
      <c r="D9809" t="s">
        <v>102</v>
      </c>
      <c r="E9809" t="s">
        <v>40</v>
      </c>
      <c r="F9809" t="s">
        <v>19</v>
      </c>
      <c r="G9809" t="s">
        <v>20</v>
      </c>
      <c r="H9809" t="s">
        <v>21</v>
      </c>
      <c r="I9809" t="s">
        <v>36</v>
      </c>
      <c r="J9809" s="7">
        <v>13.36</v>
      </c>
      <c r="K9809" s="4">
        <v>2</v>
      </c>
      <c r="L9809" s="6">
        <v>6.4127999999999998</v>
      </c>
    </row>
    <row r="9810" spans="1:12" x14ac:dyDescent="0.2">
      <c r="A9810" s="8">
        <v>41990</v>
      </c>
      <c r="B9810" s="4">
        <f>YEAR(Sales[[#This Row],[Order Date]])</f>
        <v>2014</v>
      </c>
      <c r="C9810" s="4">
        <f>MONTH(Sales[[#This Row],[Order Date]])</f>
        <v>12</v>
      </c>
      <c r="D9810" t="s">
        <v>102</v>
      </c>
      <c r="E9810" t="s">
        <v>40</v>
      </c>
      <c r="F9810" t="s">
        <v>19</v>
      </c>
      <c r="G9810" t="s">
        <v>20</v>
      </c>
      <c r="H9810" t="s">
        <v>21</v>
      </c>
      <c r="I9810" t="s">
        <v>26</v>
      </c>
      <c r="J9810" s="7">
        <v>158.9</v>
      </c>
      <c r="K9810" s="4">
        <v>5</v>
      </c>
      <c r="L9810" s="6">
        <v>7.9450000000000003</v>
      </c>
    </row>
    <row r="9811" spans="1:12" x14ac:dyDescent="0.2">
      <c r="A9811" s="8">
        <v>41990</v>
      </c>
      <c r="B9811" s="4">
        <f>YEAR(Sales[[#This Row],[Order Date]])</f>
        <v>2014</v>
      </c>
      <c r="C9811" s="4">
        <f>MONTH(Sales[[#This Row],[Order Date]])</f>
        <v>12</v>
      </c>
      <c r="D9811" t="s">
        <v>443</v>
      </c>
      <c r="E9811" t="s">
        <v>18</v>
      </c>
      <c r="F9811" t="s">
        <v>19</v>
      </c>
      <c r="G9811" t="s">
        <v>20</v>
      </c>
      <c r="H9811" t="s">
        <v>21</v>
      </c>
      <c r="I9811" t="s">
        <v>32</v>
      </c>
      <c r="J9811" s="7">
        <v>5.984</v>
      </c>
      <c r="K9811" s="4">
        <v>2</v>
      </c>
      <c r="L9811" s="6">
        <v>2.2440000000000002</v>
      </c>
    </row>
    <row r="9812" spans="1:12" x14ac:dyDescent="0.2">
      <c r="A9812" s="8">
        <v>41990</v>
      </c>
      <c r="B9812" s="4">
        <f>YEAR(Sales[[#This Row],[Order Date]])</f>
        <v>2014</v>
      </c>
      <c r="C9812" s="4">
        <f>MONTH(Sales[[#This Row],[Order Date]])</f>
        <v>12</v>
      </c>
      <c r="D9812" t="s">
        <v>443</v>
      </c>
      <c r="E9812" t="s">
        <v>18</v>
      </c>
      <c r="F9812" t="s">
        <v>19</v>
      </c>
      <c r="G9812" t="s">
        <v>20</v>
      </c>
      <c r="H9812" t="s">
        <v>30</v>
      </c>
      <c r="I9812" t="s">
        <v>55</v>
      </c>
      <c r="J9812" s="7">
        <v>189.95</v>
      </c>
      <c r="K9812" s="4">
        <v>5</v>
      </c>
      <c r="L9812" s="6">
        <v>45.588000000000001</v>
      </c>
    </row>
    <row r="9813" spans="1:12" x14ac:dyDescent="0.2">
      <c r="A9813" s="8">
        <v>41990</v>
      </c>
      <c r="B9813" s="4">
        <f>YEAR(Sales[[#This Row],[Order Date]])</f>
        <v>2014</v>
      </c>
      <c r="C9813" s="4">
        <f>MONTH(Sales[[#This Row],[Order Date]])</f>
        <v>12</v>
      </c>
      <c r="D9813" t="s">
        <v>443</v>
      </c>
      <c r="E9813" t="s">
        <v>18</v>
      </c>
      <c r="F9813" t="s">
        <v>19</v>
      </c>
      <c r="G9813" t="s">
        <v>20</v>
      </c>
      <c r="H9813" t="s">
        <v>30</v>
      </c>
      <c r="I9813" t="s">
        <v>55</v>
      </c>
      <c r="J9813" s="7">
        <v>149.94999999999999</v>
      </c>
      <c r="K9813" s="4">
        <v>5</v>
      </c>
      <c r="L9813" s="6">
        <v>31.4895</v>
      </c>
    </row>
    <row r="9814" spans="1:12" x14ac:dyDescent="0.2">
      <c r="A9814" s="8">
        <v>41990</v>
      </c>
      <c r="B9814" s="4">
        <f>YEAR(Sales[[#This Row],[Order Date]])</f>
        <v>2014</v>
      </c>
      <c r="C9814" s="4">
        <f>MONTH(Sales[[#This Row],[Order Date]])</f>
        <v>12</v>
      </c>
      <c r="D9814" t="s">
        <v>443</v>
      </c>
      <c r="E9814" t="s">
        <v>18</v>
      </c>
      <c r="F9814" t="s">
        <v>19</v>
      </c>
      <c r="G9814" t="s">
        <v>20</v>
      </c>
      <c r="H9814" t="s">
        <v>21</v>
      </c>
      <c r="I9814" t="s">
        <v>29</v>
      </c>
      <c r="J9814" s="7">
        <v>29.95</v>
      </c>
      <c r="K9814" s="4">
        <v>5</v>
      </c>
      <c r="L9814" s="6">
        <v>8.6854999999999993</v>
      </c>
    </row>
    <row r="9815" spans="1:12" x14ac:dyDescent="0.2">
      <c r="A9815" s="8">
        <v>41990</v>
      </c>
      <c r="B9815" s="4">
        <f>YEAR(Sales[[#This Row],[Order Date]])</f>
        <v>2014</v>
      </c>
      <c r="C9815" s="4">
        <f>MONTH(Sales[[#This Row],[Order Date]])</f>
        <v>12</v>
      </c>
      <c r="D9815" t="s">
        <v>443</v>
      </c>
      <c r="E9815" t="s">
        <v>18</v>
      </c>
      <c r="F9815" t="s">
        <v>19</v>
      </c>
      <c r="G9815" t="s">
        <v>20</v>
      </c>
      <c r="H9815" t="s">
        <v>21</v>
      </c>
      <c r="I9815" t="s">
        <v>22</v>
      </c>
      <c r="J9815" s="7">
        <v>44.4</v>
      </c>
      <c r="K9815" s="4">
        <v>3</v>
      </c>
      <c r="L9815" s="6">
        <v>22.2</v>
      </c>
    </row>
    <row r="9816" spans="1:12" x14ac:dyDescent="0.2">
      <c r="A9816" s="8">
        <v>41991</v>
      </c>
      <c r="B9816" s="4">
        <f>YEAR(Sales[[#This Row],[Order Date]])</f>
        <v>2014</v>
      </c>
      <c r="C9816" s="4">
        <f>MONTH(Sales[[#This Row],[Order Date]])</f>
        <v>12</v>
      </c>
      <c r="D9816" t="s">
        <v>162</v>
      </c>
      <c r="E9816" t="s">
        <v>11</v>
      </c>
      <c r="F9816" t="s">
        <v>41</v>
      </c>
      <c r="G9816" t="s">
        <v>42</v>
      </c>
      <c r="H9816" t="s">
        <v>21</v>
      </c>
      <c r="I9816" t="s">
        <v>33</v>
      </c>
      <c r="J9816" s="7">
        <v>66.284000000000006</v>
      </c>
      <c r="K9816" s="4">
        <v>2</v>
      </c>
      <c r="L9816" s="6">
        <v>-178.96680000000001</v>
      </c>
    </row>
    <row r="9817" spans="1:12" x14ac:dyDescent="0.2">
      <c r="A9817" s="8">
        <v>41991</v>
      </c>
      <c r="B9817" s="4">
        <f>YEAR(Sales[[#This Row],[Order Date]])</f>
        <v>2014</v>
      </c>
      <c r="C9817" s="4">
        <f>MONTH(Sales[[#This Row],[Order Date]])</f>
        <v>12</v>
      </c>
      <c r="D9817" t="s">
        <v>162</v>
      </c>
      <c r="E9817" t="s">
        <v>11</v>
      </c>
      <c r="F9817" t="s">
        <v>19</v>
      </c>
      <c r="G9817" t="s">
        <v>20</v>
      </c>
      <c r="H9817" t="s">
        <v>21</v>
      </c>
      <c r="I9817" t="s">
        <v>32</v>
      </c>
      <c r="J9817" s="7">
        <v>15.24</v>
      </c>
      <c r="K9817" s="4">
        <v>5</v>
      </c>
      <c r="L9817" s="6">
        <v>5.1435000000000004</v>
      </c>
    </row>
    <row r="9818" spans="1:12" x14ac:dyDescent="0.2">
      <c r="A9818" s="8">
        <v>41991</v>
      </c>
      <c r="B9818" s="4">
        <f>YEAR(Sales[[#This Row],[Order Date]])</f>
        <v>2014</v>
      </c>
      <c r="C9818" s="4">
        <f>MONTH(Sales[[#This Row],[Order Date]])</f>
        <v>12</v>
      </c>
      <c r="D9818" t="s">
        <v>162</v>
      </c>
      <c r="E9818" t="s">
        <v>11</v>
      </c>
      <c r="F9818" t="s">
        <v>19</v>
      </c>
      <c r="G9818" t="s">
        <v>20</v>
      </c>
      <c r="H9818" t="s">
        <v>21</v>
      </c>
      <c r="I9818" t="s">
        <v>36</v>
      </c>
      <c r="J9818" s="7">
        <v>13.23</v>
      </c>
      <c r="K9818" s="4">
        <v>3</v>
      </c>
      <c r="L9818" s="6">
        <v>6.0857999999999999</v>
      </c>
    </row>
    <row r="9819" spans="1:12" x14ac:dyDescent="0.2">
      <c r="A9819" s="8">
        <v>41991</v>
      </c>
      <c r="B9819" s="4">
        <f>YEAR(Sales[[#This Row],[Order Date]])</f>
        <v>2014</v>
      </c>
      <c r="C9819" s="4">
        <f>MONTH(Sales[[#This Row],[Order Date]])</f>
        <v>12</v>
      </c>
      <c r="D9819" t="s">
        <v>445</v>
      </c>
      <c r="E9819" t="s">
        <v>40</v>
      </c>
      <c r="F9819" t="s">
        <v>19</v>
      </c>
      <c r="G9819" t="s">
        <v>20</v>
      </c>
      <c r="H9819" t="s">
        <v>21</v>
      </c>
      <c r="I9819" t="s">
        <v>32</v>
      </c>
      <c r="J9819" s="7">
        <v>11.808</v>
      </c>
      <c r="K9819" s="4">
        <v>2</v>
      </c>
      <c r="L9819" s="6">
        <v>4.2804000000000002</v>
      </c>
    </row>
    <row r="9820" spans="1:12" x14ac:dyDescent="0.2">
      <c r="A9820" s="8">
        <v>41991</v>
      </c>
      <c r="B9820" s="4">
        <f>YEAR(Sales[[#This Row],[Order Date]])</f>
        <v>2014</v>
      </c>
      <c r="C9820" s="4">
        <f>MONTH(Sales[[#This Row],[Order Date]])</f>
        <v>12</v>
      </c>
      <c r="D9820" t="s">
        <v>747</v>
      </c>
      <c r="E9820" t="s">
        <v>40</v>
      </c>
      <c r="F9820" t="s">
        <v>72</v>
      </c>
      <c r="G9820" t="s">
        <v>42</v>
      </c>
      <c r="H9820" t="s">
        <v>21</v>
      </c>
      <c r="I9820" t="s">
        <v>36</v>
      </c>
      <c r="J9820" s="7">
        <v>28.16</v>
      </c>
      <c r="K9820" s="4">
        <v>4</v>
      </c>
      <c r="L9820" s="6">
        <v>13.235200000000001</v>
      </c>
    </row>
    <row r="9821" spans="1:12" x14ac:dyDescent="0.2">
      <c r="A9821" s="8">
        <v>41991</v>
      </c>
      <c r="B9821" s="4">
        <f>YEAR(Sales[[#This Row],[Order Date]])</f>
        <v>2014</v>
      </c>
      <c r="C9821" s="4">
        <f>MONTH(Sales[[#This Row],[Order Date]])</f>
        <v>12</v>
      </c>
      <c r="D9821" t="s">
        <v>560</v>
      </c>
      <c r="E9821" t="s">
        <v>11</v>
      </c>
      <c r="F9821" t="s">
        <v>82</v>
      </c>
      <c r="G9821" t="s">
        <v>13</v>
      </c>
      <c r="H9821" t="s">
        <v>14</v>
      </c>
      <c r="I9821" t="s">
        <v>16</v>
      </c>
      <c r="J9821" s="7">
        <v>504.9</v>
      </c>
      <c r="K9821" s="4">
        <v>5</v>
      </c>
      <c r="L9821" s="6">
        <v>80.784000000000006</v>
      </c>
    </row>
    <row r="9822" spans="1:12" x14ac:dyDescent="0.2">
      <c r="A9822" s="8">
        <v>41991</v>
      </c>
      <c r="B9822" s="4">
        <f>YEAR(Sales[[#This Row],[Order Date]])</f>
        <v>2014</v>
      </c>
      <c r="C9822" s="4">
        <f>MONTH(Sales[[#This Row],[Order Date]])</f>
        <v>12</v>
      </c>
      <c r="D9822" t="s">
        <v>755</v>
      </c>
      <c r="E9822" t="s">
        <v>11</v>
      </c>
      <c r="F9822" t="s">
        <v>82</v>
      </c>
      <c r="G9822" t="s">
        <v>13</v>
      </c>
      <c r="H9822" t="s">
        <v>21</v>
      </c>
      <c r="I9822" t="s">
        <v>26</v>
      </c>
      <c r="J9822" s="7">
        <v>544.38</v>
      </c>
      <c r="K9822" s="4">
        <v>3</v>
      </c>
      <c r="L9822" s="6">
        <v>157.87020000000001</v>
      </c>
    </row>
    <row r="9823" spans="1:12" x14ac:dyDescent="0.2">
      <c r="A9823" s="8">
        <v>41991</v>
      </c>
      <c r="B9823" s="4">
        <f>YEAR(Sales[[#This Row],[Order Date]])</f>
        <v>2014</v>
      </c>
      <c r="C9823" s="4">
        <f>MONTH(Sales[[#This Row],[Order Date]])</f>
        <v>12</v>
      </c>
      <c r="D9823" t="s">
        <v>186</v>
      </c>
      <c r="E9823" t="s">
        <v>18</v>
      </c>
      <c r="F9823" t="s">
        <v>19</v>
      </c>
      <c r="G9823" t="s">
        <v>20</v>
      </c>
      <c r="H9823" t="s">
        <v>21</v>
      </c>
      <c r="I9823" t="s">
        <v>26</v>
      </c>
      <c r="J9823" s="7">
        <v>481.32</v>
      </c>
      <c r="K9823" s="4">
        <v>4</v>
      </c>
      <c r="L9823" s="6">
        <v>125.14319999999999</v>
      </c>
    </row>
    <row r="9824" spans="1:12" x14ac:dyDescent="0.2">
      <c r="A9824" s="8">
        <v>41991</v>
      </c>
      <c r="B9824" s="4">
        <f>YEAR(Sales[[#This Row],[Order Date]])</f>
        <v>2014</v>
      </c>
      <c r="C9824" s="4">
        <f>MONTH(Sales[[#This Row],[Order Date]])</f>
        <v>12</v>
      </c>
      <c r="D9824" t="s">
        <v>186</v>
      </c>
      <c r="E9824" t="s">
        <v>18</v>
      </c>
      <c r="F9824" t="s">
        <v>19</v>
      </c>
      <c r="G9824" t="s">
        <v>20</v>
      </c>
      <c r="H9824" t="s">
        <v>21</v>
      </c>
      <c r="I9824" t="s">
        <v>122</v>
      </c>
      <c r="J9824" s="7">
        <v>13.98</v>
      </c>
      <c r="K9824" s="4">
        <v>1</v>
      </c>
      <c r="L9824" s="6">
        <v>3.6347999999999998</v>
      </c>
    </row>
    <row r="9825" spans="1:12" x14ac:dyDescent="0.2">
      <c r="A9825" s="8">
        <v>41991</v>
      </c>
      <c r="B9825" s="4">
        <f>YEAR(Sales[[#This Row],[Order Date]])</f>
        <v>2014</v>
      </c>
      <c r="C9825" s="4">
        <f>MONTH(Sales[[#This Row],[Order Date]])</f>
        <v>12</v>
      </c>
      <c r="D9825" t="s">
        <v>322</v>
      </c>
      <c r="E9825" t="s">
        <v>11</v>
      </c>
      <c r="F9825" t="s">
        <v>74</v>
      </c>
      <c r="G9825" t="s">
        <v>52</v>
      </c>
      <c r="H9825" t="s">
        <v>21</v>
      </c>
      <c r="I9825" t="s">
        <v>26</v>
      </c>
      <c r="J9825" s="7">
        <v>166.72</v>
      </c>
      <c r="K9825" s="4">
        <v>2</v>
      </c>
      <c r="L9825" s="6">
        <v>41.68</v>
      </c>
    </row>
    <row r="9826" spans="1:12" x14ac:dyDescent="0.2">
      <c r="A9826" s="8">
        <v>41991</v>
      </c>
      <c r="B9826" s="4">
        <f>YEAR(Sales[[#This Row],[Order Date]])</f>
        <v>2014</v>
      </c>
      <c r="C9826" s="4">
        <f>MONTH(Sales[[#This Row],[Order Date]])</f>
        <v>12</v>
      </c>
      <c r="D9826" t="s">
        <v>322</v>
      </c>
      <c r="E9826" t="s">
        <v>11</v>
      </c>
      <c r="F9826" t="s">
        <v>74</v>
      </c>
      <c r="G9826" t="s">
        <v>52</v>
      </c>
      <c r="H9826" t="s">
        <v>21</v>
      </c>
      <c r="I9826" t="s">
        <v>32</v>
      </c>
      <c r="J9826" s="7">
        <v>24.815999999999999</v>
      </c>
      <c r="K9826" s="4">
        <v>3</v>
      </c>
      <c r="L9826" s="6">
        <v>8.3754000000000008</v>
      </c>
    </row>
    <row r="9827" spans="1:12" x14ac:dyDescent="0.2">
      <c r="A9827" s="8">
        <v>41991</v>
      </c>
      <c r="B9827" s="4">
        <f>YEAR(Sales[[#This Row],[Order Date]])</f>
        <v>2014</v>
      </c>
      <c r="C9827" s="4">
        <f>MONTH(Sales[[#This Row],[Order Date]])</f>
        <v>12</v>
      </c>
      <c r="D9827" t="s">
        <v>322</v>
      </c>
      <c r="E9827" t="s">
        <v>11</v>
      </c>
      <c r="F9827" t="s">
        <v>74</v>
      </c>
      <c r="G9827" t="s">
        <v>52</v>
      </c>
      <c r="H9827" t="s">
        <v>14</v>
      </c>
      <c r="I9827" t="s">
        <v>28</v>
      </c>
      <c r="J9827" s="7">
        <v>124.36</v>
      </c>
      <c r="K9827" s="4">
        <v>2</v>
      </c>
      <c r="L9827" s="6">
        <v>27.359200000000001</v>
      </c>
    </row>
    <row r="9828" spans="1:12" x14ac:dyDescent="0.2">
      <c r="A9828" s="8">
        <v>41991</v>
      </c>
      <c r="B9828" s="4">
        <f>YEAR(Sales[[#This Row],[Order Date]])</f>
        <v>2014</v>
      </c>
      <c r="C9828" s="4">
        <f>MONTH(Sales[[#This Row],[Order Date]])</f>
        <v>12</v>
      </c>
      <c r="D9828" t="s">
        <v>392</v>
      </c>
      <c r="E9828" t="s">
        <v>18</v>
      </c>
      <c r="F9828" t="s">
        <v>44</v>
      </c>
      <c r="G9828" t="s">
        <v>42</v>
      </c>
      <c r="H9828" t="s">
        <v>21</v>
      </c>
      <c r="I9828" t="s">
        <v>26</v>
      </c>
      <c r="J9828" s="7">
        <v>32.56</v>
      </c>
      <c r="K9828" s="4">
        <v>2</v>
      </c>
      <c r="L9828" s="6">
        <v>8.4656000000000002</v>
      </c>
    </row>
    <row r="9829" spans="1:12" x14ac:dyDescent="0.2">
      <c r="A9829" s="8">
        <v>41992</v>
      </c>
      <c r="B9829" s="4">
        <f>YEAR(Sales[[#This Row],[Order Date]])</f>
        <v>2014</v>
      </c>
      <c r="C9829" s="4">
        <f>MONTH(Sales[[#This Row],[Order Date]])</f>
        <v>12</v>
      </c>
      <c r="D9829" t="s">
        <v>224</v>
      </c>
      <c r="E9829" t="s">
        <v>11</v>
      </c>
      <c r="F9829" t="s">
        <v>19</v>
      </c>
      <c r="G9829" t="s">
        <v>20</v>
      </c>
      <c r="H9829" t="s">
        <v>21</v>
      </c>
      <c r="I9829" t="s">
        <v>32</v>
      </c>
      <c r="J9829" s="7">
        <v>46.671999999999997</v>
      </c>
      <c r="K9829" s="4">
        <v>2</v>
      </c>
      <c r="L9829" s="6">
        <v>16.3352</v>
      </c>
    </row>
    <row r="9830" spans="1:12" x14ac:dyDescent="0.2">
      <c r="A9830" s="8">
        <v>41992</v>
      </c>
      <c r="B9830" s="4">
        <f>YEAR(Sales[[#This Row],[Order Date]])</f>
        <v>2014</v>
      </c>
      <c r="C9830" s="4">
        <f>MONTH(Sales[[#This Row],[Order Date]])</f>
        <v>12</v>
      </c>
      <c r="D9830" t="s">
        <v>224</v>
      </c>
      <c r="E9830" t="s">
        <v>11</v>
      </c>
      <c r="F9830" t="s">
        <v>19</v>
      </c>
      <c r="G9830" t="s">
        <v>20</v>
      </c>
      <c r="H9830" t="s">
        <v>14</v>
      </c>
      <c r="I9830" t="s">
        <v>15</v>
      </c>
      <c r="J9830" s="7">
        <v>119.833</v>
      </c>
      <c r="K9830" s="4">
        <v>1</v>
      </c>
      <c r="L9830" s="6">
        <v>-12.6882</v>
      </c>
    </row>
    <row r="9831" spans="1:12" x14ac:dyDescent="0.2">
      <c r="A9831" s="8">
        <v>41992</v>
      </c>
      <c r="B9831" s="4">
        <f>YEAR(Sales[[#This Row],[Order Date]])</f>
        <v>2014</v>
      </c>
      <c r="C9831" s="4">
        <f>MONTH(Sales[[#This Row],[Order Date]])</f>
        <v>12</v>
      </c>
      <c r="D9831" t="s">
        <v>224</v>
      </c>
      <c r="E9831" t="s">
        <v>11</v>
      </c>
      <c r="F9831" t="s">
        <v>19</v>
      </c>
      <c r="G9831" t="s">
        <v>20</v>
      </c>
      <c r="H9831" t="s">
        <v>30</v>
      </c>
      <c r="I9831" t="s">
        <v>55</v>
      </c>
      <c r="J9831" s="7">
        <v>119.98</v>
      </c>
      <c r="K9831" s="4">
        <v>2</v>
      </c>
      <c r="L9831" s="6">
        <v>57.590400000000002</v>
      </c>
    </row>
    <row r="9832" spans="1:12" x14ac:dyDescent="0.2">
      <c r="A9832" s="8">
        <v>41992</v>
      </c>
      <c r="B9832" s="4">
        <f>YEAR(Sales[[#This Row],[Order Date]])</f>
        <v>2014</v>
      </c>
      <c r="C9832" s="4">
        <f>MONTH(Sales[[#This Row],[Order Date]])</f>
        <v>12</v>
      </c>
      <c r="D9832" t="s">
        <v>339</v>
      </c>
      <c r="E9832" t="s">
        <v>11</v>
      </c>
      <c r="F9832" t="s">
        <v>74</v>
      </c>
      <c r="G9832" t="s">
        <v>52</v>
      </c>
      <c r="H9832" t="s">
        <v>21</v>
      </c>
      <c r="I9832" t="s">
        <v>29</v>
      </c>
      <c r="J9832" s="7">
        <v>38.82</v>
      </c>
      <c r="K9832" s="4">
        <v>6</v>
      </c>
      <c r="L9832" s="6">
        <v>17.469000000000001</v>
      </c>
    </row>
    <row r="9833" spans="1:12" x14ac:dyDescent="0.2">
      <c r="A9833" s="8">
        <v>41992</v>
      </c>
      <c r="B9833" s="4">
        <f>YEAR(Sales[[#This Row],[Order Date]])</f>
        <v>2014</v>
      </c>
      <c r="C9833" s="4">
        <f>MONTH(Sales[[#This Row],[Order Date]])</f>
        <v>12</v>
      </c>
      <c r="D9833" t="s">
        <v>339</v>
      </c>
      <c r="E9833" t="s">
        <v>11</v>
      </c>
      <c r="F9833" t="s">
        <v>74</v>
      </c>
      <c r="G9833" t="s">
        <v>52</v>
      </c>
      <c r="H9833" t="s">
        <v>14</v>
      </c>
      <c r="I9833" t="s">
        <v>16</v>
      </c>
      <c r="J9833" s="7">
        <v>1141.9380000000001</v>
      </c>
      <c r="K9833" s="4">
        <v>9</v>
      </c>
      <c r="L9833" s="6">
        <v>139.5702</v>
      </c>
    </row>
    <row r="9834" spans="1:12" x14ac:dyDescent="0.2">
      <c r="A9834" s="8">
        <v>41992</v>
      </c>
      <c r="B9834" s="4">
        <f>YEAR(Sales[[#This Row],[Order Date]])</f>
        <v>2014</v>
      </c>
      <c r="C9834" s="4">
        <f>MONTH(Sales[[#This Row],[Order Date]])</f>
        <v>12</v>
      </c>
      <c r="D9834" t="s">
        <v>339</v>
      </c>
      <c r="E9834" t="s">
        <v>11</v>
      </c>
      <c r="F9834" t="s">
        <v>74</v>
      </c>
      <c r="G9834" t="s">
        <v>52</v>
      </c>
      <c r="H9834" t="s">
        <v>21</v>
      </c>
      <c r="I9834" t="s">
        <v>33</v>
      </c>
      <c r="J9834" s="7">
        <v>1704.56</v>
      </c>
      <c r="K9834" s="4">
        <v>13</v>
      </c>
      <c r="L9834" s="6">
        <v>511.36799999999999</v>
      </c>
    </row>
    <row r="9835" spans="1:12" x14ac:dyDescent="0.2">
      <c r="A9835" s="8">
        <v>41992</v>
      </c>
      <c r="B9835" s="4">
        <f>YEAR(Sales[[#This Row],[Order Date]])</f>
        <v>2014</v>
      </c>
      <c r="C9835" s="4">
        <f>MONTH(Sales[[#This Row],[Order Date]])</f>
        <v>12</v>
      </c>
      <c r="D9835" t="s">
        <v>339</v>
      </c>
      <c r="E9835" t="s">
        <v>11</v>
      </c>
      <c r="F9835" t="s">
        <v>74</v>
      </c>
      <c r="G9835" t="s">
        <v>52</v>
      </c>
      <c r="H9835" t="s">
        <v>21</v>
      </c>
      <c r="I9835" t="s">
        <v>29</v>
      </c>
      <c r="J9835" s="7">
        <v>3.2</v>
      </c>
      <c r="K9835" s="4">
        <v>2</v>
      </c>
      <c r="L9835" s="6">
        <v>1.3759999999999999</v>
      </c>
    </row>
    <row r="9836" spans="1:12" x14ac:dyDescent="0.2">
      <c r="A9836" s="8">
        <v>41992</v>
      </c>
      <c r="B9836" s="4">
        <f>YEAR(Sales[[#This Row],[Order Date]])</f>
        <v>2014</v>
      </c>
      <c r="C9836" s="4">
        <f>MONTH(Sales[[#This Row],[Order Date]])</f>
        <v>12</v>
      </c>
      <c r="D9836" t="s">
        <v>630</v>
      </c>
      <c r="E9836" t="s">
        <v>11</v>
      </c>
      <c r="F9836" t="s">
        <v>74</v>
      </c>
      <c r="G9836" t="s">
        <v>52</v>
      </c>
      <c r="H9836" t="s">
        <v>14</v>
      </c>
      <c r="I9836" t="s">
        <v>28</v>
      </c>
      <c r="J9836" s="7">
        <v>18.96</v>
      </c>
      <c r="K9836" s="4">
        <v>2</v>
      </c>
      <c r="L9836" s="6">
        <v>8.532</v>
      </c>
    </row>
    <row r="9837" spans="1:12" x14ac:dyDescent="0.2">
      <c r="A9837" s="8">
        <v>41992</v>
      </c>
      <c r="B9837" s="4">
        <f>YEAR(Sales[[#This Row],[Order Date]])</f>
        <v>2014</v>
      </c>
      <c r="C9837" s="4">
        <f>MONTH(Sales[[#This Row],[Order Date]])</f>
        <v>12</v>
      </c>
      <c r="D9837" t="s">
        <v>287</v>
      </c>
      <c r="E9837" t="s">
        <v>11</v>
      </c>
      <c r="F9837" t="s">
        <v>19</v>
      </c>
      <c r="G9837" t="s">
        <v>20</v>
      </c>
      <c r="H9837" t="s">
        <v>21</v>
      </c>
      <c r="I9837" t="s">
        <v>29</v>
      </c>
      <c r="J9837" s="7">
        <v>6.63</v>
      </c>
      <c r="K9837" s="4">
        <v>3</v>
      </c>
      <c r="L9837" s="6">
        <v>1.7901</v>
      </c>
    </row>
    <row r="9838" spans="1:12" x14ac:dyDescent="0.2">
      <c r="A9838" s="8">
        <v>41992</v>
      </c>
      <c r="B9838" s="4">
        <f>YEAR(Sales[[#This Row],[Order Date]])</f>
        <v>2014</v>
      </c>
      <c r="C9838" s="4">
        <f>MONTH(Sales[[#This Row],[Order Date]])</f>
        <v>12</v>
      </c>
      <c r="D9838" t="s">
        <v>287</v>
      </c>
      <c r="E9838" t="s">
        <v>11</v>
      </c>
      <c r="F9838" t="s">
        <v>19</v>
      </c>
      <c r="G9838" t="s">
        <v>20</v>
      </c>
      <c r="H9838" t="s">
        <v>21</v>
      </c>
      <c r="I9838" t="s">
        <v>36</v>
      </c>
      <c r="J9838" s="7">
        <v>12.96</v>
      </c>
      <c r="K9838" s="4">
        <v>2</v>
      </c>
      <c r="L9838" s="6">
        <v>6.2207999999999997</v>
      </c>
    </row>
    <row r="9839" spans="1:12" x14ac:dyDescent="0.2">
      <c r="A9839" s="8">
        <v>41992</v>
      </c>
      <c r="B9839" s="4">
        <f>YEAR(Sales[[#This Row],[Order Date]])</f>
        <v>2014</v>
      </c>
      <c r="C9839" s="4">
        <f>MONTH(Sales[[#This Row],[Order Date]])</f>
        <v>12</v>
      </c>
      <c r="D9839" t="s">
        <v>287</v>
      </c>
      <c r="E9839" t="s">
        <v>11</v>
      </c>
      <c r="F9839" t="s">
        <v>19</v>
      </c>
      <c r="G9839" t="s">
        <v>20</v>
      </c>
      <c r="H9839" t="s">
        <v>21</v>
      </c>
      <c r="I9839" t="s">
        <v>36</v>
      </c>
      <c r="J9839" s="7">
        <v>32.4</v>
      </c>
      <c r="K9839" s="4">
        <v>5</v>
      </c>
      <c r="L9839" s="6">
        <v>15.552</v>
      </c>
    </row>
    <row r="9840" spans="1:12" x14ac:dyDescent="0.2">
      <c r="A9840" s="8">
        <v>41992</v>
      </c>
      <c r="B9840" s="4">
        <f>YEAR(Sales[[#This Row],[Order Date]])</f>
        <v>2014</v>
      </c>
      <c r="C9840" s="4">
        <f>MONTH(Sales[[#This Row],[Order Date]])</f>
        <v>12</v>
      </c>
      <c r="D9840" t="s">
        <v>775</v>
      </c>
      <c r="E9840" t="s">
        <v>18</v>
      </c>
      <c r="F9840" t="s">
        <v>51</v>
      </c>
      <c r="G9840" t="s">
        <v>52</v>
      </c>
      <c r="H9840" t="s">
        <v>21</v>
      </c>
      <c r="I9840" t="s">
        <v>29</v>
      </c>
      <c r="J9840" s="7">
        <v>18.704000000000001</v>
      </c>
      <c r="K9840" s="4">
        <v>7</v>
      </c>
      <c r="L9840" s="6">
        <v>2.3380000000000001</v>
      </c>
    </row>
    <row r="9841" spans="1:12" x14ac:dyDescent="0.2">
      <c r="A9841" s="8">
        <v>41992</v>
      </c>
      <c r="B9841" s="4">
        <f>YEAR(Sales[[#This Row],[Order Date]])</f>
        <v>2014</v>
      </c>
      <c r="C9841" s="4">
        <f>MONTH(Sales[[#This Row],[Order Date]])</f>
        <v>12</v>
      </c>
      <c r="D9841" t="s">
        <v>826</v>
      </c>
      <c r="E9841" t="s">
        <v>11</v>
      </c>
      <c r="F9841" t="s">
        <v>35</v>
      </c>
      <c r="G9841" t="s">
        <v>13</v>
      </c>
      <c r="H9841" t="s">
        <v>21</v>
      </c>
      <c r="I9841" t="s">
        <v>29</v>
      </c>
      <c r="J9841" s="7">
        <v>12.672000000000001</v>
      </c>
      <c r="K9841" s="4">
        <v>9</v>
      </c>
      <c r="L9841" s="6">
        <v>1.4256</v>
      </c>
    </row>
    <row r="9842" spans="1:12" x14ac:dyDescent="0.2">
      <c r="A9842" s="8">
        <v>41992</v>
      </c>
      <c r="B9842" s="4">
        <f>YEAR(Sales[[#This Row],[Order Date]])</f>
        <v>2014</v>
      </c>
      <c r="C9842" s="4">
        <f>MONTH(Sales[[#This Row],[Order Date]])</f>
        <v>12</v>
      </c>
      <c r="D9842" t="s">
        <v>577</v>
      </c>
      <c r="E9842" t="s">
        <v>40</v>
      </c>
      <c r="F9842" t="s">
        <v>19</v>
      </c>
      <c r="G9842" t="s">
        <v>20</v>
      </c>
      <c r="H9842" t="s">
        <v>21</v>
      </c>
      <c r="I9842" t="s">
        <v>29</v>
      </c>
      <c r="J9842" s="7">
        <v>5.76</v>
      </c>
      <c r="K9842" s="4">
        <v>2</v>
      </c>
      <c r="L9842" s="6">
        <v>1.6704000000000001</v>
      </c>
    </row>
    <row r="9843" spans="1:12" x14ac:dyDescent="0.2">
      <c r="A9843" s="8">
        <v>41992</v>
      </c>
      <c r="B9843" s="4">
        <f>YEAR(Sales[[#This Row],[Order Date]])</f>
        <v>2014</v>
      </c>
      <c r="C9843" s="4">
        <f>MONTH(Sales[[#This Row],[Order Date]])</f>
        <v>12</v>
      </c>
      <c r="D9843" t="s">
        <v>521</v>
      </c>
      <c r="E9843" t="s">
        <v>11</v>
      </c>
      <c r="F9843" t="s">
        <v>112</v>
      </c>
      <c r="G9843" t="s">
        <v>52</v>
      </c>
      <c r="H9843" t="s">
        <v>21</v>
      </c>
      <c r="I9843" t="s">
        <v>32</v>
      </c>
      <c r="J9843" s="7">
        <v>7.2359999999999998</v>
      </c>
      <c r="K9843" s="4">
        <v>3</v>
      </c>
      <c r="L9843" s="6">
        <v>-6.03</v>
      </c>
    </row>
    <row r="9844" spans="1:12" x14ac:dyDescent="0.2">
      <c r="A9844" s="8">
        <v>41992</v>
      </c>
      <c r="B9844" s="4">
        <f>YEAR(Sales[[#This Row],[Order Date]])</f>
        <v>2014</v>
      </c>
      <c r="C9844" s="4">
        <f>MONTH(Sales[[#This Row],[Order Date]])</f>
        <v>12</v>
      </c>
      <c r="D9844" t="s">
        <v>521</v>
      </c>
      <c r="E9844" t="s">
        <v>11</v>
      </c>
      <c r="F9844" t="s">
        <v>112</v>
      </c>
      <c r="G9844" t="s">
        <v>52</v>
      </c>
      <c r="H9844" t="s">
        <v>21</v>
      </c>
      <c r="I9844" t="s">
        <v>75</v>
      </c>
      <c r="J9844" s="7">
        <v>4.8239999999999998</v>
      </c>
      <c r="K9844" s="4">
        <v>3</v>
      </c>
      <c r="L9844" s="6">
        <v>1.7486999999999999</v>
      </c>
    </row>
    <row r="9845" spans="1:12" x14ac:dyDescent="0.2">
      <c r="A9845" s="8">
        <v>41992</v>
      </c>
      <c r="B9845" s="4">
        <f>YEAR(Sales[[#This Row],[Order Date]])</f>
        <v>2014</v>
      </c>
      <c r="C9845" s="4">
        <f>MONTH(Sales[[#This Row],[Order Date]])</f>
        <v>12</v>
      </c>
      <c r="D9845" t="s">
        <v>521</v>
      </c>
      <c r="E9845" t="s">
        <v>11</v>
      </c>
      <c r="F9845" t="s">
        <v>112</v>
      </c>
      <c r="G9845" t="s">
        <v>52</v>
      </c>
      <c r="H9845" t="s">
        <v>21</v>
      </c>
      <c r="I9845" t="s">
        <v>36</v>
      </c>
      <c r="J9845" s="7">
        <v>91.36</v>
      </c>
      <c r="K9845" s="4">
        <v>5</v>
      </c>
      <c r="L9845" s="6">
        <v>29.692</v>
      </c>
    </row>
    <row r="9846" spans="1:12" x14ac:dyDescent="0.2">
      <c r="A9846" s="8">
        <v>41992</v>
      </c>
      <c r="B9846" s="4">
        <f>YEAR(Sales[[#This Row],[Order Date]])</f>
        <v>2014</v>
      </c>
      <c r="C9846" s="4">
        <f>MONTH(Sales[[#This Row],[Order Date]])</f>
        <v>12</v>
      </c>
      <c r="D9846" t="s">
        <v>521</v>
      </c>
      <c r="E9846" t="s">
        <v>11</v>
      </c>
      <c r="F9846" t="s">
        <v>112</v>
      </c>
      <c r="G9846" t="s">
        <v>52</v>
      </c>
      <c r="H9846" t="s">
        <v>21</v>
      </c>
      <c r="I9846" t="s">
        <v>33</v>
      </c>
      <c r="J9846" s="7">
        <v>130.11199999999999</v>
      </c>
      <c r="K9846" s="4">
        <v>2</v>
      </c>
      <c r="L9846" s="6">
        <v>13.011200000000001</v>
      </c>
    </row>
    <row r="9847" spans="1:12" x14ac:dyDescent="0.2">
      <c r="A9847" s="8">
        <v>41992</v>
      </c>
      <c r="B9847" s="4">
        <f>YEAR(Sales[[#This Row],[Order Date]])</f>
        <v>2014</v>
      </c>
      <c r="C9847" s="4">
        <f>MONTH(Sales[[#This Row],[Order Date]])</f>
        <v>12</v>
      </c>
      <c r="D9847" t="s">
        <v>871</v>
      </c>
      <c r="E9847" t="s">
        <v>18</v>
      </c>
      <c r="F9847" t="s">
        <v>44</v>
      </c>
      <c r="G9847" t="s">
        <v>42</v>
      </c>
      <c r="H9847" t="s">
        <v>14</v>
      </c>
      <c r="I9847" t="s">
        <v>28</v>
      </c>
      <c r="J9847" s="7">
        <v>99.95</v>
      </c>
      <c r="K9847" s="4">
        <v>5</v>
      </c>
      <c r="L9847" s="6">
        <v>22.988499999999998</v>
      </c>
    </row>
    <row r="9848" spans="1:12" x14ac:dyDescent="0.2">
      <c r="A9848" s="8">
        <v>41992</v>
      </c>
      <c r="B9848" s="4">
        <f>YEAR(Sales[[#This Row],[Order Date]])</f>
        <v>2014</v>
      </c>
      <c r="C9848" s="4">
        <f>MONTH(Sales[[#This Row],[Order Date]])</f>
        <v>12</v>
      </c>
      <c r="D9848" t="s">
        <v>871</v>
      </c>
      <c r="E9848" t="s">
        <v>18</v>
      </c>
      <c r="F9848" t="s">
        <v>44</v>
      </c>
      <c r="G9848" t="s">
        <v>42</v>
      </c>
      <c r="H9848" t="s">
        <v>30</v>
      </c>
      <c r="I9848" t="s">
        <v>55</v>
      </c>
      <c r="J9848" s="7">
        <v>29.34</v>
      </c>
      <c r="K9848" s="4">
        <v>3</v>
      </c>
      <c r="L9848" s="6">
        <v>10.8558</v>
      </c>
    </row>
    <row r="9849" spans="1:12" x14ac:dyDescent="0.2">
      <c r="A9849" s="8">
        <v>41993</v>
      </c>
      <c r="B9849" s="4">
        <f>YEAR(Sales[[#This Row],[Order Date]])</f>
        <v>2014</v>
      </c>
      <c r="C9849" s="4">
        <f>MONTH(Sales[[#This Row],[Order Date]])</f>
        <v>12</v>
      </c>
      <c r="D9849" t="s">
        <v>540</v>
      </c>
      <c r="E9849" t="s">
        <v>11</v>
      </c>
      <c r="F9849" t="s">
        <v>19</v>
      </c>
      <c r="G9849" t="s">
        <v>20</v>
      </c>
      <c r="H9849" t="s">
        <v>21</v>
      </c>
      <c r="I9849" t="s">
        <v>32</v>
      </c>
      <c r="J9849" s="7">
        <v>36.671999999999997</v>
      </c>
      <c r="K9849" s="4">
        <v>2</v>
      </c>
      <c r="L9849" s="6">
        <v>11.46</v>
      </c>
    </row>
    <row r="9850" spans="1:12" x14ac:dyDescent="0.2">
      <c r="A9850" s="8">
        <v>41993</v>
      </c>
      <c r="B9850" s="4">
        <f>YEAR(Sales[[#This Row],[Order Date]])</f>
        <v>2014</v>
      </c>
      <c r="C9850" s="4">
        <f>MONTH(Sales[[#This Row],[Order Date]])</f>
        <v>12</v>
      </c>
      <c r="D9850" t="s">
        <v>628</v>
      </c>
      <c r="E9850" t="s">
        <v>11</v>
      </c>
      <c r="F9850" t="s">
        <v>149</v>
      </c>
      <c r="G9850" t="s">
        <v>13</v>
      </c>
      <c r="H9850" t="s">
        <v>21</v>
      </c>
      <c r="I9850" t="s">
        <v>122</v>
      </c>
      <c r="J9850" s="7">
        <v>1665.62</v>
      </c>
      <c r="K9850" s="4">
        <v>2</v>
      </c>
      <c r="L9850" s="6">
        <v>33.312399999999997</v>
      </c>
    </row>
    <row r="9851" spans="1:12" x14ac:dyDescent="0.2">
      <c r="A9851" s="8">
        <v>41993</v>
      </c>
      <c r="B9851" s="4">
        <f>YEAR(Sales[[#This Row],[Order Date]])</f>
        <v>2014</v>
      </c>
      <c r="C9851" s="4">
        <f>MONTH(Sales[[#This Row],[Order Date]])</f>
        <v>12</v>
      </c>
      <c r="D9851" t="s">
        <v>783</v>
      </c>
      <c r="E9851" t="s">
        <v>11</v>
      </c>
      <c r="F9851" t="s">
        <v>105</v>
      </c>
      <c r="G9851" t="s">
        <v>20</v>
      </c>
      <c r="H9851" t="s">
        <v>14</v>
      </c>
      <c r="I9851" t="s">
        <v>28</v>
      </c>
      <c r="J9851" s="7">
        <v>13.36</v>
      </c>
      <c r="K9851" s="4">
        <v>5</v>
      </c>
      <c r="L9851" s="6">
        <v>4.008</v>
      </c>
    </row>
    <row r="9852" spans="1:12" x14ac:dyDescent="0.2">
      <c r="A9852" s="8">
        <v>41993</v>
      </c>
      <c r="B9852" s="4">
        <f>YEAR(Sales[[#This Row],[Order Date]])</f>
        <v>2014</v>
      </c>
      <c r="C9852" s="4">
        <f>MONTH(Sales[[#This Row],[Order Date]])</f>
        <v>12</v>
      </c>
      <c r="D9852" t="s">
        <v>783</v>
      </c>
      <c r="E9852" t="s">
        <v>11</v>
      </c>
      <c r="F9852" t="s">
        <v>105</v>
      </c>
      <c r="G9852" t="s">
        <v>20</v>
      </c>
      <c r="H9852" t="s">
        <v>21</v>
      </c>
      <c r="I9852" t="s">
        <v>26</v>
      </c>
      <c r="J9852" s="7">
        <v>78.256</v>
      </c>
      <c r="K9852" s="4">
        <v>2</v>
      </c>
      <c r="L9852" s="6">
        <v>-17.607600000000001</v>
      </c>
    </row>
    <row r="9853" spans="1:12" x14ac:dyDescent="0.2">
      <c r="A9853" s="8">
        <v>41993</v>
      </c>
      <c r="B9853" s="4">
        <f>YEAR(Sales[[#This Row],[Order Date]])</f>
        <v>2014</v>
      </c>
      <c r="C9853" s="4">
        <f>MONTH(Sales[[#This Row],[Order Date]])</f>
        <v>12</v>
      </c>
      <c r="D9853" t="s">
        <v>783</v>
      </c>
      <c r="E9853" t="s">
        <v>11</v>
      </c>
      <c r="F9853" t="s">
        <v>105</v>
      </c>
      <c r="G9853" t="s">
        <v>20</v>
      </c>
      <c r="H9853" t="s">
        <v>14</v>
      </c>
      <c r="I9853" t="s">
        <v>15</v>
      </c>
      <c r="J9853" s="7">
        <v>102.018</v>
      </c>
      <c r="K9853" s="4">
        <v>7</v>
      </c>
      <c r="L9853" s="6">
        <v>-183.63239999999999</v>
      </c>
    </row>
    <row r="9854" spans="1:12" x14ac:dyDescent="0.2">
      <c r="A9854" s="8">
        <v>41994</v>
      </c>
      <c r="B9854" s="4">
        <f>YEAR(Sales[[#This Row],[Order Date]])</f>
        <v>2014</v>
      </c>
      <c r="C9854" s="4">
        <f>MONTH(Sales[[#This Row],[Order Date]])</f>
        <v>12</v>
      </c>
      <c r="D9854" t="s">
        <v>228</v>
      </c>
      <c r="E9854" t="s">
        <v>18</v>
      </c>
      <c r="F9854" t="s">
        <v>74</v>
      </c>
      <c r="G9854" t="s">
        <v>52</v>
      </c>
      <c r="H9854" t="s">
        <v>21</v>
      </c>
      <c r="I9854" t="s">
        <v>36</v>
      </c>
      <c r="J9854" s="7">
        <v>6.48</v>
      </c>
      <c r="K9854" s="4">
        <v>1</v>
      </c>
      <c r="L9854" s="6">
        <v>3.1103999999999998</v>
      </c>
    </row>
    <row r="9855" spans="1:12" x14ac:dyDescent="0.2">
      <c r="A9855" s="8">
        <v>41994</v>
      </c>
      <c r="B9855" s="4">
        <f>YEAR(Sales[[#This Row],[Order Date]])</f>
        <v>2014</v>
      </c>
      <c r="C9855" s="4">
        <f>MONTH(Sales[[#This Row],[Order Date]])</f>
        <v>12</v>
      </c>
      <c r="D9855" t="s">
        <v>228</v>
      </c>
      <c r="E9855" t="s">
        <v>18</v>
      </c>
      <c r="F9855" t="s">
        <v>74</v>
      </c>
      <c r="G9855" t="s">
        <v>52</v>
      </c>
      <c r="H9855" t="s">
        <v>21</v>
      </c>
      <c r="I9855" t="s">
        <v>32</v>
      </c>
      <c r="J9855" s="7">
        <v>6.984</v>
      </c>
      <c r="K9855" s="4">
        <v>1</v>
      </c>
      <c r="L9855" s="6">
        <v>2.3571</v>
      </c>
    </row>
    <row r="9856" spans="1:12" x14ac:dyDescent="0.2">
      <c r="A9856" s="8">
        <v>41994</v>
      </c>
      <c r="B9856" s="4">
        <f>YEAR(Sales[[#This Row],[Order Date]])</f>
        <v>2014</v>
      </c>
      <c r="C9856" s="4">
        <f>MONTH(Sales[[#This Row],[Order Date]])</f>
        <v>12</v>
      </c>
      <c r="D9856" t="s">
        <v>147</v>
      </c>
      <c r="E9856" t="s">
        <v>18</v>
      </c>
      <c r="F9856" t="s">
        <v>74</v>
      </c>
      <c r="G9856" t="s">
        <v>52</v>
      </c>
      <c r="H9856" t="s">
        <v>21</v>
      </c>
      <c r="I9856" t="s">
        <v>36</v>
      </c>
      <c r="J9856" s="7">
        <v>279.89999999999998</v>
      </c>
      <c r="K9856" s="4">
        <v>5</v>
      </c>
      <c r="L9856" s="6">
        <v>137.15100000000001</v>
      </c>
    </row>
    <row r="9857" spans="1:12" x14ac:dyDescent="0.2">
      <c r="A9857" s="8">
        <v>41994</v>
      </c>
      <c r="B9857" s="4">
        <f>YEAR(Sales[[#This Row],[Order Date]])</f>
        <v>2014</v>
      </c>
      <c r="C9857" s="4">
        <f>MONTH(Sales[[#This Row],[Order Date]])</f>
        <v>12</v>
      </c>
      <c r="D9857" t="s">
        <v>147</v>
      </c>
      <c r="E9857" t="s">
        <v>18</v>
      </c>
      <c r="F9857" t="s">
        <v>74</v>
      </c>
      <c r="G9857" t="s">
        <v>52</v>
      </c>
      <c r="H9857" t="s">
        <v>21</v>
      </c>
      <c r="I9857" t="s">
        <v>32</v>
      </c>
      <c r="J9857" s="7">
        <v>50.351999999999997</v>
      </c>
      <c r="K9857" s="4">
        <v>3</v>
      </c>
      <c r="L9857" s="6">
        <v>17.623200000000001</v>
      </c>
    </row>
    <row r="9858" spans="1:12" x14ac:dyDescent="0.2">
      <c r="A9858" s="8">
        <v>41994</v>
      </c>
      <c r="B9858" s="4">
        <f>YEAR(Sales[[#This Row],[Order Date]])</f>
        <v>2014</v>
      </c>
      <c r="C9858" s="4">
        <f>MONTH(Sales[[#This Row],[Order Date]])</f>
        <v>12</v>
      </c>
      <c r="D9858" t="s">
        <v>147</v>
      </c>
      <c r="E9858" t="s">
        <v>18</v>
      </c>
      <c r="F9858" t="s">
        <v>74</v>
      </c>
      <c r="G9858" t="s">
        <v>52</v>
      </c>
      <c r="H9858" t="s">
        <v>21</v>
      </c>
      <c r="I9858" t="s">
        <v>36</v>
      </c>
      <c r="J9858" s="7">
        <v>34.020000000000003</v>
      </c>
      <c r="K9858" s="4">
        <v>3</v>
      </c>
      <c r="L9858" s="6">
        <v>16.669799999999999</v>
      </c>
    </row>
    <row r="9859" spans="1:12" x14ac:dyDescent="0.2">
      <c r="A9859" s="8">
        <v>41995</v>
      </c>
      <c r="B9859" s="4">
        <f>YEAR(Sales[[#This Row],[Order Date]])</f>
        <v>2014</v>
      </c>
      <c r="C9859" s="4">
        <f>MONTH(Sales[[#This Row],[Order Date]])</f>
        <v>12</v>
      </c>
      <c r="D9859" t="s">
        <v>276</v>
      </c>
      <c r="E9859" t="s">
        <v>11</v>
      </c>
      <c r="F9859" t="s">
        <v>19</v>
      </c>
      <c r="G9859" t="s">
        <v>20</v>
      </c>
      <c r="H9859" t="s">
        <v>21</v>
      </c>
      <c r="I9859" t="s">
        <v>29</v>
      </c>
      <c r="J9859" s="7">
        <v>6.63</v>
      </c>
      <c r="K9859" s="4">
        <v>3</v>
      </c>
      <c r="L9859" s="6">
        <v>1.7901</v>
      </c>
    </row>
    <row r="9860" spans="1:12" x14ac:dyDescent="0.2">
      <c r="A9860" s="8">
        <v>41995</v>
      </c>
      <c r="B9860" s="4">
        <f>YEAR(Sales[[#This Row],[Order Date]])</f>
        <v>2014</v>
      </c>
      <c r="C9860" s="4">
        <f>MONTH(Sales[[#This Row],[Order Date]])</f>
        <v>12</v>
      </c>
      <c r="D9860" t="s">
        <v>276</v>
      </c>
      <c r="E9860" t="s">
        <v>11</v>
      </c>
      <c r="F9860" t="s">
        <v>19</v>
      </c>
      <c r="G9860" t="s">
        <v>20</v>
      </c>
      <c r="H9860" t="s">
        <v>21</v>
      </c>
      <c r="I9860" t="s">
        <v>29</v>
      </c>
      <c r="J9860" s="7">
        <v>5.88</v>
      </c>
      <c r="K9860" s="4">
        <v>2</v>
      </c>
      <c r="L9860" s="6">
        <v>1.7052</v>
      </c>
    </row>
    <row r="9861" spans="1:12" x14ac:dyDescent="0.2">
      <c r="A9861" s="8">
        <v>41995</v>
      </c>
      <c r="B9861" s="4">
        <f>YEAR(Sales[[#This Row],[Order Date]])</f>
        <v>2014</v>
      </c>
      <c r="C9861" s="4">
        <f>MONTH(Sales[[#This Row],[Order Date]])</f>
        <v>12</v>
      </c>
      <c r="D9861" t="s">
        <v>531</v>
      </c>
      <c r="E9861" t="s">
        <v>18</v>
      </c>
      <c r="F9861" t="s">
        <v>19</v>
      </c>
      <c r="G9861" t="s">
        <v>20</v>
      </c>
      <c r="H9861" t="s">
        <v>21</v>
      </c>
      <c r="I9861" t="s">
        <v>26</v>
      </c>
      <c r="J9861" s="7">
        <v>1000.02</v>
      </c>
      <c r="K9861" s="4">
        <v>7</v>
      </c>
      <c r="L9861" s="6">
        <v>290.00580000000002</v>
      </c>
    </row>
    <row r="9862" spans="1:12" x14ac:dyDescent="0.2">
      <c r="A9862" s="8">
        <v>41995</v>
      </c>
      <c r="B9862" s="4">
        <f>YEAR(Sales[[#This Row],[Order Date]])</f>
        <v>2014</v>
      </c>
      <c r="C9862" s="4">
        <f>MONTH(Sales[[#This Row],[Order Date]])</f>
        <v>12</v>
      </c>
      <c r="D9862" t="s">
        <v>278</v>
      </c>
      <c r="E9862" t="s">
        <v>11</v>
      </c>
      <c r="F9862" t="s">
        <v>158</v>
      </c>
      <c r="G9862" t="s">
        <v>52</v>
      </c>
      <c r="H9862" t="s">
        <v>30</v>
      </c>
      <c r="I9862" t="s">
        <v>31</v>
      </c>
      <c r="J9862" s="7">
        <v>281.97000000000003</v>
      </c>
      <c r="K9862" s="4">
        <v>3</v>
      </c>
      <c r="L9862" s="6">
        <v>78.951599999999999</v>
      </c>
    </row>
    <row r="9863" spans="1:12" x14ac:dyDescent="0.2">
      <c r="A9863" s="8">
        <v>41995</v>
      </c>
      <c r="B9863" s="4">
        <f>YEAR(Sales[[#This Row],[Order Date]])</f>
        <v>2014</v>
      </c>
      <c r="C9863" s="4">
        <f>MONTH(Sales[[#This Row],[Order Date]])</f>
        <v>12</v>
      </c>
      <c r="D9863" t="s">
        <v>278</v>
      </c>
      <c r="E9863" t="s">
        <v>11</v>
      </c>
      <c r="F9863" t="s">
        <v>158</v>
      </c>
      <c r="G9863" t="s">
        <v>52</v>
      </c>
      <c r="H9863" t="s">
        <v>21</v>
      </c>
      <c r="I9863" t="s">
        <v>122</v>
      </c>
      <c r="J9863" s="7">
        <v>69.5</v>
      </c>
      <c r="K9863" s="4">
        <v>5</v>
      </c>
      <c r="L9863" s="6">
        <v>20.155000000000001</v>
      </c>
    </row>
    <row r="9864" spans="1:12" x14ac:dyDescent="0.2">
      <c r="A9864" s="8">
        <v>41995</v>
      </c>
      <c r="B9864" s="4">
        <f>YEAR(Sales[[#This Row],[Order Date]])</f>
        <v>2014</v>
      </c>
      <c r="C9864" s="4">
        <f>MONTH(Sales[[#This Row],[Order Date]])</f>
        <v>12</v>
      </c>
      <c r="D9864" t="s">
        <v>278</v>
      </c>
      <c r="E9864" t="s">
        <v>11</v>
      </c>
      <c r="F9864" t="s">
        <v>158</v>
      </c>
      <c r="G9864" t="s">
        <v>52</v>
      </c>
      <c r="H9864" t="s">
        <v>21</v>
      </c>
      <c r="I9864" t="s">
        <v>36</v>
      </c>
      <c r="J9864" s="7">
        <v>166.44</v>
      </c>
      <c r="K9864" s="4">
        <v>3</v>
      </c>
      <c r="L9864" s="6">
        <v>79.891199999999998</v>
      </c>
    </row>
    <row r="9865" spans="1:12" x14ac:dyDescent="0.2">
      <c r="A9865" s="8">
        <v>41995</v>
      </c>
      <c r="B9865" s="4">
        <f>YEAR(Sales[[#This Row],[Order Date]])</f>
        <v>2014</v>
      </c>
      <c r="C9865" s="4">
        <f>MONTH(Sales[[#This Row],[Order Date]])</f>
        <v>12</v>
      </c>
      <c r="D9865" t="s">
        <v>713</v>
      </c>
      <c r="E9865" t="s">
        <v>11</v>
      </c>
      <c r="F9865" t="s">
        <v>12</v>
      </c>
      <c r="G9865" t="s">
        <v>13</v>
      </c>
      <c r="H9865" t="s">
        <v>30</v>
      </c>
      <c r="I9865" t="s">
        <v>55</v>
      </c>
      <c r="J9865" s="7">
        <v>71</v>
      </c>
      <c r="K9865" s="4">
        <v>4</v>
      </c>
      <c r="L9865" s="6">
        <v>27.69</v>
      </c>
    </row>
    <row r="9866" spans="1:12" x14ac:dyDescent="0.2">
      <c r="A9866" s="8">
        <v>41995</v>
      </c>
      <c r="B9866" s="4">
        <f>YEAR(Sales[[#This Row],[Order Date]])</f>
        <v>2014</v>
      </c>
      <c r="C9866" s="4">
        <f>MONTH(Sales[[#This Row],[Order Date]])</f>
        <v>12</v>
      </c>
      <c r="D9866" t="s">
        <v>416</v>
      </c>
      <c r="E9866" t="s">
        <v>11</v>
      </c>
      <c r="F9866" t="s">
        <v>19</v>
      </c>
      <c r="G9866" t="s">
        <v>20</v>
      </c>
      <c r="H9866" t="s">
        <v>21</v>
      </c>
      <c r="I9866" t="s">
        <v>26</v>
      </c>
      <c r="J9866" s="7">
        <v>124.36</v>
      </c>
      <c r="K9866" s="4">
        <v>2</v>
      </c>
      <c r="L9866" s="6">
        <v>33.577199999999998</v>
      </c>
    </row>
    <row r="9867" spans="1:12" x14ac:dyDescent="0.2">
      <c r="A9867" s="8">
        <v>41995</v>
      </c>
      <c r="B9867" s="4">
        <f>YEAR(Sales[[#This Row],[Order Date]])</f>
        <v>2014</v>
      </c>
      <c r="C9867" s="4">
        <f>MONTH(Sales[[#This Row],[Order Date]])</f>
        <v>12</v>
      </c>
      <c r="D9867" t="s">
        <v>43</v>
      </c>
      <c r="E9867" t="s">
        <v>11</v>
      </c>
      <c r="F9867" t="s">
        <v>92</v>
      </c>
      <c r="G9867" t="s">
        <v>13</v>
      </c>
      <c r="H9867" t="s">
        <v>21</v>
      </c>
      <c r="I9867" t="s">
        <v>32</v>
      </c>
      <c r="J9867" s="7">
        <v>23.88</v>
      </c>
      <c r="K9867" s="4">
        <v>6</v>
      </c>
      <c r="L9867" s="6">
        <v>11.223599999999999</v>
      </c>
    </row>
    <row r="9868" spans="1:12" x14ac:dyDescent="0.2">
      <c r="A9868" s="8">
        <v>41995</v>
      </c>
      <c r="B9868" s="4">
        <f>YEAR(Sales[[#This Row],[Order Date]])</f>
        <v>2014</v>
      </c>
      <c r="C9868" s="4">
        <f>MONTH(Sales[[#This Row],[Order Date]])</f>
        <v>12</v>
      </c>
      <c r="D9868" t="s">
        <v>102</v>
      </c>
      <c r="E9868" t="s">
        <v>40</v>
      </c>
      <c r="F9868" t="s">
        <v>49</v>
      </c>
      <c r="G9868" t="s">
        <v>42</v>
      </c>
      <c r="H9868" t="s">
        <v>14</v>
      </c>
      <c r="I9868" t="s">
        <v>28</v>
      </c>
      <c r="J9868" s="7">
        <v>15.92</v>
      </c>
      <c r="K9868" s="4">
        <v>2</v>
      </c>
      <c r="L9868" s="6">
        <v>7.0048000000000004</v>
      </c>
    </row>
    <row r="9869" spans="1:12" x14ac:dyDescent="0.2">
      <c r="A9869" s="8">
        <v>41995</v>
      </c>
      <c r="B9869" s="4">
        <f>YEAR(Sales[[#This Row],[Order Date]])</f>
        <v>2014</v>
      </c>
      <c r="C9869" s="4">
        <f>MONTH(Sales[[#This Row],[Order Date]])</f>
        <v>12</v>
      </c>
      <c r="D9869" t="s">
        <v>509</v>
      </c>
      <c r="E9869" t="s">
        <v>11</v>
      </c>
      <c r="F9869" t="s">
        <v>72</v>
      </c>
      <c r="G9869" t="s">
        <v>42</v>
      </c>
      <c r="H9869" t="s">
        <v>21</v>
      </c>
      <c r="I9869" t="s">
        <v>26</v>
      </c>
      <c r="J9869" s="7">
        <v>375.34</v>
      </c>
      <c r="K9869" s="4">
        <v>1</v>
      </c>
      <c r="L9869" s="6">
        <v>18.766999999999999</v>
      </c>
    </row>
    <row r="9870" spans="1:12" x14ac:dyDescent="0.2">
      <c r="A9870" s="8">
        <v>41996</v>
      </c>
      <c r="B9870" s="4">
        <f>YEAR(Sales[[#This Row],[Order Date]])</f>
        <v>2014</v>
      </c>
      <c r="C9870" s="4">
        <f>MONTH(Sales[[#This Row],[Order Date]])</f>
        <v>12</v>
      </c>
      <c r="D9870" t="s">
        <v>125</v>
      </c>
      <c r="E9870" t="s">
        <v>11</v>
      </c>
      <c r="F9870" t="s">
        <v>126</v>
      </c>
      <c r="G9870" t="s">
        <v>42</v>
      </c>
      <c r="H9870" t="s">
        <v>21</v>
      </c>
      <c r="I9870" t="s">
        <v>33</v>
      </c>
      <c r="J9870" s="7">
        <v>839.43</v>
      </c>
      <c r="K9870" s="4">
        <v>3</v>
      </c>
      <c r="L9870" s="6">
        <v>218.2518</v>
      </c>
    </row>
    <row r="9871" spans="1:12" x14ac:dyDescent="0.2">
      <c r="A9871" s="8">
        <v>41996</v>
      </c>
      <c r="B9871" s="4">
        <f>YEAR(Sales[[#This Row],[Order Date]])</f>
        <v>2014</v>
      </c>
      <c r="C9871" s="4">
        <f>MONTH(Sales[[#This Row],[Order Date]])</f>
        <v>12</v>
      </c>
      <c r="D9871" t="s">
        <v>260</v>
      </c>
      <c r="E9871" t="s">
        <v>11</v>
      </c>
      <c r="F9871" t="s">
        <v>24</v>
      </c>
      <c r="G9871" t="s">
        <v>13</v>
      </c>
      <c r="H9871" t="s">
        <v>21</v>
      </c>
      <c r="I9871" t="s">
        <v>57</v>
      </c>
      <c r="J9871" s="7">
        <v>7.8239999999999998</v>
      </c>
      <c r="K9871" s="4">
        <v>1</v>
      </c>
      <c r="L9871" s="6">
        <v>2.9340000000000002</v>
      </c>
    </row>
    <row r="9872" spans="1:12" x14ac:dyDescent="0.2">
      <c r="A9872" s="8">
        <v>41996</v>
      </c>
      <c r="B9872" s="4">
        <f>YEAR(Sales[[#This Row],[Order Date]])</f>
        <v>2014</v>
      </c>
      <c r="C9872" s="4">
        <f>MONTH(Sales[[#This Row],[Order Date]])</f>
        <v>12</v>
      </c>
      <c r="D9872" t="s">
        <v>311</v>
      </c>
      <c r="E9872" t="s">
        <v>11</v>
      </c>
      <c r="F9872" t="s">
        <v>68</v>
      </c>
      <c r="G9872" t="s">
        <v>42</v>
      </c>
      <c r="H9872" t="s">
        <v>30</v>
      </c>
      <c r="I9872" t="s">
        <v>55</v>
      </c>
      <c r="J9872" s="7">
        <v>199.95</v>
      </c>
      <c r="K9872" s="4">
        <v>5</v>
      </c>
      <c r="L9872" s="6">
        <v>63.984000000000002</v>
      </c>
    </row>
    <row r="9873" spans="1:12" x14ac:dyDescent="0.2">
      <c r="A9873" s="8">
        <v>41996</v>
      </c>
      <c r="B9873" s="4">
        <f>YEAR(Sales[[#This Row],[Order Date]])</f>
        <v>2014</v>
      </c>
      <c r="C9873" s="4">
        <f>MONTH(Sales[[#This Row],[Order Date]])</f>
        <v>12</v>
      </c>
      <c r="D9873" t="s">
        <v>311</v>
      </c>
      <c r="E9873" t="s">
        <v>11</v>
      </c>
      <c r="F9873" t="s">
        <v>68</v>
      </c>
      <c r="G9873" t="s">
        <v>42</v>
      </c>
      <c r="H9873" t="s">
        <v>14</v>
      </c>
      <c r="I9873" t="s">
        <v>16</v>
      </c>
      <c r="J9873" s="7">
        <v>1586.69</v>
      </c>
      <c r="K9873" s="4">
        <v>7</v>
      </c>
      <c r="L9873" s="6">
        <v>412.5394</v>
      </c>
    </row>
    <row r="9874" spans="1:12" x14ac:dyDescent="0.2">
      <c r="A9874" s="8">
        <v>41996</v>
      </c>
      <c r="B9874" s="4">
        <f>YEAR(Sales[[#This Row],[Order Date]])</f>
        <v>2014</v>
      </c>
      <c r="C9874" s="4">
        <f>MONTH(Sales[[#This Row],[Order Date]])</f>
        <v>12</v>
      </c>
      <c r="D9874" t="s">
        <v>311</v>
      </c>
      <c r="E9874" t="s">
        <v>11</v>
      </c>
      <c r="F9874" t="s">
        <v>68</v>
      </c>
      <c r="G9874" t="s">
        <v>42</v>
      </c>
      <c r="H9874" t="s">
        <v>30</v>
      </c>
      <c r="I9874" t="s">
        <v>55</v>
      </c>
      <c r="J9874" s="7">
        <v>84.99</v>
      </c>
      <c r="K9874" s="4">
        <v>1</v>
      </c>
      <c r="L9874" s="6">
        <v>30.596399999999999</v>
      </c>
    </row>
    <row r="9875" spans="1:12" x14ac:dyDescent="0.2">
      <c r="A9875" s="8">
        <v>41996</v>
      </c>
      <c r="B9875" s="4">
        <f>YEAR(Sales[[#This Row],[Order Date]])</f>
        <v>2014</v>
      </c>
      <c r="C9875" s="4">
        <f>MONTH(Sales[[#This Row],[Order Date]])</f>
        <v>12</v>
      </c>
      <c r="D9875" t="s">
        <v>311</v>
      </c>
      <c r="E9875" t="s">
        <v>11</v>
      </c>
      <c r="F9875" t="s">
        <v>68</v>
      </c>
      <c r="G9875" t="s">
        <v>42</v>
      </c>
      <c r="H9875" t="s">
        <v>14</v>
      </c>
      <c r="I9875" t="s">
        <v>25</v>
      </c>
      <c r="J9875" s="7">
        <v>411.8</v>
      </c>
      <c r="K9875" s="4">
        <v>2</v>
      </c>
      <c r="L9875" s="6">
        <v>70.006</v>
      </c>
    </row>
    <row r="9876" spans="1:12" x14ac:dyDescent="0.2">
      <c r="A9876" s="8">
        <v>41996</v>
      </c>
      <c r="B9876" s="4">
        <f>YEAR(Sales[[#This Row],[Order Date]])</f>
        <v>2014</v>
      </c>
      <c r="C9876" s="4">
        <f>MONTH(Sales[[#This Row],[Order Date]])</f>
        <v>12</v>
      </c>
      <c r="D9876" t="s">
        <v>565</v>
      </c>
      <c r="E9876" t="s">
        <v>18</v>
      </c>
      <c r="F9876" t="s">
        <v>139</v>
      </c>
      <c r="G9876" t="s">
        <v>20</v>
      </c>
      <c r="H9876" t="s">
        <v>21</v>
      </c>
      <c r="I9876" t="s">
        <v>29</v>
      </c>
      <c r="J9876" s="7">
        <v>4.17</v>
      </c>
      <c r="K9876" s="4">
        <v>3</v>
      </c>
      <c r="L9876" s="6">
        <v>1.0842000000000001</v>
      </c>
    </row>
    <row r="9877" spans="1:12" x14ac:dyDescent="0.2">
      <c r="A9877" s="8">
        <v>41996</v>
      </c>
      <c r="B9877" s="4">
        <f>YEAR(Sales[[#This Row],[Order Date]])</f>
        <v>2014</v>
      </c>
      <c r="C9877" s="4">
        <f>MONTH(Sales[[#This Row],[Order Date]])</f>
        <v>12</v>
      </c>
      <c r="D9877" t="s">
        <v>565</v>
      </c>
      <c r="E9877" t="s">
        <v>18</v>
      </c>
      <c r="F9877" t="s">
        <v>139</v>
      </c>
      <c r="G9877" t="s">
        <v>20</v>
      </c>
      <c r="H9877" t="s">
        <v>30</v>
      </c>
      <c r="I9877" t="s">
        <v>31</v>
      </c>
      <c r="J9877" s="7">
        <v>67.040000000000006</v>
      </c>
      <c r="K9877" s="4">
        <v>4</v>
      </c>
      <c r="L9877" s="6">
        <v>6.7039999999999997</v>
      </c>
    </row>
    <row r="9878" spans="1:12" x14ac:dyDescent="0.2">
      <c r="A9878" s="8">
        <v>41996</v>
      </c>
      <c r="B9878" s="4">
        <f>YEAR(Sales[[#This Row],[Order Date]])</f>
        <v>2014</v>
      </c>
      <c r="C9878" s="4">
        <f>MONTH(Sales[[#This Row],[Order Date]])</f>
        <v>12</v>
      </c>
      <c r="D9878" t="s">
        <v>565</v>
      </c>
      <c r="E9878" t="s">
        <v>18</v>
      </c>
      <c r="F9878" t="s">
        <v>139</v>
      </c>
      <c r="G9878" t="s">
        <v>20</v>
      </c>
      <c r="H9878" t="s">
        <v>21</v>
      </c>
      <c r="I9878" t="s">
        <v>26</v>
      </c>
      <c r="J9878" s="7">
        <v>37.32</v>
      </c>
      <c r="K9878" s="4">
        <v>3</v>
      </c>
      <c r="L9878" s="6">
        <v>10.4496</v>
      </c>
    </row>
    <row r="9879" spans="1:12" x14ac:dyDescent="0.2">
      <c r="A9879" s="8">
        <v>41996</v>
      </c>
      <c r="B9879" s="4">
        <f>YEAR(Sales[[#This Row],[Order Date]])</f>
        <v>2014</v>
      </c>
      <c r="C9879" s="4">
        <f>MONTH(Sales[[#This Row],[Order Date]])</f>
        <v>12</v>
      </c>
      <c r="D9879" t="s">
        <v>565</v>
      </c>
      <c r="E9879" t="s">
        <v>18</v>
      </c>
      <c r="F9879" t="s">
        <v>139</v>
      </c>
      <c r="G9879" t="s">
        <v>20</v>
      </c>
      <c r="H9879" t="s">
        <v>21</v>
      </c>
      <c r="I9879" t="s">
        <v>22</v>
      </c>
      <c r="J9879" s="7">
        <v>18.45</v>
      </c>
      <c r="K9879" s="4">
        <v>5</v>
      </c>
      <c r="L9879" s="6">
        <v>8.6715</v>
      </c>
    </row>
    <row r="9880" spans="1:12" x14ac:dyDescent="0.2">
      <c r="A9880" s="8">
        <v>41996</v>
      </c>
      <c r="B9880" s="4">
        <f>YEAR(Sales[[#This Row],[Order Date]])</f>
        <v>2014</v>
      </c>
      <c r="C9880" s="4">
        <f>MONTH(Sales[[#This Row],[Order Date]])</f>
        <v>12</v>
      </c>
      <c r="D9880" t="s">
        <v>150</v>
      </c>
      <c r="E9880" t="s">
        <v>11</v>
      </c>
      <c r="F9880" t="s">
        <v>112</v>
      </c>
      <c r="G9880" t="s">
        <v>52</v>
      </c>
      <c r="H9880" t="s">
        <v>21</v>
      </c>
      <c r="I9880" t="s">
        <v>32</v>
      </c>
      <c r="J9880" s="7">
        <v>1.641</v>
      </c>
      <c r="K9880" s="4">
        <v>1</v>
      </c>
      <c r="L9880" s="6">
        <v>-1.3128</v>
      </c>
    </row>
    <row r="9881" spans="1:12" x14ac:dyDescent="0.2">
      <c r="A9881" s="8">
        <v>41996</v>
      </c>
      <c r="B9881" s="4">
        <f>YEAR(Sales[[#This Row],[Order Date]])</f>
        <v>2014</v>
      </c>
      <c r="C9881" s="4">
        <f>MONTH(Sales[[#This Row],[Order Date]])</f>
        <v>12</v>
      </c>
      <c r="D9881" t="s">
        <v>150</v>
      </c>
      <c r="E9881" t="s">
        <v>11</v>
      </c>
      <c r="F9881" t="s">
        <v>112</v>
      </c>
      <c r="G9881" t="s">
        <v>52</v>
      </c>
      <c r="H9881" t="s">
        <v>30</v>
      </c>
      <c r="I9881" t="s">
        <v>31</v>
      </c>
      <c r="J9881" s="7">
        <v>629.95799999999997</v>
      </c>
      <c r="K9881" s="4">
        <v>7</v>
      </c>
      <c r="L9881" s="6">
        <v>94.493700000000004</v>
      </c>
    </row>
    <row r="9882" spans="1:12" x14ac:dyDescent="0.2">
      <c r="A9882" s="8">
        <v>41996</v>
      </c>
      <c r="B9882" s="4">
        <f>YEAR(Sales[[#This Row],[Order Date]])</f>
        <v>2014</v>
      </c>
      <c r="C9882" s="4">
        <f>MONTH(Sales[[#This Row],[Order Date]])</f>
        <v>12</v>
      </c>
      <c r="D9882" t="s">
        <v>767</v>
      </c>
      <c r="E9882" t="s">
        <v>18</v>
      </c>
      <c r="F9882" t="s">
        <v>236</v>
      </c>
      <c r="G9882" t="s">
        <v>52</v>
      </c>
      <c r="H9882" t="s">
        <v>21</v>
      </c>
      <c r="I9882" t="s">
        <v>122</v>
      </c>
      <c r="J9882" s="7">
        <v>695.16</v>
      </c>
      <c r="K9882" s="4">
        <v>6</v>
      </c>
      <c r="L9882" s="6">
        <v>34.758000000000003</v>
      </c>
    </row>
    <row r="9883" spans="1:12" x14ac:dyDescent="0.2">
      <c r="A9883" s="8">
        <v>41996</v>
      </c>
      <c r="B9883" s="4">
        <f>YEAR(Sales[[#This Row],[Order Date]])</f>
        <v>2014</v>
      </c>
      <c r="C9883" s="4">
        <f>MONTH(Sales[[#This Row],[Order Date]])</f>
        <v>12</v>
      </c>
      <c r="D9883" t="s">
        <v>767</v>
      </c>
      <c r="E9883" t="s">
        <v>18</v>
      </c>
      <c r="F9883" t="s">
        <v>236</v>
      </c>
      <c r="G9883" t="s">
        <v>52</v>
      </c>
      <c r="H9883" t="s">
        <v>14</v>
      </c>
      <c r="I9883" t="s">
        <v>15</v>
      </c>
      <c r="J9883" s="7">
        <v>220.98</v>
      </c>
      <c r="K9883" s="4">
        <v>1</v>
      </c>
      <c r="L9883" s="6">
        <v>50.825400000000002</v>
      </c>
    </row>
    <row r="9884" spans="1:12" x14ac:dyDescent="0.2">
      <c r="A9884" s="8">
        <v>41996</v>
      </c>
      <c r="B9884" s="4">
        <f>YEAR(Sales[[#This Row],[Order Date]])</f>
        <v>2014</v>
      </c>
      <c r="C9884" s="4">
        <f>MONTH(Sales[[#This Row],[Order Date]])</f>
        <v>12</v>
      </c>
      <c r="D9884" t="s">
        <v>826</v>
      </c>
      <c r="E9884" t="s">
        <v>11</v>
      </c>
      <c r="F9884" t="s">
        <v>41</v>
      </c>
      <c r="G9884" t="s">
        <v>42</v>
      </c>
      <c r="H9884" t="s">
        <v>21</v>
      </c>
      <c r="I9884" t="s">
        <v>36</v>
      </c>
      <c r="J9884" s="7">
        <v>25.92</v>
      </c>
      <c r="K9884" s="4">
        <v>5</v>
      </c>
      <c r="L9884" s="6">
        <v>9.0719999999999992</v>
      </c>
    </row>
    <row r="9885" spans="1:12" x14ac:dyDescent="0.2">
      <c r="A9885" s="8">
        <v>41996</v>
      </c>
      <c r="B9885" s="4">
        <f>YEAR(Sales[[#This Row],[Order Date]])</f>
        <v>2014</v>
      </c>
      <c r="C9885" s="4">
        <f>MONTH(Sales[[#This Row],[Order Date]])</f>
        <v>12</v>
      </c>
      <c r="D9885" t="s">
        <v>826</v>
      </c>
      <c r="E9885" t="s">
        <v>11</v>
      </c>
      <c r="F9885" t="s">
        <v>41</v>
      </c>
      <c r="G9885" t="s">
        <v>42</v>
      </c>
      <c r="H9885" t="s">
        <v>21</v>
      </c>
      <c r="I9885" t="s">
        <v>32</v>
      </c>
      <c r="J9885" s="7">
        <v>6.33</v>
      </c>
      <c r="K9885" s="4">
        <v>5</v>
      </c>
      <c r="L9885" s="6">
        <v>-9.8115000000000006</v>
      </c>
    </row>
    <row r="9886" spans="1:12" x14ac:dyDescent="0.2">
      <c r="A9886" s="8">
        <v>41996</v>
      </c>
      <c r="B9886" s="4">
        <f>YEAR(Sales[[#This Row],[Order Date]])</f>
        <v>2014</v>
      </c>
      <c r="C9886" s="4">
        <f>MONTH(Sales[[#This Row],[Order Date]])</f>
        <v>12</v>
      </c>
      <c r="D9886" t="s">
        <v>826</v>
      </c>
      <c r="E9886" t="s">
        <v>11</v>
      </c>
      <c r="F9886" t="s">
        <v>41</v>
      </c>
      <c r="G9886" t="s">
        <v>42</v>
      </c>
      <c r="H9886" t="s">
        <v>21</v>
      </c>
      <c r="I9886" t="s">
        <v>36</v>
      </c>
      <c r="J9886" s="7">
        <v>75.88</v>
      </c>
      <c r="K9886" s="4">
        <v>5</v>
      </c>
      <c r="L9886" s="6">
        <v>26.558</v>
      </c>
    </row>
    <row r="9887" spans="1:12" x14ac:dyDescent="0.2">
      <c r="A9887" s="8">
        <v>41996</v>
      </c>
      <c r="B9887" s="4">
        <f>YEAR(Sales[[#This Row],[Order Date]])</f>
        <v>2014</v>
      </c>
      <c r="C9887" s="4">
        <f>MONTH(Sales[[#This Row],[Order Date]])</f>
        <v>12</v>
      </c>
      <c r="D9887" t="s">
        <v>758</v>
      </c>
      <c r="E9887" t="s">
        <v>40</v>
      </c>
      <c r="F9887" t="s">
        <v>88</v>
      </c>
      <c r="G9887" t="s">
        <v>13</v>
      </c>
      <c r="H9887" t="s">
        <v>14</v>
      </c>
      <c r="I9887" t="s">
        <v>16</v>
      </c>
      <c r="J9887" s="7">
        <v>141.96</v>
      </c>
      <c r="K9887" s="4">
        <v>2</v>
      </c>
      <c r="L9887" s="6">
        <v>35.49</v>
      </c>
    </row>
    <row r="9888" spans="1:12" x14ac:dyDescent="0.2">
      <c r="A9888" s="8">
        <v>41996</v>
      </c>
      <c r="B9888" s="4">
        <f>YEAR(Sales[[#This Row],[Order Date]])</f>
        <v>2014</v>
      </c>
      <c r="C9888" s="4">
        <f>MONTH(Sales[[#This Row],[Order Date]])</f>
        <v>12</v>
      </c>
      <c r="D9888" t="s">
        <v>826</v>
      </c>
      <c r="E9888" t="s">
        <v>11</v>
      </c>
      <c r="F9888" t="s">
        <v>80</v>
      </c>
      <c r="G9888" t="s">
        <v>20</v>
      </c>
      <c r="H9888" t="s">
        <v>14</v>
      </c>
      <c r="I9888" t="s">
        <v>25</v>
      </c>
      <c r="J9888" s="7">
        <v>182.55</v>
      </c>
      <c r="K9888" s="4">
        <v>2</v>
      </c>
      <c r="L9888" s="6">
        <v>-135.08699999999999</v>
      </c>
    </row>
    <row r="9889" spans="1:12" x14ac:dyDescent="0.2">
      <c r="A9889" s="8">
        <v>41996</v>
      </c>
      <c r="B9889" s="4">
        <f>YEAR(Sales[[#This Row],[Order Date]])</f>
        <v>2014</v>
      </c>
      <c r="C9889" s="4">
        <f>MONTH(Sales[[#This Row],[Order Date]])</f>
        <v>12</v>
      </c>
      <c r="D9889" t="s">
        <v>519</v>
      </c>
      <c r="E9889" t="s">
        <v>11</v>
      </c>
      <c r="F9889" t="s">
        <v>19</v>
      </c>
      <c r="G9889" t="s">
        <v>20</v>
      </c>
      <c r="H9889" t="s">
        <v>30</v>
      </c>
      <c r="I9889" t="s">
        <v>55</v>
      </c>
      <c r="J9889" s="7">
        <v>474.95</v>
      </c>
      <c r="K9889" s="4">
        <v>5</v>
      </c>
      <c r="L9889" s="6">
        <v>142.48500000000001</v>
      </c>
    </row>
    <row r="9890" spans="1:12" x14ac:dyDescent="0.2">
      <c r="A9890" s="8">
        <v>41996</v>
      </c>
      <c r="B9890" s="4">
        <f>YEAR(Sales[[#This Row],[Order Date]])</f>
        <v>2014</v>
      </c>
      <c r="C9890" s="4">
        <f>MONTH(Sales[[#This Row],[Order Date]])</f>
        <v>12</v>
      </c>
      <c r="D9890" t="s">
        <v>574</v>
      </c>
      <c r="E9890" t="s">
        <v>11</v>
      </c>
      <c r="F9890" t="s">
        <v>66</v>
      </c>
      <c r="G9890" t="s">
        <v>42</v>
      </c>
      <c r="H9890" t="s">
        <v>14</v>
      </c>
      <c r="I9890" t="s">
        <v>25</v>
      </c>
      <c r="J9890" s="7">
        <v>607.52</v>
      </c>
      <c r="K9890" s="4">
        <v>2</v>
      </c>
      <c r="L9890" s="6">
        <v>97.203199999999995</v>
      </c>
    </row>
    <row r="9891" spans="1:12" x14ac:dyDescent="0.2">
      <c r="A9891" s="8">
        <v>41996</v>
      </c>
      <c r="B9891" s="4">
        <f>YEAR(Sales[[#This Row],[Order Date]])</f>
        <v>2014</v>
      </c>
      <c r="C9891" s="4">
        <f>MONTH(Sales[[#This Row],[Order Date]])</f>
        <v>12</v>
      </c>
      <c r="D9891" t="s">
        <v>574</v>
      </c>
      <c r="E9891" t="s">
        <v>11</v>
      </c>
      <c r="F9891" t="s">
        <v>66</v>
      </c>
      <c r="G9891" t="s">
        <v>42</v>
      </c>
      <c r="H9891" t="s">
        <v>21</v>
      </c>
      <c r="I9891" t="s">
        <v>26</v>
      </c>
      <c r="J9891" s="7">
        <v>31.16</v>
      </c>
      <c r="K9891" s="4">
        <v>2</v>
      </c>
      <c r="L9891" s="6">
        <v>7.79</v>
      </c>
    </row>
    <row r="9892" spans="1:12" x14ac:dyDescent="0.2">
      <c r="A9892" s="8">
        <v>41996</v>
      </c>
      <c r="B9892" s="4">
        <f>YEAR(Sales[[#This Row],[Order Date]])</f>
        <v>2014</v>
      </c>
      <c r="C9892" s="4">
        <f>MONTH(Sales[[#This Row],[Order Date]])</f>
        <v>12</v>
      </c>
      <c r="D9892" t="s">
        <v>774</v>
      </c>
      <c r="E9892" t="s">
        <v>11</v>
      </c>
      <c r="F9892" t="s">
        <v>85</v>
      </c>
      <c r="G9892" t="s">
        <v>13</v>
      </c>
      <c r="H9892" t="s">
        <v>14</v>
      </c>
      <c r="I9892" t="s">
        <v>25</v>
      </c>
      <c r="J9892" s="7">
        <v>934.95600000000002</v>
      </c>
      <c r="K9892" s="4">
        <v>6</v>
      </c>
      <c r="L9892" s="6">
        <v>-249.32159999999999</v>
      </c>
    </row>
    <row r="9893" spans="1:12" x14ac:dyDescent="0.2">
      <c r="A9893" s="8">
        <v>41996</v>
      </c>
      <c r="B9893" s="4">
        <f>YEAR(Sales[[#This Row],[Order Date]])</f>
        <v>2014</v>
      </c>
      <c r="C9893" s="4">
        <f>MONTH(Sales[[#This Row],[Order Date]])</f>
        <v>12</v>
      </c>
      <c r="D9893" t="s">
        <v>774</v>
      </c>
      <c r="E9893" t="s">
        <v>11</v>
      </c>
      <c r="F9893" t="s">
        <v>85</v>
      </c>
      <c r="G9893" t="s">
        <v>13</v>
      </c>
      <c r="H9893" t="s">
        <v>30</v>
      </c>
      <c r="I9893" t="s">
        <v>55</v>
      </c>
      <c r="J9893" s="7">
        <v>46.863999999999997</v>
      </c>
      <c r="K9893" s="4">
        <v>2</v>
      </c>
      <c r="L9893" s="6">
        <v>7.6154000000000002</v>
      </c>
    </row>
    <row r="9894" spans="1:12" x14ac:dyDescent="0.2">
      <c r="A9894" s="8">
        <v>41996</v>
      </c>
      <c r="B9894" s="4">
        <f>YEAR(Sales[[#This Row],[Order Date]])</f>
        <v>2014</v>
      </c>
      <c r="C9894" s="4">
        <f>MONTH(Sales[[#This Row],[Order Date]])</f>
        <v>12</v>
      </c>
      <c r="D9894" t="s">
        <v>774</v>
      </c>
      <c r="E9894" t="s">
        <v>11</v>
      </c>
      <c r="F9894" t="s">
        <v>85</v>
      </c>
      <c r="G9894" t="s">
        <v>13</v>
      </c>
      <c r="H9894" t="s">
        <v>21</v>
      </c>
      <c r="I9894" t="s">
        <v>26</v>
      </c>
      <c r="J9894" s="7">
        <v>26.16</v>
      </c>
      <c r="K9894" s="4">
        <v>3</v>
      </c>
      <c r="L9894" s="6">
        <v>1.962</v>
      </c>
    </row>
    <row r="9895" spans="1:12" x14ac:dyDescent="0.2">
      <c r="A9895" s="8">
        <v>41996</v>
      </c>
      <c r="B9895" s="4">
        <f>YEAR(Sales[[#This Row],[Order Date]])</f>
        <v>2014</v>
      </c>
      <c r="C9895" s="4">
        <f>MONTH(Sales[[#This Row],[Order Date]])</f>
        <v>12</v>
      </c>
      <c r="D9895" t="s">
        <v>774</v>
      </c>
      <c r="E9895" t="s">
        <v>11</v>
      </c>
      <c r="F9895" t="s">
        <v>85</v>
      </c>
      <c r="G9895" t="s">
        <v>13</v>
      </c>
      <c r="H9895" t="s">
        <v>21</v>
      </c>
      <c r="I9895" t="s">
        <v>29</v>
      </c>
      <c r="J9895" s="7">
        <v>23.128</v>
      </c>
      <c r="K9895" s="4">
        <v>7</v>
      </c>
      <c r="L9895" s="6">
        <v>2.891</v>
      </c>
    </row>
    <row r="9896" spans="1:12" x14ac:dyDescent="0.2">
      <c r="A9896" s="8">
        <v>41996</v>
      </c>
      <c r="B9896" s="4">
        <f>YEAR(Sales[[#This Row],[Order Date]])</f>
        <v>2014</v>
      </c>
      <c r="C9896" s="4">
        <f>MONTH(Sales[[#This Row],[Order Date]])</f>
        <v>12</v>
      </c>
      <c r="D9896" t="s">
        <v>774</v>
      </c>
      <c r="E9896" t="s">
        <v>11</v>
      </c>
      <c r="F9896" t="s">
        <v>85</v>
      </c>
      <c r="G9896" t="s">
        <v>13</v>
      </c>
      <c r="H9896" t="s">
        <v>21</v>
      </c>
      <c r="I9896" t="s">
        <v>33</v>
      </c>
      <c r="J9896" s="7">
        <v>59.24</v>
      </c>
      <c r="K9896" s="4">
        <v>5</v>
      </c>
      <c r="L9896" s="6">
        <v>16.291</v>
      </c>
    </row>
    <row r="9897" spans="1:12" x14ac:dyDescent="0.2">
      <c r="A9897" s="8">
        <v>41997</v>
      </c>
      <c r="B9897" s="4">
        <f>YEAR(Sales[[#This Row],[Order Date]])</f>
        <v>2014</v>
      </c>
      <c r="C9897" s="4">
        <f>MONTH(Sales[[#This Row],[Order Date]])</f>
        <v>12</v>
      </c>
      <c r="D9897" t="s">
        <v>103</v>
      </c>
      <c r="E9897" t="s">
        <v>11</v>
      </c>
      <c r="F9897" t="s">
        <v>19</v>
      </c>
      <c r="G9897" t="s">
        <v>20</v>
      </c>
      <c r="H9897" t="s">
        <v>21</v>
      </c>
      <c r="I9897" t="s">
        <v>29</v>
      </c>
      <c r="J9897" s="7">
        <v>13.48</v>
      </c>
      <c r="K9897" s="4">
        <v>4</v>
      </c>
      <c r="L9897" s="6">
        <v>5.9311999999999996</v>
      </c>
    </row>
    <row r="9898" spans="1:12" x14ac:dyDescent="0.2">
      <c r="A9898" s="8">
        <v>41997</v>
      </c>
      <c r="B9898" s="4">
        <f>YEAR(Sales[[#This Row],[Order Date]])</f>
        <v>2014</v>
      </c>
      <c r="C9898" s="4">
        <f>MONTH(Sales[[#This Row],[Order Date]])</f>
        <v>12</v>
      </c>
      <c r="D9898" t="s">
        <v>602</v>
      </c>
      <c r="E9898" t="s">
        <v>18</v>
      </c>
      <c r="F9898" t="s">
        <v>151</v>
      </c>
      <c r="G9898" t="s">
        <v>52</v>
      </c>
      <c r="H9898" t="s">
        <v>14</v>
      </c>
      <c r="I9898" t="s">
        <v>28</v>
      </c>
      <c r="J9898" s="7">
        <v>181.95</v>
      </c>
      <c r="K9898" s="4">
        <v>3</v>
      </c>
      <c r="L9898" s="6">
        <v>38.209499999999998</v>
      </c>
    </row>
    <row r="9899" spans="1:12" x14ac:dyDescent="0.2">
      <c r="A9899" s="8">
        <v>41997</v>
      </c>
      <c r="B9899" s="4">
        <f>YEAR(Sales[[#This Row],[Order Date]])</f>
        <v>2014</v>
      </c>
      <c r="C9899" s="4">
        <f>MONTH(Sales[[#This Row],[Order Date]])</f>
        <v>12</v>
      </c>
      <c r="D9899" t="s">
        <v>540</v>
      </c>
      <c r="E9899" t="s">
        <v>11</v>
      </c>
      <c r="F9899" t="s">
        <v>41</v>
      </c>
      <c r="G9899" t="s">
        <v>42</v>
      </c>
      <c r="H9899" t="s">
        <v>21</v>
      </c>
      <c r="I9899" t="s">
        <v>36</v>
      </c>
      <c r="J9899" s="7">
        <v>28.672000000000001</v>
      </c>
      <c r="K9899" s="4">
        <v>8</v>
      </c>
      <c r="L9899" s="6">
        <v>10.393599999999999</v>
      </c>
    </row>
    <row r="9900" spans="1:12" x14ac:dyDescent="0.2">
      <c r="A9900" s="8">
        <v>41997</v>
      </c>
      <c r="B9900" s="4">
        <f>YEAR(Sales[[#This Row],[Order Date]])</f>
        <v>2014</v>
      </c>
      <c r="C9900" s="4">
        <f>MONTH(Sales[[#This Row],[Order Date]])</f>
        <v>12</v>
      </c>
      <c r="D9900" t="s">
        <v>540</v>
      </c>
      <c r="E9900" t="s">
        <v>11</v>
      </c>
      <c r="F9900" t="s">
        <v>41</v>
      </c>
      <c r="G9900" t="s">
        <v>42</v>
      </c>
      <c r="H9900" t="s">
        <v>21</v>
      </c>
      <c r="I9900" t="s">
        <v>33</v>
      </c>
      <c r="J9900" s="7">
        <v>29.312000000000001</v>
      </c>
      <c r="K9900" s="4">
        <v>8</v>
      </c>
      <c r="L9900" s="6">
        <v>-74.745599999999996</v>
      </c>
    </row>
    <row r="9901" spans="1:12" x14ac:dyDescent="0.2">
      <c r="A9901" s="8">
        <v>41997</v>
      </c>
      <c r="B9901" s="4">
        <f>YEAR(Sales[[#This Row],[Order Date]])</f>
        <v>2014</v>
      </c>
      <c r="C9901" s="4">
        <f>MONTH(Sales[[#This Row],[Order Date]])</f>
        <v>12</v>
      </c>
      <c r="D9901" t="s">
        <v>288</v>
      </c>
      <c r="E9901" t="s">
        <v>11</v>
      </c>
      <c r="F9901" t="s">
        <v>85</v>
      </c>
      <c r="G9901" t="s">
        <v>13</v>
      </c>
      <c r="H9901" t="s">
        <v>14</v>
      </c>
      <c r="I9901" t="s">
        <v>28</v>
      </c>
      <c r="J9901" s="7">
        <v>72.703999999999994</v>
      </c>
      <c r="K9901" s="4">
        <v>4</v>
      </c>
      <c r="L9901" s="6">
        <v>19.084800000000001</v>
      </c>
    </row>
    <row r="9902" spans="1:12" x14ac:dyDescent="0.2">
      <c r="A9902" s="8">
        <v>41997</v>
      </c>
      <c r="B9902" s="4">
        <f>YEAR(Sales[[#This Row],[Order Date]])</f>
        <v>2014</v>
      </c>
      <c r="C9902" s="4">
        <f>MONTH(Sales[[#This Row],[Order Date]])</f>
        <v>12</v>
      </c>
      <c r="D9902" t="s">
        <v>288</v>
      </c>
      <c r="E9902" t="s">
        <v>11</v>
      </c>
      <c r="F9902" t="s">
        <v>85</v>
      </c>
      <c r="G9902" t="s">
        <v>13</v>
      </c>
      <c r="H9902" t="s">
        <v>21</v>
      </c>
      <c r="I9902" t="s">
        <v>29</v>
      </c>
      <c r="J9902" s="7">
        <v>12.263999999999999</v>
      </c>
      <c r="K9902" s="4">
        <v>7</v>
      </c>
      <c r="L9902" s="6">
        <v>1.0730999999999999</v>
      </c>
    </row>
    <row r="9903" spans="1:12" x14ac:dyDescent="0.2">
      <c r="A9903" s="8">
        <v>41997</v>
      </c>
      <c r="B9903" s="4">
        <f>YEAR(Sales[[#This Row],[Order Date]])</f>
        <v>2014</v>
      </c>
      <c r="C9903" s="4">
        <f>MONTH(Sales[[#This Row],[Order Date]])</f>
        <v>12</v>
      </c>
      <c r="D9903" t="s">
        <v>288</v>
      </c>
      <c r="E9903" t="s">
        <v>11</v>
      </c>
      <c r="F9903" t="s">
        <v>85</v>
      </c>
      <c r="G9903" t="s">
        <v>13</v>
      </c>
      <c r="H9903" t="s">
        <v>21</v>
      </c>
      <c r="I9903" t="s">
        <v>26</v>
      </c>
      <c r="J9903" s="7">
        <v>218.352</v>
      </c>
      <c r="K9903" s="4">
        <v>3</v>
      </c>
      <c r="L9903" s="6">
        <v>-54.588000000000001</v>
      </c>
    </row>
    <row r="9904" spans="1:12" x14ac:dyDescent="0.2">
      <c r="A9904" s="8">
        <v>41997</v>
      </c>
      <c r="B9904" s="4">
        <f>YEAR(Sales[[#This Row],[Order Date]])</f>
        <v>2014</v>
      </c>
      <c r="C9904" s="4">
        <f>MONTH(Sales[[#This Row],[Order Date]])</f>
        <v>12</v>
      </c>
      <c r="D9904" t="s">
        <v>835</v>
      </c>
      <c r="E9904" t="s">
        <v>18</v>
      </c>
      <c r="F9904" t="s">
        <v>272</v>
      </c>
      <c r="G9904" t="s">
        <v>13</v>
      </c>
      <c r="H9904" t="s">
        <v>21</v>
      </c>
      <c r="I9904" t="s">
        <v>26</v>
      </c>
      <c r="J9904" s="7">
        <v>62.04</v>
      </c>
      <c r="K9904" s="4">
        <v>4</v>
      </c>
      <c r="L9904" s="6">
        <v>17.371200000000002</v>
      </c>
    </row>
    <row r="9905" spans="1:12" x14ac:dyDescent="0.2">
      <c r="A9905" s="8">
        <v>41997</v>
      </c>
      <c r="B9905" s="4">
        <f>YEAR(Sales[[#This Row],[Order Date]])</f>
        <v>2014</v>
      </c>
      <c r="C9905" s="4">
        <f>MONTH(Sales[[#This Row],[Order Date]])</f>
        <v>12</v>
      </c>
      <c r="D9905" t="s">
        <v>835</v>
      </c>
      <c r="E9905" t="s">
        <v>18</v>
      </c>
      <c r="F9905" t="s">
        <v>272</v>
      </c>
      <c r="G9905" t="s">
        <v>13</v>
      </c>
      <c r="H9905" t="s">
        <v>30</v>
      </c>
      <c r="I9905" t="s">
        <v>31</v>
      </c>
      <c r="J9905" s="7">
        <v>494.97</v>
      </c>
      <c r="K9905" s="4">
        <v>3</v>
      </c>
      <c r="L9905" s="6">
        <v>148.49100000000001</v>
      </c>
    </row>
    <row r="9906" spans="1:12" x14ac:dyDescent="0.2">
      <c r="A9906" s="8">
        <v>41997</v>
      </c>
      <c r="B9906" s="4">
        <f>YEAR(Sales[[#This Row],[Order Date]])</f>
        <v>2014</v>
      </c>
      <c r="C9906" s="4">
        <f>MONTH(Sales[[#This Row],[Order Date]])</f>
        <v>12</v>
      </c>
      <c r="D9906" t="s">
        <v>835</v>
      </c>
      <c r="E9906" t="s">
        <v>18</v>
      </c>
      <c r="F9906" t="s">
        <v>272</v>
      </c>
      <c r="G9906" t="s">
        <v>13</v>
      </c>
      <c r="H9906" t="s">
        <v>21</v>
      </c>
      <c r="I9906" t="s">
        <v>26</v>
      </c>
      <c r="J9906" s="7">
        <v>367.96</v>
      </c>
      <c r="K9906" s="4">
        <v>4</v>
      </c>
      <c r="L9906" s="6">
        <v>14.718400000000001</v>
      </c>
    </row>
    <row r="9907" spans="1:12" x14ac:dyDescent="0.2">
      <c r="A9907" s="8">
        <v>41997</v>
      </c>
      <c r="B9907" s="4">
        <f>YEAR(Sales[[#This Row],[Order Date]])</f>
        <v>2014</v>
      </c>
      <c r="C9907" s="4">
        <f>MONTH(Sales[[#This Row],[Order Date]])</f>
        <v>12</v>
      </c>
      <c r="D9907" t="s">
        <v>835</v>
      </c>
      <c r="E9907" t="s">
        <v>18</v>
      </c>
      <c r="F9907" t="s">
        <v>272</v>
      </c>
      <c r="G9907" t="s">
        <v>13</v>
      </c>
      <c r="H9907" t="s">
        <v>21</v>
      </c>
      <c r="I9907" t="s">
        <v>36</v>
      </c>
      <c r="J9907" s="7">
        <v>44.96</v>
      </c>
      <c r="K9907" s="4">
        <v>2</v>
      </c>
      <c r="L9907" s="6">
        <v>20.6816</v>
      </c>
    </row>
    <row r="9908" spans="1:12" x14ac:dyDescent="0.2">
      <c r="A9908" s="8">
        <v>41997</v>
      </c>
      <c r="B9908" s="4">
        <f>YEAR(Sales[[#This Row],[Order Date]])</f>
        <v>2014</v>
      </c>
      <c r="C9908" s="4">
        <f>MONTH(Sales[[#This Row],[Order Date]])</f>
        <v>12</v>
      </c>
      <c r="D9908" t="s">
        <v>835</v>
      </c>
      <c r="E9908" t="s">
        <v>18</v>
      </c>
      <c r="F9908" t="s">
        <v>272</v>
      </c>
      <c r="G9908" t="s">
        <v>13</v>
      </c>
      <c r="H9908" t="s">
        <v>21</v>
      </c>
      <c r="I9908" t="s">
        <v>57</v>
      </c>
      <c r="J9908" s="7">
        <v>182.94</v>
      </c>
      <c r="K9908" s="4">
        <v>3</v>
      </c>
      <c r="L9908" s="6">
        <v>85.981800000000007</v>
      </c>
    </row>
    <row r="9909" spans="1:12" x14ac:dyDescent="0.2">
      <c r="A9909" s="8">
        <v>41997</v>
      </c>
      <c r="B9909" s="4">
        <f>YEAR(Sales[[#This Row],[Order Date]])</f>
        <v>2014</v>
      </c>
      <c r="C9909" s="4">
        <f>MONTH(Sales[[#This Row],[Order Date]])</f>
        <v>12</v>
      </c>
      <c r="D9909" t="s">
        <v>144</v>
      </c>
      <c r="E9909" t="s">
        <v>18</v>
      </c>
      <c r="F9909" t="s">
        <v>62</v>
      </c>
      <c r="G9909" t="s">
        <v>42</v>
      </c>
      <c r="H9909" t="s">
        <v>21</v>
      </c>
      <c r="I9909" t="s">
        <v>32</v>
      </c>
      <c r="J9909" s="7">
        <v>13.84</v>
      </c>
      <c r="K9909" s="4">
        <v>4</v>
      </c>
      <c r="L9909" s="6">
        <v>-22.143999999999998</v>
      </c>
    </row>
    <row r="9910" spans="1:12" x14ac:dyDescent="0.2">
      <c r="A9910" s="8">
        <v>41997</v>
      </c>
      <c r="B9910" s="4">
        <f>YEAR(Sales[[#This Row],[Order Date]])</f>
        <v>2014</v>
      </c>
      <c r="C9910" s="4">
        <f>MONTH(Sales[[#This Row],[Order Date]])</f>
        <v>12</v>
      </c>
      <c r="D9910" t="s">
        <v>144</v>
      </c>
      <c r="E9910" t="s">
        <v>18</v>
      </c>
      <c r="F9910" t="s">
        <v>62</v>
      </c>
      <c r="G9910" t="s">
        <v>42</v>
      </c>
      <c r="H9910" t="s">
        <v>21</v>
      </c>
      <c r="I9910" t="s">
        <v>36</v>
      </c>
      <c r="J9910" s="7">
        <v>175.87200000000001</v>
      </c>
      <c r="K9910" s="4">
        <v>4</v>
      </c>
      <c r="L9910" s="6">
        <v>63.753599999999999</v>
      </c>
    </row>
    <row r="9911" spans="1:12" x14ac:dyDescent="0.2">
      <c r="A9911" s="8">
        <v>41997</v>
      </c>
      <c r="B9911" s="4">
        <f>YEAR(Sales[[#This Row],[Order Date]])</f>
        <v>2014</v>
      </c>
      <c r="C9911" s="4">
        <f>MONTH(Sales[[#This Row],[Order Date]])</f>
        <v>12</v>
      </c>
      <c r="D9911" t="s">
        <v>756</v>
      </c>
      <c r="E9911" t="s">
        <v>40</v>
      </c>
      <c r="F9911" t="s">
        <v>151</v>
      </c>
      <c r="G9911" t="s">
        <v>52</v>
      </c>
      <c r="H9911" t="s">
        <v>14</v>
      </c>
      <c r="I9911" t="s">
        <v>28</v>
      </c>
      <c r="J9911" s="7">
        <v>27.46</v>
      </c>
      <c r="K9911" s="4">
        <v>2</v>
      </c>
      <c r="L9911" s="6">
        <v>9.8856000000000002</v>
      </c>
    </row>
    <row r="9912" spans="1:12" x14ac:dyDescent="0.2">
      <c r="A9912" s="8">
        <v>41998</v>
      </c>
      <c r="B9912" s="4">
        <f>YEAR(Sales[[#This Row],[Order Date]])</f>
        <v>2014</v>
      </c>
      <c r="C9912" s="4">
        <f>MONTH(Sales[[#This Row],[Order Date]])</f>
        <v>12</v>
      </c>
      <c r="D9912" t="s">
        <v>239</v>
      </c>
      <c r="E9912" t="s">
        <v>11</v>
      </c>
      <c r="F9912" t="s">
        <v>74</v>
      </c>
      <c r="G9912" t="s">
        <v>52</v>
      </c>
      <c r="H9912" t="s">
        <v>21</v>
      </c>
      <c r="I9912" t="s">
        <v>33</v>
      </c>
      <c r="J9912" s="7">
        <v>35.909999999999997</v>
      </c>
      <c r="K9912" s="4">
        <v>3</v>
      </c>
      <c r="L9912" s="6">
        <v>9.6957000000000004</v>
      </c>
    </row>
    <row r="9913" spans="1:12" x14ac:dyDescent="0.2">
      <c r="A9913" s="8">
        <v>41998</v>
      </c>
      <c r="B9913" s="4">
        <f>YEAR(Sales[[#This Row],[Order Date]])</f>
        <v>2014</v>
      </c>
      <c r="C9913" s="4">
        <f>MONTH(Sales[[#This Row],[Order Date]])</f>
        <v>12</v>
      </c>
      <c r="D9913" t="s">
        <v>559</v>
      </c>
      <c r="E9913" t="s">
        <v>11</v>
      </c>
      <c r="F9913" t="s">
        <v>74</v>
      </c>
      <c r="G9913" t="s">
        <v>52</v>
      </c>
      <c r="H9913" t="s">
        <v>21</v>
      </c>
      <c r="I9913" t="s">
        <v>32</v>
      </c>
      <c r="J9913" s="7">
        <v>17.88</v>
      </c>
      <c r="K9913" s="4">
        <v>3</v>
      </c>
      <c r="L9913" s="6">
        <v>5.5875000000000004</v>
      </c>
    </row>
    <row r="9914" spans="1:12" x14ac:dyDescent="0.2">
      <c r="A9914" s="8">
        <v>41998</v>
      </c>
      <c r="B9914" s="4">
        <f>YEAR(Sales[[#This Row],[Order Date]])</f>
        <v>2014</v>
      </c>
      <c r="C9914" s="4">
        <f>MONTH(Sales[[#This Row],[Order Date]])</f>
        <v>12</v>
      </c>
      <c r="D9914" t="s">
        <v>184</v>
      </c>
      <c r="E9914" t="s">
        <v>11</v>
      </c>
      <c r="F9914" t="s">
        <v>38</v>
      </c>
      <c r="G9914" t="s">
        <v>20</v>
      </c>
      <c r="H9914" t="s">
        <v>21</v>
      </c>
      <c r="I9914" t="s">
        <v>26</v>
      </c>
      <c r="J9914" s="7">
        <v>1003.62</v>
      </c>
      <c r="K9914" s="4">
        <v>6</v>
      </c>
      <c r="L9914" s="6">
        <v>0</v>
      </c>
    </row>
    <row r="9915" spans="1:12" x14ac:dyDescent="0.2">
      <c r="A9915" s="8">
        <v>41998</v>
      </c>
      <c r="B9915" s="4">
        <f>YEAR(Sales[[#This Row],[Order Date]])</f>
        <v>2014</v>
      </c>
      <c r="C9915" s="4">
        <f>MONTH(Sales[[#This Row],[Order Date]])</f>
        <v>12</v>
      </c>
      <c r="D9915" t="s">
        <v>725</v>
      </c>
      <c r="E9915" t="s">
        <v>11</v>
      </c>
      <c r="F9915" t="s">
        <v>74</v>
      </c>
      <c r="G9915" t="s">
        <v>52</v>
      </c>
      <c r="H9915" t="s">
        <v>14</v>
      </c>
      <c r="I9915" t="s">
        <v>16</v>
      </c>
      <c r="J9915" s="7">
        <v>271.76400000000001</v>
      </c>
      <c r="K9915" s="4">
        <v>2</v>
      </c>
      <c r="L9915" s="6">
        <v>48.313600000000001</v>
      </c>
    </row>
    <row r="9916" spans="1:12" x14ac:dyDescent="0.2">
      <c r="A9916" s="8">
        <v>41998</v>
      </c>
      <c r="B9916" s="4">
        <f>YEAR(Sales[[#This Row],[Order Date]])</f>
        <v>2014</v>
      </c>
      <c r="C9916" s="4">
        <f>MONTH(Sales[[#This Row],[Order Date]])</f>
        <v>12</v>
      </c>
      <c r="D9916" t="s">
        <v>725</v>
      </c>
      <c r="E9916" t="s">
        <v>11</v>
      </c>
      <c r="F9916" t="s">
        <v>74</v>
      </c>
      <c r="G9916" t="s">
        <v>52</v>
      </c>
      <c r="H9916" t="s">
        <v>21</v>
      </c>
      <c r="I9916" t="s">
        <v>32</v>
      </c>
      <c r="J9916" s="7">
        <v>14.375999999999999</v>
      </c>
      <c r="K9916" s="4">
        <v>3</v>
      </c>
      <c r="L9916" s="6">
        <v>4.8518999999999997</v>
      </c>
    </row>
    <row r="9917" spans="1:12" x14ac:dyDescent="0.2">
      <c r="A9917" s="8">
        <v>41998</v>
      </c>
      <c r="B9917" s="4">
        <f>YEAR(Sales[[#This Row],[Order Date]])</f>
        <v>2014</v>
      </c>
      <c r="C9917" s="4">
        <f>MONTH(Sales[[#This Row],[Order Date]])</f>
        <v>12</v>
      </c>
      <c r="D9917" t="s">
        <v>635</v>
      </c>
      <c r="E9917" t="s">
        <v>18</v>
      </c>
      <c r="F9917" t="s">
        <v>74</v>
      </c>
      <c r="G9917" t="s">
        <v>52</v>
      </c>
      <c r="H9917" t="s">
        <v>14</v>
      </c>
      <c r="I9917" t="s">
        <v>28</v>
      </c>
      <c r="J9917" s="7">
        <v>37.93</v>
      </c>
      <c r="K9917" s="4">
        <v>1</v>
      </c>
      <c r="L9917" s="6">
        <v>6.8273999999999999</v>
      </c>
    </row>
    <row r="9918" spans="1:12" x14ac:dyDescent="0.2">
      <c r="A9918" s="8">
        <v>41998</v>
      </c>
      <c r="B9918" s="4">
        <f>YEAR(Sales[[#This Row],[Order Date]])</f>
        <v>2014</v>
      </c>
      <c r="C9918" s="4">
        <f>MONTH(Sales[[#This Row],[Order Date]])</f>
        <v>12</v>
      </c>
      <c r="D9918" t="s">
        <v>472</v>
      </c>
      <c r="E9918" t="s">
        <v>11</v>
      </c>
      <c r="F9918" t="s">
        <v>149</v>
      </c>
      <c r="G9918" t="s">
        <v>13</v>
      </c>
      <c r="H9918" t="s">
        <v>30</v>
      </c>
      <c r="I9918" t="s">
        <v>142</v>
      </c>
      <c r="J9918" s="7">
        <v>479.97</v>
      </c>
      <c r="K9918" s="4">
        <v>3</v>
      </c>
      <c r="L9918" s="6">
        <v>239.98500000000001</v>
      </c>
    </row>
    <row r="9919" spans="1:12" x14ac:dyDescent="0.2">
      <c r="A9919" s="8">
        <v>41998</v>
      </c>
      <c r="B9919" s="4">
        <f>YEAR(Sales[[#This Row],[Order Date]])</f>
        <v>2014</v>
      </c>
      <c r="C9919" s="4">
        <f>MONTH(Sales[[#This Row],[Order Date]])</f>
        <v>12</v>
      </c>
      <c r="D9919" t="s">
        <v>472</v>
      </c>
      <c r="E9919" t="s">
        <v>11</v>
      </c>
      <c r="F9919" t="s">
        <v>149</v>
      </c>
      <c r="G9919" t="s">
        <v>13</v>
      </c>
      <c r="H9919" t="s">
        <v>14</v>
      </c>
      <c r="I9919" t="s">
        <v>16</v>
      </c>
      <c r="J9919" s="7">
        <v>232.88</v>
      </c>
      <c r="K9919" s="4">
        <v>4</v>
      </c>
      <c r="L9919" s="6">
        <v>60.5488</v>
      </c>
    </row>
    <row r="9920" spans="1:12" x14ac:dyDescent="0.2">
      <c r="A9920" s="8">
        <v>41998</v>
      </c>
      <c r="B9920" s="4">
        <f>YEAR(Sales[[#This Row],[Order Date]])</f>
        <v>2014</v>
      </c>
      <c r="C9920" s="4">
        <f>MONTH(Sales[[#This Row],[Order Date]])</f>
        <v>12</v>
      </c>
      <c r="D9920" t="s">
        <v>148</v>
      </c>
      <c r="E9920" t="s">
        <v>40</v>
      </c>
      <c r="F9920" t="s">
        <v>19</v>
      </c>
      <c r="G9920" t="s">
        <v>20</v>
      </c>
      <c r="H9920" t="s">
        <v>30</v>
      </c>
      <c r="I9920" t="s">
        <v>208</v>
      </c>
      <c r="J9920" s="7">
        <v>2879.9520000000002</v>
      </c>
      <c r="K9920" s="4">
        <v>6</v>
      </c>
      <c r="L9920" s="6">
        <v>1007.9832</v>
      </c>
    </row>
    <row r="9921" spans="1:12" x14ac:dyDescent="0.2">
      <c r="A9921" s="8">
        <v>41998</v>
      </c>
      <c r="B9921" s="4">
        <f>YEAR(Sales[[#This Row],[Order Date]])</f>
        <v>2014</v>
      </c>
      <c r="C9921" s="4">
        <f>MONTH(Sales[[#This Row],[Order Date]])</f>
        <v>12</v>
      </c>
      <c r="D9921" t="s">
        <v>148</v>
      </c>
      <c r="E9921" t="s">
        <v>40</v>
      </c>
      <c r="F9921" t="s">
        <v>19</v>
      </c>
      <c r="G9921" t="s">
        <v>20</v>
      </c>
      <c r="H9921" t="s">
        <v>21</v>
      </c>
      <c r="I9921" t="s">
        <v>32</v>
      </c>
      <c r="J9921" s="7">
        <v>90.48</v>
      </c>
      <c r="K9921" s="4">
        <v>3</v>
      </c>
      <c r="L9921" s="6">
        <v>33.93</v>
      </c>
    </row>
    <row r="9922" spans="1:12" x14ac:dyDescent="0.2">
      <c r="A9922" s="8">
        <v>41998</v>
      </c>
      <c r="B9922" s="4">
        <f>YEAR(Sales[[#This Row],[Order Date]])</f>
        <v>2014</v>
      </c>
      <c r="C9922" s="4">
        <f>MONTH(Sales[[#This Row],[Order Date]])</f>
        <v>12</v>
      </c>
      <c r="D9922" t="s">
        <v>386</v>
      </c>
      <c r="E9922" t="s">
        <v>40</v>
      </c>
      <c r="F9922" t="s">
        <v>80</v>
      </c>
      <c r="G9922" t="s">
        <v>20</v>
      </c>
      <c r="H9922" t="s">
        <v>14</v>
      </c>
      <c r="I9922" t="s">
        <v>28</v>
      </c>
      <c r="J9922" s="7">
        <v>8.5440000000000005</v>
      </c>
      <c r="K9922" s="4">
        <v>4</v>
      </c>
      <c r="L9922" s="6">
        <v>1.9224000000000001</v>
      </c>
    </row>
    <row r="9923" spans="1:12" x14ac:dyDescent="0.2">
      <c r="A9923" s="8">
        <v>41998</v>
      </c>
      <c r="B9923" s="4">
        <f>YEAR(Sales[[#This Row],[Order Date]])</f>
        <v>2014</v>
      </c>
      <c r="C9923" s="4">
        <f>MONTH(Sales[[#This Row],[Order Date]])</f>
        <v>12</v>
      </c>
      <c r="D9923" t="s">
        <v>386</v>
      </c>
      <c r="E9923" t="s">
        <v>40</v>
      </c>
      <c r="F9923" t="s">
        <v>80</v>
      </c>
      <c r="G9923" t="s">
        <v>20</v>
      </c>
      <c r="H9923" t="s">
        <v>14</v>
      </c>
      <c r="I9923" t="s">
        <v>16</v>
      </c>
      <c r="J9923" s="7">
        <v>842.37599999999998</v>
      </c>
      <c r="K9923" s="4">
        <v>3</v>
      </c>
      <c r="L9923" s="6">
        <v>105.297</v>
      </c>
    </row>
    <row r="9924" spans="1:12" x14ac:dyDescent="0.2">
      <c r="A9924" s="8">
        <v>41998</v>
      </c>
      <c r="B9924" s="4">
        <f>YEAR(Sales[[#This Row],[Order Date]])</f>
        <v>2014</v>
      </c>
      <c r="C9924" s="4">
        <f>MONTH(Sales[[#This Row],[Order Date]])</f>
        <v>12</v>
      </c>
      <c r="D9924" t="s">
        <v>593</v>
      </c>
      <c r="E9924" t="s">
        <v>11</v>
      </c>
      <c r="F9924" t="s">
        <v>41</v>
      </c>
      <c r="G9924" t="s">
        <v>42</v>
      </c>
      <c r="H9924" t="s">
        <v>21</v>
      </c>
      <c r="I9924" t="s">
        <v>26</v>
      </c>
      <c r="J9924" s="7">
        <v>264.32</v>
      </c>
      <c r="K9924" s="4">
        <v>2</v>
      </c>
      <c r="L9924" s="6">
        <v>19.824000000000002</v>
      </c>
    </row>
    <row r="9925" spans="1:12" x14ac:dyDescent="0.2">
      <c r="A9925" s="8">
        <v>41998</v>
      </c>
      <c r="B9925" s="4">
        <f>YEAR(Sales[[#This Row],[Order Date]])</f>
        <v>2014</v>
      </c>
      <c r="C9925" s="4">
        <f>MONTH(Sales[[#This Row],[Order Date]])</f>
        <v>12</v>
      </c>
      <c r="D9925" t="s">
        <v>392</v>
      </c>
      <c r="E9925" t="s">
        <v>18</v>
      </c>
      <c r="F9925" t="s">
        <v>762</v>
      </c>
      <c r="G9925" t="s">
        <v>20</v>
      </c>
      <c r="H9925" t="s">
        <v>21</v>
      </c>
      <c r="I9925" t="s">
        <v>32</v>
      </c>
      <c r="J9925" s="7">
        <v>21.312000000000001</v>
      </c>
      <c r="K9925" s="4">
        <v>3</v>
      </c>
      <c r="L9925" s="6">
        <v>7.992</v>
      </c>
    </row>
    <row r="9926" spans="1:12" x14ac:dyDescent="0.2">
      <c r="A9926" s="8">
        <v>41998</v>
      </c>
      <c r="B9926" s="4">
        <f>YEAR(Sales[[#This Row],[Order Date]])</f>
        <v>2014</v>
      </c>
      <c r="C9926" s="4">
        <f>MONTH(Sales[[#This Row],[Order Date]])</f>
        <v>12</v>
      </c>
      <c r="D9926" t="s">
        <v>797</v>
      </c>
      <c r="E9926" t="s">
        <v>18</v>
      </c>
      <c r="F9926" t="s">
        <v>212</v>
      </c>
      <c r="G9926" t="s">
        <v>52</v>
      </c>
      <c r="H9926" t="s">
        <v>21</v>
      </c>
      <c r="I9926" t="s">
        <v>36</v>
      </c>
      <c r="J9926" s="7">
        <v>19.440000000000001</v>
      </c>
      <c r="K9926" s="4">
        <v>3</v>
      </c>
      <c r="L9926" s="6">
        <v>9.3312000000000008</v>
      </c>
    </row>
    <row r="9927" spans="1:12" x14ac:dyDescent="0.2">
      <c r="A9927" s="8">
        <v>41998</v>
      </c>
      <c r="B9927" s="4">
        <f>YEAR(Sales[[#This Row],[Order Date]])</f>
        <v>2014</v>
      </c>
      <c r="C9927" s="4">
        <f>MONTH(Sales[[#This Row],[Order Date]])</f>
        <v>12</v>
      </c>
      <c r="D9927" t="s">
        <v>797</v>
      </c>
      <c r="E9927" t="s">
        <v>18</v>
      </c>
      <c r="F9927" t="s">
        <v>212</v>
      </c>
      <c r="G9927" t="s">
        <v>52</v>
      </c>
      <c r="H9927" t="s">
        <v>21</v>
      </c>
      <c r="I9927" t="s">
        <v>32</v>
      </c>
      <c r="J9927" s="7">
        <v>12.3</v>
      </c>
      <c r="K9927" s="4">
        <v>5</v>
      </c>
      <c r="L9927" s="6">
        <v>6.15</v>
      </c>
    </row>
    <row r="9928" spans="1:12" x14ac:dyDescent="0.2">
      <c r="A9928" s="8">
        <v>41999</v>
      </c>
      <c r="B9928" s="4">
        <f>YEAR(Sales[[#This Row],[Order Date]])</f>
        <v>2014</v>
      </c>
      <c r="C9928" s="4">
        <f>MONTH(Sales[[#This Row],[Order Date]])</f>
        <v>12</v>
      </c>
      <c r="D9928" t="s">
        <v>108</v>
      </c>
      <c r="E9928" t="s">
        <v>18</v>
      </c>
      <c r="F9928" t="s">
        <v>74</v>
      </c>
      <c r="G9928" t="s">
        <v>52</v>
      </c>
      <c r="H9928" t="s">
        <v>14</v>
      </c>
      <c r="I9928" t="s">
        <v>28</v>
      </c>
      <c r="J9928" s="7">
        <v>41.96</v>
      </c>
      <c r="K9928" s="4">
        <v>2</v>
      </c>
      <c r="L9928" s="6">
        <v>10.909599999999999</v>
      </c>
    </row>
    <row r="9929" spans="1:12" x14ac:dyDescent="0.2">
      <c r="A9929" s="8">
        <v>41999</v>
      </c>
      <c r="B9929" s="4">
        <f>YEAR(Sales[[#This Row],[Order Date]])</f>
        <v>2014</v>
      </c>
      <c r="C9929" s="4">
        <f>MONTH(Sales[[#This Row],[Order Date]])</f>
        <v>12</v>
      </c>
      <c r="D9929" t="s">
        <v>342</v>
      </c>
      <c r="E9929" t="s">
        <v>11</v>
      </c>
      <c r="F9929" t="s">
        <v>74</v>
      </c>
      <c r="G9929" t="s">
        <v>52</v>
      </c>
      <c r="H9929" t="s">
        <v>14</v>
      </c>
      <c r="I9929" t="s">
        <v>15</v>
      </c>
      <c r="J9929" s="7">
        <v>191.98400000000001</v>
      </c>
      <c r="K9929" s="4">
        <v>2</v>
      </c>
      <c r="L9929" s="6">
        <v>4.7995999999999999</v>
      </c>
    </row>
    <row r="9930" spans="1:12" x14ac:dyDescent="0.2">
      <c r="A9930" s="8">
        <v>41999</v>
      </c>
      <c r="B9930" s="4">
        <f>YEAR(Sales[[#This Row],[Order Date]])</f>
        <v>2014</v>
      </c>
      <c r="C9930" s="4">
        <f>MONTH(Sales[[#This Row],[Order Date]])</f>
        <v>12</v>
      </c>
      <c r="D9930" t="s">
        <v>605</v>
      </c>
      <c r="E9930" t="s">
        <v>11</v>
      </c>
      <c r="F9930" t="s">
        <v>12</v>
      </c>
      <c r="G9930" t="s">
        <v>13</v>
      </c>
      <c r="H9930" t="s">
        <v>21</v>
      </c>
      <c r="I9930" t="s">
        <v>26</v>
      </c>
      <c r="J9930" s="7">
        <v>95.94</v>
      </c>
      <c r="K9930" s="4">
        <v>3</v>
      </c>
      <c r="L9930" s="6">
        <v>9.5939999999999994</v>
      </c>
    </row>
    <row r="9931" spans="1:12" x14ac:dyDescent="0.2">
      <c r="A9931" s="8">
        <v>41999</v>
      </c>
      <c r="B9931" s="4">
        <f>YEAR(Sales[[#This Row],[Order Date]])</f>
        <v>2014</v>
      </c>
      <c r="C9931" s="4">
        <f>MONTH(Sales[[#This Row],[Order Date]])</f>
        <v>12</v>
      </c>
      <c r="D9931" t="s">
        <v>605</v>
      </c>
      <c r="E9931" t="s">
        <v>11</v>
      </c>
      <c r="F9931" t="s">
        <v>12</v>
      </c>
      <c r="G9931" t="s">
        <v>13</v>
      </c>
      <c r="H9931" t="s">
        <v>14</v>
      </c>
      <c r="I9931" t="s">
        <v>16</v>
      </c>
      <c r="J9931" s="7">
        <v>304.45</v>
      </c>
      <c r="K9931" s="4">
        <v>5</v>
      </c>
      <c r="L9931" s="6">
        <v>76.112499999999997</v>
      </c>
    </row>
    <row r="9932" spans="1:12" x14ac:dyDescent="0.2">
      <c r="A9932" s="8">
        <v>41999</v>
      </c>
      <c r="B9932" s="4">
        <f>YEAR(Sales[[#This Row],[Order Date]])</f>
        <v>2014</v>
      </c>
      <c r="C9932" s="4">
        <f>MONTH(Sales[[#This Row],[Order Date]])</f>
        <v>12</v>
      </c>
      <c r="D9932" t="s">
        <v>684</v>
      </c>
      <c r="E9932" t="s">
        <v>11</v>
      </c>
      <c r="F9932" t="s">
        <v>112</v>
      </c>
      <c r="G9932" t="s">
        <v>52</v>
      </c>
      <c r="H9932" t="s">
        <v>30</v>
      </c>
      <c r="I9932" t="s">
        <v>55</v>
      </c>
      <c r="J9932" s="7">
        <v>158.928</v>
      </c>
      <c r="K9932" s="4">
        <v>7</v>
      </c>
      <c r="L9932" s="6">
        <v>41.718600000000002</v>
      </c>
    </row>
    <row r="9933" spans="1:12" x14ac:dyDescent="0.2">
      <c r="A9933" s="8">
        <v>41999</v>
      </c>
      <c r="B9933" s="4">
        <f>YEAR(Sales[[#This Row],[Order Date]])</f>
        <v>2014</v>
      </c>
      <c r="C9933" s="4">
        <f>MONTH(Sales[[#This Row],[Order Date]])</f>
        <v>12</v>
      </c>
      <c r="D9933" t="s">
        <v>684</v>
      </c>
      <c r="E9933" t="s">
        <v>11</v>
      </c>
      <c r="F9933" t="s">
        <v>112</v>
      </c>
      <c r="G9933" t="s">
        <v>52</v>
      </c>
      <c r="H9933" t="s">
        <v>21</v>
      </c>
      <c r="I9933" t="s">
        <v>32</v>
      </c>
      <c r="J9933" s="7">
        <v>13.023</v>
      </c>
      <c r="K9933" s="4">
        <v>1</v>
      </c>
      <c r="L9933" s="6">
        <v>-10.4184</v>
      </c>
    </row>
    <row r="9934" spans="1:12" x14ac:dyDescent="0.2">
      <c r="A9934" s="8">
        <v>41999</v>
      </c>
      <c r="B9934" s="4">
        <f>YEAR(Sales[[#This Row],[Order Date]])</f>
        <v>2014</v>
      </c>
      <c r="C9934" s="4">
        <f>MONTH(Sales[[#This Row],[Order Date]])</f>
        <v>12</v>
      </c>
      <c r="D9934" t="s">
        <v>684</v>
      </c>
      <c r="E9934" t="s">
        <v>11</v>
      </c>
      <c r="F9934" t="s">
        <v>112</v>
      </c>
      <c r="G9934" t="s">
        <v>52</v>
      </c>
      <c r="H9934" t="s">
        <v>14</v>
      </c>
      <c r="I9934" t="s">
        <v>25</v>
      </c>
      <c r="J9934" s="7">
        <v>273.06</v>
      </c>
      <c r="K9934" s="4">
        <v>2</v>
      </c>
      <c r="L9934" s="6">
        <v>-104.673</v>
      </c>
    </row>
    <row r="9935" spans="1:12" x14ac:dyDescent="0.2">
      <c r="A9935" s="8">
        <v>41999</v>
      </c>
      <c r="B9935" s="4">
        <f>YEAR(Sales[[#This Row],[Order Date]])</f>
        <v>2014</v>
      </c>
      <c r="C9935" s="4">
        <f>MONTH(Sales[[#This Row],[Order Date]])</f>
        <v>12</v>
      </c>
      <c r="D9935" t="s">
        <v>684</v>
      </c>
      <c r="E9935" t="s">
        <v>11</v>
      </c>
      <c r="F9935" t="s">
        <v>112</v>
      </c>
      <c r="G9935" t="s">
        <v>52</v>
      </c>
      <c r="H9935" t="s">
        <v>21</v>
      </c>
      <c r="I9935" t="s">
        <v>75</v>
      </c>
      <c r="J9935" s="7">
        <v>39.311999999999998</v>
      </c>
      <c r="K9935" s="4">
        <v>13</v>
      </c>
      <c r="L9935" s="6">
        <v>12.776400000000001</v>
      </c>
    </row>
    <row r="9936" spans="1:12" x14ac:dyDescent="0.2">
      <c r="A9936" s="8">
        <v>41999</v>
      </c>
      <c r="B9936" s="4">
        <f>YEAR(Sales[[#This Row],[Order Date]])</f>
        <v>2014</v>
      </c>
      <c r="C9936" s="4">
        <f>MONTH(Sales[[#This Row],[Order Date]])</f>
        <v>12</v>
      </c>
      <c r="D9936" t="s">
        <v>492</v>
      </c>
      <c r="E9936" t="s">
        <v>40</v>
      </c>
      <c r="F9936" t="s">
        <v>88</v>
      </c>
      <c r="G9936" t="s">
        <v>13</v>
      </c>
      <c r="H9936" t="s">
        <v>21</v>
      </c>
      <c r="I9936" t="s">
        <v>36</v>
      </c>
      <c r="J9936" s="7">
        <v>96.08</v>
      </c>
      <c r="K9936" s="4">
        <v>2</v>
      </c>
      <c r="L9936" s="6">
        <v>46.118400000000001</v>
      </c>
    </row>
    <row r="9937" spans="1:12" x14ac:dyDescent="0.2">
      <c r="A9937" s="8">
        <v>41999</v>
      </c>
      <c r="B9937" s="4">
        <f>YEAR(Sales[[#This Row],[Order Date]])</f>
        <v>2014</v>
      </c>
      <c r="C9937" s="4">
        <f>MONTH(Sales[[#This Row],[Order Date]])</f>
        <v>12</v>
      </c>
      <c r="D9937" t="s">
        <v>492</v>
      </c>
      <c r="E9937" t="s">
        <v>40</v>
      </c>
      <c r="F9937" t="s">
        <v>88</v>
      </c>
      <c r="G9937" t="s">
        <v>13</v>
      </c>
      <c r="H9937" t="s">
        <v>21</v>
      </c>
      <c r="I9937" t="s">
        <v>75</v>
      </c>
      <c r="J9937" s="7">
        <v>3.62</v>
      </c>
      <c r="K9937" s="4">
        <v>2</v>
      </c>
      <c r="L9937" s="6">
        <v>1.1946000000000001</v>
      </c>
    </row>
    <row r="9938" spans="1:12" x14ac:dyDescent="0.2">
      <c r="A9938" s="8">
        <v>41999</v>
      </c>
      <c r="B9938" s="4">
        <f>YEAR(Sales[[#This Row],[Order Date]])</f>
        <v>2014</v>
      </c>
      <c r="C9938" s="4">
        <f>MONTH(Sales[[#This Row],[Order Date]])</f>
        <v>12</v>
      </c>
      <c r="D9938" t="s">
        <v>492</v>
      </c>
      <c r="E9938" t="s">
        <v>40</v>
      </c>
      <c r="F9938" t="s">
        <v>88</v>
      </c>
      <c r="G9938" t="s">
        <v>13</v>
      </c>
      <c r="H9938" t="s">
        <v>21</v>
      </c>
      <c r="I9938" t="s">
        <v>36</v>
      </c>
      <c r="J9938" s="7">
        <v>629.1</v>
      </c>
      <c r="K9938" s="4">
        <v>6</v>
      </c>
      <c r="L9938" s="6">
        <v>301.96800000000002</v>
      </c>
    </row>
    <row r="9939" spans="1:12" x14ac:dyDescent="0.2">
      <c r="A9939" s="8">
        <v>41999</v>
      </c>
      <c r="B9939" s="4">
        <f>YEAR(Sales[[#This Row],[Order Date]])</f>
        <v>2014</v>
      </c>
      <c r="C9939" s="4">
        <f>MONTH(Sales[[#This Row],[Order Date]])</f>
        <v>12</v>
      </c>
      <c r="D9939" t="s">
        <v>492</v>
      </c>
      <c r="E9939" t="s">
        <v>40</v>
      </c>
      <c r="F9939" t="s">
        <v>88</v>
      </c>
      <c r="G9939" t="s">
        <v>13</v>
      </c>
      <c r="H9939" t="s">
        <v>30</v>
      </c>
      <c r="I9939" t="s">
        <v>31</v>
      </c>
      <c r="J9939" s="7">
        <v>90.48</v>
      </c>
      <c r="K9939" s="4">
        <v>2</v>
      </c>
      <c r="L9939" s="6">
        <v>23.524799999999999</v>
      </c>
    </row>
    <row r="9940" spans="1:12" x14ac:dyDescent="0.2">
      <c r="A9940" s="8">
        <v>41999</v>
      </c>
      <c r="B9940" s="4">
        <f>YEAR(Sales[[#This Row],[Order Date]])</f>
        <v>2014</v>
      </c>
      <c r="C9940" s="4">
        <f>MONTH(Sales[[#This Row],[Order Date]])</f>
        <v>12</v>
      </c>
      <c r="D9940" t="s">
        <v>159</v>
      </c>
      <c r="E9940" t="s">
        <v>18</v>
      </c>
      <c r="F9940" t="s">
        <v>19</v>
      </c>
      <c r="G9940" t="s">
        <v>20</v>
      </c>
      <c r="H9940" t="s">
        <v>21</v>
      </c>
      <c r="I9940" t="s">
        <v>32</v>
      </c>
      <c r="J9940" s="7">
        <v>153.55199999999999</v>
      </c>
      <c r="K9940" s="4">
        <v>3</v>
      </c>
      <c r="L9940" s="6">
        <v>51.823799999999999</v>
      </c>
    </row>
    <row r="9941" spans="1:12" x14ac:dyDescent="0.2">
      <c r="A9941" s="8">
        <v>41999</v>
      </c>
      <c r="B9941" s="4">
        <f>YEAR(Sales[[#This Row],[Order Date]])</f>
        <v>2014</v>
      </c>
      <c r="C9941" s="4">
        <f>MONTH(Sales[[#This Row],[Order Date]])</f>
        <v>12</v>
      </c>
      <c r="D9941" t="s">
        <v>159</v>
      </c>
      <c r="E9941" t="s">
        <v>18</v>
      </c>
      <c r="F9941" t="s">
        <v>19</v>
      </c>
      <c r="G9941" t="s">
        <v>20</v>
      </c>
      <c r="H9941" t="s">
        <v>21</v>
      </c>
      <c r="I9941" t="s">
        <v>26</v>
      </c>
      <c r="J9941" s="7">
        <v>270.62</v>
      </c>
      <c r="K9941" s="4">
        <v>2</v>
      </c>
      <c r="L9941" s="6">
        <v>2.7061999999999999</v>
      </c>
    </row>
    <row r="9942" spans="1:12" x14ac:dyDescent="0.2">
      <c r="A9942" s="8">
        <v>41999</v>
      </c>
      <c r="B9942" s="4">
        <f>YEAR(Sales[[#This Row],[Order Date]])</f>
        <v>2014</v>
      </c>
      <c r="C9942" s="4">
        <f>MONTH(Sales[[#This Row],[Order Date]])</f>
        <v>12</v>
      </c>
      <c r="D9942" t="s">
        <v>316</v>
      </c>
      <c r="E9942" t="s">
        <v>18</v>
      </c>
      <c r="F9942" t="s">
        <v>38</v>
      </c>
      <c r="G9942" t="s">
        <v>20</v>
      </c>
      <c r="H9942" t="s">
        <v>21</v>
      </c>
      <c r="I9942" t="s">
        <v>32</v>
      </c>
      <c r="J9942" s="7">
        <v>3.8559999999999999</v>
      </c>
      <c r="K9942" s="4">
        <v>1</v>
      </c>
      <c r="L9942" s="6">
        <v>1.3977999999999999</v>
      </c>
    </row>
    <row r="9943" spans="1:12" x14ac:dyDescent="0.2">
      <c r="A9943" s="8">
        <v>41999</v>
      </c>
      <c r="B9943" s="4">
        <f>YEAR(Sales[[#This Row],[Order Date]])</f>
        <v>2014</v>
      </c>
      <c r="C9943" s="4">
        <f>MONTH(Sales[[#This Row],[Order Date]])</f>
        <v>12</v>
      </c>
      <c r="D9943" t="s">
        <v>390</v>
      </c>
      <c r="E9943" t="s">
        <v>11</v>
      </c>
      <c r="F9943" t="s">
        <v>41</v>
      </c>
      <c r="G9943" t="s">
        <v>42</v>
      </c>
      <c r="H9943" t="s">
        <v>21</v>
      </c>
      <c r="I9943" t="s">
        <v>32</v>
      </c>
      <c r="J9943" s="7">
        <v>39.582000000000001</v>
      </c>
      <c r="K9943" s="4">
        <v>9</v>
      </c>
      <c r="L9943" s="6">
        <v>-59.372999999999998</v>
      </c>
    </row>
    <row r="9944" spans="1:12" x14ac:dyDescent="0.2">
      <c r="A9944" s="8">
        <v>41999</v>
      </c>
      <c r="B9944" s="4">
        <f>YEAR(Sales[[#This Row],[Order Date]])</f>
        <v>2014</v>
      </c>
      <c r="C9944" s="4">
        <f>MONTH(Sales[[#This Row],[Order Date]])</f>
        <v>12</v>
      </c>
      <c r="D9944" t="s">
        <v>390</v>
      </c>
      <c r="E9944" t="s">
        <v>11</v>
      </c>
      <c r="F9944" t="s">
        <v>41</v>
      </c>
      <c r="G9944" t="s">
        <v>42</v>
      </c>
      <c r="H9944" t="s">
        <v>21</v>
      </c>
      <c r="I9944" t="s">
        <v>122</v>
      </c>
      <c r="J9944" s="7">
        <v>44.688000000000002</v>
      </c>
      <c r="K9944" s="4">
        <v>7</v>
      </c>
      <c r="L9944" s="6">
        <v>5.0274000000000001</v>
      </c>
    </row>
    <row r="9945" spans="1:12" x14ac:dyDescent="0.2">
      <c r="A9945" s="8">
        <v>41999</v>
      </c>
      <c r="B9945" s="4">
        <f>YEAR(Sales[[#This Row],[Order Date]])</f>
        <v>2014</v>
      </c>
      <c r="C9945" s="4">
        <f>MONTH(Sales[[#This Row],[Order Date]])</f>
        <v>12</v>
      </c>
      <c r="D9945" t="s">
        <v>390</v>
      </c>
      <c r="E9945" t="s">
        <v>11</v>
      </c>
      <c r="F9945" t="s">
        <v>41</v>
      </c>
      <c r="G9945" t="s">
        <v>42</v>
      </c>
      <c r="H9945" t="s">
        <v>21</v>
      </c>
      <c r="I9945" t="s">
        <v>29</v>
      </c>
      <c r="J9945" s="7">
        <v>31.744</v>
      </c>
      <c r="K9945" s="4">
        <v>2</v>
      </c>
      <c r="L9945" s="6">
        <v>2.3807999999999998</v>
      </c>
    </row>
    <row r="9946" spans="1:12" x14ac:dyDescent="0.2">
      <c r="A9946" s="8">
        <v>41999</v>
      </c>
      <c r="B9946" s="4">
        <f>YEAR(Sales[[#This Row],[Order Date]])</f>
        <v>2014</v>
      </c>
      <c r="C9946" s="4">
        <f>MONTH(Sales[[#This Row],[Order Date]])</f>
        <v>12</v>
      </c>
      <c r="D9946" t="s">
        <v>390</v>
      </c>
      <c r="E9946" t="s">
        <v>11</v>
      </c>
      <c r="F9946" t="s">
        <v>41</v>
      </c>
      <c r="G9946" t="s">
        <v>42</v>
      </c>
      <c r="H9946" t="s">
        <v>21</v>
      </c>
      <c r="I9946" t="s">
        <v>32</v>
      </c>
      <c r="J9946" s="7">
        <v>40.98</v>
      </c>
      <c r="K9946" s="4">
        <v>5</v>
      </c>
      <c r="L9946" s="6">
        <v>-65.567999999999998</v>
      </c>
    </row>
    <row r="9947" spans="1:12" x14ac:dyDescent="0.2">
      <c r="A9947" s="8">
        <v>41999</v>
      </c>
      <c r="B9947" s="4">
        <f>YEAR(Sales[[#This Row],[Order Date]])</f>
        <v>2014</v>
      </c>
      <c r="C9947" s="4">
        <f>MONTH(Sales[[#This Row],[Order Date]])</f>
        <v>12</v>
      </c>
      <c r="D9947" t="s">
        <v>390</v>
      </c>
      <c r="E9947" t="s">
        <v>11</v>
      </c>
      <c r="F9947" t="s">
        <v>41</v>
      </c>
      <c r="G9947" t="s">
        <v>42</v>
      </c>
      <c r="H9947" t="s">
        <v>21</v>
      </c>
      <c r="I9947" t="s">
        <v>32</v>
      </c>
      <c r="J9947" s="7">
        <v>3.1680000000000001</v>
      </c>
      <c r="K9947" s="4">
        <v>3</v>
      </c>
      <c r="L9947" s="6">
        <v>-5.0688000000000004</v>
      </c>
    </row>
    <row r="9948" spans="1:12" x14ac:dyDescent="0.2">
      <c r="A9948" s="8">
        <v>41999</v>
      </c>
      <c r="B9948" s="4">
        <f>YEAR(Sales[[#This Row],[Order Date]])</f>
        <v>2014</v>
      </c>
      <c r="C9948" s="4">
        <f>MONTH(Sales[[#This Row],[Order Date]])</f>
        <v>12</v>
      </c>
      <c r="D9948" t="s">
        <v>449</v>
      </c>
      <c r="E9948" t="s">
        <v>11</v>
      </c>
      <c r="F9948" t="s">
        <v>24</v>
      </c>
      <c r="G9948" t="s">
        <v>13</v>
      </c>
      <c r="H9948" t="s">
        <v>14</v>
      </c>
      <c r="I9948" t="s">
        <v>28</v>
      </c>
      <c r="J9948" s="7">
        <v>21</v>
      </c>
      <c r="K9948" s="4">
        <v>3</v>
      </c>
      <c r="L9948" s="6">
        <v>5.7750000000000004</v>
      </c>
    </row>
    <row r="9949" spans="1:12" x14ac:dyDescent="0.2">
      <c r="A9949" s="8">
        <v>41999</v>
      </c>
      <c r="B9949" s="4">
        <f>YEAR(Sales[[#This Row],[Order Date]])</f>
        <v>2014</v>
      </c>
      <c r="C9949" s="4">
        <f>MONTH(Sales[[#This Row],[Order Date]])</f>
        <v>12</v>
      </c>
      <c r="D9949" t="s">
        <v>449</v>
      </c>
      <c r="E9949" t="s">
        <v>11</v>
      </c>
      <c r="F9949" t="s">
        <v>24</v>
      </c>
      <c r="G9949" t="s">
        <v>13</v>
      </c>
      <c r="H9949" t="s">
        <v>30</v>
      </c>
      <c r="I9949" t="s">
        <v>142</v>
      </c>
      <c r="J9949" s="7">
        <v>120</v>
      </c>
      <c r="K9949" s="4">
        <v>2</v>
      </c>
      <c r="L9949" s="6">
        <v>-7.2</v>
      </c>
    </row>
    <row r="9950" spans="1:12" x14ac:dyDescent="0.2">
      <c r="A9950" s="8">
        <v>41999</v>
      </c>
      <c r="B9950" s="4">
        <f>YEAR(Sales[[#This Row],[Order Date]])</f>
        <v>2014</v>
      </c>
      <c r="C9950" s="4">
        <f>MONTH(Sales[[#This Row],[Order Date]])</f>
        <v>12</v>
      </c>
      <c r="D9950" t="s">
        <v>67</v>
      </c>
      <c r="E9950" t="s">
        <v>11</v>
      </c>
      <c r="F9950" t="s">
        <v>158</v>
      </c>
      <c r="G9950" t="s">
        <v>52</v>
      </c>
      <c r="H9950" t="s">
        <v>30</v>
      </c>
      <c r="I9950" t="s">
        <v>55</v>
      </c>
      <c r="J9950" s="7">
        <v>31.8</v>
      </c>
      <c r="K9950" s="4">
        <v>3</v>
      </c>
      <c r="L9950" s="6">
        <v>13.673999999999999</v>
      </c>
    </row>
    <row r="9951" spans="1:12" x14ac:dyDescent="0.2">
      <c r="A9951" s="8">
        <v>42000</v>
      </c>
      <c r="B9951" s="4">
        <f>YEAR(Sales[[#This Row],[Order Date]])</f>
        <v>2014</v>
      </c>
      <c r="C9951" s="4">
        <f>MONTH(Sales[[#This Row],[Order Date]])</f>
        <v>12</v>
      </c>
      <c r="D9951" t="s">
        <v>205</v>
      </c>
      <c r="E9951" t="s">
        <v>11</v>
      </c>
      <c r="F9951" t="s">
        <v>110</v>
      </c>
      <c r="G9951" t="s">
        <v>42</v>
      </c>
      <c r="H9951" t="s">
        <v>21</v>
      </c>
      <c r="I9951" t="s">
        <v>36</v>
      </c>
      <c r="J9951" s="7">
        <v>44.75</v>
      </c>
      <c r="K9951" s="4">
        <v>5</v>
      </c>
      <c r="L9951" s="6">
        <v>20.585000000000001</v>
      </c>
    </row>
    <row r="9952" spans="1:12" x14ac:dyDescent="0.2">
      <c r="A9952" s="8">
        <v>42000</v>
      </c>
      <c r="B9952" s="4">
        <f>YEAR(Sales[[#This Row],[Order Date]])</f>
        <v>2014</v>
      </c>
      <c r="C9952" s="4">
        <f>MONTH(Sales[[#This Row],[Order Date]])</f>
        <v>12</v>
      </c>
      <c r="D9952" t="s">
        <v>504</v>
      </c>
      <c r="E9952" t="s">
        <v>40</v>
      </c>
      <c r="F9952" t="s">
        <v>112</v>
      </c>
      <c r="G9952" t="s">
        <v>52</v>
      </c>
      <c r="H9952" t="s">
        <v>21</v>
      </c>
      <c r="I9952" t="s">
        <v>32</v>
      </c>
      <c r="J9952" s="7">
        <v>3.1320000000000001</v>
      </c>
      <c r="K9952" s="4">
        <v>2</v>
      </c>
      <c r="L9952" s="6">
        <v>-2.61</v>
      </c>
    </row>
    <row r="9953" spans="1:12" x14ac:dyDescent="0.2">
      <c r="A9953" s="8">
        <v>42000</v>
      </c>
      <c r="B9953" s="4">
        <f>YEAR(Sales[[#This Row],[Order Date]])</f>
        <v>2014</v>
      </c>
      <c r="C9953" s="4">
        <f>MONTH(Sales[[#This Row],[Order Date]])</f>
        <v>12</v>
      </c>
      <c r="D9953" t="s">
        <v>364</v>
      </c>
      <c r="E9953" t="s">
        <v>18</v>
      </c>
      <c r="F9953" t="s">
        <v>49</v>
      </c>
      <c r="G9953" t="s">
        <v>42</v>
      </c>
      <c r="H9953" t="s">
        <v>21</v>
      </c>
      <c r="I9953" t="s">
        <v>26</v>
      </c>
      <c r="J9953" s="7">
        <v>750.68</v>
      </c>
      <c r="K9953" s="4">
        <v>2</v>
      </c>
      <c r="L9953" s="6">
        <v>37.533999999999999</v>
      </c>
    </row>
    <row r="9954" spans="1:12" x14ac:dyDescent="0.2">
      <c r="A9954" s="8">
        <v>42000</v>
      </c>
      <c r="B9954" s="4">
        <f>YEAR(Sales[[#This Row],[Order Date]])</f>
        <v>2014</v>
      </c>
      <c r="C9954" s="4">
        <f>MONTH(Sales[[#This Row],[Order Date]])</f>
        <v>12</v>
      </c>
      <c r="D9954" t="s">
        <v>283</v>
      </c>
      <c r="E9954" t="s">
        <v>18</v>
      </c>
      <c r="F9954" t="s">
        <v>41</v>
      </c>
      <c r="G9954" t="s">
        <v>42</v>
      </c>
      <c r="H9954" t="s">
        <v>21</v>
      </c>
      <c r="I9954" t="s">
        <v>36</v>
      </c>
      <c r="J9954" s="7">
        <v>16.032</v>
      </c>
      <c r="K9954" s="4">
        <v>3</v>
      </c>
      <c r="L9954" s="6">
        <v>5.6112000000000002</v>
      </c>
    </row>
    <row r="9955" spans="1:12" x14ac:dyDescent="0.2">
      <c r="A9955" s="8">
        <v>42001</v>
      </c>
      <c r="B9955" s="4">
        <f>YEAR(Sales[[#This Row],[Order Date]])</f>
        <v>2014</v>
      </c>
      <c r="C9955" s="4">
        <f>MONTH(Sales[[#This Row],[Order Date]])</f>
        <v>12</v>
      </c>
      <c r="D9955" t="s">
        <v>179</v>
      </c>
      <c r="E9955" t="s">
        <v>18</v>
      </c>
      <c r="F9955" t="s">
        <v>112</v>
      </c>
      <c r="G9955" t="s">
        <v>52</v>
      </c>
      <c r="H9955" t="s">
        <v>30</v>
      </c>
      <c r="I9955" t="s">
        <v>31</v>
      </c>
      <c r="J9955" s="7">
        <v>164.38800000000001</v>
      </c>
      <c r="K9955" s="4">
        <v>2</v>
      </c>
      <c r="L9955" s="6">
        <v>-35.617400000000004</v>
      </c>
    </row>
    <row r="9956" spans="1:12" x14ac:dyDescent="0.2">
      <c r="A9956" s="8">
        <v>42001</v>
      </c>
      <c r="B9956" s="4">
        <f>YEAR(Sales[[#This Row],[Order Date]])</f>
        <v>2014</v>
      </c>
      <c r="C9956" s="4">
        <f>MONTH(Sales[[#This Row],[Order Date]])</f>
        <v>12</v>
      </c>
      <c r="D9956" t="s">
        <v>179</v>
      </c>
      <c r="E9956" t="s">
        <v>18</v>
      </c>
      <c r="F9956" t="s">
        <v>112</v>
      </c>
      <c r="G9956" t="s">
        <v>52</v>
      </c>
      <c r="H9956" t="s">
        <v>21</v>
      </c>
      <c r="I9956" t="s">
        <v>29</v>
      </c>
      <c r="J9956" s="7">
        <v>13.247999999999999</v>
      </c>
      <c r="K9956" s="4">
        <v>4</v>
      </c>
      <c r="L9956" s="6">
        <v>3.6432000000000002</v>
      </c>
    </row>
    <row r="9957" spans="1:12" x14ac:dyDescent="0.2">
      <c r="A9957" s="8">
        <v>42002</v>
      </c>
      <c r="B9957" s="4">
        <f>YEAR(Sales[[#This Row],[Order Date]])</f>
        <v>2014</v>
      </c>
      <c r="C9957" s="4">
        <f>MONTH(Sales[[#This Row],[Order Date]])</f>
        <v>12</v>
      </c>
      <c r="D9957" t="s">
        <v>187</v>
      </c>
      <c r="E9957" t="s">
        <v>18</v>
      </c>
      <c r="F9957" t="s">
        <v>19</v>
      </c>
      <c r="G9957" t="s">
        <v>20</v>
      </c>
      <c r="H9957" t="s">
        <v>21</v>
      </c>
      <c r="I9957" t="s">
        <v>26</v>
      </c>
      <c r="J9957" s="7">
        <v>725.84</v>
      </c>
      <c r="K9957" s="4">
        <v>4</v>
      </c>
      <c r="L9957" s="6">
        <v>210.49359999999999</v>
      </c>
    </row>
    <row r="9958" spans="1:12" x14ac:dyDescent="0.2">
      <c r="A9958" s="8">
        <v>42002</v>
      </c>
      <c r="B9958" s="4">
        <f>YEAR(Sales[[#This Row],[Order Date]])</f>
        <v>2014</v>
      </c>
      <c r="C9958" s="4">
        <f>MONTH(Sales[[#This Row],[Order Date]])</f>
        <v>12</v>
      </c>
      <c r="D9958" t="s">
        <v>301</v>
      </c>
      <c r="E9958" t="s">
        <v>11</v>
      </c>
      <c r="F9958" t="s">
        <v>74</v>
      </c>
      <c r="G9958" t="s">
        <v>52</v>
      </c>
      <c r="H9958" t="s">
        <v>21</v>
      </c>
      <c r="I9958" t="s">
        <v>22</v>
      </c>
      <c r="J9958" s="7">
        <v>72.45</v>
      </c>
      <c r="K9958" s="4">
        <v>7</v>
      </c>
      <c r="L9958" s="6">
        <v>34.776000000000003</v>
      </c>
    </row>
    <row r="9959" spans="1:12" x14ac:dyDescent="0.2">
      <c r="A9959" s="8">
        <v>42002</v>
      </c>
      <c r="B9959" s="4">
        <f>YEAR(Sales[[#This Row],[Order Date]])</f>
        <v>2014</v>
      </c>
      <c r="C9959" s="4">
        <f>MONTH(Sales[[#This Row],[Order Date]])</f>
        <v>12</v>
      </c>
      <c r="D9959" t="s">
        <v>301</v>
      </c>
      <c r="E9959" t="s">
        <v>11</v>
      </c>
      <c r="F9959" t="s">
        <v>74</v>
      </c>
      <c r="G9959" t="s">
        <v>52</v>
      </c>
      <c r="H9959" t="s">
        <v>21</v>
      </c>
      <c r="I9959" t="s">
        <v>75</v>
      </c>
      <c r="J9959" s="7">
        <v>13.96</v>
      </c>
      <c r="K9959" s="4">
        <v>4</v>
      </c>
      <c r="L9959" s="6">
        <v>6.4215999999999998</v>
      </c>
    </row>
    <row r="9960" spans="1:12" x14ac:dyDescent="0.2">
      <c r="A9960" s="8">
        <v>42002</v>
      </c>
      <c r="B9960" s="4">
        <f>YEAR(Sales[[#This Row],[Order Date]])</f>
        <v>2014</v>
      </c>
      <c r="C9960" s="4">
        <f>MONTH(Sales[[#This Row],[Order Date]])</f>
        <v>12</v>
      </c>
      <c r="D9960" t="s">
        <v>301</v>
      </c>
      <c r="E9960" t="s">
        <v>11</v>
      </c>
      <c r="F9960" t="s">
        <v>74</v>
      </c>
      <c r="G9960" t="s">
        <v>52</v>
      </c>
      <c r="H9960" t="s">
        <v>21</v>
      </c>
      <c r="I9960" t="s">
        <v>32</v>
      </c>
      <c r="J9960" s="7">
        <v>33.264000000000003</v>
      </c>
      <c r="K9960" s="4">
        <v>7</v>
      </c>
      <c r="L9960" s="6">
        <v>11.226599999999999</v>
      </c>
    </row>
    <row r="9961" spans="1:12" x14ac:dyDescent="0.2">
      <c r="A9961" s="8">
        <v>42002</v>
      </c>
      <c r="B9961" s="4">
        <f>YEAR(Sales[[#This Row],[Order Date]])</f>
        <v>2014</v>
      </c>
      <c r="C9961" s="4">
        <f>MONTH(Sales[[#This Row],[Order Date]])</f>
        <v>12</v>
      </c>
      <c r="D9961" t="s">
        <v>301</v>
      </c>
      <c r="E9961" t="s">
        <v>11</v>
      </c>
      <c r="F9961" t="s">
        <v>74</v>
      </c>
      <c r="G9961" t="s">
        <v>52</v>
      </c>
      <c r="H9961" t="s">
        <v>30</v>
      </c>
      <c r="I9961" t="s">
        <v>31</v>
      </c>
      <c r="J9961" s="7">
        <v>14.85</v>
      </c>
      <c r="K9961" s="4">
        <v>3</v>
      </c>
      <c r="L9961" s="6">
        <v>4.0095000000000001</v>
      </c>
    </row>
    <row r="9962" spans="1:12" x14ac:dyDescent="0.2">
      <c r="A9962" s="8">
        <v>42002</v>
      </c>
      <c r="B9962" s="4">
        <f>YEAR(Sales[[#This Row],[Order Date]])</f>
        <v>2014</v>
      </c>
      <c r="C9962" s="4">
        <f>MONTH(Sales[[#This Row],[Order Date]])</f>
        <v>12</v>
      </c>
      <c r="D9962" t="s">
        <v>425</v>
      </c>
      <c r="E9962" t="s">
        <v>11</v>
      </c>
      <c r="F9962" t="s">
        <v>41</v>
      </c>
      <c r="G9962" t="s">
        <v>42</v>
      </c>
      <c r="H9962" t="s">
        <v>21</v>
      </c>
      <c r="I9962" t="s">
        <v>29</v>
      </c>
      <c r="J9962" s="7">
        <v>27.167999999999999</v>
      </c>
      <c r="K9962" s="4">
        <v>2</v>
      </c>
      <c r="L9962" s="6">
        <v>2.7168000000000001</v>
      </c>
    </row>
    <row r="9963" spans="1:12" x14ac:dyDescent="0.2">
      <c r="A9963" s="8">
        <v>42002</v>
      </c>
      <c r="B9963" s="4">
        <f>YEAR(Sales[[#This Row],[Order Date]])</f>
        <v>2014</v>
      </c>
      <c r="C9963" s="4">
        <f>MONTH(Sales[[#This Row],[Order Date]])</f>
        <v>12</v>
      </c>
      <c r="D9963" t="s">
        <v>425</v>
      </c>
      <c r="E9963" t="s">
        <v>11</v>
      </c>
      <c r="F9963" t="s">
        <v>41</v>
      </c>
      <c r="G9963" t="s">
        <v>42</v>
      </c>
      <c r="H9963" t="s">
        <v>14</v>
      </c>
      <c r="I9963" t="s">
        <v>15</v>
      </c>
      <c r="J9963" s="7">
        <v>78.852800000000002</v>
      </c>
      <c r="K9963" s="4">
        <v>2</v>
      </c>
      <c r="L9963" s="6">
        <v>-11.596</v>
      </c>
    </row>
    <row r="9964" spans="1:12" x14ac:dyDescent="0.2">
      <c r="A9964" s="8">
        <v>42002</v>
      </c>
      <c r="B9964" s="4">
        <f>YEAR(Sales[[#This Row],[Order Date]])</f>
        <v>2014</v>
      </c>
      <c r="C9964" s="4">
        <f>MONTH(Sales[[#This Row],[Order Date]])</f>
        <v>12</v>
      </c>
      <c r="D9964" t="s">
        <v>525</v>
      </c>
      <c r="E9964" t="s">
        <v>18</v>
      </c>
      <c r="F9964" t="s">
        <v>38</v>
      </c>
      <c r="G9964" t="s">
        <v>20</v>
      </c>
      <c r="H9964" t="s">
        <v>14</v>
      </c>
      <c r="I9964" t="s">
        <v>28</v>
      </c>
      <c r="J9964" s="7">
        <v>7.4</v>
      </c>
      <c r="K9964" s="4">
        <v>2</v>
      </c>
      <c r="L9964" s="6">
        <v>3.0339999999999998</v>
      </c>
    </row>
    <row r="9965" spans="1:12" x14ac:dyDescent="0.2">
      <c r="A9965" s="8">
        <v>42002</v>
      </c>
      <c r="B9965" s="4">
        <f>YEAR(Sales[[#This Row],[Order Date]])</f>
        <v>2014</v>
      </c>
      <c r="C9965" s="4">
        <f>MONTH(Sales[[#This Row],[Order Date]])</f>
        <v>12</v>
      </c>
      <c r="D9965" t="s">
        <v>460</v>
      </c>
      <c r="E9965" t="s">
        <v>40</v>
      </c>
      <c r="F9965" t="s">
        <v>85</v>
      </c>
      <c r="G9965" t="s">
        <v>13</v>
      </c>
      <c r="H9965" t="s">
        <v>21</v>
      </c>
      <c r="I9965" t="s">
        <v>26</v>
      </c>
      <c r="J9965" s="7">
        <v>64.784000000000006</v>
      </c>
      <c r="K9965" s="4">
        <v>1</v>
      </c>
      <c r="L9965" s="6">
        <v>-12.956799999999999</v>
      </c>
    </row>
    <row r="9966" spans="1:12" x14ac:dyDescent="0.2">
      <c r="A9966" s="8">
        <v>42002</v>
      </c>
      <c r="B9966" s="4">
        <f>YEAR(Sales[[#This Row],[Order Date]])</f>
        <v>2014</v>
      </c>
      <c r="C9966" s="4">
        <f>MONTH(Sales[[#This Row],[Order Date]])</f>
        <v>12</v>
      </c>
      <c r="D9966" t="s">
        <v>408</v>
      </c>
      <c r="E9966" t="s">
        <v>18</v>
      </c>
      <c r="F9966" t="s">
        <v>105</v>
      </c>
      <c r="G9966" t="s">
        <v>20</v>
      </c>
      <c r="H9966" t="s">
        <v>21</v>
      </c>
      <c r="I9966" t="s">
        <v>32</v>
      </c>
      <c r="J9966" s="7">
        <v>1.1879999999999999</v>
      </c>
      <c r="K9966" s="4">
        <v>2</v>
      </c>
      <c r="L9966" s="6">
        <v>-0.99</v>
      </c>
    </row>
    <row r="9967" spans="1:12" x14ac:dyDescent="0.2">
      <c r="A9967" s="8">
        <v>42002</v>
      </c>
      <c r="B9967" s="4">
        <f>YEAR(Sales[[#This Row],[Order Date]])</f>
        <v>2014</v>
      </c>
      <c r="C9967" s="4">
        <f>MONTH(Sales[[#This Row],[Order Date]])</f>
        <v>12</v>
      </c>
      <c r="D9967" t="s">
        <v>767</v>
      </c>
      <c r="E9967" t="s">
        <v>18</v>
      </c>
      <c r="F9967" t="s">
        <v>19</v>
      </c>
      <c r="G9967" t="s">
        <v>20</v>
      </c>
      <c r="H9967" t="s">
        <v>14</v>
      </c>
      <c r="I9967" t="s">
        <v>16</v>
      </c>
      <c r="J9967" s="7">
        <v>340.70400000000001</v>
      </c>
      <c r="K9967" s="4">
        <v>6</v>
      </c>
      <c r="L9967" s="6">
        <v>-34.070399999999999</v>
      </c>
    </row>
    <row r="9968" spans="1:12" x14ac:dyDescent="0.2">
      <c r="A9968" s="8">
        <v>42002</v>
      </c>
      <c r="B9968" s="4">
        <f>YEAR(Sales[[#This Row],[Order Date]])</f>
        <v>2014</v>
      </c>
      <c r="C9968" s="4">
        <f>MONTH(Sales[[#This Row],[Order Date]])</f>
        <v>12</v>
      </c>
      <c r="D9968" t="s">
        <v>710</v>
      </c>
      <c r="E9968" t="s">
        <v>18</v>
      </c>
      <c r="F9968" t="s">
        <v>62</v>
      </c>
      <c r="G9968" t="s">
        <v>42</v>
      </c>
      <c r="H9968" t="s">
        <v>21</v>
      </c>
      <c r="I9968" t="s">
        <v>32</v>
      </c>
      <c r="J9968" s="7">
        <v>1.68</v>
      </c>
      <c r="K9968" s="4">
        <v>5</v>
      </c>
      <c r="L9968" s="6">
        <v>-2.6880000000000002</v>
      </c>
    </row>
    <row r="9969" spans="1:12" x14ac:dyDescent="0.2">
      <c r="A9969" s="8">
        <v>42002</v>
      </c>
      <c r="B9969" s="4">
        <f>YEAR(Sales[[#This Row],[Order Date]])</f>
        <v>2014</v>
      </c>
      <c r="C9969" s="4">
        <f>MONTH(Sales[[#This Row],[Order Date]])</f>
        <v>12</v>
      </c>
      <c r="D9969" t="s">
        <v>710</v>
      </c>
      <c r="E9969" t="s">
        <v>18</v>
      </c>
      <c r="F9969" t="s">
        <v>62</v>
      </c>
      <c r="G9969" t="s">
        <v>42</v>
      </c>
      <c r="H9969" t="s">
        <v>14</v>
      </c>
      <c r="I9969" t="s">
        <v>28</v>
      </c>
      <c r="J9969" s="7">
        <v>7.968</v>
      </c>
      <c r="K9969" s="4">
        <v>3</v>
      </c>
      <c r="L9969" s="6">
        <v>-2.3904000000000001</v>
      </c>
    </row>
    <row r="9970" spans="1:12" x14ac:dyDescent="0.2">
      <c r="A9970" s="8">
        <v>42002</v>
      </c>
      <c r="B9970" s="4">
        <f>YEAR(Sales[[#This Row],[Order Date]])</f>
        <v>2014</v>
      </c>
      <c r="C9970" s="4">
        <f>MONTH(Sales[[#This Row],[Order Date]])</f>
        <v>12</v>
      </c>
      <c r="D9970" t="s">
        <v>710</v>
      </c>
      <c r="E9970" t="s">
        <v>18</v>
      </c>
      <c r="F9970" t="s">
        <v>62</v>
      </c>
      <c r="G9970" t="s">
        <v>42</v>
      </c>
      <c r="H9970" t="s">
        <v>14</v>
      </c>
      <c r="I9970" t="s">
        <v>16</v>
      </c>
      <c r="J9970" s="7">
        <v>113.372</v>
      </c>
      <c r="K9970" s="4">
        <v>2</v>
      </c>
      <c r="L9970" s="6">
        <v>-3.2391999999999999</v>
      </c>
    </row>
    <row r="9971" spans="1:12" x14ac:dyDescent="0.2">
      <c r="A9971" s="8">
        <v>42002</v>
      </c>
      <c r="B9971" s="4">
        <f>YEAR(Sales[[#This Row],[Order Date]])</f>
        <v>2014</v>
      </c>
      <c r="C9971" s="4">
        <f>MONTH(Sales[[#This Row],[Order Date]])</f>
        <v>12</v>
      </c>
      <c r="D9971" t="s">
        <v>710</v>
      </c>
      <c r="E9971" t="s">
        <v>18</v>
      </c>
      <c r="F9971" t="s">
        <v>62</v>
      </c>
      <c r="G9971" t="s">
        <v>42</v>
      </c>
      <c r="H9971" t="s">
        <v>14</v>
      </c>
      <c r="I9971" t="s">
        <v>28</v>
      </c>
      <c r="J9971" s="7">
        <v>2.96</v>
      </c>
      <c r="K9971" s="4">
        <v>2</v>
      </c>
      <c r="L9971" s="6">
        <v>-1.4059999999999999</v>
      </c>
    </row>
    <row r="9972" spans="1:12" x14ac:dyDescent="0.2">
      <c r="A9972" s="8">
        <v>42002</v>
      </c>
      <c r="B9972" s="4">
        <f>YEAR(Sales[[#This Row],[Order Date]])</f>
        <v>2014</v>
      </c>
      <c r="C9972" s="4">
        <f>MONTH(Sales[[#This Row],[Order Date]])</f>
        <v>12</v>
      </c>
      <c r="D9972" t="s">
        <v>91</v>
      </c>
      <c r="E9972" t="s">
        <v>40</v>
      </c>
      <c r="F9972" t="s">
        <v>827</v>
      </c>
      <c r="G9972" t="s">
        <v>42</v>
      </c>
      <c r="H9972" t="s">
        <v>21</v>
      </c>
      <c r="I9972" t="s">
        <v>29</v>
      </c>
      <c r="J9972" s="7">
        <v>2.48</v>
      </c>
      <c r="K9972" s="4">
        <v>1</v>
      </c>
      <c r="L9972" s="6">
        <v>0.86799999999999999</v>
      </c>
    </row>
    <row r="9973" spans="1:12" x14ac:dyDescent="0.2">
      <c r="A9973" s="8">
        <v>42002</v>
      </c>
      <c r="B9973" s="4">
        <f>YEAR(Sales[[#This Row],[Order Date]])</f>
        <v>2014</v>
      </c>
      <c r="C9973" s="4">
        <f>MONTH(Sales[[#This Row],[Order Date]])</f>
        <v>12</v>
      </c>
      <c r="D9973" t="s">
        <v>91</v>
      </c>
      <c r="E9973" t="s">
        <v>40</v>
      </c>
      <c r="F9973" t="s">
        <v>827</v>
      </c>
      <c r="G9973" t="s">
        <v>42</v>
      </c>
      <c r="H9973" t="s">
        <v>21</v>
      </c>
      <c r="I9973" t="s">
        <v>32</v>
      </c>
      <c r="J9973" s="7">
        <v>25.9</v>
      </c>
      <c r="K9973" s="4">
        <v>5</v>
      </c>
      <c r="L9973" s="6">
        <v>12.691000000000001</v>
      </c>
    </row>
    <row r="9974" spans="1:12" x14ac:dyDescent="0.2">
      <c r="A9974" s="8">
        <v>42002</v>
      </c>
      <c r="B9974" s="4">
        <f>YEAR(Sales[[#This Row],[Order Date]])</f>
        <v>2014</v>
      </c>
      <c r="C9974" s="4">
        <f>MONTH(Sales[[#This Row],[Order Date]])</f>
        <v>12</v>
      </c>
      <c r="D9974" t="s">
        <v>684</v>
      </c>
      <c r="E9974" t="s">
        <v>11</v>
      </c>
      <c r="F9974" t="s">
        <v>139</v>
      </c>
      <c r="G9974" t="s">
        <v>20</v>
      </c>
      <c r="H9974" t="s">
        <v>21</v>
      </c>
      <c r="I9974" t="s">
        <v>26</v>
      </c>
      <c r="J9974" s="7">
        <v>118.25</v>
      </c>
      <c r="K9974" s="4">
        <v>5</v>
      </c>
      <c r="L9974" s="6">
        <v>34.292499999999997</v>
      </c>
    </row>
    <row r="9975" spans="1:12" x14ac:dyDescent="0.2">
      <c r="A9975" s="8">
        <v>42002</v>
      </c>
      <c r="B9975" s="4">
        <f>YEAR(Sales[[#This Row],[Order Date]])</f>
        <v>2014</v>
      </c>
      <c r="C9975" s="4">
        <f>MONTH(Sales[[#This Row],[Order Date]])</f>
        <v>12</v>
      </c>
      <c r="D9975" t="s">
        <v>684</v>
      </c>
      <c r="E9975" t="s">
        <v>11</v>
      </c>
      <c r="F9975" t="s">
        <v>139</v>
      </c>
      <c r="G9975" t="s">
        <v>20</v>
      </c>
      <c r="H9975" t="s">
        <v>21</v>
      </c>
      <c r="I9975" t="s">
        <v>36</v>
      </c>
      <c r="J9975" s="7">
        <v>4.28</v>
      </c>
      <c r="K9975" s="4">
        <v>1</v>
      </c>
      <c r="L9975" s="6">
        <v>1.9259999999999999</v>
      </c>
    </row>
    <row r="9976" spans="1:12" x14ac:dyDescent="0.2">
      <c r="A9976" s="8">
        <v>42003</v>
      </c>
      <c r="B9976" s="4">
        <f>YEAR(Sales[[#This Row],[Order Date]])</f>
        <v>2014</v>
      </c>
      <c r="C9976" s="4">
        <f>MONTH(Sales[[#This Row],[Order Date]])</f>
        <v>12</v>
      </c>
      <c r="D9976" t="s">
        <v>584</v>
      </c>
      <c r="E9976" t="s">
        <v>11</v>
      </c>
      <c r="F9976" t="s">
        <v>19</v>
      </c>
      <c r="G9976" t="s">
        <v>20</v>
      </c>
      <c r="H9976" t="s">
        <v>14</v>
      </c>
      <c r="I9976" t="s">
        <v>16</v>
      </c>
      <c r="J9976" s="7">
        <v>393.56799999999998</v>
      </c>
      <c r="K9976" s="4">
        <v>4</v>
      </c>
      <c r="L9976" s="6">
        <v>-44.276400000000002</v>
      </c>
    </row>
    <row r="9977" spans="1:12" x14ac:dyDescent="0.2">
      <c r="A9977" s="8">
        <v>42003</v>
      </c>
      <c r="B9977" s="4">
        <f>YEAR(Sales[[#This Row],[Order Date]])</f>
        <v>2014</v>
      </c>
      <c r="C9977" s="4">
        <f>MONTH(Sales[[#This Row],[Order Date]])</f>
        <v>12</v>
      </c>
      <c r="D9977" t="s">
        <v>584</v>
      </c>
      <c r="E9977" t="s">
        <v>11</v>
      </c>
      <c r="F9977" t="s">
        <v>19</v>
      </c>
      <c r="G9977" t="s">
        <v>20</v>
      </c>
      <c r="H9977" t="s">
        <v>30</v>
      </c>
      <c r="I9977" t="s">
        <v>31</v>
      </c>
      <c r="J9977" s="7">
        <v>302.37599999999998</v>
      </c>
      <c r="K9977" s="4">
        <v>3</v>
      </c>
      <c r="L9977" s="6">
        <v>22.6782</v>
      </c>
    </row>
    <row r="9978" spans="1:12" x14ac:dyDescent="0.2">
      <c r="A9978" s="8">
        <v>42003</v>
      </c>
      <c r="B9978" s="4">
        <f>YEAR(Sales[[#This Row],[Order Date]])</f>
        <v>2014</v>
      </c>
      <c r="C9978" s="4">
        <f>MONTH(Sales[[#This Row],[Order Date]])</f>
        <v>12</v>
      </c>
      <c r="D9978" t="s">
        <v>341</v>
      </c>
      <c r="E9978" t="s">
        <v>11</v>
      </c>
      <c r="F9978" t="s">
        <v>74</v>
      </c>
      <c r="G9978" t="s">
        <v>52</v>
      </c>
      <c r="H9978" t="s">
        <v>21</v>
      </c>
      <c r="I9978" t="s">
        <v>75</v>
      </c>
      <c r="J9978" s="7">
        <v>6.03</v>
      </c>
      <c r="K9978" s="4">
        <v>3</v>
      </c>
      <c r="L9978" s="6">
        <v>2.9546999999999999</v>
      </c>
    </row>
    <row r="9979" spans="1:12" x14ac:dyDescent="0.2">
      <c r="A9979" s="8">
        <v>42003</v>
      </c>
      <c r="B9979" s="4">
        <f>YEAR(Sales[[#This Row],[Order Date]])</f>
        <v>2014</v>
      </c>
      <c r="C9979" s="4">
        <f>MONTH(Sales[[#This Row],[Order Date]])</f>
        <v>12</v>
      </c>
      <c r="D9979" t="s">
        <v>86</v>
      </c>
      <c r="E9979" t="s">
        <v>18</v>
      </c>
      <c r="F9979" t="s">
        <v>68</v>
      </c>
      <c r="G9979" t="s">
        <v>42</v>
      </c>
      <c r="H9979" t="s">
        <v>21</v>
      </c>
      <c r="I9979" t="s">
        <v>36</v>
      </c>
      <c r="J9979" s="7">
        <v>209.7</v>
      </c>
      <c r="K9979" s="4">
        <v>2</v>
      </c>
      <c r="L9979" s="6">
        <v>100.65600000000001</v>
      </c>
    </row>
    <row r="9980" spans="1:12" x14ac:dyDescent="0.2">
      <c r="A9980" s="8">
        <v>42003</v>
      </c>
      <c r="B9980" s="4">
        <f>YEAR(Sales[[#This Row],[Order Date]])</f>
        <v>2014</v>
      </c>
      <c r="C9980" s="4">
        <f>MONTH(Sales[[#This Row],[Order Date]])</f>
        <v>12</v>
      </c>
      <c r="D9980" t="s">
        <v>197</v>
      </c>
      <c r="E9980" t="s">
        <v>18</v>
      </c>
      <c r="F9980" t="s">
        <v>19</v>
      </c>
      <c r="G9980" t="s">
        <v>20</v>
      </c>
      <c r="H9980" t="s">
        <v>14</v>
      </c>
      <c r="I9980" t="s">
        <v>28</v>
      </c>
      <c r="J9980" s="7">
        <v>101.12</v>
      </c>
      <c r="K9980" s="4">
        <v>8</v>
      </c>
      <c r="L9980" s="6">
        <v>37.414400000000001</v>
      </c>
    </row>
    <row r="9981" spans="1:12" x14ac:dyDescent="0.2">
      <c r="A9981" s="8">
        <v>42003</v>
      </c>
      <c r="B9981" s="4">
        <f>YEAR(Sales[[#This Row],[Order Date]])</f>
        <v>2014</v>
      </c>
      <c r="C9981" s="4">
        <f>MONTH(Sales[[#This Row],[Order Date]])</f>
        <v>12</v>
      </c>
      <c r="D9981" t="s">
        <v>161</v>
      </c>
      <c r="E9981" t="s">
        <v>11</v>
      </c>
      <c r="F9981" t="s">
        <v>38</v>
      </c>
      <c r="G9981" t="s">
        <v>20</v>
      </c>
      <c r="H9981" t="s">
        <v>21</v>
      </c>
      <c r="I9981" t="s">
        <v>75</v>
      </c>
      <c r="J9981" s="7">
        <v>19.600000000000001</v>
      </c>
      <c r="K9981" s="4">
        <v>5</v>
      </c>
      <c r="L9981" s="6">
        <v>9.6039999999999992</v>
      </c>
    </row>
    <row r="9982" spans="1:12" x14ac:dyDescent="0.2">
      <c r="A9982" s="8">
        <v>42003</v>
      </c>
      <c r="B9982" s="4">
        <f>YEAR(Sales[[#This Row],[Order Date]])</f>
        <v>2014</v>
      </c>
      <c r="C9982" s="4">
        <f>MONTH(Sales[[#This Row],[Order Date]])</f>
        <v>12</v>
      </c>
      <c r="D9982" t="s">
        <v>161</v>
      </c>
      <c r="E9982" t="s">
        <v>11</v>
      </c>
      <c r="F9982" t="s">
        <v>38</v>
      </c>
      <c r="G9982" t="s">
        <v>20</v>
      </c>
      <c r="H9982" t="s">
        <v>14</v>
      </c>
      <c r="I9982" t="s">
        <v>28</v>
      </c>
      <c r="J9982" s="7">
        <v>68.459999999999994</v>
      </c>
      <c r="K9982" s="4">
        <v>2</v>
      </c>
      <c r="L9982" s="6">
        <v>20.538</v>
      </c>
    </row>
    <row r="9983" spans="1:12" x14ac:dyDescent="0.2">
      <c r="A9983" s="8">
        <v>42003</v>
      </c>
      <c r="B9983" s="4">
        <f>YEAR(Sales[[#This Row],[Order Date]])</f>
        <v>2014</v>
      </c>
      <c r="C9983" s="4">
        <f>MONTH(Sales[[#This Row],[Order Date]])</f>
        <v>12</v>
      </c>
      <c r="D9983" t="s">
        <v>424</v>
      </c>
      <c r="E9983" t="s">
        <v>11</v>
      </c>
      <c r="F9983" t="s">
        <v>12</v>
      </c>
      <c r="G9983" t="s">
        <v>13</v>
      </c>
      <c r="H9983" t="s">
        <v>14</v>
      </c>
      <c r="I9983" t="s">
        <v>16</v>
      </c>
      <c r="J9983" s="7">
        <v>1207.8399999999999</v>
      </c>
      <c r="K9983" s="4">
        <v>8</v>
      </c>
      <c r="L9983" s="6">
        <v>314.03840000000002</v>
      </c>
    </row>
    <row r="9984" spans="1:12" x14ac:dyDescent="0.2">
      <c r="A9984" s="8">
        <v>42003</v>
      </c>
      <c r="B9984" s="4">
        <f>YEAR(Sales[[#This Row],[Order Date]])</f>
        <v>2014</v>
      </c>
      <c r="C9984" s="4">
        <f>MONTH(Sales[[#This Row],[Order Date]])</f>
        <v>12</v>
      </c>
      <c r="D9984" t="s">
        <v>424</v>
      </c>
      <c r="E9984" t="s">
        <v>11</v>
      </c>
      <c r="F9984" t="s">
        <v>12</v>
      </c>
      <c r="G9984" t="s">
        <v>13</v>
      </c>
      <c r="H9984" t="s">
        <v>21</v>
      </c>
      <c r="I9984" t="s">
        <v>32</v>
      </c>
      <c r="J9984" s="7">
        <v>12.53</v>
      </c>
      <c r="K9984" s="4">
        <v>1</v>
      </c>
      <c r="L9984" s="6">
        <v>5.8891</v>
      </c>
    </row>
    <row r="9985" spans="1:12" x14ac:dyDescent="0.2">
      <c r="A9985" s="8">
        <v>42003</v>
      </c>
      <c r="B9985" s="4">
        <f>YEAR(Sales[[#This Row],[Order Date]])</f>
        <v>2014</v>
      </c>
      <c r="C9985" s="4">
        <f>MONTH(Sales[[#This Row],[Order Date]])</f>
        <v>12</v>
      </c>
      <c r="D9985" t="s">
        <v>424</v>
      </c>
      <c r="E9985" t="s">
        <v>11</v>
      </c>
      <c r="F9985" t="s">
        <v>12</v>
      </c>
      <c r="G9985" t="s">
        <v>13</v>
      </c>
      <c r="H9985" t="s">
        <v>21</v>
      </c>
      <c r="I9985" t="s">
        <v>29</v>
      </c>
      <c r="J9985" s="7">
        <v>34.58</v>
      </c>
      <c r="K9985" s="4">
        <v>1</v>
      </c>
      <c r="L9985" s="6">
        <v>10.0282</v>
      </c>
    </row>
    <row r="9986" spans="1:12" x14ac:dyDescent="0.2">
      <c r="A9986" s="8">
        <v>42003</v>
      </c>
      <c r="B9986" s="4">
        <f>YEAR(Sales[[#This Row],[Order Date]])</f>
        <v>2014</v>
      </c>
      <c r="C9986" s="4">
        <f>MONTH(Sales[[#This Row],[Order Date]])</f>
        <v>12</v>
      </c>
      <c r="D9986" t="s">
        <v>424</v>
      </c>
      <c r="E9986" t="s">
        <v>11</v>
      </c>
      <c r="F9986" t="s">
        <v>12</v>
      </c>
      <c r="G9986" t="s">
        <v>13</v>
      </c>
      <c r="H9986" t="s">
        <v>14</v>
      </c>
      <c r="I9986" t="s">
        <v>16</v>
      </c>
      <c r="J9986" s="7">
        <v>300.98</v>
      </c>
      <c r="K9986" s="4">
        <v>1</v>
      </c>
      <c r="L9986" s="6">
        <v>87.284199999999998</v>
      </c>
    </row>
    <row r="9987" spans="1:12" x14ac:dyDescent="0.2">
      <c r="A9987" s="8">
        <v>42003</v>
      </c>
      <c r="B9987" s="4">
        <f>YEAR(Sales[[#This Row],[Order Date]])</f>
        <v>2014</v>
      </c>
      <c r="C9987" s="4">
        <f>MONTH(Sales[[#This Row],[Order Date]])</f>
        <v>12</v>
      </c>
      <c r="D9987" t="s">
        <v>424</v>
      </c>
      <c r="E9987" t="s">
        <v>11</v>
      </c>
      <c r="F9987" t="s">
        <v>12</v>
      </c>
      <c r="G9987" t="s">
        <v>13</v>
      </c>
      <c r="H9987" t="s">
        <v>14</v>
      </c>
      <c r="I9987" t="s">
        <v>16</v>
      </c>
      <c r="J9987" s="7">
        <v>258.75</v>
      </c>
      <c r="K9987" s="4">
        <v>3</v>
      </c>
      <c r="L9987" s="6">
        <v>77.625</v>
      </c>
    </row>
    <row r="9988" spans="1:12" x14ac:dyDescent="0.2">
      <c r="A9988" s="8">
        <v>42004</v>
      </c>
      <c r="B9988" s="4">
        <f>YEAR(Sales[[#This Row],[Order Date]])</f>
        <v>2014</v>
      </c>
      <c r="C9988" s="4">
        <f>MONTH(Sales[[#This Row],[Order Date]])</f>
        <v>12</v>
      </c>
      <c r="D9988" t="s">
        <v>329</v>
      </c>
      <c r="E9988" t="s">
        <v>40</v>
      </c>
      <c r="F9988" t="s">
        <v>72</v>
      </c>
      <c r="G9988" t="s">
        <v>42</v>
      </c>
      <c r="H9988" t="s">
        <v>21</v>
      </c>
      <c r="I9988" t="s">
        <v>33</v>
      </c>
      <c r="J9988" s="7">
        <v>209.3</v>
      </c>
      <c r="K9988" s="4">
        <v>2</v>
      </c>
      <c r="L9988" s="6">
        <v>56.511000000000003</v>
      </c>
    </row>
    <row r="9989" spans="1:12" x14ac:dyDescent="0.2">
      <c r="A9989" s="8">
        <v>42004</v>
      </c>
      <c r="B9989" s="4">
        <f>YEAR(Sales[[#This Row],[Order Date]])</f>
        <v>2014</v>
      </c>
      <c r="C9989" s="4">
        <f>MONTH(Sales[[#This Row],[Order Date]])</f>
        <v>12</v>
      </c>
      <c r="D9989" t="s">
        <v>67</v>
      </c>
      <c r="E9989" t="s">
        <v>11</v>
      </c>
      <c r="F9989" t="s">
        <v>74</v>
      </c>
      <c r="G9989" t="s">
        <v>52</v>
      </c>
      <c r="H9989" t="s">
        <v>14</v>
      </c>
      <c r="I9989" t="s">
        <v>15</v>
      </c>
      <c r="J9989" s="7">
        <v>323.13600000000002</v>
      </c>
      <c r="K9989" s="4">
        <v>4</v>
      </c>
      <c r="L9989" s="6">
        <v>12.117599999999999</v>
      </c>
    </row>
    <row r="9990" spans="1:12" x14ac:dyDescent="0.2">
      <c r="A9990" s="8">
        <v>42004</v>
      </c>
      <c r="B9990" s="4">
        <f>YEAR(Sales[[#This Row],[Order Date]])</f>
        <v>2014</v>
      </c>
      <c r="C9990" s="4">
        <f>MONTH(Sales[[#This Row],[Order Date]])</f>
        <v>12</v>
      </c>
      <c r="D9990" t="s">
        <v>67</v>
      </c>
      <c r="E9990" t="s">
        <v>11</v>
      </c>
      <c r="F9990" t="s">
        <v>74</v>
      </c>
      <c r="G9990" t="s">
        <v>52</v>
      </c>
      <c r="H9990" t="s">
        <v>30</v>
      </c>
      <c r="I9990" t="s">
        <v>31</v>
      </c>
      <c r="J9990" s="7">
        <v>90.93</v>
      </c>
      <c r="K9990" s="4">
        <v>7</v>
      </c>
      <c r="L9990" s="6">
        <v>2.7279</v>
      </c>
    </row>
    <row r="9991" spans="1:12" x14ac:dyDescent="0.2">
      <c r="A9991" s="8">
        <v>42004</v>
      </c>
      <c r="B9991" s="4">
        <f>YEAR(Sales[[#This Row],[Order Date]])</f>
        <v>2014</v>
      </c>
      <c r="C9991" s="4">
        <f>MONTH(Sales[[#This Row],[Order Date]])</f>
        <v>12</v>
      </c>
      <c r="D9991" t="s">
        <v>67</v>
      </c>
      <c r="E9991" t="s">
        <v>11</v>
      </c>
      <c r="F9991" t="s">
        <v>74</v>
      </c>
      <c r="G9991" t="s">
        <v>52</v>
      </c>
      <c r="H9991" t="s">
        <v>21</v>
      </c>
      <c r="I9991" t="s">
        <v>32</v>
      </c>
      <c r="J9991" s="7">
        <v>52.776000000000003</v>
      </c>
      <c r="K9991" s="4">
        <v>3</v>
      </c>
      <c r="L9991" s="6">
        <v>19.791</v>
      </c>
    </row>
    <row r="9992" spans="1:12" x14ac:dyDescent="0.2">
      <c r="A9992" s="8">
        <v>42004</v>
      </c>
      <c r="B9992" s="4">
        <f>YEAR(Sales[[#This Row],[Order Date]])</f>
        <v>2014</v>
      </c>
      <c r="C9992" s="4">
        <f>MONTH(Sales[[#This Row],[Order Date]])</f>
        <v>12</v>
      </c>
      <c r="D9992" t="s">
        <v>502</v>
      </c>
      <c r="E9992" t="s">
        <v>18</v>
      </c>
      <c r="F9992" t="s">
        <v>19</v>
      </c>
      <c r="G9992" t="s">
        <v>20</v>
      </c>
      <c r="H9992" t="s">
        <v>21</v>
      </c>
      <c r="I9992" t="s">
        <v>32</v>
      </c>
      <c r="J9992" s="7">
        <v>13.904</v>
      </c>
      <c r="K9992" s="4">
        <v>2</v>
      </c>
      <c r="L9992" s="6">
        <v>4.5187999999999997</v>
      </c>
    </row>
    <row r="9993" spans="1:12" x14ac:dyDescent="0.2">
      <c r="A9993" s="8">
        <v>42004</v>
      </c>
      <c r="B9993" s="4">
        <f>YEAR(Sales[[#This Row],[Order Date]])</f>
        <v>2014</v>
      </c>
      <c r="C9993" s="4">
        <f>MONTH(Sales[[#This Row],[Order Date]])</f>
        <v>12</v>
      </c>
      <c r="D9993" t="s">
        <v>502</v>
      </c>
      <c r="E9993" t="s">
        <v>18</v>
      </c>
      <c r="F9993" t="s">
        <v>19</v>
      </c>
      <c r="G9993" t="s">
        <v>20</v>
      </c>
      <c r="H9993" t="s">
        <v>21</v>
      </c>
      <c r="I9993" t="s">
        <v>32</v>
      </c>
      <c r="J9993" s="7">
        <v>20.72</v>
      </c>
      <c r="K9993" s="4">
        <v>2</v>
      </c>
      <c r="L9993" s="6">
        <v>6.4749999999999996</v>
      </c>
    </row>
    <row r="9994" spans="1:12" x14ac:dyDescent="0.2">
      <c r="A9994" s="8">
        <v>42004</v>
      </c>
      <c r="B9994" s="4">
        <f>YEAR(Sales[[#This Row],[Order Date]])</f>
        <v>2014</v>
      </c>
      <c r="C9994" s="4">
        <f>MONTH(Sales[[#This Row],[Order Date]])</f>
        <v>12</v>
      </c>
      <c r="D9994" t="s">
        <v>842</v>
      </c>
      <c r="E9994" t="s">
        <v>11</v>
      </c>
      <c r="F9994" t="s">
        <v>105</v>
      </c>
      <c r="G9994" t="s">
        <v>20</v>
      </c>
      <c r="H9994" t="s">
        <v>21</v>
      </c>
      <c r="I9994" t="s">
        <v>75</v>
      </c>
      <c r="J9994" s="7">
        <v>3.024</v>
      </c>
      <c r="K9994" s="4">
        <v>3</v>
      </c>
      <c r="L9994" s="6">
        <v>-0.6048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1B041-F383-934B-8546-5F6E9BDE4879}">
  <dimension ref="B8:K15"/>
  <sheetViews>
    <sheetView zoomScale="120" zoomScaleNormal="120" workbookViewId="0">
      <selection activeCell="F19" sqref="F19"/>
    </sheetView>
  </sheetViews>
  <sheetFormatPr baseColWidth="10" defaultRowHeight="16" x14ac:dyDescent="0.2"/>
  <cols>
    <col min="1" max="1" width="13" bestFit="1" customWidth="1"/>
    <col min="2" max="2" width="14.83203125" customWidth="1"/>
    <col min="3" max="3" width="11.83203125" bestFit="1" customWidth="1"/>
    <col min="6" max="6" width="13.5" bestFit="1" customWidth="1"/>
    <col min="7" max="7" width="11.83203125" bestFit="1" customWidth="1"/>
    <col min="10" max="10" width="11.83203125" customWidth="1"/>
    <col min="11" max="11" width="11.83203125" bestFit="1" customWidth="1"/>
  </cols>
  <sheetData>
    <row r="8" spans="2:11" ht="19" x14ac:dyDescent="0.25">
      <c r="B8" s="29" t="s">
        <v>907</v>
      </c>
      <c r="C8" s="29"/>
      <c r="F8" s="29" t="s">
        <v>908</v>
      </c>
      <c r="G8" s="29"/>
      <c r="J8" s="29" t="s">
        <v>909</v>
      </c>
      <c r="K8" s="29"/>
    </row>
    <row r="11" spans="2:11" x14ac:dyDescent="0.2">
      <c r="B11" s="9" t="s">
        <v>884</v>
      </c>
      <c r="C11" t="s">
        <v>883</v>
      </c>
      <c r="F11" s="9" t="s">
        <v>5</v>
      </c>
      <c r="G11" t="s">
        <v>883</v>
      </c>
      <c r="J11" s="9" t="s">
        <v>4</v>
      </c>
      <c r="K11" t="s">
        <v>883</v>
      </c>
    </row>
    <row r="12" spans="2:11" x14ac:dyDescent="0.2">
      <c r="B12" s="10" t="s">
        <v>11</v>
      </c>
      <c r="C12" s="12">
        <v>1161401.3449999948</v>
      </c>
      <c r="F12" s="10" t="s">
        <v>30</v>
      </c>
      <c r="G12" s="12">
        <v>836154.03299999679</v>
      </c>
      <c r="J12" s="10" t="s">
        <v>20</v>
      </c>
      <c r="K12" s="12">
        <v>725457.82449999987</v>
      </c>
    </row>
    <row r="13" spans="2:11" x14ac:dyDescent="0.2">
      <c r="B13" s="10" t="s">
        <v>18</v>
      </c>
      <c r="C13" s="12">
        <v>706146.36679999856</v>
      </c>
      <c r="F13" s="10" t="s">
        <v>14</v>
      </c>
      <c r="G13" s="12">
        <v>741718.42329999851</v>
      </c>
      <c r="J13" s="10" t="s">
        <v>52</v>
      </c>
      <c r="K13" s="12">
        <v>678499.86799999932</v>
      </c>
    </row>
    <row r="14" spans="2:11" x14ac:dyDescent="0.2">
      <c r="B14" s="10" t="s">
        <v>40</v>
      </c>
      <c r="C14" s="12">
        <v>429371.77650000044</v>
      </c>
      <c r="F14" s="10" t="s">
        <v>21</v>
      </c>
      <c r="G14" s="12">
        <v>719047.0320000021</v>
      </c>
      <c r="J14" s="10" t="s">
        <v>42</v>
      </c>
      <c r="K14" s="12">
        <v>501239.89080000069</v>
      </c>
    </row>
    <row r="15" spans="2:11" x14ac:dyDescent="0.2">
      <c r="J15" s="10" t="s">
        <v>13</v>
      </c>
      <c r="K15" s="12">
        <v>391721.90500000055</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01BC-1E86-4D4C-9BF8-419BE4B78752}">
  <dimension ref="B1:T9994"/>
  <sheetViews>
    <sheetView tabSelected="1" workbookViewId="0">
      <selection activeCell="H16" sqref="H16"/>
    </sheetView>
  </sheetViews>
  <sheetFormatPr baseColWidth="10" defaultRowHeight="16" x14ac:dyDescent="0.2"/>
  <cols>
    <col min="2" max="2" width="13" customWidth="1"/>
    <col min="3" max="3" width="12.1640625" customWidth="1"/>
  </cols>
  <sheetData>
    <row r="1" spans="2:20" x14ac:dyDescent="0.2">
      <c r="N1" s="1" t="s">
        <v>3</v>
      </c>
      <c r="O1" s="1" t="s">
        <v>4</v>
      </c>
      <c r="P1" s="1" t="s">
        <v>5</v>
      </c>
      <c r="Q1" s="1" t="s">
        <v>6</v>
      </c>
      <c r="R1" s="19" t="s">
        <v>7</v>
      </c>
      <c r="S1" s="20" t="s">
        <v>8</v>
      </c>
      <c r="T1" s="21" t="s">
        <v>9</v>
      </c>
    </row>
    <row r="2" spans="2:20" x14ac:dyDescent="0.2">
      <c r="N2" s="2" t="s">
        <v>41</v>
      </c>
      <c r="O2" s="2" t="s">
        <v>42</v>
      </c>
      <c r="P2" s="2" t="s">
        <v>21</v>
      </c>
      <c r="Q2" s="2" t="s">
        <v>36</v>
      </c>
      <c r="R2" s="13">
        <v>16.448</v>
      </c>
      <c r="S2" s="14">
        <v>2</v>
      </c>
      <c r="T2" s="15">
        <v>5.5511999999999997</v>
      </c>
    </row>
    <row r="3" spans="2:20" x14ac:dyDescent="0.2">
      <c r="N3" s="3" t="s">
        <v>62</v>
      </c>
      <c r="O3" s="3" t="s">
        <v>42</v>
      </c>
      <c r="P3" s="3" t="s">
        <v>21</v>
      </c>
      <c r="Q3" s="3" t="s">
        <v>22</v>
      </c>
      <c r="R3" s="16">
        <v>11.784000000000001</v>
      </c>
      <c r="S3" s="17">
        <v>3</v>
      </c>
      <c r="T3" s="18">
        <v>4.2717000000000001</v>
      </c>
    </row>
    <row r="4" spans="2:20" x14ac:dyDescent="0.2">
      <c r="N4" s="2" t="s">
        <v>62</v>
      </c>
      <c r="O4" s="2" t="s">
        <v>42</v>
      </c>
      <c r="P4" s="2" t="s">
        <v>21</v>
      </c>
      <c r="Q4" s="2" t="s">
        <v>26</v>
      </c>
      <c r="R4" s="13">
        <v>272.73599999999999</v>
      </c>
      <c r="S4" s="14">
        <v>3</v>
      </c>
      <c r="T4" s="15">
        <v>-64.774799999999999</v>
      </c>
    </row>
    <row r="5" spans="2:20" x14ac:dyDescent="0.2">
      <c r="N5" s="3" t="s">
        <v>62</v>
      </c>
      <c r="O5" s="3" t="s">
        <v>42</v>
      </c>
      <c r="P5" s="3" t="s">
        <v>21</v>
      </c>
      <c r="Q5" s="3" t="s">
        <v>32</v>
      </c>
      <c r="R5" s="16">
        <v>3.54</v>
      </c>
      <c r="S5" s="17">
        <v>2</v>
      </c>
      <c r="T5" s="18">
        <v>-5.4870000000000001</v>
      </c>
    </row>
    <row r="6" spans="2:20" x14ac:dyDescent="0.2">
      <c r="N6" s="2" t="s">
        <v>51</v>
      </c>
      <c r="O6" s="2" t="s">
        <v>52</v>
      </c>
      <c r="P6" s="2" t="s">
        <v>21</v>
      </c>
      <c r="Q6" s="2" t="s">
        <v>29</v>
      </c>
      <c r="R6" s="13">
        <v>19.536000000000001</v>
      </c>
      <c r="S6" s="14">
        <v>3</v>
      </c>
      <c r="T6" s="15">
        <v>4.8840000000000003</v>
      </c>
    </row>
    <row r="7" spans="2:20" ht="19" x14ac:dyDescent="0.25">
      <c r="B7" s="34" t="s">
        <v>912</v>
      </c>
      <c r="C7" s="34"/>
      <c r="D7" s="34"/>
      <c r="E7" s="34"/>
      <c r="F7" s="34"/>
      <c r="G7" s="34"/>
      <c r="H7" s="34"/>
      <c r="N7" s="3" t="s">
        <v>19</v>
      </c>
      <c r="O7" s="3" t="s">
        <v>20</v>
      </c>
      <c r="P7" s="3" t="s">
        <v>21</v>
      </c>
      <c r="Q7" s="3" t="s">
        <v>36</v>
      </c>
      <c r="R7" s="16">
        <v>19.440000000000001</v>
      </c>
      <c r="S7" s="17">
        <v>3</v>
      </c>
      <c r="T7" s="18">
        <v>9.3312000000000008</v>
      </c>
    </row>
    <row r="8" spans="2:20" x14ac:dyDescent="0.2">
      <c r="N8" s="2" t="s">
        <v>216</v>
      </c>
      <c r="O8" s="2" t="s">
        <v>13</v>
      </c>
      <c r="P8" s="2" t="s">
        <v>21</v>
      </c>
      <c r="Q8" s="2" t="s">
        <v>29</v>
      </c>
      <c r="R8" s="13">
        <v>12.78</v>
      </c>
      <c r="S8" s="14">
        <v>3</v>
      </c>
      <c r="T8" s="15">
        <v>5.2397999999999998</v>
      </c>
    </row>
    <row r="9" spans="2:20" x14ac:dyDescent="0.2">
      <c r="N9" s="3" t="s">
        <v>12</v>
      </c>
      <c r="O9" s="3" t="s">
        <v>13</v>
      </c>
      <c r="P9" s="3" t="s">
        <v>14</v>
      </c>
      <c r="Q9" s="3" t="s">
        <v>16</v>
      </c>
      <c r="R9" s="16">
        <v>2573.8200000000002</v>
      </c>
      <c r="S9" s="17">
        <v>9</v>
      </c>
      <c r="T9" s="18">
        <v>746.40779999999995</v>
      </c>
    </row>
    <row r="10" spans="2:20" x14ac:dyDescent="0.2">
      <c r="N10" s="2" t="s">
        <v>12</v>
      </c>
      <c r="O10" s="2" t="s">
        <v>13</v>
      </c>
      <c r="P10" s="2" t="s">
        <v>21</v>
      </c>
      <c r="Q10" s="2" t="s">
        <v>32</v>
      </c>
      <c r="R10" s="13">
        <v>609.98</v>
      </c>
      <c r="S10" s="14">
        <v>2</v>
      </c>
      <c r="T10" s="15">
        <v>274.49099999999999</v>
      </c>
    </row>
    <row r="11" spans="2:20" x14ac:dyDescent="0.2">
      <c r="N11" s="3" t="s">
        <v>12</v>
      </c>
      <c r="O11" s="3" t="s">
        <v>13</v>
      </c>
      <c r="P11" s="3" t="s">
        <v>21</v>
      </c>
      <c r="Q11" s="3" t="s">
        <v>29</v>
      </c>
      <c r="R11" s="16">
        <v>5.48</v>
      </c>
      <c r="S11" s="17">
        <v>2</v>
      </c>
      <c r="T11" s="18">
        <v>1.4796</v>
      </c>
    </row>
    <row r="12" spans="2:20" x14ac:dyDescent="0.2">
      <c r="N12" s="2" t="s">
        <v>12</v>
      </c>
      <c r="O12" s="2" t="s">
        <v>13</v>
      </c>
      <c r="P12" s="2" t="s">
        <v>30</v>
      </c>
      <c r="Q12" s="2" t="s">
        <v>31</v>
      </c>
      <c r="R12" s="13">
        <v>391.98</v>
      </c>
      <c r="S12" s="14">
        <v>2</v>
      </c>
      <c r="T12" s="15">
        <v>113.6742</v>
      </c>
    </row>
    <row r="13" spans="2:20" x14ac:dyDescent="0.2">
      <c r="N13" s="3" t="s">
        <v>12</v>
      </c>
      <c r="O13" s="3" t="s">
        <v>13</v>
      </c>
      <c r="P13" s="3" t="s">
        <v>30</v>
      </c>
      <c r="Q13" s="3" t="s">
        <v>31</v>
      </c>
      <c r="R13" s="16">
        <v>755.96</v>
      </c>
      <c r="S13" s="17">
        <v>4</v>
      </c>
      <c r="T13" s="18">
        <v>204.10919999999999</v>
      </c>
    </row>
    <row r="14" spans="2:20" x14ac:dyDescent="0.2">
      <c r="N14" s="2" t="s">
        <v>12</v>
      </c>
      <c r="O14" s="2" t="s">
        <v>13</v>
      </c>
      <c r="P14" s="2" t="s">
        <v>21</v>
      </c>
      <c r="Q14" s="2" t="s">
        <v>75</v>
      </c>
      <c r="R14" s="13">
        <v>31.12</v>
      </c>
      <c r="S14" s="14">
        <v>4</v>
      </c>
      <c r="T14" s="15">
        <v>0.31119999999999998</v>
      </c>
    </row>
    <row r="15" spans="2:20" x14ac:dyDescent="0.2">
      <c r="N15" s="3" t="s">
        <v>12</v>
      </c>
      <c r="O15" s="3" t="s">
        <v>13</v>
      </c>
      <c r="P15" s="3" t="s">
        <v>21</v>
      </c>
      <c r="Q15" s="3" t="s">
        <v>36</v>
      </c>
      <c r="R15" s="16">
        <v>6.54</v>
      </c>
      <c r="S15" s="17">
        <v>1</v>
      </c>
      <c r="T15" s="18">
        <v>3.0084</v>
      </c>
    </row>
    <row r="16" spans="2:20" x14ac:dyDescent="0.2">
      <c r="N16" s="2" t="s">
        <v>41</v>
      </c>
      <c r="O16" s="2" t="s">
        <v>42</v>
      </c>
      <c r="P16" s="2" t="s">
        <v>14</v>
      </c>
      <c r="Q16" s="2" t="s">
        <v>28</v>
      </c>
      <c r="R16" s="13">
        <v>76.727999999999994</v>
      </c>
      <c r="S16" s="14">
        <v>3</v>
      </c>
      <c r="T16" s="15">
        <v>-53.709600000000002</v>
      </c>
    </row>
    <row r="17" spans="14:20" x14ac:dyDescent="0.2">
      <c r="N17" s="3" t="s">
        <v>41</v>
      </c>
      <c r="O17" s="3" t="s">
        <v>42</v>
      </c>
      <c r="P17" s="3" t="s">
        <v>21</v>
      </c>
      <c r="Q17" s="3" t="s">
        <v>32</v>
      </c>
      <c r="R17" s="16">
        <v>10.43</v>
      </c>
      <c r="S17" s="17">
        <v>7</v>
      </c>
      <c r="T17" s="18">
        <v>-18.252500000000001</v>
      </c>
    </row>
    <row r="18" spans="14:20" x14ac:dyDescent="0.2">
      <c r="N18" s="2" t="s">
        <v>41</v>
      </c>
      <c r="O18" s="2" t="s">
        <v>42</v>
      </c>
      <c r="P18" s="2" t="s">
        <v>21</v>
      </c>
      <c r="Q18" s="2" t="s">
        <v>29</v>
      </c>
      <c r="R18" s="13">
        <v>9.3439999999999994</v>
      </c>
      <c r="S18" s="14">
        <v>2</v>
      </c>
      <c r="T18" s="15">
        <v>1.1679999999999999</v>
      </c>
    </row>
    <row r="19" spans="14:20" x14ac:dyDescent="0.2">
      <c r="N19" s="3" t="s">
        <v>41</v>
      </c>
      <c r="O19" s="3" t="s">
        <v>42</v>
      </c>
      <c r="P19" s="3" t="s">
        <v>30</v>
      </c>
      <c r="Q19" s="3" t="s">
        <v>55</v>
      </c>
      <c r="R19" s="16">
        <v>31.2</v>
      </c>
      <c r="S19" s="17">
        <v>3</v>
      </c>
      <c r="T19" s="18">
        <v>9.75</v>
      </c>
    </row>
    <row r="20" spans="14:20" x14ac:dyDescent="0.2">
      <c r="N20" s="2" t="s">
        <v>82</v>
      </c>
      <c r="O20" s="2" t="s">
        <v>13</v>
      </c>
      <c r="P20" s="2" t="s">
        <v>21</v>
      </c>
      <c r="Q20" s="2" t="s">
        <v>22</v>
      </c>
      <c r="R20" s="13">
        <v>2.89</v>
      </c>
      <c r="S20" s="14">
        <v>1</v>
      </c>
      <c r="T20" s="15">
        <v>1.3583000000000001</v>
      </c>
    </row>
    <row r="21" spans="14:20" x14ac:dyDescent="0.2">
      <c r="N21" s="3" t="s">
        <v>82</v>
      </c>
      <c r="O21" s="3" t="s">
        <v>13</v>
      </c>
      <c r="P21" s="3" t="s">
        <v>14</v>
      </c>
      <c r="Q21" s="3" t="s">
        <v>28</v>
      </c>
      <c r="R21" s="16">
        <v>51.94</v>
      </c>
      <c r="S21" s="17">
        <v>1</v>
      </c>
      <c r="T21" s="18">
        <v>21.295400000000001</v>
      </c>
    </row>
    <row r="22" spans="14:20" x14ac:dyDescent="0.2">
      <c r="N22" s="2" t="s">
        <v>70</v>
      </c>
      <c r="O22" s="2" t="s">
        <v>52</v>
      </c>
      <c r="P22" s="2" t="s">
        <v>14</v>
      </c>
      <c r="Q22" s="2" t="s">
        <v>28</v>
      </c>
      <c r="R22" s="13">
        <v>9.94</v>
      </c>
      <c r="S22" s="14">
        <v>2</v>
      </c>
      <c r="T22" s="15">
        <v>3.0813999999999999</v>
      </c>
    </row>
    <row r="23" spans="14:20" x14ac:dyDescent="0.2">
      <c r="N23" s="3" t="s">
        <v>149</v>
      </c>
      <c r="O23" s="3" t="s">
        <v>13</v>
      </c>
      <c r="P23" s="3" t="s">
        <v>21</v>
      </c>
      <c r="Q23" s="3" t="s">
        <v>57</v>
      </c>
      <c r="R23" s="16">
        <v>11.36</v>
      </c>
      <c r="S23" s="17">
        <v>2</v>
      </c>
      <c r="T23" s="18">
        <v>5.3391999999999999</v>
      </c>
    </row>
    <row r="24" spans="14:20" x14ac:dyDescent="0.2">
      <c r="N24" s="2" t="s">
        <v>149</v>
      </c>
      <c r="O24" s="2" t="s">
        <v>13</v>
      </c>
      <c r="P24" s="2" t="s">
        <v>21</v>
      </c>
      <c r="Q24" s="2" t="s">
        <v>57</v>
      </c>
      <c r="R24" s="13">
        <v>50.94</v>
      </c>
      <c r="S24" s="14">
        <v>3</v>
      </c>
      <c r="T24" s="15">
        <v>25.47</v>
      </c>
    </row>
    <row r="25" spans="14:20" x14ac:dyDescent="0.2">
      <c r="N25" s="3" t="s">
        <v>149</v>
      </c>
      <c r="O25" s="3" t="s">
        <v>13</v>
      </c>
      <c r="P25" s="3" t="s">
        <v>30</v>
      </c>
      <c r="Q25" s="3" t="s">
        <v>55</v>
      </c>
      <c r="R25" s="16">
        <v>646.74</v>
      </c>
      <c r="S25" s="17">
        <v>6</v>
      </c>
      <c r="T25" s="18">
        <v>258.69600000000003</v>
      </c>
    </row>
    <row r="26" spans="14:20" x14ac:dyDescent="0.2">
      <c r="N26" s="2" t="s">
        <v>149</v>
      </c>
      <c r="O26" s="2" t="s">
        <v>13</v>
      </c>
      <c r="P26" s="2" t="s">
        <v>21</v>
      </c>
      <c r="Q26" s="2" t="s">
        <v>32</v>
      </c>
      <c r="R26" s="13">
        <v>5.64</v>
      </c>
      <c r="S26" s="14">
        <v>3</v>
      </c>
      <c r="T26" s="15">
        <v>2.7071999999999998</v>
      </c>
    </row>
    <row r="27" spans="14:20" x14ac:dyDescent="0.2">
      <c r="N27" s="3" t="s">
        <v>149</v>
      </c>
      <c r="O27" s="3" t="s">
        <v>13</v>
      </c>
      <c r="P27" s="3" t="s">
        <v>21</v>
      </c>
      <c r="Q27" s="3" t="s">
        <v>26</v>
      </c>
      <c r="R27" s="16">
        <v>572.58000000000004</v>
      </c>
      <c r="S27" s="17">
        <v>6</v>
      </c>
      <c r="T27" s="18">
        <v>34.354799999999997</v>
      </c>
    </row>
    <row r="28" spans="14:20" x14ac:dyDescent="0.2">
      <c r="N28" s="2" t="s">
        <v>92</v>
      </c>
      <c r="O28" s="2" t="s">
        <v>13</v>
      </c>
      <c r="P28" s="2" t="s">
        <v>14</v>
      </c>
      <c r="Q28" s="2" t="s">
        <v>16</v>
      </c>
      <c r="R28" s="13">
        <v>545.94000000000005</v>
      </c>
      <c r="S28" s="14">
        <v>6</v>
      </c>
      <c r="T28" s="15">
        <v>87.350399999999993</v>
      </c>
    </row>
    <row r="29" spans="14:20" x14ac:dyDescent="0.2">
      <c r="N29" s="3" t="s">
        <v>19</v>
      </c>
      <c r="O29" s="3" t="s">
        <v>20</v>
      </c>
      <c r="P29" s="3" t="s">
        <v>21</v>
      </c>
      <c r="Q29" s="3" t="s">
        <v>26</v>
      </c>
      <c r="R29" s="16">
        <v>1325.85</v>
      </c>
      <c r="S29" s="17">
        <v>5</v>
      </c>
      <c r="T29" s="18">
        <v>238.65299999999999</v>
      </c>
    </row>
    <row r="30" spans="14:20" x14ac:dyDescent="0.2">
      <c r="N30" s="2" t="s">
        <v>19</v>
      </c>
      <c r="O30" s="2" t="s">
        <v>20</v>
      </c>
      <c r="P30" s="2" t="s">
        <v>14</v>
      </c>
      <c r="Q30" s="2" t="s">
        <v>15</v>
      </c>
      <c r="R30" s="13">
        <v>333.99900000000002</v>
      </c>
      <c r="S30" s="14">
        <v>3</v>
      </c>
      <c r="T30" s="15">
        <v>3.9293999999999998</v>
      </c>
    </row>
    <row r="31" spans="14:20" x14ac:dyDescent="0.2">
      <c r="N31" s="3" t="s">
        <v>19</v>
      </c>
      <c r="O31" s="3" t="s">
        <v>20</v>
      </c>
      <c r="P31" s="3" t="s">
        <v>21</v>
      </c>
      <c r="Q31" s="3" t="s">
        <v>29</v>
      </c>
      <c r="R31" s="16">
        <v>19.899999999999999</v>
      </c>
      <c r="S31" s="17">
        <v>5</v>
      </c>
      <c r="T31" s="18">
        <v>6.5670000000000002</v>
      </c>
    </row>
    <row r="32" spans="14:20" x14ac:dyDescent="0.2">
      <c r="N32" s="2" t="s">
        <v>112</v>
      </c>
      <c r="O32" s="2" t="s">
        <v>52</v>
      </c>
      <c r="P32" s="2" t="s">
        <v>21</v>
      </c>
      <c r="Q32" s="2" t="s">
        <v>36</v>
      </c>
      <c r="R32" s="13">
        <v>37.408000000000001</v>
      </c>
      <c r="S32" s="14">
        <v>7</v>
      </c>
      <c r="T32" s="15">
        <v>13.0928</v>
      </c>
    </row>
    <row r="33" spans="14:20" x14ac:dyDescent="0.2">
      <c r="N33" s="3" t="s">
        <v>112</v>
      </c>
      <c r="O33" s="3" t="s">
        <v>52</v>
      </c>
      <c r="P33" s="3" t="s">
        <v>21</v>
      </c>
      <c r="Q33" s="3" t="s">
        <v>32</v>
      </c>
      <c r="R33" s="16">
        <v>3.4380000000000002</v>
      </c>
      <c r="S33" s="17">
        <v>2</v>
      </c>
      <c r="T33" s="18">
        <v>-2.5211999999999999</v>
      </c>
    </row>
    <row r="34" spans="14:20" x14ac:dyDescent="0.2">
      <c r="N34" s="2" t="s">
        <v>51</v>
      </c>
      <c r="O34" s="2" t="s">
        <v>52</v>
      </c>
      <c r="P34" s="2" t="s">
        <v>14</v>
      </c>
      <c r="Q34" s="2" t="s">
        <v>15</v>
      </c>
      <c r="R34" s="13">
        <v>61.96</v>
      </c>
      <c r="S34" s="14">
        <v>4</v>
      </c>
      <c r="T34" s="15">
        <v>-53.285600000000002</v>
      </c>
    </row>
    <row r="35" spans="14:20" x14ac:dyDescent="0.2">
      <c r="N35" s="3" t="s">
        <v>216</v>
      </c>
      <c r="O35" s="3" t="s">
        <v>13</v>
      </c>
      <c r="P35" s="3" t="s">
        <v>30</v>
      </c>
      <c r="Q35" s="3" t="s">
        <v>55</v>
      </c>
      <c r="R35" s="16">
        <v>149.94999999999999</v>
      </c>
      <c r="S35" s="17">
        <v>5</v>
      </c>
      <c r="T35" s="18">
        <v>65.977999999999994</v>
      </c>
    </row>
    <row r="36" spans="14:20" x14ac:dyDescent="0.2">
      <c r="N36" s="2" t="s">
        <v>51</v>
      </c>
      <c r="O36" s="2" t="s">
        <v>52</v>
      </c>
      <c r="P36" s="2" t="s">
        <v>14</v>
      </c>
      <c r="Q36" s="2" t="s">
        <v>28</v>
      </c>
      <c r="R36" s="13">
        <v>127.104</v>
      </c>
      <c r="S36" s="14">
        <v>6</v>
      </c>
      <c r="T36" s="15">
        <v>28.598400000000002</v>
      </c>
    </row>
    <row r="37" spans="14:20" x14ac:dyDescent="0.2">
      <c r="N37" s="3" t="s">
        <v>51</v>
      </c>
      <c r="O37" s="3" t="s">
        <v>52</v>
      </c>
      <c r="P37" s="3" t="s">
        <v>30</v>
      </c>
      <c r="Q37" s="3" t="s">
        <v>31</v>
      </c>
      <c r="R37" s="16">
        <v>124.2</v>
      </c>
      <c r="S37" s="17">
        <v>3</v>
      </c>
      <c r="T37" s="18">
        <v>-31.05</v>
      </c>
    </row>
    <row r="38" spans="14:20" x14ac:dyDescent="0.2">
      <c r="N38" s="2" t="s">
        <v>51</v>
      </c>
      <c r="O38" s="2" t="s">
        <v>52</v>
      </c>
      <c r="P38" s="2" t="s">
        <v>21</v>
      </c>
      <c r="Q38" s="2" t="s">
        <v>32</v>
      </c>
      <c r="R38" s="13">
        <v>18.588000000000001</v>
      </c>
      <c r="S38" s="14">
        <v>2</v>
      </c>
      <c r="T38" s="15">
        <v>-13.6312</v>
      </c>
    </row>
    <row r="39" spans="14:20" x14ac:dyDescent="0.2">
      <c r="N39" s="3" t="s">
        <v>51</v>
      </c>
      <c r="O39" s="3" t="s">
        <v>52</v>
      </c>
      <c r="P39" s="3" t="s">
        <v>21</v>
      </c>
      <c r="Q39" s="3" t="s">
        <v>22</v>
      </c>
      <c r="R39" s="16">
        <v>30.071999999999999</v>
      </c>
      <c r="S39" s="17">
        <v>3</v>
      </c>
      <c r="T39" s="18">
        <v>10.1493</v>
      </c>
    </row>
    <row r="40" spans="14:20" x14ac:dyDescent="0.2">
      <c r="N40" s="2" t="s">
        <v>98</v>
      </c>
      <c r="O40" s="2" t="s">
        <v>20</v>
      </c>
      <c r="P40" s="2" t="s">
        <v>21</v>
      </c>
      <c r="Q40" s="2" t="s">
        <v>33</v>
      </c>
      <c r="R40" s="13">
        <v>64.864000000000004</v>
      </c>
      <c r="S40" s="14">
        <v>4</v>
      </c>
      <c r="T40" s="15">
        <v>6.4863999999999997</v>
      </c>
    </row>
    <row r="41" spans="14:20" x14ac:dyDescent="0.2">
      <c r="N41" s="3" t="s">
        <v>80</v>
      </c>
      <c r="O41" s="3" t="s">
        <v>20</v>
      </c>
      <c r="P41" s="3" t="s">
        <v>21</v>
      </c>
      <c r="Q41" s="3" t="s">
        <v>32</v>
      </c>
      <c r="R41" s="16">
        <v>32.340000000000003</v>
      </c>
      <c r="S41" s="17">
        <v>10</v>
      </c>
      <c r="T41" s="18">
        <v>-23.716000000000001</v>
      </c>
    </row>
    <row r="42" spans="14:20" x14ac:dyDescent="0.2">
      <c r="N42" s="2" t="s">
        <v>80</v>
      </c>
      <c r="O42" s="2" t="s">
        <v>20</v>
      </c>
      <c r="P42" s="2" t="s">
        <v>21</v>
      </c>
      <c r="Q42" s="2" t="s">
        <v>36</v>
      </c>
      <c r="R42" s="13">
        <v>56.064</v>
      </c>
      <c r="S42" s="14">
        <v>4</v>
      </c>
      <c r="T42" s="15">
        <v>19.622399999999999</v>
      </c>
    </row>
    <row r="43" spans="14:20" x14ac:dyDescent="0.2">
      <c r="N43" s="3" t="s">
        <v>80</v>
      </c>
      <c r="O43" s="3" t="s">
        <v>20</v>
      </c>
      <c r="P43" s="3" t="s">
        <v>21</v>
      </c>
      <c r="Q43" s="3" t="s">
        <v>57</v>
      </c>
      <c r="R43" s="16">
        <v>108.72</v>
      </c>
      <c r="S43" s="17">
        <v>5</v>
      </c>
      <c r="T43" s="18">
        <v>36.692999999999998</v>
      </c>
    </row>
    <row r="44" spans="14:20" x14ac:dyDescent="0.2">
      <c r="N44" s="2" t="s">
        <v>80</v>
      </c>
      <c r="O44" s="2" t="s">
        <v>20</v>
      </c>
      <c r="P44" s="2" t="s">
        <v>14</v>
      </c>
      <c r="Q44" s="2" t="s">
        <v>15</v>
      </c>
      <c r="R44" s="13">
        <v>181.47</v>
      </c>
      <c r="S44" s="14">
        <v>5</v>
      </c>
      <c r="T44" s="15">
        <v>-320.59699999999998</v>
      </c>
    </row>
    <row r="45" spans="14:20" x14ac:dyDescent="0.2">
      <c r="N45" s="3" t="s">
        <v>272</v>
      </c>
      <c r="O45" s="3" t="s">
        <v>13</v>
      </c>
      <c r="P45" s="3" t="s">
        <v>30</v>
      </c>
      <c r="Q45" s="3" t="s">
        <v>31</v>
      </c>
      <c r="R45" s="16">
        <v>699.93</v>
      </c>
      <c r="S45" s="17">
        <v>7</v>
      </c>
      <c r="T45" s="18">
        <v>181.98179999999999</v>
      </c>
    </row>
    <row r="46" spans="14:20" x14ac:dyDescent="0.2">
      <c r="N46" s="2" t="s">
        <v>272</v>
      </c>
      <c r="O46" s="2" t="s">
        <v>13</v>
      </c>
      <c r="P46" s="2" t="s">
        <v>21</v>
      </c>
      <c r="Q46" s="2" t="s">
        <v>29</v>
      </c>
      <c r="R46" s="13">
        <v>22.96</v>
      </c>
      <c r="S46" s="14">
        <v>7</v>
      </c>
      <c r="T46" s="15">
        <v>6.6584000000000003</v>
      </c>
    </row>
    <row r="47" spans="14:20" x14ac:dyDescent="0.2">
      <c r="N47" s="3" t="s">
        <v>272</v>
      </c>
      <c r="O47" s="3" t="s">
        <v>13</v>
      </c>
      <c r="P47" s="3" t="s">
        <v>14</v>
      </c>
      <c r="Q47" s="3" t="s">
        <v>28</v>
      </c>
      <c r="R47" s="16">
        <v>38.6</v>
      </c>
      <c r="S47" s="17">
        <v>4</v>
      </c>
      <c r="T47" s="18">
        <v>11.58</v>
      </c>
    </row>
    <row r="48" spans="14:20" x14ac:dyDescent="0.2">
      <c r="N48" s="2" t="s">
        <v>272</v>
      </c>
      <c r="O48" s="2" t="s">
        <v>13</v>
      </c>
      <c r="P48" s="2" t="s">
        <v>21</v>
      </c>
      <c r="Q48" s="2" t="s">
        <v>29</v>
      </c>
      <c r="R48" s="13">
        <v>6.63</v>
      </c>
      <c r="S48" s="14">
        <v>3</v>
      </c>
      <c r="T48" s="15">
        <v>1.7901</v>
      </c>
    </row>
    <row r="49" spans="14:20" x14ac:dyDescent="0.2">
      <c r="N49" s="3" t="s">
        <v>272</v>
      </c>
      <c r="O49" s="3" t="s">
        <v>13</v>
      </c>
      <c r="P49" s="3" t="s">
        <v>21</v>
      </c>
      <c r="Q49" s="3" t="s">
        <v>57</v>
      </c>
      <c r="R49" s="16">
        <v>23.34</v>
      </c>
      <c r="S49" s="17">
        <v>3</v>
      </c>
      <c r="T49" s="18">
        <v>10.969799999999999</v>
      </c>
    </row>
    <row r="50" spans="14:20" x14ac:dyDescent="0.2">
      <c r="N50" s="2" t="s">
        <v>272</v>
      </c>
      <c r="O50" s="2" t="s">
        <v>13</v>
      </c>
      <c r="P50" s="2" t="s">
        <v>14</v>
      </c>
      <c r="Q50" s="2" t="s">
        <v>16</v>
      </c>
      <c r="R50" s="13">
        <v>1067.94</v>
      </c>
      <c r="S50" s="14">
        <v>3</v>
      </c>
      <c r="T50" s="15">
        <v>224.26740000000001</v>
      </c>
    </row>
    <row r="51" spans="14:20" x14ac:dyDescent="0.2">
      <c r="N51" s="3" t="s">
        <v>19</v>
      </c>
      <c r="O51" s="3" t="s">
        <v>20</v>
      </c>
      <c r="P51" s="3" t="s">
        <v>21</v>
      </c>
      <c r="Q51" s="3" t="s">
        <v>36</v>
      </c>
      <c r="R51" s="16">
        <v>19.36</v>
      </c>
      <c r="S51" s="17">
        <v>2</v>
      </c>
      <c r="T51" s="18">
        <v>9.2927999999999997</v>
      </c>
    </row>
    <row r="52" spans="14:20" x14ac:dyDescent="0.2">
      <c r="N52" s="2" t="s">
        <v>19</v>
      </c>
      <c r="O52" s="2" t="s">
        <v>20</v>
      </c>
      <c r="P52" s="2" t="s">
        <v>14</v>
      </c>
      <c r="Q52" s="2" t="s">
        <v>28</v>
      </c>
      <c r="R52" s="13">
        <v>19.3</v>
      </c>
      <c r="S52" s="14">
        <v>2</v>
      </c>
      <c r="T52" s="15">
        <v>5.79</v>
      </c>
    </row>
    <row r="53" spans="14:20" x14ac:dyDescent="0.2">
      <c r="N53" s="3" t="s">
        <v>68</v>
      </c>
      <c r="O53" s="3" t="s">
        <v>42</v>
      </c>
      <c r="P53" s="3" t="s">
        <v>21</v>
      </c>
      <c r="Q53" s="3" t="s">
        <v>26</v>
      </c>
      <c r="R53" s="16">
        <v>13.98</v>
      </c>
      <c r="S53" s="17">
        <v>1</v>
      </c>
      <c r="T53" s="18">
        <v>4.0541999999999998</v>
      </c>
    </row>
    <row r="54" spans="14:20" x14ac:dyDescent="0.2">
      <c r="N54" s="2" t="s">
        <v>68</v>
      </c>
      <c r="O54" s="2" t="s">
        <v>42</v>
      </c>
      <c r="P54" s="2" t="s">
        <v>14</v>
      </c>
      <c r="Q54" s="2" t="s">
        <v>28</v>
      </c>
      <c r="R54" s="13">
        <v>272.94</v>
      </c>
      <c r="S54" s="14">
        <v>3</v>
      </c>
      <c r="T54" s="15">
        <v>30.023399999999999</v>
      </c>
    </row>
    <row r="55" spans="14:20" x14ac:dyDescent="0.2">
      <c r="N55" s="3" t="s">
        <v>68</v>
      </c>
      <c r="O55" s="3" t="s">
        <v>42</v>
      </c>
      <c r="P55" s="3" t="s">
        <v>21</v>
      </c>
      <c r="Q55" s="3" t="s">
        <v>32</v>
      </c>
      <c r="R55" s="16">
        <v>19.05</v>
      </c>
      <c r="S55" s="17">
        <v>5</v>
      </c>
      <c r="T55" s="18">
        <v>8.9535</v>
      </c>
    </row>
    <row r="56" spans="14:20" x14ac:dyDescent="0.2">
      <c r="N56" s="2" t="s">
        <v>68</v>
      </c>
      <c r="O56" s="2" t="s">
        <v>42</v>
      </c>
      <c r="P56" s="2" t="s">
        <v>21</v>
      </c>
      <c r="Q56" s="2" t="s">
        <v>33</v>
      </c>
      <c r="R56" s="13">
        <v>247.71600000000001</v>
      </c>
      <c r="S56" s="14">
        <v>4</v>
      </c>
      <c r="T56" s="15">
        <v>93.581599999999995</v>
      </c>
    </row>
    <row r="57" spans="14:20" x14ac:dyDescent="0.2">
      <c r="N57" s="3" t="s">
        <v>68</v>
      </c>
      <c r="O57" s="3" t="s">
        <v>42</v>
      </c>
      <c r="P57" s="3" t="s">
        <v>21</v>
      </c>
      <c r="Q57" s="3" t="s">
        <v>26</v>
      </c>
      <c r="R57" s="16">
        <v>66.58</v>
      </c>
      <c r="S57" s="17">
        <v>2</v>
      </c>
      <c r="T57" s="18">
        <v>15.979200000000001</v>
      </c>
    </row>
    <row r="58" spans="14:20" x14ac:dyDescent="0.2">
      <c r="N58" s="2" t="s">
        <v>68</v>
      </c>
      <c r="O58" s="2" t="s">
        <v>42</v>
      </c>
      <c r="P58" s="2" t="s">
        <v>21</v>
      </c>
      <c r="Q58" s="2" t="s">
        <v>29</v>
      </c>
      <c r="R58" s="13">
        <v>43.92</v>
      </c>
      <c r="S58" s="14">
        <v>3</v>
      </c>
      <c r="T58" s="15">
        <v>12.736800000000001</v>
      </c>
    </row>
    <row r="59" spans="14:20" x14ac:dyDescent="0.2">
      <c r="N59" s="3" t="s">
        <v>68</v>
      </c>
      <c r="O59" s="3" t="s">
        <v>42</v>
      </c>
      <c r="P59" s="3" t="s">
        <v>14</v>
      </c>
      <c r="Q59" s="3" t="s">
        <v>28</v>
      </c>
      <c r="R59" s="16">
        <v>14.73</v>
      </c>
      <c r="S59" s="17">
        <v>3</v>
      </c>
      <c r="T59" s="18">
        <v>4.8609</v>
      </c>
    </row>
    <row r="60" spans="14:20" x14ac:dyDescent="0.2">
      <c r="N60" s="2" t="s">
        <v>68</v>
      </c>
      <c r="O60" s="2" t="s">
        <v>42</v>
      </c>
      <c r="P60" s="2" t="s">
        <v>21</v>
      </c>
      <c r="Q60" s="2" t="s">
        <v>32</v>
      </c>
      <c r="R60" s="13">
        <v>29.7</v>
      </c>
      <c r="S60" s="14">
        <v>5</v>
      </c>
      <c r="T60" s="15">
        <v>13.365</v>
      </c>
    </row>
    <row r="61" spans="14:20" x14ac:dyDescent="0.2">
      <c r="N61" s="3" t="s">
        <v>85</v>
      </c>
      <c r="O61" s="3" t="s">
        <v>13</v>
      </c>
      <c r="P61" s="3" t="s">
        <v>21</v>
      </c>
      <c r="Q61" s="3" t="s">
        <v>32</v>
      </c>
      <c r="R61" s="16">
        <v>67.194000000000003</v>
      </c>
      <c r="S61" s="17">
        <v>1</v>
      </c>
      <c r="T61" s="18">
        <v>-51.5154</v>
      </c>
    </row>
    <row r="62" spans="14:20" x14ac:dyDescent="0.2">
      <c r="N62" s="2" t="s">
        <v>24</v>
      </c>
      <c r="O62" s="2" t="s">
        <v>13</v>
      </c>
      <c r="P62" s="2" t="s">
        <v>14</v>
      </c>
      <c r="Q62" s="2" t="s">
        <v>28</v>
      </c>
      <c r="R62" s="13">
        <v>25.248000000000001</v>
      </c>
      <c r="S62" s="14">
        <v>3</v>
      </c>
      <c r="T62" s="15">
        <v>4.1028000000000002</v>
      </c>
    </row>
    <row r="63" spans="14:20" x14ac:dyDescent="0.2">
      <c r="N63" s="3" t="s">
        <v>234</v>
      </c>
      <c r="O63" s="3" t="s">
        <v>20</v>
      </c>
      <c r="P63" s="3" t="s">
        <v>21</v>
      </c>
      <c r="Q63" s="3" t="s">
        <v>36</v>
      </c>
      <c r="R63" s="16">
        <v>40.08</v>
      </c>
      <c r="S63" s="17">
        <v>6</v>
      </c>
      <c r="T63" s="18">
        <v>19.238399999999999</v>
      </c>
    </row>
    <row r="64" spans="14:20" x14ac:dyDescent="0.2">
      <c r="N64" s="2" t="s">
        <v>72</v>
      </c>
      <c r="O64" s="2" t="s">
        <v>42</v>
      </c>
      <c r="P64" s="2" t="s">
        <v>21</v>
      </c>
      <c r="Q64" s="2" t="s">
        <v>75</v>
      </c>
      <c r="R64" s="13">
        <v>5.94</v>
      </c>
      <c r="S64" s="14">
        <v>3</v>
      </c>
      <c r="T64" s="15">
        <v>0</v>
      </c>
    </row>
    <row r="65" spans="14:20" x14ac:dyDescent="0.2">
      <c r="N65" s="3" t="s">
        <v>82</v>
      </c>
      <c r="O65" s="3" t="s">
        <v>13</v>
      </c>
      <c r="P65" s="3" t="s">
        <v>14</v>
      </c>
      <c r="Q65" s="3" t="s">
        <v>28</v>
      </c>
      <c r="R65" s="16">
        <v>62.82</v>
      </c>
      <c r="S65" s="17">
        <v>3</v>
      </c>
      <c r="T65" s="18">
        <v>30.7818</v>
      </c>
    </row>
    <row r="66" spans="14:20" x14ac:dyDescent="0.2">
      <c r="N66" s="2" t="s">
        <v>82</v>
      </c>
      <c r="O66" s="2" t="s">
        <v>13</v>
      </c>
      <c r="P66" s="2" t="s">
        <v>21</v>
      </c>
      <c r="Q66" s="2" t="s">
        <v>26</v>
      </c>
      <c r="R66" s="13">
        <v>489.92</v>
      </c>
      <c r="S66" s="14">
        <v>8</v>
      </c>
      <c r="T66" s="15">
        <v>0</v>
      </c>
    </row>
    <row r="67" spans="14:20" x14ac:dyDescent="0.2">
      <c r="N67" s="3" t="s">
        <v>82</v>
      </c>
      <c r="O67" s="3" t="s">
        <v>13</v>
      </c>
      <c r="P67" s="3" t="s">
        <v>21</v>
      </c>
      <c r="Q67" s="3" t="s">
        <v>36</v>
      </c>
      <c r="R67" s="16">
        <v>19.440000000000001</v>
      </c>
      <c r="S67" s="17">
        <v>3</v>
      </c>
      <c r="T67" s="18">
        <v>9.3312000000000008</v>
      </c>
    </row>
    <row r="68" spans="14:20" x14ac:dyDescent="0.2">
      <c r="N68" s="2" t="s">
        <v>82</v>
      </c>
      <c r="O68" s="2" t="s">
        <v>13</v>
      </c>
      <c r="P68" s="2" t="s">
        <v>21</v>
      </c>
      <c r="Q68" s="2" t="s">
        <v>36</v>
      </c>
      <c r="R68" s="13">
        <v>16.68</v>
      </c>
      <c r="S68" s="14">
        <v>2</v>
      </c>
      <c r="T68" s="15">
        <v>8.34</v>
      </c>
    </row>
    <row r="69" spans="14:20" x14ac:dyDescent="0.2">
      <c r="N69" s="3" t="s">
        <v>82</v>
      </c>
      <c r="O69" s="3" t="s">
        <v>13</v>
      </c>
      <c r="P69" s="3" t="s">
        <v>30</v>
      </c>
      <c r="Q69" s="3" t="s">
        <v>31</v>
      </c>
      <c r="R69" s="16">
        <v>155.35</v>
      </c>
      <c r="S69" s="17">
        <v>13</v>
      </c>
      <c r="T69" s="18">
        <v>0</v>
      </c>
    </row>
    <row r="70" spans="14:20" x14ac:dyDescent="0.2">
      <c r="N70" s="2" t="s">
        <v>82</v>
      </c>
      <c r="O70" s="2" t="s">
        <v>13</v>
      </c>
      <c r="P70" s="2" t="s">
        <v>14</v>
      </c>
      <c r="Q70" s="2" t="s">
        <v>28</v>
      </c>
      <c r="R70" s="13">
        <v>12.42</v>
      </c>
      <c r="S70" s="14">
        <v>3</v>
      </c>
      <c r="T70" s="15">
        <v>4.4711999999999996</v>
      </c>
    </row>
    <row r="71" spans="14:20" x14ac:dyDescent="0.2">
      <c r="N71" s="3" t="s">
        <v>82</v>
      </c>
      <c r="O71" s="3" t="s">
        <v>13</v>
      </c>
      <c r="P71" s="3" t="s">
        <v>30</v>
      </c>
      <c r="Q71" s="3" t="s">
        <v>31</v>
      </c>
      <c r="R71" s="16">
        <v>187.98</v>
      </c>
      <c r="S71" s="17">
        <v>2</v>
      </c>
      <c r="T71" s="18">
        <v>52.634399999999999</v>
      </c>
    </row>
    <row r="72" spans="14:20" x14ac:dyDescent="0.2">
      <c r="N72" s="2" t="s">
        <v>687</v>
      </c>
      <c r="O72" s="2" t="s">
        <v>42</v>
      </c>
      <c r="P72" s="2" t="s">
        <v>21</v>
      </c>
      <c r="Q72" s="2" t="s">
        <v>32</v>
      </c>
      <c r="R72" s="13">
        <v>10.68</v>
      </c>
      <c r="S72" s="14">
        <v>2</v>
      </c>
      <c r="T72" s="15">
        <v>5.0195999999999996</v>
      </c>
    </row>
    <row r="73" spans="14:20" x14ac:dyDescent="0.2">
      <c r="N73" s="3" t="s">
        <v>687</v>
      </c>
      <c r="O73" s="3" t="s">
        <v>42</v>
      </c>
      <c r="P73" s="3" t="s">
        <v>14</v>
      </c>
      <c r="Q73" s="3" t="s">
        <v>15</v>
      </c>
      <c r="R73" s="16">
        <v>141.96</v>
      </c>
      <c r="S73" s="17">
        <v>2</v>
      </c>
      <c r="T73" s="18">
        <v>39.748800000000003</v>
      </c>
    </row>
    <row r="74" spans="14:20" x14ac:dyDescent="0.2">
      <c r="N74" s="2" t="s">
        <v>19</v>
      </c>
      <c r="O74" s="2" t="s">
        <v>20</v>
      </c>
      <c r="P74" s="2" t="s">
        <v>21</v>
      </c>
      <c r="Q74" s="2" t="s">
        <v>26</v>
      </c>
      <c r="R74" s="13">
        <v>57.23</v>
      </c>
      <c r="S74" s="14">
        <v>1</v>
      </c>
      <c r="T74" s="15">
        <v>14.307499999999999</v>
      </c>
    </row>
    <row r="75" spans="14:20" x14ac:dyDescent="0.2">
      <c r="N75" s="3" t="s">
        <v>19</v>
      </c>
      <c r="O75" s="3" t="s">
        <v>20</v>
      </c>
      <c r="P75" s="3" t="s">
        <v>14</v>
      </c>
      <c r="Q75" s="3" t="s">
        <v>25</v>
      </c>
      <c r="R75" s="16">
        <v>333</v>
      </c>
      <c r="S75" s="17">
        <v>3</v>
      </c>
      <c r="T75" s="18">
        <v>-16.649999999999999</v>
      </c>
    </row>
    <row r="76" spans="14:20" x14ac:dyDescent="0.2">
      <c r="N76" s="2" t="s">
        <v>19</v>
      </c>
      <c r="O76" s="2" t="s">
        <v>20</v>
      </c>
      <c r="P76" s="2" t="s">
        <v>21</v>
      </c>
      <c r="Q76" s="2" t="s">
        <v>29</v>
      </c>
      <c r="R76" s="13">
        <v>36.44</v>
      </c>
      <c r="S76" s="14">
        <v>4</v>
      </c>
      <c r="T76" s="15">
        <v>12.0252</v>
      </c>
    </row>
    <row r="77" spans="14:20" x14ac:dyDescent="0.2">
      <c r="N77" s="3" t="s">
        <v>74</v>
      </c>
      <c r="O77" s="3" t="s">
        <v>52</v>
      </c>
      <c r="P77" s="3" t="s">
        <v>21</v>
      </c>
      <c r="Q77" s="3" t="s">
        <v>32</v>
      </c>
      <c r="R77" s="16">
        <v>3.9279999999999999</v>
      </c>
      <c r="S77" s="17">
        <v>1</v>
      </c>
      <c r="T77" s="18">
        <v>1.3257000000000001</v>
      </c>
    </row>
    <row r="78" spans="14:20" x14ac:dyDescent="0.2">
      <c r="N78" s="2" t="s">
        <v>68</v>
      </c>
      <c r="O78" s="2" t="s">
        <v>42</v>
      </c>
      <c r="P78" s="2" t="s">
        <v>21</v>
      </c>
      <c r="Q78" s="2" t="s">
        <v>36</v>
      </c>
      <c r="R78" s="13">
        <v>10.56</v>
      </c>
      <c r="S78" s="14">
        <v>2</v>
      </c>
      <c r="T78" s="15">
        <v>4.7519999999999998</v>
      </c>
    </row>
    <row r="79" spans="14:20" x14ac:dyDescent="0.2">
      <c r="N79" s="3" t="s">
        <v>68</v>
      </c>
      <c r="O79" s="3" t="s">
        <v>42</v>
      </c>
      <c r="P79" s="3" t="s">
        <v>21</v>
      </c>
      <c r="Q79" s="3" t="s">
        <v>26</v>
      </c>
      <c r="R79" s="16">
        <v>229.94</v>
      </c>
      <c r="S79" s="17">
        <v>2</v>
      </c>
      <c r="T79" s="18">
        <v>6.8982000000000001</v>
      </c>
    </row>
    <row r="80" spans="14:20" x14ac:dyDescent="0.2">
      <c r="N80" s="2" t="s">
        <v>19</v>
      </c>
      <c r="O80" s="2" t="s">
        <v>20</v>
      </c>
      <c r="P80" s="2" t="s">
        <v>14</v>
      </c>
      <c r="Q80" s="2" t="s">
        <v>15</v>
      </c>
      <c r="R80" s="13">
        <v>290.666</v>
      </c>
      <c r="S80" s="14">
        <v>2</v>
      </c>
      <c r="T80" s="15">
        <v>3.4196</v>
      </c>
    </row>
    <row r="81" spans="14:20" x14ac:dyDescent="0.2">
      <c r="N81" s="3" t="s">
        <v>44</v>
      </c>
      <c r="O81" s="3" t="s">
        <v>42</v>
      </c>
      <c r="P81" s="3" t="s">
        <v>30</v>
      </c>
      <c r="Q81" s="3" t="s">
        <v>55</v>
      </c>
      <c r="R81" s="16">
        <v>468.9</v>
      </c>
      <c r="S81" s="17">
        <v>6</v>
      </c>
      <c r="T81" s="18">
        <v>206.316</v>
      </c>
    </row>
    <row r="82" spans="14:20" x14ac:dyDescent="0.2">
      <c r="N82" s="2" t="s">
        <v>19</v>
      </c>
      <c r="O82" s="2" t="s">
        <v>20</v>
      </c>
      <c r="P82" s="2" t="s">
        <v>21</v>
      </c>
      <c r="Q82" s="2" t="s">
        <v>75</v>
      </c>
      <c r="R82" s="13">
        <v>12.35</v>
      </c>
      <c r="S82" s="14">
        <v>5</v>
      </c>
      <c r="T82" s="15">
        <v>5.8045</v>
      </c>
    </row>
    <row r="83" spans="14:20" x14ac:dyDescent="0.2">
      <c r="N83" s="3" t="s">
        <v>24</v>
      </c>
      <c r="O83" s="3" t="s">
        <v>13</v>
      </c>
      <c r="P83" s="3" t="s">
        <v>21</v>
      </c>
      <c r="Q83" s="3" t="s">
        <v>32</v>
      </c>
      <c r="R83" s="16">
        <v>18.335999999999999</v>
      </c>
      <c r="S83" s="17">
        <v>2</v>
      </c>
      <c r="T83" s="18">
        <v>-12.224</v>
      </c>
    </row>
    <row r="84" spans="14:20" x14ac:dyDescent="0.2">
      <c r="N84" s="2" t="s">
        <v>24</v>
      </c>
      <c r="O84" s="2" t="s">
        <v>13</v>
      </c>
      <c r="P84" s="2" t="s">
        <v>30</v>
      </c>
      <c r="Q84" s="2" t="s">
        <v>31</v>
      </c>
      <c r="R84" s="13">
        <v>180.96</v>
      </c>
      <c r="S84" s="14">
        <v>5</v>
      </c>
      <c r="T84" s="15">
        <v>13.571999999999999</v>
      </c>
    </row>
    <row r="85" spans="14:20" x14ac:dyDescent="0.2">
      <c r="N85" s="3" t="s">
        <v>38</v>
      </c>
      <c r="O85" s="3" t="s">
        <v>20</v>
      </c>
      <c r="P85" s="3" t="s">
        <v>21</v>
      </c>
      <c r="Q85" s="3" t="s">
        <v>32</v>
      </c>
      <c r="R85" s="16">
        <v>83.84</v>
      </c>
      <c r="S85" s="17">
        <v>2</v>
      </c>
      <c r="T85" s="18">
        <v>27.248000000000001</v>
      </c>
    </row>
    <row r="86" spans="14:20" x14ac:dyDescent="0.2">
      <c r="N86" s="2" t="s">
        <v>38</v>
      </c>
      <c r="O86" s="2" t="s">
        <v>20</v>
      </c>
      <c r="P86" s="2" t="s">
        <v>21</v>
      </c>
      <c r="Q86" s="2" t="s">
        <v>32</v>
      </c>
      <c r="R86" s="13">
        <v>13.272</v>
      </c>
      <c r="S86" s="14">
        <v>3</v>
      </c>
      <c r="T86" s="15">
        <v>4.3133999999999997</v>
      </c>
    </row>
    <row r="87" spans="14:20" x14ac:dyDescent="0.2">
      <c r="N87" s="3" t="s">
        <v>19</v>
      </c>
      <c r="O87" s="3" t="s">
        <v>20</v>
      </c>
      <c r="P87" s="3" t="s">
        <v>21</v>
      </c>
      <c r="Q87" s="3" t="s">
        <v>32</v>
      </c>
      <c r="R87" s="16">
        <v>82.896000000000001</v>
      </c>
      <c r="S87" s="17">
        <v>3</v>
      </c>
      <c r="T87" s="18">
        <v>29.0136</v>
      </c>
    </row>
    <row r="88" spans="14:20" x14ac:dyDescent="0.2">
      <c r="N88" s="2" t="s">
        <v>19</v>
      </c>
      <c r="O88" s="2" t="s">
        <v>20</v>
      </c>
      <c r="P88" s="2" t="s">
        <v>21</v>
      </c>
      <c r="Q88" s="2" t="s">
        <v>36</v>
      </c>
      <c r="R88" s="13">
        <v>34.24</v>
      </c>
      <c r="S88" s="14">
        <v>4</v>
      </c>
      <c r="T88" s="15">
        <v>16.0928</v>
      </c>
    </row>
    <row r="89" spans="14:20" x14ac:dyDescent="0.2">
      <c r="N89" s="3" t="s">
        <v>19</v>
      </c>
      <c r="O89" s="3" t="s">
        <v>20</v>
      </c>
      <c r="P89" s="3" t="s">
        <v>21</v>
      </c>
      <c r="Q89" s="3" t="s">
        <v>32</v>
      </c>
      <c r="R89" s="16">
        <v>17.248000000000001</v>
      </c>
      <c r="S89" s="17">
        <v>2</v>
      </c>
      <c r="T89" s="18">
        <v>6.0368000000000004</v>
      </c>
    </row>
    <row r="90" spans="14:20" x14ac:dyDescent="0.2">
      <c r="N90" s="2" t="s">
        <v>82</v>
      </c>
      <c r="O90" s="2" t="s">
        <v>13</v>
      </c>
      <c r="P90" s="2" t="s">
        <v>21</v>
      </c>
      <c r="Q90" s="2" t="s">
        <v>22</v>
      </c>
      <c r="R90" s="13">
        <v>15</v>
      </c>
      <c r="S90" s="14">
        <v>4</v>
      </c>
      <c r="T90" s="15">
        <v>7.2</v>
      </c>
    </row>
    <row r="91" spans="14:20" x14ac:dyDescent="0.2">
      <c r="N91" s="3" t="s">
        <v>82</v>
      </c>
      <c r="O91" s="3" t="s">
        <v>13</v>
      </c>
      <c r="P91" s="3" t="s">
        <v>30</v>
      </c>
      <c r="Q91" s="3" t="s">
        <v>31</v>
      </c>
      <c r="R91" s="16">
        <v>161.61000000000001</v>
      </c>
      <c r="S91" s="17">
        <v>1</v>
      </c>
      <c r="T91" s="18">
        <v>42.018599999999999</v>
      </c>
    </row>
    <row r="92" spans="14:20" x14ac:dyDescent="0.2">
      <c r="N92" s="2" t="s">
        <v>82</v>
      </c>
      <c r="O92" s="2" t="s">
        <v>13</v>
      </c>
      <c r="P92" s="2" t="s">
        <v>30</v>
      </c>
      <c r="Q92" s="2" t="s">
        <v>31</v>
      </c>
      <c r="R92" s="13">
        <v>144.94999999999999</v>
      </c>
      <c r="S92" s="14">
        <v>5</v>
      </c>
      <c r="T92" s="15">
        <v>42.035499999999999</v>
      </c>
    </row>
    <row r="93" spans="14:20" x14ac:dyDescent="0.2">
      <c r="N93" s="3" t="s">
        <v>62</v>
      </c>
      <c r="O93" s="3" t="s">
        <v>42</v>
      </c>
      <c r="P93" s="3" t="s">
        <v>21</v>
      </c>
      <c r="Q93" s="3" t="s">
        <v>32</v>
      </c>
      <c r="R93" s="16">
        <v>8.952</v>
      </c>
      <c r="S93" s="17">
        <v>2</v>
      </c>
      <c r="T93" s="18">
        <v>-14.770799999999999</v>
      </c>
    </row>
    <row r="94" spans="14:20" x14ac:dyDescent="0.2">
      <c r="N94" s="2" t="s">
        <v>158</v>
      </c>
      <c r="O94" s="2" t="s">
        <v>52</v>
      </c>
      <c r="P94" s="2" t="s">
        <v>30</v>
      </c>
      <c r="Q94" s="2" t="s">
        <v>55</v>
      </c>
      <c r="R94" s="13">
        <v>115.36</v>
      </c>
      <c r="S94" s="14">
        <v>7</v>
      </c>
      <c r="T94" s="15">
        <v>49.604799999999997</v>
      </c>
    </row>
    <row r="95" spans="14:20" x14ac:dyDescent="0.2">
      <c r="N95" s="3" t="s">
        <v>74</v>
      </c>
      <c r="O95" s="3" t="s">
        <v>52</v>
      </c>
      <c r="P95" s="3" t="s">
        <v>21</v>
      </c>
      <c r="Q95" s="3" t="s">
        <v>26</v>
      </c>
      <c r="R95" s="16">
        <v>64.959999999999994</v>
      </c>
      <c r="S95" s="17">
        <v>4</v>
      </c>
      <c r="T95" s="18">
        <v>9.7439999999999998</v>
      </c>
    </row>
    <row r="96" spans="14:20" x14ac:dyDescent="0.2">
      <c r="N96" s="2" t="s">
        <v>234</v>
      </c>
      <c r="O96" s="2" t="s">
        <v>20</v>
      </c>
      <c r="P96" s="2" t="s">
        <v>14</v>
      </c>
      <c r="Q96" s="2" t="s">
        <v>28</v>
      </c>
      <c r="R96" s="13">
        <v>14.56</v>
      </c>
      <c r="S96" s="14">
        <v>2</v>
      </c>
      <c r="T96" s="15">
        <v>5.5327999999999999</v>
      </c>
    </row>
    <row r="97" spans="14:20" x14ac:dyDescent="0.2">
      <c r="N97" s="3" t="s">
        <v>82</v>
      </c>
      <c r="O97" s="3" t="s">
        <v>13</v>
      </c>
      <c r="P97" s="3" t="s">
        <v>30</v>
      </c>
      <c r="Q97" s="3" t="s">
        <v>55</v>
      </c>
      <c r="R97" s="16">
        <v>234.45</v>
      </c>
      <c r="S97" s="17">
        <v>3</v>
      </c>
      <c r="T97" s="18">
        <v>103.158</v>
      </c>
    </row>
    <row r="98" spans="14:20" x14ac:dyDescent="0.2">
      <c r="N98" s="2" t="s">
        <v>82</v>
      </c>
      <c r="O98" s="2" t="s">
        <v>13</v>
      </c>
      <c r="P98" s="2" t="s">
        <v>14</v>
      </c>
      <c r="Q98" s="2" t="s">
        <v>25</v>
      </c>
      <c r="R98" s="13">
        <v>1256.22</v>
      </c>
      <c r="S98" s="14">
        <v>6</v>
      </c>
      <c r="T98" s="15">
        <v>75.373199999999997</v>
      </c>
    </row>
    <row r="99" spans="14:20" x14ac:dyDescent="0.2">
      <c r="N99" s="3" t="s">
        <v>82</v>
      </c>
      <c r="O99" s="3" t="s">
        <v>13</v>
      </c>
      <c r="P99" s="3" t="s">
        <v>21</v>
      </c>
      <c r="Q99" s="3" t="s">
        <v>32</v>
      </c>
      <c r="R99" s="16">
        <v>17.46</v>
      </c>
      <c r="S99" s="17">
        <v>2</v>
      </c>
      <c r="T99" s="18">
        <v>8.2062000000000008</v>
      </c>
    </row>
    <row r="100" spans="14:20" x14ac:dyDescent="0.2">
      <c r="N100" s="2" t="s">
        <v>126</v>
      </c>
      <c r="O100" s="2" t="s">
        <v>42</v>
      </c>
      <c r="P100" s="2" t="s">
        <v>14</v>
      </c>
      <c r="Q100" s="2" t="s">
        <v>16</v>
      </c>
      <c r="R100" s="13">
        <v>60.89</v>
      </c>
      <c r="S100" s="14">
        <v>1</v>
      </c>
      <c r="T100" s="15">
        <v>15.2225</v>
      </c>
    </row>
    <row r="101" spans="14:20" x14ac:dyDescent="0.2">
      <c r="N101" s="3" t="s">
        <v>126</v>
      </c>
      <c r="O101" s="3" t="s">
        <v>42</v>
      </c>
      <c r="P101" s="3" t="s">
        <v>21</v>
      </c>
      <c r="Q101" s="3" t="s">
        <v>22</v>
      </c>
      <c r="R101" s="16">
        <v>14.94</v>
      </c>
      <c r="S101" s="17">
        <v>3</v>
      </c>
      <c r="T101" s="18">
        <v>6.8723999999999998</v>
      </c>
    </row>
    <row r="102" spans="14:20" x14ac:dyDescent="0.2">
      <c r="N102" s="2" t="s">
        <v>126</v>
      </c>
      <c r="O102" s="2" t="s">
        <v>42</v>
      </c>
      <c r="P102" s="2" t="s">
        <v>21</v>
      </c>
      <c r="Q102" s="2" t="s">
        <v>32</v>
      </c>
      <c r="R102" s="13">
        <v>9.64</v>
      </c>
      <c r="S102" s="14">
        <v>2</v>
      </c>
      <c r="T102" s="15">
        <v>4.4344000000000001</v>
      </c>
    </row>
    <row r="103" spans="14:20" x14ac:dyDescent="0.2">
      <c r="N103" s="3" t="s">
        <v>126</v>
      </c>
      <c r="O103" s="3" t="s">
        <v>42</v>
      </c>
      <c r="P103" s="3" t="s">
        <v>14</v>
      </c>
      <c r="Q103" s="3" t="s">
        <v>28</v>
      </c>
      <c r="R103" s="16">
        <v>332.94</v>
      </c>
      <c r="S103" s="17">
        <v>3</v>
      </c>
      <c r="T103" s="18">
        <v>53.270400000000002</v>
      </c>
    </row>
    <row r="104" spans="14:20" x14ac:dyDescent="0.2">
      <c r="N104" s="2" t="s">
        <v>126</v>
      </c>
      <c r="O104" s="2" t="s">
        <v>42</v>
      </c>
      <c r="P104" s="2" t="s">
        <v>21</v>
      </c>
      <c r="Q104" s="2" t="s">
        <v>32</v>
      </c>
      <c r="R104" s="13">
        <v>51.9</v>
      </c>
      <c r="S104" s="14">
        <v>3</v>
      </c>
      <c r="T104" s="15">
        <v>24.393000000000001</v>
      </c>
    </row>
    <row r="105" spans="14:20" x14ac:dyDescent="0.2">
      <c r="N105" s="3" t="s">
        <v>126</v>
      </c>
      <c r="O105" s="3" t="s">
        <v>42</v>
      </c>
      <c r="P105" s="3" t="s">
        <v>21</v>
      </c>
      <c r="Q105" s="3" t="s">
        <v>26</v>
      </c>
      <c r="R105" s="16">
        <v>64.959999999999994</v>
      </c>
      <c r="S105" s="17">
        <v>2</v>
      </c>
      <c r="T105" s="18">
        <v>2.5983999999999998</v>
      </c>
    </row>
    <row r="106" spans="14:20" x14ac:dyDescent="0.2">
      <c r="N106" s="2" t="s">
        <v>19</v>
      </c>
      <c r="O106" s="2" t="s">
        <v>20</v>
      </c>
      <c r="P106" s="2" t="s">
        <v>14</v>
      </c>
      <c r="Q106" s="2" t="s">
        <v>16</v>
      </c>
      <c r="R106" s="13">
        <v>129.56800000000001</v>
      </c>
      <c r="S106" s="14">
        <v>2</v>
      </c>
      <c r="T106" s="15">
        <v>-24.294</v>
      </c>
    </row>
    <row r="107" spans="14:20" x14ac:dyDescent="0.2">
      <c r="N107" s="3" t="s">
        <v>41</v>
      </c>
      <c r="O107" s="3" t="s">
        <v>42</v>
      </c>
      <c r="P107" s="3" t="s">
        <v>21</v>
      </c>
      <c r="Q107" s="3" t="s">
        <v>36</v>
      </c>
      <c r="R107" s="16">
        <v>16.175999999999998</v>
      </c>
      <c r="S107" s="17">
        <v>3</v>
      </c>
      <c r="T107" s="18">
        <v>6.0659999999999998</v>
      </c>
    </row>
    <row r="108" spans="14:20" x14ac:dyDescent="0.2">
      <c r="N108" s="2" t="s">
        <v>38</v>
      </c>
      <c r="O108" s="2" t="s">
        <v>20</v>
      </c>
      <c r="P108" s="2" t="s">
        <v>30</v>
      </c>
      <c r="Q108" s="2" t="s">
        <v>55</v>
      </c>
      <c r="R108" s="13">
        <v>239.97</v>
      </c>
      <c r="S108" s="14">
        <v>3</v>
      </c>
      <c r="T108" s="15">
        <v>86.389200000000002</v>
      </c>
    </row>
    <row r="109" spans="14:20" x14ac:dyDescent="0.2">
      <c r="N109" s="3" t="s">
        <v>38</v>
      </c>
      <c r="O109" s="3" t="s">
        <v>20</v>
      </c>
      <c r="P109" s="3" t="s">
        <v>21</v>
      </c>
      <c r="Q109" s="3" t="s">
        <v>33</v>
      </c>
      <c r="R109" s="16">
        <v>81.96</v>
      </c>
      <c r="S109" s="17">
        <v>2</v>
      </c>
      <c r="T109" s="18">
        <v>22.948799999999999</v>
      </c>
    </row>
    <row r="110" spans="14:20" x14ac:dyDescent="0.2">
      <c r="N110" s="2" t="s">
        <v>38</v>
      </c>
      <c r="O110" s="2" t="s">
        <v>20</v>
      </c>
      <c r="P110" s="2" t="s">
        <v>21</v>
      </c>
      <c r="Q110" s="2" t="s">
        <v>122</v>
      </c>
      <c r="R110" s="13">
        <v>238.62</v>
      </c>
      <c r="S110" s="14">
        <v>2</v>
      </c>
      <c r="T110" s="15">
        <v>4.7724000000000002</v>
      </c>
    </row>
    <row r="111" spans="14:20" x14ac:dyDescent="0.2">
      <c r="N111" s="3" t="s">
        <v>38</v>
      </c>
      <c r="O111" s="3" t="s">
        <v>20</v>
      </c>
      <c r="P111" s="3" t="s">
        <v>21</v>
      </c>
      <c r="Q111" s="3" t="s">
        <v>32</v>
      </c>
      <c r="R111" s="16">
        <v>21.36</v>
      </c>
      <c r="S111" s="17">
        <v>5</v>
      </c>
      <c r="T111" s="18">
        <v>7.2089999999999996</v>
      </c>
    </row>
    <row r="112" spans="14:20" x14ac:dyDescent="0.2">
      <c r="N112" s="2" t="s">
        <v>41</v>
      </c>
      <c r="O112" s="2" t="s">
        <v>42</v>
      </c>
      <c r="P112" s="2" t="s">
        <v>21</v>
      </c>
      <c r="Q112" s="2" t="s">
        <v>32</v>
      </c>
      <c r="R112" s="13">
        <v>1.08</v>
      </c>
      <c r="S112" s="14">
        <v>3</v>
      </c>
      <c r="T112" s="15">
        <v>-1.728</v>
      </c>
    </row>
    <row r="113" spans="14:20" x14ac:dyDescent="0.2">
      <c r="N113" s="3" t="s">
        <v>41</v>
      </c>
      <c r="O113" s="3" t="s">
        <v>42</v>
      </c>
      <c r="P113" s="3" t="s">
        <v>21</v>
      </c>
      <c r="Q113" s="3" t="s">
        <v>33</v>
      </c>
      <c r="R113" s="16">
        <v>7.96</v>
      </c>
      <c r="S113" s="17">
        <v>2</v>
      </c>
      <c r="T113" s="18">
        <v>-13.93</v>
      </c>
    </row>
    <row r="114" spans="14:20" x14ac:dyDescent="0.2">
      <c r="N114" s="2" t="s">
        <v>62</v>
      </c>
      <c r="O114" s="2" t="s">
        <v>42</v>
      </c>
      <c r="P114" s="2" t="s">
        <v>21</v>
      </c>
      <c r="Q114" s="2" t="s">
        <v>29</v>
      </c>
      <c r="R114" s="13">
        <v>54.207999999999998</v>
      </c>
      <c r="S114" s="14">
        <v>14</v>
      </c>
      <c r="T114" s="15">
        <v>8.8087999999999997</v>
      </c>
    </row>
    <row r="115" spans="14:20" x14ac:dyDescent="0.2">
      <c r="N115" s="3" t="s">
        <v>41</v>
      </c>
      <c r="O115" s="3" t="s">
        <v>42</v>
      </c>
      <c r="P115" s="3" t="s">
        <v>14</v>
      </c>
      <c r="Q115" s="3" t="s">
        <v>28</v>
      </c>
      <c r="R115" s="16">
        <v>25.16</v>
      </c>
      <c r="S115" s="17">
        <v>5</v>
      </c>
      <c r="T115" s="18">
        <v>-11.321999999999999</v>
      </c>
    </row>
    <row r="116" spans="14:20" x14ac:dyDescent="0.2">
      <c r="N116" s="2" t="s">
        <v>41</v>
      </c>
      <c r="O116" s="2" t="s">
        <v>42</v>
      </c>
      <c r="P116" s="2" t="s">
        <v>21</v>
      </c>
      <c r="Q116" s="2" t="s">
        <v>26</v>
      </c>
      <c r="R116" s="13">
        <v>12.624000000000001</v>
      </c>
      <c r="S116" s="14">
        <v>2</v>
      </c>
      <c r="T116" s="15">
        <v>-2.5247999999999999</v>
      </c>
    </row>
    <row r="117" spans="14:20" x14ac:dyDescent="0.2">
      <c r="N117" s="3" t="s">
        <v>72</v>
      </c>
      <c r="O117" s="3" t="s">
        <v>42</v>
      </c>
      <c r="P117" s="3" t="s">
        <v>30</v>
      </c>
      <c r="Q117" s="3" t="s">
        <v>55</v>
      </c>
      <c r="R117" s="16">
        <v>62.31</v>
      </c>
      <c r="S117" s="17">
        <v>3</v>
      </c>
      <c r="T117" s="18">
        <v>22.4316</v>
      </c>
    </row>
    <row r="118" spans="14:20" x14ac:dyDescent="0.2">
      <c r="N118" s="2" t="s">
        <v>72</v>
      </c>
      <c r="O118" s="2" t="s">
        <v>42</v>
      </c>
      <c r="P118" s="2" t="s">
        <v>14</v>
      </c>
      <c r="Q118" s="2" t="s">
        <v>28</v>
      </c>
      <c r="R118" s="13">
        <v>20.32</v>
      </c>
      <c r="S118" s="14">
        <v>4</v>
      </c>
      <c r="T118" s="15">
        <v>6.9088000000000003</v>
      </c>
    </row>
    <row r="119" spans="14:20" x14ac:dyDescent="0.2">
      <c r="N119" s="3" t="s">
        <v>19</v>
      </c>
      <c r="O119" s="3" t="s">
        <v>20</v>
      </c>
      <c r="P119" s="3" t="s">
        <v>21</v>
      </c>
      <c r="Q119" s="3" t="s">
        <v>36</v>
      </c>
      <c r="R119" s="16">
        <v>12.96</v>
      </c>
      <c r="S119" s="17">
        <v>2</v>
      </c>
      <c r="T119" s="18">
        <v>6.2207999999999997</v>
      </c>
    </row>
    <row r="120" spans="14:20" x14ac:dyDescent="0.2">
      <c r="N120" s="2" t="s">
        <v>62</v>
      </c>
      <c r="O120" s="2" t="s">
        <v>42</v>
      </c>
      <c r="P120" s="2" t="s">
        <v>21</v>
      </c>
      <c r="Q120" s="2" t="s">
        <v>32</v>
      </c>
      <c r="R120" s="13">
        <v>8.85</v>
      </c>
      <c r="S120" s="14">
        <v>5</v>
      </c>
      <c r="T120" s="15">
        <v>-13.717499999999999</v>
      </c>
    </row>
    <row r="121" spans="14:20" x14ac:dyDescent="0.2">
      <c r="N121" s="3" t="s">
        <v>19</v>
      </c>
      <c r="O121" s="3" t="s">
        <v>20</v>
      </c>
      <c r="P121" s="3" t="s">
        <v>21</v>
      </c>
      <c r="Q121" s="3" t="s">
        <v>36</v>
      </c>
      <c r="R121" s="16">
        <v>19.440000000000001</v>
      </c>
      <c r="S121" s="17">
        <v>3</v>
      </c>
      <c r="T121" s="18">
        <v>9.3312000000000008</v>
      </c>
    </row>
    <row r="122" spans="14:20" x14ac:dyDescent="0.2">
      <c r="N122" s="2" t="s">
        <v>41</v>
      </c>
      <c r="O122" s="2" t="s">
        <v>42</v>
      </c>
      <c r="P122" s="2" t="s">
        <v>21</v>
      </c>
      <c r="Q122" s="2" t="s">
        <v>22</v>
      </c>
      <c r="R122" s="13">
        <v>6.9359999999999999</v>
      </c>
      <c r="S122" s="14">
        <v>3</v>
      </c>
      <c r="T122" s="15">
        <v>2.3409</v>
      </c>
    </row>
    <row r="123" spans="14:20" x14ac:dyDescent="0.2">
      <c r="N123" s="3" t="s">
        <v>41</v>
      </c>
      <c r="O123" s="3" t="s">
        <v>42</v>
      </c>
      <c r="P123" s="3" t="s">
        <v>21</v>
      </c>
      <c r="Q123" s="3" t="s">
        <v>32</v>
      </c>
      <c r="R123" s="16">
        <v>4.4279999999999999</v>
      </c>
      <c r="S123" s="17">
        <v>3</v>
      </c>
      <c r="T123" s="18">
        <v>-6.8634000000000004</v>
      </c>
    </row>
    <row r="124" spans="14:20" x14ac:dyDescent="0.2">
      <c r="N124" s="2" t="s">
        <v>98</v>
      </c>
      <c r="O124" s="2" t="s">
        <v>20</v>
      </c>
      <c r="P124" s="2" t="s">
        <v>21</v>
      </c>
      <c r="Q124" s="2" t="s">
        <v>36</v>
      </c>
      <c r="R124" s="13">
        <v>32.896000000000001</v>
      </c>
      <c r="S124" s="14">
        <v>4</v>
      </c>
      <c r="T124" s="15">
        <v>11.102399999999999</v>
      </c>
    </row>
    <row r="125" spans="14:20" x14ac:dyDescent="0.2">
      <c r="N125" s="3" t="s">
        <v>98</v>
      </c>
      <c r="O125" s="3" t="s">
        <v>20</v>
      </c>
      <c r="P125" s="3" t="s">
        <v>21</v>
      </c>
      <c r="Q125" s="3" t="s">
        <v>36</v>
      </c>
      <c r="R125" s="16">
        <v>22.776</v>
      </c>
      <c r="S125" s="17">
        <v>3</v>
      </c>
      <c r="T125" s="18">
        <v>7.6868999999999996</v>
      </c>
    </row>
    <row r="126" spans="14:20" x14ac:dyDescent="0.2">
      <c r="N126" s="2" t="s">
        <v>112</v>
      </c>
      <c r="O126" s="2" t="s">
        <v>52</v>
      </c>
      <c r="P126" s="2" t="s">
        <v>21</v>
      </c>
      <c r="Q126" s="2" t="s">
        <v>29</v>
      </c>
      <c r="R126" s="13">
        <v>19.456</v>
      </c>
      <c r="S126" s="14">
        <v>4</v>
      </c>
      <c r="T126" s="15">
        <v>3.4047999999999998</v>
      </c>
    </row>
    <row r="127" spans="14:20" x14ac:dyDescent="0.2">
      <c r="N127" s="3" t="s">
        <v>38</v>
      </c>
      <c r="O127" s="3" t="s">
        <v>20</v>
      </c>
      <c r="P127" s="3" t="s">
        <v>14</v>
      </c>
      <c r="Q127" s="3" t="s">
        <v>16</v>
      </c>
      <c r="R127" s="16">
        <v>457.56799999999998</v>
      </c>
      <c r="S127" s="17">
        <v>2</v>
      </c>
      <c r="T127" s="18">
        <v>51.476399999999998</v>
      </c>
    </row>
    <row r="128" spans="14:20" x14ac:dyDescent="0.2">
      <c r="N128" s="2" t="s">
        <v>74</v>
      </c>
      <c r="O128" s="2" t="s">
        <v>52</v>
      </c>
      <c r="P128" s="2" t="s">
        <v>30</v>
      </c>
      <c r="Q128" s="2" t="s">
        <v>31</v>
      </c>
      <c r="R128" s="13">
        <v>5.94</v>
      </c>
      <c r="S128" s="14">
        <v>3</v>
      </c>
      <c r="T128" s="15">
        <v>1.6037999999999999</v>
      </c>
    </row>
    <row r="129" spans="14:20" x14ac:dyDescent="0.2">
      <c r="N129" s="3" t="s">
        <v>62</v>
      </c>
      <c r="O129" s="3" t="s">
        <v>42</v>
      </c>
      <c r="P129" s="3" t="s">
        <v>14</v>
      </c>
      <c r="Q129" s="3" t="s">
        <v>16</v>
      </c>
      <c r="R129" s="16">
        <v>634.11599999999999</v>
      </c>
      <c r="S129" s="17">
        <v>6</v>
      </c>
      <c r="T129" s="18">
        <v>-172.1172</v>
      </c>
    </row>
    <row r="130" spans="14:20" x14ac:dyDescent="0.2">
      <c r="N130" s="2" t="s">
        <v>62</v>
      </c>
      <c r="O130" s="2" t="s">
        <v>42</v>
      </c>
      <c r="P130" s="2" t="s">
        <v>21</v>
      </c>
      <c r="Q130" s="2" t="s">
        <v>36</v>
      </c>
      <c r="R130" s="13">
        <v>17.472000000000001</v>
      </c>
      <c r="S130" s="14">
        <v>3</v>
      </c>
      <c r="T130" s="15">
        <v>5.6783999999999999</v>
      </c>
    </row>
    <row r="131" spans="14:20" x14ac:dyDescent="0.2">
      <c r="N131" s="3" t="s">
        <v>41</v>
      </c>
      <c r="O131" s="3" t="s">
        <v>42</v>
      </c>
      <c r="P131" s="3" t="s">
        <v>21</v>
      </c>
      <c r="Q131" s="3" t="s">
        <v>75</v>
      </c>
      <c r="R131" s="16">
        <v>18.84</v>
      </c>
      <c r="S131" s="17">
        <v>5</v>
      </c>
      <c r="T131" s="18">
        <v>-3.5325000000000002</v>
      </c>
    </row>
    <row r="132" spans="14:20" x14ac:dyDescent="0.2">
      <c r="N132" s="2" t="s">
        <v>41</v>
      </c>
      <c r="O132" s="2" t="s">
        <v>42</v>
      </c>
      <c r="P132" s="2" t="s">
        <v>14</v>
      </c>
      <c r="Q132" s="2" t="s">
        <v>16</v>
      </c>
      <c r="R132" s="13">
        <v>362.25</v>
      </c>
      <c r="S132" s="14">
        <v>6</v>
      </c>
      <c r="T132" s="15">
        <v>0</v>
      </c>
    </row>
    <row r="133" spans="14:20" x14ac:dyDescent="0.2">
      <c r="N133" s="3" t="s">
        <v>41</v>
      </c>
      <c r="O133" s="3" t="s">
        <v>42</v>
      </c>
      <c r="P133" s="3" t="s">
        <v>14</v>
      </c>
      <c r="Q133" s="3" t="s">
        <v>28</v>
      </c>
      <c r="R133" s="16">
        <v>63.552</v>
      </c>
      <c r="S133" s="17">
        <v>6</v>
      </c>
      <c r="T133" s="18">
        <v>-34.953600000000002</v>
      </c>
    </row>
    <row r="134" spans="14:20" x14ac:dyDescent="0.2">
      <c r="N134" s="2" t="s">
        <v>41</v>
      </c>
      <c r="O134" s="2" t="s">
        <v>42</v>
      </c>
      <c r="P134" s="2" t="s">
        <v>21</v>
      </c>
      <c r="Q134" s="2" t="s">
        <v>26</v>
      </c>
      <c r="R134" s="13">
        <v>129.55199999999999</v>
      </c>
      <c r="S134" s="14">
        <v>3</v>
      </c>
      <c r="T134" s="15">
        <v>-22.671600000000002</v>
      </c>
    </row>
    <row r="135" spans="14:20" x14ac:dyDescent="0.2">
      <c r="N135" s="3" t="s">
        <v>41</v>
      </c>
      <c r="O135" s="3" t="s">
        <v>42</v>
      </c>
      <c r="P135" s="3" t="s">
        <v>21</v>
      </c>
      <c r="Q135" s="3" t="s">
        <v>26</v>
      </c>
      <c r="R135" s="16">
        <v>137.352</v>
      </c>
      <c r="S135" s="17">
        <v>3</v>
      </c>
      <c r="T135" s="18">
        <v>8.5845000000000002</v>
      </c>
    </row>
    <row r="136" spans="14:20" x14ac:dyDescent="0.2">
      <c r="N136" s="2" t="s">
        <v>41</v>
      </c>
      <c r="O136" s="2" t="s">
        <v>42</v>
      </c>
      <c r="P136" s="2" t="s">
        <v>14</v>
      </c>
      <c r="Q136" s="2" t="s">
        <v>25</v>
      </c>
      <c r="R136" s="13">
        <v>376.50900000000001</v>
      </c>
      <c r="S136" s="14">
        <v>3</v>
      </c>
      <c r="T136" s="15">
        <v>-43.029600000000002</v>
      </c>
    </row>
    <row r="137" spans="14:20" x14ac:dyDescent="0.2">
      <c r="N137" s="3" t="s">
        <v>74</v>
      </c>
      <c r="O137" s="3" t="s">
        <v>52</v>
      </c>
      <c r="P137" s="3" t="s">
        <v>21</v>
      </c>
      <c r="Q137" s="3" t="s">
        <v>57</v>
      </c>
      <c r="R137" s="16">
        <v>11.36</v>
      </c>
      <c r="S137" s="17">
        <v>2</v>
      </c>
      <c r="T137" s="18">
        <v>5.3391999999999999</v>
      </c>
    </row>
    <row r="138" spans="14:20" x14ac:dyDescent="0.2">
      <c r="N138" s="2" t="s">
        <v>74</v>
      </c>
      <c r="O138" s="2" t="s">
        <v>52</v>
      </c>
      <c r="P138" s="2" t="s">
        <v>21</v>
      </c>
      <c r="Q138" s="2" t="s">
        <v>36</v>
      </c>
      <c r="R138" s="13">
        <v>36.4</v>
      </c>
      <c r="S138" s="14">
        <v>5</v>
      </c>
      <c r="T138" s="15">
        <v>17.472000000000001</v>
      </c>
    </row>
    <row r="139" spans="14:20" x14ac:dyDescent="0.2">
      <c r="N139" s="3" t="s">
        <v>51</v>
      </c>
      <c r="O139" s="3" t="s">
        <v>52</v>
      </c>
      <c r="P139" s="3" t="s">
        <v>21</v>
      </c>
      <c r="Q139" s="3" t="s">
        <v>36</v>
      </c>
      <c r="R139" s="16">
        <v>3.4239999999999999</v>
      </c>
      <c r="S139" s="17">
        <v>1</v>
      </c>
      <c r="T139" s="18">
        <v>1.07</v>
      </c>
    </row>
    <row r="140" spans="14:20" x14ac:dyDescent="0.2">
      <c r="N140" s="2" t="s">
        <v>51</v>
      </c>
      <c r="O140" s="2" t="s">
        <v>52</v>
      </c>
      <c r="P140" s="2" t="s">
        <v>30</v>
      </c>
      <c r="Q140" s="2" t="s">
        <v>55</v>
      </c>
      <c r="R140" s="13">
        <v>151.19999999999999</v>
      </c>
      <c r="S140" s="14">
        <v>3</v>
      </c>
      <c r="T140" s="15">
        <v>32.130000000000003</v>
      </c>
    </row>
    <row r="141" spans="14:20" x14ac:dyDescent="0.2">
      <c r="N141" s="3" t="s">
        <v>35</v>
      </c>
      <c r="O141" s="3" t="s">
        <v>13</v>
      </c>
      <c r="P141" s="3" t="s">
        <v>21</v>
      </c>
      <c r="Q141" s="3" t="s">
        <v>29</v>
      </c>
      <c r="R141" s="16">
        <v>19.456</v>
      </c>
      <c r="S141" s="17">
        <v>4</v>
      </c>
      <c r="T141" s="18">
        <v>3.4047999999999998</v>
      </c>
    </row>
    <row r="142" spans="14:20" x14ac:dyDescent="0.2">
      <c r="N142" s="2" t="s">
        <v>74</v>
      </c>
      <c r="O142" s="2" t="s">
        <v>52</v>
      </c>
      <c r="P142" s="2" t="s">
        <v>30</v>
      </c>
      <c r="Q142" s="2" t="s">
        <v>31</v>
      </c>
      <c r="R142" s="13">
        <v>9.99</v>
      </c>
      <c r="S142" s="14">
        <v>1</v>
      </c>
      <c r="T142" s="15">
        <v>4.5953999999999997</v>
      </c>
    </row>
    <row r="143" spans="14:20" x14ac:dyDescent="0.2">
      <c r="N143" s="3" t="s">
        <v>74</v>
      </c>
      <c r="O143" s="3" t="s">
        <v>52</v>
      </c>
      <c r="P143" s="3" t="s">
        <v>21</v>
      </c>
      <c r="Q143" s="3" t="s">
        <v>32</v>
      </c>
      <c r="R143" s="16">
        <v>125.76</v>
      </c>
      <c r="S143" s="17">
        <v>3</v>
      </c>
      <c r="T143" s="18">
        <v>40.872</v>
      </c>
    </row>
    <row r="144" spans="14:20" x14ac:dyDescent="0.2">
      <c r="N144" s="2" t="s">
        <v>74</v>
      </c>
      <c r="O144" s="2" t="s">
        <v>52</v>
      </c>
      <c r="P144" s="2" t="s">
        <v>21</v>
      </c>
      <c r="Q144" s="2" t="s">
        <v>32</v>
      </c>
      <c r="R144" s="13">
        <v>25.32</v>
      </c>
      <c r="S144" s="14">
        <v>5</v>
      </c>
      <c r="T144" s="15">
        <v>9.1784999999999997</v>
      </c>
    </row>
    <row r="145" spans="14:20" x14ac:dyDescent="0.2">
      <c r="N145" s="3" t="s">
        <v>112</v>
      </c>
      <c r="O145" s="3" t="s">
        <v>52</v>
      </c>
      <c r="P145" s="3" t="s">
        <v>21</v>
      </c>
      <c r="Q145" s="3" t="s">
        <v>22</v>
      </c>
      <c r="R145" s="16">
        <v>15.12</v>
      </c>
      <c r="S145" s="17">
        <v>3</v>
      </c>
      <c r="T145" s="18">
        <v>4.9139999999999997</v>
      </c>
    </row>
    <row r="146" spans="14:20" x14ac:dyDescent="0.2">
      <c r="N146" s="2" t="s">
        <v>112</v>
      </c>
      <c r="O146" s="2" t="s">
        <v>52</v>
      </c>
      <c r="P146" s="2" t="s">
        <v>14</v>
      </c>
      <c r="Q146" s="2" t="s">
        <v>15</v>
      </c>
      <c r="R146" s="13">
        <v>302.45</v>
      </c>
      <c r="S146" s="14">
        <v>5</v>
      </c>
      <c r="T146" s="15">
        <v>-199.61699999999999</v>
      </c>
    </row>
    <row r="147" spans="14:20" x14ac:dyDescent="0.2">
      <c r="N147" s="3" t="s">
        <v>112</v>
      </c>
      <c r="O147" s="3" t="s">
        <v>52</v>
      </c>
      <c r="P147" s="3" t="s">
        <v>21</v>
      </c>
      <c r="Q147" s="3" t="s">
        <v>26</v>
      </c>
      <c r="R147" s="16">
        <v>44.671999999999997</v>
      </c>
      <c r="S147" s="17">
        <v>8</v>
      </c>
      <c r="T147" s="18">
        <v>-10.0512</v>
      </c>
    </row>
    <row r="148" spans="14:20" x14ac:dyDescent="0.2">
      <c r="N148" s="2" t="s">
        <v>41</v>
      </c>
      <c r="O148" s="2" t="s">
        <v>42</v>
      </c>
      <c r="P148" s="2" t="s">
        <v>21</v>
      </c>
      <c r="Q148" s="2" t="s">
        <v>33</v>
      </c>
      <c r="R148" s="13">
        <v>176.77199999999999</v>
      </c>
      <c r="S148" s="14">
        <v>3</v>
      </c>
      <c r="T148" s="15">
        <v>-459.60719999999998</v>
      </c>
    </row>
    <row r="149" spans="14:20" x14ac:dyDescent="0.2">
      <c r="N149" s="3" t="s">
        <v>19</v>
      </c>
      <c r="O149" s="3" t="s">
        <v>20</v>
      </c>
      <c r="P149" s="3" t="s">
        <v>14</v>
      </c>
      <c r="Q149" s="3" t="s">
        <v>25</v>
      </c>
      <c r="R149" s="16">
        <v>626.35199999999998</v>
      </c>
      <c r="S149" s="17">
        <v>3</v>
      </c>
      <c r="T149" s="18">
        <v>-23.488199999999999</v>
      </c>
    </row>
    <row r="150" spans="14:20" x14ac:dyDescent="0.2">
      <c r="N150" s="2" t="s">
        <v>92</v>
      </c>
      <c r="O150" s="2" t="s">
        <v>13</v>
      </c>
      <c r="P150" s="2" t="s">
        <v>21</v>
      </c>
      <c r="Q150" s="2" t="s">
        <v>26</v>
      </c>
      <c r="R150" s="13">
        <v>354.9</v>
      </c>
      <c r="S150" s="14">
        <v>5</v>
      </c>
      <c r="T150" s="15">
        <v>17.745000000000001</v>
      </c>
    </row>
    <row r="151" spans="14:20" x14ac:dyDescent="0.2">
      <c r="N151" s="3" t="s">
        <v>24</v>
      </c>
      <c r="O151" s="3" t="s">
        <v>13</v>
      </c>
      <c r="P151" s="3" t="s">
        <v>21</v>
      </c>
      <c r="Q151" s="3" t="s">
        <v>29</v>
      </c>
      <c r="R151" s="16">
        <v>15.552</v>
      </c>
      <c r="S151" s="17">
        <v>3</v>
      </c>
      <c r="T151" s="18">
        <v>2.3328000000000002</v>
      </c>
    </row>
    <row r="152" spans="14:20" x14ac:dyDescent="0.2">
      <c r="N152" s="2" t="s">
        <v>74</v>
      </c>
      <c r="O152" s="2" t="s">
        <v>52</v>
      </c>
      <c r="P152" s="2" t="s">
        <v>21</v>
      </c>
      <c r="Q152" s="2" t="s">
        <v>29</v>
      </c>
      <c r="R152" s="13">
        <v>59.52</v>
      </c>
      <c r="S152" s="14">
        <v>3</v>
      </c>
      <c r="T152" s="15">
        <v>15.475199999999999</v>
      </c>
    </row>
    <row r="153" spans="14:20" x14ac:dyDescent="0.2">
      <c r="N153" s="3" t="s">
        <v>74</v>
      </c>
      <c r="O153" s="3" t="s">
        <v>52</v>
      </c>
      <c r="P153" s="3" t="s">
        <v>30</v>
      </c>
      <c r="Q153" s="3" t="s">
        <v>55</v>
      </c>
      <c r="R153" s="16">
        <v>479.97</v>
      </c>
      <c r="S153" s="17">
        <v>3</v>
      </c>
      <c r="T153" s="18">
        <v>177.5889</v>
      </c>
    </row>
    <row r="154" spans="14:20" x14ac:dyDescent="0.2">
      <c r="N154" s="2" t="s">
        <v>74</v>
      </c>
      <c r="O154" s="2" t="s">
        <v>52</v>
      </c>
      <c r="P154" s="2" t="s">
        <v>21</v>
      </c>
      <c r="Q154" s="2" t="s">
        <v>122</v>
      </c>
      <c r="R154" s="13">
        <v>18.62</v>
      </c>
      <c r="S154" s="14">
        <v>2</v>
      </c>
      <c r="T154" s="15">
        <v>5.3997999999999999</v>
      </c>
    </row>
    <row r="155" spans="14:20" x14ac:dyDescent="0.2">
      <c r="N155" s="3" t="s">
        <v>74</v>
      </c>
      <c r="O155" s="3" t="s">
        <v>52</v>
      </c>
      <c r="P155" s="3" t="s">
        <v>21</v>
      </c>
      <c r="Q155" s="3" t="s">
        <v>32</v>
      </c>
      <c r="R155" s="16">
        <v>49.631999999999998</v>
      </c>
      <c r="S155" s="17">
        <v>6</v>
      </c>
      <c r="T155" s="18">
        <v>16.750800000000002</v>
      </c>
    </row>
    <row r="156" spans="14:20" x14ac:dyDescent="0.2">
      <c r="N156" s="2" t="s">
        <v>74</v>
      </c>
      <c r="O156" s="2" t="s">
        <v>52</v>
      </c>
      <c r="P156" s="2" t="s">
        <v>21</v>
      </c>
      <c r="Q156" s="2" t="s">
        <v>36</v>
      </c>
      <c r="R156" s="13">
        <v>97.82</v>
      </c>
      <c r="S156" s="14">
        <v>2</v>
      </c>
      <c r="T156" s="15">
        <v>45.9754</v>
      </c>
    </row>
    <row r="157" spans="14:20" x14ac:dyDescent="0.2">
      <c r="N157" s="3" t="s">
        <v>38</v>
      </c>
      <c r="O157" s="3" t="s">
        <v>20</v>
      </c>
      <c r="P157" s="3" t="s">
        <v>14</v>
      </c>
      <c r="Q157" s="3" t="s">
        <v>16</v>
      </c>
      <c r="R157" s="16">
        <v>48.712000000000003</v>
      </c>
      <c r="S157" s="17">
        <v>1</v>
      </c>
      <c r="T157" s="18">
        <v>5.4801000000000002</v>
      </c>
    </row>
    <row r="158" spans="14:20" x14ac:dyDescent="0.2">
      <c r="N158" s="2" t="s">
        <v>38</v>
      </c>
      <c r="O158" s="2" t="s">
        <v>20</v>
      </c>
      <c r="P158" s="2" t="s">
        <v>21</v>
      </c>
      <c r="Q158" s="2" t="s">
        <v>29</v>
      </c>
      <c r="R158" s="13">
        <v>17.940000000000001</v>
      </c>
      <c r="S158" s="14">
        <v>3</v>
      </c>
      <c r="T158" s="15">
        <v>4.6643999999999997</v>
      </c>
    </row>
    <row r="159" spans="14:20" x14ac:dyDescent="0.2">
      <c r="N159" s="3" t="s">
        <v>38</v>
      </c>
      <c r="O159" s="3" t="s">
        <v>20</v>
      </c>
      <c r="P159" s="3" t="s">
        <v>21</v>
      </c>
      <c r="Q159" s="3" t="s">
        <v>26</v>
      </c>
      <c r="R159" s="16">
        <v>242.94</v>
      </c>
      <c r="S159" s="17">
        <v>3</v>
      </c>
      <c r="T159" s="18">
        <v>4.8587999999999996</v>
      </c>
    </row>
    <row r="160" spans="14:20" x14ac:dyDescent="0.2">
      <c r="N160" s="2" t="s">
        <v>38</v>
      </c>
      <c r="O160" s="2" t="s">
        <v>20</v>
      </c>
      <c r="P160" s="2" t="s">
        <v>21</v>
      </c>
      <c r="Q160" s="2" t="s">
        <v>32</v>
      </c>
      <c r="R160" s="13">
        <v>107.648</v>
      </c>
      <c r="S160" s="14">
        <v>2</v>
      </c>
      <c r="T160" s="15">
        <v>33.64</v>
      </c>
    </row>
    <row r="161" spans="14:20" x14ac:dyDescent="0.2">
      <c r="N161" s="3" t="s">
        <v>38</v>
      </c>
      <c r="O161" s="3" t="s">
        <v>20</v>
      </c>
      <c r="P161" s="3" t="s">
        <v>21</v>
      </c>
      <c r="Q161" s="3" t="s">
        <v>29</v>
      </c>
      <c r="R161" s="16">
        <v>20.65</v>
      </c>
      <c r="S161" s="17">
        <v>5</v>
      </c>
      <c r="T161" s="18">
        <v>9.4990000000000006</v>
      </c>
    </row>
    <row r="162" spans="14:20" x14ac:dyDescent="0.2">
      <c r="N162" s="2" t="s">
        <v>38</v>
      </c>
      <c r="O162" s="2" t="s">
        <v>20</v>
      </c>
      <c r="P162" s="2" t="s">
        <v>21</v>
      </c>
      <c r="Q162" s="2" t="s">
        <v>26</v>
      </c>
      <c r="R162" s="13">
        <v>204.9</v>
      </c>
      <c r="S162" s="14">
        <v>5</v>
      </c>
      <c r="T162" s="15">
        <v>0</v>
      </c>
    </row>
    <row r="163" spans="14:20" x14ac:dyDescent="0.2">
      <c r="N163" s="3" t="s">
        <v>38</v>
      </c>
      <c r="O163" s="3" t="s">
        <v>20</v>
      </c>
      <c r="P163" s="3" t="s">
        <v>14</v>
      </c>
      <c r="Q163" s="3" t="s">
        <v>16</v>
      </c>
      <c r="R163" s="16">
        <v>436.70400000000001</v>
      </c>
      <c r="S163" s="17">
        <v>6</v>
      </c>
      <c r="T163" s="18">
        <v>21.8352</v>
      </c>
    </row>
    <row r="164" spans="14:20" x14ac:dyDescent="0.2">
      <c r="N164" s="2" t="s">
        <v>38</v>
      </c>
      <c r="O164" s="2" t="s">
        <v>20</v>
      </c>
      <c r="P164" s="2" t="s">
        <v>14</v>
      </c>
      <c r="Q164" s="2" t="s">
        <v>16</v>
      </c>
      <c r="R164" s="13">
        <v>481.56799999999998</v>
      </c>
      <c r="S164" s="14">
        <v>2</v>
      </c>
      <c r="T164" s="15">
        <v>54.176400000000001</v>
      </c>
    </row>
    <row r="165" spans="14:20" x14ac:dyDescent="0.2">
      <c r="N165" s="3" t="s">
        <v>68</v>
      </c>
      <c r="O165" s="3" t="s">
        <v>42</v>
      </c>
      <c r="P165" s="3" t="s">
        <v>21</v>
      </c>
      <c r="Q165" s="3" t="s">
        <v>36</v>
      </c>
      <c r="R165" s="16">
        <v>22.38</v>
      </c>
      <c r="S165" s="17">
        <v>2</v>
      </c>
      <c r="T165" s="18">
        <v>10.7424</v>
      </c>
    </row>
    <row r="166" spans="14:20" x14ac:dyDescent="0.2">
      <c r="N166" s="2" t="s">
        <v>105</v>
      </c>
      <c r="O166" s="2" t="s">
        <v>20</v>
      </c>
      <c r="P166" s="2" t="s">
        <v>21</v>
      </c>
      <c r="Q166" s="2" t="s">
        <v>26</v>
      </c>
      <c r="R166" s="13">
        <v>636.40800000000002</v>
      </c>
      <c r="S166" s="14">
        <v>3</v>
      </c>
      <c r="T166" s="15">
        <v>-15.9102</v>
      </c>
    </row>
    <row r="167" spans="14:20" x14ac:dyDescent="0.2">
      <c r="N167" s="3" t="s">
        <v>105</v>
      </c>
      <c r="O167" s="3" t="s">
        <v>20</v>
      </c>
      <c r="P167" s="3" t="s">
        <v>21</v>
      </c>
      <c r="Q167" s="3" t="s">
        <v>29</v>
      </c>
      <c r="R167" s="16">
        <v>83.168000000000006</v>
      </c>
      <c r="S167" s="17">
        <v>4</v>
      </c>
      <c r="T167" s="18">
        <v>9.3564000000000007</v>
      </c>
    </row>
    <row r="168" spans="14:20" x14ac:dyDescent="0.2">
      <c r="N168" s="2" t="s">
        <v>112</v>
      </c>
      <c r="O168" s="2" t="s">
        <v>52</v>
      </c>
      <c r="P168" s="2" t="s">
        <v>14</v>
      </c>
      <c r="Q168" s="2" t="s">
        <v>28</v>
      </c>
      <c r="R168" s="13">
        <v>8.32</v>
      </c>
      <c r="S168" s="14">
        <v>5</v>
      </c>
      <c r="T168" s="15">
        <v>2.2879999999999998</v>
      </c>
    </row>
    <row r="169" spans="14:20" x14ac:dyDescent="0.2">
      <c r="N169" s="3" t="s">
        <v>112</v>
      </c>
      <c r="O169" s="3" t="s">
        <v>52</v>
      </c>
      <c r="P169" s="3" t="s">
        <v>21</v>
      </c>
      <c r="Q169" s="3" t="s">
        <v>75</v>
      </c>
      <c r="R169" s="16">
        <v>10.464</v>
      </c>
      <c r="S169" s="17">
        <v>6</v>
      </c>
      <c r="T169" s="18">
        <v>1.7003999999999999</v>
      </c>
    </row>
    <row r="170" spans="14:20" x14ac:dyDescent="0.2">
      <c r="N170" s="2" t="s">
        <v>74</v>
      </c>
      <c r="O170" s="2" t="s">
        <v>52</v>
      </c>
      <c r="P170" s="2" t="s">
        <v>21</v>
      </c>
      <c r="Q170" s="2" t="s">
        <v>36</v>
      </c>
      <c r="R170" s="13">
        <v>108.92</v>
      </c>
      <c r="S170" s="14">
        <v>14</v>
      </c>
      <c r="T170" s="15">
        <v>49.014000000000003</v>
      </c>
    </row>
    <row r="171" spans="14:20" x14ac:dyDescent="0.2">
      <c r="N171" s="3" t="s">
        <v>12</v>
      </c>
      <c r="O171" s="3" t="s">
        <v>13</v>
      </c>
      <c r="P171" s="3" t="s">
        <v>21</v>
      </c>
      <c r="Q171" s="3" t="s">
        <v>33</v>
      </c>
      <c r="R171" s="16">
        <v>146.76</v>
      </c>
      <c r="S171" s="17">
        <v>3</v>
      </c>
      <c r="T171" s="18">
        <v>38.157600000000002</v>
      </c>
    </row>
    <row r="172" spans="14:20" x14ac:dyDescent="0.2">
      <c r="N172" s="2" t="s">
        <v>12</v>
      </c>
      <c r="O172" s="2" t="s">
        <v>13</v>
      </c>
      <c r="P172" s="2" t="s">
        <v>30</v>
      </c>
      <c r="Q172" s="2" t="s">
        <v>55</v>
      </c>
      <c r="R172" s="13">
        <v>32.96</v>
      </c>
      <c r="S172" s="14">
        <v>2</v>
      </c>
      <c r="T172" s="15">
        <v>14.172800000000001</v>
      </c>
    </row>
    <row r="173" spans="14:20" x14ac:dyDescent="0.2">
      <c r="N173" s="3" t="s">
        <v>12</v>
      </c>
      <c r="O173" s="3" t="s">
        <v>13</v>
      </c>
      <c r="P173" s="3" t="s">
        <v>30</v>
      </c>
      <c r="Q173" s="3" t="s">
        <v>31</v>
      </c>
      <c r="R173" s="16">
        <v>587.97</v>
      </c>
      <c r="S173" s="17">
        <v>3</v>
      </c>
      <c r="T173" s="18">
        <v>164.63159999999999</v>
      </c>
    </row>
    <row r="174" spans="14:20" x14ac:dyDescent="0.2">
      <c r="N174" s="2" t="s">
        <v>12</v>
      </c>
      <c r="O174" s="2" t="s">
        <v>13</v>
      </c>
      <c r="P174" s="2" t="s">
        <v>21</v>
      </c>
      <c r="Q174" s="2" t="s">
        <v>36</v>
      </c>
      <c r="R174" s="13">
        <v>14.94</v>
      </c>
      <c r="S174" s="14">
        <v>3</v>
      </c>
      <c r="T174" s="15">
        <v>7.0217999999999998</v>
      </c>
    </row>
    <row r="175" spans="14:20" x14ac:dyDescent="0.2">
      <c r="N175" s="3" t="s">
        <v>19</v>
      </c>
      <c r="O175" s="3" t="s">
        <v>20</v>
      </c>
      <c r="P175" s="3" t="s">
        <v>21</v>
      </c>
      <c r="Q175" s="3" t="s">
        <v>29</v>
      </c>
      <c r="R175" s="16">
        <v>7.98</v>
      </c>
      <c r="S175" s="17">
        <v>3</v>
      </c>
      <c r="T175" s="18">
        <v>2.0748000000000002</v>
      </c>
    </row>
    <row r="176" spans="14:20" x14ac:dyDescent="0.2">
      <c r="N176" s="2" t="s">
        <v>19</v>
      </c>
      <c r="O176" s="2" t="s">
        <v>20</v>
      </c>
      <c r="P176" s="2" t="s">
        <v>21</v>
      </c>
      <c r="Q176" s="2" t="s">
        <v>36</v>
      </c>
      <c r="R176" s="13">
        <v>10.56</v>
      </c>
      <c r="S176" s="14">
        <v>2</v>
      </c>
      <c r="T176" s="15">
        <v>4.7519999999999998</v>
      </c>
    </row>
    <row r="177" spans="14:20" x14ac:dyDescent="0.2">
      <c r="N177" s="3" t="s">
        <v>19</v>
      </c>
      <c r="O177" s="3" t="s">
        <v>20</v>
      </c>
      <c r="P177" s="3" t="s">
        <v>21</v>
      </c>
      <c r="Q177" s="3" t="s">
        <v>29</v>
      </c>
      <c r="R177" s="16">
        <v>3.38</v>
      </c>
      <c r="S177" s="17">
        <v>1</v>
      </c>
      <c r="T177" s="18">
        <v>1.2505999999999999</v>
      </c>
    </row>
    <row r="178" spans="14:20" x14ac:dyDescent="0.2">
      <c r="N178" s="2" t="s">
        <v>82</v>
      </c>
      <c r="O178" s="2" t="s">
        <v>13</v>
      </c>
      <c r="P178" s="2" t="s">
        <v>14</v>
      </c>
      <c r="Q178" s="2" t="s">
        <v>16</v>
      </c>
      <c r="R178" s="13">
        <v>1139.92</v>
      </c>
      <c r="S178" s="14">
        <v>4</v>
      </c>
      <c r="T178" s="15">
        <v>284.98</v>
      </c>
    </row>
    <row r="179" spans="14:20" x14ac:dyDescent="0.2">
      <c r="N179" s="3" t="s">
        <v>46</v>
      </c>
      <c r="O179" s="3" t="s">
        <v>20</v>
      </c>
      <c r="P179" s="3" t="s">
        <v>21</v>
      </c>
      <c r="Q179" s="3" t="s">
        <v>32</v>
      </c>
      <c r="R179" s="16">
        <v>33.088000000000001</v>
      </c>
      <c r="S179" s="17">
        <v>4</v>
      </c>
      <c r="T179" s="18">
        <v>11.167199999999999</v>
      </c>
    </row>
    <row r="180" spans="14:20" x14ac:dyDescent="0.2">
      <c r="N180" s="2" t="s">
        <v>46</v>
      </c>
      <c r="O180" s="2" t="s">
        <v>20</v>
      </c>
      <c r="P180" s="2" t="s">
        <v>21</v>
      </c>
      <c r="Q180" s="2" t="s">
        <v>26</v>
      </c>
      <c r="R180" s="13">
        <v>80.98</v>
      </c>
      <c r="S180" s="14">
        <v>1</v>
      </c>
      <c r="T180" s="15">
        <v>3.2391999999999999</v>
      </c>
    </row>
    <row r="181" spans="14:20" x14ac:dyDescent="0.2">
      <c r="N181" s="3" t="s">
        <v>46</v>
      </c>
      <c r="O181" s="3" t="s">
        <v>20</v>
      </c>
      <c r="P181" s="3" t="s">
        <v>30</v>
      </c>
      <c r="Q181" s="3" t="s">
        <v>55</v>
      </c>
      <c r="R181" s="16">
        <v>82.8</v>
      </c>
      <c r="S181" s="17">
        <v>12</v>
      </c>
      <c r="T181" s="18">
        <v>6.6239999999999997</v>
      </c>
    </row>
    <row r="182" spans="14:20" x14ac:dyDescent="0.2">
      <c r="N182" s="2" t="s">
        <v>46</v>
      </c>
      <c r="O182" s="2" t="s">
        <v>20</v>
      </c>
      <c r="P182" s="2" t="s">
        <v>21</v>
      </c>
      <c r="Q182" s="2" t="s">
        <v>26</v>
      </c>
      <c r="R182" s="13">
        <v>21.36</v>
      </c>
      <c r="S182" s="14">
        <v>2</v>
      </c>
      <c r="T182" s="15">
        <v>5.7671999999999999</v>
      </c>
    </row>
    <row r="183" spans="14:20" x14ac:dyDescent="0.2">
      <c r="N183" s="3" t="s">
        <v>46</v>
      </c>
      <c r="O183" s="3" t="s">
        <v>20</v>
      </c>
      <c r="P183" s="3" t="s">
        <v>21</v>
      </c>
      <c r="Q183" s="3" t="s">
        <v>32</v>
      </c>
      <c r="R183" s="16">
        <v>62.048000000000002</v>
      </c>
      <c r="S183" s="17">
        <v>2</v>
      </c>
      <c r="T183" s="18">
        <v>20.165600000000001</v>
      </c>
    </row>
    <row r="184" spans="14:20" x14ac:dyDescent="0.2">
      <c r="N184" s="2" t="s">
        <v>62</v>
      </c>
      <c r="O184" s="2" t="s">
        <v>42</v>
      </c>
      <c r="P184" s="2" t="s">
        <v>30</v>
      </c>
      <c r="Q184" s="2" t="s">
        <v>142</v>
      </c>
      <c r="R184" s="13">
        <v>574.91</v>
      </c>
      <c r="S184" s="14">
        <v>2</v>
      </c>
      <c r="T184" s="15">
        <v>156.047</v>
      </c>
    </row>
    <row r="185" spans="14:20" x14ac:dyDescent="0.2">
      <c r="N185" s="3" t="s">
        <v>62</v>
      </c>
      <c r="O185" s="3" t="s">
        <v>42</v>
      </c>
      <c r="P185" s="3" t="s">
        <v>21</v>
      </c>
      <c r="Q185" s="3" t="s">
        <v>36</v>
      </c>
      <c r="R185" s="16">
        <v>8.4480000000000004</v>
      </c>
      <c r="S185" s="17">
        <v>2</v>
      </c>
      <c r="T185" s="18">
        <v>2.64</v>
      </c>
    </row>
    <row r="186" spans="14:20" x14ac:dyDescent="0.2">
      <c r="N186" s="2" t="s">
        <v>24</v>
      </c>
      <c r="O186" s="2" t="s">
        <v>13</v>
      </c>
      <c r="P186" s="2" t="s">
        <v>21</v>
      </c>
      <c r="Q186" s="2" t="s">
        <v>36</v>
      </c>
      <c r="R186" s="13">
        <v>91.055999999999997</v>
      </c>
      <c r="S186" s="14">
        <v>6</v>
      </c>
      <c r="T186" s="15">
        <v>31.869599999999998</v>
      </c>
    </row>
    <row r="187" spans="14:20" x14ac:dyDescent="0.2">
      <c r="N187" s="3" t="s">
        <v>24</v>
      </c>
      <c r="O187" s="3" t="s">
        <v>13</v>
      </c>
      <c r="P187" s="3" t="s">
        <v>21</v>
      </c>
      <c r="Q187" s="3" t="s">
        <v>26</v>
      </c>
      <c r="R187" s="16">
        <v>142.77600000000001</v>
      </c>
      <c r="S187" s="17">
        <v>1</v>
      </c>
      <c r="T187" s="18">
        <v>17.847000000000001</v>
      </c>
    </row>
    <row r="188" spans="14:20" x14ac:dyDescent="0.2">
      <c r="N188" s="2" t="s">
        <v>24</v>
      </c>
      <c r="O188" s="2" t="s">
        <v>13</v>
      </c>
      <c r="P188" s="2" t="s">
        <v>14</v>
      </c>
      <c r="Q188" s="2" t="s">
        <v>28</v>
      </c>
      <c r="R188" s="13">
        <v>45.695999999999998</v>
      </c>
      <c r="S188" s="14">
        <v>3</v>
      </c>
      <c r="T188" s="15">
        <v>5.1407999999999996</v>
      </c>
    </row>
    <row r="189" spans="14:20" x14ac:dyDescent="0.2">
      <c r="N189" s="3" t="s">
        <v>24</v>
      </c>
      <c r="O189" s="3" t="s">
        <v>13</v>
      </c>
      <c r="P189" s="3" t="s">
        <v>21</v>
      </c>
      <c r="Q189" s="3" t="s">
        <v>32</v>
      </c>
      <c r="R189" s="16">
        <v>7.218</v>
      </c>
      <c r="S189" s="17">
        <v>3</v>
      </c>
      <c r="T189" s="18">
        <v>-5.5338000000000003</v>
      </c>
    </row>
    <row r="190" spans="14:20" x14ac:dyDescent="0.2">
      <c r="N190" s="2" t="s">
        <v>24</v>
      </c>
      <c r="O190" s="2" t="s">
        <v>13</v>
      </c>
      <c r="P190" s="2" t="s">
        <v>21</v>
      </c>
      <c r="Q190" s="2" t="s">
        <v>32</v>
      </c>
      <c r="R190" s="13">
        <v>43.188000000000002</v>
      </c>
      <c r="S190" s="14">
        <v>4</v>
      </c>
      <c r="T190" s="15">
        <v>-31.671199999999999</v>
      </c>
    </row>
    <row r="191" spans="14:20" x14ac:dyDescent="0.2">
      <c r="N191" s="3" t="s">
        <v>24</v>
      </c>
      <c r="O191" s="3" t="s">
        <v>13</v>
      </c>
      <c r="P191" s="3" t="s">
        <v>21</v>
      </c>
      <c r="Q191" s="3" t="s">
        <v>36</v>
      </c>
      <c r="R191" s="16">
        <v>131.904</v>
      </c>
      <c r="S191" s="17">
        <v>3</v>
      </c>
      <c r="T191" s="18">
        <v>47.815199999999997</v>
      </c>
    </row>
    <row r="192" spans="14:20" x14ac:dyDescent="0.2">
      <c r="N192" s="2" t="s">
        <v>35</v>
      </c>
      <c r="O192" s="2" t="s">
        <v>13</v>
      </c>
      <c r="P192" s="2" t="s">
        <v>30</v>
      </c>
      <c r="Q192" s="2" t="s">
        <v>31</v>
      </c>
      <c r="R192" s="13">
        <v>471.92</v>
      </c>
      <c r="S192" s="14">
        <v>2</v>
      </c>
      <c r="T192" s="15">
        <v>29.495000000000001</v>
      </c>
    </row>
    <row r="193" spans="14:20" x14ac:dyDescent="0.2">
      <c r="N193" s="3" t="s">
        <v>66</v>
      </c>
      <c r="O193" s="3" t="s">
        <v>42</v>
      </c>
      <c r="P193" s="3" t="s">
        <v>21</v>
      </c>
      <c r="Q193" s="3" t="s">
        <v>33</v>
      </c>
      <c r="R193" s="16">
        <v>93.78</v>
      </c>
      <c r="S193" s="17">
        <v>2</v>
      </c>
      <c r="T193" s="18">
        <v>36.574199999999998</v>
      </c>
    </row>
    <row r="194" spans="14:20" x14ac:dyDescent="0.2">
      <c r="N194" s="2" t="s">
        <v>66</v>
      </c>
      <c r="O194" s="2" t="s">
        <v>42</v>
      </c>
      <c r="P194" s="2" t="s">
        <v>21</v>
      </c>
      <c r="Q194" s="2" t="s">
        <v>36</v>
      </c>
      <c r="R194" s="13">
        <v>47.18</v>
      </c>
      <c r="S194" s="14">
        <v>7</v>
      </c>
      <c r="T194" s="15">
        <v>23.59</v>
      </c>
    </row>
    <row r="195" spans="14:20" x14ac:dyDescent="0.2">
      <c r="N195" s="3" t="s">
        <v>66</v>
      </c>
      <c r="O195" s="3" t="s">
        <v>42</v>
      </c>
      <c r="P195" s="3" t="s">
        <v>21</v>
      </c>
      <c r="Q195" s="3" t="s">
        <v>29</v>
      </c>
      <c r="R195" s="16">
        <v>19.68</v>
      </c>
      <c r="S195" s="17">
        <v>6</v>
      </c>
      <c r="T195" s="18">
        <v>5.7072000000000003</v>
      </c>
    </row>
    <row r="196" spans="14:20" x14ac:dyDescent="0.2">
      <c r="N196" s="2" t="s">
        <v>66</v>
      </c>
      <c r="O196" s="2" t="s">
        <v>42</v>
      </c>
      <c r="P196" s="2" t="s">
        <v>21</v>
      </c>
      <c r="Q196" s="2" t="s">
        <v>32</v>
      </c>
      <c r="R196" s="13">
        <v>53.4</v>
      </c>
      <c r="S196" s="14">
        <v>10</v>
      </c>
      <c r="T196" s="15">
        <v>25.097999999999999</v>
      </c>
    </row>
    <row r="197" spans="14:20" x14ac:dyDescent="0.2">
      <c r="N197" s="3" t="s">
        <v>66</v>
      </c>
      <c r="O197" s="3" t="s">
        <v>42</v>
      </c>
      <c r="P197" s="3" t="s">
        <v>21</v>
      </c>
      <c r="Q197" s="3" t="s">
        <v>32</v>
      </c>
      <c r="R197" s="16">
        <v>35.880000000000003</v>
      </c>
      <c r="S197" s="17">
        <v>6</v>
      </c>
      <c r="T197" s="18">
        <v>17.2224</v>
      </c>
    </row>
    <row r="198" spans="14:20" x14ac:dyDescent="0.2">
      <c r="N198" s="2" t="s">
        <v>74</v>
      </c>
      <c r="O198" s="2" t="s">
        <v>52</v>
      </c>
      <c r="P198" s="2" t="s">
        <v>14</v>
      </c>
      <c r="Q198" s="2" t="s">
        <v>25</v>
      </c>
      <c r="R198" s="13">
        <v>1579.7460000000001</v>
      </c>
      <c r="S198" s="14">
        <v>7</v>
      </c>
      <c r="T198" s="15">
        <v>-447.59469999999999</v>
      </c>
    </row>
    <row r="199" spans="14:20" x14ac:dyDescent="0.2">
      <c r="N199" s="3" t="s">
        <v>74</v>
      </c>
      <c r="O199" s="3" t="s">
        <v>52</v>
      </c>
      <c r="P199" s="3" t="s">
        <v>14</v>
      </c>
      <c r="Q199" s="3" t="s">
        <v>25</v>
      </c>
      <c r="R199" s="16">
        <v>1071.576</v>
      </c>
      <c r="S199" s="17">
        <v>4</v>
      </c>
      <c r="T199" s="18">
        <v>-553.64760000000001</v>
      </c>
    </row>
    <row r="200" spans="14:20" x14ac:dyDescent="0.2">
      <c r="N200" s="2" t="s">
        <v>74</v>
      </c>
      <c r="O200" s="2" t="s">
        <v>52</v>
      </c>
      <c r="P200" s="2" t="s">
        <v>14</v>
      </c>
      <c r="Q200" s="2" t="s">
        <v>25</v>
      </c>
      <c r="R200" s="13">
        <v>613.90800000000002</v>
      </c>
      <c r="S200" s="14">
        <v>3</v>
      </c>
      <c r="T200" s="15">
        <v>-122.7816</v>
      </c>
    </row>
    <row r="201" spans="14:20" x14ac:dyDescent="0.2">
      <c r="N201" s="3" t="s">
        <v>74</v>
      </c>
      <c r="O201" s="3" t="s">
        <v>52</v>
      </c>
      <c r="P201" s="3" t="s">
        <v>21</v>
      </c>
      <c r="Q201" s="3" t="s">
        <v>36</v>
      </c>
      <c r="R201" s="16">
        <v>34.86</v>
      </c>
      <c r="S201" s="17">
        <v>7</v>
      </c>
      <c r="T201" s="18">
        <v>16.3842</v>
      </c>
    </row>
    <row r="202" spans="14:20" x14ac:dyDescent="0.2">
      <c r="N202" s="2" t="s">
        <v>74</v>
      </c>
      <c r="O202" s="2" t="s">
        <v>52</v>
      </c>
      <c r="P202" s="2" t="s">
        <v>21</v>
      </c>
      <c r="Q202" s="2" t="s">
        <v>36</v>
      </c>
      <c r="R202" s="13">
        <v>155.04</v>
      </c>
      <c r="S202" s="14">
        <v>4</v>
      </c>
      <c r="T202" s="15">
        <v>75.9696</v>
      </c>
    </row>
    <row r="203" spans="14:20" x14ac:dyDescent="0.2">
      <c r="N203" s="3" t="s">
        <v>41</v>
      </c>
      <c r="O203" s="3" t="s">
        <v>42</v>
      </c>
      <c r="P203" s="3" t="s">
        <v>21</v>
      </c>
      <c r="Q203" s="3" t="s">
        <v>29</v>
      </c>
      <c r="R203" s="16">
        <v>4.4480000000000004</v>
      </c>
      <c r="S203" s="17">
        <v>2</v>
      </c>
      <c r="T203" s="18">
        <v>0.33360000000000001</v>
      </c>
    </row>
    <row r="204" spans="14:20" x14ac:dyDescent="0.2">
      <c r="N204" s="2" t="s">
        <v>41</v>
      </c>
      <c r="O204" s="2" t="s">
        <v>42</v>
      </c>
      <c r="P204" s="2" t="s">
        <v>21</v>
      </c>
      <c r="Q204" s="2" t="s">
        <v>36</v>
      </c>
      <c r="R204" s="13">
        <v>5.1840000000000002</v>
      </c>
      <c r="S204" s="14">
        <v>1</v>
      </c>
      <c r="T204" s="15">
        <v>1.8792</v>
      </c>
    </row>
    <row r="205" spans="14:20" x14ac:dyDescent="0.2">
      <c r="N205" s="3" t="s">
        <v>41</v>
      </c>
      <c r="O205" s="3" t="s">
        <v>42</v>
      </c>
      <c r="P205" s="3" t="s">
        <v>21</v>
      </c>
      <c r="Q205" s="3" t="s">
        <v>36</v>
      </c>
      <c r="R205" s="16">
        <v>15.552</v>
      </c>
      <c r="S205" s="17">
        <v>3</v>
      </c>
      <c r="T205" s="18">
        <v>5.4432</v>
      </c>
    </row>
    <row r="206" spans="14:20" x14ac:dyDescent="0.2">
      <c r="N206" s="2" t="s">
        <v>246</v>
      </c>
      <c r="O206" s="2" t="s">
        <v>13</v>
      </c>
      <c r="P206" s="2" t="s">
        <v>21</v>
      </c>
      <c r="Q206" s="2" t="s">
        <v>32</v>
      </c>
      <c r="R206" s="13">
        <v>11.43</v>
      </c>
      <c r="S206" s="14">
        <v>3</v>
      </c>
      <c r="T206" s="15">
        <v>5.3720999999999997</v>
      </c>
    </row>
    <row r="207" spans="14:20" x14ac:dyDescent="0.2">
      <c r="N207" s="3" t="s">
        <v>246</v>
      </c>
      <c r="O207" s="3" t="s">
        <v>13</v>
      </c>
      <c r="P207" s="3" t="s">
        <v>21</v>
      </c>
      <c r="Q207" s="3" t="s">
        <v>32</v>
      </c>
      <c r="R207" s="16">
        <v>30.44</v>
      </c>
      <c r="S207" s="17">
        <v>2</v>
      </c>
      <c r="T207" s="18">
        <v>14.9156</v>
      </c>
    </row>
    <row r="208" spans="14:20" x14ac:dyDescent="0.2">
      <c r="N208" s="2" t="s">
        <v>246</v>
      </c>
      <c r="O208" s="2" t="s">
        <v>13</v>
      </c>
      <c r="P208" s="2" t="s">
        <v>21</v>
      </c>
      <c r="Q208" s="2" t="s">
        <v>36</v>
      </c>
      <c r="R208" s="13">
        <v>12.96</v>
      </c>
      <c r="S208" s="14">
        <v>2</v>
      </c>
      <c r="T208" s="15">
        <v>6.3503999999999996</v>
      </c>
    </row>
    <row r="209" spans="14:20" x14ac:dyDescent="0.2">
      <c r="N209" s="3" t="s">
        <v>246</v>
      </c>
      <c r="O209" s="3" t="s">
        <v>13</v>
      </c>
      <c r="P209" s="3" t="s">
        <v>21</v>
      </c>
      <c r="Q209" s="3" t="s">
        <v>36</v>
      </c>
      <c r="R209" s="16">
        <v>16</v>
      </c>
      <c r="S209" s="17">
        <v>4</v>
      </c>
      <c r="T209" s="18">
        <v>7.68</v>
      </c>
    </row>
    <row r="210" spans="14:20" x14ac:dyDescent="0.2">
      <c r="N210" s="2" t="s">
        <v>246</v>
      </c>
      <c r="O210" s="2" t="s">
        <v>13</v>
      </c>
      <c r="P210" s="2" t="s">
        <v>21</v>
      </c>
      <c r="Q210" s="2" t="s">
        <v>33</v>
      </c>
      <c r="R210" s="13">
        <v>32.67</v>
      </c>
      <c r="S210" s="14">
        <v>3</v>
      </c>
      <c r="T210" s="15">
        <v>8.4941999999999993</v>
      </c>
    </row>
    <row r="211" spans="14:20" x14ac:dyDescent="0.2">
      <c r="N211" s="3" t="s">
        <v>51</v>
      </c>
      <c r="O211" s="3" t="s">
        <v>52</v>
      </c>
      <c r="P211" s="3" t="s">
        <v>21</v>
      </c>
      <c r="Q211" s="3" t="s">
        <v>36</v>
      </c>
      <c r="R211" s="16">
        <v>126.624</v>
      </c>
      <c r="S211" s="17">
        <v>6</v>
      </c>
      <c r="T211" s="18">
        <v>41.152799999999999</v>
      </c>
    </row>
    <row r="212" spans="14:20" x14ac:dyDescent="0.2">
      <c r="N212" s="2" t="s">
        <v>24</v>
      </c>
      <c r="O212" s="2" t="s">
        <v>13</v>
      </c>
      <c r="P212" s="2" t="s">
        <v>30</v>
      </c>
      <c r="Q212" s="2" t="s">
        <v>142</v>
      </c>
      <c r="R212" s="13">
        <v>821.3</v>
      </c>
      <c r="S212" s="14">
        <v>4</v>
      </c>
      <c r="T212" s="15">
        <v>-16.425999999999998</v>
      </c>
    </row>
    <row r="213" spans="14:20" x14ac:dyDescent="0.2">
      <c r="N213" s="3" t="s">
        <v>24</v>
      </c>
      <c r="O213" s="3" t="s">
        <v>13</v>
      </c>
      <c r="P213" s="3" t="s">
        <v>30</v>
      </c>
      <c r="Q213" s="3" t="s">
        <v>142</v>
      </c>
      <c r="R213" s="16">
        <v>22638.48</v>
      </c>
      <c r="S213" s="17">
        <v>6</v>
      </c>
      <c r="T213" s="18">
        <v>-1811.0784000000001</v>
      </c>
    </row>
    <row r="214" spans="14:20" x14ac:dyDescent="0.2">
      <c r="N214" s="2" t="s">
        <v>24</v>
      </c>
      <c r="O214" s="2" t="s">
        <v>13</v>
      </c>
      <c r="P214" s="2" t="s">
        <v>21</v>
      </c>
      <c r="Q214" s="2" t="s">
        <v>36</v>
      </c>
      <c r="R214" s="13">
        <v>21.376000000000001</v>
      </c>
      <c r="S214" s="14">
        <v>4</v>
      </c>
      <c r="T214" s="15">
        <v>7.4816000000000003</v>
      </c>
    </row>
    <row r="215" spans="14:20" x14ac:dyDescent="0.2">
      <c r="N215" s="3" t="s">
        <v>24</v>
      </c>
      <c r="O215" s="3" t="s">
        <v>13</v>
      </c>
      <c r="P215" s="3" t="s">
        <v>21</v>
      </c>
      <c r="Q215" s="3" t="s">
        <v>29</v>
      </c>
      <c r="R215" s="16">
        <v>8.016</v>
      </c>
      <c r="S215" s="17">
        <v>3</v>
      </c>
      <c r="T215" s="18">
        <v>1.002</v>
      </c>
    </row>
    <row r="216" spans="14:20" x14ac:dyDescent="0.2">
      <c r="N216" s="2" t="s">
        <v>24</v>
      </c>
      <c r="O216" s="2" t="s">
        <v>13</v>
      </c>
      <c r="P216" s="2" t="s">
        <v>14</v>
      </c>
      <c r="Q216" s="2" t="s">
        <v>28</v>
      </c>
      <c r="R216" s="13">
        <v>30.768000000000001</v>
      </c>
      <c r="S216" s="14">
        <v>2</v>
      </c>
      <c r="T216" s="15">
        <v>8.0765999999999991</v>
      </c>
    </row>
    <row r="217" spans="14:20" x14ac:dyDescent="0.2">
      <c r="N217" s="3" t="s">
        <v>24</v>
      </c>
      <c r="O217" s="3" t="s">
        <v>13</v>
      </c>
      <c r="P217" s="3" t="s">
        <v>21</v>
      </c>
      <c r="Q217" s="3" t="s">
        <v>75</v>
      </c>
      <c r="R217" s="16">
        <v>18.936</v>
      </c>
      <c r="S217" s="17">
        <v>3</v>
      </c>
      <c r="T217" s="18">
        <v>5.9175000000000004</v>
      </c>
    </row>
    <row r="218" spans="14:20" x14ac:dyDescent="0.2">
      <c r="N218" s="2" t="s">
        <v>24</v>
      </c>
      <c r="O218" s="2" t="s">
        <v>13</v>
      </c>
      <c r="P218" s="2" t="s">
        <v>14</v>
      </c>
      <c r="Q218" s="2" t="s">
        <v>28</v>
      </c>
      <c r="R218" s="13">
        <v>122.352</v>
      </c>
      <c r="S218" s="14">
        <v>3</v>
      </c>
      <c r="T218" s="15">
        <v>15.294</v>
      </c>
    </row>
    <row r="219" spans="14:20" x14ac:dyDescent="0.2">
      <c r="N219" s="3" t="s">
        <v>19</v>
      </c>
      <c r="O219" s="3" t="s">
        <v>20</v>
      </c>
      <c r="P219" s="3" t="s">
        <v>14</v>
      </c>
      <c r="Q219" s="3" t="s">
        <v>15</v>
      </c>
      <c r="R219" s="16">
        <v>1198.33</v>
      </c>
      <c r="S219" s="17">
        <v>10</v>
      </c>
      <c r="T219" s="18">
        <v>70.489999999999995</v>
      </c>
    </row>
    <row r="220" spans="14:20" x14ac:dyDescent="0.2">
      <c r="N220" s="2" t="s">
        <v>19</v>
      </c>
      <c r="O220" s="2" t="s">
        <v>20</v>
      </c>
      <c r="P220" s="2" t="s">
        <v>14</v>
      </c>
      <c r="Q220" s="2" t="s">
        <v>28</v>
      </c>
      <c r="R220" s="13">
        <v>111</v>
      </c>
      <c r="S220" s="14">
        <v>2</v>
      </c>
      <c r="T220" s="15">
        <v>14.43</v>
      </c>
    </row>
    <row r="221" spans="14:20" x14ac:dyDescent="0.2">
      <c r="N221" s="3" t="s">
        <v>19</v>
      </c>
      <c r="O221" s="3" t="s">
        <v>20</v>
      </c>
      <c r="P221" s="3" t="s">
        <v>30</v>
      </c>
      <c r="Q221" s="3" t="s">
        <v>142</v>
      </c>
      <c r="R221" s="16">
        <v>1279.9680000000001</v>
      </c>
      <c r="S221" s="17">
        <v>4</v>
      </c>
      <c r="T221" s="18">
        <v>415.9896</v>
      </c>
    </row>
    <row r="222" spans="14:20" x14ac:dyDescent="0.2">
      <c r="N222" s="2" t="s">
        <v>19</v>
      </c>
      <c r="O222" s="2" t="s">
        <v>20</v>
      </c>
      <c r="P222" s="2" t="s">
        <v>21</v>
      </c>
      <c r="Q222" s="2" t="s">
        <v>26</v>
      </c>
      <c r="R222" s="13">
        <v>1856.19</v>
      </c>
      <c r="S222" s="14">
        <v>7</v>
      </c>
      <c r="T222" s="15">
        <v>334.11419999999998</v>
      </c>
    </row>
    <row r="223" spans="14:20" x14ac:dyDescent="0.2">
      <c r="N223" s="3" t="s">
        <v>24</v>
      </c>
      <c r="O223" s="3" t="s">
        <v>13</v>
      </c>
      <c r="P223" s="3" t="s">
        <v>30</v>
      </c>
      <c r="Q223" s="3" t="s">
        <v>31</v>
      </c>
      <c r="R223" s="16">
        <v>323.976</v>
      </c>
      <c r="S223" s="17">
        <v>3</v>
      </c>
      <c r="T223" s="18">
        <v>28.347899999999999</v>
      </c>
    </row>
    <row r="224" spans="14:20" x14ac:dyDescent="0.2">
      <c r="N224" s="2" t="s">
        <v>24</v>
      </c>
      <c r="O224" s="2" t="s">
        <v>13</v>
      </c>
      <c r="P224" s="2" t="s">
        <v>21</v>
      </c>
      <c r="Q224" s="2" t="s">
        <v>22</v>
      </c>
      <c r="R224" s="13">
        <v>11.808</v>
      </c>
      <c r="S224" s="14">
        <v>4</v>
      </c>
      <c r="T224" s="15">
        <v>3.9851999999999999</v>
      </c>
    </row>
    <row r="225" spans="14:20" x14ac:dyDescent="0.2">
      <c r="N225" s="3" t="s">
        <v>24</v>
      </c>
      <c r="O225" s="3" t="s">
        <v>13</v>
      </c>
      <c r="P225" s="3" t="s">
        <v>21</v>
      </c>
      <c r="Q225" s="3" t="s">
        <v>26</v>
      </c>
      <c r="R225" s="16">
        <v>26.16</v>
      </c>
      <c r="S225" s="17">
        <v>3</v>
      </c>
      <c r="T225" s="18">
        <v>1.962</v>
      </c>
    </row>
    <row r="226" spans="14:20" x14ac:dyDescent="0.2">
      <c r="N226" s="2" t="s">
        <v>24</v>
      </c>
      <c r="O226" s="2" t="s">
        <v>13</v>
      </c>
      <c r="P226" s="2" t="s">
        <v>21</v>
      </c>
      <c r="Q226" s="2" t="s">
        <v>32</v>
      </c>
      <c r="R226" s="13">
        <v>33.57</v>
      </c>
      <c r="S226" s="14">
        <v>5</v>
      </c>
      <c r="T226" s="15">
        <v>-25.736999999999998</v>
      </c>
    </row>
    <row r="227" spans="14:20" x14ac:dyDescent="0.2">
      <c r="N227" s="3" t="s">
        <v>24</v>
      </c>
      <c r="O227" s="3" t="s">
        <v>13</v>
      </c>
      <c r="P227" s="3" t="s">
        <v>14</v>
      </c>
      <c r="Q227" s="3" t="s">
        <v>28</v>
      </c>
      <c r="R227" s="16">
        <v>4.992</v>
      </c>
      <c r="S227" s="17">
        <v>3</v>
      </c>
      <c r="T227" s="18">
        <v>1.3728</v>
      </c>
    </row>
    <row r="228" spans="14:20" x14ac:dyDescent="0.2">
      <c r="N228" s="2" t="s">
        <v>24</v>
      </c>
      <c r="O228" s="2" t="s">
        <v>13</v>
      </c>
      <c r="P228" s="2" t="s">
        <v>14</v>
      </c>
      <c r="Q228" s="2" t="s">
        <v>28</v>
      </c>
      <c r="R228" s="13">
        <v>20.015999999999998</v>
      </c>
      <c r="S228" s="14">
        <v>3</v>
      </c>
      <c r="T228" s="15">
        <v>5.5044000000000004</v>
      </c>
    </row>
    <row r="229" spans="14:20" x14ac:dyDescent="0.2">
      <c r="N229" s="3" t="s">
        <v>24</v>
      </c>
      <c r="O229" s="3" t="s">
        <v>13</v>
      </c>
      <c r="P229" s="3" t="s">
        <v>30</v>
      </c>
      <c r="Q229" s="3" t="s">
        <v>55</v>
      </c>
      <c r="R229" s="16">
        <v>170.24</v>
      </c>
      <c r="S229" s="17">
        <v>2</v>
      </c>
      <c r="T229" s="18">
        <v>53.2</v>
      </c>
    </row>
    <row r="230" spans="14:20" x14ac:dyDescent="0.2">
      <c r="N230" s="2" t="s">
        <v>112</v>
      </c>
      <c r="O230" s="2" t="s">
        <v>52</v>
      </c>
      <c r="P230" s="2" t="s">
        <v>21</v>
      </c>
      <c r="Q230" s="2" t="s">
        <v>29</v>
      </c>
      <c r="R230" s="13">
        <v>7.4080000000000004</v>
      </c>
      <c r="S230" s="14">
        <v>2</v>
      </c>
      <c r="T230" s="15">
        <v>1.2038</v>
      </c>
    </row>
    <row r="231" spans="14:20" x14ac:dyDescent="0.2">
      <c r="N231" s="3" t="s">
        <v>112</v>
      </c>
      <c r="O231" s="3" t="s">
        <v>52</v>
      </c>
      <c r="P231" s="3" t="s">
        <v>21</v>
      </c>
      <c r="Q231" s="3" t="s">
        <v>29</v>
      </c>
      <c r="R231" s="16">
        <v>6.048</v>
      </c>
      <c r="S231" s="17">
        <v>3</v>
      </c>
      <c r="T231" s="18">
        <v>1.5875999999999999</v>
      </c>
    </row>
    <row r="232" spans="14:20" x14ac:dyDescent="0.2">
      <c r="N232" s="2" t="s">
        <v>35</v>
      </c>
      <c r="O232" s="2" t="s">
        <v>13</v>
      </c>
      <c r="P232" s="2" t="s">
        <v>21</v>
      </c>
      <c r="Q232" s="2" t="s">
        <v>26</v>
      </c>
      <c r="R232" s="13">
        <v>16.271999999999998</v>
      </c>
      <c r="S232" s="14">
        <v>1</v>
      </c>
      <c r="T232" s="15">
        <v>-3.8645999999999998</v>
      </c>
    </row>
    <row r="233" spans="14:20" x14ac:dyDescent="0.2">
      <c r="N233" s="3" t="s">
        <v>82</v>
      </c>
      <c r="O233" s="3" t="s">
        <v>13</v>
      </c>
      <c r="P233" s="3" t="s">
        <v>30</v>
      </c>
      <c r="Q233" s="3" t="s">
        <v>31</v>
      </c>
      <c r="R233" s="16">
        <v>3499.93</v>
      </c>
      <c r="S233" s="17">
        <v>7</v>
      </c>
      <c r="T233" s="18">
        <v>909.98180000000002</v>
      </c>
    </row>
    <row r="234" spans="14:20" x14ac:dyDescent="0.2">
      <c r="N234" s="2" t="s">
        <v>82</v>
      </c>
      <c r="O234" s="2" t="s">
        <v>13</v>
      </c>
      <c r="P234" s="2" t="s">
        <v>21</v>
      </c>
      <c r="Q234" s="2" t="s">
        <v>22</v>
      </c>
      <c r="R234" s="13">
        <v>14.4</v>
      </c>
      <c r="S234" s="14">
        <v>5</v>
      </c>
      <c r="T234" s="15">
        <v>6.6239999999999997</v>
      </c>
    </row>
    <row r="235" spans="14:20" x14ac:dyDescent="0.2">
      <c r="N235" s="3" t="s">
        <v>82</v>
      </c>
      <c r="O235" s="3" t="s">
        <v>13</v>
      </c>
      <c r="P235" s="3" t="s">
        <v>21</v>
      </c>
      <c r="Q235" s="3" t="s">
        <v>36</v>
      </c>
      <c r="R235" s="16">
        <v>122.97</v>
      </c>
      <c r="S235" s="17">
        <v>3</v>
      </c>
      <c r="T235" s="18">
        <v>60.255299999999998</v>
      </c>
    </row>
    <row r="236" spans="14:20" x14ac:dyDescent="0.2">
      <c r="N236" s="2" t="s">
        <v>82</v>
      </c>
      <c r="O236" s="2" t="s">
        <v>13</v>
      </c>
      <c r="P236" s="2" t="s">
        <v>21</v>
      </c>
      <c r="Q236" s="2" t="s">
        <v>29</v>
      </c>
      <c r="R236" s="13">
        <v>9.32</v>
      </c>
      <c r="S236" s="14">
        <v>4</v>
      </c>
      <c r="T236" s="15">
        <v>2.7027999999999999</v>
      </c>
    </row>
    <row r="237" spans="14:20" x14ac:dyDescent="0.2">
      <c r="N237" s="3" t="s">
        <v>82</v>
      </c>
      <c r="O237" s="3" t="s">
        <v>13</v>
      </c>
      <c r="P237" s="3" t="s">
        <v>21</v>
      </c>
      <c r="Q237" s="3" t="s">
        <v>32</v>
      </c>
      <c r="R237" s="16">
        <v>122.94</v>
      </c>
      <c r="S237" s="17">
        <v>3</v>
      </c>
      <c r="T237" s="18">
        <v>59.011200000000002</v>
      </c>
    </row>
    <row r="238" spans="14:20" x14ac:dyDescent="0.2">
      <c r="N238" s="2" t="s">
        <v>85</v>
      </c>
      <c r="O238" s="2" t="s">
        <v>13</v>
      </c>
      <c r="P238" s="2" t="s">
        <v>21</v>
      </c>
      <c r="Q238" s="2" t="s">
        <v>22</v>
      </c>
      <c r="R238" s="13">
        <v>59.2</v>
      </c>
      <c r="S238" s="14">
        <v>5</v>
      </c>
      <c r="T238" s="15">
        <v>22.2</v>
      </c>
    </row>
    <row r="239" spans="14:20" x14ac:dyDescent="0.2">
      <c r="N239" s="3" t="s">
        <v>85</v>
      </c>
      <c r="O239" s="3" t="s">
        <v>13</v>
      </c>
      <c r="P239" s="3" t="s">
        <v>14</v>
      </c>
      <c r="Q239" s="3" t="s">
        <v>28</v>
      </c>
      <c r="R239" s="16">
        <v>32.951999999999998</v>
      </c>
      <c r="S239" s="17">
        <v>3</v>
      </c>
      <c r="T239" s="18">
        <v>6.5903999999999998</v>
      </c>
    </row>
    <row r="240" spans="14:20" x14ac:dyDescent="0.2">
      <c r="N240" s="2" t="s">
        <v>85</v>
      </c>
      <c r="O240" s="2" t="s">
        <v>13</v>
      </c>
      <c r="P240" s="2" t="s">
        <v>14</v>
      </c>
      <c r="Q240" s="2" t="s">
        <v>16</v>
      </c>
      <c r="R240" s="13">
        <v>218.376</v>
      </c>
      <c r="S240" s="14">
        <v>3</v>
      </c>
      <c r="T240" s="15">
        <v>-10.918799999999999</v>
      </c>
    </row>
    <row r="241" spans="14:20" x14ac:dyDescent="0.2">
      <c r="N241" s="3" t="s">
        <v>35</v>
      </c>
      <c r="O241" s="3" t="s">
        <v>13</v>
      </c>
      <c r="P241" s="3" t="s">
        <v>21</v>
      </c>
      <c r="Q241" s="3" t="s">
        <v>32</v>
      </c>
      <c r="R241" s="16">
        <v>7.6440000000000001</v>
      </c>
      <c r="S241" s="17">
        <v>4</v>
      </c>
      <c r="T241" s="18">
        <v>-5.8604000000000003</v>
      </c>
    </row>
    <row r="242" spans="14:20" x14ac:dyDescent="0.2">
      <c r="N242" s="2" t="s">
        <v>35</v>
      </c>
      <c r="O242" s="2" t="s">
        <v>13</v>
      </c>
      <c r="P242" s="2" t="s">
        <v>21</v>
      </c>
      <c r="Q242" s="2" t="s">
        <v>32</v>
      </c>
      <c r="R242" s="13">
        <v>51.465000000000003</v>
      </c>
      <c r="S242" s="14">
        <v>5</v>
      </c>
      <c r="T242" s="15">
        <v>-39.456499999999998</v>
      </c>
    </row>
    <row r="243" spans="14:20" x14ac:dyDescent="0.2">
      <c r="N243" s="3" t="s">
        <v>80</v>
      </c>
      <c r="O243" s="3" t="s">
        <v>20</v>
      </c>
      <c r="P243" s="3" t="s">
        <v>21</v>
      </c>
      <c r="Q243" s="3" t="s">
        <v>36</v>
      </c>
      <c r="R243" s="16">
        <v>74.352000000000004</v>
      </c>
      <c r="S243" s="17">
        <v>3</v>
      </c>
      <c r="T243" s="18">
        <v>23.234999999999999</v>
      </c>
    </row>
    <row r="244" spans="14:20" x14ac:dyDescent="0.2">
      <c r="N244" s="2" t="s">
        <v>80</v>
      </c>
      <c r="O244" s="2" t="s">
        <v>20</v>
      </c>
      <c r="P244" s="2" t="s">
        <v>14</v>
      </c>
      <c r="Q244" s="2" t="s">
        <v>16</v>
      </c>
      <c r="R244" s="13">
        <v>314.35199999999998</v>
      </c>
      <c r="S244" s="14">
        <v>3</v>
      </c>
      <c r="T244" s="15">
        <v>-35.364600000000003</v>
      </c>
    </row>
    <row r="245" spans="14:20" x14ac:dyDescent="0.2">
      <c r="N245" s="3" t="s">
        <v>72</v>
      </c>
      <c r="O245" s="3" t="s">
        <v>42</v>
      </c>
      <c r="P245" s="3" t="s">
        <v>21</v>
      </c>
      <c r="Q245" s="3" t="s">
        <v>29</v>
      </c>
      <c r="R245" s="16">
        <v>16.28</v>
      </c>
      <c r="S245" s="17">
        <v>2</v>
      </c>
      <c r="T245" s="18">
        <v>6.5119999999999996</v>
      </c>
    </row>
    <row r="246" spans="14:20" x14ac:dyDescent="0.2">
      <c r="N246" s="2" t="s">
        <v>19</v>
      </c>
      <c r="O246" s="2" t="s">
        <v>20</v>
      </c>
      <c r="P246" s="2" t="s">
        <v>21</v>
      </c>
      <c r="Q246" s="2" t="s">
        <v>26</v>
      </c>
      <c r="R246" s="13">
        <v>330.4</v>
      </c>
      <c r="S246" s="14">
        <v>2</v>
      </c>
      <c r="T246" s="15">
        <v>85.903999999999996</v>
      </c>
    </row>
    <row r="247" spans="14:20" x14ac:dyDescent="0.2">
      <c r="N247" s="3" t="s">
        <v>19</v>
      </c>
      <c r="O247" s="3" t="s">
        <v>20</v>
      </c>
      <c r="P247" s="3" t="s">
        <v>30</v>
      </c>
      <c r="Q247" s="3" t="s">
        <v>31</v>
      </c>
      <c r="R247" s="16">
        <v>604.75199999999995</v>
      </c>
      <c r="S247" s="17">
        <v>6</v>
      </c>
      <c r="T247" s="18">
        <v>37.796999999999997</v>
      </c>
    </row>
    <row r="248" spans="14:20" x14ac:dyDescent="0.2">
      <c r="N248" s="2" t="s">
        <v>24</v>
      </c>
      <c r="O248" s="2" t="s">
        <v>13</v>
      </c>
      <c r="P248" s="2" t="s">
        <v>21</v>
      </c>
      <c r="Q248" s="2" t="s">
        <v>22</v>
      </c>
      <c r="R248" s="13">
        <v>9.9120000000000008</v>
      </c>
      <c r="S248" s="14">
        <v>3</v>
      </c>
      <c r="T248" s="15">
        <v>3.2214</v>
      </c>
    </row>
    <row r="249" spans="14:20" x14ac:dyDescent="0.2">
      <c r="N249" s="3" t="s">
        <v>74</v>
      </c>
      <c r="O249" s="3" t="s">
        <v>52</v>
      </c>
      <c r="P249" s="3" t="s">
        <v>21</v>
      </c>
      <c r="Q249" s="3" t="s">
        <v>36</v>
      </c>
      <c r="R249" s="16">
        <v>24.9</v>
      </c>
      <c r="S249" s="17">
        <v>5</v>
      </c>
      <c r="T249" s="18">
        <v>11.702999999999999</v>
      </c>
    </row>
    <row r="250" spans="14:20" x14ac:dyDescent="0.2">
      <c r="N250" s="2" t="s">
        <v>19</v>
      </c>
      <c r="O250" s="2" t="s">
        <v>20</v>
      </c>
      <c r="P250" s="2" t="s">
        <v>14</v>
      </c>
      <c r="Q250" s="2" t="s">
        <v>28</v>
      </c>
      <c r="R250" s="13">
        <v>40.479999999999997</v>
      </c>
      <c r="S250" s="14">
        <v>2</v>
      </c>
      <c r="T250" s="15">
        <v>14.572800000000001</v>
      </c>
    </row>
    <row r="251" spans="14:20" x14ac:dyDescent="0.2">
      <c r="N251" s="3" t="s">
        <v>74</v>
      </c>
      <c r="O251" s="3" t="s">
        <v>52</v>
      </c>
      <c r="P251" s="3" t="s">
        <v>14</v>
      </c>
      <c r="Q251" s="3" t="s">
        <v>16</v>
      </c>
      <c r="R251" s="16">
        <v>366.786</v>
      </c>
      <c r="S251" s="17">
        <v>7</v>
      </c>
      <c r="T251" s="18">
        <v>65.206400000000002</v>
      </c>
    </row>
    <row r="252" spans="14:20" x14ac:dyDescent="0.2">
      <c r="N252" s="2" t="s">
        <v>19</v>
      </c>
      <c r="O252" s="2" t="s">
        <v>20</v>
      </c>
      <c r="P252" s="2" t="s">
        <v>21</v>
      </c>
      <c r="Q252" s="2" t="s">
        <v>29</v>
      </c>
      <c r="R252" s="13">
        <v>6.56</v>
      </c>
      <c r="S252" s="14">
        <v>2</v>
      </c>
      <c r="T252" s="15">
        <v>1.9024000000000001</v>
      </c>
    </row>
    <row r="253" spans="14:20" x14ac:dyDescent="0.2">
      <c r="N253" s="3" t="s">
        <v>19</v>
      </c>
      <c r="O253" s="3" t="s">
        <v>20</v>
      </c>
      <c r="P253" s="3" t="s">
        <v>21</v>
      </c>
      <c r="Q253" s="3" t="s">
        <v>29</v>
      </c>
      <c r="R253" s="16">
        <v>14.88</v>
      </c>
      <c r="S253" s="17">
        <v>2</v>
      </c>
      <c r="T253" s="18">
        <v>3.72</v>
      </c>
    </row>
    <row r="254" spans="14:20" x14ac:dyDescent="0.2">
      <c r="N254" s="2" t="s">
        <v>19</v>
      </c>
      <c r="O254" s="2" t="s">
        <v>20</v>
      </c>
      <c r="P254" s="2" t="s">
        <v>30</v>
      </c>
      <c r="Q254" s="2" t="s">
        <v>55</v>
      </c>
      <c r="R254" s="13">
        <v>45.48</v>
      </c>
      <c r="S254" s="14">
        <v>4</v>
      </c>
      <c r="T254" s="15">
        <v>15.917999999999999</v>
      </c>
    </row>
    <row r="255" spans="14:20" x14ac:dyDescent="0.2">
      <c r="N255" s="3" t="s">
        <v>19</v>
      </c>
      <c r="O255" s="3" t="s">
        <v>20</v>
      </c>
      <c r="P255" s="3" t="s">
        <v>21</v>
      </c>
      <c r="Q255" s="3" t="s">
        <v>29</v>
      </c>
      <c r="R255" s="16">
        <v>25.44</v>
      </c>
      <c r="S255" s="17">
        <v>6</v>
      </c>
      <c r="T255" s="18">
        <v>9.9215999999999998</v>
      </c>
    </row>
    <row r="256" spans="14:20" x14ac:dyDescent="0.2">
      <c r="N256" s="2" t="s">
        <v>19</v>
      </c>
      <c r="O256" s="2" t="s">
        <v>20</v>
      </c>
      <c r="P256" s="2" t="s">
        <v>30</v>
      </c>
      <c r="Q256" s="2" t="s">
        <v>55</v>
      </c>
      <c r="R256" s="13">
        <v>66.3</v>
      </c>
      <c r="S256" s="14">
        <v>3</v>
      </c>
      <c r="T256" s="15">
        <v>8.6189999999999998</v>
      </c>
    </row>
    <row r="257" spans="14:20" x14ac:dyDescent="0.2">
      <c r="N257" s="3" t="s">
        <v>19</v>
      </c>
      <c r="O257" s="3" t="s">
        <v>20</v>
      </c>
      <c r="P257" s="3" t="s">
        <v>21</v>
      </c>
      <c r="Q257" s="3" t="s">
        <v>29</v>
      </c>
      <c r="R257" s="16">
        <v>3.36</v>
      </c>
      <c r="S257" s="17">
        <v>2</v>
      </c>
      <c r="T257" s="18">
        <v>0.84</v>
      </c>
    </row>
    <row r="258" spans="14:20" x14ac:dyDescent="0.2">
      <c r="N258" s="2" t="s">
        <v>19</v>
      </c>
      <c r="O258" s="2" t="s">
        <v>20</v>
      </c>
      <c r="P258" s="2" t="s">
        <v>21</v>
      </c>
      <c r="Q258" s="2" t="s">
        <v>32</v>
      </c>
      <c r="R258" s="13">
        <v>27.936</v>
      </c>
      <c r="S258" s="14">
        <v>4</v>
      </c>
      <c r="T258" s="15">
        <v>9.4283999999999999</v>
      </c>
    </row>
    <row r="259" spans="14:20" x14ac:dyDescent="0.2">
      <c r="N259" s="3" t="s">
        <v>19</v>
      </c>
      <c r="O259" s="3" t="s">
        <v>20</v>
      </c>
      <c r="P259" s="3" t="s">
        <v>30</v>
      </c>
      <c r="Q259" s="3" t="s">
        <v>31</v>
      </c>
      <c r="R259" s="16">
        <v>28.783999999999999</v>
      </c>
      <c r="S259" s="17">
        <v>2</v>
      </c>
      <c r="T259" s="18">
        <v>2.8784000000000001</v>
      </c>
    </row>
    <row r="260" spans="14:20" x14ac:dyDescent="0.2">
      <c r="N260" s="2" t="s">
        <v>19</v>
      </c>
      <c r="O260" s="2" t="s">
        <v>20</v>
      </c>
      <c r="P260" s="2" t="s">
        <v>21</v>
      </c>
      <c r="Q260" s="2" t="s">
        <v>22</v>
      </c>
      <c r="R260" s="13">
        <v>18.75</v>
      </c>
      <c r="S260" s="14">
        <v>5</v>
      </c>
      <c r="T260" s="15">
        <v>9</v>
      </c>
    </row>
    <row r="261" spans="14:20" x14ac:dyDescent="0.2">
      <c r="N261" s="3" t="s">
        <v>110</v>
      </c>
      <c r="O261" s="3" t="s">
        <v>42</v>
      </c>
      <c r="P261" s="3" t="s">
        <v>21</v>
      </c>
      <c r="Q261" s="3" t="s">
        <v>57</v>
      </c>
      <c r="R261" s="16">
        <v>6.12</v>
      </c>
      <c r="S261" s="17">
        <v>3</v>
      </c>
      <c r="T261" s="18">
        <v>2.8763999999999998</v>
      </c>
    </row>
    <row r="262" spans="14:20" x14ac:dyDescent="0.2">
      <c r="N262" s="2" t="s">
        <v>110</v>
      </c>
      <c r="O262" s="2" t="s">
        <v>42</v>
      </c>
      <c r="P262" s="2" t="s">
        <v>14</v>
      </c>
      <c r="Q262" s="2" t="s">
        <v>25</v>
      </c>
      <c r="R262" s="13">
        <v>1184.72</v>
      </c>
      <c r="S262" s="14">
        <v>4</v>
      </c>
      <c r="T262" s="15">
        <v>106.62479999999999</v>
      </c>
    </row>
    <row r="263" spans="14:20" x14ac:dyDescent="0.2">
      <c r="N263" s="3" t="s">
        <v>139</v>
      </c>
      <c r="O263" s="3" t="s">
        <v>20</v>
      </c>
      <c r="P263" s="3" t="s">
        <v>30</v>
      </c>
      <c r="Q263" s="3" t="s">
        <v>31</v>
      </c>
      <c r="R263" s="16">
        <v>302.37599999999998</v>
      </c>
      <c r="S263" s="17">
        <v>3</v>
      </c>
      <c r="T263" s="18">
        <v>22.6782</v>
      </c>
    </row>
    <row r="264" spans="14:20" x14ac:dyDescent="0.2">
      <c r="N264" s="2" t="s">
        <v>112</v>
      </c>
      <c r="O264" s="2" t="s">
        <v>52</v>
      </c>
      <c r="P264" s="2" t="s">
        <v>14</v>
      </c>
      <c r="Q264" s="2" t="s">
        <v>25</v>
      </c>
      <c r="R264" s="13">
        <v>330.58800000000002</v>
      </c>
      <c r="S264" s="14">
        <v>1</v>
      </c>
      <c r="T264" s="15">
        <v>-143.25479999999999</v>
      </c>
    </row>
    <row r="265" spans="14:20" x14ac:dyDescent="0.2">
      <c r="N265" s="3" t="s">
        <v>41</v>
      </c>
      <c r="O265" s="3" t="s">
        <v>42</v>
      </c>
      <c r="P265" s="3" t="s">
        <v>14</v>
      </c>
      <c r="Q265" s="3" t="s">
        <v>25</v>
      </c>
      <c r="R265" s="16">
        <v>890.84100000000001</v>
      </c>
      <c r="S265" s="17">
        <v>3</v>
      </c>
      <c r="T265" s="18">
        <v>-152.71559999999999</v>
      </c>
    </row>
    <row r="266" spans="14:20" x14ac:dyDescent="0.2">
      <c r="N266" s="2" t="s">
        <v>74</v>
      </c>
      <c r="O266" s="2" t="s">
        <v>52</v>
      </c>
      <c r="P266" s="2" t="s">
        <v>21</v>
      </c>
      <c r="Q266" s="2" t="s">
        <v>29</v>
      </c>
      <c r="R266" s="13">
        <v>49.65</v>
      </c>
      <c r="S266" s="14">
        <v>5</v>
      </c>
      <c r="T266" s="15">
        <v>20.853000000000002</v>
      </c>
    </row>
    <row r="267" spans="14:20" x14ac:dyDescent="0.2">
      <c r="N267" s="3" t="s">
        <v>38</v>
      </c>
      <c r="O267" s="3" t="s">
        <v>20</v>
      </c>
      <c r="P267" s="3" t="s">
        <v>21</v>
      </c>
      <c r="Q267" s="3" t="s">
        <v>26</v>
      </c>
      <c r="R267" s="16">
        <v>15.84</v>
      </c>
      <c r="S267" s="17">
        <v>3</v>
      </c>
      <c r="T267" s="18">
        <v>0</v>
      </c>
    </row>
    <row r="268" spans="14:20" x14ac:dyDescent="0.2">
      <c r="N268" s="2" t="s">
        <v>38</v>
      </c>
      <c r="O268" s="2" t="s">
        <v>20</v>
      </c>
      <c r="P268" s="2" t="s">
        <v>21</v>
      </c>
      <c r="Q268" s="2" t="s">
        <v>22</v>
      </c>
      <c r="R268" s="13">
        <v>44.4</v>
      </c>
      <c r="S268" s="14">
        <v>3</v>
      </c>
      <c r="T268" s="15">
        <v>22.2</v>
      </c>
    </row>
    <row r="269" spans="14:20" x14ac:dyDescent="0.2">
      <c r="N269" s="3" t="s">
        <v>74</v>
      </c>
      <c r="O269" s="3" t="s">
        <v>52</v>
      </c>
      <c r="P269" s="3" t="s">
        <v>21</v>
      </c>
      <c r="Q269" s="3" t="s">
        <v>29</v>
      </c>
      <c r="R269" s="16">
        <v>10.5</v>
      </c>
      <c r="S269" s="17">
        <v>5</v>
      </c>
      <c r="T269" s="18">
        <v>2.94</v>
      </c>
    </row>
    <row r="270" spans="14:20" x14ac:dyDescent="0.2">
      <c r="N270" s="2" t="s">
        <v>19</v>
      </c>
      <c r="O270" s="2" t="s">
        <v>20</v>
      </c>
      <c r="P270" s="2" t="s">
        <v>14</v>
      </c>
      <c r="Q270" s="2" t="s">
        <v>15</v>
      </c>
      <c r="R270" s="13">
        <v>205.666</v>
      </c>
      <c r="S270" s="14">
        <v>2</v>
      </c>
      <c r="T270" s="15">
        <v>-12.098000000000001</v>
      </c>
    </row>
    <row r="271" spans="14:20" x14ac:dyDescent="0.2">
      <c r="N271" s="3" t="s">
        <v>41</v>
      </c>
      <c r="O271" s="3" t="s">
        <v>42</v>
      </c>
      <c r="P271" s="3" t="s">
        <v>21</v>
      </c>
      <c r="Q271" s="3" t="s">
        <v>57</v>
      </c>
      <c r="R271" s="16">
        <v>335.72</v>
      </c>
      <c r="S271" s="17">
        <v>5</v>
      </c>
      <c r="T271" s="18">
        <v>113.30549999999999</v>
      </c>
    </row>
    <row r="272" spans="14:20" x14ac:dyDescent="0.2">
      <c r="N272" s="2" t="s">
        <v>41</v>
      </c>
      <c r="O272" s="2" t="s">
        <v>42</v>
      </c>
      <c r="P272" s="2" t="s">
        <v>30</v>
      </c>
      <c r="Q272" s="2" t="s">
        <v>31</v>
      </c>
      <c r="R272" s="13">
        <v>251.94399999999999</v>
      </c>
      <c r="S272" s="14">
        <v>7</v>
      </c>
      <c r="T272" s="15">
        <v>88.180400000000006</v>
      </c>
    </row>
    <row r="273" spans="14:20" x14ac:dyDescent="0.2">
      <c r="N273" s="3" t="s">
        <v>41</v>
      </c>
      <c r="O273" s="3" t="s">
        <v>42</v>
      </c>
      <c r="P273" s="3" t="s">
        <v>14</v>
      </c>
      <c r="Q273" s="3" t="s">
        <v>16</v>
      </c>
      <c r="R273" s="16">
        <v>127.30200000000001</v>
      </c>
      <c r="S273" s="17">
        <v>7</v>
      </c>
      <c r="T273" s="18">
        <v>-9.093</v>
      </c>
    </row>
    <row r="274" spans="14:20" x14ac:dyDescent="0.2">
      <c r="N274" s="2" t="s">
        <v>66</v>
      </c>
      <c r="O274" s="2" t="s">
        <v>42</v>
      </c>
      <c r="P274" s="2" t="s">
        <v>21</v>
      </c>
      <c r="Q274" s="2" t="s">
        <v>26</v>
      </c>
      <c r="R274" s="13">
        <v>129.30000000000001</v>
      </c>
      <c r="S274" s="14">
        <v>2</v>
      </c>
      <c r="T274" s="15">
        <v>6.4649999999999999</v>
      </c>
    </row>
    <row r="275" spans="14:20" x14ac:dyDescent="0.2">
      <c r="N275" s="3" t="s">
        <v>19</v>
      </c>
      <c r="O275" s="3" t="s">
        <v>20</v>
      </c>
      <c r="P275" s="3" t="s">
        <v>21</v>
      </c>
      <c r="Q275" s="3" t="s">
        <v>32</v>
      </c>
      <c r="R275" s="16">
        <v>673.56799999999998</v>
      </c>
      <c r="S275" s="17">
        <v>2</v>
      </c>
      <c r="T275" s="18">
        <v>252.58799999999999</v>
      </c>
    </row>
    <row r="276" spans="14:20" x14ac:dyDescent="0.2">
      <c r="N276" s="2" t="s">
        <v>19</v>
      </c>
      <c r="O276" s="2" t="s">
        <v>20</v>
      </c>
      <c r="P276" s="2" t="s">
        <v>21</v>
      </c>
      <c r="Q276" s="2" t="s">
        <v>33</v>
      </c>
      <c r="R276" s="13">
        <v>52.98</v>
      </c>
      <c r="S276" s="14">
        <v>2</v>
      </c>
      <c r="T276" s="15">
        <v>14.8344</v>
      </c>
    </row>
    <row r="277" spans="14:20" x14ac:dyDescent="0.2">
      <c r="N277" s="3" t="s">
        <v>51</v>
      </c>
      <c r="O277" s="3" t="s">
        <v>52</v>
      </c>
      <c r="P277" s="3" t="s">
        <v>21</v>
      </c>
      <c r="Q277" s="3" t="s">
        <v>32</v>
      </c>
      <c r="R277" s="16">
        <v>0.85199999999999998</v>
      </c>
      <c r="S277" s="17">
        <v>1</v>
      </c>
      <c r="T277" s="18">
        <v>-0.59640000000000004</v>
      </c>
    </row>
    <row r="278" spans="14:20" x14ac:dyDescent="0.2">
      <c r="N278" s="2" t="s">
        <v>62</v>
      </c>
      <c r="O278" s="2" t="s">
        <v>42</v>
      </c>
      <c r="P278" s="2" t="s">
        <v>21</v>
      </c>
      <c r="Q278" s="2" t="s">
        <v>32</v>
      </c>
      <c r="R278" s="13">
        <v>8.1340000000000003</v>
      </c>
      <c r="S278" s="14">
        <v>7</v>
      </c>
      <c r="T278" s="15">
        <v>-13.8278</v>
      </c>
    </row>
    <row r="279" spans="14:20" x14ac:dyDescent="0.2">
      <c r="N279" s="3" t="s">
        <v>62</v>
      </c>
      <c r="O279" s="3" t="s">
        <v>42</v>
      </c>
      <c r="P279" s="3" t="s">
        <v>30</v>
      </c>
      <c r="Q279" s="3" t="s">
        <v>55</v>
      </c>
      <c r="R279" s="16">
        <v>79.983999999999995</v>
      </c>
      <c r="S279" s="17">
        <v>2</v>
      </c>
      <c r="T279" s="18">
        <v>13.997199999999999</v>
      </c>
    </row>
    <row r="280" spans="14:20" x14ac:dyDescent="0.2">
      <c r="N280" s="2" t="s">
        <v>24</v>
      </c>
      <c r="O280" s="2" t="s">
        <v>13</v>
      </c>
      <c r="P280" s="2" t="s">
        <v>21</v>
      </c>
      <c r="Q280" s="2" t="s">
        <v>32</v>
      </c>
      <c r="R280" s="13">
        <v>1.869</v>
      </c>
      <c r="S280" s="14">
        <v>1</v>
      </c>
      <c r="T280" s="15">
        <v>-1.3083</v>
      </c>
    </row>
    <row r="281" spans="14:20" x14ac:dyDescent="0.2">
      <c r="N281" s="3" t="s">
        <v>24</v>
      </c>
      <c r="O281" s="3" t="s">
        <v>13</v>
      </c>
      <c r="P281" s="3" t="s">
        <v>14</v>
      </c>
      <c r="Q281" s="3" t="s">
        <v>16</v>
      </c>
      <c r="R281" s="16">
        <v>1125.4880000000001</v>
      </c>
      <c r="S281" s="17">
        <v>7</v>
      </c>
      <c r="T281" s="18">
        <v>98.480199999999996</v>
      </c>
    </row>
    <row r="282" spans="14:20" x14ac:dyDescent="0.2">
      <c r="N282" s="2" t="s">
        <v>24</v>
      </c>
      <c r="O282" s="2" t="s">
        <v>13</v>
      </c>
      <c r="P282" s="2" t="s">
        <v>21</v>
      </c>
      <c r="Q282" s="2" t="s">
        <v>32</v>
      </c>
      <c r="R282" s="13">
        <v>12.645</v>
      </c>
      <c r="S282" s="14">
        <v>5</v>
      </c>
      <c r="T282" s="15">
        <v>-10.116</v>
      </c>
    </row>
    <row r="283" spans="14:20" x14ac:dyDescent="0.2">
      <c r="N283" s="3" t="s">
        <v>24</v>
      </c>
      <c r="O283" s="3" t="s">
        <v>13</v>
      </c>
      <c r="P283" s="3" t="s">
        <v>21</v>
      </c>
      <c r="Q283" s="3" t="s">
        <v>29</v>
      </c>
      <c r="R283" s="16">
        <v>4.032</v>
      </c>
      <c r="S283" s="17">
        <v>2</v>
      </c>
      <c r="T283" s="18">
        <v>1.0584</v>
      </c>
    </row>
    <row r="284" spans="14:20" x14ac:dyDescent="0.2">
      <c r="N284" s="2" t="s">
        <v>19</v>
      </c>
      <c r="O284" s="2" t="s">
        <v>20</v>
      </c>
      <c r="P284" s="2" t="s">
        <v>21</v>
      </c>
      <c r="Q284" s="2" t="s">
        <v>22</v>
      </c>
      <c r="R284" s="13">
        <v>29.6</v>
      </c>
      <c r="S284" s="14">
        <v>2</v>
      </c>
      <c r="T284" s="15">
        <v>14.8</v>
      </c>
    </row>
    <row r="285" spans="14:20" x14ac:dyDescent="0.2">
      <c r="N285" s="3" t="s">
        <v>19</v>
      </c>
      <c r="O285" s="3" t="s">
        <v>20</v>
      </c>
      <c r="P285" s="3" t="s">
        <v>21</v>
      </c>
      <c r="Q285" s="3" t="s">
        <v>32</v>
      </c>
      <c r="R285" s="16">
        <v>17.088000000000001</v>
      </c>
      <c r="S285" s="17">
        <v>4</v>
      </c>
      <c r="T285" s="18">
        <v>5.5536000000000003</v>
      </c>
    </row>
    <row r="286" spans="14:20" x14ac:dyDescent="0.2">
      <c r="N286" s="2" t="s">
        <v>212</v>
      </c>
      <c r="O286" s="2" t="s">
        <v>52</v>
      </c>
      <c r="P286" s="2" t="s">
        <v>21</v>
      </c>
      <c r="Q286" s="2" t="s">
        <v>26</v>
      </c>
      <c r="R286" s="13">
        <v>66.959999999999994</v>
      </c>
      <c r="S286" s="14">
        <v>4</v>
      </c>
      <c r="T286" s="15">
        <v>2.6783999999999999</v>
      </c>
    </row>
    <row r="287" spans="14:20" x14ac:dyDescent="0.2">
      <c r="N287" s="3" t="s">
        <v>212</v>
      </c>
      <c r="O287" s="3" t="s">
        <v>52</v>
      </c>
      <c r="P287" s="3" t="s">
        <v>21</v>
      </c>
      <c r="Q287" s="3" t="s">
        <v>32</v>
      </c>
      <c r="R287" s="16">
        <v>6.24</v>
      </c>
      <c r="S287" s="17">
        <v>2</v>
      </c>
      <c r="T287" s="18">
        <v>3.0575999999999999</v>
      </c>
    </row>
    <row r="288" spans="14:20" x14ac:dyDescent="0.2">
      <c r="N288" s="2" t="s">
        <v>216</v>
      </c>
      <c r="O288" s="2" t="s">
        <v>13</v>
      </c>
      <c r="P288" s="2" t="s">
        <v>21</v>
      </c>
      <c r="Q288" s="2" t="s">
        <v>36</v>
      </c>
      <c r="R288" s="13">
        <v>15.84</v>
      </c>
      <c r="S288" s="14">
        <v>3</v>
      </c>
      <c r="T288" s="15">
        <v>7.1280000000000001</v>
      </c>
    </row>
    <row r="289" spans="14:20" x14ac:dyDescent="0.2">
      <c r="N289" s="3" t="s">
        <v>216</v>
      </c>
      <c r="O289" s="3" t="s">
        <v>13</v>
      </c>
      <c r="P289" s="3" t="s">
        <v>30</v>
      </c>
      <c r="Q289" s="3" t="s">
        <v>31</v>
      </c>
      <c r="R289" s="16">
        <v>1049.93</v>
      </c>
      <c r="S289" s="17">
        <v>7</v>
      </c>
      <c r="T289" s="18">
        <v>293.98039999999997</v>
      </c>
    </row>
    <row r="290" spans="14:20" x14ac:dyDescent="0.2">
      <c r="N290" s="2" t="s">
        <v>216</v>
      </c>
      <c r="O290" s="2" t="s">
        <v>13</v>
      </c>
      <c r="P290" s="2" t="s">
        <v>21</v>
      </c>
      <c r="Q290" s="2" t="s">
        <v>33</v>
      </c>
      <c r="R290" s="13">
        <v>154.9</v>
      </c>
      <c r="S290" s="14">
        <v>5</v>
      </c>
      <c r="T290" s="15">
        <v>40.274000000000001</v>
      </c>
    </row>
    <row r="291" spans="14:20" x14ac:dyDescent="0.2">
      <c r="N291" s="3" t="s">
        <v>41</v>
      </c>
      <c r="O291" s="3" t="s">
        <v>42</v>
      </c>
      <c r="P291" s="3" t="s">
        <v>21</v>
      </c>
      <c r="Q291" s="3" t="s">
        <v>36</v>
      </c>
      <c r="R291" s="16">
        <v>26.72</v>
      </c>
      <c r="S291" s="17">
        <v>5</v>
      </c>
      <c r="T291" s="18">
        <v>9.3520000000000003</v>
      </c>
    </row>
    <row r="292" spans="14:20" x14ac:dyDescent="0.2">
      <c r="N292" s="2" t="s">
        <v>41</v>
      </c>
      <c r="O292" s="2" t="s">
        <v>42</v>
      </c>
      <c r="P292" s="2" t="s">
        <v>21</v>
      </c>
      <c r="Q292" s="2" t="s">
        <v>36</v>
      </c>
      <c r="R292" s="13">
        <v>33.488</v>
      </c>
      <c r="S292" s="14">
        <v>7</v>
      </c>
      <c r="T292" s="15">
        <v>10.465</v>
      </c>
    </row>
    <row r="293" spans="14:20" x14ac:dyDescent="0.2">
      <c r="N293" s="3" t="s">
        <v>82</v>
      </c>
      <c r="O293" s="3" t="s">
        <v>13</v>
      </c>
      <c r="P293" s="3" t="s">
        <v>14</v>
      </c>
      <c r="Q293" s="3" t="s">
        <v>28</v>
      </c>
      <c r="R293" s="16">
        <v>177.68</v>
      </c>
      <c r="S293" s="17">
        <v>2</v>
      </c>
      <c r="T293" s="18">
        <v>46.196800000000003</v>
      </c>
    </row>
    <row r="294" spans="14:20" x14ac:dyDescent="0.2">
      <c r="N294" s="2" t="s">
        <v>19</v>
      </c>
      <c r="O294" s="2" t="s">
        <v>20</v>
      </c>
      <c r="P294" s="2" t="s">
        <v>21</v>
      </c>
      <c r="Q294" s="2" t="s">
        <v>57</v>
      </c>
      <c r="R294" s="13">
        <v>11.16</v>
      </c>
      <c r="S294" s="14">
        <v>2</v>
      </c>
      <c r="T294" s="15">
        <v>5.58</v>
      </c>
    </row>
    <row r="295" spans="14:20" x14ac:dyDescent="0.2">
      <c r="N295" s="3" t="s">
        <v>19</v>
      </c>
      <c r="O295" s="3" t="s">
        <v>20</v>
      </c>
      <c r="P295" s="3" t="s">
        <v>30</v>
      </c>
      <c r="Q295" s="3" t="s">
        <v>55</v>
      </c>
      <c r="R295" s="16">
        <v>62.31</v>
      </c>
      <c r="S295" s="17">
        <v>3</v>
      </c>
      <c r="T295" s="18">
        <v>22.4316</v>
      </c>
    </row>
    <row r="296" spans="14:20" x14ac:dyDescent="0.2">
      <c r="N296" s="2" t="s">
        <v>19</v>
      </c>
      <c r="O296" s="2" t="s">
        <v>20</v>
      </c>
      <c r="P296" s="2" t="s">
        <v>30</v>
      </c>
      <c r="Q296" s="2" t="s">
        <v>55</v>
      </c>
      <c r="R296" s="13">
        <v>159.97999999999999</v>
      </c>
      <c r="S296" s="14">
        <v>2</v>
      </c>
      <c r="T296" s="15">
        <v>57.592799999999997</v>
      </c>
    </row>
    <row r="297" spans="14:20" x14ac:dyDescent="0.2">
      <c r="N297" s="3" t="s">
        <v>19</v>
      </c>
      <c r="O297" s="3" t="s">
        <v>20</v>
      </c>
      <c r="P297" s="3" t="s">
        <v>21</v>
      </c>
      <c r="Q297" s="3" t="s">
        <v>22</v>
      </c>
      <c r="R297" s="16">
        <v>18.899999999999999</v>
      </c>
      <c r="S297" s="17">
        <v>6</v>
      </c>
      <c r="T297" s="18">
        <v>9.0719999999999992</v>
      </c>
    </row>
    <row r="298" spans="14:20" x14ac:dyDescent="0.2">
      <c r="N298" s="2" t="s">
        <v>68</v>
      </c>
      <c r="O298" s="2" t="s">
        <v>42</v>
      </c>
      <c r="P298" s="2" t="s">
        <v>14</v>
      </c>
      <c r="Q298" s="2" t="s">
        <v>28</v>
      </c>
      <c r="R298" s="13">
        <v>5.47</v>
      </c>
      <c r="S298" s="14">
        <v>1</v>
      </c>
      <c r="T298" s="15">
        <v>2.3521000000000001</v>
      </c>
    </row>
    <row r="299" spans="14:20" x14ac:dyDescent="0.2">
      <c r="N299" s="3" t="s">
        <v>68</v>
      </c>
      <c r="O299" s="3" t="s">
        <v>42</v>
      </c>
      <c r="P299" s="3" t="s">
        <v>21</v>
      </c>
      <c r="Q299" s="3" t="s">
        <v>29</v>
      </c>
      <c r="R299" s="16">
        <v>79.36</v>
      </c>
      <c r="S299" s="17">
        <v>4</v>
      </c>
      <c r="T299" s="18">
        <v>23.808</v>
      </c>
    </row>
    <row r="300" spans="14:20" x14ac:dyDescent="0.2">
      <c r="N300" s="2" t="s">
        <v>19</v>
      </c>
      <c r="O300" s="2" t="s">
        <v>20</v>
      </c>
      <c r="P300" s="2" t="s">
        <v>21</v>
      </c>
      <c r="Q300" s="2" t="s">
        <v>32</v>
      </c>
      <c r="R300" s="13">
        <v>7.1840000000000002</v>
      </c>
      <c r="S300" s="14">
        <v>2</v>
      </c>
      <c r="T300" s="15">
        <v>2.2450000000000001</v>
      </c>
    </row>
    <row r="301" spans="14:20" x14ac:dyDescent="0.2">
      <c r="N301" s="3" t="s">
        <v>149</v>
      </c>
      <c r="O301" s="3" t="s">
        <v>13</v>
      </c>
      <c r="P301" s="3" t="s">
        <v>21</v>
      </c>
      <c r="Q301" s="3" t="s">
        <v>26</v>
      </c>
      <c r="R301" s="16">
        <v>232.55</v>
      </c>
      <c r="S301" s="17">
        <v>5</v>
      </c>
      <c r="T301" s="18">
        <v>9.3019999999999996</v>
      </c>
    </row>
    <row r="302" spans="14:20" x14ac:dyDescent="0.2">
      <c r="N302" s="2" t="s">
        <v>149</v>
      </c>
      <c r="O302" s="2" t="s">
        <v>13</v>
      </c>
      <c r="P302" s="2" t="s">
        <v>30</v>
      </c>
      <c r="Q302" s="2" t="s">
        <v>55</v>
      </c>
      <c r="R302" s="13">
        <v>99.98</v>
      </c>
      <c r="S302" s="14">
        <v>2</v>
      </c>
      <c r="T302" s="15">
        <v>42.991399999999999</v>
      </c>
    </row>
    <row r="303" spans="14:20" x14ac:dyDescent="0.2">
      <c r="N303" s="3" t="s">
        <v>149</v>
      </c>
      <c r="O303" s="3" t="s">
        <v>13</v>
      </c>
      <c r="P303" s="3" t="s">
        <v>21</v>
      </c>
      <c r="Q303" s="3" t="s">
        <v>36</v>
      </c>
      <c r="R303" s="16">
        <v>19.440000000000001</v>
      </c>
      <c r="S303" s="17">
        <v>3</v>
      </c>
      <c r="T303" s="18">
        <v>9.3312000000000008</v>
      </c>
    </row>
    <row r="304" spans="14:20" x14ac:dyDescent="0.2">
      <c r="N304" s="2" t="s">
        <v>149</v>
      </c>
      <c r="O304" s="2" t="s">
        <v>13</v>
      </c>
      <c r="P304" s="2" t="s">
        <v>21</v>
      </c>
      <c r="Q304" s="2" t="s">
        <v>36</v>
      </c>
      <c r="R304" s="13">
        <v>12.96</v>
      </c>
      <c r="S304" s="14">
        <v>2</v>
      </c>
      <c r="T304" s="15">
        <v>6.3503999999999996</v>
      </c>
    </row>
    <row r="305" spans="14:20" x14ac:dyDescent="0.2">
      <c r="N305" s="3" t="s">
        <v>74</v>
      </c>
      <c r="O305" s="3" t="s">
        <v>52</v>
      </c>
      <c r="P305" s="3" t="s">
        <v>21</v>
      </c>
      <c r="Q305" s="3" t="s">
        <v>36</v>
      </c>
      <c r="R305" s="16">
        <v>55.48</v>
      </c>
      <c r="S305" s="17">
        <v>1</v>
      </c>
      <c r="T305" s="18">
        <v>26.630400000000002</v>
      </c>
    </row>
    <row r="306" spans="14:20" x14ac:dyDescent="0.2">
      <c r="N306" s="2" t="s">
        <v>82</v>
      </c>
      <c r="O306" s="2" t="s">
        <v>13</v>
      </c>
      <c r="P306" s="2" t="s">
        <v>21</v>
      </c>
      <c r="Q306" s="2" t="s">
        <v>29</v>
      </c>
      <c r="R306" s="13">
        <v>22.96</v>
      </c>
      <c r="S306" s="14">
        <v>7</v>
      </c>
      <c r="T306" s="15">
        <v>7.5768000000000004</v>
      </c>
    </row>
    <row r="307" spans="14:20" x14ac:dyDescent="0.2">
      <c r="N307" s="3" t="s">
        <v>82</v>
      </c>
      <c r="O307" s="3" t="s">
        <v>13</v>
      </c>
      <c r="P307" s="3" t="s">
        <v>30</v>
      </c>
      <c r="Q307" s="3" t="s">
        <v>31</v>
      </c>
      <c r="R307" s="16">
        <v>28.99</v>
      </c>
      <c r="S307" s="17">
        <v>1</v>
      </c>
      <c r="T307" s="18">
        <v>8.4070999999999998</v>
      </c>
    </row>
    <row r="308" spans="14:20" x14ac:dyDescent="0.2">
      <c r="N308" s="2" t="s">
        <v>82</v>
      </c>
      <c r="O308" s="2" t="s">
        <v>13</v>
      </c>
      <c r="P308" s="2" t="s">
        <v>21</v>
      </c>
      <c r="Q308" s="2" t="s">
        <v>36</v>
      </c>
      <c r="R308" s="13">
        <v>12.96</v>
      </c>
      <c r="S308" s="14">
        <v>2</v>
      </c>
      <c r="T308" s="15">
        <v>6.3503999999999996</v>
      </c>
    </row>
    <row r="309" spans="14:20" x14ac:dyDescent="0.2">
      <c r="N309" s="3" t="s">
        <v>82</v>
      </c>
      <c r="O309" s="3" t="s">
        <v>13</v>
      </c>
      <c r="P309" s="3" t="s">
        <v>21</v>
      </c>
      <c r="Q309" s="3" t="s">
        <v>29</v>
      </c>
      <c r="R309" s="16">
        <v>22.96</v>
      </c>
      <c r="S309" s="17">
        <v>7</v>
      </c>
      <c r="T309" s="18">
        <v>6.6584000000000003</v>
      </c>
    </row>
    <row r="310" spans="14:20" x14ac:dyDescent="0.2">
      <c r="N310" s="2" t="s">
        <v>82</v>
      </c>
      <c r="O310" s="2" t="s">
        <v>13</v>
      </c>
      <c r="P310" s="2" t="s">
        <v>21</v>
      </c>
      <c r="Q310" s="2" t="s">
        <v>122</v>
      </c>
      <c r="R310" s="13">
        <v>4164.05</v>
      </c>
      <c r="S310" s="14">
        <v>5</v>
      </c>
      <c r="T310" s="15">
        <v>83.281000000000006</v>
      </c>
    </row>
    <row r="311" spans="14:20" x14ac:dyDescent="0.2">
      <c r="N311" s="3" t="s">
        <v>62</v>
      </c>
      <c r="O311" s="3" t="s">
        <v>42</v>
      </c>
      <c r="P311" s="3" t="s">
        <v>21</v>
      </c>
      <c r="Q311" s="3" t="s">
        <v>26</v>
      </c>
      <c r="R311" s="16">
        <v>49.631999999999998</v>
      </c>
      <c r="S311" s="17">
        <v>4</v>
      </c>
      <c r="T311" s="18">
        <v>3.7223999999999999</v>
      </c>
    </row>
    <row r="312" spans="14:20" x14ac:dyDescent="0.2">
      <c r="N312" s="2" t="s">
        <v>62</v>
      </c>
      <c r="O312" s="2" t="s">
        <v>42</v>
      </c>
      <c r="P312" s="2" t="s">
        <v>21</v>
      </c>
      <c r="Q312" s="2" t="s">
        <v>26</v>
      </c>
      <c r="R312" s="13">
        <v>52.095999999999997</v>
      </c>
      <c r="S312" s="14">
        <v>4</v>
      </c>
      <c r="T312" s="15">
        <v>3.9072</v>
      </c>
    </row>
    <row r="313" spans="14:20" x14ac:dyDescent="0.2">
      <c r="N313" s="3" t="s">
        <v>68</v>
      </c>
      <c r="O313" s="3" t="s">
        <v>42</v>
      </c>
      <c r="P313" s="3" t="s">
        <v>21</v>
      </c>
      <c r="Q313" s="3" t="s">
        <v>29</v>
      </c>
      <c r="R313" s="16">
        <v>26.7</v>
      </c>
      <c r="S313" s="17">
        <v>2</v>
      </c>
      <c r="T313" s="18">
        <v>7.476</v>
      </c>
    </row>
    <row r="314" spans="14:20" x14ac:dyDescent="0.2">
      <c r="N314" s="2" t="s">
        <v>68</v>
      </c>
      <c r="O314" s="2" t="s">
        <v>42</v>
      </c>
      <c r="P314" s="2" t="s">
        <v>21</v>
      </c>
      <c r="Q314" s="2" t="s">
        <v>32</v>
      </c>
      <c r="R314" s="13">
        <v>40.200000000000003</v>
      </c>
      <c r="S314" s="14">
        <v>5</v>
      </c>
      <c r="T314" s="15">
        <v>18.09</v>
      </c>
    </row>
    <row r="315" spans="14:20" x14ac:dyDescent="0.2">
      <c r="N315" s="3" t="s">
        <v>68</v>
      </c>
      <c r="O315" s="3" t="s">
        <v>42</v>
      </c>
      <c r="P315" s="3" t="s">
        <v>21</v>
      </c>
      <c r="Q315" s="3" t="s">
        <v>29</v>
      </c>
      <c r="R315" s="16">
        <v>13.89</v>
      </c>
      <c r="S315" s="17">
        <v>3</v>
      </c>
      <c r="T315" s="18">
        <v>4.5837000000000003</v>
      </c>
    </row>
    <row r="316" spans="14:20" x14ac:dyDescent="0.2">
      <c r="N316" s="2" t="s">
        <v>68</v>
      </c>
      <c r="O316" s="2" t="s">
        <v>42</v>
      </c>
      <c r="P316" s="2" t="s">
        <v>21</v>
      </c>
      <c r="Q316" s="2" t="s">
        <v>26</v>
      </c>
      <c r="R316" s="13">
        <v>689.82</v>
      </c>
      <c r="S316" s="14">
        <v>6</v>
      </c>
      <c r="T316" s="15">
        <v>20.694600000000001</v>
      </c>
    </row>
    <row r="317" spans="14:20" x14ac:dyDescent="0.2">
      <c r="N317" s="3" t="s">
        <v>12</v>
      </c>
      <c r="O317" s="3" t="s">
        <v>13</v>
      </c>
      <c r="P317" s="3" t="s">
        <v>21</v>
      </c>
      <c r="Q317" s="3" t="s">
        <v>32</v>
      </c>
      <c r="R317" s="16">
        <v>115.36</v>
      </c>
      <c r="S317" s="17">
        <v>7</v>
      </c>
      <c r="T317" s="18">
        <v>56.526400000000002</v>
      </c>
    </row>
    <row r="318" spans="14:20" x14ac:dyDescent="0.2">
      <c r="N318" s="2" t="s">
        <v>51</v>
      </c>
      <c r="O318" s="2" t="s">
        <v>52</v>
      </c>
      <c r="P318" s="2" t="s">
        <v>21</v>
      </c>
      <c r="Q318" s="2" t="s">
        <v>32</v>
      </c>
      <c r="R318" s="13">
        <v>44.91</v>
      </c>
      <c r="S318" s="14">
        <v>6</v>
      </c>
      <c r="T318" s="15">
        <v>-35.927999999999997</v>
      </c>
    </row>
    <row r="319" spans="14:20" x14ac:dyDescent="0.2">
      <c r="N319" s="3" t="s">
        <v>51</v>
      </c>
      <c r="O319" s="3" t="s">
        <v>52</v>
      </c>
      <c r="P319" s="3" t="s">
        <v>21</v>
      </c>
      <c r="Q319" s="3" t="s">
        <v>122</v>
      </c>
      <c r="R319" s="16">
        <v>10.304</v>
      </c>
      <c r="S319" s="17">
        <v>1</v>
      </c>
      <c r="T319" s="18">
        <v>-2.1896</v>
      </c>
    </row>
    <row r="320" spans="14:20" x14ac:dyDescent="0.2">
      <c r="N320" s="2" t="s">
        <v>51</v>
      </c>
      <c r="O320" s="2" t="s">
        <v>52</v>
      </c>
      <c r="P320" s="2" t="s">
        <v>14</v>
      </c>
      <c r="Q320" s="2" t="s">
        <v>25</v>
      </c>
      <c r="R320" s="13">
        <v>154.76400000000001</v>
      </c>
      <c r="S320" s="14">
        <v>3</v>
      </c>
      <c r="T320" s="15">
        <v>-36.111600000000003</v>
      </c>
    </row>
    <row r="321" spans="14:20" x14ac:dyDescent="0.2">
      <c r="N321" s="3" t="s">
        <v>51</v>
      </c>
      <c r="O321" s="3" t="s">
        <v>52</v>
      </c>
      <c r="P321" s="3" t="s">
        <v>30</v>
      </c>
      <c r="Q321" s="3" t="s">
        <v>55</v>
      </c>
      <c r="R321" s="16">
        <v>116.78400000000001</v>
      </c>
      <c r="S321" s="17">
        <v>2</v>
      </c>
      <c r="T321" s="18">
        <v>21.896999999999998</v>
      </c>
    </row>
    <row r="322" spans="14:20" x14ac:dyDescent="0.2">
      <c r="N322" s="2" t="s">
        <v>38</v>
      </c>
      <c r="O322" s="2" t="s">
        <v>20</v>
      </c>
      <c r="P322" s="2" t="s">
        <v>14</v>
      </c>
      <c r="Q322" s="2" t="s">
        <v>25</v>
      </c>
      <c r="R322" s="13">
        <v>653.54999999999995</v>
      </c>
      <c r="S322" s="14">
        <v>3</v>
      </c>
      <c r="T322" s="15">
        <v>111.1035</v>
      </c>
    </row>
    <row r="323" spans="14:20" x14ac:dyDescent="0.2">
      <c r="N323" s="3" t="s">
        <v>38</v>
      </c>
      <c r="O323" s="3" t="s">
        <v>20</v>
      </c>
      <c r="P323" s="3" t="s">
        <v>30</v>
      </c>
      <c r="Q323" s="3" t="s">
        <v>55</v>
      </c>
      <c r="R323" s="16">
        <v>33.9</v>
      </c>
      <c r="S323" s="17">
        <v>2</v>
      </c>
      <c r="T323" s="18">
        <v>2.0339999999999998</v>
      </c>
    </row>
    <row r="324" spans="14:20" x14ac:dyDescent="0.2">
      <c r="N324" s="2" t="s">
        <v>19</v>
      </c>
      <c r="O324" s="2" t="s">
        <v>20</v>
      </c>
      <c r="P324" s="2" t="s">
        <v>14</v>
      </c>
      <c r="Q324" s="2" t="s">
        <v>28</v>
      </c>
      <c r="R324" s="13">
        <v>91.96</v>
      </c>
      <c r="S324" s="14">
        <v>2</v>
      </c>
      <c r="T324" s="15">
        <v>15.6332</v>
      </c>
    </row>
    <row r="325" spans="14:20" x14ac:dyDescent="0.2">
      <c r="N325" s="3" t="s">
        <v>19</v>
      </c>
      <c r="O325" s="3" t="s">
        <v>20</v>
      </c>
      <c r="P325" s="3" t="s">
        <v>14</v>
      </c>
      <c r="Q325" s="3" t="s">
        <v>28</v>
      </c>
      <c r="R325" s="16">
        <v>33.11</v>
      </c>
      <c r="S325" s="17">
        <v>7</v>
      </c>
      <c r="T325" s="18">
        <v>12.9129</v>
      </c>
    </row>
    <row r="326" spans="14:20" x14ac:dyDescent="0.2">
      <c r="N326" s="2" t="s">
        <v>19</v>
      </c>
      <c r="O326" s="2" t="s">
        <v>20</v>
      </c>
      <c r="P326" s="2" t="s">
        <v>21</v>
      </c>
      <c r="Q326" s="2" t="s">
        <v>36</v>
      </c>
      <c r="R326" s="13">
        <v>19.440000000000001</v>
      </c>
      <c r="S326" s="14">
        <v>3</v>
      </c>
      <c r="T326" s="15">
        <v>9.3312000000000008</v>
      </c>
    </row>
    <row r="327" spans="14:20" x14ac:dyDescent="0.2">
      <c r="N327" s="3" t="s">
        <v>19</v>
      </c>
      <c r="O327" s="3" t="s">
        <v>20</v>
      </c>
      <c r="P327" s="3" t="s">
        <v>21</v>
      </c>
      <c r="Q327" s="3" t="s">
        <v>36</v>
      </c>
      <c r="R327" s="16">
        <v>55.48</v>
      </c>
      <c r="S327" s="17">
        <v>1</v>
      </c>
      <c r="T327" s="18">
        <v>26.630400000000002</v>
      </c>
    </row>
    <row r="328" spans="14:20" x14ac:dyDescent="0.2">
      <c r="N328" s="2" t="s">
        <v>19</v>
      </c>
      <c r="O328" s="2" t="s">
        <v>20</v>
      </c>
      <c r="P328" s="2" t="s">
        <v>21</v>
      </c>
      <c r="Q328" s="2" t="s">
        <v>29</v>
      </c>
      <c r="R328" s="13">
        <v>70.95</v>
      </c>
      <c r="S328" s="14">
        <v>3</v>
      </c>
      <c r="T328" s="15">
        <v>18.446999999999999</v>
      </c>
    </row>
    <row r="329" spans="14:20" x14ac:dyDescent="0.2">
      <c r="N329" s="3" t="s">
        <v>19</v>
      </c>
      <c r="O329" s="3" t="s">
        <v>20</v>
      </c>
      <c r="P329" s="3" t="s">
        <v>21</v>
      </c>
      <c r="Q329" s="3" t="s">
        <v>32</v>
      </c>
      <c r="R329" s="16">
        <v>65.567999999999998</v>
      </c>
      <c r="S329" s="17">
        <v>2</v>
      </c>
      <c r="T329" s="18">
        <v>23.7684</v>
      </c>
    </row>
    <row r="330" spans="14:20" x14ac:dyDescent="0.2">
      <c r="N330" s="2" t="s">
        <v>19</v>
      </c>
      <c r="O330" s="2" t="s">
        <v>20</v>
      </c>
      <c r="P330" s="2" t="s">
        <v>30</v>
      </c>
      <c r="Q330" s="2" t="s">
        <v>55</v>
      </c>
      <c r="R330" s="13">
        <v>299.97000000000003</v>
      </c>
      <c r="S330" s="14">
        <v>3</v>
      </c>
      <c r="T330" s="15">
        <v>131.98679999999999</v>
      </c>
    </row>
    <row r="331" spans="14:20" x14ac:dyDescent="0.2">
      <c r="N331" s="3" t="s">
        <v>88</v>
      </c>
      <c r="O331" s="3" t="s">
        <v>13</v>
      </c>
      <c r="P331" s="3" t="s">
        <v>14</v>
      </c>
      <c r="Q331" s="3" t="s">
        <v>28</v>
      </c>
      <c r="R331" s="16">
        <v>8.9600000000000009</v>
      </c>
      <c r="S331" s="17">
        <v>2</v>
      </c>
      <c r="T331" s="18">
        <v>2.7776000000000001</v>
      </c>
    </row>
    <row r="332" spans="14:20" x14ac:dyDescent="0.2">
      <c r="N332" s="2" t="s">
        <v>92</v>
      </c>
      <c r="O332" s="2" t="s">
        <v>13</v>
      </c>
      <c r="P332" s="2" t="s">
        <v>30</v>
      </c>
      <c r="Q332" s="2" t="s">
        <v>31</v>
      </c>
      <c r="R332" s="13">
        <v>629.95000000000005</v>
      </c>
      <c r="S332" s="14">
        <v>5</v>
      </c>
      <c r="T332" s="15">
        <v>163.78700000000001</v>
      </c>
    </row>
    <row r="333" spans="14:20" x14ac:dyDescent="0.2">
      <c r="N333" s="3" t="s">
        <v>92</v>
      </c>
      <c r="O333" s="3" t="s">
        <v>13</v>
      </c>
      <c r="P333" s="3" t="s">
        <v>21</v>
      </c>
      <c r="Q333" s="3" t="s">
        <v>36</v>
      </c>
      <c r="R333" s="16">
        <v>122.97</v>
      </c>
      <c r="S333" s="17">
        <v>3</v>
      </c>
      <c r="T333" s="18">
        <v>60.255299999999998</v>
      </c>
    </row>
    <row r="334" spans="14:20" x14ac:dyDescent="0.2">
      <c r="N334" s="2" t="s">
        <v>216</v>
      </c>
      <c r="O334" s="2" t="s">
        <v>13</v>
      </c>
      <c r="P334" s="2" t="s">
        <v>21</v>
      </c>
      <c r="Q334" s="2" t="s">
        <v>36</v>
      </c>
      <c r="R334" s="13">
        <v>58.32</v>
      </c>
      <c r="S334" s="14">
        <v>9</v>
      </c>
      <c r="T334" s="15">
        <v>27.993600000000001</v>
      </c>
    </row>
    <row r="335" spans="14:20" x14ac:dyDescent="0.2">
      <c r="N335" s="3" t="s">
        <v>216</v>
      </c>
      <c r="O335" s="3" t="s">
        <v>13</v>
      </c>
      <c r="P335" s="3" t="s">
        <v>30</v>
      </c>
      <c r="Q335" s="3" t="s">
        <v>31</v>
      </c>
      <c r="R335" s="16">
        <v>200.97</v>
      </c>
      <c r="S335" s="17">
        <v>3</v>
      </c>
      <c r="T335" s="18">
        <v>50.2425</v>
      </c>
    </row>
    <row r="336" spans="14:20" x14ac:dyDescent="0.2">
      <c r="N336" s="2" t="s">
        <v>80</v>
      </c>
      <c r="O336" s="2" t="s">
        <v>20</v>
      </c>
      <c r="P336" s="2" t="s">
        <v>21</v>
      </c>
      <c r="Q336" s="2" t="s">
        <v>75</v>
      </c>
      <c r="R336" s="13">
        <v>2.3679999999999999</v>
      </c>
      <c r="S336" s="14">
        <v>2</v>
      </c>
      <c r="T336" s="15">
        <v>0.82879999999999998</v>
      </c>
    </row>
    <row r="337" spans="14:20" x14ac:dyDescent="0.2">
      <c r="N337" s="3" t="s">
        <v>80</v>
      </c>
      <c r="O337" s="3" t="s">
        <v>20</v>
      </c>
      <c r="P337" s="3" t="s">
        <v>21</v>
      </c>
      <c r="Q337" s="3" t="s">
        <v>36</v>
      </c>
      <c r="R337" s="16">
        <v>19.007999999999999</v>
      </c>
      <c r="S337" s="17">
        <v>3</v>
      </c>
      <c r="T337" s="18">
        <v>6.8903999999999996</v>
      </c>
    </row>
    <row r="338" spans="14:20" x14ac:dyDescent="0.2">
      <c r="N338" s="2" t="s">
        <v>88</v>
      </c>
      <c r="O338" s="2" t="s">
        <v>13</v>
      </c>
      <c r="P338" s="2" t="s">
        <v>14</v>
      </c>
      <c r="Q338" s="2" t="s">
        <v>25</v>
      </c>
      <c r="R338" s="13">
        <v>1215.92</v>
      </c>
      <c r="S338" s="14">
        <v>8</v>
      </c>
      <c r="T338" s="15">
        <v>316.13920000000002</v>
      </c>
    </row>
    <row r="339" spans="14:20" x14ac:dyDescent="0.2">
      <c r="N339" s="3" t="s">
        <v>80</v>
      </c>
      <c r="O339" s="3" t="s">
        <v>20</v>
      </c>
      <c r="P339" s="3" t="s">
        <v>21</v>
      </c>
      <c r="Q339" s="3" t="s">
        <v>75</v>
      </c>
      <c r="R339" s="16">
        <v>49.792000000000002</v>
      </c>
      <c r="S339" s="17">
        <v>8</v>
      </c>
      <c r="T339" s="18">
        <v>-11.8256</v>
      </c>
    </row>
    <row r="340" spans="14:20" x14ac:dyDescent="0.2">
      <c r="N340" s="2" t="s">
        <v>19</v>
      </c>
      <c r="O340" s="2" t="s">
        <v>20</v>
      </c>
      <c r="P340" s="2" t="s">
        <v>14</v>
      </c>
      <c r="Q340" s="2" t="s">
        <v>25</v>
      </c>
      <c r="R340" s="13">
        <v>99.591999999999999</v>
      </c>
      <c r="S340" s="14">
        <v>1</v>
      </c>
      <c r="T340" s="15">
        <v>2.4897999999999998</v>
      </c>
    </row>
    <row r="341" spans="14:20" x14ac:dyDescent="0.2">
      <c r="N341" s="3" t="s">
        <v>19</v>
      </c>
      <c r="O341" s="3" t="s">
        <v>20</v>
      </c>
      <c r="P341" s="3" t="s">
        <v>30</v>
      </c>
      <c r="Q341" s="3" t="s">
        <v>55</v>
      </c>
      <c r="R341" s="16">
        <v>399.96</v>
      </c>
      <c r="S341" s="17">
        <v>4</v>
      </c>
      <c r="T341" s="18">
        <v>139.98599999999999</v>
      </c>
    </row>
    <row r="342" spans="14:20" x14ac:dyDescent="0.2">
      <c r="N342" s="2" t="s">
        <v>112</v>
      </c>
      <c r="O342" s="2" t="s">
        <v>52</v>
      </c>
      <c r="P342" s="2" t="s">
        <v>14</v>
      </c>
      <c r="Q342" s="2" t="s">
        <v>25</v>
      </c>
      <c r="R342" s="13">
        <v>172.11</v>
      </c>
      <c r="S342" s="14">
        <v>1</v>
      </c>
      <c r="T342" s="15">
        <v>-94.660499999999999</v>
      </c>
    </row>
    <row r="343" spans="14:20" x14ac:dyDescent="0.2">
      <c r="N343" s="3" t="s">
        <v>24</v>
      </c>
      <c r="O343" s="3" t="s">
        <v>13</v>
      </c>
      <c r="P343" s="3" t="s">
        <v>21</v>
      </c>
      <c r="Q343" s="3" t="s">
        <v>75</v>
      </c>
      <c r="R343" s="16">
        <v>6.9119999999999999</v>
      </c>
      <c r="S343" s="17">
        <v>3</v>
      </c>
      <c r="T343" s="18">
        <v>2.3328000000000002</v>
      </c>
    </row>
    <row r="344" spans="14:20" x14ac:dyDescent="0.2">
      <c r="N344" s="2" t="s">
        <v>24</v>
      </c>
      <c r="O344" s="2" t="s">
        <v>13</v>
      </c>
      <c r="P344" s="2" t="s">
        <v>30</v>
      </c>
      <c r="Q344" s="2" t="s">
        <v>55</v>
      </c>
      <c r="R344" s="13">
        <v>383.976</v>
      </c>
      <c r="S344" s="14">
        <v>3</v>
      </c>
      <c r="T344" s="15">
        <v>81.594899999999996</v>
      </c>
    </row>
    <row r="345" spans="14:20" x14ac:dyDescent="0.2">
      <c r="N345" s="3" t="s">
        <v>24</v>
      </c>
      <c r="O345" s="3" t="s">
        <v>13</v>
      </c>
      <c r="P345" s="3" t="s">
        <v>21</v>
      </c>
      <c r="Q345" s="3" t="s">
        <v>36</v>
      </c>
      <c r="R345" s="16">
        <v>10.368</v>
      </c>
      <c r="S345" s="17">
        <v>2</v>
      </c>
      <c r="T345" s="18">
        <v>3.6288</v>
      </c>
    </row>
    <row r="346" spans="14:20" x14ac:dyDescent="0.2">
      <c r="N346" s="2" t="s">
        <v>24</v>
      </c>
      <c r="O346" s="2" t="s">
        <v>13</v>
      </c>
      <c r="P346" s="2" t="s">
        <v>30</v>
      </c>
      <c r="Q346" s="2" t="s">
        <v>55</v>
      </c>
      <c r="R346" s="13">
        <v>335.94400000000002</v>
      </c>
      <c r="S346" s="14">
        <v>7</v>
      </c>
      <c r="T346" s="15">
        <v>41.993000000000002</v>
      </c>
    </row>
    <row r="347" spans="14:20" x14ac:dyDescent="0.2">
      <c r="N347" s="3" t="s">
        <v>762</v>
      </c>
      <c r="O347" s="3" t="s">
        <v>20</v>
      </c>
      <c r="P347" s="3" t="s">
        <v>21</v>
      </c>
      <c r="Q347" s="3" t="s">
        <v>32</v>
      </c>
      <c r="R347" s="16">
        <v>9.5839999999999996</v>
      </c>
      <c r="S347" s="17">
        <v>1</v>
      </c>
      <c r="T347" s="18">
        <v>3.3544</v>
      </c>
    </row>
    <row r="348" spans="14:20" x14ac:dyDescent="0.2">
      <c r="N348" s="2" t="s">
        <v>41</v>
      </c>
      <c r="O348" s="2" t="s">
        <v>42</v>
      </c>
      <c r="P348" s="2" t="s">
        <v>30</v>
      </c>
      <c r="Q348" s="2" t="s">
        <v>31</v>
      </c>
      <c r="R348" s="13">
        <v>758.35199999999998</v>
      </c>
      <c r="S348" s="14">
        <v>6</v>
      </c>
      <c r="T348" s="15">
        <v>265.42320000000001</v>
      </c>
    </row>
    <row r="349" spans="14:20" x14ac:dyDescent="0.2">
      <c r="N349" s="3" t="s">
        <v>277</v>
      </c>
      <c r="O349" s="3" t="s">
        <v>20</v>
      </c>
      <c r="P349" s="3" t="s">
        <v>21</v>
      </c>
      <c r="Q349" s="3" t="s">
        <v>26</v>
      </c>
      <c r="R349" s="16">
        <v>87.08</v>
      </c>
      <c r="S349" s="17">
        <v>7</v>
      </c>
      <c r="T349" s="18">
        <v>24.382400000000001</v>
      </c>
    </row>
    <row r="350" spans="14:20" x14ac:dyDescent="0.2">
      <c r="N350" s="2" t="s">
        <v>277</v>
      </c>
      <c r="O350" s="2" t="s">
        <v>20</v>
      </c>
      <c r="P350" s="2" t="s">
        <v>30</v>
      </c>
      <c r="Q350" s="2" t="s">
        <v>31</v>
      </c>
      <c r="R350" s="13">
        <v>105.584</v>
      </c>
      <c r="S350" s="14">
        <v>2</v>
      </c>
      <c r="T350" s="15">
        <v>9.2385999999999999</v>
      </c>
    </row>
    <row r="351" spans="14:20" x14ac:dyDescent="0.2">
      <c r="N351" s="3" t="s">
        <v>277</v>
      </c>
      <c r="O351" s="3" t="s">
        <v>20</v>
      </c>
      <c r="P351" s="3" t="s">
        <v>30</v>
      </c>
      <c r="Q351" s="3" t="s">
        <v>55</v>
      </c>
      <c r="R351" s="16">
        <v>217.44</v>
      </c>
      <c r="S351" s="17">
        <v>6</v>
      </c>
      <c r="T351" s="18">
        <v>91.324799999999996</v>
      </c>
    </row>
    <row r="352" spans="14:20" x14ac:dyDescent="0.2">
      <c r="N352" s="2" t="s">
        <v>19</v>
      </c>
      <c r="O352" s="2" t="s">
        <v>20</v>
      </c>
      <c r="P352" s="2" t="s">
        <v>30</v>
      </c>
      <c r="Q352" s="2" t="s">
        <v>31</v>
      </c>
      <c r="R352" s="13">
        <v>1075.088</v>
      </c>
      <c r="S352" s="14">
        <v>14</v>
      </c>
      <c r="T352" s="15">
        <v>94.0702</v>
      </c>
    </row>
    <row r="353" spans="14:20" x14ac:dyDescent="0.2">
      <c r="N353" s="3" t="s">
        <v>19</v>
      </c>
      <c r="O353" s="3" t="s">
        <v>20</v>
      </c>
      <c r="P353" s="3" t="s">
        <v>30</v>
      </c>
      <c r="Q353" s="3" t="s">
        <v>31</v>
      </c>
      <c r="R353" s="16">
        <v>438.36799999999999</v>
      </c>
      <c r="S353" s="17">
        <v>4</v>
      </c>
      <c r="T353" s="18">
        <v>38.357199999999999</v>
      </c>
    </row>
    <row r="354" spans="14:20" x14ac:dyDescent="0.2">
      <c r="N354" s="2" t="s">
        <v>19</v>
      </c>
      <c r="O354" s="2" t="s">
        <v>20</v>
      </c>
      <c r="P354" s="2" t="s">
        <v>21</v>
      </c>
      <c r="Q354" s="2" t="s">
        <v>32</v>
      </c>
      <c r="R354" s="13">
        <v>18.088000000000001</v>
      </c>
      <c r="S354" s="14">
        <v>7</v>
      </c>
      <c r="T354" s="15">
        <v>6.5568999999999997</v>
      </c>
    </row>
    <row r="355" spans="14:20" x14ac:dyDescent="0.2">
      <c r="N355" s="3" t="s">
        <v>19</v>
      </c>
      <c r="O355" s="3" t="s">
        <v>20</v>
      </c>
      <c r="P355" s="3" t="s">
        <v>14</v>
      </c>
      <c r="Q355" s="3" t="s">
        <v>15</v>
      </c>
      <c r="R355" s="16">
        <v>308.49900000000002</v>
      </c>
      <c r="S355" s="17">
        <v>3</v>
      </c>
      <c r="T355" s="18">
        <v>-18.146999999999998</v>
      </c>
    </row>
    <row r="356" spans="14:20" x14ac:dyDescent="0.2">
      <c r="N356" s="2" t="s">
        <v>72</v>
      </c>
      <c r="O356" s="2" t="s">
        <v>42</v>
      </c>
      <c r="P356" s="2" t="s">
        <v>21</v>
      </c>
      <c r="Q356" s="2" t="s">
        <v>36</v>
      </c>
      <c r="R356" s="13">
        <v>32.4</v>
      </c>
      <c r="S356" s="14">
        <v>5</v>
      </c>
      <c r="T356" s="15">
        <v>15.552</v>
      </c>
    </row>
    <row r="357" spans="14:20" x14ac:dyDescent="0.2">
      <c r="N357" s="3" t="s">
        <v>19</v>
      </c>
      <c r="O357" s="3" t="s">
        <v>20</v>
      </c>
      <c r="P357" s="3" t="s">
        <v>21</v>
      </c>
      <c r="Q357" s="3" t="s">
        <v>29</v>
      </c>
      <c r="R357" s="16">
        <v>39.68</v>
      </c>
      <c r="S357" s="17">
        <v>2</v>
      </c>
      <c r="T357" s="18">
        <v>16.268799999999999</v>
      </c>
    </row>
    <row r="358" spans="14:20" x14ac:dyDescent="0.2">
      <c r="N358" s="2" t="s">
        <v>51</v>
      </c>
      <c r="O358" s="2" t="s">
        <v>52</v>
      </c>
      <c r="P358" s="2" t="s">
        <v>21</v>
      </c>
      <c r="Q358" s="2" t="s">
        <v>29</v>
      </c>
      <c r="R358" s="13">
        <v>17.856000000000002</v>
      </c>
      <c r="S358" s="14">
        <v>4</v>
      </c>
      <c r="T358" s="15">
        <v>1.1160000000000001</v>
      </c>
    </row>
    <row r="359" spans="14:20" x14ac:dyDescent="0.2">
      <c r="N359" s="3" t="s">
        <v>51</v>
      </c>
      <c r="O359" s="3" t="s">
        <v>52</v>
      </c>
      <c r="P359" s="3" t="s">
        <v>21</v>
      </c>
      <c r="Q359" s="3" t="s">
        <v>32</v>
      </c>
      <c r="R359" s="16">
        <v>509.97</v>
      </c>
      <c r="S359" s="17">
        <v>10</v>
      </c>
      <c r="T359" s="18">
        <v>-407.976</v>
      </c>
    </row>
    <row r="360" spans="14:20" x14ac:dyDescent="0.2">
      <c r="N360" s="2" t="s">
        <v>51</v>
      </c>
      <c r="O360" s="2" t="s">
        <v>52</v>
      </c>
      <c r="P360" s="2" t="s">
        <v>21</v>
      </c>
      <c r="Q360" s="2" t="s">
        <v>75</v>
      </c>
      <c r="R360" s="13">
        <v>30.992000000000001</v>
      </c>
      <c r="S360" s="14">
        <v>13</v>
      </c>
      <c r="T360" s="15">
        <v>10.0724</v>
      </c>
    </row>
    <row r="361" spans="14:20" x14ac:dyDescent="0.2">
      <c r="N361" s="3" t="s">
        <v>51</v>
      </c>
      <c r="O361" s="3" t="s">
        <v>52</v>
      </c>
      <c r="P361" s="3" t="s">
        <v>30</v>
      </c>
      <c r="Q361" s="3" t="s">
        <v>31</v>
      </c>
      <c r="R361" s="16">
        <v>71.927999999999997</v>
      </c>
      <c r="S361" s="17">
        <v>12</v>
      </c>
      <c r="T361" s="18">
        <v>8.3916000000000004</v>
      </c>
    </row>
    <row r="362" spans="14:20" x14ac:dyDescent="0.2">
      <c r="N362" s="2" t="s">
        <v>407</v>
      </c>
      <c r="O362" s="2" t="s">
        <v>52</v>
      </c>
      <c r="P362" s="2" t="s">
        <v>21</v>
      </c>
      <c r="Q362" s="2" t="s">
        <v>22</v>
      </c>
      <c r="R362" s="13">
        <v>7.83</v>
      </c>
      <c r="S362" s="14">
        <v>3</v>
      </c>
      <c r="T362" s="15">
        <v>3.6017999999999999</v>
      </c>
    </row>
    <row r="363" spans="14:20" x14ac:dyDescent="0.2">
      <c r="N363" s="3" t="s">
        <v>19</v>
      </c>
      <c r="O363" s="3" t="s">
        <v>20</v>
      </c>
      <c r="P363" s="3" t="s">
        <v>21</v>
      </c>
      <c r="Q363" s="3" t="s">
        <v>33</v>
      </c>
      <c r="R363" s="16">
        <v>106.96</v>
      </c>
      <c r="S363" s="17">
        <v>2</v>
      </c>
      <c r="T363" s="18">
        <v>31.0184</v>
      </c>
    </row>
    <row r="364" spans="14:20" x14ac:dyDescent="0.2">
      <c r="N364" s="2" t="s">
        <v>19</v>
      </c>
      <c r="O364" s="2" t="s">
        <v>20</v>
      </c>
      <c r="P364" s="2" t="s">
        <v>14</v>
      </c>
      <c r="Q364" s="2" t="s">
        <v>28</v>
      </c>
      <c r="R364" s="13">
        <v>187.76</v>
      </c>
      <c r="S364" s="14">
        <v>4</v>
      </c>
      <c r="T364" s="15">
        <v>76.9816</v>
      </c>
    </row>
    <row r="365" spans="14:20" x14ac:dyDescent="0.2">
      <c r="N365" s="3" t="s">
        <v>35</v>
      </c>
      <c r="O365" s="3" t="s">
        <v>13</v>
      </c>
      <c r="P365" s="3" t="s">
        <v>21</v>
      </c>
      <c r="Q365" s="3" t="s">
        <v>29</v>
      </c>
      <c r="R365" s="16">
        <v>39.072000000000003</v>
      </c>
      <c r="S365" s="17">
        <v>6</v>
      </c>
      <c r="T365" s="18">
        <v>9.7680000000000007</v>
      </c>
    </row>
    <row r="366" spans="14:20" x14ac:dyDescent="0.2">
      <c r="N366" s="2" t="s">
        <v>19</v>
      </c>
      <c r="O366" s="2" t="s">
        <v>20</v>
      </c>
      <c r="P366" s="2" t="s">
        <v>30</v>
      </c>
      <c r="Q366" s="2" t="s">
        <v>142</v>
      </c>
      <c r="R366" s="13">
        <v>287.96800000000002</v>
      </c>
      <c r="S366" s="14">
        <v>4</v>
      </c>
      <c r="T366" s="15">
        <v>97.1892</v>
      </c>
    </row>
    <row r="367" spans="14:20" x14ac:dyDescent="0.2">
      <c r="N367" s="3" t="s">
        <v>19</v>
      </c>
      <c r="O367" s="3" t="s">
        <v>20</v>
      </c>
      <c r="P367" s="3" t="s">
        <v>21</v>
      </c>
      <c r="Q367" s="3" t="s">
        <v>29</v>
      </c>
      <c r="R367" s="16">
        <v>13.12</v>
      </c>
      <c r="S367" s="17">
        <v>4</v>
      </c>
      <c r="T367" s="18">
        <v>3.8048000000000002</v>
      </c>
    </row>
    <row r="368" spans="14:20" x14ac:dyDescent="0.2">
      <c r="N368" s="2" t="s">
        <v>19</v>
      </c>
      <c r="O368" s="2" t="s">
        <v>20</v>
      </c>
      <c r="P368" s="2" t="s">
        <v>21</v>
      </c>
      <c r="Q368" s="2" t="s">
        <v>29</v>
      </c>
      <c r="R368" s="13">
        <v>10.75</v>
      </c>
      <c r="S368" s="14">
        <v>5</v>
      </c>
      <c r="T368" s="15">
        <v>3.5474999999999999</v>
      </c>
    </row>
    <row r="369" spans="14:20" x14ac:dyDescent="0.2">
      <c r="N369" s="3" t="s">
        <v>19</v>
      </c>
      <c r="O369" s="3" t="s">
        <v>20</v>
      </c>
      <c r="P369" s="3" t="s">
        <v>21</v>
      </c>
      <c r="Q369" s="3" t="s">
        <v>75</v>
      </c>
      <c r="R369" s="16">
        <v>11.62</v>
      </c>
      <c r="S369" s="17">
        <v>2</v>
      </c>
      <c r="T369" s="18">
        <v>3.6021999999999998</v>
      </c>
    </row>
    <row r="370" spans="14:20" x14ac:dyDescent="0.2">
      <c r="N370" s="2" t="s">
        <v>41</v>
      </c>
      <c r="O370" s="2" t="s">
        <v>42</v>
      </c>
      <c r="P370" s="2" t="s">
        <v>21</v>
      </c>
      <c r="Q370" s="2" t="s">
        <v>29</v>
      </c>
      <c r="R370" s="13">
        <v>2.6880000000000002</v>
      </c>
      <c r="S370" s="14">
        <v>2</v>
      </c>
      <c r="T370" s="15">
        <v>1.008</v>
      </c>
    </row>
    <row r="371" spans="14:20" x14ac:dyDescent="0.2">
      <c r="N371" s="3" t="s">
        <v>41</v>
      </c>
      <c r="O371" s="3" t="s">
        <v>42</v>
      </c>
      <c r="P371" s="3" t="s">
        <v>14</v>
      </c>
      <c r="Q371" s="3" t="s">
        <v>16</v>
      </c>
      <c r="R371" s="16">
        <v>317.05799999999999</v>
      </c>
      <c r="S371" s="17">
        <v>3</v>
      </c>
      <c r="T371" s="18">
        <v>-18.117599999999999</v>
      </c>
    </row>
    <row r="372" spans="14:20" x14ac:dyDescent="0.2">
      <c r="N372" s="2" t="s">
        <v>41</v>
      </c>
      <c r="O372" s="2" t="s">
        <v>42</v>
      </c>
      <c r="P372" s="2" t="s">
        <v>21</v>
      </c>
      <c r="Q372" s="2" t="s">
        <v>57</v>
      </c>
      <c r="R372" s="13">
        <v>149.352</v>
      </c>
      <c r="S372" s="14">
        <v>3</v>
      </c>
      <c r="T372" s="15">
        <v>50.406300000000002</v>
      </c>
    </row>
    <row r="373" spans="14:20" x14ac:dyDescent="0.2">
      <c r="N373" s="3" t="s">
        <v>41</v>
      </c>
      <c r="O373" s="3" t="s">
        <v>42</v>
      </c>
      <c r="P373" s="3" t="s">
        <v>30</v>
      </c>
      <c r="Q373" s="3" t="s">
        <v>55</v>
      </c>
      <c r="R373" s="16">
        <v>227.976</v>
      </c>
      <c r="S373" s="17">
        <v>3</v>
      </c>
      <c r="T373" s="18">
        <v>28.497</v>
      </c>
    </row>
    <row r="374" spans="14:20" x14ac:dyDescent="0.2">
      <c r="N374" s="2" t="s">
        <v>19</v>
      </c>
      <c r="O374" s="2" t="s">
        <v>20</v>
      </c>
      <c r="P374" s="2" t="s">
        <v>14</v>
      </c>
      <c r="Q374" s="2" t="s">
        <v>28</v>
      </c>
      <c r="R374" s="13">
        <v>76.14</v>
      </c>
      <c r="S374" s="14">
        <v>3</v>
      </c>
      <c r="T374" s="15">
        <v>26.649000000000001</v>
      </c>
    </row>
    <row r="375" spans="14:20" x14ac:dyDescent="0.2">
      <c r="N375" s="3" t="s">
        <v>82</v>
      </c>
      <c r="O375" s="3" t="s">
        <v>13</v>
      </c>
      <c r="P375" s="3" t="s">
        <v>21</v>
      </c>
      <c r="Q375" s="3" t="s">
        <v>32</v>
      </c>
      <c r="R375" s="16">
        <v>58.05</v>
      </c>
      <c r="S375" s="17">
        <v>3</v>
      </c>
      <c r="T375" s="18">
        <v>26.702999999999999</v>
      </c>
    </row>
    <row r="376" spans="14:20" x14ac:dyDescent="0.2">
      <c r="N376" s="2" t="s">
        <v>82</v>
      </c>
      <c r="O376" s="2" t="s">
        <v>13</v>
      </c>
      <c r="P376" s="2" t="s">
        <v>21</v>
      </c>
      <c r="Q376" s="2" t="s">
        <v>36</v>
      </c>
      <c r="R376" s="13">
        <v>71.28</v>
      </c>
      <c r="S376" s="14">
        <v>11</v>
      </c>
      <c r="T376" s="15">
        <v>34.214399999999998</v>
      </c>
    </row>
    <row r="377" spans="14:20" x14ac:dyDescent="0.2">
      <c r="N377" s="3" t="s">
        <v>41</v>
      </c>
      <c r="O377" s="3" t="s">
        <v>42</v>
      </c>
      <c r="P377" s="3" t="s">
        <v>14</v>
      </c>
      <c r="Q377" s="3" t="s">
        <v>25</v>
      </c>
      <c r="R377" s="16">
        <v>744.1</v>
      </c>
      <c r="S377" s="17">
        <v>5</v>
      </c>
      <c r="T377" s="18">
        <v>-95.67</v>
      </c>
    </row>
    <row r="378" spans="14:20" x14ac:dyDescent="0.2">
      <c r="N378" s="2" t="s">
        <v>41</v>
      </c>
      <c r="O378" s="2" t="s">
        <v>42</v>
      </c>
      <c r="P378" s="2" t="s">
        <v>21</v>
      </c>
      <c r="Q378" s="2" t="s">
        <v>26</v>
      </c>
      <c r="R378" s="13">
        <v>44.84</v>
      </c>
      <c r="S378" s="14">
        <v>5</v>
      </c>
      <c r="T378" s="15">
        <v>5.6050000000000004</v>
      </c>
    </row>
    <row r="379" spans="14:20" x14ac:dyDescent="0.2">
      <c r="N379" s="3" t="s">
        <v>41</v>
      </c>
      <c r="O379" s="3" t="s">
        <v>42</v>
      </c>
      <c r="P379" s="3" t="s">
        <v>14</v>
      </c>
      <c r="Q379" s="3" t="s">
        <v>25</v>
      </c>
      <c r="R379" s="16">
        <v>401.59</v>
      </c>
      <c r="S379" s="17">
        <v>2</v>
      </c>
      <c r="T379" s="18">
        <v>-131.95099999999999</v>
      </c>
    </row>
    <row r="380" spans="14:20" x14ac:dyDescent="0.2">
      <c r="N380" s="2" t="s">
        <v>19</v>
      </c>
      <c r="O380" s="2" t="s">
        <v>20</v>
      </c>
      <c r="P380" s="2" t="s">
        <v>14</v>
      </c>
      <c r="Q380" s="2" t="s">
        <v>28</v>
      </c>
      <c r="R380" s="13">
        <v>59.92</v>
      </c>
      <c r="S380" s="14">
        <v>4</v>
      </c>
      <c r="T380" s="15">
        <v>27.563199999999998</v>
      </c>
    </row>
    <row r="381" spans="14:20" x14ac:dyDescent="0.2">
      <c r="N381" s="3" t="s">
        <v>19</v>
      </c>
      <c r="O381" s="3" t="s">
        <v>20</v>
      </c>
      <c r="P381" s="3" t="s">
        <v>21</v>
      </c>
      <c r="Q381" s="3" t="s">
        <v>32</v>
      </c>
      <c r="R381" s="16">
        <v>16.52</v>
      </c>
      <c r="S381" s="17">
        <v>5</v>
      </c>
      <c r="T381" s="18">
        <v>5.5754999999999999</v>
      </c>
    </row>
    <row r="382" spans="14:20" x14ac:dyDescent="0.2">
      <c r="N382" s="2" t="s">
        <v>12</v>
      </c>
      <c r="O382" s="2" t="s">
        <v>13</v>
      </c>
      <c r="P382" s="2" t="s">
        <v>21</v>
      </c>
      <c r="Q382" s="2" t="s">
        <v>26</v>
      </c>
      <c r="R382" s="13">
        <v>828.84</v>
      </c>
      <c r="S382" s="14">
        <v>6</v>
      </c>
      <c r="T382" s="15">
        <v>0</v>
      </c>
    </row>
    <row r="383" spans="14:20" x14ac:dyDescent="0.2">
      <c r="N383" s="3" t="s">
        <v>74</v>
      </c>
      <c r="O383" s="3" t="s">
        <v>52</v>
      </c>
      <c r="P383" s="3" t="s">
        <v>21</v>
      </c>
      <c r="Q383" s="3" t="s">
        <v>57</v>
      </c>
      <c r="R383" s="16">
        <v>247.84</v>
      </c>
      <c r="S383" s="17">
        <v>8</v>
      </c>
      <c r="T383" s="18">
        <v>121.44159999999999</v>
      </c>
    </row>
    <row r="384" spans="14:20" x14ac:dyDescent="0.2">
      <c r="N384" s="2" t="s">
        <v>74</v>
      </c>
      <c r="O384" s="2" t="s">
        <v>52</v>
      </c>
      <c r="P384" s="2" t="s">
        <v>21</v>
      </c>
      <c r="Q384" s="2" t="s">
        <v>32</v>
      </c>
      <c r="R384" s="13">
        <v>9.9120000000000008</v>
      </c>
      <c r="S384" s="14">
        <v>3</v>
      </c>
      <c r="T384" s="15">
        <v>3.3452999999999999</v>
      </c>
    </row>
    <row r="385" spans="14:20" x14ac:dyDescent="0.2">
      <c r="N385" s="3" t="s">
        <v>51</v>
      </c>
      <c r="O385" s="3" t="s">
        <v>52</v>
      </c>
      <c r="P385" s="3" t="s">
        <v>21</v>
      </c>
      <c r="Q385" s="3" t="s">
        <v>32</v>
      </c>
      <c r="R385" s="16">
        <v>2.5019999999999998</v>
      </c>
      <c r="S385" s="17">
        <v>3</v>
      </c>
      <c r="T385" s="18">
        <v>-1.7514000000000001</v>
      </c>
    </row>
    <row r="386" spans="14:20" x14ac:dyDescent="0.2">
      <c r="N386" s="2" t="s">
        <v>112</v>
      </c>
      <c r="O386" s="2" t="s">
        <v>52</v>
      </c>
      <c r="P386" s="2" t="s">
        <v>14</v>
      </c>
      <c r="Q386" s="2" t="s">
        <v>16</v>
      </c>
      <c r="R386" s="13">
        <v>281.37200000000001</v>
      </c>
      <c r="S386" s="14">
        <v>2</v>
      </c>
      <c r="T386" s="15">
        <v>-12.0588</v>
      </c>
    </row>
    <row r="387" spans="14:20" x14ac:dyDescent="0.2">
      <c r="N387" s="3" t="s">
        <v>112</v>
      </c>
      <c r="O387" s="3" t="s">
        <v>52</v>
      </c>
      <c r="P387" s="3" t="s">
        <v>21</v>
      </c>
      <c r="Q387" s="3" t="s">
        <v>32</v>
      </c>
      <c r="R387" s="16">
        <v>7.4880000000000004</v>
      </c>
      <c r="S387" s="17">
        <v>8</v>
      </c>
      <c r="T387" s="18">
        <v>-5.2416</v>
      </c>
    </row>
    <row r="388" spans="14:20" x14ac:dyDescent="0.2">
      <c r="N388" s="2" t="s">
        <v>112</v>
      </c>
      <c r="O388" s="2" t="s">
        <v>52</v>
      </c>
      <c r="P388" s="2" t="s">
        <v>14</v>
      </c>
      <c r="Q388" s="2" t="s">
        <v>28</v>
      </c>
      <c r="R388" s="13">
        <v>22.335999999999999</v>
      </c>
      <c r="S388" s="14">
        <v>4</v>
      </c>
      <c r="T388" s="15">
        <v>7.8175999999999997</v>
      </c>
    </row>
    <row r="389" spans="14:20" x14ac:dyDescent="0.2">
      <c r="N389" s="3" t="s">
        <v>19</v>
      </c>
      <c r="O389" s="3" t="s">
        <v>20</v>
      </c>
      <c r="P389" s="3" t="s">
        <v>21</v>
      </c>
      <c r="Q389" s="3" t="s">
        <v>36</v>
      </c>
      <c r="R389" s="16">
        <v>48.91</v>
      </c>
      <c r="S389" s="17">
        <v>1</v>
      </c>
      <c r="T389" s="18">
        <v>22.9877</v>
      </c>
    </row>
    <row r="390" spans="14:20" x14ac:dyDescent="0.2">
      <c r="N390" s="2" t="s">
        <v>41</v>
      </c>
      <c r="O390" s="2" t="s">
        <v>42</v>
      </c>
      <c r="P390" s="2" t="s">
        <v>21</v>
      </c>
      <c r="Q390" s="2" t="s">
        <v>36</v>
      </c>
      <c r="R390" s="13">
        <v>10.368</v>
      </c>
      <c r="S390" s="14">
        <v>2</v>
      </c>
      <c r="T390" s="15">
        <v>3.6288</v>
      </c>
    </row>
    <row r="391" spans="14:20" x14ac:dyDescent="0.2">
      <c r="N391" s="3" t="s">
        <v>41</v>
      </c>
      <c r="O391" s="3" t="s">
        <v>42</v>
      </c>
      <c r="P391" s="3" t="s">
        <v>21</v>
      </c>
      <c r="Q391" s="3" t="s">
        <v>29</v>
      </c>
      <c r="R391" s="16">
        <v>6.24</v>
      </c>
      <c r="S391" s="17">
        <v>3</v>
      </c>
      <c r="T391" s="18">
        <v>0.54600000000000004</v>
      </c>
    </row>
    <row r="392" spans="14:20" x14ac:dyDescent="0.2">
      <c r="N392" s="2" t="s">
        <v>35</v>
      </c>
      <c r="O392" s="2" t="s">
        <v>13</v>
      </c>
      <c r="P392" s="2" t="s">
        <v>30</v>
      </c>
      <c r="Q392" s="2" t="s">
        <v>31</v>
      </c>
      <c r="R392" s="13">
        <v>302.37599999999998</v>
      </c>
      <c r="S392" s="14">
        <v>3</v>
      </c>
      <c r="T392" s="15">
        <v>37.796999999999997</v>
      </c>
    </row>
    <row r="393" spans="14:20" x14ac:dyDescent="0.2">
      <c r="N393" s="3" t="s">
        <v>19</v>
      </c>
      <c r="O393" s="3" t="s">
        <v>20</v>
      </c>
      <c r="P393" s="3" t="s">
        <v>14</v>
      </c>
      <c r="Q393" s="3" t="s">
        <v>28</v>
      </c>
      <c r="R393" s="16">
        <v>303.25</v>
      </c>
      <c r="S393" s="17">
        <v>5</v>
      </c>
      <c r="T393" s="18">
        <v>63.682499999999997</v>
      </c>
    </row>
    <row r="394" spans="14:20" x14ac:dyDescent="0.2">
      <c r="N394" s="2" t="s">
        <v>19</v>
      </c>
      <c r="O394" s="2" t="s">
        <v>20</v>
      </c>
      <c r="P394" s="2" t="s">
        <v>21</v>
      </c>
      <c r="Q394" s="2" t="s">
        <v>33</v>
      </c>
      <c r="R394" s="13">
        <v>270.72000000000003</v>
      </c>
      <c r="S394" s="14">
        <v>3</v>
      </c>
      <c r="T394" s="15">
        <v>78.508799999999994</v>
      </c>
    </row>
    <row r="395" spans="14:20" x14ac:dyDescent="0.2">
      <c r="N395" s="3" t="s">
        <v>19</v>
      </c>
      <c r="O395" s="3" t="s">
        <v>20</v>
      </c>
      <c r="P395" s="3" t="s">
        <v>14</v>
      </c>
      <c r="Q395" s="3" t="s">
        <v>16</v>
      </c>
      <c r="R395" s="16">
        <v>1487.04</v>
      </c>
      <c r="S395" s="17">
        <v>5</v>
      </c>
      <c r="T395" s="18">
        <v>148.70400000000001</v>
      </c>
    </row>
    <row r="396" spans="14:20" x14ac:dyDescent="0.2">
      <c r="N396" s="2" t="s">
        <v>19</v>
      </c>
      <c r="O396" s="2" t="s">
        <v>20</v>
      </c>
      <c r="P396" s="2" t="s">
        <v>14</v>
      </c>
      <c r="Q396" s="2" t="s">
        <v>16</v>
      </c>
      <c r="R396" s="13">
        <v>230.28</v>
      </c>
      <c r="S396" s="14">
        <v>3</v>
      </c>
      <c r="T396" s="15">
        <v>23.027999999999999</v>
      </c>
    </row>
    <row r="397" spans="14:20" x14ac:dyDescent="0.2">
      <c r="N397" s="3" t="s">
        <v>19</v>
      </c>
      <c r="O397" s="3" t="s">
        <v>20</v>
      </c>
      <c r="P397" s="3" t="s">
        <v>21</v>
      </c>
      <c r="Q397" s="3" t="s">
        <v>32</v>
      </c>
      <c r="R397" s="16">
        <v>18.288</v>
      </c>
      <c r="S397" s="17">
        <v>6</v>
      </c>
      <c r="T397" s="18">
        <v>5.7149999999999999</v>
      </c>
    </row>
    <row r="398" spans="14:20" x14ac:dyDescent="0.2">
      <c r="N398" s="2" t="s">
        <v>19</v>
      </c>
      <c r="O398" s="2" t="s">
        <v>20</v>
      </c>
      <c r="P398" s="2" t="s">
        <v>21</v>
      </c>
      <c r="Q398" s="2" t="s">
        <v>29</v>
      </c>
      <c r="R398" s="13">
        <v>21.4</v>
      </c>
      <c r="S398" s="14">
        <v>5</v>
      </c>
      <c r="T398" s="15">
        <v>6.2060000000000004</v>
      </c>
    </row>
    <row r="399" spans="14:20" x14ac:dyDescent="0.2">
      <c r="N399" s="3" t="s">
        <v>19</v>
      </c>
      <c r="O399" s="3" t="s">
        <v>20</v>
      </c>
      <c r="P399" s="3" t="s">
        <v>21</v>
      </c>
      <c r="Q399" s="3" t="s">
        <v>22</v>
      </c>
      <c r="R399" s="16">
        <v>12.6</v>
      </c>
      <c r="S399" s="17">
        <v>2</v>
      </c>
      <c r="T399" s="18">
        <v>5.7960000000000003</v>
      </c>
    </row>
    <row r="400" spans="14:20" x14ac:dyDescent="0.2">
      <c r="N400" s="2" t="s">
        <v>407</v>
      </c>
      <c r="O400" s="2" t="s">
        <v>52</v>
      </c>
      <c r="P400" s="2" t="s">
        <v>21</v>
      </c>
      <c r="Q400" s="2" t="s">
        <v>32</v>
      </c>
      <c r="R400" s="13">
        <v>20.86</v>
      </c>
      <c r="S400" s="14">
        <v>2</v>
      </c>
      <c r="T400" s="15">
        <v>9.3870000000000005</v>
      </c>
    </row>
    <row r="401" spans="14:20" x14ac:dyDescent="0.2">
      <c r="N401" s="3" t="s">
        <v>407</v>
      </c>
      <c r="O401" s="3" t="s">
        <v>52</v>
      </c>
      <c r="P401" s="3" t="s">
        <v>21</v>
      </c>
      <c r="Q401" s="3" t="s">
        <v>26</v>
      </c>
      <c r="R401" s="16">
        <v>497.61</v>
      </c>
      <c r="S401" s="17">
        <v>9</v>
      </c>
      <c r="T401" s="18">
        <v>129.37860000000001</v>
      </c>
    </row>
    <row r="402" spans="14:20" x14ac:dyDescent="0.2">
      <c r="N402" s="2" t="s">
        <v>407</v>
      </c>
      <c r="O402" s="2" t="s">
        <v>52</v>
      </c>
      <c r="P402" s="2" t="s">
        <v>21</v>
      </c>
      <c r="Q402" s="2" t="s">
        <v>29</v>
      </c>
      <c r="R402" s="13">
        <v>5.34</v>
      </c>
      <c r="S402" s="14">
        <v>2</v>
      </c>
      <c r="T402" s="15">
        <v>1.4952000000000001</v>
      </c>
    </row>
    <row r="403" spans="14:20" x14ac:dyDescent="0.2">
      <c r="N403" s="3" t="s">
        <v>407</v>
      </c>
      <c r="O403" s="3" t="s">
        <v>52</v>
      </c>
      <c r="P403" s="3" t="s">
        <v>21</v>
      </c>
      <c r="Q403" s="3" t="s">
        <v>22</v>
      </c>
      <c r="R403" s="16">
        <v>3.15</v>
      </c>
      <c r="S403" s="17">
        <v>1</v>
      </c>
      <c r="T403" s="18">
        <v>1.512</v>
      </c>
    </row>
    <row r="404" spans="14:20" x14ac:dyDescent="0.2">
      <c r="N404" s="2" t="s">
        <v>112</v>
      </c>
      <c r="O404" s="2" t="s">
        <v>52</v>
      </c>
      <c r="P404" s="2" t="s">
        <v>21</v>
      </c>
      <c r="Q404" s="2" t="s">
        <v>22</v>
      </c>
      <c r="R404" s="13">
        <v>6.9119999999999999</v>
      </c>
      <c r="S404" s="14">
        <v>3</v>
      </c>
      <c r="T404" s="15">
        <v>2.5055999999999998</v>
      </c>
    </row>
    <row r="405" spans="14:20" x14ac:dyDescent="0.2">
      <c r="N405" s="3" t="s">
        <v>112</v>
      </c>
      <c r="O405" s="3" t="s">
        <v>52</v>
      </c>
      <c r="P405" s="3" t="s">
        <v>21</v>
      </c>
      <c r="Q405" s="3" t="s">
        <v>26</v>
      </c>
      <c r="R405" s="16">
        <v>27.096</v>
      </c>
      <c r="S405" s="17">
        <v>3</v>
      </c>
      <c r="T405" s="18">
        <v>2.0322</v>
      </c>
    </row>
    <row r="406" spans="14:20" x14ac:dyDescent="0.2">
      <c r="N406" s="2" t="s">
        <v>112</v>
      </c>
      <c r="O406" s="2" t="s">
        <v>52</v>
      </c>
      <c r="P406" s="2" t="s">
        <v>21</v>
      </c>
      <c r="Q406" s="2" t="s">
        <v>26</v>
      </c>
      <c r="R406" s="13">
        <v>177.56800000000001</v>
      </c>
      <c r="S406" s="14">
        <v>2</v>
      </c>
      <c r="T406" s="15">
        <v>-37.733199999999997</v>
      </c>
    </row>
    <row r="407" spans="14:20" x14ac:dyDescent="0.2">
      <c r="N407" s="3" t="s">
        <v>19</v>
      </c>
      <c r="O407" s="3" t="s">
        <v>20</v>
      </c>
      <c r="P407" s="3" t="s">
        <v>30</v>
      </c>
      <c r="Q407" s="3" t="s">
        <v>31</v>
      </c>
      <c r="R407" s="16">
        <v>1679.96</v>
      </c>
      <c r="S407" s="17">
        <v>5</v>
      </c>
      <c r="T407" s="18">
        <v>125.997</v>
      </c>
    </row>
    <row r="408" spans="14:20" x14ac:dyDescent="0.2">
      <c r="N408" s="2" t="s">
        <v>74</v>
      </c>
      <c r="O408" s="2" t="s">
        <v>52</v>
      </c>
      <c r="P408" s="2" t="s">
        <v>30</v>
      </c>
      <c r="Q408" s="2" t="s">
        <v>55</v>
      </c>
      <c r="R408" s="13">
        <v>159.97999999999999</v>
      </c>
      <c r="S408" s="14">
        <v>2</v>
      </c>
      <c r="T408" s="15">
        <v>57.592799999999997</v>
      </c>
    </row>
    <row r="409" spans="14:20" x14ac:dyDescent="0.2">
      <c r="N409" s="3" t="s">
        <v>74</v>
      </c>
      <c r="O409" s="3" t="s">
        <v>52</v>
      </c>
      <c r="P409" s="3" t="s">
        <v>14</v>
      </c>
      <c r="Q409" s="3" t="s">
        <v>28</v>
      </c>
      <c r="R409" s="16">
        <v>17.46</v>
      </c>
      <c r="S409" s="17">
        <v>2</v>
      </c>
      <c r="T409" s="18">
        <v>5.9363999999999999</v>
      </c>
    </row>
    <row r="410" spans="14:20" x14ac:dyDescent="0.2">
      <c r="N410" s="2" t="s">
        <v>149</v>
      </c>
      <c r="O410" s="2" t="s">
        <v>13</v>
      </c>
      <c r="P410" s="2" t="s">
        <v>14</v>
      </c>
      <c r="Q410" s="2" t="s">
        <v>16</v>
      </c>
      <c r="R410" s="13">
        <v>51.96</v>
      </c>
      <c r="S410" s="14">
        <v>2</v>
      </c>
      <c r="T410" s="15">
        <v>12.99</v>
      </c>
    </row>
    <row r="411" spans="14:20" x14ac:dyDescent="0.2">
      <c r="N411" s="3" t="s">
        <v>149</v>
      </c>
      <c r="O411" s="3" t="s">
        <v>13</v>
      </c>
      <c r="P411" s="3" t="s">
        <v>21</v>
      </c>
      <c r="Q411" s="3" t="s">
        <v>32</v>
      </c>
      <c r="R411" s="16">
        <v>17.940000000000001</v>
      </c>
      <c r="S411" s="17">
        <v>3</v>
      </c>
      <c r="T411" s="18">
        <v>8.6112000000000002</v>
      </c>
    </row>
    <row r="412" spans="14:20" x14ac:dyDescent="0.2">
      <c r="N412" s="2" t="s">
        <v>85</v>
      </c>
      <c r="O412" s="2" t="s">
        <v>13</v>
      </c>
      <c r="P412" s="2" t="s">
        <v>14</v>
      </c>
      <c r="Q412" s="2" t="s">
        <v>16</v>
      </c>
      <c r="R412" s="13">
        <v>561.58399999999995</v>
      </c>
      <c r="S412" s="14">
        <v>2</v>
      </c>
      <c r="T412" s="15">
        <v>70.197999999999993</v>
      </c>
    </row>
    <row r="413" spans="14:20" x14ac:dyDescent="0.2">
      <c r="N413" s="3" t="s">
        <v>85</v>
      </c>
      <c r="O413" s="3" t="s">
        <v>13</v>
      </c>
      <c r="P413" s="3" t="s">
        <v>21</v>
      </c>
      <c r="Q413" s="3" t="s">
        <v>26</v>
      </c>
      <c r="R413" s="16">
        <v>99.92</v>
      </c>
      <c r="S413" s="17">
        <v>5</v>
      </c>
      <c r="T413" s="18">
        <v>-1.2490000000000001</v>
      </c>
    </row>
    <row r="414" spans="14:20" x14ac:dyDescent="0.2">
      <c r="N414" s="2" t="s">
        <v>70</v>
      </c>
      <c r="O414" s="2" t="s">
        <v>52</v>
      </c>
      <c r="P414" s="2" t="s">
        <v>30</v>
      </c>
      <c r="Q414" s="2" t="s">
        <v>31</v>
      </c>
      <c r="R414" s="13">
        <v>19.98</v>
      </c>
      <c r="S414" s="14">
        <v>2</v>
      </c>
      <c r="T414" s="15">
        <v>5.1947999999999999</v>
      </c>
    </row>
    <row r="415" spans="14:20" x14ac:dyDescent="0.2">
      <c r="N415" s="3" t="s">
        <v>246</v>
      </c>
      <c r="O415" s="3" t="s">
        <v>13</v>
      </c>
      <c r="P415" s="3" t="s">
        <v>30</v>
      </c>
      <c r="Q415" s="3" t="s">
        <v>55</v>
      </c>
      <c r="R415" s="16">
        <v>47.79</v>
      </c>
      <c r="S415" s="17">
        <v>3</v>
      </c>
      <c r="T415" s="18">
        <v>16.2486</v>
      </c>
    </row>
    <row r="416" spans="14:20" x14ac:dyDescent="0.2">
      <c r="N416" s="2" t="s">
        <v>12</v>
      </c>
      <c r="O416" s="2" t="s">
        <v>13</v>
      </c>
      <c r="P416" s="2" t="s">
        <v>21</v>
      </c>
      <c r="Q416" s="2" t="s">
        <v>29</v>
      </c>
      <c r="R416" s="13">
        <v>174.95</v>
      </c>
      <c r="S416" s="14">
        <v>5</v>
      </c>
      <c r="T416" s="15">
        <v>45.487000000000002</v>
      </c>
    </row>
    <row r="417" spans="14:20" x14ac:dyDescent="0.2">
      <c r="N417" s="3" t="s">
        <v>12</v>
      </c>
      <c r="O417" s="3" t="s">
        <v>13</v>
      </c>
      <c r="P417" s="3" t="s">
        <v>21</v>
      </c>
      <c r="Q417" s="3" t="s">
        <v>26</v>
      </c>
      <c r="R417" s="16">
        <v>826</v>
      </c>
      <c r="S417" s="17">
        <v>5</v>
      </c>
      <c r="T417" s="18">
        <v>214.76</v>
      </c>
    </row>
    <row r="418" spans="14:20" x14ac:dyDescent="0.2">
      <c r="N418" s="2" t="s">
        <v>112</v>
      </c>
      <c r="O418" s="2" t="s">
        <v>52</v>
      </c>
      <c r="P418" s="2" t="s">
        <v>21</v>
      </c>
      <c r="Q418" s="2" t="s">
        <v>33</v>
      </c>
      <c r="R418" s="13">
        <v>26.135999999999999</v>
      </c>
      <c r="S418" s="14">
        <v>3</v>
      </c>
      <c r="T418" s="15">
        <v>1.9601999999999999</v>
      </c>
    </row>
    <row r="419" spans="14:20" x14ac:dyDescent="0.2">
      <c r="N419" s="3" t="s">
        <v>24</v>
      </c>
      <c r="O419" s="3" t="s">
        <v>13</v>
      </c>
      <c r="P419" s="3" t="s">
        <v>30</v>
      </c>
      <c r="Q419" s="3" t="s">
        <v>208</v>
      </c>
      <c r="R419" s="16">
        <v>479.98399999999998</v>
      </c>
      <c r="S419" s="17">
        <v>2</v>
      </c>
      <c r="T419" s="18">
        <v>89.997</v>
      </c>
    </row>
    <row r="420" spans="14:20" x14ac:dyDescent="0.2">
      <c r="N420" s="2" t="s">
        <v>44</v>
      </c>
      <c r="O420" s="2" t="s">
        <v>42</v>
      </c>
      <c r="P420" s="2" t="s">
        <v>21</v>
      </c>
      <c r="Q420" s="2" t="s">
        <v>22</v>
      </c>
      <c r="R420" s="13">
        <v>21.56</v>
      </c>
      <c r="S420" s="14">
        <v>7</v>
      </c>
      <c r="T420" s="15">
        <v>10.348800000000001</v>
      </c>
    </row>
    <row r="421" spans="14:20" x14ac:dyDescent="0.2">
      <c r="N421" s="3" t="s">
        <v>74</v>
      </c>
      <c r="O421" s="3" t="s">
        <v>52</v>
      </c>
      <c r="P421" s="3" t="s">
        <v>21</v>
      </c>
      <c r="Q421" s="3" t="s">
        <v>32</v>
      </c>
      <c r="R421" s="16">
        <v>40.176000000000002</v>
      </c>
      <c r="S421" s="17">
        <v>3</v>
      </c>
      <c r="T421" s="18">
        <v>14.563800000000001</v>
      </c>
    </row>
    <row r="422" spans="14:20" x14ac:dyDescent="0.2">
      <c r="N422" s="2" t="s">
        <v>74</v>
      </c>
      <c r="O422" s="2" t="s">
        <v>52</v>
      </c>
      <c r="P422" s="2" t="s">
        <v>21</v>
      </c>
      <c r="Q422" s="2" t="s">
        <v>32</v>
      </c>
      <c r="R422" s="13">
        <v>10.896000000000001</v>
      </c>
      <c r="S422" s="14">
        <v>3</v>
      </c>
      <c r="T422" s="15">
        <v>3.9498000000000002</v>
      </c>
    </row>
    <row r="423" spans="14:20" x14ac:dyDescent="0.2">
      <c r="N423" s="3" t="s">
        <v>68</v>
      </c>
      <c r="O423" s="3" t="s">
        <v>42</v>
      </c>
      <c r="P423" s="3" t="s">
        <v>21</v>
      </c>
      <c r="Q423" s="3" t="s">
        <v>32</v>
      </c>
      <c r="R423" s="16">
        <v>46.8</v>
      </c>
      <c r="S423" s="17">
        <v>4</v>
      </c>
      <c r="T423" s="18">
        <v>21.06</v>
      </c>
    </row>
    <row r="424" spans="14:20" x14ac:dyDescent="0.2">
      <c r="N424" s="2" t="s">
        <v>151</v>
      </c>
      <c r="O424" s="2" t="s">
        <v>52</v>
      </c>
      <c r="P424" s="2" t="s">
        <v>14</v>
      </c>
      <c r="Q424" s="2" t="s">
        <v>28</v>
      </c>
      <c r="R424" s="13">
        <v>27.46</v>
      </c>
      <c r="S424" s="14">
        <v>2</v>
      </c>
      <c r="T424" s="15">
        <v>9.8856000000000002</v>
      </c>
    </row>
    <row r="425" spans="14:20" x14ac:dyDescent="0.2">
      <c r="N425" s="3" t="s">
        <v>41</v>
      </c>
      <c r="O425" s="3" t="s">
        <v>42</v>
      </c>
      <c r="P425" s="3" t="s">
        <v>21</v>
      </c>
      <c r="Q425" s="3" t="s">
        <v>29</v>
      </c>
      <c r="R425" s="16">
        <v>37.840000000000003</v>
      </c>
      <c r="S425" s="17">
        <v>2</v>
      </c>
      <c r="T425" s="18">
        <v>2.8380000000000001</v>
      </c>
    </row>
    <row r="426" spans="14:20" x14ac:dyDescent="0.2">
      <c r="N426" s="2" t="s">
        <v>41</v>
      </c>
      <c r="O426" s="2" t="s">
        <v>42</v>
      </c>
      <c r="P426" s="2" t="s">
        <v>21</v>
      </c>
      <c r="Q426" s="2" t="s">
        <v>75</v>
      </c>
      <c r="R426" s="13">
        <v>5.4720000000000004</v>
      </c>
      <c r="S426" s="14">
        <v>6</v>
      </c>
      <c r="T426" s="15">
        <v>1.8468</v>
      </c>
    </row>
    <row r="427" spans="14:20" x14ac:dyDescent="0.2">
      <c r="N427" s="3" t="s">
        <v>38</v>
      </c>
      <c r="O427" s="3" t="s">
        <v>20</v>
      </c>
      <c r="P427" s="3" t="s">
        <v>14</v>
      </c>
      <c r="Q427" s="3" t="s">
        <v>28</v>
      </c>
      <c r="R427" s="16">
        <v>12.18</v>
      </c>
      <c r="S427" s="17">
        <v>7</v>
      </c>
      <c r="T427" s="18">
        <v>3.8976000000000002</v>
      </c>
    </row>
    <row r="428" spans="14:20" x14ac:dyDescent="0.2">
      <c r="N428" s="2" t="s">
        <v>38</v>
      </c>
      <c r="O428" s="2" t="s">
        <v>20</v>
      </c>
      <c r="P428" s="2" t="s">
        <v>21</v>
      </c>
      <c r="Q428" s="2" t="s">
        <v>33</v>
      </c>
      <c r="R428" s="13">
        <v>57.68</v>
      </c>
      <c r="S428" s="14">
        <v>4</v>
      </c>
      <c r="T428" s="15">
        <v>19.034400000000002</v>
      </c>
    </row>
    <row r="429" spans="14:20" x14ac:dyDescent="0.2">
      <c r="N429" s="3" t="s">
        <v>12</v>
      </c>
      <c r="O429" s="3" t="s">
        <v>13</v>
      </c>
      <c r="P429" s="3" t="s">
        <v>21</v>
      </c>
      <c r="Q429" s="3" t="s">
        <v>36</v>
      </c>
      <c r="R429" s="16">
        <v>9.42</v>
      </c>
      <c r="S429" s="17">
        <v>3</v>
      </c>
      <c r="T429" s="18">
        <v>4.2389999999999999</v>
      </c>
    </row>
    <row r="430" spans="14:20" x14ac:dyDescent="0.2">
      <c r="N430" s="2" t="s">
        <v>12</v>
      </c>
      <c r="O430" s="2" t="s">
        <v>13</v>
      </c>
      <c r="P430" s="2" t="s">
        <v>21</v>
      </c>
      <c r="Q430" s="2" t="s">
        <v>29</v>
      </c>
      <c r="R430" s="13">
        <v>6.56</v>
      </c>
      <c r="S430" s="14">
        <v>2</v>
      </c>
      <c r="T430" s="15">
        <v>1.9024000000000001</v>
      </c>
    </row>
    <row r="431" spans="14:20" x14ac:dyDescent="0.2">
      <c r="N431" s="3" t="s">
        <v>12</v>
      </c>
      <c r="O431" s="3" t="s">
        <v>13</v>
      </c>
      <c r="P431" s="3" t="s">
        <v>21</v>
      </c>
      <c r="Q431" s="3" t="s">
        <v>36</v>
      </c>
      <c r="R431" s="16">
        <v>24.56</v>
      </c>
      <c r="S431" s="17">
        <v>2</v>
      </c>
      <c r="T431" s="18">
        <v>11.543200000000001</v>
      </c>
    </row>
    <row r="432" spans="14:20" x14ac:dyDescent="0.2">
      <c r="N432" s="2" t="s">
        <v>41</v>
      </c>
      <c r="O432" s="2" t="s">
        <v>42</v>
      </c>
      <c r="P432" s="2" t="s">
        <v>14</v>
      </c>
      <c r="Q432" s="2" t="s">
        <v>16</v>
      </c>
      <c r="R432" s="13">
        <v>127.869</v>
      </c>
      <c r="S432" s="14">
        <v>3</v>
      </c>
      <c r="T432" s="15">
        <v>-9.1334999999999997</v>
      </c>
    </row>
    <row r="433" spans="14:20" x14ac:dyDescent="0.2">
      <c r="N433" s="3" t="s">
        <v>62</v>
      </c>
      <c r="O433" s="3" t="s">
        <v>42</v>
      </c>
      <c r="P433" s="3" t="s">
        <v>21</v>
      </c>
      <c r="Q433" s="3" t="s">
        <v>26</v>
      </c>
      <c r="R433" s="16">
        <v>45.247999999999998</v>
      </c>
      <c r="S433" s="17">
        <v>2</v>
      </c>
      <c r="T433" s="18">
        <v>3.9592000000000001</v>
      </c>
    </row>
    <row r="434" spans="14:20" x14ac:dyDescent="0.2">
      <c r="N434" s="2" t="s">
        <v>82</v>
      </c>
      <c r="O434" s="2" t="s">
        <v>13</v>
      </c>
      <c r="P434" s="2" t="s">
        <v>21</v>
      </c>
      <c r="Q434" s="2" t="s">
        <v>32</v>
      </c>
      <c r="R434" s="13">
        <v>11.88</v>
      </c>
      <c r="S434" s="14">
        <v>2</v>
      </c>
      <c r="T434" s="15">
        <v>5.3460000000000001</v>
      </c>
    </row>
    <row r="435" spans="14:20" x14ac:dyDescent="0.2">
      <c r="N435" s="3" t="s">
        <v>82</v>
      </c>
      <c r="O435" s="3" t="s">
        <v>13</v>
      </c>
      <c r="P435" s="3" t="s">
        <v>21</v>
      </c>
      <c r="Q435" s="3" t="s">
        <v>36</v>
      </c>
      <c r="R435" s="16">
        <v>35.44</v>
      </c>
      <c r="S435" s="17">
        <v>1</v>
      </c>
      <c r="T435" s="18">
        <v>16.6568</v>
      </c>
    </row>
    <row r="436" spans="14:20" x14ac:dyDescent="0.2">
      <c r="N436" s="2" t="s">
        <v>19</v>
      </c>
      <c r="O436" s="2" t="s">
        <v>20</v>
      </c>
      <c r="P436" s="2" t="s">
        <v>21</v>
      </c>
      <c r="Q436" s="2" t="s">
        <v>32</v>
      </c>
      <c r="R436" s="13">
        <v>140.73599999999999</v>
      </c>
      <c r="S436" s="14">
        <v>8</v>
      </c>
      <c r="T436" s="15">
        <v>52.776000000000003</v>
      </c>
    </row>
    <row r="437" spans="14:20" x14ac:dyDescent="0.2">
      <c r="N437" s="3" t="s">
        <v>19</v>
      </c>
      <c r="O437" s="3" t="s">
        <v>20</v>
      </c>
      <c r="P437" s="3" t="s">
        <v>21</v>
      </c>
      <c r="Q437" s="3" t="s">
        <v>22</v>
      </c>
      <c r="R437" s="16">
        <v>5.78</v>
      </c>
      <c r="S437" s="17">
        <v>2</v>
      </c>
      <c r="T437" s="18">
        <v>2.7166000000000001</v>
      </c>
    </row>
    <row r="438" spans="14:20" x14ac:dyDescent="0.2">
      <c r="N438" s="2" t="s">
        <v>19</v>
      </c>
      <c r="O438" s="2" t="s">
        <v>20</v>
      </c>
      <c r="P438" s="2" t="s">
        <v>21</v>
      </c>
      <c r="Q438" s="2" t="s">
        <v>29</v>
      </c>
      <c r="R438" s="13">
        <v>107.94</v>
      </c>
      <c r="S438" s="14">
        <v>6</v>
      </c>
      <c r="T438" s="15">
        <v>30.223199999999999</v>
      </c>
    </row>
    <row r="439" spans="14:20" x14ac:dyDescent="0.2">
      <c r="N439" s="3" t="s">
        <v>212</v>
      </c>
      <c r="O439" s="3" t="s">
        <v>52</v>
      </c>
      <c r="P439" s="3" t="s">
        <v>21</v>
      </c>
      <c r="Q439" s="3" t="s">
        <v>32</v>
      </c>
      <c r="R439" s="16">
        <v>16.14</v>
      </c>
      <c r="S439" s="17">
        <v>3</v>
      </c>
      <c r="T439" s="18">
        <v>7.9085999999999999</v>
      </c>
    </row>
    <row r="440" spans="14:20" x14ac:dyDescent="0.2">
      <c r="N440" s="2" t="s">
        <v>212</v>
      </c>
      <c r="O440" s="2" t="s">
        <v>52</v>
      </c>
      <c r="P440" s="2" t="s">
        <v>14</v>
      </c>
      <c r="Q440" s="2" t="s">
        <v>25</v>
      </c>
      <c r="R440" s="13">
        <v>194.25</v>
      </c>
      <c r="S440" s="14">
        <v>2</v>
      </c>
      <c r="T440" s="15">
        <v>-38.85</v>
      </c>
    </row>
    <row r="441" spans="14:20" x14ac:dyDescent="0.2">
      <c r="N441" s="3" t="s">
        <v>212</v>
      </c>
      <c r="O441" s="3" t="s">
        <v>52</v>
      </c>
      <c r="P441" s="3" t="s">
        <v>21</v>
      </c>
      <c r="Q441" s="3" t="s">
        <v>29</v>
      </c>
      <c r="R441" s="16">
        <v>8.64</v>
      </c>
      <c r="S441" s="17">
        <v>3</v>
      </c>
      <c r="T441" s="18">
        <v>2.5055999999999998</v>
      </c>
    </row>
    <row r="442" spans="14:20" x14ac:dyDescent="0.2">
      <c r="N442" s="2" t="s">
        <v>212</v>
      </c>
      <c r="O442" s="2" t="s">
        <v>52</v>
      </c>
      <c r="P442" s="2" t="s">
        <v>14</v>
      </c>
      <c r="Q442" s="2" t="s">
        <v>16</v>
      </c>
      <c r="R442" s="13">
        <v>872.32</v>
      </c>
      <c r="S442" s="14">
        <v>4</v>
      </c>
      <c r="T442" s="15">
        <v>244.24959999999999</v>
      </c>
    </row>
    <row r="443" spans="14:20" x14ac:dyDescent="0.2">
      <c r="N443" s="3" t="s">
        <v>51</v>
      </c>
      <c r="O443" s="3" t="s">
        <v>52</v>
      </c>
      <c r="P443" s="3" t="s">
        <v>30</v>
      </c>
      <c r="Q443" s="3" t="s">
        <v>208</v>
      </c>
      <c r="R443" s="16">
        <v>1799.97</v>
      </c>
      <c r="S443" s="17">
        <v>5</v>
      </c>
      <c r="T443" s="18">
        <v>239.99600000000001</v>
      </c>
    </row>
    <row r="444" spans="14:20" x14ac:dyDescent="0.2">
      <c r="N444" s="2" t="s">
        <v>19</v>
      </c>
      <c r="O444" s="2" t="s">
        <v>20</v>
      </c>
      <c r="P444" s="2" t="s">
        <v>30</v>
      </c>
      <c r="Q444" s="2" t="s">
        <v>55</v>
      </c>
      <c r="R444" s="13">
        <v>67.8</v>
      </c>
      <c r="S444" s="14">
        <v>4</v>
      </c>
      <c r="T444" s="15">
        <v>4.0679999999999996</v>
      </c>
    </row>
    <row r="445" spans="14:20" x14ac:dyDescent="0.2">
      <c r="N445" s="3" t="s">
        <v>19</v>
      </c>
      <c r="O445" s="3" t="s">
        <v>20</v>
      </c>
      <c r="P445" s="3" t="s">
        <v>30</v>
      </c>
      <c r="Q445" s="3" t="s">
        <v>55</v>
      </c>
      <c r="R445" s="16">
        <v>167.97</v>
      </c>
      <c r="S445" s="17">
        <v>3</v>
      </c>
      <c r="T445" s="18">
        <v>40.312800000000003</v>
      </c>
    </row>
    <row r="446" spans="14:20" x14ac:dyDescent="0.2">
      <c r="N446" s="2" t="s">
        <v>12</v>
      </c>
      <c r="O446" s="2" t="s">
        <v>13</v>
      </c>
      <c r="P446" s="2" t="s">
        <v>21</v>
      </c>
      <c r="Q446" s="2" t="s">
        <v>26</v>
      </c>
      <c r="R446" s="13">
        <v>83.25</v>
      </c>
      <c r="S446" s="14">
        <v>3</v>
      </c>
      <c r="T446" s="15">
        <v>14.984999999999999</v>
      </c>
    </row>
    <row r="447" spans="14:20" x14ac:dyDescent="0.2">
      <c r="N447" s="3" t="s">
        <v>12</v>
      </c>
      <c r="O447" s="3" t="s">
        <v>13</v>
      </c>
      <c r="P447" s="3" t="s">
        <v>21</v>
      </c>
      <c r="Q447" s="3" t="s">
        <v>22</v>
      </c>
      <c r="R447" s="16">
        <v>9.4499999999999993</v>
      </c>
      <c r="S447" s="17">
        <v>3</v>
      </c>
      <c r="T447" s="18">
        <v>4.5359999999999996</v>
      </c>
    </row>
    <row r="448" spans="14:20" x14ac:dyDescent="0.2">
      <c r="N448" s="2" t="s">
        <v>12</v>
      </c>
      <c r="O448" s="2" t="s">
        <v>13</v>
      </c>
      <c r="P448" s="2" t="s">
        <v>21</v>
      </c>
      <c r="Q448" s="2" t="s">
        <v>22</v>
      </c>
      <c r="R448" s="13">
        <v>20.65</v>
      </c>
      <c r="S448" s="14">
        <v>5</v>
      </c>
      <c r="T448" s="15">
        <v>9.4990000000000006</v>
      </c>
    </row>
    <row r="449" spans="14:20" x14ac:dyDescent="0.2">
      <c r="N449" s="3" t="s">
        <v>12</v>
      </c>
      <c r="O449" s="3" t="s">
        <v>13</v>
      </c>
      <c r="P449" s="3" t="s">
        <v>21</v>
      </c>
      <c r="Q449" s="3" t="s">
        <v>36</v>
      </c>
      <c r="R449" s="16">
        <v>45.36</v>
      </c>
      <c r="S449" s="17">
        <v>7</v>
      </c>
      <c r="T449" s="18">
        <v>21.7728</v>
      </c>
    </row>
    <row r="450" spans="14:20" x14ac:dyDescent="0.2">
      <c r="N450" s="2" t="s">
        <v>38</v>
      </c>
      <c r="O450" s="2" t="s">
        <v>20</v>
      </c>
      <c r="P450" s="2" t="s">
        <v>21</v>
      </c>
      <c r="Q450" s="2" t="s">
        <v>57</v>
      </c>
      <c r="R450" s="13">
        <v>158.13</v>
      </c>
      <c r="S450" s="14">
        <v>3</v>
      </c>
      <c r="T450" s="15">
        <v>77.483699999999999</v>
      </c>
    </row>
    <row r="451" spans="14:20" x14ac:dyDescent="0.2">
      <c r="N451" s="3" t="s">
        <v>38</v>
      </c>
      <c r="O451" s="3" t="s">
        <v>20</v>
      </c>
      <c r="P451" s="3" t="s">
        <v>30</v>
      </c>
      <c r="Q451" s="3" t="s">
        <v>31</v>
      </c>
      <c r="R451" s="16">
        <v>43.6</v>
      </c>
      <c r="S451" s="17">
        <v>5</v>
      </c>
      <c r="T451" s="18">
        <v>4.3600000000000003</v>
      </c>
    </row>
    <row r="452" spans="14:20" x14ac:dyDescent="0.2">
      <c r="N452" s="2" t="s">
        <v>51</v>
      </c>
      <c r="O452" s="2" t="s">
        <v>52</v>
      </c>
      <c r="P452" s="2" t="s">
        <v>14</v>
      </c>
      <c r="Q452" s="2" t="s">
        <v>15</v>
      </c>
      <c r="R452" s="13">
        <v>349.96499999999997</v>
      </c>
      <c r="S452" s="14">
        <v>7</v>
      </c>
      <c r="T452" s="15">
        <v>-216.97829999999999</v>
      </c>
    </row>
    <row r="453" spans="14:20" x14ac:dyDescent="0.2">
      <c r="N453" s="3" t="s">
        <v>51</v>
      </c>
      <c r="O453" s="3" t="s">
        <v>52</v>
      </c>
      <c r="P453" s="3" t="s">
        <v>21</v>
      </c>
      <c r="Q453" s="3" t="s">
        <v>29</v>
      </c>
      <c r="R453" s="16">
        <v>22.32</v>
      </c>
      <c r="S453" s="17">
        <v>5</v>
      </c>
      <c r="T453" s="18">
        <v>5.3010000000000002</v>
      </c>
    </row>
    <row r="454" spans="14:20" x14ac:dyDescent="0.2">
      <c r="N454" s="2" t="s">
        <v>19</v>
      </c>
      <c r="O454" s="2" t="s">
        <v>20</v>
      </c>
      <c r="P454" s="2" t="s">
        <v>21</v>
      </c>
      <c r="Q454" s="2" t="s">
        <v>36</v>
      </c>
      <c r="R454" s="13">
        <v>39.96</v>
      </c>
      <c r="S454" s="14">
        <v>2</v>
      </c>
      <c r="T454" s="15">
        <v>19.180800000000001</v>
      </c>
    </row>
    <row r="455" spans="14:20" x14ac:dyDescent="0.2">
      <c r="N455" s="3" t="s">
        <v>19</v>
      </c>
      <c r="O455" s="3" t="s">
        <v>20</v>
      </c>
      <c r="P455" s="3" t="s">
        <v>30</v>
      </c>
      <c r="Q455" s="3" t="s">
        <v>31</v>
      </c>
      <c r="R455" s="16">
        <v>1432</v>
      </c>
      <c r="S455" s="17">
        <v>5</v>
      </c>
      <c r="T455" s="18">
        <v>125.3</v>
      </c>
    </row>
    <row r="456" spans="14:20" x14ac:dyDescent="0.2">
      <c r="N456" s="2" t="s">
        <v>19</v>
      </c>
      <c r="O456" s="2" t="s">
        <v>20</v>
      </c>
      <c r="P456" s="2" t="s">
        <v>21</v>
      </c>
      <c r="Q456" s="2" t="s">
        <v>122</v>
      </c>
      <c r="R456" s="13">
        <v>41.04</v>
      </c>
      <c r="S456" s="14">
        <v>6</v>
      </c>
      <c r="T456" s="15">
        <v>11.0808</v>
      </c>
    </row>
    <row r="457" spans="14:20" x14ac:dyDescent="0.2">
      <c r="N457" s="3" t="s">
        <v>19</v>
      </c>
      <c r="O457" s="3" t="s">
        <v>20</v>
      </c>
      <c r="P457" s="3" t="s">
        <v>14</v>
      </c>
      <c r="Q457" s="3" t="s">
        <v>16</v>
      </c>
      <c r="R457" s="16">
        <v>256.78399999999999</v>
      </c>
      <c r="S457" s="17">
        <v>1</v>
      </c>
      <c r="T457" s="18">
        <v>32.097999999999999</v>
      </c>
    </row>
    <row r="458" spans="14:20" x14ac:dyDescent="0.2">
      <c r="N458" s="2" t="s">
        <v>41</v>
      </c>
      <c r="O458" s="2" t="s">
        <v>42</v>
      </c>
      <c r="P458" s="2" t="s">
        <v>30</v>
      </c>
      <c r="Q458" s="2" t="s">
        <v>55</v>
      </c>
      <c r="R458" s="13">
        <v>58.112000000000002</v>
      </c>
      <c r="S458" s="14">
        <v>2</v>
      </c>
      <c r="T458" s="15">
        <v>7.2640000000000002</v>
      </c>
    </row>
    <row r="459" spans="14:20" x14ac:dyDescent="0.2">
      <c r="N459" s="3" t="s">
        <v>41</v>
      </c>
      <c r="O459" s="3" t="s">
        <v>42</v>
      </c>
      <c r="P459" s="3" t="s">
        <v>30</v>
      </c>
      <c r="Q459" s="3" t="s">
        <v>31</v>
      </c>
      <c r="R459" s="16">
        <v>100.792</v>
      </c>
      <c r="S459" s="17">
        <v>1</v>
      </c>
      <c r="T459" s="18">
        <v>6.2995000000000001</v>
      </c>
    </row>
    <row r="460" spans="14:20" x14ac:dyDescent="0.2">
      <c r="N460" s="2" t="s">
        <v>41</v>
      </c>
      <c r="O460" s="2" t="s">
        <v>42</v>
      </c>
      <c r="P460" s="2" t="s">
        <v>14</v>
      </c>
      <c r="Q460" s="2" t="s">
        <v>28</v>
      </c>
      <c r="R460" s="13">
        <v>66.111999999999995</v>
      </c>
      <c r="S460" s="14">
        <v>4</v>
      </c>
      <c r="T460" s="15">
        <v>-84.2928</v>
      </c>
    </row>
    <row r="461" spans="14:20" x14ac:dyDescent="0.2">
      <c r="N461" s="3" t="s">
        <v>41</v>
      </c>
      <c r="O461" s="3" t="s">
        <v>42</v>
      </c>
      <c r="P461" s="3" t="s">
        <v>30</v>
      </c>
      <c r="Q461" s="3" t="s">
        <v>55</v>
      </c>
      <c r="R461" s="16">
        <v>46.863999999999997</v>
      </c>
      <c r="S461" s="17">
        <v>2</v>
      </c>
      <c r="T461" s="18">
        <v>7.6154000000000002</v>
      </c>
    </row>
    <row r="462" spans="14:20" x14ac:dyDescent="0.2">
      <c r="N462" s="2" t="s">
        <v>74</v>
      </c>
      <c r="O462" s="2" t="s">
        <v>52</v>
      </c>
      <c r="P462" s="2" t="s">
        <v>21</v>
      </c>
      <c r="Q462" s="2" t="s">
        <v>33</v>
      </c>
      <c r="R462" s="13">
        <v>35.909999999999997</v>
      </c>
      <c r="S462" s="14">
        <v>3</v>
      </c>
      <c r="T462" s="15">
        <v>9.6957000000000004</v>
      </c>
    </row>
    <row r="463" spans="14:20" x14ac:dyDescent="0.2">
      <c r="N463" s="3" t="s">
        <v>41</v>
      </c>
      <c r="O463" s="3" t="s">
        <v>42</v>
      </c>
      <c r="P463" s="3" t="s">
        <v>14</v>
      </c>
      <c r="Q463" s="3" t="s">
        <v>16</v>
      </c>
      <c r="R463" s="16">
        <v>1212.96</v>
      </c>
      <c r="S463" s="17">
        <v>8</v>
      </c>
      <c r="T463" s="18">
        <v>-69.311999999999998</v>
      </c>
    </row>
    <row r="464" spans="14:20" x14ac:dyDescent="0.2">
      <c r="N464" s="2" t="s">
        <v>62</v>
      </c>
      <c r="O464" s="2" t="s">
        <v>42</v>
      </c>
      <c r="P464" s="2" t="s">
        <v>21</v>
      </c>
      <c r="Q464" s="2" t="s">
        <v>36</v>
      </c>
      <c r="R464" s="13">
        <v>17.472000000000001</v>
      </c>
      <c r="S464" s="14">
        <v>3</v>
      </c>
      <c r="T464" s="15">
        <v>5.6783999999999999</v>
      </c>
    </row>
    <row r="465" spans="14:20" x14ac:dyDescent="0.2">
      <c r="N465" s="3" t="s">
        <v>62</v>
      </c>
      <c r="O465" s="3" t="s">
        <v>42</v>
      </c>
      <c r="P465" s="3" t="s">
        <v>21</v>
      </c>
      <c r="Q465" s="3" t="s">
        <v>32</v>
      </c>
      <c r="R465" s="16">
        <v>104.58</v>
      </c>
      <c r="S465" s="17">
        <v>9</v>
      </c>
      <c r="T465" s="18">
        <v>-172.55699999999999</v>
      </c>
    </row>
    <row r="466" spans="14:20" x14ac:dyDescent="0.2">
      <c r="N466" s="2" t="s">
        <v>44</v>
      </c>
      <c r="O466" s="2" t="s">
        <v>42</v>
      </c>
      <c r="P466" s="2" t="s">
        <v>14</v>
      </c>
      <c r="Q466" s="2" t="s">
        <v>28</v>
      </c>
      <c r="R466" s="13">
        <v>34.79</v>
      </c>
      <c r="S466" s="14">
        <v>7</v>
      </c>
      <c r="T466" s="15">
        <v>10.7849</v>
      </c>
    </row>
    <row r="467" spans="14:20" x14ac:dyDescent="0.2">
      <c r="N467" s="3" t="s">
        <v>212</v>
      </c>
      <c r="O467" s="3" t="s">
        <v>52</v>
      </c>
      <c r="P467" s="3" t="s">
        <v>14</v>
      </c>
      <c r="Q467" s="3" t="s">
        <v>25</v>
      </c>
      <c r="R467" s="16">
        <v>700.05600000000004</v>
      </c>
      <c r="S467" s="17">
        <v>3</v>
      </c>
      <c r="T467" s="18">
        <v>-130.0104</v>
      </c>
    </row>
    <row r="468" spans="14:20" x14ac:dyDescent="0.2">
      <c r="N468" s="2" t="s">
        <v>46</v>
      </c>
      <c r="O468" s="2" t="s">
        <v>20</v>
      </c>
      <c r="P468" s="2" t="s">
        <v>21</v>
      </c>
      <c r="Q468" s="2" t="s">
        <v>26</v>
      </c>
      <c r="R468" s="13">
        <v>55.5</v>
      </c>
      <c r="S468" s="14">
        <v>2</v>
      </c>
      <c r="T468" s="15">
        <v>9.99</v>
      </c>
    </row>
    <row r="469" spans="14:20" x14ac:dyDescent="0.2">
      <c r="N469" s="3" t="s">
        <v>24</v>
      </c>
      <c r="O469" s="3" t="s">
        <v>13</v>
      </c>
      <c r="P469" s="3" t="s">
        <v>21</v>
      </c>
      <c r="Q469" s="3" t="s">
        <v>75</v>
      </c>
      <c r="R469" s="16">
        <v>7.1040000000000001</v>
      </c>
      <c r="S469" s="17">
        <v>2</v>
      </c>
      <c r="T469" s="18">
        <v>2.3976000000000002</v>
      </c>
    </row>
    <row r="470" spans="14:20" x14ac:dyDescent="0.2">
      <c r="N470" s="2" t="s">
        <v>24</v>
      </c>
      <c r="O470" s="2" t="s">
        <v>13</v>
      </c>
      <c r="P470" s="2" t="s">
        <v>21</v>
      </c>
      <c r="Q470" s="2" t="s">
        <v>32</v>
      </c>
      <c r="R470" s="13">
        <v>398.35199999999998</v>
      </c>
      <c r="S470" s="14">
        <v>8</v>
      </c>
      <c r="T470" s="15">
        <v>-331.96</v>
      </c>
    </row>
    <row r="471" spans="14:20" x14ac:dyDescent="0.2">
      <c r="N471" s="3" t="s">
        <v>19</v>
      </c>
      <c r="O471" s="3" t="s">
        <v>20</v>
      </c>
      <c r="P471" s="3" t="s">
        <v>30</v>
      </c>
      <c r="Q471" s="3" t="s">
        <v>55</v>
      </c>
      <c r="R471" s="16">
        <v>149.97</v>
      </c>
      <c r="S471" s="17">
        <v>3</v>
      </c>
      <c r="T471" s="18">
        <v>52.4895</v>
      </c>
    </row>
    <row r="472" spans="14:20" x14ac:dyDescent="0.2">
      <c r="N472" s="2" t="s">
        <v>19</v>
      </c>
      <c r="O472" s="2" t="s">
        <v>20</v>
      </c>
      <c r="P472" s="2" t="s">
        <v>14</v>
      </c>
      <c r="Q472" s="2" t="s">
        <v>16</v>
      </c>
      <c r="R472" s="13">
        <v>279.45600000000002</v>
      </c>
      <c r="S472" s="14">
        <v>6</v>
      </c>
      <c r="T472" s="15">
        <v>20.959199999999999</v>
      </c>
    </row>
    <row r="473" spans="14:20" x14ac:dyDescent="0.2">
      <c r="N473" s="3" t="s">
        <v>19</v>
      </c>
      <c r="O473" s="3" t="s">
        <v>20</v>
      </c>
      <c r="P473" s="3" t="s">
        <v>21</v>
      </c>
      <c r="Q473" s="3" t="s">
        <v>36</v>
      </c>
      <c r="R473" s="16">
        <v>8</v>
      </c>
      <c r="S473" s="17">
        <v>2</v>
      </c>
      <c r="T473" s="18">
        <v>3.84</v>
      </c>
    </row>
    <row r="474" spans="14:20" x14ac:dyDescent="0.2">
      <c r="N474" s="2" t="s">
        <v>24</v>
      </c>
      <c r="O474" s="2" t="s">
        <v>13</v>
      </c>
      <c r="P474" s="2" t="s">
        <v>14</v>
      </c>
      <c r="Q474" s="2" t="s">
        <v>28</v>
      </c>
      <c r="R474" s="13">
        <v>310.88</v>
      </c>
      <c r="S474" s="14">
        <v>2</v>
      </c>
      <c r="T474" s="15">
        <v>23.315999999999999</v>
      </c>
    </row>
    <row r="475" spans="14:20" x14ac:dyDescent="0.2">
      <c r="N475" s="3" t="s">
        <v>19</v>
      </c>
      <c r="O475" s="3" t="s">
        <v>20</v>
      </c>
      <c r="P475" s="3" t="s">
        <v>14</v>
      </c>
      <c r="Q475" s="3" t="s">
        <v>16</v>
      </c>
      <c r="R475" s="16">
        <v>232.88</v>
      </c>
      <c r="S475" s="17">
        <v>5</v>
      </c>
      <c r="T475" s="18">
        <v>17.466000000000001</v>
      </c>
    </row>
    <row r="476" spans="14:20" x14ac:dyDescent="0.2">
      <c r="N476" s="2" t="s">
        <v>19</v>
      </c>
      <c r="O476" s="2" t="s">
        <v>20</v>
      </c>
      <c r="P476" s="2" t="s">
        <v>30</v>
      </c>
      <c r="Q476" s="2" t="s">
        <v>55</v>
      </c>
      <c r="R476" s="13">
        <v>56.4</v>
      </c>
      <c r="S476" s="14">
        <v>3</v>
      </c>
      <c r="T476" s="15">
        <v>3.3839999999999999</v>
      </c>
    </row>
    <row r="477" spans="14:20" x14ac:dyDescent="0.2">
      <c r="N477" s="3" t="s">
        <v>44</v>
      </c>
      <c r="O477" s="3" t="s">
        <v>42</v>
      </c>
      <c r="P477" s="3" t="s">
        <v>21</v>
      </c>
      <c r="Q477" s="3" t="s">
        <v>32</v>
      </c>
      <c r="R477" s="16">
        <v>91.68</v>
      </c>
      <c r="S477" s="17">
        <v>3</v>
      </c>
      <c r="T477" s="18">
        <v>45.84</v>
      </c>
    </row>
    <row r="478" spans="14:20" x14ac:dyDescent="0.2">
      <c r="N478" s="2" t="s">
        <v>112</v>
      </c>
      <c r="O478" s="2" t="s">
        <v>52</v>
      </c>
      <c r="P478" s="2" t="s">
        <v>30</v>
      </c>
      <c r="Q478" s="2" t="s">
        <v>31</v>
      </c>
      <c r="R478" s="13">
        <v>779.79600000000005</v>
      </c>
      <c r="S478" s="14">
        <v>2</v>
      </c>
      <c r="T478" s="15">
        <v>-168.95580000000001</v>
      </c>
    </row>
    <row r="479" spans="14:20" x14ac:dyDescent="0.2">
      <c r="N479" s="3" t="s">
        <v>112</v>
      </c>
      <c r="O479" s="3" t="s">
        <v>52</v>
      </c>
      <c r="P479" s="3" t="s">
        <v>14</v>
      </c>
      <c r="Q479" s="3" t="s">
        <v>28</v>
      </c>
      <c r="R479" s="16">
        <v>149.232</v>
      </c>
      <c r="S479" s="17">
        <v>3</v>
      </c>
      <c r="T479" s="18">
        <v>3.7307999999999999</v>
      </c>
    </row>
    <row r="480" spans="14:20" x14ac:dyDescent="0.2">
      <c r="N480" s="2" t="s">
        <v>112</v>
      </c>
      <c r="O480" s="2" t="s">
        <v>52</v>
      </c>
      <c r="P480" s="2" t="s">
        <v>21</v>
      </c>
      <c r="Q480" s="2" t="s">
        <v>36</v>
      </c>
      <c r="R480" s="13">
        <v>15.936</v>
      </c>
      <c r="S480" s="14">
        <v>4</v>
      </c>
      <c r="T480" s="15">
        <v>5.7767999999999997</v>
      </c>
    </row>
    <row r="481" spans="14:20" x14ac:dyDescent="0.2">
      <c r="N481" s="3" t="s">
        <v>41</v>
      </c>
      <c r="O481" s="3" t="s">
        <v>42</v>
      </c>
      <c r="P481" s="3" t="s">
        <v>21</v>
      </c>
      <c r="Q481" s="3" t="s">
        <v>36</v>
      </c>
      <c r="R481" s="16">
        <v>3.984</v>
      </c>
      <c r="S481" s="17">
        <v>1</v>
      </c>
      <c r="T481" s="18">
        <v>1.4441999999999999</v>
      </c>
    </row>
    <row r="482" spans="14:20" x14ac:dyDescent="0.2">
      <c r="N482" s="2" t="s">
        <v>68</v>
      </c>
      <c r="O482" s="2" t="s">
        <v>42</v>
      </c>
      <c r="P482" s="2" t="s">
        <v>21</v>
      </c>
      <c r="Q482" s="2" t="s">
        <v>32</v>
      </c>
      <c r="R482" s="13">
        <v>57.42</v>
      </c>
      <c r="S482" s="14">
        <v>9</v>
      </c>
      <c r="T482" s="15">
        <v>26.4132</v>
      </c>
    </row>
    <row r="483" spans="14:20" x14ac:dyDescent="0.2">
      <c r="N483" s="3" t="s">
        <v>82</v>
      </c>
      <c r="O483" s="3" t="s">
        <v>13</v>
      </c>
      <c r="P483" s="3" t="s">
        <v>21</v>
      </c>
      <c r="Q483" s="3" t="s">
        <v>122</v>
      </c>
      <c r="R483" s="16">
        <v>34.200000000000003</v>
      </c>
      <c r="S483" s="17">
        <v>5</v>
      </c>
      <c r="T483" s="18">
        <v>9.234</v>
      </c>
    </row>
    <row r="484" spans="14:20" x14ac:dyDescent="0.2">
      <c r="N484" s="2" t="s">
        <v>400</v>
      </c>
      <c r="O484" s="2" t="s">
        <v>52</v>
      </c>
      <c r="P484" s="2" t="s">
        <v>21</v>
      </c>
      <c r="Q484" s="2" t="s">
        <v>33</v>
      </c>
      <c r="R484" s="13">
        <v>33.28</v>
      </c>
      <c r="S484" s="14">
        <v>4</v>
      </c>
      <c r="T484" s="15">
        <v>9.3184000000000005</v>
      </c>
    </row>
    <row r="485" spans="14:20" x14ac:dyDescent="0.2">
      <c r="N485" s="3" t="s">
        <v>400</v>
      </c>
      <c r="O485" s="3" t="s">
        <v>52</v>
      </c>
      <c r="P485" s="3" t="s">
        <v>21</v>
      </c>
      <c r="Q485" s="3" t="s">
        <v>29</v>
      </c>
      <c r="R485" s="16">
        <v>38.520000000000003</v>
      </c>
      <c r="S485" s="17">
        <v>9</v>
      </c>
      <c r="T485" s="18">
        <v>11.9412</v>
      </c>
    </row>
    <row r="486" spans="14:20" x14ac:dyDescent="0.2">
      <c r="N486" s="2" t="s">
        <v>400</v>
      </c>
      <c r="O486" s="2" t="s">
        <v>52</v>
      </c>
      <c r="P486" s="2" t="s">
        <v>14</v>
      </c>
      <c r="Q486" s="2" t="s">
        <v>28</v>
      </c>
      <c r="R486" s="13">
        <v>139.86000000000001</v>
      </c>
      <c r="S486" s="14">
        <v>7</v>
      </c>
      <c r="T486" s="15">
        <v>60.139800000000001</v>
      </c>
    </row>
    <row r="487" spans="14:20" x14ac:dyDescent="0.2">
      <c r="N487" s="3" t="s">
        <v>41</v>
      </c>
      <c r="O487" s="3" t="s">
        <v>42</v>
      </c>
      <c r="P487" s="3" t="s">
        <v>14</v>
      </c>
      <c r="Q487" s="3" t="s">
        <v>28</v>
      </c>
      <c r="R487" s="16">
        <v>10.332000000000001</v>
      </c>
      <c r="S487" s="17">
        <v>3</v>
      </c>
      <c r="T487" s="18">
        <v>-5.9409000000000001</v>
      </c>
    </row>
    <row r="488" spans="14:20" x14ac:dyDescent="0.2">
      <c r="N488" s="2" t="s">
        <v>41</v>
      </c>
      <c r="O488" s="2" t="s">
        <v>42</v>
      </c>
      <c r="P488" s="2" t="s">
        <v>21</v>
      </c>
      <c r="Q488" s="2" t="s">
        <v>36</v>
      </c>
      <c r="R488" s="13">
        <v>10.368</v>
      </c>
      <c r="S488" s="14">
        <v>2</v>
      </c>
      <c r="T488" s="15">
        <v>3.6288</v>
      </c>
    </row>
    <row r="489" spans="14:20" x14ac:dyDescent="0.2">
      <c r="N489" s="3" t="s">
        <v>41</v>
      </c>
      <c r="O489" s="3" t="s">
        <v>42</v>
      </c>
      <c r="P489" s="3" t="s">
        <v>30</v>
      </c>
      <c r="Q489" s="3" t="s">
        <v>55</v>
      </c>
      <c r="R489" s="16">
        <v>20.783999999999999</v>
      </c>
      <c r="S489" s="17">
        <v>2</v>
      </c>
      <c r="T489" s="18">
        <v>-3.6372</v>
      </c>
    </row>
    <row r="490" spans="14:20" x14ac:dyDescent="0.2">
      <c r="N490" s="2" t="s">
        <v>41</v>
      </c>
      <c r="O490" s="2" t="s">
        <v>42</v>
      </c>
      <c r="P490" s="2" t="s">
        <v>21</v>
      </c>
      <c r="Q490" s="2" t="s">
        <v>26</v>
      </c>
      <c r="R490" s="13">
        <v>66.959999999999994</v>
      </c>
      <c r="S490" s="14">
        <v>5</v>
      </c>
      <c r="T490" s="15">
        <v>-13.391999999999999</v>
      </c>
    </row>
    <row r="491" spans="14:20" x14ac:dyDescent="0.2">
      <c r="N491" s="3" t="s">
        <v>82</v>
      </c>
      <c r="O491" s="3" t="s">
        <v>13</v>
      </c>
      <c r="P491" s="3" t="s">
        <v>21</v>
      </c>
      <c r="Q491" s="3" t="s">
        <v>32</v>
      </c>
      <c r="R491" s="16">
        <v>2715.93</v>
      </c>
      <c r="S491" s="17">
        <v>7</v>
      </c>
      <c r="T491" s="18">
        <v>1276.4871000000001</v>
      </c>
    </row>
    <row r="492" spans="14:20" x14ac:dyDescent="0.2">
      <c r="N492" s="2" t="s">
        <v>82</v>
      </c>
      <c r="O492" s="2" t="s">
        <v>13</v>
      </c>
      <c r="P492" s="2" t="s">
        <v>30</v>
      </c>
      <c r="Q492" s="2" t="s">
        <v>31</v>
      </c>
      <c r="R492" s="13">
        <v>617.97</v>
      </c>
      <c r="S492" s="14">
        <v>3</v>
      </c>
      <c r="T492" s="15">
        <v>173.0316</v>
      </c>
    </row>
    <row r="493" spans="14:20" x14ac:dyDescent="0.2">
      <c r="N493" s="3" t="s">
        <v>19</v>
      </c>
      <c r="O493" s="3" t="s">
        <v>20</v>
      </c>
      <c r="P493" s="3" t="s">
        <v>21</v>
      </c>
      <c r="Q493" s="3" t="s">
        <v>29</v>
      </c>
      <c r="R493" s="16">
        <v>31.84</v>
      </c>
      <c r="S493" s="17">
        <v>8</v>
      </c>
      <c r="T493" s="18">
        <v>10.507199999999999</v>
      </c>
    </row>
    <row r="494" spans="14:20" x14ac:dyDescent="0.2">
      <c r="N494" s="2" t="s">
        <v>212</v>
      </c>
      <c r="O494" s="2" t="s">
        <v>52</v>
      </c>
      <c r="P494" s="2" t="s">
        <v>21</v>
      </c>
      <c r="Q494" s="2" t="s">
        <v>32</v>
      </c>
      <c r="R494" s="13">
        <v>447.86</v>
      </c>
      <c r="S494" s="14">
        <v>7</v>
      </c>
      <c r="T494" s="15">
        <v>219.45140000000001</v>
      </c>
    </row>
    <row r="495" spans="14:20" x14ac:dyDescent="0.2">
      <c r="N495" s="3" t="s">
        <v>212</v>
      </c>
      <c r="O495" s="3" t="s">
        <v>52</v>
      </c>
      <c r="P495" s="3" t="s">
        <v>21</v>
      </c>
      <c r="Q495" s="3" t="s">
        <v>36</v>
      </c>
      <c r="R495" s="16">
        <v>17.940000000000001</v>
      </c>
      <c r="S495" s="17">
        <v>3</v>
      </c>
      <c r="T495" s="18">
        <v>8.7905999999999995</v>
      </c>
    </row>
    <row r="496" spans="14:20" x14ac:dyDescent="0.2">
      <c r="N496" s="2" t="s">
        <v>212</v>
      </c>
      <c r="O496" s="2" t="s">
        <v>52</v>
      </c>
      <c r="P496" s="2" t="s">
        <v>21</v>
      </c>
      <c r="Q496" s="2" t="s">
        <v>33</v>
      </c>
      <c r="R496" s="13">
        <v>245.88</v>
      </c>
      <c r="S496" s="14">
        <v>6</v>
      </c>
      <c r="T496" s="15">
        <v>68.846400000000003</v>
      </c>
    </row>
    <row r="497" spans="14:20" x14ac:dyDescent="0.2">
      <c r="N497" s="3" t="s">
        <v>41</v>
      </c>
      <c r="O497" s="3" t="s">
        <v>42</v>
      </c>
      <c r="P497" s="3" t="s">
        <v>21</v>
      </c>
      <c r="Q497" s="3" t="s">
        <v>57</v>
      </c>
      <c r="R497" s="16">
        <v>56.064</v>
      </c>
      <c r="S497" s="17">
        <v>6</v>
      </c>
      <c r="T497" s="18">
        <v>21.024000000000001</v>
      </c>
    </row>
    <row r="498" spans="14:20" x14ac:dyDescent="0.2">
      <c r="N498" s="2" t="s">
        <v>41</v>
      </c>
      <c r="O498" s="2" t="s">
        <v>42</v>
      </c>
      <c r="P498" s="2" t="s">
        <v>14</v>
      </c>
      <c r="Q498" s="2" t="s">
        <v>16</v>
      </c>
      <c r="R498" s="13">
        <v>107.77200000000001</v>
      </c>
      <c r="S498" s="14">
        <v>2</v>
      </c>
      <c r="T498" s="15">
        <v>-29.252400000000002</v>
      </c>
    </row>
    <row r="499" spans="14:20" x14ac:dyDescent="0.2">
      <c r="N499" s="3" t="s">
        <v>41</v>
      </c>
      <c r="O499" s="3" t="s">
        <v>42</v>
      </c>
      <c r="P499" s="3" t="s">
        <v>21</v>
      </c>
      <c r="Q499" s="3" t="s">
        <v>36</v>
      </c>
      <c r="R499" s="16">
        <v>4.8319999999999999</v>
      </c>
      <c r="S499" s="17">
        <v>1</v>
      </c>
      <c r="T499" s="18">
        <v>1.6308</v>
      </c>
    </row>
    <row r="500" spans="14:20" x14ac:dyDescent="0.2">
      <c r="N500" s="2" t="s">
        <v>41</v>
      </c>
      <c r="O500" s="2" t="s">
        <v>42</v>
      </c>
      <c r="P500" s="2" t="s">
        <v>21</v>
      </c>
      <c r="Q500" s="2" t="s">
        <v>32</v>
      </c>
      <c r="R500" s="13">
        <v>18.239999999999998</v>
      </c>
      <c r="S500" s="14">
        <v>3</v>
      </c>
      <c r="T500" s="15">
        <v>-31.007999999999999</v>
      </c>
    </row>
    <row r="501" spans="14:20" x14ac:dyDescent="0.2">
      <c r="N501" s="3" t="s">
        <v>88</v>
      </c>
      <c r="O501" s="3" t="s">
        <v>13</v>
      </c>
      <c r="P501" s="3" t="s">
        <v>30</v>
      </c>
      <c r="Q501" s="3" t="s">
        <v>31</v>
      </c>
      <c r="R501" s="16">
        <v>135.97999999999999</v>
      </c>
      <c r="S501" s="17">
        <v>2</v>
      </c>
      <c r="T501" s="18">
        <v>33.994999999999997</v>
      </c>
    </row>
    <row r="502" spans="14:20" x14ac:dyDescent="0.2">
      <c r="N502" s="2" t="s">
        <v>88</v>
      </c>
      <c r="O502" s="2" t="s">
        <v>13</v>
      </c>
      <c r="P502" s="2" t="s">
        <v>30</v>
      </c>
      <c r="Q502" s="2" t="s">
        <v>31</v>
      </c>
      <c r="R502" s="13">
        <v>44.95</v>
      </c>
      <c r="S502" s="14">
        <v>1</v>
      </c>
      <c r="T502" s="15">
        <v>12.586</v>
      </c>
    </row>
    <row r="503" spans="14:20" x14ac:dyDescent="0.2">
      <c r="N503" s="3" t="s">
        <v>51</v>
      </c>
      <c r="O503" s="3" t="s">
        <v>52</v>
      </c>
      <c r="P503" s="3" t="s">
        <v>21</v>
      </c>
      <c r="Q503" s="3" t="s">
        <v>32</v>
      </c>
      <c r="R503" s="16">
        <v>3.282</v>
      </c>
      <c r="S503" s="17">
        <v>2</v>
      </c>
      <c r="T503" s="18">
        <v>-2.6255999999999999</v>
      </c>
    </row>
    <row r="504" spans="14:20" x14ac:dyDescent="0.2">
      <c r="N504" s="2" t="s">
        <v>51</v>
      </c>
      <c r="O504" s="2" t="s">
        <v>52</v>
      </c>
      <c r="P504" s="2" t="s">
        <v>21</v>
      </c>
      <c r="Q504" s="2" t="s">
        <v>29</v>
      </c>
      <c r="R504" s="13">
        <v>21.167999999999999</v>
      </c>
      <c r="S504" s="14">
        <v>9</v>
      </c>
      <c r="T504" s="15">
        <v>2.3814000000000002</v>
      </c>
    </row>
    <row r="505" spans="14:20" x14ac:dyDescent="0.2">
      <c r="N505" s="3" t="s">
        <v>51</v>
      </c>
      <c r="O505" s="3" t="s">
        <v>52</v>
      </c>
      <c r="P505" s="3" t="s">
        <v>30</v>
      </c>
      <c r="Q505" s="3" t="s">
        <v>31</v>
      </c>
      <c r="R505" s="16">
        <v>55.188000000000002</v>
      </c>
      <c r="S505" s="17">
        <v>2</v>
      </c>
      <c r="T505" s="18">
        <v>-10.117800000000001</v>
      </c>
    </row>
    <row r="506" spans="14:20" x14ac:dyDescent="0.2">
      <c r="N506" s="2" t="s">
        <v>38</v>
      </c>
      <c r="O506" s="2" t="s">
        <v>20</v>
      </c>
      <c r="P506" s="2" t="s">
        <v>21</v>
      </c>
      <c r="Q506" s="2" t="s">
        <v>36</v>
      </c>
      <c r="R506" s="13">
        <v>12.96</v>
      </c>
      <c r="S506" s="14">
        <v>2</v>
      </c>
      <c r="T506" s="15">
        <v>6.2207999999999997</v>
      </c>
    </row>
    <row r="507" spans="14:20" x14ac:dyDescent="0.2">
      <c r="N507" s="3" t="s">
        <v>74</v>
      </c>
      <c r="O507" s="3" t="s">
        <v>52</v>
      </c>
      <c r="P507" s="3" t="s">
        <v>21</v>
      </c>
      <c r="Q507" s="3" t="s">
        <v>32</v>
      </c>
      <c r="R507" s="16">
        <v>17.96</v>
      </c>
      <c r="S507" s="17">
        <v>5</v>
      </c>
      <c r="T507" s="18">
        <v>5.8369999999999997</v>
      </c>
    </row>
    <row r="508" spans="14:20" x14ac:dyDescent="0.2">
      <c r="N508" s="2" t="s">
        <v>74</v>
      </c>
      <c r="O508" s="2" t="s">
        <v>52</v>
      </c>
      <c r="P508" s="2" t="s">
        <v>21</v>
      </c>
      <c r="Q508" s="2" t="s">
        <v>122</v>
      </c>
      <c r="R508" s="13">
        <v>5.04</v>
      </c>
      <c r="S508" s="14">
        <v>2</v>
      </c>
      <c r="T508" s="15">
        <v>0.1512</v>
      </c>
    </row>
    <row r="509" spans="14:20" x14ac:dyDescent="0.2">
      <c r="N509" s="3" t="s">
        <v>74</v>
      </c>
      <c r="O509" s="3" t="s">
        <v>52</v>
      </c>
      <c r="P509" s="3" t="s">
        <v>21</v>
      </c>
      <c r="Q509" s="3" t="s">
        <v>33</v>
      </c>
      <c r="R509" s="16">
        <v>208.16</v>
      </c>
      <c r="S509" s="17">
        <v>1</v>
      </c>
      <c r="T509" s="18">
        <v>56.203200000000002</v>
      </c>
    </row>
    <row r="510" spans="14:20" x14ac:dyDescent="0.2">
      <c r="N510" s="2" t="s">
        <v>407</v>
      </c>
      <c r="O510" s="2" t="s">
        <v>52</v>
      </c>
      <c r="P510" s="2" t="s">
        <v>21</v>
      </c>
      <c r="Q510" s="2" t="s">
        <v>36</v>
      </c>
      <c r="R510" s="13">
        <v>116.28</v>
      </c>
      <c r="S510" s="14">
        <v>3</v>
      </c>
      <c r="T510" s="15">
        <v>56.977200000000003</v>
      </c>
    </row>
    <row r="511" spans="14:20" x14ac:dyDescent="0.2">
      <c r="N511" s="3" t="s">
        <v>62</v>
      </c>
      <c r="O511" s="3" t="s">
        <v>42</v>
      </c>
      <c r="P511" s="3" t="s">
        <v>21</v>
      </c>
      <c r="Q511" s="3" t="s">
        <v>33</v>
      </c>
      <c r="R511" s="16">
        <v>75.599999999999994</v>
      </c>
      <c r="S511" s="17">
        <v>2</v>
      </c>
      <c r="T511" s="18">
        <v>-166.32</v>
      </c>
    </row>
    <row r="512" spans="14:20" x14ac:dyDescent="0.2">
      <c r="N512" s="2" t="s">
        <v>62</v>
      </c>
      <c r="O512" s="2" t="s">
        <v>42</v>
      </c>
      <c r="P512" s="2" t="s">
        <v>14</v>
      </c>
      <c r="Q512" s="2" t="s">
        <v>28</v>
      </c>
      <c r="R512" s="13">
        <v>29.32</v>
      </c>
      <c r="S512" s="14">
        <v>2</v>
      </c>
      <c r="T512" s="15">
        <v>-24.189</v>
      </c>
    </row>
    <row r="513" spans="14:20" x14ac:dyDescent="0.2">
      <c r="N513" s="3" t="s">
        <v>74</v>
      </c>
      <c r="O513" s="3" t="s">
        <v>52</v>
      </c>
      <c r="P513" s="3" t="s">
        <v>21</v>
      </c>
      <c r="Q513" s="3" t="s">
        <v>36</v>
      </c>
      <c r="R513" s="16">
        <v>14.62</v>
      </c>
      <c r="S513" s="17">
        <v>2</v>
      </c>
      <c r="T513" s="18">
        <v>6.7252000000000001</v>
      </c>
    </row>
    <row r="514" spans="14:20" x14ac:dyDescent="0.2">
      <c r="N514" s="2" t="s">
        <v>19</v>
      </c>
      <c r="O514" s="2" t="s">
        <v>20</v>
      </c>
      <c r="P514" s="2" t="s">
        <v>14</v>
      </c>
      <c r="Q514" s="2" t="s">
        <v>15</v>
      </c>
      <c r="R514" s="13">
        <v>290.666</v>
      </c>
      <c r="S514" s="14">
        <v>2</v>
      </c>
      <c r="T514" s="15">
        <v>27.3568</v>
      </c>
    </row>
    <row r="515" spans="14:20" x14ac:dyDescent="0.2">
      <c r="N515" s="3" t="s">
        <v>19</v>
      </c>
      <c r="O515" s="3" t="s">
        <v>20</v>
      </c>
      <c r="P515" s="3" t="s">
        <v>30</v>
      </c>
      <c r="Q515" s="3" t="s">
        <v>31</v>
      </c>
      <c r="R515" s="16">
        <v>201.584</v>
      </c>
      <c r="S515" s="17">
        <v>2</v>
      </c>
      <c r="T515" s="18">
        <v>20.1584</v>
      </c>
    </row>
    <row r="516" spans="14:20" x14ac:dyDescent="0.2">
      <c r="N516" s="2" t="s">
        <v>19</v>
      </c>
      <c r="O516" s="2" t="s">
        <v>20</v>
      </c>
      <c r="P516" s="2" t="s">
        <v>30</v>
      </c>
      <c r="Q516" s="2" t="s">
        <v>31</v>
      </c>
      <c r="R516" s="13">
        <v>83.983999999999995</v>
      </c>
      <c r="S516" s="14">
        <v>2</v>
      </c>
      <c r="T516" s="15">
        <v>31.494</v>
      </c>
    </row>
    <row r="517" spans="14:20" x14ac:dyDescent="0.2">
      <c r="N517" s="3" t="s">
        <v>19</v>
      </c>
      <c r="O517" s="3" t="s">
        <v>20</v>
      </c>
      <c r="P517" s="3" t="s">
        <v>14</v>
      </c>
      <c r="Q517" s="3" t="s">
        <v>16</v>
      </c>
      <c r="R517" s="16">
        <v>225.29599999999999</v>
      </c>
      <c r="S517" s="17">
        <v>2</v>
      </c>
      <c r="T517" s="18">
        <v>22.529599999999999</v>
      </c>
    </row>
    <row r="518" spans="14:20" x14ac:dyDescent="0.2">
      <c r="N518" s="2" t="s">
        <v>46</v>
      </c>
      <c r="O518" s="2" t="s">
        <v>20</v>
      </c>
      <c r="P518" s="2" t="s">
        <v>21</v>
      </c>
      <c r="Q518" s="2" t="s">
        <v>36</v>
      </c>
      <c r="R518" s="13">
        <v>48.4</v>
      </c>
      <c r="S518" s="14">
        <v>5</v>
      </c>
      <c r="T518" s="15">
        <v>23.231999999999999</v>
      </c>
    </row>
    <row r="519" spans="14:20" x14ac:dyDescent="0.2">
      <c r="N519" s="3" t="s">
        <v>62</v>
      </c>
      <c r="O519" s="3" t="s">
        <v>42</v>
      </c>
      <c r="P519" s="3" t="s">
        <v>21</v>
      </c>
      <c r="Q519" s="3" t="s">
        <v>26</v>
      </c>
      <c r="R519" s="16">
        <v>102.624</v>
      </c>
      <c r="S519" s="17">
        <v>3</v>
      </c>
      <c r="T519" s="18">
        <v>7.6967999999999996</v>
      </c>
    </row>
    <row r="520" spans="14:20" x14ac:dyDescent="0.2">
      <c r="N520" s="2" t="s">
        <v>62</v>
      </c>
      <c r="O520" s="2" t="s">
        <v>42</v>
      </c>
      <c r="P520" s="2" t="s">
        <v>14</v>
      </c>
      <c r="Q520" s="2" t="s">
        <v>16</v>
      </c>
      <c r="R520" s="13">
        <v>359.77199999999999</v>
      </c>
      <c r="S520" s="14">
        <v>2</v>
      </c>
      <c r="T520" s="15">
        <v>-5.1395999999999997</v>
      </c>
    </row>
    <row r="521" spans="14:20" x14ac:dyDescent="0.2">
      <c r="N521" s="3" t="s">
        <v>62</v>
      </c>
      <c r="O521" s="3" t="s">
        <v>42</v>
      </c>
      <c r="P521" s="3" t="s">
        <v>21</v>
      </c>
      <c r="Q521" s="3" t="s">
        <v>29</v>
      </c>
      <c r="R521" s="16">
        <v>13.391999999999999</v>
      </c>
      <c r="S521" s="17">
        <v>3</v>
      </c>
      <c r="T521" s="18">
        <v>3.1806000000000001</v>
      </c>
    </row>
    <row r="522" spans="14:20" x14ac:dyDescent="0.2">
      <c r="N522" s="2" t="s">
        <v>19</v>
      </c>
      <c r="O522" s="2" t="s">
        <v>20</v>
      </c>
      <c r="P522" s="2" t="s">
        <v>14</v>
      </c>
      <c r="Q522" s="2" t="s">
        <v>25</v>
      </c>
      <c r="R522" s="13">
        <v>567.12</v>
      </c>
      <c r="S522" s="14">
        <v>10</v>
      </c>
      <c r="T522" s="15">
        <v>-28.356000000000002</v>
      </c>
    </row>
    <row r="523" spans="14:20" x14ac:dyDescent="0.2">
      <c r="N523" s="3" t="s">
        <v>19</v>
      </c>
      <c r="O523" s="3" t="s">
        <v>20</v>
      </c>
      <c r="P523" s="3" t="s">
        <v>21</v>
      </c>
      <c r="Q523" s="3" t="s">
        <v>26</v>
      </c>
      <c r="R523" s="16">
        <v>359.32</v>
      </c>
      <c r="S523" s="17">
        <v>4</v>
      </c>
      <c r="T523" s="18">
        <v>7.1863999999999999</v>
      </c>
    </row>
    <row r="524" spans="14:20" x14ac:dyDescent="0.2">
      <c r="N524" s="2" t="s">
        <v>19</v>
      </c>
      <c r="O524" s="2" t="s">
        <v>20</v>
      </c>
      <c r="P524" s="2" t="s">
        <v>30</v>
      </c>
      <c r="Q524" s="2" t="s">
        <v>31</v>
      </c>
      <c r="R524" s="13">
        <v>1113.5039999999999</v>
      </c>
      <c r="S524" s="14">
        <v>12</v>
      </c>
      <c r="T524" s="15">
        <v>125.2692</v>
      </c>
    </row>
    <row r="525" spans="14:20" x14ac:dyDescent="0.2">
      <c r="N525" s="3" t="s">
        <v>19</v>
      </c>
      <c r="O525" s="3" t="s">
        <v>20</v>
      </c>
      <c r="P525" s="3" t="s">
        <v>30</v>
      </c>
      <c r="Q525" s="3" t="s">
        <v>55</v>
      </c>
      <c r="R525" s="16">
        <v>99.99</v>
      </c>
      <c r="S525" s="17">
        <v>1</v>
      </c>
      <c r="T525" s="18">
        <v>37.996200000000002</v>
      </c>
    </row>
    <row r="526" spans="14:20" x14ac:dyDescent="0.2">
      <c r="N526" s="2" t="s">
        <v>62</v>
      </c>
      <c r="O526" s="2" t="s">
        <v>42</v>
      </c>
      <c r="P526" s="2" t="s">
        <v>21</v>
      </c>
      <c r="Q526" s="2" t="s">
        <v>32</v>
      </c>
      <c r="R526" s="13">
        <v>17.46</v>
      </c>
      <c r="S526" s="14">
        <v>6</v>
      </c>
      <c r="T526" s="15">
        <v>-30.555</v>
      </c>
    </row>
    <row r="527" spans="14:20" x14ac:dyDescent="0.2">
      <c r="N527" s="3" t="s">
        <v>38</v>
      </c>
      <c r="O527" s="3" t="s">
        <v>20</v>
      </c>
      <c r="P527" s="3" t="s">
        <v>30</v>
      </c>
      <c r="Q527" s="3" t="s">
        <v>31</v>
      </c>
      <c r="R527" s="16">
        <v>57.408000000000001</v>
      </c>
      <c r="S527" s="17">
        <v>6</v>
      </c>
      <c r="T527" s="18">
        <v>5.7408000000000001</v>
      </c>
    </row>
    <row r="528" spans="14:20" x14ac:dyDescent="0.2">
      <c r="N528" s="2" t="s">
        <v>38</v>
      </c>
      <c r="O528" s="2" t="s">
        <v>20</v>
      </c>
      <c r="P528" s="2" t="s">
        <v>30</v>
      </c>
      <c r="Q528" s="2" t="s">
        <v>55</v>
      </c>
      <c r="R528" s="13">
        <v>27.6</v>
      </c>
      <c r="S528" s="14">
        <v>4</v>
      </c>
      <c r="T528" s="15">
        <v>2.2080000000000002</v>
      </c>
    </row>
    <row r="529" spans="14:20" x14ac:dyDescent="0.2">
      <c r="N529" s="3" t="s">
        <v>38</v>
      </c>
      <c r="O529" s="3" t="s">
        <v>20</v>
      </c>
      <c r="P529" s="3" t="s">
        <v>21</v>
      </c>
      <c r="Q529" s="3" t="s">
        <v>32</v>
      </c>
      <c r="R529" s="16">
        <v>136.96</v>
      </c>
      <c r="S529" s="17">
        <v>4</v>
      </c>
      <c r="T529" s="18">
        <v>51.36</v>
      </c>
    </row>
    <row r="530" spans="14:20" x14ac:dyDescent="0.2">
      <c r="N530" s="2" t="s">
        <v>82</v>
      </c>
      <c r="O530" s="2" t="s">
        <v>13</v>
      </c>
      <c r="P530" s="2" t="s">
        <v>21</v>
      </c>
      <c r="Q530" s="2" t="s">
        <v>36</v>
      </c>
      <c r="R530" s="13">
        <v>13.62</v>
      </c>
      <c r="S530" s="14">
        <v>3</v>
      </c>
      <c r="T530" s="15">
        <v>6.1289999999999996</v>
      </c>
    </row>
    <row r="531" spans="14:20" x14ac:dyDescent="0.2">
      <c r="N531" s="3" t="s">
        <v>62</v>
      </c>
      <c r="O531" s="3" t="s">
        <v>42</v>
      </c>
      <c r="P531" s="3" t="s">
        <v>14</v>
      </c>
      <c r="Q531" s="3" t="s">
        <v>25</v>
      </c>
      <c r="R531" s="16">
        <v>355.45499999999998</v>
      </c>
      <c r="S531" s="17">
        <v>3</v>
      </c>
      <c r="T531" s="18">
        <v>-184.8366</v>
      </c>
    </row>
    <row r="532" spans="14:20" x14ac:dyDescent="0.2">
      <c r="N532" s="2" t="s">
        <v>74</v>
      </c>
      <c r="O532" s="2" t="s">
        <v>52</v>
      </c>
      <c r="P532" s="2" t="s">
        <v>21</v>
      </c>
      <c r="Q532" s="2" t="s">
        <v>32</v>
      </c>
      <c r="R532" s="13">
        <v>70.367999999999995</v>
      </c>
      <c r="S532" s="14">
        <v>4</v>
      </c>
      <c r="T532" s="15">
        <v>26.388000000000002</v>
      </c>
    </row>
    <row r="533" spans="14:20" x14ac:dyDescent="0.2">
      <c r="N533" s="3" t="s">
        <v>74</v>
      </c>
      <c r="O533" s="3" t="s">
        <v>52</v>
      </c>
      <c r="P533" s="3" t="s">
        <v>21</v>
      </c>
      <c r="Q533" s="3" t="s">
        <v>32</v>
      </c>
      <c r="R533" s="16">
        <v>25.584</v>
      </c>
      <c r="S533" s="17">
        <v>2</v>
      </c>
      <c r="T533" s="18">
        <v>8.9543999999999997</v>
      </c>
    </row>
    <row r="534" spans="14:20" x14ac:dyDescent="0.2">
      <c r="N534" s="2" t="s">
        <v>74</v>
      </c>
      <c r="O534" s="2" t="s">
        <v>52</v>
      </c>
      <c r="P534" s="2" t="s">
        <v>30</v>
      </c>
      <c r="Q534" s="2" t="s">
        <v>31</v>
      </c>
      <c r="R534" s="13">
        <v>464</v>
      </c>
      <c r="S534" s="14">
        <v>5</v>
      </c>
      <c r="T534" s="15">
        <v>134.56</v>
      </c>
    </row>
    <row r="535" spans="14:20" x14ac:dyDescent="0.2">
      <c r="N535" s="3" t="s">
        <v>74</v>
      </c>
      <c r="O535" s="3" t="s">
        <v>52</v>
      </c>
      <c r="P535" s="3" t="s">
        <v>21</v>
      </c>
      <c r="Q535" s="3" t="s">
        <v>33</v>
      </c>
      <c r="R535" s="16">
        <v>235.95</v>
      </c>
      <c r="S535" s="17">
        <v>3</v>
      </c>
      <c r="T535" s="18">
        <v>77.863500000000002</v>
      </c>
    </row>
    <row r="536" spans="14:20" x14ac:dyDescent="0.2">
      <c r="N536" s="2" t="s">
        <v>74</v>
      </c>
      <c r="O536" s="2" t="s">
        <v>52</v>
      </c>
      <c r="P536" s="2" t="s">
        <v>21</v>
      </c>
      <c r="Q536" s="2" t="s">
        <v>36</v>
      </c>
      <c r="R536" s="13">
        <v>39.96</v>
      </c>
      <c r="S536" s="14">
        <v>4</v>
      </c>
      <c r="T536" s="15">
        <v>17.981999999999999</v>
      </c>
    </row>
    <row r="537" spans="14:20" x14ac:dyDescent="0.2">
      <c r="N537" s="3" t="s">
        <v>62</v>
      </c>
      <c r="O537" s="3" t="s">
        <v>42</v>
      </c>
      <c r="P537" s="3" t="s">
        <v>30</v>
      </c>
      <c r="Q537" s="3" t="s">
        <v>208</v>
      </c>
      <c r="R537" s="16">
        <v>719.976</v>
      </c>
      <c r="S537" s="17">
        <v>3</v>
      </c>
      <c r="T537" s="18">
        <v>134.99549999999999</v>
      </c>
    </row>
    <row r="538" spans="14:20" x14ac:dyDescent="0.2">
      <c r="N538" s="2" t="s">
        <v>246</v>
      </c>
      <c r="O538" s="2" t="s">
        <v>13</v>
      </c>
      <c r="P538" s="2" t="s">
        <v>30</v>
      </c>
      <c r="Q538" s="2" t="s">
        <v>31</v>
      </c>
      <c r="R538" s="13">
        <v>659.97</v>
      </c>
      <c r="S538" s="14">
        <v>3</v>
      </c>
      <c r="T538" s="15">
        <v>197.99100000000001</v>
      </c>
    </row>
    <row r="539" spans="14:20" x14ac:dyDescent="0.2">
      <c r="N539" s="3" t="s">
        <v>246</v>
      </c>
      <c r="O539" s="3" t="s">
        <v>13</v>
      </c>
      <c r="P539" s="3" t="s">
        <v>30</v>
      </c>
      <c r="Q539" s="3" t="s">
        <v>31</v>
      </c>
      <c r="R539" s="16">
        <v>113.73</v>
      </c>
      <c r="S539" s="17">
        <v>3</v>
      </c>
      <c r="T539" s="18">
        <v>32.981699999999996</v>
      </c>
    </row>
    <row r="540" spans="14:20" x14ac:dyDescent="0.2">
      <c r="N540" s="2" t="s">
        <v>66</v>
      </c>
      <c r="O540" s="2" t="s">
        <v>42</v>
      </c>
      <c r="P540" s="2" t="s">
        <v>14</v>
      </c>
      <c r="Q540" s="2" t="s">
        <v>16</v>
      </c>
      <c r="R540" s="13">
        <v>2001.86</v>
      </c>
      <c r="S540" s="14">
        <v>7</v>
      </c>
      <c r="T540" s="15">
        <v>580.5394</v>
      </c>
    </row>
    <row r="541" spans="14:20" x14ac:dyDescent="0.2">
      <c r="N541" s="3" t="s">
        <v>66</v>
      </c>
      <c r="O541" s="3" t="s">
        <v>42</v>
      </c>
      <c r="P541" s="3" t="s">
        <v>21</v>
      </c>
      <c r="Q541" s="3" t="s">
        <v>26</v>
      </c>
      <c r="R541" s="16">
        <v>166.72</v>
      </c>
      <c r="S541" s="17">
        <v>2</v>
      </c>
      <c r="T541" s="18">
        <v>41.68</v>
      </c>
    </row>
    <row r="542" spans="14:20" x14ac:dyDescent="0.2">
      <c r="N542" s="2" t="s">
        <v>66</v>
      </c>
      <c r="O542" s="2" t="s">
        <v>42</v>
      </c>
      <c r="P542" s="2" t="s">
        <v>21</v>
      </c>
      <c r="Q542" s="2" t="s">
        <v>36</v>
      </c>
      <c r="R542" s="13">
        <v>47.88</v>
      </c>
      <c r="S542" s="14">
        <v>6</v>
      </c>
      <c r="T542" s="15">
        <v>23.94</v>
      </c>
    </row>
    <row r="543" spans="14:20" x14ac:dyDescent="0.2">
      <c r="N543" s="3" t="s">
        <v>66</v>
      </c>
      <c r="O543" s="3" t="s">
        <v>42</v>
      </c>
      <c r="P543" s="3" t="s">
        <v>21</v>
      </c>
      <c r="Q543" s="3" t="s">
        <v>33</v>
      </c>
      <c r="R543" s="16">
        <v>1503.25</v>
      </c>
      <c r="S543" s="17">
        <v>5</v>
      </c>
      <c r="T543" s="18">
        <v>496.07249999999999</v>
      </c>
    </row>
    <row r="544" spans="14:20" x14ac:dyDescent="0.2">
      <c r="N544" s="2" t="s">
        <v>66</v>
      </c>
      <c r="O544" s="2" t="s">
        <v>42</v>
      </c>
      <c r="P544" s="2" t="s">
        <v>21</v>
      </c>
      <c r="Q544" s="2" t="s">
        <v>36</v>
      </c>
      <c r="R544" s="13">
        <v>25.92</v>
      </c>
      <c r="S544" s="14">
        <v>4</v>
      </c>
      <c r="T544" s="15">
        <v>12.441599999999999</v>
      </c>
    </row>
    <row r="545" spans="14:20" x14ac:dyDescent="0.2">
      <c r="N545" s="3" t="s">
        <v>158</v>
      </c>
      <c r="O545" s="3" t="s">
        <v>52</v>
      </c>
      <c r="P545" s="3" t="s">
        <v>21</v>
      </c>
      <c r="Q545" s="3" t="s">
        <v>32</v>
      </c>
      <c r="R545" s="16">
        <v>45.48</v>
      </c>
      <c r="S545" s="17">
        <v>3</v>
      </c>
      <c r="T545" s="18">
        <v>20.9208</v>
      </c>
    </row>
    <row r="546" spans="14:20" x14ac:dyDescent="0.2">
      <c r="N546" s="2" t="s">
        <v>158</v>
      </c>
      <c r="O546" s="2" t="s">
        <v>52</v>
      </c>
      <c r="P546" s="2" t="s">
        <v>21</v>
      </c>
      <c r="Q546" s="2" t="s">
        <v>29</v>
      </c>
      <c r="R546" s="13">
        <v>289.2</v>
      </c>
      <c r="S546" s="14">
        <v>6</v>
      </c>
      <c r="T546" s="15">
        <v>83.867999999999995</v>
      </c>
    </row>
    <row r="547" spans="14:20" x14ac:dyDescent="0.2">
      <c r="N547" s="3" t="s">
        <v>272</v>
      </c>
      <c r="O547" s="3" t="s">
        <v>13</v>
      </c>
      <c r="P547" s="3" t="s">
        <v>14</v>
      </c>
      <c r="Q547" s="3" t="s">
        <v>28</v>
      </c>
      <c r="R547" s="16">
        <v>22.2</v>
      </c>
      <c r="S547" s="17">
        <v>6</v>
      </c>
      <c r="T547" s="18">
        <v>9.1020000000000003</v>
      </c>
    </row>
    <row r="548" spans="14:20" x14ac:dyDescent="0.2">
      <c r="N548" s="2" t="s">
        <v>272</v>
      </c>
      <c r="O548" s="2" t="s">
        <v>13</v>
      </c>
      <c r="P548" s="2" t="s">
        <v>30</v>
      </c>
      <c r="Q548" s="2" t="s">
        <v>31</v>
      </c>
      <c r="R548" s="13">
        <v>881.93</v>
      </c>
      <c r="S548" s="14">
        <v>7</v>
      </c>
      <c r="T548" s="15">
        <v>229.30179999999999</v>
      </c>
    </row>
    <row r="549" spans="14:20" x14ac:dyDescent="0.2">
      <c r="N549" s="3" t="s">
        <v>68</v>
      </c>
      <c r="O549" s="3" t="s">
        <v>42</v>
      </c>
      <c r="P549" s="3" t="s">
        <v>21</v>
      </c>
      <c r="Q549" s="3" t="s">
        <v>32</v>
      </c>
      <c r="R549" s="16">
        <v>138.56</v>
      </c>
      <c r="S549" s="17">
        <v>4</v>
      </c>
      <c r="T549" s="18">
        <v>66.508799999999994</v>
      </c>
    </row>
    <row r="550" spans="14:20" x14ac:dyDescent="0.2">
      <c r="N550" s="2" t="s">
        <v>68</v>
      </c>
      <c r="O550" s="2" t="s">
        <v>42</v>
      </c>
      <c r="P550" s="2" t="s">
        <v>21</v>
      </c>
      <c r="Q550" s="2" t="s">
        <v>33</v>
      </c>
      <c r="R550" s="13">
        <v>65.52</v>
      </c>
      <c r="S550" s="14">
        <v>5</v>
      </c>
      <c r="T550" s="15">
        <v>12.375999999999999</v>
      </c>
    </row>
    <row r="551" spans="14:20" x14ac:dyDescent="0.2">
      <c r="N551" s="3" t="s">
        <v>46</v>
      </c>
      <c r="O551" s="3" t="s">
        <v>20</v>
      </c>
      <c r="P551" s="3" t="s">
        <v>21</v>
      </c>
      <c r="Q551" s="3" t="s">
        <v>32</v>
      </c>
      <c r="R551" s="16">
        <v>59.808</v>
      </c>
      <c r="S551" s="17">
        <v>3</v>
      </c>
      <c r="T551" s="18">
        <v>19.4376</v>
      </c>
    </row>
    <row r="552" spans="14:20" x14ac:dyDescent="0.2">
      <c r="N552" s="2" t="s">
        <v>46</v>
      </c>
      <c r="O552" s="2" t="s">
        <v>20</v>
      </c>
      <c r="P552" s="2" t="s">
        <v>14</v>
      </c>
      <c r="Q552" s="2" t="s">
        <v>28</v>
      </c>
      <c r="R552" s="13">
        <v>73.319999999999993</v>
      </c>
      <c r="S552" s="14">
        <v>6</v>
      </c>
      <c r="T552" s="15">
        <v>21.995999999999999</v>
      </c>
    </row>
    <row r="553" spans="14:20" x14ac:dyDescent="0.2">
      <c r="N553" s="3" t="s">
        <v>216</v>
      </c>
      <c r="O553" s="3" t="s">
        <v>13</v>
      </c>
      <c r="P553" s="3" t="s">
        <v>21</v>
      </c>
      <c r="Q553" s="3" t="s">
        <v>29</v>
      </c>
      <c r="R553" s="16">
        <v>8.56</v>
      </c>
      <c r="S553" s="17">
        <v>2</v>
      </c>
      <c r="T553" s="18">
        <v>2.6536</v>
      </c>
    </row>
    <row r="554" spans="14:20" x14ac:dyDescent="0.2">
      <c r="N554" s="2" t="s">
        <v>216</v>
      </c>
      <c r="O554" s="2" t="s">
        <v>13</v>
      </c>
      <c r="P554" s="2" t="s">
        <v>30</v>
      </c>
      <c r="Q554" s="2" t="s">
        <v>31</v>
      </c>
      <c r="R554" s="13">
        <v>239.97</v>
      </c>
      <c r="S554" s="14">
        <v>3</v>
      </c>
      <c r="T554" s="15">
        <v>67.191599999999994</v>
      </c>
    </row>
    <row r="555" spans="14:20" x14ac:dyDescent="0.2">
      <c r="N555" s="3" t="s">
        <v>216</v>
      </c>
      <c r="O555" s="3" t="s">
        <v>13</v>
      </c>
      <c r="P555" s="3" t="s">
        <v>21</v>
      </c>
      <c r="Q555" s="3" t="s">
        <v>26</v>
      </c>
      <c r="R555" s="16">
        <v>356.94</v>
      </c>
      <c r="S555" s="17">
        <v>2</v>
      </c>
      <c r="T555" s="18">
        <v>107.08199999999999</v>
      </c>
    </row>
    <row r="556" spans="14:20" x14ac:dyDescent="0.2">
      <c r="N556" s="2" t="s">
        <v>38</v>
      </c>
      <c r="O556" s="2" t="s">
        <v>20</v>
      </c>
      <c r="P556" s="2" t="s">
        <v>14</v>
      </c>
      <c r="Q556" s="2" t="s">
        <v>25</v>
      </c>
      <c r="R556" s="13">
        <v>515.88</v>
      </c>
      <c r="S556" s="14">
        <v>6</v>
      </c>
      <c r="T556" s="15">
        <v>113.4936</v>
      </c>
    </row>
    <row r="557" spans="14:20" x14ac:dyDescent="0.2">
      <c r="N557" s="3" t="s">
        <v>68</v>
      </c>
      <c r="O557" s="3" t="s">
        <v>42</v>
      </c>
      <c r="P557" s="3" t="s">
        <v>21</v>
      </c>
      <c r="Q557" s="3" t="s">
        <v>57</v>
      </c>
      <c r="R557" s="16">
        <v>15.28</v>
      </c>
      <c r="S557" s="17">
        <v>2</v>
      </c>
      <c r="T557" s="18">
        <v>7.4871999999999996</v>
      </c>
    </row>
    <row r="558" spans="14:20" x14ac:dyDescent="0.2">
      <c r="N558" s="2" t="s">
        <v>62</v>
      </c>
      <c r="O558" s="2" t="s">
        <v>42</v>
      </c>
      <c r="P558" s="2" t="s">
        <v>21</v>
      </c>
      <c r="Q558" s="2" t="s">
        <v>22</v>
      </c>
      <c r="R558" s="13">
        <v>15.936</v>
      </c>
      <c r="S558" s="14">
        <v>4</v>
      </c>
      <c r="T558" s="15">
        <v>5.1791999999999998</v>
      </c>
    </row>
    <row r="559" spans="14:20" x14ac:dyDescent="0.2">
      <c r="N559" s="3" t="s">
        <v>62</v>
      </c>
      <c r="O559" s="3" t="s">
        <v>42</v>
      </c>
      <c r="P559" s="3" t="s">
        <v>14</v>
      </c>
      <c r="Q559" s="3" t="s">
        <v>28</v>
      </c>
      <c r="R559" s="16">
        <v>61.543999999999997</v>
      </c>
      <c r="S559" s="17">
        <v>7</v>
      </c>
      <c r="T559" s="18">
        <v>-40.003599999999999</v>
      </c>
    </row>
    <row r="560" spans="14:20" x14ac:dyDescent="0.2">
      <c r="N560" s="2" t="s">
        <v>62</v>
      </c>
      <c r="O560" s="2" t="s">
        <v>42</v>
      </c>
      <c r="P560" s="2" t="s">
        <v>21</v>
      </c>
      <c r="Q560" s="2" t="s">
        <v>26</v>
      </c>
      <c r="R560" s="13">
        <v>132.696</v>
      </c>
      <c r="S560" s="14">
        <v>3</v>
      </c>
      <c r="T560" s="15">
        <v>9.9521999999999995</v>
      </c>
    </row>
    <row r="561" spans="14:20" x14ac:dyDescent="0.2">
      <c r="N561" s="3" t="s">
        <v>112</v>
      </c>
      <c r="O561" s="3" t="s">
        <v>52</v>
      </c>
      <c r="P561" s="3" t="s">
        <v>21</v>
      </c>
      <c r="Q561" s="3" t="s">
        <v>36</v>
      </c>
      <c r="R561" s="16">
        <v>16.224</v>
      </c>
      <c r="S561" s="17">
        <v>2</v>
      </c>
      <c r="T561" s="18">
        <v>5.8811999999999998</v>
      </c>
    </row>
    <row r="562" spans="14:20" x14ac:dyDescent="0.2">
      <c r="N562" s="2" t="s">
        <v>74</v>
      </c>
      <c r="O562" s="2" t="s">
        <v>52</v>
      </c>
      <c r="P562" s="2" t="s">
        <v>14</v>
      </c>
      <c r="Q562" s="2" t="s">
        <v>28</v>
      </c>
      <c r="R562" s="13">
        <v>56.96</v>
      </c>
      <c r="S562" s="14">
        <v>2</v>
      </c>
      <c r="T562" s="15">
        <v>21.075199999999999</v>
      </c>
    </row>
    <row r="563" spans="14:20" x14ac:dyDescent="0.2">
      <c r="N563" s="3" t="s">
        <v>74</v>
      </c>
      <c r="O563" s="3" t="s">
        <v>52</v>
      </c>
      <c r="P563" s="3" t="s">
        <v>21</v>
      </c>
      <c r="Q563" s="3" t="s">
        <v>33</v>
      </c>
      <c r="R563" s="16">
        <v>15.56</v>
      </c>
      <c r="S563" s="17">
        <v>4</v>
      </c>
      <c r="T563" s="18">
        <v>4.0456000000000003</v>
      </c>
    </row>
    <row r="564" spans="14:20" x14ac:dyDescent="0.2">
      <c r="N564" s="2" t="s">
        <v>74</v>
      </c>
      <c r="O564" s="2" t="s">
        <v>52</v>
      </c>
      <c r="P564" s="2" t="s">
        <v>14</v>
      </c>
      <c r="Q564" s="2" t="s">
        <v>15</v>
      </c>
      <c r="R564" s="13">
        <v>353.56799999999998</v>
      </c>
      <c r="S564" s="14">
        <v>2</v>
      </c>
      <c r="T564" s="15">
        <v>-44.195999999999998</v>
      </c>
    </row>
    <row r="565" spans="14:20" x14ac:dyDescent="0.2">
      <c r="N565" s="3" t="s">
        <v>74</v>
      </c>
      <c r="O565" s="3" t="s">
        <v>52</v>
      </c>
      <c r="P565" s="3" t="s">
        <v>14</v>
      </c>
      <c r="Q565" s="3" t="s">
        <v>28</v>
      </c>
      <c r="R565" s="16">
        <v>13.96</v>
      </c>
      <c r="S565" s="17">
        <v>2</v>
      </c>
      <c r="T565" s="18">
        <v>6.7008000000000001</v>
      </c>
    </row>
    <row r="566" spans="14:20" x14ac:dyDescent="0.2">
      <c r="N566" s="2" t="s">
        <v>74</v>
      </c>
      <c r="O566" s="2" t="s">
        <v>52</v>
      </c>
      <c r="P566" s="2" t="s">
        <v>21</v>
      </c>
      <c r="Q566" s="2" t="s">
        <v>29</v>
      </c>
      <c r="R566" s="13">
        <v>13.36</v>
      </c>
      <c r="S566" s="14">
        <v>2</v>
      </c>
      <c r="T566" s="15">
        <v>4.9432</v>
      </c>
    </row>
    <row r="567" spans="14:20" x14ac:dyDescent="0.2">
      <c r="N567" s="3" t="s">
        <v>74</v>
      </c>
      <c r="O567" s="3" t="s">
        <v>52</v>
      </c>
      <c r="P567" s="3" t="s">
        <v>21</v>
      </c>
      <c r="Q567" s="3" t="s">
        <v>32</v>
      </c>
      <c r="R567" s="16">
        <v>149.54400000000001</v>
      </c>
      <c r="S567" s="17">
        <v>9</v>
      </c>
      <c r="T567" s="18">
        <v>50.4711</v>
      </c>
    </row>
    <row r="568" spans="14:20" x14ac:dyDescent="0.2">
      <c r="N568" s="2" t="s">
        <v>74</v>
      </c>
      <c r="O568" s="2" t="s">
        <v>52</v>
      </c>
      <c r="P568" s="2" t="s">
        <v>21</v>
      </c>
      <c r="Q568" s="2" t="s">
        <v>122</v>
      </c>
      <c r="R568" s="13">
        <v>17.14</v>
      </c>
      <c r="S568" s="14">
        <v>2</v>
      </c>
      <c r="T568" s="15">
        <v>4.4564000000000004</v>
      </c>
    </row>
    <row r="569" spans="14:20" x14ac:dyDescent="0.2">
      <c r="N569" s="3" t="s">
        <v>74</v>
      </c>
      <c r="O569" s="3" t="s">
        <v>52</v>
      </c>
      <c r="P569" s="3" t="s">
        <v>14</v>
      </c>
      <c r="Q569" s="3" t="s">
        <v>25</v>
      </c>
      <c r="R569" s="16">
        <v>991.76400000000001</v>
      </c>
      <c r="S569" s="17">
        <v>3</v>
      </c>
      <c r="T569" s="18">
        <v>-347.11739999999998</v>
      </c>
    </row>
    <row r="570" spans="14:20" x14ac:dyDescent="0.2">
      <c r="N570" s="2" t="s">
        <v>62</v>
      </c>
      <c r="O570" s="2" t="s">
        <v>42</v>
      </c>
      <c r="P570" s="2" t="s">
        <v>21</v>
      </c>
      <c r="Q570" s="2" t="s">
        <v>32</v>
      </c>
      <c r="R570" s="13">
        <v>24.588000000000001</v>
      </c>
      <c r="S570" s="14">
        <v>3</v>
      </c>
      <c r="T570" s="15">
        <v>-38.111400000000003</v>
      </c>
    </row>
    <row r="571" spans="14:20" x14ac:dyDescent="0.2">
      <c r="N571" s="3" t="s">
        <v>62</v>
      </c>
      <c r="O571" s="3" t="s">
        <v>42</v>
      </c>
      <c r="P571" s="3" t="s">
        <v>21</v>
      </c>
      <c r="Q571" s="3" t="s">
        <v>57</v>
      </c>
      <c r="R571" s="16">
        <v>13.984</v>
      </c>
      <c r="S571" s="17">
        <v>2</v>
      </c>
      <c r="T571" s="18">
        <v>4.7195999999999998</v>
      </c>
    </row>
    <row r="572" spans="14:20" x14ac:dyDescent="0.2">
      <c r="N572" s="2" t="s">
        <v>41</v>
      </c>
      <c r="O572" s="2" t="s">
        <v>42</v>
      </c>
      <c r="P572" s="2" t="s">
        <v>21</v>
      </c>
      <c r="Q572" s="2" t="s">
        <v>22</v>
      </c>
      <c r="R572" s="13">
        <v>100.24</v>
      </c>
      <c r="S572" s="14">
        <v>10</v>
      </c>
      <c r="T572" s="15">
        <v>33.831000000000003</v>
      </c>
    </row>
    <row r="573" spans="14:20" x14ac:dyDescent="0.2">
      <c r="N573" s="3" t="s">
        <v>24</v>
      </c>
      <c r="O573" s="3" t="s">
        <v>13</v>
      </c>
      <c r="P573" s="3" t="s">
        <v>21</v>
      </c>
      <c r="Q573" s="3" t="s">
        <v>32</v>
      </c>
      <c r="R573" s="16">
        <v>1.365</v>
      </c>
      <c r="S573" s="17">
        <v>1</v>
      </c>
      <c r="T573" s="18">
        <v>-0.91</v>
      </c>
    </row>
    <row r="574" spans="14:20" x14ac:dyDescent="0.2">
      <c r="N574" s="2" t="s">
        <v>24</v>
      </c>
      <c r="O574" s="2" t="s">
        <v>13</v>
      </c>
      <c r="P574" s="2" t="s">
        <v>21</v>
      </c>
      <c r="Q574" s="2" t="s">
        <v>36</v>
      </c>
      <c r="R574" s="13">
        <v>62.015999999999998</v>
      </c>
      <c r="S574" s="14">
        <v>2</v>
      </c>
      <c r="T574" s="15">
        <v>22.480799999999999</v>
      </c>
    </row>
    <row r="575" spans="14:20" x14ac:dyDescent="0.2">
      <c r="N575" s="3" t="s">
        <v>62</v>
      </c>
      <c r="O575" s="3" t="s">
        <v>42</v>
      </c>
      <c r="P575" s="3" t="s">
        <v>21</v>
      </c>
      <c r="Q575" s="3" t="s">
        <v>32</v>
      </c>
      <c r="R575" s="16">
        <v>12.462</v>
      </c>
      <c r="S575" s="17">
        <v>3</v>
      </c>
      <c r="T575" s="18">
        <v>-20.5623</v>
      </c>
    </row>
    <row r="576" spans="14:20" x14ac:dyDescent="0.2">
      <c r="N576" s="2" t="s">
        <v>62</v>
      </c>
      <c r="O576" s="2" t="s">
        <v>42</v>
      </c>
      <c r="P576" s="2" t="s">
        <v>14</v>
      </c>
      <c r="Q576" s="2" t="s">
        <v>25</v>
      </c>
      <c r="R576" s="13">
        <v>268.935</v>
      </c>
      <c r="S576" s="14">
        <v>3</v>
      </c>
      <c r="T576" s="15">
        <v>-209.76929999999999</v>
      </c>
    </row>
    <row r="577" spans="14:20" x14ac:dyDescent="0.2">
      <c r="N577" s="3" t="s">
        <v>38</v>
      </c>
      <c r="O577" s="3" t="s">
        <v>20</v>
      </c>
      <c r="P577" s="3" t="s">
        <v>14</v>
      </c>
      <c r="Q577" s="3" t="s">
        <v>16</v>
      </c>
      <c r="R577" s="16">
        <v>585.55200000000002</v>
      </c>
      <c r="S577" s="17">
        <v>3</v>
      </c>
      <c r="T577" s="18">
        <v>73.194000000000003</v>
      </c>
    </row>
    <row r="578" spans="14:20" x14ac:dyDescent="0.2">
      <c r="N578" s="2" t="s">
        <v>85</v>
      </c>
      <c r="O578" s="2" t="s">
        <v>13</v>
      </c>
      <c r="P578" s="2" t="s">
        <v>14</v>
      </c>
      <c r="Q578" s="2" t="s">
        <v>16</v>
      </c>
      <c r="R578" s="13">
        <v>170.352</v>
      </c>
      <c r="S578" s="14">
        <v>3</v>
      </c>
      <c r="T578" s="15">
        <v>10.647</v>
      </c>
    </row>
    <row r="579" spans="14:20" x14ac:dyDescent="0.2">
      <c r="N579" s="3" t="s">
        <v>74</v>
      </c>
      <c r="O579" s="3" t="s">
        <v>52</v>
      </c>
      <c r="P579" s="3" t="s">
        <v>21</v>
      </c>
      <c r="Q579" s="3" t="s">
        <v>32</v>
      </c>
      <c r="R579" s="16">
        <v>68.48</v>
      </c>
      <c r="S579" s="17">
        <v>2</v>
      </c>
      <c r="T579" s="18">
        <v>25.68</v>
      </c>
    </row>
    <row r="580" spans="14:20" x14ac:dyDescent="0.2">
      <c r="N580" s="2" t="s">
        <v>74</v>
      </c>
      <c r="O580" s="2" t="s">
        <v>52</v>
      </c>
      <c r="P580" s="2" t="s">
        <v>21</v>
      </c>
      <c r="Q580" s="2" t="s">
        <v>26</v>
      </c>
      <c r="R580" s="13">
        <v>1676.88</v>
      </c>
      <c r="S580" s="14">
        <v>6</v>
      </c>
      <c r="T580" s="15">
        <v>83.843999999999994</v>
      </c>
    </row>
    <row r="581" spans="14:20" x14ac:dyDescent="0.2">
      <c r="N581" s="3" t="s">
        <v>19</v>
      </c>
      <c r="O581" s="3" t="s">
        <v>20</v>
      </c>
      <c r="P581" s="3" t="s">
        <v>14</v>
      </c>
      <c r="Q581" s="3" t="s">
        <v>28</v>
      </c>
      <c r="R581" s="16">
        <v>48.86</v>
      </c>
      <c r="S581" s="17">
        <v>7</v>
      </c>
      <c r="T581" s="18">
        <v>14.1694</v>
      </c>
    </row>
    <row r="582" spans="14:20" x14ac:dyDescent="0.2">
      <c r="N582" s="2" t="s">
        <v>19</v>
      </c>
      <c r="O582" s="2" t="s">
        <v>20</v>
      </c>
      <c r="P582" s="2" t="s">
        <v>21</v>
      </c>
      <c r="Q582" s="2" t="s">
        <v>29</v>
      </c>
      <c r="R582" s="13">
        <v>7.28</v>
      </c>
      <c r="S582" s="14">
        <v>4</v>
      </c>
      <c r="T582" s="15">
        <v>1.9656</v>
      </c>
    </row>
    <row r="583" spans="14:20" x14ac:dyDescent="0.2">
      <c r="N583" s="3" t="s">
        <v>19</v>
      </c>
      <c r="O583" s="3" t="s">
        <v>20</v>
      </c>
      <c r="P583" s="3" t="s">
        <v>30</v>
      </c>
      <c r="Q583" s="3" t="s">
        <v>31</v>
      </c>
      <c r="R583" s="16">
        <v>907.15200000000004</v>
      </c>
      <c r="S583" s="17">
        <v>6</v>
      </c>
      <c r="T583" s="18">
        <v>90.715199999999996</v>
      </c>
    </row>
    <row r="584" spans="14:20" x14ac:dyDescent="0.2">
      <c r="N584" s="2" t="s">
        <v>19</v>
      </c>
      <c r="O584" s="2" t="s">
        <v>20</v>
      </c>
      <c r="P584" s="2" t="s">
        <v>21</v>
      </c>
      <c r="Q584" s="2" t="s">
        <v>32</v>
      </c>
      <c r="R584" s="13">
        <v>18.504000000000001</v>
      </c>
      <c r="S584" s="14">
        <v>3</v>
      </c>
      <c r="T584" s="15">
        <v>5.7824999999999998</v>
      </c>
    </row>
    <row r="585" spans="14:20" x14ac:dyDescent="0.2">
      <c r="N585" s="3" t="s">
        <v>19</v>
      </c>
      <c r="O585" s="3" t="s">
        <v>20</v>
      </c>
      <c r="P585" s="3" t="s">
        <v>21</v>
      </c>
      <c r="Q585" s="3" t="s">
        <v>33</v>
      </c>
      <c r="R585" s="16">
        <v>114.9</v>
      </c>
      <c r="S585" s="17">
        <v>5</v>
      </c>
      <c r="T585" s="18">
        <v>34.47</v>
      </c>
    </row>
    <row r="586" spans="14:20" x14ac:dyDescent="0.2">
      <c r="N586" s="2" t="s">
        <v>19</v>
      </c>
      <c r="O586" s="2" t="s">
        <v>20</v>
      </c>
      <c r="P586" s="2" t="s">
        <v>14</v>
      </c>
      <c r="Q586" s="2" t="s">
        <v>25</v>
      </c>
      <c r="R586" s="13">
        <v>1706.184</v>
      </c>
      <c r="S586" s="14">
        <v>9</v>
      </c>
      <c r="T586" s="15">
        <v>85.309200000000004</v>
      </c>
    </row>
    <row r="587" spans="14:20" x14ac:dyDescent="0.2">
      <c r="N587" s="3" t="s">
        <v>19</v>
      </c>
      <c r="O587" s="3" t="s">
        <v>20</v>
      </c>
      <c r="P587" s="3" t="s">
        <v>30</v>
      </c>
      <c r="Q587" s="3" t="s">
        <v>31</v>
      </c>
      <c r="R587" s="16">
        <v>911.42399999999998</v>
      </c>
      <c r="S587" s="17">
        <v>4</v>
      </c>
      <c r="T587" s="18">
        <v>68.356800000000007</v>
      </c>
    </row>
    <row r="588" spans="14:20" x14ac:dyDescent="0.2">
      <c r="N588" s="2" t="s">
        <v>41</v>
      </c>
      <c r="O588" s="2" t="s">
        <v>42</v>
      </c>
      <c r="P588" s="2" t="s">
        <v>30</v>
      </c>
      <c r="Q588" s="2" t="s">
        <v>31</v>
      </c>
      <c r="R588" s="13">
        <v>7.992</v>
      </c>
      <c r="S588" s="14">
        <v>1</v>
      </c>
      <c r="T588" s="15">
        <v>0.59940000000000004</v>
      </c>
    </row>
    <row r="589" spans="14:20" x14ac:dyDescent="0.2">
      <c r="N589" s="3" t="s">
        <v>41</v>
      </c>
      <c r="O589" s="3" t="s">
        <v>42</v>
      </c>
      <c r="P589" s="3" t="s">
        <v>30</v>
      </c>
      <c r="Q589" s="3" t="s">
        <v>55</v>
      </c>
      <c r="R589" s="16">
        <v>63.984000000000002</v>
      </c>
      <c r="S589" s="17">
        <v>2</v>
      </c>
      <c r="T589" s="18">
        <v>10.397399999999999</v>
      </c>
    </row>
    <row r="590" spans="14:20" x14ac:dyDescent="0.2">
      <c r="N590" s="2" t="s">
        <v>41</v>
      </c>
      <c r="O590" s="2" t="s">
        <v>42</v>
      </c>
      <c r="P590" s="2" t="s">
        <v>21</v>
      </c>
      <c r="Q590" s="2" t="s">
        <v>29</v>
      </c>
      <c r="R590" s="13">
        <v>70.367999999999995</v>
      </c>
      <c r="S590" s="14">
        <v>2</v>
      </c>
      <c r="T590" s="15">
        <v>6.1571999999999996</v>
      </c>
    </row>
    <row r="591" spans="14:20" x14ac:dyDescent="0.2">
      <c r="N591" s="3" t="s">
        <v>19</v>
      </c>
      <c r="O591" s="3" t="s">
        <v>20</v>
      </c>
      <c r="P591" s="3" t="s">
        <v>21</v>
      </c>
      <c r="Q591" s="3" t="s">
        <v>122</v>
      </c>
      <c r="R591" s="16">
        <v>7.36</v>
      </c>
      <c r="S591" s="17">
        <v>2</v>
      </c>
      <c r="T591" s="18">
        <v>0.1472</v>
      </c>
    </row>
    <row r="592" spans="14:20" x14ac:dyDescent="0.2">
      <c r="N592" s="2" t="s">
        <v>19</v>
      </c>
      <c r="O592" s="2" t="s">
        <v>20</v>
      </c>
      <c r="P592" s="2" t="s">
        <v>21</v>
      </c>
      <c r="Q592" s="2" t="s">
        <v>29</v>
      </c>
      <c r="R592" s="13">
        <v>23.1</v>
      </c>
      <c r="S592" s="14">
        <v>2</v>
      </c>
      <c r="T592" s="15">
        <v>10.625999999999999</v>
      </c>
    </row>
    <row r="593" spans="14:20" x14ac:dyDescent="0.2">
      <c r="N593" s="3" t="s">
        <v>82</v>
      </c>
      <c r="O593" s="3" t="s">
        <v>13</v>
      </c>
      <c r="P593" s="3" t="s">
        <v>14</v>
      </c>
      <c r="Q593" s="3" t="s">
        <v>25</v>
      </c>
      <c r="R593" s="16">
        <v>1441.3</v>
      </c>
      <c r="S593" s="17">
        <v>7</v>
      </c>
      <c r="T593" s="18">
        <v>245.02099999999999</v>
      </c>
    </row>
    <row r="594" spans="14:20" x14ac:dyDescent="0.2">
      <c r="N594" s="2" t="s">
        <v>234</v>
      </c>
      <c r="O594" s="2" t="s">
        <v>20</v>
      </c>
      <c r="P594" s="2" t="s">
        <v>21</v>
      </c>
      <c r="Q594" s="2" t="s">
        <v>29</v>
      </c>
      <c r="R594" s="13">
        <v>18.059999999999999</v>
      </c>
      <c r="S594" s="14">
        <v>7</v>
      </c>
      <c r="T594" s="15">
        <v>4.6955999999999998</v>
      </c>
    </row>
    <row r="595" spans="14:20" x14ac:dyDescent="0.2">
      <c r="N595" s="3" t="s">
        <v>234</v>
      </c>
      <c r="O595" s="3" t="s">
        <v>20</v>
      </c>
      <c r="P595" s="3" t="s">
        <v>21</v>
      </c>
      <c r="Q595" s="3" t="s">
        <v>36</v>
      </c>
      <c r="R595" s="16">
        <v>79.14</v>
      </c>
      <c r="S595" s="17">
        <v>3</v>
      </c>
      <c r="T595" s="18">
        <v>36.404400000000003</v>
      </c>
    </row>
    <row r="596" spans="14:20" x14ac:dyDescent="0.2">
      <c r="N596" s="2" t="s">
        <v>234</v>
      </c>
      <c r="O596" s="2" t="s">
        <v>20</v>
      </c>
      <c r="P596" s="2" t="s">
        <v>14</v>
      </c>
      <c r="Q596" s="2" t="s">
        <v>28</v>
      </c>
      <c r="R596" s="13">
        <v>37.4</v>
      </c>
      <c r="S596" s="14">
        <v>2</v>
      </c>
      <c r="T596" s="15">
        <v>14.212</v>
      </c>
    </row>
    <row r="597" spans="14:20" x14ac:dyDescent="0.2">
      <c r="N597" s="3" t="s">
        <v>68</v>
      </c>
      <c r="O597" s="3" t="s">
        <v>42</v>
      </c>
      <c r="P597" s="3" t="s">
        <v>21</v>
      </c>
      <c r="Q597" s="3" t="s">
        <v>22</v>
      </c>
      <c r="R597" s="16">
        <v>491.55</v>
      </c>
      <c r="S597" s="17">
        <v>5</v>
      </c>
      <c r="T597" s="18">
        <v>240.8595</v>
      </c>
    </row>
    <row r="598" spans="14:20" x14ac:dyDescent="0.2">
      <c r="N598" s="2" t="s">
        <v>19</v>
      </c>
      <c r="O598" s="2" t="s">
        <v>20</v>
      </c>
      <c r="P598" s="2" t="s">
        <v>21</v>
      </c>
      <c r="Q598" s="2" t="s">
        <v>29</v>
      </c>
      <c r="R598" s="13">
        <v>14.52</v>
      </c>
      <c r="S598" s="14">
        <v>3</v>
      </c>
      <c r="T598" s="15">
        <v>4.7915999999999999</v>
      </c>
    </row>
    <row r="599" spans="14:20" x14ac:dyDescent="0.2">
      <c r="N599" s="3" t="s">
        <v>68</v>
      </c>
      <c r="O599" s="3" t="s">
        <v>42</v>
      </c>
      <c r="P599" s="3" t="s">
        <v>14</v>
      </c>
      <c r="Q599" s="3" t="s">
        <v>15</v>
      </c>
      <c r="R599" s="16">
        <v>212.94</v>
      </c>
      <c r="S599" s="17">
        <v>3</v>
      </c>
      <c r="T599" s="18">
        <v>57.4938</v>
      </c>
    </row>
    <row r="600" spans="14:20" x14ac:dyDescent="0.2">
      <c r="N600" s="2" t="s">
        <v>41</v>
      </c>
      <c r="O600" s="2" t="s">
        <v>42</v>
      </c>
      <c r="P600" s="2" t="s">
        <v>14</v>
      </c>
      <c r="Q600" s="2" t="s">
        <v>25</v>
      </c>
      <c r="R600" s="13">
        <v>99.918000000000006</v>
      </c>
      <c r="S600" s="14">
        <v>2</v>
      </c>
      <c r="T600" s="15">
        <v>-18.5562</v>
      </c>
    </row>
    <row r="601" spans="14:20" x14ac:dyDescent="0.2">
      <c r="N601" s="3" t="s">
        <v>41</v>
      </c>
      <c r="O601" s="3" t="s">
        <v>42</v>
      </c>
      <c r="P601" s="3" t="s">
        <v>14</v>
      </c>
      <c r="Q601" s="3" t="s">
        <v>16</v>
      </c>
      <c r="R601" s="16">
        <v>797.94399999999996</v>
      </c>
      <c r="S601" s="17">
        <v>4</v>
      </c>
      <c r="T601" s="18">
        <v>-56.996000000000002</v>
      </c>
    </row>
    <row r="602" spans="14:20" x14ac:dyDescent="0.2">
      <c r="N602" s="2" t="s">
        <v>41</v>
      </c>
      <c r="O602" s="2" t="s">
        <v>42</v>
      </c>
      <c r="P602" s="2" t="s">
        <v>21</v>
      </c>
      <c r="Q602" s="2" t="s">
        <v>32</v>
      </c>
      <c r="R602" s="13">
        <v>8.5679999999999996</v>
      </c>
      <c r="S602" s="14">
        <v>3</v>
      </c>
      <c r="T602" s="15">
        <v>-14.5656</v>
      </c>
    </row>
    <row r="603" spans="14:20" x14ac:dyDescent="0.2">
      <c r="N603" s="3" t="s">
        <v>41</v>
      </c>
      <c r="O603" s="3" t="s">
        <v>42</v>
      </c>
      <c r="P603" s="3" t="s">
        <v>21</v>
      </c>
      <c r="Q603" s="3" t="s">
        <v>36</v>
      </c>
      <c r="R603" s="16">
        <v>36.543999999999997</v>
      </c>
      <c r="S603" s="17">
        <v>2</v>
      </c>
      <c r="T603" s="18">
        <v>11.876799999999999</v>
      </c>
    </row>
    <row r="604" spans="14:20" x14ac:dyDescent="0.2">
      <c r="N604" s="2" t="s">
        <v>72</v>
      </c>
      <c r="O604" s="2" t="s">
        <v>42</v>
      </c>
      <c r="P604" s="2" t="s">
        <v>14</v>
      </c>
      <c r="Q604" s="2" t="s">
        <v>16</v>
      </c>
      <c r="R604" s="13">
        <v>647.84</v>
      </c>
      <c r="S604" s="14">
        <v>8</v>
      </c>
      <c r="T604" s="15">
        <v>32.392000000000003</v>
      </c>
    </row>
    <row r="605" spans="14:20" x14ac:dyDescent="0.2">
      <c r="N605" s="3" t="s">
        <v>74</v>
      </c>
      <c r="O605" s="3" t="s">
        <v>52</v>
      </c>
      <c r="P605" s="3" t="s">
        <v>21</v>
      </c>
      <c r="Q605" s="3" t="s">
        <v>57</v>
      </c>
      <c r="R605" s="16">
        <v>41.4</v>
      </c>
      <c r="S605" s="17">
        <v>5</v>
      </c>
      <c r="T605" s="18">
        <v>19.457999999999998</v>
      </c>
    </row>
    <row r="606" spans="14:20" x14ac:dyDescent="0.2">
      <c r="N606" s="2" t="s">
        <v>74</v>
      </c>
      <c r="O606" s="2" t="s">
        <v>52</v>
      </c>
      <c r="P606" s="2" t="s">
        <v>21</v>
      </c>
      <c r="Q606" s="2" t="s">
        <v>29</v>
      </c>
      <c r="R606" s="13">
        <v>35</v>
      </c>
      <c r="S606" s="14">
        <v>4</v>
      </c>
      <c r="T606" s="15">
        <v>10.5</v>
      </c>
    </row>
    <row r="607" spans="14:20" x14ac:dyDescent="0.2">
      <c r="N607" s="3" t="s">
        <v>74</v>
      </c>
      <c r="O607" s="3" t="s">
        <v>52</v>
      </c>
      <c r="P607" s="3" t="s">
        <v>21</v>
      </c>
      <c r="Q607" s="3" t="s">
        <v>32</v>
      </c>
      <c r="R607" s="16">
        <v>39.552</v>
      </c>
      <c r="S607" s="17">
        <v>3</v>
      </c>
      <c r="T607" s="18">
        <v>14.3376</v>
      </c>
    </row>
    <row r="608" spans="14:20" x14ac:dyDescent="0.2">
      <c r="N608" s="2" t="s">
        <v>70</v>
      </c>
      <c r="O608" s="2" t="s">
        <v>52</v>
      </c>
      <c r="P608" s="2" t="s">
        <v>30</v>
      </c>
      <c r="Q608" s="2" t="s">
        <v>142</v>
      </c>
      <c r="R608" s="13">
        <v>65.97</v>
      </c>
      <c r="S608" s="14">
        <v>3</v>
      </c>
      <c r="T608" s="15">
        <v>31.0059</v>
      </c>
    </row>
    <row r="609" spans="14:20" x14ac:dyDescent="0.2">
      <c r="N609" s="3" t="s">
        <v>38</v>
      </c>
      <c r="O609" s="3" t="s">
        <v>20</v>
      </c>
      <c r="P609" s="3" t="s">
        <v>14</v>
      </c>
      <c r="Q609" s="3" t="s">
        <v>28</v>
      </c>
      <c r="R609" s="16">
        <v>6.24</v>
      </c>
      <c r="S609" s="17">
        <v>3</v>
      </c>
      <c r="T609" s="18">
        <v>2.6208</v>
      </c>
    </row>
    <row r="610" spans="14:20" x14ac:dyDescent="0.2">
      <c r="N610" s="2" t="s">
        <v>38</v>
      </c>
      <c r="O610" s="2" t="s">
        <v>20</v>
      </c>
      <c r="P610" s="2" t="s">
        <v>21</v>
      </c>
      <c r="Q610" s="2" t="s">
        <v>75</v>
      </c>
      <c r="R610" s="13">
        <v>17.899999999999999</v>
      </c>
      <c r="S610" s="14">
        <v>5</v>
      </c>
      <c r="T610" s="15">
        <v>8.9499999999999993</v>
      </c>
    </row>
    <row r="611" spans="14:20" x14ac:dyDescent="0.2">
      <c r="N611" s="3" t="s">
        <v>38</v>
      </c>
      <c r="O611" s="3" t="s">
        <v>20</v>
      </c>
      <c r="P611" s="3" t="s">
        <v>21</v>
      </c>
      <c r="Q611" s="3" t="s">
        <v>32</v>
      </c>
      <c r="R611" s="16">
        <v>3266.3760000000002</v>
      </c>
      <c r="S611" s="17">
        <v>3</v>
      </c>
      <c r="T611" s="18">
        <v>1061.5722000000001</v>
      </c>
    </row>
    <row r="612" spans="14:20" x14ac:dyDescent="0.2">
      <c r="N612" s="2" t="s">
        <v>62</v>
      </c>
      <c r="O612" s="2" t="s">
        <v>42</v>
      </c>
      <c r="P612" s="2" t="s">
        <v>21</v>
      </c>
      <c r="Q612" s="2" t="s">
        <v>36</v>
      </c>
      <c r="R612" s="13">
        <v>62.015999999999998</v>
      </c>
      <c r="S612" s="14">
        <v>2</v>
      </c>
      <c r="T612" s="15">
        <v>22.480799999999999</v>
      </c>
    </row>
    <row r="613" spans="14:20" x14ac:dyDescent="0.2">
      <c r="N613" s="3" t="s">
        <v>19</v>
      </c>
      <c r="O613" s="3" t="s">
        <v>20</v>
      </c>
      <c r="P613" s="3" t="s">
        <v>30</v>
      </c>
      <c r="Q613" s="3" t="s">
        <v>31</v>
      </c>
      <c r="R613" s="16">
        <v>139.80000000000001</v>
      </c>
      <c r="S613" s="17">
        <v>5</v>
      </c>
      <c r="T613" s="18">
        <v>12.2325</v>
      </c>
    </row>
    <row r="614" spans="14:20" x14ac:dyDescent="0.2">
      <c r="N614" s="2" t="s">
        <v>41</v>
      </c>
      <c r="O614" s="2" t="s">
        <v>42</v>
      </c>
      <c r="P614" s="2" t="s">
        <v>30</v>
      </c>
      <c r="Q614" s="2" t="s">
        <v>31</v>
      </c>
      <c r="R614" s="13">
        <v>201.584</v>
      </c>
      <c r="S614" s="14">
        <v>2</v>
      </c>
      <c r="T614" s="15">
        <v>20.1584</v>
      </c>
    </row>
    <row r="615" spans="14:20" x14ac:dyDescent="0.2">
      <c r="N615" s="3" t="s">
        <v>41</v>
      </c>
      <c r="O615" s="3" t="s">
        <v>42</v>
      </c>
      <c r="P615" s="3" t="s">
        <v>21</v>
      </c>
      <c r="Q615" s="3" t="s">
        <v>32</v>
      </c>
      <c r="R615" s="16">
        <v>3.3919999999999999</v>
      </c>
      <c r="S615" s="17">
        <v>4</v>
      </c>
      <c r="T615" s="18">
        <v>-5.0880000000000001</v>
      </c>
    </row>
    <row r="616" spans="14:20" x14ac:dyDescent="0.2">
      <c r="N616" s="2" t="s">
        <v>41</v>
      </c>
      <c r="O616" s="2" t="s">
        <v>42</v>
      </c>
      <c r="P616" s="2" t="s">
        <v>14</v>
      </c>
      <c r="Q616" s="2" t="s">
        <v>15</v>
      </c>
      <c r="R616" s="13">
        <v>193.06559999999999</v>
      </c>
      <c r="S616" s="14">
        <v>4</v>
      </c>
      <c r="T616" s="15">
        <v>-19.874400000000001</v>
      </c>
    </row>
    <row r="617" spans="14:20" x14ac:dyDescent="0.2">
      <c r="N617" s="3" t="s">
        <v>41</v>
      </c>
      <c r="O617" s="3" t="s">
        <v>42</v>
      </c>
      <c r="P617" s="3" t="s">
        <v>21</v>
      </c>
      <c r="Q617" s="3" t="s">
        <v>36</v>
      </c>
      <c r="R617" s="16">
        <v>15.552</v>
      </c>
      <c r="S617" s="17">
        <v>3</v>
      </c>
      <c r="T617" s="18">
        <v>5.4432</v>
      </c>
    </row>
    <row r="618" spans="14:20" x14ac:dyDescent="0.2">
      <c r="N618" s="2" t="s">
        <v>41</v>
      </c>
      <c r="O618" s="2" t="s">
        <v>42</v>
      </c>
      <c r="P618" s="2" t="s">
        <v>21</v>
      </c>
      <c r="Q618" s="2" t="s">
        <v>36</v>
      </c>
      <c r="R618" s="13">
        <v>11.648</v>
      </c>
      <c r="S618" s="14">
        <v>2</v>
      </c>
      <c r="T618" s="15">
        <v>4.0768000000000004</v>
      </c>
    </row>
    <row r="619" spans="14:20" x14ac:dyDescent="0.2">
      <c r="N619" s="3" t="s">
        <v>41</v>
      </c>
      <c r="O619" s="3" t="s">
        <v>42</v>
      </c>
      <c r="P619" s="3" t="s">
        <v>30</v>
      </c>
      <c r="Q619" s="3" t="s">
        <v>142</v>
      </c>
      <c r="R619" s="16">
        <v>418.8</v>
      </c>
      <c r="S619" s="17">
        <v>2</v>
      </c>
      <c r="T619" s="18">
        <v>-97.72</v>
      </c>
    </row>
    <row r="620" spans="14:20" x14ac:dyDescent="0.2">
      <c r="N620" s="2" t="s">
        <v>41</v>
      </c>
      <c r="O620" s="2" t="s">
        <v>42</v>
      </c>
      <c r="P620" s="2" t="s">
        <v>21</v>
      </c>
      <c r="Q620" s="2" t="s">
        <v>26</v>
      </c>
      <c r="R620" s="13">
        <v>509.488</v>
      </c>
      <c r="S620" s="14">
        <v>7</v>
      </c>
      <c r="T620" s="15">
        <v>-127.372</v>
      </c>
    </row>
    <row r="621" spans="14:20" x14ac:dyDescent="0.2">
      <c r="N621" s="3" t="s">
        <v>135</v>
      </c>
      <c r="O621" s="3" t="s">
        <v>42</v>
      </c>
      <c r="P621" s="3" t="s">
        <v>21</v>
      </c>
      <c r="Q621" s="3" t="s">
        <v>33</v>
      </c>
      <c r="R621" s="16">
        <v>471.9</v>
      </c>
      <c r="S621" s="17">
        <v>6</v>
      </c>
      <c r="T621" s="18">
        <v>155.727</v>
      </c>
    </row>
    <row r="622" spans="14:20" x14ac:dyDescent="0.2">
      <c r="N622" s="2" t="s">
        <v>135</v>
      </c>
      <c r="O622" s="2" t="s">
        <v>42</v>
      </c>
      <c r="P622" s="2" t="s">
        <v>21</v>
      </c>
      <c r="Q622" s="2" t="s">
        <v>29</v>
      </c>
      <c r="R622" s="13">
        <v>3.52</v>
      </c>
      <c r="S622" s="14">
        <v>2</v>
      </c>
      <c r="T622" s="15">
        <v>1.6896</v>
      </c>
    </row>
    <row r="623" spans="14:20" x14ac:dyDescent="0.2">
      <c r="N623" s="3" t="s">
        <v>82</v>
      </c>
      <c r="O623" s="3" t="s">
        <v>13</v>
      </c>
      <c r="P623" s="3" t="s">
        <v>14</v>
      </c>
      <c r="Q623" s="3" t="s">
        <v>28</v>
      </c>
      <c r="R623" s="16">
        <v>104.01</v>
      </c>
      <c r="S623" s="17">
        <v>1</v>
      </c>
      <c r="T623" s="18">
        <v>14.561400000000001</v>
      </c>
    </row>
    <row r="624" spans="14:20" x14ac:dyDescent="0.2">
      <c r="N624" s="2" t="s">
        <v>82</v>
      </c>
      <c r="O624" s="2" t="s">
        <v>13</v>
      </c>
      <c r="P624" s="2" t="s">
        <v>30</v>
      </c>
      <c r="Q624" s="2" t="s">
        <v>31</v>
      </c>
      <c r="R624" s="13">
        <v>284.82</v>
      </c>
      <c r="S624" s="14">
        <v>1</v>
      </c>
      <c r="T624" s="15">
        <v>74.053200000000004</v>
      </c>
    </row>
    <row r="625" spans="14:20" x14ac:dyDescent="0.2">
      <c r="N625" s="3" t="s">
        <v>82</v>
      </c>
      <c r="O625" s="3" t="s">
        <v>13</v>
      </c>
      <c r="P625" s="3" t="s">
        <v>21</v>
      </c>
      <c r="Q625" s="3" t="s">
        <v>26</v>
      </c>
      <c r="R625" s="16">
        <v>36.840000000000003</v>
      </c>
      <c r="S625" s="17">
        <v>3</v>
      </c>
      <c r="T625" s="18">
        <v>10.315200000000001</v>
      </c>
    </row>
    <row r="626" spans="14:20" x14ac:dyDescent="0.2">
      <c r="N626" s="2" t="s">
        <v>158</v>
      </c>
      <c r="O626" s="2" t="s">
        <v>52</v>
      </c>
      <c r="P626" s="2" t="s">
        <v>30</v>
      </c>
      <c r="Q626" s="2" t="s">
        <v>31</v>
      </c>
      <c r="R626" s="13">
        <v>1322.93</v>
      </c>
      <c r="S626" s="14">
        <v>7</v>
      </c>
      <c r="T626" s="15">
        <v>357.19110000000001</v>
      </c>
    </row>
    <row r="627" spans="14:20" x14ac:dyDescent="0.2">
      <c r="N627" s="3" t="s">
        <v>158</v>
      </c>
      <c r="O627" s="3" t="s">
        <v>52</v>
      </c>
      <c r="P627" s="3" t="s">
        <v>21</v>
      </c>
      <c r="Q627" s="3" t="s">
        <v>29</v>
      </c>
      <c r="R627" s="16">
        <v>3.76</v>
      </c>
      <c r="S627" s="17">
        <v>2</v>
      </c>
      <c r="T627" s="18">
        <v>1.0904</v>
      </c>
    </row>
    <row r="628" spans="14:20" x14ac:dyDescent="0.2">
      <c r="N628" s="2" t="s">
        <v>151</v>
      </c>
      <c r="O628" s="2" t="s">
        <v>52</v>
      </c>
      <c r="P628" s="2" t="s">
        <v>21</v>
      </c>
      <c r="Q628" s="2" t="s">
        <v>29</v>
      </c>
      <c r="R628" s="13">
        <v>21.4</v>
      </c>
      <c r="S628" s="14">
        <v>5</v>
      </c>
      <c r="T628" s="15">
        <v>6.2060000000000004</v>
      </c>
    </row>
    <row r="629" spans="14:20" x14ac:dyDescent="0.2">
      <c r="N629" s="3" t="s">
        <v>105</v>
      </c>
      <c r="O629" s="3" t="s">
        <v>20</v>
      </c>
      <c r="P629" s="3" t="s">
        <v>21</v>
      </c>
      <c r="Q629" s="3" t="s">
        <v>32</v>
      </c>
      <c r="R629" s="16">
        <v>11.087999999999999</v>
      </c>
      <c r="S629" s="17">
        <v>7</v>
      </c>
      <c r="T629" s="18">
        <v>-8.1311999999999998</v>
      </c>
    </row>
    <row r="630" spans="14:20" x14ac:dyDescent="0.2">
      <c r="N630" s="2" t="s">
        <v>105</v>
      </c>
      <c r="O630" s="2" t="s">
        <v>20</v>
      </c>
      <c r="P630" s="2" t="s">
        <v>21</v>
      </c>
      <c r="Q630" s="2" t="s">
        <v>32</v>
      </c>
      <c r="R630" s="13">
        <v>25.164000000000001</v>
      </c>
      <c r="S630" s="14">
        <v>2</v>
      </c>
      <c r="T630" s="15">
        <v>-16.776</v>
      </c>
    </row>
    <row r="631" spans="14:20" x14ac:dyDescent="0.2">
      <c r="N631" s="3" t="s">
        <v>51</v>
      </c>
      <c r="O631" s="3" t="s">
        <v>52</v>
      </c>
      <c r="P631" s="3" t="s">
        <v>21</v>
      </c>
      <c r="Q631" s="3" t="s">
        <v>57</v>
      </c>
      <c r="R631" s="16">
        <v>24.896000000000001</v>
      </c>
      <c r="S631" s="17">
        <v>4</v>
      </c>
      <c r="T631" s="18">
        <v>8.4024000000000001</v>
      </c>
    </row>
    <row r="632" spans="14:20" x14ac:dyDescent="0.2">
      <c r="N632" s="2" t="s">
        <v>51</v>
      </c>
      <c r="O632" s="2" t="s">
        <v>52</v>
      </c>
      <c r="P632" s="2" t="s">
        <v>14</v>
      </c>
      <c r="Q632" s="2" t="s">
        <v>28</v>
      </c>
      <c r="R632" s="13">
        <v>3.984</v>
      </c>
      <c r="S632" s="14">
        <v>1</v>
      </c>
      <c r="T632" s="15">
        <v>0.64739999999999998</v>
      </c>
    </row>
    <row r="633" spans="14:20" x14ac:dyDescent="0.2">
      <c r="N633" s="3" t="s">
        <v>51</v>
      </c>
      <c r="O633" s="3" t="s">
        <v>52</v>
      </c>
      <c r="P633" s="3" t="s">
        <v>30</v>
      </c>
      <c r="Q633" s="3" t="s">
        <v>55</v>
      </c>
      <c r="R633" s="16">
        <v>95.968000000000004</v>
      </c>
      <c r="S633" s="17">
        <v>4</v>
      </c>
      <c r="T633" s="18">
        <v>28.790400000000002</v>
      </c>
    </row>
    <row r="634" spans="14:20" x14ac:dyDescent="0.2">
      <c r="N634" s="2" t="s">
        <v>51</v>
      </c>
      <c r="O634" s="2" t="s">
        <v>52</v>
      </c>
      <c r="P634" s="2" t="s">
        <v>30</v>
      </c>
      <c r="Q634" s="2" t="s">
        <v>142</v>
      </c>
      <c r="R634" s="13">
        <v>206.99100000000001</v>
      </c>
      <c r="S634" s="14">
        <v>3</v>
      </c>
      <c r="T634" s="15">
        <v>-172.49250000000001</v>
      </c>
    </row>
    <row r="635" spans="14:20" x14ac:dyDescent="0.2">
      <c r="N635" s="3" t="s">
        <v>51</v>
      </c>
      <c r="O635" s="3" t="s">
        <v>52</v>
      </c>
      <c r="P635" s="3" t="s">
        <v>21</v>
      </c>
      <c r="Q635" s="3" t="s">
        <v>33</v>
      </c>
      <c r="R635" s="16">
        <v>44.415999999999997</v>
      </c>
      <c r="S635" s="17">
        <v>2</v>
      </c>
      <c r="T635" s="18">
        <v>3.8864000000000001</v>
      </c>
    </row>
    <row r="636" spans="14:20" x14ac:dyDescent="0.2">
      <c r="N636" s="2" t="s">
        <v>51</v>
      </c>
      <c r="O636" s="2" t="s">
        <v>52</v>
      </c>
      <c r="P636" s="2" t="s">
        <v>21</v>
      </c>
      <c r="Q636" s="2" t="s">
        <v>32</v>
      </c>
      <c r="R636" s="13">
        <v>9.0060000000000002</v>
      </c>
      <c r="S636" s="14">
        <v>2</v>
      </c>
      <c r="T636" s="15">
        <v>-7.2047999999999996</v>
      </c>
    </row>
    <row r="637" spans="14:20" x14ac:dyDescent="0.2">
      <c r="N637" s="3" t="s">
        <v>74</v>
      </c>
      <c r="O637" s="3" t="s">
        <v>52</v>
      </c>
      <c r="P637" s="3" t="s">
        <v>21</v>
      </c>
      <c r="Q637" s="3" t="s">
        <v>36</v>
      </c>
      <c r="R637" s="16">
        <v>19.649999999999999</v>
      </c>
      <c r="S637" s="17">
        <v>3</v>
      </c>
      <c r="T637" s="18">
        <v>9.0389999999999997</v>
      </c>
    </row>
    <row r="638" spans="14:20" x14ac:dyDescent="0.2">
      <c r="N638" s="2" t="s">
        <v>74</v>
      </c>
      <c r="O638" s="2" t="s">
        <v>52</v>
      </c>
      <c r="P638" s="2" t="s">
        <v>30</v>
      </c>
      <c r="Q638" s="2" t="s">
        <v>31</v>
      </c>
      <c r="R638" s="13">
        <v>617.97</v>
      </c>
      <c r="S638" s="14">
        <v>3</v>
      </c>
      <c r="T638" s="15">
        <v>160.6722</v>
      </c>
    </row>
    <row r="639" spans="14:20" x14ac:dyDescent="0.2">
      <c r="N639" s="3" t="s">
        <v>74</v>
      </c>
      <c r="O639" s="3" t="s">
        <v>52</v>
      </c>
      <c r="P639" s="3" t="s">
        <v>21</v>
      </c>
      <c r="Q639" s="3" t="s">
        <v>33</v>
      </c>
      <c r="R639" s="16">
        <v>59.7</v>
      </c>
      <c r="S639" s="17">
        <v>3</v>
      </c>
      <c r="T639" s="18">
        <v>26.864999999999998</v>
      </c>
    </row>
    <row r="640" spans="14:20" x14ac:dyDescent="0.2">
      <c r="N640" s="2" t="s">
        <v>74</v>
      </c>
      <c r="O640" s="2" t="s">
        <v>52</v>
      </c>
      <c r="P640" s="2" t="s">
        <v>30</v>
      </c>
      <c r="Q640" s="2" t="s">
        <v>31</v>
      </c>
      <c r="R640" s="13">
        <v>1214.8499999999999</v>
      </c>
      <c r="S640" s="14">
        <v>3</v>
      </c>
      <c r="T640" s="15">
        <v>352.30650000000003</v>
      </c>
    </row>
    <row r="641" spans="14:20" x14ac:dyDescent="0.2">
      <c r="N641" s="3" t="s">
        <v>105</v>
      </c>
      <c r="O641" s="3" t="s">
        <v>20</v>
      </c>
      <c r="P641" s="3" t="s">
        <v>30</v>
      </c>
      <c r="Q641" s="3" t="s">
        <v>55</v>
      </c>
      <c r="R641" s="16">
        <v>196.75200000000001</v>
      </c>
      <c r="S641" s="17">
        <v>6</v>
      </c>
      <c r="T641" s="18">
        <v>56.566200000000002</v>
      </c>
    </row>
    <row r="642" spans="14:20" x14ac:dyDescent="0.2">
      <c r="N642" s="2" t="s">
        <v>66</v>
      </c>
      <c r="O642" s="2" t="s">
        <v>42</v>
      </c>
      <c r="P642" s="2" t="s">
        <v>21</v>
      </c>
      <c r="Q642" s="2" t="s">
        <v>26</v>
      </c>
      <c r="R642" s="13">
        <v>501.81</v>
      </c>
      <c r="S642" s="14">
        <v>3</v>
      </c>
      <c r="T642" s="15">
        <v>0</v>
      </c>
    </row>
    <row r="643" spans="14:20" x14ac:dyDescent="0.2">
      <c r="N643" s="3" t="s">
        <v>66</v>
      </c>
      <c r="O643" s="3" t="s">
        <v>42</v>
      </c>
      <c r="P643" s="3" t="s">
        <v>21</v>
      </c>
      <c r="Q643" s="3" t="s">
        <v>26</v>
      </c>
      <c r="R643" s="16">
        <v>161.94</v>
      </c>
      <c r="S643" s="17">
        <v>3</v>
      </c>
      <c r="T643" s="18">
        <v>9.7164000000000001</v>
      </c>
    </row>
    <row r="644" spans="14:20" x14ac:dyDescent="0.2">
      <c r="N644" s="2" t="s">
        <v>51</v>
      </c>
      <c r="O644" s="2" t="s">
        <v>52</v>
      </c>
      <c r="P644" s="2" t="s">
        <v>14</v>
      </c>
      <c r="Q644" s="2" t="s">
        <v>16</v>
      </c>
      <c r="R644" s="13">
        <v>170.05799999999999</v>
      </c>
      <c r="S644" s="14">
        <v>3</v>
      </c>
      <c r="T644" s="15">
        <v>-4.8587999999999996</v>
      </c>
    </row>
    <row r="645" spans="14:20" x14ac:dyDescent="0.2">
      <c r="N645" s="3" t="s">
        <v>51</v>
      </c>
      <c r="O645" s="3" t="s">
        <v>52</v>
      </c>
      <c r="P645" s="3" t="s">
        <v>30</v>
      </c>
      <c r="Q645" s="3" t="s">
        <v>31</v>
      </c>
      <c r="R645" s="16">
        <v>82.781999999999996</v>
      </c>
      <c r="S645" s="17">
        <v>3</v>
      </c>
      <c r="T645" s="18">
        <v>-15.1767</v>
      </c>
    </row>
    <row r="646" spans="14:20" x14ac:dyDescent="0.2">
      <c r="N646" s="2" t="s">
        <v>51</v>
      </c>
      <c r="O646" s="2" t="s">
        <v>52</v>
      </c>
      <c r="P646" s="2" t="s">
        <v>14</v>
      </c>
      <c r="Q646" s="2" t="s">
        <v>16</v>
      </c>
      <c r="R646" s="13">
        <v>853.93</v>
      </c>
      <c r="S646" s="14">
        <v>5</v>
      </c>
      <c r="T646" s="15">
        <v>0</v>
      </c>
    </row>
    <row r="647" spans="14:20" x14ac:dyDescent="0.2">
      <c r="N647" s="3" t="s">
        <v>80</v>
      </c>
      <c r="O647" s="3" t="s">
        <v>20</v>
      </c>
      <c r="P647" s="3" t="s">
        <v>21</v>
      </c>
      <c r="Q647" s="3" t="s">
        <v>32</v>
      </c>
      <c r="R647" s="16">
        <v>8.2260000000000009</v>
      </c>
      <c r="S647" s="17">
        <v>3</v>
      </c>
      <c r="T647" s="18">
        <v>-6.0324</v>
      </c>
    </row>
    <row r="648" spans="14:20" x14ac:dyDescent="0.2">
      <c r="N648" s="2" t="s">
        <v>51</v>
      </c>
      <c r="O648" s="2" t="s">
        <v>52</v>
      </c>
      <c r="P648" s="2" t="s">
        <v>30</v>
      </c>
      <c r="Q648" s="2" t="s">
        <v>55</v>
      </c>
      <c r="R648" s="13">
        <v>86.376000000000005</v>
      </c>
      <c r="S648" s="14">
        <v>3</v>
      </c>
      <c r="T648" s="15">
        <v>1.0797000000000001</v>
      </c>
    </row>
    <row r="649" spans="14:20" x14ac:dyDescent="0.2">
      <c r="N649" s="3" t="s">
        <v>35</v>
      </c>
      <c r="O649" s="3" t="s">
        <v>13</v>
      </c>
      <c r="P649" s="3" t="s">
        <v>21</v>
      </c>
      <c r="Q649" s="3" t="s">
        <v>29</v>
      </c>
      <c r="R649" s="16">
        <v>20.015999999999998</v>
      </c>
      <c r="S649" s="17">
        <v>9</v>
      </c>
      <c r="T649" s="18">
        <v>1.7514000000000001</v>
      </c>
    </row>
    <row r="650" spans="14:20" x14ac:dyDescent="0.2">
      <c r="N650" s="2" t="s">
        <v>35</v>
      </c>
      <c r="O650" s="2" t="s">
        <v>13</v>
      </c>
      <c r="P650" s="2" t="s">
        <v>21</v>
      </c>
      <c r="Q650" s="2" t="s">
        <v>122</v>
      </c>
      <c r="R650" s="13">
        <v>3.1040000000000001</v>
      </c>
      <c r="S650" s="14">
        <v>1</v>
      </c>
      <c r="T650" s="15">
        <v>0.34920000000000001</v>
      </c>
    </row>
    <row r="651" spans="14:20" x14ac:dyDescent="0.2">
      <c r="N651" s="3" t="s">
        <v>80</v>
      </c>
      <c r="O651" s="3" t="s">
        <v>20</v>
      </c>
      <c r="P651" s="3" t="s">
        <v>14</v>
      </c>
      <c r="Q651" s="3" t="s">
        <v>28</v>
      </c>
      <c r="R651" s="16">
        <v>4.2720000000000002</v>
      </c>
      <c r="S651" s="17">
        <v>2</v>
      </c>
      <c r="T651" s="18">
        <v>0.96120000000000005</v>
      </c>
    </row>
    <row r="652" spans="14:20" x14ac:dyDescent="0.2">
      <c r="N652" s="2" t="s">
        <v>19</v>
      </c>
      <c r="O652" s="2" t="s">
        <v>20</v>
      </c>
      <c r="P652" s="2" t="s">
        <v>14</v>
      </c>
      <c r="Q652" s="2" t="s">
        <v>25</v>
      </c>
      <c r="R652" s="13">
        <v>447.84</v>
      </c>
      <c r="S652" s="14">
        <v>5</v>
      </c>
      <c r="T652" s="15">
        <v>11.196</v>
      </c>
    </row>
    <row r="653" spans="14:20" x14ac:dyDescent="0.2">
      <c r="N653" s="3" t="s">
        <v>98</v>
      </c>
      <c r="O653" s="3" t="s">
        <v>20</v>
      </c>
      <c r="P653" s="3" t="s">
        <v>30</v>
      </c>
      <c r="Q653" s="3" t="s">
        <v>31</v>
      </c>
      <c r="R653" s="16">
        <v>263.95999999999998</v>
      </c>
      <c r="S653" s="17">
        <v>5</v>
      </c>
      <c r="T653" s="18">
        <v>19.797000000000001</v>
      </c>
    </row>
    <row r="654" spans="14:20" x14ac:dyDescent="0.2">
      <c r="N654" s="2" t="s">
        <v>98</v>
      </c>
      <c r="O654" s="2" t="s">
        <v>20</v>
      </c>
      <c r="P654" s="2" t="s">
        <v>21</v>
      </c>
      <c r="Q654" s="2" t="s">
        <v>29</v>
      </c>
      <c r="R654" s="13">
        <v>71.632000000000005</v>
      </c>
      <c r="S654" s="14">
        <v>11</v>
      </c>
      <c r="T654" s="15">
        <v>17.908000000000001</v>
      </c>
    </row>
    <row r="655" spans="14:20" x14ac:dyDescent="0.2">
      <c r="N655" s="3" t="s">
        <v>98</v>
      </c>
      <c r="O655" s="3" t="s">
        <v>20</v>
      </c>
      <c r="P655" s="3" t="s">
        <v>21</v>
      </c>
      <c r="Q655" s="3" t="s">
        <v>29</v>
      </c>
      <c r="R655" s="16">
        <v>9.3279999999999994</v>
      </c>
      <c r="S655" s="17">
        <v>1</v>
      </c>
      <c r="T655" s="18">
        <v>0.81620000000000004</v>
      </c>
    </row>
    <row r="656" spans="14:20" x14ac:dyDescent="0.2">
      <c r="N656" s="2" t="s">
        <v>246</v>
      </c>
      <c r="O656" s="2" t="s">
        <v>13</v>
      </c>
      <c r="P656" s="2" t="s">
        <v>21</v>
      </c>
      <c r="Q656" s="2" t="s">
        <v>26</v>
      </c>
      <c r="R656" s="13">
        <v>306.2</v>
      </c>
      <c r="S656" s="14">
        <v>5</v>
      </c>
      <c r="T656" s="15">
        <v>0</v>
      </c>
    </row>
    <row r="657" spans="14:20" x14ac:dyDescent="0.2">
      <c r="N657" s="3" t="s">
        <v>246</v>
      </c>
      <c r="O657" s="3" t="s">
        <v>13</v>
      </c>
      <c r="P657" s="3" t="s">
        <v>14</v>
      </c>
      <c r="Q657" s="3" t="s">
        <v>25</v>
      </c>
      <c r="R657" s="16">
        <v>85.98</v>
      </c>
      <c r="S657" s="17">
        <v>1</v>
      </c>
      <c r="T657" s="18">
        <v>22.354800000000001</v>
      </c>
    </row>
    <row r="658" spans="14:20" x14ac:dyDescent="0.2">
      <c r="N658" s="2" t="s">
        <v>246</v>
      </c>
      <c r="O658" s="2" t="s">
        <v>13</v>
      </c>
      <c r="P658" s="2" t="s">
        <v>30</v>
      </c>
      <c r="Q658" s="2" t="s">
        <v>55</v>
      </c>
      <c r="R658" s="13">
        <v>223.96</v>
      </c>
      <c r="S658" s="14">
        <v>4</v>
      </c>
      <c r="T658" s="15">
        <v>53.750399999999999</v>
      </c>
    </row>
    <row r="659" spans="14:20" x14ac:dyDescent="0.2">
      <c r="N659" s="3" t="s">
        <v>51</v>
      </c>
      <c r="O659" s="3" t="s">
        <v>52</v>
      </c>
      <c r="P659" s="3" t="s">
        <v>21</v>
      </c>
      <c r="Q659" s="3" t="s">
        <v>36</v>
      </c>
      <c r="R659" s="16">
        <v>41.472000000000001</v>
      </c>
      <c r="S659" s="17">
        <v>8</v>
      </c>
      <c r="T659" s="18">
        <v>14.5152</v>
      </c>
    </row>
    <row r="660" spans="14:20" x14ac:dyDescent="0.2">
      <c r="N660" s="2" t="s">
        <v>51</v>
      </c>
      <c r="O660" s="2" t="s">
        <v>52</v>
      </c>
      <c r="P660" s="2" t="s">
        <v>21</v>
      </c>
      <c r="Q660" s="2" t="s">
        <v>32</v>
      </c>
      <c r="R660" s="13">
        <v>3.1680000000000001</v>
      </c>
      <c r="S660" s="14">
        <v>3</v>
      </c>
      <c r="T660" s="15">
        <v>-2.4287999999999998</v>
      </c>
    </row>
    <row r="661" spans="14:20" x14ac:dyDescent="0.2">
      <c r="N661" s="3" t="s">
        <v>51</v>
      </c>
      <c r="O661" s="3" t="s">
        <v>52</v>
      </c>
      <c r="P661" s="3" t="s">
        <v>14</v>
      </c>
      <c r="Q661" s="3" t="s">
        <v>16</v>
      </c>
      <c r="R661" s="16">
        <v>1228.4649999999999</v>
      </c>
      <c r="S661" s="17">
        <v>5</v>
      </c>
      <c r="T661" s="18">
        <v>0</v>
      </c>
    </row>
    <row r="662" spans="14:20" x14ac:dyDescent="0.2">
      <c r="N662" s="2" t="s">
        <v>51</v>
      </c>
      <c r="O662" s="2" t="s">
        <v>52</v>
      </c>
      <c r="P662" s="2" t="s">
        <v>21</v>
      </c>
      <c r="Q662" s="2" t="s">
        <v>32</v>
      </c>
      <c r="R662" s="13">
        <v>31.085999999999999</v>
      </c>
      <c r="S662" s="14">
        <v>3</v>
      </c>
      <c r="T662" s="15">
        <v>-22.796399999999998</v>
      </c>
    </row>
    <row r="663" spans="14:20" x14ac:dyDescent="0.2">
      <c r="N663" s="3" t="s">
        <v>51</v>
      </c>
      <c r="O663" s="3" t="s">
        <v>52</v>
      </c>
      <c r="P663" s="3" t="s">
        <v>21</v>
      </c>
      <c r="Q663" s="3" t="s">
        <v>36</v>
      </c>
      <c r="R663" s="16">
        <v>335.52</v>
      </c>
      <c r="S663" s="17">
        <v>4</v>
      </c>
      <c r="T663" s="18">
        <v>117.432</v>
      </c>
    </row>
    <row r="664" spans="14:20" x14ac:dyDescent="0.2">
      <c r="N664" s="2" t="s">
        <v>68</v>
      </c>
      <c r="O664" s="2" t="s">
        <v>42</v>
      </c>
      <c r="P664" s="2" t="s">
        <v>21</v>
      </c>
      <c r="Q664" s="2" t="s">
        <v>75</v>
      </c>
      <c r="R664" s="13">
        <v>6.08</v>
      </c>
      <c r="S664" s="14">
        <v>1</v>
      </c>
      <c r="T664" s="15">
        <v>3.04</v>
      </c>
    </row>
    <row r="665" spans="14:20" x14ac:dyDescent="0.2">
      <c r="N665" s="3" t="s">
        <v>112</v>
      </c>
      <c r="O665" s="3" t="s">
        <v>52</v>
      </c>
      <c r="P665" s="3" t="s">
        <v>21</v>
      </c>
      <c r="Q665" s="3" t="s">
        <v>29</v>
      </c>
      <c r="R665" s="16">
        <v>32.76</v>
      </c>
      <c r="S665" s="17">
        <v>7</v>
      </c>
      <c r="T665" s="18">
        <v>3.6855000000000002</v>
      </c>
    </row>
    <row r="666" spans="14:20" x14ac:dyDescent="0.2">
      <c r="N666" s="2" t="s">
        <v>74</v>
      </c>
      <c r="O666" s="2" t="s">
        <v>52</v>
      </c>
      <c r="P666" s="2" t="s">
        <v>21</v>
      </c>
      <c r="Q666" s="2" t="s">
        <v>32</v>
      </c>
      <c r="R666" s="13">
        <v>13.92</v>
      </c>
      <c r="S666" s="14">
        <v>3</v>
      </c>
      <c r="T666" s="15">
        <v>4.8719999999999999</v>
      </c>
    </row>
    <row r="667" spans="14:20" x14ac:dyDescent="0.2">
      <c r="N667" s="3" t="s">
        <v>74</v>
      </c>
      <c r="O667" s="3" t="s">
        <v>52</v>
      </c>
      <c r="P667" s="3" t="s">
        <v>21</v>
      </c>
      <c r="Q667" s="3" t="s">
        <v>32</v>
      </c>
      <c r="R667" s="16">
        <v>334.76799999999997</v>
      </c>
      <c r="S667" s="17">
        <v>7</v>
      </c>
      <c r="T667" s="18">
        <v>108.7996</v>
      </c>
    </row>
    <row r="668" spans="14:20" x14ac:dyDescent="0.2">
      <c r="N668" s="2" t="s">
        <v>62</v>
      </c>
      <c r="O668" s="2" t="s">
        <v>42</v>
      </c>
      <c r="P668" s="2" t="s">
        <v>21</v>
      </c>
      <c r="Q668" s="2" t="s">
        <v>29</v>
      </c>
      <c r="R668" s="13">
        <v>5.2480000000000002</v>
      </c>
      <c r="S668" s="14">
        <v>4</v>
      </c>
      <c r="T668" s="15">
        <v>1.64</v>
      </c>
    </row>
    <row r="669" spans="14:20" x14ac:dyDescent="0.2">
      <c r="N669" s="3" t="s">
        <v>19</v>
      </c>
      <c r="O669" s="3" t="s">
        <v>20</v>
      </c>
      <c r="P669" s="3" t="s">
        <v>21</v>
      </c>
      <c r="Q669" s="3" t="s">
        <v>29</v>
      </c>
      <c r="R669" s="16">
        <v>32.4</v>
      </c>
      <c r="S669" s="17">
        <v>5</v>
      </c>
      <c r="T669" s="18">
        <v>10.368</v>
      </c>
    </row>
    <row r="670" spans="14:20" x14ac:dyDescent="0.2">
      <c r="N670" s="2" t="s">
        <v>41</v>
      </c>
      <c r="O670" s="2" t="s">
        <v>42</v>
      </c>
      <c r="P670" s="2" t="s">
        <v>21</v>
      </c>
      <c r="Q670" s="2" t="s">
        <v>36</v>
      </c>
      <c r="R670" s="13">
        <v>25.92</v>
      </c>
      <c r="S670" s="14">
        <v>5</v>
      </c>
      <c r="T670" s="15">
        <v>9.0719999999999992</v>
      </c>
    </row>
    <row r="671" spans="14:20" x14ac:dyDescent="0.2">
      <c r="N671" s="3" t="s">
        <v>41</v>
      </c>
      <c r="O671" s="3" t="s">
        <v>42</v>
      </c>
      <c r="P671" s="3" t="s">
        <v>21</v>
      </c>
      <c r="Q671" s="3" t="s">
        <v>75</v>
      </c>
      <c r="R671" s="16">
        <v>21.312000000000001</v>
      </c>
      <c r="S671" s="17">
        <v>6</v>
      </c>
      <c r="T671" s="18">
        <v>7.1928000000000001</v>
      </c>
    </row>
    <row r="672" spans="14:20" x14ac:dyDescent="0.2">
      <c r="N672" s="2" t="s">
        <v>74</v>
      </c>
      <c r="O672" s="2" t="s">
        <v>52</v>
      </c>
      <c r="P672" s="2" t="s">
        <v>21</v>
      </c>
      <c r="Q672" s="2" t="s">
        <v>32</v>
      </c>
      <c r="R672" s="13">
        <v>2.6880000000000002</v>
      </c>
      <c r="S672" s="14">
        <v>1</v>
      </c>
      <c r="T672" s="15">
        <v>0.84</v>
      </c>
    </row>
    <row r="673" spans="14:20" x14ac:dyDescent="0.2">
      <c r="N673" s="3" t="s">
        <v>74</v>
      </c>
      <c r="O673" s="3" t="s">
        <v>52</v>
      </c>
      <c r="P673" s="3" t="s">
        <v>21</v>
      </c>
      <c r="Q673" s="3" t="s">
        <v>29</v>
      </c>
      <c r="R673" s="16">
        <v>6.6</v>
      </c>
      <c r="S673" s="17">
        <v>3</v>
      </c>
      <c r="T673" s="18">
        <v>2.9039999999999999</v>
      </c>
    </row>
    <row r="674" spans="14:20" x14ac:dyDescent="0.2">
      <c r="N674" s="2" t="s">
        <v>35</v>
      </c>
      <c r="O674" s="2" t="s">
        <v>13</v>
      </c>
      <c r="P674" s="2" t="s">
        <v>21</v>
      </c>
      <c r="Q674" s="2" t="s">
        <v>36</v>
      </c>
      <c r="R674" s="13">
        <v>310.68799999999999</v>
      </c>
      <c r="S674" s="14">
        <v>7</v>
      </c>
      <c r="T674" s="15">
        <v>108.74079999999999</v>
      </c>
    </row>
    <row r="675" spans="14:20" x14ac:dyDescent="0.2">
      <c r="N675" s="3" t="s">
        <v>38</v>
      </c>
      <c r="O675" s="3" t="s">
        <v>20</v>
      </c>
      <c r="P675" s="3" t="s">
        <v>21</v>
      </c>
      <c r="Q675" s="3" t="s">
        <v>32</v>
      </c>
      <c r="R675" s="16">
        <v>19.920000000000002</v>
      </c>
      <c r="S675" s="17">
        <v>5</v>
      </c>
      <c r="T675" s="18">
        <v>6.9720000000000004</v>
      </c>
    </row>
    <row r="676" spans="14:20" x14ac:dyDescent="0.2">
      <c r="N676" s="2" t="s">
        <v>24</v>
      </c>
      <c r="O676" s="2" t="s">
        <v>13</v>
      </c>
      <c r="P676" s="2" t="s">
        <v>30</v>
      </c>
      <c r="Q676" s="2" t="s">
        <v>31</v>
      </c>
      <c r="R676" s="13">
        <v>575.91999999999996</v>
      </c>
      <c r="S676" s="14">
        <v>2</v>
      </c>
      <c r="T676" s="15">
        <v>71.989999999999995</v>
      </c>
    </row>
    <row r="677" spans="14:20" x14ac:dyDescent="0.2">
      <c r="N677" s="3" t="s">
        <v>24</v>
      </c>
      <c r="O677" s="3" t="s">
        <v>13</v>
      </c>
      <c r="P677" s="3" t="s">
        <v>21</v>
      </c>
      <c r="Q677" s="3" t="s">
        <v>32</v>
      </c>
      <c r="R677" s="16">
        <v>5.1840000000000002</v>
      </c>
      <c r="S677" s="17">
        <v>6</v>
      </c>
      <c r="T677" s="18">
        <v>-3.6288</v>
      </c>
    </row>
    <row r="678" spans="14:20" x14ac:dyDescent="0.2">
      <c r="N678" s="2" t="s">
        <v>158</v>
      </c>
      <c r="O678" s="2" t="s">
        <v>52</v>
      </c>
      <c r="P678" s="2" t="s">
        <v>30</v>
      </c>
      <c r="Q678" s="2" t="s">
        <v>31</v>
      </c>
      <c r="R678" s="13">
        <v>73.98</v>
      </c>
      <c r="S678" s="14">
        <v>2</v>
      </c>
      <c r="T678" s="15">
        <v>19.974599999999999</v>
      </c>
    </row>
    <row r="679" spans="14:20" x14ac:dyDescent="0.2">
      <c r="N679" s="3" t="s">
        <v>158</v>
      </c>
      <c r="O679" s="3" t="s">
        <v>52</v>
      </c>
      <c r="P679" s="3" t="s">
        <v>21</v>
      </c>
      <c r="Q679" s="3" t="s">
        <v>29</v>
      </c>
      <c r="R679" s="16">
        <v>5.58</v>
      </c>
      <c r="S679" s="17">
        <v>1</v>
      </c>
      <c r="T679" s="18">
        <v>2.1762000000000001</v>
      </c>
    </row>
    <row r="680" spans="14:20" x14ac:dyDescent="0.2">
      <c r="N680" s="2" t="s">
        <v>105</v>
      </c>
      <c r="O680" s="2" t="s">
        <v>20</v>
      </c>
      <c r="P680" s="2" t="s">
        <v>21</v>
      </c>
      <c r="Q680" s="2" t="s">
        <v>36</v>
      </c>
      <c r="R680" s="13">
        <v>177.536</v>
      </c>
      <c r="S680" s="14">
        <v>4</v>
      </c>
      <c r="T680" s="15">
        <v>62.137599999999999</v>
      </c>
    </row>
    <row r="681" spans="14:20" x14ac:dyDescent="0.2">
      <c r="N681" s="3" t="s">
        <v>105</v>
      </c>
      <c r="O681" s="3" t="s">
        <v>20</v>
      </c>
      <c r="P681" s="3" t="s">
        <v>21</v>
      </c>
      <c r="Q681" s="3" t="s">
        <v>33</v>
      </c>
      <c r="R681" s="16">
        <v>32.432000000000002</v>
      </c>
      <c r="S681" s="17">
        <v>2</v>
      </c>
      <c r="T681" s="18">
        <v>3.2431999999999999</v>
      </c>
    </row>
    <row r="682" spans="14:20" x14ac:dyDescent="0.2">
      <c r="N682" s="2" t="s">
        <v>82</v>
      </c>
      <c r="O682" s="2" t="s">
        <v>13</v>
      </c>
      <c r="P682" s="2" t="s">
        <v>21</v>
      </c>
      <c r="Q682" s="2" t="s">
        <v>36</v>
      </c>
      <c r="R682" s="13">
        <v>21.84</v>
      </c>
      <c r="S682" s="14">
        <v>3</v>
      </c>
      <c r="T682" s="15">
        <v>10.92</v>
      </c>
    </row>
    <row r="683" spans="14:20" x14ac:dyDescent="0.2">
      <c r="N683" s="3" t="s">
        <v>82</v>
      </c>
      <c r="O683" s="3" t="s">
        <v>13</v>
      </c>
      <c r="P683" s="3" t="s">
        <v>21</v>
      </c>
      <c r="Q683" s="3" t="s">
        <v>32</v>
      </c>
      <c r="R683" s="16">
        <v>15.6</v>
      </c>
      <c r="S683" s="17">
        <v>5</v>
      </c>
      <c r="T683" s="18">
        <v>7.6440000000000001</v>
      </c>
    </row>
    <row r="684" spans="14:20" x14ac:dyDescent="0.2">
      <c r="N684" s="2" t="s">
        <v>246</v>
      </c>
      <c r="O684" s="2" t="s">
        <v>13</v>
      </c>
      <c r="P684" s="2" t="s">
        <v>30</v>
      </c>
      <c r="Q684" s="2" t="s">
        <v>55</v>
      </c>
      <c r="R684" s="13">
        <v>479.97</v>
      </c>
      <c r="S684" s="14">
        <v>3</v>
      </c>
      <c r="T684" s="15">
        <v>163.18979999999999</v>
      </c>
    </row>
    <row r="685" spans="14:20" x14ac:dyDescent="0.2">
      <c r="N685" s="3" t="s">
        <v>246</v>
      </c>
      <c r="O685" s="3" t="s">
        <v>13</v>
      </c>
      <c r="P685" s="3" t="s">
        <v>21</v>
      </c>
      <c r="Q685" s="3" t="s">
        <v>22</v>
      </c>
      <c r="R685" s="16">
        <v>14.62</v>
      </c>
      <c r="S685" s="17">
        <v>2</v>
      </c>
      <c r="T685" s="18">
        <v>6.8714000000000004</v>
      </c>
    </row>
    <row r="686" spans="14:20" x14ac:dyDescent="0.2">
      <c r="N686" s="2" t="s">
        <v>246</v>
      </c>
      <c r="O686" s="2" t="s">
        <v>13</v>
      </c>
      <c r="P686" s="2" t="s">
        <v>21</v>
      </c>
      <c r="Q686" s="2" t="s">
        <v>36</v>
      </c>
      <c r="R686" s="13">
        <v>19.440000000000001</v>
      </c>
      <c r="S686" s="14">
        <v>3</v>
      </c>
      <c r="T686" s="15">
        <v>9.3312000000000008</v>
      </c>
    </row>
    <row r="687" spans="14:20" x14ac:dyDescent="0.2">
      <c r="N687" s="3" t="s">
        <v>41</v>
      </c>
      <c r="O687" s="3" t="s">
        <v>42</v>
      </c>
      <c r="P687" s="3" t="s">
        <v>21</v>
      </c>
      <c r="Q687" s="3" t="s">
        <v>26</v>
      </c>
      <c r="R687" s="16">
        <v>220.77600000000001</v>
      </c>
      <c r="S687" s="17">
        <v>3</v>
      </c>
      <c r="T687" s="18">
        <v>-44.155200000000001</v>
      </c>
    </row>
    <row r="688" spans="14:20" x14ac:dyDescent="0.2">
      <c r="N688" s="2" t="s">
        <v>41</v>
      </c>
      <c r="O688" s="2" t="s">
        <v>42</v>
      </c>
      <c r="P688" s="2" t="s">
        <v>21</v>
      </c>
      <c r="Q688" s="2" t="s">
        <v>26</v>
      </c>
      <c r="R688" s="13">
        <v>281.42399999999998</v>
      </c>
      <c r="S688" s="14">
        <v>11</v>
      </c>
      <c r="T688" s="15">
        <v>-35.177999999999997</v>
      </c>
    </row>
    <row r="689" spans="14:20" x14ac:dyDescent="0.2">
      <c r="N689" s="3" t="s">
        <v>19</v>
      </c>
      <c r="O689" s="3" t="s">
        <v>20</v>
      </c>
      <c r="P689" s="3" t="s">
        <v>21</v>
      </c>
      <c r="Q689" s="3" t="s">
        <v>32</v>
      </c>
      <c r="R689" s="16">
        <v>180.96</v>
      </c>
      <c r="S689" s="17">
        <v>6</v>
      </c>
      <c r="T689" s="18">
        <v>67.86</v>
      </c>
    </row>
    <row r="690" spans="14:20" x14ac:dyDescent="0.2">
      <c r="N690" s="2" t="s">
        <v>85</v>
      </c>
      <c r="O690" s="2" t="s">
        <v>13</v>
      </c>
      <c r="P690" s="2" t="s">
        <v>21</v>
      </c>
      <c r="Q690" s="2" t="s">
        <v>29</v>
      </c>
      <c r="R690" s="13">
        <v>4.3680000000000003</v>
      </c>
      <c r="S690" s="14">
        <v>3</v>
      </c>
      <c r="T690" s="15">
        <v>0.38219999999999998</v>
      </c>
    </row>
    <row r="691" spans="14:20" x14ac:dyDescent="0.2">
      <c r="N691" s="3" t="s">
        <v>24</v>
      </c>
      <c r="O691" s="3" t="s">
        <v>13</v>
      </c>
      <c r="P691" s="3" t="s">
        <v>14</v>
      </c>
      <c r="Q691" s="3" t="s">
        <v>28</v>
      </c>
      <c r="R691" s="16">
        <v>19.52</v>
      </c>
      <c r="S691" s="17">
        <v>2</v>
      </c>
      <c r="T691" s="18">
        <v>5.3680000000000003</v>
      </c>
    </row>
    <row r="692" spans="14:20" x14ac:dyDescent="0.2">
      <c r="N692" s="2" t="s">
        <v>24</v>
      </c>
      <c r="O692" s="2" t="s">
        <v>13</v>
      </c>
      <c r="P692" s="2" t="s">
        <v>21</v>
      </c>
      <c r="Q692" s="2" t="s">
        <v>32</v>
      </c>
      <c r="R692" s="13">
        <v>9.81</v>
      </c>
      <c r="S692" s="14">
        <v>5</v>
      </c>
      <c r="T692" s="15">
        <v>-6.867</v>
      </c>
    </row>
    <row r="693" spans="14:20" x14ac:dyDescent="0.2">
      <c r="N693" s="3" t="s">
        <v>24</v>
      </c>
      <c r="O693" s="3" t="s">
        <v>13</v>
      </c>
      <c r="P693" s="3" t="s">
        <v>14</v>
      </c>
      <c r="Q693" s="3" t="s">
        <v>28</v>
      </c>
      <c r="R693" s="16">
        <v>213.21600000000001</v>
      </c>
      <c r="S693" s="17">
        <v>3</v>
      </c>
      <c r="T693" s="18">
        <v>15.991199999999999</v>
      </c>
    </row>
    <row r="694" spans="14:20" x14ac:dyDescent="0.2">
      <c r="N694" s="2" t="s">
        <v>74</v>
      </c>
      <c r="O694" s="2" t="s">
        <v>52</v>
      </c>
      <c r="P694" s="2" t="s">
        <v>30</v>
      </c>
      <c r="Q694" s="2" t="s">
        <v>208</v>
      </c>
      <c r="R694" s="13">
        <v>559.99199999999996</v>
      </c>
      <c r="S694" s="14">
        <v>1</v>
      </c>
      <c r="T694" s="15">
        <v>174.9975</v>
      </c>
    </row>
    <row r="695" spans="14:20" x14ac:dyDescent="0.2">
      <c r="N695" s="3" t="s">
        <v>19</v>
      </c>
      <c r="O695" s="3" t="s">
        <v>20</v>
      </c>
      <c r="P695" s="3" t="s">
        <v>14</v>
      </c>
      <c r="Q695" s="3" t="s">
        <v>16</v>
      </c>
      <c r="R695" s="16">
        <v>478.48</v>
      </c>
      <c r="S695" s="17">
        <v>2</v>
      </c>
      <c r="T695" s="18">
        <v>47.847999999999999</v>
      </c>
    </row>
    <row r="696" spans="14:20" x14ac:dyDescent="0.2">
      <c r="N696" s="2" t="s">
        <v>51</v>
      </c>
      <c r="O696" s="2" t="s">
        <v>52</v>
      </c>
      <c r="P696" s="2" t="s">
        <v>14</v>
      </c>
      <c r="Q696" s="2" t="s">
        <v>16</v>
      </c>
      <c r="R696" s="13">
        <v>172.18600000000001</v>
      </c>
      <c r="S696" s="14">
        <v>2</v>
      </c>
      <c r="T696" s="15">
        <v>-46.736199999999997</v>
      </c>
    </row>
    <row r="697" spans="14:20" x14ac:dyDescent="0.2">
      <c r="N697" s="3" t="s">
        <v>51</v>
      </c>
      <c r="O697" s="3" t="s">
        <v>52</v>
      </c>
      <c r="P697" s="3" t="s">
        <v>14</v>
      </c>
      <c r="Q697" s="3" t="s">
        <v>28</v>
      </c>
      <c r="R697" s="16">
        <v>69.007999999999996</v>
      </c>
      <c r="S697" s="17">
        <v>2</v>
      </c>
      <c r="T697" s="18">
        <v>12.0764</v>
      </c>
    </row>
    <row r="698" spans="14:20" x14ac:dyDescent="0.2">
      <c r="N698" s="2" t="s">
        <v>74</v>
      </c>
      <c r="O698" s="2" t="s">
        <v>52</v>
      </c>
      <c r="P698" s="2" t="s">
        <v>14</v>
      </c>
      <c r="Q698" s="2" t="s">
        <v>16</v>
      </c>
      <c r="R698" s="13">
        <v>63.881999999999998</v>
      </c>
      <c r="S698" s="14">
        <v>1</v>
      </c>
      <c r="T698" s="15">
        <v>10.647</v>
      </c>
    </row>
    <row r="699" spans="14:20" x14ac:dyDescent="0.2">
      <c r="N699" s="3" t="s">
        <v>19</v>
      </c>
      <c r="O699" s="3" t="s">
        <v>20</v>
      </c>
      <c r="P699" s="3" t="s">
        <v>14</v>
      </c>
      <c r="Q699" s="3" t="s">
        <v>25</v>
      </c>
      <c r="R699" s="16">
        <v>502.488</v>
      </c>
      <c r="S699" s="17">
        <v>3</v>
      </c>
      <c r="T699" s="18">
        <v>-87.935400000000001</v>
      </c>
    </row>
    <row r="700" spans="14:20" x14ac:dyDescent="0.2">
      <c r="N700" s="2" t="s">
        <v>19</v>
      </c>
      <c r="O700" s="2" t="s">
        <v>20</v>
      </c>
      <c r="P700" s="2" t="s">
        <v>21</v>
      </c>
      <c r="Q700" s="2" t="s">
        <v>32</v>
      </c>
      <c r="R700" s="13">
        <v>196.70400000000001</v>
      </c>
      <c r="S700" s="14">
        <v>6</v>
      </c>
      <c r="T700" s="15">
        <v>68.846400000000003</v>
      </c>
    </row>
    <row r="701" spans="14:20" x14ac:dyDescent="0.2">
      <c r="N701" s="3" t="s">
        <v>41</v>
      </c>
      <c r="O701" s="3" t="s">
        <v>42</v>
      </c>
      <c r="P701" s="3" t="s">
        <v>21</v>
      </c>
      <c r="Q701" s="3" t="s">
        <v>36</v>
      </c>
      <c r="R701" s="16">
        <v>10.368</v>
      </c>
      <c r="S701" s="17">
        <v>2</v>
      </c>
      <c r="T701" s="18">
        <v>3.6288</v>
      </c>
    </row>
    <row r="702" spans="14:20" x14ac:dyDescent="0.2">
      <c r="N702" s="2" t="s">
        <v>41</v>
      </c>
      <c r="O702" s="2" t="s">
        <v>42</v>
      </c>
      <c r="P702" s="2" t="s">
        <v>21</v>
      </c>
      <c r="Q702" s="2" t="s">
        <v>36</v>
      </c>
      <c r="R702" s="13">
        <v>14.352</v>
      </c>
      <c r="S702" s="14">
        <v>3</v>
      </c>
      <c r="T702" s="15">
        <v>4.4850000000000003</v>
      </c>
    </row>
    <row r="703" spans="14:20" x14ac:dyDescent="0.2">
      <c r="N703" s="3" t="s">
        <v>19</v>
      </c>
      <c r="O703" s="3" t="s">
        <v>20</v>
      </c>
      <c r="P703" s="3" t="s">
        <v>21</v>
      </c>
      <c r="Q703" s="3" t="s">
        <v>22</v>
      </c>
      <c r="R703" s="16">
        <v>2.88</v>
      </c>
      <c r="S703" s="17">
        <v>1</v>
      </c>
      <c r="T703" s="18">
        <v>1.4112</v>
      </c>
    </row>
    <row r="704" spans="14:20" x14ac:dyDescent="0.2">
      <c r="N704" s="2" t="s">
        <v>19</v>
      </c>
      <c r="O704" s="2" t="s">
        <v>20</v>
      </c>
      <c r="P704" s="2" t="s">
        <v>21</v>
      </c>
      <c r="Q704" s="2" t="s">
        <v>32</v>
      </c>
      <c r="R704" s="13">
        <v>41.904000000000003</v>
      </c>
      <c r="S704" s="14">
        <v>6</v>
      </c>
      <c r="T704" s="15">
        <v>14.1426</v>
      </c>
    </row>
    <row r="705" spans="14:20" x14ac:dyDescent="0.2">
      <c r="N705" s="3" t="s">
        <v>19</v>
      </c>
      <c r="O705" s="3" t="s">
        <v>20</v>
      </c>
      <c r="P705" s="3" t="s">
        <v>21</v>
      </c>
      <c r="Q705" s="3" t="s">
        <v>26</v>
      </c>
      <c r="R705" s="16">
        <v>23.92</v>
      </c>
      <c r="S705" s="17">
        <v>4</v>
      </c>
      <c r="T705" s="18">
        <v>4.0663999999999998</v>
      </c>
    </row>
    <row r="706" spans="14:20" x14ac:dyDescent="0.2">
      <c r="N706" s="2" t="s">
        <v>19</v>
      </c>
      <c r="O706" s="2" t="s">
        <v>20</v>
      </c>
      <c r="P706" s="2" t="s">
        <v>21</v>
      </c>
      <c r="Q706" s="2" t="s">
        <v>32</v>
      </c>
      <c r="R706" s="13">
        <v>14.304</v>
      </c>
      <c r="S706" s="14">
        <v>6</v>
      </c>
      <c r="T706" s="15">
        <v>4.6487999999999996</v>
      </c>
    </row>
    <row r="707" spans="14:20" x14ac:dyDescent="0.2">
      <c r="N707" s="3" t="s">
        <v>19</v>
      </c>
      <c r="O707" s="3" t="s">
        <v>20</v>
      </c>
      <c r="P707" s="3" t="s">
        <v>14</v>
      </c>
      <c r="Q707" s="3" t="s">
        <v>15</v>
      </c>
      <c r="R707" s="16">
        <v>119.833</v>
      </c>
      <c r="S707" s="17">
        <v>1</v>
      </c>
      <c r="T707" s="18">
        <v>7.0490000000000004</v>
      </c>
    </row>
    <row r="708" spans="14:20" x14ac:dyDescent="0.2">
      <c r="N708" s="2" t="s">
        <v>19</v>
      </c>
      <c r="O708" s="2" t="s">
        <v>20</v>
      </c>
      <c r="P708" s="2" t="s">
        <v>21</v>
      </c>
      <c r="Q708" s="2" t="s">
        <v>29</v>
      </c>
      <c r="R708" s="13">
        <v>5.56</v>
      </c>
      <c r="S708" s="14">
        <v>2</v>
      </c>
      <c r="T708" s="15">
        <v>2.2240000000000002</v>
      </c>
    </row>
    <row r="709" spans="14:20" x14ac:dyDescent="0.2">
      <c r="N709" s="3" t="s">
        <v>19</v>
      </c>
      <c r="O709" s="3" t="s">
        <v>20</v>
      </c>
      <c r="P709" s="3" t="s">
        <v>21</v>
      </c>
      <c r="Q709" s="3" t="s">
        <v>36</v>
      </c>
      <c r="R709" s="16">
        <v>32.4</v>
      </c>
      <c r="S709" s="17">
        <v>5</v>
      </c>
      <c r="T709" s="18">
        <v>15.552</v>
      </c>
    </row>
    <row r="710" spans="14:20" x14ac:dyDescent="0.2">
      <c r="N710" s="2" t="s">
        <v>158</v>
      </c>
      <c r="O710" s="2" t="s">
        <v>52</v>
      </c>
      <c r="P710" s="2" t="s">
        <v>21</v>
      </c>
      <c r="Q710" s="2" t="s">
        <v>36</v>
      </c>
      <c r="R710" s="13">
        <v>177.2</v>
      </c>
      <c r="S710" s="14">
        <v>5</v>
      </c>
      <c r="T710" s="15">
        <v>83.284000000000006</v>
      </c>
    </row>
    <row r="711" spans="14:20" x14ac:dyDescent="0.2">
      <c r="N711" s="3" t="s">
        <v>158</v>
      </c>
      <c r="O711" s="3" t="s">
        <v>52</v>
      </c>
      <c r="P711" s="3" t="s">
        <v>30</v>
      </c>
      <c r="Q711" s="3" t="s">
        <v>31</v>
      </c>
      <c r="R711" s="16">
        <v>197.97</v>
      </c>
      <c r="S711" s="17">
        <v>3</v>
      </c>
      <c r="T711" s="18">
        <v>57.411299999999997</v>
      </c>
    </row>
    <row r="712" spans="14:20" x14ac:dyDescent="0.2">
      <c r="N712" s="2" t="s">
        <v>158</v>
      </c>
      <c r="O712" s="2" t="s">
        <v>52</v>
      </c>
      <c r="P712" s="2" t="s">
        <v>14</v>
      </c>
      <c r="Q712" s="2" t="s">
        <v>16</v>
      </c>
      <c r="R712" s="13">
        <v>854.94</v>
      </c>
      <c r="S712" s="14">
        <v>3</v>
      </c>
      <c r="T712" s="15">
        <v>213.73500000000001</v>
      </c>
    </row>
    <row r="713" spans="14:20" x14ac:dyDescent="0.2">
      <c r="N713" s="3" t="s">
        <v>158</v>
      </c>
      <c r="O713" s="3" t="s">
        <v>52</v>
      </c>
      <c r="P713" s="3" t="s">
        <v>14</v>
      </c>
      <c r="Q713" s="3" t="s">
        <v>28</v>
      </c>
      <c r="R713" s="16">
        <v>124.11</v>
      </c>
      <c r="S713" s="17">
        <v>9</v>
      </c>
      <c r="T713" s="18">
        <v>52.126199999999997</v>
      </c>
    </row>
    <row r="714" spans="14:20" x14ac:dyDescent="0.2">
      <c r="N714" s="2" t="s">
        <v>158</v>
      </c>
      <c r="O714" s="2" t="s">
        <v>52</v>
      </c>
      <c r="P714" s="2" t="s">
        <v>21</v>
      </c>
      <c r="Q714" s="2" t="s">
        <v>22</v>
      </c>
      <c r="R714" s="13">
        <v>14.4</v>
      </c>
      <c r="S714" s="14">
        <v>5</v>
      </c>
      <c r="T714" s="15">
        <v>7.056</v>
      </c>
    </row>
    <row r="715" spans="14:20" x14ac:dyDescent="0.2">
      <c r="N715" s="3" t="s">
        <v>41</v>
      </c>
      <c r="O715" s="3" t="s">
        <v>42</v>
      </c>
      <c r="P715" s="3" t="s">
        <v>30</v>
      </c>
      <c r="Q715" s="3" t="s">
        <v>31</v>
      </c>
      <c r="R715" s="16">
        <v>575.96799999999996</v>
      </c>
      <c r="S715" s="17">
        <v>4</v>
      </c>
      <c r="T715" s="18">
        <v>43.197600000000001</v>
      </c>
    </row>
    <row r="716" spans="14:20" x14ac:dyDescent="0.2">
      <c r="N716" s="2" t="s">
        <v>41</v>
      </c>
      <c r="O716" s="2" t="s">
        <v>42</v>
      </c>
      <c r="P716" s="2" t="s">
        <v>21</v>
      </c>
      <c r="Q716" s="2" t="s">
        <v>36</v>
      </c>
      <c r="R716" s="13">
        <v>10.368</v>
      </c>
      <c r="S716" s="14">
        <v>2</v>
      </c>
      <c r="T716" s="15">
        <v>3.6288</v>
      </c>
    </row>
    <row r="717" spans="14:20" x14ac:dyDescent="0.2">
      <c r="N717" s="3" t="s">
        <v>74</v>
      </c>
      <c r="O717" s="3" t="s">
        <v>52</v>
      </c>
      <c r="P717" s="3" t="s">
        <v>21</v>
      </c>
      <c r="Q717" s="3" t="s">
        <v>36</v>
      </c>
      <c r="R717" s="16">
        <v>49.12</v>
      </c>
      <c r="S717" s="17">
        <v>4</v>
      </c>
      <c r="T717" s="18">
        <v>23.086400000000001</v>
      </c>
    </row>
    <row r="718" spans="14:20" x14ac:dyDescent="0.2">
      <c r="N718" s="2" t="s">
        <v>74</v>
      </c>
      <c r="O718" s="2" t="s">
        <v>52</v>
      </c>
      <c r="P718" s="2" t="s">
        <v>21</v>
      </c>
      <c r="Q718" s="2" t="s">
        <v>32</v>
      </c>
      <c r="R718" s="13">
        <v>18.28</v>
      </c>
      <c r="S718" s="14">
        <v>5</v>
      </c>
      <c r="T718" s="15">
        <v>6.3979999999999997</v>
      </c>
    </row>
    <row r="719" spans="14:20" x14ac:dyDescent="0.2">
      <c r="N719" s="3" t="s">
        <v>74</v>
      </c>
      <c r="O719" s="3" t="s">
        <v>52</v>
      </c>
      <c r="P719" s="3" t="s">
        <v>30</v>
      </c>
      <c r="Q719" s="3" t="s">
        <v>31</v>
      </c>
      <c r="R719" s="16">
        <v>164.85</v>
      </c>
      <c r="S719" s="17">
        <v>3</v>
      </c>
      <c r="T719" s="18">
        <v>47.8065</v>
      </c>
    </row>
    <row r="720" spans="14:20" x14ac:dyDescent="0.2">
      <c r="N720" s="2" t="s">
        <v>19</v>
      </c>
      <c r="O720" s="2" t="s">
        <v>20</v>
      </c>
      <c r="P720" s="2" t="s">
        <v>21</v>
      </c>
      <c r="Q720" s="2" t="s">
        <v>32</v>
      </c>
      <c r="R720" s="13">
        <v>7.7119999999999997</v>
      </c>
      <c r="S720" s="14">
        <v>2</v>
      </c>
      <c r="T720" s="15">
        <v>2.7955999999999999</v>
      </c>
    </row>
    <row r="721" spans="14:20" x14ac:dyDescent="0.2">
      <c r="N721" s="3" t="s">
        <v>19</v>
      </c>
      <c r="O721" s="3" t="s">
        <v>20</v>
      </c>
      <c r="P721" s="3" t="s">
        <v>14</v>
      </c>
      <c r="Q721" s="3" t="s">
        <v>25</v>
      </c>
      <c r="R721" s="16">
        <v>698.35199999999998</v>
      </c>
      <c r="S721" s="17">
        <v>3</v>
      </c>
      <c r="T721" s="18">
        <v>-17.4588</v>
      </c>
    </row>
    <row r="722" spans="14:20" x14ac:dyDescent="0.2">
      <c r="N722" s="2" t="s">
        <v>19</v>
      </c>
      <c r="O722" s="2" t="s">
        <v>20</v>
      </c>
      <c r="P722" s="2" t="s">
        <v>21</v>
      </c>
      <c r="Q722" s="2" t="s">
        <v>26</v>
      </c>
      <c r="R722" s="13">
        <v>249.75</v>
      </c>
      <c r="S722" s="14">
        <v>9</v>
      </c>
      <c r="T722" s="15">
        <v>44.954999999999998</v>
      </c>
    </row>
    <row r="723" spans="14:20" x14ac:dyDescent="0.2">
      <c r="N723" s="3" t="s">
        <v>19</v>
      </c>
      <c r="O723" s="3" t="s">
        <v>20</v>
      </c>
      <c r="P723" s="3" t="s">
        <v>30</v>
      </c>
      <c r="Q723" s="3" t="s">
        <v>31</v>
      </c>
      <c r="R723" s="16">
        <v>255.93600000000001</v>
      </c>
      <c r="S723" s="17">
        <v>8</v>
      </c>
      <c r="T723" s="18">
        <v>28.7928</v>
      </c>
    </row>
    <row r="724" spans="14:20" x14ac:dyDescent="0.2">
      <c r="N724" s="2" t="s">
        <v>38</v>
      </c>
      <c r="O724" s="2" t="s">
        <v>20</v>
      </c>
      <c r="P724" s="2" t="s">
        <v>14</v>
      </c>
      <c r="Q724" s="2" t="s">
        <v>16</v>
      </c>
      <c r="R724" s="13">
        <v>123.136</v>
      </c>
      <c r="S724" s="14">
        <v>4</v>
      </c>
      <c r="T724" s="15">
        <v>13.8528</v>
      </c>
    </row>
    <row r="725" spans="14:20" x14ac:dyDescent="0.2">
      <c r="N725" s="3" t="s">
        <v>38</v>
      </c>
      <c r="O725" s="3" t="s">
        <v>20</v>
      </c>
      <c r="P725" s="3" t="s">
        <v>21</v>
      </c>
      <c r="Q725" s="3" t="s">
        <v>32</v>
      </c>
      <c r="R725" s="16">
        <v>11.263999999999999</v>
      </c>
      <c r="S725" s="17">
        <v>4</v>
      </c>
      <c r="T725" s="18">
        <v>3.8016000000000001</v>
      </c>
    </row>
    <row r="726" spans="14:20" x14ac:dyDescent="0.2">
      <c r="N726" s="2" t="s">
        <v>62</v>
      </c>
      <c r="O726" s="2" t="s">
        <v>42</v>
      </c>
      <c r="P726" s="2" t="s">
        <v>21</v>
      </c>
      <c r="Q726" s="2" t="s">
        <v>36</v>
      </c>
      <c r="R726" s="13">
        <v>35.856000000000002</v>
      </c>
      <c r="S726" s="14">
        <v>9</v>
      </c>
      <c r="T726" s="15">
        <v>12.9978</v>
      </c>
    </row>
    <row r="727" spans="14:20" x14ac:dyDescent="0.2">
      <c r="N727" s="3" t="s">
        <v>62</v>
      </c>
      <c r="O727" s="3" t="s">
        <v>42</v>
      </c>
      <c r="P727" s="3" t="s">
        <v>30</v>
      </c>
      <c r="Q727" s="3" t="s">
        <v>55</v>
      </c>
      <c r="R727" s="16">
        <v>23.84</v>
      </c>
      <c r="S727" s="17">
        <v>4</v>
      </c>
      <c r="T727" s="18">
        <v>3.278</v>
      </c>
    </row>
    <row r="728" spans="14:20" x14ac:dyDescent="0.2">
      <c r="N728" s="2" t="s">
        <v>41</v>
      </c>
      <c r="O728" s="2" t="s">
        <v>42</v>
      </c>
      <c r="P728" s="2" t="s">
        <v>14</v>
      </c>
      <c r="Q728" s="2" t="s">
        <v>16</v>
      </c>
      <c r="R728" s="13">
        <v>512.35799999999995</v>
      </c>
      <c r="S728" s="14">
        <v>3</v>
      </c>
      <c r="T728" s="15">
        <v>-14.6388</v>
      </c>
    </row>
    <row r="729" spans="14:20" x14ac:dyDescent="0.2">
      <c r="N729" s="3" t="s">
        <v>41</v>
      </c>
      <c r="O729" s="3" t="s">
        <v>42</v>
      </c>
      <c r="P729" s="3" t="s">
        <v>21</v>
      </c>
      <c r="Q729" s="3" t="s">
        <v>75</v>
      </c>
      <c r="R729" s="16">
        <v>3.488</v>
      </c>
      <c r="S729" s="17">
        <v>2</v>
      </c>
      <c r="T729" s="18">
        <v>0.56679999999999997</v>
      </c>
    </row>
    <row r="730" spans="14:20" x14ac:dyDescent="0.2">
      <c r="N730" s="2" t="s">
        <v>41</v>
      </c>
      <c r="O730" s="2" t="s">
        <v>42</v>
      </c>
      <c r="P730" s="2" t="s">
        <v>21</v>
      </c>
      <c r="Q730" s="2" t="s">
        <v>29</v>
      </c>
      <c r="R730" s="13">
        <v>22.288</v>
      </c>
      <c r="S730" s="14">
        <v>7</v>
      </c>
      <c r="T730" s="15">
        <v>3.9003999999999999</v>
      </c>
    </row>
    <row r="731" spans="14:20" x14ac:dyDescent="0.2">
      <c r="N731" s="3" t="s">
        <v>41</v>
      </c>
      <c r="O731" s="3" t="s">
        <v>42</v>
      </c>
      <c r="P731" s="3" t="s">
        <v>21</v>
      </c>
      <c r="Q731" s="3" t="s">
        <v>36</v>
      </c>
      <c r="R731" s="16">
        <v>16.032</v>
      </c>
      <c r="S731" s="17">
        <v>3</v>
      </c>
      <c r="T731" s="18">
        <v>5.6112000000000002</v>
      </c>
    </row>
    <row r="732" spans="14:20" x14ac:dyDescent="0.2">
      <c r="N732" s="2" t="s">
        <v>19</v>
      </c>
      <c r="O732" s="2" t="s">
        <v>20</v>
      </c>
      <c r="P732" s="2" t="s">
        <v>14</v>
      </c>
      <c r="Q732" s="2" t="s">
        <v>25</v>
      </c>
      <c r="R732" s="13">
        <v>351.21600000000001</v>
      </c>
      <c r="S732" s="14">
        <v>3</v>
      </c>
      <c r="T732" s="15">
        <v>4.3902000000000001</v>
      </c>
    </row>
    <row r="733" spans="14:20" x14ac:dyDescent="0.2">
      <c r="N733" s="3" t="s">
        <v>62</v>
      </c>
      <c r="O733" s="3" t="s">
        <v>42</v>
      </c>
      <c r="P733" s="3" t="s">
        <v>21</v>
      </c>
      <c r="Q733" s="3" t="s">
        <v>32</v>
      </c>
      <c r="R733" s="16">
        <v>29.931999999999999</v>
      </c>
      <c r="S733" s="17">
        <v>7</v>
      </c>
      <c r="T733" s="18">
        <v>-46.394599999999997</v>
      </c>
    </row>
    <row r="734" spans="14:20" x14ac:dyDescent="0.2">
      <c r="N734" s="2" t="s">
        <v>62</v>
      </c>
      <c r="O734" s="2" t="s">
        <v>42</v>
      </c>
      <c r="P734" s="2" t="s">
        <v>30</v>
      </c>
      <c r="Q734" s="2" t="s">
        <v>31</v>
      </c>
      <c r="R734" s="13">
        <v>38.271999999999998</v>
      </c>
      <c r="S734" s="14">
        <v>4</v>
      </c>
      <c r="T734" s="15">
        <v>3.8271999999999999</v>
      </c>
    </row>
    <row r="735" spans="14:20" x14ac:dyDescent="0.2">
      <c r="N735" s="3" t="s">
        <v>80</v>
      </c>
      <c r="O735" s="3" t="s">
        <v>20</v>
      </c>
      <c r="P735" s="3" t="s">
        <v>21</v>
      </c>
      <c r="Q735" s="3" t="s">
        <v>26</v>
      </c>
      <c r="R735" s="16">
        <v>55.92</v>
      </c>
      <c r="S735" s="17">
        <v>5</v>
      </c>
      <c r="T735" s="18">
        <v>6.2910000000000004</v>
      </c>
    </row>
    <row r="736" spans="14:20" x14ac:dyDescent="0.2">
      <c r="N736" s="2" t="s">
        <v>51</v>
      </c>
      <c r="O736" s="2" t="s">
        <v>52</v>
      </c>
      <c r="P736" s="2" t="s">
        <v>30</v>
      </c>
      <c r="Q736" s="2" t="s">
        <v>31</v>
      </c>
      <c r="R736" s="13">
        <v>13.494</v>
      </c>
      <c r="S736" s="14">
        <v>1</v>
      </c>
      <c r="T736" s="15">
        <v>-2.2490000000000001</v>
      </c>
    </row>
    <row r="737" spans="14:20" x14ac:dyDescent="0.2">
      <c r="N737" s="3" t="s">
        <v>51</v>
      </c>
      <c r="O737" s="3" t="s">
        <v>52</v>
      </c>
      <c r="P737" s="3" t="s">
        <v>30</v>
      </c>
      <c r="Q737" s="3" t="s">
        <v>31</v>
      </c>
      <c r="R737" s="16">
        <v>23.988</v>
      </c>
      <c r="S737" s="17">
        <v>2</v>
      </c>
      <c r="T737" s="18">
        <v>-13.993</v>
      </c>
    </row>
    <row r="738" spans="14:20" x14ac:dyDescent="0.2">
      <c r="N738" s="2" t="s">
        <v>51</v>
      </c>
      <c r="O738" s="2" t="s">
        <v>52</v>
      </c>
      <c r="P738" s="2" t="s">
        <v>14</v>
      </c>
      <c r="Q738" s="2" t="s">
        <v>28</v>
      </c>
      <c r="R738" s="13">
        <v>31.984000000000002</v>
      </c>
      <c r="S738" s="14">
        <v>2</v>
      </c>
      <c r="T738" s="15">
        <v>1.1994</v>
      </c>
    </row>
    <row r="739" spans="14:20" x14ac:dyDescent="0.2">
      <c r="N739" s="3" t="s">
        <v>51</v>
      </c>
      <c r="O739" s="3" t="s">
        <v>52</v>
      </c>
      <c r="P739" s="3" t="s">
        <v>21</v>
      </c>
      <c r="Q739" s="3" t="s">
        <v>29</v>
      </c>
      <c r="R739" s="16">
        <v>41.584000000000003</v>
      </c>
      <c r="S739" s="17">
        <v>2</v>
      </c>
      <c r="T739" s="18">
        <v>4.6782000000000004</v>
      </c>
    </row>
    <row r="740" spans="14:20" x14ac:dyDescent="0.2">
      <c r="N740" s="2" t="s">
        <v>70</v>
      </c>
      <c r="O740" s="2" t="s">
        <v>52</v>
      </c>
      <c r="P740" s="2" t="s">
        <v>21</v>
      </c>
      <c r="Q740" s="2" t="s">
        <v>33</v>
      </c>
      <c r="R740" s="13">
        <v>39.479999999999997</v>
      </c>
      <c r="S740" s="14">
        <v>1</v>
      </c>
      <c r="T740" s="15">
        <v>11.054399999999999</v>
      </c>
    </row>
    <row r="741" spans="14:20" x14ac:dyDescent="0.2">
      <c r="N741" s="3" t="s">
        <v>74</v>
      </c>
      <c r="O741" s="3" t="s">
        <v>52</v>
      </c>
      <c r="P741" s="3" t="s">
        <v>21</v>
      </c>
      <c r="Q741" s="3" t="s">
        <v>29</v>
      </c>
      <c r="R741" s="16">
        <v>17.940000000000001</v>
      </c>
      <c r="S741" s="17">
        <v>3</v>
      </c>
      <c r="T741" s="18">
        <v>4.4850000000000003</v>
      </c>
    </row>
    <row r="742" spans="14:20" x14ac:dyDescent="0.2">
      <c r="N742" s="2" t="s">
        <v>687</v>
      </c>
      <c r="O742" s="2" t="s">
        <v>42</v>
      </c>
      <c r="P742" s="2" t="s">
        <v>30</v>
      </c>
      <c r="Q742" s="2" t="s">
        <v>55</v>
      </c>
      <c r="R742" s="13">
        <v>2.97</v>
      </c>
      <c r="S742" s="14">
        <v>3</v>
      </c>
      <c r="T742" s="15">
        <v>1.3068</v>
      </c>
    </row>
    <row r="743" spans="14:20" x14ac:dyDescent="0.2">
      <c r="N743" s="3" t="s">
        <v>687</v>
      </c>
      <c r="O743" s="3" t="s">
        <v>42</v>
      </c>
      <c r="P743" s="3" t="s">
        <v>21</v>
      </c>
      <c r="Q743" s="3" t="s">
        <v>75</v>
      </c>
      <c r="R743" s="16">
        <v>6.54</v>
      </c>
      <c r="S743" s="17">
        <v>3</v>
      </c>
      <c r="T743" s="18">
        <v>2.6814</v>
      </c>
    </row>
    <row r="744" spans="14:20" x14ac:dyDescent="0.2">
      <c r="N744" s="2" t="s">
        <v>80</v>
      </c>
      <c r="O744" s="2" t="s">
        <v>20</v>
      </c>
      <c r="P744" s="2" t="s">
        <v>14</v>
      </c>
      <c r="Q744" s="2" t="s">
        <v>16</v>
      </c>
      <c r="R744" s="13">
        <v>259.13600000000002</v>
      </c>
      <c r="S744" s="14">
        <v>4</v>
      </c>
      <c r="T744" s="15">
        <v>-25.913599999999999</v>
      </c>
    </row>
    <row r="745" spans="14:20" x14ac:dyDescent="0.2">
      <c r="N745" s="3" t="s">
        <v>74</v>
      </c>
      <c r="O745" s="3" t="s">
        <v>52</v>
      </c>
      <c r="P745" s="3" t="s">
        <v>21</v>
      </c>
      <c r="Q745" s="3" t="s">
        <v>32</v>
      </c>
      <c r="R745" s="16">
        <v>13.904</v>
      </c>
      <c r="S745" s="17">
        <v>2</v>
      </c>
      <c r="T745" s="18">
        <v>4.5187999999999997</v>
      </c>
    </row>
    <row r="746" spans="14:20" x14ac:dyDescent="0.2">
      <c r="N746" s="2" t="s">
        <v>151</v>
      </c>
      <c r="O746" s="2" t="s">
        <v>52</v>
      </c>
      <c r="P746" s="2" t="s">
        <v>30</v>
      </c>
      <c r="Q746" s="2" t="s">
        <v>31</v>
      </c>
      <c r="R746" s="13">
        <v>359.98</v>
      </c>
      <c r="S746" s="14">
        <v>2</v>
      </c>
      <c r="T746" s="15">
        <v>93.594800000000006</v>
      </c>
    </row>
    <row r="747" spans="14:20" x14ac:dyDescent="0.2">
      <c r="N747" s="3" t="s">
        <v>151</v>
      </c>
      <c r="O747" s="3" t="s">
        <v>52</v>
      </c>
      <c r="P747" s="3" t="s">
        <v>14</v>
      </c>
      <c r="Q747" s="3" t="s">
        <v>25</v>
      </c>
      <c r="R747" s="16">
        <v>70.56</v>
      </c>
      <c r="S747" s="17">
        <v>1</v>
      </c>
      <c r="T747" s="18">
        <v>-4.032</v>
      </c>
    </row>
    <row r="748" spans="14:20" x14ac:dyDescent="0.2">
      <c r="N748" s="2" t="s">
        <v>151</v>
      </c>
      <c r="O748" s="2" t="s">
        <v>52</v>
      </c>
      <c r="P748" s="2" t="s">
        <v>21</v>
      </c>
      <c r="Q748" s="2" t="s">
        <v>32</v>
      </c>
      <c r="R748" s="13">
        <v>20.88</v>
      </c>
      <c r="S748" s="14">
        <v>2</v>
      </c>
      <c r="T748" s="15">
        <v>9.6047999999999991</v>
      </c>
    </row>
    <row r="749" spans="14:20" x14ac:dyDescent="0.2">
      <c r="N749" s="3" t="s">
        <v>151</v>
      </c>
      <c r="O749" s="3" t="s">
        <v>52</v>
      </c>
      <c r="P749" s="3" t="s">
        <v>21</v>
      </c>
      <c r="Q749" s="3" t="s">
        <v>32</v>
      </c>
      <c r="R749" s="16">
        <v>3.81</v>
      </c>
      <c r="S749" s="17">
        <v>1</v>
      </c>
      <c r="T749" s="18">
        <v>1.8288</v>
      </c>
    </row>
    <row r="750" spans="14:20" x14ac:dyDescent="0.2">
      <c r="N750" s="2" t="s">
        <v>277</v>
      </c>
      <c r="O750" s="2" t="s">
        <v>20</v>
      </c>
      <c r="P750" s="2" t="s">
        <v>21</v>
      </c>
      <c r="Q750" s="2" t="s">
        <v>32</v>
      </c>
      <c r="R750" s="13">
        <v>6.0960000000000001</v>
      </c>
      <c r="S750" s="14">
        <v>2</v>
      </c>
      <c r="T750" s="15">
        <v>2.2098</v>
      </c>
    </row>
    <row r="751" spans="14:20" x14ac:dyDescent="0.2">
      <c r="N751" s="3" t="s">
        <v>41</v>
      </c>
      <c r="O751" s="3" t="s">
        <v>42</v>
      </c>
      <c r="P751" s="3" t="s">
        <v>21</v>
      </c>
      <c r="Q751" s="3" t="s">
        <v>26</v>
      </c>
      <c r="R751" s="16">
        <v>342.86399999999998</v>
      </c>
      <c r="S751" s="17">
        <v>3</v>
      </c>
      <c r="T751" s="18">
        <v>38.572200000000002</v>
      </c>
    </row>
    <row r="752" spans="14:20" x14ac:dyDescent="0.2">
      <c r="N752" s="2" t="s">
        <v>41</v>
      </c>
      <c r="O752" s="2" t="s">
        <v>42</v>
      </c>
      <c r="P752" s="2" t="s">
        <v>14</v>
      </c>
      <c r="Q752" s="2" t="s">
        <v>28</v>
      </c>
      <c r="R752" s="13">
        <v>16.739999999999998</v>
      </c>
      <c r="S752" s="14">
        <v>5</v>
      </c>
      <c r="T752" s="15">
        <v>-14.228999999999999</v>
      </c>
    </row>
    <row r="753" spans="14:20" x14ac:dyDescent="0.2">
      <c r="N753" s="3" t="s">
        <v>41</v>
      </c>
      <c r="O753" s="3" t="s">
        <v>42</v>
      </c>
      <c r="P753" s="3" t="s">
        <v>14</v>
      </c>
      <c r="Q753" s="3" t="s">
        <v>16</v>
      </c>
      <c r="R753" s="16">
        <v>981.37199999999996</v>
      </c>
      <c r="S753" s="17">
        <v>2</v>
      </c>
      <c r="T753" s="18">
        <v>-140.196</v>
      </c>
    </row>
    <row r="754" spans="14:20" x14ac:dyDescent="0.2">
      <c r="N754" s="2" t="s">
        <v>112</v>
      </c>
      <c r="O754" s="2" t="s">
        <v>52</v>
      </c>
      <c r="P754" s="2" t="s">
        <v>21</v>
      </c>
      <c r="Q754" s="2" t="s">
        <v>26</v>
      </c>
      <c r="R754" s="13">
        <v>25.984000000000002</v>
      </c>
      <c r="S754" s="14">
        <v>1</v>
      </c>
      <c r="T754" s="15">
        <v>-5.1967999999999996</v>
      </c>
    </row>
    <row r="755" spans="14:20" x14ac:dyDescent="0.2">
      <c r="N755" s="3" t="s">
        <v>112</v>
      </c>
      <c r="O755" s="3" t="s">
        <v>52</v>
      </c>
      <c r="P755" s="3" t="s">
        <v>21</v>
      </c>
      <c r="Q755" s="3" t="s">
        <v>32</v>
      </c>
      <c r="R755" s="16">
        <v>27.36</v>
      </c>
      <c r="S755" s="17">
        <v>3</v>
      </c>
      <c r="T755" s="18">
        <v>-21.888000000000002</v>
      </c>
    </row>
    <row r="756" spans="14:20" x14ac:dyDescent="0.2">
      <c r="N756" s="2" t="s">
        <v>19</v>
      </c>
      <c r="O756" s="2" t="s">
        <v>20</v>
      </c>
      <c r="P756" s="2" t="s">
        <v>21</v>
      </c>
      <c r="Q756" s="2" t="s">
        <v>36</v>
      </c>
      <c r="R756" s="13">
        <v>104.85</v>
      </c>
      <c r="S756" s="14">
        <v>1</v>
      </c>
      <c r="T756" s="15">
        <v>50.328000000000003</v>
      </c>
    </row>
    <row r="757" spans="14:20" x14ac:dyDescent="0.2">
      <c r="N757" s="3" t="s">
        <v>19</v>
      </c>
      <c r="O757" s="3" t="s">
        <v>20</v>
      </c>
      <c r="P757" s="3" t="s">
        <v>21</v>
      </c>
      <c r="Q757" s="3" t="s">
        <v>32</v>
      </c>
      <c r="R757" s="16">
        <v>8.7040000000000006</v>
      </c>
      <c r="S757" s="17">
        <v>2</v>
      </c>
      <c r="T757" s="18">
        <v>3.1551999999999998</v>
      </c>
    </row>
    <row r="758" spans="14:20" x14ac:dyDescent="0.2">
      <c r="N758" s="2" t="s">
        <v>19</v>
      </c>
      <c r="O758" s="2" t="s">
        <v>20</v>
      </c>
      <c r="P758" s="2" t="s">
        <v>21</v>
      </c>
      <c r="Q758" s="2" t="s">
        <v>36</v>
      </c>
      <c r="R758" s="13">
        <v>19.920000000000002</v>
      </c>
      <c r="S758" s="14">
        <v>4</v>
      </c>
      <c r="T758" s="15">
        <v>9.7607999999999997</v>
      </c>
    </row>
    <row r="759" spans="14:20" x14ac:dyDescent="0.2">
      <c r="N759" s="3" t="s">
        <v>19</v>
      </c>
      <c r="O759" s="3" t="s">
        <v>20</v>
      </c>
      <c r="P759" s="3" t="s">
        <v>14</v>
      </c>
      <c r="Q759" s="3" t="s">
        <v>28</v>
      </c>
      <c r="R759" s="16">
        <v>43.02</v>
      </c>
      <c r="S759" s="17">
        <v>3</v>
      </c>
      <c r="T759" s="18">
        <v>15.4872</v>
      </c>
    </row>
    <row r="760" spans="14:20" x14ac:dyDescent="0.2">
      <c r="N760" s="2" t="s">
        <v>19</v>
      </c>
      <c r="O760" s="2" t="s">
        <v>20</v>
      </c>
      <c r="P760" s="2" t="s">
        <v>21</v>
      </c>
      <c r="Q760" s="2" t="s">
        <v>32</v>
      </c>
      <c r="R760" s="13">
        <v>89.712000000000003</v>
      </c>
      <c r="S760" s="14">
        <v>6</v>
      </c>
      <c r="T760" s="15">
        <v>30.277799999999999</v>
      </c>
    </row>
    <row r="761" spans="14:20" x14ac:dyDescent="0.2">
      <c r="N761" s="3" t="s">
        <v>19</v>
      </c>
      <c r="O761" s="3" t="s">
        <v>20</v>
      </c>
      <c r="P761" s="3" t="s">
        <v>21</v>
      </c>
      <c r="Q761" s="3" t="s">
        <v>36</v>
      </c>
      <c r="R761" s="16">
        <v>22.83</v>
      </c>
      <c r="S761" s="17">
        <v>3</v>
      </c>
      <c r="T761" s="18">
        <v>10.7301</v>
      </c>
    </row>
    <row r="762" spans="14:20" x14ac:dyDescent="0.2">
      <c r="N762" s="2" t="s">
        <v>19</v>
      </c>
      <c r="O762" s="2" t="s">
        <v>20</v>
      </c>
      <c r="P762" s="2" t="s">
        <v>30</v>
      </c>
      <c r="Q762" s="2" t="s">
        <v>55</v>
      </c>
      <c r="R762" s="13">
        <v>41.94</v>
      </c>
      <c r="S762" s="14">
        <v>2</v>
      </c>
      <c r="T762" s="15">
        <v>15.0984</v>
      </c>
    </row>
    <row r="763" spans="14:20" x14ac:dyDescent="0.2">
      <c r="N763" s="3" t="s">
        <v>19</v>
      </c>
      <c r="O763" s="3" t="s">
        <v>20</v>
      </c>
      <c r="P763" s="3" t="s">
        <v>21</v>
      </c>
      <c r="Q763" s="3" t="s">
        <v>36</v>
      </c>
      <c r="R763" s="16">
        <v>11.96</v>
      </c>
      <c r="S763" s="17">
        <v>2</v>
      </c>
      <c r="T763" s="18">
        <v>5.8604000000000003</v>
      </c>
    </row>
    <row r="764" spans="14:20" x14ac:dyDescent="0.2">
      <c r="N764" s="2" t="s">
        <v>19</v>
      </c>
      <c r="O764" s="2" t="s">
        <v>20</v>
      </c>
      <c r="P764" s="2" t="s">
        <v>21</v>
      </c>
      <c r="Q764" s="2" t="s">
        <v>29</v>
      </c>
      <c r="R764" s="13">
        <v>13.12</v>
      </c>
      <c r="S764" s="14">
        <v>4</v>
      </c>
      <c r="T764" s="15">
        <v>3.8048000000000002</v>
      </c>
    </row>
    <row r="765" spans="14:20" x14ac:dyDescent="0.2">
      <c r="N765" s="3" t="s">
        <v>19</v>
      </c>
      <c r="O765" s="3" t="s">
        <v>20</v>
      </c>
      <c r="P765" s="3" t="s">
        <v>21</v>
      </c>
      <c r="Q765" s="3" t="s">
        <v>26</v>
      </c>
      <c r="R765" s="16">
        <v>535.41</v>
      </c>
      <c r="S765" s="17">
        <v>3</v>
      </c>
      <c r="T765" s="18">
        <v>160.62299999999999</v>
      </c>
    </row>
    <row r="766" spans="14:20" x14ac:dyDescent="0.2">
      <c r="N766" s="2" t="s">
        <v>19</v>
      </c>
      <c r="O766" s="2" t="s">
        <v>20</v>
      </c>
      <c r="P766" s="2" t="s">
        <v>21</v>
      </c>
      <c r="Q766" s="2" t="s">
        <v>29</v>
      </c>
      <c r="R766" s="13">
        <v>99.2</v>
      </c>
      <c r="S766" s="14">
        <v>5</v>
      </c>
      <c r="T766" s="15">
        <v>25.792000000000002</v>
      </c>
    </row>
    <row r="767" spans="14:20" x14ac:dyDescent="0.2">
      <c r="N767" s="3" t="s">
        <v>19</v>
      </c>
      <c r="O767" s="3" t="s">
        <v>20</v>
      </c>
      <c r="P767" s="3" t="s">
        <v>14</v>
      </c>
      <c r="Q767" s="3" t="s">
        <v>16</v>
      </c>
      <c r="R767" s="16">
        <v>801.56799999999998</v>
      </c>
      <c r="S767" s="17">
        <v>2</v>
      </c>
      <c r="T767" s="18">
        <v>50.097999999999999</v>
      </c>
    </row>
    <row r="768" spans="14:20" x14ac:dyDescent="0.2">
      <c r="N768" s="2" t="s">
        <v>19</v>
      </c>
      <c r="O768" s="2" t="s">
        <v>20</v>
      </c>
      <c r="P768" s="2" t="s">
        <v>14</v>
      </c>
      <c r="Q768" s="2" t="s">
        <v>25</v>
      </c>
      <c r="R768" s="13">
        <v>272.84800000000001</v>
      </c>
      <c r="S768" s="14">
        <v>1</v>
      </c>
      <c r="T768" s="15">
        <v>27.284800000000001</v>
      </c>
    </row>
    <row r="769" spans="14:20" x14ac:dyDescent="0.2">
      <c r="N769" s="3" t="s">
        <v>41</v>
      </c>
      <c r="O769" s="3" t="s">
        <v>42</v>
      </c>
      <c r="P769" s="3" t="s">
        <v>21</v>
      </c>
      <c r="Q769" s="3" t="s">
        <v>33</v>
      </c>
      <c r="R769" s="16">
        <v>4.992</v>
      </c>
      <c r="S769" s="17">
        <v>3</v>
      </c>
      <c r="T769" s="18">
        <v>-12.979200000000001</v>
      </c>
    </row>
    <row r="770" spans="14:20" x14ac:dyDescent="0.2">
      <c r="N770" s="2" t="s">
        <v>41</v>
      </c>
      <c r="O770" s="2" t="s">
        <v>42</v>
      </c>
      <c r="P770" s="2" t="s">
        <v>21</v>
      </c>
      <c r="Q770" s="2" t="s">
        <v>57</v>
      </c>
      <c r="R770" s="13">
        <v>87.92</v>
      </c>
      <c r="S770" s="14">
        <v>5</v>
      </c>
      <c r="T770" s="15">
        <v>29.672999999999998</v>
      </c>
    </row>
    <row r="771" spans="14:20" x14ac:dyDescent="0.2">
      <c r="N771" s="3" t="s">
        <v>41</v>
      </c>
      <c r="O771" s="3" t="s">
        <v>42</v>
      </c>
      <c r="P771" s="3" t="s">
        <v>14</v>
      </c>
      <c r="Q771" s="3" t="s">
        <v>16</v>
      </c>
      <c r="R771" s="16">
        <v>657.93</v>
      </c>
      <c r="S771" s="17">
        <v>5</v>
      </c>
      <c r="T771" s="18">
        <v>-93.99</v>
      </c>
    </row>
    <row r="772" spans="14:20" x14ac:dyDescent="0.2">
      <c r="N772" s="2" t="s">
        <v>41</v>
      </c>
      <c r="O772" s="2" t="s">
        <v>42</v>
      </c>
      <c r="P772" s="2" t="s">
        <v>21</v>
      </c>
      <c r="Q772" s="2" t="s">
        <v>32</v>
      </c>
      <c r="R772" s="13">
        <v>1.044</v>
      </c>
      <c r="S772" s="14">
        <v>1</v>
      </c>
      <c r="T772" s="15">
        <v>-1.827</v>
      </c>
    </row>
    <row r="773" spans="14:20" x14ac:dyDescent="0.2">
      <c r="N773" s="3" t="s">
        <v>49</v>
      </c>
      <c r="O773" s="3" t="s">
        <v>42</v>
      </c>
      <c r="P773" s="3" t="s">
        <v>30</v>
      </c>
      <c r="Q773" s="3" t="s">
        <v>31</v>
      </c>
      <c r="R773" s="16">
        <v>35.979999999999997</v>
      </c>
      <c r="S773" s="17">
        <v>2</v>
      </c>
      <c r="T773" s="18">
        <v>10.074400000000001</v>
      </c>
    </row>
    <row r="774" spans="14:20" x14ac:dyDescent="0.2">
      <c r="N774" s="2" t="s">
        <v>74</v>
      </c>
      <c r="O774" s="2" t="s">
        <v>52</v>
      </c>
      <c r="P774" s="2" t="s">
        <v>21</v>
      </c>
      <c r="Q774" s="2" t="s">
        <v>29</v>
      </c>
      <c r="R774" s="13">
        <v>5.96</v>
      </c>
      <c r="S774" s="14">
        <v>2</v>
      </c>
      <c r="T774" s="15">
        <v>1.6688000000000001</v>
      </c>
    </row>
    <row r="775" spans="14:20" x14ac:dyDescent="0.2">
      <c r="N775" s="3" t="s">
        <v>74</v>
      </c>
      <c r="O775" s="3" t="s">
        <v>52</v>
      </c>
      <c r="P775" s="3" t="s">
        <v>30</v>
      </c>
      <c r="Q775" s="3" t="s">
        <v>55</v>
      </c>
      <c r="R775" s="16">
        <v>159.97999999999999</v>
      </c>
      <c r="S775" s="17">
        <v>2</v>
      </c>
      <c r="T775" s="18">
        <v>57.592799999999997</v>
      </c>
    </row>
    <row r="776" spans="14:20" x14ac:dyDescent="0.2">
      <c r="N776" s="2" t="s">
        <v>19</v>
      </c>
      <c r="O776" s="2" t="s">
        <v>20</v>
      </c>
      <c r="P776" s="2" t="s">
        <v>21</v>
      </c>
      <c r="Q776" s="2" t="s">
        <v>29</v>
      </c>
      <c r="R776" s="13">
        <v>11.52</v>
      </c>
      <c r="S776" s="14">
        <v>4</v>
      </c>
      <c r="T776" s="15">
        <v>3.2256</v>
      </c>
    </row>
    <row r="777" spans="14:20" x14ac:dyDescent="0.2">
      <c r="N777" s="3" t="s">
        <v>19</v>
      </c>
      <c r="O777" s="3" t="s">
        <v>20</v>
      </c>
      <c r="P777" s="3" t="s">
        <v>14</v>
      </c>
      <c r="Q777" s="3" t="s">
        <v>16</v>
      </c>
      <c r="R777" s="16">
        <v>717.72</v>
      </c>
      <c r="S777" s="17">
        <v>3</v>
      </c>
      <c r="T777" s="18">
        <v>71.772000000000006</v>
      </c>
    </row>
    <row r="778" spans="14:20" x14ac:dyDescent="0.2">
      <c r="N778" s="2" t="s">
        <v>19</v>
      </c>
      <c r="O778" s="2" t="s">
        <v>20</v>
      </c>
      <c r="P778" s="2" t="s">
        <v>21</v>
      </c>
      <c r="Q778" s="2" t="s">
        <v>26</v>
      </c>
      <c r="R778" s="13">
        <v>236.5</v>
      </c>
      <c r="S778" s="14">
        <v>10</v>
      </c>
      <c r="T778" s="15">
        <v>68.584999999999994</v>
      </c>
    </row>
    <row r="779" spans="14:20" x14ac:dyDescent="0.2">
      <c r="N779" s="3" t="s">
        <v>19</v>
      </c>
      <c r="O779" s="3" t="s">
        <v>20</v>
      </c>
      <c r="P779" s="3" t="s">
        <v>14</v>
      </c>
      <c r="Q779" s="3" t="s">
        <v>25</v>
      </c>
      <c r="R779" s="16">
        <v>170.352</v>
      </c>
      <c r="S779" s="17">
        <v>3</v>
      </c>
      <c r="T779" s="18">
        <v>19.1646</v>
      </c>
    </row>
    <row r="780" spans="14:20" x14ac:dyDescent="0.2">
      <c r="N780" s="2" t="s">
        <v>19</v>
      </c>
      <c r="O780" s="2" t="s">
        <v>20</v>
      </c>
      <c r="P780" s="2" t="s">
        <v>21</v>
      </c>
      <c r="Q780" s="2" t="s">
        <v>29</v>
      </c>
      <c r="R780" s="13">
        <v>19.68</v>
      </c>
      <c r="S780" s="14">
        <v>6</v>
      </c>
      <c r="T780" s="15">
        <v>6.4943999999999997</v>
      </c>
    </row>
    <row r="781" spans="14:20" x14ac:dyDescent="0.2">
      <c r="N781" s="3" t="s">
        <v>41</v>
      </c>
      <c r="O781" s="3" t="s">
        <v>42</v>
      </c>
      <c r="P781" s="3" t="s">
        <v>21</v>
      </c>
      <c r="Q781" s="3" t="s">
        <v>26</v>
      </c>
      <c r="R781" s="16">
        <v>26.632000000000001</v>
      </c>
      <c r="S781" s="17">
        <v>1</v>
      </c>
      <c r="T781" s="18">
        <v>1.3315999999999999</v>
      </c>
    </row>
    <row r="782" spans="14:20" x14ac:dyDescent="0.2">
      <c r="N782" s="2" t="s">
        <v>80</v>
      </c>
      <c r="O782" s="2" t="s">
        <v>20</v>
      </c>
      <c r="P782" s="2" t="s">
        <v>21</v>
      </c>
      <c r="Q782" s="2" t="s">
        <v>32</v>
      </c>
      <c r="R782" s="13">
        <v>8.16</v>
      </c>
      <c r="S782" s="14">
        <v>5</v>
      </c>
      <c r="T782" s="15">
        <v>-5.7119999999999997</v>
      </c>
    </row>
    <row r="783" spans="14:20" x14ac:dyDescent="0.2">
      <c r="N783" s="3" t="s">
        <v>80</v>
      </c>
      <c r="O783" s="3" t="s">
        <v>20</v>
      </c>
      <c r="P783" s="3" t="s">
        <v>30</v>
      </c>
      <c r="Q783" s="3" t="s">
        <v>55</v>
      </c>
      <c r="R783" s="16">
        <v>1023.936</v>
      </c>
      <c r="S783" s="17">
        <v>8</v>
      </c>
      <c r="T783" s="18">
        <v>179.18879999999999</v>
      </c>
    </row>
    <row r="784" spans="14:20" x14ac:dyDescent="0.2">
      <c r="N784" s="2" t="s">
        <v>80</v>
      </c>
      <c r="O784" s="2" t="s">
        <v>20</v>
      </c>
      <c r="P784" s="2" t="s">
        <v>21</v>
      </c>
      <c r="Q784" s="2" t="s">
        <v>29</v>
      </c>
      <c r="R784" s="13">
        <v>9.24</v>
      </c>
      <c r="S784" s="14">
        <v>1</v>
      </c>
      <c r="T784" s="15">
        <v>0.92400000000000004</v>
      </c>
    </row>
    <row r="785" spans="14:20" x14ac:dyDescent="0.2">
      <c r="N785" s="3" t="s">
        <v>80</v>
      </c>
      <c r="O785" s="3" t="s">
        <v>20</v>
      </c>
      <c r="P785" s="3" t="s">
        <v>30</v>
      </c>
      <c r="Q785" s="3" t="s">
        <v>55</v>
      </c>
      <c r="R785" s="16">
        <v>479.04</v>
      </c>
      <c r="S785" s="17">
        <v>10</v>
      </c>
      <c r="T785" s="18">
        <v>-29.94</v>
      </c>
    </row>
    <row r="786" spans="14:20" x14ac:dyDescent="0.2">
      <c r="N786" s="2" t="s">
        <v>74</v>
      </c>
      <c r="O786" s="2" t="s">
        <v>52</v>
      </c>
      <c r="P786" s="2" t="s">
        <v>30</v>
      </c>
      <c r="Q786" s="2" t="s">
        <v>55</v>
      </c>
      <c r="R786" s="13">
        <v>99.98</v>
      </c>
      <c r="S786" s="14">
        <v>2</v>
      </c>
      <c r="T786" s="15">
        <v>7.9984000000000002</v>
      </c>
    </row>
    <row r="787" spans="14:20" x14ac:dyDescent="0.2">
      <c r="N787" s="3" t="s">
        <v>19</v>
      </c>
      <c r="O787" s="3" t="s">
        <v>20</v>
      </c>
      <c r="P787" s="3" t="s">
        <v>30</v>
      </c>
      <c r="Q787" s="3" t="s">
        <v>31</v>
      </c>
      <c r="R787" s="16">
        <v>604.75199999999995</v>
      </c>
      <c r="S787" s="17">
        <v>6</v>
      </c>
      <c r="T787" s="18">
        <v>60.475200000000001</v>
      </c>
    </row>
    <row r="788" spans="14:20" x14ac:dyDescent="0.2">
      <c r="N788" s="2" t="s">
        <v>19</v>
      </c>
      <c r="O788" s="2" t="s">
        <v>20</v>
      </c>
      <c r="P788" s="2" t="s">
        <v>21</v>
      </c>
      <c r="Q788" s="2" t="s">
        <v>122</v>
      </c>
      <c r="R788" s="13">
        <v>40.700000000000003</v>
      </c>
      <c r="S788" s="14">
        <v>5</v>
      </c>
      <c r="T788" s="15">
        <v>11.803000000000001</v>
      </c>
    </row>
    <row r="789" spans="14:20" x14ac:dyDescent="0.2">
      <c r="N789" s="3" t="s">
        <v>19</v>
      </c>
      <c r="O789" s="3" t="s">
        <v>20</v>
      </c>
      <c r="P789" s="3" t="s">
        <v>30</v>
      </c>
      <c r="Q789" s="3" t="s">
        <v>31</v>
      </c>
      <c r="R789" s="16">
        <v>302.37599999999998</v>
      </c>
      <c r="S789" s="17">
        <v>3</v>
      </c>
      <c r="T789" s="18">
        <v>37.796999999999997</v>
      </c>
    </row>
    <row r="790" spans="14:20" x14ac:dyDescent="0.2">
      <c r="N790" s="2" t="s">
        <v>19</v>
      </c>
      <c r="O790" s="2" t="s">
        <v>20</v>
      </c>
      <c r="P790" s="2" t="s">
        <v>30</v>
      </c>
      <c r="Q790" s="2" t="s">
        <v>55</v>
      </c>
      <c r="R790" s="13">
        <v>45</v>
      </c>
      <c r="S790" s="14">
        <v>3</v>
      </c>
      <c r="T790" s="15">
        <v>4.95</v>
      </c>
    </row>
    <row r="791" spans="14:20" x14ac:dyDescent="0.2">
      <c r="N791" s="3" t="s">
        <v>19</v>
      </c>
      <c r="O791" s="3" t="s">
        <v>20</v>
      </c>
      <c r="P791" s="3" t="s">
        <v>21</v>
      </c>
      <c r="Q791" s="3" t="s">
        <v>26</v>
      </c>
      <c r="R791" s="16">
        <v>53.72</v>
      </c>
      <c r="S791" s="17">
        <v>4</v>
      </c>
      <c r="T791" s="18">
        <v>15.041600000000001</v>
      </c>
    </row>
    <row r="792" spans="14:20" x14ac:dyDescent="0.2">
      <c r="N792" s="2" t="s">
        <v>19</v>
      </c>
      <c r="O792" s="2" t="s">
        <v>20</v>
      </c>
      <c r="P792" s="2" t="s">
        <v>21</v>
      </c>
      <c r="Q792" s="2" t="s">
        <v>122</v>
      </c>
      <c r="R792" s="13">
        <v>8187.65</v>
      </c>
      <c r="S792" s="14">
        <v>5</v>
      </c>
      <c r="T792" s="15">
        <v>327.50599999999997</v>
      </c>
    </row>
    <row r="793" spans="14:20" x14ac:dyDescent="0.2">
      <c r="N793" s="3" t="s">
        <v>19</v>
      </c>
      <c r="O793" s="3" t="s">
        <v>20</v>
      </c>
      <c r="P793" s="3" t="s">
        <v>14</v>
      </c>
      <c r="Q793" s="3" t="s">
        <v>28</v>
      </c>
      <c r="R793" s="16">
        <v>77.92</v>
      </c>
      <c r="S793" s="17">
        <v>8</v>
      </c>
      <c r="T793" s="18">
        <v>34.284799999999997</v>
      </c>
    </row>
    <row r="794" spans="14:20" x14ac:dyDescent="0.2">
      <c r="N794" s="2" t="s">
        <v>19</v>
      </c>
      <c r="O794" s="2" t="s">
        <v>20</v>
      </c>
      <c r="P794" s="2" t="s">
        <v>21</v>
      </c>
      <c r="Q794" s="2" t="s">
        <v>36</v>
      </c>
      <c r="R794" s="13">
        <v>6.48</v>
      </c>
      <c r="S794" s="14">
        <v>1</v>
      </c>
      <c r="T794" s="15">
        <v>3.1751999999999998</v>
      </c>
    </row>
    <row r="795" spans="14:20" x14ac:dyDescent="0.2">
      <c r="N795" s="3" t="s">
        <v>19</v>
      </c>
      <c r="O795" s="3" t="s">
        <v>20</v>
      </c>
      <c r="P795" s="3" t="s">
        <v>21</v>
      </c>
      <c r="Q795" s="3" t="s">
        <v>122</v>
      </c>
      <c r="R795" s="16">
        <v>15.52</v>
      </c>
      <c r="S795" s="17">
        <v>4</v>
      </c>
      <c r="T795" s="18">
        <v>4.5007999999999999</v>
      </c>
    </row>
    <row r="796" spans="14:20" x14ac:dyDescent="0.2">
      <c r="N796" s="2" t="s">
        <v>62</v>
      </c>
      <c r="O796" s="2" t="s">
        <v>42</v>
      </c>
      <c r="P796" s="2" t="s">
        <v>21</v>
      </c>
      <c r="Q796" s="2" t="s">
        <v>26</v>
      </c>
      <c r="R796" s="13">
        <v>123.55200000000001</v>
      </c>
      <c r="S796" s="14">
        <v>3</v>
      </c>
      <c r="T796" s="15">
        <v>-29.343599999999999</v>
      </c>
    </row>
    <row r="797" spans="14:20" x14ac:dyDescent="0.2">
      <c r="N797" s="3" t="s">
        <v>234</v>
      </c>
      <c r="O797" s="3" t="s">
        <v>20</v>
      </c>
      <c r="P797" s="3" t="s">
        <v>30</v>
      </c>
      <c r="Q797" s="3" t="s">
        <v>31</v>
      </c>
      <c r="R797" s="16">
        <v>911.98400000000004</v>
      </c>
      <c r="S797" s="17">
        <v>2</v>
      </c>
      <c r="T797" s="18">
        <v>113.998</v>
      </c>
    </row>
    <row r="798" spans="14:20" x14ac:dyDescent="0.2">
      <c r="N798" s="2" t="s">
        <v>234</v>
      </c>
      <c r="O798" s="2" t="s">
        <v>20</v>
      </c>
      <c r="P798" s="2" t="s">
        <v>14</v>
      </c>
      <c r="Q798" s="2" t="s">
        <v>16</v>
      </c>
      <c r="R798" s="13">
        <v>674.35199999999998</v>
      </c>
      <c r="S798" s="14">
        <v>3</v>
      </c>
      <c r="T798" s="15">
        <v>-109.5822</v>
      </c>
    </row>
    <row r="799" spans="14:20" x14ac:dyDescent="0.2">
      <c r="N799" s="3" t="s">
        <v>234</v>
      </c>
      <c r="O799" s="3" t="s">
        <v>20</v>
      </c>
      <c r="P799" s="3" t="s">
        <v>14</v>
      </c>
      <c r="Q799" s="3" t="s">
        <v>28</v>
      </c>
      <c r="R799" s="16">
        <v>134.01</v>
      </c>
      <c r="S799" s="17">
        <v>9</v>
      </c>
      <c r="T799" s="18">
        <v>36.182699999999997</v>
      </c>
    </row>
    <row r="800" spans="14:20" x14ac:dyDescent="0.2">
      <c r="N800" s="2" t="s">
        <v>234</v>
      </c>
      <c r="O800" s="2" t="s">
        <v>20</v>
      </c>
      <c r="P800" s="2" t="s">
        <v>30</v>
      </c>
      <c r="Q800" s="2" t="s">
        <v>55</v>
      </c>
      <c r="R800" s="13">
        <v>170.97</v>
      </c>
      <c r="S800" s="14">
        <v>3</v>
      </c>
      <c r="T800" s="15">
        <v>70.097700000000003</v>
      </c>
    </row>
    <row r="801" spans="14:20" x14ac:dyDescent="0.2">
      <c r="N801" s="3" t="s">
        <v>46</v>
      </c>
      <c r="O801" s="3" t="s">
        <v>20</v>
      </c>
      <c r="P801" s="3" t="s">
        <v>30</v>
      </c>
      <c r="Q801" s="3" t="s">
        <v>55</v>
      </c>
      <c r="R801" s="16">
        <v>111.93</v>
      </c>
      <c r="S801" s="17">
        <v>7</v>
      </c>
      <c r="T801" s="18">
        <v>34.698300000000003</v>
      </c>
    </row>
    <row r="802" spans="14:20" x14ac:dyDescent="0.2">
      <c r="N802" s="2" t="s">
        <v>216</v>
      </c>
      <c r="O802" s="2" t="s">
        <v>13</v>
      </c>
      <c r="P802" s="2" t="s">
        <v>14</v>
      </c>
      <c r="Q802" s="2" t="s">
        <v>16</v>
      </c>
      <c r="R802" s="13">
        <v>67.88</v>
      </c>
      <c r="S802" s="14">
        <v>2</v>
      </c>
      <c r="T802" s="15">
        <v>18.3276</v>
      </c>
    </row>
    <row r="803" spans="14:20" x14ac:dyDescent="0.2">
      <c r="N803" s="3" t="s">
        <v>216</v>
      </c>
      <c r="O803" s="3" t="s">
        <v>13</v>
      </c>
      <c r="P803" s="3" t="s">
        <v>21</v>
      </c>
      <c r="Q803" s="3" t="s">
        <v>22</v>
      </c>
      <c r="R803" s="16">
        <v>162.88999999999999</v>
      </c>
      <c r="S803" s="17">
        <v>13</v>
      </c>
      <c r="T803" s="18">
        <v>76.558300000000003</v>
      </c>
    </row>
    <row r="804" spans="14:20" x14ac:dyDescent="0.2">
      <c r="N804" s="2" t="s">
        <v>216</v>
      </c>
      <c r="O804" s="2" t="s">
        <v>13</v>
      </c>
      <c r="P804" s="2" t="s">
        <v>14</v>
      </c>
      <c r="Q804" s="2" t="s">
        <v>28</v>
      </c>
      <c r="R804" s="13">
        <v>25.71</v>
      </c>
      <c r="S804" s="14">
        <v>3</v>
      </c>
      <c r="T804" s="15">
        <v>9.2555999999999994</v>
      </c>
    </row>
    <row r="805" spans="14:20" x14ac:dyDescent="0.2">
      <c r="N805" s="3" t="s">
        <v>41</v>
      </c>
      <c r="O805" s="3" t="s">
        <v>42</v>
      </c>
      <c r="P805" s="3" t="s">
        <v>21</v>
      </c>
      <c r="Q805" s="3" t="s">
        <v>32</v>
      </c>
      <c r="R805" s="16">
        <v>2177.5839999999998</v>
      </c>
      <c r="S805" s="17">
        <v>8</v>
      </c>
      <c r="T805" s="18">
        <v>-3701.8928000000001</v>
      </c>
    </row>
    <row r="806" spans="14:20" x14ac:dyDescent="0.2">
      <c r="N806" s="2" t="s">
        <v>41</v>
      </c>
      <c r="O806" s="2" t="s">
        <v>42</v>
      </c>
      <c r="P806" s="2" t="s">
        <v>14</v>
      </c>
      <c r="Q806" s="2" t="s">
        <v>28</v>
      </c>
      <c r="R806" s="13">
        <v>17.495999999999999</v>
      </c>
      <c r="S806" s="14">
        <v>3</v>
      </c>
      <c r="T806" s="15">
        <v>-10.0602</v>
      </c>
    </row>
    <row r="807" spans="14:20" x14ac:dyDescent="0.2">
      <c r="N807" s="3" t="s">
        <v>41</v>
      </c>
      <c r="O807" s="3" t="s">
        <v>42</v>
      </c>
      <c r="P807" s="3" t="s">
        <v>21</v>
      </c>
      <c r="Q807" s="3" t="s">
        <v>32</v>
      </c>
      <c r="R807" s="16">
        <v>16.783999999999999</v>
      </c>
      <c r="S807" s="17">
        <v>4</v>
      </c>
      <c r="T807" s="18">
        <v>-26.854399999999998</v>
      </c>
    </row>
    <row r="808" spans="14:20" x14ac:dyDescent="0.2">
      <c r="N808" s="2" t="s">
        <v>41</v>
      </c>
      <c r="O808" s="2" t="s">
        <v>42</v>
      </c>
      <c r="P808" s="2" t="s">
        <v>30</v>
      </c>
      <c r="Q808" s="2" t="s">
        <v>55</v>
      </c>
      <c r="R808" s="13">
        <v>431.13600000000002</v>
      </c>
      <c r="S808" s="14">
        <v>9</v>
      </c>
      <c r="T808" s="15">
        <v>-26.946000000000002</v>
      </c>
    </row>
    <row r="809" spans="14:20" x14ac:dyDescent="0.2">
      <c r="N809" s="3" t="s">
        <v>41</v>
      </c>
      <c r="O809" s="3" t="s">
        <v>42</v>
      </c>
      <c r="P809" s="3" t="s">
        <v>21</v>
      </c>
      <c r="Q809" s="3" t="s">
        <v>32</v>
      </c>
      <c r="R809" s="16">
        <v>8.8800000000000008</v>
      </c>
      <c r="S809" s="17">
        <v>5</v>
      </c>
      <c r="T809" s="18">
        <v>-13.32</v>
      </c>
    </row>
    <row r="810" spans="14:20" x14ac:dyDescent="0.2">
      <c r="N810" s="2" t="s">
        <v>41</v>
      </c>
      <c r="O810" s="2" t="s">
        <v>42</v>
      </c>
      <c r="P810" s="2" t="s">
        <v>21</v>
      </c>
      <c r="Q810" s="2" t="s">
        <v>33</v>
      </c>
      <c r="R810" s="13">
        <v>4.8360000000000003</v>
      </c>
      <c r="S810" s="14">
        <v>2</v>
      </c>
      <c r="T810" s="15">
        <v>-12.09</v>
      </c>
    </row>
    <row r="811" spans="14:20" x14ac:dyDescent="0.2">
      <c r="N811" s="3" t="s">
        <v>19</v>
      </c>
      <c r="O811" s="3" t="s">
        <v>20</v>
      </c>
      <c r="P811" s="3" t="s">
        <v>30</v>
      </c>
      <c r="Q811" s="3" t="s">
        <v>55</v>
      </c>
      <c r="R811" s="16">
        <v>238</v>
      </c>
      <c r="S811" s="17">
        <v>2</v>
      </c>
      <c r="T811" s="18">
        <v>38.08</v>
      </c>
    </row>
    <row r="812" spans="14:20" x14ac:dyDescent="0.2">
      <c r="N812" s="2" t="s">
        <v>74</v>
      </c>
      <c r="O812" s="2" t="s">
        <v>52</v>
      </c>
      <c r="P812" s="2" t="s">
        <v>21</v>
      </c>
      <c r="Q812" s="2" t="s">
        <v>36</v>
      </c>
      <c r="R812" s="13">
        <v>65.78</v>
      </c>
      <c r="S812" s="14">
        <v>11</v>
      </c>
      <c r="T812" s="15">
        <v>32.232199999999999</v>
      </c>
    </row>
    <row r="813" spans="14:20" x14ac:dyDescent="0.2">
      <c r="N813" s="3" t="s">
        <v>19</v>
      </c>
      <c r="O813" s="3" t="s">
        <v>20</v>
      </c>
      <c r="P813" s="3" t="s">
        <v>21</v>
      </c>
      <c r="Q813" s="3" t="s">
        <v>26</v>
      </c>
      <c r="R813" s="16">
        <v>276.27999999999997</v>
      </c>
      <c r="S813" s="17">
        <v>2</v>
      </c>
      <c r="T813" s="18">
        <v>0</v>
      </c>
    </row>
    <row r="814" spans="14:20" x14ac:dyDescent="0.2">
      <c r="N814" s="2" t="s">
        <v>24</v>
      </c>
      <c r="O814" s="2" t="s">
        <v>13</v>
      </c>
      <c r="P814" s="2" t="s">
        <v>21</v>
      </c>
      <c r="Q814" s="2" t="s">
        <v>75</v>
      </c>
      <c r="R814" s="13">
        <v>14.32</v>
      </c>
      <c r="S814" s="14">
        <v>5</v>
      </c>
      <c r="T814" s="15">
        <v>5.1909999999999998</v>
      </c>
    </row>
    <row r="815" spans="14:20" x14ac:dyDescent="0.2">
      <c r="N815" s="3" t="s">
        <v>24</v>
      </c>
      <c r="O815" s="3" t="s">
        <v>13</v>
      </c>
      <c r="P815" s="3" t="s">
        <v>14</v>
      </c>
      <c r="Q815" s="3" t="s">
        <v>28</v>
      </c>
      <c r="R815" s="16">
        <v>129.88800000000001</v>
      </c>
      <c r="S815" s="17">
        <v>6</v>
      </c>
      <c r="T815" s="18">
        <v>12.988799999999999</v>
      </c>
    </row>
    <row r="816" spans="14:20" x14ac:dyDescent="0.2">
      <c r="N816" s="2" t="s">
        <v>24</v>
      </c>
      <c r="O816" s="2" t="s">
        <v>13</v>
      </c>
      <c r="P816" s="2" t="s">
        <v>21</v>
      </c>
      <c r="Q816" s="2" t="s">
        <v>57</v>
      </c>
      <c r="R816" s="13">
        <v>48.944000000000003</v>
      </c>
      <c r="S816" s="14">
        <v>7</v>
      </c>
      <c r="T816" s="15">
        <v>16.518599999999999</v>
      </c>
    </row>
    <row r="817" spans="14:20" x14ac:dyDescent="0.2">
      <c r="N817" s="3" t="s">
        <v>38</v>
      </c>
      <c r="O817" s="3" t="s">
        <v>20</v>
      </c>
      <c r="P817" s="3" t="s">
        <v>14</v>
      </c>
      <c r="Q817" s="3" t="s">
        <v>15</v>
      </c>
      <c r="R817" s="16">
        <v>1367.84</v>
      </c>
      <c r="S817" s="17">
        <v>8</v>
      </c>
      <c r="T817" s="18">
        <v>259.88959999999997</v>
      </c>
    </row>
    <row r="818" spans="14:20" x14ac:dyDescent="0.2">
      <c r="N818" s="2" t="s">
        <v>35</v>
      </c>
      <c r="O818" s="2" t="s">
        <v>13</v>
      </c>
      <c r="P818" s="2" t="s">
        <v>21</v>
      </c>
      <c r="Q818" s="2" t="s">
        <v>22</v>
      </c>
      <c r="R818" s="13">
        <v>17.544</v>
      </c>
      <c r="S818" s="14">
        <v>3</v>
      </c>
      <c r="T818" s="15">
        <v>5.9211</v>
      </c>
    </row>
    <row r="819" spans="14:20" x14ac:dyDescent="0.2">
      <c r="N819" s="3" t="s">
        <v>35</v>
      </c>
      <c r="O819" s="3" t="s">
        <v>13</v>
      </c>
      <c r="P819" s="3" t="s">
        <v>14</v>
      </c>
      <c r="Q819" s="3" t="s">
        <v>28</v>
      </c>
      <c r="R819" s="16">
        <v>44.128</v>
      </c>
      <c r="S819" s="17">
        <v>4</v>
      </c>
      <c r="T819" s="18">
        <v>12.135199999999999</v>
      </c>
    </row>
    <row r="820" spans="14:20" x14ac:dyDescent="0.2">
      <c r="N820" s="2" t="s">
        <v>35</v>
      </c>
      <c r="O820" s="2" t="s">
        <v>13</v>
      </c>
      <c r="P820" s="2" t="s">
        <v>21</v>
      </c>
      <c r="Q820" s="2" t="s">
        <v>33</v>
      </c>
      <c r="R820" s="13">
        <v>62.92</v>
      </c>
      <c r="S820" s="14">
        <v>1</v>
      </c>
      <c r="T820" s="15">
        <v>10.224500000000001</v>
      </c>
    </row>
    <row r="821" spans="14:20" x14ac:dyDescent="0.2">
      <c r="N821" s="3" t="s">
        <v>35</v>
      </c>
      <c r="O821" s="3" t="s">
        <v>13</v>
      </c>
      <c r="P821" s="3" t="s">
        <v>21</v>
      </c>
      <c r="Q821" s="3" t="s">
        <v>36</v>
      </c>
      <c r="R821" s="16">
        <v>78.304000000000002</v>
      </c>
      <c r="S821" s="17">
        <v>2</v>
      </c>
      <c r="T821" s="18">
        <v>29.364000000000001</v>
      </c>
    </row>
    <row r="822" spans="14:20" x14ac:dyDescent="0.2">
      <c r="N822" s="2" t="s">
        <v>19</v>
      </c>
      <c r="O822" s="2" t="s">
        <v>20</v>
      </c>
      <c r="P822" s="2" t="s">
        <v>21</v>
      </c>
      <c r="Q822" s="2" t="s">
        <v>32</v>
      </c>
      <c r="R822" s="13">
        <v>19.751999999999999</v>
      </c>
      <c r="S822" s="14">
        <v>3</v>
      </c>
      <c r="T822" s="15">
        <v>6.9131999999999998</v>
      </c>
    </row>
    <row r="823" spans="14:20" x14ac:dyDescent="0.2">
      <c r="N823" s="3" t="s">
        <v>51</v>
      </c>
      <c r="O823" s="3" t="s">
        <v>52</v>
      </c>
      <c r="P823" s="3" t="s">
        <v>21</v>
      </c>
      <c r="Q823" s="3" t="s">
        <v>75</v>
      </c>
      <c r="R823" s="16">
        <v>5.68</v>
      </c>
      <c r="S823" s="17">
        <v>2</v>
      </c>
      <c r="T823" s="18">
        <v>1.917</v>
      </c>
    </row>
    <row r="824" spans="14:20" x14ac:dyDescent="0.2">
      <c r="N824" s="2" t="s">
        <v>126</v>
      </c>
      <c r="O824" s="2" t="s">
        <v>42</v>
      </c>
      <c r="P824" s="2" t="s">
        <v>21</v>
      </c>
      <c r="Q824" s="2" t="s">
        <v>32</v>
      </c>
      <c r="R824" s="13">
        <v>26.7</v>
      </c>
      <c r="S824" s="14">
        <v>5</v>
      </c>
      <c r="T824" s="15">
        <v>12.548999999999999</v>
      </c>
    </row>
    <row r="825" spans="14:20" x14ac:dyDescent="0.2">
      <c r="N825" s="3" t="s">
        <v>126</v>
      </c>
      <c r="O825" s="3" t="s">
        <v>42</v>
      </c>
      <c r="P825" s="3" t="s">
        <v>30</v>
      </c>
      <c r="Q825" s="3" t="s">
        <v>55</v>
      </c>
      <c r="R825" s="16">
        <v>21.2</v>
      </c>
      <c r="S825" s="17">
        <v>2</v>
      </c>
      <c r="T825" s="18">
        <v>9.1159999999999997</v>
      </c>
    </row>
    <row r="826" spans="14:20" x14ac:dyDescent="0.2">
      <c r="N826" s="2" t="s">
        <v>126</v>
      </c>
      <c r="O826" s="2" t="s">
        <v>42</v>
      </c>
      <c r="P826" s="2" t="s">
        <v>21</v>
      </c>
      <c r="Q826" s="2" t="s">
        <v>26</v>
      </c>
      <c r="R826" s="13">
        <v>838.38</v>
      </c>
      <c r="S826" s="14">
        <v>2</v>
      </c>
      <c r="T826" s="15">
        <v>226.36259999999999</v>
      </c>
    </row>
    <row r="827" spans="14:20" x14ac:dyDescent="0.2">
      <c r="N827" s="3" t="s">
        <v>105</v>
      </c>
      <c r="O827" s="3" t="s">
        <v>20</v>
      </c>
      <c r="P827" s="3" t="s">
        <v>14</v>
      </c>
      <c r="Q827" s="3" t="s">
        <v>25</v>
      </c>
      <c r="R827" s="16">
        <v>218.75</v>
      </c>
      <c r="S827" s="17">
        <v>2</v>
      </c>
      <c r="T827" s="18">
        <v>-161.875</v>
      </c>
    </row>
    <row r="828" spans="14:20" x14ac:dyDescent="0.2">
      <c r="N828" s="2" t="s">
        <v>105</v>
      </c>
      <c r="O828" s="2" t="s">
        <v>20</v>
      </c>
      <c r="P828" s="2" t="s">
        <v>21</v>
      </c>
      <c r="Q828" s="2" t="s">
        <v>33</v>
      </c>
      <c r="R828" s="13">
        <v>2.6</v>
      </c>
      <c r="S828" s="14">
        <v>1</v>
      </c>
      <c r="T828" s="15">
        <v>0.29249999999999998</v>
      </c>
    </row>
    <row r="829" spans="14:20" x14ac:dyDescent="0.2">
      <c r="N829" s="3" t="s">
        <v>74</v>
      </c>
      <c r="O829" s="3" t="s">
        <v>52</v>
      </c>
      <c r="P829" s="3" t="s">
        <v>21</v>
      </c>
      <c r="Q829" s="3" t="s">
        <v>36</v>
      </c>
      <c r="R829" s="16">
        <v>39.96</v>
      </c>
      <c r="S829" s="17">
        <v>2</v>
      </c>
      <c r="T829" s="18">
        <v>18.781199999999998</v>
      </c>
    </row>
    <row r="830" spans="14:20" x14ac:dyDescent="0.2">
      <c r="N830" s="2" t="s">
        <v>74</v>
      </c>
      <c r="O830" s="2" t="s">
        <v>52</v>
      </c>
      <c r="P830" s="2" t="s">
        <v>21</v>
      </c>
      <c r="Q830" s="2" t="s">
        <v>122</v>
      </c>
      <c r="R830" s="13">
        <v>102.3</v>
      </c>
      <c r="S830" s="14">
        <v>10</v>
      </c>
      <c r="T830" s="15">
        <v>26.597999999999999</v>
      </c>
    </row>
    <row r="831" spans="14:20" x14ac:dyDescent="0.2">
      <c r="N831" s="3" t="s">
        <v>74</v>
      </c>
      <c r="O831" s="3" t="s">
        <v>52</v>
      </c>
      <c r="P831" s="3" t="s">
        <v>21</v>
      </c>
      <c r="Q831" s="3" t="s">
        <v>26</v>
      </c>
      <c r="R831" s="16">
        <v>21.36</v>
      </c>
      <c r="S831" s="17">
        <v>2</v>
      </c>
      <c r="T831" s="18">
        <v>5.7671999999999999</v>
      </c>
    </row>
    <row r="832" spans="14:20" x14ac:dyDescent="0.2">
      <c r="N832" s="2" t="s">
        <v>80</v>
      </c>
      <c r="O832" s="2" t="s">
        <v>20</v>
      </c>
      <c r="P832" s="2" t="s">
        <v>21</v>
      </c>
      <c r="Q832" s="2" t="s">
        <v>36</v>
      </c>
      <c r="R832" s="13">
        <v>93.024000000000001</v>
      </c>
      <c r="S832" s="14">
        <v>3</v>
      </c>
      <c r="T832" s="15">
        <v>33.721200000000003</v>
      </c>
    </row>
    <row r="833" spans="14:20" x14ac:dyDescent="0.2">
      <c r="N833" s="3" t="s">
        <v>46</v>
      </c>
      <c r="O833" s="3" t="s">
        <v>20</v>
      </c>
      <c r="P833" s="3" t="s">
        <v>21</v>
      </c>
      <c r="Q833" s="3" t="s">
        <v>33</v>
      </c>
      <c r="R833" s="16">
        <v>1089.75</v>
      </c>
      <c r="S833" s="17">
        <v>3</v>
      </c>
      <c r="T833" s="18">
        <v>305.13</v>
      </c>
    </row>
    <row r="834" spans="14:20" x14ac:dyDescent="0.2">
      <c r="N834" s="2" t="s">
        <v>46</v>
      </c>
      <c r="O834" s="2" t="s">
        <v>20</v>
      </c>
      <c r="P834" s="2" t="s">
        <v>21</v>
      </c>
      <c r="Q834" s="2" t="s">
        <v>36</v>
      </c>
      <c r="R834" s="13">
        <v>447.84</v>
      </c>
      <c r="S834" s="14">
        <v>8</v>
      </c>
      <c r="T834" s="15">
        <v>219.44159999999999</v>
      </c>
    </row>
    <row r="835" spans="14:20" x14ac:dyDescent="0.2">
      <c r="N835" s="3" t="s">
        <v>46</v>
      </c>
      <c r="O835" s="3" t="s">
        <v>20</v>
      </c>
      <c r="P835" s="3" t="s">
        <v>21</v>
      </c>
      <c r="Q835" s="3" t="s">
        <v>29</v>
      </c>
      <c r="R835" s="16">
        <v>16.399999999999999</v>
      </c>
      <c r="S835" s="17">
        <v>5</v>
      </c>
      <c r="T835" s="18">
        <v>4.2640000000000002</v>
      </c>
    </row>
    <row r="836" spans="14:20" x14ac:dyDescent="0.2">
      <c r="N836" s="2" t="s">
        <v>46</v>
      </c>
      <c r="O836" s="2" t="s">
        <v>20</v>
      </c>
      <c r="P836" s="2" t="s">
        <v>30</v>
      </c>
      <c r="Q836" s="2" t="s">
        <v>31</v>
      </c>
      <c r="R836" s="13">
        <v>399.96</v>
      </c>
      <c r="S836" s="14">
        <v>5</v>
      </c>
      <c r="T836" s="15">
        <v>34.996499999999997</v>
      </c>
    </row>
    <row r="837" spans="14:20" x14ac:dyDescent="0.2">
      <c r="N837" s="3" t="s">
        <v>46</v>
      </c>
      <c r="O837" s="3" t="s">
        <v>20</v>
      </c>
      <c r="P837" s="3" t="s">
        <v>21</v>
      </c>
      <c r="Q837" s="3" t="s">
        <v>26</v>
      </c>
      <c r="R837" s="16">
        <v>158.9</v>
      </c>
      <c r="S837" s="17">
        <v>5</v>
      </c>
      <c r="T837" s="18">
        <v>7.9450000000000003</v>
      </c>
    </row>
    <row r="838" spans="14:20" x14ac:dyDescent="0.2">
      <c r="N838" s="2" t="s">
        <v>46</v>
      </c>
      <c r="O838" s="2" t="s">
        <v>20</v>
      </c>
      <c r="P838" s="2" t="s">
        <v>21</v>
      </c>
      <c r="Q838" s="2" t="s">
        <v>32</v>
      </c>
      <c r="R838" s="13">
        <v>13.183999999999999</v>
      </c>
      <c r="S838" s="14">
        <v>1</v>
      </c>
      <c r="T838" s="15">
        <v>4.7792000000000003</v>
      </c>
    </row>
    <row r="839" spans="14:20" x14ac:dyDescent="0.2">
      <c r="N839" s="3" t="s">
        <v>675</v>
      </c>
      <c r="O839" s="3" t="s">
        <v>52</v>
      </c>
      <c r="P839" s="3" t="s">
        <v>21</v>
      </c>
      <c r="Q839" s="3" t="s">
        <v>33</v>
      </c>
      <c r="R839" s="16">
        <v>101.96</v>
      </c>
      <c r="S839" s="17">
        <v>2</v>
      </c>
      <c r="T839" s="18">
        <v>27.529199999999999</v>
      </c>
    </row>
    <row r="840" spans="14:20" x14ac:dyDescent="0.2">
      <c r="N840" s="2" t="s">
        <v>675</v>
      </c>
      <c r="O840" s="2" t="s">
        <v>52</v>
      </c>
      <c r="P840" s="2" t="s">
        <v>21</v>
      </c>
      <c r="Q840" s="2" t="s">
        <v>36</v>
      </c>
      <c r="R840" s="13">
        <v>259.74</v>
      </c>
      <c r="S840" s="14">
        <v>13</v>
      </c>
      <c r="T840" s="15">
        <v>124.6752</v>
      </c>
    </row>
    <row r="841" spans="14:20" x14ac:dyDescent="0.2">
      <c r="N841" s="3" t="s">
        <v>675</v>
      </c>
      <c r="O841" s="3" t="s">
        <v>52</v>
      </c>
      <c r="P841" s="3" t="s">
        <v>30</v>
      </c>
      <c r="Q841" s="3" t="s">
        <v>55</v>
      </c>
      <c r="R841" s="16">
        <v>255.42</v>
      </c>
      <c r="S841" s="17">
        <v>9</v>
      </c>
      <c r="T841" s="18">
        <v>104.7222</v>
      </c>
    </row>
    <row r="842" spans="14:20" x14ac:dyDescent="0.2">
      <c r="N842" s="2" t="s">
        <v>19</v>
      </c>
      <c r="O842" s="2" t="s">
        <v>20</v>
      </c>
      <c r="P842" s="2" t="s">
        <v>21</v>
      </c>
      <c r="Q842" s="2" t="s">
        <v>36</v>
      </c>
      <c r="R842" s="13">
        <v>20.94</v>
      </c>
      <c r="S842" s="14">
        <v>3</v>
      </c>
      <c r="T842" s="15">
        <v>9.8417999999999992</v>
      </c>
    </row>
    <row r="843" spans="14:20" x14ac:dyDescent="0.2">
      <c r="N843" s="3" t="s">
        <v>19</v>
      </c>
      <c r="O843" s="3" t="s">
        <v>20</v>
      </c>
      <c r="P843" s="3" t="s">
        <v>21</v>
      </c>
      <c r="Q843" s="3" t="s">
        <v>36</v>
      </c>
      <c r="R843" s="16">
        <v>110.96</v>
      </c>
      <c r="S843" s="17">
        <v>2</v>
      </c>
      <c r="T843" s="18">
        <v>53.260800000000003</v>
      </c>
    </row>
    <row r="844" spans="14:20" x14ac:dyDescent="0.2">
      <c r="N844" s="2" t="s">
        <v>19</v>
      </c>
      <c r="O844" s="2" t="s">
        <v>20</v>
      </c>
      <c r="P844" s="2" t="s">
        <v>14</v>
      </c>
      <c r="Q844" s="2" t="s">
        <v>16</v>
      </c>
      <c r="R844" s="13">
        <v>340.14400000000001</v>
      </c>
      <c r="S844" s="14">
        <v>7</v>
      </c>
      <c r="T844" s="15">
        <v>21.259</v>
      </c>
    </row>
    <row r="845" spans="14:20" x14ac:dyDescent="0.2">
      <c r="N845" s="3" t="s">
        <v>19</v>
      </c>
      <c r="O845" s="3" t="s">
        <v>20</v>
      </c>
      <c r="P845" s="3" t="s">
        <v>30</v>
      </c>
      <c r="Q845" s="3" t="s">
        <v>55</v>
      </c>
      <c r="R845" s="16">
        <v>16.36</v>
      </c>
      <c r="S845" s="17">
        <v>1</v>
      </c>
      <c r="T845" s="18">
        <v>1.6359999999999999</v>
      </c>
    </row>
    <row r="846" spans="14:20" x14ac:dyDescent="0.2">
      <c r="N846" s="2" t="s">
        <v>19</v>
      </c>
      <c r="O846" s="2" t="s">
        <v>20</v>
      </c>
      <c r="P846" s="2" t="s">
        <v>21</v>
      </c>
      <c r="Q846" s="2" t="s">
        <v>26</v>
      </c>
      <c r="R846" s="13">
        <v>15.78</v>
      </c>
      <c r="S846" s="14">
        <v>2</v>
      </c>
      <c r="T846" s="15">
        <v>0.63119999999999998</v>
      </c>
    </row>
    <row r="847" spans="14:20" x14ac:dyDescent="0.2">
      <c r="N847" s="3" t="s">
        <v>19</v>
      </c>
      <c r="O847" s="3" t="s">
        <v>20</v>
      </c>
      <c r="P847" s="3" t="s">
        <v>21</v>
      </c>
      <c r="Q847" s="3" t="s">
        <v>29</v>
      </c>
      <c r="R847" s="16">
        <v>45.98</v>
      </c>
      <c r="S847" s="17">
        <v>2</v>
      </c>
      <c r="T847" s="18">
        <v>12.8744</v>
      </c>
    </row>
    <row r="848" spans="14:20" x14ac:dyDescent="0.2">
      <c r="N848" s="2" t="s">
        <v>151</v>
      </c>
      <c r="O848" s="2" t="s">
        <v>52</v>
      </c>
      <c r="P848" s="2" t="s">
        <v>21</v>
      </c>
      <c r="Q848" s="2" t="s">
        <v>33</v>
      </c>
      <c r="R848" s="13">
        <v>79.47</v>
      </c>
      <c r="S848" s="14">
        <v>3</v>
      </c>
      <c r="T848" s="15">
        <v>22.2516</v>
      </c>
    </row>
    <row r="849" spans="14:20" x14ac:dyDescent="0.2">
      <c r="N849" s="3" t="s">
        <v>151</v>
      </c>
      <c r="O849" s="3" t="s">
        <v>52</v>
      </c>
      <c r="P849" s="3" t="s">
        <v>21</v>
      </c>
      <c r="Q849" s="3" t="s">
        <v>29</v>
      </c>
      <c r="R849" s="16">
        <v>4.5599999999999996</v>
      </c>
      <c r="S849" s="17">
        <v>2</v>
      </c>
      <c r="T849" s="18">
        <v>2.0064000000000002</v>
      </c>
    </row>
    <row r="850" spans="14:20" x14ac:dyDescent="0.2">
      <c r="N850" s="2" t="s">
        <v>151</v>
      </c>
      <c r="O850" s="2" t="s">
        <v>52</v>
      </c>
      <c r="P850" s="2" t="s">
        <v>14</v>
      </c>
      <c r="Q850" s="2" t="s">
        <v>16</v>
      </c>
      <c r="R850" s="13">
        <v>1133.3499999999999</v>
      </c>
      <c r="S850" s="14">
        <v>5</v>
      </c>
      <c r="T850" s="15">
        <v>294.67099999999999</v>
      </c>
    </row>
    <row r="851" spans="14:20" x14ac:dyDescent="0.2">
      <c r="N851" s="3" t="s">
        <v>74</v>
      </c>
      <c r="O851" s="3" t="s">
        <v>52</v>
      </c>
      <c r="P851" s="3" t="s">
        <v>30</v>
      </c>
      <c r="Q851" s="3" t="s">
        <v>31</v>
      </c>
      <c r="R851" s="16">
        <v>135.99</v>
      </c>
      <c r="S851" s="17">
        <v>1</v>
      </c>
      <c r="T851" s="18">
        <v>36.717300000000002</v>
      </c>
    </row>
    <row r="852" spans="14:20" x14ac:dyDescent="0.2">
      <c r="N852" s="2" t="s">
        <v>74</v>
      </c>
      <c r="O852" s="2" t="s">
        <v>52</v>
      </c>
      <c r="P852" s="2" t="s">
        <v>21</v>
      </c>
      <c r="Q852" s="2" t="s">
        <v>29</v>
      </c>
      <c r="R852" s="13">
        <v>15.96</v>
      </c>
      <c r="S852" s="14">
        <v>7</v>
      </c>
      <c r="T852" s="15">
        <v>7.0224000000000002</v>
      </c>
    </row>
    <row r="853" spans="14:20" x14ac:dyDescent="0.2">
      <c r="N853" s="3" t="s">
        <v>41</v>
      </c>
      <c r="O853" s="3" t="s">
        <v>42</v>
      </c>
      <c r="P853" s="3" t="s">
        <v>14</v>
      </c>
      <c r="Q853" s="3" t="s">
        <v>25</v>
      </c>
      <c r="R853" s="16">
        <v>489.23</v>
      </c>
      <c r="S853" s="17">
        <v>2</v>
      </c>
      <c r="T853" s="18">
        <v>41.933999999999997</v>
      </c>
    </row>
    <row r="854" spans="14:20" x14ac:dyDescent="0.2">
      <c r="N854" s="2" t="s">
        <v>92</v>
      </c>
      <c r="O854" s="2" t="s">
        <v>13</v>
      </c>
      <c r="P854" s="2" t="s">
        <v>30</v>
      </c>
      <c r="Q854" s="2" t="s">
        <v>55</v>
      </c>
      <c r="R854" s="13">
        <v>62.91</v>
      </c>
      <c r="S854" s="14">
        <v>3</v>
      </c>
      <c r="T854" s="15">
        <v>22.647600000000001</v>
      </c>
    </row>
    <row r="855" spans="14:20" x14ac:dyDescent="0.2">
      <c r="N855" s="3" t="s">
        <v>74</v>
      </c>
      <c r="O855" s="3" t="s">
        <v>52</v>
      </c>
      <c r="P855" s="3" t="s">
        <v>30</v>
      </c>
      <c r="Q855" s="3" t="s">
        <v>55</v>
      </c>
      <c r="R855" s="16">
        <v>199.98</v>
      </c>
      <c r="S855" s="17">
        <v>2</v>
      </c>
      <c r="T855" s="18">
        <v>83.991600000000005</v>
      </c>
    </row>
    <row r="856" spans="14:20" x14ac:dyDescent="0.2">
      <c r="N856" s="2" t="s">
        <v>19</v>
      </c>
      <c r="O856" s="2" t="s">
        <v>20</v>
      </c>
      <c r="P856" s="2" t="s">
        <v>21</v>
      </c>
      <c r="Q856" s="2" t="s">
        <v>33</v>
      </c>
      <c r="R856" s="13">
        <v>76.12</v>
      </c>
      <c r="S856" s="14">
        <v>2</v>
      </c>
      <c r="T856" s="15">
        <v>22.0748</v>
      </c>
    </row>
    <row r="857" spans="14:20" x14ac:dyDescent="0.2">
      <c r="N857" s="3" t="s">
        <v>19</v>
      </c>
      <c r="O857" s="3" t="s">
        <v>20</v>
      </c>
      <c r="P857" s="3" t="s">
        <v>30</v>
      </c>
      <c r="Q857" s="3" t="s">
        <v>208</v>
      </c>
      <c r="R857" s="16">
        <v>1199.9760000000001</v>
      </c>
      <c r="S857" s="17">
        <v>3</v>
      </c>
      <c r="T857" s="18">
        <v>434.99130000000002</v>
      </c>
    </row>
    <row r="858" spans="14:20" x14ac:dyDescent="0.2">
      <c r="N858" s="2" t="s">
        <v>19</v>
      </c>
      <c r="O858" s="2" t="s">
        <v>20</v>
      </c>
      <c r="P858" s="2" t="s">
        <v>30</v>
      </c>
      <c r="Q858" s="2" t="s">
        <v>31</v>
      </c>
      <c r="R858" s="13">
        <v>445.96</v>
      </c>
      <c r="S858" s="14">
        <v>5</v>
      </c>
      <c r="T858" s="15">
        <v>55.744999999999997</v>
      </c>
    </row>
    <row r="859" spans="14:20" x14ac:dyDescent="0.2">
      <c r="N859" s="3" t="s">
        <v>19</v>
      </c>
      <c r="O859" s="3" t="s">
        <v>20</v>
      </c>
      <c r="P859" s="3" t="s">
        <v>14</v>
      </c>
      <c r="Q859" s="3" t="s">
        <v>28</v>
      </c>
      <c r="R859" s="16">
        <v>327.76</v>
      </c>
      <c r="S859" s="17">
        <v>8</v>
      </c>
      <c r="T859" s="18">
        <v>91.772800000000004</v>
      </c>
    </row>
    <row r="860" spans="14:20" x14ac:dyDescent="0.2">
      <c r="N860" s="2" t="s">
        <v>80</v>
      </c>
      <c r="O860" s="2" t="s">
        <v>20</v>
      </c>
      <c r="P860" s="2" t="s">
        <v>14</v>
      </c>
      <c r="Q860" s="2" t="s">
        <v>28</v>
      </c>
      <c r="R860" s="13">
        <v>121.376</v>
      </c>
      <c r="S860" s="14">
        <v>4</v>
      </c>
      <c r="T860" s="15">
        <v>-3.0344000000000002</v>
      </c>
    </row>
    <row r="861" spans="14:20" x14ac:dyDescent="0.2">
      <c r="N861" s="3" t="s">
        <v>80</v>
      </c>
      <c r="O861" s="3" t="s">
        <v>20</v>
      </c>
      <c r="P861" s="3" t="s">
        <v>30</v>
      </c>
      <c r="Q861" s="3" t="s">
        <v>55</v>
      </c>
      <c r="R861" s="16">
        <v>95.975999999999999</v>
      </c>
      <c r="S861" s="17">
        <v>3</v>
      </c>
      <c r="T861" s="18">
        <v>-10.7973</v>
      </c>
    </row>
    <row r="862" spans="14:20" x14ac:dyDescent="0.2">
      <c r="N862" s="2" t="s">
        <v>19</v>
      </c>
      <c r="O862" s="2" t="s">
        <v>20</v>
      </c>
      <c r="P862" s="2" t="s">
        <v>21</v>
      </c>
      <c r="Q862" s="2" t="s">
        <v>26</v>
      </c>
      <c r="R862" s="13">
        <v>423.28</v>
      </c>
      <c r="S862" s="14">
        <v>11</v>
      </c>
      <c r="T862" s="15">
        <v>110.0528</v>
      </c>
    </row>
    <row r="863" spans="14:20" x14ac:dyDescent="0.2">
      <c r="N863" s="3" t="s">
        <v>68</v>
      </c>
      <c r="O863" s="3" t="s">
        <v>42</v>
      </c>
      <c r="P863" s="3" t="s">
        <v>30</v>
      </c>
      <c r="Q863" s="3" t="s">
        <v>208</v>
      </c>
      <c r="R863" s="16">
        <v>549.99</v>
      </c>
      <c r="S863" s="17">
        <v>1</v>
      </c>
      <c r="T863" s="18">
        <v>274.995</v>
      </c>
    </row>
    <row r="864" spans="14:20" x14ac:dyDescent="0.2">
      <c r="N864" s="2" t="s">
        <v>68</v>
      </c>
      <c r="O864" s="2" t="s">
        <v>42</v>
      </c>
      <c r="P864" s="2" t="s">
        <v>21</v>
      </c>
      <c r="Q864" s="2" t="s">
        <v>33</v>
      </c>
      <c r="R864" s="13">
        <v>167.535</v>
      </c>
      <c r="S864" s="14">
        <v>3</v>
      </c>
      <c r="T864" s="15">
        <v>37.229999999999997</v>
      </c>
    </row>
    <row r="865" spans="14:20" x14ac:dyDescent="0.2">
      <c r="N865" s="3" t="s">
        <v>68</v>
      </c>
      <c r="O865" s="3" t="s">
        <v>42</v>
      </c>
      <c r="P865" s="3" t="s">
        <v>21</v>
      </c>
      <c r="Q865" s="3" t="s">
        <v>57</v>
      </c>
      <c r="R865" s="16">
        <v>38.340000000000003</v>
      </c>
      <c r="S865" s="17">
        <v>3</v>
      </c>
      <c r="T865" s="18">
        <v>17.253</v>
      </c>
    </row>
    <row r="866" spans="14:20" x14ac:dyDescent="0.2">
      <c r="N866" s="2" t="s">
        <v>68</v>
      </c>
      <c r="O866" s="2" t="s">
        <v>42</v>
      </c>
      <c r="P866" s="2" t="s">
        <v>14</v>
      </c>
      <c r="Q866" s="2" t="s">
        <v>28</v>
      </c>
      <c r="R866" s="13">
        <v>53.88</v>
      </c>
      <c r="S866" s="14">
        <v>6</v>
      </c>
      <c r="T866" s="15">
        <v>22.6296</v>
      </c>
    </row>
    <row r="867" spans="14:20" x14ac:dyDescent="0.2">
      <c r="N867" s="3" t="s">
        <v>68</v>
      </c>
      <c r="O867" s="3" t="s">
        <v>42</v>
      </c>
      <c r="P867" s="3" t="s">
        <v>30</v>
      </c>
      <c r="Q867" s="3" t="s">
        <v>31</v>
      </c>
      <c r="R867" s="16">
        <v>299.98</v>
      </c>
      <c r="S867" s="17">
        <v>2</v>
      </c>
      <c r="T867" s="18">
        <v>83.994399999999999</v>
      </c>
    </row>
    <row r="868" spans="14:20" x14ac:dyDescent="0.2">
      <c r="N868" s="2" t="s">
        <v>24</v>
      </c>
      <c r="O868" s="2" t="s">
        <v>13</v>
      </c>
      <c r="P868" s="2" t="s">
        <v>14</v>
      </c>
      <c r="Q868" s="2" t="s">
        <v>15</v>
      </c>
      <c r="R868" s="13">
        <v>155.45599999999999</v>
      </c>
      <c r="S868" s="14">
        <v>4</v>
      </c>
      <c r="T868" s="15">
        <v>-7.7728000000000002</v>
      </c>
    </row>
    <row r="869" spans="14:20" x14ac:dyDescent="0.2">
      <c r="N869" s="3" t="s">
        <v>24</v>
      </c>
      <c r="O869" s="3" t="s">
        <v>13</v>
      </c>
      <c r="P869" s="3" t="s">
        <v>30</v>
      </c>
      <c r="Q869" s="3" t="s">
        <v>31</v>
      </c>
      <c r="R869" s="16">
        <v>178.38399999999999</v>
      </c>
      <c r="S869" s="17">
        <v>2</v>
      </c>
      <c r="T869" s="18">
        <v>22.297999999999998</v>
      </c>
    </row>
    <row r="870" spans="14:20" x14ac:dyDescent="0.2">
      <c r="N870" s="2" t="s">
        <v>24</v>
      </c>
      <c r="O870" s="2" t="s">
        <v>13</v>
      </c>
      <c r="P870" s="2" t="s">
        <v>21</v>
      </c>
      <c r="Q870" s="2" t="s">
        <v>36</v>
      </c>
      <c r="R870" s="13">
        <v>15.552</v>
      </c>
      <c r="S870" s="14">
        <v>3</v>
      </c>
      <c r="T870" s="15">
        <v>5.4432</v>
      </c>
    </row>
    <row r="871" spans="14:20" x14ac:dyDescent="0.2">
      <c r="N871" s="3" t="s">
        <v>19</v>
      </c>
      <c r="O871" s="3" t="s">
        <v>20</v>
      </c>
      <c r="P871" s="3" t="s">
        <v>21</v>
      </c>
      <c r="Q871" s="3" t="s">
        <v>22</v>
      </c>
      <c r="R871" s="16">
        <v>20.88</v>
      </c>
      <c r="S871" s="17">
        <v>8</v>
      </c>
      <c r="T871" s="18">
        <v>9.6047999999999991</v>
      </c>
    </row>
    <row r="872" spans="14:20" x14ac:dyDescent="0.2">
      <c r="N872" s="2" t="s">
        <v>38</v>
      </c>
      <c r="O872" s="2" t="s">
        <v>20</v>
      </c>
      <c r="P872" s="2" t="s">
        <v>30</v>
      </c>
      <c r="Q872" s="2" t="s">
        <v>31</v>
      </c>
      <c r="R872" s="13">
        <v>1091.1679999999999</v>
      </c>
      <c r="S872" s="14">
        <v>4</v>
      </c>
      <c r="T872" s="15">
        <v>68.197999999999993</v>
      </c>
    </row>
    <row r="873" spans="14:20" x14ac:dyDescent="0.2">
      <c r="N873" s="3" t="s">
        <v>38</v>
      </c>
      <c r="O873" s="3" t="s">
        <v>20</v>
      </c>
      <c r="P873" s="3" t="s">
        <v>30</v>
      </c>
      <c r="Q873" s="3" t="s">
        <v>31</v>
      </c>
      <c r="R873" s="16">
        <v>219.16800000000001</v>
      </c>
      <c r="S873" s="17">
        <v>2</v>
      </c>
      <c r="T873" s="18">
        <v>-43.833599999999997</v>
      </c>
    </row>
    <row r="874" spans="14:20" x14ac:dyDescent="0.2">
      <c r="N874" s="2" t="s">
        <v>38</v>
      </c>
      <c r="O874" s="2" t="s">
        <v>20</v>
      </c>
      <c r="P874" s="2" t="s">
        <v>21</v>
      </c>
      <c r="Q874" s="2" t="s">
        <v>32</v>
      </c>
      <c r="R874" s="13">
        <v>2060.7440000000001</v>
      </c>
      <c r="S874" s="14">
        <v>7</v>
      </c>
      <c r="T874" s="15">
        <v>643.98249999999996</v>
      </c>
    </row>
    <row r="875" spans="14:20" x14ac:dyDescent="0.2">
      <c r="N875" s="3" t="s">
        <v>19</v>
      </c>
      <c r="O875" s="3" t="s">
        <v>20</v>
      </c>
      <c r="P875" s="3" t="s">
        <v>21</v>
      </c>
      <c r="Q875" s="3" t="s">
        <v>36</v>
      </c>
      <c r="R875" s="16">
        <v>5.98</v>
      </c>
      <c r="S875" s="17">
        <v>1</v>
      </c>
      <c r="T875" s="18">
        <v>2.6909999999999998</v>
      </c>
    </row>
    <row r="876" spans="14:20" x14ac:dyDescent="0.2">
      <c r="N876" s="2" t="s">
        <v>80</v>
      </c>
      <c r="O876" s="2" t="s">
        <v>20</v>
      </c>
      <c r="P876" s="2" t="s">
        <v>21</v>
      </c>
      <c r="Q876" s="2" t="s">
        <v>75</v>
      </c>
      <c r="R876" s="13">
        <v>4.4640000000000004</v>
      </c>
      <c r="S876" s="14">
        <v>3</v>
      </c>
      <c r="T876" s="15">
        <v>-0.9486</v>
      </c>
    </row>
    <row r="877" spans="14:20" x14ac:dyDescent="0.2">
      <c r="N877" s="3" t="s">
        <v>80</v>
      </c>
      <c r="O877" s="3" t="s">
        <v>20</v>
      </c>
      <c r="P877" s="3" t="s">
        <v>21</v>
      </c>
      <c r="Q877" s="3" t="s">
        <v>32</v>
      </c>
      <c r="R877" s="16">
        <v>9.3450000000000006</v>
      </c>
      <c r="S877" s="17">
        <v>5</v>
      </c>
      <c r="T877" s="18">
        <v>-6.5415000000000001</v>
      </c>
    </row>
    <row r="878" spans="14:20" x14ac:dyDescent="0.2">
      <c r="N878" s="2" t="s">
        <v>38</v>
      </c>
      <c r="O878" s="2" t="s">
        <v>20</v>
      </c>
      <c r="P878" s="2" t="s">
        <v>14</v>
      </c>
      <c r="Q878" s="2" t="s">
        <v>28</v>
      </c>
      <c r="R878" s="13">
        <v>12.35</v>
      </c>
      <c r="S878" s="14">
        <v>1</v>
      </c>
      <c r="T878" s="15">
        <v>5.4340000000000002</v>
      </c>
    </row>
    <row r="879" spans="14:20" x14ac:dyDescent="0.2">
      <c r="N879" s="3" t="s">
        <v>38</v>
      </c>
      <c r="O879" s="3" t="s">
        <v>20</v>
      </c>
      <c r="P879" s="3" t="s">
        <v>21</v>
      </c>
      <c r="Q879" s="3" t="s">
        <v>29</v>
      </c>
      <c r="R879" s="16">
        <v>40.97</v>
      </c>
      <c r="S879" s="17">
        <v>1</v>
      </c>
      <c r="T879" s="18">
        <v>10.652200000000001</v>
      </c>
    </row>
    <row r="880" spans="14:20" x14ac:dyDescent="0.2">
      <c r="N880" s="2" t="s">
        <v>38</v>
      </c>
      <c r="O880" s="2" t="s">
        <v>20</v>
      </c>
      <c r="P880" s="2" t="s">
        <v>21</v>
      </c>
      <c r="Q880" s="2" t="s">
        <v>75</v>
      </c>
      <c r="R880" s="13">
        <v>22.96</v>
      </c>
      <c r="S880" s="14">
        <v>2</v>
      </c>
      <c r="T880" s="15">
        <v>10.7912</v>
      </c>
    </row>
    <row r="881" spans="14:20" x14ac:dyDescent="0.2">
      <c r="N881" s="3" t="s">
        <v>74</v>
      </c>
      <c r="O881" s="3" t="s">
        <v>52</v>
      </c>
      <c r="P881" s="3" t="s">
        <v>21</v>
      </c>
      <c r="Q881" s="3" t="s">
        <v>26</v>
      </c>
      <c r="R881" s="16">
        <v>375.34</v>
      </c>
      <c r="S881" s="17">
        <v>1</v>
      </c>
      <c r="T881" s="18">
        <v>18.766999999999999</v>
      </c>
    </row>
    <row r="882" spans="14:20" x14ac:dyDescent="0.2">
      <c r="N882" s="2" t="s">
        <v>158</v>
      </c>
      <c r="O882" s="2" t="s">
        <v>52</v>
      </c>
      <c r="P882" s="2" t="s">
        <v>21</v>
      </c>
      <c r="Q882" s="2" t="s">
        <v>32</v>
      </c>
      <c r="R882" s="13">
        <v>196.21</v>
      </c>
      <c r="S882" s="14">
        <v>7</v>
      </c>
      <c r="T882" s="15">
        <v>98.105000000000004</v>
      </c>
    </row>
    <row r="883" spans="14:20" x14ac:dyDescent="0.2">
      <c r="N883" s="3" t="s">
        <v>19</v>
      </c>
      <c r="O883" s="3" t="s">
        <v>20</v>
      </c>
      <c r="P883" s="3" t="s">
        <v>30</v>
      </c>
      <c r="Q883" s="3" t="s">
        <v>31</v>
      </c>
      <c r="R883" s="16">
        <v>806.33600000000001</v>
      </c>
      <c r="S883" s="17">
        <v>8</v>
      </c>
      <c r="T883" s="18">
        <v>50.396000000000001</v>
      </c>
    </row>
    <row r="884" spans="14:20" x14ac:dyDescent="0.2">
      <c r="N884" s="2" t="s">
        <v>19</v>
      </c>
      <c r="O884" s="2" t="s">
        <v>20</v>
      </c>
      <c r="P884" s="2" t="s">
        <v>14</v>
      </c>
      <c r="Q884" s="2" t="s">
        <v>28</v>
      </c>
      <c r="R884" s="13">
        <v>85.44</v>
      </c>
      <c r="S884" s="14">
        <v>3</v>
      </c>
      <c r="T884" s="15">
        <v>31.6128</v>
      </c>
    </row>
    <row r="885" spans="14:20" x14ac:dyDescent="0.2">
      <c r="N885" s="3" t="s">
        <v>24</v>
      </c>
      <c r="O885" s="3" t="s">
        <v>13</v>
      </c>
      <c r="P885" s="3" t="s">
        <v>21</v>
      </c>
      <c r="Q885" s="3" t="s">
        <v>36</v>
      </c>
      <c r="R885" s="16">
        <v>31.103999999999999</v>
      </c>
      <c r="S885" s="17">
        <v>6</v>
      </c>
      <c r="T885" s="18">
        <v>10.8864</v>
      </c>
    </row>
    <row r="886" spans="14:20" x14ac:dyDescent="0.2">
      <c r="N886" s="2" t="s">
        <v>24</v>
      </c>
      <c r="O886" s="2" t="s">
        <v>13</v>
      </c>
      <c r="P886" s="2" t="s">
        <v>21</v>
      </c>
      <c r="Q886" s="2" t="s">
        <v>29</v>
      </c>
      <c r="R886" s="13">
        <v>47.96</v>
      </c>
      <c r="S886" s="14">
        <v>5</v>
      </c>
      <c r="T886" s="15">
        <v>4.1965000000000003</v>
      </c>
    </row>
    <row r="887" spans="14:20" x14ac:dyDescent="0.2">
      <c r="N887" s="3" t="s">
        <v>24</v>
      </c>
      <c r="O887" s="3" t="s">
        <v>13</v>
      </c>
      <c r="P887" s="3" t="s">
        <v>30</v>
      </c>
      <c r="Q887" s="3" t="s">
        <v>55</v>
      </c>
      <c r="R887" s="16">
        <v>158.928</v>
      </c>
      <c r="S887" s="17">
        <v>7</v>
      </c>
      <c r="T887" s="18">
        <v>41.718600000000002</v>
      </c>
    </row>
    <row r="888" spans="14:20" x14ac:dyDescent="0.2">
      <c r="N888" s="2" t="s">
        <v>24</v>
      </c>
      <c r="O888" s="2" t="s">
        <v>13</v>
      </c>
      <c r="P888" s="2" t="s">
        <v>21</v>
      </c>
      <c r="Q888" s="2" t="s">
        <v>33</v>
      </c>
      <c r="R888" s="13">
        <v>211.24799999999999</v>
      </c>
      <c r="S888" s="14">
        <v>6</v>
      </c>
      <c r="T888" s="15">
        <v>15.8436</v>
      </c>
    </row>
    <row r="889" spans="14:20" x14ac:dyDescent="0.2">
      <c r="N889" s="3" t="s">
        <v>24</v>
      </c>
      <c r="O889" s="3" t="s">
        <v>13</v>
      </c>
      <c r="P889" s="3" t="s">
        <v>21</v>
      </c>
      <c r="Q889" s="3" t="s">
        <v>122</v>
      </c>
      <c r="R889" s="16">
        <v>5.5519999999999996</v>
      </c>
      <c r="S889" s="17">
        <v>2</v>
      </c>
      <c r="T889" s="18">
        <v>-1.0409999999999999</v>
      </c>
    </row>
    <row r="890" spans="14:20" x14ac:dyDescent="0.2">
      <c r="N890" s="2" t="s">
        <v>24</v>
      </c>
      <c r="O890" s="2" t="s">
        <v>13</v>
      </c>
      <c r="P890" s="2" t="s">
        <v>21</v>
      </c>
      <c r="Q890" s="2" t="s">
        <v>22</v>
      </c>
      <c r="R890" s="13">
        <v>2.952</v>
      </c>
      <c r="S890" s="14">
        <v>1</v>
      </c>
      <c r="T890" s="15">
        <v>0.99629999999999996</v>
      </c>
    </row>
    <row r="891" spans="14:20" x14ac:dyDescent="0.2">
      <c r="N891" s="3" t="s">
        <v>216</v>
      </c>
      <c r="O891" s="3" t="s">
        <v>13</v>
      </c>
      <c r="P891" s="3" t="s">
        <v>21</v>
      </c>
      <c r="Q891" s="3" t="s">
        <v>32</v>
      </c>
      <c r="R891" s="16">
        <v>14.04</v>
      </c>
      <c r="S891" s="17">
        <v>3</v>
      </c>
      <c r="T891" s="18">
        <v>6.7392000000000003</v>
      </c>
    </row>
    <row r="892" spans="14:20" x14ac:dyDescent="0.2">
      <c r="N892" s="2" t="s">
        <v>216</v>
      </c>
      <c r="O892" s="2" t="s">
        <v>13</v>
      </c>
      <c r="P892" s="2" t="s">
        <v>30</v>
      </c>
      <c r="Q892" s="2" t="s">
        <v>55</v>
      </c>
      <c r="R892" s="13">
        <v>272.61</v>
      </c>
      <c r="S892" s="14">
        <v>13</v>
      </c>
      <c r="T892" s="15">
        <v>98.139600000000002</v>
      </c>
    </row>
    <row r="893" spans="14:20" x14ac:dyDescent="0.2">
      <c r="N893" s="3" t="s">
        <v>41</v>
      </c>
      <c r="O893" s="3" t="s">
        <v>42</v>
      </c>
      <c r="P893" s="3" t="s">
        <v>21</v>
      </c>
      <c r="Q893" s="3" t="s">
        <v>32</v>
      </c>
      <c r="R893" s="16">
        <v>30.96</v>
      </c>
      <c r="S893" s="17">
        <v>8</v>
      </c>
      <c r="T893" s="18">
        <v>-52.631999999999998</v>
      </c>
    </row>
    <row r="894" spans="14:20" x14ac:dyDescent="0.2">
      <c r="N894" s="2" t="s">
        <v>151</v>
      </c>
      <c r="O894" s="2" t="s">
        <v>52</v>
      </c>
      <c r="P894" s="2" t="s">
        <v>21</v>
      </c>
      <c r="Q894" s="2" t="s">
        <v>32</v>
      </c>
      <c r="R894" s="13">
        <v>62.94</v>
      </c>
      <c r="S894" s="14">
        <v>3</v>
      </c>
      <c r="T894" s="15">
        <v>30.211200000000002</v>
      </c>
    </row>
    <row r="895" spans="14:20" x14ac:dyDescent="0.2">
      <c r="N895" s="3" t="s">
        <v>24</v>
      </c>
      <c r="O895" s="3" t="s">
        <v>13</v>
      </c>
      <c r="P895" s="3" t="s">
        <v>21</v>
      </c>
      <c r="Q895" s="3" t="s">
        <v>36</v>
      </c>
      <c r="R895" s="16">
        <v>91.36</v>
      </c>
      <c r="S895" s="17">
        <v>5</v>
      </c>
      <c r="T895" s="18">
        <v>29.692</v>
      </c>
    </row>
    <row r="896" spans="14:20" x14ac:dyDescent="0.2">
      <c r="N896" s="2" t="s">
        <v>24</v>
      </c>
      <c r="O896" s="2" t="s">
        <v>13</v>
      </c>
      <c r="P896" s="2" t="s">
        <v>21</v>
      </c>
      <c r="Q896" s="2" t="s">
        <v>33</v>
      </c>
      <c r="R896" s="13">
        <v>152.24</v>
      </c>
      <c r="S896" s="14">
        <v>5</v>
      </c>
      <c r="T896" s="15">
        <v>17.126999999999999</v>
      </c>
    </row>
    <row r="897" spans="14:20" x14ac:dyDescent="0.2">
      <c r="N897" s="3" t="s">
        <v>19</v>
      </c>
      <c r="O897" s="3" t="s">
        <v>20</v>
      </c>
      <c r="P897" s="3" t="s">
        <v>21</v>
      </c>
      <c r="Q897" s="3" t="s">
        <v>33</v>
      </c>
      <c r="R897" s="16">
        <v>152.91</v>
      </c>
      <c r="S897" s="17">
        <v>3</v>
      </c>
      <c r="T897" s="18">
        <v>42.814799999999998</v>
      </c>
    </row>
    <row r="898" spans="14:20" x14ac:dyDescent="0.2">
      <c r="N898" s="2" t="s">
        <v>19</v>
      </c>
      <c r="O898" s="2" t="s">
        <v>20</v>
      </c>
      <c r="P898" s="2" t="s">
        <v>21</v>
      </c>
      <c r="Q898" s="2" t="s">
        <v>36</v>
      </c>
      <c r="R898" s="13">
        <v>92.94</v>
      </c>
      <c r="S898" s="14">
        <v>3</v>
      </c>
      <c r="T898" s="15">
        <v>41.823</v>
      </c>
    </row>
    <row r="899" spans="14:20" x14ac:dyDescent="0.2">
      <c r="N899" s="3" t="s">
        <v>19</v>
      </c>
      <c r="O899" s="3" t="s">
        <v>20</v>
      </c>
      <c r="P899" s="3" t="s">
        <v>21</v>
      </c>
      <c r="Q899" s="3" t="s">
        <v>32</v>
      </c>
      <c r="R899" s="16">
        <v>17.856000000000002</v>
      </c>
      <c r="S899" s="17">
        <v>4</v>
      </c>
      <c r="T899" s="18">
        <v>6.2496</v>
      </c>
    </row>
    <row r="900" spans="14:20" x14ac:dyDescent="0.2">
      <c r="N900" s="2" t="s">
        <v>19</v>
      </c>
      <c r="O900" s="2" t="s">
        <v>20</v>
      </c>
      <c r="P900" s="2" t="s">
        <v>21</v>
      </c>
      <c r="Q900" s="2" t="s">
        <v>32</v>
      </c>
      <c r="R900" s="13">
        <v>46.44</v>
      </c>
      <c r="S900" s="14">
        <v>3</v>
      </c>
      <c r="T900" s="15">
        <v>15.093</v>
      </c>
    </row>
    <row r="901" spans="14:20" x14ac:dyDescent="0.2">
      <c r="N901" s="3" t="s">
        <v>19</v>
      </c>
      <c r="O901" s="3" t="s">
        <v>20</v>
      </c>
      <c r="P901" s="3" t="s">
        <v>14</v>
      </c>
      <c r="Q901" s="3" t="s">
        <v>16</v>
      </c>
      <c r="R901" s="16">
        <v>195.136</v>
      </c>
      <c r="S901" s="17">
        <v>4</v>
      </c>
      <c r="T901" s="18">
        <v>-12.196</v>
      </c>
    </row>
    <row r="902" spans="14:20" x14ac:dyDescent="0.2">
      <c r="N902" s="2" t="s">
        <v>51</v>
      </c>
      <c r="O902" s="2" t="s">
        <v>52</v>
      </c>
      <c r="P902" s="2" t="s">
        <v>14</v>
      </c>
      <c r="Q902" s="2" t="s">
        <v>25</v>
      </c>
      <c r="R902" s="13">
        <v>853.09199999999998</v>
      </c>
      <c r="S902" s="14">
        <v>6</v>
      </c>
      <c r="T902" s="15">
        <v>-227.49119999999999</v>
      </c>
    </row>
    <row r="903" spans="14:20" x14ac:dyDescent="0.2">
      <c r="N903" s="3" t="s">
        <v>41</v>
      </c>
      <c r="O903" s="3" t="s">
        <v>42</v>
      </c>
      <c r="P903" s="3" t="s">
        <v>21</v>
      </c>
      <c r="Q903" s="3" t="s">
        <v>36</v>
      </c>
      <c r="R903" s="16">
        <v>15.552</v>
      </c>
      <c r="S903" s="17">
        <v>3</v>
      </c>
      <c r="T903" s="18">
        <v>5.4432</v>
      </c>
    </row>
    <row r="904" spans="14:20" x14ac:dyDescent="0.2">
      <c r="N904" s="2" t="s">
        <v>272</v>
      </c>
      <c r="O904" s="2" t="s">
        <v>13</v>
      </c>
      <c r="P904" s="2" t="s">
        <v>21</v>
      </c>
      <c r="Q904" s="2" t="s">
        <v>36</v>
      </c>
      <c r="R904" s="13">
        <v>114.2</v>
      </c>
      <c r="S904" s="14">
        <v>5</v>
      </c>
      <c r="T904" s="15">
        <v>52.531999999999996</v>
      </c>
    </row>
    <row r="905" spans="14:20" x14ac:dyDescent="0.2">
      <c r="N905" s="3" t="s">
        <v>272</v>
      </c>
      <c r="O905" s="3" t="s">
        <v>13</v>
      </c>
      <c r="P905" s="3" t="s">
        <v>21</v>
      </c>
      <c r="Q905" s="3" t="s">
        <v>32</v>
      </c>
      <c r="R905" s="16">
        <v>17.96</v>
      </c>
      <c r="S905" s="17">
        <v>4</v>
      </c>
      <c r="T905" s="18">
        <v>8.2615999999999996</v>
      </c>
    </row>
    <row r="906" spans="14:20" x14ac:dyDescent="0.2">
      <c r="N906" s="2" t="s">
        <v>272</v>
      </c>
      <c r="O906" s="2" t="s">
        <v>13</v>
      </c>
      <c r="P906" s="2" t="s">
        <v>21</v>
      </c>
      <c r="Q906" s="2" t="s">
        <v>75</v>
      </c>
      <c r="R906" s="13">
        <v>12.67</v>
      </c>
      <c r="S906" s="14">
        <v>7</v>
      </c>
      <c r="T906" s="15">
        <v>4.5612000000000004</v>
      </c>
    </row>
    <row r="907" spans="14:20" x14ac:dyDescent="0.2">
      <c r="N907" s="3" t="s">
        <v>272</v>
      </c>
      <c r="O907" s="3" t="s">
        <v>13</v>
      </c>
      <c r="P907" s="3" t="s">
        <v>30</v>
      </c>
      <c r="Q907" s="3" t="s">
        <v>55</v>
      </c>
      <c r="R907" s="16">
        <v>339.96</v>
      </c>
      <c r="S907" s="17">
        <v>4</v>
      </c>
      <c r="T907" s="18">
        <v>122.3856</v>
      </c>
    </row>
    <row r="908" spans="14:20" x14ac:dyDescent="0.2">
      <c r="N908" s="2" t="s">
        <v>112</v>
      </c>
      <c r="O908" s="2" t="s">
        <v>52</v>
      </c>
      <c r="P908" s="2" t="s">
        <v>21</v>
      </c>
      <c r="Q908" s="2" t="s">
        <v>29</v>
      </c>
      <c r="R908" s="13">
        <v>10.72</v>
      </c>
      <c r="S908" s="14">
        <v>2</v>
      </c>
      <c r="T908" s="15">
        <v>1.742</v>
      </c>
    </row>
    <row r="909" spans="14:20" x14ac:dyDescent="0.2">
      <c r="N909" s="3" t="s">
        <v>112</v>
      </c>
      <c r="O909" s="3" t="s">
        <v>52</v>
      </c>
      <c r="P909" s="3" t="s">
        <v>21</v>
      </c>
      <c r="Q909" s="3" t="s">
        <v>32</v>
      </c>
      <c r="R909" s="16">
        <v>76.775999999999996</v>
      </c>
      <c r="S909" s="17">
        <v>4</v>
      </c>
      <c r="T909" s="18">
        <v>-58.861600000000003</v>
      </c>
    </row>
    <row r="910" spans="14:20" x14ac:dyDescent="0.2">
      <c r="N910" s="2" t="s">
        <v>112</v>
      </c>
      <c r="O910" s="2" t="s">
        <v>52</v>
      </c>
      <c r="P910" s="2" t="s">
        <v>21</v>
      </c>
      <c r="Q910" s="2" t="s">
        <v>122</v>
      </c>
      <c r="R910" s="13">
        <v>9.1839999999999993</v>
      </c>
      <c r="S910" s="14">
        <v>2</v>
      </c>
      <c r="T910" s="15">
        <v>1.1479999999999999</v>
      </c>
    </row>
    <row r="911" spans="14:20" x14ac:dyDescent="0.2">
      <c r="N911" s="3" t="s">
        <v>272</v>
      </c>
      <c r="O911" s="3" t="s">
        <v>13</v>
      </c>
      <c r="P911" s="3" t="s">
        <v>14</v>
      </c>
      <c r="Q911" s="3" t="s">
        <v>15</v>
      </c>
      <c r="R911" s="16">
        <v>638.82000000000005</v>
      </c>
      <c r="S911" s="17">
        <v>9</v>
      </c>
      <c r="T911" s="18">
        <v>172.48140000000001</v>
      </c>
    </row>
    <row r="912" spans="14:20" x14ac:dyDescent="0.2">
      <c r="N912" s="2" t="s">
        <v>19</v>
      </c>
      <c r="O912" s="2" t="s">
        <v>20</v>
      </c>
      <c r="P912" s="2" t="s">
        <v>14</v>
      </c>
      <c r="Q912" s="2" t="s">
        <v>28</v>
      </c>
      <c r="R912" s="13">
        <v>289.24</v>
      </c>
      <c r="S912" s="14">
        <v>7</v>
      </c>
      <c r="T912" s="15">
        <v>26.031600000000001</v>
      </c>
    </row>
    <row r="913" spans="14:20" x14ac:dyDescent="0.2">
      <c r="N913" s="3" t="s">
        <v>19</v>
      </c>
      <c r="O913" s="3" t="s">
        <v>20</v>
      </c>
      <c r="P913" s="3" t="s">
        <v>21</v>
      </c>
      <c r="Q913" s="3" t="s">
        <v>32</v>
      </c>
      <c r="R913" s="16">
        <v>69.456000000000003</v>
      </c>
      <c r="S913" s="17">
        <v>2</v>
      </c>
      <c r="T913" s="18">
        <v>22.5732</v>
      </c>
    </row>
    <row r="914" spans="14:20" x14ac:dyDescent="0.2">
      <c r="N914" s="2" t="s">
        <v>216</v>
      </c>
      <c r="O914" s="2" t="s">
        <v>13</v>
      </c>
      <c r="P914" s="2" t="s">
        <v>21</v>
      </c>
      <c r="Q914" s="2" t="s">
        <v>26</v>
      </c>
      <c r="R914" s="13">
        <v>344.91</v>
      </c>
      <c r="S914" s="14">
        <v>3</v>
      </c>
      <c r="T914" s="15">
        <v>10.347300000000001</v>
      </c>
    </row>
    <row r="915" spans="14:20" x14ac:dyDescent="0.2">
      <c r="N915" s="3" t="s">
        <v>62</v>
      </c>
      <c r="O915" s="3" t="s">
        <v>42</v>
      </c>
      <c r="P915" s="3" t="s">
        <v>14</v>
      </c>
      <c r="Q915" s="3" t="s">
        <v>16</v>
      </c>
      <c r="R915" s="16">
        <v>421.37200000000001</v>
      </c>
      <c r="S915" s="17">
        <v>2</v>
      </c>
      <c r="T915" s="18">
        <v>-6.0195999999999996</v>
      </c>
    </row>
    <row r="916" spans="14:20" x14ac:dyDescent="0.2">
      <c r="N916" s="2" t="s">
        <v>82</v>
      </c>
      <c r="O916" s="2" t="s">
        <v>13</v>
      </c>
      <c r="P916" s="2" t="s">
        <v>14</v>
      </c>
      <c r="Q916" s="2" t="s">
        <v>16</v>
      </c>
      <c r="R916" s="13">
        <v>500.24</v>
      </c>
      <c r="S916" s="14">
        <v>13</v>
      </c>
      <c r="T916" s="15">
        <v>145.06960000000001</v>
      </c>
    </row>
    <row r="917" spans="14:20" x14ac:dyDescent="0.2">
      <c r="N917" s="3" t="s">
        <v>82</v>
      </c>
      <c r="O917" s="3" t="s">
        <v>13</v>
      </c>
      <c r="P917" s="3" t="s">
        <v>21</v>
      </c>
      <c r="Q917" s="3" t="s">
        <v>36</v>
      </c>
      <c r="R917" s="16">
        <v>20.12</v>
      </c>
      <c r="S917" s="17">
        <v>2</v>
      </c>
      <c r="T917" s="18">
        <v>9.2552000000000003</v>
      </c>
    </row>
    <row r="918" spans="14:20" x14ac:dyDescent="0.2">
      <c r="N918" s="2" t="s">
        <v>82</v>
      </c>
      <c r="O918" s="2" t="s">
        <v>13</v>
      </c>
      <c r="P918" s="2" t="s">
        <v>21</v>
      </c>
      <c r="Q918" s="2" t="s">
        <v>32</v>
      </c>
      <c r="R918" s="13">
        <v>896.99</v>
      </c>
      <c r="S918" s="14">
        <v>1</v>
      </c>
      <c r="T918" s="15">
        <v>421.58530000000002</v>
      </c>
    </row>
    <row r="919" spans="14:20" x14ac:dyDescent="0.2">
      <c r="N919" s="3" t="s">
        <v>112</v>
      </c>
      <c r="O919" s="3" t="s">
        <v>52</v>
      </c>
      <c r="P919" s="3" t="s">
        <v>21</v>
      </c>
      <c r="Q919" s="3" t="s">
        <v>29</v>
      </c>
      <c r="R919" s="16">
        <v>3.9119999999999999</v>
      </c>
      <c r="S919" s="17">
        <v>1</v>
      </c>
      <c r="T919" s="18">
        <v>1.0268999999999999</v>
      </c>
    </row>
    <row r="920" spans="14:20" x14ac:dyDescent="0.2">
      <c r="N920" s="2" t="s">
        <v>24</v>
      </c>
      <c r="O920" s="2" t="s">
        <v>13</v>
      </c>
      <c r="P920" s="2" t="s">
        <v>21</v>
      </c>
      <c r="Q920" s="2" t="s">
        <v>122</v>
      </c>
      <c r="R920" s="13">
        <v>7.6319999999999997</v>
      </c>
      <c r="S920" s="14">
        <v>3</v>
      </c>
      <c r="T920" s="15">
        <v>-1.8126</v>
      </c>
    </row>
    <row r="921" spans="14:20" x14ac:dyDescent="0.2">
      <c r="N921" s="3" t="s">
        <v>126</v>
      </c>
      <c r="O921" s="3" t="s">
        <v>42</v>
      </c>
      <c r="P921" s="3" t="s">
        <v>21</v>
      </c>
      <c r="Q921" s="3" t="s">
        <v>36</v>
      </c>
      <c r="R921" s="16">
        <v>11.56</v>
      </c>
      <c r="S921" s="17">
        <v>2</v>
      </c>
      <c r="T921" s="18">
        <v>5.6643999999999997</v>
      </c>
    </row>
    <row r="922" spans="14:20" x14ac:dyDescent="0.2">
      <c r="N922" s="2" t="s">
        <v>74</v>
      </c>
      <c r="O922" s="2" t="s">
        <v>52</v>
      </c>
      <c r="P922" s="2" t="s">
        <v>21</v>
      </c>
      <c r="Q922" s="2" t="s">
        <v>36</v>
      </c>
      <c r="R922" s="13">
        <v>25.92</v>
      </c>
      <c r="S922" s="14">
        <v>4</v>
      </c>
      <c r="T922" s="15">
        <v>12.441599999999999</v>
      </c>
    </row>
    <row r="923" spans="14:20" x14ac:dyDescent="0.2">
      <c r="N923" s="3" t="s">
        <v>74</v>
      </c>
      <c r="O923" s="3" t="s">
        <v>52</v>
      </c>
      <c r="P923" s="3" t="s">
        <v>21</v>
      </c>
      <c r="Q923" s="3" t="s">
        <v>36</v>
      </c>
      <c r="R923" s="16">
        <v>45.92</v>
      </c>
      <c r="S923" s="17">
        <v>4</v>
      </c>
      <c r="T923" s="18">
        <v>22.500800000000002</v>
      </c>
    </row>
    <row r="924" spans="14:20" x14ac:dyDescent="0.2">
      <c r="N924" s="2" t="s">
        <v>19</v>
      </c>
      <c r="O924" s="2" t="s">
        <v>20</v>
      </c>
      <c r="P924" s="2" t="s">
        <v>21</v>
      </c>
      <c r="Q924" s="2" t="s">
        <v>32</v>
      </c>
      <c r="R924" s="13">
        <v>49.567999999999998</v>
      </c>
      <c r="S924" s="14">
        <v>2</v>
      </c>
      <c r="T924" s="15">
        <v>17.348800000000001</v>
      </c>
    </row>
    <row r="925" spans="14:20" x14ac:dyDescent="0.2">
      <c r="N925" s="3" t="s">
        <v>105</v>
      </c>
      <c r="O925" s="3" t="s">
        <v>20</v>
      </c>
      <c r="P925" s="3" t="s">
        <v>21</v>
      </c>
      <c r="Q925" s="3" t="s">
        <v>36</v>
      </c>
      <c r="R925" s="16">
        <v>15.552</v>
      </c>
      <c r="S925" s="17">
        <v>3</v>
      </c>
      <c r="T925" s="18">
        <v>5.4432</v>
      </c>
    </row>
    <row r="926" spans="14:20" x14ac:dyDescent="0.2">
      <c r="N926" s="2" t="s">
        <v>105</v>
      </c>
      <c r="O926" s="2" t="s">
        <v>20</v>
      </c>
      <c r="P926" s="2" t="s">
        <v>21</v>
      </c>
      <c r="Q926" s="2" t="s">
        <v>122</v>
      </c>
      <c r="R926" s="13">
        <v>6.8</v>
      </c>
      <c r="S926" s="14">
        <v>1</v>
      </c>
      <c r="T926" s="15">
        <v>0.51</v>
      </c>
    </row>
    <row r="927" spans="14:20" x14ac:dyDescent="0.2">
      <c r="N927" s="3" t="s">
        <v>105</v>
      </c>
      <c r="O927" s="3" t="s">
        <v>20</v>
      </c>
      <c r="P927" s="3" t="s">
        <v>14</v>
      </c>
      <c r="Q927" s="3" t="s">
        <v>28</v>
      </c>
      <c r="R927" s="16">
        <v>4.2240000000000002</v>
      </c>
      <c r="S927" s="17">
        <v>3</v>
      </c>
      <c r="T927" s="18">
        <v>1.2672000000000001</v>
      </c>
    </row>
    <row r="928" spans="14:20" x14ac:dyDescent="0.2">
      <c r="N928" s="2" t="s">
        <v>105</v>
      </c>
      <c r="O928" s="2" t="s">
        <v>20</v>
      </c>
      <c r="P928" s="2" t="s">
        <v>30</v>
      </c>
      <c r="Q928" s="2" t="s">
        <v>31</v>
      </c>
      <c r="R928" s="13">
        <v>143.63999999999999</v>
      </c>
      <c r="S928" s="14">
        <v>9</v>
      </c>
      <c r="T928" s="15">
        <v>10.773</v>
      </c>
    </row>
    <row r="929" spans="14:20" x14ac:dyDescent="0.2">
      <c r="N929" s="3" t="s">
        <v>105</v>
      </c>
      <c r="O929" s="3" t="s">
        <v>20</v>
      </c>
      <c r="P929" s="3" t="s">
        <v>21</v>
      </c>
      <c r="Q929" s="3" t="s">
        <v>36</v>
      </c>
      <c r="R929" s="16">
        <v>31.103999999999999</v>
      </c>
      <c r="S929" s="17">
        <v>6</v>
      </c>
      <c r="T929" s="18">
        <v>10.8864</v>
      </c>
    </row>
    <row r="930" spans="14:20" x14ac:dyDescent="0.2">
      <c r="N930" s="2" t="s">
        <v>105</v>
      </c>
      <c r="O930" s="2" t="s">
        <v>20</v>
      </c>
      <c r="P930" s="2" t="s">
        <v>21</v>
      </c>
      <c r="Q930" s="2" t="s">
        <v>36</v>
      </c>
      <c r="R930" s="13">
        <v>223.05600000000001</v>
      </c>
      <c r="S930" s="14">
        <v>9</v>
      </c>
      <c r="T930" s="15">
        <v>69.704999999999998</v>
      </c>
    </row>
    <row r="931" spans="14:20" x14ac:dyDescent="0.2">
      <c r="N931" s="3" t="s">
        <v>68</v>
      </c>
      <c r="O931" s="3" t="s">
        <v>42</v>
      </c>
      <c r="P931" s="3" t="s">
        <v>21</v>
      </c>
      <c r="Q931" s="3" t="s">
        <v>36</v>
      </c>
      <c r="R931" s="16">
        <v>19.440000000000001</v>
      </c>
      <c r="S931" s="17">
        <v>3</v>
      </c>
      <c r="T931" s="18">
        <v>9.5256000000000007</v>
      </c>
    </row>
    <row r="932" spans="14:20" x14ac:dyDescent="0.2">
      <c r="N932" s="2" t="s">
        <v>277</v>
      </c>
      <c r="O932" s="2" t="s">
        <v>20</v>
      </c>
      <c r="P932" s="2" t="s">
        <v>21</v>
      </c>
      <c r="Q932" s="2" t="s">
        <v>32</v>
      </c>
      <c r="R932" s="13">
        <v>8.2880000000000003</v>
      </c>
      <c r="S932" s="14">
        <v>2</v>
      </c>
      <c r="T932" s="15">
        <v>2.6936</v>
      </c>
    </row>
    <row r="933" spans="14:20" x14ac:dyDescent="0.2">
      <c r="N933" s="3" t="s">
        <v>74</v>
      </c>
      <c r="O933" s="3" t="s">
        <v>52</v>
      </c>
      <c r="P933" s="3" t="s">
        <v>14</v>
      </c>
      <c r="Q933" s="3" t="s">
        <v>28</v>
      </c>
      <c r="R933" s="16">
        <v>13.28</v>
      </c>
      <c r="S933" s="17">
        <v>2</v>
      </c>
      <c r="T933" s="18">
        <v>6.3743999999999996</v>
      </c>
    </row>
    <row r="934" spans="14:20" x14ac:dyDescent="0.2">
      <c r="N934" s="2" t="s">
        <v>74</v>
      </c>
      <c r="O934" s="2" t="s">
        <v>52</v>
      </c>
      <c r="P934" s="2" t="s">
        <v>21</v>
      </c>
      <c r="Q934" s="2" t="s">
        <v>32</v>
      </c>
      <c r="R934" s="13">
        <v>12.672000000000001</v>
      </c>
      <c r="S934" s="14">
        <v>3</v>
      </c>
      <c r="T934" s="15">
        <v>4.4352</v>
      </c>
    </row>
    <row r="935" spans="14:20" x14ac:dyDescent="0.2">
      <c r="N935" s="3" t="s">
        <v>12</v>
      </c>
      <c r="O935" s="3" t="s">
        <v>13</v>
      </c>
      <c r="P935" s="3" t="s">
        <v>21</v>
      </c>
      <c r="Q935" s="3" t="s">
        <v>122</v>
      </c>
      <c r="R935" s="16">
        <v>25.5</v>
      </c>
      <c r="S935" s="17">
        <v>3</v>
      </c>
      <c r="T935" s="18">
        <v>6.63</v>
      </c>
    </row>
    <row r="936" spans="14:20" x14ac:dyDescent="0.2">
      <c r="N936" s="2" t="s">
        <v>112</v>
      </c>
      <c r="O936" s="2" t="s">
        <v>52</v>
      </c>
      <c r="P936" s="2" t="s">
        <v>21</v>
      </c>
      <c r="Q936" s="2" t="s">
        <v>75</v>
      </c>
      <c r="R936" s="13">
        <v>40.095999999999997</v>
      </c>
      <c r="S936" s="14">
        <v>14</v>
      </c>
      <c r="T936" s="15">
        <v>14.534800000000001</v>
      </c>
    </row>
    <row r="937" spans="14:20" x14ac:dyDescent="0.2">
      <c r="N937" s="3" t="s">
        <v>112</v>
      </c>
      <c r="O937" s="3" t="s">
        <v>52</v>
      </c>
      <c r="P937" s="3" t="s">
        <v>21</v>
      </c>
      <c r="Q937" s="3" t="s">
        <v>57</v>
      </c>
      <c r="R937" s="16">
        <v>4.72</v>
      </c>
      <c r="S937" s="17">
        <v>2</v>
      </c>
      <c r="T937" s="18">
        <v>1.6519999999999999</v>
      </c>
    </row>
    <row r="938" spans="14:20" x14ac:dyDescent="0.2">
      <c r="N938" s="2" t="s">
        <v>112</v>
      </c>
      <c r="O938" s="2" t="s">
        <v>52</v>
      </c>
      <c r="P938" s="2" t="s">
        <v>21</v>
      </c>
      <c r="Q938" s="2" t="s">
        <v>36</v>
      </c>
      <c r="R938" s="13">
        <v>23.975999999999999</v>
      </c>
      <c r="S938" s="14">
        <v>3</v>
      </c>
      <c r="T938" s="15">
        <v>7.4924999999999997</v>
      </c>
    </row>
    <row r="939" spans="14:20" x14ac:dyDescent="0.2">
      <c r="N939" s="3" t="s">
        <v>112</v>
      </c>
      <c r="O939" s="3" t="s">
        <v>52</v>
      </c>
      <c r="P939" s="3" t="s">
        <v>21</v>
      </c>
      <c r="Q939" s="3" t="s">
        <v>57</v>
      </c>
      <c r="R939" s="16">
        <v>130.464</v>
      </c>
      <c r="S939" s="17">
        <v>6</v>
      </c>
      <c r="T939" s="18">
        <v>44.031599999999997</v>
      </c>
    </row>
    <row r="940" spans="14:20" x14ac:dyDescent="0.2">
      <c r="N940" s="2" t="s">
        <v>19</v>
      </c>
      <c r="O940" s="2" t="s">
        <v>20</v>
      </c>
      <c r="P940" s="2" t="s">
        <v>14</v>
      </c>
      <c r="Q940" s="2" t="s">
        <v>28</v>
      </c>
      <c r="R940" s="13">
        <v>6.28</v>
      </c>
      <c r="S940" s="14">
        <v>1</v>
      </c>
      <c r="T940" s="15">
        <v>2.6375999999999999</v>
      </c>
    </row>
    <row r="941" spans="14:20" x14ac:dyDescent="0.2">
      <c r="N941" s="3" t="s">
        <v>19</v>
      </c>
      <c r="O941" s="3" t="s">
        <v>20</v>
      </c>
      <c r="P941" s="3" t="s">
        <v>30</v>
      </c>
      <c r="Q941" s="3" t="s">
        <v>55</v>
      </c>
      <c r="R941" s="16">
        <v>95.1</v>
      </c>
      <c r="S941" s="17">
        <v>5</v>
      </c>
      <c r="T941" s="18">
        <v>30.431999999999999</v>
      </c>
    </row>
    <row r="942" spans="14:20" x14ac:dyDescent="0.2">
      <c r="N942" s="2" t="s">
        <v>19</v>
      </c>
      <c r="O942" s="2" t="s">
        <v>20</v>
      </c>
      <c r="P942" s="2" t="s">
        <v>21</v>
      </c>
      <c r="Q942" s="2" t="s">
        <v>36</v>
      </c>
      <c r="R942" s="13">
        <v>25.92</v>
      </c>
      <c r="S942" s="14">
        <v>4</v>
      </c>
      <c r="T942" s="15">
        <v>12.441599999999999</v>
      </c>
    </row>
    <row r="943" spans="14:20" x14ac:dyDescent="0.2">
      <c r="N943" s="3" t="s">
        <v>19</v>
      </c>
      <c r="O943" s="3" t="s">
        <v>20</v>
      </c>
      <c r="P943" s="3" t="s">
        <v>21</v>
      </c>
      <c r="Q943" s="3" t="s">
        <v>26</v>
      </c>
      <c r="R943" s="16">
        <v>48.84</v>
      </c>
      <c r="S943" s="17">
        <v>4</v>
      </c>
      <c r="T943" s="18">
        <v>13.1868</v>
      </c>
    </row>
    <row r="944" spans="14:20" x14ac:dyDescent="0.2">
      <c r="N944" s="2" t="s">
        <v>38</v>
      </c>
      <c r="O944" s="2" t="s">
        <v>20</v>
      </c>
      <c r="P944" s="2" t="s">
        <v>30</v>
      </c>
      <c r="Q944" s="2" t="s">
        <v>31</v>
      </c>
      <c r="R944" s="13">
        <v>1007.944</v>
      </c>
      <c r="S944" s="14">
        <v>7</v>
      </c>
      <c r="T944" s="15">
        <v>75.595799999999997</v>
      </c>
    </row>
    <row r="945" spans="14:20" x14ac:dyDescent="0.2">
      <c r="N945" s="3" t="s">
        <v>41</v>
      </c>
      <c r="O945" s="3" t="s">
        <v>42</v>
      </c>
      <c r="P945" s="3" t="s">
        <v>21</v>
      </c>
      <c r="Q945" s="3" t="s">
        <v>32</v>
      </c>
      <c r="R945" s="16">
        <v>25.68</v>
      </c>
      <c r="S945" s="17">
        <v>3</v>
      </c>
      <c r="T945" s="18">
        <v>-39.804000000000002</v>
      </c>
    </row>
    <row r="946" spans="14:20" x14ac:dyDescent="0.2">
      <c r="N946" s="2" t="s">
        <v>41</v>
      </c>
      <c r="O946" s="2" t="s">
        <v>42</v>
      </c>
      <c r="P946" s="2" t="s">
        <v>21</v>
      </c>
      <c r="Q946" s="2" t="s">
        <v>32</v>
      </c>
      <c r="R946" s="13">
        <v>12.384</v>
      </c>
      <c r="S946" s="14">
        <v>3</v>
      </c>
      <c r="T946" s="15">
        <v>-19.814399999999999</v>
      </c>
    </row>
    <row r="947" spans="14:20" x14ac:dyDescent="0.2">
      <c r="N947" s="3" t="s">
        <v>112</v>
      </c>
      <c r="O947" s="3" t="s">
        <v>52</v>
      </c>
      <c r="P947" s="3" t="s">
        <v>21</v>
      </c>
      <c r="Q947" s="3" t="s">
        <v>32</v>
      </c>
      <c r="R947" s="16">
        <v>6.5279999999999996</v>
      </c>
      <c r="S947" s="17">
        <v>4</v>
      </c>
      <c r="T947" s="18">
        <v>-4.5696000000000003</v>
      </c>
    </row>
    <row r="948" spans="14:20" x14ac:dyDescent="0.2">
      <c r="N948" s="2" t="s">
        <v>112</v>
      </c>
      <c r="O948" s="2" t="s">
        <v>52</v>
      </c>
      <c r="P948" s="2" t="s">
        <v>21</v>
      </c>
      <c r="Q948" s="2" t="s">
        <v>32</v>
      </c>
      <c r="R948" s="13">
        <v>2.8620000000000001</v>
      </c>
      <c r="S948" s="14">
        <v>3</v>
      </c>
      <c r="T948" s="15">
        <v>-2.2896000000000001</v>
      </c>
    </row>
    <row r="949" spans="14:20" x14ac:dyDescent="0.2">
      <c r="N949" s="3" t="s">
        <v>112</v>
      </c>
      <c r="O949" s="3" t="s">
        <v>52</v>
      </c>
      <c r="P949" s="3" t="s">
        <v>21</v>
      </c>
      <c r="Q949" s="3" t="s">
        <v>32</v>
      </c>
      <c r="R949" s="16">
        <v>20.856000000000002</v>
      </c>
      <c r="S949" s="17">
        <v>8</v>
      </c>
      <c r="T949" s="18">
        <v>-16.684799999999999</v>
      </c>
    </row>
    <row r="950" spans="14:20" x14ac:dyDescent="0.2">
      <c r="N950" s="2" t="s">
        <v>19</v>
      </c>
      <c r="O950" s="2" t="s">
        <v>20</v>
      </c>
      <c r="P950" s="2" t="s">
        <v>30</v>
      </c>
      <c r="Q950" s="2" t="s">
        <v>55</v>
      </c>
      <c r="R950" s="13">
        <v>176.8</v>
      </c>
      <c r="S950" s="14">
        <v>8</v>
      </c>
      <c r="T950" s="15">
        <v>22.984000000000002</v>
      </c>
    </row>
    <row r="951" spans="14:20" x14ac:dyDescent="0.2">
      <c r="N951" s="3" t="s">
        <v>70</v>
      </c>
      <c r="O951" s="3" t="s">
        <v>52</v>
      </c>
      <c r="P951" s="3" t="s">
        <v>14</v>
      </c>
      <c r="Q951" s="3" t="s">
        <v>28</v>
      </c>
      <c r="R951" s="16">
        <v>10.68</v>
      </c>
      <c r="S951" s="17">
        <v>4</v>
      </c>
      <c r="T951" s="18">
        <v>4.0583999999999998</v>
      </c>
    </row>
    <row r="952" spans="14:20" x14ac:dyDescent="0.2">
      <c r="N952" s="2" t="s">
        <v>70</v>
      </c>
      <c r="O952" s="2" t="s">
        <v>52</v>
      </c>
      <c r="P952" s="2" t="s">
        <v>21</v>
      </c>
      <c r="Q952" s="2" t="s">
        <v>36</v>
      </c>
      <c r="R952" s="13">
        <v>17.34</v>
      </c>
      <c r="S952" s="14">
        <v>3</v>
      </c>
      <c r="T952" s="15">
        <v>8.4966000000000008</v>
      </c>
    </row>
    <row r="953" spans="14:20" x14ac:dyDescent="0.2">
      <c r="N953" s="3" t="s">
        <v>70</v>
      </c>
      <c r="O953" s="3" t="s">
        <v>52</v>
      </c>
      <c r="P953" s="3" t="s">
        <v>21</v>
      </c>
      <c r="Q953" s="3" t="s">
        <v>36</v>
      </c>
      <c r="R953" s="16">
        <v>3.38</v>
      </c>
      <c r="S953" s="17">
        <v>1</v>
      </c>
      <c r="T953" s="18">
        <v>1.5548</v>
      </c>
    </row>
    <row r="954" spans="14:20" x14ac:dyDescent="0.2">
      <c r="N954" s="2" t="s">
        <v>70</v>
      </c>
      <c r="O954" s="2" t="s">
        <v>52</v>
      </c>
      <c r="P954" s="2" t="s">
        <v>21</v>
      </c>
      <c r="Q954" s="2" t="s">
        <v>29</v>
      </c>
      <c r="R954" s="13">
        <v>8.64</v>
      </c>
      <c r="S954" s="14">
        <v>3</v>
      </c>
      <c r="T954" s="15">
        <v>2.5055999999999998</v>
      </c>
    </row>
    <row r="955" spans="14:20" x14ac:dyDescent="0.2">
      <c r="N955" s="3" t="s">
        <v>70</v>
      </c>
      <c r="O955" s="3" t="s">
        <v>52</v>
      </c>
      <c r="P955" s="3" t="s">
        <v>30</v>
      </c>
      <c r="Q955" s="3" t="s">
        <v>55</v>
      </c>
      <c r="R955" s="16">
        <v>149.97</v>
      </c>
      <c r="S955" s="17">
        <v>3</v>
      </c>
      <c r="T955" s="18">
        <v>52.4895</v>
      </c>
    </row>
    <row r="956" spans="14:20" x14ac:dyDescent="0.2">
      <c r="N956" s="2" t="s">
        <v>19</v>
      </c>
      <c r="O956" s="2" t="s">
        <v>20</v>
      </c>
      <c r="P956" s="2" t="s">
        <v>21</v>
      </c>
      <c r="Q956" s="2" t="s">
        <v>29</v>
      </c>
      <c r="R956" s="13">
        <v>8.56</v>
      </c>
      <c r="S956" s="14">
        <v>2</v>
      </c>
      <c r="T956" s="15">
        <v>2.4824000000000002</v>
      </c>
    </row>
    <row r="957" spans="14:20" x14ac:dyDescent="0.2">
      <c r="N957" s="3" t="s">
        <v>19</v>
      </c>
      <c r="O957" s="3" t="s">
        <v>20</v>
      </c>
      <c r="P957" s="3" t="s">
        <v>30</v>
      </c>
      <c r="Q957" s="3" t="s">
        <v>31</v>
      </c>
      <c r="R957" s="16">
        <v>213.48</v>
      </c>
      <c r="S957" s="17">
        <v>3</v>
      </c>
      <c r="T957" s="18">
        <v>16.010999999999999</v>
      </c>
    </row>
    <row r="958" spans="14:20" x14ac:dyDescent="0.2">
      <c r="N958" s="2" t="s">
        <v>19</v>
      </c>
      <c r="O958" s="2" t="s">
        <v>20</v>
      </c>
      <c r="P958" s="2" t="s">
        <v>21</v>
      </c>
      <c r="Q958" s="2" t="s">
        <v>32</v>
      </c>
      <c r="R958" s="13">
        <v>22.72</v>
      </c>
      <c r="S958" s="14">
        <v>4</v>
      </c>
      <c r="T958" s="15">
        <v>7.3840000000000003</v>
      </c>
    </row>
    <row r="959" spans="14:20" x14ac:dyDescent="0.2">
      <c r="N959" s="3" t="s">
        <v>82</v>
      </c>
      <c r="O959" s="3" t="s">
        <v>13</v>
      </c>
      <c r="P959" s="3" t="s">
        <v>30</v>
      </c>
      <c r="Q959" s="3" t="s">
        <v>31</v>
      </c>
      <c r="R959" s="16">
        <v>579.95000000000005</v>
      </c>
      <c r="S959" s="17">
        <v>5</v>
      </c>
      <c r="T959" s="18">
        <v>168.18549999999999</v>
      </c>
    </row>
    <row r="960" spans="14:20" x14ac:dyDescent="0.2">
      <c r="N960" s="2" t="s">
        <v>82</v>
      </c>
      <c r="O960" s="2" t="s">
        <v>13</v>
      </c>
      <c r="P960" s="2" t="s">
        <v>14</v>
      </c>
      <c r="Q960" s="2" t="s">
        <v>28</v>
      </c>
      <c r="R960" s="13">
        <v>29.12</v>
      </c>
      <c r="S960" s="14">
        <v>4</v>
      </c>
      <c r="T960" s="15">
        <v>12.521599999999999</v>
      </c>
    </row>
    <row r="961" spans="14:20" x14ac:dyDescent="0.2">
      <c r="N961" s="3" t="s">
        <v>82</v>
      </c>
      <c r="O961" s="3" t="s">
        <v>13</v>
      </c>
      <c r="P961" s="3" t="s">
        <v>14</v>
      </c>
      <c r="Q961" s="3" t="s">
        <v>25</v>
      </c>
      <c r="R961" s="16">
        <v>1202.94</v>
      </c>
      <c r="S961" s="17">
        <v>3</v>
      </c>
      <c r="T961" s="18">
        <v>300.73500000000001</v>
      </c>
    </row>
    <row r="962" spans="14:20" x14ac:dyDescent="0.2">
      <c r="N962" s="2" t="s">
        <v>82</v>
      </c>
      <c r="O962" s="2" t="s">
        <v>13</v>
      </c>
      <c r="P962" s="2" t="s">
        <v>21</v>
      </c>
      <c r="Q962" s="2" t="s">
        <v>36</v>
      </c>
      <c r="R962" s="13">
        <v>13.36</v>
      </c>
      <c r="S962" s="14">
        <v>2</v>
      </c>
      <c r="T962" s="15">
        <v>6.4127999999999998</v>
      </c>
    </row>
    <row r="963" spans="14:20" x14ac:dyDescent="0.2">
      <c r="N963" s="3" t="s">
        <v>19</v>
      </c>
      <c r="O963" s="3" t="s">
        <v>20</v>
      </c>
      <c r="P963" s="3" t="s">
        <v>21</v>
      </c>
      <c r="Q963" s="3" t="s">
        <v>36</v>
      </c>
      <c r="R963" s="16">
        <v>109.92</v>
      </c>
      <c r="S963" s="17">
        <v>2</v>
      </c>
      <c r="T963" s="18">
        <v>53.860799999999998</v>
      </c>
    </row>
    <row r="964" spans="14:20" x14ac:dyDescent="0.2">
      <c r="N964" s="2" t="s">
        <v>19</v>
      </c>
      <c r="O964" s="2" t="s">
        <v>20</v>
      </c>
      <c r="P964" s="2" t="s">
        <v>21</v>
      </c>
      <c r="Q964" s="2" t="s">
        <v>36</v>
      </c>
      <c r="R964" s="13">
        <v>13.36</v>
      </c>
      <c r="S964" s="14">
        <v>2</v>
      </c>
      <c r="T964" s="15">
        <v>6.4127999999999998</v>
      </c>
    </row>
    <row r="965" spans="14:20" x14ac:dyDescent="0.2">
      <c r="N965" s="3" t="s">
        <v>24</v>
      </c>
      <c r="O965" s="3" t="s">
        <v>13</v>
      </c>
      <c r="P965" s="3" t="s">
        <v>21</v>
      </c>
      <c r="Q965" s="3" t="s">
        <v>57</v>
      </c>
      <c r="R965" s="16">
        <v>29.808</v>
      </c>
      <c r="S965" s="17">
        <v>2</v>
      </c>
      <c r="T965" s="18">
        <v>10.805400000000001</v>
      </c>
    </row>
    <row r="966" spans="14:20" x14ac:dyDescent="0.2">
      <c r="N966" s="2" t="s">
        <v>24</v>
      </c>
      <c r="O966" s="2" t="s">
        <v>13</v>
      </c>
      <c r="P966" s="2" t="s">
        <v>21</v>
      </c>
      <c r="Q966" s="2" t="s">
        <v>32</v>
      </c>
      <c r="R966" s="13">
        <v>505.17599999999999</v>
      </c>
      <c r="S966" s="14">
        <v>4</v>
      </c>
      <c r="T966" s="15">
        <v>-336.78399999999999</v>
      </c>
    </row>
    <row r="967" spans="14:20" x14ac:dyDescent="0.2">
      <c r="N967" s="3" t="s">
        <v>24</v>
      </c>
      <c r="O967" s="3" t="s">
        <v>13</v>
      </c>
      <c r="P967" s="3" t="s">
        <v>14</v>
      </c>
      <c r="Q967" s="3" t="s">
        <v>25</v>
      </c>
      <c r="R967" s="16">
        <v>174.05850000000001</v>
      </c>
      <c r="S967" s="17">
        <v>3</v>
      </c>
      <c r="T967" s="18">
        <v>-110.7645</v>
      </c>
    </row>
    <row r="968" spans="14:20" x14ac:dyDescent="0.2">
      <c r="N968" s="2" t="s">
        <v>151</v>
      </c>
      <c r="O968" s="2" t="s">
        <v>52</v>
      </c>
      <c r="P968" s="2" t="s">
        <v>21</v>
      </c>
      <c r="Q968" s="2" t="s">
        <v>32</v>
      </c>
      <c r="R968" s="13">
        <v>25.3</v>
      </c>
      <c r="S968" s="14">
        <v>5</v>
      </c>
      <c r="T968" s="15">
        <v>11.891</v>
      </c>
    </row>
    <row r="969" spans="14:20" x14ac:dyDescent="0.2">
      <c r="N969" s="3" t="s">
        <v>151</v>
      </c>
      <c r="O969" s="3" t="s">
        <v>52</v>
      </c>
      <c r="P969" s="3" t="s">
        <v>21</v>
      </c>
      <c r="Q969" s="3" t="s">
        <v>26</v>
      </c>
      <c r="R969" s="16">
        <v>95.94</v>
      </c>
      <c r="S969" s="17">
        <v>3</v>
      </c>
      <c r="T969" s="18">
        <v>9.5939999999999994</v>
      </c>
    </row>
    <row r="970" spans="14:20" x14ac:dyDescent="0.2">
      <c r="N970" s="2" t="s">
        <v>139</v>
      </c>
      <c r="O970" s="2" t="s">
        <v>20</v>
      </c>
      <c r="P970" s="2" t="s">
        <v>30</v>
      </c>
      <c r="Q970" s="2" t="s">
        <v>55</v>
      </c>
      <c r="R970" s="13">
        <v>92.52</v>
      </c>
      <c r="S970" s="14">
        <v>9</v>
      </c>
      <c r="T970" s="15">
        <v>18.504000000000001</v>
      </c>
    </row>
    <row r="971" spans="14:20" x14ac:dyDescent="0.2">
      <c r="N971" s="3" t="s">
        <v>19</v>
      </c>
      <c r="O971" s="3" t="s">
        <v>20</v>
      </c>
      <c r="P971" s="3" t="s">
        <v>21</v>
      </c>
      <c r="Q971" s="3" t="s">
        <v>29</v>
      </c>
      <c r="R971" s="16">
        <v>53.94</v>
      </c>
      <c r="S971" s="17">
        <v>3</v>
      </c>
      <c r="T971" s="18">
        <v>15.6426</v>
      </c>
    </row>
    <row r="972" spans="14:20" x14ac:dyDescent="0.2">
      <c r="N972" s="2" t="s">
        <v>41</v>
      </c>
      <c r="O972" s="2" t="s">
        <v>42</v>
      </c>
      <c r="P972" s="2" t="s">
        <v>21</v>
      </c>
      <c r="Q972" s="2" t="s">
        <v>32</v>
      </c>
      <c r="R972" s="13">
        <v>3.6480000000000001</v>
      </c>
      <c r="S972" s="14">
        <v>3</v>
      </c>
      <c r="T972" s="15">
        <v>-6.0191999999999997</v>
      </c>
    </row>
    <row r="973" spans="14:20" x14ac:dyDescent="0.2">
      <c r="N973" s="3" t="s">
        <v>41</v>
      </c>
      <c r="O973" s="3" t="s">
        <v>42</v>
      </c>
      <c r="P973" s="3" t="s">
        <v>21</v>
      </c>
      <c r="Q973" s="3" t="s">
        <v>36</v>
      </c>
      <c r="R973" s="16">
        <v>31.103999999999999</v>
      </c>
      <c r="S973" s="17">
        <v>6</v>
      </c>
      <c r="T973" s="18">
        <v>10.8864</v>
      </c>
    </row>
    <row r="974" spans="14:20" x14ac:dyDescent="0.2">
      <c r="N974" s="2" t="s">
        <v>74</v>
      </c>
      <c r="O974" s="2" t="s">
        <v>52</v>
      </c>
      <c r="P974" s="2" t="s">
        <v>21</v>
      </c>
      <c r="Q974" s="2" t="s">
        <v>32</v>
      </c>
      <c r="R974" s="13">
        <v>23.744</v>
      </c>
      <c r="S974" s="14">
        <v>2</v>
      </c>
      <c r="T974" s="15">
        <v>8.3103999999999996</v>
      </c>
    </row>
    <row r="975" spans="14:20" x14ac:dyDescent="0.2">
      <c r="N975" s="3" t="s">
        <v>74</v>
      </c>
      <c r="O975" s="3" t="s">
        <v>52</v>
      </c>
      <c r="P975" s="3" t="s">
        <v>30</v>
      </c>
      <c r="Q975" s="3" t="s">
        <v>55</v>
      </c>
      <c r="R975" s="16">
        <v>357</v>
      </c>
      <c r="S975" s="17">
        <v>3</v>
      </c>
      <c r="T975" s="18">
        <v>57.12</v>
      </c>
    </row>
    <row r="976" spans="14:20" x14ac:dyDescent="0.2">
      <c r="N976" s="2" t="s">
        <v>74</v>
      </c>
      <c r="O976" s="2" t="s">
        <v>52</v>
      </c>
      <c r="P976" s="2" t="s">
        <v>21</v>
      </c>
      <c r="Q976" s="2" t="s">
        <v>33</v>
      </c>
      <c r="R976" s="13">
        <v>19.899999999999999</v>
      </c>
      <c r="S976" s="14">
        <v>1</v>
      </c>
      <c r="T976" s="15">
        <v>8.9550000000000001</v>
      </c>
    </row>
    <row r="977" spans="14:20" x14ac:dyDescent="0.2">
      <c r="N977" s="3" t="s">
        <v>74</v>
      </c>
      <c r="O977" s="3" t="s">
        <v>52</v>
      </c>
      <c r="P977" s="3" t="s">
        <v>14</v>
      </c>
      <c r="Q977" s="3" t="s">
        <v>28</v>
      </c>
      <c r="R977" s="16">
        <v>70.709999999999994</v>
      </c>
      <c r="S977" s="17">
        <v>1</v>
      </c>
      <c r="T977" s="18">
        <v>4.9497</v>
      </c>
    </row>
    <row r="978" spans="14:20" x14ac:dyDescent="0.2">
      <c r="N978" s="2" t="s">
        <v>74</v>
      </c>
      <c r="O978" s="2" t="s">
        <v>52</v>
      </c>
      <c r="P978" s="2" t="s">
        <v>21</v>
      </c>
      <c r="Q978" s="2" t="s">
        <v>29</v>
      </c>
      <c r="R978" s="13">
        <v>21.24</v>
      </c>
      <c r="S978" s="14">
        <v>3</v>
      </c>
      <c r="T978" s="15">
        <v>8.0711999999999993</v>
      </c>
    </row>
    <row r="979" spans="14:20" x14ac:dyDescent="0.2">
      <c r="N979" s="3" t="s">
        <v>74</v>
      </c>
      <c r="O979" s="3" t="s">
        <v>52</v>
      </c>
      <c r="P979" s="3" t="s">
        <v>21</v>
      </c>
      <c r="Q979" s="3" t="s">
        <v>29</v>
      </c>
      <c r="R979" s="16">
        <v>57.75</v>
      </c>
      <c r="S979" s="17">
        <v>5</v>
      </c>
      <c r="T979" s="18">
        <v>16.170000000000002</v>
      </c>
    </row>
    <row r="980" spans="14:20" x14ac:dyDescent="0.2">
      <c r="N980" s="2" t="s">
        <v>74</v>
      </c>
      <c r="O980" s="2" t="s">
        <v>52</v>
      </c>
      <c r="P980" s="2" t="s">
        <v>21</v>
      </c>
      <c r="Q980" s="2" t="s">
        <v>36</v>
      </c>
      <c r="R980" s="13">
        <v>14.94</v>
      </c>
      <c r="S980" s="14">
        <v>3</v>
      </c>
      <c r="T980" s="15">
        <v>7.0217999999999998</v>
      </c>
    </row>
    <row r="981" spans="14:20" x14ac:dyDescent="0.2">
      <c r="N981" s="3" t="s">
        <v>62</v>
      </c>
      <c r="O981" s="3" t="s">
        <v>42</v>
      </c>
      <c r="P981" s="3" t="s">
        <v>30</v>
      </c>
      <c r="Q981" s="3" t="s">
        <v>55</v>
      </c>
      <c r="R981" s="16">
        <v>239.976</v>
      </c>
      <c r="S981" s="17">
        <v>3</v>
      </c>
      <c r="T981" s="18">
        <v>53.994599999999998</v>
      </c>
    </row>
    <row r="982" spans="14:20" x14ac:dyDescent="0.2">
      <c r="N982" s="2" t="s">
        <v>41</v>
      </c>
      <c r="O982" s="2" t="s">
        <v>42</v>
      </c>
      <c r="P982" s="2" t="s">
        <v>30</v>
      </c>
      <c r="Q982" s="2" t="s">
        <v>142</v>
      </c>
      <c r="R982" s="13">
        <v>559.71</v>
      </c>
      <c r="S982" s="14">
        <v>3</v>
      </c>
      <c r="T982" s="15">
        <v>-121.2705</v>
      </c>
    </row>
    <row r="983" spans="14:20" x14ac:dyDescent="0.2">
      <c r="N983" s="3" t="s">
        <v>272</v>
      </c>
      <c r="O983" s="3" t="s">
        <v>13</v>
      </c>
      <c r="P983" s="3" t="s">
        <v>21</v>
      </c>
      <c r="Q983" s="3" t="s">
        <v>32</v>
      </c>
      <c r="R983" s="16">
        <v>1793.98</v>
      </c>
      <c r="S983" s="17">
        <v>2</v>
      </c>
      <c r="T983" s="18">
        <v>843.17060000000004</v>
      </c>
    </row>
    <row r="984" spans="14:20" x14ac:dyDescent="0.2">
      <c r="N984" s="2" t="s">
        <v>62</v>
      </c>
      <c r="O984" s="2" t="s">
        <v>42</v>
      </c>
      <c r="P984" s="2" t="s">
        <v>30</v>
      </c>
      <c r="Q984" s="2" t="s">
        <v>55</v>
      </c>
      <c r="R984" s="13">
        <v>475.94400000000002</v>
      </c>
      <c r="S984" s="14">
        <v>7</v>
      </c>
      <c r="T984" s="15">
        <v>95.188800000000001</v>
      </c>
    </row>
    <row r="985" spans="14:20" x14ac:dyDescent="0.2">
      <c r="N985" s="3" t="s">
        <v>74</v>
      </c>
      <c r="O985" s="3" t="s">
        <v>52</v>
      </c>
      <c r="P985" s="3" t="s">
        <v>21</v>
      </c>
      <c r="Q985" s="3" t="s">
        <v>22</v>
      </c>
      <c r="R985" s="16">
        <v>14.4</v>
      </c>
      <c r="S985" s="17">
        <v>5</v>
      </c>
      <c r="T985" s="18">
        <v>7.056</v>
      </c>
    </row>
    <row r="986" spans="14:20" x14ac:dyDescent="0.2">
      <c r="N986" s="2" t="s">
        <v>41</v>
      </c>
      <c r="O986" s="2" t="s">
        <v>42</v>
      </c>
      <c r="P986" s="2" t="s">
        <v>21</v>
      </c>
      <c r="Q986" s="2" t="s">
        <v>32</v>
      </c>
      <c r="R986" s="13">
        <v>7.68</v>
      </c>
      <c r="S986" s="14">
        <v>5</v>
      </c>
      <c r="T986" s="15">
        <v>-11.52</v>
      </c>
    </row>
    <row r="987" spans="14:20" x14ac:dyDescent="0.2">
      <c r="N987" s="3" t="s">
        <v>112</v>
      </c>
      <c r="O987" s="3" t="s">
        <v>52</v>
      </c>
      <c r="P987" s="3" t="s">
        <v>21</v>
      </c>
      <c r="Q987" s="3" t="s">
        <v>26</v>
      </c>
      <c r="R987" s="16">
        <v>264.32</v>
      </c>
      <c r="S987" s="17">
        <v>2</v>
      </c>
      <c r="T987" s="18">
        <v>19.824000000000002</v>
      </c>
    </row>
    <row r="988" spans="14:20" x14ac:dyDescent="0.2">
      <c r="N988" s="2" t="s">
        <v>24</v>
      </c>
      <c r="O988" s="2" t="s">
        <v>13</v>
      </c>
      <c r="P988" s="2" t="s">
        <v>14</v>
      </c>
      <c r="Q988" s="2" t="s">
        <v>28</v>
      </c>
      <c r="R988" s="13">
        <v>31.984000000000002</v>
      </c>
      <c r="S988" s="14">
        <v>2</v>
      </c>
      <c r="T988" s="15">
        <v>1.9990000000000001</v>
      </c>
    </row>
    <row r="989" spans="14:20" x14ac:dyDescent="0.2">
      <c r="N989" s="3" t="s">
        <v>19</v>
      </c>
      <c r="O989" s="3" t="s">
        <v>20</v>
      </c>
      <c r="P989" s="3" t="s">
        <v>14</v>
      </c>
      <c r="Q989" s="3" t="s">
        <v>28</v>
      </c>
      <c r="R989" s="16">
        <v>41.88</v>
      </c>
      <c r="S989" s="17">
        <v>6</v>
      </c>
      <c r="T989" s="18">
        <v>12.145200000000001</v>
      </c>
    </row>
    <row r="990" spans="14:20" x14ac:dyDescent="0.2">
      <c r="N990" s="2" t="s">
        <v>19</v>
      </c>
      <c r="O990" s="2" t="s">
        <v>20</v>
      </c>
      <c r="P990" s="2" t="s">
        <v>21</v>
      </c>
      <c r="Q990" s="2" t="s">
        <v>22</v>
      </c>
      <c r="R990" s="13">
        <v>58.48</v>
      </c>
      <c r="S990" s="14">
        <v>8</v>
      </c>
      <c r="T990" s="15">
        <v>27.485600000000002</v>
      </c>
    </row>
    <row r="991" spans="14:20" x14ac:dyDescent="0.2">
      <c r="N991" s="3" t="s">
        <v>51</v>
      </c>
      <c r="O991" s="3" t="s">
        <v>52</v>
      </c>
      <c r="P991" s="3" t="s">
        <v>21</v>
      </c>
      <c r="Q991" s="3" t="s">
        <v>26</v>
      </c>
      <c r="R991" s="16">
        <v>64.784000000000006</v>
      </c>
      <c r="S991" s="17">
        <v>1</v>
      </c>
      <c r="T991" s="18">
        <v>-14.5764</v>
      </c>
    </row>
    <row r="992" spans="14:20" x14ac:dyDescent="0.2">
      <c r="N992" s="2" t="s">
        <v>51</v>
      </c>
      <c r="O992" s="2" t="s">
        <v>52</v>
      </c>
      <c r="P992" s="2" t="s">
        <v>30</v>
      </c>
      <c r="Q992" s="2" t="s">
        <v>31</v>
      </c>
      <c r="R992" s="13">
        <v>32.381999999999998</v>
      </c>
      <c r="S992" s="14">
        <v>3</v>
      </c>
      <c r="T992" s="15">
        <v>4.3175999999999997</v>
      </c>
    </row>
    <row r="993" spans="14:20" x14ac:dyDescent="0.2">
      <c r="N993" s="3" t="s">
        <v>51</v>
      </c>
      <c r="O993" s="3" t="s">
        <v>52</v>
      </c>
      <c r="P993" s="3" t="s">
        <v>14</v>
      </c>
      <c r="Q993" s="3" t="s">
        <v>28</v>
      </c>
      <c r="R993" s="16">
        <v>42.368000000000002</v>
      </c>
      <c r="S993" s="17">
        <v>2</v>
      </c>
      <c r="T993" s="18">
        <v>8.4735999999999994</v>
      </c>
    </row>
    <row r="994" spans="14:20" x14ac:dyDescent="0.2">
      <c r="N994" s="2" t="s">
        <v>51</v>
      </c>
      <c r="O994" s="2" t="s">
        <v>52</v>
      </c>
      <c r="P994" s="2" t="s">
        <v>30</v>
      </c>
      <c r="Q994" s="2" t="s">
        <v>142</v>
      </c>
      <c r="R994" s="13">
        <v>399.54</v>
      </c>
      <c r="S994" s="14">
        <v>4</v>
      </c>
      <c r="T994" s="15">
        <v>-559.35599999999999</v>
      </c>
    </row>
    <row r="995" spans="14:20" x14ac:dyDescent="0.2">
      <c r="N995" s="3" t="s">
        <v>135</v>
      </c>
      <c r="O995" s="3" t="s">
        <v>42</v>
      </c>
      <c r="P995" s="3" t="s">
        <v>14</v>
      </c>
      <c r="Q995" s="3" t="s">
        <v>28</v>
      </c>
      <c r="R995" s="16">
        <v>57.69</v>
      </c>
      <c r="S995" s="17">
        <v>3</v>
      </c>
      <c r="T995" s="18">
        <v>23.652899999999999</v>
      </c>
    </row>
    <row r="996" spans="14:20" x14ac:dyDescent="0.2">
      <c r="N996" s="2" t="s">
        <v>135</v>
      </c>
      <c r="O996" s="2" t="s">
        <v>42</v>
      </c>
      <c r="P996" s="2" t="s">
        <v>21</v>
      </c>
      <c r="Q996" s="2" t="s">
        <v>32</v>
      </c>
      <c r="R996" s="13">
        <v>42.81</v>
      </c>
      <c r="S996" s="14">
        <v>3</v>
      </c>
      <c r="T996" s="15">
        <v>20.120699999999999</v>
      </c>
    </row>
    <row r="997" spans="14:20" x14ac:dyDescent="0.2">
      <c r="N997" s="3" t="s">
        <v>135</v>
      </c>
      <c r="O997" s="3" t="s">
        <v>42</v>
      </c>
      <c r="P997" s="3" t="s">
        <v>21</v>
      </c>
      <c r="Q997" s="3" t="s">
        <v>36</v>
      </c>
      <c r="R997" s="16">
        <v>12.96</v>
      </c>
      <c r="S997" s="17">
        <v>2</v>
      </c>
      <c r="T997" s="18">
        <v>6.2207999999999997</v>
      </c>
    </row>
    <row r="998" spans="14:20" x14ac:dyDescent="0.2">
      <c r="N998" s="2" t="s">
        <v>135</v>
      </c>
      <c r="O998" s="2" t="s">
        <v>42</v>
      </c>
      <c r="P998" s="2" t="s">
        <v>14</v>
      </c>
      <c r="Q998" s="2" t="s">
        <v>28</v>
      </c>
      <c r="R998" s="13">
        <v>821.88</v>
      </c>
      <c r="S998" s="14">
        <v>6</v>
      </c>
      <c r="T998" s="15">
        <v>213.68879999999999</v>
      </c>
    </row>
    <row r="999" spans="14:20" x14ac:dyDescent="0.2">
      <c r="N999" s="3" t="s">
        <v>135</v>
      </c>
      <c r="O999" s="3" t="s">
        <v>42</v>
      </c>
      <c r="P999" s="3" t="s">
        <v>30</v>
      </c>
      <c r="Q999" s="3" t="s">
        <v>31</v>
      </c>
      <c r="R999" s="16">
        <v>104.85</v>
      </c>
      <c r="S999" s="17">
        <v>3</v>
      </c>
      <c r="T999" s="18">
        <v>28.3095</v>
      </c>
    </row>
    <row r="1000" spans="14:20" x14ac:dyDescent="0.2">
      <c r="N1000" s="2" t="s">
        <v>74</v>
      </c>
      <c r="O1000" s="2" t="s">
        <v>52</v>
      </c>
      <c r="P1000" s="2" t="s">
        <v>30</v>
      </c>
      <c r="Q1000" s="2" t="s">
        <v>31</v>
      </c>
      <c r="R1000" s="13">
        <v>377.97</v>
      </c>
      <c r="S1000" s="14">
        <v>3</v>
      </c>
      <c r="T1000" s="15">
        <v>109.6113</v>
      </c>
    </row>
    <row r="1001" spans="14:20" x14ac:dyDescent="0.2">
      <c r="N1001" s="3" t="s">
        <v>41</v>
      </c>
      <c r="O1001" s="3" t="s">
        <v>42</v>
      </c>
      <c r="P1001" s="3" t="s">
        <v>30</v>
      </c>
      <c r="Q1001" s="3" t="s">
        <v>31</v>
      </c>
      <c r="R1001" s="16">
        <v>196.77600000000001</v>
      </c>
      <c r="S1001" s="17">
        <v>3</v>
      </c>
      <c r="T1001" s="18">
        <v>14.7582</v>
      </c>
    </row>
    <row r="1002" spans="14:20" x14ac:dyDescent="0.2">
      <c r="N1002" s="2" t="s">
        <v>41</v>
      </c>
      <c r="O1002" s="2" t="s">
        <v>42</v>
      </c>
      <c r="P1002" s="2" t="s">
        <v>21</v>
      </c>
      <c r="Q1002" s="2" t="s">
        <v>32</v>
      </c>
      <c r="R1002" s="13">
        <v>2.92</v>
      </c>
      <c r="S1002" s="14">
        <v>2</v>
      </c>
      <c r="T1002" s="15">
        <v>-4.8179999999999996</v>
      </c>
    </row>
    <row r="1003" spans="14:20" x14ac:dyDescent="0.2">
      <c r="N1003" s="3" t="s">
        <v>41</v>
      </c>
      <c r="O1003" s="3" t="s">
        <v>42</v>
      </c>
      <c r="P1003" s="3" t="s">
        <v>14</v>
      </c>
      <c r="Q1003" s="3" t="s">
        <v>25</v>
      </c>
      <c r="R1003" s="16">
        <v>200.79499999999999</v>
      </c>
      <c r="S1003" s="17">
        <v>1</v>
      </c>
      <c r="T1003" s="18">
        <v>-22.948</v>
      </c>
    </row>
    <row r="1004" spans="14:20" x14ac:dyDescent="0.2">
      <c r="N1004" s="2" t="s">
        <v>41</v>
      </c>
      <c r="O1004" s="2" t="s">
        <v>42</v>
      </c>
      <c r="P1004" s="2" t="s">
        <v>30</v>
      </c>
      <c r="Q1004" s="2" t="s">
        <v>55</v>
      </c>
      <c r="R1004" s="13">
        <v>46.688000000000002</v>
      </c>
      <c r="S1004" s="14">
        <v>4</v>
      </c>
      <c r="T1004" s="15">
        <v>-2.9180000000000001</v>
      </c>
    </row>
    <row r="1005" spans="14:20" x14ac:dyDescent="0.2">
      <c r="N1005" s="3" t="s">
        <v>41</v>
      </c>
      <c r="O1005" s="3" t="s">
        <v>42</v>
      </c>
      <c r="P1005" s="3" t="s">
        <v>21</v>
      </c>
      <c r="Q1005" s="3" t="s">
        <v>29</v>
      </c>
      <c r="R1005" s="16">
        <v>21.864000000000001</v>
      </c>
      <c r="S1005" s="17">
        <v>3</v>
      </c>
      <c r="T1005" s="18">
        <v>3.5529000000000002</v>
      </c>
    </row>
    <row r="1006" spans="14:20" x14ac:dyDescent="0.2">
      <c r="N1006" s="2" t="s">
        <v>135</v>
      </c>
      <c r="O1006" s="2" t="s">
        <v>42</v>
      </c>
      <c r="P1006" s="2" t="s">
        <v>14</v>
      </c>
      <c r="Q1006" s="2" t="s">
        <v>25</v>
      </c>
      <c r="R1006" s="13">
        <v>429.9</v>
      </c>
      <c r="S1006" s="14">
        <v>5</v>
      </c>
      <c r="T1006" s="15">
        <v>111.774</v>
      </c>
    </row>
    <row r="1007" spans="14:20" x14ac:dyDescent="0.2">
      <c r="N1007" s="3" t="s">
        <v>135</v>
      </c>
      <c r="O1007" s="3" t="s">
        <v>42</v>
      </c>
      <c r="P1007" s="3" t="s">
        <v>21</v>
      </c>
      <c r="Q1007" s="3" t="s">
        <v>32</v>
      </c>
      <c r="R1007" s="16">
        <v>32.06</v>
      </c>
      <c r="S1007" s="17">
        <v>2</v>
      </c>
      <c r="T1007" s="18">
        <v>15.3888</v>
      </c>
    </row>
    <row r="1008" spans="14:20" x14ac:dyDescent="0.2">
      <c r="N1008" s="2" t="s">
        <v>135</v>
      </c>
      <c r="O1008" s="2" t="s">
        <v>42</v>
      </c>
      <c r="P1008" s="2" t="s">
        <v>14</v>
      </c>
      <c r="Q1008" s="2" t="s">
        <v>16</v>
      </c>
      <c r="R1008" s="13">
        <v>161.96</v>
      </c>
      <c r="S1008" s="14">
        <v>2</v>
      </c>
      <c r="T1008" s="15">
        <v>45.348799999999997</v>
      </c>
    </row>
    <row r="1009" spans="14:20" x14ac:dyDescent="0.2">
      <c r="N1009" s="3" t="s">
        <v>135</v>
      </c>
      <c r="O1009" s="3" t="s">
        <v>42</v>
      </c>
      <c r="P1009" s="3" t="s">
        <v>21</v>
      </c>
      <c r="Q1009" s="3" t="s">
        <v>26</v>
      </c>
      <c r="R1009" s="16">
        <v>19.86</v>
      </c>
      <c r="S1009" s="17">
        <v>2</v>
      </c>
      <c r="T1009" s="18">
        <v>5.7594000000000003</v>
      </c>
    </row>
    <row r="1010" spans="14:20" x14ac:dyDescent="0.2">
      <c r="N1010" s="2" t="s">
        <v>19</v>
      </c>
      <c r="O1010" s="2" t="s">
        <v>20</v>
      </c>
      <c r="P1010" s="2" t="s">
        <v>21</v>
      </c>
      <c r="Q1010" s="2" t="s">
        <v>122</v>
      </c>
      <c r="R1010" s="13">
        <v>27.36</v>
      </c>
      <c r="S1010" s="14">
        <v>4</v>
      </c>
      <c r="T1010" s="15">
        <v>7.3872</v>
      </c>
    </row>
    <row r="1011" spans="14:20" x14ac:dyDescent="0.2">
      <c r="N1011" s="3" t="s">
        <v>19</v>
      </c>
      <c r="O1011" s="3" t="s">
        <v>20</v>
      </c>
      <c r="P1011" s="3" t="s">
        <v>21</v>
      </c>
      <c r="Q1011" s="3" t="s">
        <v>36</v>
      </c>
      <c r="R1011" s="16">
        <v>20.56</v>
      </c>
      <c r="S1011" s="17">
        <v>2</v>
      </c>
      <c r="T1011" s="18">
        <v>9.6631999999999998</v>
      </c>
    </row>
    <row r="1012" spans="14:20" x14ac:dyDescent="0.2">
      <c r="N1012" s="2" t="s">
        <v>19</v>
      </c>
      <c r="O1012" s="2" t="s">
        <v>20</v>
      </c>
      <c r="P1012" s="2" t="s">
        <v>21</v>
      </c>
      <c r="Q1012" s="2" t="s">
        <v>32</v>
      </c>
      <c r="R1012" s="13">
        <v>83.92</v>
      </c>
      <c r="S1012" s="14">
        <v>5</v>
      </c>
      <c r="T1012" s="15">
        <v>31.47</v>
      </c>
    </row>
    <row r="1013" spans="14:20" x14ac:dyDescent="0.2">
      <c r="N1013" s="3" t="s">
        <v>62</v>
      </c>
      <c r="O1013" s="3" t="s">
        <v>42</v>
      </c>
      <c r="P1013" s="3" t="s">
        <v>21</v>
      </c>
      <c r="Q1013" s="3" t="s">
        <v>75</v>
      </c>
      <c r="R1013" s="16">
        <v>13.16</v>
      </c>
      <c r="S1013" s="17">
        <v>5</v>
      </c>
      <c r="T1013" s="18">
        <v>4.1124999999999998</v>
      </c>
    </row>
    <row r="1014" spans="14:20" x14ac:dyDescent="0.2">
      <c r="N1014" s="2" t="s">
        <v>62</v>
      </c>
      <c r="O1014" s="2" t="s">
        <v>42</v>
      </c>
      <c r="P1014" s="2" t="s">
        <v>21</v>
      </c>
      <c r="Q1014" s="2" t="s">
        <v>32</v>
      </c>
      <c r="R1014" s="13">
        <v>3.8279999999999998</v>
      </c>
      <c r="S1014" s="14">
        <v>3</v>
      </c>
      <c r="T1014" s="15">
        <v>-6.5076000000000001</v>
      </c>
    </row>
    <row r="1015" spans="14:20" x14ac:dyDescent="0.2">
      <c r="N1015" s="3" t="s">
        <v>62</v>
      </c>
      <c r="O1015" s="3" t="s">
        <v>42</v>
      </c>
      <c r="P1015" s="3" t="s">
        <v>21</v>
      </c>
      <c r="Q1015" s="3" t="s">
        <v>32</v>
      </c>
      <c r="R1015" s="16">
        <v>304.99</v>
      </c>
      <c r="S1015" s="17">
        <v>5</v>
      </c>
      <c r="T1015" s="18">
        <v>-533.73249999999996</v>
      </c>
    </row>
    <row r="1016" spans="14:20" x14ac:dyDescent="0.2">
      <c r="N1016" s="2" t="s">
        <v>41</v>
      </c>
      <c r="O1016" s="2" t="s">
        <v>42</v>
      </c>
      <c r="P1016" s="2" t="s">
        <v>21</v>
      </c>
      <c r="Q1016" s="2" t="s">
        <v>29</v>
      </c>
      <c r="R1016" s="13">
        <v>9.9359999999999999</v>
      </c>
      <c r="S1016" s="14">
        <v>3</v>
      </c>
      <c r="T1016" s="15">
        <v>2.7324000000000002</v>
      </c>
    </row>
    <row r="1017" spans="14:20" x14ac:dyDescent="0.2">
      <c r="N1017" s="3" t="s">
        <v>41</v>
      </c>
      <c r="O1017" s="3" t="s">
        <v>42</v>
      </c>
      <c r="P1017" s="3" t="s">
        <v>30</v>
      </c>
      <c r="Q1017" s="3" t="s">
        <v>142</v>
      </c>
      <c r="R1017" s="16">
        <v>8159.9520000000002</v>
      </c>
      <c r="S1017" s="17">
        <v>8</v>
      </c>
      <c r="T1017" s="18">
        <v>-1359.992</v>
      </c>
    </row>
    <row r="1018" spans="14:20" x14ac:dyDescent="0.2">
      <c r="N1018" s="2" t="s">
        <v>41</v>
      </c>
      <c r="O1018" s="2" t="s">
        <v>42</v>
      </c>
      <c r="P1018" s="2" t="s">
        <v>21</v>
      </c>
      <c r="Q1018" s="2" t="s">
        <v>26</v>
      </c>
      <c r="R1018" s="13">
        <v>275.928</v>
      </c>
      <c r="S1018" s="14">
        <v>3</v>
      </c>
      <c r="T1018" s="15">
        <v>-58.634700000000002</v>
      </c>
    </row>
    <row r="1019" spans="14:20" x14ac:dyDescent="0.2">
      <c r="N1019" s="3" t="s">
        <v>41</v>
      </c>
      <c r="O1019" s="3" t="s">
        <v>42</v>
      </c>
      <c r="P1019" s="3" t="s">
        <v>14</v>
      </c>
      <c r="Q1019" s="3" t="s">
        <v>16</v>
      </c>
      <c r="R1019" s="16">
        <v>1740.06</v>
      </c>
      <c r="S1019" s="17">
        <v>9</v>
      </c>
      <c r="T1019" s="18">
        <v>-24.858000000000001</v>
      </c>
    </row>
    <row r="1020" spans="14:20" x14ac:dyDescent="0.2">
      <c r="N1020" s="2" t="s">
        <v>41</v>
      </c>
      <c r="O1020" s="2" t="s">
        <v>42</v>
      </c>
      <c r="P1020" s="2" t="s">
        <v>21</v>
      </c>
      <c r="Q1020" s="2" t="s">
        <v>29</v>
      </c>
      <c r="R1020" s="13">
        <v>32.064</v>
      </c>
      <c r="S1020" s="14">
        <v>6</v>
      </c>
      <c r="T1020" s="15">
        <v>6.8136000000000001</v>
      </c>
    </row>
    <row r="1021" spans="14:20" x14ac:dyDescent="0.2">
      <c r="N1021" s="3" t="s">
        <v>41</v>
      </c>
      <c r="O1021" s="3" t="s">
        <v>42</v>
      </c>
      <c r="P1021" s="3" t="s">
        <v>21</v>
      </c>
      <c r="Q1021" s="3" t="s">
        <v>33</v>
      </c>
      <c r="R1021" s="16">
        <v>177.98</v>
      </c>
      <c r="S1021" s="17">
        <v>5</v>
      </c>
      <c r="T1021" s="18">
        <v>-453.84899999999999</v>
      </c>
    </row>
    <row r="1022" spans="14:20" x14ac:dyDescent="0.2">
      <c r="N1022" s="2" t="s">
        <v>41</v>
      </c>
      <c r="O1022" s="2" t="s">
        <v>42</v>
      </c>
      <c r="P1022" s="2" t="s">
        <v>30</v>
      </c>
      <c r="Q1022" s="2" t="s">
        <v>31</v>
      </c>
      <c r="R1022" s="13">
        <v>143.976</v>
      </c>
      <c r="S1022" s="14">
        <v>3</v>
      </c>
      <c r="T1022" s="15">
        <v>8.9984999999999999</v>
      </c>
    </row>
    <row r="1023" spans="14:20" x14ac:dyDescent="0.2">
      <c r="N1023" s="3" t="s">
        <v>19</v>
      </c>
      <c r="O1023" s="3" t="s">
        <v>20</v>
      </c>
      <c r="P1023" s="3" t="s">
        <v>30</v>
      </c>
      <c r="Q1023" s="3" t="s">
        <v>55</v>
      </c>
      <c r="R1023" s="16">
        <v>49.98</v>
      </c>
      <c r="S1023" s="17">
        <v>2</v>
      </c>
      <c r="T1023" s="18">
        <v>8.4966000000000008</v>
      </c>
    </row>
    <row r="1024" spans="14:20" x14ac:dyDescent="0.2">
      <c r="N1024" s="2" t="s">
        <v>41</v>
      </c>
      <c r="O1024" s="2" t="s">
        <v>42</v>
      </c>
      <c r="P1024" s="2" t="s">
        <v>21</v>
      </c>
      <c r="Q1024" s="2" t="s">
        <v>32</v>
      </c>
      <c r="R1024" s="13">
        <v>51.183999999999997</v>
      </c>
      <c r="S1024" s="14">
        <v>4</v>
      </c>
      <c r="T1024" s="15">
        <v>-79.3352</v>
      </c>
    </row>
    <row r="1025" spans="14:20" x14ac:dyDescent="0.2">
      <c r="N1025" s="3" t="s">
        <v>216</v>
      </c>
      <c r="O1025" s="3" t="s">
        <v>13</v>
      </c>
      <c r="P1025" s="3" t="s">
        <v>30</v>
      </c>
      <c r="Q1025" s="3" t="s">
        <v>55</v>
      </c>
      <c r="R1025" s="16">
        <v>32.97</v>
      </c>
      <c r="S1025" s="17">
        <v>3</v>
      </c>
      <c r="T1025" s="18">
        <v>12.8583</v>
      </c>
    </row>
    <row r="1026" spans="14:20" x14ac:dyDescent="0.2">
      <c r="N1026" s="2" t="s">
        <v>216</v>
      </c>
      <c r="O1026" s="2" t="s">
        <v>13</v>
      </c>
      <c r="P1026" s="2" t="s">
        <v>30</v>
      </c>
      <c r="Q1026" s="2" t="s">
        <v>55</v>
      </c>
      <c r="R1026" s="13">
        <v>83.88</v>
      </c>
      <c r="S1026" s="14">
        <v>4</v>
      </c>
      <c r="T1026" s="15">
        <v>30.1968</v>
      </c>
    </row>
    <row r="1027" spans="14:20" x14ac:dyDescent="0.2">
      <c r="N1027" s="3" t="s">
        <v>19</v>
      </c>
      <c r="O1027" s="3" t="s">
        <v>20</v>
      </c>
      <c r="P1027" s="3" t="s">
        <v>21</v>
      </c>
      <c r="Q1027" s="3" t="s">
        <v>33</v>
      </c>
      <c r="R1027" s="16">
        <v>56.65</v>
      </c>
      <c r="S1027" s="17">
        <v>5</v>
      </c>
      <c r="T1027" s="18">
        <v>24.359500000000001</v>
      </c>
    </row>
    <row r="1028" spans="14:20" x14ac:dyDescent="0.2">
      <c r="N1028" s="2" t="s">
        <v>19</v>
      </c>
      <c r="O1028" s="2" t="s">
        <v>20</v>
      </c>
      <c r="P1028" s="2" t="s">
        <v>21</v>
      </c>
      <c r="Q1028" s="2" t="s">
        <v>26</v>
      </c>
      <c r="R1028" s="13">
        <v>14.97</v>
      </c>
      <c r="S1028" s="14">
        <v>1</v>
      </c>
      <c r="T1028" s="15">
        <v>4.1916000000000002</v>
      </c>
    </row>
    <row r="1029" spans="14:20" x14ac:dyDescent="0.2">
      <c r="N1029" s="3" t="s">
        <v>19</v>
      </c>
      <c r="O1029" s="3" t="s">
        <v>20</v>
      </c>
      <c r="P1029" s="3" t="s">
        <v>21</v>
      </c>
      <c r="Q1029" s="3" t="s">
        <v>75</v>
      </c>
      <c r="R1029" s="16">
        <v>4.0199999999999996</v>
      </c>
      <c r="S1029" s="17">
        <v>2</v>
      </c>
      <c r="T1029" s="18">
        <v>1.9698</v>
      </c>
    </row>
    <row r="1030" spans="14:20" x14ac:dyDescent="0.2">
      <c r="N1030" s="2" t="s">
        <v>82</v>
      </c>
      <c r="O1030" s="2" t="s">
        <v>13</v>
      </c>
      <c r="P1030" s="2" t="s">
        <v>21</v>
      </c>
      <c r="Q1030" s="2" t="s">
        <v>75</v>
      </c>
      <c r="R1030" s="13">
        <v>45</v>
      </c>
      <c r="S1030" s="14">
        <v>9</v>
      </c>
      <c r="T1030" s="15">
        <v>21.6</v>
      </c>
    </row>
    <row r="1031" spans="14:20" x14ac:dyDescent="0.2">
      <c r="N1031" s="3" t="s">
        <v>82</v>
      </c>
      <c r="O1031" s="3" t="s">
        <v>13</v>
      </c>
      <c r="P1031" s="3" t="s">
        <v>30</v>
      </c>
      <c r="Q1031" s="3" t="s">
        <v>142</v>
      </c>
      <c r="R1031" s="16">
        <v>209.97</v>
      </c>
      <c r="S1031" s="17">
        <v>3</v>
      </c>
      <c r="T1031" s="18">
        <v>90.287099999999995</v>
      </c>
    </row>
    <row r="1032" spans="14:20" x14ac:dyDescent="0.2">
      <c r="N1032" s="2" t="s">
        <v>74</v>
      </c>
      <c r="O1032" s="2" t="s">
        <v>52</v>
      </c>
      <c r="P1032" s="2" t="s">
        <v>21</v>
      </c>
      <c r="Q1032" s="2" t="s">
        <v>33</v>
      </c>
      <c r="R1032" s="13">
        <v>16.78</v>
      </c>
      <c r="S1032" s="14">
        <v>2</v>
      </c>
      <c r="T1032" s="15">
        <v>4.1950000000000003</v>
      </c>
    </row>
    <row r="1033" spans="14:20" x14ac:dyDescent="0.2">
      <c r="N1033" s="3" t="s">
        <v>38</v>
      </c>
      <c r="O1033" s="3" t="s">
        <v>20</v>
      </c>
      <c r="P1033" s="3" t="s">
        <v>21</v>
      </c>
      <c r="Q1033" s="3" t="s">
        <v>29</v>
      </c>
      <c r="R1033" s="16">
        <v>5.88</v>
      </c>
      <c r="S1033" s="17">
        <v>2</v>
      </c>
      <c r="T1033" s="18">
        <v>2.6459999999999999</v>
      </c>
    </row>
    <row r="1034" spans="14:20" x14ac:dyDescent="0.2">
      <c r="N1034" s="2" t="s">
        <v>38</v>
      </c>
      <c r="O1034" s="2" t="s">
        <v>20</v>
      </c>
      <c r="P1034" s="2" t="s">
        <v>14</v>
      </c>
      <c r="Q1034" s="2" t="s">
        <v>16</v>
      </c>
      <c r="R1034" s="13">
        <v>975.92</v>
      </c>
      <c r="S1034" s="14">
        <v>5</v>
      </c>
      <c r="T1034" s="15">
        <v>121.99</v>
      </c>
    </row>
    <row r="1035" spans="14:20" x14ac:dyDescent="0.2">
      <c r="N1035" s="3" t="s">
        <v>38</v>
      </c>
      <c r="O1035" s="3" t="s">
        <v>20</v>
      </c>
      <c r="P1035" s="3" t="s">
        <v>21</v>
      </c>
      <c r="Q1035" s="3" t="s">
        <v>29</v>
      </c>
      <c r="R1035" s="16">
        <v>303.83999999999997</v>
      </c>
      <c r="S1035" s="17">
        <v>8</v>
      </c>
      <c r="T1035" s="18">
        <v>91.152000000000001</v>
      </c>
    </row>
    <row r="1036" spans="14:20" x14ac:dyDescent="0.2">
      <c r="N1036" s="2" t="s">
        <v>38</v>
      </c>
      <c r="O1036" s="2" t="s">
        <v>20</v>
      </c>
      <c r="P1036" s="2" t="s">
        <v>21</v>
      </c>
      <c r="Q1036" s="2" t="s">
        <v>26</v>
      </c>
      <c r="R1036" s="13">
        <v>485.88</v>
      </c>
      <c r="S1036" s="14">
        <v>6</v>
      </c>
      <c r="T1036" s="15">
        <v>19.435199999999998</v>
      </c>
    </row>
    <row r="1037" spans="14:20" x14ac:dyDescent="0.2">
      <c r="N1037" s="3" t="s">
        <v>41</v>
      </c>
      <c r="O1037" s="3" t="s">
        <v>42</v>
      </c>
      <c r="P1037" s="3" t="s">
        <v>21</v>
      </c>
      <c r="Q1037" s="3" t="s">
        <v>36</v>
      </c>
      <c r="R1037" s="16">
        <v>17.904</v>
      </c>
      <c r="S1037" s="17">
        <v>2</v>
      </c>
      <c r="T1037" s="18">
        <v>6.2664</v>
      </c>
    </row>
    <row r="1038" spans="14:20" x14ac:dyDescent="0.2">
      <c r="N1038" s="2" t="s">
        <v>41</v>
      </c>
      <c r="O1038" s="2" t="s">
        <v>42</v>
      </c>
      <c r="P1038" s="2" t="s">
        <v>14</v>
      </c>
      <c r="Q1038" s="2" t="s">
        <v>16</v>
      </c>
      <c r="R1038" s="13">
        <v>966.7</v>
      </c>
      <c r="S1038" s="14">
        <v>5</v>
      </c>
      <c r="T1038" s="15">
        <v>-13.81</v>
      </c>
    </row>
    <row r="1039" spans="14:20" x14ac:dyDescent="0.2">
      <c r="N1039" s="3" t="s">
        <v>41</v>
      </c>
      <c r="O1039" s="3" t="s">
        <v>42</v>
      </c>
      <c r="P1039" s="3" t="s">
        <v>21</v>
      </c>
      <c r="Q1039" s="3" t="s">
        <v>36</v>
      </c>
      <c r="R1039" s="16">
        <v>182.11199999999999</v>
      </c>
      <c r="S1039" s="17">
        <v>6</v>
      </c>
      <c r="T1039" s="18">
        <v>61.462800000000001</v>
      </c>
    </row>
    <row r="1040" spans="14:20" x14ac:dyDescent="0.2">
      <c r="N1040" s="2" t="s">
        <v>74</v>
      </c>
      <c r="O1040" s="2" t="s">
        <v>52</v>
      </c>
      <c r="P1040" s="2" t="s">
        <v>14</v>
      </c>
      <c r="Q1040" s="2" t="s">
        <v>16</v>
      </c>
      <c r="R1040" s="13">
        <v>172.76400000000001</v>
      </c>
      <c r="S1040" s="14">
        <v>2</v>
      </c>
      <c r="T1040" s="15">
        <v>13.437200000000001</v>
      </c>
    </row>
    <row r="1041" spans="14:20" x14ac:dyDescent="0.2">
      <c r="N1041" s="3" t="s">
        <v>74</v>
      </c>
      <c r="O1041" s="3" t="s">
        <v>52</v>
      </c>
      <c r="P1041" s="3" t="s">
        <v>21</v>
      </c>
      <c r="Q1041" s="3" t="s">
        <v>29</v>
      </c>
      <c r="R1041" s="16">
        <v>3.52</v>
      </c>
      <c r="S1041" s="17">
        <v>2</v>
      </c>
      <c r="T1041" s="18">
        <v>1.6896</v>
      </c>
    </row>
    <row r="1042" spans="14:20" x14ac:dyDescent="0.2">
      <c r="N1042" s="2" t="s">
        <v>19</v>
      </c>
      <c r="O1042" s="2" t="s">
        <v>20</v>
      </c>
      <c r="P1042" s="2" t="s">
        <v>21</v>
      </c>
      <c r="Q1042" s="2" t="s">
        <v>32</v>
      </c>
      <c r="R1042" s="13">
        <v>8.6080000000000005</v>
      </c>
      <c r="S1042" s="14">
        <v>2</v>
      </c>
      <c r="T1042" s="15">
        <v>3.0127999999999999</v>
      </c>
    </row>
    <row r="1043" spans="14:20" x14ac:dyDescent="0.2">
      <c r="N1043" s="3" t="s">
        <v>68</v>
      </c>
      <c r="O1043" s="3" t="s">
        <v>42</v>
      </c>
      <c r="P1043" s="3" t="s">
        <v>21</v>
      </c>
      <c r="Q1043" s="3" t="s">
        <v>22</v>
      </c>
      <c r="R1043" s="16">
        <v>103.6</v>
      </c>
      <c r="S1043" s="17">
        <v>7</v>
      </c>
      <c r="T1043" s="18">
        <v>51.8</v>
      </c>
    </row>
    <row r="1044" spans="14:20" x14ac:dyDescent="0.2">
      <c r="N1044" s="2" t="s">
        <v>212</v>
      </c>
      <c r="O1044" s="2" t="s">
        <v>52</v>
      </c>
      <c r="P1044" s="2" t="s">
        <v>21</v>
      </c>
      <c r="Q1044" s="2" t="s">
        <v>36</v>
      </c>
      <c r="R1044" s="13">
        <v>166.44</v>
      </c>
      <c r="S1044" s="14">
        <v>3</v>
      </c>
      <c r="T1044" s="15">
        <v>79.891199999999998</v>
      </c>
    </row>
    <row r="1045" spans="14:20" x14ac:dyDescent="0.2">
      <c r="N1045" s="3" t="s">
        <v>212</v>
      </c>
      <c r="O1045" s="3" t="s">
        <v>52</v>
      </c>
      <c r="P1045" s="3" t="s">
        <v>14</v>
      </c>
      <c r="Q1045" s="3" t="s">
        <v>16</v>
      </c>
      <c r="R1045" s="16">
        <v>785.88</v>
      </c>
      <c r="S1045" s="17">
        <v>6</v>
      </c>
      <c r="T1045" s="18">
        <v>212.1876</v>
      </c>
    </row>
    <row r="1046" spans="14:20" x14ac:dyDescent="0.2">
      <c r="N1046" s="2" t="s">
        <v>212</v>
      </c>
      <c r="O1046" s="2" t="s">
        <v>52</v>
      </c>
      <c r="P1046" s="2" t="s">
        <v>21</v>
      </c>
      <c r="Q1046" s="2" t="s">
        <v>36</v>
      </c>
      <c r="R1046" s="13">
        <v>26.2</v>
      </c>
      <c r="S1046" s="14">
        <v>2</v>
      </c>
      <c r="T1046" s="15">
        <v>12.837999999999999</v>
      </c>
    </row>
    <row r="1047" spans="14:20" x14ac:dyDescent="0.2">
      <c r="N1047" s="3" t="s">
        <v>212</v>
      </c>
      <c r="O1047" s="3" t="s">
        <v>52</v>
      </c>
      <c r="P1047" s="3" t="s">
        <v>21</v>
      </c>
      <c r="Q1047" s="3" t="s">
        <v>26</v>
      </c>
      <c r="R1047" s="16">
        <v>1325.85</v>
      </c>
      <c r="S1047" s="17">
        <v>5</v>
      </c>
      <c r="T1047" s="18">
        <v>238.65299999999999</v>
      </c>
    </row>
    <row r="1048" spans="14:20" x14ac:dyDescent="0.2">
      <c r="N1048" s="2" t="s">
        <v>51</v>
      </c>
      <c r="O1048" s="2" t="s">
        <v>52</v>
      </c>
      <c r="P1048" s="2" t="s">
        <v>21</v>
      </c>
      <c r="Q1048" s="2" t="s">
        <v>36</v>
      </c>
      <c r="R1048" s="13">
        <v>15.552</v>
      </c>
      <c r="S1048" s="14">
        <v>3</v>
      </c>
      <c r="T1048" s="15">
        <v>5.4432</v>
      </c>
    </row>
    <row r="1049" spans="14:20" x14ac:dyDescent="0.2">
      <c r="N1049" s="3" t="s">
        <v>51</v>
      </c>
      <c r="O1049" s="3" t="s">
        <v>52</v>
      </c>
      <c r="P1049" s="3" t="s">
        <v>30</v>
      </c>
      <c r="Q1049" s="3" t="s">
        <v>55</v>
      </c>
      <c r="R1049" s="16">
        <v>64.703999999999994</v>
      </c>
      <c r="S1049" s="17">
        <v>6</v>
      </c>
      <c r="T1049" s="18">
        <v>-4.8528000000000002</v>
      </c>
    </row>
    <row r="1050" spans="14:20" x14ac:dyDescent="0.2">
      <c r="N1050" s="2" t="s">
        <v>51</v>
      </c>
      <c r="O1050" s="2" t="s">
        <v>52</v>
      </c>
      <c r="P1050" s="2" t="s">
        <v>14</v>
      </c>
      <c r="Q1050" s="2" t="s">
        <v>28</v>
      </c>
      <c r="R1050" s="13">
        <v>17.472000000000001</v>
      </c>
      <c r="S1050" s="14">
        <v>3</v>
      </c>
      <c r="T1050" s="15">
        <v>5.0232000000000001</v>
      </c>
    </row>
    <row r="1051" spans="14:20" x14ac:dyDescent="0.2">
      <c r="N1051" s="3" t="s">
        <v>51</v>
      </c>
      <c r="O1051" s="3" t="s">
        <v>52</v>
      </c>
      <c r="P1051" s="3" t="s">
        <v>30</v>
      </c>
      <c r="Q1051" s="3" t="s">
        <v>31</v>
      </c>
      <c r="R1051" s="16">
        <v>135.51599999999999</v>
      </c>
      <c r="S1051" s="17">
        <v>1</v>
      </c>
      <c r="T1051" s="18">
        <v>-31.6204</v>
      </c>
    </row>
    <row r="1052" spans="14:20" x14ac:dyDescent="0.2">
      <c r="N1052" s="2" t="s">
        <v>35</v>
      </c>
      <c r="O1052" s="2" t="s">
        <v>13</v>
      </c>
      <c r="P1052" s="2" t="s">
        <v>30</v>
      </c>
      <c r="Q1052" s="2" t="s">
        <v>142</v>
      </c>
      <c r="R1052" s="13">
        <v>1299.99</v>
      </c>
      <c r="S1052" s="14">
        <v>2</v>
      </c>
      <c r="T1052" s="15">
        <v>-571.99559999999997</v>
      </c>
    </row>
    <row r="1053" spans="14:20" x14ac:dyDescent="0.2">
      <c r="N1053" s="3" t="s">
        <v>112</v>
      </c>
      <c r="O1053" s="3" t="s">
        <v>52</v>
      </c>
      <c r="P1053" s="3" t="s">
        <v>14</v>
      </c>
      <c r="Q1053" s="3" t="s">
        <v>28</v>
      </c>
      <c r="R1053" s="16">
        <v>60.671999999999997</v>
      </c>
      <c r="S1053" s="17">
        <v>6</v>
      </c>
      <c r="T1053" s="18">
        <v>12.892799999999999</v>
      </c>
    </row>
    <row r="1054" spans="14:20" x14ac:dyDescent="0.2">
      <c r="N1054" s="2" t="s">
        <v>112</v>
      </c>
      <c r="O1054" s="2" t="s">
        <v>52</v>
      </c>
      <c r="P1054" s="2" t="s">
        <v>21</v>
      </c>
      <c r="Q1054" s="2" t="s">
        <v>29</v>
      </c>
      <c r="R1054" s="13">
        <v>30.815999999999999</v>
      </c>
      <c r="S1054" s="14">
        <v>9</v>
      </c>
      <c r="T1054" s="15">
        <v>2.6964000000000001</v>
      </c>
    </row>
    <row r="1055" spans="14:20" x14ac:dyDescent="0.2">
      <c r="N1055" s="3" t="s">
        <v>62</v>
      </c>
      <c r="O1055" s="3" t="s">
        <v>42</v>
      </c>
      <c r="P1055" s="3" t="s">
        <v>21</v>
      </c>
      <c r="Q1055" s="3" t="s">
        <v>36</v>
      </c>
      <c r="R1055" s="16">
        <v>10.896000000000001</v>
      </c>
      <c r="S1055" s="17">
        <v>3</v>
      </c>
      <c r="T1055" s="18">
        <v>3.4049999999999998</v>
      </c>
    </row>
    <row r="1056" spans="14:20" x14ac:dyDescent="0.2">
      <c r="N1056" s="2" t="s">
        <v>82</v>
      </c>
      <c r="O1056" s="2" t="s">
        <v>13</v>
      </c>
      <c r="P1056" s="2" t="s">
        <v>21</v>
      </c>
      <c r="Q1056" s="2" t="s">
        <v>32</v>
      </c>
      <c r="R1056" s="13">
        <v>9.64</v>
      </c>
      <c r="S1056" s="14">
        <v>2</v>
      </c>
      <c r="T1056" s="15">
        <v>4.7236000000000002</v>
      </c>
    </row>
    <row r="1057" spans="14:20" x14ac:dyDescent="0.2">
      <c r="N1057" s="3" t="s">
        <v>98</v>
      </c>
      <c r="O1057" s="3" t="s">
        <v>20</v>
      </c>
      <c r="P1057" s="3" t="s">
        <v>21</v>
      </c>
      <c r="Q1057" s="3" t="s">
        <v>57</v>
      </c>
      <c r="R1057" s="16">
        <v>21.728000000000002</v>
      </c>
      <c r="S1057" s="17">
        <v>7</v>
      </c>
      <c r="T1057" s="18">
        <v>7.6048</v>
      </c>
    </row>
    <row r="1058" spans="14:20" x14ac:dyDescent="0.2">
      <c r="N1058" s="2" t="s">
        <v>98</v>
      </c>
      <c r="O1058" s="2" t="s">
        <v>20</v>
      </c>
      <c r="P1058" s="2" t="s">
        <v>14</v>
      </c>
      <c r="Q1058" s="2" t="s">
        <v>16</v>
      </c>
      <c r="R1058" s="13">
        <v>1487.04</v>
      </c>
      <c r="S1058" s="14">
        <v>5</v>
      </c>
      <c r="T1058" s="15">
        <v>148.70400000000001</v>
      </c>
    </row>
    <row r="1059" spans="14:20" x14ac:dyDescent="0.2">
      <c r="N1059" s="3" t="s">
        <v>158</v>
      </c>
      <c r="O1059" s="3" t="s">
        <v>52</v>
      </c>
      <c r="P1059" s="3" t="s">
        <v>21</v>
      </c>
      <c r="Q1059" s="3" t="s">
        <v>33</v>
      </c>
      <c r="R1059" s="16">
        <v>81.92</v>
      </c>
      <c r="S1059" s="17">
        <v>4</v>
      </c>
      <c r="T1059" s="18">
        <v>22.118400000000001</v>
      </c>
    </row>
    <row r="1060" spans="14:20" x14ac:dyDescent="0.2">
      <c r="N1060" s="2" t="s">
        <v>158</v>
      </c>
      <c r="O1060" s="2" t="s">
        <v>52</v>
      </c>
      <c r="P1060" s="2" t="s">
        <v>14</v>
      </c>
      <c r="Q1060" s="2" t="s">
        <v>28</v>
      </c>
      <c r="R1060" s="13">
        <v>254.9</v>
      </c>
      <c r="S1060" s="14">
        <v>5</v>
      </c>
      <c r="T1060" s="15">
        <v>76.47</v>
      </c>
    </row>
    <row r="1061" spans="14:20" x14ac:dyDescent="0.2">
      <c r="N1061" s="3" t="s">
        <v>19</v>
      </c>
      <c r="O1061" s="3" t="s">
        <v>20</v>
      </c>
      <c r="P1061" s="3" t="s">
        <v>14</v>
      </c>
      <c r="Q1061" s="3" t="s">
        <v>28</v>
      </c>
      <c r="R1061" s="16">
        <v>127.95</v>
      </c>
      <c r="S1061" s="17">
        <v>3</v>
      </c>
      <c r="T1061" s="18">
        <v>21.7515</v>
      </c>
    </row>
    <row r="1062" spans="14:20" x14ac:dyDescent="0.2">
      <c r="N1062" s="2" t="s">
        <v>74</v>
      </c>
      <c r="O1062" s="2" t="s">
        <v>52</v>
      </c>
      <c r="P1062" s="2" t="s">
        <v>30</v>
      </c>
      <c r="Q1062" s="2" t="s">
        <v>142</v>
      </c>
      <c r="R1062" s="13">
        <v>69.989999999999995</v>
      </c>
      <c r="S1062" s="14">
        <v>1</v>
      </c>
      <c r="T1062" s="15">
        <v>30.095700000000001</v>
      </c>
    </row>
    <row r="1063" spans="14:20" x14ac:dyDescent="0.2">
      <c r="N1063" s="3" t="s">
        <v>35</v>
      </c>
      <c r="O1063" s="3" t="s">
        <v>13</v>
      </c>
      <c r="P1063" s="3" t="s">
        <v>21</v>
      </c>
      <c r="Q1063" s="3" t="s">
        <v>36</v>
      </c>
      <c r="R1063" s="16">
        <v>10.368</v>
      </c>
      <c r="S1063" s="17">
        <v>2</v>
      </c>
      <c r="T1063" s="18">
        <v>3.6288</v>
      </c>
    </row>
    <row r="1064" spans="14:20" x14ac:dyDescent="0.2">
      <c r="N1064" s="2" t="s">
        <v>35</v>
      </c>
      <c r="O1064" s="2" t="s">
        <v>13</v>
      </c>
      <c r="P1064" s="2" t="s">
        <v>21</v>
      </c>
      <c r="Q1064" s="2" t="s">
        <v>33</v>
      </c>
      <c r="R1064" s="13">
        <v>166.84</v>
      </c>
      <c r="S1064" s="14">
        <v>5</v>
      </c>
      <c r="T1064" s="15">
        <v>18.769500000000001</v>
      </c>
    </row>
    <row r="1065" spans="14:20" x14ac:dyDescent="0.2">
      <c r="N1065" s="3" t="s">
        <v>35</v>
      </c>
      <c r="O1065" s="3" t="s">
        <v>13</v>
      </c>
      <c r="P1065" s="3" t="s">
        <v>30</v>
      </c>
      <c r="Q1065" s="3" t="s">
        <v>55</v>
      </c>
      <c r="R1065" s="16">
        <v>15.215999999999999</v>
      </c>
      <c r="S1065" s="17">
        <v>1</v>
      </c>
      <c r="T1065" s="18">
        <v>2.2824</v>
      </c>
    </row>
    <row r="1066" spans="14:20" x14ac:dyDescent="0.2">
      <c r="N1066" s="2" t="s">
        <v>41</v>
      </c>
      <c r="O1066" s="2" t="s">
        <v>42</v>
      </c>
      <c r="P1066" s="2" t="s">
        <v>21</v>
      </c>
      <c r="Q1066" s="2" t="s">
        <v>32</v>
      </c>
      <c r="R1066" s="13">
        <v>5.18</v>
      </c>
      <c r="S1066" s="14">
        <v>5</v>
      </c>
      <c r="T1066" s="15">
        <v>-8.0289999999999999</v>
      </c>
    </row>
    <row r="1067" spans="14:20" x14ac:dyDescent="0.2">
      <c r="N1067" s="3" t="s">
        <v>112</v>
      </c>
      <c r="O1067" s="3" t="s">
        <v>52</v>
      </c>
      <c r="P1067" s="3" t="s">
        <v>21</v>
      </c>
      <c r="Q1067" s="3" t="s">
        <v>32</v>
      </c>
      <c r="R1067" s="16">
        <v>63.923999999999999</v>
      </c>
      <c r="S1067" s="17">
        <v>7</v>
      </c>
      <c r="T1067" s="18">
        <v>-46.877600000000001</v>
      </c>
    </row>
    <row r="1068" spans="14:20" x14ac:dyDescent="0.2">
      <c r="N1068" s="2" t="s">
        <v>613</v>
      </c>
      <c r="O1068" s="2" t="s">
        <v>42</v>
      </c>
      <c r="P1068" s="2" t="s">
        <v>21</v>
      </c>
      <c r="Q1068" s="2" t="s">
        <v>122</v>
      </c>
      <c r="R1068" s="13">
        <v>357.93</v>
      </c>
      <c r="S1068" s="14">
        <v>3</v>
      </c>
      <c r="T1068" s="15">
        <v>7.1585999999999999</v>
      </c>
    </row>
    <row r="1069" spans="14:20" x14ac:dyDescent="0.2">
      <c r="N1069" s="3" t="s">
        <v>613</v>
      </c>
      <c r="O1069" s="3" t="s">
        <v>42</v>
      </c>
      <c r="P1069" s="3" t="s">
        <v>30</v>
      </c>
      <c r="Q1069" s="3" t="s">
        <v>55</v>
      </c>
      <c r="R1069" s="16">
        <v>57.4</v>
      </c>
      <c r="S1069" s="17">
        <v>5</v>
      </c>
      <c r="T1069" s="18">
        <v>10.906000000000001</v>
      </c>
    </row>
    <row r="1070" spans="14:20" x14ac:dyDescent="0.2">
      <c r="N1070" s="2" t="s">
        <v>613</v>
      </c>
      <c r="O1070" s="2" t="s">
        <v>42</v>
      </c>
      <c r="P1070" s="2" t="s">
        <v>21</v>
      </c>
      <c r="Q1070" s="2" t="s">
        <v>32</v>
      </c>
      <c r="R1070" s="13">
        <v>331.96</v>
      </c>
      <c r="S1070" s="14">
        <v>2</v>
      </c>
      <c r="T1070" s="15">
        <v>149.38200000000001</v>
      </c>
    </row>
    <row r="1071" spans="14:20" x14ac:dyDescent="0.2">
      <c r="N1071" s="3" t="s">
        <v>613</v>
      </c>
      <c r="O1071" s="3" t="s">
        <v>42</v>
      </c>
      <c r="P1071" s="3" t="s">
        <v>14</v>
      </c>
      <c r="Q1071" s="3" t="s">
        <v>28</v>
      </c>
      <c r="R1071" s="16">
        <v>40.56</v>
      </c>
      <c r="S1071" s="17">
        <v>2</v>
      </c>
      <c r="T1071" s="18">
        <v>12.979200000000001</v>
      </c>
    </row>
    <row r="1072" spans="14:20" x14ac:dyDescent="0.2">
      <c r="N1072" s="2" t="s">
        <v>74</v>
      </c>
      <c r="O1072" s="2" t="s">
        <v>52</v>
      </c>
      <c r="P1072" s="2" t="s">
        <v>14</v>
      </c>
      <c r="Q1072" s="2" t="s">
        <v>16</v>
      </c>
      <c r="R1072" s="13">
        <v>3785.2919999999999</v>
      </c>
      <c r="S1072" s="14">
        <v>6</v>
      </c>
      <c r="T1072" s="15">
        <v>420.58800000000002</v>
      </c>
    </row>
    <row r="1073" spans="14:20" x14ac:dyDescent="0.2">
      <c r="N1073" s="3" t="s">
        <v>35</v>
      </c>
      <c r="O1073" s="3" t="s">
        <v>13</v>
      </c>
      <c r="P1073" s="3" t="s">
        <v>21</v>
      </c>
      <c r="Q1073" s="3" t="s">
        <v>32</v>
      </c>
      <c r="R1073" s="16">
        <v>18.648</v>
      </c>
      <c r="S1073" s="17">
        <v>7</v>
      </c>
      <c r="T1073" s="18">
        <v>-12.432</v>
      </c>
    </row>
    <row r="1074" spans="14:20" x14ac:dyDescent="0.2">
      <c r="N1074" s="2" t="s">
        <v>51</v>
      </c>
      <c r="O1074" s="2" t="s">
        <v>52</v>
      </c>
      <c r="P1074" s="2" t="s">
        <v>21</v>
      </c>
      <c r="Q1074" s="2" t="s">
        <v>36</v>
      </c>
      <c r="R1074" s="13">
        <v>15.552</v>
      </c>
      <c r="S1074" s="14">
        <v>3</v>
      </c>
      <c r="T1074" s="15">
        <v>5.4432</v>
      </c>
    </row>
    <row r="1075" spans="14:20" x14ac:dyDescent="0.2">
      <c r="N1075" s="3" t="s">
        <v>51</v>
      </c>
      <c r="O1075" s="3" t="s">
        <v>52</v>
      </c>
      <c r="P1075" s="3" t="s">
        <v>30</v>
      </c>
      <c r="Q1075" s="3" t="s">
        <v>55</v>
      </c>
      <c r="R1075" s="16">
        <v>252</v>
      </c>
      <c r="S1075" s="17">
        <v>5</v>
      </c>
      <c r="T1075" s="18">
        <v>53.55</v>
      </c>
    </row>
    <row r="1076" spans="14:20" x14ac:dyDescent="0.2">
      <c r="N1076" s="2" t="s">
        <v>74</v>
      </c>
      <c r="O1076" s="2" t="s">
        <v>52</v>
      </c>
      <c r="P1076" s="2" t="s">
        <v>21</v>
      </c>
      <c r="Q1076" s="2" t="s">
        <v>29</v>
      </c>
      <c r="R1076" s="13">
        <v>5.46</v>
      </c>
      <c r="S1076" s="14">
        <v>3</v>
      </c>
      <c r="T1076" s="15">
        <v>1.4742</v>
      </c>
    </row>
    <row r="1077" spans="14:20" x14ac:dyDescent="0.2">
      <c r="N1077" s="3" t="s">
        <v>80</v>
      </c>
      <c r="O1077" s="3" t="s">
        <v>20</v>
      </c>
      <c r="P1077" s="3" t="s">
        <v>21</v>
      </c>
      <c r="Q1077" s="3" t="s">
        <v>26</v>
      </c>
      <c r="R1077" s="16">
        <v>79.400000000000006</v>
      </c>
      <c r="S1077" s="17">
        <v>5</v>
      </c>
      <c r="T1077" s="18">
        <v>5.9550000000000001</v>
      </c>
    </row>
    <row r="1078" spans="14:20" x14ac:dyDescent="0.2">
      <c r="N1078" s="2" t="s">
        <v>41</v>
      </c>
      <c r="O1078" s="2" t="s">
        <v>42</v>
      </c>
      <c r="P1078" s="2" t="s">
        <v>14</v>
      </c>
      <c r="Q1078" s="2" t="s">
        <v>16</v>
      </c>
      <c r="R1078" s="13">
        <v>340.11599999999999</v>
      </c>
      <c r="S1078" s="14">
        <v>6</v>
      </c>
      <c r="T1078" s="15">
        <v>-9.7175999999999991</v>
      </c>
    </row>
    <row r="1079" spans="14:20" x14ac:dyDescent="0.2">
      <c r="N1079" s="3" t="s">
        <v>112</v>
      </c>
      <c r="O1079" s="3" t="s">
        <v>52</v>
      </c>
      <c r="P1079" s="3" t="s">
        <v>21</v>
      </c>
      <c r="Q1079" s="3" t="s">
        <v>32</v>
      </c>
      <c r="R1079" s="16">
        <v>2.5019999999999998</v>
      </c>
      <c r="S1079" s="17">
        <v>3</v>
      </c>
      <c r="T1079" s="18">
        <v>-2.0015999999999998</v>
      </c>
    </row>
    <row r="1080" spans="14:20" x14ac:dyDescent="0.2">
      <c r="N1080" s="2" t="s">
        <v>38</v>
      </c>
      <c r="O1080" s="2" t="s">
        <v>20</v>
      </c>
      <c r="P1080" s="2" t="s">
        <v>21</v>
      </c>
      <c r="Q1080" s="2" t="s">
        <v>75</v>
      </c>
      <c r="R1080" s="13">
        <v>5.7</v>
      </c>
      <c r="S1080" s="14">
        <v>5</v>
      </c>
      <c r="T1080" s="15">
        <v>2.6789999999999998</v>
      </c>
    </row>
    <row r="1081" spans="14:20" x14ac:dyDescent="0.2">
      <c r="N1081" s="3" t="s">
        <v>38</v>
      </c>
      <c r="O1081" s="3" t="s">
        <v>20</v>
      </c>
      <c r="P1081" s="3" t="s">
        <v>14</v>
      </c>
      <c r="Q1081" s="3" t="s">
        <v>28</v>
      </c>
      <c r="R1081" s="16">
        <v>14.19</v>
      </c>
      <c r="S1081" s="17">
        <v>3</v>
      </c>
      <c r="T1081" s="18">
        <v>5.5340999999999996</v>
      </c>
    </row>
    <row r="1082" spans="14:20" x14ac:dyDescent="0.2">
      <c r="N1082" s="2" t="s">
        <v>38</v>
      </c>
      <c r="O1082" s="2" t="s">
        <v>20</v>
      </c>
      <c r="P1082" s="2" t="s">
        <v>21</v>
      </c>
      <c r="Q1082" s="2" t="s">
        <v>122</v>
      </c>
      <c r="R1082" s="13">
        <v>7.3</v>
      </c>
      <c r="S1082" s="14">
        <v>2</v>
      </c>
      <c r="T1082" s="15">
        <v>2.19</v>
      </c>
    </row>
    <row r="1083" spans="14:20" x14ac:dyDescent="0.2">
      <c r="N1083" s="3" t="s">
        <v>38</v>
      </c>
      <c r="O1083" s="3" t="s">
        <v>20</v>
      </c>
      <c r="P1083" s="3" t="s">
        <v>30</v>
      </c>
      <c r="Q1083" s="3" t="s">
        <v>55</v>
      </c>
      <c r="R1083" s="16">
        <v>199.98</v>
      </c>
      <c r="S1083" s="17">
        <v>2</v>
      </c>
      <c r="T1083" s="18">
        <v>75.992400000000004</v>
      </c>
    </row>
    <row r="1084" spans="14:20" x14ac:dyDescent="0.2">
      <c r="N1084" s="2" t="s">
        <v>38</v>
      </c>
      <c r="O1084" s="2" t="s">
        <v>20</v>
      </c>
      <c r="P1084" s="2" t="s">
        <v>30</v>
      </c>
      <c r="Q1084" s="2" t="s">
        <v>55</v>
      </c>
      <c r="R1084" s="13">
        <v>144.96</v>
      </c>
      <c r="S1084" s="14">
        <v>4</v>
      </c>
      <c r="T1084" s="15">
        <v>60.883200000000002</v>
      </c>
    </row>
    <row r="1085" spans="14:20" x14ac:dyDescent="0.2">
      <c r="N1085" s="3" t="s">
        <v>38</v>
      </c>
      <c r="O1085" s="3" t="s">
        <v>20</v>
      </c>
      <c r="P1085" s="3" t="s">
        <v>30</v>
      </c>
      <c r="Q1085" s="3" t="s">
        <v>55</v>
      </c>
      <c r="R1085" s="16">
        <v>118</v>
      </c>
      <c r="S1085" s="17">
        <v>2</v>
      </c>
      <c r="T1085" s="18">
        <v>20.059999999999999</v>
      </c>
    </row>
    <row r="1086" spans="14:20" x14ac:dyDescent="0.2">
      <c r="N1086" s="2" t="s">
        <v>38</v>
      </c>
      <c r="O1086" s="2" t="s">
        <v>20</v>
      </c>
      <c r="P1086" s="2" t="s">
        <v>21</v>
      </c>
      <c r="Q1086" s="2" t="s">
        <v>36</v>
      </c>
      <c r="R1086" s="13">
        <v>48.94</v>
      </c>
      <c r="S1086" s="14">
        <v>1</v>
      </c>
      <c r="T1086" s="15">
        <v>24.47</v>
      </c>
    </row>
    <row r="1087" spans="14:20" x14ac:dyDescent="0.2">
      <c r="N1087" s="3" t="s">
        <v>38</v>
      </c>
      <c r="O1087" s="3" t="s">
        <v>20</v>
      </c>
      <c r="P1087" s="3" t="s">
        <v>21</v>
      </c>
      <c r="Q1087" s="3" t="s">
        <v>33</v>
      </c>
      <c r="R1087" s="16">
        <v>22.66</v>
      </c>
      <c r="S1087" s="17">
        <v>2</v>
      </c>
      <c r="T1087" s="18">
        <v>9.7438000000000002</v>
      </c>
    </row>
    <row r="1088" spans="14:20" x14ac:dyDescent="0.2">
      <c r="N1088" s="2" t="s">
        <v>62</v>
      </c>
      <c r="O1088" s="2" t="s">
        <v>42</v>
      </c>
      <c r="P1088" s="2" t="s">
        <v>21</v>
      </c>
      <c r="Q1088" s="2" t="s">
        <v>33</v>
      </c>
      <c r="R1088" s="13">
        <v>52.448</v>
      </c>
      <c r="S1088" s="14">
        <v>2</v>
      </c>
      <c r="T1088" s="15">
        <v>-131.12</v>
      </c>
    </row>
    <row r="1089" spans="14:20" x14ac:dyDescent="0.2">
      <c r="N1089" s="3" t="s">
        <v>62</v>
      </c>
      <c r="O1089" s="3" t="s">
        <v>42</v>
      </c>
      <c r="P1089" s="3" t="s">
        <v>21</v>
      </c>
      <c r="Q1089" s="3" t="s">
        <v>22</v>
      </c>
      <c r="R1089" s="16">
        <v>20.16</v>
      </c>
      <c r="S1089" s="17">
        <v>4</v>
      </c>
      <c r="T1089" s="18">
        <v>6.5519999999999996</v>
      </c>
    </row>
    <row r="1090" spans="14:20" x14ac:dyDescent="0.2">
      <c r="N1090" s="2" t="s">
        <v>74</v>
      </c>
      <c r="O1090" s="2" t="s">
        <v>52</v>
      </c>
      <c r="P1090" s="2" t="s">
        <v>21</v>
      </c>
      <c r="Q1090" s="2" t="s">
        <v>26</v>
      </c>
      <c r="R1090" s="13">
        <v>449.15</v>
      </c>
      <c r="S1090" s="14">
        <v>5</v>
      </c>
      <c r="T1090" s="15">
        <v>8.9830000000000005</v>
      </c>
    </row>
    <row r="1091" spans="14:20" x14ac:dyDescent="0.2">
      <c r="N1091" s="3" t="s">
        <v>74</v>
      </c>
      <c r="O1091" s="3" t="s">
        <v>52</v>
      </c>
      <c r="P1091" s="3" t="s">
        <v>21</v>
      </c>
      <c r="Q1091" s="3" t="s">
        <v>57</v>
      </c>
      <c r="R1091" s="16">
        <v>11.07</v>
      </c>
      <c r="S1091" s="17">
        <v>3</v>
      </c>
      <c r="T1091" s="18">
        <v>5.0922000000000001</v>
      </c>
    </row>
    <row r="1092" spans="14:20" x14ac:dyDescent="0.2">
      <c r="N1092" s="2" t="s">
        <v>24</v>
      </c>
      <c r="O1092" s="2" t="s">
        <v>13</v>
      </c>
      <c r="P1092" s="2" t="s">
        <v>21</v>
      </c>
      <c r="Q1092" s="2" t="s">
        <v>33</v>
      </c>
      <c r="R1092" s="13">
        <v>13</v>
      </c>
      <c r="S1092" s="14">
        <v>5</v>
      </c>
      <c r="T1092" s="15">
        <v>1.3</v>
      </c>
    </row>
    <row r="1093" spans="14:20" x14ac:dyDescent="0.2">
      <c r="N1093" s="3" t="s">
        <v>24</v>
      </c>
      <c r="O1093" s="3" t="s">
        <v>13</v>
      </c>
      <c r="P1093" s="3" t="s">
        <v>14</v>
      </c>
      <c r="Q1093" s="3" t="s">
        <v>28</v>
      </c>
      <c r="R1093" s="16">
        <v>13.128</v>
      </c>
      <c r="S1093" s="17">
        <v>3</v>
      </c>
      <c r="T1093" s="18">
        <v>3.7743000000000002</v>
      </c>
    </row>
    <row r="1094" spans="14:20" x14ac:dyDescent="0.2">
      <c r="N1094" s="2" t="s">
        <v>216</v>
      </c>
      <c r="O1094" s="2" t="s">
        <v>13</v>
      </c>
      <c r="P1094" s="2" t="s">
        <v>14</v>
      </c>
      <c r="Q1094" s="2" t="s">
        <v>28</v>
      </c>
      <c r="R1094" s="13">
        <v>142.4</v>
      </c>
      <c r="S1094" s="14">
        <v>5</v>
      </c>
      <c r="T1094" s="15">
        <v>52.688000000000002</v>
      </c>
    </row>
    <row r="1095" spans="14:20" x14ac:dyDescent="0.2">
      <c r="N1095" s="3" t="s">
        <v>216</v>
      </c>
      <c r="O1095" s="3" t="s">
        <v>13</v>
      </c>
      <c r="P1095" s="3" t="s">
        <v>21</v>
      </c>
      <c r="Q1095" s="3" t="s">
        <v>32</v>
      </c>
      <c r="R1095" s="16">
        <v>7.16</v>
      </c>
      <c r="S1095" s="17">
        <v>2</v>
      </c>
      <c r="T1095" s="18">
        <v>3.4367999999999999</v>
      </c>
    </row>
    <row r="1096" spans="14:20" x14ac:dyDescent="0.2">
      <c r="N1096" s="2" t="s">
        <v>74</v>
      </c>
      <c r="O1096" s="2" t="s">
        <v>52</v>
      </c>
      <c r="P1096" s="2" t="s">
        <v>14</v>
      </c>
      <c r="Q1096" s="2" t="s">
        <v>25</v>
      </c>
      <c r="R1096" s="13">
        <v>464.29199999999997</v>
      </c>
      <c r="S1096" s="14">
        <v>9</v>
      </c>
      <c r="T1096" s="15">
        <v>-108.3348</v>
      </c>
    </row>
    <row r="1097" spans="14:20" x14ac:dyDescent="0.2">
      <c r="N1097" s="3" t="s">
        <v>74</v>
      </c>
      <c r="O1097" s="3" t="s">
        <v>52</v>
      </c>
      <c r="P1097" s="3" t="s">
        <v>21</v>
      </c>
      <c r="Q1097" s="3" t="s">
        <v>57</v>
      </c>
      <c r="R1097" s="16">
        <v>68.459999999999994</v>
      </c>
      <c r="S1097" s="17">
        <v>7</v>
      </c>
      <c r="T1097" s="18">
        <v>31.491599999999998</v>
      </c>
    </row>
    <row r="1098" spans="14:20" x14ac:dyDescent="0.2">
      <c r="N1098" s="2" t="s">
        <v>74</v>
      </c>
      <c r="O1098" s="2" t="s">
        <v>52</v>
      </c>
      <c r="P1098" s="2" t="s">
        <v>30</v>
      </c>
      <c r="Q1098" s="2" t="s">
        <v>142</v>
      </c>
      <c r="R1098" s="13">
        <v>2799.96</v>
      </c>
      <c r="S1098" s="14">
        <v>4</v>
      </c>
      <c r="T1098" s="15">
        <v>1371.9803999999999</v>
      </c>
    </row>
    <row r="1099" spans="14:20" x14ac:dyDescent="0.2">
      <c r="N1099" s="3" t="s">
        <v>74</v>
      </c>
      <c r="O1099" s="3" t="s">
        <v>52</v>
      </c>
      <c r="P1099" s="3" t="s">
        <v>21</v>
      </c>
      <c r="Q1099" s="3" t="s">
        <v>33</v>
      </c>
      <c r="R1099" s="16">
        <v>601.29999999999995</v>
      </c>
      <c r="S1099" s="17">
        <v>2</v>
      </c>
      <c r="T1099" s="18">
        <v>198.429</v>
      </c>
    </row>
    <row r="1100" spans="14:20" x14ac:dyDescent="0.2">
      <c r="N1100" s="2" t="s">
        <v>74</v>
      </c>
      <c r="O1100" s="2" t="s">
        <v>52</v>
      </c>
      <c r="P1100" s="2" t="s">
        <v>30</v>
      </c>
      <c r="Q1100" s="2" t="s">
        <v>31</v>
      </c>
      <c r="R1100" s="13">
        <v>16.989999999999998</v>
      </c>
      <c r="S1100" s="14">
        <v>1</v>
      </c>
      <c r="T1100" s="15">
        <v>4.4173999999999998</v>
      </c>
    </row>
    <row r="1101" spans="14:20" x14ac:dyDescent="0.2">
      <c r="N1101" s="3" t="s">
        <v>74</v>
      </c>
      <c r="O1101" s="3" t="s">
        <v>52</v>
      </c>
      <c r="P1101" s="3" t="s">
        <v>30</v>
      </c>
      <c r="Q1101" s="3" t="s">
        <v>31</v>
      </c>
      <c r="R1101" s="16">
        <v>287.97000000000003</v>
      </c>
      <c r="S1101" s="17">
        <v>3</v>
      </c>
      <c r="T1101" s="18">
        <v>80.631600000000006</v>
      </c>
    </row>
    <row r="1102" spans="14:20" x14ac:dyDescent="0.2">
      <c r="N1102" s="2" t="s">
        <v>74</v>
      </c>
      <c r="O1102" s="2" t="s">
        <v>52</v>
      </c>
      <c r="P1102" s="2" t="s">
        <v>21</v>
      </c>
      <c r="Q1102" s="2" t="s">
        <v>36</v>
      </c>
      <c r="R1102" s="13">
        <v>44.82</v>
      </c>
      <c r="S1102" s="14">
        <v>9</v>
      </c>
      <c r="T1102" s="15">
        <v>21.0654</v>
      </c>
    </row>
    <row r="1103" spans="14:20" x14ac:dyDescent="0.2">
      <c r="N1103" s="3" t="s">
        <v>41</v>
      </c>
      <c r="O1103" s="3" t="s">
        <v>42</v>
      </c>
      <c r="P1103" s="3" t="s">
        <v>21</v>
      </c>
      <c r="Q1103" s="3" t="s">
        <v>75</v>
      </c>
      <c r="R1103" s="16">
        <v>6.048</v>
      </c>
      <c r="S1103" s="17">
        <v>4</v>
      </c>
      <c r="T1103" s="18">
        <v>-1.3608</v>
      </c>
    </row>
    <row r="1104" spans="14:20" x14ac:dyDescent="0.2">
      <c r="N1104" s="2" t="s">
        <v>41</v>
      </c>
      <c r="O1104" s="2" t="s">
        <v>42</v>
      </c>
      <c r="P1104" s="2" t="s">
        <v>21</v>
      </c>
      <c r="Q1104" s="2" t="s">
        <v>36</v>
      </c>
      <c r="R1104" s="13">
        <v>6.8479999999999999</v>
      </c>
      <c r="S1104" s="14">
        <v>2</v>
      </c>
      <c r="T1104" s="15">
        <v>2.14</v>
      </c>
    </row>
    <row r="1105" spans="14:20" x14ac:dyDescent="0.2">
      <c r="N1105" s="3" t="s">
        <v>41</v>
      </c>
      <c r="O1105" s="3" t="s">
        <v>42</v>
      </c>
      <c r="P1105" s="3" t="s">
        <v>14</v>
      </c>
      <c r="Q1105" s="3" t="s">
        <v>28</v>
      </c>
      <c r="R1105" s="16">
        <v>9.9600000000000009</v>
      </c>
      <c r="S1105" s="17">
        <v>5</v>
      </c>
      <c r="T1105" s="18">
        <v>-6.7229999999999999</v>
      </c>
    </row>
    <row r="1106" spans="14:20" x14ac:dyDescent="0.2">
      <c r="N1106" s="2" t="s">
        <v>41</v>
      </c>
      <c r="O1106" s="2" t="s">
        <v>42</v>
      </c>
      <c r="P1106" s="2" t="s">
        <v>21</v>
      </c>
      <c r="Q1106" s="2" t="s">
        <v>32</v>
      </c>
      <c r="R1106" s="13">
        <v>8.5519999999999996</v>
      </c>
      <c r="S1106" s="14">
        <v>2</v>
      </c>
      <c r="T1106" s="15">
        <v>-13.683199999999999</v>
      </c>
    </row>
    <row r="1107" spans="14:20" x14ac:dyDescent="0.2">
      <c r="N1107" s="3" t="s">
        <v>51</v>
      </c>
      <c r="O1107" s="3" t="s">
        <v>52</v>
      </c>
      <c r="P1107" s="3" t="s">
        <v>14</v>
      </c>
      <c r="Q1107" s="3" t="s">
        <v>28</v>
      </c>
      <c r="R1107" s="16">
        <v>103.93600000000001</v>
      </c>
      <c r="S1107" s="17">
        <v>4</v>
      </c>
      <c r="T1107" s="18">
        <v>16.889600000000002</v>
      </c>
    </row>
    <row r="1108" spans="14:20" x14ac:dyDescent="0.2">
      <c r="N1108" s="2" t="s">
        <v>74</v>
      </c>
      <c r="O1108" s="2" t="s">
        <v>52</v>
      </c>
      <c r="P1108" s="2" t="s">
        <v>21</v>
      </c>
      <c r="Q1108" s="2" t="s">
        <v>36</v>
      </c>
      <c r="R1108" s="13">
        <v>14.94</v>
      </c>
      <c r="S1108" s="14">
        <v>3</v>
      </c>
      <c r="T1108" s="15">
        <v>7.0217999999999998</v>
      </c>
    </row>
    <row r="1109" spans="14:20" x14ac:dyDescent="0.2">
      <c r="N1109" s="3" t="s">
        <v>74</v>
      </c>
      <c r="O1109" s="3" t="s">
        <v>52</v>
      </c>
      <c r="P1109" s="3" t="s">
        <v>14</v>
      </c>
      <c r="Q1109" s="3" t="s">
        <v>28</v>
      </c>
      <c r="R1109" s="16">
        <v>14.56</v>
      </c>
      <c r="S1109" s="17">
        <v>2</v>
      </c>
      <c r="T1109" s="18">
        <v>6.2607999999999997</v>
      </c>
    </row>
    <row r="1110" spans="14:20" x14ac:dyDescent="0.2">
      <c r="N1110" s="2" t="s">
        <v>74</v>
      </c>
      <c r="O1110" s="2" t="s">
        <v>52</v>
      </c>
      <c r="P1110" s="2" t="s">
        <v>21</v>
      </c>
      <c r="Q1110" s="2" t="s">
        <v>32</v>
      </c>
      <c r="R1110" s="13">
        <v>33.552</v>
      </c>
      <c r="S1110" s="14">
        <v>1</v>
      </c>
      <c r="T1110" s="15">
        <v>12.582000000000001</v>
      </c>
    </row>
    <row r="1111" spans="14:20" x14ac:dyDescent="0.2">
      <c r="N1111" s="3" t="s">
        <v>51</v>
      </c>
      <c r="O1111" s="3" t="s">
        <v>52</v>
      </c>
      <c r="P1111" s="3" t="s">
        <v>21</v>
      </c>
      <c r="Q1111" s="3" t="s">
        <v>32</v>
      </c>
      <c r="R1111" s="16">
        <v>5.8920000000000003</v>
      </c>
      <c r="S1111" s="17">
        <v>4</v>
      </c>
      <c r="T1111" s="18">
        <v>-4.1243999999999996</v>
      </c>
    </row>
    <row r="1112" spans="14:20" x14ac:dyDescent="0.2">
      <c r="N1112" s="2" t="s">
        <v>35</v>
      </c>
      <c r="O1112" s="2" t="s">
        <v>13</v>
      </c>
      <c r="P1112" s="2" t="s">
        <v>30</v>
      </c>
      <c r="Q1112" s="2" t="s">
        <v>55</v>
      </c>
      <c r="R1112" s="13">
        <v>47.984000000000002</v>
      </c>
      <c r="S1112" s="14">
        <v>2</v>
      </c>
      <c r="T1112" s="15">
        <v>13.195600000000001</v>
      </c>
    </row>
    <row r="1113" spans="14:20" x14ac:dyDescent="0.2">
      <c r="N1113" s="3" t="s">
        <v>35</v>
      </c>
      <c r="O1113" s="3" t="s">
        <v>13</v>
      </c>
      <c r="P1113" s="3" t="s">
        <v>21</v>
      </c>
      <c r="Q1113" s="3" t="s">
        <v>36</v>
      </c>
      <c r="R1113" s="16">
        <v>4.6239999999999997</v>
      </c>
      <c r="S1113" s="17">
        <v>1</v>
      </c>
      <c r="T1113" s="18">
        <v>1.6761999999999999</v>
      </c>
    </row>
    <row r="1114" spans="14:20" x14ac:dyDescent="0.2">
      <c r="N1114" s="2" t="s">
        <v>38</v>
      </c>
      <c r="O1114" s="2" t="s">
        <v>20</v>
      </c>
      <c r="P1114" s="2" t="s">
        <v>21</v>
      </c>
      <c r="Q1114" s="2" t="s">
        <v>26</v>
      </c>
      <c r="R1114" s="13">
        <v>30.28</v>
      </c>
      <c r="S1114" s="14">
        <v>2</v>
      </c>
      <c r="T1114" s="15">
        <v>1.2112000000000001</v>
      </c>
    </row>
    <row r="1115" spans="14:20" x14ac:dyDescent="0.2">
      <c r="N1115" s="3" t="s">
        <v>38</v>
      </c>
      <c r="O1115" s="3" t="s">
        <v>20</v>
      </c>
      <c r="P1115" s="3" t="s">
        <v>21</v>
      </c>
      <c r="Q1115" s="3" t="s">
        <v>26</v>
      </c>
      <c r="R1115" s="16">
        <v>57.93</v>
      </c>
      <c r="S1115" s="17">
        <v>3</v>
      </c>
      <c r="T1115" s="18">
        <v>16.220400000000001</v>
      </c>
    </row>
    <row r="1116" spans="14:20" x14ac:dyDescent="0.2">
      <c r="N1116" s="2" t="s">
        <v>38</v>
      </c>
      <c r="O1116" s="2" t="s">
        <v>20</v>
      </c>
      <c r="P1116" s="2" t="s">
        <v>14</v>
      </c>
      <c r="Q1116" s="2" t="s">
        <v>28</v>
      </c>
      <c r="R1116" s="13">
        <v>35.340000000000003</v>
      </c>
      <c r="S1116" s="14">
        <v>2</v>
      </c>
      <c r="T1116" s="15">
        <v>13.4292</v>
      </c>
    </row>
    <row r="1117" spans="14:20" x14ac:dyDescent="0.2">
      <c r="N1117" s="3" t="s">
        <v>38</v>
      </c>
      <c r="O1117" s="3" t="s">
        <v>20</v>
      </c>
      <c r="P1117" s="3" t="s">
        <v>21</v>
      </c>
      <c r="Q1117" s="3" t="s">
        <v>32</v>
      </c>
      <c r="R1117" s="16">
        <v>137.24</v>
      </c>
      <c r="S1117" s="17">
        <v>5</v>
      </c>
      <c r="T1117" s="18">
        <v>46.3185</v>
      </c>
    </row>
    <row r="1118" spans="14:20" x14ac:dyDescent="0.2">
      <c r="N1118" s="2" t="s">
        <v>19</v>
      </c>
      <c r="O1118" s="2" t="s">
        <v>20</v>
      </c>
      <c r="P1118" s="2" t="s">
        <v>21</v>
      </c>
      <c r="Q1118" s="2" t="s">
        <v>57</v>
      </c>
      <c r="R1118" s="13">
        <v>182.94</v>
      </c>
      <c r="S1118" s="14">
        <v>3</v>
      </c>
      <c r="T1118" s="15">
        <v>85.981800000000007</v>
      </c>
    </row>
    <row r="1119" spans="14:20" x14ac:dyDescent="0.2">
      <c r="N1119" s="3" t="s">
        <v>98</v>
      </c>
      <c r="O1119" s="3" t="s">
        <v>20</v>
      </c>
      <c r="P1119" s="3" t="s">
        <v>21</v>
      </c>
      <c r="Q1119" s="3" t="s">
        <v>29</v>
      </c>
      <c r="R1119" s="16">
        <v>5.2480000000000002</v>
      </c>
      <c r="S1119" s="17">
        <v>2</v>
      </c>
      <c r="T1119" s="18">
        <v>0.4592</v>
      </c>
    </row>
    <row r="1120" spans="14:20" x14ac:dyDescent="0.2">
      <c r="N1120" s="2" t="s">
        <v>98</v>
      </c>
      <c r="O1120" s="2" t="s">
        <v>20</v>
      </c>
      <c r="P1120" s="2" t="s">
        <v>21</v>
      </c>
      <c r="Q1120" s="2" t="s">
        <v>29</v>
      </c>
      <c r="R1120" s="13">
        <v>38.256</v>
      </c>
      <c r="S1120" s="14">
        <v>3</v>
      </c>
      <c r="T1120" s="15">
        <v>4.782</v>
      </c>
    </row>
    <row r="1121" spans="14:20" x14ac:dyDescent="0.2">
      <c r="N1121" s="3" t="s">
        <v>98</v>
      </c>
      <c r="O1121" s="3" t="s">
        <v>20</v>
      </c>
      <c r="P1121" s="3" t="s">
        <v>21</v>
      </c>
      <c r="Q1121" s="3" t="s">
        <v>36</v>
      </c>
      <c r="R1121" s="16">
        <v>40.24</v>
      </c>
      <c r="S1121" s="17">
        <v>5</v>
      </c>
      <c r="T1121" s="18">
        <v>13.077999999999999</v>
      </c>
    </row>
    <row r="1122" spans="14:20" x14ac:dyDescent="0.2">
      <c r="N1122" s="2" t="s">
        <v>98</v>
      </c>
      <c r="O1122" s="2" t="s">
        <v>20</v>
      </c>
      <c r="P1122" s="2" t="s">
        <v>30</v>
      </c>
      <c r="Q1122" s="2" t="s">
        <v>142</v>
      </c>
      <c r="R1122" s="13">
        <v>29.925000000000001</v>
      </c>
      <c r="S1122" s="14">
        <v>5</v>
      </c>
      <c r="T1122" s="15">
        <v>-21.945</v>
      </c>
    </row>
    <row r="1123" spans="14:20" x14ac:dyDescent="0.2">
      <c r="N1123" s="3" t="s">
        <v>98</v>
      </c>
      <c r="O1123" s="3" t="s">
        <v>20</v>
      </c>
      <c r="P1123" s="3" t="s">
        <v>21</v>
      </c>
      <c r="Q1123" s="3" t="s">
        <v>36</v>
      </c>
      <c r="R1123" s="16">
        <v>148.70400000000001</v>
      </c>
      <c r="S1123" s="17">
        <v>6</v>
      </c>
      <c r="T1123" s="18">
        <v>46.47</v>
      </c>
    </row>
    <row r="1124" spans="14:20" x14ac:dyDescent="0.2">
      <c r="N1124" s="2" t="s">
        <v>98</v>
      </c>
      <c r="O1124" s="2" t="s">
        <v>20</v>
      </c>
      <c r="P1124" s="2" t="s">
        <v>30</v>
      </c>
      <c r="Q1124" s="2" t="s">
        <v>55</v>
      </c>
      <c r="R1124" s="13">
        <v>55.92</v>
      </c>
      <c r="S1124" s="14">
        <v>10</v>
      </c>
      <c r="T1124" s="15">
        <v>16.776</v>
      </c>
    </row>
    <row r="1125" spans="14:20" x14ac:dyDescent="0.2">
      <c r="N1125" s="3" t="s">
        <v>41</v>
      </c>
      <c r="O1125" s="3" t="s">
        <v>42</v>
      </c>
      <c r="P1125" s="3" t="s">
        <v>30</v>
      </c>
      <c r="Q1125" s="3" t="s">
        <v>142</v>
      </c>
      <c r="R1125" s="16">
        <v>3059.982</v>
      </c>
      <c r="S1125" s="17">
        <v>3</v>
      </c>
      <c r="T1125" s="18">
        <v>-509.99700000000001</v>
      </c>
    </row>
    <row r="1126" spans="14:20" x14ac:dyDescent="0.2">
      <c r="N1126" s="2" t="s">
        <v>41</v>
      </c>
      <c r="O1126" s="2" t="s">
        <v>42</v>
      </c>
      <c r="P1126" s="2" t="s">
        <v>30</v>
      </c>
      <c r="Q1126" s="2" t="s">
        <v>142</v>
      </c>
      <c r="R1126" s="13">
        <v>2519.9580000000001</v>
      </c>
      <c r="S1126" s="14">
        <v>7</v>
      </c>
      <c r="T1126" s="15">
        <v>-251.9958</v>
      </c>
    </row>
    <row r="1127" spans="14:20" x14ac:dyDescent="0.2">
      <c r="N1127" s="3" t="s">
        <v>19</v>
      </c>
      <c r="O1127" s="3" t="s">
        <v>20</v>
      </c>
      <c r="P1127" s="3" t="s">
        <v>21</v>
      </c>
      <c r="Q1127" s="3" t="s">
        <v>75</v>
      </c>
      <c r="R1127" s="16">
        <v>7.16</v>
      </c>
      <c r="S1127" s="17">
        <v>2</v>
      </c>
      <c r="T1127" s="18">
        <v>3.58</v>
      </c>
    </row>
    <row r="1128" spans="14:20" x14ac:dyDescent="0.2">
      <c r="N1128" s="2" t="s">
        <v>35</v>
      </c>
      <c r="O1128" s="2" t="s">
        <v>13</v>
      </c>
      <c r="P1128" s="2" t="s">
        <v>21</v>
      </c>
      <c r="Q1128" s="2" t="s">
        <v>26</v>
      </c>
      <c r="R1128" s="13">
        <v>67.343999999999994</v>
      </c>
      <c r="S1128" s="14">
        <v>6</v>
      </c>
      <c r="T1128" s="15">
        <v>7.5762</v>
      </c>
    </row>
    <row r="1129" spans="14:20" x14ac:dyDescent="0.2">
      <c r="N1129" s="3" t="s">
        <v>35</v>
      </c>
      <c r="O1129" s="3" t="s">
        <v>13</v>
      </c>
      <c r="P1129" s="3" t="s">
        <v>30</v>
      </c>
      <c r="Q1129" s="3" t="s">
        <v>142</v>
      </c>
      <c r="R1129" s="16">
        <v>2624.9850000000001</v>
      </c>
      <c r="S1129" s="17">
        <v>3</v>
      </c>
      <c r="T1129" s="18">
        <v>-944.99459999999999</v>
      </c>
    </row>
    <row r="1130" spans="14:20" x14ac:dyDescent="0.2">
      <c r="N1130" s="2" t="s">
        <v>74</v>
      </c>
      <c r="O1130" s="2" t="s">
        <v>52</v>
      </c>
      <c r="P1130" s="2" t="s">
        <v>14</v>
      </c>
      <c r="Q1130" s="2" t="s">
        <v>16</v>
      </c>
      <c r="R1130" s="13">
        <v>887.10299999999995</v>
      </c>
      <c r="S1130" s="14">
        <v>7</v>
      </c>
      <c r="T1130" s="15">
        <v>177.42060000000001</v>
      </c>
    </row>
    <row r="1131" spans="14:20" x14ac:dyDescent="0.2">
      <c r="N1131" s="3" t="s">
        <v>38</v>
      </c>
      <c r="O1131" s="3" t="s">
        <v>20</v>
      </c>
      <c r="P1131" s="3" t="s">
        <v>21</v>
      </c>
      <c r="Q1131" s="3" t="s">
        <v>26</v>
      </c>
      <c r="R1131" s="16">
        <v>92.52</v>
      </c>
      <c r="S1131" s="17">
        <v>6</v>
      </c>
      <c r="T1131" s="18">
        <v>24.980399999999999</v>
      </c>
    </row>
    <row r="1132" spans="14:20" x14ac:dyDescent="0.2">
      <c r="N1132" s="2" t="s">
        <v>19</v>
      </c>
      <c r="O1132" s="2" t="s">
        <v>20</v>
      </c>
      <c r="P1132" s="2" t="s">
        <v>21</v>
      </c>
      <c r="Q1132" s="2" t="s">
        <v>75</v>
      </c>
      <c r="R1132" s="13">
        <v>5.67</v>
      </c>
      <c r="S1132" s="14">
        <v>3</v>
      </c>
      <c r="T1132" s="15">
        <v>0.1134</v>
      </c>
    </row>
    <row r="1133" spans="14:20" x14ac:dyDescent="0.2">
      <c r="N1133" s="3" t="s">
        <v>80</v>
      </c>
      <c r="O1133" s="3" t="s">
        <v>20</v>
      </c>
      <c r="P1133" s="3" t="s">
        <v>14</v>
      </c>
      <c r="Q1133" s="3" t="s">
        <v>25</v>
      </c>
      <c r="R1133" s="16">
        <v>73.915000000000006</v>
      </c>
      <c r="S1133" s="17">
        <v>1</v>
      </c>
      <c r="T1133" s="18">
        <v>-45.827300000000001</v>
      </c>
    </row>
    <row r="1134" spans="14:20" x14ac:dyDescent="0.2">
      <c r="N1134" s="2" t="s">
        <v>62</v>
      </c>
      <c r="O1134" s="2" t="s">
        <v>42</v>
      </c>
      <c r="P1134" s="2" t="s">
        <v>14</v>
      </c>
      <c r="Q1134" s="2" t="s">
        <v>25</v>
      </c>
      <c r="R1134" s="13">
        <v>617.70000000000005</v>
      </c>
      <c r="S1134" s="14">
        <v>6</v>
      </c>
      <c r="T1134" s="15">
        <v>-407.68200000000002</v>
      </c>
    </row>
    <row r="1135" spans="14:20" x14ac:dyDescent="0.2">
      <c r="N1135" s="3" t="s">
        <v>19</v>
      </c>
      <c r="O1135" s="3" t="s">
        <v>20</v>
      </c>
      <c r="P1135" s="3" t="s">
        <v>21</v>
      </c>
      <c r="Q1135" s="3" t="s">
        <v>22</v>
      </c>
      <c r="R1135" s="16">
        <v>9.9600000000000009</v>
      </c>
      <c r="S1135" s="17">
        <v>2</v>
      </c>
      <c r="T1135" s="18">
        <v>4.5815999999999999</v>
      </c>
    </row>
    <row r="1136" spans="14:20" x14ac:dyDescent="0.2">
      <c r="N1136" s="2" t="s">
        <v>19</v>
      </c>
      <c r="O1136" s="2" t="s">
        <v>20</v>
      </c>
      <c r="P1136" s="2" t="s">
        <v>21</v>
      </c>
      <c r="Q1136" s="2" t="s">
        <v>36</v>
      </c>
      <c r="R1136" s="13">
        <v>21.72</v>
      </c>
      <c r="S1136" s="14">
        <v>4</v>
      </c>
      <c r="T1136" s="15">
        <v>10.642799999999999</v>
      </c>
    </row>
    <row r="1137" spans="14:20" x14ac:dyDescent="0.2">
      <c r="N1137" s="3" t="s">
        <v>24</v>
      </c>
      <c r="O1137" s="3" t="s">
        <v>13</v>
      </c>
      <c r="P1137" s="3" t="s">
        <v>21</v>
      </c>
      <c r="Q1137" s="3" t="s">
        <v>29</v>
      </c>
      <c r="R1137" s="16">
        <v>2.8159999999999998</v>
      </c>
      <c r="S1137" s="17">
        <v>2</v>
      </c>
      <c r="T1137" s="18">
        <v>0.98560000000000003</v>
      </c>
    </row>
    <row r="1138" spans="14:20" x14ac:dyDescent="0.2">
      <c r="N1138" s="2" t="s">
        <v>19</v>
      </c>
      <c r="O1138" s="2" t="s">
        <v>20</v>
      </c>
      <c r="P1138" s="2" t="s">
        <v>21</v>
      </c>
      <c r="Q1138" s="2" t="s">
        <v>33</v>
      </c>
      <c r="R1138" s="13">
        <v>43.92</v>
      </c>
      <c r="S1138" s="14">
        <v>4</v>
      </c>
      <c r="T1138" s="15">
        <v>11.8584</v>
      </c>
    </row>
    <row r="1139" spans="14:20" x14ac:dyDescent="0.2">
      <c r="N1139" s="3" t="s">
        <v>19</v>
      </c>
      <c r="O1139" s="3" t="s">
        <v>20</v>
      </c>
      <c r="P1139" s="3" t="s">
        <v>21</v>
      </c>
      <c r="Q1139" s="3" t="s">
        <v>32</v>
      </c>
      <c r="R1139" s="16">
        <v>20.231999999999999</v>
      </c>
      <c r="S1139" s="17">
        <v>3</v>
      </c>
      <c r="T1139" s="18">
        <v>6.5754000000000001</v>
      </c>
    </row>
    <row r="1140" spans="14:20" x14ac:dyDescent="0.2">
      <c r="N1140" s="2" t="s">
        <v>407</v>
      </c>
      <c r="O1140" s="2" t="s">
        <v>52</v>
      </c>
      <c r="P1140" s="2" t="s">
        <v>14</v>
      </c>
      <c r="Q1140" s="2" t="s">
        <v>28</v>
      </c>
      <c r="R1140" s="13">
        <v>164.22</v>
      </c>
      <c r="S1140" s="14">
        <v>3</v>
      </c>
      <c r="T1140" s="15">
        <v>50.908200000000001</v>
      </c>
    </row>
    <row r="1141" spans="14:20" x14ac:dyDescent="0.2">
      <c r="N1141" s="3" t="s">
        <v>407</v>
      </c>
      <c r="O1141" s="3" t="s">
        <v>52</v>
      </c>
      <c r="P1141" s="3" t="s">
        <v>14</v>
      </c>
      <c r="Q1141" s="3" t="s">
        <v>15</v>
      </c>
      <c r="R1141" s="16">
        <v>362.94</v>
      </c>
      <c r="S1141" s="17">
        <v>3</v>
      </c>
      <c r="T1141" s="18">
        <v>36.293999999999997</v>
      </c>
    </row>
    <row r="1142" spans="14:20" x14ac:dyDescent="0.2">
      <c r="N1142" s="2" t="s">
        <v>407</v>
      </c>
      <c r="O1142" s="2" t="s">
        <v>52</v>
      </c>
      <c r="P1142" s="2" t="s">
        <v>30</v>
      </c>
      <c r="Q1142" s="2" t="s">
        <v>55</v>
      </c>
      <c r="R1142" s="13">
        <v>59.98</v>
      </c>
      <c r="S1142" s="14">
        <v>2</v>
      </c>
      <c r="T1142" s="15">
        <v>26.391200000000001</v>
      </c>
    </row>
    <row r="1143" spans="14:20" x14ac:dyDescent="0.2">
      <c r="N1143" s="3" t="s">
        <v>62</v>
      </c>
      <c r="O1143" s="3" t="s">
        <v>42</v>
      </c>
      <c r="P1143" s="3" t="s">
        <v>14</v>
      </c>
      <c r="Q1143" s="3" t="s">
        <v>15</v>
      </c>
      <c r="R1143" s="16">
        <v>493.43</v>
      </c>
      <c r="S1143" s="17">
        <v>5</v>
      </c>
      <c r="T1143" s="18">
        <v>-70.489999999999995</v>
      </c>
    </row>
    <row r="1144" spans="14:20" x14ac:dyDescent="0.2">
      <c r="N1144" s="2" t="s">
        <v>62</v>
      </c>
      <c r="O1144" s="2" t="s">
        <v>42</v>
      </c>
      <c r="P1144" s="2" t="s">
        <v>30</v>
      </c>
      <c r="Q1144" s="2" t="s">
        <v>31</v>
      </c>
      <c r="R1144" s="13">
        <v>11.12</v>
      </c>
      <c r="S1144" s="14">
        <v>2</v>
      </c>
      <c r="T1144" s="15">
        <v>3.4750000000000001</v>
      </c>
    </row>
    <row r="1145" spans="14:20" x14ac:dyDescent="0.2">
      <c r="N1145" s="3" t="s">
        <v>19</v>
      </c>
      <c r="O1145" s="3" t="s">
        <v>20</v>
      </c>
      <c r="P1145" s="3" t="s">
        <v>21</v>
      </c>
      <c r="Q1145" s="3" t="s">
        <v>36</v>
      </c>
      <c r="R1145" s="16">
        <v>8.56</v>
      </c>
      <c r="S1145" s="17">
        <v>2</v>
      </c>
      <c r="T1145" s="18">
        <v>3.8519999999999999</v>
      </c>
    </row>
    <row r="1146" spans="14:20" x14ac:dyDescent="0.2">
      <c r="N1146" s="2" t="s">
        <v>74</v>
      </c>
      <c r="O1146" s="2" t="s">
        <v>52</v>
      </c>
      <c r="P1146" s="2" t="s">
        <v>30</v>
      </c>
      <c r="Q1146" s="2" t="s">
        <v>31</v>
      </c>
      <c r="R1146" s="13">
        <v>629.95000000000005</v>
      </c>
      <c r="S1146" s="14">
        <v>5</v>
      </c>
      <c r="T1146" s="15">
        <v>157.48750000000001</v>
      </c>
    </row>
    <row r="1147" spans="14:20" x14ac:dyDescent="0.2">
      <c r="N1147" s="3" t="s">
        <v>74</v>
      </c>
      <c r="O1147" s="3" t="s">
        <v>52</v>
      </c>
      <c r="P1147" s="3" t="s">
        <v>14</v>
      </c>
      <c r="Q1147" s="3" t="s">
        <v>16</v>
      </c>
      <c r="R1147" s="16">
        <v>631.78200000000004</v>
      </c>
      <c r="S1147" s="17">
        <v>2</v>
      </c>
      <c r="T1147" s="18">
        <v>140.39599999999999</v>
      </c>
    </row>
    <row r="1148" spans="14:20" x14ac:dyDescent="0.2">
      <c r="N1148" s="2" t="s">
        <v>74</v>
      </c>
      <c r="O1148" s="2" t="s">
        <v>52</v>
      </c>
      <c r="P1148" s="2" t="s">
        <v>14</v>
      </c>
      <c r="Q1148" s="2" t="s">
        <v>15</v>
      </c>
      <c r="R1148" s="13">
        <v>801.56799999999998</v>
      </c>
      <c r="S1148" s="14">
        <v>2</v>
      </c>
      <c r="T1148" s="15">
        <v>-10.019600000000001</v>
      </c>
    </row>
    <row r="1149" spans="14:20" x14ac:dyDescent="0.2">
      <c r="N1149" s="3" t="s">
        <v>74</v>
      </c>
      <c r="O1149" s="3" t="s">
        <v>52</v>
      </c>
      <c r="P1149" s="3" t="s">
        <v>21</v>
      </c>
      <c r="Q1149" s="3" t="s">
        <v>22</v>
      </c>
      <c r="R1149" s="16">
        <v>75.180000000000007</v>
      </c>
      <c r="S1149" s="17">
        <v>6</v>
      </c>
      <c r="T1149" s="18">
        <v>35.334600000000002</v>
      </c>
    </row>
    <row r="1150" spans="14:20" x14ac:dyDescent="0.2">
      <c r="N1150" s="2" t="s">
        <v>74</v>
      </c>
      <c r="O1150" s="2" t="s">
        <v>52</v>
      </c>
      <c r="P1150" s="2" t="s">
        <v>21</v>
      </c>
      <c r="Q1150" s="2" t="s">
        <v>33</v>
      </c>
      <c r="R1150" s="13">
        <v>30.98</v>
      </c>
      <c r="S1150" s="14">
        <v>1</v>
      </c>
      <c r="T1150" s="15">
        <v>8.0548000000000002</v>
      </c>
    </row>
    <row r="1151" spans="14:20" x14ac:dyDescent="0.2">
      <c r="N1151" s="3" t="s">
        <v>74</v>
      </c>
      <c r="O1151" s="3" t="s">
        <v>52</v>
      </c>
      <c r="P1151" s="3" t="s">
        <v>30</v>
      </c>
      <c r="Q1151" s="3" t="s">
        <v>31</v>
      </c>
      <c r="R1151" s="16">
        <v>1349.91</v>
      </c>
      <c r="S1151" s="17">
        <v>9</v>
      </c>
      <c r="T1151" s="18">
        <v>661.45590000000004</v>
      </c>
    </row>
    <row r="1152" spans="14:20" x14ac:dyDescent="0.2">
      <c r="N1152" s="2" t="s">
        <v>38</v>
      </c>
      <c r="O1152" s="2" t="s">
        <v>20</v>
      </c>
      <c r="P1152" s="2" t="s">
        <v>30</v>
      </c>
      <c r="Q1152" s="2" t="s">
        <v>31</v>
      </c>
      <c r="R1152" s="13">
        <v>246.38399999999999</v>
      </c>
      <c r="S1152" s="14">
        <v>2</v>
      </c>
      <c r="T1152" s="15">
        <v>27.7182</v>
      </c>
    </row>
    <row r="1153" spans="14:20" x14ac:dyDescent="0.2">
      <c r="N1153" s="3" t="s">
        <v>38</v>
      </c>
      <c r="O1153" s="3" t="s">
        <v>20</v>
      </c>
      <c r="P1153" s="3" t="s">
        <v>30</v>
      </c>
      <c r="Q1153" s="3" t="s">
        <v>208</v>
      </c>
      <c r="R1153" s="16">
        <v>1799.97</v>
      </c>
      <c r="S1153" s="17">
        <v>3</v>
      </c>
      <c r="T1153" s="18">
        <v>701.98829999999998</v>
      </c>
    </row>
    <row r="1154" spans="14:20" x14ac:dyDescent="0.2">
      <c r="N1154" s="2" t="s">
        <v>49</v>
      </c>
      <c r="O1154" s="2" t="s">
        <v>42</v>
      </c>
      <c r="P1154" s="2" t="s">
        <v>21</v>
      </c>
      <c r="Q1154" s="2" t="s">
        <v>33</v>
      </c>
      <c r="R1154" s="13">
        <v>25.96</v>
      </c>
      <c r="S1154" s="14">
        <v>2</v>
      </c>
      <c r="T1154" s="15">
        <v>7.5284000000000004</v>
      </c>
    </row>
    <row r="1155" spans="14:20" x14ac:dyDescent="0.2">
      <c r="N1155" s="3" t="s">
        <v>49</v>
      </c>
      <c r="O1155" s="3" t="s">
        <v>42</v>
      </c>
      <c r="P1155" s="3" t="s">
        <v>21</v>
      </c>
      <c r="Q1155" s="3" t="s">
        <v>33</v>
      </c>
      <c r="R1155" s="16">
        <v>36.270000000000003</v>
      </c>
      <c r="S1155" s="17">
        <v>3</v>
      </c>
      <c r="T1155" s="18">
        <v>10.881</v>
      </c>
    </row>
    <row r="1156" spans="14:20" x14ac:dyDescent="0.2">
      <c r="N1156" s="2" t="s">
        <v>49</v>
      </c>
      <c r="O1156" s="2" t="s">
        <v>42</v>
      </c>
      <c r="P1156" s="2" t="s">
        <v>21</v>
      </c>
      <c r="Q1156" s="2" t="s">
        <v>36</v>
      </c>
      <c r="R1156" s="13">
        <v>6.48</v>
      </c>
      <c r="S1156" s="14">
        <v>1</v>
      </c>
      <c r="T1156" s="15">
        <v>3.1103999999999998</v>
      </c>
    </row>
    <row r="1157" spans="14:20" x14ac:dyDescent="0.2">
      <c r="N1157" s="3" t="s">
        <v>19</v>
      </c>
      <c r="O1157" s="3" t="s">
        <v>20</v>
      </c>
      <c r="P1157" s="3" t="s">
        <v>21</v>
      </c>
      <c r="Q1157" s="3" t="s">
        <v>57</v>
      </c>
      <c r="R1157" s="16">
        <v>15.56</v>
      </c>
      <c r="S1157" s="17">
        <v>2</v>
      </c>
      <c r="T1157" s="18">
        <v>7.3132000000000001</v>
      </c>
    </row>
    <row r="1158" spans="14:20" x14ac:dyDescent="0.2">
      <c r="N1158" s="2" t="s">
        <v>19</v>
      </c>
      <c r="O1158" s="2" t="s">
        <v>20</v>
      </c>
      <c r="P1158" s="2" t="s">
        <v>21</v>
      </c>
      <c r="Q1158" s="2" t="s">
        <v>57</v>
      </c>
      <c r="R1158" s="13">
        <v>78.349999999999994</v>
      </c>
      <c r="S1158" s="14">
        <v>5</v>
      </c>
      <c r="T1158" s="15">
        <v>36.8245</v>
      </c>
    </row>
    <row r="1159" spans="14:20" x14ac:dyDescent="0.2">
      <c r="N1159" s="3" t="s">
        <v>19</v>
      </c>
      <c r="O1159" s="3" t="s">
        <v>20</v>
      </c>
      <c r="P1159" s="3" t="s">
        <v>21</v>
      </c>
      <c r="Q1159" s="3" t="s">
        <v>29</v>
      </c>
      <c r="R1159" s="16">
        <v>59.52</v>
      </c>
      <c r="S1159" s="17">
        <v>3</v>
      </c>
      <c r="T1159" s="18">
        <v>15.475199999999999</v>
      </c>
    </row>
    <row r="1160" spans="14:20" x14ac:dyDescent="0.2">
      <c r="N1160" s="2" t="s">
        <v>19</v>
      </c>
      <c r="O1160" s="2" t="s">
        <v>20</v>
      </c>
      <c r="P1160" s="2" t="s">
        <v>21</v>
      </c>
      <c r="Q1160" s="2" t="s">
        <v>36</v>
      </c>
      <c r="R1160" s="13">
        <v>38.520000000000003</v>
      </c>
      <c r="S1160" s="14">
        <v>9</v>
      </c>
      <c r="T1160" s="15">
        <v>17.334</v>
      </c>
    </row>
    <row r="1161" spans="14:20" x14ac:dyDescent="0.2">
      <c r="N1161" s="3" t="s">
        <v>19</v>
      </c>
      <c r="O1161" s="3" t="s">
        <v>20</v>
      </c>
      <c r="P1161" s="3" t="s">
        <v>30</v>
      </c>
      <c r="Q1161" s="3" t="s">
        <v>31</v>
      </c>
      <c r="R1161" s="16">
        <v>239.98400000000001</v>
      </c>
      <c r="S1161" s="17">
        <v>2</v>
      </c>
      <c r="T1161" s="18">
        <v>23.9984</v>
      </c>
    </row>
    <row r="1162" spans="14:20" x14ac:dyDescent="0.2">
      <c r="N1162" s="2" t="s">
        <v>19</v>
      </c>
      <c r="O1162" s="2" t="s">
        <v>20</v>
      </c>
      <c r="P1162" s="2" t="s">
        <v>21</v>
      </c>
      <c r="Q1162" s="2" t="s">
        <v>36</v>
      </c>
      <c r="R1162" s="13">
        <v>19.350000000000001</v>
      </c>
      <c r="S1162" s="14">
        <v>3</v>
      </c>
      <c r="T1162" s="15">
        <v>9.4815000000000005</v>
      </c>
    </row>
    <row r="1163" spans="14:20" x14ac:dyDescent="0.2">
      <c r="N1163" s="3" t="s">
        <v>51</v>
      </c>
      <c r="O1163" s="3" t="s">
        <v>52</v>
      </c>
      <c r="P1163" s="3" t="s">
        <v>21</v>
      </c>
      <c r="Q1163" s="3" t="s">
        <v>36</v>
      </c>
      <c r="R1163" s="16">
        <v>11.352</v>
      </c>
      <c r="S1163" s="17">
        <v>3</v>
      </c>
      <c r="T1163" s="18">
        <v>4.1151</v>
      </c>
    </row>
    <row r="1164" spans="14:20" x14ac:dyDescent="0.2">
      <c r="N1164" s="2" t="s">
        <v>51</v>
      </c>
      <c r="O1164" s="2" t="s">
        <v>52</v>
      </c>
      <c r="P1164" s="2" t="s">
        <v>21</v>
      </c>
      <c r="Q1164" s="2" t="s">
        <v>22</v>
      </c>
      <c r="R1164" s="13">
        <v>20.808</v>
      </c>
      <c r="S1164" s="14">
        <v>9</v>
      </c>
      <c r="T1164" s="15">
        <v>7.0227000000000004</v>
      </c>
    </row>
    <row r="1165" spans="14:20" x14ac:dyDescent="0.2">
      <c r="N1165" s="3" t="s">
        <v>41</v>
      </c>
      <c r="O1165" s="3" t="s">
        <v>42</v>
      </c>
      <c r="P1165" s="3" t="s">
        <v>14</v>
      </c>
      <c r="Q1165" s="3" t="s">
        <v>28</v>
      </c>
      <c r="R1165" s="16">
        <v>8.5440000000000005</v>
      </c>
      <c r="S1165" s="17">
        <v>2</v>
      </c>
      <c r="T1165" s="18">
        <v>-7.476</v>
      </c>
    </row>
    <row r="1166" spans="14:20" x14ac:dyDescent="0.2">
      <c r="N1166" s="2" t="s">
        <v>51</v>
      </c>
      <c r="O1166" s="2" t="s">
        <v>52</v>
      </c>
      <c r="P1166" s="2" t="s">
        <v>21</v>
      </c>
      <c r="Q1166" s="2" t="s">
        <v>32</v>
      </c>
      <c r="R1166" s="13">
        <v>6.57</v>
      </c>
      <c r="S1166" s="14">
        <v>3</v>
      </c>
      <c r="T1166" s="15">
        <v>-5.0369999999999999</v>
      </c>
    </row>
    <row r="1167" spans="14:20" x14ac:dyDescent="0.2">
      <c r="N1167" s="3" t="s">
        <v>74</v>
      </c>
      <c r="O1167" s="3" t="s">
        <v>52</v>
      </c>
      <c r="P1167" s="3" t="s">
        <v>21</v>
      </c>
      <c r="Q1167" s="3" t="s">
        <v>29</v>
      </c>
      <c r="R1167" s="16">
        <v>66.03</v>
      </c>
      <c r="S1167" s="17">
        <v>3</v>
      </c>
      <c r="T1167" s="18">
        <v>17.1678</v>
      </c>
    </row>
    <row r="1168" spans="14:20" x14ac:dyDescent="0.2">
      <c r="N1168" s="2" t="s">
        <v>24</v>
      </c>
      <c r="O1168" s="2" t="s">
        <v>13</v>
      </c>
      <c r="P1168" s="2" t="s">
        <v>21</v>
      </c>
      <c r="Q1168" s="2" t="s">
        <v>22</v>
      </c>
      <c r="R1168" s="13">
        <v>4.6079999999999997</v>
      </c>
      <c r="S1168" s="14">
        <v>2</v>
      </c>
      <c r="T1168" s="15">
        <v>1.6704000000000001</v>
      </c>
    </row>
    <row r="1169" spans="14:20" x14ac:dyDescent="0.2">
      <c r="N1169" s="3" t="s">
        <v>62</v>
      </c>
      <c r="O1169" s="3" t="s">
        <v>42</v>
      </c>
      <c r="P1169" s="3" t="s">
        <v>21</v>
      </c>
      <c r="Q1169" s="3" t="s">
        <v>26</v>
      </c>
      <c r="R1169" s="16">
        <v>331.536</v>
      </c>
      <c r="S1169" s="17">
        <v>3</v>
      </c>
      <c r="T1169" s="18">
        <v>-82.884</v>
      </c>
    </row>
    <row r="1170" spans="14:20" x14ac:dyDescent="0.2">
      <c r="N1170" s="2" t="s">
        <v>19</v>
      </c>
      <c r="O1170" s="2" t="s">
        <v>20</v>
      </c>
      <c r="P1170" s="2" t="s">
        <v>21</v>
      </c>
      <c r="Q1170" s="2" t="s">
        <v>26</v>
      </c>
      <c r="R1170" s="13">
        <v>169.45</v>
      </c>
      <c r="S1170" s="14">
        <v>5</v>
      </c>
      <c r="T1170" s="15">
        <v>42.362499999999997</v>
      </c>
    </row>
    <row r="1171" spans="14:20" x14ac:dyDescent="0.2">
      <c r="N1171" s="3" t="s">
        <v>19</v>
      </c>
      <c r="O1171" s="3" t="s">
        <v>20</v>
      </c>
      <c r="P1171" s="3" t="s">
        <v>21</v>
      </c>
      <c r="Q1171" s="3" t="s">
        <v>26</v>
      </c>
      <c r="R1171" s="16">
        <v>40.68</v>
      </c>
      <c r="S1171" s="17">
        <v>2</v>
      </c>
      <c r="T1171" s="18">
        <v>0.40679999999999999</v>
      </c>
    </row>
    <row r="1172" spans="14:20" x14ac:dyDescent="0.2">
      <c r="N1172" s="2" t="s">
        <v>74</v>
      </c>
      <c r="O1172" s="2" t="s">
        <v>52</v>
      </c>
      <c r="P1172" s="2" t="s">
        <v>14</v>
      </c>
      <c r="Q1172" s="2" t="s">
        <v>28</v>
      </c>
      <c r="R1172" s="13">
        <v>97.44</v>
      </c>
      <c r="S1172" s="14">
        <v>3</v>
      </c>
      <c r="T1172" s="15">
        <v>35.078400000000002</v>
      </c>
    </row>
    <row r="1173" spans="14:20" x14ac:dyDescent="0.2">
      <c r="N1173" s="3" t="s">
        <v>74</v>
      </c>
      <c r="O1173" s="3" t="s">
        <v>52</v>
      </c>
      <c r="P1173" s="3" t="s">
        <v>21</v>
      </c>
      <c r="Q1173" s="3" t="s">
        <v>32</v>
      </c>
      <c r="R1173" s="16">
        <v>3.984</v>
      </c>
      <c r="S1173" s="17">
        <v>1</v>
      </c>
      <c r="T1173" s="18">
        <v>1.3944000000000001</v>
      </c>
    </row>
    <row r="1174" spans="14:20" x14ac:dyDescent="0.2">
      <c r="N1174" s="2" t="s">
        <v>74</v>
      </c>
      <c r="O1174" s="2" t="s">
        <v>52</v>
      </c>
      <c r="P1174" s="2" t="s">
        <v>21</v>
      </c>
      <c r="Q1174" s="2" t="s">
        <v>29</v>
      </c>
      <c r="R1174" s="13">
        <v>13.04</v>
      </c>
      <c r="S1174" s="14">
        <v>4</v>
      </c>
      <c r="T1174" s="15">
        <v>5.7375999999999996</v>
      </c>
    </row>
    <row r="1175" spans="14:20" x14ac:dyDescent="0.2">
      <c r="N1175" s="3" t="s">
        <v>74</v>
      </c>
      <c r="O1175" s="3" t="s">
        <v>52</v>
      </c>
      <c r="P1175" s="3" t="s">
        <v>14</v>
      </c>
      <c r="Q1175" s="3" t="s">
        <v>16</v>
      </c>
      <c r="R1175" s="16">
        <v>579.52800000000002</v>
      </c>
      <c r="S1175" s="17">
        <v>4</v>
      </c>
      <c r="T1175" s="18">
        <v>83.709599999999995</v>
      </c>
    </row>
    <row r="1176" spans="14:20" x14ac:dyDescent="0.2">
      <c r="N1176" s="2" t="s">
        <v>19</v>
      </c>
      <c r="O1176" s="2" t="s">
        <v>20</v>
      </c>
      <c r="P1176" s="2" t="s">
        <v>14</v>
      </c>
      <c r="Q1176" s="2" t="s">
        <v>15</v>
      </c>
      <c r="R1176" s="13">
        <v>435.99900000000002</v>
      </c>
      <c r="S1176" s="14">
        <v>3</v>
      </c>
      <c r="T1176" s="15">
        <v>20.517600000000002</v>
      </c>
    </row>
    <row r="1177" spans="14:20" x14ac:dyDescent="0.2">
      <c r="N1177" s="3" t="s">
        <v>19</v>
      </c>
      <c r="O1177" s="3" t="s">
        <v>20</v>
      </c>
      <c r="P1177" s="3" t="s">
        <v>30</v>
      </c>
      <c r="Q1177" s="3" t="s">
        <v>31</v>
      </c>
      <c r="R1177" s="16">
        <v>83.983999999999995</v>
      </c>
      <c r="S1177" s="17">
        <v>2</v>
      </c>
      <c r="T1177" s="18">
        <v>31.494</v>
      </c>
    </row>
    <row r="1178" spans="14:20" x14ac:dyDescent="0.2">
      <c r="N1178" s="2" t="s">
        <v>74</v>
      </c>
      <c r="O1178" s="2" t="s">
        <v>52</v>
      </c>
      <c r="P1178" s="2" t="s">
        <v>21</v>
      </c>
      <c r="Q1178" s="2" t="s">
        <v>32</v>
      </c>
      <c r="R1178" s="13">
        <v>139.44</v>
      </c>
      <c r="S1178" s="14">
        <v>3</v>
      </c>
      <c r="T1178" s="15">
        <v>47.061</v>
      </c>
    </row>
    <row r="1179" spans="14:20" x14ac:dyDescent="0.2">
      <c r="N1179" s="3" t="s">
        <v>66</v>
      </c>
      <c r="O1179" s="3" t="s">
        <v>42</v>
      </c>
      <c r="P1179" s="3" t="s">
        <v>21</v>
      </c>
      <c r="Q1179" s="3" t="s">
        <v>36</v>
      </c>
      <c r="R1179" s="16">
        <v>32.4</v>
      </c>
      <c r="S1179" s="17">
        <v>5</v>
      </c>
      <c r="T1179" s="18">
        <v>15.552</v>
      </c>
    </row>
    <row r="1180" spans="14:20" x14ac:dyDescent="0.2">
      <c r="N1180" s="2" t="s">
        <v>66</v>
      </c>
      <c r="O1180" s="2" t="s">
        <v>42</v>
      </c>
      <c r="P1180" s="2" t="s">
        <v>21</v>
      </c>
      <c r="Q1180" s="2" t="s">
        <v>26</v>
      </c>
      <c r="R1180" s="13">
        <v>404.9</v>
      </c>
      <c r="S1180" s="14">
        <v>5</v>
      </c>
      <c r="T1180" s="15">
        <v>16.196000000000002</v>
      </c>
    </row>
    <row r="1181" spans="14:20" x14ac:dyDescent="0.2">
      <c r="N1181" s="3" t="s">
        <v>66</v>
      </c>
      <c r="O1181" s="3" t="s">
        <v>42</v>
      </c>
      <c r="P1181" s="3" t="s">
        <v>21</v>
      </c>
      <c r="Q1181" s="3" t="s">
        <v>32</v>
      </c>
      <c r="R1181" s="16">
        <v>9449.9500000000007</v>
      </c>
      <c r="S1181" s="17">
        <v>5</v>
      </c>
      <c r="T1181" s="18">
        <v>4630.4754999999996</v>
      </c>
    </row>
    <row r="1182" spans="14:20" x14ac:dyDescent="0.2">
      <c r="N1182" s="2" t="s">
        <v>66</v>
      </c>
      <c r="O1182" s="2" t="s">
        <v>42</v>
      </c>
      <c r="P1182" s="2" t="s">
        <v>21</v>
      </c>
      <c r="Q1182" s="2" t="s">
        <v>32</v>
      </c>
      <c r="R1182" s="13">
        <v>12.94</v>
      </c>
      <c r="S1182" s="14">
        <v>2</v>
      </c>
      <c r="T1182" s="15">
        <v>6.47</v>
      </c>
    </row>
    <row r="1183" spans="14:20" x14ac:dyDescent="0.2">
      <c r="N1183" s="3" t="s">
        <v>112</v>
      </c>
      <c r="O1183" s="3" t="s">
        <v>52</v>
      </c>
      <c r="P1183" s="3" t="s">
        <v>21</v>
      </c>
      <c r="Q1183" s="3" t="s">
        <v>36</v>
      </c>
      <c r="R1183" s="16">
        <v>28.8</v>
      </c>
      <c r="S1183" s="17">
        <v>9</v>
      </c>
      <c r="T1183" s="18">
        <v>10.08</v>
      </c>
    </row>
    <row r="1184" spans="14:20" x14ac:dyDescent="0.2">
      <c r="N1184" s="2" t="s">
        <v>70</v>
      </c>
      <c r="O1184" s="2" t="s">
        <v>52</v>
      </c>
      <c r="P1184" s="2" t="s">
        <v>21</v>
      </c>
      <c r="Q1184" s="2" t="s">
        <v>32</v>
      </c>
      <c r="R1184" s="13">
        <v>11.12</v>
      </c>
      <c r="S1184" s="14">
        <v>4</v>
      </c>
      <c r="T1184" s="15">
        <v>5.4488000000000003</v>
      </c>
    </row>
    <row r="1185" spans="14:20" x14ac:dyDescent="0.2">
      <c r="N1185" s="3" t="s">
        <v>74</v>
      </c>
      <c r="O1185" s="3" t="s">
        <v>52</v>
      </c>
      <c r="P1185" s="3" t="s">
        <v>21</v>
      </c>
      <c r="Q1185" s="3" t="s">
        <v>32</v>
      </c>
      <c r="R1185" s="16">
        <v>18.463999999999999</v>
      </c>
      <c r="S1185" s="17">
        <v>4</v>
      </c>
      <c r="T1185" s="18">
        <v>6.9240000000000004</v>
      </c>
    </row>
    <row r="1186" spans="14:20" x14ac:dyDescent="0.2">
      <c r="N1186" s="2" t="s">
        <v>70</v>
      </c>
      <c r="O1186" s="2" t="s">
        <v>52</v>
      </c>
      <c r="P1186" s="2" t="s">
        <v>21</v>
      </c>
      <c r="Q1186" s="2" t="s">
        <v>29</v>
      </c>
      <c r="R1186" s="13">
        <v>9.84</v>
      </c>
      <c r="S1186" s="14">
        <v>3</v>
      </c>
      <c r="T1186" s="15">
        <v>2.8536000000000001</v>
      </c>
    </row>
    <row r="1187" spans="14:20" x14ac:dyDescent="0.2">
      <c r="N1187" s="3" t="s">
        <v>70</v>
      </c>
      <c r="O1187" s="3" t="s">
        <v>52</v>
      </c>
      <c r="P1187" s="3" t="s">
        <v>21</v>
      </c>
      <c r="Q1187" s="3" t="s">
        <v>32</v>
      </c>
      <c r="R1187" s="16">
        <v>34.5</v>
      </c>
      <c r="S1187" s="17">
        <v>3</v>
      </c>
      <c r="T1187" s="18">
        <v>15.525</v>
      </c>
    </row>
    <row r="1188" spans="14:20" x14ac:dyDescent="0.2">
      <c r="N1188" s="2" t="s">
        <v>19</v>
      </c>
      <c r="O1188" s="2" t="s">
        <v>20</v>
      </c>
      <c r="P1188" s="2" t="s">
        <v>21</v>
      </c>
      <c r="Q1188" s="2" t="s">
        <v>26</v>
      </c>
      <c r="R1188" s="13">
        <v>211.96</v>
      </c>
      <c r="S1188" s="14">
        <v>4</v>
      </c>
      <c r="T1188" s="15">
        <v>8.4784000000000006</v>
      </c>
    </row>
    <row r="1189" spans="14:20" x14ac:dyDescent="0.2">
      <c r="N1189" s="3" t="s">
        <v>41</v>
      </c>
      <c r="O1189" s="3" t="s">
        <v>42</v>
      </c>
      <c r="P1189" s="3" t="s">
        <v>21</v>
      </c>
      <c r="Q1189" s="3" t="s">
        <v>36</v>
      </c>
      <c r="R1189" s="16">
        <v>33.792000000000002</v>
      </c>
      <c r="S1189" s="17">
        <v>8</v>
      </c>
      <c r="T1189" s="18">
        <v>10.56</v>
      </c>
    </row>
    <row r="1190" spans="14:20" x14ac:dyDescent="0.2">
      <c r="N1190" s="2" t="s">
        <v>41</v>
      </c>
      <c r="O1190" s="2" t="s">
        <v>42</v>
      </c>
      <c r="P1190" s="2" t="s">
        <v>14</v>
      </c>
      <c r="Q1190" s="2" t="s">
        <v>15</v>
      </c>
      <c r="R1190" s="13">
        <v>300.53280000000001</v>
      </c>
      <c r="S1190" s="14">
        <v>2</v>
      </c>
      <c r="T1190" s="15">
        <v>-97.231200000000001</v>
      </c>
    </row>
    <row r="1191" spans="14:20" x14ac:dyDescent="0.2">
      <c r="N1191" s="3" t="s">
        <v>41</v>
      </c>
      <c r="O1191" s="3" t="s">
        <v>42</v>
      </c>
      <c r="P1191" s="3" t="s">
        <v>21</v>
      </c>
      <c r="Q1191" s="3" t="s">
        <v>32</v>
      </c>
      <c r="R1191" s="16">
        <v>2.7240000000000002</v>
      </c>
      <c r="S1191" s="17">
        <v>2</v>
      </c>
      <c r="T1191" s="18">
        <v>-4.3583999999999996</v>
      </c>
    </row>
    <row r="1192" spans="14:20" x14ac:dyDescent="0.2">
      <c r="N1192" s="2" t="s">
        <v>41</v>
      </c>
      <c r="O1192" s="2" t="s">
        <v>42</v>
      </c>
      <c r="P1192" s="2" t="s">
        <v>21</v>
      </c>
      <c r="Q1192" s="2" t="s">
        <v>57</v>
      </c>
      <c r="R1192" s="13">
        <v>3.2639999999999998</v>
      </c>
      <c r="S1192" s="14">
        <v>2</v>
      </c>
      <c r="T1192" s="15">
        <v>1.1015999999999999</v>
      </c>
    </row>
    <row r="1193" spans="14:20" x14ac:dyDescent="0.2">
      <c r="N1193" s="3" t="s">
        <v>105</v>
      </c>
      <c r="O1193" s="3" t="s">
        <v>20</v>
      </c>
      <c r="P1193" s="3" t="s">
        <v>21</v>
      </c>
      <c r="Q1193" s="3" t="s">
        <v>29</v>
      </c>
      <c r="R1193" s="16">
        <v>14.576000000000001</v>
      </c>
      <c r="S1193" s="17">
        <v>2</v>
      </c>
      <c r="T1193" s="18">
        <v>2.3685999999999998</v>
      </c>
    </row>
    <row r="1194" spans="14:20" x14ac:dyDescent="0.2">
      <c r="N1194" s="2" t="s">
        <v>19</v>
      </c>
      <c r="O1194" s="2" t="s">
        <v>20</v>
      </c>
      <c r="P1194" s="2" t="s">
        <v>14</v>
      </c>
      <c r="Q1194" s="2" t="s">
        <v>16</v>
      </c>
      <c r="R1194" s="13">
        <v>145.56800000000001</v>
      </c>
      <c r="S1194" s="14">
        <v>2</v>
      </c>
      <c r="T1194" s="15">
        <v>0</v>
      </c>
    </row>
    <row r="1195" spans="14:20" x14ac:dyDescent="0.2">
      <c r="N1195" s="3" t="s">
        <v>41</v>
      </c>
      <c r="O1195" s="3" t="s">
        <v>42</v>
      </c>
      <c r="P1195" s="3" t="s">
        <v>21</v>
      </c>
      <c r="Q1195" s="3" t="s">
        <v>32</v>
      </c>
      <c r="R1195" s="16">
        <v>0.876</v>
      </c>
      <c r="S1195" s="17">
        <v>1</v>
      </c>
      <c r="T1195" s="18">
        <v>-1.4016</v>
      </c>
    </row>
    <row r="1196" spans="14:20" x14ac:dyDescent="0.2">
      <c r="N1196" s="2" t="s">
        <v>51</v>
      </c>
      <c r="O1196" s="2" t="s">
        <v>52</v>
      </c>
      <c r="P1196" s="2" t="s">
        <v>21</v>
      </c>
      <c r="Q1196" s="2" t="s">
        <v>33</v>
      </c>
      <c r="R1196" s="13">
        <v>143.952</v>
      </c>
      <c r="S1196" s="14">
        <v>3</v>
      </c>
      <c r="T1196" s="15">
        <v>14.395200000000001</v>
      </c>
    </row>
    <row r="1197" spans="14:20" x14ac:dyDescent="0.2">
      <c r="N1197" s="3" t="s">
        <v>38</v>
      </c>
      <c r="O1197" s="3" t="s">
        <v>20</v>
      </c>
      <c r="P1197" s="3" t="s">
        <v>21</v>
      </c>
      <c r="Q1197" s="3" t="s">
        <v>26</v>
      </c>
      <c r="R1197" s="16">
        <v>310.12</v>
      </c>
      <c r="S1197" s="17">
        <v>2</v>
      </c>
      <c r="T1197" s="18">
        <v>80.631200000000007</v>
      </c>
    </row>
    <row r="1198" spans="14:20" x14ac:dyDescent="0.2">
      <c r="N1198" s="2" t="s">
        <v>19</v>
      </c>
      <c r="O1198" s="2" t="s">
        <v>20</v>
      </c>
      <c r="P1198" s="2" t="s">
        <v>14</v>
      </c>
      <c r="Q1198" s="2" t="s">
        <v>16</v>
      </c>
      <c r="R1198" s="13">
        <v>585.55200000000002</v>
      </c>
      <c r="S1198" s="14">
        <v>3</v>
      </c>
      <c r="T1198" s="15">
        <v>73.194000000000003</v>
      </c>
    </row>
    <row r="1199" spans="14:20" x14ac:dyDescent="0.2">
      <c r="N1199" s="3" t="s">
        <v>19</v>
      </c>
      <c r="O1199" s="3" t="s">
        <v>20</v>
      </c>
      <c r="P1199" s="3" t="s">
        <v>21</v>
      </c>
      <c r="Q1199" s="3" t="s">
        <v>36</v>
      </c>
      <c r="R1199" s="16">
        <v>19.440000000000001</v>
      </c>
      <c r="S1199" s="17">
        <v>3</v>
      </c>
      <c r="T1199" s="18">
        <v>9.3312000000000008</v>
      </c>
    </row>
    <row r="1200" spans="14:20" x14ac:dyDescent="0.2">
      <c r="N1200" s="2" t="s">
        <v>51</v>
      </c>
      <c r="O1200" s="2" t="s">
        <v>52</v>
      </c>
      <c r="P1200" s="2" t="s">
        <v>21</v>
      </c>
      <c r="Q1200" s="2" t="s">
        <v>32</v>
      </c>
      <c r="R1200" s="13">
        <v>5.97</v>
      </c>
      <c r="S1200" s="14">
        <v>5</v>
      </c>
      <c r="T1200" s="15">
        <v>-4.577</v>
      </c>
    </row>
    <row r="1201" spans="14:20" x14ac:dyDescent="0.2">
      <c r="N1201" s="3" t="s">
        <v>51</v>
      </c>
      <c r="O1201" s="3" t="s">
        <v>52</v>
      </c>
      <c r="P1201" s="3" t="s">
        <v>14</v>
      </c>
      <c r="Q1201" s="3" t="s">
        <v>28</v>
      </c>
      <c r="R1201" s="16">
        <v>21.184000000000001</v>
      </c>
      <c r="S1201" s="17">
        <v>1</v>
      </c>
      <c r="T1201" s="18">
        <v>4.7664</v>
      </c>
    </row>
    <row r="1202" spans="14:20" x14ac:dyDescent="0.2">
      <c r="N1202" s="2" t="s">
        <v>51</v>
      </c>
      <c r="O1202" s="2" t="s">
        <v>52</v>
      </c>
      <c r="P1202" s="2" t="s">
        <v>21</v>
      </c>
      <c r="Q1202" s="2" t="s">
        <v>33</v>
      </c>
      <c r="R1202" s="13">
        <v>41.375999999999998</v>
      </c>
      <c r="S1202" s="14">
        <v>6</v>
      </c>
      <c r="T1202" s="15">
        <v>3.1032000000000002</v>
      </c>
    </row>
    <row r="1203" spans="14:20" x14ac:dyDescent="0.2">
      <c r="N1203" s="3" t="s">
        <v>112</v>
      </c>
      <c r="O1203" s="3" t="s">
        <v>52</v>
      </c>
      <c r="P1203" s="3" t="s">
        <v>21</v>
      </c>
      <c r="Q1203" s="3" t="s">
        <v>33</v>
      </c>
      <c r="R1203" s="16">
        <v>16.704000000000001</v>
      </c>
      <c r="S1203" s="17">
        <v>6</v>
      </c>
      <c r="T1203" s="18">
        <v>1.2527999999999999</v>
      </c>
    </row>
    <row r="1204" spans="14:20" x14ac:dyDescent="0.2">
      <c r="N1204" s="2" t="s">
        <v>112</v>
      </c>
      <c r="O1204" s="2" t="s">
        <v>52</v>
      </c>
      <c r="P1204" s="2" t="s">
        <v>30</v>
      </c>
      <c r="Q1204" s="2" t="s">
        <v>55</v>
      </c>
      <c r="R1204" s="13">
        <v>3.1520000000000001</v>
      </c>
      <c r="S1204" s="14">
        <v>2</v>
      </c>
      <c r="T1204" s="15">
        <v>0.4728</v>
      </c>
    </row>
    <row r="1205" spans="14:20" x14ac:dyDescent="0.2">
      <c r="N1205" s="3" t="s">
        <v>112</v>
      </c>
      <c r="O1205" s="3" t="s">
        <v>52</v>
      </c>
      <c r="P1205" s="3" t="s">
        <v>21</v>
      </c>
      <c r="Q1205" s="3" t="s">
        <v>36</v>
      </c>
      <c r="R1205" s="16">
        <v>32.896000000000001</v>
      </c>
      <c r="S1205" s="17">
        <v>4</v>
      </c>
      <c r="T1205" s="18">
        <v>11.102399999999999</v>
      </c>
    </row>
    <row r="1206" spans="14:20" x14ac:dyDescent="0.2">
      <c r="N1206" s="2" t="s">
        <v>62</v>
      </c>
      <c r="O1206" s="2" t="s">
        <v>42</v>
      </c>
      <c r="P1206" s="2" t="s">
        <v>30</v>
      </c>
      <c r="Q1206" s="2" t="s">
        <v>55</v>
      </c>
      <c r="R1206" s="13">
        <v>153.82400000000001</v>
      </c>
      <c r="S1206" s="14">
        <v>11</v>
      </c>
      <c r="T1206" s="15">
        <v>38.456000000000003</v>
      </c>
    </row>
    <row r="1207" spans="14:20" x14ac:dyDescent="0.2">
      <c r="N1207" s="3" t="s">
        <v>158</v>
      </c>
      <c r="O1207" s="3" t="s">
        <v>52</v>
      </c>
      <c r="P1207" s="3" t="s">
        <v>14</v>
      </c>
      <c r="Q1207" s="3" t="s">
        <v>28</v>
      </c>
      <c r="R1207" s="16">
        <v>87.54</v>
      </c>
      <c r="S1207" s="17">
        <v>3</v>
      </c>
      <c r="T1207" s="18">
        <v>37.642200000000003</v>
      </c>
    </row>
    <row r="1208" spans="14:20" x14ac:dyDescent="0.2">
      <c r="N1208" s="2" t="s">
        <v>19</v>
      </c>
      <c r="O1208" s="2" t="s">
        <v>20</v>
      </c>
      <c r="P1208" s="2" t="s">
        <v>14</v>
      </c>
      <c r="Q1208" s="2" t="s">
        <v>16</v>
      </c>
      <c r="R1208" s="13">
        <v>603.91999999999996</v>
      </c>
      <c r="S1208" s="14">
        <v>5</v>
      </c>
      <c r="T1208" s="15">
        <v>45.293999999999997</v>
      </c>
    </row>
    <row r="1209" spans="14:20" x14ac:dyDescent="0.2">
      <c r="N1209" s="3" t="s">
        <v>19</v>
      </c>
      <c r="O1209" s="3" t="s">
        <v>20</v>
      </c>
      <c r="P1209" s="3" t="s">
        <v>21</v>
      </c>
      <c r="Q1209" s="3" t="s">
        <v>36</v>
      </c>
      <c r="R1209" s="16">
        <v>81.98</v>
      </c>
      <c r="S1209" s="17">
        <v>2</v>
      </c>
      <c r="T1209" s="18">
        <v>40.170200000000001</v>
      </c>
    </row>
    <row r="1210" spans="14:20" x14ac:dyDescent="0.2">
      <c r="N1210" s="2" t="s">
        <v>212</v>
      </c>
      <c r="O1210" s="2" t="s">
        <v>52</v>
      </c>
      <c r="P1210" s="2" t="s">
        <v>21</v>
      </c>
      <c r="Q1210" s="2" t="s">
        <v>26</v>
      </c>
      <c r="R1210" s="13">
        <v>46.26</v>
      </c>
      <c r="S1210" s="14">
        <v>3</v>
      </c>
      <c r="T1210" s="15">
        <v>12.4902</v>
      </c>
    </row>
    <row r="1211" spans="14:20" x14ac:dyDescent="0.2">
      <c r="N1211" s="3" t="s">
        <v>35</v>
      </c>
      <c r="O1211" s="3" t="s">
        <v>13</v>
      </c>
      <c r="P1211" s="3" t="s">
        <v>21</v>
      </c>
      <c r="Q1211" s="3" t="s">
        <v>36</v>
      </c>
      <c r="R1211" s="16">
        <v>96.256</v>
      </c>
      <c r="S1211" s="17">
        <v>8</v>
      </c>
      <c r="T1211" s="18">
        <v>31.283200000000001</v>
      </c>
    </row>
    <row r="1212" spans="14:20" x14ac:dyDescent="0.2">
      <c r="N1212" s="2" t="s">
        <v>35</v>
      </c>
      <c r="O1212" s="2" t="s">
        <v>13</v>
      </c>
      <c r="P1212" s="2" t="s">
        <v>21</v>
      </c>
      <c r="Q1212" s="2" t="s">
        <v>36</v>
      </c>
      <c r="R1212" s="13">
        <v>10.688000000000001</v>
      </c>
      <c r="S1212" s="14">
        <v>2</v>
      </c>
      <c r="T1212" s="15">
        <v>3.7408000000000001</v>
      </c>
    </row>
    <row r="1213" spans="14:20" x14ac:dyDescent="0.2">
      <c r="N1213" s="3" t="s">
        <v>24</v>
      </c>
      <c r="O1213" s="3" t="s">
        <v>13</v>
      </c>
      <c r="P1213" s="3" t="s">
        <v>14</v>
      </c>
      <c r="Q1213" s="3" t="s">
        <v>28</v>
      </c>
      <c r="R1213" s="16">
        <v>337.08800000000002</v>
      </c>
      <c r="S1213" s="17">
        <v>4</v>
      </c>
      <c r="T1213" s="18">
        <v>16.854399999999998</v>
      </c>
    </row>
    <row r="1214" spans="14:20" x14ac:dyDescent="0.2">
      <c r="N1214" s="2" t="s">
        <v>19</v>
      </c>
      <c r="O1214" s="2" t="s">
        <v>20</v>
      </c>
      <c r="P1214" s="2" t="s">
        <v>14</v>
      </c>
      <c r="Q1214" s="2" t="s">
        <v>28</v>
      </c>
      <c r="R1214" s="13">
        <v>204.6</v>
      </c>
      <c r="S1214" s="14">
        <v>2</v>
      </c>
      <c r="T1214" s="15">
        <v>53.195999999999998</v>
      </c>
    </row>
    <row r="1215" spans="14:20" x14ac:dyDescent="0.2">
      <c r="N1215" s="3" t="s">
        <v>19</v>
      </c>
      <c r="O1215" s="3" t="s">
        <v>20</v>
      </c>
      <c r="P1215" s="3" t="s">
        <v>21</v>
      </c>
      <c r="Q1215" s="3" t="s">
        <v>75</v>
      </c>
      <c r="R1215" s="16">
        <v>8.7200000000000006</v>
      </c>
      <c r="S1215" s="17">
        <v>4</v>
      </c>
      <c r="T1215" s="18">
        <v>2.8776000000000002</v>
      </c>
    </row>
    <row r="1216" spans="14:20" x14ac:dyDescent="0.2">
      <c r="N1216" s="2" t="s">
        <v>19</v>
      </c>
      <c r="O1216" s="2" t="s">
        <v>20</v>
      </c>
      <c r="P1216" s="2" t="s">
        <v>21</v>
      </c>
      <c r="Q1216" s="2" t="s">
        <v>36</v>
      </c>
      <c r="R1216" s="13">
        <v>6.48</v>
      </c>
      <c r="S1216" s="14">
        <v>1</v>
      </c>
      <c r="T1216" s="15">
        <v>3.1103999999999998</v>
      </c>
    </row>
    <row r="1217" spans="14:20" x14ac:dyDescent="0.2">
      <c r="N1217" s="3" t="s">
        <v>19</v>
      </c>
      <c r="O1217" s="3" t="s">
        <v>20</v>
      </c>
      <c r="P1217" s="3" t="s">
        <v>30</v>
      </c>
      <c r="Q1217" s="3" t="s">
        <v>142</v>
      </c>
      <c r="R1217" s="16">
        <v>686.32</v>
      </c>
      <c r="S1217" s="17">
        <v>2</v>
      </c>
      <c r="T1217" s="18">
        <v>223.054</v>
      </c>
    </row>
    <row r="1218" spans="14:20" x14ac:dyDescent="0.2">
      <c r="N1218" s="2" t="s">
        <v>19</v>
      </c>
      <c r="O1218" s="2" t="s">
        <v>20</v>
      </c>
      <c r="P1218" s="2" t="s">
        <v>21</v>
      </c>
      <c r="Q1218" s="2" t="s">
        <v>26</v>
      </c>
      <c r="R1218" s="13">
        <v>62.18</v>
      </c>
      <c r="S1218" s="14">
        <v>1</v>
      </c>
      <c r="T1218" s="15">
        <v>16.788599999999999</v>
      </c>
    </row>
    <row r="1219" spans="14:20" x14ac:dyDescent="0.2">
      <c r="N1219" s="3" t="s">
        <v>51</v>
      </c>
      <c r="O1219" s="3" t="s">
        <v>52</v>
      </c>
      <c r="P1219" s="3" t="s">
        <v>21</v>
      </c>
      <c r="Q1219" s="3" t="s">
        <v>29</v>
      </c>
      <c r="R1219" s="16">
        <v>4.2240000000000002</v>
      </c>
      <c r="S1219" s="17">
        <v>3</v>
      </c>
      <c r="T1219" s="18">
        <v>1.4783999999999999</v>
      </c>
    </row>
    <row r="1220" spans="14:20" x14ac:dyDescent="0.2">
      <c r="N1220" s="2" t="s">
        <v>51</v>
      </c>
      <c r="O1220" s="2" t="s">
        <v>52</v>
      </c>
      <c r="P1220" s="2" t="s">
        <v>14</v>
      </c>
      <c r="Q1220" s="2" t="s">
        <v>25</v>
      </c>
      <c r="R1220" s="13">
        <v>409.27199999999999</v>
      </c>
      <c r="S1220" s="14">
        <v>2</v>
      </c>
      <c r="T1220" s="15">
        <v>-81.854399999999998</v>
      </c>
    </row>
    <row r="1221" spans="14:20" x14ac:dyDescent="0.2">
      <c r="N1221" s="3" t="s">
        <v>51</v>
      </c>
      <c r="O1221" s="3" t="s">
        <v>52</v>
      </c>
      <c r="P1221" s="3" t="s">
        <v>21</v>
      </c>
      <c r="Q1221" s="3" t="s">
        <v>22</v>
      </c>
      <c r="R1221" s="16">
        <v>55.44</v>
      </c>
      <c r="S1221" s="17">
        <v>11</v>
      </c>
      <c r="T1221" s="18">
        <v>18.018000000000001</v>
      </c>
    </row>
    <row r="1222" spans="14:20" x14ac:dyDescent="0.2">
      <c r="N1222" s="2" t="s">
        <v>51</v>
      </c>
      <c r="O1222" s="2" t="s">
        <v>52</v>
      </c>
      <c r="P1222" s="2" t="s">
        <v>21</v>
      </c>
      <c r="Q1222" s="2" t="s">
        <v>36</v>
      </c>
      <c r="R1222" s="13">
        <v>20.928000000000001</v>
      </c>
      <c r="S1222" s="14">
        <v>4</v>
      </c>
      <c r="T1222" s="15">
        <v>6.8015999999999996</v>
      </c>
    </row>
    <row r="1223" spans="14:20" x14ac:dyDescent="0.2">
      <c r="N1223" s="3" t="s">
        <v>51</v>
      </c>
      <c r="O1223" s="3" t="s">
        <v>52</v>
      </c>
      <c r="P1223" s="3" t="s">
        <v>21</v>
      </c>
      <c r="Q1223" s="3" t="s">
        <v>26</v>
      </c>
      <c r="R1223" s="16">
        <v>1801.6320000000001</v>
      </c>
      <c r="S1223" s="17">
        <v>6</v>
      </c>
      <c r="T1223" s="18">
        <v>-337.80599999999998</v>
      </c>
    </row>
    <row r="1224" spans="14:20" x14ac:dyDescent="0.2">
      <c r="N1224" s="2" t="s">
        <v>51</v>
      </c>
      <c r="O1224" s="2" t="s">
        <v>52</v>
      </c>
      <c r="P1224" s="2" t="s">
        <v>14</v>
      </c>
      <c r="Q1224" s="2" t="s">
        <v>25</v>
      </c>
      <c r="R1224" s="13">
        <v>67.176000000000002</v>
      </c>
      <c r="S1224" s="14">
        <v>1</v>
      </c>
      <c r="T1224" s="15">
        <v>-20.152799999999999</v>
      </c>
    </row>
    <row r="1225" spans="14:20" x14ac:dyDescent="0.2">
      <c r="N1225" s="3" t="s">
        <v>38</v>
      </c>
      <c r="O1225" s="3" t="s">
        <v>20</v>
      </c>
      <c r="P1225" s="3" t="s">
        <v>14</v>
      </c>
      <c r="Q1225" s="3" t="s">
        <v>28</v>
      </c>
      <c r="R1225" s="16">
        <v>6.16</v>
      </c>
      <c r="S1225" s="17">
        <v>2</v>
      </c>
      <c r="T1225" s="18">
        <v>2.9567999999999999</v>
      </c>
    </row>
    <row r="1226" spans="14:20" x14ac:dyDescent="0.2">
      <c r="N1226" s="2" t="s">
        <v>38</v>
      </c>
      <c r="O1226" s="2" t="s">
        <v>20</v>
      </c>
      <c r="P1226" s="2" t="s">
        <v>14</v>
      </c>
      <c r="Q1226" s="2" t="s">
        <v>25</v>
      </c>
      <c r="R1226" s="13">
        <v>2348.8200000000002</v>
      </c>
      <c r="S1226" s="14">
        <v>9</v>
      </c>
      <c r="T1226" s="15">
        <v>399.29939999999999</v>
      </c>
    </row>
    <row r="1227" spans="14:20" x14ac:dyDescent="0.2">
      <c r="N1227" s="3" t="s">
        <v>74</v>
      </c>
      <c r="O1227" s="3" t="s">
        <v>52</v>
      </c>
      <c r="P1227" s="3" t="s">
        <v>21</v>
      </c>
      <c r="Q1227" s="3" t="s">
        <v>26</v>
      </c>
      <c r="R1227" s="16">
        <v>1395.54</v>
      </c>
      <c r="S1227" s="17">
        <v>9</v>
      </c>
      <c r="T1227" s="18">
        <v>362.84039999999999</v>
      </c>
    </row>
    <row r="1228" spans="14:20" x14ac:dyDescent="0.2">
      <c r="N1228" s="2" t="s">
        <v>74</v>
      </c>
      <c r="O1228" s="2" t="s">
        <v>52</v>
      </c>
      <c r="P1228" s="2" t="s">
        <v>14</v>
      </c>
      <c r="Q1228" s="2" t="s">
        <v>28</v>
      </c>
      <c r="R1228" s="13">
        <v>117.36</v>
      </c>
      <c r="S1228" s="14">
        <v>4</v>
      </c>
      <c r="T1228" s="15">
        <v>36.381599999999999</v>
      </c>
    </row>
    <row r="1229" spans="14:20" x14ac:dyDescent="0.2">
      <c r="N1229" s="3" t="s">
        <v>74</v>
      </c>
      <c r="O1229" s="3" t="s">
        <v>52</v>
      </c>
      <c r="P1229" s="3" t="s">
        <v>21</v>
      </c>
      <c r="Q1229" s="3" t="s">
        <v>22</v>
      </c>
      <c r="R1229" s="16">
        <v>18.899999999999999</v>
      </c>
      <c r="S1229" s="17">
        <v>3</v>
      </c>
      <c r="T1229" s="18">
        <v>8.6940000000000008</v>
      </c>
    </row>
    <row r="1230" spans="14:20" x14ac:dyDescent="0.2">
      <c r="N1230" s="2" t="s">
        <v>74</v>
      </c>
      <c r="O1230" s="2" t="s">
        <v>52</v>
      </c>
      <c r="P1230" s="2" t="s">
        <v>21</v>
      </c>
      <c r="Q1230" s="2" t="s">
        <v>36</v>
      </c>
      <c r="R1230" s="13">
        <v>77.52</v>
      </c>
      <c r="S1230" s="14">
        <v>2</v>
      </c>
      <c r="T1230" s="15">
        <v>37.9848</v>
      </c>
    </row>
    <row r="1231" spans="14:20" x14ac:dyDescent="0.2">
      <c r="N1231" s="3" t="s">
        <v>38</v>
      </c>
      <c r="O1231" s="3" t="s">
        <v>20</v>
      </c>
      <c r="P1231" s="3" t="s">
        <v>21</v>
      </c>
      <c r="Q1231" s="3" t="s">
        <v>32</v>
      </c>
      <c r="R1231" s="16">
        <v>10.048</v>
      </c>
      <c r="S1231" s="17">
        <v>2</v>
      </c>
      <c r="T1231" s="18">
        <v>3.14</v>
      </c>
    </row>
    <row r="1232" spans="14:20" x14ac:dyDescent="0.2">
      <c r="N1232" s="2" t="s">
        <v>38</v>
      </c>
      <c r="O1232" s="2" t="s">
        <v>20</v>
      </c>
      <c r="P1232" s="2" t="s">
        <v>21</v>
      </c>
      <c r="Q1232" s="2" t="s">
        <v>26</v>
      </c>
      <c r="R1232" s="13">
        <v>807.75</v>
      </c>
      <c r="S1232" s="14">
        <v>5</v>
      </c>
      <c r="T1232" s="15">
        <v>153.4725</v>
      </c>
    </row>
    <row r="1233" spans="14:20" x14ac:dyDescent="0.2">
      <c r="N1233" s="3" t="s">
        <v>74</v>
      </c>
      <c r="O1233" s="3" t="s">
        <v>52</v>
      </c>
      <c r="P1233" s="3" t="s">
        <v>21</v>
      </c>
      <c r="Q1233" s="3" t="s">
        <v>36</v>
      </c>
      <c r="R1233" s="16">
        <v>48.94</v>
      </c>
      <c r="S1233" s="17">
        <v>1</v>
      </c>
      <c r="T1233" s="18">
        <v>24.47</v>
      </c>
    </row>
    <row r="1234" spans="14:20" x14ac:dyDescent="0.2">
      <c r="N1234" s="2" t="s">
        <v>24</v>
      </c>
      <c r="O1234" s="2" t="s">
        <v>13</v>
      </c>
      <c r="P1234" s="2" t="s">
        <v>21</v>
      </c>
      <c r="Q1234" s="2" t="s">
        <v>36</v>
      </c>
      <c r="R1234" s="13">
        <v>15.552</v>
      </c>
      <c r="S1234" s="14">
        <v>3</v>
      </c>
      <c r="T1234" s="15">
        <v>5.4432</v>
      </c>
    </row>
    <row r="1235" spans="14:20" x14ac:dyDescent="0.2">
      <c r="N1235" s="3" t="s">
        <v>85</v>
      </c>
      <c r="O1235" s="3" t="s">
        <v>13</v>
      </c>
      <c r="P1235" s="3" t="s">
        <v>21</v>
      </c>
      <c r="Q1235" s="3" t="s">
        <v>33</v>
      </c>
      <c r="R1235" s="16">
        <v>69.215999999999994</v>
      </c>
      <c r="S1235" s="17">
        <v>6</v>
      </c>
      <c r="T1235" s="18">
        <v>11.2476</v>
      </c>
    </row>
    <row r="1236" spans="14:20" x14ac:dyDescent="0.2">
      <c r="N1236" s="2" t="s">
        <v>38</v>
      </c>
      <c r="O1236" s="2" t="s">
        <v>20</v>
      </c>
      <c r="P1236" s="2" t="s">
        <v>21</v>
      </c>
      <c r="Q1236" s="2" t="s">
        <v>32</v>
      </c>
      <c r="R1236" s="13">
        <v>43.176000000000002</v>
      </c>
      <c r="S1236" s="14">
        <v>7</v>
      </c>
      <c r="T1236" s="15">
        <v>13.4925</v>
      </c>
    </row>
    <row r="1237" spans="14:20" x14ac:dyDescent="0.2">
      <c r="N1237" s="3" t="s">
        <v>74</v>
      </c>
      <c r="O1237" s="3" t="s">
        <v>52</v>
      </c>
      <c r="P1237" s="3" t="s">
        <v>14</v>
      </c>
      <c r="Q1237" s="3" t="s">
        <v>28</v>
      </c>
      <c r="R1237" s="16">
        <v>15.24</v>
      </c>
      <c r="S1237" s="17">
        <v>3</v>
      </c>
      <c r="T1237" s="18">
        <v>5.1816000000000004</v>
      </c>
    </row>
    <row r="1238" spans="14:20" x14ac:dyDescent="0.2">
      <c r="N1238" s="2" t="s">
        <v>112</v>
      </c>
      <c r="O1238" s="2" t="s">
        <v>52</v>
      </c>
      <c r="P1238" s="2" t="s">
        <v>21</v>
      </c>
      <c r="Q1238" s="2" t="s">
        <v>33</v>
      </c>
      <c r="R1238" s="13">
        <v>795.40800000000002</v>
      </c>
      <c r="S1238" s="14">
        <v>6</v>
      </c>
      <c r="T1238" s="15">
        <v>59.6556</v>
      </c>
    </row>
    <row r="1239" spans="14:20" x14ac:dyDescent="0.2">
      <c r="N1239" s="3" t="s">
        <v>234</v>
      </c>
      <c r="O1239" s="3" t="s">
        <v>20</v>
      </c>
      <c r="P1239" s="3" t="s">
        <v>21</v>
      </c>
      <c r="Q1239" s="3" t="s">
        <v>75</v>
      </c>
      <c r="R1239" s="16">
        <v>4.71</v>
      </c>
      <c r="S1239" s="17">
        <v>1</v>
      </c>
      <c r="T1239" s="18">
        <v>0</v>
      </c>
    </row>
    <row r="1240" spans="14:20" x14ac:dyDescent="0.2">
      <c r="N1240" s="2" t="s">
        <v>80</v>
      </c>
      <c r="O1240" s="2" t="s">
        <v>20</v>
      </c>
      <c r="P1240" s="2" t="s">
        <v>21</v>
      </c>
      <c r="Q1240" s="2" t="s">
        <v>36</v>
      </c>
      <c r="R1240" s="13">
        <v>9.4079999999999995</v>
      </c>
      <c r="S1240" s="14">
        <v>2</v>
      </c>
      <c r="T1240" s="15">
        <v>3.4104000000000001</v>
      </c>
    </row>
    <row r="1241" spans="14:20" x14ac:dyDescent="0.2">
      <c r="N1241" s="3" t="s">
        <v>80</v>
      </c>
      <c r="O1241" s="3" t="s">
        <v>20</v>
      </c>
      <c r="P1241" s="3" t="s">
        <v>21</v>
      </c>
      <c r="Q1241" s="3" t="s">
        <v>75</v>
      </c>
      <c r="R1241" s="16">
        <v>4.6719999999999997</v>
      </c>
      <c r="S1241" s="17">
        <v>2</v>
      </c>
      <c r="T1241" s="18">
        <v>1.46</v>
      </c>
    </row>
    <row r="1242" spans="14:20" x14ac:dyDescent="0.2">
      <c r="N1242" s="2" t="s">
        <v>80</v>
      </c>
      <c r="O1242" s="2" t="s">
        <v>20</v>
      </c>
      <c r="P1242" s="2" t="s">
        <v>30</v>
      </c>
      <c r="Q1242" s="2" t="s">
        <v>31</v>
      </c>
      <c r="R1242" s="13">
        <v>318.39999999999998</v>
      </c>
      <c r="S1242" s="14">
        <v>2</v>
      </c>
      <c r="T1242" s="15">
        <v>107.46</v>
      </c>
    </row>
    <row r="1243" spans="14:20" x14ac:dyDescent="0.2">
      <c r="N1243" s="3" t="s">
        <v>80</v>
      </c>
      <c r="O1243" s="3" t="s">
        <v>20</v>
      </c>
      <c r="P1243" s="3" t="s">
        <v>21</v>
      </c>
      <c r="Q1243" s="3" t="s">
        <v>57</v>
      </c>
      <c r="R1243" s="16">
        <v>12.768000000000001</v>
      </c>
      <c r="S1243" s="17">
        <v>6</v>
      </c>
      <c r="T1243" s="18">
        <v>4.6284000000000001</v>
      </c>
    </row>
    <row r="1244" spans="14:20" x14ac:dyDescent="0.2">
      <c r="N1244" s="2" t="s">
        <v>80</v>
      </c>
      <c r="O1244" s="2" t="s">
        <v>20</v>
      </c>
      <c r="P1244" s="2" t="s">
        <v>21</v>
      </c>
      <c r="Q1244" s="2" t="s">
        <v>122</v>
      </c>
      <c r="R1244" s="13">
        <v>15.36</v>
      </c>
      <c r="S1244" s="14">
        <v>2</v>
      </c>
      <c r="T1244" s="15">
        <v>-3.2639999999999998</v>
      </c>
    </row>
    <row r="1245" spans="14:20" x14ac:dyDescent="0.2">
      <c r="N1245" s="3" t="s">
        <v>80</v>
      </c>
      <c r="O1245" s="3" t="s">
        <v>20</v>
      </c>
      <c r="P1245" s="3" t="s">
        <v>30</v>
      </c>
      <c r="Q1245" s="3" t="s">
        <v>31</v>
      </c>
      <c r="R1245" s="16">
        <v>230.376</v>
      </c>
      <c r="S1245" s="17">
        <v>3</v>
      </c>
      <c r="T1245" s="18">
        <v>20.157900000000001</v>
      </c>
    </row>
    <row r="1246" spans="14:20" x14ac:dyDescent="0.2">
      <c r="N1246" s="2" t="s">
        <v>80</v>
      </c>
      <c r="O1246" s="2" t="s">
        <v>20</v>
      </c>
      <c r="P1246" s="2" t="s">
        <v>30</v>
      </c>
      <c r="Q1246" s="2" t="s">
        <v>55</v>
      </c>
      <c r="R1246" s="13">
        <v>7.16</v>
      </c>
      <c r="S1246" s="14">
        <v>1</v>
      </c>
      <c r="T1246" s="15">
        <v>-8.9499999999999996E-2</v>
      </c>
    </row>
    <row r="1247" spans="14:20" x14ac:dyDescent="0.2">
      <c r="N1247" s="3" t="s">
        <v>62</v>
      </c>
      <c r="O1247" s="3" t="s">
        <v>42</v>
      </c>
      <c r="P1247" s="3" t="s">
        <v>14</v>
      </c>
      <c r="Q1247" s="3" t="s">
        <v>16</v>
      </c>
      <c r="R1247" s="16">
        <v>258.279</v>
      </c>
      <c r="S1247" s="17">
        <v>3</v>
      </c>
      <c r="T1247" s="18">
        <v>-70.104299999999995</v>
      </c>
    </row>
    <row r="1248" spans="14:20" x14ac:dyDescent="0.2">
      <c r="N1248" s="2" t="s">
        <v>19</v>
      </c>
      <c r="O1248" s="2" t="s">
        <v>20</v>
      </c>
      <c r="P1248" s="2" t="s">
        <v>14</v>
      </c>
      <c r="Q1248" s="2" t="s">
        <v>25</v>
      </c>
      <c r="R1248" s="13">
        <v>143.43199999999999</v>
      </c>
      <c r="S1248" s="14">
        <v>1</v>
      </c>
      <c r="T1248" s="15">
        <v>3.5857999999999999</v>
      </c>
    </row>
    <row r="1249" spans="14:20" x14ac:dyDescent="0.2">
      <c r="N1249" s="3" t="s">
        <v>19</v>
      </c>
      <c r="O1249" s="3" t="s">
        <v>20</v>
      </c>
      <c r="P1249" s="3" t="s">
        <v>14</v>
      </c>
      <c r="Q1249" s="3" t="s">
        <v>16</v>
      </c>
      <c r="R1249" s="16">
        <v>122.352</v>
      </c>
      <c r="S1249" s="17">
        <v>3</v>
      </c>
      <c r="T1249" s="18">
        <v>13.7646</v>
      </c>
    </row>
    <row r="1250" spans="14:20" x14ac:dyDescent="0.2">
      <c r="N1250" s="2" t="s">
        <v>35</v>
      </c>
      <c r="O1250" s="2" t="s">
        <v>13</v>
      </c>
      <c r="P1250" s="2" t="s">
        <v>21</v>
      </c>
      <c r="Q1250" s="2" t="s">
        <v>26</v>
      </c>
      <c r="R1250" s="13">
        <v>61.567999999999998</v>
      </c>
      <c r="S1250" s="14">
        <v>2</v>
      </c>
      <c r="T1250" s="15">
        <v>4.6176000000000004</v>
      </c>
    </row>
    <row r="1251" spans="14:20" x14ac:dyDescent="0.2">
      <c r="N1251" s="3" t="s">
        <v>35</v>
      </c>
      <c r="O1251" s="3" t="s">
        <v>13</v>
      </c>
      <c r="P1251" s="3" t="s">
        <v>21</v>
      </c>
      <c r="Q1251" s="3" t="s">
        <v>29</v>
      </c>
      <c r="R1251" s="16">
        <v>6.1920000000000002</v>
      </c>
      <c r="S1251" s="17">
        <v>3</v>
      </c>
      <c r="T1251" s="18">
        <v>0.46439999999999998</v>
      </c>
    </row>
    <row r="1252" spans="14:20" x14ac:dyDescent="0.2">
      <c r="N1252" s="2" t="s">
        <v>112</v>
      </c>
      <c r="O1252" s="2" t="s">
        <v>52</v>
      </c>
      <c r="P1252" s="2" t="s">
        <v>21</v>
      </c>
      <c r="Q1252" s="2" t="s">
        <v>29</v>
      </c>
      <c r="R1252" s="13">
        <v>55.984000000000002</v>
      </c>
      <c r="S1252" s="14">
        <v>2</v>
      </c>
      <c r="T1252" s="15">
        <v>4.1988000000000003</v>
      </c>
    </row>
    <row r="1253" spans="14:20" x14ac:dyDescent="0.2">
      <c r="N1253" s="3" t="s">
        <v>112</v>
      </c>
      <c r="O1253" s="3" t="s">
        <v>52</v>
      </c>
      <c r="P1253" s="3" t="s">
        <v>21</v>
      </c>
      <c r="Q1253" s="3" t="s">
        <v>57</v>
      </c>
      <c r="R1253" s="16">
        <v>14.48</v>
      </c>
      <c r="S1253" s="17">
        <v>5</v>
      </c>
      <c r="T1253" s="18">
        <v>4.8869999999999996</v>
      </c>
    </row>
    <row r="1254" spans="14:20" x14ac:dyDescent="0.2">
      <c r="N1254" s="2" t="s">
        <v>112</v>
      </c>
      <c r="O1254" s="2" t="s">
        <v>52</v>
      </c>
      <c r="P1254" s="2" t="s">
        <v>30</v>
      </c>
      <c r="Q1254" s="2" t="s">
        <v>55</v>
      </c>
      <c r="R1254" s="13">
        <v>142.488</v>
      </c>
      <c r="S1254" s="14">
        <v>3</v>
      </c>
      <c r="T1254" s="15">
        <v>-3.5621999999999998</v>
      </c>
    </row>
    <row r="1255" spans="14:20" x14ac:dyDescent="0.2">
      <c r="N1255" s="3" t="s">
        <v>41</v>
      </c>
      <c r="O1255" s="3" t="s">
        <v>42</v>
      </c>
      <c r="P1255" s="3" t="s">
        <v>21</v>
      </c>
      <c r="Q1255" s="3" t="s">
        <v>75</v>
      </c>
      <c r="R1255" s="16">
        <v>4.3440000000000003</v>
      </c>
      <c r="S1255" s="17">
        <v>3</v>
      </c>
      <c r="T1255" s="18">
        <v>0.86880000000000002</v>
      </c>
    </row>
    <row r="1256" spans="14:20" x14ac:dyDescent="0.2">
      <c r="N1256" s="2" t="s">
        <v>41</v>
      </c>
      <c r="O1256" s="2" t="s">
        <v>42</v>
      </c>
      <c r="P1256" s="2" t="s">
        <v>14</v>
      </c>
      <c r="Q1256" s="2" t="s">
        <v>28</v>
      </c>
      <c r="R1256" s="13">
        <v>31.776</v>
      </c>
      <c r="S1256" s="14">
        <v>3</v>
      </c>
      <c r="T1256" s="15">
        <v>-19.0656</v>
      </c>
    </row>
    <row r="1257" spans="14:20" x14ac:dyDescent="0.2">
      <c r="N1257" s="3" t="s">
        <v>41</v>
      </c>
      <c r="O1257" s="3" t="s">
        <v>42</v>
      </c>
      <c r="P1257" s="3" t="s">
        <v>21</v>
      </c>
      <c r="Q1257" s="3" t="s">
        <v>22</v>
      </c>
      <c r="R1257" s="16">
        <v>4.9279999999999999</v>
      </c>
      <c r="S1257" s="17">
        <v>2</v>
      </c>
      <c r="T1257" s="18">
        <v>1.7248000000000001</v>
      </c>
    </row>
    <row r="1258" spans="14:20" x14ac:dyDescent="0.2">
      <c r="N1258" s="2" t="s">
        <v>41</v>
      </c>
      <c r="O1258" s="2" t="s">
        <v>42</v>
      </c>
      <c r="P1258" s="2" t="s">
        <v>21</v>
      </c>
      <c r="Q1258" s="2" t="s">
        <v>32</v>
      </c>
      <c r="R1258" s="13">
        <v>1.788</v>
      </c>
      <c r="S1258" s="14">
        <v>3</v>
      </c>
      <c r="T1258" s="15">
        <v>-3.0396000000000001</v>
      </c>
    </row>
    <row r="1259" spans="14:20" x14ac:dyDescent="0.2">
      <c r="N1259" s="3" t="s">
        <v>41</v>
      </c>
      <c r="O1259" s="3" t="s">
        <v>42</v>
      </c>
      <c r="P1259" s="3" t="s">
        <v>21</v>
      </c>
      <c r="Q1259" s="3" t="s">
        <v>75</v>
      </c>
      <c r="R1259" s="16">
        <v>15.071999999999999</v>
      </c>
      <c r="S1259" s="17">
        <v>4</v>
      </c>
      <c r="T1259" s="18">
        <v>-3.7679999999999998</v>
      </c>
    </row>
    <row r="1260" spans="14:20" x14ac:dyDescent="0.2">
      <c r="N1260" s="2" t="s">
        <v>19</v>
      </c>
      <c r="O1260" s="2" t="s">
        <v>20</v>
      </c>
      <c r="P1260" s="2" t="s">
        <v>21</v>
      </c>
      <c r="Q1260" s="2" t="s">
        <v>22</v>
      </c>
      <c r="R1260" s="13">
        <v>14.45</v>
      </c>
      <c r="S1260" s="14">
        <v>5</v>
      </c>
      <c r="T1260" s="15">
        <v>6.7915000000000001</v>
      </c>
    </row>
    <row r="1261" spans="14:20" x14ac:dyDescent="0.2">
      <c r="N1261" s="3" t="s">
        <v>19</v>
      </c>
      <c r="O1261" s="3" t="s">
        <v>20</v>
      </c>
      <c r="P1261" s="3" t="s">
        <v>21</v>
      </c>
      <c r="Q1261" s="3" t="s">
        <v>32</v>
      </c>
      <c r="R1261" s="16">
        <v>95.647999999999996</v>
      </c>
      <c r="S1261" s="17">
        <v>2</v>
      </c>
      <c r="T1261" s="18">
        <v>31.085599999999999</v>
      </c>
    </row>
    <row r="1262" spans="14:20" x14ac:dyDescent="0.2">
      <c r="N1262" s="2" t="s">
        <v>38</v>
      </c>
      <c r="O1262" s="2" t="s">
        <v>20</v>
      </c>
      <c r="P1262" s="2" t="s">
        <v>21</v>
      </c>
      <c r="Q1262" s="2" t="s">
        <v>22</v>
      </c>
      <c r="R1262" s="13">
        <v>29.24</v>
      </c>
      <c r="S1262" s="14">
        <v>4</v>
      </c>
      <c r="T1262" s="15">
        <v>13.742800000000001</v>
      </c>
    </row>
    <row r="1263" spans="14:20" x14ac:dyDescent="0.2">
      <c r="N1263" s="3" t="s">
        <v>74</v>
      </c>
      <c r="O1263" s="3" t="s">
        <v>52</v>
      </c>
      <c r="P1263" s="3" t="s">
        <v>14</v>
      </c>
      <c r="Q1263" s="3" t="s">
        <v>16</v>
      </c>
      <c r="R1263" s="16">
        <v>589.41</v>
      </c>
      <c r="S1263" s="17">
        <v>5</v>
      </c>
      <c r="T1263" s="18">
        <v>-6.5490000000000004</v>
      </c>
    </row>
    <row r="1264" spans="14:20" x14ac:dyDescent="0.2">
      <c r="N1264" s="2" t="s">
        <v>112</v>
      </c>
      <c r="O1264" s="2" t="s">
        <v>52</v>
      </c>
      <c r="P1264" s="2" t="s">
        <v>21</v>
      </c>
      <c r="Q1264" s="2" t="s">
        <v>33</v>
      </c>
      <c r="R1264" s="13">
        <v>91.92</v>
      </c>
      <c r="S1264" s="14">
        <v>5</v>
      </c>
      <c r="T1264" s="15">
        <v>11.49</v>
      </c>
    </row>
    <row r="1265" spans="14:20" x14ac:dyDescent="0.2">
      <c r="N1265" s="3" t="s">
        <v>19</v>
      </c>
      <c r="O1265" s="3" t="s">
        <v>20</v>
      </c>
      <c r="P1265" s="3" t="s">
        <v>30</v>
      </c>
      <c r="Q1265" s="3" t="s">
        <v>55</v>
      </c>
      <c r="R1265" s="16">
        <v>99.98</v>
      </c>
      <c r="S1265" s="17">
        <v>2</v>
      </c>
      <c r="T1265" s="18">
        <v>34.993000000000002</v>
      </c>
    </row>
    <row r="1266" spans="14:20" x14ac:dyDescent="0.2">
      <c r="N1266" s="2" t="s">
        <v>19</v>
      </c>
      <c r="O1266" s="2" t="s">
        <v>20</v>
      </c>
      <c r="P1266" s="2" t="s">
        <v>30</v>
      </c>
      <c r="Q1266" s="2" t="s">
        <v>55</v>
      </c>
      <c r="R1266" s="13">
        <v>9.09</v>
      </c>
      <c r="S1266" s="14">
        <v>3</v>
      </c>
      <c r="T1266" s="15">
        <v>1.9089</v>
      </c>
    </row>
    <row r="1267" spans="14:20" x14ac:dyDescent="0.2">
      <c r="N1267" s="3" t="s">
        <v>49</v>
      </c>
      <c r="O1267" s="3" t="s">
        <v>42</v>
      </c>
      <c r="P1267" s="3" t="s">
        <v>21</v>
      </c>
      <c r="Q1267" s="3" t="s">
        <v>32</v>
      </c>
      <c r="R1267" s="16">
        <v>15.36</v>
      </c>
      <c r="S1267" s="17">
        <v>2</v>
      </c>
      <c r="T1267" s="18">
        <v>7.68</v>
      </c>
    </row>
    <row r="1268" spans="14:20" x14ac:dyDescent="0.2">
      <c r="N1268" s="2" t="s">
        <v>51</v>
      </c>
      <c r="O1268" s="2" t="s">
        <v>52</v>
      </c>
      <c r="P1268" s="2" t="s">
        <v>21</v>
      </c>
      <c r="Q1268" s="2" t="s">
        <v>26</v>
      </c>
      <c r="R1268" s="13">
        <v>83.92</v>
      </c>
      <c r="S1268" s="14">
        <v>5</v>
      </c>
      <c r="T1268" s="15">
        <v>-13.637</v>
      </c>
    </row>
    <row r="1269" spans="14:20" x14ac:dyDescent="0.2">
      <c r="N1269" s="3" t="s">
        <v>72</v>
      </c>
      <c r="O1269" s="3" t="s">
        <v>42</v>
      </c>
      <c r="P1269" s="3" t="s">
        <v>21</v>
      </c>
      <c r="Q1269" s="3" t="s">
        <v>26</v>
      </c>
      <c r="R1269" s="16">
        <v>386.34</v>
      </c>
      <c r="S1269" s="17">
        <v>2</v>
      </c>
      <c r="T1269" s="18">
        <v>54.087600000000002</v>
      </c>
    </row>
    <row r="1270" spans="14:20" x14ac:dyDescent="0.2">
      <c r="N1270" s="2" t="s">
        <v>51</v>
      </c>
      <c r="O1270" s="2" t="s">
        <v>52</v>
      </c>
      <c r="P1270" s="2" t="s">
        <v>14</v>
      </c>
      <c r="Q1270" s="2" t="s">
        <v>28</v>
      </c>
      <c r="R1270" s="13">
        <v>129.91999999999999</v>
      </c>
      <c r="S1270" s="14">
        <v>5</v>
      </c>
      <c r="T1270" s="15">
        <v>21.111999999999998</v>
      </c>
    </row>
    <row r="1271" spans="14:20" x14ac:dyDescent="0.2">
      <c r="N1271" s="3" t="s">
        <v>41</v>
      </c>
      <c r="O1271" s="3" t="s">
        <v>42</v>
      </c>
      <c r="P1271" s="3" t="s">
        <v>21</v>
      </c>
      <c r="Q1271" s="3" t="s">
        <v>26</v>
      </c>
      <c r="R1271" s="16">
        <v>107.44</v>
      </c>
      <c r="S1271" s="17">
        <v>10</v>
      </c>
      <c r="T1271" s="18">
        <v>10.744</v>
      </c>
    </row>
    <row r="1272" spans="14:20" x14ac:dyDescent="0.2">
      <c r="N1272" s="2" t="s">
        <v>35</v>
      </c>
      <c r="O1272" s="2" t="s">
        <v>13</v>
      </c>
      <c r="P1272" s="2" t="s">
        <v>30</v>
      </c>
      <c r="Q1272" s="2" t="s">
        <v>55</v>
      </c>
      <c r="R1272" s="13">
        <v>23.472000000000001</v>
      </c>
      <c r="S1272" s="14">
        <v>3</v>
      </c>
      <c r="T1272" s="15">
        <v>4.9878</v>
      </c>
    </row>
    <row r="1273" spans="14:20" x14ac:dyDescent="0.2">
      <c r="N1273" s="3" t="s">
        <v>74</v>
      </c>
      <c r="O1273" s="3" t="s">
        <v>52</v>
      </c>
      <c r="P1273" s="3" t="s">
        <v>21</v>
      </c>
      <c r="Q1273" s="3" t="s">
        <v>36</v>
      </c>
      <c r="R1273" s="16">
        <v>123.92</v>
      </c>
      <c r="S1273" s="17">
        <v>4</v>
      </c>
      <c r="T1273" s="18">
        <v>55.764000000000003</v>
      </c>
    </row>
    <row r="1274" spans="14:20" x14ac:dyDescent="0.2">
      <c r="N1274" s="2" t="s">
        <v>35</v>
      </c>
      <c r="O1274" s="2" t="s">
        <v>13</v>
      </c>
      <c r="P1274" s="2" t="s">
        <v>21</v>
      </c>
      <c r="Q1274" s="2" t="s">
        <v>36</v>
      </c>
      <c r="R1274" s="13">
        <v>88.768000000000001</v>
      </c>
      <c r="S1274" s="14">
        <v>2</v>
      </c>
      <c r="T1274" s="15">
        <v>31.0688</v>
      </c>
    </row>
    <row r="1275" spans="14:20" x14ac:dyDescent="0.2">
      <c r="N1275" s="3" t="s">
        <v>19</v>
      </c>
      <c r="O1275" s="3" t="s">
        <v>20</v>
      </c>
      <c r="P1275" s="3" t="s">
        <v>21</v>
      </c>
      <c r="Q1275" s="3" t="s">
        <v>29</v>
      </c>
      <c r="R1275" s="16">
        <v>144.6</v>
      </c>
      <c r="S1275" s="17">
        <v>3</v>
      </c>
      <c r="T1275" s="18">
        <v>41.933999999999997</v>
      </c>
    </row>
    <row r="1276" spans="14:20" x14ac:dyDescent="0.2">
      <c r="N1276" s="2" t="s">
        <v>19</v>
      </c>
      <c r="O1276" s="2" t="s">
        <v>20</v>
      </c>
      <c r="P1276" s="2" t="s">
        <v>30</v>
      </c>
      <c r="Q1276" s="2" t="s">
        <v>31</v>
      </c>
      <c r="R1276" s="13">
        <v>15.992000000000001</v>
      </c>
      <c r="S1276" s="14">
        <v>1</v>
      </c>
      <c r="T1276" s="15">
        <v>-2.9984999999999999</v>
      </c>
    </row>
    <row r="1277" spans="14:20" x14ac:dyDescent="0.2">
      <c r="N1277" s="3" t="s">
        <v>19</v>
      </c>
      <c r="O1277" s="3" t="s">
        <v>20</v>
      </c>
      <c r="P1277" s="3" t="s">
        <v>14</v>
      </c>
      <c r="Q1277" s="3" t="s">
        <v>16</v>
      </c>
      <c r="R1277" s="16">
        <v>122.352</v>
      </c>
      <c r="S1277" s="17">
        <v>3</v>
      </c>
      <c r="T1277" s="18">
        <v>13.7646</v>
      </c>
    </row>
    <row r="1278" spans="14:20" x14ac:dyDescent="0.2">
      <c r="N1278" s="2" t="s">
        <v>19</v>
      </c>
      <c r="O1278" s="2" t="s">
        <v>20</v>
      </c>
      <c r="P1278" s="2" t="s">
        <v>21</v>
      </c>
      <c r="Q1278" s="2" t="s">
        <v>57</v>
      </c>
      <c r="R1278" s="13">
        <v>15.28</v>
      </c>
      <c r="S1278" s="14">
        <v>2</v>
      </c>
      <c r="T1278" s="15">
        <v>7.4871999999999996</v>
      </c>
    </row>
    <row r="1279" spans="14:20" x14ac:dyDescent="0.2">
      <c r="N1279" s="3" t="s">
        <v>80</v>
      </c>
      <c r="O1279" s="3" t="s">
        <v>20</v>
      </c>
      <c r="P1279" s="3" t="s">
        <v>14</v>
      </c>
      <c r="Q1279" s="3" t="s">
        <v>28</v>
      </c>
      <c r="R1279" s="16">
        <v>46.872</v>
      </c>
      <c r="S1279" s="17">
        <v>7</v>
      </c>
      <c r="T1279" s="18">
        <v>3.5154000000000001</v>
      </c>
    </row>
    <row r="1280" spans="14:20" x14ac:dyDescent="0.2">
      <c r="N1280" s="2" t="s">
        <v>41</v>
      </c>
      <c r="O1280" s="2" t="s">
        <v>42</v>
      </c>
      <c r="P1280" s="2" t="s">
        <v>30</v>
      </c>
      <c r="Q1280" s="2" t="s">
        <v>31</v>
      </c>
      <c r="R1280" s="13">
        <v>719.952</v>
      </c>
      <c r="S1280" s="14">
        <v>6</v>
      </c>
      <c r="T1280" s="15">
        <v>71.995199999999997</v>
      </c>
    </row>
    <row r="1281" spans="14:20" x14ac:dyDescent="0.2">
      <c r="N1281" s="3" t="s">
        <v>41</v>
      </c>
      <c r="O1281" s="3" t="s">
        <v>42</v>
      </c>
      <c r="P1281" s="3" t="s">
        <v>30</v>
      </c>
      <c r="Q1281" s="3" t="s">
        <v>31</v>
      </c>
      <c r="R1281" s="16">
        <v>755.94399999999996</v>
      </c>
      <c r="S1281" s="17">
        <v>7</v>
      </c>
      <c r="T1281" s="18">
        <v>66.145099999999999</v>
      </c>
    </row>
    <row r="1282" spans="14:20" x14ac:dyDescent="0.2">
      <c r="N1282" s="2" t="s">
        <v>41</v>
      </c>
      <c r="O1282" s="2" t="s">
        <v>42</v>
      </c>
      <c r="P1282" s="2" t="s">
        <v>21</v>
      </c>
      <c r="Q1282" s="2" t="s">
        <v>32</v>
      </c>
      <c r="R1282" s="13">
        <v>11.98</v>
      </c>
      <c r="S1282" s="14">
        <v>5</v>
      </c>
      <c r="T1282" s="15">
        <v>-19.167999999999999</v>
      </c>
    </row>
    <row r="1283" spans="14:20" x14ac:dyDescent="0.2">
      <c r="N1283" s="3" t="s">
        <v>41</v>
      </c>
      <c r="O1283" s="3" t="s">
        <v>42</v>
      </c>
      <c r="P1283" s="3" t="s">
        <v>21</v>
      </c>
      <c r="Q1283" s="3" t="s">
        <v>32</v>
      </c>
      <c r="R1283" s="16">
        <v>0.89800000000000002</v>
      </c>
      <c r="S1283" s="17">
        <v>1</v>
      </c>
      <c r="T1283" s="18">
        <v>-1.5714999999999999</v>
      </c>
    </row>
    <row r="1284" spans="14:20" x14ac:dyDescent="0.2">
      <c r="N1284" s="2" t="s">
        <v>112</v>
      </c>
      <c r="O1284" s="2" t="s">
        <v>52</v>
      </c>
      <c r="P1284" s="2" t="s">
        <v>30</v>
      </c>
      <c r="Q1284" s="2" t="s">
        <v>142</v>
      </c>
      <c r="R1284" s="13">
        <v>101.994</v>
      </c>
      <c r="S1284" s="14">
        <v>2</v>
      </c>
      <c r="T1284" s="15">
        <v>-71.395799999999994</v>
      </c>
    </row>
    <row r="1285" spans="14:20" x14ac:dyDescent="0.2">
      <c r="N1285" s="3" t="s">
        <v>112</v>
      </c>
      <c r="O1285" s="3" t="s">
        <v>52</v>
      </c>
      <c r="P1285" s="3" t="s">
        <v>21</v>
      </c>
      <c r="Q1285" s="3" t="s">
        <v>32</v>
      </c>
      <c r="R1285" s="16">
        <v>18.263999999999999</v>
      </c>
      <c r="S1285" s="17">
        <v>2</v>
      </c>
      <c r="T1285" s="18">
        <v>-13.393599999999999</v>
      </c>
    </row>
    <row r="1286" spans="14:20" x14ac:dyDescent="0.2">
      <c r="N1286" s="2" t="s">
        <v>139</v>
      </c>
      <c r="O1286" s="2" t="s">
        <v>20</v>
      </c>
      <c r="P1286" s="2" t="s">
        <v>21</v>
      </c>
      <c r="Q1286" s="2" t="s">
        <v>29</v>
      </c>
      <c r="R1286" s="13">
        <v>255.85</v>
      </c>
      <c r="S1286" s="14">
        <v>7</v>
      </c>
      <c r="T1286" s="15">
        <v>112.574</v>
      </c>
    </row>
    <row r="1287" spans="14:20" x14ac:dyDescent="0.2">
      <c r="N1287" s="3" t="s">
        <v>51</v>
      </c>
      <c r="O1287" s="3" t="s">
        <v>52</v>
      </c>
      <c r="P1287" s="3" t="s">
        <v>21</v>
      </c>
      <c r="Q1287" s="3" t="s">
        <v>26</v>
      </c>
      <c r="R1287" s="16">
        <v>281.904</v>
      </c>
      <c r="S1287" s="17">
        <v>2</v>
      </c>
      <c r="T1287" s="18">
        <v>10.571400000000001</v>
      </c>
    </row>
    <row r="1288" spans="14:20" x14ac:dyDescent="0.2">
      <c r="N1288" s="2" t="s">
        <v>51</v>
      </c>
      <c r="O1288" s="2" t="s">
        <v>52</v>
      </c>
      <c r="P1288" s="2" t="s">
        <v>21</v>
      </c>
      <c r="Q1288" s="2" t="s">
        <v>57</v>
      </c>
      <c r="R1288" s="13">
        <v>201.43199999999999</v>
      </c>
      <c r="S1288" s="14">
        <v>3</v>
      </c>
      <c r="T1288" s="15">
        <v>67.9833</v>
      </c>
    </row>
    <row r="1289" spans="14:20" x14ac:dyDescent="0.2">
      <c r="N1289" s="3" t="s">
        <v>38</v>
      </c>
      <c r="O1289" s="3" t="s">
        <v>20</v>
      </c>
      <c r="P1289" s="3" t="s">
        <v>14</v>
      </c>
      <c r="Q1289" s="3" t="s">
        <v>28</v>
      </c>
      <c r="R1289" s="16">
        <v>63.47</v>
      </c>
      <c r="S1289" s="17">
        <v>11</v>
      </c>
      <c r="T1289" s="18">
        <v>19.041</v>
      </c>
    </row>
    <row r="1290" spans="14:20" x14ac:dyDescent="0.2">
      <c r="N1290" s="2" t="s">
        <v>38</v>
      </c>
      <c r="O1290" s="2" t="s">
        <v>20</v>
      </c>
      <c r="P1290" s="2" t="s">
        <v>30</v>
      </c>
      <c r="Q1290" s="2" t="s">
        <v>55</v>
      </c>
      <c r="R1290" s="13">
        <v>345</v>
      </c>
      <c r="S1290" s="14">
        <v>5</v>
      </c>
      <c r="T1290" s="15">
        <v>58.65</v>
      </c>
    </row>
    <row r="1291" spans="14:20" x14ac:dyDescent="0.2">
      <c r="N1291" s="3" t="s">
        <v>19</v>
      </c>
      <c r="O1291" s="3" t="s">
        <v>20</v>
      </c>
      <c r="P1291" s="3" t="s">
        <v>21</v>
      </c>
      <c r="Q1291" s="3" t="s">
        <v>26</v>
      </c>
      <c r="R1291" s="16">
        <v>31.92</v>
      </c>
      <c r="S1291" s="17">
        <v>4</v>
      </c>
      <c r="T1291" s="18">
        <v>8.2992000000000008</v>
      </c>
    </row>
    <row r="1292" spans="14:20" x14ac:dyDescent="0.2">
      <c r="N1292" s="2" t="s">
        <v>19</v>
      </c>
      <c r="O1292" s="2" t="s">
        <v>20</v>
      </c>
      <c r="P1292" s="2" t="s">
        <v>14</v>
      </c>
      <c r="Q1292" s="2" t="s">
        <v>16</v>
      </c>
      <c r="R1292" s="13">
        <v>433.56799999999998</v>
      </c>
      <c r="S1292" s="14">
        <v>2</v>
      </c>
      <c r="T1292" s="15">
        <v>-65.035200000000003</v>
      </c>
    </row>
    <row r="1293" spans="14:20" x14ac:dyDescent="0.2">
      <c r="N1293" s="3" t="s">
        <v>272</v>
      </c>
      <c r="O1293" s="3" t="s">
        <v>13</v>
      </c>
      <c r="P1293" s="3" t="s">
        <v>21</v>
      </c>
      <c r="Q1293" s="3" t="s">
        <v>22</v>
      </c>
      <c r="R1293" s="16">
        <v>7.31</v>
      </c>
      <c r="S1293" s="17">
        <v>1</v>
      </c>
      <c r="T1293" s="18">
        <v>3.4357000000000002</v>
      </c>
    </row>
    <row r="1294" spans="14:20" x14ac:dyDescent="0.2">
      <c r="N1294" s="2" t="s">
        <v>272</v>
      </c>
      <c r="O1294" s="2" t="s">
        <v>13</v>
      </c>
      <c r="P1294" s="2" t="s">
        <v>14</v>
      </c>
      <c r="Q1294" s="2" t="s">
        <v>28</v>
      </c>
      <c r="R1294" s="13">
        <v>8.92</v>
      </c>
      <c r="S1294" s="14">
        <v>4</v>
      </c>
      <c r="T1294" s="15">
        <v>3.9247999999999998</v>
      </c>
    </row>
    <row r="1295" spans="14:20" x14ac:dyDescent="0.2">
      <c r="N1295" s="3" t="s">
        <v>19</v>
      </c>
      <c r="O1295" s="3" t="s">
        <v>20</v>
      </c>
      <c r="P1295" s="3" t="s">
        <v>21</v>
      </c>
      <c r="Q1295" s="3" t="s">
        <v>57</v>
      </c>
      <c r="R1295" s="16">
        <v>7.64</v>
      </c>
      <c r="S1295" s="17">
        <v>1</v>
      </c>
      <c r="T1295" s="18">
        <v>3.7435999999999998</v>
      </c>
    </row>
    <row r="1296" spans="14:20" x14ac:dyDescent="0.2">
      <c r="N1296" s="2" t="s">
        <v>19</v>
      </c>
      <c r="O1296" s="2" t="s">
        <v>20</v>
      </c>
      <c r="P1296" s="2" t="s">
        <v>21</v>
      </c>
      <c r="Q1296" s="2" t="s">
        <v>29</v>
      </c>
      <c r="R1296" s="13">
        <v>14.9</v>
      </c>
      <c r="S1296" s="14">
        <v>5</v>
      </c>
      <c r="T1296" s="15">
        <v>4.1719999999999997</v>
      </c>
    </row>
    <row r="1297" spans="14:20" x14ac:dyDescent="0.2">
      <c r="N1297" s="3" t="s">
        <v>19</v>
      </c>
      <c r="O1297" s="3" t="s">
        <v>20</v>
      </c>
      <c r="P1297" s="3" t="s">
        <v>21</v>
      </c>
      <c r="Q1297" s="3" t="s">
        <v>26</v>
      </c>
      <c r="R1297" s="16">
        <v>21.39</v>
      </c>
      <c r="S1297" s="17">
        <v>1</v>
      </c>
      <c r="T1297" s="18">
        <v>6.2031000000000001</v>
      </c>
    </row>
    <row r="1298" spans="14:20" x14ac:dyDescent="0.2">
      <c r="N1298" s="2" t="s">
        <v>62</v>
      </c>
      <c r="O1298" s="2" t="s">
        <v>42</v>
      </c>
      <c r="P1298" s="2" t="s">
        <v>21</v>
      </c>
      <c r="Q1298" s="2" t="s">
        <v>122</v>
      </c>
      <c r="R1298" s="13">
        <v>22.24</v>
      </c>
      <c r="S1298" s="14">
        <v>2</v>
      </c>
      <c r="T1298" s="15">
        <v>2.5019999999999998</v>
      </c>
    </row>
    <row r="1299" spans="14:20" x14ac:dyDescent="0.2">
      <c r="N1299" s="3" t="s">
        <v>38</v>
      </c>
      <c r="O1299" s="3" t="s">
        <v>20</v>
      </c>
      <c r="P1299" s="3" t="s">
        <v>21</v>
      </c>
      <c r="Q1299" s="3" t="s">
        <v>29</v>
      </c>
      <c r="R1299" s="16">
        <v>11.52</v>
      </c>
      <c r="S1299" s="17">
        <v>4</v>
      </c>
      <c r="T1299" s="18">
        <v>3.2256</v>
      </c>
    </row>
    <row r="1300" spans="14:20" x14ac:dyDescent="0.2">
      <c r="N1300" s="2" t="s">
        <v>38</v>
      </c>
      <c r="O1300" s="2" t="s">
        <v>20</v>
      </c>
      <c r="P1300" s="2" t="s">
        <v>14</v>
      </c>
      <c r="Q1300" s="2" t="s">
        <v>25</v>
      </c>
      <c r="R1300" s="13">
        <v>1298.55</v>
      </c>
      <c r="S1300" s="14">
        <v>5</v>
      </c>
      <c r="T1300" s="15">
        <v>311.65199999999999</v>
      </c>
    </row>
    <row r="1301" spans="14:20" x14ac:dyDescent="0.2">
      <c r="N1301" s="3" t="s">
        <v>38</v>
      </c>
      <c r="O1301" s="3" t="s">
        <v>20</v>
      </c>
      <c r="P1301" s="3" t="s">
        <v>21</v>
      </c>
      <c r="Q1301" s="3" t="s">
        <v>33</v>
      </c>
      <c r="R1301" s="16">
        <v>213.92</v>
      </c>
      <c r="S1301" s="17">
        <v>4</v>
      </c>
      <c r="T1301" s="18">
        <v>62.036799999999999</v>
      </c>
    </row>
    <row r="1302" spans="14:20" x14ac:dyDescent="0.2">
      <c r="N1302" s="2" t="s">
        <v>38</v>
      </c>
      <c r="O1302" s="2" t="s">
        <v>20</v>
      </c>
      <c r="P1302" s="2" t="s">
        <v>30</v>
      </c>
      <c r="Q1302" s="2" t="s">
        <v>55</v>
      </c>
      <c r="R1302" s="13">
        <v>25.78</v>
      </c>
      <c r="S1302" s="14">
        <v>2</v>
      </c>
      <c r="T1302" s="15">
        <v>2.5779999999999998</v>
      </c>
    </row>
    <row r="1303" spans="14:20" x14ac:dyDescent="0.2">
      <c r="N1303" s="3" t="s">
        <v>158</v>
      </c>
      <c r="O1303" s="3" t="s">
        <v>52</v>
      </c>
      <c r="P1303" s="3" t="s">
        <v>14</v>
      </c>
      <c r="Q1303" s="3" t="s">
        <v>16</v>
      </c>
      <c r="R1303" s="16">
        <v>245.98</v>
      </c>
      <c r="S1303" s="17">
        <v>2</v>
      </c>
      <c r="T1303" s="18">
        <v>27.0578</v>
      </c>
    </row>
    <row r="1304" spans="14:20" x14ac:dyDescent="0.2">
      <c r="N1304" s="2" t="s">
        <v>158</v>
      </c>
      <c r="O1304" s="2" t="s">
        <v>52</v>
      </c>
      <c r="P1304" s="2" t="s">
        <v>21</v>
      </c>
      <c r="Q1304" s="2" t="s">
        <v>32</v>
      </c>
      <c r="R1304" s="13">
        <v>18.940000000000001</v>
      </c>
      <c r="S1304" s="14">
        <v>1</v>
      </c>
      <c r="T1304" s="15">
        <v>9.4700000000000006</v>
      </c>
    </row>
    <row r="1305" spans="14:20" x14ac:dyDescent="0.2">
      <c r="N1305" s="3" t="s">
        <v>74</v>
      </c>
      <c r="O1305" s="3" t="s">
        <v>52</v>
      </c>
      <c r="P1305" s="3" t="s">
        <v>21</v>
      </c>
      <c r="Q1305" s="3" t="s">
        <v>32</v>
      </c>
      <c r="R1305" s="16">
        <v>7.7519999999999998</v>
      </c>
      <c r="S1305" s="17">
        <v>3</v>
      </c>
      <c r="T1305" s="18">
        <v>2.8100999999999998</v>
      </c>
    </row>
    <row r="1306" spans="14:20" x14ac:dyDescent="0.2">
      <c r="N1306" s="2" t="s">
        <v>82</v>
      </c>
      <c r="O1306" s="2" t="s">
        <v>13</v>
      </c>
      <c r="P1306" s="2" t="s">
        <v>21</v>
      </c>
      <c r="Q1306" s="2" t="s">
        <v>57</v>
      </c>
      <c r="R1306" s="13">
        <v>36.4</v>
      </c>
      <c r="S1306" s="14">
        <v>5</v>
      </c>
      <c r="T1306" s="15">
        <v>17.472000000000001</v>
      </c>
    </row>
    <row r="1307" spans="14:20" x14ac:dyDescent="0.2">
      <c r="N1307" s="3" t="s">
        <v>82</v>
      </c>
      <c r="O1307" s="3" t="s">
        <v>13</v>
      </c>
      <c r="P1307" s="3" t="s">
        <v>30</v>
      </c>
      <c r="Q1307" s="3" t="s">
        <v>55</v>
      </c>
      <c r="R1307" s="16">
        <v>22.96</v>
      </c>
      <c r="S1307" s="17">
        <v>2</v>
      </c>
      <c r="T1307" s="18">
        <v>4.3624000000000001</v>
      </c>
    </row>
    <row r="1308" spans="14:20" x14ac:dyDescent="0.2">
      <c r="N1308" s="2" t="s">
        <v>82</v>
      </c>
      <c r="O1308" s="2" t="s">
        <v>13</v>
      </c>
      <c r="P1308" s="2" t="s">
        <v>21</v>
      </c>
      <c r="Q1308" s="2" t="s">
        <v>26</v>
      </c>
      <c r="R1308" s="13">
        <v>315.2</v>
      </c>
      <c r="S1308" s="14">
        <v>4</v>
      </c>
      <c r="T1308" s="15">
        <v>6.3040000000000003</v>
      </c>
    </row>
    <row r="1309" spans="14:20" x14ac:dyDescent="0.2">
      <c r="N1309" s="3" t="s">
        <v>82</v>
      </c>
      <c r="O1309" s="3" t="s">
        <v>13</v>
      </c>
      <c r="P1309" s="3" t="s">
        <v>21</v>
      </c>
      <c r="Q1309" s="3" t="s">
        <v>32</v>
      </c>
      <c r="R1309" s="16">
        <v>15.18</v>
      </c>
      <c r="S1309" s="17">
        <v>3</v>
      </c>
      <c r="T1309" s="18">
        <v>7.1345999999999998</v>
      </c>
    </row>
    <row r="1310" spans="14:20" x14ac:dyDescent="0.2">
      <c r="N1310" s="2" t="s">
        <v>400</v>
      </c>
      <c r="O1310" s="2" t="s">
        <v>52</v>
      </c>
      <c r="P1310" s="2" t="s">
        <v>21</v>
      </c>
      <c r="Q1310" s="2" t="s">
        <v>32</v>
      </c>
      <c r="R1310" s="13">
        <v>22.92</v>
      </c>
      <c r="S1310" s="14">
        <v>4</v>
      </c>
      <c r="T1310" s="15">
        <v>11.0016</v>
      </c>
    </row>
    <row r="1311" spans="14:20" x14ac:dyDescent="0.2">
      <c r="N1311" s="3" t="s">
        <v>400</v>
      </c>
      <c r="O1311" s="3" t="s">
        <v>52</v>
      </c>
      <c r="P1311" s="3" t="s">
        <v>21</v>
      </c>
      <c r="Q1311" s="3" t="s">
        <v>26</v>
      </c>
      <c r="R1311" s="16">
        <v>269.89999999999998</v>
      </c>
      <c r="S1311" s="17">
        <v>5</v>
      </c>
      <c r="T1311" s="18">
        <v>16.193999999999999</v>
      </c>
    </row>
    <row r="1312" spans="14:20" x14ac:dyDescent="0.2">
      <c r="N1312" s="2" t="s">
        <v>41</v>
      </c>
      <c r="O1312" s="2" t="s">
        <v>42</v>
      </c>
      <c r="P1312" s="2" t="s">
        <v>21</v>
      </c>
      <c r="Q1312" s="2" t="s">
        <v>33</v>
      </c>
      <c r="R1312" s="13">
        <v>3.16</v>
      </c>
      <c r="S1312" s="14">
        <v>4</v>
      </c>
      <c r="T1312" s="15">
        <v>-8.532</v>
      </c>
    </row>
    <row r="1313" spans="14:20" x14ac:dyDescent="0.2">
      <c r="N1313" s="3" t="s">
        <v>41</v>
      </c>
      <c r="O1313" s="3" t="s">
        <v>42</v>
      </c>
      <c r="P1313" s="3" t="s">
        <v>30</v>
      </c>
      <c r="Q1313" s="3" t="s">
        <v>208</v>
      </c>
      <c r="R1313" s="16">
        <v>1999.96</v>
      </c>
      <c r="S1313" s="17">
        <v>5</v>
      </c>
      <c r="T1313" s="18">
        <v>624.98749999999995</v>
      </c>
    </row>
    <row r="1314" spans="14:20" x14ac:dyDescent="0.2">
      <c r="N1314" s="2" t="s">
        <v>62</v>
      </c>
      <c r="O1314" s="2" t="s">
        <v>42</v>
      </c>
      <c r="P1314" s="2" t="s">
        <v>21</v>
      </c>
      <c r="Q1314" s="2" t="s">
        <v>36</v>
      </c>
      <c r="R1314" s="13">
        <v>322.19200000000001</v>
      </c>
      <c r="S1314" s="14">
        <v>13</v>
      </c>
      <c r="T1314" s="15">
        <v>100.685</v>
      </c>
    </row>
    <row r="1315" spans="14:20" x14ac:dyDescent="0.2">
      <c r="N1315" s="3" t="s">
        <v>62</v>
      </c>
      <c r="O1315" s="3" t="s">
        <v>42</v>
      </c>
      <c r="P1315" s="3" t="s">
        <v>21</v>
      </c>
      <c r="Q1315" s="3" t="s">
        <v>32</v>
      </c>
      <c r="R1315" s="16">
        <v>2.9460000000000002</v>
      </c>
      <c r="S1315" s="17">
        <v>3</v>
      </c>
      <c r="T1315" s="18">
        <v>-4.8609</v>
      </c>
    </row>
    <row r="1316" spans="14:20" x14ac:dyDescent="0.2">
      <c r="N1316" s="2" t="s">
        <v>62</v>
      </c>
      <c r="O1316" s="2" t="s">
        <v>42</v>
      </c>
      <c r="P1316" s="2" t="s">
        <v>21</v>
      </c>
      <c r="Q1316" s="2" t="s">
        <v>36</v>
      </c>
      <c r="R1316" s="13">
        <v>19.135999999999999</v>
      </c>
      <c r="S1316" s="14">
        <v>4</v>
      </c>
      <c r="T1316" s="15">
        <v>6.9367999999999999</v>
      </c>
    </row>
    <row r="1317" spans="14:20" x14ac:dyDescent="0.2">
      <c r="N1317" s="3" t="s">
        <v>212</v>
      </c>
      <c r="O1317" s="3" t="s">
        <v>52</v>
      </c>
      <c r="P1317" s="3" t="s">
        <v>30</v>
      </c>
      <c r="Q1317" s="3" t="s">
        <v>55</v>
      </c>
      <c r="R1317" s="16">
        <v>177</v>
      </c>
      <c r="S1317" s="17">
        <v>3</v>
      </c>
      <c r="T1317" s="18">
        <v>30.09</v>
      </c>
    </row>
    <row r="1318" spans="14:20" x14ac:dyDescent="0.2">
      <c r="N1318" s="2" t="s">
        <v>212</v>
      </c>
      <c r="O1318" s="2" t="s">
        <v>52</v>
      </c>
      <c r="P1318" s="2" t="s">
        <v>21</v>
      </c>
      <c r="Q1318" s="2" t="s">
        <v>26</v>
      </c>
      <c r="R1318" s="13">
        <v>79.45</v>
      </c>
      <c r="S1318" s="14">
        <v>7</v>
      </c>
      <c r="T1318" s="15">
        <v>22.245999999999999</v>
      </c>
    </row>
    <row r="1319" spans="14:20" x14ac:dyDescent="0.2">
      <c r="N1319" s="3" t="s">
        <v>212</v>
      </c>
      <c r="O1319" s="3" t="s">
        <v>52</v>
      </c>
      <c r="P1319" s="3" t="s">
        <v>14</v>
      </c>
      <c r="Q1319" s="3" t="s">
        <v>16</v>
      </c>
      <c r="R1319" s="16">
        <v>1628.82</v>
      </c>
      <c r="S1319" s="17">
        <v>9</v>
      </c>
      <c r="T1319" s="18">
        <v>260.6112</v>
      </c>
    </row>
    <row r="1320" spans="14:20" x14ac:dyDescent="0.2">
      <c r="N1320" s="2" t="s">
        <v>24</v>
      </c>
      <c r="O1320" s="2" t="s">
        <v>13</v>
      </c>
      <c r="P1320" s="2" t="s">
        <v>14</v>
      </c>
      <c r="Q1320" s="2" t="s">
        <v>28</v>
      </c>
      <c r="R1320" s="13">
        <v>15.384</v>
      </c>
      <c r="S1320" s="14">
        <v>1</v>
      </c>
      <c r="T1320" s="15">
        <v>4.0382999999999996</v>
      </c>
    </row>
    <row r="1321" spans="14:20" x14ac:dyDescent="0.2">
      <c r="N1321" s="3" t="s">
        <v>112</v>
      </c>
      <c r="O1321" s="3" t="s">
        <v>52</v>
      </c>
      <c r="P1321" s="3" t="s">
        <v>14</v>
      </c>
      <c r="Q1321" s="3" t="s">
        <v>16</v>
      </c>
      <c r="R1321" s="16">
        <v>183.37200000000001</v>
      </c>
      <c r="S1321" s="17">
        <v>2</v>
      </c>
      <c r="T1321" s="18">
        <v>-7.8587999999999996</v>
      </c>
    </row>
    <row r="1322" spans="14:20" x14ac:dyDescent="0.2">
      <c r="N1322" s="2" t="s">
        <v>112</v>
      </c>
      <c r="O1322" s="2" t="s">
        <v>52</v>
      </c>
      <c r="P1322" s="2" t="s">
        <v>21</v>
      </c>
      <c r="Q1322" s="2" t="s">
        <v>36</v>
      </c>
      <c r="R1322" s="13">
        <v>7.968</v>
      </c>
      <c r="S1322" s="14">
        <v>2</v>
      </c>
      <c r="T1322" s="15">
        <v>2.8883999999999999</v>
      </c>
    </row>
    <row r="1323" spans="14:20" x14ac:dyDescent="0.2">
      <c r="N1323" s="3" t="s">
        <v>19</v>
      </c>
      <c r="O1323" s="3" t="s">
        <v>20</v>
      </c>
      <c r="P1323" s="3" t="s">
        <v>21</v>
      </c>
      <c r="Q1323" s="3" t="s">
        <v>32</v>
      </c>
      <c r="R1323" s="16">
        <v>14.352</v>
      </c>
      <c r="S1323" s="17">
        <v>3</v>
      </c>
      <c r="T1323" s="18">
        <v>5.0232000000000001</v>
      </c>
    </row>
    <row r="1324" spans="14:20" x14ac:dyDescent="0.2">
      <c r="N1324" s="2" t="s">
        <v>19</v>
      </c>
      <c r="O1324" s="2" t="s">
        <v>20</v>
      </c>
      <c r="P1324" s="2" t="s">
        <v>30</v>
      </c>
      <c r="Q1324" s="2" t="s">
        <v>55</v>
      </c>
      <c r="R1324" s="13">
        <v>179.97</v>
      </c>
      <c r="S1324" s="14">
        <v>3</v>
      </c>
      <c r="T1324" s="15">
        <v>86.385599999999997</v>
      </c>
    </row>
    <row r="1325" spans="14:20" x14ac:dyDescent="0.2">
      <c r="N1325" s="3" t="s">
        <v>41</v>
      </c>
      <c r="O1325" s="3" t="s">
        <v>42</v>
      </c>
      <c r="P1325" s="3" t="s">
        <v>21</v>
      </c>
      <c r="Q1325" s="3" t="s">
        <v>32</v>
      </c>
      <c r="R1325" s="16">
        <v>10.78</v>
      </c>
      <c r="S1325" s="17">
        <v>5</v>
      </c>
      <c r="T1325" s="18">
        <v>-17.248000000000001</v>
      </c>
    </row>
    <row r="1326" spans="14:20" x14ac:dyDescent="0.2">
      <c r="N1326" s="2" t="s">
        <v>41</v>
      </c>
      <c r="O1326" s="2" t="s">
        <v>42</v>
      </c>
      <c r="P1326" s="2" t="s">
        <v>30</v>
      </c>
      <c r="Q1326" s="2" t="s">
        <v>55</v>
      </c>
      <c r="R1326" s="13">
        <v>119.976</v>
      </c>
      <c r="S1326" s="14">
        <v>3</v>
      </c>
      <c r="T1326" s="15">
        <v>-17.996400000000001</v>
      </c>
    </row>
    <row r="1327" spans="14:20" x14ac:dyDescent="0.2">
      <c r="N1327" s="3" t="s">
        <v>41</v>
      </c>
      <c r="O1327" s="3" t="s">
        <v>42</v>
      </c>
      <c r="P1327" s="3" t="s">
        <v>14</v>
      </c>
      <c r="Q1327" s="3" t="s">
        <v>28</v>
      </c>
      <c r="R1327" s="16">
        <v>5.3120000000000003</v>
      </c>
      <c r="S1327" s="17">
        <v>2</v>
      </c>
      <c r="T1327" s="18">
        <v>-1.5935999999999999</v>
      </c>
    </row>
    <row r="1328" spans="14:20" x14ac:dyDescent="0.2">
      <c r="N1328" s="2" t="s">
        <v>88</v>
      </c>
      <c r="O1328" s="2" t="s">
        <v>13</v>
      </c>
      <c r="P1328" s="2" t="s">
        <v>21</v>
      </c>
      <c r="Q1328" s="2" t="s">
        <v>26</v>
      </c>
      <c r="R1328" s="13">
        <v>275.97000000000003</v>
      </c>
      <c r="S1328" s="14">
        <v>3</v>
      </c>
      <c r="T1328" s="15">
        <v>11.0388</v>
      </c>
    </row>
    <row r="1329" spans="14:20" x14ac:dyDescent="0.2">
      <c r="N1329" s="3" t="s">
        <v>88</v>
      </c>
      <c r="O1329" s="3" t="s">
        <v>13</v>
      </c>
      <c r="P1329" s="3" t="s">
        <v>30</v>
      </c>
      <c r="Q1329" s="3" t="s">
        <v>31</v>
      </c>
      <c r="R1329" s="16">
        <v>1394.95</v>
      </c>
      <c r="S1329" s="17">
        <v>5</v>
      </c>
      <c r="T1329" s="18">
        <v>362.68700000000001</v>
      </c>
    </row>
    <row r="1330" spans="14:20" x14ac:dyDescent="0.2">
      <c r="N1330" s="2" t="s">
        <v>88</v>
      </c>
      <c r="O1330" s="2" t="s">
        <v>13</v>
      </c>
      <c r="P1330" s="2" t="s">
        <v>14</v>
      </c>
      <c r="Q1330" s="2" t="s">
        <v>16</v>
      </c>
      <c r="R1330" s="13">
        <v>545.88</v>
      </c>
      <c r="S1330" s="14">
        <v>6</v>
      </c>
      <c r="T1330" s="15">
        <v>70.964399999999998</v>
      </c>
    </row>
    <row r="1331" spans="14:20" x14ac:dyDescent="0.2">
      <c r="N1331" s="3" t="s">
        <v>51</v>
      </c>
      <c r="O1331" s="3" t="s">
        <v>52</v>
      </c>
      <c r="P1331" s="3" t="s">
        <v>21</v>
      </c>
      <c r="Q1331" s="3" t="s">
        <v>57</v>
      </c>
      <c r="R1331" s="16">
        <v>52.512</v>
      </c>
      <c r="S1331" s="17">
        <v>6</v>
      </c>
      <c r="T1331" s="18">
        <v>19.692</v>
      </c>
    </row>
    <row r="1332" spans="14:20" x14ac:dyDescent="0.2">
      <c r="N1332" s="2" t="s">
        <v>51</v>
      </c>
      <c r="O1332" s="2" t="s">
        <v>52</v>
      </c>
      <c r="P1332" s="2" t="s">
        <v>21</v>
      </c>
      <c r="Q1332" s="2" t="s">
        <v>26</v>
      </c>
      <c r="R1332" s="13">
        <v>186.91200000000001</v>
      </c>
      <c r="S1332" s="14">
        <v>6</v>
      </c>
      <c r="T1332" s="15">
        <v>-35.045999999999999</v>
      </c>
    </row>
    <row r="1333" spans="14:20" x14ac:dyDescent="0.2">
      <c r="N1333" s="3" t="s">
        <v>51</v>
      </c>
      <c r="O1333" s="3" t="s">
        <v>52</v>
      </c>
      <c r="P1333" s="3" t="s">
        <v>21</v>
      </c>
      <c r="Q1333" s="3" t="s">
        <v>36</v>
      </c>
      <c r="R1333" s="16">
        <v>10.048</v>
      </c>
      <c r="S1333" s="17">
        <v>4</v>
      </c>
      <c r="T1333" s="18">
        <v>3.14</v>
      </c>
    </row>
    <row r="1334" spans="14:20" x14ac:dyDescent="0.2">
      <c r="N1334" s="2" t="s">
        <v>272</v>
      </c>
      <c r="O1334" s="2" t="s">
        <v>13</v>
      </c>
      <c r="P1334" s="2" t="s">
        <v>14</v>
      </c>
      <c r="Q1334" s="2" t="s">
        <v>16</v>
      </c>
      <c r="R1334" s="13">
        <v>605.34</v>
      </c>
      <c r="S1334" s="14">
        <v>6</v>
      </c>
      <c r="T1334" s="15">
        <v>145.2816</v>
      </c>
    </row>
    <row r="1335" spans="14:20" x14ac:dyDescent="0.2">
      <c r="N1335" s="3" t="s">
        <v>38</v>
      </c>
      <c r="O1335" s="3" t="s">
        <v>20</v>
      </c>
      <c r="P1335" s="3" t="s">
        <v>21</v>
      </c>
      <c r="Q1335" s="3" t="s">
        <v>36</v>
      </c>
      <c r="R1335" s="16">
        <v>61.96</v>
      </c>
      <c r="S1335" s="17">
        <v>2</v>
      </c>
      <c r="T1335" s="18">
        <v>27.882000000000001</v>
      </c>
    </row>
    <row r="1336" spans="14:20" x14ac:dyDescent="0.2">
      <c r="N1336" s="2" t="s">
        <v>38</v>
      </c>
      <c r="O1336" s="2" t="s">
        <v>20</v>
      </c>
      <c r="P1336" s="2" t="s">
        <v>21</v>
      </c>
      <c r="Q1336" s="2" t="s">
        <v>32</v>
      </c>
      <c r="R1336" s="13">
        <v>1.3440000000000001</v>
      </c>
      <c r="S1336" s="14">
        <v>1</v>
      </c>
      <c r="T1336" s="15">
        <v>0.47039999999999998</v>
      </c>
    </row>
    <row r="1337" spans="14:20" x14ac:dyDescent="0.2">
      <c r="N1337" s="3" t="s">
        <v>19</v>
      </c>
      <c r="O1337" s="3" t="s">
        <v>20</v>
      </c>
      <c r="P1337" s="3" t="s">
        <v>21</v>
      </c>
      <c r="Q1337" s="3" t="s">
        <v>36</v>
      </c>
      <c r="R1337" s="16">
        <v>13.44</v>
      </c>
      <c r="S1337" s="17">
        <v>3</v>
      </c>
      <c r="T1337" s="18">
        <v>6.5856000000000003</v>
      </c>
    </row>
    <row r="1338" spans="14:20" x14ac:dyDescent="0.2">
      <c r="N1338" s="2" t="s">
        <v>19</v>
      </c>
      <c r="O1338" s="2" t="s">
        <v>20</v>
      </c>
      <c r="P1338" s="2" t="s">
        <v>21</v>
      </c>
      <c r="Q1338" s="2" t="s">
        <v>32</v>
      </c>
      <c r="R1338" s="13">
        <v>2.992</v>
      </c>
      <c r="S1338" s="14">
        <v>1</v>
      </c>
      <c r="T1338" s="15">
        <v>1.1220000000000001</v>
      </c>
    </row>
    <row r="1339" spans="14:20" x14ac:dyDescent="0.2">
      <c r="N1339" s="3" t="s">
        <v>19</v>
      </c>
      <c r="O1339" s="3" t="s">
        <v>20</v>
      </c>
      <c r="P1339" s="3" t="s">
        <v>21</v>
      </c>
      <c r="Q1339" s="3" t="s">
        <v>32</v>
      </c>
      <c r="R1339" s="16">
        <v>20.064</v>
      </c>
      <c r="S1339" s="17">
        <v>6</v>
      </c>
      <c r="T1339" s="18">
        <v>7.0224000000000002</v>
      </c>
    </row>
    <row r="1340" spans="14:20" x14ac:dyDescent="0.2">
      <c r="N1340" s="2" t="s">
        <v>19</v>
      </c>
      <c r="O1340" s="2" t="s">
        <v>20</v>
      </c>
      <c r="P1340" s="2" t="s">
        <v>21</v>
      </c>
      <c r="Q1340" s="2" t="s">
        <v>36</v>
      </c>
      <c r="R1340" s="13">
        <v>146.72999999999999</v>
      </c>
      <c r="S1340" s="14">
        <v>3</v>
      </c>
      <c r="T1340" s="15">
        <v>68.963099999999997</v>
      </c>
    </row>
    <row r="1341" spans="14:20" x14ac:dyDescent="0.2">
      <c r="N1341" s="3" t="s">
        <v>19</v>
      </c>
      <c r="O1341" s="3" t="s">
        <v>20</v>
      </c>
      <c r="P1341" s="3" t="s">
        <v>21</v>
      </c>
      <c r="Q1341" s="3" t="s">
        <v>22</v>
      </c>
      <c r="R1341" s="16">
        <v>18.75</v>
      </c>
      <c r="S1341" s="17">
        <v>5</v>
      </c>
      <c r="T1341" s="18">
        <v>9</v>
      </c>
    </row>
    <row r="1342" spans="14:20" x14ac:dyDescent="0.2">
      <c r="N1342" s="2" t="s">
        <v>19</v>
      </c>
      <c r="O1342" s="2" t="s">
        <v>20</v>
      </c>
      <c r="P1342" s="2" t="s">
        <v>30</v>
      </c>
      <c r="Q1342" s="2" t="s">
        <v>31</v>
      </c>
      <c r="R1342" s="13">
        <v>117.57599999999999</v>
      </c>
      <c r="S1342" s="14">
        <v>3</v>
      </c>
      <c r="T1342" s="15">
        <v>11.7576</v>
      </c>
    </row>
    <row r="1343" spans="14:20" x14ac:dyDescent="0.2">
      <c r="N1343" s="3" t="s">
        <v>19</v>
      </c>
      <c r="O1343" s="3" t="s">
        <v>20</v>
      </c>
      <c r="P1343" s="3" t="s">
        <v>30</v>
      </c>
      <c r="Q1343" s="3" t="s">
        <v>31</v>
      </c>
      <c r="R1343" s="16">
        <v>321.55200000000002</v>
      </c>
      <c r="S1343" s="17">
        <v>6</v>
      </c>
      <c r="T1343" s="18">
        <v>20.097000000000001</v>
      </c>
    </row>
    <row r="1344" spans="14:20" x14ac:dyDescent="0.2">
      <c r="N1344" s="2" t="s">
        <v>68</v>
      </c>
      <c r="O1344" s="2" t="s">
        <v>42</v>
      </c>
      <c r="P1344" s="2" t="s">
        <v>21</v>
      </c>
      <c r="Q1344" s="2" t="s">
        <v>26</v>
      </c>
      <c r="R1344" s="13">
        <v>211.96</v>
      </c>
      <c r="S1344" s="14">
        <v>4</v>
      </c>
      <c r="T1344" s="15">
        <v>8.4784000000000006</v>
      </c>
    </row>
    <row r="1345" spans="14:20" x14ac:dyDescent="0.2">
      <c r="N1345" s="3" t="s">
        <v>85</v>
      </c>
      <c r="O1345" s="3" t="s">
        <v>13</v>
      </c>
      <c r="P1345" s="3" t="s">
        <v>14</v>
      </c>
      <c r="Q1345" s="3" t="s">
        <v>25</v>
      </c>
      <c r="R1345" s="16">
        <v>328.59</v>
      </c>
      <c r="S1345" s="17">
        <v>3</v>
      </c>
      <c r="T1345" s="18">
        <v>-147.8655</v>
      </c>
    </row>
    <row r="1346" spans="14:20" x14ac:dyDescent="0.2">
      <c r="N1346" s="2" t="s">
        <v>85</v>
      </c>
      <c r="O1346" s="2" t="s">
        <v>13</v>
      </c>
      <c r="P1346" s="2" t="s">
        <v>21</v>
      </c>
      <c r="Q1346" s="2" t="s">
        <v>26</v>
      </c>
      <c r="R1346" s="13">
        <v>98.352000000000004</v>
      </c>
      <c r="S1346" s="14">
        <v>3</v>
      </c>
      <c r="T1346" s="15">
        <v>-24.588000000000001</v>
      </c>
    </row>
    <row r="1347" spans="14:20" x14ac:dyDescent="0.2">
      <c r="N1347" s="3" t="s">
        <v>62</v>
      </c>
      <c r="O1347" s="3" t="s">
        <v>42</v>
      </c>
      <c r="P1347" s="3" t="s">
        <v>30</v>
      </c>
      <c r="Q1347" s="3" t="s">
        <v>55</v>
      </c>
      <c r="R1347" s="16">
        <v>319.96800000000002</v>
      </c>
      <c r="S1347" s="17">
        <v>4</v>
      </c>
      <c r="T1347" s="18">
        <v>71.992800000000003</v>
      </c>
    </row>
    <row r="1348" spans="14:20" x14ac:dyDescent="0.2">
      <c r="N1348" s="2" t="s">
        <v>62</v>
      </c>
      <c r="O1348" s="2" t="s">
        <v>42</v>
      </c>
      <c r="P1348" s="2" t="s">
        <v>21</v>
      </c>
      <c r="Q1348" s="2" t="s">
        <v>26</v>
      </c>
      <c r="R1348" s="13">
        <v>505.32</v>
      </c>
      <c r="S1348" s="14">
        <v>3</v>
      </c>
      <c r="T1348" s="15">
        <v>31.5825</v>
      </c>
    </row>
    <row r="1349" spans="14:20" x14ac:dyDescent="0.2">
      <c r="N1349" s="3" t="s">
        <v>62</v>
      </c>
      <c r="O1349" s="3" t="s">
        <v>42</v>
      </c>
      <c r="P1349" s="3" t="s">
        <v>21</v>
      </c>
      <c r="Q1349" s="3" t="s">
        <v>36</v>
      </c>
      <c r="R1349" s="16">
        <v>3.8079999999999998</v>
      </c>
      <c r="S1349" s="17">
        <v>1</v>
      </c>
      <c r="T1349" s="18">
        <v>1.2376</v>
      </c>
    </row>
    <row r="1350" spans="14:20" x14ac:dyDescent="0.2">
      <c r="N1350" s="2" t="s">
        <v>62</v>
      </c>
      <c r="O1350" s="2" t="s">
        <v>42</v>
      </c>
      <c r="P1350" s="2" t="s">
        <v>21</v>
      </c>
      <c r="Q1350" s="2" t="s">
        <v>32</v>
      </c>
      <c r="R1350" s="13">
        <v>8.6820000000000004</v>
      </c>
      <c r="S1350" s="14">
        <v>1</v>
      </c>
      <c r="T1350" s="15">
        <v>-14.759399999999999</v>
      </c>
    </row>
    <row r="1351" spans="14:20" x14ac:dyDescent="0.2">
      <c r="N1351" s="3" t="s">
        <v>62</v>
      </c>
      <c r="O1351" s="3" t="s">
        <v>42</v>
      </c>
      <c r="P1351" s="3" t="s">
        <v>21</v>
      </c>
      <c r="Q1351" s="3" t="s">
        <v>22</v>
      </c>
      <c r="R1351" s="16">
        <v>24.423999999999999</v>
      </c>
      <c r="S1351" s="17">
        <v>1</v>
      </c>
      <c r="T1351" s="18">
        <v>7.9378000000000002</v>
      </c>
    </row>
    <row r="1352" spans="14:20" x14ac:dyDescent="0.2">
      <c r="N1352" s="2" t="s">
        <v>112</v>
      </c>
      <c r="O1352" s="2" t="s">
        <v>52</v>
      </c>
      <c r="P1352" s="2" t="s">
        <v>21</v>
      </c>
      <c r="Q1352" s="2" t="s">
        <v>33</v>
      </c>
      <c r="R1352" s="13">
        <v>121.792</v>
      </c>
      <c r="S1352" s="14">
        <v>4</v>
      </c>
      <c r="T1352" s="15">
        <v>13.701599999999999</v>
      </c>
    </row>
    <row r="1353" spans="14:20" x14ac:dyDescent="0.2">
      <c r="N1353" s="3" t="s">
        <v>112</v>
      </c>
      <c r="O1353" s="3" t="s">
        <v>52</v>
      </c>
      <c r="P1353" s="3" t="s">
        <v>14</v>
      </c>
      <c r="Q1353" s="3" t="s">
        <v>25</v>
      </c>
      <c r="R1353" s="16">
        <v>409.59</v>
      </c>
      <c r="S1353" s="17">
        <v>3</v>
      </c>
      <c r="T1353" s="18">
        <v>-122.877</v>
      </c>
    </row>
    <row r="1354" spans="14:20" x14ac:dyDescent="0.2">
      <c r="N1354" s="2" t="s">
        <v>19</v>
      </c>
      <c r="O1354" s="2" t="s">
        <v>20</v>
      </c>
      <c r="P1354" s="2" t="s">
        <v>21</v>
      </c>
      <c r="Q1354" s="2" t="s">
        <v>32</v>
      </c>
      <c r="R1354" s="13">
        <v>36.36</v>
      </c>
      <c r="S1354" s="14">
        <v>3</v>
      </c>
      <c r="T1354" s="15">
        <v>12.2715</v>
      </c>
    </row>
    <row r="1355" spans="14:20" x14ac:dyDescent="0.2">
      <c r="N1355" s="3" t="s">
        <v>82</v>
      </c>
      <c r="O1355" s="3" t="s">
        <v>13</v>
      </c>
      <c r="P1355" s="3" t="s">
        <v>21</v>
      </c>
      <c r="Q1355" s="3" t="s">
        <v>26</v>
      </c>
      <c r="R1355" s="16">
        <v>194.7</v>
      </c>
      <c r="S1355" s="17">
        <v>5</v>
      </c>
      <c r="T1355" s="18">
        <v>9.7349999999999994</v>
      </c>
    </row>
    <row r="1356" spans="14:20" x14ac:dyDescent="0.2">
      <c r="N1356" s="2" t="s">
        <v>82</v>
      </c>
      <c r="O1356" s="2" t="s">
        <v>13</v>
      </c>
      <c r="P1356" s="2" t="s">
        <v>14</v>
      </c>
      <c r="Q1356" s="2" t="s">
        <v>25</v>
      </c>
      <c r="R1356" s="13">
        <v>591.32000000000005</v>
      </c>
      <c r="S1356" s="14">
        <v>4</v>
      </c>
      <c r="T1356" s="15">
        <v>112.35080000000001</v>
      </c>
    </row>
    <row r="1357" spans="14:20" x14ac:dyDescent="0.2">
      <c r="N1357" s="3" t="s">
        <v>82</v>
      </c>
      <c r="O1357" s="3" t="s">
        <v>13</v>
      </c>
      <c r="P1357" s="3" t="s">
        <v>21</v>
      </c>
      <c r="Q1357" s="3" t="s">
        <v>29</v>
      </c>
      <c r="R1357" s="16">
        <v>2.84</v>
      </c>
      <c r="S1357" s="17">
        <v>1</v>
      </c>
      <c r="T1357" s="18">
        <v>0.88039999999999996</v>
      </c>
    </row>
    <row r="1358" spans="14:20" x14ac:dyDescent="0.2">
      <c r="N1358" s="2" t="s">
        <v>112</v>
      </c>
      <c r="O1358" s="2" t="s">
        <v>52</v>
      </c>
      <c r="P1358" s="2" t="s">
        <v>14</v>
      </c>
      <c r="Q1358" s="2" t="s">
        <v>28</v>
      </c>
      <c r="R1358" s="13">
        <v>93.888000000000005</v>
      </c>
      <c r="S1358" s="14">
        <v>4</v>
      </c>
      <c r="T1358" s="15">
        <v>12.909599999999999</v>
      </c>
    </row>
    <row r="1359" spans="14:20" x14ac:dyDescent="0.2">
      <c r="N1359" s="3" t="s">
        <v>149</v>
      </c>
      <c r="O1359" s="3" t="s">
        <v>13</v>
      </c>
      <c r="P1359" s="3" t="s">
        <v>14</v>
      </c>
      <c r="Q1359" s="3" t="s">
        <v>28</v>
      </c>
      <c r="R1359" s="16">
        <v>129.91999999999999</v>
      </c>
      <c r="S1359" s="17">
        <v>4</v>
      </c>
      <c r="T1359" s="18">
        <v>10.393599999999999</v>
      </c>
    </row>
    <row r="1360" spans="14:20" x14ac:dyDescent="0.2">
      <c r="N1360" s="2" t="s">
        <v>24</v>
      </c>
      <c r="O1360" s="2" t="s">
        <v>13</v>
      </c>
      <c r="P1360" s="2" t="s">
        <v>21</v>
      </c>
      <c r="Q1360" s="2" t="s">
        <v>36</v>
      </c>
      <c r="R1360" s="13">
        <v>10.368</v>
      </c>
      <c r="S1360" s="14">
        <v>2</v>
      </c>
      <c r="T1360" s="15">
        <v>3.6288</v>
      </c>
    </row>
    <row r="1361" spans="14:20" x14ac:dyDescent="0.2">
      <c r="N1361" s="3" t="s">
        <v>19</v>
      </c>
      <c r="O1361" s="3" t="s">
        <v>20</v>
      </c>
      <c r="P1361" s="3" t="s">
        <v>21</v>
      </c>
      <c r="Q1361" s="3" t="s">
        <v>32</v>
      </c>
      <c r="R1361" s="16">
        <v>34.271999999999998</v>
      </c>
      <c r="S1361" s="17">
        <v>3</v>
      </c>
      <c r="T1361" s="18">
        <v>11.138400000000001</v>
      </c>
    </row>
    <row r="1362" spans="14:20" x14ac:dyDescent="0.2">
      <c r="N1362" s="2" t="s">
        <v>92</v>
      </c>
      <c r="O1362" s="2" t="s">
        <v>13</v>
      </c>
      <c r="P1362" s="2" t="s">
        <v>21</v>
      </c>
      <c r="Q1362" s="2" t="s">
        <v>75</v>
      </c>
      <c r="R1362" s="13">
        <v>11.85</v>
      </c>
      <c r="S1362" s="14">
        <v>3</v>
      </c>
      <c r="T1362" s="15">
        <v>3.7919999999999998</v>
      </c>
    </row>
    <row r="1363" spans="14:20" x14ac:dyDescent="0.2">
      <c r="N1363" s="3" t="s">
        <v>19</v>
      </c>
      <c r="O1363" s="3" t="s">
        <v>20</v>
      </c>
      <c r="P1363" s="3" t="s">
        <v>21</v>
      </c>
      <c r="Q1363" s="3" t="s">
        <v>32</v>
      </c>
      <c r="R1363" s="16">
        <v>49.408000000000001</v>
      </c>
      <c r="S1363" s="17">
        <v>4</v>
      </c>
      <c r="T1363" s="18">
        <v>18.527999999999999</v>
      </c>
    </row>
    <row r="1364" spans="14:20" x14ac:dyDescent="0.2">
      <c r="N1364" s="2" t="s">
        <v>51</v>
      </c>
      <c r="O1364" s="2" t="s">
        <v>52</v>
      </c>
      <c r="P1364" s="2" t="s">
        <v>30</v>
      </c>
      <c r="Q1364" s="2" t="s">
        <v>55</v>
      </c>
      <c r="R1364" s="13">
        <v>40.776000000000003</v>
      </c>
      <c r="S1364" s="14">
        <v>3</v>
      </c>
      <c r="T1364" s="15">
        <v>0.50970000000000004</v>
      </c>
    </row>
    <row r="1365" spans="14:20" x14ac:dyDescent="0.2">
      <c r="N1365" s="3" t="s">
        <v>51</v>
      </c>
      <c r="O1365" s="3" t="s">
        <v>52</v>
      </c>
      <c r="P1365" s="3" t="s">
        <v>21</v>
      </c>
      <c r="Q1365" s="3" t="s">
        <v>32</v>
      </c>
      <c r="R1365" s="16">
        <v>13.698</v>
      </c>
      <c r="S1365" s="17">
        <v>3</v>
      </c>
      <c r="T1365" s="18">
        <v>-9.5885999999999996</v>
      </c>
    </row>
    <row r="1366" spans="14:20" x14ac:dyDescent="0.2">
      <c r="N1366" s="2" t="s">
        <v>38</v>
      </c>
      <c r="O1366" s="2" t="s">
        <v>20</v>
      </c>
      <c r="P1366" s="2" t="s">
        <v>14</v>
      </c>
      <c r="Q1366" s="2" t="s">
        <v>28</v>
      </c>
      <c r="R1366" s="13">
        <v>63.92</v>
      </c>
      <c r="S1366" s="14">
        <v>4</v>
      </c>
      <c r="T1366" s="15">
        <v>3.1960000000000002</v>
      </c>
    </row>
    <row r="1367" spans="14:20" x14ac:dyDescent="0.2">
      <c r="N1367" s="3" t="s">
        <v>38</v>
      </c>
      <c r="O1367" s="3" t="s">
        <v>20</v>
      </c>
      <c r="P1367" s="3" t="s">
        <v>30</v>
      </c>
      <c r="Q1367" s="3" t="s">
        <v>31</v>
      </c>
      <c r="R1367" s="16">
        <v>383.96</v>
      </c>
      <c r="S1367" s="17">
        <v>5</v>
      </c>
      <c r="T1367" s="18">
        <v>38.396000000000001</v>
      </c>
    </row>
    <row r="1368" spans="14:20" x14ac:dyDescent="0.2">
      <c r="N1368" s="2" t="s">
        <v>35</v>
      </c>
      <c r="O1368" s="2" t="s">
        <v>13</v>
      </c>
      <c r="P1368" s="2" t="s">
        <v>21</v>
      </c>
      <c r="Q1368" s="2" t="s">
        <v>36</v>
      </c>
      <c r="R1368" s="13">
        <v>10.368</v>
      </c>
      <c r="S1368" s="14">
        <v>2</v>
      </c>
      <c r="T1368" s="15">
        <v>3.6288</v>
      </c>
    </row>
    <row r="1369" spans="14:20" x14ac:dyDescent="0.2">
      <c r="N1369" s="3" t="s">
        <v>35</v>
      </c>
      <c r="O1369" s="3" t="s">
        <v>13</v>
      </c>
      <c r="P1369" s="3" t="s">
        <v>21</v>
      </c>
      <c r="Q1369" s="3" t="s">
        <v>36</v>
      </c>
      <c r="R1369" s="16">
        <v>11.952</v>
      </c>
      <c r="S1369" s="17">
        <v>3</v>
      </c>
      <c r="T1369" s="18">
        <v>4.0338000000000003</v>
      </c>
    </row>
    <row r="1370" spans="14:20" x14ac:dyDescent="0.2">
      <c r="N1370" s="2" t="s">
        <v>19</v>
      </c>
      <c r="O1370" s="2" t="s">
        <v>20</v>
      </c>
      <c r="P1370" s="2" t="s">
        <v>21</v>
      </c>
      <c r="Q1370" s="2" t="s">
        <v>32</v>
      </c>
      <c r="R1370" s="13">
        <v>7.1840000000000002</v>
      </c>
      <c r="S1370" s="14">
        <v>2</v>
      </c>
      <c r="T1370" s="15">
        <v>2.2450000000000001</v>
      </c>
    </row>
    <row r="1371" spans="14:20" x14ac:dyDescent="0.2">
      <c r="N1371" s="3" t="s">
        <v>19</v>
      </c>
      <c r="O1371" s="3" t="s">
        <v>20</v>
      </c>
      <c r="P1371" s="3" t="s">
        <v>21</v>
      </c>
      <c r="Q1371" s="3" t="s">
        <v>122</v>
      </c>
      <c r="R1371" s="16">
        <v>6.28</v>
      </c>
      <c r="S1371" s="17">
        <v>2</v>
      </c>
      <c r="T1371" s="18">
        <v>6.2799999999999995E-2</v>
      </c>
    </row>
    <row r="1372" spans="14:20" x14ac:dyDescent="0.2">
      <c r="N1372" s="2" t="s">
        <v>19</v>
      </c>
      <c r="O1372" s="2" t="s">
        <v>20</v>
      </c>
      <c r="P1372" s="2" t="s">
        <v>21</v>
      </c>
      <c r="Q1372" s="2" t="s">
        <v>122</v>
      </c>
      <c r="R1372" s="13">
        <v>480.74</v>
      </c>
      <c r="S1372" s="14">
        <v>2</v>
      </c>
      <c r="T1372" s="15">
        <v>14.4222</v>
      </c>
    </row>
    <row r="1373" spans="14:20" x14ac:dyDescent="0.2">
      <c r="N1373" s="3" t="s">
        <v>19</v>
      </c>
      <c r="O1373" s="3" t="s">
        <v>20</v>
      </c>
      <c r="P1373" s="3" t="s">
        <v>14</v>
      </c>
      <c r="Q1373" s="3" t="s">
        <v>15</v>
      </c>
      <c r="R1373" s="16">
        <v>616.99800000000005</v>
      </c>
      <c r="S1373" s="17">
        <v>6</v>
      </c>
      <c r="T1373" s="18">
        <v>-36.293999999999997</v>
      </c>
    </row>
    <row r="1374" spans="14:20" x14ac:dyDescent="0.2">
      <c r="N1374" s="2" t="s">
        <v>19</v>
      </c>
      <c r="O1374" s="2" t="s">
        <v>20</v>
      </c>
      <c r="P1374" s="2" t="s">
        <v>21</v>
      </c>
      <c r="Q1374" s="2" t="s">
        <v>26</v>
      </c>
      <c r="R1374" s="13">
        <v>141.4</v>
      </c>
      <c r="S1374" s="14">
        <v>5</v>
      </c>
      <c r="T1374" s="15">
        <v>38.177999999999997</v>
      </c>
    </row>
    <row r="1375" spans="14:20" x14ac:dyDescent="0.2">
      <c r="N1375" s="3" t="s">
        <v>613</v>
      </c>
      <c r="O1375" s="3" t="s">
        <v>42</v>
      </c>
      <c r="P1375" s="3" t="s">
        <v>30</v>
      </c>
      <c r="Q1375" s="3" t="s">
        <v>31</v>
      </c>
      <c r="R1375" s="16">
        <v>257.98</v>
      </c>
      <c r="S1375" s="17">
        <v>2</v>
      </c>
      <c r="T1375" s="18">
        <v>74.8142</v>
      </c>
    </row>
    <row r="1376" spans="14:20" x14ac:dyDescent="0.2">
      <c r="N1376" s="2" t="s">
        <v>62</v>
      </c>
      <c r="O1376" s="2" t="s">
        <v>42</v>
      </c>
      <c r="P1376" s="2" t="s">
        <v>30</v>
      </c>
      <c r="Q1376" s="2" t="s">
        <v>31</v>
      </c>
      <c r="R1376" s="13">
        <v>2735.9520000000002</v>
      </c>
      <c r="S1376" s="14">
        <v>6</v>
      </c>
      <c r="T1376" s="15">
        <v>341.99400000000003</v>
      </c>
    </row>
    <row r="1377" spans="14:20" x14ac:dyDescent="0.2">
      <c r="N1377" s="3" t="s">
        <v>72</v>
      </c>
      <c r="O1377" s="3" t="s">
        <v>42</v>
      </c>
      <c r="P1377" s="3" t="s">
        <v>30</v>
      </c>
      <c r="Q1377" s="3" t="s">
        <v>55</v>
      </c>
      <c r="R1377" s="16">
        <v>1.98</v>
      </c>
      <c r="S1377" s="17">
        <v>2</v>
      </c>
      <c r="T1377" s="18">
        <v>0.89100000000000001</v>
      </c>
    </row>
    <row r="1378" spans="14:20" x14ac:dyDescent="0.2">
      <c r="N1378" s="2" t="s">
        <v>72</v>
      </c>
      <c r="O1378" s="2" t="s">
        <v>42</v>
      </c>
      <c r="P1378" s="2" t="s">
        <v>21</v>
      </c>
      <c r="Q1378" s="2" t="s">
        <v>36</v>
      </c>
      <c r="R1378" s="13">
        <v>75.88</v>
      </c>
      <c r="S1378" s="14">
        <v>2</v>
      </c>
      <c r="T1378" s="15">
        <v>35.663600000000002</v>
      </c>
    </row>
    <row r="1379" spans="14:20" x14ac:dyDescent="0.2">
      <c r="N1379" s="3" t="s">
        <v>19</v>
      </c>
      <c r="O1379" s="3" t="s">
        <v>20</v>
      </c>
      <c r="P1379" s="3" t="s">
        <v>21</v>
      </c>
      <c r="Q1379" s="3" t="s">
        <v>75</v>
      </c>
      <c r="R1379" s="16">
        <v>11.34</v>
      </c>
      <c r="S1379" s="17">
        <v>3</v>
      </c>
      <c r="T1379" s="18">
        <v>5.2164000000000001</v>
      </c>
    </row>
    <row r="1380" spans="14:20" x14ac:dyDescent="0.2">
      <c r="N1380" s="2" t="s">
        <v>19</v>
      </c>
      <c r="O1380" s="2" t="s">
        <v>20</v>
      </c>
      <c r="P1380" s="2" t="s">
        <v>21</v>
      </c>
      <c r="Q1380" s="2" t="s">
        <v>26</v>
      </c>
      <c r="R1380" s="13">
        <v>80.3</v>
      </c>
      <c r="S1380" s="14">
        <v>5</v>
      </c>
      <c r="T1380" s="15">
        <v>20.878</v>
      </c>
    </row>
    <row r="1381" spans="14:20" x14ac:dyDescent="0.2">
      <c r="N1381" s="3" t="s">
        <v>19</v>
      </c>
      <c r="O1381" s="3" t="s">
        <v>20</v>
      </c>
      <c r="P1381" s="3" t="s">
        <v>21</v>
      </c>
      <c r="Q1381" s="3" t="s">
        <v>32</v>
      </c>
      <c r="R1381" s="16">
        <v>15.968</v>
      </c>
      <c r="S1381" s="17">
        <v>2</v>
      </c>
      <c r="T1381" s="18">
        <v>5.3891999999999998</v>
      </c>
    </row>
    <row r="1382" spans="14:20" x14ac:dyDescent="0.2">
      <c r="N1382" s="2" t="s">
        <v>19</v>
      </c>
      <c r="O1382" s="2" t="s">
        <v>20</v>
      </c>
      <c r="P1382" s="2" t="s">
        <v>21</v>
      </c>
      <c r="Q1382" s="2" t="s">
        <v>36</v>
      </c>
      <c r="R1382" s="13">
        <v>64.739999999999995</v>
      </c>
      <c r="S1382" s="14">
        <v>13</v>
      </c>
      <c r="T1382" s="15">
        <v>30.427800000000001</v>
      </c>
    </row>
    <row r="1383" spans="14:20" x14ac:dyDescent="0.2">
      <c r="N1383" s="3" t="s">
        <v>19</v>
      </c>
      <c r="O1383" s="3" t="s">
        <v>20</v>
      </c>
      <c r="P1383" s="3" t="s">
        <v>21</v>
      </c>
      <c r="Q1383" s="3" t="s">
        <v>32</v>
      </c>
      <c r="R1383" s="16">
        <v>19.295999999999999</v>
      </c>
      <c r="S1383" s="17">
        <v>3</v>
      </c>
      <c r="T1383" s="18">
        <v>6.03</v>
      </c>
    </row>
    <row r="1384" spans="14:20" x14ac:dyDescent="0.2">
      <c r="N1384" s="2" t="s">
        <v>19</v>
      </c>
      <c r="O1384" s="2" t="s">
        <v>20</v>
      </c>
      <c r="P1384" s="2" t="s">
        <v>21</v>
      </c>
      <c r="Q1384" s="2" t="s">
        <v>26</v>
      </c>
      <c r="R1384" s="13">
        <v>405.64</v>
      </c>
      <c r="S1384" s="14">
        <v>4</v>
      </c>
      <c r="T1384" s="15">
        <v>12.1692</v>
      </c>
    </row>
    <row r="1385" spans="14:20" x14ac:dyDescent="0.2">
      <c r="N1385" s="3" t="s">
        <v>19</v>
      </c>
      <c r="O1385" s="3" t="s">
        <v>20</v>
      </c>
      <c r="P1385" s="3" t="s">
        <v>14</v>
      </c>
      <c r="Q1385" s="3" t="s">
        <v>16</v>
      </c>
      <c r="R1385" s="16">
        <v>146.352</v>
      </c>
      <c r="S1385" s="17">
        <v>3</v>
      </c>
      <c r="T1385" s="18">
        <v>-9.1470000000000002</v>
      </c>
    </row>
    <row r="1386" spans="14:20" x14ac:dyDescent="0.2">
      <c r="N1386" s="2" t="s">
        <v>19</v>
      </c>
      <c r="O1386" s="2" t="s">
        <v>20</v>
      </c>
      <c r="P1386" s="2" t="s">
        <v>30</v>
      </c>
      <c r="Q1386" s="2" t="s">
        <v>55</v>
      </c>
      <c r="R1386" s="13">
        <v>251.91</v>
      </c>
      <c r="S1386" s="14">
        <v>9</v>
      </c>
      <c r="T1386" s="15">
        <v>47.862900000000003</v>
      </c>
    </row>
    <row r="1387" spans="14:20" x14ac:dyDescent="0.2">
      <c r="N1387" s="3" t="s">
        <v>19</v>
      </c>
      <c r="O1387" s="3" t="s">
        <v>20</v>
      </c>
      <c r="P1387" s="3" t="s">
        <v>21</v>
      </c>
      <c r="Q1387" s="3" t="s">
        <v>29</v>
      </c>
      <c r="R1387" s="16">
        <v>12.39</v>
      </c>
      <c r="S1387" s="17">
        <v>3</v>
      </c>
      <c r="T1387" s="18">
        <v>3.7170000000000001</v>
      </c>
    </row>
    <row r="1388" spans="14:20" x14ac:dyDescent="0.2">
      <c r="N1388" s="2" t="s">
        <v>236</v>
      </c>
      <c r="O1388" s="2" t="s">
        <v>52</v>
      </c>
      <c r="P1388" s="2" t="s">
        <v>21</v>
      </c>
      <c r="Q1388" s="2" t="s">
        <v>29</v>
      </c>
      <c r="R1388" s="13">
        <v>49.25</v>
      </c>
      <c r="S1388" s="14">
        <v>5</v>
      </c>
      <c r="T1388" s="15">
        <v>18.715</v>
      </c>
    </row>
    <row r="1389" spans="14:20" x14ac:dyDescent="0.2">
      <c r="N1389" s="3" t="s">
        <v>236</v>
      </c>
      <c r="O1389" s="3" t="s">
        <v>52</v>
      </c>
      <c r="P1389" s="3" t="s">
        <v>21</v>
      </c>
      <c r="Q1389" s="3" t="s">
        <v>36</v>
      </c>
      <c r="R1389" s="16">
        <v>10.16</v>
      </c>
      <c r="S1389" s="17">
        <v>2</v>
      </c>
      <c r="T1389" s="18">
        <v>4.7751999999999999</v>
      </c>
    </row>
    <row r="1390" spans="14:20" x14ac:dyDescent="0.2">
      <c r="N1390" s="2" t="s">
        <v>236</v>
      </c>
      <c r="O1390" s="2" t="s">
        <v>52</v>
      </c>
      <c r="P1390" s="2" t="s">
        <v>14</v>
      </c>
      <c r="Q1390" s="2" t="s">
        <v>28</v>
      </c>
      <c r="R1390" s="13">
        <v>14.76</v>
      </c>
      <c r="S1390" s="14">
        <v>2</v>
      </c>
      <c r="T1390" s="15">
        <v>4.2804000000000002</v>
      </c>
    </row>
    <row r="1391" spans="14:20" x14ac:dyDescent="0.2">
      <c r="N1391" s="3" t="s">
        <v>236</v>
      </c>
      <c r="O1391" s="3" t="s">
        <v>52</v>
      </c>
      <c r="P1391" s="3" t="s">
        <v>21</v>
      </c>
      <c r="Q1391" s="3" t="s">
        <v>32</v>
      </c>
      <c r="R1391" s="16">
        <v>34.08</v>
      </c>
      <c r="S1391" s="17">
        <v>2</v>
      </c>
      <c r="T1391" s="18">
        <v>15.6768</v>
      </c>
    </row>
    <row r="1392" spans="14:20" x14ac:dyDescent="0.2">
      <c r="N1392" s="2" t="s">
        <v>236</v>
      </c>
      <c r="O1392" s="2" t="s">
        <v>52</v>
      </c>
      <c r="P1392" s="2" t="s">
        <v>14</v>
      </c>
      <c r="Q1392" s="2" t="s">
        <v>28</v>
      </c>
      <c r="R1392" s="13">
        <v>17.670000000000002</v>
      </c>
      <c r="S1392" s="14">
        <v>3</v>
      </c>
      <c r="T1392" s="15">
        <v>7.7747999999999999</v>
      </c>
    </row>
    <row r="1393" spans="14:20" x14ac:dyDescent="0.2">
      <c r="N1393" s="3" t="s">
        <v>236</v>
      </c>
      <c r="O1393" s="3" t="s">
        <v>52</v>
      </c>
      <c r="P1393" s="3" t="s">
        <v>14</v>
      </c>
      <c r="Q1393" s="3" t="s">
        <v>16</v>
      </c>
      <c r="R1393" s="16">
        <v>1604.9</v>
      </c>
      <c r="S1393" s="17">
        <v>5</v>
      </c>
      <c r="T1393" s="18">
        <v>481.47</v>
      </c>
    </row>
    <row r="1394" spans="14:20" x14ac:dyDescent="0.2">
      <c r="N1394" s="2" t="s">
        <v>236</v>
      </c>
      <c r="O1394" s="2" t="s">
        <v>52</v>
      </c>
      <c r="P1394" s="2" t="s">
        <v>14</v>
      </c>
      <c r="Q1394" s="2" t="s">
        <v>25</v>
      </c>
      <c r="R1394" s="13">
        <v>385.68599999999998</v>
      </c>
      <c r="S1394" s="14">
        <v>1</v>
      </c>
      <c r="T1394" s="15">
        <v>-60.607799999999997</v>
      </c>
    </row>
    <row r="1395" spans="14:20" x14ac:dyDescent="0.2">
      <c r="N1395" s="3" t="s">
        <v>80</v>
      </c>
      <c r="O1395" s="3" t="s">
        <v>20</v>
      </c>
      <c r="P1395" s="3" t="s">
        <v>30</v>
      </c>
      <c r="Q1395" s="3" t="s">
        <v>31</v>
      </c>
      <c r="R1395" s="16">
        <v>742.33600000000001</v>
      </c>
      <c r="S1395" s="17">
        <v>8</v>
      </c>
      <c r="T1395" s="18">
        <v>83.512799999999999</v>
      </c>
    </row>
    <row r="1396" spans="14:20" x14ac:dyDescent="0.2">
      <c r="N1396" s="2" t="s">
        <v>112</v>
      </c>
      <c r="O1396" s="2" t="s">
        <v>52</v>
      </c>
      <c r="P1396" s="2" t="s">
        <v>14</v>
      </c>
      <c r="Q1396" s="2" t="s">
        <v>25</v>
      </c>
      <c r="R1396" s="13">
        <v>1421.664</v>
      </c>
      <c r="S1396" s="14">
        <v>8</v>
      </c>
      <c r="T1396" s="15">
        <v>-734.52639999999997</v>
      </c>
    </row>
    <row r="1397" spans="14:20" x14ac:dyDescent="0.2">
      <c r="N1397" s="3" t="s">
        <v>19</v>
      </c>
      <c r="O1397" s="3" t="s">
        <v>20</v>
      </c>
      <c r="P1397" s="3" t="s">
        <v>30</v>
      </c>
      <c r="Q1397" s="3" t="s">
        <v>31</v>
      </c>
      <c r="R1397" s="16">
        <v>73.584000000000003</v>
      </c>
      <c r="S1397" s="17">
        <v>2</v>
      </c>
      <c r="T1397" s="18">
        <v>8.2782</v>
      </c>
    </row>
    <row r="1398" spans="14:20" x14ac:dyDescent="0.2">
      <c r="N1398" s="2" t="s">
        <v>105</v>
      </c>
      <c r="O1398" s="2" t="s">
        <v>20</v>
      </c>
      <c r="P1398" s="2" t="s">
        <v>21</v>
      </c>
      <c r="Q1398" s="2" t="s">
        <v>29</v>
      </c>
      <c r="R1398" s="13">
        <v>43.176000000000002</v>
      </c>
      <c r="S1398" s="14">
        <v>3</v>
      </c>
      <c r="T1398" s="15">
        <v>4.3175999999999997</v>
      </c>
    </row>
    <row r="1399" spans="14:20" x14ac:dyDescent="0.2">
      <c r="N1399" s="3" t="s">
        <v>105</v>
      </c>
      <c r="O1399" s="3" t="s">
        <v>20</v>
      </c>
      <c r="P1399" s="3" t="s">
        <v>30</v>
      </c>
      <c r="Q1399" s="3" t="s">
        <v>31</v>
      </c>
      <c r="R1399" s="16">
        <v>1983.9680000000001</v>
      </c>
      <c r="S1399" s="17">
        <v>4</v>
      </c>
      <c r="T1399" s="18">
        <v>247.99600000000001</v>
      </c>
    </row>
    <row r="1400" spans="14:20" x14ac:dyDescent="0.2">
      <c r="N1400" s="2" t="s">
        <v>98</v>
      </c>
      <c r="O1400" s="2" t="s">
        <v>20</v>
      </c>
      <c r="P1400" s="2" t="s">
        <v>21</v>
      </c>
      <c r="Q1400" s="2" t="s">
        <v>26</v>
      </c>
      <c r="R1400" s="13">
        <v>443.92</v>
      </c>
      <c r="S1400" s="14">
        <v>5</v>
      </c>
      <c r="T1400" s="15">
        <v>-94.332999999999998</v>
      </c>
    </row>
    <row r="1401" spans="14:20" x14ac:dyDescent="0.2">
      <c r="N1401" s="3" t="s">
        <v>98</v>
      </c>
      <c r="O1401" s="3" t="s">
        <v>20</v>
      </c>
      <c r="P1401" s="3" t="s">
        <v>30</v>
      </c>
      <c r="Q1401" s="3" t="s">
        <v>31</v>
      </c>
      <c r="R1401" s="16">
        <v>155.976</v>
      </c>
      <c r="S1401" s="17">
        <v>3</v>
      </c>
      <c r="T1401" s="18">
        <v>54.5916</v>
      </c>
    </row>
    <row r="1402" spans="14:20" x14ac:dyDescent="0.2">
      <c r="N1402" s="2" t="s">
        <v>35</v>
      </c>
      <c r="O1402" s="2" t="s">
        <v>13</v>
      </c>
      <c r="P1402" s="2" t="s">
        <v>21</v>
      </c>
      <c r="Q1402" s="2" t="s">
        <v>75</v>
      </c>
      <c r="R1402" s="13">
        <v>7.52</v>
      </c>
      <c r="S1402" s="14">
        <v>5</v>
      </c>
      <c r="T1402" s="15">
        <v>1.41</v>
      </c>
    </row>
    <row r="1403" spans="14:20" x14ac:dyDescent="0.2">
      <c r="N1403" s="3" t="s">
        <v>35</v>
      </c>
      <c r="O1403" s="3" t="s">
        <v>13</v>
      </c>
      <c r="P1403" s="3" t="s">
        <v>21</v>
      </c>
      <c r="Q1403" s="3" t="s">
        <v>29</v>
      </c>
      <c r="R1403" s="16">
        <v>10.272</v>
      </c>
      <c r="S1403" s="17">
        <v>3</v>
      </c>
      <c r="T1403" s="18">
        <v>0.89880000000000004</v>
      </c>
    </row>
    <row r="1404" spans="14:20" x14ac:dyDescent="0.2">
      <c r="N1404" s="2" t="s">
        <v>35</v>
      </c>
      <c r="O1404" s="2" t="s">
        <v>13</v>
      </c>
      <c r="P1404" s="2" t="s">
        <v>21</v>
      </c>
      <c r="Q1404" s="2" t="s">
        <v>22</v>
      </c>
      <c r="R1404" s="13">
        <v>47.808</v>
      </c>
      <c r="S1404" s="14">
        <v>12</v>
      </c>
      <c r="T1404" s="15">
        <v>15.537599999999999</v>
      </c>
    </row>
    <row r="1405" spans="14:20" x14ac:dyDescent="0.2">
      <c r="N1405" s="3" t="s">
        <v>35</v>
      </c>
      <c r="O1405" s="3" t="s">
        <v>13</v>
      </c>
      <c r="P1405" s="3" t="s">
        <v>30</v>
      </c>
      <c r="Q1405" s="3" t="s">
        <v>31</v>
      </c>
      <c r="R1405" s="16">
        <v>978.84</v>
      </c>
      <c r="S1405" s="17">
        <v>9</v>
      </c>
      <c r="T1405" s="18">
        <v>110.1195</v>
      </c>
    </row>
    <row r="1406" spans="14:20" x14ac:dyDescent="0.2">
      <c r="N1406" s="2" t="s">
        <v>62</v>
      </c>
      <c r="O1406" s="2" t="s">
        <v>42</v>
      </c>
      <c r="P1406" s="2" t="s">
        <v>21</v>
      </c>
      <c r="Q1406" s="2" t="s">
        <v>36</v>
      </c>
      <c r="R1406" s="13">
        <v>15.696</v>
      </c>
      <c r="S1406" s="14">
        <v>3</v>
      </c>
      <c r="T1406" s="15">
        <v>5.1012000000000004</v>
      </c>
    </row>
    <row r="1407" spans="14:20" x14ac:dyDescent="0.2">
      <c r="N1407" s="3" t="s">
        <v>12</v>
      </c>
      <c r="O1407" s="3" t="s">
        <v>13</v>
      </c>
      <c r="P1407" s="3" t="s">
        <v>21</v>
      </c>
      <c r="Q1407" s="3" t="s">
        <v>26</v>
      </c>
      <c r="R1407" s="16">
        <v>69.52</v>
      </c>
      <c r="S1407" s="17">
        <v>2</v>
      </c>
      <c r="T1407" s="18">
        <v>19.465599999999998</v>
      </c>
    </row>
    <row r="1408" spans="14:20" x14ac:dyDescent="0.2">
      <c r="N1408" s="2" t="s">
        <v>12</v>
      </c>
      <c r="O1408" s="2" t="s">
        <v>13</v>
      </c>
      <c r="P1408" s="2" t="s">
        <v>21</v>
      </c>
      <c r="Q1408" s="2" t="s">
        <v>29</v>
      </c>
      <c r="R1408" s="13">
        <v>5.64</v>
      </c>
      <c r="S1408" s="14">
        <v>3</v>
      </c>
      <c r="T1408" s="15">
        <v>1.6355999999999999</v>
      </c>
    </row>
    <row r="1409" spans="14:20" x14ac:dyDescent="0.2">
      <c r="N1409" s="3" t="s">
        <v>19</v>
      </c>
      <c r="O1409" s="3" t="s">
        <v>20</v>
      </c>
      <c r="P1409" s="3" t="s">
        <v>21</v>
      </c>
      <c r="Q1409" s="3" t="s">
        <v>22</v>
      </c>
      <c r="R1409" s="16">
        <v>44.4</v>
      </c>
      <c r="S1409" s="17">
        <v>3</v>
      </c>
      <c r="T1409" s="18">
        <v>22.2</v>
      </c>
    </row>
    <row r="1410" spans="14:20" x14ac:dyDescent="0.2">
      <c r="N1410" s="2" t="s">
        <v>19</v>
      </c>
      <c r="O1410" s="2" t="s">
        <v>20</v>
      </c>
      <c r="P1410" s="2" t="s">
        <v>21</v>
      </c>
      <c r="Q1410" s="2" t="s">
        <v>36</v>
      </c>
      <c r="R1410" s="13">
        <v>21.4</v>
      </c>
      <c r="S1410" s="14">
        <v>5</v>
      </c>
      <c r="T1410" s="15">
        <v>9.6300000000000008</v>
      </c>
    </row>
    <row r="1411" spans="14:20" x14ac:dyDescent="0.2">
      <c r="N1411" s="3" t="s">
        <v>74</v>
      </c>
      <c r="O1411" s="3" t="s">
        <v>52</v>
      </c>
      <c r="P1411" s="3" t="s">
        <v>21</v>
      </c>
      <c r="Q1411" s="3" t="s">
        <v>33</v>
      </c>
      <c r="R1411" s="16">
        <v>533.94000000000005</v>
      </c>
      <c r="S1411" s="17">
        <v>3</v>
      </c>
      <c r="T1411" s="18">
        <v>154.8426</v>
      </c>
    </row>
    <row r="1412" spans="14:20" x14ac:dyDescent="0.2">
      <c r="N1412" s="2" t="s">
        <v>74</v>
      </c>
      <c r="O1412" s="2" t="s">
        <v>52</v>
      </c>
      <c r="P1412" s="2" t="s">
        <v>21</v>
      </c>
      <c r="Q1412" s="2" t="s">
        <v>36</v>
      </c>
      <c r="R1412" s="13">
        <v>167.94</v>
      </c>
      <c r="S1412" s="14">
        <v>3</v>
      </c>
      <c r="T1412" s="15">
        <v>82.290599999999998</v>
      </c>
    </row>
    <row r="1413" spans="14:20" x14ac:dyDescent="0.2">
      <c r="N1413" s="3" t="s">
        <v>74</v>
      </c>
      <c r="O1413" s="3" t="s">
        <v>52</v>
      </c>
      <c r="P1413" s="3" t="s">
        <v>14</v>
      </c>
      <c r="Q1413" s="3" t="s">
        <v>28</v>
      </c>
      <c r="R1413" s="16">
        <v>31.68</v>
      </c>
      <c r="S1413" s="17">
        <v>6</v>
      </c>
      <c r="T1413" s="18">
        <v>9.8208000000000002</v>
      </c>
    </row>
    <row r="1414" spans="14:20" x14ac:dyDescent="0.2">
      <c r="N1414" s="2" t="s">
        <v>158</v>
      </c>
      <c r="O1414" s="2" t="s">
        <v>52</v>
      </c>
      <c r="P1414" s="2" t="s">
        <v>21</v>
      </c>
      <c r="Q1414" s="2" t="s">
        <v>33</v>
      </c>
      <c r="R1414" s="13">
        <v>76.12</v>
      </c>
      <c r="S1414" s="14">
        <v>2</v>
      </c>
      <c r="T1414" s="15">
        <v>22.0748</v>
      </c>
    </row>
    <row r="1415" spans="14:20" x14ac:dyDescent="0.2">
      <c r="N1415" s="3" t="s">
        <v>112</v>
      </c>
      <c r="O1415" s="3" t="s">
        <v>52</v>
      </c>
      <c r="P1415" s="3" t="s">
        <v>14</v>
      </c>
      <c r="Q1415" s="3" t="s">
        <v>28</v>
      </c>
      <c r="R1415" s="16">
        <v>68.703999999999994</v>
      </c>
      <c r="S1415" s="17">
        <v>2</v>
      </c>
      <c r="T1415" s="18">
        <v>16.3172</v>
      </c>
    </row>
    <row r="1416" spans="14:20" x14ac:dyDescent="0.2">
      <c r="N1416" s="2" t="s">
        <v>112</v>
      </c>
      <c r="O1416" s="2" t="s">
        <v>52</v>
      </c>
      <c r="P1416" s="2" t="s">
        <v>21</v>
      </c>
      <c r="Q1416" s="2" t="s">
        <v>32</v>
      </c>
      <c r="R1416" s="13">
        <v>3.1320000000000001</v>
      </c>
      <c r="S1416" s="14">
        <v>2</v>
      </c>
      <c r="T1416" s="15">
        <v>-2.61</v>
      </c>
    </row>
    <row r="1417" spans="14:20" x14ac:dyDescent="0.2">
      <c r="N1417" s="3" t="s">
        <v>112</v>
      </c>
      <c r="O1417" s="3" t="s">
        <v>52</v>
      </c>
      <c r="P1417" s="3" t="s">
        <v>21</v>
      </c>
      <c r="Q1417" s="3" t="s">
        <v>32</v>
      </c>
      <c r="R1417" s="16">
        <v>22.428000000000001</v>
      </c>
      <c r="S1417" s="17">
        <v>3</v>
      </c>
      <c r="T1417" s="18">
        <v>-17.942399999999999</v>
      </c>
    </row>
    <row r="1418" spans="14:20" x14ac:dyDescent="0.2">
      <c r="N1418" s="2" t="s">
        <v>74</v>
      </c>
      <c r="O1418" s="2" t="s">
        <v>52</v>
      </c>
      <c r="P1418" s="2" t="s">
        <v>21</v>
      </c>
      <c r="Q1418" s="2" t="s">
        <v>22</v>
      </c>
      <c r="R1418" s="13">
        <v>34.86</v>
      </c>
      <c r="S1418" s="14">
        <v>7</v>
      </c>
      <c r="T1418" s="15">
        <v>16.035599999999999</v>
      </c>
    </row>
    <row r="1419" spans="14:20" x14ac:dyDescent="0.2">
      <c r="N1419" s="3" t="s">
        <v>74</v>
      </c>
      <c r="O1419" s="3" t="s">
        <v>52</v>
      </c>
      <c r="P1419" s="3" t="s">
        <v>14</v>
      </c>
      <c r="Q1419" s="3" t="s">
        <v>28</v>
      </c>
      <c r="R1419" s="16">
        <v>89.34</v>
      </c>
      <c r="S1419" s="17">
        <v>6</v>
      </c>
      <c r="T1419" s="18">
        <v>24.1218</v>
      </c>
    </row>
    <row r="1420" spans="14:20" x14ac:dyDescent="0.2">
      <c r="N1420" s="2" t="s">
        <v>41</v>
      </c>
      <c r="O1420" s="2" t="s">
        <v>42</v>
      </c>
      <c r="P1420" s="2" t="s">
        <v>30</v>
      </c>
      <c r="Q1420" s="2" t="s">
        <v>31</v>
      </c>
      <c r="R1420" s="13">
        <v>88.775999999999996</v>
      </c>
      <c r="S1420" s="14">
        <v>3</v>
      </c>
      <c r="T1420" s="15">
        <v>7.7679</v>
      </c>
    </row>
    <row r="1421" spans="14:20" x14ac:dyDescent="0.2">
      <c r="N1421" s="3" t="s">
        <v>112</v>
      </c>
      <c r="O1421" s="3" t="s">
        <v>52</v>
      </c>
      <c r="P1421" s="3" t="s">
        <v>30</v>
      </c>
      <c r="Q1421" s="3" t="s">
        <v>31</v>
      </c>
      <c r="R1421" s="16">
        <v>539.96400000000006</v>
      </c>
      <c r="S1421" s="17">
        <v>6</v>
      </c>
      <c r="T1421" s="18">
        <v>-107.9928</v>
      </c>
    </row>
    <row r="1422" spans="14:20" x14ac:dyDescent="0.2">
      <c r="N1422" s="2" t="s">
        <v>112</v>
      </c>
      <c r="O1422" s="2" t="s">
        <v>52</v>
      </c>
      <c r="P1422" s="2" t="s">
        <v>30</v>
      </c>
      <c r="Q1422" s="2" t="s">
        <v>31</v>
      </c>
      <c r="R1422" s="13">
        <v>50.231999999999999</v>
      </c>
      <c r="S1422" s="14">
        <v>7</v>
      </c>
      <c r="T1422" s="15">
        <v>-10.0464</v>
      </c>
    </row>
    <row r="1423" spans="14:20" x14ac:dyDescent="0.2">
      <c r="N1423" s="3" t="s">
        <v>112</v>
      </c>
      <c r="O1423" s="3" t="s">
        <v>52</v>
      </c>
      <c r="P1423" s="3" t="s">
        <v>21</v>
      </c>
      <c r="Q1423" s="3" t="s">
        <v>32</v>
      </c>
      <c r="R1423" s="16">
        <v>19.242000000000001</v>
      </c>
      <c r="S1423" s="17">
        <v>3</v>
      </c>
      <c r="T1423" s="18">
        <v>-13.4694</v>
      </c>
    </row>
    <row r="1424" spans="14:20" x14ac:dyDescent="0.2">
      <c r="N1424" s="2" t="s">
        <v>24</v>
      </c>
      <c r="O1424" s="2" t="s">
        <v>13</v>
      </c>
      <c r="P1424" s="2" t="s">
        <v>30</v>
      </c>
      <c r="Q1424" s="2" t="s">
        <v>55</v>
      </c>
      <c r="R1424" s="13">
        <v>799.92</v>
      </c>
      <c r="S1424" s="14">
        <v>10</v>
      </c>
      <c r="T1424" s="15">
        <v>239.976</v>
      </c>
    </row>
    <row r="1425" spans="14:20" x14ac:dyDescent="0.2">
      <c r="N1425" s="3" t="s">
        <v>19</v>
      </c>
      <c r="O1425" s="3" t="s">
        <v>20</v>
      </c>
      <c r="P1425" s="3" t="s">
        <v>30</v>
      </c>
      <c r="Q1425" s="3" t="s">
        <v>31</v>
      </c>
      <c r="R1425" s="16">
        <v>46.384</v>
      </c>
      <c r="S1425" s="17">
        <v>2</v>
      </c>
      <c r="T1425" s="18">
        <v>5.2182000000000004</v>
      </c>
    </row>
    <row r="1426" spans="14:20" x14ac:dyDescent="0.2">
      <c r="N1426" s="2" t="s">
        <v>19</v>
      </c>
      <c r="O1426" s="2" t="s">
        <v>20</v>
      </c>
      <c r="P1426" s="2" t="s">
        <v>21</v>
      </c>
      <c r="Q1426" s="2" t="s">
        <v>26</v>
      </c>
      <c r="R1426" s="13">
        <v>362.92</v>
      </c>
      <c r="S1426" s="14">
        <v>2</v>
      </c>
      <c r="T1426" s="15">
        <v>105.24679999999999</v>
      </c>
    </row>
    <row r="1427" spans="14:20" x14ac:dyDescent="0.2">
      <c r="N1427" s="3" t="s">
        <v>38</v>
      </c>
      <c r="O1427" s="3" t="s">
        <v>20</v>
      </c>
      <c r="P1427" s="3" t="s">
        <v>30</v>
      </c>
      <c r="Q1427" s="3" t="s">
        <v>55</v>
      </c>
      <c r="R1427" s="16">
        <v>41.94</v>
      </c>
      <c r="S1427" s="17">
        <v>2</v>
      </c>
      <c r="T1427" s="18">
        <v>15.0984</v>
      </c>
    </row>
    <row r="1428" spans="14:20" x14ac:dyDescent="0.2">
      <c r="N1428" s="2" t="s">
        <v>38</v>
      </c>
      <c r="O1428" s="2" t="s">
        <v>20</v>
      </c>
      <c r="P1428" s="2" t="s">
        <v>30</v>
      </c>
      <c r="Q1428" s="2" t="s">
        <v>31</v>
      </c>
      <c r="R1428" s="13">
        <v>52.792000000000002</v>
      </c>
      <c r="S1428" s="14">
        <v>1</v>
      </c>
      <c r="T1428" s="15">
        <v>4.6193</v>
      </c>
    </row>
    <row r="1429" spans="14:20" x14ac:dyDescent="0.2">
      <c r="N1429" s="3" t="s">
        <v>51</v>
      </c>
      <c r="O1429" s="3" t="s">
        <v>52</v>
      </c>
      <c r="P1429" s="3" t="s">
        <v>21</v>
      </c>
      <c r="Q1429" s="3" t="s">
        <v>122</v>
      </c>
      <c r="R1429" s="16">
        <v>286.34399999999999</v>
      </c>
      <c r="S1429" s="17">
        <v>3</v>
      </c>
      <c r="T1429" s="18">
        <v>-64.427400000000006</v>
      </c>
    </row>
    <row r="1430" spans="14:20" x14ac:dyDescent="0.2">
      <c r="N1430" s="2" t="s">
        <v>74</v>
      </c>
      <c r="O1430" s="2" t="s">
        <v>52</v>
      </c>
      <c r="P1430" s="2" t="s">
        <v>30</v>
      </c>
      <c r="Q1430" s="2" t="s">
        <v>31</v>
      </c>
      <c r="R1430" s="13">
        <v>783.96</v>
      </c>
      <c r="S1430" s="14">
        <v>4</v>
      </c>
      <c r="T1430" s="15">
        <v>219.50880000000001</v>
      </c>
    </row>
    <row r="1431" spans="14:20" x14ac:dyDescent="0.2">
      <c r="N1431" s="3" t="s">
        <v>74</v>
      </c>
      <c r="O1431" s="3" t="s">
        <v>52</v>
      </c>
      <c r="P1431" s="3" t="s">
        <v>21</v>
      </c>
      <c r="Q1431" s="3" t="s">
        <v>32</v>
      </c>
      <c r="R1431" s="16">
        <v>48.896000000000001</v>
      </c>
      <c r="S1431" s="17">
        <v>2</v>
      </c>
      <c r="T1431" s="18">
        <v>18.335999999999999</v>
      </c>
    </row>
    <row r="1432" spans="14:20" x14ac:dyDescent="0.2">
      <c r="N1432" s="2" t="s">
        <v>74</v>
      </c>
      <c r="O1432" s="2" t="s">
        <v>52</v>
      </c>
      <c r="P1432" s="2" t="s">
        <v>21</v>
      </c>
      <c r="Q1432" s="2" t="s">
        <v>32</v>
      </c>
      <c r="R1432" s="13">
        <v>7.8559999999999999</v>
      </c>
      <c r="S1432" s="14">
        <v>2</v>
      </c>
      <c r="T1432" s="15">
        <v>2.8477999999999999</v>
      </c>
    </row>
    <row r="1433" spans="14:20" x14ac:dyDescent="0.2">
      <c r="N1433" s="3" t="s">
        <v>151</v>
      </c>
      <c r="O1433" s="3" t="s">
        <v>52</v>
      </c>
      <c r="P1433" s="3" t="s">
        <v>21</v>
      </c>
      <c r="Q1433" s="3" t="s">
        <v>122</v>
      </c>
      <c r="R1433" s="16">
        <v>11.64</v>
      </c>
      <c r="S1433" s="17">
        <v>3</v>
      </c>
      <c r="T1433" s="18">
        <v>3.3755999999999999</v>
      </c>
    </row>
    <row r="1434" spans="14:20" x14ac:dyDescent="0.2">
      <c r="N1434" s="2" t="s">
        <v>85</v>
      </c>
      <c r="O1434" s="2" t="s">
        <v>13</v>
      </c>
      <c r="P1434" s="2" t="s">
        <v>21</v>
      </c>
      <c r="Q1434" s="2" t="s">
        <v>36</v>
      </c>
      <c r="R1434" s="13">
        <v>3.488</v>
      </c>
      <c r="S1434" s="14">
        <v>2</v>
      </c>
      <c r="T1434" s="15">
        <v>1.1772</v>
      </c>
    </row>
    <row r="1435" spans="14:20" x14ac:dyDescent="0.2">
      <c r="N1435" s="3" t="s">
        <v>85</v>
      </c>
      <c r="O1435" s="3" t="s">
        <v>13</v>
      </c>
      <c r="P1435" s="3" t="s">
        <v>21</v>
      </c>
      <c r="Q1435" s="3" t="s">
        <v>36</v>
      </c>
      <c r="R1435" s="16">
        <v>143.85599999999999</v>
      </c>
      <c r="S1435" s="17">
        <v>9</v>
      </c>
      <c r="T1435" s="18">
        <v>48.551400000000001</v>
      </c>
    </row>
    <row r="1436" spans="14:20" x14ac:dyDescent="0.2">
      <c r="N1436" s="2" t="s">
        <v>35</v>
      </c>
      <c r="O1436" s="2" t="s">
        <v>13</v>
      </c>
      <c r="P1436" s="2" t="s">
        <v>21</v>
      </c>
      <c r="Q1436" s="2" t="s">
        <v>26</v>
      </c>
      <c r="R1436" s="13">
        <v>25.984000000000002</v>
      </c>
      <c r="S1436" s="14">
        <v>2</v>
      </c>
      <c r="T1436" s="15">
        <v>-1.6240000000000001</v>
      </c>
    </row>
    <row r="1437" spans="14:20" x14ac:dyDescent="0.2">
      <c r="N1437" s="3" t="s">
        <v>35</v>
      </c>
      <c r="O1437" s="3" t="s">
        <v>13</v>
      </c>
      <c r="P1437" s="3" t="s">
        <v>14</v>
      </c>
      <c r="Q1437" s="3" t="s">
        <v>25</v>
      </c>
      <c r="R1437" s="16">
        <v>945.03599999999994</v>
      </c>
      <c r="S1437" s="17">
        <v>6</v>
      </c>
      <c r="T1437" s="18">
        <v>-299.26139999999998</v>
      </c>
    </row>
    <row r="1438" spans="14:20" x14ac:dyDescent="0.2">
      <c r="N1438" s="2" t="s">
        <v>35</v>
      </c>
      <c r="O1438" s="2" t="s">
        <v>13</v>
      </c>
      <c r="P1438" s="2" t="s">
        <v>21</v>
      </c>
      <c r="Q1438" s="2" t="s">
        <v>32</v>
      </c>
      <c r="R1438" s="13">
        <v>14.301</v>
      </c>
      <c r="S1438" s="14">
        <v>7</v>
      </c>
      <c r="T1438" s="15">
        <v>-10.487399999999999</v>
      </c>
    </row>
    <row r="1439" spans="14:20" x14ac:dyDescent="0.2">
      <c r="N1439" s="3" t="s">
        <v>35</v>
      </c>
      <c r="O1439" s="3" t="s">
        <v>13</v>
      </c>
      <c r="P1439" s="3" t="s">
        <v>14</v>
      </c>
      <c r="Q1439" s="3" t="s">
        <v>28</v>
      </c>
      <c r="R1439" s="16">
        <v>410.35199999999998</v>
      </c>
      <c r="S1439" s="17">
        <v>3</v>
      </c>
      <c r="T1439" s="18">
        <v>-51.293999999999997</v>
      </c>
    </row>
    <row r="1440" spans="14:20" x14ac:dyDescent="0.2">
      <c r="N1440" s="2" t="s">
        <v>158</v>
      </c>
      <c r="O1440" s="2" t="s">
        <v>52</v>
      </c>
      <c r="P1440" s="2" t="s">
        <v>21</v>
      </c>
      <c r="Q1440" s="2" t="s">
        <v>32</v>
      </c>
      <c r="R1440" s="13">
        <v>5.76</v>
      </c>
      <c r="S1440" s="14">
        <v>2</v>
      </c>
      <c r="T1440" s="15">
        <v>2.8224</v>
      </c>
    </row>
    <row r="1441" spans="14:20" x14ac:dyDescent="0.2">
      <c r="N1441" s="3" t="s">
        <v>49</v>
      </c>
      <c r="O1441" s="3" t="s">
        <v>42</v>
      </c>
      <c r="P1441" s="3" t="s">
        <v>30</v>
      </c>
      <c r="Q1441" s="3" t="s">
        <v>55</v>
      </c>
      <c r="R1441" s="16">
        <v>89.97</v>
      </c>
      <c r="S1441" s="17">
        <v>3</v>
      </c>
      <c r="T1441" s="18">
        <v>18.893699999999999</v>
      </c>
    </row>
    <row r="1442" spans="14:20" x14ac:dyDescent="0.2">
      <c r="N1442" s="2" t="s">
        <v>19</v>
      </c>
      <c r="O1442" s="2" t="s">
        <v>20</v>
      </c>
      <c r="P1442" s="2" t="s">
        <v>21</v>
      </c>
      <c r="Q1442" s="2" t="s">
        <v>29</v>
      </c>
      <c r="R1442" s="13">
        <v>6.72</v>
      </c>
      <c r="S1442" s="14">
        <v>4</v>
      </c>
      <c r="T1442" s="15">
        <v>3.36</v>
      </c>
    </row>
    <row r="1443" spans="14:20" x14ac:dyDescent="0.2">
      <c r="N1443" s="3" t="s">
        <v>74</v>
      </c>
      <c r="O1443" s="3" t="s">
        <v>52</v>
      </c>
      <c r="P1443" s="3" t="s">
        <v>14</v>
      </c>
      <c r="Q1443" s="3" t="s">
        <v>16</v>
      </c>
      <c r="R1443" s="16">
        <v>135.88200000000001</v>
      </c>
      <c r="S1443" s="17">
        <v>1</v>
      </c>
      <c r="T1443" s="18">
        <v>24.1568</v>
      </c>
    </row>
    <row r="1444" spans="14:20" x14ac:dyDescent="0.2">
      <c r="N1444" s="2" t="s">
        <v>74</v>
      </c>
      <c r="O1444" s="2" t="s">
        <v>52</v>
      </c>
      <c r="P1444" s="2" t="s">
        <v>30</v>
      </c>
      <c r="Q1444" s="2" t="s">
        <v>142</v>
      </c>
      <c r="R1444" s="13">
        <v>3991.98</v>
      </c>
      <c r="S1444" s="14">
        <v>2</v>
      </c>
      <c r="T1444" s="15">
        <v>1995.99</v>
      </c>
    </row>
    <row r="1445" spans="14:20" x14ac:dyDescent="0.2">
      <c r="N1445" s="3" t="s">
        <v>74</v>
      </c>
      <c r="O1445" s="3" t="s">
        <v>52</v>
      </c>
      <c r="P1445" s="3" t="s">
        <v>30</v>
      </c>
      <c r="Q1445" s="3" t="s">
        <v>31</v>
      </c>
      <c r="R1445" s="16">
        <v>275.94</v>
      </c>
      <c r="S1445" s="17">
        <v>6</v>
      </c>
      <c r="T1445" s="18">
        <v>80.022599999999997</v>
      </c>
    </row>
    <row r="1446" spans="14:20" x14ac:dyDescent="0.2">
      <c r="N1446" s="2" t="s">
        <v>74</v>
      </c>
      <c r="O1446" s="2" t="s">
        <v>52</v>
      </c>
      <c r="P1446" s="2" t="s">
        <v>30</v>
      </c>
      <c r="Q1446" s="2" t="s">
        <v>55</v>
      </c>
      <c r="R1446" s="13">
        <v>360</v>
      </c>
      <c r="S1446" s="14">
        <v>4</v>
      </c>
      <c r="T1446" s="15">
        <v>129.6</v>
      </c>
    </row>
    <row r="1447" spans="14:20" x14ac:dyDescent="0.2">
      <c r="N1447" s="3" t="s">
        <v>74</v>
      </c>
      <c r="O1447" s="3" t="s">
        <v>52</v>
      </c>
      <c r="P1447" s="3" t="s">
        <v>21</v>
      </c>
      <c r="Q1447" s="3" t="s">
        <v>26</v>
      </c>
      <c r="R1447" s="16">
        <v>43.57</v>
      </c>
      <c r="S1447" s="17">
        <v>1</v>
      </c>
      <c r="T1447" s="18">
        <v>13.071</v>
      </c>
    </row>
    <row r="1448" spans="14:20" x14ac:dyDescent="0.2">
      <c r="N1448" s="2" t="s">
        <v>35</v>
      </c>
      <c r="O1448" s="2" t="s">
        <v>13</v>
      </c>
      <c r="P1448" s="2" t="s">
        <v>21</v>
      </c>
      <c r="Q1448" s="2" t="s">
        <v>75</v>
      </c>
      <c r="R1448" s="13">
        <v>8.3759999999999994</v>
      </c>
      <c r="S1448" s="14">
        <v>3</v>
      </c>
      <c r="T1448" s="15">
        <v>2.7222</v>
      </c>
    </row>
    <row r="1449" spans="14:20" x14ac:dyDescent="0.2">
      <c r="N1449" s="3" t="s">
        <v>35</v>
      </c>
      <c r="O1449" s="3" t="s">
        <v>13</v>
      </c>
      <c r="P1449" s="3" t="s">
        <v>21</v>
      </c>
      <c r="Q1449" s="3" t="s">
        <v>33</v>
      </c>
      <c r="R1449" s="16">
        <v>58.24</v>
      </c>
      <c r="S1449" s="17">
        <v>5</v>
      </c>
      <c r="T1449" s="18">
        <v>5.0960000000000001</v>
      </c>
    </row>
    <row r="1450" spans="14:20" x14ac:dyDescent="0.2">
      <c r="N1450" s="2" t="s">
        <v>19</v>
      </c>
      <c r="O1450" s="2" t="s">
        <v>20</v>
      </c>
      <c r="P1450" s="2" t="s">
        <v>14</v>
      </c>
      <c r="Q1450" s="2" t="s">
        <v>28</v>
      </c>
      <c r="R1450" s="13">
        <v>35.340000000000003</v>
      </c>
      <c r="S1450" s="14">
        <v>2</v>
      </c>
      <c r="T1450" s="15">
        <v>13.4292</v>
      </c>
    </row>
    <row r="1451" spans="14:20" x14ac:dyDescent="0.2">
      <c r="N1451" s="3" t="s">
        <v>19</v>
      </c>
      <c r="O1451" s="3" t="s">
        <v>20</v>
      </c>
      <c r="P1451" s="3" t="s">
        <v>30</v>
      </c>
      <c r="Q1451" s="3" t="s">
        <v>31</v>
      </c>
      <c r="R1451" s="16">
        <v>666.34400000000005</v>
      </c>
      <c r="S1451" s="17">
        <v>7</v>
      </c>
      <c r="T1451" s="18">
        <v>66.634399999999999</v>
      </c>
    </row>
    <row r="1452" spans="14:20" x14ac:dyDescent="0.2">
      <c r="N1452" s="2" t="s">
        <v>19</v>
      </c>
      <c r="O1452" s="2" t="s">
        <v>20</v>
      </c>
      <c r="P1452" s="2" t="s">
        <v>14</v>
      </c>
      <c r="Q1452" s="2" t="s">
        <v>25</v>
      </c>
      <c r="R1452" s="13">
        <v>573.72799999999995</v>
      </c>
      <c r="S1452" s="14">
        <v>4</v>
      </c>
      <c r="T1452" s="15">
        <v>-64.544399999999996</v>
      </c>
    </row>
    <row r="1453" spans="14:20" x14ac:dyDescent="0.2">
      <c r="N1453" s="3" t="s">
        <v>19</v>
      </c>
      <c r="O1453" s="3" t="s">
        <v>20</v>
      </c>
      <c r="P1453" s="3" t="s">
        <v>21</v>
      </c>
      <c r="Q1453" s="3" t="s">
        <v>32</v>
      </c>
      <c r="R1453" s="16">
        <v>21.936</v>
      </c>
      <c r="S1453" s="17">
        <v>3</v>
      </c>
      <c r="T1453" s="18">
        <v>8.2260000000000009</v>
      </c>
    </row>
    <row r="1454" spans="14:20" x14ac:dyDescent="0.2">
      <c r="N1454" s="2" t="s">
        <v>19</v>
      </c>
      <c r="O1454" s="2" t="s">
        <v>20</v>
      </c>
      <c r="P1454" s="2" t="s">
        <v>21</v>
      </c>
      <c r="Q1454" s="2" t="s">
        <v>36</v>
      </c>
      <c r="R1454" s="13">
        <v>19.440000000000001</v>
      </c>
      <c r="S1454" s="14">
        <v>3</v>
      </c>
      <c r="T1454" s="15">
        <v>9.3312000000000008</v>
      </c>
    </row>
    <row r="1455" spans="14:20" x14ac:dyDescent="0.2">
      <c r="N1455" s="3" t="s">
        <v>19</v>
      </c>
      <c r="O1455" s="3" t="s">
        <v>20</v>
      </c>
      <c r="P1455" s="3" t="s">
        <v>30</v>
      </c>
      <c r="Q1455" s="3" t="s">
        <v>142</v>
      </c>
      <c r="R1455" s="16">
        <v>447.96800000000002</v>
      </c>
      <c r="S1455" s="17">
        <v>4</v>
      </c>
      <c r="T1455" s="18">
        <v>139.99</v>
      </c>
    </row>
    <row r="1456" spans="14:20" x14ac:dyDescent="0.2">
      <c r="N1456" s="2" t="s">
        <v>74</v>
      </c>
      <c r="O1456" s="2" t="s">
        <v>52</v>
      </c>
      <c r="P1456" s="2" t="s">
        <v>21</v>
      </c>
      <c r="Q1456" s="2" t="s">
        <v>32</v>
      </c>
      <c r="R1456" s="13">
        <v>52.064</v>
      </c>
      <c r="S1456" s="14">
        <v>4</v>
      </c>
      <c r="T1456" s="15">
        <v>18.873200000000001</v>
      </c>
    </row>
    <row r="1457" spans="14:20" x14ac:dyDescent="0.2">
      <c r="N1457" s="3" t="s">
        <v>19</v>
      </c>
      <c r="O1457" s="3" t="s">
        <v>20</v>
      </c>
      <c r="P1457" s="3" t="s">
        <v>21</v>
      </c>
      <c r="Q1457" s="3" t="s">
        <v>29</v>
      </c>
      <c r="R1457" s="16">
        <v>2.94</v>
      </c>
      <c r="S1457" s="17">
        <v>1</v>
      </c>
      <c r="T1457" s="18">
        <v>0.79379999999999995</v>
      </c>
    </row>
    <row r="1458" spans="14:20" x14ac:dyDescent="0.2">
      <c r="N1458" s="2" t="s">
        <v>19</v>
      </c>
      <c r="O1458" s="2" t="s">
        <v>20</v>
      </c>
      <c r="P1458" s="2" t="s">
        <v>14</v>
      </c>
      <c r="Q1458" s="2" t="s">
        <v>28</v>
      </c>
      <c r="R1458" s="13">
        <v>20.04</v>
      </c>
      <c r="S1458" s="14">
        <v>6</v>
      </c>
      <c r="T1458" s="15">
        <v>8.8176000000000005</v>
      </c>
    </row>
    <row r="1459" spans="14:20" x14ac:dyDescent="0.2">
      <c r="N1459" s="3" t="s">
        <v>82</v>
      </c>
      <c r="O1459" s="3" t="s">
        <v>13</v>
      </c>
      <c r="P1459" s="3" t="s">
        <v>30</v>
      </c>
      <c r="Q1459" s="3" t="s">
        <v>55</v>
      </c>
      <c r="R1459" s="16">
        <v>47.79</v>
      </c>
      <c r="S1459" s="17">
        <v>3</v>
      </c>
      <c r="T1459" s="18">
        <v>16.2486</v>
      </c>
    </row>
    <row r="1460" spans="14:20" x14ac:dyDescent="0.2">
      <c r="N1460" s="2" t="s">
        <v>51</v>
      </c>
      <c r="O1460" s="2" t="s">
        <v>52</v>
      </c>
      <c r="P1460" s="2" t="s">
        <v>14</v>
      </c>
      <c r="Q1460" s="2" t="s">
        <v>28</v>
      </c>
      <c r="R1460" s="13">
        <v>273.56799999999998</v>
      </c>
      <c r="S1460" s="14">
        <v>2</v>
      </c>
      <c r="T1460" s="15">
        <v>-34.195999999999998</v>
      </c>
    </row>
    <row r="1461" spans="14:20" x14ac:dyDescent="0.2">
      <c r="N1461" s="3" t="s">
        <v>51</v>
      </c>
      <c r="O1461" s="3" t="s">
        <v>52</v>
      </c>
      <c r="P1461" s="3" t="s">
        <v>21</v>
      </c>
      <c r="Q1461" s="3" t="s">
        <v>32</v>
      </c>
      <c r="R1461" s="16">
        <v>13.194000000000001</v>
      </c>
      <c r="S1461" s="17">
        <v>2</v>
      </c>
      <c r="T1461" s="18">
        <v>-8.7959999999999994</v>
      </c>
    </row>
    <row r="1462" spans="14:20" x14ac:dyDescent="0.2">
      <c r="N1462" s="2" t="s">
        <v>51</v>
      </c>
      <c r="O1462" s="2" t="s">
        <v>52</v>
      </c>
      <c r="P1462" s="2" t="s">
        <v>21</v>
      </c>
      <c r="Q1462" s="2" t="s">
        <v>26</v>
      </c>
      <c r="R1462" s="13">
        <v>1080.096</v>
      </c>
      <c r="S1462" s="14">
        <v>6</v>
      </c>
      <c r="T1462" s="15">
        <v>-94.508399999999995</v>
      </c>
    </row>
    <row r="1463" spans="14:20" x14ac:dyDescent="0.2">
      <c r="N1463" s="3" t="s">
        <v>51</v>
      </c>
      <c r="O1463" s="3" t="s">
        <v>52</v>
      </c>
      <c r="P1463" s="3" t="s">
        <v>30</v>
      </c>
      <c r="Q1463" s="3" t="s">
        <v>55</v>
      </c>
      <c r="R1463" s="16">
        <v>51.56</v>
      </c>
      <c r="S1463" s="17">
        <v>5</v>
      </c>
      <c r="T1463" s="18">
        <v>-6.4450000000000003</v>
      </c>
    </row>
    <row r="1464" spans="14:20" x14ac:dyDescent="0.2">
      <c r="N1464" s="2" t="s">
        <v>51</v>
      </c>
      <c r="O1464" s="2" t="s">
        <v>52</v>
      </c>
      <c r="P1464" s="2" t="s">
        <v>30</v>
      </c>
      <c r="Q1464" s="2" t="s">
        <v>55</v>
      </c>
      <c r="R1464" s="13">
        <v>58.415999999999997</v>
      </c>
      <c r="S1464" s="14">
        <v>2</v>
      </c>
      <c r="T1464" s="15">
        <v>16.794599999999999</v>
      </c>
    </row>
    <row r="1465" spans="14:20" x14ac:dyDescent="0.2">
      <c r="N1465" s="3" t="s">
        <v>82</v>
      </c>
      <c r="O1465" s="3" t="s">
        <v>13</v>
      </c>
      <c r="P1465" s="3" t="s">
        <v>14</v>
      </c>
      <c r="Q1465" s="3" t="s">
        <v>16</v>
      </c>
      <c r="R1465" s="16">
        <v>149.9</v>
      </c>
      <c r="S1465" s="17">
        <v>5</v>
      </c>
      <c r="T1465" s="18">
        <v>40.472999999999999</v>
      </c>
    </row>
    <row r="1466" spans="14:20" x14ac:dyDescent="0.2">
      <c r="N1466" s="2" t="s">
        <v>216</v>
      </c>
      <c r="O1466" s="2" t="s">
        <v>13</v>
      </c>
      <c r="P1466" s="2" t="s">
        <v>21</v>
      </c>
      <c r="Q1466" s="2" t="s">
        <v>36</v>
      </c>
      <c r="R1466" s="13">
        <v>43.68</v>
      </c>
      <c r="S1466" s="14">
        <v>6</v>
      </c>
      <c r="T1466" s="15">
        <v>20.9664</v>
      </c>
    </row>
    <row r="1467" spans="14:20" x14ac:dyDescent="0.2">
      <c r="N1467" s="3" t="s">
        <v>41</v>
      </c>
      <c r="O1467" s="3" t="s">
        <v>42</v>
      </c>
      <c r="P1467" s="3" t="s">
        <v>21</v>
      </c>
      <c r="Q1467" s="3" t="s">
        <v>32</v>
      </c>
      <c r="R1467" s="16">
        <v>26.045999999999999</v>
      </c>
      <c r="S1467" s="17">
        <v>3</v>
      </c>
      <c r="T1467" s="18">
        <v>-44.278199999999998</v>
      </c>
    </row>
    <row r="1468" spans="14:20" x14ac:dyDescent="0.2">
      <c r="N1468" s="2" t="s">
        <v>41</v>
      </c>
      <c r="O1468" s="2" t="s">
        <v>42</v>
      </c>
      <c r="P1468" s="2" t="s">
        <v>21</v>
      </c>
      <c r="Q1468" s="2" t="s">
        <v>57</v>
      </c>
      <c r="R1468" s="13">
        <v>74.352000000000004</v>
      </c>
      <c r="S1468" s="14">
        <v>3</v>
      </c>
      <c r="T1468" s="15">
        <v>26.9526</v>
      </c>
    </row>
    <row r="1469" spans="14:20" x14ac:dyDescent="0.2">
      <c r="N1469" s="3" t="s">
        <v>19</v>
      </c>
      <c r="O1469" s="3" t="s">
        <v>20</v>
      </c>
      <c r="P1469" s="3" t="s">
        <v>21</v>
      </c>
      <c r="Q1469" s="3" t="s">
        <v>32</v>
      </c>
      <c r="R1469" s="16">
        <v>123.14400000000001</v>
      </c>
      <c r="S1469" s="17">
        <v>7</v>
      </c>
      <c r="T1469" s="18">
        <v>46.179000000000002</v>
      </c>
    </row>
    <row r="1470" spans="14:20" x14ac:dyDescent="0.2">
      <c r="N1470" s="2" t="s">
        <v>41</v>
      </c>
      <c r="O1470" s="2" t="s">
        <v>42</v>
      </c>
      <c r="P1470" s="2" t="s">
        <v>14</v>
      </c>
      <c r="Q1470" s="2" t="s">
        <v>16</v>
      </c>
      <c r="R1470" s="13">
        <v>683.14400000000001</v>
      </c>
      <c r="S1470" s="14">
        <v>4</v>
      </c>
      <c r="T1470" s="15">
        <v>0</v>
      </c>
    </row>
    <row r="1471" spans="14:20" x14ac:dyDescent="0.2">
      <c r="N1471" s="3" t="s">
        <v>41</v>
      </c>
      <c r="O1471" s="3" t="s">
        <v>42</v>
      </c>
      <c r="P1471" s="3" t="s">
        <v>21</v>
      </c>
      <c r="Q1471" s="3" t="s">
        <v>32</v>
      </c>
      <c r="R1471" s="16">
        <v>1.476</v>
      </c>
      <c r="S1471" s="17">
        <v>3</v>
      </c>
      <c r="T1471" s="18">
        <v>-2.214</v>
      </c>
    </row>
    <row r="1472" spans="14:20" x14ac:dyDescent="0.2">
      <c r="N1472" s="2" t="s">
        <v>41</v>
      </c>
      <c r="O1472" s="2" t="s">
        <v>42</v>
      </c>
      <c r="P1472" s="2" t="s">
        <v>21</v>
      </c>
      <c r="Q1472" s="2" t="s">
        <v>122</v>
      </c>
      <c r="R1472" s="13">
        <v>40.712000000000003</v>
      </c>
      <c r="S1472" s="14">
        <v>7</v>
      </c>
      <c r="T1472" s="15">
        <v>3.5623</v>
      </c>
    </row>
    <row r="1473" spans="14:20" x14ac:dyDescent="0.2">
      <c r="N1473" s="3" t="s">
        <v>44</v>
      </c>
      <c r="O1473" s="3" t="s">
        <v>42</v>
      </c>
      <c r="P1473" s="3" t="s">
        <v>21</v>
      </c>
      <c r="Q1473" s="3" t="s">
        <v>33</v>
      </c>
      <c r="R1473" s="16">
        <v>245.88</v>
      </c>
      <c r="S1473" s="17">
        <v>6</v>
      </c>
      <c r="T1473" s="18">
        <v>68.846400000000003</v>
      </c>
    </row>
    <row r="1474" spans="14:20" x14ac:dyDescent="0.2">
      <c r="N1474" s="2" t="s">
        <v>44</v>
      </c>
      <c r="O1474" s="2" t="s">
        <v>42</v>
      </c>
      <c r="P1474" s="2" t="s">
        <v>21</v>
      </c>
      <c r="Q1474" s="2" t="s">
        <v>26</v>
      </c>
      <c r="R1474" s="13">
        <v>36.630000000000003</v>
      </c>
      <c r="S1474" s="14">
        <v>3</v>
      </c>
      <c r="T1474" s="15">
        <v>9.8901000000000003</v>
      </c>
    </row>
    <row r="1475" spans="14:20" x14ac:dyDescent="0.2">
      <c r="N1475" s="3" t="s">
        <v>44</v>
      </c>
      <c r="O1475" s="3" t="s">
        <v>42</v>
      </c>
      <c r="P1475" s="3" t="s">
        <v>21</v>
      </c>
      <c r="Q1475" s="3" t="s">
        <v>26</v>
      </c>
      <c r="R1475" s="16">
        <v>22.58</v>
      </c>
      <c r="S1475" s="17">
        <v>2</v>
      </c>
      <c r="T1475" s="18">
        <v>5.8708</v>
      </c>
    </row>
    <row r="1476" spans="14:20" x14ac:dyDescent="0.2">
      <c r="N1476" s="2" t="s">
        <v>44</v>
      </c>
      <c r="O1476" s="2" t="s">
        <v>42</v>
      </c>
      <c r="P1476" s="2" t="s">
        <v>21</v>
      </c>
      <c r="Q1476" s="2" t="s">
        <v>32</v>
      </c>
      <c r="R1476" s="13">
        <v>12.39</v>
      </c>
      <c r="S1476" s="14">
        <v>3</v>
      </c>
      <c r="T1476" s="15">
        <v>5.8232999999999997</v>
      </c>
    </row>
    <row r="1477" spans="14:20" x14ac:dyDescent="0.2">
      <c r="N1477" s="3" t="s">
        <v>74</v>
      </c>
      <c r="O1477" s="3" t="s">
        <v>52</v>
      </c>
      <c r="P1477" s="3" t="s">
        <v>21</v>
      </c>
      <c r="Q1477" s="3" t="s">
        <v>75</v>
      </c>
      <c r="R1477" s="16">
        <v>5.92</v>
      </c>
      <c r="S1477" s="17">
        <v>4</v>
      </c>
      <c r="T1477" s="18">
        <v>2.8416000000000001</v>
      </c>
    </row>
    <row r="1478" spans="14:20" x14ac:dyDescent="0.2">
      <c r="N1478" s="2" t="s">
        <v>74</v>
      </c>
      <c r="O1478" s="2" t="s">
        <v>52</v>
      </c>
      <c r="P1478" s="2" t="s">
        <v>21</v>
      </c>
      <c r="Q1478" s="2" t="s">
        <v>36</v>
      </c>
      <c r="R1478" s="13">
        <v>30.18</v>
      </c>
      <c r="S1478" s="14">
        <v>3</v>
      </c>
      <c r="T1478" s="15">
        <v>13.8828</v>
      </c>
    </row>
    <row r="1479" spans="14:20" x14ac:dyDescent="0.2">
      <c r="N1479" s="3" t="s">
        <v>98</v>
      </c>
      <c r="O1479" s="3" t="s">
        <v>20</v>
      </c>
      <c r="P1479" s="3" t="s">
        <v>21</v>
      </c>
      <c r="Q1479" s="3" t="s">
        <v>36</v>
      </c>
      <c r="R1479" s="16">
        <v>25.92</v>
      </c>
      <c r="S1479" s="17">
        <v>5</v>
      </c>
      <c r="T1479" s="18">
        <v>9.0719999999999992</v>
      </c>
    </row>
    <row r="1480" spans="14:20" x14ac:dyDescent="0.2">
      <c r="N1480" s="2" t="s">
        <v>98</v>
      </c>
      <c r="O1480" s="2" t="s">
        <v>20</v>
      </c>
      <c r="P1480" s="2" t="s">
        <v>21</v>
      </c>
      <c r="Q1480" s="2" t="s">
        <v>29</v>
      </c>
      <c r="R1480" s="13">
        <v>120.768</v>
      </c>
      <c r="S1480" s="14">
        <v>4</v>
      </c>
      <c r="T1480" s="15">
        <v>9.0576000000000008</v>
      </c>
    </row>
    <row r="1481" spans="14:20" x14ac:dyDescent="0.2">
      <c r="N1481" s="3" t="s">
        <v>19</v>
      </c>
      <c r="O1481" s="3" t="s">
        <v>20</v>
      </c>
      <c r="P1481" s="3" t="s">
        <v>30</v>
      </c>
      <c r="Q1481" s="3" t="s">
        <v>31</v>
      </c>
      <c r="R1481" s="16">
        <v>333.57600000000002</v>
      </c>
      <c r="S1481" s="17">
        <v>3</v>
      </c>
      <c r="T1481" s="18">
        <v>25.0182</v>
      </c>
    </row>
    <row r="1482" spans="14:20" x14ac:dyDescent="0.2">
      <c r="N1482" s="2" t="s">
        <v>19</v>
      </c>
      <c r="O1482" s="2" t="s">
        <v>20</v>
      </c>
      <c r="P1482" s="2" t="s">
        <v>21</v>
      </c>
      <c r="Q1482" s="2" t="s">
        <v>26</v>
      </c>
      <c r="R1482" s="13">
        <v>340.92</v>
      </c>
      <c r="S1482" s="14">
        <v>3</v>
      </c>
      <c r="T1482" s="15">
        <v>3.4091999999999998</v>
      </c>
    </row>
    <row r="1483" spans="14:20" x14ac:dyDescent="0.2">
      <c r="N1483" s="3" t="s">
        <v>19</v>
      </c>
      <c r="O1483" s="3" t="s">
        <v>20</v>
      </c>
      <c r="P1483" s="3" t="s">
        <v>14</v>
      </c>
      <c r="Q1483" s="3" t="s">
        <v>15</v>
      </c>
      <c r="R1483" s="16">
        <v>222.666</v>
      </c>
      <c r="S1483" s="17">
        <v>2</v>
      </c>
      <c r="T1483" s="18">
        <v>10.478400000000001</v>
      </c>
    </row>
    <row r="1484" spans="14:20" x14ac:dyDescent="0.2">
      <c r="N1484" s="2" t="s">
        <v>19</v>
      </c>
      <c r="O1484" s="2" t="s">
        <v>20</v>
      </c>
      <c r="P1484" s="2" t="s">
        <v>30</v>
      </c>
      <c r="Q1484" s="2" t="s">
        <v>31</v>
      </c>
      <c r="R1484" s="13">
        <v>703.96799999999996</v>
      </c>
      <c r="S1484" s="14">
        <v>4</v>
      </c>
      <c r="T1484" s="15">
        <v>87.995999999999995</v>
      </c>
    </row>
    <row r="1485" spans="14:20" x14ac:dyDescent="0.2">
      <c r="N1485" s="3" t="s">
        <v>19</v>
      </c>
      <c r="O1485" s="3" t="s">
        <v>20</v>
      </c>
      <c r="P1485" s="3" t="s">
        <v>21</v>
      </c>
      <c r="Q1485" s="3" t="s">
        <v>26</v>
      </c>
      <c r="R1485" s="16">
        <v>92.52</v>
      </c>
      <c r="S1485" s="17">
        <v>6</v>
      </c>
      <c r="T1485" s="18">
        <v>24.980399999999999</v>
      </c>
    </row>
    <row r="1486" spans="14:20" x14ac:dyDescent="0.2">
      <c r="N1486" s="2" t="s">
        <v>19</v>
      </c>
      <c r="O1486" s="2" t="s">
        <v>20</v>
      </c>
      <c r="P1486" s="2" t="s">
        <v>21</v>
      </c>
      <c r="Q1486" s="2" t="s">
        <v>36</v>
      </c>
      <c r="R1486" s="13">
        <v>62.65</v>
      </c>
      <c r="S1486" s="14">
        <v>7</v>
      </c>
      <c r="T1486" s="15">
        <v>28.818999999999999</v>
      </c>
    </row>
    <row r="1487" spans="14:20" x14ac:dyDescent="0.2">
      <c r="N1487" s="3" t="s">
        <v>19</v>
      </c>
      <c r="O1487" s="3" t="s">
        <v>20</v>
      </c>
      <c r="P1487" s="3" t="s">
        <v>21</v>
      </c>
      <c r="Q1487" s="3" t="s">
        <v>36</v>
      </c>
      <c r="R1487" s="16">
        <v>94.85</v>
      </c>
      <c r="S1487" s="17">
        <v>5</v>
      </c>
      <c r="T1487" s="18">
        <v>45.527999999999999</v>
      </c>
    </row>
    <row r="1488" spans="14:20" x14ac:dyDescent="0.2">
      <c r="N1488" s="2" t="s">
        <v>74</v>
      </c>
      <c r="O1488" s="2" t="s">
        <v>52</v>
      </c>
      <c r="P1488" s="2" t="s">
        <v>14</v>
      </c>
      <c r="Q1488" s="2" t="s">
        <v>28</v>
      </c>
      <c r="R1488" s="13">
        <v>56.52</v>
      </c>
      <c r="S1488" s="14">
        <v>9</v>
      </c>
      <c r="T1488" s="15">
        <v>21.477599999999999</v>
      </c>
    </row>
    <row r="1489" spans="14:20" x14ac:dyDescent="0.2">
      <c r="N1489" s="3" t="s">
        <v>19</v>
      </c>
      <c r="O1489" s="3" t="s">
        <v>20</v>
      </c>
      <c r="P1489" s="3" t="s">
        <v>30</v>
      </c>
      <c r="Q1489" s="3" t="s">
        <v>31</v>
      </c>
      <c r="R1489" s="16">
        <v>601.53599999999994</v>
      </c>
      <c r="S1489" s="17">
        <v>8</v>
      </c>
      <c r="T1489" s="18">
        <v>60.153599999999997</v>
      </c>
    </row>
    <row r="1490" spans="14:20" x14ac:dyDescent="0.2">
      <c r="N1490" s="2" t="s">
        <v>19</v>
      </c>
      <c r="O1490" s="2" t="s">
        <v>20</v>
      </c>
      <c r="P1490" s="2" t="s">
        <v>30</v>
      </c>
      <c r="Q1490" s="2" t="s">
        <v>55</v>
      </c>
      <c r="R1490" s="13">
        <v>10.99</v>
      </c>
      <c r="S1490" s="14">
        <v>1</v>
      </c>
      <c r="T1490" s="15">
        <v>4.2861000000000002</v>
      </c>
    </row>
    <row r="1491" spans="14:20" x14ac:dyDescent="0.2">
      <c r="N1491" s="3" t="s">
        <v>19</v>
      </c>
      <c r="O1491" s="3" t="s">
        <v>20</v>
      </c>
      <c r="P1491" s="3" t="s">
        <v>14</v>
      </c>
      <c r="Q1491" s="3" t="s">
        <v>28</v>
      </c>
      <c r="R1491" s="16">
        <v>39.880000000000003</v>
      </c>
      <c r="S1491" s="17">
        <v>2</v>
      </c>
      <c r="T1491" s="18">
        <v>11.166399999999999</v>
      </c>
    </row>
    <row r="1492" spans="14:20" x14ac:dyDescent="0.2">
      <c r="N1492" s="2" t="s">
        <v>19</v>
      </c>
      <c r="O1492" s="2" t="s">
        <v>20</v>
      </c>
      <c r="P1492" s="2" t="s">
        <v>21</v>
      </c>
      <c r="Q1492" s="2" t="s">
        <v>36</v>
      </c>
      <c r="R1492" s="13">
        <v>62.24</v>
      </c>
      <c r="S1492" s="14">
        <v>8</v>
      </c>
      <c r="T1492" s="15">
        <v>28.007999999999999</v>
      </c>
    </row>
    <row r="1493" spans="14:20" x14ac:dyDescent="0.2">
      <c r="N1493" s="3" t="s">
        <v>19</v>
      </c>
      <c r="O1493" s="3" t="s">
        <v>20</v>
      </c>
      <c r="P1493" s="3" t="s">
        <v>14</v>
      </c>
      <c r="Q1493" s="3" t="s">
        <v>28</v>
      </c>
      <c r="R1493" s="16">
        <v>53.2</v>
      </c>
      <c r="S1493" s="17">
        <v>5</v>
      </c>
      <c r="T1493" s="18">
        <v>14.896000000000001</v>
      </c>
    </row>
    <row r="1494" spans="14:20" x14ac:dyDescent="0.2">
      <c r="N1494" s="2" t="s">
        <v>19</v>
      </c>
      <c r="O1494" s="2" t="s">
        <v>20</v>
      </c>
      <c r="P1494" s="2" t="s">
        <v>21</v>
      </c>
      <c r="Q1494" s="2" t="s">
        <v>22</v>
      </c>
      <c r="R1494" s="13">
        <v>39.840000000000003</v>
      </c>
      <c r="S1494" s="14">
        <v>8</v>
      </c>
      <c r="T1494" s="15">
        <v>18.3264</v>
      </c>
    </row>
    <row r="1495" spans="14:20" x14ac:dyDescent="0.2">
      <c r="N1495" s="3" t="s">
        <v>68</v>
      </c>
      <c r="O1495" s="3" t="s">
        <v>42</v>
      </c>
      <c r="P1495" s="3" t="s">
        <v>21</v>
      </c>
      <c r="Q1495" s="3" t="s">
        <v>29</v>
      </c>
      <c r="R1495" s="16">
        <v>3.9</v>
      </c>
      <c r="S1495" s="17">
        <v>2</v>
      </c>
      <c r="T1495" s="18">
        <v>1.5209999999999999</v>
      </c>
    </row>
    <row r="1496" spans="14:20" x14ac:dyDescent="0.2">
      <c r="N1496" s="2" t="s">
        <v>68</v>
      </c>
      <c r="O1496" s="2" t="s">
        <v>42</v>
      </c>
      <c r="P1496" s="2" t="s">
        <v>21</v>
      </c>
      <c r="Q1496" s="2" t="s">
        <v>36</v>
      </c>
      <c r="R1496" s="13">
        <v>12.84</v>
      </c>
      <c r="S1496" s="14">
        <v>3</v>
      </c>
      <c r="T1496" s="15">
        <v>5.7779999999999996</v>
      </c>
    </row>
    <row r="1497" spans="14:20" x14ac:dyDescent="0.2">
      <c r="N1497" s="3" t="s">
        <v>68</v>
      </c>
      <c r="O1497" s="3" t="s">
        <v>42</v>
      </c>
      <c r="P1497" s="3" t="s">
        <v>21</v>
      </c>
      <c r="Q1497" s="3" t="s">
        <v>36</v>
      </c>
      <c r="R1497" s="16">
        <v>15.84</v>
      </c>
      <c r="S1497" s="17">
        <v>3</v>
      </c>
      <c r="T1497" s="18">
        <v>7.1280000000000001</v>
      </c>
    </row>
    <row r="1498" spans="14:20" x14ac:dyDescent="0.2">
      <c r="N1498" s="2" t="s">
        <v>68</v>
      </c>
      <c r="O1498" s="2" t="s">
        <v>42</v>
      </c>
      <c r="P1498" s="2" t="s">
        <v>14</v>
      </c>
      <c r="Q1498" s="2" t="s">
        <v>16</v>
      </c>
      <c r="R1498" s="13">
        <v>563.94000000000005</v>
      </c>
      <c r="S1498" s="14">
        <v>3</v>
      </c>
      <c r="T1498" s="15">
        <v>112.788</v>
      </c>
    </row>
    <row r="1499" spans="14:20" x14ac:dyDescent="0.2">
      <c r="N1499" s="3" t="s">
        <v>68</v>
      </c>
      <c r="O1499" s="3" t="s">
        <v>42</v>
      </c>
      <c r="P1499" s="3" t="s">
        <v>21</v>
      </c>
      <c r="Q1499" s="3" t="s">
        <v>26</v>
      </c>
      <c r="R1499" s="16">
        <v>62.94</v>
      </c>
      <c r="S1499" s="17">
        <v>3</v>
      </c>
      <c r="T1499" s="18">
        <v>11.958600000000001</v>
      </c>
    </row>
    <row r="1500" spans="14:20" x14ac:dyDescent="0.2">
      <c r="N1500" s="2" t="s">
        <v>68</v>
      </c>
      <c r="O1500" s="2" t="s">
        <v>42</v>
      </c>
      <c r="P1500" s="2" t="s">
        <v>21</v>
      </c>
      <c r="Q1500" s="2" t="s">
        <v>26</v>
      </c>
      <c r="R1500" s="13">
        <v>535.41</v>
      </c>
      <c r="S1500" s="14">
        <v>3</v>
      </c>
      <c r="T1500" s="15">
        <v>160.62299999999999</v>
      </c>
    </row>
    <row r="1501" spans="14:20" x14ac:dyDescent="0.2">
      <c r="N1501" s="3" t="s">
        <v>44</v>
      </c>
      <c r="O1501" s="3" t="s">
        <v>42</v>
      </c>
      <c r="P1501" s="3" t="s">
        <v>21</v>
      </c>
      <c r="Q1501" s="3" t="s">
        <v>26</v>
      </c>
      <c r="R1501" s="16">
        <v>665.88</v>
      </c>
      <c r="S1501" s="17">
        <v>6</v>
      </c>
      <c r="T1501" s="18">
        <v>13.317600000000001</v>
      </c>
    </row>
    <row r="1502" spans="14:20" x14ac:dyDescent="0.2">
      <c r="N1502" s="2" t="s">
        <v>105</v>
      </c>
      <c r="O1502" s="2" t="s">
        <v>20</v>
      </c>
      <c r="P1502" s="2" t="s">
        <v>21</v>
      </c>
      <c r="Q1502" s="2" t="s">
        <v>29</v>
      </c>
      <c r="R1502" s="13">
        <v>3.3919999999999999</v>
      </c>
      <c r="S1502" s="14">
        <v>1</v>
      </c>
      <c r="T1502" s="15">
        <v>0.80559999999999998</v>
      </c>
    </row>
    <row r="1503" spans="14:20" x14ac:dyDescent="0.2">
      <c r="N1503" s="3" t="s">
        <v>105</v>
      </c>
      <c r="O1503" s="3" t="s">
        <v>20</v>
      </c>
      <c r="P1503" s="3" t="s">
        <v>30</v>
      </c>
      <c r="Q1503" s="3" t="s">
        <v>31</v>
      </c>
      <c r="R1503" s="16">
        <v>559.98400000000004</v>
      </c>
      <c r="S1503" s="17">
        <v>2</v>
      </c>
      <c r="T1503" s="18">
        <v>55.998399999999997</v>
      </c>
    </row>
    <row r="1504" spans="14:20" x14ac:dyDescent="0.2">
      <c r="N1504" s="2" t="s">
        <v>105</v>
      </c>
      <c r="O1504" s="2" t="s">
        <v>20</v>
      </c>
      <c r="P1504" s="2" t="s">
        <v>14</v>
      </c>
      <c r="Q1504" s="2" t="s">
        <v>16</v>
      </c>
      <c r="R1504" s="13">
        <v>603.91999999999996</v>
      </c>
      <c r="S1504" s="14">
        <v>5</v>
      </c>
      <c r="T1504" s="15">
        <v>75.489999999999995</v>
      </c>
    </row>
    <row r="1505" spans="14:20" x14ac:dyDescent="0.2">
      <c r="N1505" s="3" t="s">
        <v>41</v>
      </c>
      <c r="O1505" s="3" t="s">
        <v>42</v>
      </c>
      <c r="P1505" s="3" t="s">
        <v>21</v>
      </c>
      <c r="Q1505" s="3" t="s">
        <v>32</v>
      </c>
      <c r="R1505" s="16">
        <v>896.99</v>
      </c>
      <c r="S1505" s="17">
        <v>5</v>
      </c>
      <c r="T1505" s="18">
        <v>-1480.0335</v>
      </c>
    </row>
    <row r="1506" spans="14:20" x14ac:dyDescent="0.2">
      <c r="N1506" s="2" t="s">
        <v>41</v>
      </c>
      <c r="O1506" s="2" t="s">
        <v>42</v>
      </c>
      <c r="P1506" s="2" t="s">
        <v>21</v>
      </c>
      <c r="Q1506" s="2" t="s">
        <v>32</v>
      </c>
      <c r="R1506" s="13">
        <v>1.234</v>
      </c>
      <c r="S1506" s="14">
        <v>1</v>
      </c>
      <c r="T1506" s="15">
        <v>-1.9743999999999999</v>
      </c>
    </row>
    <row r="1507" spans="14:20" x14ac:dyDescent="0.2">
      <c r="N1507" s="3" t="s">
        <v>41</v>
      </c>
      <c r="O1507" s="3" t="s">
        <v>42</v>
      </c>
      <c r="P1507" s="3" t="s">
        <v>21</v>
      </c>
      <c r="Q1507" s="3" t="s">
        <v>29</v>
      </c>
      <c r="R1507" s="16">
        <v>67.56</v>
      </c>
      <c r="S1507" s="17">
        <v>3</v>
      </c>
      <c r="T1507" s="18">
        <v>6.7560000000000002</v>
      </c>
    </row>
    <row r="1508" spans="14:20" x14ac:dyDescent="0.2">
      <c r="N1508" s="2" t="s">
        <v>41</v>
      </c>
      <c r="O1508" s="2" t="s">
        <v>42</v>
      </c>
      <c r="P1508" s="2" t="s">
        <v>21</v>
      </c>
      <c r="Q1508" s="2" t="s">
        <v>36</v>
      </c>
      <c r="R1508" s="13">
        <v>21.72</v>
      </c>
      <c r="S1508" s="14">
        <v>5</v>
      </c>
      <c r="T1508" s="15">
        <v>7.8734999999999999</v>
      </c>
    </row>
    <row r="1509" spans="14:20" x14ac:dyDescent="0.2">
      <c r="N1509" s="3" t="s">
        <v>41</v>
      </c>
      <c r="O1509" s="3" t="s">
        <v>42</v>
      </c>
      <c r="P1509" s="3" t="s">
        <v>21</v>
      </c>
      <c r="Q1509" s="3" t="s">
        <v>36</v>
      </c>
      <c r="R1509" s="16">
        <v>262.33600000000001</v>
      </c>
      <c r="S1509" s="17">
        <v>8</v>
      </c>
      <c r="T1509" s="18">
        <v>95.096800000000002</v>
      </c>
    </row>
    <row r="1510" spans="14:20" x14ac:dyDescent="0.2">
      <c r="N1510" s="2" t="s">
        <v>41</v>
      </c>
      <c r="O1510" s="2" t="s">
        <v>42</v>
      </c>
      <c r="P1510" s="2" t="s">
        <v>30</v>
      </c>
      <c r="Q1510" s="2" t="s">
        <v>31</v>
      </c>
      <c r="R1510" s="13">
        <v>148.47999999999999</v>
      </c>
      <c r="S1510" s="14">
        <v>2</v>
      </c>
      <c r="T1510" s="15">
        <v>16.704000000000001</v>
      </c>
    </row>
    <row r="1511" spans="14:20" x14ac:dyDescent="0.2">
      <c r="N1511" s="3" t="s">
        <v>41</v>
      </c>
      <c r="O1511" s="3" t="s">
        <v>42</v>
      </c>
      <c r="P1511" s="3" t="s">
        <v>30</v>
      </c>
      <c r="Q1511" s="3" t="s">
        <v>31</v>
      </c>
      <c r="R1511" s="16">
        <v>241.17599999999999</v>
      </c>
      <c r="S1511" s="17">
        <v>3</v>
      </c>
      <c r="T1511" s="18">
        <v>15.073499999999999</v>
      </c>
    </row>
    <row r="1512" spans="14:20" x14ac:dyDescent="0.2">
      <c r="N1512" s="2" t="s">
        <v>19</v>
      </c>
      <c r="O1512" s="2" t="s">
        <v>20</v>
      </c>
      <c r="P1512" s="2" t="s">
        <v>21</v>
      </c>
      <c r="Q1512" s="2" t="s">
        <v>29</v>
      </c>
      <c r="R1512" s="13">
        <v>30.48</v>
      </c>
      <c r="S1512" s="14">
        <v>3</v>
      </c>
      <c r="T1512" s="15">
        <v>7.9248000000000003</v>
      </c>
    </row>
    <row r="1513" spans="14:20" x14ac:dyDescent="0.2">
      <c r="N1513" s="3" t="s">
        <v>19</v>
      </c>
      <c r="O1513" s="3" t="s">
        <v>20</v>
      </c>
      <c r="P1513" s="3" t="s">
        <v>14</v>
      </c>
      <c r="Q1513" s="3" t="s">
        <v>16</v>
      </c>
      <c r="R1513" s="16">
        <v>112.648</v>
      </c>
      <c r="S1513" s="17">
        <v>1</v>
      </c>
      <c r="T1513" s="18">
        <v>11.264799999999999</v>
      </c>
    </row>
    <row r="1514" spans="14:20" x14ac:dyDescent="0.2">
      <c r="N1514" s="2" t="s">
        <v>51</v>
      </c>
      <c r="O1514" s="2" t="s">
        <v>52</v>
      </c>
      <c r="P1514" s="2" t="s">
        <v>14</v>
      </c>
      <c r="Q1514" s="2" t="s">
        <v>28</v>
      </c>
      <c r="R1514" s="13">
        <v>23.968</v>
      </c>
      <c r="S1514" s="14">
        <v>2</v>
      </c>
      <c r="T1514" s="15">
        <v>7.7896000000000001</v>
      </c>
    </row>
    <row r="1515" spans="14:20" x14ac:dyDescent="0.2">
      <c r="N1515" s="3" t="s">
        <v>51</v>
      </c>
      <c r="O1515" s="3" t="s">
        <v>52</v>
      </c>
      <c r="P1515" s="3" t="s">
        <v>14</v>
      </c>
      <c r="Q1515" s="3" t="s">
        <v>15</v>
      </c>
      <c r="R1515" s="16">
        <v>521.96</v>
      </c>
      <c r="S1515" s="17">
        <v>4</v>
      </c>
      <c r="T1515" s="18">
        <v>-250.54079999999999</v>
      </c>
    </row>
    <row r="1516" spans="14:20" x14ac:dyDescent="0.2">
      <c r="N1516" s="2" t="s">
        <v>19</v>
      </c>
      <c r="O1516" s="2" t="s">
        <v>20</v>
      </c>
      <c r="P1516" s="2" t="s">
        <v>30</v>
      </c>
      <c r="Q1516" s="2" t="s">
        <v>31</v>
      </c>
      <c r="R1516" s="13">
        <v>575.928</v>
      </c>
      <c r="S1516" s="14">
        <v>9</v>
      </c>
      <c r="T1516" s="15">
        <v>57.592799999999997</v>
      </c>
    </row>
    <row r="1517" spans="14:20" x14ac:dyDescent="0.2">
      <c r="N1517" s="3" t="s">
        <v>19</v>
      </c>
      <c r="O1517" s="3" t="s">
        <v>20</v>
      </c>
      <c r="P1517" s="3" t="s">
        <v>21</v>
      </c>
      <c r="Q1517" s="3" t="s">
        <v>33</v>
      </c>
      <c r="R1517" s="16">
        <v>7.78</v>
      </c>
      <c r="S1517" s="17">
        <v>2</v>
      </c>
      <c r="T1517" s="18">
        <v>2.0228000000000002</v>
      </c>
    </row>
    <row r="1518" spans="14:20" x14ac:dyDescent="0.2">
      <c r="N1518" s="2" t="s">
        <v>19</v>
      </c>
      <c r="O1518" s="2" t="s">
        <v>20</v>
      </c>
      <c r="P1518" s="2" t="s">
        <v>21</v>
      </c>
      <c r="Q1518" s="2" t="s">
        <v>36</v>
      </c>
      <c r="R1518" s="13">
        <v>123.92</v>
      </c>
      <c r="S1518" s="14">
        <v>4</v>
      </c>
      <c r="T1518" s="15">
        <v>55.764000000000003</v>
      </c>
    </row>
    <row r="1519" spans="14:20" x14ac:dyDescent="0.2">
      <c r="N1519" s="3" t="s">
        <v>38</v>
      </c>
      <c r="O1519" s="3" t="s">
        <v>20</v>
      </c>
      <c r="P1519" s="3" t="s">
        <v>21</v>
      </c>
      <c r="Q1519" s="3" t="s">
        <v>33</v>
      </c>
      <c r="R1519" s="16">
        <v>22.98</v>
      </c>
      <c r="S1519" s="17">
        <v>1</v>
      </c>
      <c r="T1519" s="18">
        <v>6.8940000000000001</v>
      </c>
    </row>
    <row r="1520" spans="14:20" x14ac:dyDescent="0.2">
      <c r="N1520" s="2" t="s">
        <v>38</v>
      </c>
      <c r="O1520" s="2" t="s">
        <v>20</v>
      </c>
      <c r="P1520" s="2" t="s">
        <v>30</v>
      </c>
      <c r="Q1520" s="2" t="s">
        <v>55</v>
      </c>
      <c r="R1520" s="13">
        <v>102.13</v>
      </c>
      <c r="S1520" s="14">
        <v>7</v>
      </c>
      <c r="T1520" s="15">
        <v>15.3195</v>
      </c>
    </row>
    <row r="1521" spans="14:20" x14ac:dyDescent="0.2">
      <c r="N1521" s="3" t="s">
        <v>38</v>
      </c>
      <c r="O1521" s="3" t="s">
        <v>20</v>
      </c>
      <c r="P1521" s="3" t="s">
        <v>21</v>
      </c>
      <c r="Q1521" s="3" t="s">
        <v>32</v>
      </c>
      <c r="R1521" s="16">
        <v>2033.5840000000001</v>
      </c>
      <c r="S1521" s="17">
        <v>2</v>
      </c>
      <c r="T1521" s="18">
        <v>762.59400000000005</v>
      </c>
    </row>
    <row r="1522" spans="14:20" x14ac:dyDescent="0.2">
      <c r="N1522" s="2" t="s">
        <v>62</v>
      </c>
      <c r="O1522" s="2" t="s">
        <v>42</v>
      </c>
      <c r="P1522" s="2" t="s">
        <v>14</v>
      </c>
      <c r="Q1522" s="2" t="s">
        <v>28</v>
      </c>
      <c r="R1522" s="13">
        <v>10.984</v>
      </c>
      <c r="S1522" s="14">
        <v>2</v>
      </c>
      <c r="T1522" s="15">
        <v>-7.9634</v>
      </c>
    </row>
    <row r="1523" spans="14:20" x14ac:dyDescent="0.2">
      <c r="N1523" s="3" t="s">
        <v>62</v>
      </c>
      <c r="O1523" s="3" t="s">
        <v>42</v>
      </c>
      <c r="P1523" s="3" t="s">
        <v>14</v>
      </c>
      <c r="Q1523" s="3" t="s">
        <v>16</v>
      </c>
      <c r="R1523" s="16">
        <v>797.94399999999996</v>
      </c>
      <c r="S1523" s="17">
        <v>4</v>
      </c>
      <c r="T1523" s="18">
        <v>-56.996000000000002</v>
      </c>
    </row>
    <row r="1524" spans="14:20" x14ac:dyDescent="0.2">
      <c r="N1524" s="2" t="s">
        <v>74</v>
      </c>
      <c r="O1524" s="2" t="s">
        <v>52</v>
      </c>
      <c r="P1524" s="2" t="s">
        <v>21</v>
      </c>
      <c r="Q1524" s="2" t="s">
        <v>36</v>
      </c>
      <c r="R1524" s="13">
        <v>46.35</v>
      </c>
      <c r="S1524" s="14">
        <v>5</v>
      </c>
      <c r="T1524" s="15">
        <v>21.784500000000001</v>
      </c>
    </row>
    <row r="1525" spans="14:20" x14ac:dyDescent="0.2">
      <c r="N1525" s="3" t="s">
        <v>74</v>
      </c>
      <c r="O1525" s="3" t="s">
        <v>52</v>
      </c>
      <c r="P1525" s="3" t="s">
        <v>21</v>
      </c>
      <c r="Q1525" s="3" t="s">
        <v>36</v>
      </c>
      <c r="R1525" s="16">
        <v>223.92</v>
      </c>
      <c r="S1525" s="17">
        <v>4</v>
      </c>
      <c r="T1525" s="18">
        <v>109.7208</v>
      </c>
    </row>
    <row r="1526" spans="14:20" x14ac:dyDescent="0.2">
      <c r="N1526" s="2" t="s">
        <v>74</v>
      </c>
      <c r="O1526" s="2" t="s">
        <v>52</v>
      </c>
      <c r="P1526" s="2" t="s">
        <v>21</v>
      </c>
      <c r="Q1526" s="2" t="s">
        <v>122</v>
      </c>
      <c r="R1526" s="13">
        <v>7.3</v>
      </c>
      <c r="S1526" s="14">
        <v>2</v>
      </c>
      <c r="T1526" s="15">
        <v>2.19</v>
      </c>
    </row>
    <row r="1527" spans="14:20" x14ac:dyDescent="0.2">
      <c r="N1527" s="3" t="s">
        <v>41</v>
      </c>
      <c r="O1527" s="3" t="s">
        <v>42</v>
      </c>
      <c r="P1527" s="3" t="s">
        <v>21</v>
      </c>
      <c r="Q1527" s="3" t="s">
        <v>26</v>
      </c>
      <c r="R1527" s="16">
        <v>49.631999999999998</v>
      </c>
      <c r="S1527" s="17">
        <v>4</v>
      </c>
      <c r="T1527" s="18">
        <v>4.9631999999999996</v>
      </c>
    </row>
    <row r="1528" spans="14:20" x14ac:dyDescent="0.2">
      <c r="N1528" s="2" t="s">
        <v>19</v>
      </c>
      <c r="O1528" s="2" t="s">
        <v>20</v>
      </c>
      <c r="P1528" s="2" t="s">
        <v>21</v>
      </c>
      <c r="Q1528" s="2" t="s">
        <v>36</v>
      </c>
      <c r="R1528" s="13">
        <v>11.96</v>
      </c>
      <c r="S1528" s="14">
        <v>2</v>
      </c>
      <c r="T1528" s="15">
        <v>5.8604000000000003</v>
      </c>
    </row>
    <row r="1529" spans="14:20" x14ac:dyDescent="0.2">
      <c r="N1529" s="3" t="s">
        <v>19</v>
      </c>
      <c r="O1529" s="3" t="s">
        <v>20</v>
      </c>
      <c r="P1529" s="3" t="s">
        <v>14</v>
      </c>
      <c r="Q1529" s="3" t="s">
        <v>25</v>
      </c>
      <c r="R1529" s="16">
        <v>629.06399999999996</v>
      </c>
      <c r="S1529" s="17">
        <v>3</v>
      </c>
      <c r="T1529" s="18">
        <v>31.453199999999999</v>
      </c>
    </row>
    <row r="1530" spans="14:20" x14ac:dyDescent="0.2">
      <c r="N1530" s="2" t="s">
        <v>35</v>
      </c>
      <c r="O1530" s="2" t="s">
        <v>13</v>
      </c>
      <c r="P1530" s="2" t="s">
        <v>21</v>
      </c>
      <c r="Q1530" s="2" t="s">
        <v>29</v>
      </c>
      <c r="R1530" s="13">
        <v>7.8719999999999999</v>
      </c>
      <c r="S1530" s="14">
        <v>3</v>
      </c>
      <c r="T1530" s="15">
        <v>0.88560000000000005</v>
      </c>
    </row>
    <row r="1531" spans="14:20" x14ac:dyDescent="0.2">
      <c r="N1531" s="3" t="s">
        <v>41</v>
      </c>
      <c r="O1531" s="3" t="s">
        <v>42</v>
      </c>
      <c r="P1531" s="3" t="s">
        <v>21</v>
      </c>
      <c r="Q1531" s="3" t="s">
        <v>29</v>
      </c>
      <c r="R1531" s="16">
        <v>2.6720000000000002</v>
      </c>
      <c r="S1531" s="17">
        <v>1</v>
      </c>
      <c r="T1531" s="18">
        <v>0.33400000000000002</v>
      </c>
    </row>
    <row r="1532" spans="14:20" x14ac:dyDescent="0.2">
      <c r="N1532" s="2" t="s">
        <v>41</v>
      </c>
      <c r="O1532" s="2" t="s">
        <v>42</v>
      </c>
      <c r="P1532" s="2" t="s">
        <v>21</v>
      </c>
      <c r="Q1532" s="2" t="s">
        <v>122</v>
      </c>
      <c r="R1532" s="13">
        <v>16.655999999999999</v>
      </c>
      <c r="S1532" s="14">
        <v>6</v>
      </c>
      <c r="T1532" s="15">
        <v>-3.1230000000000002</v>
      </c>
    </row>
    <row r="1533" spans="14:20" x14ac:dyDescent="0.2">
      <c r="N1533" s="3" t="s">
        <v>41</v>
      </c>
      <c r="O1533" s="3" t="s">
        <v>42</v>
      </c>
      <c r="P1533" s="3" t="s">
        <v>30</v>
      </c>
      <c r="Q1533" s="3" t="s">
        <v>55</v>
      </c>
      <c r="R1533" s="16">
        <v>79.512</v>
      </c>
      <c r="S1533" s="17">
        <v>3</v>
      </c>
      <c r="T1533" s="18">
        <v>20.8719</v>
      </c>
    </row>
    <row r="1534" spans="14:20" x14ac:dyDescent="0.2">
      <c r="N1534" s="2" t="s">
        <v>41</v>
      </c>
      <c r="O1534" s="2" t="s">
        <v>42</v>
      </c>
      <c r="P1534" s="2" t="s">
        <v>21</v>
      </c>
      <c r="Q1534" s="2" t="s">
        <v>36</v>
      </c>
      <c r="R1534" s="13">
        <v>36.287999999999997</v>
      </c>
      <c r="S1534" s="14">
        <v>7</v>
      </c>
      <c r="T1534" s="15">
        <v>12.700799999999999</v>
      </c>
    </row>
    <row r="1535" spans="14:20" x14ac:dyDescent="0.2">
      <c r="N1535" s="3" t="s">
        <v>41</v>
      </c>
      <c r="O1535" s="3" t="s">
        <v>42</v>
      </c>
      <c r="P1535" s="3" t="s">
        <v>14</v>
      </c>
      <c r="Q1535" s="3" t="s">
        <v>15</v>
      </c>
      <c r="R1535" s="16">
        <v>67.993200000000002</v>
      </c>
      <c r="S1535" s="17">
        <v>1</v>
      </c>
      <c r="T1535" s="18">
        <v>-12.998699999999999</v>
      </c>
    </row>
    <row r="1536" spans="14:20" x14ac:dyDescent="0.2">
      <c r="N1536" s="2" t="s">
        <v>41</v>
      </c>
      <c r="O1536" s="2" t="s">
        <v>42</v>
      </c>
      <c r="P1536" s="2" t="s">
        <v>14</v>
      </c>
      <c r="Q1536" s="2" t="s">
        <v>28</v>
      </c>
      <c r="R1536" s="13">
        <v>25.128</v>
      </c>
      <c r="S1536" s="14">
        <v>3</v>
      </c>
      <c r="T1536" s="15">
        <v>-6.9101999999999997</v>
      </c>
    </row>
    <row r="1537" spans="14:20" x14ac:dyDescent="0.2">
      <c r="N1537" s="3" t="s">
        <v>41</v>
      </c>
      <c r="O1537" s="3" t="s">
        <v>42</v>
      </c>
      <c r="P1537" s="3" t="s">
        <v>30</v>
      </c>
      <c r="Q1537" s="3" t="s">
        <v>55</v>
      </c>
      <c r="R1537" s="16">
        <v>127.98399999999999</v>
      </c>
      <c r="S1537" s="17">
        <v>2</v>
      </c>
      <c r="T1537" s="18">
        <v>25.596800000000002</v>
      </c>
    </row>
    <row r="1538" spans="14:20" x14ac:dyDescent="0.2">
      <c r="N1538" s="2" t="s">
        <v>151</v>
      </c>
      <c r="O1538" s="2" t="s">
        <v>52</v>
      </c>
      <c r="P1538" s="2" t="s">
        <v>30</v>
      </c>
      <c r="Q1538" s="2" t="s">
        <v>31</v>
      </c>
      <c r="R1538" s="13">
        <v>832.93</v>
      </c>
      <c r="S1538" s="14">
        <v>7</v>
      </c>
      <c r="T1538" s="15">
        <v>233.22040000000001</v>
      </c>
    </row>
    <row r="1539" spans="14:20" x14ac:dyDescent="0.2">
      <c r="N1539" s="3" t="s">
        <v>151</v>
      </c>
      <c r="O1539" s="3" t="s">
        <v>52</v>
      </c>
      <c r="P1539" s="3" t="s">
        <v>21</v>
      </c>
      <c r="Q1539" s="3" t="s">
        <v>32</v>
      </c>
      <c r="R1539" s="16">
        <v>43.8</v>
      </c>
      <c r="S1539" s="17">
        <v>10</v>
      </c>
      <c r="T1539" s="18">
        <v>21.024000000000001</v>
      </c>
    </row>
    <row r="1540" spans="14:20" x14ac:dyDescent="0.2">
      <c r="N1540" s="2" t="s">
        <v>68</v>
      </c>
      <c r="O1540" s="2" t="s">
        <v>42</v>
      </c>
      <c r="P1540" s="2" t="s">
        <v>21</v>
      </c>
      <c r="Q1540" s="2" t="s">
        <v>32</v>
      </c>
      <c r="R1540" s="13">
        <v>12.72</v>
      </c>
      <c r="S1540" s="14">
        <v>3</v>
      </c>
      <c r="T1540" s="15">
        <v>6.36</v>
      </c>
    </row>
    <row r="1541" spans="14:20" x14ac:dyDescent="0.2">
      <c r="N1541" s="3" t="s">
        <v>68</v>
      </c>
      <c r="O1541" s="3" t="s">
        <v>42</v>
      </c>
      <c r="P1541" s="3" t="s">
        <v>21</v>
      </c>
      <c r="Q1541" s="3" t="s">
        <v>32</v>
      </c>
      <c r="R1541" s="16">
        <v>11.52</v>
      </c>
      <c r="S1541" s="17">
        <v>4</v>
      </c>
      <c r="T1541" s="18">
        <v>5.6448</v>
      </c>
    </row>
    <row r="1542" spans="14:20" x14ac:dyDescent="0.2">
      <c r="N1542" s="2" t="s">
        <v>41</v>
      </c>
      <c r="O1542" s="2" t="s">
        <v>42</v>
      </c>
      <c r="P1542" s="2" t="s">
        <v>21</v>
      </c>
      <c r="Q1542" s="2" t="s">
        <v>36</v>
      </c>
      <c r="R1542" s="13">
        <v>20.736000000000001</v>
      </c>
      <c r="S1542" s="14">
        <v>4</v>
      </c>
      <c r="T1542" s="15">
        <v>7.2576000000000001</v>
      </c>
    </row>
    <row r="1543" spans="14:20" x14ac:dyDescent="0.2">
      <c r="N1543" s="3" t="s">
        <v>74</v>
      </c>
      <c r="O1543" s="3" t="s">
        <v>52</v>
      </c>
      <c r="P1543" s="3" t="s">
        <v>21</v>
      </c>
      <c r="Q1543" s="3" t="s">
        <v>36</v>
      </c>
      <c r="R1543" s="16">
        <v>11.36</v>
      </c>
      <c r="S1543" s="17">
        <v>2</v>
      </c>
      <c r="T1543" s="18">
        <v>5.2256</v>
      </c>
    </row>
    <row r="1544" spans="14:20" x14ac:dyDescent="0.2">
      <c r="N1544" s="2" t="s">
        <v>74</v>
      </c>
      <c r="O1544" s="2" t="s">
        <v>52</v>
      </c>
      <c r="P1544" s="2" t="s">
        <v>14</v>
      </c>
      <c r="Q1544" s="2" t="s">
        <v>16</v>
      </c>
      <c r="R1544" s="13">
        <v>69.263999999999996</v>
      </c>
      <c r="S1544" s="14">
        <v>2</v>
      </c>
      <c r="T1544" s="15">
        <v>14.622400000000001</v>
      </c>
    </row>
    <row r="1545" spans="14:20" x14ac:dyDescent="0.2">
      <c r="N1545" s="3" t="s">
        <v>82</v>
      </c>
      <c r="O1545" s="3" t="s">
        <v>13</v>
      </c>
      <c r="P1545" s="3" t="s">
        <v>21</v>
      </c>
      <c r="Q1545" s="3" t="s">
        <v>36</v>
      </c>
      <c r="R1545" s="16">
        <v>32.4</v>
      </c>
      <c r="S1545" s="17">
        <v>5</v>
      </c>
      <c r="T1545" s="18">
        <v>15.552</v>
      </c>
    </row>
    <row r="1546" spans="14:20" x14ac:dyDescent="0.2">
      <c r="N1546" s="2" t="s">
        <v>85</v>
      </c>
      <c r="O1546" s="2" t="s">
        <v>13</v>
      </c>
      <c r="P1546" s="2" t="s">
        <v>21</v>
      </c>
      <c r="Q1546" s="2" t="s">
        <v>29</v>
      </c>
      <c r="R1546" s="13">
        <v>4.2240000000000002</v>
      </c>
      <c r="S1546" s="14">
        <v>3</v>
      </c>
      <c r="T1546" s="15">
        <v>0.47520000000000001</v>
      </c>
    </row>
    <row r="1547" spans="14:20" x14ac:dyDescent="0.2">
      <c r="N1547" s="3" t="s">
        <v>85</v>
      </c>
      <c r="O1547" s="3" t="s">
        <v>13</v>
      </c>
      <c r="P1547" s="3" t="s">
        <v>21</v>
      </c>
      <c r="Q1547" s="3" t="s">
        <v>33</v>
      </c>
      <c r="R1547" s="16">
        <v>333.05599999999998</v>
      </c>
      <c r="S1547" s="17">
        <v>2</v>
      </c>
      <c r="T1547" s="18">
        <v>29.142399999999999</v>
      </c>
    </row>
    <row r="1548" spans="14:20" x14ac:dyDescent="0.2">
      <c r="N1548" s="2" t="s">
        <v>85</v>
      </c>
      <c r="O1548" s="2" t="s">
        <v>13</v>
      </c>
      <c r="P1548" s="2" t="s">
        <v>21</v>
      </c>
      <c r="Q1548" s="2" t="s">
        <v>36</v>
      </c>
      <c r="R1548" s="13">
        <v>24.896000000000001</v>
      </c>
      <c r="S1548" s="14">
        <v>4</v>
      </c>
      <c r="T1548" s="15">
        <v>7.78</v>
      </c>
    </row>
    <row r="1549" spans="14:20" x14ac:dyDescent="0.2">
      <c r="N1549" s="3" t="s">
        <v>41</v>
      </c>
      <c r="O1549" s="3" t="s">
        <v>42</v>
      </c>
      <c r="P1549" s="3" t="s">
        <v>21</v>
      </c>
      <c r="Q1549" s="3" t="s">
        <v>57</v>
      </c>
      <c r="R1549" s="16">
        <v>604.65599999999995</v>
      </c>
      <c r="S1549" s="17">
        <v>9</v>
      </c>
      <c r="T1549" s="18">
        <v>204.07140000000001</v>
      </c>
    </row>
    <row r="1550" spans="14:20" x14ac:dyDescent="0.2">
      <c r="N1550" s="2" t="s">
        <v>19</v>
      </c>
      <c r="O1550" s="2" t="s">
        <v>20</v>
      </c>
      <c r="P1550" s="2" t="s">
        <v>14</v>
      </c>
      <c r="Q1550" s="2" t="s">
        <v>28</v>
      </c>
      <c r="R1550" s="13">
        <v>10.11</v>
      </c>
      <c r="S1550" s="14">
        <v>3</v>
      </c>
      <c r="T1550" s="15">
        <v>3.2351999999999999</v>
      </c>
    </row>
    <row r="1551" spans="14:20" x14ac:dyDescent="0.2">
      <c r="N1551" s="3" t="s">
        <v>19</v>
      </c>
      <c r="O1551" s="3" t="s">
        <v>20</v>
      </c>
      <c r="P1551" s="3" t="s">
        <v>30</v>
      </c>
      <c r="Q1551" s="3" t="s">
        <v>55</v>
      </c>
      <c r="R1551" s="16">
        <v>772.47</v>
      </c>
      <c r="S1551" s="17">
        <v>3</v>
      </c>
      <c r="T1551" s="18">
        <v>146.76929999999999</v>
      </c>
    </row>
    <row r="1552" spans="14:20" x14ac:dyDescent="0.2">
      <c r="N1552" s="2" t="s">
        <v>19</v>
      </c>
      <c r="O1552" s="2" t="s">
        <v>20</v>
      </c>
      <c r="P1552" s="2" t="s">
        <v>21</v>
      </c>
      <c r="Q1552" s="2" t="s">
        <v>122</v>
      </c>
      <c r="R1552" s="13">
        <v>20.46</v>
      </c>
      <c r="S1552" s="14">
        <v>2</v>
      </c>
      <c r="T1552" s="15">
        <v>5.3196000000000003</v>
      </c>
    </row>
    <row r="1553" spans="14:20" x14ac:dyDescent="0.2">
      <c r="N1553" s="3" t="s">
        <v>19</v>
      </c>
      <c r="O1553" s="3" t="s">
        <v>20</v>
      </c>
      <c r="P1553" s="3" t="s">
        <v>21</v>
      </c>
      <c r="Q1553" s="3" t="s">
        <v>122</v>
      </c>
      <c r="R1553" s="16">
        <v>10.95</v>
      </c>
      <c r="S1553" s="17">
        <v>3</v>
      </c>
      <c r="T1553" s="18">
        <v>3.2850000000000001</v>
      </c>
    </row>
    <row r="1554" spans="14:20" x14ac:dyDescent="0.2">
      <c r="N1554" s="2" t="s">
        <v>613</v>
      </c>
      <c r="O1554" s="2" t="s">
        <v>42</v>
      </c>
      <c r="P1554" s="2" t="s">
        <v>30</v>
      </c>
      <c r="Q1554" s="2" t="s">
        <v>31</v>
      </c>
      <c r="R1554" s="13">
        <v>273.95999999999998</v>
      </c>
      <c r="S1554" s="14">
        <v>2</v>
      </c>
      <c r="T1554" s="15">
        <v>10.958399999999999</v>
      </c>
    </row>
    <row r="1555" spans="14:20" x14ac:dyDescent="0.2">
      <c r="N1555" s="3" t="s">
        <v>72</v>
      </c>
      <c r="O1555" s="3" t="s">
        <v>42</v>
      </c>
      <c r="P1555" s="3" t="s">
        <v>21</v>
      </c>
      <c r="Q1555" s="3" t="s">
        <v>57</v>
      </c>
      <c r="R1555" s="16">
        <v>78.349999999999994</v>
      </c>
      <c r="S1555" s="17">
        <v>5</v>
      </c>
      <c r="T1555" s="18">
        <v>36.8245</v>
      </c>
    </row>
    <row r="1556" spans="14:20" x14ac:dyDescent="0.2">
      <c r="N1556" s="2" t="s">
        <v>72</v>
      </c>
      <c r="O1556" s="2" t="s">
        <v>42</v>
      </c>
      <c r="P1556" s="2" t="s">
        <v>21</v>
      </c>
      <c r="Q1556" s="2" t="s">
        <v>36</v>
      </c>
      <c r="R1556" s="13">
        <v>31.68</v>
      </c>
      <c r="S1556" s="14">
        <v>6</v>
      </c>
      <c r="T1556" s="15">
        <v>14.256</v>
      </c>
    </row>
    <row r="1557" spans="14:20" x14ac:dyDescent="0.2">
      <c r="N1557" s="3" t="s">
        <v>72</v>
      </c>
      <c r="O1557" s="3" t="s">
        <v>42</v>
      </c>
      <c r="P1557" s="3" t="s">
        <v>21</v>
      </c>
      <c r="Q1557" s="3" t="s">
        <v>32</v>
      </c>
      <c r="R1557" s="16">
        <v>29.12</v>
      </c>
      <c r="S1557" s="17">
        <v>4</v>
      </c>
      <c r="T1557" s="18">
        <v>14.268800000000001</v>
      </c>
    </row>
    <row r="1558" spans="14:20" x14ac:dyDescent="0.2">
      <c r="N1558" s="2" t="s">
        <v>72</v>
      </c>
      <c r="O1558" s="2" t="s">
        <v>42</v>
      </c>
      <c r="P1558" s="2" t="s">
        <v>21</v>
      </c>
      <c r="Q1558" s="2" t="s">
        <v>26</v>
      </c>
      <c r="R1558" s="13">
        <v>169.45</v>
      </c>
      <c r="S1558" s="14">
        <v>5</v>
      </c>
      <c r="T1558" s="15">
        <v>42.362499999999997</v>
      </c>
    </row>
    <row r="1559" spans="14:20" x14ac:dyDescent="0.2">
      <c r="N1559" s="3" t="s">
        <v>19</v>
      </c>
      <c r="O1559" s="3" t="s">
        <v>20</v>
      </c>
      <c r="P1559" s="3" t="s">
        <v>21</v>
      </c>
      <c r="Q1559" s="3" t="s">
        <v>22</v>
      </c>
      <c r="R1559" s="16">
        <v>5.22</v>
      </c>
      <c r="S1559" s="17">
        <v>2</v>
      </c>
      <c r="T1559" s="18">
        <v>2.4011999999999998</v>
      </c>
    </row>
    <row r="1560" spans="14:20" x14ac:dyDescent="0.2">
      <c r="N1560" s="2" t="s">
        <v>62</v>
      </c>
      <c r="O1560" s="2" t="s">
        <v>42</v>
      </c>
      <c r="P1560" s="2" t="s">
        <v>14</v>
      </c>
      <c r="Q1560" s="2" t="s">
        <v>16</v>
      </c>
      <c r="R1560" s="13">
        <v>37.295999999999999</v>
      </c>
      <c r="S1560" s="14">
        <v>2</v>
      </c>
      <c r="T1560" s="15">
        <v>-1.0656000000000001</v>
      </c>
    </row>
    <row r="1561" spans="14:20" x14ac:dyDescent="0.2">
      <c r="N1561" s="3" t="s">
        <v>19</v>
      </c>
      <c r="O1561" s="3" t="s">
        <v>20</v>
      </c>
      <c r="P1561" s="3" t="s">
        <v>30</v>
      </c>
      <c r="Q1561" s="3" t="s">
        <v>31</v>
      </c>
      <c r="R1561" s="16">
        <v>79.968000000000004</v>
      </c>
      <c r="S1561" s="17">
        <v>4</v>
      </c>
      <c r="T1561" s="18">
        <v>-17.992799999999999</v>
      </c>
    </row>
    <row r="1562" spans="14:20" x14ac:dyDescent="0.2">
      <c r="N1562" s="2" t="s">
        <v>19</v>
      </c>
      <c r="O1562" s="2" t="s">
        <v>20</v>
      </c>
      <c r="P1562" s="2" t="s">
        <v>14</v>
      </c>
      <c r="Q1562" s="2" t="s">
        <v>15</v>
      </c>
      <c r="R1562" s="13">
        <v>305.97449999999998</v>
      </c>
      <c r="S1562" s="14">
        <v>3</v>
      </c>
      <c r="T1562" s="15">
        <v>25.197900000000001</v>
      </c>
    </row>
    <row r="1563" spans="14:20" x14ac:dyDescent="0.2">
      <c r="N1563" s="3" t="s">
        <v>19</v>
      </c>
      <c r="O1563" s="3" t="s">
        <v>20</v>
      </c>
      <c r="P1563" s="3" t="s">
        <v>21</v>
      </c>
      <c r="Q1563" s="3" t="s">
        <v>26</v>
      </c>
      <c r="R1563" s="16">
        <v>344.91</v>
      </c>
      <c r="S1563" s="17">
        <v>3</v>
      </c>
      <c r="T1563" s="18">
        <v>10.347300000000001</v>
      </c>
    </row>
    <row r="1564" spans="14:20" x14ac:dyDescent="0.2">
      <c r="N1564" s="2" t="s">
        <v>66</v>
      </c>
      <c r="O1564" s="2" t="s">
        <v>42</v>
      </c>
      <c r="P1564" s="2" t="s">
        <v>14</v>
      </c>
      <c r="Q1564" s="2" t="s">
        <v>16</v>
      </c>
      <c r="R1564" s="13">
        <v>479.9</v>
      </c>
      <c r="S1564" s="14">
        <v>5</v>
      </c>
      <c r="T1564" s="15">
        <v>81.582999999999998</v>
      </c>
    </row>
    <row r="1565" spans="14:20" x14ac:dyDescent="0.2">
      <c r="N1565" s="3" t="s">
        <v>70</v>
      </c>
      <c r="O1565" s="3" t="s">
        <v>52</v>
      </c>
      <c r="P1565" s="3" t="s">
        <v>21</v>
      </c>
      <c r="Q1565" s="3" t="s">
        <v>26</v>
      </c>
      <c r="R1565" s="16">
        <v>2934.33</v>
      </c>
      <c r="S1565" s="17">
        <v>7</v>
      </c>
      <c r="T1565" s="18">
        <v>792.26909999999998</v>
      </c>
    </row>
    <row r="1566" spans="14:20" x14ac:dyDescent="0.2">
      <c r="N1566" s="2" t="s">
        <v>70</v>
      </c>
      <c r="O1566" s="2" t="s">
        <v>52</v>
      </c>
      <c r="P1566" s="2" t="s">
        <v>14</v>
      </c>
      <c r="Q1566" s="2" t="s">
        <v>28</v>
      </c>
      <c r="R1566" s="13">
        <v>124.41</v>
      </c>
      <c r="S1566" s="14">
        <v>3</v>
      </c>
      <c r="T1566" s="15">
        <v>14.9292</v>
      </c>
    </row>
    <row r="1567" spans="14:20" x14ac:dyDescent="0.2">
      <c r="N1567" s="3" t="s">
        <v>70</v>
      </c>
      <c r="O1567" s="3" t="s">
        <v>52</v>
      </c>
      <c r="P1567" s="3" t="s">
        <v>21</v>
      </c>
      <c r="Q1567" s="3" t="s">
        <v>29</v>
      </c>
      <c r="R1567" s="16">
        <v>57.75</v>
      </c>
      <c r="S1567" s="17">
        <v>5</v>
      </c>
      <c r="T1567" s="18">
        <v>26.565000000000001</v>
      </c>
    </row>
    <row r="1568" spans="14:20" x14ac:dyDescent="0.2">
      <c r="N1568" s="2" t="s">
        <v>19</v>
      </c>
      <c r="O1568" s="2" t="s">
        <v>20</v>
      </c>
      <c r="P1568" s="2" t="s">
        <v>30</v>
      </c>
      <c r="Q1568" s="2" t="s">
        <v>55</v>
      </c>
      <c r="R1568" s="13">
        <v>99.98</v>
      </c>
      <c r="S1568" s="14">
        <v>2</v>
      </c>
      <c r="T1568" s="15">
        <v>7.9984000000000002</v>
      </c>
    </row>
    <row r="1569" spans="14:20" x14ac:dyDescent="0.2">
      <c r="N1569" s="3" t="s">
        <v>19</v>
      </c>
      <c r="O1569" s="3" t="s">
        <v>20</v>
      </c>
      <c r="P1569" s="3" t="s">
        <v>21</v>
      </c>
      <c r="Q1569" s="3" t="s">
        <v>36</v>
      </c>
      <c r="R1569" s="16">
        <v>733.95</v>
      </c>
      <c r="S1569" s="17">
        <v>7</v>
      </c>
      <c r="T1569" s="18">
        <v>352.29599999999999</v>
      </c>
    </row>
    <row r="1570" spans="14:20" x14ac:dyDescent="0.2">
      <c r="N1570" s="2" t="s">
        <v>19</v>
      </c>
      <c r="O1570" s="2" t="s">
        <v>20</v>
      </c>
      <c r="P1570" s="2" t="s">
        <v>21</v>
      </c>
      <c r="Q1570" s="2" t="s">
        <v>33</v>
      </c>
      <c r="R1570" s="13">
        <v>241.44</v>
      </c>
      <c r="S1570" s="14">
        <v>3</v>
      </c>
      <c r="T1570" s="15">
        <v>72.432000000000002</v>
      </c>
    </row>
    <row r="1571" spans="14:20" x14ac:dyDescent="0.2">
      <c r="N1571" s="3" t="s">
        <v>51</v>
      </c>
      <c r="O1571" s="3" t="s">
        <v>52</v>
      </c>
      <c r="P1571" s="3" t="s">
        <v>21</v>
      </c>
      <c r="Q1571" s="3" t="s">
        <v>36</v>
      </c>
      <c r="R1571" s="16">
        <v>12.448</v>
      </c>
      <c r="S1571" s="17">
        <v>2</v>
      </c>
      <c r="T1571" s="18">
        <v>3.89</v>
      </c>
    </row>
    <row r="1572" spans="14:20" x14ac:dyDescent="0.2">
      <c r="N1572" s="2" t="s">
        <v>51</v>
      </c>
      <c r="O1572" s="2" t="s">
        <v>52</v>
      </c>
      <c r="P1572" s="2" t="s">
        <v>14</v>
      </c>
      <c r="Q1572" s="2" t="s">
        <v>16</v>
      </c>
      <c r="R1572" s="13">
        <v>657.93</v>
      </c>
      <c r="S1572" s="14">
        <v>5</v>
      </c>
      <c r="T1572" s="15">
        <v>-93.99</v>
      </c>
    </row>
    <row r="1573" spans="14:20" x14ac:dyDescent="0.2">
      <c r="N1573" s="3" t="s">
        <v>41</v>
      </c>
      <c r="O1573" s="3" t="s">
        <v>42</v>
      </c>
      <c r="P1573" s="3" t="s">
        <v>21</v>
      </c>
      <c r="Q1573" s="3" t="s">
        <v>57</v>
      </c>
      <c r="R1573" s="16">
        <v>7.08</v>
      </c>
      <c r="S1573" s="17">
        <v>3</v>
      </c>
      <c r="T1573" s="18">
        <v>2.4780000000000002</v>
      </c>
    </row>
    <row r="1574" spans="14:20" x14ac:dyDescent="0.2">
      <c r="N1574" s="2" t="s">
        <v>74</v>
      </c>
      <c r="O1574" s="2" t="s">
        <v>52</v>
      </c>
      <c r="P1574" s="2" t="s">
        <v>21</v>
      </c>
      <c r="Q1574" s="2" t="s">
        <v>32</v>
      </c>
      <c r="R1574" s="13">
        <v>2152.7759999999998</v>
      </c>
      <c r="S1574" s="14">
        <v>3</v>
      </c>
      <c r="T1574" s="15">
        <v>726.56190000000004</v>
      </c>
    </row>
    <row r="1575" spans="14:20" x14ac:dyDescent="0.2">
      <c r="N1575" s="3" t="s">
        <v>74</v>
      </c>
      <c r="O1575" s="3" t="s">
        <v>52</v>
      </c>
      <c r="P1575" s="3" t="s">
        <v>14</v>
      </c>
      <c r="Q1575" s="3" t="s">
        <v>15</v>
      </c>
      <c r="R1575" s="16">
        <v>4007.84</v>
      </c>
      <c r="S1575" s="17">
        <v>10</v>
      </c>
      <c r="T1575" s="18">
        <v>-50.097999999999999</v>
      </c>
    </row>
    <row r="1576" spans="14:20" x14ac:dyDescent="0.2">
      <c r="N1576" s="2" t="s">
        <v>74</v>
      </c>
      <c r="O1576" s="2" t="s">
        <v>52</v>
      </c>
      <c r="P1576" s="2" t="s">
        <v>21</v>
      </c>
      <c r="Q1576" s="2" t="s">
        <v>36</v>
      </c>
      <c r="R1576" s="13">
        <v>34.44</v>
      </c>
      <c r="S1576" s="14">
        <v>3</v>
      </c>
      <c r="T1576" s="15">
        <v>17.22</v>
      </c>
    </row>
    <row r="1577" spans="14:20" x14ac:dyDescent="0.2">
      <c r="N1577" s="3" t="s">
        <v>105</v>
      </c>
      <c r="O1577" s="3" t="s">
        <v>20</v>
      </c>
      <c r="P1577" s="3" t="s">
        <v>14</v>
      </c>
      <c r="Q1577" s="3" t="s">
        <v>25</v>
      </c>
      <c r="R1577" s="16">
        <v>145.97999999999999</v>
      </c>
      <c r="S1577" s="17">
        <v>2</v>
      </c>
      <c r="T1577" s="18">
        <v>-99.266400000000004</v>
      </c>
    </row>
    <row r="1578" spans="14:20" x14ac:dyDescent="0.2">
      <c r="N1578" s="2" t="s">
        <v>105</v>
      </c>
      <c r="O1578" s="2" t="s">
        <v>20</v>
      </c>
      <c r="P1578" s="2" t="s">
        <v>21</v>
      </c>
      <c r="Q1578" s="2" t="s">
        <v>36</v>
      </c>
      <c r="R1578" s="13">
        <v>35.808</v>
      </c>
      <c r="S1578" s="14">
        <v>4</v>
      </c>
      <c r="T1578" s="15">
        <v>12.5328</v>
      </c>
    </row>
    <row r="1579" spans="14:20" x14ac:dyDescent="0.2">
      <c r="N1579" s="3" t="s">
        <v>51</v>
      </c>
      <c r="O1579" s="3" t="s">
        <v>52</v>
      </c>
      <c r="P1579" s="3" t="s">
        <v>21</v>
      </c>
      <c r="Q1579" s="3" t="s">
        <v>32</v>
      </c>
      <c r="R1579" s="16">
        <v>50.997</v>
      </c>
      <c r="S1579" s="17">
        <v>1</v>
      </c>
      <c r="T1579" s="18">
        <v>-40.797600000000003</v>
      </c>
    </row>
    <row r="1580" spans="14:20" x14ac:dyDescent="0.2">
      <c r="N1580" s="2" t="s">
        <v>51</v>
      </c>
      <c r="O1580" s="2" t="s">
        <v>52</v>
      </c>
      <c r="P1580" s="2" t="s">
        <v>21</v>
      </c>
      <c r="Q1580" s="2" t="s">
        <v>26</v>
      </c>
      <c r="R1580" s="13">
        <v>76.792000000000002</v>
      </c>
      <c r="S1580" s="14">
        <v>1</v>
      </c>
      <c r="T1580" s="15">
        <v>-16.318300000000001</v>
      </c>
    </row>
    <row r="1581" spans="14:20" x14ac:dyDescent="0.2">
      <c r="N1581" s="3" t="s">
        <v>51</v>
      </c>
      <c r="O1581" s="3" t="s">
        <v>52</v>
      </c>
      <c r="P1581" s="3" t="s">
        <v>30</v>
      </c>
      <c r="Q1581" s="3" t="s">
        <v>31</v>
      </c>
      <c r="R1581" s="16">
        <v>539.96400000000006</v>
      </c>
      <c r="S1581" s="17">
        <v>6</v>
      </c>
      <c r="T1581" s="18">
        <v>-107.9928</v>
      </c>
    </row>
    <row r="1582" spans="14:20" x14ac:dyDescent="0.2">
      <c r="N1582" s="2" t="s">
        <v>51</v>
      </c>
      <c r="O1582" s="2" t="s">
        <v>52</v>
      </c>
      <c r="P1582" s="2" t="s">
        <v>14</v>
      </c>
      <c r="Q1582" s="2" t="s">
        <v>28</v>
      </c>
      <c r="R1582" s="13">
        <v>60.311999999999998</v>
      </c>
      <c r="S1582" s="14">
        <v>3</v>
      </c>
      <c r="T1582" s="15">
        <v>5.2773000000000003</v>
      </c>
    </row>
    <row r="1583" spans="14:20" x14ac:dyDescent="0.2">
      <c r="N1583" s="3" t="s">
        <v>51</v>
      </c>
      <c r="O1583" s="3" t="s">
        <v>52</v>
      </c>
      <c r="P1583" s="3" t="s">
        <v>21</v>
      </c>
      <c r="Q1583" s="3" t="s">
        <v>32</v>
      </c>
      <c r="R1583" s="16">
        <v>1.944</v>
      </c>
      <c r="S1583" s="17">
        <v>3</v>
      </c>
      <c r="T1583" s="18">
        <v>-1.4256</v>
      </c>
    </row>
    <row r="1584" spans="14:20" x14ac:dyDescent="0.2">
      <c r="N1584" s="2" t="s">
        <v>62</v>
      </c>
      <c r="O1584" s="2" t="s">
        <v>42</v>
      </c>
      <c r="P1584" s="2" t="s">
        <v>21</v>
      </c>
      <c r="Q1584" s="2" t="s">
        <v>32</v>
      </c>
      <c r="R1584" s="13">
        <v>14.48</v>
      </c>
      <c r="S1584" s="14">
        <v>5</v>
      </c>
      <c r="T1584" s="15">
        <v>-23.891999999999999</v>
      </c>
    </row>
    <row r="1585" spans="14:20" x14ac:dyDescent="0.2">
      <c r="N1585" s="3" t="s">
        <v>112</v>
      </c>
      <c r="O1585" s="3" t="s">
        <v>52</v>
      </c>
      <c r="P1585" s="3" t="s">
        <v>21</v>
      </c>
      <c r="Q1585" s="3" t="s">
        <v>32</v>
      </c>
      <c r="R1585" s="16">
        <v>11.808</v>
      </c>
      <c r="S1585" s="17">
        <v>8</v>
      </c>
      <c r="T1585" s="18">
        <v>-8.6592000000000002</v>
      </c>
    </row>
    <row r="1586" spans="14:20" x14ac:dyDescent="0.2">
      <c r="N1586" s="2" t="s">
        <v>112</v>
      </c>
      <c r="O1586" s="2" t="s">
        <v>52</v>
      </c>
      <c r="P1586" s="2" t="s">
        <v>30</v>
      </c>
      <c r="Q1586" s="2" t="s">
        <v>31</v>
      </c>
      <c r="R1586" s="13">
        <v>9.5879999999999992</v>
      </c>
      <c r="S1586" s="14">
        <v>2</v>
      </c>
      <c r="T1586" s="15">
        <v>-2.0773999999999999</v>
      </c>
    </row>
    <row r="1587" spans="14:20" x14ac:dyDescent="0.2">
      <c r="N1587" s="3" t="s">
        <v>46</v>
      </c>
      <c r="O1587" s="3" t="s">
        <v>20</v>
      </c>
      <c r="P1587" s="3" t="s">
        <v>21</v>
      </c>
      <c r="Q1587" s="3" t="s">
        <v>36</v>
      </c>
      <c r="R1587" s="16">
        <v>21.98</v>
      </c>
      <c r="S1587" s="17">
        <v>7</v>
      </c>
      <c r="T1587" s="18">
        <v>9.891</v>
      </c>
    </row>
    <row r="1588" spans="14:20" x14ac:dyDescent="0.2">
      <c r="N1588" s="2" t="s">
        <v>62</v>
      </c>
      <c r="O1588" s="2" t="s">
        <v>42</v>
      </c>
      <c r="P1588" s="2" t="s">
        <v>14</v>
      </c>
      <c r="Q1588" s="2" t="s">
        <v>25</v>
      </c>
      <c r="R1588" s="13">
        <v>292.10000000000002</v>
      </c>
      <c r="S1588" s="14">
        <v>4</v>
      </c>
      <c r="T1588" s="15">
        <v>-175.26</v>
      </c>
    </row>
    <row r="1589" spans="14:20" x14ac:dyDescent="0.2">
      <c r="N1589" s="3" t="s">
        <v>62</v>
      </c>
      <c r="O1589" s="3" t="s">
        <v>42</v>
      </c>
      <c r="P1589" s="3" t="s">
        <v>14</v>
      </c>
      <c r="Q1589" s="3" t="s">
        <v>28</v>
      </c>
      <c r="R1589" s="16">
        <v>8.5440000000000005</v>
      </c>
      <c r="S1589" s="17">
        <v>2</v>
      </c>
      <c r="T1589" s="18">
        <v>-7.476</v>
      </c>
    </row>
    <row r="1590" spans="14:20" x14ac:dyDescent="0.2">
      <c r="N1590" s="2" t="s">
        <v>62</v>
      </c>
      <c r="O1590" s="2" t="s">
        <v>42</v>
      </c>
      <c r="P1590" s="2" t="s">
        <v>14</v>
      </c>
      <c r="Q1590" s="2" t="s">
        <v>15</v>
      </c>
      <c r="R1590" s="13">
        <v>424.11599999999999</v>
      </c>
      <c r="S1590" s="14">
        <v>6</v>
      </c>
      <c r="T1590" s="15">
        <v>-30.294</v>
      </c>
    </row>
    <row r="1591" spans="14:20" x14ac:dyDescent="0.2">
      <c r="N1591" s="3" t="s">
        <v>62</v>
      </c>
      <c r="O1591" s="3" t="s">
        <v>42</v>
      </c>
      <c r="P1591" s="3" t="s">
        <v>21</v>
      </c>
      <c r="Q1591" s="3" t="s">
        <v>32</v>
      </c>
      <c r="R1591" s="16">
        <v>2.8919999999999999</v>
      </c>
      <c r="S1591" s="17">
        <v>3</v>
      </c>
      <c r="T1591" s="18">
        <v>-4.9164000000000003</v>
      </c>
    </row>
    <row r="1592" spans="14:20" x14ac:dyDescent="0.2">
      <c r="N1592" s="2" t="s">
        <v>62</v>
      </c>
      <c r="O1592" s="2" t="s">
        <v>42</v>
      </c>
      <c r="P1592" s="2" t="s">
        <v>21</v>
      </c>
      <c r="Q1592" s="2" t="s">
        <v>26</v>
      </c>
      <c r="R1592" s="13">
        <v>381.72</v>
      </c>
      <c r="S1592" s="14">
        <v>5</v>
      </c>
      <c r="T1592" s="15">
        <v>-66.801000000000002</v>
      </c>
    </row>
    <row r="1593" spans="14:20" x14ac:dyDescent="0.2">
      <c r="N1593" s="3" t="s">
        <v>66</v>
      </c>
      <c r="O1593" s="3" t="s">
        <v>42</v>
      </c>
      <c r="P1593" s="3" t="s">
        <v>21</v>
      </c>
      <c r="Q1593" s="3" t="s">
        <v>26</v>
      </c>
      <c r="R1593" s="16">
        <v>67.150000000000006</v>
      </c>
      <c r="S1593" s="17">
        <v>5</v>
      </c>
      <c r="T1593" s="18">
        <v>16.787500000000001</v>
      </c>
    </row>
    <row r="1594" spans="14:20" x14ac:dyDescent="0.2">
      <c r="N1594" s="2" t="s">
        <v>44</v>
      </c>
      <c r="O1594" s="2" t="s">
        <v>42</v>
      </c>
      <c r="P1594" s="2" t="s">
        <v>14</v>
      </c>
      <c r="Q1594" s="2" t="s">
        <v>16</v>
      </c>
      <c r="R1594" s="13">
        <v>392.94</v>
      </c>
      <c r="S1594" s="14">
        <v>3</v>
      </c>
      <c r="T1594" s="15">
        <v>43.223399999999998</v>
      </c>
    </row>
    <row r="1595" spans="14:20" x14ac:dyDescent="0.2">
      <c r="N1595" s="3" t="s">
        <v>38</v>
      </c>
      <c r="O1595" s="3" t="s">
        <v>20</v>
      </c>
      <c r="P1595" s="3" t="s">
        <v>14</v>
      </c>
      <c r="Q1595" s="3" t="s">
        <v>28</v>
      </c>
      <c r="R1595" s="16">
        <v>137.54</v>
      </c>
      <c r="S1595" s="17">
        <v>2</v>
      </c>
      <c r="T1595" s="18">
        <v>55.015999999999998</v>
      </c>
    </row>
    <row r="1596" spans="14:20" x14ac:dyDescent="0.2">
      <c r="N1596" s="2" t="s">
        <v>38</v>
      </c>
      <c r="O1596" s="2" t="s">
        <v>20</v>
      </c>
      <c r="P1596" s="2" t="s">
        <v>14</v>
      </c>
      <c r="Q1596" s="2" t="s">
        <v>25</v>
      </c>
      <c r="R1596" s="13">
        <v>730.2</v>
      </c>
      <c r="S1596" s="14">
        <v>4</v>
      </c>
      <c r="T1596" s="15">
        <v>94.926000000000002</v>
      </c>
    </row>
    <row r="1597" spans="14:20" x14ac:dyDescent="0.2">
      <c r="N1597" s="3" t="s">
        <v>149</v>
      </c>
      <c r="O1597" s="3" t="s">
        <v>13</v>
      </c>
      <c r="P1597" s="3" t="s">
        <v>30</v>
      </c>
      <c r="Q1597" s="3" t="s">
        <v>31</v>
      </c>
      <c r="R1597" s="16">
        <v>503.96</v>
      </c>
      <c r="S1597" s="17">
        <v>4</v>
      </c>
      <c r="T1597" s="18">
        <v>131.02959999999999</v>
      </c>
    </row>
    <row r="1598" spans="14:20" x14ac:dyDescent="0.2">
      <c r="N1598" s="2" t="s">
        <v>149</v>
      </c>
      <c r="O1598" s="2" t="s">
        <v>13</v>
      </c>
      <c r="P1598" s="2" t="s">
        <v>30</v>
      </c>
      <c r="Q1598" s="2" t="s">
        <v>31</v>
      </c>
      <c r="R1598" s="13">
        <v>149.94999999999999</v>
      </c>
      <c r="S1598" s="14">
        <v>5</v>
      </c>
      <c r="T1598" s="15">
        <v>41.985999999999997</v>
      </c>
    </row>
    <row r="1599" spans="14:20" x14ac:dyDescent="0.2">
      <c r="N1599" s="3" t="s">
        <v>149</v>
      </c>
      <c r="O1599" s="3" t="s">
        <v>13</v>
      </c>
      <c r="P1599" s="3" t="s">
        <v>30</v>
      </c>
      <c r="Q1599" s="3" t="s">
        <v>55</v>
      </c>
      <c r="R1599" s="16">
        <v>29</v>
      </c>
      <c r="S1599" s="17">
        <v>2</v>
      </c>
      <c r="T1599" s="18">
        <v>7.25</v>
      </c>
    </row>
    <row r="1600" spans="14:20" x14ac:dyDescent="0.2">
      <c r="N1600" s="2" t="s">
        <v>74</v>
      </c>
      <c r="O1600" s="2" t="s">
        <v>52</v>
      </c>
      <c r="P1600" s="2" t="s">
        <v>30</v>
      </c>
      <c r="Q1600" s="2" t="s">
        <v>31</v>
      </c>
      <c r="R1600" s="13">
        <v>4548.8100000000004</v>
      </c>
      <c r="S1600" s="14">
        <v>7</v>
      </c>
      <c r="T1600" s="15">
        <v>1228.1786999999999</v>
      </c>
    </row>
    <row r="1601" spans="14:20" x14ac:dyDescent="0.2">
      <c r="N1601" s="3" t="s">
        <v>70</v>
      </c>
      <c r="O1601" s="3" t="s">
        <v>52</v>
      </c>
      <c r="P1601" s="3" t="s">
        <v>21</v>
      </c>
      <c r="Q1601" s="3" t="s">
        <v>22</v>
      </c>
      <c r="R1601" s="16">
        <v>22.5</v>
      </c>
      <c r="S1601" s="17">
        <v>6</v>
      </c>
      <c r="T1601" s="18">
        <v>10.8</v>
      </c>
    </row>
    <row r="1602" spans="14:20" x14ac:dyDescent="0.2">
      <c r="N1602" s="2" t="s">
        <v>70</v>
      </c>
      <c r="O1602" s="2" t="s">
        <v>52</v>
      </c>
      <c r="P1602" s="2" t="s">
        <v>21</v>
      </c>
      <c r="Q1602" s="2" t="s">
        <v>22</v>
      </c>
      <c r="R1602" s="13">
        <v>9.9600000000000009</v>
      </c>
      <c r="S1602" s="14">
        <v>2</v>
      </c>
      <c r="T1602" s="15">
        <v>4.5815999999999999</v>
      </c>
    </row>
    <row r="1603" spans="14:20" x14ac:dyDescent="0.2">
      <c r="N1603" s="3" t="s">
        <v>70</v>
      </c>
      <c r="O1603" s="3" t="s">
        <v>52</v>
      </c>
      <c r="P1603" s="3" t="s">
        <v>21</v>
      </c>
      <c r="Q1603" s="3" t="s">
        <v>32</v>
      </c>
      <c r="R1603" s="16">
        <v>213.08</v>
      </c>
      <c r="S1603" s="17">
        <v>7</v>
      </c>
      <c r="T1603" s="18">
        <v>102.2784</v>
      </c>
    </row>
    <row r="1604" spans="14:20" x14ac:dyDescent="0.2">
      <c r="N1604" s="2" t="s">
        <v>70</v>
      </c>
      <c r="O1604" s="2" t="s">
        <v>52</v>
      </c>
      <c r="P1604" s="2" t="s">
        <v>14</v>
      </c>
      <c r="Q1604" s="2" t="s">
        <v>15</v>
      </c>
      <c r="R1604" s="13">
        <v>1025.8800000000001</v>
      </c>
      <c r="S1604" s="14">
        <v>6</v>
      </c>
      <c r="T1604" s="15">
        <v>235.95240000000001</v>
      </c>
    </row>
    <row r="1605" spans="14:20" x14ac:dyDescent="0.2">
      <c r="N1605" s="3" t="s">
        <v>46</v>
      </c>
      <c r="O1605" s="3" t="s">
        <v>20</v>
      </c>
      <c r="P1605" s="3" t="s">
        <v>21</v>
      </c>
      <c r="Q1605" s="3" t="s">
        <v>36</v>
      </c>
      <c r="R1605" s="16">
        <v>166.44</v>
      </c>
      <c r="S1605" s="17">
        <v>3</v>
      </c>
      <c r="T1605" s="18">
        <v>79.891199999999998</v>
      </c>
    </row>
    <row r="1606" spans="14:20" x14ac:dyDescent="0.2">
      <c r="N1606" s="2" t="s">
        <v>51</v>
      </c>
      <c r="O1606" s="2" t="s">
        <v>52</v>
      </c>
      <c r="P1606" s="2" t="s">
        <v>30</v>
      </c>
      <c r="Q1606" s="2" t="s">
        <v>55</v>
      </c>
      <c r="R1606" s="13">
        <v>47.496000000000002</v>
      </c>
      <c r="S1606" s="14">
        <v>1</v>
      </c>
      <c r="T1606" s="15">
        <v>-1.1874</v>
      </c>
    </row>
    <row r="1607" spans="14:20" x14ac:dyDescent="0.2">
      <c r="N1607" s="3" t="s">
        <v>66</v>
      </c>
      <c r="O1607" s="3" t="s">
        <v>42</v>
      </c>
      <c r="P1607" s="3" t="s">
        <v>21</v>
      </c>
      <c r="Q1607" s="3" t="s">
        <v>26</v>
      </c>
      <c r="R1607" s="16">
        <v>221.16</v>
      </c>
      <c r="S1607" s="17">
        <v>4</v>
      </c>
      <c r="T1607" s="18">
        <v>57.501600000000003</v>
      </c>
    </row>
    <row r="1608" spans="14:20" x14ac:dyDescent="0.2">
      <c r="N1608" s="2" t="s">
        <v>66</v>
      </c>
      <c r="O1608" s="2" t="s">
        <v>42</v>
      </c>
      <c r="P1608" s="2" t="s">
        <v>30</v>
      </c>
      <c r="Q1608" s="2" t="s">
        <v>31</v>
      </c>
      <c r="R1608" s="13">
        <v>281.97000000000003</v>
      </c>
      <c r="S1608" s="14">
        <v>3</v>
      </c>
      <c r="T1608" s="15">
        <v>78.951599999999999</v>
      </c>
    </row>
    <row r="1609" spans="14:20" x14ac:dyDescent="0.2">
      <c r="N1609" s="3" t="s">
        <v>51</v>
      </c>
      <c r="O1609" s="3" t="s">
        <v>52</v>
      </c>
      <c r="P1609" s="3" t="s">
        <v>21</v>
      </c>
      <c r="Q1609" s="3" t="s">
        <v>36</v>
      </c>
      <c r="R1609" s="16">
        <v>5.88</v>
      </c>
      <c r="S1609" s="17">
        <v>1</v>
      </c>
      <c r="T1609" s="18">
        <v>1.9844999999999999</v>
      </c>
    </row>
    <row r="1610" spans="14:20" x14ac:dyDescent="0.2">
      <c r="N1610" s="2" t="s">
        <v>74</v>
      </c>
      <c r="O1610" s="2" t="s">
        <v>52</v>
      </c>
      <c r="P1610" s="2" t="s">
        <v>21</v>
      </c>
      <c r="Q1610" s="2" t="s">
        <v>57</v>
      </c>
      <c r="R1610" s="13">
        <v>34.74</v>
      </c>
      <c r="S1610" s="14">
        <v>3</v>
      </c>
      <c r="T1610" s="15">
        <v>17.37</v>
      </c>
    </row>
    <row r="1611" spans="14:20" x14ac:dyDescent="0.2">
      <c r="N1611" s="3" t="s">
        <v>74</v>
      </c>
      <c r="O1611" s="3" t="s">
        <v>52</v>
      </c>
      <c r="P1611" s="3" t="s">
        <v>30</v>
      </c>
      <c r="Q1611" s="3" t="s">
        <v>31</v>
      </c>
      <c r="R1611" s="16">
        <v>833.94</v>
      </c>
      <c r="S1611" s="17">
        <v>6</v>
      </c>
      <c r="T1611" s="18">
        <v>216.8244</v>
      </c>
    </row>
    <row r="1612" spans="14:20" x14ac:dyDescent="0.2">
      <c r="N1612" s="2" t="s">
        <v>74</v>
      </c>
      <c r="O1612" s="2" t="s">
        <v>52</v>
      </c>
      <c r="P1612" s="2" t="s">
        <v>21</v>
      </c>
      <c r="Q1612" s="2" t="s">
        <v>32</v>
      </c>
      <c r="R1612" s="13">
        <v>12.96</v>
      </c>
      <c r="S1612" s="14">
        <v>3</v>
      </c>
      <c r="T1612" s="15">
        <v>4.5359999999999996</v>
      </c>
    </row>
    <row r="1613" spans="14:20" x14ac:dyDescent="0.2">
      <c r="N1613" s="3" t="s">
        <v>74</v>
      </c>
      <c r="O1613" s="3" t="s">
        <v>52</v>
      </c>
      <c r="P1613" s="3" t="s">
        <v>21</v>
      </c>
      <c r="Q1613" s="3" t="s">
        <v>36</v>
      </c>
      <c r="R1613" s="16">
        <v>25.92</v>
      </c>
      <c r="S1613" s="17">
        <v>4</v>
      </c>
      <c r="T1613" s="18">
        <v>12.441599999999999</v>
      </c>
    </row>
    <row r="1614" spans="14:20" x14ac:dyDescent="0.2">
      <c r="N1614" s="2" t="s">
        <v>12</v>
      </c>
      <c r="O1614" s="2" t="s">
        <v>13</v>
      </c>
      <c r="P1614" s="2" t="s">
        <v>30</v>
      </c>
      <c r="Q1614" s="2" t="s">
        <v>31</v>
      </c>
      <c r="R1614" s="13">
        <v>36.99</v>
      </c>
      <c r="S1614" s="14">
        <v>1</v>
      </c>
      <c r="T1614" s="15">
        <v>9.9872999999999994</v>
      </c>
    </row>
    <row r="1615" spans="14:20" x14ac:dyDescent="0.2">
      <c r="N1615" s="3" t="s">
        <v>12</v>
      </c>
      <c r="O1615" s="3" t="s">
        <v>13</v>
      </c>
      <c r="P1615" s="3" t="s">
        <v>21</v>
      </c>
      <c r="Q1615" s="3" t="s">
        <v>36</v>
      </c>
      <c r="R1615" s="16">
        <v>629.1</v>
      </c>
      <c r="S1615" s="17">
        <v>6</v>
      </c>
      <c r="T1615" s="18">
        <v>301.96800000000002</v>
      </c>
    </row>
    <row r="1616" spans="14:20" x14ac:dyDescent="0.2">
      <c r="N1616" s="2" t="s">
        <v>12</v>
      </c>
      <c r="O1616" s="2" t="s">
        <v>13</v>
      </c>
      <c r="P1616" s="2" t="s">
        <v>21</v>
      </c>
      <c r="Q1616" s="2" t="s">
        <v>26</v>
      </c>
      <c r="R1616" s="13">
        <v>193.95</v>
      </c>
      <c r="S1616" s="14">
        <v>3</v>
      </c>
      <c r="T1616" s="15">
        <v>9.6974999999999998</v>
      </c>
    </row>
    <row r="1617" spans="14:20" x14ac:dyDescent="0.2">
      <c r="N1617" s="3" t="s">
        <v>12</v>
      </c>
      <c r="O1617" s="3" t="s">
        <v>13</v>
      </c>
      <c r="P1617" s="3" t="s">
        <v>21</v>
      </c>
      <c r="Q1617" s="3" t="s">
        <v>29</v>
      </c>
      <c r="R1617" s="16">
        <v>5.46</v>
      </c>
      <c r="S1617" s="17">
        <v>3</v>
      </c>
      <c r="T1617" s="18">
        <v>1.4742</v>
      </c>
    </row>
    <row r="1618" spans="14:20" x14ac:dyDescent="0.2">
      <c r="N1618" s="2" t="s">
        <v>19</v>
      </c>
      <c r="O1618" s="2" t="s">
        <v>20</v>
      </c>
      <c r="P1618" s="2" t="s">
        <v>21</v>
      </c>
      <c r="Q1618" s="2" t="s">
        <v>36</v>
      </c>
      <c r="R1618" s="13">
        <v>12.96</v>
      </c>
      <c r="S1618" s="14">
        <v>2</v>
      </c>
      <c r="T1618" s="15">
        <v>6.2207999999999997</v>
      </c>
    </row>
    <row r="1619" spans="14:20" x14ac:dyDescent="0.2">
      <c r="N1619" s="3" t="s">
        <v>41</v>
      </c>
      <c r="O1619" s="3" t="s">
        <v>42</v>
      </c>
      <c r="P1619" s="3" t="s">
        <v>21</v>
      </c>
      <c r="Q1619" s="3" t="s">
        <v>57</v>
      </c>
      <c r="R1619" s="16">
        <v>1.6319999999999999</v>
      </c>
      <c r="S1619" s="17">
        <v>1</v>
      </c>
      <c r="T1619" s="18">
        <v>0.55079999999999996</v>
      </c>
    </row>
    <row r="1620" spans="14:20" x14ac:dyDescent="0.2">
      <c r="N1620" s="2" t="s">
        <v>41</v>
      </c>
      <c r="O1620" s="2" t="s">
        <v>42</v>
      </c>
      <c r="P1620" s="2" t="s">
        <v>30</v>
      </c>
      <c r="Q1620" s="2" t="s">
        <v>31</v>
      </c>
      <c r="R1620" s="13">
        <v>267.95999999999998</v>
      </c>
      <c r="S1620" s="14">
        <v>5</v>
      </c>
      <c r="T1620" s="15">
        <v>16.747499999999999</v>
      </c>
    </row>
    <row r="1621" spans="14:20" x14ac:dyDescent="0.2">
      <c r="N1621" s="3" t="s">
        <v>19</v>
      </c>
      <c r="O1621" s="3" t="s">
        <v>20</v>
      </c>
      <c r="P1621" s="3" t="s">
        <v>21</v>
      </c>
      <c r="Q1621" s="3" t="s">
        <v>36</v>
      </c>
      <c r="R1621" s="16">
        <v>6.58</v>
      </c>
      <c r="S1621" s="17">
        <v>2</v>
      </c>
      <c r="T1621" s="18">
        <v>3.0268000000000002</v>
      </c>
    </row>
    <row r="1622" spans="14:20" x14ac:dyDescent="0.2">
      <c r="N1622" s="2" t="s">
        <v>19</v>
      </c>
      <c r="O1622" s="2" t="s">
        <v>20</v>
      </c>
      <c r="P1622" s="2" t="s">
        <v>30</v>
      </c>
      <c r="Q1622" s="2" t="s">
        <v>55</v>
      </c>
      <c r="R1622" s="13">
        <v>94.99</v>
      </c>
      <c r="S1622" s="14">
        <v>1</v>
      </c>
      <c r="T1622" s="15">
        <v>28.497</v>
      </c>
    </row>
    <row r="1623" spans="14:20" x14ac:dyDescent="0.2">
      <c r="N1623" s="3" t="s">
        <v>216</v>
      </c>
      <c r="O1623" s="3" t="s">
        <v>13</v>
      </c>
      <c r="P1623" s="3" t="s">
        <v>21</v>
      </c>
      <c r="Q1623" s="3" t="s">
        <v>57</v>
      </c>
      <c r="R1623" s="16">
        <v>16.23</v>
      </c>
      <c r="S1623" s="17">
        <v>3</v>
      </c>
      <c r="T1623" s="18">
        <v>7.9527000000000001</v>
      </c>
    </row>
    <row r="1624" spans="14:20" x14ac:dyDescent="0.2">
      <c r="N1624" s="2" t="s">
        <v>216</v>
      </c>
      <c r="O1624" s="2" t="s">
        <v>13</v>
      </c>
      <c r="P1624" s="2" t="s">
        <v>21</v>
      </c>
      <c r="Q1624" s="2" t="s">
        <v>32</v>
      </c>
      <c r="R1624" s="13">
        <v>319.89999999999998</v>
      </c>
      <c r="S1624" s="14">
        <v>5</v>
      </c>
      <c r="T1624" s="15">
        <v>156.751</v>
      </c>
    </row>
    <row r="1625" spans="14:20" x14ac:dyDescent="0.2">
      <c r="N1625" s="3" t="s">
        <v>216</v>
      </c>
      <c r="O1625" s="3" t="s">
        <v>13</v>
      </c>
      <c r="P1625" s="3" t="s">
        <v>21</v>
      </c>
      <c r="Q1625" s="3" t="s">
        <v>57</v>
      </c>
      <c r="R1625" s="16">
        <v>11.36</v>
      </c>
      <c r="S1625" s="17">
        <v>2</v>
      </c>
      <c r="T1625" s="18">
        <v>5.3391999999999999</v>
      </c>
    </row>
    <row r="1626" spans="14:20" x14ac:dyDescent="0.2">
      <c r="N1626" s="2" t="s">
        <v>216</v>
      </c>
      <c r="O1626" s="2" t="s">
        <v>13</v>
      </c>
      <c r="P1626" s="2" t="s">
        <v>21</v>
      </c>
      <c r="Q1626" s="2" t="s">
        <v>33</v>
      </c>
      <c r="R1626" s="13">
        <v>675.12</v>
      </c>
      <c r="S1626" s="14">
        <v>3</v>
      </c>
      <c r="T1626" s="15">
        <v>290.30160000000001</v>
      </c>
    </row>
    <row r="1627" spans="14:20" x14ac:dyDescent="0.2">
      <c r="N1627" s="3" t="s">
        <v>41</v>
      </c>
      <c r="O1627" s="3" t="s">
        <v>42</v>
      </c>
      <c r="P1627" s="3" t="s">
        <v>21</v>
      </c>
      <c r="Q1627" s="3" t="s">
        <v>32</v>
      </c>
      <c r="R1627" s="16">
        <v>6.9279999999999999</v>
      </c>
      <c r="S1627" s="17">
        <v>1</v>
      </c>
      <c r="T1627" s="18">
        <v>-11.0848</v>
      </c>
    </row>
    <row r="1628" spans="14:20" x14ac:dyDescent="0.2">
      <c r="N1628" s="2" t="s">
        <v>62</v>
      </c>
      <c r="O1628" s="2" t="s">
        <v>42</v>
      </c>
      <c r="P1628" s="2" t="s">
        <v>21</v>
      </c>
      <c r="Q1628" s="2" t="s">
        <v>32</v>
      </c>
      <c r="R1628" s="13">
        <v>9.98</v>
      </c>
      <c r="S1628" s="14">
        <v>5</v>
      </c>
      <c r="T1628" s="15">
        <v>-16.466999999999999</v>
      </c>
    </row>
    <row r="1629" spans="14:20" x14ac:dyDescent="0.2">
      <c r="N1629" s="3" t="s">
        <v>19</v>
      </c>
      <c r="O1629" s="3" t="s">
        <v>20</v>
      </c>
      <c r="P1629" s="3" t="s">
        <v>21</v>
      </c>
      <c r="Q1629" s="3" t="s">
        <v>36</v>
      </c>
      <c r="R1629" s="16">
        <v>53.82</v>
      </c>
      <c r="S1629" s="17">
        <v>9</v>
      </c>
      <c r="T1629" s="18">
        <v>24.219000000000001</v>
      </c>
    </row>
    <row r="1630" spans="14:20" x14ac:dyDescent="0.2">
      <c r="N1630" s="2" t="s">
        <v>216</v>
      </c>
      <c r="O1630" s="2" t="s">
        <v>13</v>
      </c>
      <c r="P1630" s="2" t="s">
        <v>21</v>
      </c>
      <c r="Q1630" s="2" t="s">
        <v>36</v>
      </c>
      <c r="R1630" s="13">
        <v>9.9600000000000009</v>
      </c>
      <c r="S1630" s="14">
        <v>2</v>
      </c>
      <c r="T1630" s="15">
        <v>4.8803999999999998</v>
      </c>
    </row>
    <row r="1631" spans="14:20" x14ac:dyDescent="0.2">
      <c r="N1631" s="3" t="s">
        <v>19</v>
      </c>
      <c r="O1631" s="3" t="s">
        <v>20</v>
      </c>
      <c r="P1631" s="3" t="s">
        <v>14</v>
      </c>
      <c r="Q1631" s="3" t="s">
        <v>16</v>
      </c>
      <c r="R1631" s="16">
        <v>603.91999999999996</v>
      </c>
      <c r="S1631" s="17">
        <v>5</v>
      </c>
      <c r="T1631" s="18">
        <v>-67.941000000000003</v>
      </c>
    </row>
    <row r="1632" spans="14:20" x14ac:dyDescent="0.2">
      <c r="N1632" s="2" t="s">
        <v>19</v>
      </c>
      <c r="O1632" s="2" t="s">
        <v>20</v>
      </c>
      <c r="P1632" s="2" t="s">
        <v>21</v>
      </c>
      <c r="Q1632" s="2" t="s">
        <v>57</v>
      </c>
      <c r="R1632" s="13">
        <v>21.84</v>
      </c>
      <c r="S1632" s="14">
        <v>3</v>
      </c>
      <c r="T1632" s="15">
        <v>10.4832</v>
      </c>
    </row>
    <row r="1633" spans="14:20" x14ac:dyDescent="0.2">
      <c r="N1633" s="3" t="s">
        <v>19</v>
      </c>
      <c r="O1633" s="3" t="s">
        <v>20</v>
      </c>
      <c r="P1633" s="3" t="s">
        <v>30</v>
      </c>
      <c r="Q1633" s="3" t="s">
        <v>55</v>
      </c>
      <c r="R1633" s="16">
        <v>29.99</v>
      </c>
      <c r="S1633" s="17">
        <v>1</v>
      </c>
      <c r="T1633" s="18">
        <v>6.2979000000000003</v>
      </c>
    </row>
    <row r="1634" spans="14:20" x14ac:dyDescent="0.2">
      <c r="N1634" s="2" t="s">
        <v>19</v>
      </c>
      <c r="O1634" s="2" t="s">
        <v>20</v>
      </c>
      <c r="P1634" s="2" t="s">
        <v>14</v>
      </c>
      <c r="Q1634" s="2" t="s">
        <v>16</v>
      </c>
      <c r="R1634" s="13">
        <v>381.44</v>
      </c>
      <c r="S1634" s="14">
        <v>2</v>
      </c>
      <c r="T1634" s="15">
        <v>23.84</v>
      </c>
    </row>
    <row r="1635" spans="14:20" x14ac:dyDescent="0.2">
      <c r="N1635" s="3" t="s">
        <v>41</v>
      </c>
      <c r="O1635" s="3" t="s">
        <v>42</v>
      </c>
      <c r="P1635" s="3" t="s">
        <v>21</v>
      </c>
      <c r="Q1635" s="3" t="s">
        <v>22</v>
      </c>
      <c r="R1635" s="16">
        <v>23.68</v>
      </c>
      <c r="S1635" s="17">
        <v>2</v>
      </c>
      <c r="T1635" s="18">
        <v>8.8800000000000008</v>
      </c>
    </row>
    <row r="1636" spans="14:20" x14ac:dyDescent="0.2">
      <c r="N1636" s="2" t="s">
        <v>41</v>
      </c>
      <c r="O1636" s="2" t="s">
        <v>42</v>
      </c>
      <c r="P1636" s="2" t="s">
        <v>14</v>
      </c>
      <c r="Q1636" s="2" t="s">
        <v>28</v>
      </c>
      <c r="R1636" s="13">
        <v>6.3680000000000003</v>
      </c>
      <c r="S1636" s="14">
        <v>2</v>
      </c>
      <c r="T1636" s="15">
        <v>-2.5472000000000001</v>
      </c>
    </row>
    <row r="1637" spans="14:20" x14ac:dyDescent="0.2">
      <c r="N1637" s="3" t="s">
        <v>41</v>
      </c>
      <c r="O1637" s="3" t="s">
        <v>42</v>
      </c>
      <c r="P1637" s="3" t="s">
        <v>21</v>
      </c>
      <c r="Q1637" s="3" t="s">
        <v>33</v>
      </c>
      <c r="R1637" s="16">
        <v>34.176000000000002</v>
      </c>
      <c r="S1637" s="17">
        <v>3</v>
      </c>
      <c r="T1637" s="18">
        <v>-87.148799999999994</v>
      </c>
    </row>
    <row r="1638" spans="14:20" x14ac:dyDescent="0.2">
      <c r="N1638" s="2" t="s">
        <v>41</v>
      </c>
      <c r="O1638" s="2" t="s">
        <v>42</v>
      </c>
      <c r="P1638" s="2" t="s">
        <v>30</v>
      </c>
      <c r="Q1638" s="2" t="s">
        <v>55</v>
      </c>
      <c r="R1638" s="13">
        <v>5.5439999999999996</v>
      </c>
      <c r="S1638" s="14">
        <v>7</v>
      </c>
      <c r="T1638" s="15">
        <v>1.6632</v>
      </c>
    </row>
    <row r="1639" spans="14:20" x14ac:dyDescent="0.2">
      <c r="N1639" s="3" t="s">
        <v>51</v>
      </c>
      <c r="O1639" s="3" t="s">
        <v>52</v>
      </c>
      <c r="P1639" s="3" t="s">
        <v>21</v>
      </c>
      <c r="Q1639" s="3" t="s">
        <v>57</v>
      </c>
      <c r="R1639" s="16">
        <v>62.808</v>
      </c>
      <c r="S1639" s="17">
        <v>3</v>
      </c>
      <c r="T1639" s="18">
        <v>21.197700000000001</v>
      </c>
    </row>
    <row r="1640" spans="14:20" x14ac:dyDescent="0.2">
      <c r="N1640" s="2" t="s">
        <v>80</v>
      </c>
      <c r="O1640" s="2" t="s">
        <v>20</v>
      </c>
      <c r="P1640" s="2" t="s">
        <v>21</v>
      </c>
      <c r="Q1640" s="2" t="s">
        <v>57</v>
      </c>
      <c r="R1640" s="13">
        <v>23.472000000000001</v>
      </c>
      <c r="S1640" s="14">
        <v>3</v>
      </c>
      <c r="T1640" s="15">
        <v>8.8019999999999996</v>
      </c>
    </row>
    <row r="1641" spans="14:20" x14ac:dyDescent="0.2">
      <c r="N1641" s="3" t="s">
        <v>41</v>
      </c>
      <c r="O1641" s="3" t="s">
        <v>42</v>
      </c>
      <c r="P1641" s="3" t="s">
        <v>14</v>
      </c>
      <c r="Q1641" s="3" t="s">
        <v>16</v>
      </c>
      <c r="R1641" s="16">
        <v>155.37200000000001</v>
      </c>
      <c r="S1641" s="17">
        <v>2</v>
      </c>
      <c r="T1641" s="18">
        <v>-35.513599999999997</v>
      </c>
    </row>
    <row r="1642" spans="14:20" x14ac:dyDescent="0.2">
      <c r="N1642" s="2" t="s">
        <v>68</v>
      </c>
      <c r="O1642" s="2" t="s">
        <v>42</v>
      </c>
      <c r="P1642" s="2" t="s">
        <v>21</v>
      </c>
      <c r="Q1642" s="2" t="s">
        <v>32</v>
      </c>
      <c r="R1642" s="13">
        <v>14.67</v>
      </c>
      <c r="S1642" s="14">
        <v>3</v>
      </c>
      <c r="T1642" s="15">
        <v>6.7481999999999998</v>
      </c>
    </row>
    <row r="1643" spans="14:20" x14ac:dyDescent="0.2">
      <c r="N1643" s="3" t="s">
        <v>112</v>
      </c>
      <c r="O1643" s="3" t="s">
        <v>52</v>
      </c>
      <c r="P1643" s="3" t="s">
        <v>21</v>
      </c>
      <c r="Q1643" s="3" t="s">
        <v>29</v>
      </c>
      <c r="R1643" s="16">
        <v>2.6240000000000001</v>
      </c>
      <c r="S1643" s="17">
        <v>1</v>
      </c>
      <c r="T1643" s="18">
        <v>0.4264</v>
      </c>
    </row>
    <row r="1644" spans="14:20" x14ac:dyDescent="0.2">
      <c r="N1644" s="2" t="s">
        <v>19</v>
      </c>
      <c r="O1644" s="2" t="s">
        <v>20</v>
      </c>
      <c r="P1644" s="2" t="s">
        <v>14</v>
      </c>
      <c r="Q1644" s="2" t="s">
        <v>28</v>
      </c>
      <c r="R1644" s="13">
        <v>151.72</v>
      </c>
      <c r="S1644" s="14">
        <v>4</v>
      </c>
      <c r="T1644" s="15">
        <v>27.3096</v>
      </c>
    </row>
    <row r="1645" spans="14:20" x14ac:dyDescent="0.2">
      <c r="N1645" s="3" t="s">
        <v>38</v>
      </c>
      <c r="O1645" s="3" t="s">
        <v>20</v>
      </c>
      <c r="P1645" s="3" t="s">
        <v>21</v>
      </c>
      <c r="Q1645" s="3" t="s">
        <v>32</v>
      </c>
      <c r="R1645" s="16">
        <v>12.096</v>
      </c>
      <c r="S1645" s="17">
        <v>7</v>
      </c>
      <c r="T1645" s="18">
        <v>4.2336</v>
      </c>
    </row>
    <row r="1646" spans="14:20" x14ac:dyDescent="0.2">
      <c r="N1646" s="2" t="s">
        <v>38</v>
      </c>
      <c r="O1646" s="2" t="s">
        <v>20</v>
      </c>
      <c r="P1646" s="2" t="s">
        <v>21</v>
      </c>
      <c r="Q1646" s="2" t="s">
        <v>26</v>
      </c>
      <c r="R1646" s="13">
        <v>485.88</v>
      </c>
      <c r="S1646" s="14">
        <v>6</v>
      </c>
      <c r="T1646" s="15">
        <v>9.7175999999999991</v>
      </c>
    </row>
    <row r="1647" spans="14:20" x14ac:dyDescent="0.2">
      <c r="N1647" s="3" t="s">
        <v>38</v>
      </c>
      <c r="O1647" s="3" t="s">
        <v>20</v>
      </c>
      <c r="P1647" s="3" t="s">
        <v>21</v>
      </c>
      <c r="Q1647" s="3" t="s">
        <v>36</v>
      </c>
      <c r="R1647" s="16">
        <v>25.92</v>
      </c>
      <c r="S1647" s="17">
        <v>4</v>
      </c>
      <c r="T1647" s="18">
        <v>12.441599999999999</v>
      </c>
    </row>
    <row r="1648" spans="14:20" x14ac:dyDescent="0.2">
      <c r="N1648" s="2" t="s">
        <v>38</v>
      </c>
      <c r="O1648" s="2" t="s">
        <v>20</v>
      </c>
      <c r="P1648" s="2" t="s">
        <v>21</v>
      </c>
      <c r="Q1648" s="2" t="s">
        <v>26</v>
      </c>
      <c r="R1648" s="13">
        <v>197.58</v>
      </c>
      <c r="S1648" s="14">
        <v>2</v>
      </c>
      <c r="T1648" s="15">
        <v>53.346600000000002</v>
      </c>
    </row>
    <row r="1649" spans="14:20" x14ac:dyDescent="0.2">
      <c r="N1649" s="3" t="s">
        <v>126</v>
      </c>
      <c r="O1649" s="3" t="s">
        <v>42</v>
      </c>
      <c r="P1649" s="3" t="s">
        <v>30</v>
      </c>
      <c r="Q1649" s="3" t="s">
        <v>55</v>
      </c>
      <c r="R1649" s="16">
        <v>111.79</v>
      </c>
      <c r="S1649" s="17">
        <v>7</v>
      </c>
      <c r="T1649" s="18">
        <v>43.598100000000002</v>
      </c>
    </row>
    <row r="1650" spans="14:20" x14ac:dyDescent="0.2">
      <c r="N1650" s="2" t="s">
        <v>19</v>
      </c>
      <c r="O1650" s="2" t="s">
        <v>20</v>
      </c>
      <c r="P1650" s="2" t="s">
        <v>14</v>
      </c>
      <c r="Q1650" s="2" t="s">
        <v>16</v>
      </c>
      <c r="R1650" s="13">
        <v>120.712</v>
      </c>
      <c r="S1650" s="14">
        <v>1</v>
      </c>
      <c r="T1650" s="15">
        <v>-18.1068</v>
      </c>
    </row>
    <row r="1651" spans="14:20" x14ac:dyDescent="0.2">
      <c r="N1651" s="3" t="s">
        <v>112</v>
      </c>
      <c r="O1651" s="3" t="s">
        <v>52</v>
      </c>
      <c r="P1651" s="3" t="s">
        <v>30</v>
      </c>
      <c r="Q1651" s="3" t="s">
        <v>31</v>
      </c>
      <c r="R1651" s="16">
        <v>1049.97</v>
      </c>
      <c r="S1651" s="17">
        <v>5</v>
      </c>
      <c r="T1651" s="18">
        <v>-209.994</v>
      </c>
    </row>
    <row r="1652" spans="14:20" x14ac:dyDescent="0.2">
      <c r="N1652" s="2" t="s">
        <v>112</v>
      </c>
      <c r="O1652" s="2" t="s">
        <v>52</v>
      </c>
      <c r="P1652" s="2" t="s">
        <v>14</v>
      </c>
      <c r="Q1652" s="2" t="s">
        <v>16</v>
      </c>
      <c r="R1652" s="13">
        <v>611.05799999999999</v>
      </c>
      <c r="S1652" s="14">
        <v>3</v>
      </c>
      <c r="T1652" s="15">
        <v>-34.9176</v>
      </c>
    </row>
    <row r="1653" spans="14:20" x14ac:dyDescent="0.2">
      <c r="N1653" s="3" t="s">
        <v>62</v>
      </c>
      <c r="O1653" s="3" t="s">
        <v>42</v>
      </c>
      <c r="P1653" s="3" t="s">
        <v>21</v>
      </c>
      <c r="Q1653" s="3" t="s">
        <v>26</v>
      </c>
      <c r="R1653" s="16">
        <v>646.20000000000005</v>
      </c>
      <c r="S1653" s="17">
        <v>5</v>
      </c>
      <c r="T1653" s="18">
        <v>-8.0775000000000006</v>
      </c>
    </row>
    <row r="1654" spans="14:20" x14ac:dyDescent="0.2">
      <c r="N1654" s="2" t="s">
        <v>112</v>
      </c>
      <c r="O1654" s="2" t="s">
        <v>52</v>
      </c>
      <c r="P1654" s="2" t="s">
        <v>14</v>
      </c>
      <c r="Q1654" s="2" t="s">
        <v>28</v>
      </c>
      <c r="R1654" s="13">
        <v>35.167999999999999</v>
      </c>
      <c r="S1654" s="14">
        <v>7</v>
      </c>
      <c r="T1654" s="15">
        <v>9.6712000000000007</v>
      </c>
    </row>
    <row r="1655" spans="14:20" x14ac:dyDescent="0.2">
      <c r="N1655" s="3" t="s">
        <v>112</v>
      </c>
      <c r="O1655" s="3" t="s">
        <v>52</v>
      </c>
      <c r="P1655" s="3" t="s">
        <v>30</v>
      </c>
      <c r="Q1655" s="3" t="s">
        <v>31</v>
      </c>
      <c r="R1655" s="16">
        <v>1502.376</v>
      </c>
      <c r="S1655" s="17">
        <v>4</v>
      </c>
      <c r="T1655" s="18">
        <v>-250.39599999999999</v>
      </c>
    </row>
    <row r="1656" spans="14:20" x14ac:dyDescent="0.2">
      <c r="N1656" s="2" t="s">
        <v>68</v>
      </c>
      <c r="O1656" s="2" t="s">
        <v>42</v>
      </c>
      <c r="P1656" s="2" t="s">
        <v>21</v>
      </c>
      <c r="Q1656" s="2" t="s">
        <v>29</v>
      </c>
      <c r="R1656" s="13">
        <v>151.91999999999999</v>
      </c>
      <c r="S1656" s="14">
        <v>4</v>
      </c>
      <c r="T1656" s="15">
        <v>45.576000000000001</v>
      </c>
    </row>
    <row r="1657" spans="14:20" x14ac:dyDescent="0.2">
      <c r="N1657" s="3" t="s">
        <v>68</v>
      </c>
      <c r="O1657" s="3" t="s">
        <v>42</v>
      </c>
      <c r="P1657" s="3" t="s">
        <v>21</v>
      </c>
      <c r="Q1657" s="3" t="s">
        <v>22</v>
      </c>
      <c r="R1657" s="16">
        <v>196.62</v>
      </c>
      <c r="S1657" s="17">
        <v>2</v>
      </c>
      <c r="T1657" s="18">
        <v>96.343800000000002</v>
      </c>
    </row>
    <row r="1658" spans="14:20" x14ac:dyDescent="0.2">
      <c r="N1658" s="2" t="s">
        <v>68</v>
      </c>
      <c r="O1658" s="2" t="s">
        <v>42</v>
      </c>
      <c r="P1658" s="2" t="s">
        <v>21</v>
      </c>
      <c r="Q1658" s="2" t="s">
        <v>36</v>
      </c>
      <c r="R1658" s="13">
        <v>144.12</v>
      </c>
      <c r="S1658" s="14">
        <v>3</v>
      </c>
      <c r="T1658" s="15">
        <v>69.177599999999998</v>
      </c>
    </row>
    <row r="1659" spans="14:20" x14ac:dyDescent="0.2">
      <c r="N1659" s="3" t="s">
        <v>68</v>
      </c>
      <c r="O1659" s="3" t="s">
        <v>42</v>
      </c>
      <c r="P1659" s="3" t="s">
        <v>21</v>
      </c>
      <c r="Q1659" s="3" t="s">
        <v>36</v>
      </c>
      <c r="R1659" s="16">
        <v>15.96</v>
      </c>
      <c r="S1659" s="17">
        <v>2</v>
      </c>
      <c r="T1659" s="18">
        <v>7.98</v>
      </c>
    </row>
    <row r="1660" spans="14:20" x14ac:dyDescent="0.2">
      <c r="N1660" s="2" t="s">
        <v>82</v>
      </c>
      <c r="O1660" s="2" t="s">
        <v>13</v>
      </c>
      <c r="P1660" s="2" t="s">
        <v>14</v>
      </c>
      <c r="Q1660" s="2" t="s">
        <v>28</v>
      </c>
      <c r="R1660" s="13">
        <v>111.15</v>
      </c>
      <c r="S1660" s="14">
        <v>5</v>
      </c>
      <c r="T1660" s="15">
        <v>48.905999999999999</v>
      </c>
    </row>
    <row r="1661" spans="14:20" x14ac:dyDescent="0.2">
      <c r="N1661" s="3" t="s">
        <v>112</v>
      </c>
      <c r="O1661" s="3" t="s">
        <v>52</v>
      </c>
      <c r="P1661" s="3" t="s">
        <v>21</v>
      </c>
      <c r="Q1661" s="3" t="s">
        <v>32</v>
      </c>
      <c r="R1661" s="16">
        <v>5.742</v>
      </c>
      <c r="S1661" s="17">
        <v>3</v>
      </c>
      <c r="T1661" s="18">
        <v>-4.5936000000000003</v>
      </c>
    </row>
    <row r="1662" spans="14:20" x14ac:dyDescent="0.2">
      <c r="N1662" s="2" t="s">
        <v>19</v>
      </c>
      <c r="O1662" s="2" t="s">
        <v>20</v>
      </c>
      <c r="P1662" s="2" t="s">
        <v>21</v>
      </c>
      <c r="Q1662" s="2" t="s">
        <v>33</v>
      </c>
      <c r="R1662" s="13">
        <v>320.88</v>
      </c>
      <c r="S1662" s="14">
        <v>6</v>
      </c>
      <c r="T1662" s="15">
        <v>93.055199999999999</v>
      </c>
    </row>
    <row r="1663" spans="14:20" x14ac:dyDescent="0.2">
      <c r="N1663" s="3" t="s">
        <v>19</v>
      </c>
      <c r="O1663" s="3" t="s">
        <v>20</v>
      </c>
      <c r="P1663" s="3" t="s">
        <v>14</v>
      </c>
      <c r="Q1663" s="3" t="s">
        <v>28</v>
      </c>
      <c r="R1663" s="16">
        <v>23.88</v>
      </c>
      <c r="S1663" s="17">
        <v>3</v>
      </c>
      <c r="T1663" s="18">
        <v>10.507199999999999</v>
      </c>
    </row>
    <row r="1664" spans="14:20" x14ac:dyDescent="0.2">
      <c r="N1664" s="2" t="s">
        <v>19</v>
      </c>
      <c r="O1664" s="2" t="s">
        <v>20</v>
      </c>
      <c r="P1664" s="2" t="s">
        <v>21</v>
      </c>
      <c r="Q1664" s="2" t="s">
        <v>36</v>
      </c>
      <c r="R1664" s="13">
        <v>26.76</v>
      </c>
      <c r="S1664" s="14">
        <v>4</v>
      </c>
      <c r="T1664" s="15">
        <v>12.3096</v>
      </c>
    </row>
    <row r="1665" spans="14:20" x14ac:dyDescent="0.2">
      <c r="N1665" s="3" t="s">
        <v>41</v>
      </c>
      <c r="O1665" s="3" t="s">
        <v>42</v>
      </c>
      <c r="P1665" s="3" t="s">
        <v>30</v>
      </c>
      <c r="Q1665" s="3" t="s">
        <v>55</v>
      </c>
      <c r="R1665" s="16">
        <v>24.672000000000001</v>
      </c>
      <c r="S1665" s="17">
        <v>3</v>
      </c>
      <c r="T1665" s="18">
        <v>0</v>
      </c>
    </row>
    <row r="1666" spans="14:20" x14ac:dyDescent="0.2">
      <c r="N1666" s="2" t="s">
        <v>41</v>
      </c>
      <c r="O1666" s="2" t="s">
        <v>42</v>
      </c>
      <c r="P1666" s="2" t="s">
        <v>21</v>
      </c>
      <c r="Q1666" s="2" t="s">
        <v>22</v>
      </c>
      <c r="R1666" s="13">
        <v>2.52</v>
      </c>
      <c r="S1666" s="14">
        <v>1</v>
      </c>
      <c r="T1666" s="15">
        <v>0.88200000000000001</v>
      </c>
    </row>
    <row r="1667" spans="14:20" x14ac:dyDescent="0.2">
      <c r="N1667" s="3" t="s">
        <v>41</v>
      </c>
      <c r="O1667" s="3" t="s">
        <v>42</v>
      </c>
      <c r="P1667" s="3" t="s">
        <v>14</v>
      </c>
      <c r="Q1667" s="3" t="s">
        <v>25</v>
      </c>
      <c r="R1667" s="16">
        <v>1218.7349999999999</v>
      </c>
      <c r="S1667" s="17">
        <v>5</v>
      </c>
      <c r="T1667" s="18">
        <v>-121.87350000000001</v>
      </c>
    </row>
    <row r="1668" spans="14:20" x14ac:dyDescent="0.2">
      <c r="N1668" s="2" t="s">
        <v>41</v>
      </c>
      <c r="O1668" s="2" t="s">
        <v>42</v>
      </c>
      <c r="P1668" s="2" t="s">
        <v>21</v>
      </c>
      <c r="Q1668" s="2" t="s">
        <v>22</v>
      </c>
      <c r="R1668" s="13">
        <v>5.9039999999999999</v>
      </c>
      <c r="S1668" s="14">
        <v>2</v>
      </c>
      <c r="T1668" s="15">
        <v>1.9925999999999999</v>
      </c>
    </row>
    <row r="1669" spans="14:20" x14ac:dyDescent="0.2">
      <c r="N1669" s="3" t="s">
        <v>41</v>
      </c>
      <c r="O1669" s="3" t="s">
        <v>42</v>
      </c>
      <c r="P1669" s="3" t="s">
        <v>21</v>
      </c>
      <c r="Q1669" s="3" t="s">
        <v>36</v>
      </c>
      <c r="R1669" s="16">
        <v>15.696</v>
      </c>
      <c r="S1669" s="17">
        <v>3</v>
      </c>
      <c r="T1669" s="18">
        <v>5.1012000000000004</v>
      </c>
    </row>
    <row r="1670" spans="14:20" x14ac:dyDescent="0.2">
      <c r="N1670" s="2" t="s">
        <v>41</v>
      </c>
      <c r="O1670" s="2" t="s">
        <v>42</v>
      </c>
      <c r="P1670" s="2" t="s">
        <v>14</v>
      </c>
      <c r="Q1670" s="2" t="s">
        <v>28</v>
      </c>
      <c r="R1670" s="13">
        <v>6.0960000000000001</v>
      </c>
      <c r="S1670" s="14">
        <v>3</v>
      </c>
      <c r="T1670" s="15">
        <v>-3.9624000000000001</v>
      </c>
    </row>
    <row r="1671" spans="14:20" x14ac:dyDescent="0.2">
      <c r="N1671" s="3" t="s">
        <v>236</v>
      </c>
      <c r="O1671" s="3" t="s">
        <v>52</v>
      </c>
      <c r="P1671" s="3" t="s">
        <v>14</v>
      </c>
      <c r="Q1671" s="3" t="s">
        <v>28</v>
      </c>
      <c r="R1671" s="16">
        <v>52.96</v>
      </c>
      <c r="S1671" s="17">
        <v>2</v>
      </c>
      <c r="T1671" s="18">
        <v>20.1248</v>
      </c>
    </row>
    <row r="1672" spans="14:20" x14ac:dyDescent="0.2">
      <c r="N1672" s="2" t="s">
        <v>74</v>
      </c>
      <c r="O1672" s="2" t="s">
        <v>52</v>
      </c>
      <c r="P1672" s="2" t="s">
        <v>21</v>
      </c>
      <c r="Q1672" s="2" t="s">
        <v>26</v>
      </c>
      <c r="R1672" s="13">
        <v>1117.92</v>
      </c>
      <c r="S1672" s="14">
        <v>4</v>
      </c>
      <c r="T1672" s="15">
        <v>55.896000000000001</v>
      </c>
    </row>
    <row r="1673" spans="14:20" x14ac:dyDescent="0.2">
      <c r="N1673" s="3" t="s">
        <v>74</v>
      </c>
      <c r="O1673" s="3" t="s">
        <v>52</v>
      </c>
      <c r="P1673" s="3" t="s">
        <v>14</v>
      </c>
      <c r="Q1673" s="3" t="s">
        <v>15</v>
      </c>
      <c r="R1673" s="16">
        <v>275.952</v>
      </c>
      <c r="S1673" s="17">
        <v>3</v>
      </c>
      <c r="T1673" s="18">
        <v>-37.943399999999997</v>
      </c>
    </row>
    <row r="1674" spans="14:20" x14ac:dyDescent="0.2">
      <c r="N1674" s="2" t="s">
        <v>98</v>
      </c>
      <c r="O1674" s="2" t="s">
        <v>20</v>
      </c>
      <c r="P1674" s="2" t="s">
        <v>21</v>
      </c>
      <c r="Q1674" s="2" t="s">
        <v>29</v>
      </c>
      <c r="R1674" s="13">
        <v>51.015999999999998</v>
      </c>
      <c r="S1674" s="14">
        <v>7</v>
      </c>
      <c r="T1674" s="15">
        <v>8.2901000000000007</v>
      </c>
    </row>
    <row r="1675" spans="14:20" x14ac:dyDescent="0.2">
      <c r="N1675" s="3" t="s">
        <v>19</v>
      </c>
      <c r="O1675" s="3" t="s">
        <v>20</v>
      </c>
      <c r="P1675" s="3" t="s">
        <v>30</v>
      </c>
      <c r="Q1675" s="3" t="s">
        <v>31</v>
      </c>
      <c r="R1675" s="16">
        <v>539.91999999999996</v>
      </c>
      <c r="S1675" s="17">
        <v>5</v>
      </c>
      <c r="T1675" s="18">
        <v>47.243000000000002</v>
      </c>
    </row>
    <row r="1676" spans="14:20" x14ac:dyDescent="0.2">
      <c r="N1676" s="2" t="s">
        <v>19</v>
      </c>
      <c r="O1676" s="2" t="s">
        <v>20</v>
      </c>
      <c r="P1676" s="2" t="s">
        <v>14</v>
      </c>
      <c r="Q1676" s="2" t="s">
        <v>16</v>
      </c>
      <c r="R1676" s="13">
        <v>725.34400000000005</v>
      </c>
      <c r="S1676" s="14">
        <v>4</v>
      </c>
      <c r="T1676" s="15">
        <v>54.400799999999997</v>
      </c>
    </row>
    <row r="1677" spans="14:20" x14ac:dyDescent="0.2">
      <c r="N1677" s="3" t="s">
        <v>19</v>
      </c>
      <c r="O1677" s="3" t="s">
        <v>20</v>
      </c>
      <c r="P1677" s="3" t="s">
        <v>21</v>
      </c>
      <c r="Q1677" s="3" t="s">
        <v>29</v>
      </c>
      <c r="R1677" s="16">
        <v>7.44</v>
      </c>
      <c r="S1677" s="17">
        <v>3</v>
      </c>
      <c r="T1677" s="18">
        <v>2.6040000000000001</v>
      </c>
    </row>
    <row r="1678" spans="14:20" x14ac:dyDescent="0.2">
      <c r="N1678" s="2" t="s">
        <v>41</v>
      </c>
      <c r="O1678" s="2" t="s">
        <v>42</v>
      </c>
      <c r="P1678" s="2" t="s">
        <v>14</v>
      </c>
      <c r="Q1678" s="2" t="s">
        <v>28</v>
      </c>
      <c r="R1678" s="13">
        <v>19.3</v>
      </c>
      <c r="S1678" s="14">
        <v>5</v>
      </c>
      <c r="T1678" s="15">
        <v>-14.475</v>
      </c>
    </row>
    <row r="1679" spans="14:20" x14ac:dyDescent="0.2">
      <c r="N1679" s="3" t="s">
        <v>98</v>
      </c>
      <c r="O1679" s="3" t="s">
        <v>20</v>
      </c>
      <c r="P1679" s="3" t="s">
        <v>21</v>
      </c>
      <c r="Q1679" s="3" t="s">
        <v>36</v>
      </c>
      <c r="R1679" s="16">
        <v>15.552</v>
      </c>
      <c r="S1679" s="17">
        <v>3</v>
      </c>
      <c r="T1679" s="18">
        <v>5.4432</v>
      </c>
    </row>
    <row r="1680" spans="14:20" x14ac:dyDescent="0.2">
      <c r="N1680" s="2" t="s">
        <v>98</v>
      </c>
      <c r="O1680" s="2" t="s">
        <v>20</v>
      </c>
      <c r="P1680" s="2" t="s">
        <v>21</v>
      </c>
      <c r="Q1680" s="2" t="s">
        <v>26</v>
      </c>
      <c r="R1680" s="13">
        <v>669.08</v>
      </c>
      <c r="S1680" s="14">
        <v>5</v>
      </c>
      <c r="T1680" s="15">
        <v>-167.27</v>
      </c>
    </row>
    <row r="1681" spans="14:20" x14ac:dyDescent="0.2">
      <c r="N1681" s="3" t="s">
        <v>98</v>
      </c>
      <c r="O1681" s="3" t="s">
        <v>20</v>
      </c>
      <c r="P1681" s="3" t="s">
        <v>30</v>
      </c>
      <c r="Q1681" s="3" t="s">
        <v>31</v>
      </c>
      <c r="R1681" s="16">
        <v>438.33600000000001</v>
      </c>
      <c r="S1681" s="17">
        <v>4</v>
      </c>
      <c r="T1681" s="18">
        <v>-87.667199999999994</v>
      </c>
    </row>
    <row r="1682" spans="14:20" x14ac:dyDescent="0.2">
      <c r="N1682" s="2" t="s">
        <v>19</v>
      </c>
      <c r="O1682" s="2" t="s">
        <v>20</v>
      </c>
      <c r="P1682" s="2" t="s">
        <v>21</v>
      </c>
      <c r="Q1682" s="2" t="s">
        <v>36</v>
      </c>
      <c r="R1682" s="13">
        <v>81.98</v>
      </c>
      <c r="S1682" s="14">
        <v>2</v>
      </c>
      <c r="T1682" s="15">
        <v>40.170200000000001</v>
      </c>
    </row>
    <row r="1683" spans="14:20" x14ac:dyDescent="0.2">
      <c r="N1683" s="3" t="s">
        <v>74</v>
      </c>
      <c r="O1683" s="3" t="s">
        <v>52</v>
      </c>
      <c r="P1683" s="3" t="s">
        <v>30</v>
      </c>
      <c r="Q1683" s="3" t="s">
        <v>31</v>
      </c>
      <c r="R1683" s="16">
        <v>279.95999999999998</v>
      </c>
      <c r="S1683" s="17">
        <v>4</v>
      </c>
      <c r="T1683" s="18">
        <v>78.388800000000003</v>
      </c>
    </row>
    <row r="1684" spans="14:20" x14ac:dyDescent="0.2">
      <c r="N1684" s="2" t="s">
        <v>74</v>
      </c>
      <c r="O1684" s="2" t="s">
        <v>52</v>
      </c>
      <c r="P1684" s="2" t="s">
        <v>21</v>
      </c>
      <c r="Q1684" s="2" t="s">
        <v>32</v>
      </c>
      <c r="R1684" s="13">
        <v>12.912000000000001</v>
      </c>
      <c r="S1684" s="14">
        <v>3</v>
      </c>
      <c r="T1684" s="15">
        <v>4.6806000000000001</v>
      </c>
    </row>
    <row r="1685" spans="14:20" x14ac:dyDescent="0.2">
      <c r="N1685" s="3" t="s">
        <v>74</v>
      </c>
      <c r="O1685" s="3" t="s">
        <v>52</v>
      </c>
      <c r="P1685" s="3" t="s">
        <v>21</v>
      </c>
      <c r="Q1685" s="3" t="s">
        <v>32</v>
      </c>
      <c r="R1685" s="16">
        <v>17.088000000000001</v>
      </c>
      <c r="S1685" s="17">
        <v>4</v>
      </c>
      <c r="T1685" s="18">
        <v>5.7671999999999999</v>
      </c>
    </row>
    <row r="1686" spans="14:20" x14ac:dyDescent="0.2">
      <c r="N1686" s="2" t="s">
        <v>74</v>
      </c>
      <c r="O1686" s="2" t="s">
        <v>52</v>
      </c>
      <c r="P1686" s="2" t="s">
        <v>21</v>
      </c>
      <c r="Q1686" s="2" t="s">
        <v>22</v>
      </c>
      <c r="R1686" s="13">
        <v>93.15</v>
      </c>
      <c r="S1686" s="14">
        <v>9</v>
      </c>
      <c r="T1686" s="15">
        <v>44.712000000000003</v>
      </c>
    </row>
    <row r="1687" spans="14:20" x14ac:dyDescent="0.2">
      <c r="N1687" s="3" t="s">
        <v>74</v>
      </c>
      <c r="O1687" s="3" t="s">
        <v>52</v>
      </c>
      <c r="P1687" s="3" t="s">
        <v>21</v>
      </c>
      <c r="Q1687" s="3" t="s">
        <v>22</v>
      </c>
      <c r="R1687" s="16">
        <v>11.52</v>
      </c>
      <c r="S1687" s="17">
        <v>4</v>
      </c>
      <c r="T1687" s="18">
        <v>5.6448</v>
      </c>
    </row>
    <row r="1688" spans="14:20" x14ac:dyDescent="0.2">
      <c r="N1688" s="2" t="s">
        <v>19</v>
      </c>
      <c r="O1688" s="2" t="s">
        <v>20</v>
      </c>
      <c r="P1688" s="2" t="s">
        <v>21</v>
      </c>
      <c r="Q1688" s="2" t="s">
        <v>32</v>
      </c>
      <c r="R1688" s="13">
        <v>4.32</v>
      </c>
      <c r="S1688" s="14">
        <v>3</v>
      </c>
      <c r="T1688" s="15">
        <v>1.512</v>
      </c>
    </row>
    <row r="1689" spans="14:20" x14ac:dyDescent="0.2">
      <c r="N1689" s="3" t="s">
        <v>19</v>
      </c>
      <c r="O1689" s="3" t="s">
        <v>20</v>
      </c>
      <c r="P1689" s="3" t="s">
        <v>21</v>
      </c>
      <c r="Q1689" s="3" t="s">
        <v>36</v>
      </c>
      <c r="R1689" s="16">
        <v>14.94</v>
      </c>
      <c r="S1689" s="17">
        <v>3</v>
      </c>
      <c r="T1689" s="18">
        <v>7.0217999999999998</v>
      </c>
    </row>
    <row r="1690" spans="14:20" x14ac:dyDescent="0.2">
      <c r="N1690" s="2" t="s">
        <v>19</v>
      </c>
      <c r="O1690" s="2" t="s">
        <v>20</v>
      </c>
      <c r="P1690" s="2" t="s">
        <v>21</v>
      </c>
      <c r="Q1690" s="2" t="s">
        <v>33</v>
      </c>
      <c r="R1690" s="13">
        <v>40.54</v>
      </c>
      <c r="S1690" s="14">
        <v>2</v>
      </c>
      <c r="T1690" s="15">
        <v>11.3512</v>
      </c>
    </row>
    <row r="1691" spans="14:20" x14ac:dyDescent="0.2">
      <c r="N1691" s="3" t="s">
        <v>19</v>
      </c>
      <c r="O1691" s="3" t="s">
        <v>20</v>
      </c>
      <c r="P1691" s="3" t="s">
        <v>21</v>
      </c>
      <c r="Q1691" s="3" t="s">
        <v>32</v>
      </c>
      <c r="R1691" s="16">
        <v>7.3120000000000003</v>
      </c>
      <c r="S1691" s="17">
        <v>1</v>
      </c>
      <c r="T1691" s="18">
        <v>2.5592000000000001</v>
      </c>
    </row>
    <row r="1692" spans="14:20" x14ac:dyDescent="0.2">
      <c r="N1692" s="2" t="s">
        <v>74</v>
      </c>
      <c r="O1692" s="2" t="s">
        <v>52</v>
      </c>
      <c r="P1692" s="2" t="s">
        <v>21</v>
      </c>
      <c r="Q1692" s="2" t="s">
        <v>75</v>
      </c>
      <c r="R1692" s="13">
        <v>3.76</v>
      </c>
      <c r="S1692" s="14">
        <v>2</v>
      </c>
      <c r="T1692" s="15">
        <v>1.3160000000000001</v>
      </c>
    </row>
    <row r="1693" spans="14:20" x14ac:dyDescent="0.2">
      <c r="N1693" s="3" t="s">
        <v>74</v>
      </c>
      <c r="O1693" s="3" t="s">
        <v>52</v>
      </c>
      <c r="P1693" s="3" t="s">
        <v>14</v>
      </c>
      <c r="Q1693" s="3" t="s">
        <v>28</v>
      </c>
      <c r="R1693" s="16">
        <v>199.9</v>
      </c>
      <c r="S1693" s="17">
        <v>5</v>
      </c>
      <c r="T1693" s="18">
        <v>39.979999999999997</v>
      </c>
    </row>
    <row r="1694" spans="14:20" x14ac:dyDescent="0.2">
      <c r="N1694" s="2" t="s">
        <v>88</v>
      </c>
      <c r="O1694" s="2" t="s">
        <v>13</v>
      </c>
      <c r="P1694" s="2" t="s">
        <v>21</v>
      </c>
      <c r="Q1694" s="2" t="s">
        <v>29</v>
      </c>
      <c r="R1694" s="13">
        <v>14.67</v>
      </c>
      <c r="S1694" s="14">
        <v>3</v>
      </c>
      <c r="T1694" s="15">
        <v>3.9609000000000001</v>
      </c>
    </row>
    <row r="1695" spans="14:20" x14ac:dyDescent="0.2">
      <c r="N1695" s="3" t="s">
        <v>74</v>
      </c>
      <c r="O1695" s="3" t="s">
        <v>52</v>
      </c>
      <c r="P1695" s="3" t="s">
        <v>21</v>
      </c>
      <c r="Q1695" s="3" t="s">
        <v>32</v>
      </c>
      <c r="R1695" s="16">
        <v>17.248000000000001</v>
      </c>
      <c r="S1695" s="17">
        <v>2</v>
      </c>
      <c r="T1695" s="18">
        <v>6.0368000000000004</v>
      </c>
    </row>
    <row r="1696" spans="14:20" x14ac:dyDescent="0.2">
      <c r="N1696" s="2" t="s">
        <v>92</v>
      </c>
      <c r="O1696" s="2" t="s">
        <v>13</v>
      </c>
      <c r="P1696" s="2" t="s">
        <v>14</v>
      </c>
      <c r="Q1696" s="2" t="s">
        <v>28</v>
      </c>
      <c r="R1696" s="13">
        <v>397.6</v>
      </c>
      <c r="S1696" s="14">
        <v>5</v>
      </c>
      <c r="T1696" s="15">
        <v>43.735999999999997</v>
      </c>
    </row>
    <row r="1697" spans="14:20" x14ac:dyDescent="0.2">
      <c r="N1697" s="3" t="s">
        <v>92</v>
      </c>
      <c r="O1697" s="3" t="s">
        <v>13</v>
      </c>
      <c r="P1697" s="3" t="s">
        <v>21</v>
      </c>
      <c r="Q1697" s="3" t="s">
        <v>36</v>
      </c>
      <c r="R1697" s="16">
        <v>85.96</v>
      </c>
      <c r="S1697" s="17">
        <v>7</v>
      </c>
      <c r="T1697" s="18">
        <v>40.401200000000003</v>
      </c>
    </row>
    <row r="1698" spans="14:20" x14ac:dyDescent="0.2">
      <c r="N1698" s="2" t="s">
        <v>92</v>
      </c>
      <c r="O1698" s="2" t="s">
        <v>13</v>
      </c>
      <c r="P1698" s="2" t="s">
        <v>21</v>
      </c>
      <c r="Q1698" s="2" t="s">
        <v>29</v>
      </c>
      <c r="R1698" s="13">
        <v>13.12</v>
      </c>
      <c r="S1698" s="14">
        <v>4</v>
      </c>
      <c r="T1698" s="15">
        <v>4.3296000000000001</v>
      </c>
    </row>
    <row r="1699" spans="14:20" x14ac:dyDescent="0.2">
      <c r="N1699" s="3" t="s">
        <v>92</v>
      </c>
      <c r="O1699" s="3" t="s">
        <v>13</v>
      </c>
      <c r="P1699" s="3" t="s">
        <v>21</v>
      </c>
      <c r="Q1699" s="3" t="s">
        <v>32</v>
      </c>
      <c r="R1699" s="16">
        <v>45.66</v>
      </c>
      <c r="S1699" s="17">
        <v>3</v>
      </c>
      <c r="T1699" s="18">
        <v>22.3734</v>
      </c>
    </row>
    <row r="1700" spans="14:20" x14ac:dyDescent="0.2">
      <c r="N1700" s="2" t="s">
        <v>19</v>
      </c>
      <c r="O1700" s="2" t="s">
        <v>20</v>
      </c>
      <c r="P1700" s="2" t="s">
        <v>21</v>
      </c>
      <c r="Q1700" s="2" t="s">
        <v>122</v>
      </c>
      <c r="R1700" s="13">
        <v>7.36</v>
      </c>
      <c r="S1700" s="14">
        <v>2</v>
      </c>
      <c r="T1700" s="15">
        <v>0.1472</v>
      </c>
    </row>
    <row r="1701" spans="14:20" x14ac:dyDescent="0.2">
      <c r="N1701" s="3" t="s">
        <v>19</v>
      </c>
      <c r="O1701" s="3" t="s">
        <v>20</v>
      </c>
      <c r="P1701" s="3" t="s">
        <v>21</v>
      </c>
      <c r="Q1701" s="3" t="s">
        <v>22</v>
      </c>
      <c r="R1701" s="16">
        <v>41.4</v>
      </c>
      <c r="S1701" s="17">
        <v>4</v>
      </c>
      <c r="T1701" s="18">
        <v>19.872</v>
      </c>
    </row>
    <row r="1702" spans="14:20" x14ac:dyDescent="0.2">
      <c r="N1702" s="2" t="s">
        <v>19</v>
      </c>
      <c r="O1702" s="2" t="s">
        <v>20</v>
      </c>
      <c r="P1702" s="2" t="s">
        <v>14</v>
      </c>
      <c r="Q1702" s="2" t="s">
        <v>15</v>
      </c>
      <c r="R1702" s="13">
        <v>411.33199999999999</v>
      </c>
      <c r="S1702" s="14">
        <v>4</v>
      </c>
      <c r="T1702" s="15">
        <v>-4.8391999999999999</v>
      </c>
    </row>
    <row r="1703" spans="14:20" x14ac:dyDescent="0.2">
      <c r="N1703" s="3" t="s">
        <v>19</v>
      </c>
      <c r="O1703" s="3" t="s">
        <v>20</v>
      </c>
      <c r="P1703" s="3" t="s">
        <v>21</v>
      </c>
      <c r="Q1703" s="3" t="s">
        <v>33</v>
      </c>
      <c r="R1703" s="16">
        <v>43.68</v>
      </c>
      <c r="S1703" s="17">
        <v>3</v>
      </c>
      <c r="T1703" s="18">
        <v>11.7936</v>
      </c>
    </row>
    <row r="1704" spans="14:20" x14ac:dyDescent="0.2">
      <c r="N1704" s="2" t="s">
        <v>19</v>
      </c>
      <c r="O1704" s="2" t="s">
        <v>20</v>
      </c>
      <c r="P1704" s="2" t="s">
        <v>30</v>
      </c>
      <c r="Q1704" s="2" t="s">
        <v>55</v>
      </c>
      <c r="R1704" s="13">
        <v>139.93</v>
      </c>
      <c r="S1704" s="14">
        <v>7</v>
      </c>
      <c r="T1704" s="15">
        <v>34.982500000000002</v>
      </c>
    </row>
    <row r="1705" spans="14:20" x14ac:dyDescent="0.2">
      <c r="N1705" s="3" t="s">
        <v>41</v>
      </c>
      <c r="O1705" s="3" t="s">
        <v>42</v>
      </c>
      <c r="P1705" s="3" t="s">
        <v>30</v>
      </c>
      <c r="Q1705" s="3" t="s">
        <v>142</v>
      </c>
      <c r="R1705" s="16">
        <v>998.85</v>
      </c>
      <c r="S1705" s="17">
        <v>5</v>
      </c>
      <c r="T1705" s="18">
        <v>-199.77</v>
      </c>
    </row>
    <row r="1706" spans="14:20" x14ac:dyDescent="0.2">
      <c r="N1706" s="2" t="s">
        <v>72</v>
      </c>
      <c r="O1706" s="2" t="s">
        <v>42</v>
      </c>
      <c r="P1706" s="2" t="s">
        <v>21</v>
      </c>
      <c r="Q1706" s="2" t="s">
        <v>57</v>
      </c>
      <c r="R1706" s="13">
        <v>64.02</v>
      </c>
      <c r="S1706" s="14">
        <v>6</v>
      </c>
      <c r="T1706" s="15">
        <v>29.449200000000001</v>
      </c>
    </row>
    <row r="1707" spans="14:20" x14ac:dyDescent="0.2">
      <c r="N1707" s="3" t="s">
        <v>51</v>
      </c>
      <c r="O1707" s="3" t="s">
        <v>52</v>
      </c>
      <c r="P1707" s="3" t="s">
        <v>21</v>
      </c>
      <c r="Q1707" s="3" t="s">
        <v>22</v>
      </c>
      <c r="R1707" s="16">
        <v>5.04</v>
      </c>
      <c r="S1707" s="17">
        <v>2</v>
      </c>
      <c r="T1707" s="18">
        <v>1.764</v>
      </c>
    </row>
    <row r="1708" spans="14:20" x14ac:dyDescent="0.2">
      <c r="N1708" s="2" t="s">
        <v>62</v>
      </c>
      <c r="O1708" s="2" t="s">
        <v>42</v>
      </c>
      <c r="P1708" s="2" t="s">
        <v>21</v>
      </c>
      <c r="Q1708" s="2" t="s">
        <v>75</v>
      </c>
      <c r="R1708" s="13">
        <v>12.624000000000001</v>
      </c>
      <c r="S1708" s="14">
        <v>2</v>
      </c>
      <c r="T1708" s="15">
        <v>3.9449999999999998</v>
      </c>
    </row>
    <row r="1709" spans="14:20" x14ac:dyDescent="0.2">
      <c r="N1709" s="3" t="s">
        <v>19</v>
      </c>
      <c r="O1709" s="3" t="s">
        <v>20</v>
      </c>
      <c r="P1709" s="3" t="s">
        <v>30</v>
      </c>
      <c r="Q1709" s="3" t="s">
        <v>31</v>
      </c>
      <c r="R1709" s="16">
        <v>575.91999999999996</v>
      </c>
      <c r="S1709" s="17">
        <v>2</v>
      </c>
      <c r="T1709" s="18">
        <v>71.989999999999995</v>
      </c>
    </row>
    <row r="1710" spans="14:20" x14ac:dyDescent="0.2">
      <c r="N1710" s="2" t="s">
        <v>19</v>
      </c>
      <c r="O1710" s="2" t="s">
        <v>20</v>
      </c>
      <c r="P1710" s="2" t="s">
        <v>21</v>
      </c>
      <c r="Q1710" s="2" t="s">
        <v>75</v>
      </c>
      <c r="R1710" s="13">
        <v>30.4</v>
      </c>
      <c r="S1710" s="14">
        <v>5</v>
      </c>
      <c r="T1710" s="15">
        <v>15.2</v>
      </c>
    </row>
    <row r="1711" spans="14:20" x14ac:dyDescent="0.2">
      <c r="N1711" s="3" t="s">
        <v>74</v>
      </c>
      <c r="O1711" s="3" t="s">
        <v>52</v>
      </c>
      <c r="P1711" s="3" t="s">
        <v>21</v>
      </c>
      <c r="Q1711" s="3" t="s">
        <v>22</v>
      </c>
      <c r="R1711" s="16">
        <v>25.06</v>
      </c>
      <c r="S1711" s="17">
        <v>2</v>
      </c>
      <c r="T1711" s="18">
        <v>11.7782</v>
      </c>
    </row>
    <row r="1712" spans="14:20" x14ac:dyDescent="0.2">
      <c r="N1712" s="2" t="s">
        <v>74</v>
      </c>
      <c r="O1712" s="2" t="s">
        <v>52</v>
      </c>
      <c r="P1712" s="2" t="s">
        <v>21</v>
      </c>
      <c r="Q1712" s="2" t="s">
        <v>57</v>
      </c>
      <c r="R1712" s="13">
        <v>62.28</v>
      </c>
      <c r="S1712" s="14">
        <v>4</v>
      </c>
      <c r="T1712" s="15">
        <v>29.271599999999999</v>
      </c>
    </row>
    <row r="1713" spans="14:20" x14ac:dyDescent="0.2">
      <c r="N1713" s="3" t="s">
        <v>24</v>
      </c>
      <c r="O1713" s="3" t="s">
        <v>13</v>
      </c>
      <c r="P1713" s="3" t="s">
        <v>21</v>
      </c>
      <c r="Q1713" s="3" t="s">
        <v>32</v>
      </c>
      <c r="R1713" s="16">
        <v>6.6420000000000003</v>
      </c>
      <c r="S1713" s="17">
        <v>9</v>
      </c>
      <c r="T1713" s="18">
        <v>-4.4279999999999999</v>
      </c>
    </row>
    <row r="1714" spans="14:20" x14ac:dyDescent="0.2">
      <c r="N1714" s="2" t="s">
        <v>80</v>
      </c>
      <c r="O1714" s="2" t="s">
        <v>20</v>
      </c>
      <c r="P1714" s="2" t="s">
        <v>21</v>
      </c>
      <c r="Q1714" s="2" t="s">
        <v>122</v>
      </c>
      <c r="R1714" s="13">
        <v>47.991999999999997</v>
      </c>
      <c r="S1714" s="14">
        <v>7</v>
      </c>
      <c r="T1714" s="15">
        <v>3.5994000000000002</v>
      </c>
    </row>
    <row r="1715" spans="14:20" x14ac:dyDescent="0.2">
      <c r="N1715" s="3" t="s">
        <v>80</v>
      </c>
      <c r="O1715" s="3" t="s">
        <v>20</v>
      </c>
      <c r="P1715" s="3" t="s">
        <v>30</v>
      </c>
      <c r="Q1715" s="3" t="s">
        <v>55</v>
      </c>
      <c r="R1715" s="16">
        <v>102.24</v>
      </c>
      <c r="S1715" s="17">
        <v>4</v>
      </c>
      <c r="T1715" s="18">
        <v>-16.614000000000001</v>
      </c>
    </row>
    <row r="1716" spans="14:20" x14ac:dyDescent="0.2">
      <c r="N1716" s="2" t="s">
        <v>44</v>
      </c>
      <c r="O1716" s="2" t="s">
        <v>42</v>
      </c>
      <c r="P1716" s="2" t="s">
        <v>14</v>
      </c>
      <c r="Q1716" s="2" t="s">
        <v>16</v>
      </c>
      <c r="R1716" s="13">
        <v>2807.84</v>
      </c>
      <c r="S1716" s="14">
        <v>8</v>
      </c>
      <c r="T1716" s="15">
        <v>673.88160000000005</v>
      </c>
    </row>
    <row r="1717" spans="14:20" x14ac:dyDescent="0.2">
      <c r="N1717" s="3" t="s">
        <v>44</v>
      </c>
      <c r="O1717" s="3" t="s">
        <v>42</v>
      </c>
      <c r="P1717" s="3" t="s">
        <v>21</v>
      </c>
      <c r="Q1717" s="3" t="s">
        <v>29</v>
      </c>
      <c r="R1717" s="16">
        <v>46.64</v>
      </c>
      <c r="S1717" s="17">
        <v>4</v>
      </c>
      <c r="T1717" s="18">
        <v>12.5928</v>
      </c>
    </row>
    <row r="1718" spans="14:20" x14ac:dyDescent="0.2">
      <c r="N1718" s="2" t="s">
        <v>19</v>
      </c>
      <c r="O1718" s="2" t="s">
        <v>20</v>
      </c>
      <c r="P1718" s="2" t="s">
        <v>14</v>
      </c>
      <c r="Q1718" s="2" t="s">
        <v>28</v>
      </c>
      <c r="R1718" s="13">
        <v>58.2</v>
      </c>
      <c r="S1718" s="14">
        <v>3</v>
      </c>
      <c r="T1718" s="15">
        <v>28.518000000000001</v>
      </c>
    </row>
    <row r="1719" spans="14:20" x14ac:dyDescent="0.2">
      <c r="N1719" s="3" t="s">
        <v>35</v>
      </c>
      <c r="O1719" s="3" t="s">
        <v>13</v>
      </c>
      <c r="P1719" s="3" t="s">
        <v>30</v>
      </c>
      <c r="Q1719" s="3" t="s">
        <v>31</v>
      </c>
      <c r="R1719" s="16">
        <v>95.968000000000004</v>
      </c>
      <c r="S1719" s="17">
        <v>4</v>
      </c>
      <c r="T1719" s="18">
        <v>9.5968</v>
      </c>
    </row>
    <row r="1720" spans="14:20" x14ac:dyDescent="0.2">
      <c r="N1720" s="2" t="s">
        <v>112</v>
      </c>
      <c r="O1720" s="2" t="s">
        <v>52</v>
      </c>
      <c r="P1720" s="2" t="s">
        <v>30</v>
      </c>
      <c r="Q1720" s="2" t="s">
        <v>208</v>
      </c>
      <c r="R1720" s="13">
        <v>659.98800000000006</v>
      </c>
      <c r="S1720" s="14">
        <v>2</v>
      </c>
      <c r="T1720" s="15">
        <v>109.998</v>
      </c>
    </row>
    <row r="1721" spans="14:20" x14ac:dyDescent="0.2">
      <c r="N1721" s="3" t="s">
        <v>112</v>
      </c>
      <c r="O1721" s="3" t="s">
        <v>52</v>
      </c>
      <c r="P1721" s="3" t="s">
        <v>14</v>
      </c>
      <c r="Q1721" s="3" t="s">
        <v>28</v>
      </c>
      <c r="R1721" s="16">
        <v>8.1280000000000001</v>
      </c>
      <c r="S1721" s="17">
        <v>2</v>
      </c>
      <c r="T1721" s="18">
        <v>1.4224000000000001</v>
      </c>
    </row>
    <row r="1722" spans="14:20" x14ac:dyDescent="0.2">
      <c r="N1722" s="2" t="s">
        <v>112</v>
      </c>
      <c r="O1722" s="2" t="s">
        <v>52</v>
      </c>
      <c r="P1722" s="2" t="s">
        <v>21</v>
      </c>
      <c r="Q1722" s="2" t="s">
        <v>36</v>
      </c>
      <c r="R1722" s="13">
        <v>36.287999999999997</v>
      </c>
      <c r="S1722" s="14">
        <v>7</v>
      </c>
      <c r="T1722" s="15">
        <v>12.700799999999999</v>
      </c>
    </row>
    <row r="1723" spans="14:20" x14ac:dyDescent="0.2">
      <c r="N1723" s="3" t="s">
        <v>112</v>
      </c>
      <c r="O1723" s="3" t="s">
        <v>52</v>
      </c>
      <c r="P1723" s="3" t="s">
        <v>14</v>
      </c>
      <c r="Q1723" s="3" t="s">
        <v>16</v>
      </c>
      <c r="R1723" s="16">
        <v>909.72</v>
      </c>
      <c r="S1723" s="17">
        <v>6</v>
      </c>
      <c r="T1723" s="18">
        <v>-51.984000000000002</v>
      </c>
    </row>
    <row r="1724" spans="14:20" x14ac:dyDescent="0.2">
      <c r="N1724" s="2" t="s">
        <v>41</v>
      </c>
      <c r="O1724" s="2" t="s">
        <v>42</v>
      </c>
      <c r="P1724" s="2" t="s">
        <v>14</v>
      </c>
      <c r="Q1724" s="2" t="s">
        <v>16</v>
      </c>
      <c r="R1724" s="13">
        <v>674.05799999999999</v>
      </c>
      <c r="S1724" s="14">
        <v>3</v>
      </c>
      <c r="T1724" s="15">
        <v>-19.258800000000001</v>
      </c>
    </row>
    <row r="1725" spans="14:20" x14ac:dyDescent="0.2">
      <c r="N1725" s="3" t="s">
        <v>212</v>
      </c>
      <c r="O1725" s="3" t="s">
        <v>52</v>
      </c>
      <c r="P1725" s="3" t="s">
        <v>30</v>
      </c>
      <c r="Q1725" s="3" t="s">
        <v>31</v>
      </c>
      <c r="R1725" s="16">
        <v>271.89999999999998</v>
      </c>
      <c r="S1725" s="17">
        <v>2</v>
      </c>
      <c r="T1725" s="18">
        <v>78.850999999999999</v>
      </c>
    </row>
    <row r="1726" spans="14:20" x14ac:dyDescent="0.2">
      <c r="N1726" s="2" t="s">
        <v>212</v>
      </c>
      <c r="O1726" s="2" t="s">
        <v>52</v>
      </c>
      <c r="P1726" s="2" t="s">
        <v>14</v>
      </c>
      <c r="Q1726" s="2" t="s">
        <v>28</v>
      </c>
      <c r="R1726" s="13">
        <v>45.84</v>
      </c>
      <c r="S1726" s="14">
        <v>3</v>
      </c>
      <c r="T1726" s="15">
        <v>15.585599999999999</v>
      </c>
    </row>
    <row r="1727" spans="14:20" x14ac:dyDescent="0.2">
      <c r="N1727" s="3" t="s">
        <v>212</v>
      </c>
      <c r="O1727" s="3" t="s">
        <v>52</v>
      </c>
      <c r="P1727" s="3" t="s">
        <v>14</v>
      </c>
      <c r="Q1727" s="3" t="s">
        <v>28</v>
      </c>
      <c r="R1727" s="16">
        <v>9.82</v>
      </c>
      <c r="S1727" s="17">
        <v>2</v>
      </c>
      <c r="T1727" s="18">
        <v>3.2406000000000001</v>
      </c>
    </row>
    <row r="1728" spans="14:20" x14ac:dyDescent="0.2">
      <c r="N1728" s="2" t="s">
        <v>74</v>
      </c>
      <c r="O1728" s="2" t="s">
        <v>52</v>
      </c>
      <c r="P1728" s="2" t="s">
        <v>30</v>
      </c>
      <c r="Q1728" s="2" t="s">
        <v>55</v>
      </c>
      <c r="R1728" s="13">
        <v>119.96</v>
      </c>
      <c r="S1728" s="14">
        <v>4</v>
      </c>
      <c r="T1728" s="15">
        <v>52.782400000000003</v>
      </c>
    </row>
    <row r="1729" spans="14:20" x14ac:dyDescent="0.2">
      <c r="N1729" s="3" t="s">
        <v>74</v>
      </c>
      <c r="O1729" s="3" t="s">
        <v>52</v>
      </c>
      <c r="P1729" s="3" t="s">
        <v>14</v>
      </c>
      <c r="Q1729" s="3" t="s">
        <v>15</v>
      </c>
      <c r="R1729" s="16">
        <v>883.92</v>
      </c>
      <c r="S1729" s="17">
        <v>5</v>
      </c>
      <c r="T1729" s="18">
        <v>-110.49</v>
      </c>
    </row>
    <row r="1730" spans="14:20" x14ac:dyDescent="0.2">
      <c r="N1730" s="2" t="s">
        <v>74</v>
      </c>
      <c r="O1730" s="2" t="s">
        <v>52</v>
      </c>
      <c r="P1730" s="2" t="s">
        <v>21</v>
      </c>
      <c r="Q1730" s="2" t="s">
        <v>32</v>
      </c>
      <c r="R1730" s="13">
        <v>46.72</v>
      </c>
      <c r="S1730" s="14">
        <v>8</v>
      </c>
      <c r="T1730" s="15">
        <v>15.768000000000001</v>
      </c>
    </row>
    <row r="1731" spans="14:20" x14ac:dyDescent="0.2">
      <c r="N1731" s="3" t="s">
        <v>41</v>
      </c>
      <c r="O1731" s="3" t="s">
        <v>42</v>
      </c>
      <c r="P1731" s="3" t="s">
        <v>14</v>
      </c>
      <c r="Q1731" s="3" t="s">
        <v>28</v>
      </c>
      <c r="R1731" s="16">
        <v>58.36</v>
      </c>
      <c r="S1731" s="17">
        <v>5</v>
      </c>
      <c r="T1731" s="18">
        <v>-24.803000000000001</v>
      </c>
    </row>
    <row r="1732" spans="14:20" x14ac:dyDescent="0.2">
      <c r="N1732" s="2" t="s">
        <v>41</v>
      </c>
      <c r="O1732" s="2" t="s">
        <v>42</v>
      </c>
      <c r="P1732" s="2" t="s">
        <v>21</v>
      </c>
      <c r="Q1732" s="2" t="s">
        <v>29</v>
      </c>
      <c r="R1732" s="13">
        <v>16.463999999999999</v>
      </c>
      <c r="S1732" s="14">
        <v>7</v>
      </c>
      <c r="T1732" s="15">
        <v>1.4406000000000001</v>
      </c>
    </row>
    <row r="1733" spans="14:20" x14ac:dyDescent="0.2">
      <c r="N1733" s="3" t="s">
        <v>41</v>
      </c>
      <c r="O1733" s="3" t="s">
        <v>42</v>
      </c>
      <c r="P1733" s="3" t="s">
        <v>14</v>
      </c>
      <c r="Q1733" s="3" t="s">
        <v>28</v>
      </c>
      <c r="R1733" s="16">
        <v>39.96</v>
      </c>
      <c r="S1733" s="17">
        <v>5</v>
      </c>
      <c r="T1733" s="18">
        <v>-23.975999999999999</v>
      </c>
    </row>
    <row r="1734" spans="14:20" x14ac:dyDescent="0.2">
      <c r="N1734" s="2" t="s">
        <v>112</v>
      </c>
      <c r="O1734" s="2" t="s">
        <v>52</v>
      </c>
      <c r="P1734" s="2" t="s">
        <v>30</v>
      </c>
      <c r="Q1734" s="2" t="s">
        <v>55</v>
      </c>
      <c r="R1734" s="13">
        <v>119.8</v>
      </c>
      <c r="S1734" s="14">
        <v>5</v>
      </c>
      <c r="T1734" s="15">
        <v>29.95</v>
      </c>
    </row>
    <row r="1735" spans="14:20" x14ac:dyDescent="0.2">
      <c r="N1735" s="3" t="s">
        <v>62</v>
      </c>
      <c r="O1735" s="3" t="s">
        <v>42</v>
      </c>
      <c r="P1735" s="3" t="s">
        <v>21</v>
      </c>
      <c r="Q1735" s="3" t="s">
        <v>33</v>
      </c>
      <c r="R1735" s="16">
        <v>2.3940000000000001</v>
      </c>
      <c r="S1735" s="17">
        <v>1</v>
      </c>
      <c r="T1735" s="18">
        <v>-6.3441000000000001</v>
      </c>
    </row>
    <row r="1736" spans="14:20" x14ac:dyDescent="0.2">
      <c r="N1736" s="2" t="s">
        <v>407</v>
      </c>
      <c r="O1736" s="2" t="s">
        <v>52</v>
      </c>
      <c r="P1736" s="2" t="s">
        <v>14</v>
      </c>
      <c r="Q1736" s="2" t="s">
        <v>28</v>
      </c>
      <c r="R1736" s="13">
        <v>60.72</v>
      </c>
      <c r="S1736" s="14">
        <v>3</v>
      </c>
      <c r="T1736" s="15">
        <v>23.680800000000001</v>
      </c>
    </row>
    <row r="1737" spans="14:20" x14ac:dyDescent="0.2">
      <c r="N1737" s="3" t="s">
        <v>407</v>
      </c>
      <c r="O1737" s="3" t="s">
        <v>52</v>
      </c>
      <c r="P1737" s="3" t="s">
        <v>21</v>
      </c>
      <c r="Q1737" s="3" t="s">
        <v>36</v>
      </c>
      <c r="R1737" s="16">
        <v>146.82</v>
      </c>
      <c r="S1737" s="17">
        <v>3</v>
      </c>
      <c r="T1737" s="18">
        <v>73.41</v>
      </c>
    </row>
    <row r="1738" spans="14:20" x14ac:dyDescent="0.2">
      <c r="N1738" s="2" t="s">
        <v>407</v>
      </c>
      <c r="O1738" s="2" t="s">
        <v>52</v>
      </c>
      <c r="P1738" s="2" t="s">
        <v>14</v>
      </c>
      <c r="Q1738" s="2" t="s">
        <v>16</v>
      </c>
      <c r="R1738" s="13">
        <v>239.84</v>
      </c>
      <c r="S1738" s="14">
        <v>8</v>
      </c>
      <c r="T1738" s="15">
        <v>64.756799999999998</v>
      </c>
    </row>
    <row r="1739" spans="14:20" x14ac:dyDescent="0.2">
      <c r="N1739" s="3" t="s">
        <v>407</v>
      </c>
      <c r="O1739" s="3" t="s">
        <v>52</v>
      </c>
      <c r="P1739" s="3" t="s">
        <v>21</v>
      </c>
      <c r="Q1739" s="3" t="s">
        <v>22</v>
      </c>
      <c r="R1739" s="16">
        <v>15.66</v>
      </c>
      <c r="S1739" s="17">
        <v>6</v>
      </c>
      <c r="T1739" s="18">
        <v>7.2035999999999998</v>
      </c>
    </row>
    <row r="1740" spans="14:20" x14ac:dyDescent="0.2">
      <c r="N1740" s="2" t="s">
        <v>216</v>
      </c>
      <c r="O1740" s="2" t="s">
        <v>13</v>
      </c>
      <c r="P1740" s="2" t="s">
        <v>30</v>
      </c>
      <c r="Q1740" s="2" t="s">
        <v>55</v>
      </c>
      <c r="R1740" s="13">
        <v>5.95</v>
      </c>
      <c r="S1740" s="14">
        <v>1</v>
      </c>
      <c r="T1740" s="15">
        <v>0.83299999999999996</v>
      </c>
    </row>
    <row r="1741" spans="14:20" x14ac:dyDescent="0.2">
      <c r="N1741" s="3" t="s">
        <v>216</v>
      </c>
      <c r="O1741" s="3" t="s">
        <v>13</v>
      </c>
      <c r="P1741" s="3" t="s">
        <v>21</v>
      </c>
      <c r="Q1741" s="3" t="s">
        <v>36</v>
      </c>
      <c r="R1741" s="16">
        <v>15.24</v>
      </c>
      <c r="S1741" s="17">
        <v>3</v>
      </c>
      <c r="T1741" s="18">
        <v>7.1627999999999998</v>
      </c>
    </row>
    <row r="1742" spans="14:20" x14ac:dyDescent="0.2">
      <c r="N1742" s="2" t="s">
        <v>135</v>
      </c>
      <c r="O1742" s="2" t="s">
        <v>42</v>
      </c>
      <c r="P1742" s="2" t="s">
        <v>30</v>
      </c>
      <c r="Q1742" s="2" t="s">
        <v>31</v>
      </c>
      <c r="R1742" s="13">
        <v>479.96</v>
      </c>
      <c r="S1742" s="14">
        <v>4</v>
      </c>
      <c r="T1742" s="15">
        <v>134.3888</v>
      </c>
    </row>
    <row r="1743" spans="14:20" x14ac:dyDescent="0.2">
      <c r="N1743" s="3" t="s">
        <v>126</v>
      </c>
      <c r="O1743" s="3" t="s">
        <v>42</v>
      </c>
      <c r="P1743" s="3" t="s">
        <v>21</v>
      </c>
      <c r="Q1743" s="3" t="s">
        <v>36</v>
      </c>
      <c r="R1743" s="16">
        <v>25.92</v>
      </c>
      <c r="S1743" s="17">
        <v>4</v>
      </c>
      <c r="T1743" s="18">
        <v>12.441599999999999</v>
      </c>
    </row>
    <row r="1744" spans="14:20" x14ac:dyDescent="0.2">
      <c r="N1744" s="2" t="s">
        <v>74</v>
      </c>
      <c r="O1744" s="2" t="s">
        <v>52</v>
      </c>
      <c r="P1744" s="2" t="s">
        <v>30</v>
      </c>
      <c r="Q1744" s="2" t="s">
        <v>31</v>
      </c>
      <c r="R1744" s="13">
        <v>129.97999999999999</v>
      </c>
      <c r="S1744" s="14">
        <v>2</v>
      </c>
      <c r="T1744" s="15">
        <v>62.3904</v>
      </c>
    </row>
    <row r="1745" spans="14:20" x14ac:dyDescent="0.2">
      <c r="N1745" s="3" t="s">
        <v>80</v>
      </c>
      <c r="O1745" s="3" t="s">
        <v>20</v>
      </c>
      <c r="P1745" s="3" t="s">
        <v>21</v>
      </c>
      <c r="Q1745" s="3" t="s">
        <v>29</v>
      </c>
      <c r="R1745" s="16">
        <v>1113.0239999999999</v>
      </c>
      <c r="S1745" s="17">
        <v>8</v>
      </c>
      <c r="T1745" s="18">
        <v>111.30240000000001</v>
      </c>
    </row>
    <row r="1746" spans="14:20" x14ac:dyDescent="0.2">
      <c r="N1746" s="2" t="s">
        <v>80</v>
      </c>
      <c r="O1746" s="2" t="s">
        <v>20</v>
      </c>
      <c r="P1746" s="2" t="s">
        <v>30</v>
      </c>
      <c r="Q1746" s="2" t="s">
        <v>31</v>
      </c>
      <c r="R1746" s="13">
        <v>167.96799999999999</v>
      </c>
      <c r="S1746" s="14">
        <v>4</v>
      </c>
      <c r="T1746" s="15">
        <v>62.988</v>
      </c>
    </row>
    <row r="1747" spans="14:20" x14ac:dyDescent="0.2">
      <c r="N1747" s="3" t="s">
        <v>62</v>
      </c>
      <c r="O1747" s="3" t="s">
        <v>42</v>
      </c>
      <c r="P1747" s="3" t="s">
        <v>21</v>
      </c>
      <c r="Q1747" s="3" t="s">
        <v>26</v>
      </c>
      <c r="R1747" s="16">
        <v>24.815999999999999</v>
      </c>
      <c r="S1747" s="17">
        <v>2</v>
      </c>
      <c r="T1747" s="18">
        <v>1.8612</v>
      </c>
    </row>
    <row r="1748" spans="14:20" x14ac:dyDescent="0.2">
      <c r="N1748" s="2" t="s">
        <v>62</v>
      </c>
      <c r="O1748" s="2" t="s">
        <v>42</v>
      </c>
      <c r="P1748" s="2" t="s">
        <v>30</v>
      </c>
      <c r="Q1748" s="2" t="s">
        <v>55</v>
      </c>
      <c r="R1748" s="13">
        <v>408.74400000000003</v>
      </c>
      <c r="S1748" s="14">
        <v>7</v>
      </c>
      <c r="T1748" s="15">
        <v>76.639499999999998</v>
      </c>
    </row>
    <row r="1749" spans="14:20" x14ac:dyDescent="0.2">
      <c r="N1749" s="3" t="s">
        <v>82</v>
      </c>
      <c r="O1749" s="3" t="s">
        <v>13</v>
      </c>
      <c r="P1749" s="3" t="s">
        <v>21</v>
      </c>
      <c r="Q1749" s="3" t="s">
        <v>26</v>
      </c>
      <c r="R1749" s="16">
        <v>24.56</v>
      </c>
      <c r="S1749" s="17">
        <v>2</v>
      </c>
      <c r="T1749" s="18">
        <v>6.8768000000000002</v>
      </c>
    </row>
    <row r="1750" spans="14:20" x14ac:dyDescent="0.2">
      <c r="N1750" s="2" t="s">
        <v>51</v>
      </c>
      <c r="O1750" s="2" t="s">
        <v>52</v>
      </c>
      <c r="P1750" s="2" t="s">
        <v>21</v>
      </c>
      <c r="Q1750" s="2" t="s">
        <v>57</v>
      </c>
      <c r="R1750" s="13">
        <v>348.488</v>
      </c>
      <c r="S1750" s="14">
        <v>7</v>
      </c>
      <c r="T1750" s="15">
        <v>117.6147</v>
      </c>
    </row>
    <row r="1751" spans="14:20" x14ac:dyDescent="0.2">
      <c r="N1751" s="3" t="s">
        <v>51</v>
      </c>
      <c r="O1751" s="3" t="s">
        <v>52</v>
      </c>
      <c r="P1751" s="3" t="s">
        <v>21</v>
      </c>
      <c r="Q1751" s="3" t="s">
        <v>26</v>
      </c>
      <c r="R1751" s="16">
        <v>172.73599999999999</v>
      </c>
      <c r="S1751" s="17">
        <v>4</v>
      </c>
      <c r="T1751" s="18">
        <v>-30.2288</v>
      </c>
    </row>
    <row r="1752" spans="14:20" x14ac:dyDescent="0.2">
      <c r="N1752" s="2" t="s">
        <v>112</v>
      </c>
      <c r="O1752" s="2" t="s">
        <v>52</v>
      </c>
      <c r="P1752" s="2" t="s">
        <v>21</v>
      </c>
      <c r="Q1752" s="2" t="s">
        <v>36</v>
      </c>
      <c r="R1752" s="13">
        <v>98.376000000000005</v>
      </c>
      <c r="S1752" s="14">
        <v>3</v>
      </c>
      <c r="T1752" s="15">
        <v>35.661299999999997</v>
      </c>
    </row>
    <row r="1753" spans="14:20" x14ac:dyDescent="0.2">
      <c r="N1753" s="3" t="s">
        <v>112</v>
      </c>
      <c r="O1753" s="3" t="s">
        <v>52</v>
      </c>
      <c r="P1753" s="3" t="s">
        <v>21</v>
      </c>
      <c r="Q1753" s="3" t="s">
        <v>32</v>
      </c>
      <c r="R1753" s="16">
        <v>29.94</v>
      </c>
      <c r="S1753" s="17">
        <v>4</v>
      </c>
      <c r="T1753" s="18">
        <v>-23.952000000000002</v>
      </c>
    </row>
    <row r="1754" spans="14:20" x14ac:dyDescent="0.2">
      <c r="N1754" s="2" t="s">
        <v>112</v>
      </c>
      <c r="O1754" s="2" t="s">
        <v>52</v>
      </c>
      <c r="P1754" s="2" t="s">
        <v>21</v>
      </c>
      <c r="Q1754" s="2" t="s">
        <v>36</v>
      </c>
      <c r="R1754" s="13">
        <v>17.472000000000001</v>
      </c>
      <c r="S1754" s="14">
        <v>3</v>
      </c>
      <c r="T1754" s="15">
        <v>5.6783999999999999</v>
      </c>
    </row>
    <row r="1755" spans="14:20" x14ac:dyDescent="0.2">
      <c r="N1755" s="3" t="s">
        <v>112</v>
      </c>
      <c r="O1755" s="3" t="s">
        <v>52</v>
      </c>
      <c r="P1755" s="3" t="s">
        <v>30</v>
      </c>
      <c r="Q1755" s="3" t="s">
        <v>31</v>
      </c>
      <c r="R1755" s="16">
        <v>36.738</v>
      </c>
      <c r="S1755" s="17">
        <v>1</v>
      </c>
      <c r="T1755" s="18">
        <v>-9.1844999999999999</v>
      </c>
    </row>
    <row r="1756" spans="14:20" x14ac:dyDescent="0.2">
      <c r="N1756" s="2" t="s">
        <v>112</v>
      </c>
      <c r="O1756" s="2" t="s">
        <v>52</v>
      </c>
      <c r="P1756" s="2" t="s">
        <v>30</v>
      </c>
      <c r="Q1756" s="2" t="s">
        <v>31</v>
      </c>
      <c r="R1756" s="13">
        <v>179.94</v>
      </c>
      <c r="S1756" s="14">
        <v>2</v>
      </c>
      <c r="T1756" s="15">
        <v>-44.984999999999999</v>
      </c>
    </row>
    <row r="1757" spans="14:20" x14ac:dyDescent="0.2">
      <c r="N1757" s="3" t="s">
        <v>19</v>
      </c>
      <c r="O1757" s="3" t="s">
        <v>20</v>
      </c>
      <c r="P1757" s="3" t="s">
        <v>21</v>
      </c>
      <c r="Q1757" s="3" t="s">
        <v>29</v>
      </c>
      <c r="R1757" s="16">
        <v>26.46</v>
      </c>
      <c r="S1757" s="17">
        <v>9</v>
      </c>
      <c r="T1757" s="18">
        <v>11.907</v>
      </c>
    </row>
    <row r="1758" spans="14:20" x14ac:dyDescent="0.2">
      <c r="N1758" s="2" t="s">
        <v>19</v>
      </c>
      <c r="O1758" s="2" t="s">
        <v>20</v>
      </c>
      <c r="P1758" s="2" t="s">
        <v>21</v>
      </c>
      <c r="Q1758" s="2" t="s">
        <v>36</v>
      </c>
      <c r="R1758" s="13">
        <v>49.12</v>
      </c>
      <c r="S1758" s="14">
        <v>4</v>
      </c>
      <c r="T1758" s="15">
        <v>23.086400000000001</v>
      </c>
    </row>
    <row r="1759" spans="14:20" x14ac:dyDescent="0.2">
      <c r="N1759" s="3" t="s">
        <v>19</v>
      </c>
      <c r="O1759" s="3" t="s">
        <v>20</v>
      </c>
      <c r="P1759" s="3" t="s">
        <v>21</v>
      </c>
      <c r="Q1759" s="3" t="s">
        <v>75</v>
      </c>
      <c r="R1759" s="16">
        <v>15</v>
      </c>
      <c r="S1759" s="17">
        <v>3</v>
      </c>
      <c r="T1759" s="18">
        <v>7.2</v>
      </c>
    </row>
    <row r="1760" spans="14:20" x14ac:dyDescent="0.2">
      <c r="N1760" s="2" t="s">
        <v>19</v>
      </c>
      <c r="O1760" s="2" t="s">
        <v>20</v>
      </c>
      <c r="P1760" s="2" t="s">
        <v>21</v>
      </c>
      <c r="Q1760" s="2" t="s">
        <v>33</v>
      </c>
      <c r="R1760" s="13">
        <v>250.26</v>
      </c>
      <c r="S1760" s="14">
        <v>6</v>
      </c>
      <c r="T1760" s="15">
        <v>72.575400000000002</v>
      </c>
    </row>
    <row r="1761" spans="14:20" x14ac:dyDescent="0.2">
      <c r="N1761" s="3" t="s">
        <v>41</v>
      </c>
      <c r="O1761" s="3" t="s">
        <v>42</v>
      </c>
      <c r="P1761" s="3" t="s">
        <v>14</v>
      </c>
      <c r="Q1761" s="3" t="s">
        <v>28</v>
      </c>
      <c r="R1761" s="16">
        <v>23.975999999999999</v>
      </c>
      <c r="S1761" s="17">
        <v>3</v>
      </c>
      <c r="T1761" s="18">
        <v>-14.3856</v>
      </c>
    </row>
    <row r="1762" spans="14:20" x14ac:dyDescent="0.2">
      <c r="N1762" s="2" t="s">
        <v>98</v>
      </c>
      <c r="O1762" s="2" t="s">
        <v>20</v>
      </c>
      <c r="P1762" s="2" t="s">
        <v>21</v>
      </c>
      <c r="Q1762" s="2" t="s">
        <v>26</v>
      </c>
      <c r="R1762" s="13">
        <v>53.423999999999999</v>
      </c>
      <c r="S1762" s="14">
        <v>3</v>
      </c>
      <c r="T1762" s="15">
        <v>4.6745999999999999</v>
      </c>
    </row>
    <row r="1763" spans="14:20" x14ac:dyDescent="0.2">
      <c r="N1763" s="3" t="s">
        <v>98</v>
      </c>
      <c r="O1763" s="3" t="s">
        <v>20</v>
      </c>
      <c r="P1763" s="3" t="s">
        <v>14</v>
      </c>
      <c r="Q1763" s="3" t="s">
        <v>25</v>
      </c>
      <c r="R1763" s="16">
        <v>275.49</v>
      </c>
      <c r="S1763" s="17">
        <v>1</v>
      </c>
      <c r="T1763" s="18">
        <v>-170.8038</v>
      </c>
    </row>
    <row r="1764" spans="14:20" x14ac:dyDescent="0.2">
      <c r="N1764" s="2" t="s">
        <v>62</v>
      </c>
      <c r="O1764" s="2" t="s">
        <v>42</v>
      </c>
      <c r="P1764" s="2" t="s">
        <v>21</v>
      </c>
      <c r="Q1764" s="2" t="s">
        <v>33</v>
      </c>
      <c r="R1764" s="13">
        <v>14.016</v>
      </c>
      <c r="S1764" s="14">
        <v>4</v>
      </c>
      <c r="T1764" s="15">
        <v>-31.536000000000001</v>
      </c>
    </row>
    <row r="1765" spans="14:20" x14ac:dyDescent="0.2">
      <c r="N1765" s="3" t="s">
        <v>62</v>
      </c>
      <c r="O1765" s="3" t="s">
        <v>42</v>
      </c>
      <c r="P1765" s="3" t="s">
        <v>14</v>
      </c>
      <c r="Q1765" s="3" t="s">
        <v>25</v>
      </c>
      <c r="R1765" s="16">
        <v>214.95</v>
      </c>
      <c r="S1765" s="17">
        <v>5</v>
      </c>
      <c r="T1765" s="18">
        <v>-120.372</v>
      </c>
    </row>
    <row r="1766" spans="14:20" x14ac:dyDescent="0.2">
      <c r="N1766" s="2" t="s">
        <v>62</v>
      </c>
      <c r="O1766" s="2" t="s">
        <v>42</v>
      </c>
      <c r="P1766" s="2" t="s">
        <v>30</v>
      </c>
      <c r="Q1766" s="2" t="s">
        <v>31</v>
      </c>
      <c r="R1766" s="13">
        <v>35.04</v>
      </c>
      <c r="S1766" s="14">
        <v>4</v>
      </c>
      <c r="T1766" s="15">
        <v>-7.008</v>
      </c>
    </row>
    <row r="1767" spans="14:20" x14ac:dyDescent="0.2">
      <c r="N1767" s="3" t="s">
        <v>62</v>
      </c>
      <c r="O1767" s="3" t="s">
        <v>42</v>
      </c>
      <c r="P1767" s="3" t="s">
        <v>14</v>
      </c>
      <c r="Q1767" s="3" t="s">
        <v>28</v>
      </c>
      <c r="R1767" s="16">
        <v>10.776</v>
      </c>
      <c r="S1767" s="17">
        <v>3</v>
      </c>
      <c r="T1767" s="18">
        <v>-4.8491999999999997</v>
      </c>
    </row>
    <row r="1768" spans="14:20" x14ac:dyDescent="0.2">
      <c r="N1768" s="2" t="s">
        <v>62</v>
      </c>
      <c r="O1768" s="2" t="s">
        <v>42</v>
      </c>
      <c r="P1768" s="2" t="s">
        <v>21</v>
      </c>
      <c r="Q1768" s="2" t="s">
        <v>32</v>
      </c>
      <c r="R1768" s="13">
        <v>4.5999999999999996</v>
      </c>
      <c r="S1768" s="14">
        <v>2</v>
      </c>
      <c r="T1768" s="15">
        <v>-8.0500000000000007</v>
      </c>
    </row>
    <row r="1769" spans="14:20" x14ac:dyDescent="0.2">
      <c r="N1769" s="3" t="s">
        <v>62</v>
      </c>
      <c r="O1769" s="3" t="s">
        <v>42</v>
      </c>
      <c r="P1769" s="3" t="s">
        <v>21</v>
      </c>
      <c r="Q1769" s="3" t="s">
        <v>26</v>
      </c>
      <c r="R1769" s="16">
        <v>35.167999999999999</v>
      </c>
      <c r="S1769" s="17">
        <v>2</v>
      </c>
      <c r="T1769" s="18">
        <v>-8.3523999999999994</v>
      </c>
    </row>
    <row r="1770" spans="14:20" x14ac:dyDescent="0.2">
      <c r="N1770" s="2" t="s">
        <v>19</v>
      </c>
      <c r="O1770" s="2" t="s">
        <v>20</v>
      </c>
      <c r="P1770" s="2" t="s">
        <v>21</v>
      </c>
      <c r="Q1770" s="2" t="s">
        <v>26</v>
      </c>
      <c r="R1770" s="13">
        <v>1261.33</v>
      </c>
      <c r="S1770" s="14">
        <v>7</v>
      </c>
      <c r="T1770" s="15">
        <v>327.94580000000002</v>
      </c>
    </row>
    <row r="1771" spans="14:20" x14ac:dyDescent="0.2">
      <c r="N1771" s="3" t="s">
        <v>85</v>
      </c>
      <c r="O1771" s="3" t="s">
        <v>13</v>
      </c>
      <c r="P1771" s="3" t="s">
        <v>21</v>
      </c>
      <c r="Q1771" s="3" t="s">
        <v>36</v>
      </c>
      <c r="R1771" s="16">
        <v>42.207999999999998</v>
      </c>
      <c r="S1771" s="17">
        <v>2</v>
      </c>
      <c r="T1771" s="18">
        <v>13.717599999999999</v>
      </c>
    </row>
    <row r="1772" spans="14:20" x14ac:dyDescent="0.2">
      <c r="N1772" s="2" t="s">
        <v>82</v>
      </c>
      <c r="O1772" s="2" t="s">
        <v>13</v>
      </c>
      <c r="P1772" s="2" t="s">
        <v>21</v>
      </c>
      <c r="Q1772" s="2" t="s">
        <v>36</v>
      </c>
      <c r="R1772" s="13">
        <v>105.52</v>
      </c>
      <c r="S1772" s="14">
        <v>4</v>
      </c>
      <c r="T1772" s="15">
        <v>48.539200000000001</v>
      </c>
    </row>
    <row r="1773" spans="14:20" x14ac:dyDescent="0.2">
      <c r="N1773" s="3" t="s">
        <v>19</v>
      </c>
      <c r="O1773" s="3" t="s">
        <v>20</v>
      </c>
      <c r="P1773" s="3" t="s">
        <v>21</v>
      </c>
      <c r="Q1773" s="3" t="s">
        <v>29</v>
      </c>
      <c r="R1773" s="16">
        <v>8.64</v>
      </c>
      <c r="S1773" s="17">
        <v>3</v>
      </c>
      <c r="T1773" s="18">
        <v>2.4192</v>
      </c>
    </row>
    <row r="1774" spans="14:20" x14ac:dyDescent="0.2">
      <c r="N1774" s="2" t="s">
        <v>38</v>
      </c>
      <c r="O1774" s="2" t="s">
        <v>20</v>
      </c>
      <c r="P1774" s="2" t="s">
        <v>21</v>
      </c>
      <c r="Q1774" s="2" t="s">
        <v>26</v>
      </c>
      <c r="R1774" s="13">
        <v>269.36</v>
      </c>
      <c r="S1774" s="14">
        <v>7</v>
      </c>
      <c r="T1774" s="15">
        <v>70.033600000000007</v>
      </c>
    </row>
    <row r="1775" spans="14:20" x14ac:dyDescent="0.2">
      <c r="N1775" s="3" t="s">
        <v>19</v>
      </c>
      <c r="O1775" s="3" t="s">
        <v>20</v>
      </c>
      <c r="P1775" s="3" t="s">
        <v>21</v>
      </c>
      <c r="Q1775" s="3" t="s">
        <v>36</v>
      </c>
      <c r="R1775" s="16">
        <v>164.88</v>
      </c>
      <c r="S1775" s="17">
        <v>3</v>
      </c>
      <c r="T1775" s="18">
        <v>80.791200000000003</v>
      </c>
    </row>
    <row r="1776" spans="14:20" x14ac:dyDescent="0.2">
      <c r="N1776" s="2" t="s">
        <v>41</v>
      </c>
      <c r="O1776" s="2" t="s">
        <v>42</v>
      </c>
      <c r="P1776" s="2" t="s">
        <v>21</v>
      </c>
      <c r="Q1776" s="2" t="s">
        <v>26</v>
      </c>
      <c r="R1776" s="13">
        <v>60.415999999999997</v>
      </c>
      <c r="S1776" s="14">
        <v>2</v>
      </c>
      <c r="T1776" s="15">
        <v>6.0415999999999999</v>
      </c>
    </row>
    <row r="1777" spans="14:20" x14ac:dyDescent="0.2">
      <c r="N1777" s="3" t="s">
        <v>98</v>
      </c>
      <c r="O1777" s="3" t="s">
        <v>20</v>
      </c>
      <c r="P1777" s="3" t="s">
        <v>21</v>
      </c>
      <c r="Q1777" s="3" t="s">
        <v>22</v>
      </c>
      <c r="R1777" s="16">
        <v>27.888000000000002</v>
      </c>
      <c r="S1777" s="17">
        <v>7</v>
      </c>
      <c r="T1777" s="18">
        <v>9.0635999999999992</v>
      </c>
    </row>
    <row r="1778" spans="14:20" x14ac:dyDescent="0.2">
      <c r="N1778" s="2" t="s">
        <v>98</v>
      </c>
      <c r="O1778" s="2" t="s">
        <v>20</v>
      </c>
      <c r="P1778" s="2" t="s">
        <v>21</v>
      </c>
      <c r="Q1778" s="2" t="s">
        <v>32</v>
      </c>
      <c r="R1778" s="13">
        <v>6.4560000000000004</v>
      </c>
      <c r="S1778" s="14">
        <v>4</v>
      </c>
      <c r="T1778" s="15">
        <v>-4.5191999999999997</v>
      </c>
    </row>
    <row r="1779" spans="14:20" x14ac:dyDescent="0.2">
      <c r="N1779" s="3" t="s">
        <v>98</v>
      </c>
      <c r="O1779" s="3" t="s">
        <v>20</v>
      </c>
      <c r="P1779" s="3" t="s">
        <v>30</v>
      </c>
      <c r="Q1779" s="3" t="s">
        <v>31</v>
      </c>
      <c r="R1779" s="16">
        <v>52.68</v>
      </c>
      <c r="S1779" s="17">
        <v>3</v>
      </c>
      <c r="T1779" s="18">
        <v>19.754999999999999</v>
      </c>
    </row>
    <row r="1780" spans="14:20" x14ac:dyDescent="0.2">
      <c r="N1780" s="2" t="s">
        <v>98</v>
      </c>
      <c r="O1780" s="2" t="s">
        <v>20</v>
      </c>
      <c r="P1780" s="2" t="s">
        <v>21</v>
      </c>
      <c r="Q1780" s="2" t="s">
        <v>122</v>
      </c>
      <c r="R1780" s="13">
        <v>13.88</v>
      </c>
      <c r="S1780" s="14">
        <v>5</v>
      </c>
      <c r="T1780" s="15">
        <v>-2.6025</v>
      </c>
    </row>
    <row r="1781" spans="14:20" x14ac:dyDescent="0.2">
      <c r="N1781" s="3" t="s">
        <v>98</v>
      </c>
      <c r="O1781" s="3" t="s">
        <v>20</v>
      </c>
      <c r="P1781" s="3" t="s">
        <v>30</v>
      </c>
      <c r="Q1781" s="3" t="s">
        <v>55</v>
      </c>
      <c r="R1781" s="16">
        <v>103.92</v>
      </c>
      <c r="S1781" s="17">
        <v>10</v>
      </c>
      <c r="T1781" s="18">
        <v>-18.186</v>
      </c>
    </row>
    <row r="1782" spans="14:20" x14ac:dyDescent="0.2">
      <c r="N1782" s="2" t="s">
        <v>98</v>
      </c>
      <c r="O1782" s="2" t="s">
        <v>20</v>
      </c>
      <c r="P1782" s="2" t="s">
        <v>21</v>
      </c>
      <c r="Q1782" s="2" t="s">
        <v>22</v>
      </c>
      <c r="R1782" s="13">
        <v>11.52</v>
      </c>
      <c r="S1782" s="14">
        <v>5</v>
      </c>
      <c r="T1782" s="15">
        <v>3.7440000000000002</v>
      </c>
    </row>
    <row r="1783" spans="14:20" x14ac:dyDescent="0.2">
      <c r="N1783" s="3" t="s">
        <v>98</v>
      </c>
      <c r="O1783" s="3" t="s">
        <v>20</v>
      </c>
      <c r="P1783" s="3" t="s">
        <v>21</v>
      </c>
      <c r="Q1783" s="3" t="s">
        <v>36</v>
      </c>
      <c r="R1783" s="16">
        <v>10.368</v>
      </c>
      <c r="S1783" s="17">
        <v>2</v>
      </c>
      <c r="T1783" s="18">
        <v>3.6288</v>
      </c>
    </row>
    <row r="1784" spans="14:20" x14ac:dyDescent="0.2">
      <c r="N1784" s="2" t="s">
        <v>98</v>
      </c>
      <c r="O1784" s="2" t="s">
        <v>20</v>
      </c>
      <c r="P1784" s="2" t="s">
        <v>21</v>
      </c>
      <c r="Q1784" s="2" t="s">
        <v>26</v>
      </c>
      <c r="R1784" s="13">
        <v>39.072000000000003</v>
      </c>
      <c r="S1784" s="14">
        <v>3</v>
      </c>
      <c r="T1784" s="15">
        <v>2.9304000000000001</v>
      </c>
    </row>
    <row r="1785" spans="14:20" x14ac:dyDescent="0.2">
      <c r="N1785" s="3" t="s">
        <v>38</v>
      </c>
      <c r="O1785" s="3" t="s">
        <v>20</v>
      </c>
      <c r="P1785" s="3" t="s">
        <v>21</v>
      </c>
      <c r="Q1785" s="3" t="s">
        <v>36</v>
      </c>
      <c r="R1785" s="16">
        <v>45.68</v>
      </c>
      <c r="S1785" s="17">
        <v>2</v>
      </c>
      <c r="T1785" s="18">
        <v>21.012799999999999</v>
      </c>
    </row>
    <row r="1786" spans="14:20" x14ac:dyDescent="0.2">
      <c r="N1786" s="2" t="s">
        <v>38</v>
      </c>
      <c r="O1786" s="2" t="s">
        <v>20</v>
      </c>
      <c r="P1786" s="2" t="s">
        <v>14</v>
      </c>
      <c r="Q1786" s="2" t="s">
        <v>16</v>
      </c>
      <c r="R1786" s="13">
        <v>603.91999999999996</v>
      </c>
      <c r="S1786" s="14">
        <v>5</v>
      </c>
      <c r="T1786" s="15">
        <v>45.293999999999997</v>
      </c>
    </row>
    <row r="1787" spans="14:20" x14ac:dyDescent="0.2">
      <c r="N1787" s="3" t="s">
        <v>19</v>
      </c>
      <c r="O1787" s="3" t="s">
        <v>20</v>
      </c>
      <c r="P1787" s="3" t="s">
        <v>14</v>
      </c>
      <c r="Q1787" s="3" t="s">
        <v>28</v>
      </c>
      <c r="R1787" s="16">
        <v>39.880000000000003</v>
      </c>
      <c r="S1787" s="17">
        <v>2</v>
      </c>
      <c r="T1787" s="18">
        <v>11.166399999999999</v>
      </c>
    </row>
    <row r="1788" spans="14:20" x14ac:dyDescent="0.2">
      <c r="N1788" s="2" t="s">
        <v>19</v>
      </c>
      <c r="O1788" s="2" t="s">
        <v>20</v>
      </c>
      <c r="P1788" s="2" t="s">
        <v>14</v>
      </c>
      <c r="Q1788" s="2" t="s">
        <v>28</v>
      </c>
      <c r="R1788" s="13">
        <v>79.44</v>
      </c>
      <c r="S1788" s="14">
        <v>3</v>
      </c>
      <c r="T1788" s="15">
        <v>28.598400000000002</v>
      </c>
    </row>
    <row r="1789" spans="14:20" x14ac:dyDescent="0.2">
      <c r="N1789" s="3" t="s">
        <v>19</v>
      </c>
      <c r="O1789" s="3" t="s">
        <v>20</v>
      </c>
      <c r="P1789" s="3" t="s">
        <v>21</v>
      </c>
      <c r="Q1789" s="3" t="s">
        <v>36</v>
      </c>
      <c r="R1789" s="16">
        <v>34.68</v>
      </c>
      <c r="S1789" s="17">
        <v>6</v>
      </c>
      <c r="T1789" s="18">
        <v>16.993200000000002</v>
      </c>
    </row>
    <row r="1790" spans="14:20" x14ac:dyDescent="0.2">
      <c r="N1790" s="2" t="s">
        <v>80</v>
      </c>
      <c r="O1790" s="2" t="s">
        <v>20</v>
      </c>
      <c r="P1790" s="2" t="s">
        <v>21</v>
      </c>
      <c r="Q1790" s="2" t="s">
        <v>26</v>
      </c>
      <c r="R1790" s="13">
        <v>100.70399999999999</v>
      </c>
      <c r="S1790" s="14">
        <v>6</v>
      </c>
      <c r="T1790" s="15">
        <v>-1.2587999999999999</v>
      </c>
    </row>
    <row r="1791" spans="14:20" x14ac:dyDescent="0.2">
      <c r="N1791" s="3" t="s">
        <v>41</v>
      </c>
      <c r="O1791" s="3" t="s">
        <v>42</v>
      </c>
      <c r="P1791" s="3" t="s">
        <v>21</v>
      </c>
      <c r="Q1791" s="3" t="s">
        <v>36</v>
      </c>
      <c r="R1791" s="16">
        <v>10.688000000000001</v>
      </c>
      <c r="S1791" s="17">
        <v>2</v>
      </c>
      <c r="T1791" s="18">
        <v>3.7408000000000001</v>
      </c>
    </row>
    <row r="1792" spans="14:20" x14ac:dyDescent="0.2">
      <c r="N1792" s="2" t="s">
        <v>41</v>
      </c>
      <c r="O1792" s="2" t="s">
        <v>42</v>
      </c>
      <c r="P1792" s="2" t="s">
        <v>21</v>
      </c>
      <c r="Q1792" s="2" t="s">
        <v>26</v>
      </c>
      <c r="R1792" s="13">
        <v>237.096</v>
      </c>
      <c r="S1792" s="14">
        <v>3</v>
      </c>
      <c r="T1792" s="15">
        <v>20.745899999999999</v>
      </c>
    </row>
    <row r="1793" spans="14:20" x14ac:dyDescent="0.2">
      <c r="N1793" s="3" t="s">
        <v>62</v>
      </c>
      <c r="O1793" s="3" t="s">
        <v>42</v>
      </c>
      <c r="P1793" s="3" t="s">
        <v>21</v>
      </c>
      <c r="Q1793" s="3" t="s">
        <v>36</v>
      </c>
      <c r="R1793" s="16">
        <v>8.4480000000000004</v>
      </c>
      <c r="S1793" s="17">
        <v>2</v>
      </c>
      <c r="T1793" s="18">
        <v>2.9567999999999999</v>
      </c>
    </row>
    <row r="1794" spans="14:20" x14ac:dyDescent="0.2">
      <c r="N1794" s="2" t="s">
        <v>62</v>
      </c>
      <c r="O1794" s="2" t="s">
        <v>42</v>
      </c>
      <c r="P1794" s="2" t="s">
        <v>21</v>
      </c>
      <c r="Q1794" s="2" t="s">
        <v>33</v>
      </c>
      <c r="R1794" s="13">
        <v>20.388000000000002</v>
      </c>
      <c r="S1794" s="14">
        <v>2</v>
      </c>
      <c r="T1794" s="15">
        <v>-53.008800000000001</v>
      </c>
    </row>
    <row r="1795" spans="14:20" x14ac:dyDescent="0.2">
      <c r="N1795" s="3" t="s">
        <v>51</v>
      </c>
      <c r="O1795" s="3" t="s">
        <v>52</v>
      </c>
      <c r="P1795" s="3" t="s">
        <v>21</v>
      </c>
      <c r="Q1795" s="3" t="s">
        <v>57</v>
      </c>
      <c r="R1795" s="16">
        <v>30.672000000000001</v>
      </c>
      <c r="S1795" s="17">
        <v>3</v>
      </c>
      <c r="T1795" s="18">
        <v>9.5850000000000009</v>
      </c>
    </row>
    <row r="1796" spans="14:20" x14ac:dyDescent="0.2">
      <c r="N1796" s="2" t="s">
        <v>51</v>
      </c>
      <c r="O1796" s="2" t="s">
        <v>52</v>
      </c>
      <c r="P1796" s="2" t="s">
        <v>30</v>
      </c>
      <c r="Q1796" s="2" t="s">
        <v>208</v>
      </c>
      <c r="R1796" s="13">
        <v>1079.9760000000001</v>
      </c>
      <c r="S1796" s="14">
        <v>4</v>
      </c>
      <c r="T1796" s="15">
        <v>125.99720000000001</v>
      </c>
    </row>
    <row r="1797" spans="14:20" x14ac:dyDescent="0.2">
      <c r="N1797" s="3" t="s">
        <v>74</v>
      </c>
      <c r="O1797" s="3" t="s">
        <v>52</v>
      </c>
      <c r="P1797" s="3" t="s">
        <v>21</v>
      </c>
      <c r="Q1797" s="3" t="s">
        <v>36</v>
      </c>
      <c r="R1797" s="16">
        <v>11.36</v>
      </c>
      <c r="S1797" s="17">
        <v>2</v>
      </c>
      <c r="T1797" s="18">
        <v>5.2256</v>
      </c>
    </row>
    <row r="1798" spans="14:20" x14ac:dyDescent="0.2">
      <c r="N1798" s="2" t="s">
        <v>74</v>
      </c>
      <c r="O1798" s="2" t="s">
        <v>52</v>
      </c>
      <c r="P1798" s="2" t="s">
        <v>21</v>
      </c>
      <c r="Q1798" s="2" t="s">
        <v>32</v>
      </c>
      <c r="R1798" s="13">
        <v>106.34399999999999</v>
      </c>
      <c r="S1798" s="14">
        <v>7</v>
      </c>
      <c r="T1798" s="15">
        <v>37.220399999999998</v>
      </c>
    </row>
    <row r="1799" spans="14:20" x14ac:dyDescent="0.2">
      <c r="N1799" s="3" t="s">
        <v>762</v>
      </c>
      <c r="O1799" s="3" t="s">
        <v>20</v>
      </c>
      <c r="P1799" s="3" t="s">
        <v>14</v>
      </c>
      <c r="Q1799" s="3" t="s">
        <v>16</v>
      </c>
      <c r="R1799" s="16">
        <v>338.35199999999998</v>
      </c>
      <c r="S1799" s="17">
        <v>3</v>
      </c>
      <c r="T1799" s="18">
        <v>4.2294</v>
      </c>
    </row>
    <row r="1800" spans="14:20" x14ac:dyDescent="0.2">
      <c r="N1800" s="2" t="s">
        <v>762</v>
      </c>
      <c r="O1800" s="2" t="s">
        <v>20</v>
      </c>
      <c r="P1800" s="2" t="s">
        <v>21</v>
      </c>
      <c r="Q1800" s="2" t="s">
        <v>36</v>
      </c>
      <c r="R1800" s="13">
        <v>25.92</v>
      </c>
      <c r="S1800" s="14">
        <v>4</v>
      </c>
      <c r="T1800" s="15">
        <v>12.441599999999999</v>
      </c>
    </row>
    <row r="1801" spans="14:20" x14ac:dyDescent="0.2">
      <c r="N1801" s="3" t="s">
        <v>762</v>
      </c>
      <c r="O1801" s="3" t="s">
        <v>20</v>
      </c>
      <c r="P1801" s="3" t="s">
        <v>21</v>
      </c>
      <c r="Q1801" s="3" t="s">
        <v>36</v>
      </c>
      <c r="R1801" s="16">
        <v>91.36</v>
      </c>
      <c r="S1801" s="17">
        <v>4</v>
      </c>
      <c r="T1801" s="18">
        <v>42.025599999999997</v>
      </c>
    </row>
    <row r="1802" spans="14:20" x14ac:dyDescent="0.2">
      <c r="N1802" s="2" t="s">
        <v>19</v>
      </c>
      <c r="O1802" s="2" t="s">
        <v>20</v>
      </c>
      <c r="P1802" s="2" t="s">
        <v>14</v>
      </c>
      <c r="Q1802" s="2" t="s">
        <v>25</v>
      </c>
      <c r="R1802" s="13">
        <v>764.68799999999999</v>
      </c>
      <c r="S1802" s="14">
        <v>6</v>
      </c>
      <c r="T1802" s="15">
        <v>95.585999999999999</v>
      </c>
    </row>
    <row r="1803" spans="14:20" x14ac:dyDescent="0.2">
      <c r="N1803" s="3" t="s">
        <v>19</v>
      </c>
      <c r="O1803" s="3" t="s">
        <v>20</v>
      </c>
      <c r="P1803" s="3" t="s">
        <v>14</v>
      </c>
      <c r="Q1803" s="3" t="s">
        <v>25</v>
      </c>
      <c r="R1803" s="16">
        <v>3610.848</v>
      </c>
      <c r="S1803" s="17">
        <v>12</v>
      </c>
      <c r="T1803" s="18">
        <v>135.4068</v>
      </c>
    </row>
    <row r="1804" spans="14:20" x14ac:dyDescent="0.2">
      <c r="N1804" s="2" t="s">
        <v>19</v>
      </c>
      <c r="O1804" s="2" t="s">
        <v>20</v>
      </c>
      <c r="P1804" s="2" t="s">
        <v>14</v>
      </c>
      <c r="Q1804" s="2" t="s">
        <v>15</v>
      </c>
      <c r="R1804" s="13">
        <v>254.97450000000001</v>
      </c>
      <c r="S1804" s="14">
        <v>3</v>
      </c>
      <c r="T1804" s="15">
        <v>11.998799999999999</v>
      </c>
    </row>
    <row r="1805" spans="14:20" x14ac:dyDescent="0.2">
      <c r="N1805" s="3" t="s">
        <v>19</v>
      </c>
      <c r="O1805" s="3" t="s">
        <v>20</v>
      </c>
      <c r="P1805" s="3" t="s">
        <v>14</v>
      </c>
      <c r="Q1805" s="3" t="s">
        <v>28</v>
      </c>
      <c r="R1805" s="16">
        <v>43.31</v>
      </c>
      <c r="S1805" s="17">
        <v>1</v>
      </c>
      <c r="T1805" s="18">
        <v>4.3310000000000004</v>
      </c>
    </row>
    <row r="1806" spans="14:20" x14ac:dyDescent="0.2">
      <c r="N1806" s="2" t="s">
        <v>41</v>
      </c>
      <c r="O1806" s="2" t="s">
        <v>42</v>
      </c>
      <c r="P1806" s="2" t="s">
        <v>21</v>
      </c>
      <c r="Q1806" s="2" t="s">
        <v>32</v>
      </c>
      <c r="R1806" s="13">
        <v>210.392</v>
      </c>
      <c r="S1806" s="14">
        <v>2</v>
      </c>
      <c r="T1806" s="15">
        <v>-336.62720000000002</v>
      </c>
    </row>
    <row r="1807" spans="14:20" x14ac:dyDescent="0.2">
      <c r="N1807" s="3" t="s">
        <v>19</v>
      </c>
      <c r="O1807" s="3" t="s">
        <v>20</v>
      </c>
      <c r="P1807" s="3" t="s">
        <v>14</v>
      </c>
      <c r="Q1807" s="3" t="s">
        <v>28</v>
      </c>
      <c r="R1807" s="16">
        <v>12.54</v>
      </c>
      <c r="S1807" s="17">
        <v>3</v>
      </c>
      <c r="T1807" s="18">
        <v>4.5144000000000002</v>
      </c>
    </row>
    <row r="1808" spans="14:20" x14ac:dyDescent="0.2">
      <c r="N1808" s="2" t="s">
        <v>19</v>
      </c>
      <c r="O1808" s="2" t="s">
        <v>20</v>
      </c>
      <c r="P1808" s="2" t="s">
        <v>21</v>
      </c>
      <c r="Q1808" s="2" t="s">
        <v>26</v>
      </c>
      <c r="R1808" s="13">
        <v>8.94</v>
      </c>
      <c r="S1808" s="14">
        <v>3</v>
      </c>
      <c r="T1808" s="15">
        <v>0.62580000000000002</v>
      </c>
    </row>
    <row r="1809" spans="14:20" x14ac:dyDescent="0.2">
      <c r="N1809" s="3" t="s">
        <v>19</v>
      </c>
      <c r="O1809" s="3" t="s">
        <v>20</v>
      </c>
      <c r="P1809" s="3" t="s">
        <v>14</v>
      </c>
      <c r="Q1809" s="3" t="s">
        <v>28</v>
      </c>
      <c r="R1809" s="16">
        <v>9.24</v>
      </c>
      <c r="S1809" s="17">
        <v>3</v>
      </c>
      <c r="T1809" s="18">
        <v>4.4352</v>
      </c>
    </row>
    <row r="1810" spans="14:20" x14ac:dyDescent="0.2">
      <c r="N1810" s="2" t="s">
        <v>24</v>
      </c>
      <c r="O1810" s="2" t="s">
        <v>13</v>
      </c>
      <c r="P1810" s="2" t="s">
        <v>21</v>
      </c>
      <c r="Q1810" s="2" t="s">
        <v>57</v>
      </c>
      <c r="R1810" s="13">
        <v>23.472000000000001</v>
      </c>
      <c r="S1810" s="14">
        <v>3</v>
      </c>
      <c r="T1810" s="15">
        <v>7.6284000000000001</v>
      </c>
    </row>
    <row r="1811" spans="14:20" x14ac:dyDescent="0.2">
      <c r="N1811" s="3" t="s">
        <v>19</v>
      </c>
      <c r="O1811" s="3" t="s">
        <v>20</v>
      </c>
      <c r="P1811" s="3" t="s">
        <v>21</v>
      </c>
      <c r="Q1811" s="3" t="s">
        <v>36</v>
      </c>
      <c r="R1811" s="16">
        <v>90.24</v>
      </c>
      <c r="S1811" s="17">
        <v>6</v>
      </c>
      <c r="T1811" s="18">
        <v>41.510399999999997</v>
      </c>
    </row>
    <row r="1812" spans="14:20" x14ac:dyDescent="0.2">
      <c r="N1812" s="2" t="s">
        <v>41</v>
      </c>
      <c r="O1812" s="2" t="s">
        <v>42</v>
      </c>
      <c r="P1812" s="2" t="s">
        <v>21</v>
      </c>
      <c r="Q1812" s="2" t="s">
        <v>122</v>
      </c>
      <c r="R1812" s="13">
        <v>2.92</v>
      </c>
      <c r="S1812" s="14">
        <v>1</v>
      </c>
      <c r="T1812" s="15">
        <v>0.36499999999999999</v>
      </c>
    </row>
    <row r="1813" spans="14:20" x14ac:dyDescent="0.2">
      <c r="N1813" s="3" t="s">
        <v>62</v>
      </c>
      <c r="O1813" s="3" t="s">
        <v>42</v>
      </c>
      <c r="P1813" s="3" t="s">
        <v>14</v>
      </c>
      <c r="Q1813" s="3" t="s">
        <v>28</v>
      </c>
      <c r="R1813" s="16">
        <v>94.427999999999997</v>
      </c>
      <c r="S1813" s="17">
        <v>3</v>
      </c>
      <c r="T1813" s="18">
        <v>-42.492600000000003</v>
      </c>
    </row>
    <row r="1814" spans="14:20" x14ac:dyDescent="0.2">
      <c r="N1814" s="2" t="s">
        <v>80</v>
      </c>
      <c r="O1814" s="2" t="s">
        <v>20</v>
      </c>
      <c r="P1814" s="2" t="s">
        <v>14</v>
      </c>
      <c r="Q1814" s="2" t="s">
        <v>28</v>
      </c>
      <c r="R1814" s="13">
        <v>87.96</v>
      </c>
      <c r="S1814" s="14">
        <v>3</v>
      </c>
      <c r="T1814" s="15">
        <v>7.6965000000000003</v>
      </c>
    </row>
    <row r="1815" spans="14:20" x14ac:dyDescent="0.2">
      <c r="N1815" s="3" t="s">
        <v>80</v>
      </c>
      <c r="O1815" s="3" t="s">
        <v>20</v>
      </c>
      <c r="P1815" s="3" t="s">
        <v>21</v>
      </c>
      <c r="Q1815" s="3" t="s">
        <v>32</v>
      </c>
      <c r="R1815" s="16">
        <v>5.2140000000000004</v>
      </c>
      <c r="S1815" s="17">
        <v>2</v>
      </c>
      <c r="T1815" s="18">
        <v>-4.1711999999999998</v>
      </c>
    </row>
    <row r="1816" spans="14:20" x14ac:dyDescent="0.2">
      <c r="N1816" s="2" t="s">
        <v>12</v>
      </c>
      <c r="O1816" s="2" t="s">
        <v>13</v>
      </c>
      <c r="P1816" s="2" t="s">
        <v>21</v>
      </c>
      <c r="Q1816" s="2" t="s">
        <v>32</v>
      </c>
      <c r="R1816" s="13">
        <v>12.39</v>
      </c>
      <c r="S1816" s="14">
        <v>3</v>
      </c>
      <c r="T1816" s="15">
        <v>5.8232999999999997</v>
      </c>
    </row>
    <row r="1817" spans="14:20" x14ac:dyDescent="0.2">
      <c r="N1817" s="3" t="s">
        <v>62</v>
      </c>
      <c r="O1817" s="3" t="s">
        <v>42</v>
      </c>
      <c r="P1817" s="3" t="s">
        <v>21</v>
      </c>
      <c r="Q1817" s="3" t="s">
        <v>32</v>
      </c>
      <c r="R1817" s="16">
        <v>5.1040000000000001</v>
      </c>
      <c r="S1817" s="17">
        <v>4</v>
      </c>
      <c r="T1817" s="18">
        <v>-8.6768000000000001</v>
      </c>
    </row>
    <row r="1818" spans="14:20" x14ac:dyDescent="0.2">
      <c r="N1818" s="2" t="s">
        <v>62</v>
      </c>
      <c r="O1818" s="2" t="s">
        <v>42</v>
      </c>
      <c r="P1818" s="2" t="s">
        <v>21</v>
      </c>
      <c r="Q1818" s="2" t="s">
        <v>75</v>
      </c>
      <c r="R1818" s="13">
        <v>2.8959999999999999</v>
      </c>
      <c r="S1818" s="14">
        <v>2</v>
      </c>
      <c r="T1818" s="15">
        <v>0.47060000000000002</v>
      </c>
    </row>
    <row r="1819" spans="14:20" x14ac:dyDescent="0.2">
      <c r="N1819" s="3" t="s">
        <v>62</v>
      </c>
      <c r="O1819" s="3" t="s">
        <v>42</v>
      </c>
      <c r="P1819" s="3" t="s">
        <v>30</v>
      </c>
      <c r="Q1819" s="3" t="s">
        <v>55</v>
      </c>
      <c r="R1819" s="16">
        <v>35.015999999999998</v>
      </c>
      <c r="S1819" s="17">
        <v>3</v>
      </c>
      <c r="T1819" s="18">
        <v>-2.1884999999999999</v>
      </c>
    </row>
    <row r="1820" spans="14:20" x14ac:dyDescent="0.2">
      <c r="N1820" s="2" t="s">
        <v>24</v>
      </c>
      <c r="O1820" s="2" t="s">
        <v>13</v>
      </c>
      <c r="P1820" s="2" t="s">
        <v>14</v>
      </c>
      <c r="Q1820" s="2" t="s">
        <v>16</v>
      </c>
      <c r="R1820" s="13">
        <v>186.304</v>
      </c>
      <c r="S1820" s="14">
        <v>4</v>
      </c>
      <c r="T1820" s="15">
        <v>13.972799999999999</v>
      </c>
    </row>
    <row r="1821" spans="14:20" x14ac:dyDescent="0.2">
      <c r="N1821" s="3" t="s">
        <v>112</v>
      </c>
      <c r="O1821" s="3" t="s">
        <v>52</v>
      </c>
      <c r="P1821" s="3" t="s">
        <v>21</v>
      </c>
      <c r="Q1821" s="3" t="s">
        <v>29</v>
      </c>
      <c r="R1821" s="16">
        <v>2.6240000000000001</v>
      </c>
      <c r="S1821" s="17">
        <v>1</v>
      </c>
      <c r="T1821" s="18">
        <v>0.29520000000000002</v>
      </c>
    </row>
    <row r="1822" spans="14:20" x14ac:dyDescent="0.2">
      <c r="N1822" s="2" t="s">
        <v>112</v>
      </c>
      <c r="O1822" s="2" t="s">
        <v>52</v>
      </c>
      <c r="P1822" s="2" t="s">
        <v>14</v>
      </c>
      <c r="Q1822" s="2" t="s">
        <v>25</v>
      </c>
      <c r="R1822" s="13">
        <v>136.53</v>
      </c>
      <c r="S1822" s="14">
        <v>1</v>
      </c>
      <c r="T1822" s="15">
        <v>-52.336500000000001</v>
      </c>
    </row>
    <row r="1823" spans="14:20" x14ac:dyDescent="0.2">
      <c r="N1823" s="3" t="s">
        <v>112</v>
      </c>
      <c r="O1823" s="3" t="s">
        <v>52</v>
      </c>
      <c r="P1823" s="3" t="s">
        <v>30</v>
      </c>
      <c r="Q1823" s="3" t="s">
        <v>55</v>
      </c>
      <c r="R1823" s="16">
        <v>263.95999999999998</v>
      </c>
      <c r="S1823" s="17">
        <v>1</v>
      </c>
      <c r="T1823" s="18">
        <v>42.893500000000003</v>
      </c>
    </row>
    <row r="1824" spans="14:20" x14ac:dyDescent="0.2">
      <c r="N1824" s="2" t="s">
        <v>74</v>
      </c>
      <c r="O1824" s="2" t="s">
        <v>52</v>
      </c>
      <c r="P1824" s="2" t="s">
        <v>30</v>
      </c>
      <c r="Q1824" s="2" t="s">
        <v>142</v>
      </c>
      <c r="R1824" s="13">
        <v>6999.96</v>
      </c>
      <c r="S1824" s="14">
        <v>4</v>
      </c>
      <c r="T1824" s="15">
        <v>2239.9872</v>
      </c>
    </row>
    <row r="1825" spans="14:20" x14ac:dyDescent="0.2">
      <c r="N1825" s="3" t="s">
        <v>62</v>
      </c>
      <c r="O1825" s="3" t="s">
        <v>42</v>
      </c>
      <c r="P1825" s="3" t="s">
        <v>21</v>
      </c>
      <c r="Q1825" s="3" t="s">
        <v>32</v>
      </c>
      <c r="R1825" s="16">
        <v>9.2639999999999993</v>
      </c>
      <c r="S1825" s="17">
        <v>3</v>
      </c>
      <c r="T1825" s="18">
        <v>-13.896000000000001</v>
      </c>
    </row>
    <row r="1826" spans="14:20" x14ac:dyDescent="0.2">
      <c r="N1826" s="2" t="s">
        <v>41</v>
      </c>
      <c r="O1826" s="2" t="s">
        <v>42</v>
      </c>
      <c r="P1826" s="2" t="s">
        <v>30</v>
      </c>
      <c r="Q1826" s="2" t="s">
        <v>31</v>
      </c>
      <c r="R1826" s="13">
        <v>40.68</v>
      </c>
      <c r="S1826" s="14">
        <v>3</v>
      </c>
      <c r="T1826" s="15">
        <v>-9.1530000000000005</v>
      </c>
    </row>
    <row r="1827" spans="14:20" x14ac:dyDescent="0.2">
      <c r="N1827" s="3" t="s">
        <v>41</v>
      </c>
      <c r="O1827" s="3" t="s">
        <v>42</v>
      </c>
      <c r="P1827" s="3" t="s">
        <v>14</v>
      </c>
      <c r="Q1827" s="3" t="s">
        <v>16</v>
      </c>
      <c r="R1827" s="16">
        <v>763.28</v>
      </c>
      <c r="S1827" s="17">
        <v>5</v>
      </c>
      <c r="T1827" s="18">
        <v>-21.808</v>
      </c>
    </row>
    <row r="1828" spans="14:20" x14ac:dyDescent="0.2">
      <c r="N1828" s="2" t="s">
        <v>19</v>
      </c>
      <c r="O1828" s="2" t="s">
        <v>20</v>
      </c>
      <c r="P1828" s="2" t="s">
        <v>14</v>
      </c>
      <c r="Q1828" s="2" t="s">
        <v>28</v>
      </c>
      <c r="R1828" s="13">
        <v>6.16</v>
      </c>
      <c r="S1828" s="14">
        <v>2</v>
      </c>
      <c r="T1828" s="15">
        <v>1.9712000000000001</v>
      </c>
    </row>
    <row r="1829" spans="14:20" x14ac:dyDescent="0.2">
      <c r="N1829" s="3" t="s">
        <v>62</v>
      </c>
      <c r="O1829" s="3" t="s">
        <v>42</v>
      </c>
      <c r="P1829" s="3" t="s">
        <v>14</v>
      </c>
      <c r="Q1829" s="3" t="s">
        <v>28</v>
      </c>
      <c r="R1829" s="16">
        <v>8.5440000000000005</v>
      </c>
      <c r="S1829" s="17">
        <v>2</v>
      </c>
      <c r="T1829" s="18">
        <v>-7.476</v>
      </c>
    </row>
    <row r="1830" spans="14:20" x14ac:dyDescent="0.2">
      <c r="N1830" s="2" t="s">
        <v>51</v>
      </c>
      <c r="O1830" s="2" t="s">
        <v>52</v>
      </c>
      <c r="P1830" s="2" t="s">
        <v>14</v>
      </c>
      <c r="Q1830" s="2" t="s">
        <v>16</v>
      </c>
      <c r="R1830" s="13">
        <v>445.80200000000002</v>
      </c>
      <c r="S1830" s="14">
        <v>7</v>
      </c>
      <c r="T1830" s="15">
        <v>-108.2662</v>
      </c>
    </row>
    <row r="1831" spans="14:20" x14ac:dyDescent="0.2">
      <c r="N1831" s="3" t="s">
        <v>24</v>
      </c>
      <c r="O1831" s="3" t="s">
        <v>13</v>
      </c>
      <c r="P1831" s="3" t="s">
        <v>21</v>
      </c>
      <c r="Q1831" s="3" t="s">
        <v>32</v>
      </c>
      <c r="R1831" s="16">
        <v>1.167</v>
      </c>
      <c r="S1831" s="17">
        <v>1</v>
      </c>
      <c r="T1831" s="18">
        <v>-0.85580000000000001</v>
      </c>
    </row>
    <row r="1832" spans="14:20" x14ac:dyDescent="0.2">
      <c r="N1832" s="2" t="s">
        <v>19</v>
      </c>
      <c r="O1832" s="2" t="s">
        <v>20</v>
      </c>
      <c r="P1832" s="2" t="s">
        <v>14</v>
      </c>
      <c r="Q1832" s="2" t="s">
        <v>28</v>
      </c>
      <c r="R1832" s="13">
        <v>44.46</v>
      </c>
      <c r="S1832" s="14">
        <v>2</v>
      </c>
      <c r="T1832" s="15">
        <v>14.671799999999999</v>
      </c>
    </row>
    <row r="1833" spans="14:20" x14ac:dyDescent="0.2">
      <c r="N1833" s="3" t="s">
        <v>19</v>
      </c>
      <c r="O1833" s="3" t="s">
        <v>20</v>
      </c>
      <c r="P1833" s="3" t="s">
        <v>14</v>
      </c>
      <c r="Q1833" s="3" t="s">
        <v>16</v>
      </c>
      <c r="R1833" s="16">
        <v>241.56800000000001</v>
      </c>
      <c r="S1833" s="17">
        <v>2</v>
      </c>
      <c r="T1833" s="18">
        <v>18.117599999999999</v>
      </c>
    </row>
    <row r="1834" spans="14:20" x14ac:dyDescent="0.2">
      <c r="N1834" s="2" t="s">
        <v>19</v>
      </c>
      <c r="O1834" s="2" t="s">
        <v>20</v>
      </c>
      <c r="P1834" s="2" t="s">
        <v>30</v>
      </c>
      <c r="Q1834" s="2" t="s">
        <v>55</v>
      </c>
      <c r="R1834" s="13">
        <v>395</v>
      </c>
      <c r="S1834" s="14">
        <v>5</v>
      </c>
      <c r="T1834" s="15">
        <v>39.5</v>
      </c>
    </row>
    <row r="1835" spans="14:20" x14ac:dyDescent="0.2">
      <c r="N1835" s="3" t="s">
        <v>19</v>
      </c>
      <c r="O1835" s="3" t="s">
        <v>20</v>
      </c>
      <c r="P1835" s="3" t="s">
        <v>30</v>
      </c>
      <c r="Q1835" s="3" t="s">
        <v>31</v>
      </c>
      <c r="R1835" s="16">
        <v>627.16800000000001</v>
      </c>
      <c r="S1835" s="17">
        <v>4</v>
      </c>
      <c r="T1835" s="18">
        <v>70.556399999999996</v>
      </c>
    </row>
    <row r="1836" spans="14:20" x14ac:dyDescent="0.2">
      <c r="N1836" s="2" t="s">
        <v>24</v>
      </c>
      <c r="O1836" s="2" t="s">
        <v>13</v>
      </c>
      <c r="P1836" s="2" t="s">
        <v>14</v>
      </c>
      <c r="Q1836" s="2" t="s">
        <v>16</v>
      </c>
      <c r="R1836" s="13">
        <v>1013.832</v>
      </c>
      <c r="S1836" s="14">
        <v>9</v>
      </c>
      <c r="T1836" s="15">
        <v>101.3832</v>
      </c>
    </row>
    <row r="1837" spans="14:20" x14ac:dyDescent="0.2">
      <c r="N1837" s="3" t="s">
        <v>24</v>
      </c>
      <c r="O1837" s="3" t="s">
        <v>13</v>
      </c>
      <c r="P1837" s="3" t="s">
        <v>21</v>
      </c>
      <c r="Q1837" s="3" t="s">
        <v>75</v>
      </c>
      <c r="R1837" s="16">
        <v>1.984</v>
      </c>
      <c r="S1837" s="17">
        <v>2</v>
      </c>
      <c r="T1837" s="18">
        <v>0.66959999999999997</v>
      </c>
    </row>
    <row r="1838" spans="14:20" x14ac:dyDescent="0.2">
      <c r="N1838" s="2" t="s">
        <v>41</v>
      </c>
      <c r="O1838" s="2" t="s">
        <v>42</v>
      </c>
      <c r="P1838" s="2" t="s">
        <v>21</v>
      </c>
      <c r="Q1838" s="2" t="s">
        <v>36</v>
      </c>
      <c r="R1838" s="13">
        <v>36.287999999999997</v>
      </c>
      <c r="S1838" s="14">
        <v>7</v>
      </c>
      <c r="T1838" s="15">
        <v>12.700799999999999</v>
      </c>
    </row>
    <row r="1839" spans="14:20" x14ac:dyDescent="0.2">
      <c r="N1839" s="3" t="s">
        <v>41</v>
      </c>
      <c r="O1839" s="3" t="s">
        <v>42</v>
      </c>
      <c r="P1839" s="3" t="s">
        <v>14</v>
      </c>
      <c r="Q1839" s="3" t="s">
        <v>28</v>
      </c>
      <c r="R1839" s="16">
        <v>56.567999999999998</v>
      </c>
      <c r="S1839" s="17">
        <v>2</v>
      </c>
      <c r="T1839" s="18">
        <v>-74.952600000000004</v>
      </c>
    </row>
    <row r="1840" spans="14:20" x14ac:dyDescent="0.2">
      <c r="N1840" s="2" t="s">
        <v>68</v>
      </c>
      <c r="O1840" s="2" t="s">
        <v>42</v>
      </c>
      <c r="P1840" s="2" t="s">
        <v>21</v>
      </c>
      <c r="Q1840" s="2" t="s">
        <v>36</v>
      </c>
      <c r="R1840" s="13">
        <v>114.2</v>
      </c>
      <c r="S1840" s="14">
        <v>5</v>
      </c>
      <c r="T1840" s="15">
        <v>52.531999999999996</v>
      </c>
    </row>
    <row r="1841" spans="14:20" x14ac:dyDescent="0.2">
      <c r="N1841" s="3" t="s">
        <v>19</v>
      </c>
      <c r="O1841" s="3" t="s">
        <v>20</v>
      </c>
      <c r="P1841" s="3" t="s">
        <v>14</v>
      </c>
      <c r="Q1841" s="3" t="s">
        <v>16</v>
      </c>
      <c r="R1841" s="16">
        <v>1403.92</v>
      </c>
      <c r="S1841" s="17">
        <v>5</v>
      </c>
      <c r="T1841" s="18">
        <v>70.195999999999998</v>
      </c>
    </row>
    <row r="1842" spans="14:20" x14ac:dyDescent="0.2">
      <c r="N1842" s="2" t="s">
        <v>82</v>
      </c>
      <c r="O1842" s="2" t="s">
        <v>13</v>
      </c>
      <c r="P1842" s="2" t="s">
        <v>30</v>
      </c>
      <c r="Q1842" s="2" t="s">
        <v>55</v>
      </c>
      <c r="R1842" s="13">
        <v>99.98</v>
      </c>
      <c r="S1842" s="14">
        <v>2</v>
      </c>
      <c r="T1842" s="15">
        <v>7.9984000000000002</v>
      </c>
    </row>
    <row r="1843" spans="14:20" x14ac:dyDescent="0.2">
      <c r="N1843" s="3" t="s">
        <v>82</v>
      </c>
      <c r="O1843" s="3" t="s">
        <v>13</v>
      </c>
      <c r="P1843" s="3" t="s">
        <v>14</v>
      </c>
      <c r="Q1843" s="3" t="s">
        <v>28</v>
      </c>
      <c r="R1843" s="16">
        <v>29.46</v>
      </c>
      <c r="S1843" s="17">
        <v>6</v>
      </c>
      <c r="T1843" s="18">
        <v>9.7218</v>
      </c>
    </row>
    <row r="1844" spans="14:20" x14ac:dyDescent="0.2">
      <c r="N1844" s="2" t="s">
        <v>41</v>
      </c>
      <c r="O1844" s="2" t="s">
        <v>42</v>
      </c>
      <c r="P1844" s="2" t="s">
        <v>30</v>
      </c>
      <c r="Q1844" s="2" t="s">
        <v>55</v>
      </c>
      <c r="R1844" s="13">
        <v>319.96800000000002</v>
      </c>
      <c r="S1844" s="14">
        <v>4</v>
      </c>
      <c r="T1844" s="15">
        <v>95.990399999999994</v>
      </c>
    </row>
    <row r="1845" spans="14:20" x14ac:dyDescent="0.2">
      <c r="N1845" s="3" t="s">
        <v>41</v>
      </c>
      <c r="O1845" s="3" t="s">
        <v>42</v>
      </c>
      <c r="P1845" s="3" t="s">
        <v>14</v>
      </c>
      <c r="Q1845" s="3" t="s">
        <v>28</v>
      </c>
      <c r="R1845" s="16">
        <v>8.6240000000000006</v>
      </c>
      <c r="S1845" s="17">
        <v>7</v>
      </c>
      <c r="T1845" s="18">
        <v>-2.5872000000000002</v>
      </c>
    </row>
    <row r="1846" spans="14:20" x14ac:dyDescent="0.2">
      <c r="N1846" s="2" t="s">
        <v>216</v>
      </c>
      <c r="O1846" s="2" t="s">
        <v>13</v>
      </c>
      <c r="P1846" s="2" t="s">
        <v>21</v>
      </c>
      <c r="Q1846" s="2" t="s">
        <v>29</v>
      </c>
      <c r="R1846" s="13">
        <v>40.049999999999997</v>
      </c>
      <c r="S1846" s="14">
        <v>3</v>
      </c>
      <c r="T1846" s="15">
        <v>11.214</v>
      </c>
    </row>
    <row r="1847" spans="14:20" x14ac:dyDescent="0.2">
      <c r="N1847" s="3" t="s">
        <v>112</v>
      </c>
      <c r="O1847" s="3" t="s">
        <v>52</v>
      </c>
      <c r="P1847" s="3" t="s">
        <v>21</v>
      </c>
      <c r="Q1847" s="3" t="s">
        <v>32</v>
      </c>
      <c r="R1847" s="16">
        <v>5.484</v>
      </c>
      <c r="S1847" s="17">
        <v>4</v>
      </c>
      <c r="T1847" s="18">
        <v>-4.0216000000000003</v>
      </c>
    </row>
    <row r="1848" spans="14:20" x14ac:dyDescent="0.2">
      <c r="N1848" s="2" t="s">
        <v>24</v>
      </c>
      <c r="O1848" s="2" t="s">
        <v>13</v>
      </c>
      <c r="P1848" s="2" t="s">
        <v>21</v>
      </c>
      <c r="Q1848" s="2" t="s">
        <v>32</v>
      </c>
      <c r="R1848" s="13">
        <v>4.8120000000000003</v>
      </c>
      <c r="S1848" s="14">
        <v>2</v>
      </c>
      <c r="T1848" s="15">
        <v>-3.6892</v>
      </c>
    </row>
    <row r="1849" spans="14:20" x14ac:dyDescent="0.2">
      <c r="N1849" s="3" t="s">
        <v>24</v>
      </c>
      <c r="O1849" s="3" t="s">
        <v>13</v>
      </c>
      <c r="P1849" s="3" t="s">
        <v>30</v>
      </c>
      <c r="Q1849" s="3" t="s">
        <v>55</v>
      </c>
      <c r="R1849" s="16">
        <v>247.8</v>
      </c>
      <c r="S1849" s="17">
        <v>5</v>
      </c>
      <c r="T1849" s="18">
        <v>-18.585000000000001</v>
      </c>
    </row>
    <row r="1850" spans="14:20" x14ac:dyDescent="0.2">
      <c r="N1850" s="2" t="s">
        <v>88</v>
      </c>
      <c r="O1850" s="2" t="s">
        <v>13</v>
      </c>
      <c r="P1850" s="2" t="s">
        <v>21</v>
      </c>
      <c r="Q1850" s="2" t="s">
        <v>32</v>
      </c>
      <c r="R1850" s="13">
        <v>152.76</v>
      </c>
      <c r="S1850" s="14">
        <v>6</v>
      </c>
      <c r="T1850" s="15">
        <v>74.852400000000003</v>
      </c>
    </row>
    <row r="1851" spans="14:20" x14ac:dyDescent="0.2">
      <c r="N1851" s="3" t="s">
        <v>88</v>
      </c>
      <c r="O1851" s="3" t="s">
        <v>13</v>
      </c>
      <c r="P1851" s="3" t="s">
        <v>21</v>
      </c>
      <c r="Q1851" s="3" t="s">
        <v>122</v>
      </c>
      <c r="R1851" s="16">
        <v>7.27</v>
      </c>
      <c r="S1851" s="17">
        <v>1</v>
      </c>
      <c r="T1851" s="18">
        <v>1.9629000000000001</v>
      </c>
    </row>
    <row r="1852" spans="14:20" x14ac:dyDescent="0.2">
      <c r="N1852" s="2" t="s">
        <v>88</v>
      </c>
      <c r="O1852" s="2" t="s">
        <v>13</v>
      </c>
      <c r="P1852" s="2" t="s">
        <v>14</v>
      </c>
      <c r="Q1852" s="2" t="s">
        <v>16</v>
      </c>
      <c r="R1852" s="13">
        <v>1819.86</v>
      </c>
      <c r="S1852" s="14">
        <v>14</v>
      </c>
      <c r="T1852" s="15">
        <v>163.78739999999999</v>
      </c>
    </row>
    <row r="1853" spans="14:20" x14ac:dyDescent="0.2">
      <c r="N1853" s="3" t="s">
        <v>19</v>
      </c>
      <c r="O1853" s="3" t="s">
        <v>20</v>
      </c>
      <c r="P1853" s="3" t="s">
        <v>21</v>
      </c>
      <c r="Q1853" s="3" t="s">
        <v>22</v>
      </c>
      <c r="R1853" s="16">
        <v>14.62</v>
      </c>
      <c r="S1853" s="17">
        <v>2</v>
      </c>
      <c r="T1853" s="18">
        <v>6.8714000000000004</v>
      </c>
    </row>
    <row r="1854" spans="14:20" x14ac:dyDescent="0.2">
      <c r="N1854" s="2" t="s">
        <v>19</v>
      </c>
      <c r="O1854" s="2" t="s">
        <v>20</v>
      </c>
      <c r="P1854" s="2" t="s">
        <v>21</v>
      </c>
      <c r="Q1854" s="2" t="s">
        <v>75</v>
      </c>
      <c r="R1854" s="13">
        <v>22.55</v>
      </c>
      <c r="S1854" s="14">
        <v>5</v>
      </c>
      <c r="T1854" s="15">
        <v>8.7944999999999993</v>
      </c>
    </row>
    <row r="1855" spans="14:20" x14ac:dyDescent="0.2">
      <c r="N1855" s="3" t="s">
        <v>19</v>
      </c>
      <c r="O1855" s="3" t="s">
        <v>20</v>
      </c>
      <c r="P1855" s="3" t="s">
        <v>30</v>
      </c>
      <c r="Q1855" s="3" t="s">
        <v>31</v>
      </c>
      <c r="R1855" s="16">
        <v>583.79999999999995</v>
      </c>
      <c r="S1855" s="17">
        <v>5</v>
      </c>
      <c r="T1855" s="18">
        <v>72.974999999999994</v>
      </c>
    </row>
    <row r="1856" spans="14:20" x14ac:dyDescent="0.2">
      <c r="N1856" s="2" t="s">
        <v>19</v>
      </c>
      <c r="O1856" s="2" t="s">
        <v>20</v>
      </c>
      <c r="P1856" s="2" t="s">
        <v>30</v>
      </c>
      <c r="Q1856" s="2" t="s">
        <v>31</v>
      </c>
      <c r="R1856" s="13">
        <v>211.16800000000001</v>
      </c>
      <c r="S1856" s="14">
        <v>4</v>
      </c>
      <c r="T1856" s="15">
        <v>15.8376</v>
      </c>
    </row>
    <row r="1857" spans="14:20" x14ac:dyDescent="0.2">
      <c r="N1857" s="3" t="s">
        <v>62</v>
      </c>
      <c r="O1857" s="3" t="s">
        <v>42</v>
      </c>
      <c r="P1857" s="3" t="s">
        <v>30</v>
      </c>
      <c r="Q1857" s="3" t="s">
        <v>31</v>
      </c>
      <c r="R1857" s="16">
        <v>323.976</v>
      </c>
      <c r="S1857" s="17">
        <v>3</v>
      </c>
      <c r="T1857" s="18">
        <v>36.447299999999998</v>
      </c>
    </row>
    <row r="1858" spans="14:20" x14ac:dyDescent="0.2">
      <c r="N1858" s="2" t="s">
        <v>62</v>
      </c>
      <c r="O1858" s="2" t="s">
        <v>42</v>
      </c>
      <c r="P1858" s="2" t="s">
        <v>21</v>
      </c>
      <c r="Q1858" s="2" t="s">
        <v>36</v>
      </c>
      <c r="R1858" s="13">
        <v>15.552</v>
      </c>
      <c r="S1858" s="14">
        <v>3</v>
      </c>
      <c r="T1858" s="15">
        <v>5.4432</v>
      </c>
    </row>
    <row r="1859" spans="14:20" x14ac:dyDescent="0.2">
      <c r="N1859" s="3" t="s">
        <v>62</v>
      </c>
      <c r="O1859" s="3" t="s">
        <v>42</v>
      </c>
      <c r="P1859" s="3" t="s">
        <v>21</v>
      </c>
      <c r="Q1859" s="3" t="s">
        <v>26</v>
      </c>
      <c r="R1859" s="16">
        <v>32.591999999999999</v>
      </c>
      <c r="S1859" s="17">
        <v>3</v>
      </c>
      <c r="T1859" s="18">
        <v>-7.7405999999999997</v>
      </c>
    </row>
    <row r="1860" spans="14:20" x14ac:dyDescent="0.2">
      <c r="N1860" s="2" t="s">
        <v>82</v>
      </c>
      <c r="O1860" s="2" t="s">
        <v>13</v>
      </c>
      <c r="P1860" s="2" t="s">
        <v>21</v>
      </c>
      <c r="Q1860" s="2" t="s">
        <v>26</v>
      </c>
      <c r="R1860" s="13">
        <v>122.48</v>
      </c>
      <c r="S1860" s="14">
        <v>2</v>
      </c>
      <c r="T1860" s="15">
        <v>0</v>
      </c>
    </row>
    <row r="1861" spans="14:20" x14ac:dyDescent="0.2">
      <c r="N1861" s="3" t="s">
        <v>82</v>
      </c>
      <c r="O1861" s="3" t="s">
        <v>13</v>
      </c>
      <c r="P1861" s="3" t="s">
        <v>14</v>
      </c>
      <c r="Q1861" s="3" t="s">
        <v>25</v>
      </c>
      <c r="R1861" s="16">
        <v>2244.48</v>
      </c>
      <c r="S1861" s="17">
        <v>7</v>
      </c>
      <c r="T1861" s="18">
        <v>493.78559999999999</v>
      </c>
    </row>
    <row r="1862" spans="14:20" x14ac:dyDescent="0.2">
      <c r="N1862" s="2" t="s">
        <v>82</v>
      </c>
      <c r="O1862" s="2" t="s">
        <v>13</v>
      </c>
      <c r="P1862" s="2" t="s">
        <v>21</v>
      </c>
      <c r="Q1862" s="2" t="s">
        <v>32</v>
      </c>
      <c r="R1862" s="13">
        <v>62.31</v>
      </c>
      <c r="S1862" s="14">
        <v>3</v>
      </c>
      <c r="T1862" s="15">
        <v>29.285699999999999</v>
      </c>
    </row>
    <row r="1863" spans="14:20" x14ac:dyDescent="0.2">
      <c r="N1863" s="3" t="s">
        <v>82</v>
      </c>
      <c r="O1863" s="3" t="s">
        <v>13</v>
      </c>
      <c r="P1863" s="3" t="s">
        <v>14</v>
      </c>
      <c r="Q1863" s="3" t="s">
        <v>25</v>
      </c>
      <c r="R1863" s="16">
        <v>455.1</v>
      </c>
      <c r="S1863" s="17">
        <v>2</v>
      </c>
      <c r="T1863" s="18">
        <v>100.122</v>
      </c>
    </row>
    <row r="1864" spans="14:20" x14ac:dyDescent="0.2">
      <c r="N1864" s="2" t="s">
        <v>38</v>
      </c>
      <c r="O1864" s="2" t="s">
        <v>20</v>
      </c>
      <c r="P1864" s="2" t="s">
        <v>21</v>
      </c>
      <c r="Q1864" s="2" t="s">
        <v>22</v>
      </c>
      <c r="R1864" s="13">
        <v>31.05</v>
      </c>
      <c r="S1864" s="14">
        <v>3</v>
      </c>
      <c r="T1864" s="15">
        <v>14.904</v>
      </c>
    </row>
    <row r="1865" spans="14:20" x14ac:dyDescent="0.2">
      <c r="N1865" s="3" t="s">
        <v>85</v>
      </c>
      <c r="O1865" s="3" t="s">
        <v>13</v>
      </c>
      <c r="P1865" s="3" t="s">
        <v>21</v>
      </c>
      <c r="Q1865" s="3" t="s">
        <v>33</v>
      </c>
      <c r="R1865" s="16">
        <v>43.512</v>
      </c>
      <c r="S1865" s="17">
        <v>7</v>
      </c>
      <c r="T1865" s="18">
        <v>3.8073000000000001</v>
      </c>
    </row>
    <row r="1866" spans="14:20" x14ac:dyDescent="0.2">
      <c r="N1866" s="2" t="s">
        <v>85</v>
      </c>
      <c r="O1866" s="2" t="s">
        <v>13</v>
      </c>
      <c r="P1866" s="2" t="s">
        <v>14</v>
      </c>
      <c r="Q1866" s="2" t="s">
        <v>16</v>
      </c>
      <c r="R1866" s="13">
        <v>662.88</v>
      </c>
      <c r="S1866" s="14">
        <v>3</v>
      </c>
      <c r="T1866" s="15">
        <v>74.573999999999998</v>
      </c>
    </row>
    <row r="1867" spans="14:20" x14ac:dyDescent="0.2">
      <c r="N1867" s="3" t="s">
        <v>85</v>
      </c>
      <c r="O1867" s="3" t="s">
        <v>13</v>
      </c>
      <c r="P1867" s="3" t="s">
        <v>21</v>
      </c>
      <c r="Q1867" s="3" t="s">
        <v>36</v>
      </c>
      <c r="R1867" s="16">
        <v>25.92</v>
      </c>
      <c r="S1867" s="17">
        <v>5</v>
      </c>
      <c r="T1867" s="18">
        <v>9.0719999999999992</v>
      </c>
    </row>
    <row r="1868" spans="14:20" x14ac:dyDescent="0.2">
      <c r="N1868" s="2" t="s">
        <v>19</v>
      </c>
      <c r="O1868" s="2" t="s">
        <v>20</v>
      </c>
      <c r="P1868" s="2" t="s">
        <v>21</v>
      </c>
      <c r="Q1868" s="2" t="s">
        <v>32</v>
      </c>
      <c r="R1868" s="13">
        <v>487.98399999999998</v>
      </c>
      <c r="S1868" s="14">
        <v>2</v>
      </c>
      <c r="T1868" s="15">
        <v>152.495</v>
      </c>
    </row>
    <row r="1869" spans="14:20" x14ac:dyDescent="0.2">
      <c r="N1869" s="3" t="s">
        <v>19</v>
      </c>
      <c r="O1869" s="3" t="s">
        <v>20</v>
      </c>
      <c r="P1869" s="3" t="s">
        <v>21</v>
      </c>
      <c r="Q1869" s="3" t="s">
        <v>29</v>
      </c>
      <c r="R1869" s="16">
        <v>47.3</v>
      </c>
      <c r="S1869" s="17">
        <v>2</v>
      </c>
      <c r="T1869" s="18">
        <v>12.298</v>
      </c>
    </row>
    <row r="1870" spans="14:20" x14ac:dyDescent="0.2">
      <c r="N1870" s="2" t="s">
        <v>19</v>
      </c>
      <c r="O1870" s="2" t="s">
        <v>20</v>
      </c>
      <c r="P1870" s="2" t="s">
        <v>21</v>
      </c>
      <c r="Q1870" s="2" t="s">
        <v>29</v>
      </c>
      <c r="R1870" s="13">
        <v>4.13</v>
      </c>
      <c r="S1870" s="14">
        <v>1</v>
      </c>
      <c r="T1870" s="15">
        <v>1.1564000000000001</v>
      </c>
    </row>
    <row r="1871" spans="14:20" x14ac:dyDescent="0.2">
      <c r="N1871" s="3" t="s">
        <v>19</v>
      </c>
      <c r="O1871" s="3" t="s">
        <v>20</v>
      </c>
      <c r="P1871" s="3" t="s">
        <v>21</v>
      </c>
      <c r="Q1871" s="3" t="s">
        <v>32</v>
      </c>
      <c r="R1871" s="16">
        <v>155.12</v>
      </c>
      <c r="S1871" s="17">
        <v>5</v>
      </c>
      <c r="T1871" s="18">
        <v>50.414000000000001</v>
      </c>
    </row>
    <row r="1872" spans="14:20" x14ac:dyDescent="0.2">
      <c r="N1872" s="2" t="s">
        <v>105</v>
      </c>
      <c r="O1872" s="2" t="s">
        <v>20</v>
      </c>
      <c r="P1872" s="2" t="s">
        <v>30</v>
      </c>
      <c r="Q1872" s="2" t="s">
        <v>55</v>
      </c>
      <c r="R1872" s="13">
        <v>447.94400000000002</v>
      </c>
      <c r="S1872" s="14">
        <v>7</v>
      </c>
      <c r="T1872" s="15">
        <v>89.588800000000006</v>
      </c>
    </row>
    <row r="1873" spans="14:20" x14ac:dyDescent="0.2">
      <c r="N1873" s="3" t="s">
        <v>72</v>
      </c>
      <c r="O1873" s="3" t="s">
        <v>42</v>
      </c>
      <c r="P1873" s="3" t="s">
        <v>21</v>
      </c>
      <c r="Q1873" s="3" t="s">
        <v>22</v>
      </c>
      <c r="R1873" s="16">
        <v>3.69</v>
      </c>
      <c r="S1873" s="17">
        <v>1</v>
      </c>
      <c r="T1873" s="18">
        <v>1.7343</v>
      </c>
    </row>
    <row r="1874" spans="14:20" x14ac:dyDescent="0.2">
      <c r="N1874" s="2" t="s">
        <v>72</v>
      </c>
      <c r="O1874" s="2" t="s">
        <v>42</v>
      </c>
      <c r="P1874" s="2" t="s">
        <v>21</v>
      </c>
      <c r="Q1874" s="2" t="s">
        <v>32</v>
      </c>
      <c r="R1874" s="13">
        <v>1103.97</v>
      </c>
      <c r="S1874" s="14">
        <v>3</v>
      </c>
      <c r="T1874" s="15">
        <v>496.78649999999999</v>
      </c>
    </row>
    <row r="1875" spans="14:20" x14ac:dyDescent="0.2">
      <c r="N1875" s="3" t="s">
        <v>112</v>
      </c>
      <c r="O1875" s="3" t="s">
        <v>52</v>
      </c>
      <c r="P1875" s="3" t="s">
        <v>14</v>
      </c>
      <c r="Q1875" s="3" t="s">
        <v>28</v>
      </c>
      <c r="R1875" s="16">
        <v>190.84800000000001</v>
      </c>
      <c r="S1875" s="17">
        <v>3</v>
      </c>
      <c r="T1875" s="18">
        <v>-21.470400000000001</v>
      </c>
    </row>
    <row r="1876" spans="14:20" x14ac:dyDescent="0.2">
      <c r="N1876" s="2" t="s">
        <v>80</v>
      </c>
      <c r="O1876" s="2" t="s">
        <v>20</v>
      </c>
      <c r="P1876" s="2" t="s">
        <v>14</v>
      </c>
      <c r="Q1876" s="2" t="s">
        <v>28</v>
      </c>
      <c r="R1876" s="13">
        <v>51.968000000000004</v>
      </c>
      <c r="S1876" s="14">
        <v>2</v>
      </c>
      <c r="T1876" s="15">
        <v>10.393599999999999</v>
      </c>
    </row>
    <row r="1877" spans="14:20" x14ac:dyDescent="0.2">
      <c r="N1877" s="3" t="s">
        <v>80</v>
      </c>
      <c r="O1877" s="3" t="s">
        <v>20</v>
      </c>
      <c r="P1877" s="3" t="s">
        <v>30</v>
      </c>
      <c r="Q1877" s="3" t="s">
        <v>55</v>
      </c>
      <c r="R1877" s="16">
        <v>71.975999999999999</v>
      </c>
      <c r="S1877" s="17">
        <v>3</v>
      </c>
      <c r="T1877" s="18">
        <v>21.5928</v>
      </c>
    </row>
    <row r="1878" spans="14:20" x14ac:dyDescent="0.2">
      <c r="N1878" s="2" t="s">
        <v>80</v>
      </c>
      <c r="O1878" s="2" t="s">
        <v>20</v>
      </c>
      <c r="P1878" s="2" t="s">
        <v>14</v>
      </c>
      <c r="Q1878" s="2" t="s">
        <v>16</v>
      </c>
      <c r="R1878" s="13">
        <v>242.352</v>
      </c>
      <c r="S1878" s="14">
        <v>3</v>
      </c>
      <c r="T1878" s="15">
        <v>-42.4116</v>
      </c>
    </row>
    <row r="1879" spans="14:20" x14ac:dyDescent="0.2">
      <c r="N1879" s="3" t="s">
        <v>80</v>
      </c>
      <c r="O1879" s="3" t="s">
        <v>20</v>
      </c>
      <c r="P1879" s="3" t="s">
        <v>21</v>
      </c>
      <c r="Q1879" s="3" t="s">
        <v>36</v>
      </c>
      <c r="R1879" s="16">
        <v>221.92</v>
      </c>
      <c r="S1879" s="17">
        <v>5</v>
      </c>
      <c r="T1879" s="18">
        <v>77.671999999999997</v>
      </c>
    </row>
    <row r="1880" spans="14:20" x14ac:dyDescent="0.2">
      <c r="N1880" s="2" t="s">
        <v>80</v>
      </c>
      <c r="O1880" s="2" t="s">
        <v>20</v>
      </c>
      <c r="P1880" s="2" t="s">
        <v>21</v>
      </c>
      <c r="Q1880" s="2" t="s">
        <v>36</v>
      </c>
      <c r="R1880" s="13">
        <v>8.4480000000000004</v>
      </c>
      <c r="S1880" s="14">
        <v>2</v>
      </c>
      <c r="T1880" s="15">
        <v>2.64</v>
      </c>
    </row>
    <row r="1881" spans="14:20" x14ac:dyDescent="0.2">
      <c r="N1881" s="3" t="s">
        <v>41</v>
      </c>
      <c r="O1881" s="3" t="s">
        <v>42</v>
      </c>
      <c r="P1881" s="3" t="s">
        <v>21</v>
      </c>
      <c r="Q1881" s="3" t="s">
        <v>33</v>
      </c>
      <c r="R1881" s="16">
        <v>19.431999999999999</v>
      </c>
      <c r="S1881" s="17">
        <v>2</v>
      </c>
      <c r="T1881" s="18">
        <v>-49.551600000000001</v>
      </c>
    </row>
    <row r="1882" spans="14:20" x14ac:dyDescent="0.2">
      <c r="N1882" s="2" t="s">
        <v>41</v>
      </c>
      <c r="O1882" s="2" t="s">
        <v>42</v>
      </c>
      <c r="P1882" s="2" t="s">
        <v>30</v>
      </c>
      <c r="Q1882" s="2" t="s">
        <v>55</v>
      </c>
      <c r="R1882" s="13">
        <v>65.44</v>
      </c>
      <c r="S1882" s="14">
        <v>5</v>
      </c>
      <c r="T1882" s="15">
        <v>-8.18</v>
      </c>
    </row>
    <row r="1883" spans="14:20" x14ac:dyDescent="0.2">
      <c r="N1883" s="3" t="s">
        <v>74</v>
      </c>
      <c r="O1883" s="3" t="s">
        <v>52</v>
      </c>
      <c r="P1883" s="3" t="s">
        <v>14</v>
      </c>
      <c r="Q1883" s="3" t="s">
        <v>16</v>
      </c>
      <c r="R1883" s="16">
        <v>192.18600000000001</v>
      </c>
      <c r="S1883" s="17">
        <v>3</v>
      </c>
      <c r="T1883" s="18">
        <v>36.3018</v>
      </c>
    </row>
    <row r="1884" spans="14:20" x14ac:dyDescent="0.2">
      <c r="N1884" s="2" t="s">
        <v>19</v>
      </c>
      <c r="O1884" s="2" t="s">
        <v>20</v>
      </c>
      <c r="P1884" s="2" t="s">
        <v>14</v>
      </c>
      <c r="Q1884" s="2" t="s">
        <v>16</v>
      </c>
      <c r="R1884" s="13">
        <v>1325.76</v>
      </c>
      <c r="S1884" s="14">
        <v>6</v>
      </c>
      <c r="T1884" s="15">
        <v>149.148</v>
      </c>
    </row>
    <row r="1885" spans="14:20" x14ac:dyDescent="0.2">
      <c r="N1885" s="3" t="s">
        <v>19</v>
      </c>
      <c r="O1885" s="3" t="s">
        <v>20</v>
      </c>
      <c r="P1885" s="3" t="s">
        <v>14</v>
      </c>
      <c r="Q1885" s="3" t="s">
        <v>16</v>
      </c>
      <c r="R1885" s="16">
        <v>572.16</v>
      </c>
      <c r="S1885" s="17">
        <v>3</v>
      </c>
      <c r="T1885" s="18">
        <v>35.76</v>
      </c>
    </row>
    <row r="1886" spans="14:20" x14ac:dyDescent="0.2">
      <c r="N1886" s="2" t="s">
        <v>85</v>
      </c>
      <c r="O1886" s="2" t="s">
        <v>13</v>
      </c>
      <c r="P1886" s="2" t="s">
        <v>21</v>
      </c>
      <c r="Q1886" s="2" t="s">
        <v>32</v>
      </c>
      <c r="R1886" s="13">
        <v>18.239999999999998</v>
      </c>
      <c r="S1886" s="14">
        <v>2</v>
      </c>
      <c r="T1886" s="15">
        <v>-14.592000000000001</v>
      </c>
    </row>
    <row r="1887" spans="14:20" x14ac:dyDescent="0.2">
      <c r="N1887" s="3" t="s">
        <v>70</v>
      </c>
      <c r="O1887" s="3" t="s">
        <v>52</v>
      </c>
      <c r="P1887" s="3" t="s">
        <v>21</v>
      </c>
      <c r="Q1887" s="3" t="s">
        <v>22</v>
      </c>
      <c r="R1887" s="16">
        <v>17.28</v>
      </c>
      <c r="S1887" s="17">
        <v>6</v>
      </c>
      <c r="T1887" s="18">
        <v>7.9488000000000003</v>
      </c>
    </row>
    <row r="1888" spans="14:20" x14ac:dyDescent="0.2">
      <c r="N1888" s="2" t="s">
        <v>19</v>
      </c>
      <c r="O1888" s="2" t="s">
        <v>20</v>
      </c>
      <c r="P1888" s="2" t="s">
        <v>21</v>
      </c>
      <c r="Q1888" s="2" t="s">
        <v>29</v>
      </c>
      <c r="R1888" s="13">
        <v>11.76</v>
      </c>
      <c r="S1888" s="14">
        <v>4</v>
      </c>
      <c r="T1888" s="15">
        <v>3.1751999999999998</v>
      </c>
    </row>
    <row r="1889" spans="14:20" x14ac:dyDescent="0.2">
      <c r="N1889" s="3" t="s">
        <v>74</v>
      </c>
      <c r="O1889" s="3" t="s">
        <v>52</v>
      </c>
      <c r="P1889" s="3" t="s">
        <v>21</v>
      </c>
      <c r="Q1889" s="3" t="s">
        <v>26</v>
      </c>
      <c r="R1889" s="16">
        <v>216.4</v>
      </c>
      <c r="S1889" s="17">
        <v>4</v>
      </c>
      <c r="T1889" s="18">
        <v>56.264000000000003</v>
      </c>
    </row>
    <row r="1890" spans="14:20" x14ac:dyDescent="0.2">
      <c r="N1890" s="2" t="s">
        <v>62</v>
      </c>
      <c r="O1890" s="2" t="s">
        <v>42</v>
      </c>
      <c r="P1890" s="2" t="s">
        <v>21</v>
      </c>
      <c r="Q1890" s="2" t="s">
        <v>26</v>
      </c>
      <c r="R1890" s="13">
        <v>132.16</v>
      </c>
      <c r="S1890" s="14">
        <v>1</v>
      </c>
      <c r="T1890" s="15">
        <v>9.9120000000000008</v>
      </c>
    </row>
    <row r="1891" spans="14:20" x14ac:dyDescent="0.2">
      <c r="N1891" s="3" t="s">
        <v>62</v>
      </c>
      <c r="O1891" s="3" t="s">
        <v>42</v>
      </c>
      <c r="P1891" s="3" t="s">
        <v>21</v>
      </c>
      <c r="Q1891" s="3" t="s">
        <v>32</v>
      </c>
      <c r="R1891" s="16">
        <v>17.904</v>
      </c>
      <c r="S1891" s="17">
        <v>6</v>
      </c>
      <c r="T1891" s="18">
        <v>-31.332000000000001</v>
      </c>
    </row>
    <row r="1892" spans="14:20" x14ac:dyDescent="0.2">
      <c r="N1892" s="2" t="s">
        <v>62</v>
      </c>
      <c r="O1892" s="2" t="s">
        <v>42</v>
      </c>
      <c r="P1892" s="2" t="s">
        <v>21</v>
      </c>
      <c r="Q1892" s="2" t="s">
        <v>36</v>
      </c>
      <c r="R1892" s="13">
        <v>124.032</v>
      </c>
      <c r="S1892" s="14">
        <v>4</v>
      </c>
      <c r="T1892" s="15">
        <v>44.961599999999997</v>
      </c>
    </row>
    <row r="1893" spans="14:20" x14ac:dyDescent="0.2">
      <c r="N1893" s="3" t="s">
        <v>74</v>
      </c>
      <c r="O1893" s="3" t="s">
        <v>52</v>
      </c>
      <c r="P1893" s="3" t="s">
        <v>21</v>
      </c>
      <c r="Q1893" s="3" t="s">
        <v>32</v>
      </c>
      <c r="R1893" s="16">
        <v>296.71199999999999</v>
      </c>
      <c r="S1893" s="17">
        <v>13</v>
      </c>
      <c r="T1893" s="18">
        <v>100.1403</v>
      </c>
    </row>
    <row r="1894" spans="14:20" x14ac:dyDescent="0.2">
      <c r="N1894" s="2" t="s">
        <v>72</v>
      </c>
      <c r="O1894" s="2" t="s">
        <v>42</v>
      </c>
      <c r="P1894" s="2" t="s">
        <v>21</v>
      </c>
      <c r="Q1894" s="2" t="s">
        <v>33</v>
      </c>
      <c r="R1894" s="13">
        <v>207.24</v>
      </c>
      <c r="S1894" s="14">
        <v>11</v>
      </c>
      <c r="T1894" s="15">
        <v>58.027200000000001</v>
      </c>
    </row>
    <row r="1895" spans="14:20" x14ac:dyDescent="0.2">
      <c r="N1895" s="3" t="s">
        <v>74</v>
      </c>
      <c r="O1895" s="3" t="s">
        <v>52</v>
      </c>
      <c r="P1895" s="3" t="s">
        <v>14</v>
      </c>
      <c r="Q1895" s="3" t="s">
        <v>25</v>
      </c>
      <c r="R1895" s="16">
        <v>53.316000000000003</v>
      </c>
      <c r="S1895" s="17">
        <v>2</v>
      </c>
      <c r="T1895" s="18">
        <v>-19.549199999999999</v>
      </c>
    </row>
    <row r="1896" spans="14:20" x14ac:dyDescent="0.2">
      <c r="N1896" s="2" t="s">
        <v>74</v>
      </c>
      <c r="O1896" s="2" t="s">
        <v>52</v>
      </c>
      <c r="P1896" s="2" t="s">
        <v>21</v>
      </c>
      <c r="Q1896" s="2" t="s">
        <v>33</v>
      </c>
      <c r="R1896" s="13">
        <v>56.52</v>
      </c>
      <c r="S1896" s="14">
        <v>3</v>
      </c>
      <c r="T1896" s="15">
        <v>15.8256</v>
      </c>
    </row>
    <row r="1897" spans="14:20" x14ac:dyDescent="0.2">
      <c r="N1897" s="3" t="s">
        <v>41</v>
      </c>
      <c r="O1897" s="3" t="s">
        <v>42</v>
      </c>
      <c r="P1897" s="3" t="s">
        <v>21</v>
      </c>
      <c r="Q1897" s="3" t="s">
        <v>36</v>
      </c>
      <c r="R1897" s="16">
        <v>5.1840000000000002</v>
      </c>
      <c r="S1897" s="17">
        <v>1</v>
      </c>
      <c r="T1897" s="18">
        <v>1.8144</v>
      </c>
    </row>
    <row r="1898" spans="14:20" x14ac:dyDescent="0.2">
      <c r="N1898" s="2" t="s">
        <v>24</v>
      </c>
      <c r="O1898" s="2" t="s">
        <v>13</v>
      </c>
      <c r="P1898" s="2" t="s">
        <v>21</v>
      </c>
      <c r="Q1898" s="2" t="s">
        <v>36</v>
      </c>
      <c r="R1898" s="13">
        <v>45.527999999999999</v>
      </c>
      <c r="S1898" s="14">
        <v>3</v>
      </c>
      <c r="T1898" s="15">
        <v>15.934799999999999</v>
      </c>
    </row>
    <row r="1899" spans="14:20" x14ac:dyDescent="0.2">
      <c r="N1899" s="3" t="s">
        <v>24</v>
      </c>
      <c r="O1899" s="3" t="s">
        <v>13</v>
      </c>
      <c r="P1899" s="3" t="s">
        <v>14</v>
      </c>
      <c r="Q1899" s="3" t="s">
        <v>16</v>
      </c>
      <c r="R1899" s="16">
        <v>64.784000000000006</v>
      </c>
      <c r="S1899" s="17">
        <v>1</v>
      </c>
      <c r="T1899" s="18">
        <v>6.4783999999999997</v>
      </c>
    </row>
    <row r="1900" spans="14:20" x14ac:dyDescent="0.2">
      <c r="N1900" s="2" t="s">
        <v>24</v>
      </c>
      <c r="O1900" s="2" t="s">
        <v>13</v>
      </c>
      <c r="P1900" s="2" t="s">
        <v>21</v>
      </c>
      <c r="Q1900" s="2" t="s">
        <v>26</v>
      </c>
      <c r="R1900" s="13">
        <v>424.27199999999999</v>
      </c>
      <c r="S1900" s="14">
        <v>2</v>
      </c>
      <c r="T1900" s="15">
        <v>-10.6068</v>
      </c>
    </row>
    <row r="1901" spans="14:20" x14ac:dyDescent="0.2">
      <c r="N1901" s="3" t="s">
        <v>24</v>
      </c>
      <c r="O1901" s="3" t="s">
        <v>13</v>
      </c>
      <c r="P1901" s="3" t="s">
        <v>21</v>
      </c>
      <c r="Q1901" s="3" t="s">
        <v>29</v>
      </c>
      <c r="R1901" s="16">
        <v>1.3440000000000001</v>
      </c>
      <c r="S1901" s="17">
        <v>1</v>
      </c>
      <c r="T1901" s="18">
        <v>0.504</v>
      </c>
    </row>
    <row r="1902" spans="14:20" x14ac:dyDescent="0.2">
      <c r="N1902" s="2" t="s">
        <v>24</v>
      </c>
      <c r="O1902" s="2" t="s">
        <v>13</v>
      </c>
      <c r="P1902" s="2" t="s">
        <v>21</v>
      </c>
      <c r="Q1902" s="2" t="s">
        <v>26</v>
      </c>
      <c r="R1902" s="13">
        <v>83.92</v>
      </c>
      <c r="S1902" s="14">
        <v>5</v>
      </c>
      <c r="T1902" s="15">
        <v>-1.0489999999999999</v>
      </c>
    </row>
    <row r="1903" spans="14:20" x14ac:dyDescent="0.2">
      <c r="N1903" s="3" t="s">
        <v>24</v>
      </c>
      <c r="O1903" s="3" t="s">
        <v>13</v>
      </c>
      <c r="P1903" s="3" t="s">
        <v>21</v>
      </c>
      <c r="Q1903" s="3" t="s">
        <v>36</v>
      </c>
      <c r="R1903" s="16">
        <v>9.5679999999999996</v>
      </c>
      <c r="S1903" s="17">
        <v>2</v>
      </c>
      <c r="T1903" s="18">
        <v>3.4683999999999999</v>
      </c>
    </row>
    <row r="1904" spans="14:20" x14ac:dyDescent="0.2">
      <c r="N1904" s="2" t="s">
        <v>112</v>
      </c>
      <c r="O1904" s="2" t="s">
        <v>52</v>
      </c>
      <c r="P1904" s="2" t="s">
        <v>14</v>
      </c>
      <c r="Q1904" s="2" t="s">
        <v>28</v>
      </c>
      <c r="R1904" s="13">
        <v>30.36</v>
      </c>
      <c r="S1904" s="14">
        <v>5</v>
      </c>
      <c r="T1904" s="15">
        <v>8.7285000000000004</v>
      </c>
    </row>
    <row r="1905" spans="14:20" x14ac:dyDescent="0.2">
      <c r="N1905" s="3" t="s">
        <v>19</v>
      </c>
      <c r="O1905" s="3" t="s">
        <v>20</v>
      </c>
      <c r="P1905" s="3" t="s">
        <v>21</v>
      </c>
      <c r="Q1905" s="3" t="s">
        <v>26</v>
      </c>
      <c r="R1905" s="16">
        <v>142.86000000000001</v>
      </c>
      <c r="S1905" s="17">
        <v>1</v>
      </c>
      <c r="T1905" s="18">
        <v>41.429400000000001</v>
      </c>
    </row>
    <row r="1906" spans="14:20" x14ac:dyDescent="0.2">
      <c r="N1906" s="2" t="s">
        <v>19</v>
      </c>
      <c r="O1906" s="2" t="s">
        <v>20</v>
      </c>
      <c r="P1906" s="2" t="s">
        <v>14</v>
      </c>
      <c r="Q1906" s="2" t="s">
        <v>16</v>
      </c>
      <c r="R1906" s="13">
        <v>292.27199999999999</v>
      </c>
      <c r="S1906" s="14">
        <v>6</v>
      </c>
      <c r="T1906" s="15">
        <v>18.266999999999999</v>
      </c>
    </row>
    <row r="1907" spans="14:20" x14ac:dyDescent="0.2">
      <c r="N1907" s="3" t="s">
        <v>19</v>
      </c>
      <c r="O1907" s="3" t="s">
        <v>20</v>
      </c>
      <c r="P1907" s="3" t="s">
        <v>30</v>
      </c>
      <c r="Q1907" s="3" t="s">
        <v>31</v>
      </c>
      <c r="R1907" s="16">
        <v>173.65600000000001</v>
      </c>
      <c r="S1907" s="17">
        <v>7</v>
      </c>
      <c r="T1907" s="18">
        <v>17.365600000000001</v>
      </c>
    </row>
    <row r="1908" spans="14:20" x14ac:dyDescent="0.2">
      <c r="N1908" s="2" t="s">
        <v>19</v>
      </c>
      <c r="O1908" s="2" t="s">
        <v>20</v>
      </c>
      <c r="P1908" s="2" t="s">
        <v>21</v>
      </c>
      <c r="Q1908" s="2" t="s">
        <v>33</v>
      </c>
      <c r="R1908" s="13">
        <v>361.96</v>
      </c>
      <c r="S1908" s="14">
        <v>2</v>
      </c>
      <c r="T1908" s="15">
        <v>101.3488</v>
      </c>
    </row>
    <row r="1909" spans="14:20" x14ac:dyDescent="0.2">
      <c r="N1909" s="3" t="s">
        <v>19</v>
      </c>
      <c r="O1909" s="3" t="s">
        <v>20</v>
      </c>
      <c r="P1909" s="3" t="s">
        <v>30</v>
      </c>
      <c r="Q1909" s="3" t="s">
        <v>55</v>
      </c>
      <c r="R1909" s="16">
        <v>62.85</v>
      </c>
      <c r="S1909" s="17">
        <v>3</v>
      </c>
      <c r="T1909" s="18">
        <v>13.198499999999999</v>
      </c>
    </row>
    <row r="1910" spans="14:20" x14ac:dyDescent="0.2">
      <c r="N1910" s="2" t="s">
        <v>19</v>
      </c>
      <c r="O1910" s="2" t="s">
        <v>20</v>
      </c>
      <c r="P1910" s="2" t="s">
        <v>30</v>
      </c>
      <c r="Q1910" s="2" t="s">
        <v>31</v>
      </c>
      <c r="R1910" s="13">
        <v>818.37599999999998</v>
      </c>
      <c r="S1910" s="14">
        <v>3</v>
      </c>
      <c r="T1910" s="15">
        <v>51.148499999999999</v>
      </c>
    </row>
    <row r="1911" spans="14:20" x14ac:dyDescent="0.2">
      <c r="N1911" s="3" t="s">
        <v>19</v>
      </c>
      <c r="O1911" s="3" t="s">
        <v>20</v>
      </c>
      <c r="P1911" s="3" t="s">
        <v>21</v>
      </c>
      <c r="Q1911" s="3" t="s">
        <v>26</v>
      </c>
      <c r="R1911" s="16">
        <v>20.34</v>
      </c>
      <c r="S1911" s="17">
        <v>1</v>
      </c>
      <c r="T1911" s="18">
        <v>0.2034</v>
      </c>
    </row>
    <row r="1912" spans="14:20" x14ac:dyDescent="0.2">
      <c r="N1912" s="2" t="s">
        <v>19</v>
      </c>
      <c r="O1912" s="2" t="s">
        <v>20</v>
      </c>
      <c r="P1912" s="2" t="s">
        <v>14</v>
      </c>
      <c r="Q1912" s="2" t="s">
        <v>28</v>
      </c>
      <c r="R1912" s="13">
        <v>23.99</v>
      </c>
      <c r="S1912" s="14">
        <v>1</v>
      </c>
      <c r="T1912" s="15">
        <v>5.5176999999999996</v>
      </c>
    </row>
    <row r="1913" spans="14:20" x14ac:dyDescent="0.2">
      <c r="N1913" s="3" t="s">
        <v>19</v>
      </c>
      <c r="O1913" s="3" t="s">
        <v>20</v>
      </c>
      <c r="P1913" s="3" t="s">
        <v>21</v>
      </c>
      <c r="Q1913" s="3" t="s">
        <v>33</v>
      </c>
      <c r="R1913" s="16">
        <v>13.97</v>
      </c>
      <c r="S1913" s="17">
        <v>1</v>
      </c>
      <c r="T1913" s="18">
        <v>3.6322000000000001</v>
      </c>
    </row>
    <row r="1914" spans="14:20" x14ac:dyDescent="0.2">
      <c r="N1914" s="2" t="s">
        <v>41</v>
      </c>
      <c r="O1914" s="2" t="s">
        <v>42</v>
      </c>
      <c r="P1914" s="2" t="s">
        <v>14</v>
      </c>
      <c r="Q1914" s="2" t="s">
        <v>16</v>
      </c>
      <c r="R1914" s="13">
        <v>600.55799999999999</v>
      </c>
      <c r="S1914" s="14">
        <v>3</v>
      </c>
      <c r="T1914" s="15">
        <v>-8.5793999999999997</v>
      </c>
    </row>
    <row r="1915" spans="14:20" x14ac:dyDescent="0.2">
      <c r="N1915" s="3" t="s">
        <v>105</v>
      </c>
      <c r="O1915" s="3" t="s">
        <v>20</v>
      </c>
      <c r="P1915" s="3" t="s">
        <v>14</v>
      </c>
      <c r="Q1915" s="3" t="s">
        <v>28</v>
      </c>
      <c r="R1915" s="16">
        <v>300.416</v>
      </c>
      <c r="S1915" s="17">
        <v>8</v>
      </c>
      <c r="T1915" s="18">
        <v>78.859200000000001</v>
      </c>
    </row>
    <row r="1916" spans="14:20" x14ac:dyDescent="0.2">
      <c r="N1916" s="2" t="s">
        <v>105</v>
      </c>
      <c r="O1916" s="2" t="s">
        <v>20</v>
      </c>
      <c r="P1916" s="2" t="s">
        <v>14</v>
      </c>
      <c r="Q1916" s="2" t="s">
        <v>16</v>
      </c>
      <c r="R1916" s="13">
        <v>230.352</v>
      </c>
      <c r="S1916" s="14">
        <v>3</v>
      </c>
      <c r="T1916" s="15">
        <v>20.155799999999999</v>
      </c>
    </row>
    <row r="1917" spans="14:20" x14ac:dyDescent="0.2">
      <c r="N1917" s="3" t="s">
        <v>105</v>
      </c>
      <c r="O1917" s="3" t="s">
        <v>20</v>
      </c>
      <c r="P1917" s="3" t="s">
        <v>14</v>
      </c>
      <c r="Q1917" s="3" t="s">
        <v>28</v>
      </c>
      <c r="R1917" s="16">
        <v>218.352</v>
      </c>
      <c r="S1917" s="17">
        <v>3</v>
      </c>
      <c r="T1917" s="18">
        <v>-24.564599999999999</v>
      </c>
    </row>
    <row r="1918" spans="14:20" x14ac:dyDescent="0.2">
      <c r="N1918" s="2" t="s">
        <v>105</v>
      </c>
      <c r="O1918" s="2" t="s">
        <v>20</v>
      </c>
      <c r="P1918" s="2" t="s">
        <v>21</v>
      </c>
      <c r="Q1918" s="2" t="s">
        <v>32</v>
      </c>
      <c r="R1918" s="13">
        <v>78.599999999999994</v>
      </c>
      <c r="S1918" s="14">
        <v>5</v>
      </c>
      <c r="T1918" s="15">
        <v>-62.88</v>
      </c>
    </row>
    <row r="1919" spans="14:20" x14ac:dyDescent="0.2">
      <c r="N1919" s="3" t="s">
        <v>105</v>
      </c>
      <c r="O1919" s="3" t="s">
        <v>20</v>
      </c>
      <c r="P1919" s="3" t="s">
        <v>21</v>
      </c>
      <c r="Q1919" s="3" t="s">
        <v>75</v>
      </c>
      <c r="R1919" s="16">
        <v>27.552</v>
      </c>
      <c r="S1919" s="17">
        <v>3</v>
      </c>
      <c r="T1919" s="18">
        <v>9.2988</v>
      </c>
    </row>
    <row r="1920" spans="14:20" x14ac:dyDescent="0.2">
      <c r="N1920" s="2" t="s">
        <v>62</v>
      </c>
      <c r="O1920" s="2" t="s">
        <v>42</v>
      </c>
      <c r="P1920" s="2" t="s">
        <v>21</v>
      </c>
      <c r="Q1920" s="2" t="s">
        <v>32</v>
      </c>
      <c r="R1920" s="13">
        <v>8.69</v>
      </c>
      <c r="S1920" s="14">
        <v>5</v>
      </c>
      <c r="T1920" s="15">
        <v>-14.773</v>
      </c>
    </row>
    <row r="1921" spans="14:20" x14ac:dyDescent="0.2">
      <c r="N1921" s="3" t="s">
        <v>19</v>
      </c>
      <c r="O1921" s="3" t="s">
        <v>20</v>
      </c>
      <c r="P1921" s="3" t="s">
        <v>21</v>
      </c>
      <c r="Q1921" s="3" t="s">
        <v>122</v>
      </c>
      <c r="R1921" s="16">
        <v>11.91</v>
      </c>
      <c r="S1921" s="17">
        <v>3</v>
      </c>
      <c r="T1921" s="18">
        <v>0.1191</v>
      </c>
    </row>
    <row r="1922" spans="14:20" x14ac:dyDescent="0.2">
      <c r="N1922" s="2" t="s">
        <v>19</v>
      </c>
      <c r="O1922" s="2" t="s">
        <v>20</v>
      </c>
      <c r="P1922" s="2" t="s">
        <v>14</v>
      </c>
      <c r="Q1922" s="2" t="s">
        <v>28</v>
      </c>
      <c r="R1922" s="13">
        <v>3.48</v>
      </c>
      <c r="S1922" s="14">
        <v>2</v>
      </c>
      <c r="T1922" s="15">
        <v>1.1135999999999999</v>
      </c>
    </row>
    <row r="1923" spans="14:20" x14ac:dyDescent="0.2">
      <c r="N1923" s="3" t="s">
        <v>51</v>
      </c>
      <c r="O1923" s="3" t="s">
        <v>52</v>
      </c>
      <c r="P1923" s="3" t="s">
        <v>21</v>
      </c>
      <c r="Q1923" s="3" t="s">
        <v>36</v>
      </c>
      <c r="R1923" s="16">
        <v>18.263999999999999</v>
      </c>
      <c r="S1923" s="17">
        <v>3</v>
      </c>
      <c r="T1923" s="18">
        <v>6.1641000000000004</v>
      </c>
    </row>
    <row r="1924" spans="14:20" x14ac:dyDescent="0.2">
      <c r="N1924" s="2" t="s">
        <v>51</v>
      </c>
      <c r="O1924" s="2" t="s">
        <v>52</v>
      </c>
      <c r="P1924" s="2" t="s">
        <v>21</v>
      </c>
      <c r="Q1924" s="2" t="s">
        <v>33</v>
      </c>
      <c r="R1924" s="13">
        <v>34.655999999999999</v>
      </c>
      <c r="S1924" s="14">
        <v>2</v>
      </c>
      <c r="T1924" s="15">
        <v>5.6315999999999997</v>
      </c>
    </row>
    <row r="1925" spans="14:20" x14ac:dyDescent="0.2">
      <c r="N1925" s="3" t="s">
        <v>51</v>
      </c>
      <c r="O1925" s="3" t="s">
        <v>52</v>
      </c>
      <c r="P1925" s="3" t="s">
        <v>21</v>
      </c>
      <c r="Q1925" s="3" t="s">
        <v>33</v>
      </c>
      <c r="R1925" s="16">
        <v>81.552000000000007</v>
      </c>
      <c r="S1925" s="17">
        <v>2</v>
      </c>
      <c r="T1925" s="18">
        <v>8.1552000000000007</v>
      </c>
    </row>
    <row r="1926" spans="14:20" x14ac:dyDescent="0.2">
      <c r="N1926" s="2" t="s">
        <v>51</v>
      </c>
      <c r="O1926" s="2" t="s">
        <v>52</v>
      </c>
      <c r="P1926" s="2" t="s">
        <v>21</v>
      </c>
      <c r="Q1926" s="2" t="s">
        <v>26</v>
      </c>
      <c r="R1926" s="13">
        <v>227.136</v>
      </c>
      <c r="S1926" s="14">
        <v>4</v>
      </c>
      <c r="T1926" s="15">
        <v>-42.588000000000001</v>
      </c>
    </row>
    <row r="1927" spans="14:20" x14ac:dyDescent="0.2">
      <c r="N1927" s="3" t="s">
        <v>74</v>
      </c>
      <c r="O1927" s="3" t="s">
        <v>52</v>
      </c>
      <c r="P1927" s="3" t="s">
        <v>21</v>
      </c>
      <c r="Q1927" s="3" t="s">
        <v>26</v>
      </c>
      <c r="R1927" s="16">
        <v>191.88</v>
      </c>
      <c r="S1927" s="17">
        <v>6</v>
      </c>
      <c r="T1927" s="18">
        <v>19.187999999999999</v>
      </c>
    </row>
    <row r="1928" spans="14:20" x14ac:dyDescent="0.2">
      <c r="N1928" s="2" t="s">
        <v>51</v>
      </c>
      <c r="O1928" s="2" t="s">
        <v>52</v>
      </c>
      <c r="P1928" s="2" t="s">
        <v>21</v>
      </c>
      <c r="Q1928" s="2" t="s">
        <v>29</v>
      </c>
      <c r="R1928" s="13">
        <v>8.016</v>
      </c>
      <c r="S1928" s="14">
        <v>3</v>
      </c>
      <c r="T1928" s="15">
        <v>1.1022000000000001</v>
      </c>
    </row>
    <row r="1929" spans="14:20" x14ac:dyDescent="0.2">
      <c r="N1929" s="3" t="s">
        <v>19</v>
      </c>
      <c r="O1929" s="3" t="s">
        <v>20</v>
      </c>
      <c r="P1929" s="3" t="s">
        <v>21</v>
      </c>
      <c r="Q1929" s="3" t="s">
        <v>22</v>
      </c>
      <c r="R1929" s="16">
        <v>11.56</v>
      </c>
      <c r="S1929" s="17">
        <v>4</v>
      </c>
      <c r="T1929" s="18">
        <v>5.4332000000000003</v>
      </c>
    </row>
    <row r="1930" spans="14:20" x14ac:dyDescent="0.2">
      <c r="N1930" s="2" t="s">
        <v>62</v>
      </c>
      <c r="O1930" s="2" t="s">
        <v>42</v>
      </c>
      <c r="P1930" s="2" t="s">
        <v>14</v>
      </c>
      <c r="Q1930" s="2" t="s">
        <v>28</v>
      </c>
      <c r="R1930" s="13">
        <v>32.951999999999998</v>
      </c>
      <c r="S1930" s="14">
        <v>6</v>
      </c>
      <c r="T1930" s="15">
        <v>-19.7712</v>
      </c>
    </row>
    <row r="1931" spans="14:20" x14ac:dyDescent="0.2">
      <c r="N1931" s="3" t="s">
        <v>62</v>
      </c>
      <c r="O1931" s="3" t="s">
        <v>42</v>
      </c>
      <c r="P1931" s="3" t="s">
        <v>21</v>
      </c>
      <c r="Q1931" s="3" t="s">
        <v>26</v>
      </c>
      <c r="R1931" s="16">
        <v>30.015999999999998</v>
      </c>
      <c r="S1931" s="17">
        <v>4</v>
      </c>
      <c r="T1931" s="18">
        <v>3.0015999999999998</v>
      </c>
    </row>
    <row r="1932" spans="14:20" x14ac:dyDescent="0.2">
      <c r="N1932" s="2" t="s">
        <v>19</v>
      </c>
      <c r="O1932" s="2" t="s">
        <v>20</v>
      </c>
      <c r="P1932" s="2" t="s">
        <v>14</v>
      </c>
      <c r="Q1932" s="2" t="s">
        <v>16</v>
      </c>
      <c r="R1932" s="13">
        <v>230.28</v>
      </c>
      <c r="S1932" s="14">
        <v>3</v>
      </c>
      <c r="T1932" s="15">
        <v>23.027999999999999</v>
      </c>
    </row>
    <row r="1933" spans="14:20" x14ac:dyDescent="0.2">
      <c r="N1933" s="3" t="s">
        <v>19</v>
      </c>
      <c r="O1933" s="3" t="s">
        <v>20</v>
      </c>
      <c r="P1933" s="3" t="s">
        <v>21</v>
      </c>
      <c r="Q1933" s="3" t="s">
        <v>36</v>
      </c>
      <c r="R1933" s="16">
        <v>12.84</v>
      </c>
      <c r="S1933" s="17">
        <v>3</v>
      </c>
      <c r="T1933" s="18">
        <v>5.7779999999999996</v>
      </c>
    </row>
    <row r="1934" spans="14:20" x14ac:dyDescent="0.2">
      <c r="N1934" s="2" t="s">
        <v>74</v>
      </c>
      <c r="O1934" s="2" t="s">
        <v>52</v>
      </c>
      <c r="P1934" s="2" t="s">
        <v>14</v>
      </c>
      <c r="Q1934" s="2" t="s">
        <v>16</v>
      </c>
      <c r="R1934" s="13">
        <v>767.21400000000006</v>
      </c>
      <c r="S1934" s="14">
        <v>14</v>
      </c>
      <c r="T1934" s="15">
        <v>161.9674</v>
      </c>
    </row>
    <row r="1935" spans="14:20" x14ac:dyDescent="0.2">
      <c r="N1935" s="3" t="s">
        <v>19</v>
      </c>
      <c r="O1935" s="3" t="s">
        <v>20</v>
      </c>
      <c r="P1935" s="3" t="s">
        <v>21</v>
      </c>
      <c r="Q1935" s="3" t="s">
        <v>33</v>
      </c>
      <c r="R1935" s="16">
        <v>10.98</v>
      </c>
      <c r="S1935" s="17">
        <v>1</v>
      </c>
      <c r="T1935" s="18">
        <v>2.9645999999999999</v>
      </c>
    </row>
    <row r="1936" spans="14:20" x14ac:dyDescent="0.2">
      <c r="N1936" s="2" t="s">
        <v>19</v>
      </c>
      <c r="O1936" s="2" t="s">
        <v>20</v>
      </c>
      <c r="P1936" s="2" t="s">
        <v>21</v>
      </c>
      <c r="Q1936" s="2" t="s">
        <v>75</v>
      </c>
      <c r="R1936" s="13">
        <v>7.86</v>
      </c>
      <c r="S1936" s="14">
        <v>3</v>
      </c>
      <c r="T1936" s="15">
        <v>3.6156000000000001</v>
      </c>
    </row>
    <row r="1937" spans="14:20" x14ac:dyDescent="0.2">
      <c r="N1937" s="3" t="s">
        <v>19</v>
      </c>
      <c r="O1937" s="3" t="s">
        <v>20</v>
      </c>
      <c r="P1937" s="3" t="s">
        <v>21</v>
      </c>
      <c r="Q1937" s="3" t="s">
        <v>26</v>
      </c>
      <c r="R1937" s="16">
        <v>51.45</v>
      </c>
      <c r="S1937" s="17">
        <v>3</v>
      </c>
      <c r="T1937" s="18">
        <v>13.891500000000001</v>
      </c>
    </row>
    <row r="1938" spans="14:20" x14ac:dyDescent="0.2">
      <c r="N1938" s="2" t="s">
        <v>19</v>
      </c>
      <c r="O1938" s="2" t="s">
        <v>20</v>
      </c>
      <c r="P1938" s="2" t="s">
        <v>21</v>
      </c>
      <c r="Q1938" s="2" t="s">
        <v>32</v>
      </c>
      <c r="R1938" s="13">
        <v>37.055999999999997</v>
      </c>
      <c r="S1938" s="14">
        <v>3</v>
      </c>
      <c r="T1938" s="15">
        <v>13.896000000000001</v>
      </c>
    </row>
    <row r="1939" spans="14:20" x14ac:dyDescent="0.2">
      <c r="N1939" s="3" t="s">
        <v>88</v>
      </c>
      <c r="O1939" s="3" t="s">
        <v>13</v>
      </c>
      <c r="P1939" s="3" t="s">
        <v>21</v>
      </c>
      <c r="Q1939" s="3" t="s">
        <v>36</v>
      </c>
      <c r="R1939" s="16">
        <v>23.92</v>
      </c>
      <c r="S1939" s="17">
        <v>4</v>
      </c>
      <c r="T1939" s="18">
        <v>11.720800000000001</v>
      </c>
    </row>
    <row r="1940" spans="14:20" x14ac:dyDescent="0.2">
      <c r="N1940" s="2" t="s">
        <v>88</v>
      </c>
      <c r="O1940" s="2" t="s">
        <v>13</v>
      </c>
      <c r="P1940" s="2" t="s">
        <v>30</v>
      </c>
      <c r="Q1940" s="2" t="s">
        <v>55</v>
      </c>
      <c r="R1940" s="13">
        <v>498</v>
      </c>
      <c r="S1940" s="14">
        <v>5</v>
      </c>
      <c r="T1940" s="15">
        <v>184.26</v>
      </c>
    </row>
    <row r="1941" spans="14:20" x14ac:dyDescent="0.2">
      <c r="N1941" s="3" t="s">
        <v>41</v>
      </c>
      <c r="O1941" s="3" t="s">
        <v>42</v>
      </c>
      <c r="P1941" s="3" t="s">
        <v>21</v>
      </c>
      <c r="Q1941" s="3" t="s">
        <v>32</v>
      </c>
      <c r="R1941" s="16">
        <v>4.984</v>
      </c>
      <c r="S1941" s="17">
        <v>1</v>
      </c>
      <c r="T1941" s="18">
        <v>-8.4727999999999994</v>
      </c>
    </row>
    <row r="1942" spans="14:20" x14ac:dyDescent="0.2">
      <c r="N1942" s="2" t="s">
        <v>112</v>
      </c>
      <c r="O1942" s="2" t="s">
        <v>52</v>
      </c>
      <c r="P1942" s="2" t="s">
        <v>14</v>
      </c>
      <c r="Q1942" s="2" t="s">
        <v>28</v>
      </c>
      <c r="R1942" s="13">
        <v>182.352</v>
      </c>
      <c r="S1942" s="14">
        <v>3</v>
      </c>
      <c r="T1942" s="15">
        <v>-18.235199999999999</v>
      </c>
    </row>
    <row r="1943" spans="14:20" x14ac:dyDescent="0.2">
      <c r="N1943" s="3" t="s">
        <v>112</v>
      </c>
      <c r="O1943" s="3" t="s">
        <v>52</v>
      </c>
      <c r="P1943" s="3" t="s">
        <v>21</v>
      </c>
      <c r="Q1943" s="3" t="s">
        <v>26</v>
      </c>
      <c r="R1943" s="16">
        <v>118.16</v>
      </c>
      <c r="S1943" s="17">
        <v>2</v>
      </c>
      <c r="T1943" s="18">
        <v>-25.109000000000002</v>
      </c>
    </row>
    <row r="1944" spans="14:20" x14ac:dyDescent="0.2">
      <c r="N1944" s="2" t="s">
        <v>80</v>
      </c>
      <c r="O1944" s="2" t="s">
        <v>20</v>
      </c>
      <c r="P1944" s="2" t="s">
        <v>21</v>
      </c>
      <c r="Q1944" s="2" t="s">
        <v>32</v>
      </c>
      <c r="R1944" s="13">
        <v>946.76400000000001</v>
      </c>
      <c r="S1944" s="14">
        <v>6</v>
      </c>
      <c r="T1944" s="15">
        <v>-694.29359999999997</v>
      </c>
    </row>
    <row r="1945" spans="14:20" x14ac:dyDescent="0.2">
      <c r="N1945" s="3" t="s">
        <v>51</v>
      </c>
      <c r="O1945" s="3" t="s">
        <v>52</v>
      </c>
      <c r="P1945" s="3" t="s">
        <v>21</v>
      </c>
      <c r="Q1945" s="3" t="s">
        <v>29</v>
      </c>
      <c r="R1945" s="16">
        <v>99.135999999999996</v>
      </c>
      <c r="S1945" s="17">
        <v>4</v>
      </c>
      <c r="T1945" s="18">
        <v>8.6744000000000003</v>
      </c>
    </row>
    <row r="1946" spans="14:20" x14ac:dyDescent="0.2">
      <c r="N1946" s="2" t="s">
        <v>212</v>
      </c>
      <c r="O1946" s="2" t="s">
        <v>52</v>
      </c>
      <c r="P1946" s="2" t="s">
        <v>21</v>
      </c>
      <c r="Q1946" s="2" t="s">
        <v>33</v>
      </c>
      <c r="R1946" s="13">
        <v>1737.18</v>
      </c>
      <c r="S1946" s="14">
        <v>6</v>
      </c>
      <c r="T1946" s="15">
        <v>503.78219999999999</v>
      </c>
    </row>
    <row r="1947" spans="14:20" x14ac:dyDescent="0.2">
      <c r="N1947" s="3" t="s">
        <v>212</v>
      </c>
      <c r="O1947" s="3" t="s">
        <v>52</v>
      </c>
      <c r="P1947" s="3" t="s">
        <v>21</v>
      </c>
      <c r="Q1947" s="3" t="s">
        <v>26</v>
      </c>
      <c r="R1947" s="16">
        <v>704.25</v>
      </c>
      <c r="S1947" s="17">
        <v>5</v>
      </c>
      <c r="T1947" s="18">
        <v>84.51</v>
      </c>
    </row>
    <row r="1948" spans="14:20" x14ac:dyDescent="0.2">
      <c r="N1948" s="2" t="s">
        <v>212</v>
      </c>
      <c r="O1948" s="2" t="s">
        <v>52</v>
      </c>
      <c r="P1948" s="2" t="s">
        <v>21</v>
      </c>
      <c r="Q1948" s="2" t="s">
        <v>36</v>
      </c>
      <c r="R1948" s="13">
        <v>141.76</v>
      </c>
      <c r="S1948" s="14">
        <v>4</v>
      </c>
      <c r="T1948" s="15">
        <v>66.627200000000002</v>
      </c>
    </row>
    <row r="1949" spans="14:20" x14ac:dyDescent="0.2">
      <c r="N1949" s="3" t="s">
        <v>19</v>
      </c>
      <c r="O1949" s="3" t="s">
        <v>20</v>
      </c>
      <c r="P1949" s="3" t="s">
        <v>21</v>
      </c>
      <c r="Q1949" s="3" t="s">
        <v>26</v>
      </c>
      <c r="R1949" s="16">
        <v>998.82</v>
      </c>
      <c r="S1949" s="17">
        <v>9</v>
      </c>
      <c r="T1949" s="18">
        <v>29.964600000000001</v>
      </c>
    </row>
    <row r="1950" spans="14:20" x14ac:dyDescent="0.2">
      <c r="N1950" s="2" t="s">
        <v>19</v>
      </c>
      <c r="O1950" s="2" t="s">
        <v>20</v>
      </c>
      <c r="P1950" s="2" t="s">
        <v>21</v>
      </c>
      <c r="Q1950" s="2" t="s">
        <v>122</v>
      </c>
      <c r="R1950" s="13">
        <v>51.15</v>
      </c>
      <c r="S1950" s="14">
        <v>5</v>
      </c>
      <c r="T1950" s="15">
        <v>13.298999999999999</v>
      </c>
    </row>
    <row r="1951" spans="14:20" x14ac:dyDescent="0.2">
      <c r="N1951" s="3" t="s">
        <v>66</v>
      </c>
      <c r="O1951" s="3" t="s">
        <v>42</v>
      </c>
      <c r="P1951" s="3" t="s">
        <v>21</v>
      </c>
      <c r="Q1951" s="3" t="s">
        <v>26</v>
      </c>
      <c r="R1951" s="16">
        <v>24.56</v>
      </c>
      <c r="S1951" s="17">
        <v>2</v>
      </c>
      <c r="T1951" s="18">
        <v>6.8768000000000002</v>
      </c>
    </row>
    <row r="1952" spans="14:20" x14ac:dyDescent="0.2">
      <c r="N1952" s="2" t="s">
        <v>66</v>
      </c>
      <c r="O1952" s="2" t="s">
        <v>42</v>
      </c>
      <c r="P1952" s="2" t="s">
        <v>30</v>
      </c>
      <c r="Q1952" s="2" t="s">
        <v>55</v>
      </c>
      <c r="R1952" s="13">
        <v>119.8</v>
      </c>
      <c r="S1952" s="14">
        <v>4</v>
      </c>
      <c r="T1952" s="15">
        <v>47.92</v>
      </c>
    </row>
    <row r="1953" spans="14:20" x14ac:dyDescent="0.2">
      <c r="N1953" s="3" t="s">
        <v>19</v>
      </c>
      <c r="O1953" s="3" t="s">
        <v>20</v>
      </c>
      <c r="P1953" s="3" t="s">
        <v>14</v>
      </c>
      <c r="Q1953" s="3" t="s">
        <v>28</v>
      </c>
      <c r="R1953" s="16">
        <v>24.9</v>
      </c>
      <c r="S1953" s="17">
        <v>5</v>
      </c>
      <c r="T1953" s="18">
        <v>8.2170000000000005</v>
      </c>
    </row>
    <row r="1954" spans="14:20" x14ac:dyDescent="0.2">
      <c r="N1954" s="2" t="s">
        <v>19</v>
      </c>
      <c r="O1954" s="2" t="s">
        <v>20</v>
      </c>
      <c r="P1954" s="2" t="s">
        <v>21</v>
      </c>
      <c r="Q1954" s="2" t="s">
        <v>36</v>
      </c>
      <c r="R1954" s="13">
        <v>21.12</v>
      </c>
      <c r="S1954" s="14">
        <v>4</v>
      </c>
      <c r="T1954" s="15">
        <v>9.5039999999999996</v>
      </c>
    </row>
    <row r="1955" spans="14:20" x14ac:dyDescent="0.2">
      <c r="N1955" s="3" t="s">
        <v>19</v>
      </c>
      <c r="O1955" s="3" t="s">
        <v>20</v>
      </c>
      <c r="P1955" s="3" t="s">
        <v>30</v>
      </c>
      <c r="Q1955" s="3" t="s">
        <v>142</v>
      </c>
      <c r="R1955" s="16">
        <v>767.952</v>
      </c>
      <c r="S1955" s="17">
        <v>6</v>
      </c>
      <c r="T1955" s="18">
        <v>287.98200000000003</v>
      </c>
    </row>
    <row r="1956" spans="14:20" x14ac:dyDescent="0.2">
      <c r="N1956" s="2" t="s">
        <v>19</v>
      </c>
      <c r="O1956" s="2" t="s">
        <v>20</v>
      </c>
      <c r="P1956" s="2" t="s">
        <v>21</v>
      </c>
      <c r="Q1956" s="2" t="s">
        <v>32</v>
      </c>
      <c r="R1956" s="13">
        <v>14.352</v>
      </c>
      <c r="S1956" s="14">
        <v>3</v>
      </c>
      <c r="T1956" s="15">
        <v>4.6643999999999997</v>
      </c>
    </row>
    <row r="1957" spans="14:20" x14ac:dyDescent="0.2">
      <c r="N1957" s="3" t="s">
        <v>19</v>
      </c>
      <c r="O1957" s="3" t="s">
        <v>20</v>
      </c>
      <c r="P1957" s="3" t="s">
        <v>30</v>
      </c>
      <c r="Q1957" s="3" t="s">
        <v>31</v>
      </c>
      <c r="R1957" s="16">
        <v>191.976</v>
      </c>
      <c r="S1957" s="17">
        <v>3</v>
      </c>
      <c r="T1957" s="18">
        <v>19.197600000000001</v>
      </c>
    </row>
    <row r="1958" spans="14:20" x14ac:dyDescent="0.2">
      <c r="N1958" s="2" t="s">
        <v>19</v>
      </c>
      <c r="O1958" s="2" t="s">
        <v>20</v>
      </c>
      <c r="P1958" s="2" t="s">
        <v>21</v>
      </c>
      <c r="Q1958" s="2" t="s">
        <v>22</v>
      </c>
      <c r="R1958" s="13">
        <v>274.77</v>
      </c>
      <c r="S1958" s="14">
        <v>9</v>
      </c>
      <c r="T1958" s="15">
        <v>126.3942</v>
      </c>
    </row>
    <row r="1959" spans="14:20" x14ac:dyDescent="0.2">
      <c r="N1959" s="3" t="s">
        <v>19</v>
      </c>
      <c r="O1959" s="3" t="s">
        <v>20</v>
      </c>
      <c r="P1959" s="3" t="s">
        <v>14</v>
      </c>
      <c r="Q1959" s="3" t="s">
        <v>28</v>
      </c>
      <c r="R1959" s="16">
        <v>70.56</v>
      </c>
      <c r="S1959" s="17">
        <v>6</v>
      </c>
      <c r="T1959" s="18">
        <v>23.990400000000001</v>
      </c>
    </row>
    <row r="1960" spans="14:20" x14ac:dyDescent="0.2">
      <c r="N1960" s="2" t="s">
        <v>139</v>
      </c>
      <c r="O1960" s="2" t="s">
        <v>20</v>
      </c>
      <c r="P1960" s="2" t="s">
        <v>30</v>
      </c>
      <c r="Q1960" s="2" t="s">
        <v>31</v>
      </c>
      <c r="R1960" s="13">
        <v>23.975999999999999</v>
      </c>
      <c r="S1960" s="14">
        <v>3</v>
      </c>
      <c r="T1960" s="15">
        <v>-5.6943000000000001</v>
      </c>
    </row>
    <row r="1961" spans="14:20" x14ac:dyDescent="0.2">
      <c r="N1961" s="3" t="s">
        <v>139</v>
      </c>
      <c r="O1961" s="3" t="s">
        <v>20</v>
      </c>
      <c r="P1961" s="3" t="s">
        <v>21</v>
      </c>
      <c r="Q1961" s="3" t="s">
        <v>26</v>
      </c>
      <c r="R1961" s="16">
        <v>33.29</v>
      </c>
      <c r="S1961" s="17">
        <v>1</v>
      </c>
      <c r="T1961" s="18">
        <v>7.9896000000000003</v>
      </c>
    </row>
    <row r="1962" spans="14:20" x14ac:dyDescent="0.2">
      <c r="N1962" s="2" t="s">
        <v>62</v>
      </c>
      <c r="O1962" s="2" t="s">
        <v>42</v>
      </c>
      <c r="P1962" s="2" t="s">
        <v>14</v>
      </c>
      <c r="Q1962" s="2" t="s">
        <v>28</v>
      </c>
      <c r="R1962" s="13">
        <v>38.975999999999999</v>
      </c>
      <c r="S1962" s="14">
        <v>3</v>
      </c>
      <c r="T1962" s="15">
        <v>-50.668799999999997</v>
      </c>
    </row>
    <row r="1963" spans="14:20" x14ac:dyDescent="0.2">
      <c r="N1963" s="3" t="s">
        <v>62</v>
      </c>
      <c r="O1963" s="3" t="s">
        <v>42</v>
      </c>
      <c r="P1963" s="3" t="s">
        <v>14</v>
      </c>
      <c r="Q1963" s="3" t="s">
        <v>28</v>
      </c>
      <c r="R1963" s="16">
        <v>8.7360000000000007</v>
      </c>
      <c r="S1963" s="17">
        <v>3</v>
      </c>
      <c r="T1963" s="18">
        <v>-4.8048000000000002</v>
      </c>
    </row>
    <row r="1964" spans="14:20" x14ac:dyDescent="0.2">
      <c r="N1964" s="2" t="s">
        <v>19</v>
      </c>
      <c r="O1964" s="2" t="s">
        <v>20</v>
      </c>
      <c r="P1964" s="2" t="s">
        <v>21</v>
      </c>
      <c r="Q1964" s="2" t="s">
        <v>22</v>
      </c>
      <c r="R1964" s="13">
        <v>88.8</v>
      </c>
      <c r="S1964" s="14">
        <v>6</v>
      </c>
      <c r="T1964" s="15">
        <v>44.4</v>
      </c>
    </row>
    <row r="1965" spans="14:20" x14ac:dyDescent="0.2">
      <c r="N1965" s="3" t="s">
        <v>19</v>
      </c>
      <c r="O1965" s="3" t="s">
        <v>20</v>
      </c>
      <c r="P1965" s="3" t="s">
        <v>30</v>
      </c>
      <c r="Q1965" s="3" t="s">
        <v>31</v>
      </c>
      <c r="R1965" s="16">
        <v>319.96800000000002</v>
      </c>
      <c r="S1965" s="17">
        <v>4</v>
      </c>
      <c r="T1965" s="18">
        <v>35.996400000000001</v>
      </c>
    </row>
    <row r="1966" spans="14:20" x14ac:dyDescent="0.2">
      <c r="N1966" s="2" t="s">
        <v>112</v>
      </c>
      <c r="O1966" s="2" t="s">
        <v>52</v>
      </c>
      <c r="P1966" s="2" t="s">
        <v>21</v>
      </c>
      <c r="Q1966" s="2" t="s">
        <v>33</v>
      </c>
      <c r="R1966" s="13">
        <v>48.36</v>
      </c>
      <c r="S1966" s="14">
        <v>5</v>
      </c>
      <c r="T1966" s="15">
        <v>6.0449999999999999</v>
      </c>
    </row>
    <row r="1967" spans="14:20" x14ac:dyDescent="0.2">
      <c r="N1967" s="3" t="s">
        <v>68</v>
      </c>
      <c r="O1967" s="3" t="s">
        <v>42</v>
      </c>
      <c r="P1967" s="3" t="s">
        <v>21</v>
      </c>
      <c r="Q1967" s="3" t="s">
        <v>29</v>
      </c>
      <c r="R1967" s="16">
        <v>9.84</v>
      </c>
      <c r="S1967" s="17">
        <v>3</v>
      </c>
      <c r="T1967" s="18">
        <v>2.8536000000000001</v>
      </c>
    </row>
    <row r="1968" spans="14:20" x14ac:dyDescent="0.2">
      <c r="N1968" s="2" t="s">
        <v>41</v>
      </c>
      <c r="O1968" s="2" t="s">
        <v>42</v>
      </c>
      <c r="P1968" s="2" t="s">
        <v>21</v>
      </c>
      <c r="Q1968" s="2" t="s">
        <v>57</v>
      </c>
      <c r="R1968" s="13">
        <v>12.984</v>
      </c>
      <c r="S1968" s="14">
        <v>3</v>
      </c>
      <c r="T1968" s="15">
        <v>4.7066999999999997</v>
      </c>
    </row>
    <row r="1969" spans="14:20" x14ac:dyDescent="0.2">
      <c r="N1969" s="3" t="s">
        <v>41</v>
      </c>
      <c r="O1969" s="3" t="s">
        <v>42</v>
      </c>
      <c r="P1969" s="3" t="s">
        <v>30</v>
      </c>
      <c r="Q1969" s="3" t="s">
        <v>31</v>
      </c>
      <c r="R1969" s="16">
        <v>217.584</v>
      </c>
      <c r="S1969" s="17">
        <v>2</v>
      </c>
      <c r="T1969" s="18">
        <v>19.038599999999999</v>
      </c>
    </row>
    <row r="1970" spans="14:20" x14ac:dyDescent="0.2">
      <c r="N1970" s="2" t="s">
        <v>41</v>
      </c>
      <c r="O1970" s="2" t="s">
        <v>42</v>
      </c>
      <c r="P1970" s="2" t="s">
        <v>30</v>
      </c>
      <c r="Q1970" s="2" t="s">
        <v>31</v>
      </c>
      <c r="R1970" s="13">
        <v>328.77600000000001</v>
      </c>
      <c r="S1970" s="14">
        <v>3</v>
      </c>
      <c r="T1970" s="15">
        <v>28.767900000000001</v>
      </c>
    </row>
    <row r="1971" spans="14:20" x14ac:dyDescent="0.2">
      <c r="N1971" s="3" t="s">
        <v>41</v>
      </c>
      <c r="O1971" s="3" t="s">
        <v>42</v>
      </c>
      <c r="P1971" s="3" t="s">
        <v>21</v>
      </c>
      <c r="Q1971" s="3" t="s">
        <v>32</v>
      </c>
      <c r="R1971" s="16">
        <v>2.286</v>
      </c>
      <c r="S1971" s="17">
        <v>3</v>
      </c>
      <c r="T1971" s="18">
        <v>-3.6576</v>
      </c>
    </row>
    <row r="1972" spans="14:20" x14ac:dyDescent="0.2">
      <c r="N1972" s="2" t="s">
        <v>41</v>
      </c>
      <c r="O1972" s="2" t="s">
        <v>42</v>
      </c>
      <c r="P1972" s="2" t="s">
        <v>30</v>
      </c>
      <c r="Q1972" s="2" t="s">
        <v>55</v>
      </c>
      <c r="R1972" s="13">
        <v>47.984000000000002</v>
      </c>
      <c r="S1972" s="14">
        <v>2</v>
      </c>
      <c r="T1972" s="15">
        <v>14.395200000000001</v>
      </c>
    </row>
    <row r="1973" spans="14:20" x14ac:dyDescent="0.2">
      <c r="N1973" s="3" t="s">
        <v>80</v>
      </c>
      <c r="O1973" s="3" t="s">
        <v>20</v>
      </c>
      <c r="P1973" s="3" t="s">
        <v>21</v>
      </c>
      <c r="Q1973" s="3" t="s">
        <v>32</v>
      </c>
      <c r="R1973" s="16">
        <v>551.98500000000001</v>
      </c>
      <c r="S1973" s="17">
        <v>5</v>
      </c>
      <c r="T1973" s="18">
        <v>-459.98750000000001</v>
      </c>
    </row>
    <row r="1974" spans="14:20" x14ac:dyDescent="0.2">
      <c r="N1974" s="2" t="s">
        <v>51</v>
      </c>
      <c r="O1974" s="2" t="s">
        <v>52</v>
      </c>
      <c r="P1974" s="2" t="s">
        <v>30</v>
      </c>
      <c r="Q1974" s="2" t="s">
        <v>55</v>
      </c>
      <c r="R1974" s="13">
        <v>27.968</v>
      </c>
      <c r="S1974" s="14">
        <v>2</v>
      </c>
      <c r="T1974" s="15">
        <v>6.992</v>
      </c>
    </row>
    <row r="1975" spans="14:20" x14ac:dyDescent="0.2">
      <c r="N1975" s="3" t="s">
        <v>51</v>
      </c>
      <c r="O1975" s="3" t="s">
        <v>52</v>
      </c>
      <c r="P1975" s="3" t="s">
        <v>30</v>
      </c>
      <c r="Q1975" s="3" t="s">
        <v>31</v>
      </c>
      <c r="R1975" s="16">
        <v>251.964</v>
      </c>
      <c r="S1975" s="17">
        <v>6</v>
      </c>
      <c r="T1975" s="18">
        <v>-50.392800000000001</v>
      </c>
    </row>
    <row r="1976" spans="14:20" x14ac:dyDescent="0.2">
      <c r="N1976" s="2" t="s">
        <v>51</v>
      </c>
      <c r="O1976" s="2" t="s">
        <v>52</v>
      </c>
      <c r="P1976" s="2" t="s">
        <v>14</v>
      </c>
      <c r="Q1976" s="2" t="s">
        <v>25</v>
      </c>
      <c r="R1976" s="13">
        <v>523.76400000000001</v>
      </c>
      <c r="S1976" s="14">
        <v>3</v>
      </c>
      <c r="T1976" s="15">
        <v>-192.04679999999999</v>
      </c>
    </row>
    <row r="1977" spans="14:20" x14ac:dyDescent="0.2">
      <c r="N1977" s="3" t="s">
        <v>74</v>
      </c>
      <c r="O1977" s="3" t="s">
        <v>52</v>
      </c>
      <c r="P1977" s="3" t="s">
        <v>21</v>
      </c>
      <c r="Q1977" s="3" t="s">
        <v>33</v>
      </c>
      <c r="R1977" s="16">
        <v>122.94</v>
      </c>
      <c r="S1977" s="17">
        <v>3</v>
      </c>
      <c r="T1977" s="18">
        <v>30.734999999999999</v>
      </c>
    </row>
    <row r="1978" spans="14:20" x14ac:dyDescent="0.2">
      <c r="N1978" s="2" t="s">
        <v>74</v>
      </c>
      <c r="O1978" s="2" t="s">
        <v>52</v>
      </c>
      <c r="P1978" s="2" t="s">
        <v>21</v>
      </c>
      <c r="Q1978" s="2" t="s">
        <v>32</v>
      </c>
      <c r="R1978" s="13">
        <v>35.448</v>
      </c>
      <c r="S1978" s="14">
        <v>7</v>
      </c>
      <c r="T1978" s="15">
        <v>12.8499</v>
      </c>
    </row>
    <row r="1979" spans="14:20" x14ac:dyDescent="0.2">
      <c r="N1979" s="3" t="s">
        <v>85</v>
      </c>
      <c r="O1979" s="3" t="s">
        <v>13</v>
      </c>
      <c r="P1979" s="3" t="s">
        <v>21</v>
      </c>
      <c r="Q1979" s="3" t="s">
        <v>26</v>
      </c>
      <c r="R1979" s="16">
        <v>39.128</v>
      </c>
      <c r="S1979" s="17">
        <v>1</v>
      </c>
      <c r="T1979" s="18">
        <v>-8.8038000000000007</v>
      </c>
    </row>
    <row r="1980" spans="14:20" x14ac:dyDescent="0.2">
      <c r="N1980" s="2" t="s">
        <v>74</v>
      </c>
      <c r="O1980" s="2" t="s">
        <v>52</v>
      </c>
      <c r="P1980" s="2" t="s">
        <v>14</v>
      </c>
      <c r="Q1980" s="2" t="s">
        <v>15</v>
      </c>
      <c r="R1980" s="13">
        <v>1573.4880000000001</v>
      </c>
      <c r="S1980" s="14">
        <v>7</v>
      </c>
      <c r="T1980" s="15">
        <v>196.68600000000001</v>
      </c>
    </row>
    <row r="1981" spans="14:20" x14ac:dyDescent="0.2">
      <c r="N1981" s="3" t="s">
        <v>126</v>
      </c>
      <c r="O1981" s="3" t="s">
        <v>42</v>
      </c>
      <c r="P1981" s="3" t="s">
        <v>21</v>
      </c>
      <c r="Q1981" s="3" t="s">
        <v>29</v>
      </c>
      <c r="R1981" s="16">
        <v>29.68</v>
      </c>
      <c r="S1981" s="17">
        <v>7</v>
      </c>
      <c r="T1981" s="18">
        <v>11.575200000000001</v>
      </c>
    </row>
    <row r="1982" spans="14:20" x14ac:dyDescent="0.2">
      <c r="N1982" s="2" t="s">
        <v>126</v>
      </c>
      <c r="O1982" s="2" t="s">
        <v>42</v>
      </c>
      <c r="P1982" s="2" t="s">
        <v>30</v>
      </c>
      <c r="Q1982" s="2" t="s">
        <v>55</v>
      </c>
      <c r="R1982" s="13">
        <v>47.53</v>
      </c>
      <c r="S1982" s="14">
        <v>7</v>
      </c>
      <c r="T1982" s="15">
        <v>16.1602</v>
      </c>
    </row>
    <row r="1983" spans="14:20" x14ac:dyDescent="0.2">
      <c r="N1983" s="3" t="s">
        <v>212</v>
      </c>
      <c r="O1983" s="3" t="s">
        <v>52</v>
      </c>
      <c r="P1983" s="3" t="s">
        <v>14</v>
      </c>
      <c r="Q1983" s="3" t="s">
        <v>28</v>
      </c>
      <c r="R1983" s="16">
        <v>63.2</v>
      </c>
      <c r="S1983" s="17">
        <v>5</v>
      </c>
      <c r="T1983" s="18">
        <v>23.384</v>
      </c>
    </row>
    <row r="1984" spans="14:20" x14ac:dyDescent="0.2">
      <c r="N1984" s="2" t="s">
        <v>212</v>
      </c>
      <c r="O1984" s="2" t="s">
        <v>52</v>
      </c>
      <c r="P1984" s="2" t="s">
        <v>30</v>
      </c>
      <c r="Q1984" s="2" t="s">
        <v>55</v>
      </c>
      <c r="R1984" s="13">
        <v>113.97</v>
      </c>
      <c r="S1984" s="14">
        <v>3</v>
      </c>
      <c r="T1984" s="15">
        <v>27.352799999999998</v>
      </c>
    </row>
    <row r="1985" spans="14:20" x14ac:dyDescent="0.2">
      <c r="N1985" s="3" t="s">
        <v>41</v>
      </c>
      <c r="O1985" s="3" t="s">
        <v>42</v>
      </c>
      <c r="P1985" s="3" t="s">
        <v>21</v>
      </c>
      <c r="Q1985" s="3" t="s">
        <v>57</v>
      </c>
      <c r="R1985" s="16">
        <v>49.567999999999998</v>
      </c>
      <c r="S1985" s="17">
        <v>2</v>
      </c>
      <c r="T1985" s="18">
        <v>17.968399999999999</v>
      </c>
    </row>
    <row r="1986" spans="14:20" x14ac:dyDescent="0.2">
      <c r="N1986" s="2" t="s">
        <v>236</v>
      </c>
      <c r="O1986" s="2" t="s">
        <v>52</v>
      </c>
      <c r="P1986" s="2" t="s">
        <v>21</v>
      </c>
      <c r="Q1986" s="2" t="s">
        <v>36</v>
      </c>
      <c r="R1986" s="13">
        <v>195.64</v>
      </c>
      <c r="S1986" s="14">
        <v>4</v>
      </c>
      <c r="T1986" s="15">
        <v>91.950800000000001</v>
      </c>
    </row>
    <row r="1987" spans="14:20" x14ac:dyDescent="0.2">
      <c r="N1987" s="3" t="s">
        <v>236</v>
      </c>
      <c r="O1987" s="3" t="s">
        <v>52</v>
      </c>
      <c r="P1987" s="3" t="s">
        <v>21</v>
      </c>
      <c r="Q1987" s="3" t="s">
        <v>36</v>
      </c>
      <c r="R1987" s="16">
        <v>14.94</v>
      </c>
      <c r="S1987" s="17">
        <v>3</v>
      </c>
      <c r="T1987" s="18">
        <v>7.0217999999999998</v>
      </c>
    </row>
    <row r="1988" spans="14:20" x14ac:dyDescent="0.2">
      <c r="N1988" s="2" t="s">
        <v>236</v>
      </c>
      <c r="O1988" s="2" t="s">
        <v>52</v>
      </c>
      <c r="P1988" s="2" t="s">
        <v>30</v>
      </c>
      <c r="Q1988" s="2" t="s">
        <v>55</v>
      </c>
      <c r="R1988" s="13">
        <v>1687.8</v>
      </c>
      <c r="S1988" s="14">
        <v>4</v>
      </c>
      <c r="T1988" s="15">
        <v>742.63199999999995</v>
      </c>
    </row>
    <row r="1989" spans="14:20" x14ac:dyDescent="0.2">
      <c r="N1989" s="3" t="s">
        <v>236</v>
      </c>
      <c r="O1989" s="3" t="s">
        <v>52</v>
      </c>
      <c r="P1989" s="3" t="s">
        <v>14</v>
      </c>
      <c r="Q1989" s="3" t="s">
        <v>15</v>
      </c>
      <c r="R1989" s="16">
        <v>341.96</v>
      </c>
      <c r="S1989" s="17">
        <v>2</v>
      </c>
      <c r="T1989" s="18">
        <v>78.650800000000004</v>
      </c>
    </row>
    <row r="1990" spans="14:20" x14ac:dyDescent="0.2">
      <c r="N1990" s="2" t="s">
        <v>236</v>
      </c>
      <c r="O1990" s="2" t="s">
        <v>52</v>
      </c>
      <c r="P1990" s="2" t="s">
        <v>14</v>
      </c>
      <c r="Q1990" s="2" t="s">
        <v>16</v>
      </c>
      <c r="R1990" s="13">
        <v>605.88</v>
      </c>
      <c r="S1990" s="14">
        <v>6</v>
      </c>
      <c r="T1990" s="15">
        <v>151.47</v>
      </c>
    </row>
    <row r="1991" spans="14:20" x14ac:dyDescent="0.2">
      <c r="N1991" s="3" t="s">
        <v>234</v>
      </c>
      <c r="O1991" s="3" t="s">
        <v>20</v>
      </c>
      <c r="P1991" s="3" t="s">
        <v>30</v>
      </c>
      <c r="Q1991" s="3" t="s">
        <v>31</v>
      </c>
      <c r="R1991" s="16">
        <v>475.94400000000002</v>
      </c>
      <c r="S1991" s="17">
        <v>7</v>
      </c>
      <c r="T1991" s="18">
        <v>59.493000000000002</v>
      </c>
    </row>
    <row r="1992" spans="14:20" x14ac:dyDescent="0.2">
      <c r="N1992" s="2" t="s">
        <v>74</v>
      </c>
      <c r="O1992" s="2" t="s">
        <v>52</v>
      </c>
      <c r="P1992" s="2" t="s">
        <v>30</v>
      </c>
      <c r="Q1992" s="2" t="s">
        <v>55</v>
      </c>
      <c r="R1992" s="13">
        <v>34.770000000000003</v>
      </c>
      <c r="S1992" s="14">
        <v>3</v>
      </c>
      <c r="T1992" s="15">
        <v>11.4741</v>
      </c>
    </row>
    <row r="1993" spans="14:20" x14ac:dyDescent="0.2">
      <c r="N1993" s="3" t="s">
        <v>74</v>
      </c>
      <c r="O1993" s="3" t="s">
        <v>52</v>
      </c>
      <c r="P1993" s="3" t="s">
        <v>21</v>
      </c>
      <c r="Q1993" s="3" t="s">
        <v>22</v>
      </c>
      <c r="R1993" s="16">
        <v>18.899999999999999</v>
      </c>
      <c r="S1993" s="17">
        <v>3</v>
      </c>
      <c r="T1993" s="18">
        <v>8.6940000000000008</v>
      </c>
    </row>
    <row r="1994" spans="14:20" x14ac:dyDescent="0.2">
      <c r="N1994" s="2" t="s">
        <v>112</v>
      </c>
      <c r="O1994" s="2" t="s">
        <v>52</v>
      </c>
      <c r="P1994" s="2" t="s">
        <v>21</v>
      </c>
      <c r="Q1994" s="2" t="s">
        <v>22</v>
      </c>
      <c r="R1994" s="13">
        <v>23.68</v>
      </c>
      <c r="S1994" s="14">
        <v>2</v>
      </c>
      <c r="T1994" s="15">
        <v>8.8800000000000008</v>
      </c>
    </row>
    <row r="1995" spans="14:20" x14ac:dyDescent="0.2">
      <c r="N1995" s="3" t="s">
        <v>112</v>
      </c>
      <c r="O1995" s="3" t="s">
        <v>52</v>
      </c>
      <c r="P1995" s="3" t="s">
        <v>14</v>
      </c>
      <c r="Q1995" s="3" t="s">
        <v>15</v>
      </c>
      <c r="R1995" s="16">
        <v>452.45</v>
      </c>
      <c r="S1995" s="17">
        <v>5</v>
      </c>
      <c r="T1995" s="18">
        <v>-244.32300000000001</v>
      </c>
    </row>
    <row r="1996" spans="14:20" x14ac:dyDescent="0.2">
      <c r="N1996" s="2" t="s">
        <v>112</v>
      </c>
      <c r="O1996" s="2" t="s">
        <v>52</v>
      </c>
      <c r="P1996" s="2" t="s">
        <v>30</v>
      </c>
      <c r="Q1996" s="2" t="s">
        <v>31</v>
      </c>
      <c r="R1996" s="13">
        <v>62.981999999999999</v>
      </c>
      <c r="S1996" s="14">
        <v>3</v>
      </c>
      <c r="T1996" s="15">
        <v>-14.6958</v>
      </c>
    </row>
    <row r="1997" spans="14:20" x14ac:dyDescent="0.2">
      <c r="N1997" s="3" t="s">
        <v>112</v>
      </c>
      <c r="O1997" s="3" t="s">
        <v>52</v>
      </c>
      <c r="P1997" s="3" t="s">
        <v>30</v>
      </c>
      <c r="Q1997" s="3" t="s">
        <v>142</v>
      </c>
      <c r="R1997" s="16">
        <v>1188</v>
      </c>
      <c r="S1997" s="17">
        <v>9</v>
      </c>
      <c r="T1997" s="18">
        <v>-950.4</v>
      </c>
    </row>
    <row r="1998" spans="14:20" x14ac:dyDescent="0.2">
      <c r="N1998" s="2" t="s">
        <v>112</v>
      </c>
      <c r="O1998" s="2" t="s">
        <v>52</v>
      </c>
      <c r="P1998" s="2" t="s">
        <v>30</v>
      </c>
      <c r="Q1998" s="2" t="s">
        <v>55</v>
      </c>
      <c r="R1998" s="13">
        <v>89.584000000000003</v>
      </c>
      <c r="S1998" s="14">
        <v>2</v>
      </c>
      <c r="T1998" s="15">
        <v>4.4791999999999996</v>
      </c>
    </row>
    <row r="1999" spans="14:20" x14ac:dyDescent="0.2">
      <c r="N1999" s="3" t="s">
        <v>70</v>
      </c>
      <c r="O1999" s="3" t="s">
        <v>52</v>
      </c>
      <c r="P1999" s="3" t="s">
        <v>21</v>
      </c>
      <c r="Q1999" s="3" t="s">
        <v>26</v>
      </c>
      <c r="R1999" s="16">
        <v>85.52</v>
      </c>
      <c r="S1999" s="17">
        <v>2</v>
      </c>
      <c r="T1999" s="18">
        <v>22.235199999999999</v>
      </c>
    </row>
    <row r="2000" spans="14:20" x14ac:dyDescent="0.2">
      <c r="N2000" s="2" t="s">
        <v>70</v>
      </c>
      <c r="O2000" s="2" t="s">
        <v>52</v>
      </c>
      <c r="P2000" s="2" t="s">
        <v>21</v>
      </c>
      <c r="Q2000" s="2" t="s">
        <v>29</v>
      </c>
      <c r="R2000" s="13">
        <v>9.84</v>
      </c>
      <c r="S2000" s="14">
        <v>3</v>
      </c>
      <c r="T2000" s="15">
        <v>2.6568000000000001</v>
      </c>
    </row>
    <row r="2001" spans="14:20" x14ac:dyDescent="0.2">
      <c r="N2001" s="3" t="s">
        <v>70</v>
      </c>
      <c r="O2001" s="3" t="s">
        <v>52</v>
      </c>
      <c r="P2001" s="3" t="s">
        <v>21</v>
      </c>
      <c r="Q2001" s="3" t="s">
        <v>36</v>
      </c>
      <c r="R2001" s="16">
        <v>20.04</v>
      </c>
      <c r="S2001" s="17">
        <v>3</v>
      </c>
      <c r="T2001" s="18">
        <v>9.6191999999999993</v>
      </c>
    </row>
    <row r="2002" spans="14:20" x14ac:dyDescent="0.2">
      <c r="N2002" s="2" t="s">
        <v>41</v>
      </c>
      <c r="O2002" s="2" t="s">
        <v>42</v>
      </c>
      <c r="P2002" s="2" t="s">
        <v>21</v>
      </c>
      <c r="Q2002" s="2" t="s">
        <v>36</v>
      </c>
      <c r="R2002" s="13">
        <v>10.368</v>
      </c>
      <c r="S2002" s="14">
        <v>2</v>
      </c>
      <c r="T2002" s="15">
        <v>3.6288</v>
      </c>
    </row>
    <row r="2003" spans="14:20" x14ac:dyDescent="0.2">
      <c r="N2003" s="3" t="s">
        <v>41</v>
      </c>
      <c r="O2003" s="3" t="s">
        <v>42</v>
      </c>
      <c r="P2003" s="3" t="s">
        <v>30</v>
      </c>
      <c r="Q2003" s="3" t="s">
        <v>55</v>
      </c>
      <c r="R2003" s="16">
        <v>398.4</v>
      </c>
      <c r="S2003" s="17">
        <v>5</v>
      </c>
      <c r="T2003" s="18">
        <v>84.66</v>
      </c>
    </row>
    <row r="2004" spans="14:20" x14ac:dyDescent="0.2">
      <c r="N2004" s="2" t="s">
        <v>41</v>
      </c>
      <c r="O2004" s="2" t="s">
        <v>42</v>
      </c>
      <c r="P2004" s="2" t="s">
        <v>21</v>
      </c>
      <c r="Q2004" s="2" t="s">
        <v>29</v>
      </c>
      <c r="R2004" s="13">
        <v>7.056</v>
      </c>
      <c r="S2004" s="14">
        <v>3</v>
      </c>
      <c r="T2004" s="15">
        <v>0.79379999999999995</v>
      </c>
    </row>
    <row r="2005" spans="14:20" x14ac:dyDescent="0.2">
      <c r="N2005" s="3" t="s">
        <v>41</v>
      </c>
      <c r="O2005" s="3" t="s">
        <v>42</v>
      </c>
      <c r="P2005" s="3" t="s">
        <v>14</v>
      </c>
      <c r="Q2005" s="3" t="s">
        <v>15</v>
      </c>
      <c r="R2005" s="16">
        <v>1352.3976</v>
      </c>
      <c r="S2005" s="17">
        <v>9</v>
      </c>
      <c r="T2005" s="18">
        <v>-437.54039999999998</v>
      </c>
    </row>
    <row r="2006" spans="14:20" x14ac:dyDescent="0.2">
      <c r="N2006" s="2" t="s">
        <v>66</v>
      </c>
      <c r="O2006" s="2" t="s">
        <v>42</v>
      </c>
      <c r="P2006" s="2" t="s">
        <v>21</v>
      </c>
      <c r="Q2006" s="2" t="s">
        <v>32</v>
      </c>
      <c r="R2006" s="13">
        <v>32.340000000000003</v>
      </c>
      <c r="S2006" s="14">
        <v>3</v>
      </c>
      <c r="T2006" s="15">
        <v>15.523199999999999</v>
      </c>
    </row>
    <row r="2007" spans="14:20" x14ac:dyDescent="0.2">
      <c r="N2007" s="3" t="s">
        <v>66</v>
      </c>
      <c r="O2007" s="3" t="s">
        <v>42</v>
      </c>
      <c r="P2007" s="3" t="s">
        <v>21</v>
      </c>
      <c r="Q2007" s="3" t="s">
        <v>36</v>
      </c>
      <c r="R2007" s="16">
        <v>39.9</v>
      </c>
      <c r="S2007" s="17">
        <v>5</v>
      </c>
      <c r="T2007" s="18">
        <v>19.95</v>
      </c>
    </row>
    <row r="2008" spans="14:20" x14ac:dyDescent="0.2">
      <c r="N2008" s="2" t="s">
        <v>82</v>
      </c>
      <c r="O2008" s="2" t="s">
        <v>13</v>
      </c>
      <c r="P2008" s="2" t="s">
        <v>14</v>
      </c>
      <c r="Q2008" s="2" t="s">
        <v>28</v>
      </c>
      <c r="R2008" s="13">
        <v>192.22</v>
      </c>
      <c r="S2008" s="14">
        <v>14</v>
      </c>
      <c r="T2008" s="15">
        <v>69.199200000000005</v>
      </c>
    </row>
    <row r="2009" spans="14:20" x14ac:dyDescent="0.2">
      <c r="N2009" s="3" t="s">
        <v>38</v>
      </c>
      <c r="O2009" s="3" t="s">
        <v>20</v>
      </c>
      <c r="P2009" s="3" t="s">
        <v>14</v>
      </c>
      <c r="Q2009" s="3" t="s">
        <v>16</v>
      </c>
      <c r="R2009" s="16">
        <v>61.584000000000003</v>
      </c>
      <c r="S2009" s="17">
        <v>1</v>
      </c>
      <c r="T2009" s="18">
        <v>-6.9282000000000004</v>
      </c>
    </row>
    <row r="2010" spans="14:20" x14ac:dyDescent="0.2">
      <c r="N2010" s="2" t="s">
        <v>74</v>
      </c>
      <c r="O2010" s="2" t="s">
        <v>52</v>
      </c>
      <c r="P2010" s="2" t="s">
        <v>21</v>
      </c>
      <c r="Q2010" s="2" t="s">
        <v>29</v>
      </c>
      <c r="R2010" s="13">
        <v>59.52</v>
      </c>
      <c r="S2010" s="14">
        <v>3</v>
      </c>
      <c r="T2010" s="15">
        <v>15.475199999999999</v>
      </c>
    </row>
    <row r="2011" spans="14:20" x14ac:dyDescent="0.2">
      <c r="N2011" s="3" t="s">
        <v>74</v>
      </c>
      <c r="O2011" s="3" t="s">
        <v>52</v>
      </c>
      <c r="P2011" s="3" t="s">
        <v>21</v>
      </c>
      <c r="Q2011" s="3" t="s">
        <v>57</v>
      </c>
      <c r="R2011" s="16">
        <v>17.48</v>
      </c>
      <c r="S2011" s="17">
        <v>2</v>
      </c>
      <c r="T2011" s="18">
        <v>8.2156000000000002</v>
      </c>
    </row>
    <row r="2012" spans="14:20" x14ac:dyDescent="0.2">
      <c r="N2012" s="2" t="s">
        <v>74</v>
      </c>
      <c r="O2012" s="2" t="s">
        <v>52</v>
      </c>
      <c r="P2012" s="2" t="s">
        <v>21</v>
      </c>
      <c r="Q2012" s="2" t="s">
        <v>32</v>
      </c>
      <c r="R2012" s="13">
        <v>13.167999999999999</v>
      </c>
      <c r="S2012" s="14">
        <v>2</v>
      </c>
      <c r="T2012" s="15">
        <v>4.6087999999999996</v>
      </c>
    </row>
    <row r="2013" spans="14:20" x14ac:dyDescent="0.2">
      <c r="N2013" s="3" t="s">
        <v>19</v>
      </c>
      <c r="O2013" s="3" t="s">
        <v>20</v>
      </c>
      <c r="P2013" s="3" t="s">
        <v>21</v>
      </c>
      <c r="Q2013" s="3" t="s">
        <v>33</v>
      </c>
      <c r="R2013" s="16">
        <v>87.36</v>
      </c>
      <c r="S2013" s="17">
        <v>6</v>
      </c>
      <c r="T2013" s="18">
        <v>23.587199999999999</v>
      </c>
    </row>
    <row r="2014" spans="14:20" x14ac:dyDescent="0.2">
      <c r="N2014" s="2" t="s">
        <v>19</v>
      </c>
      <c r="O2014" s="2" t="s">
        <v>20</v>
      </c>
      <c r="P2014" s="2" t="s">
        <v>21</v>
      </c>
      <c r="Q2014" s="2" t="s">
        <v>32</v>
      </c>
      <c r="R2014" s="13">
        <v>56.16</v>
      </c>
      <c r="S2014" s="14">
        <v>6</v>
      </c>
      <c r="T2014" s="15">
        <v>17.55</v>
      </c>
    </row>
    <row r="2015" spans="14:20" x14ac:dyDescent="0.2">
      <c r="N2015" s="3" t="s">
        <v>105</v>
      </c>
      <c r="O2015" s="3" t="s">
        <v>20</v>
      </c>
      <c r="P2015" s="3" t="s">
        <v>21</v>
      </c>
      <c r="Q2015" s="3" t="s">
        <v>36</v>
      </c>
      <c r="R2015" s="16">
        <v>29.6</v>
      </c>
      <c r="S2015" s="17">
        <v>5</v>
      </c>
      <c r="T2015" s="18">
        <v>9.25</v>
      </c>
    </row>
    <row r="2016" spans="14:20" x14ac:dyDescent="0.2">
      <c r="N2016" s="2" t="s">
        <v>105</v>
      </c>
      <c r="O2016" s="2" t="s">
        <v>20</v>
      </c>
      <c r="P2016" s="2" t="s">
        <v>21</v>
      </c>
      <c r="Q2016" s="2" t="s">
        <v>32</v>
      </c>
      <c r="R2016" s="13">
        <v>1.9379999999999999</v>
      </c>
      <c r="S2016" s="14">
        <v>2</v>
      </c>
      <c r="T2016" s="15">
        <v>-1.3566</v>
      </c>
    </row>
    <row r="2017" spans="14:20" x14ac:dyDescent="0.2">
      <c r="N2017" s="3" t="s">
        <v>12</v>
      </c>
      <c r="O2017" s="3" t="s">
        <v>13</v>
      </c>
      <c r="P2017" s="3" t="s">
        <v>21</v>
      </c>
      <c r="Q2017" s="3" t="s">
        <v>36</v>
      </c>
      <c r="R2017" s="16">
        <v>106.32</v>
      </c>
      <c r="S2017" s="17">
        <v>3</v>
      </c>
      <c r="T2017" s="18">
        <v>49.970399999999998</v>
      </c>
    </row>
    <row r="2018" spans="14:20" x14ac:dyDescent="0.2">
      <c r="N2018" s="2" t="s">
        <v>12</v>
      </c>
      <c r="O2018" s="2" t="s">
        <v>13</v>
      </c>
      <c r="P2018" s="2" t="s">
        <v>21</v>
      </c>
      <c r="Q2018" s="2" t="s">
        <v>33</v>
      </c>
      <c r="R2018" s="13">
        <v>163.44</v>
      </c>
      <c r="S2018" s="14">
        <v>3</v>
      </c>
      <c r="T2018" s="15">
        <v>45.763199999999998</v>
      </c>
    </row>
    <row r="2019" spans="14:20" x14ac:dyDescent="0.2">
      <c r="N2019" s="3" t="s">
        <v>12</v>
      </c>
      <c r="O2019" s="3" t="s">
        <v>13</v>
      </c>
      <c r="P2019" s="3" t="s">
        <v>21</v>
      </c>
      <c r="Q2019" s="3" t="s">
        <v>29</v>
      </c>
      <c r="R2019" s="16">
        <v>42.76</v>
      </c>
      <c r="S2019" s="17">
        <v>2</v>
      </c>
      <c r="T2019" s="18">
        <v>11.117599999999999</v>
      </c>
    </row>
    <row r="2020" spans="14:20" x14ac:dyDescent="0.2">
      <c r="N2020" s="2" t="s">
        <v>12</v>
      </c>
      <c r="O2020" s="2" t="s">
        <v>13</v>
      </c>
      <c r="P2020" s="2" t="s">
        <v>21</v>
      </c>
      <c r="Q2020" s="2" t="s">
        <v>36</v>
      </c>
      <c r="R2020" s="13">
        <v>51.55</v>
      </c>
      <c r="S2020" s="14">
        <v>5</v>
      </c>
      <c r="T2020" s="15">
        <v>24.2285</v>
      </c>
    </row>
    <row r="2021" spans="14:20" x14ac:dyDescent="0.2">
      <c r="N2021" s="3" t="s">
        <v>74</v>
      </c>
      <c r="O2021" s="3" t="s">
        <v>52</v>
      </c>
      <c r="P2021" s="3" t="s">
        <v>14</v>
      </c>
      <c r="Q2021" s="3" t="s">
        <v>25</v>
      </c>
      <c r="R2021" s="16">
        <v>1018.104</v>
      </c>
      <c r="S2021" s="17">
        <v>4</v>
      </c>
      <c r="T2021" s="18">
        <v>-373.3048</v>
      </c>
    </row>
    <row r="2022" spans="14:20" x14ac:dyDescent="0.2">
      <c r="N2022" s="2" t="s">
        <v>70</v>
      </c>
      <c r="O2022" s="2" t="s">
        <v>52</v>
      </c>
      <c r="P2022" s="2" t="s">
        <v>21</v>
      </c>
      <c r="Q2022" s="2" t="s">
        <v>26</v>
      </c>
      <c r="R2022" s="13">
        <v>465.18</v>
      </c>
      <c r="S2022" s="14">
        <v>3</v>
      </c>
      <c r="T2022" s="15">
        <v>120.9468</v>
      </c>
    </row>
    <row r="2023" spans="14:20" x14ac:dyDescent="0.2">
      <c r="N2023" s="3" t="s">
        <v>112</v>
      </c>
      <c r="O2023" s="3" t="s">
        <v>52</v>
      </c>
      <c r="P2023" s="3" t="s">
        <v>21</v>
      </c>
      <c r="Q2023" s="3" t="s">
        <v>29</v>
      </c>
      <c r="R2023" s="16">
        <v>10.368</v>
      </c>
      <c r="S2023" s="17">
        <v>2</v>
      </c>
      <c r="T2023" s="18">
        <v>1.5551999999999999</v>
      </c>
    </row>
    <row r="2024" spans="14:20" x14ac:dyDescent="0.2">
      <c r="N2024" s="2" t="s">
        <v>112</v>
      </c>
      <c r="O2024" s="2" t="s">
        <v>52</v>
      </c>
      <c r="P2024" s="2" t="s">
        <v>30</v>
      </c>
      <c r="Q2024" s="2" t="s">
        <v>31</v>
      </c>
      <c r="R2024" s="13">
        <v>235.18799999999999</v>
      </c>
      <c r="S2024" s="14">
        <v>2</v>
      </c>
      <c r="T2024" s="15">
        <v>-43.117800000000003</v>
      </c>
    </row>
    <row r="2025" spans="14:20" x14ac:dyDescent="0.2">
      <c r="N2025" s="3" t="s">
        <v>112</v>
      </c>
      <c r="O2025" s="3" t="s">
        <v>52</v>
      </c>
      <c r="P2025" s="3" t="s">
        <v>30</v>
      </c>
      <c r="Q2025" s="3" t="s">
        <v>31</v>
      </c>
      <c r="R2025" s="16">
        <v>26.376000000000001</v>
      </c>
      <c r="S2025" s="17">
        <v>4</v>
      </c>
      <c r="T2025" s="18">
        <v>2.6375999999999999</v>
      </c>
    </row>
    <row r="2026" spans="14:20" x14ac:dyDescent="0.2">
      <c r="N2026" s="2" t="s">
        <v>112</v>
      </c>
      <c r="O2026" s="2" t="s">
        <v>52</v>
      </c>
      <c r="P2026" s="2" t="s">
        <v>30</v>
      </c>
      <c r="Q2026" s="2" t="s">
        <v>55</v>
      </c>
      <c r="R2026" s="13">
        <v>10.384</v>
      </c>
      <c r="S2026" s="14">
        <v>2</v>
      </c>
      <c r="T2026" s="15">
        <v>2.2065999999999999</v>
      </c>
    </row>
    <row r="2027" spans="14:20" x14ac:dyDescent="0.2">
      <c r="N2027" s="3" t="s">
        <v>112</v>
      </c>
      <c r="O2027" s="3" t="s">
        <v>52</v>
      </c>
      <c r="P2027" s="3" t="s">
        <v>30</v>
      </c>
      <c r="Q2027" s="3" t="s">
        <v>31</v>
      </c>
      <c r="R2027" s="16">
        <v>107.11799999999999</v>
      </c>
      <c r="S2027" s="17">
        <v>3</v>
      </c>
      <c r="T2027" s="18">
        <v>-21.4236</v>
      </c>
    </row>
    <row r="2028" spans="14:20" x14ac:dyDescent="0.2">
      <c r="N2028" s="2" t="s">
        <v>19</v>
      </c>
      <c r="O2028" s="2" t="s">
        <v>20</v>
      </c>
      <c r="P2028" s="2" t="s">
        <v>21</v>
      </c>
      <c r="Q2028" s="2" t="s">
        <v>32</v>
      </c>
      <c r="R2028" s="13">
        <v>70.007999999999996</v>
      </c>
      <c r="S2028" s="14">
        <v>3</v>
      </c>
      <c r="T2028" s="15">
        <v>24.502800000000001</v>
      </c>
    </row>
    <row r="2029" spans="14:20" x14ac:dyDescent="0.2">
      <c r="N2029" s="3" t="s">
        <v>19</v>
      </c>
      <c r="O2029" s="3" t="s">
        <v>20</v>
      </c>
      <c r="P2029" s="3" t="s">
        <v>14</v>
      </c>
      <c r="Q2029" s="3" t="s">
        <v>28</v>
      </c>
      <c r="R2029" s="16">
        <v>77.599999999999994</v>
      </c>
      <c r="S2029" s="17">
        <v>4</v>
      </c>
      <c r="T2029" s="18">
        <v>38.024000000000001</v>
      </c>
    </row>
    <row r="2030" spans="14:20" x14ac:dyDescent="0.2">
      <c r="N2030" s="2" t="s">
        <v>19</v>
      </c>
      <c r="O2030" s="2" t="s">
        <v>20</v>
      </c>
      <c r="P2030" s="2" t="s">
        <v>14</v>
      </c>
      <c r="Q2030" s="2" t="s">
        <v>28</v>
      </c>
      <c r="R2030" s="13">
        <v>464.85</v>
      </c>
      <c r="S2030" s="14">
        <v>9</v>
      </c>
      <c r="T2030" s="15">
        <v>92.97</v>
      </c>
    </row>
    <row r="2031" spans="14:20" x14ac:dyDescent="0.2">
      <c r="N2031" s="3" t="s">
        <v>216</v>
      </c>
      <c r="O2031" s="3" t="s">
        <v>13</v>
      </c>
      <c r="P2031" s="3" t="s">
        <v>21</v>
      </c>
      <c r="Q2031" s="3" t="s">
        <v>22</v>
      </c>
      <c r="R2031" s="16">
        <v>9.82</v>
      </c>
      <c r="S2031" s="17">
        <v>2</v>
      </c>
      <c r="T2031" s="18">
        <v>4.8117999999999999</v>
      </c>
    </row>
    <row r="2032" spans="14:20" x14ac:dyDescent="0.2">
      <c r="N2032" s="2" t="s">
        <v>62</v>
      </c>
      <c r="O2032" s="2" t="s">
        <v>42</v>
      </c>
      <c r="P2032" s="2" t="s">
        <v>14</v>
      </c>
      <c r="Q2032" s="2" t="s">
        <v>28</v>
      </c>
      <c r="R2032" s="13">
        <v>254.744</v>
      </c>
      <c r="S2032" s="14">
        <v>7</v>
      </c>
      <c r="T2032" s="15">
        <v>-312.06139999999999</v>
      </c>
    </row>
    <row r="2033" spans="14:20" x14ac:dyDescent="0.2">
      <c r="N2033" s="3" t="s">
        <v>212</v>
      </c>
      <c r="O2033" s="3" t="s">
        <v>52</v>
      </c>
      <c r="P2033" s="3" t="s">
        <v>21</v>
      </c>
      <c r="Q2033" s="3" t="s">
        <v>29</v>
      </c>
      <c r="R2033" s="16">
        <v>6.68</v>
      </c>
      <c r="S2033" s="17">
        <v>2</v>
      </c>
      <c r="T2033" s="18">
        <v>2.004</v>
      </c>
    </row>
    <row r="2034" spans="14:20" x14ac:dyDescent="0.2">
      <c r="N2034" s="2" t="s">
        <v>85</v>
      </c>
      <c r="O2034" s="2" t="s">
        <v>13</v>
      </c>
      <c r="P2034" s="2" t="s">
        <v>21</v>
      </c>
      <c r="Q2034" s="2" t="s">
        <v>122</v>
      </c>
      <c r="R2034" s="13">
        <v>88.96</v>
      </c>
      <c r="S2034" s="14">
        <v>8</v>
      </c>
      <c r="T2034" s="15">
        <v>10.007999999999999</v>
      </c>
    </row>
    <row r="2035" spans="14:20" x14ac:dyDescent="0.2">
      <c r="N2035" s="3" t="s">
        <v>41</v>
      </c>
      <c r="O2035" s="3" t="s">
        <v>42</v>
      </c>
      <c r="P2035" s="3" t="s">
        <v>14</v>
      </c>
      <c r="Q2035" s="3" t="s">
        <v>25</v>
      </c>
      <c r="R2035" s="16">
        <v>102.438</v>
      </c>
      <c r="S2035" s="17">
        <v>1</v>
      </c>
      <c r="T2035" s="18">
        <v>-13.1706</v>
      </c>
    </row>
    <row r="2036" spans="14:20" x14ac:dyDescent="0.2">
      <c r="N2036" s="2" t="s">
        <v>41</v>
      </c>
      <c r="O2036" s="2" t="s">
        <v>42</v>
      </c>
      <c r="P2036" s="2" t="s">
        <v>14</v>
      </c>
      <c r="Q2036" s="2" t="s">
        <v>16</v>
      </c>
      <c r="R2036" s="13">
        <v>199.304</v>
      </c>
      <c r="S2036" s="14">
        <v>4</v>
      </c>
      <c r="T2036" s="15">
        <v>-8.5416000000000007</v>
      </c>
    </row>
    <row r="2037" spans="14:20" x14ac:dyDescent="0.2">
      <c r="N2037" s="3" t="s">
        <v>277</v>
      </c>
      <c r="O2037" s="3" t="s">
        <v>20</v>
      </c>
      <c r="P2037" s="3" t="s">
        <v>21</v>
      </c>
      <c r="Q2037" s="3" t="s">
        <v>36</v>
      </c>
      <c r="R2037" s="16">
        <v>29.04</v>
      </c>
      <c r="S2037" s="17">
        <v>3</v>
      </c>
      <c r="T2037" s="18">
        <v>13.9392</v>
      </c>
    </row>
    <row r="2038" spans="14:20" x14ac:dyDescent="0.2">
      <c r="N2038" s="2" t="s">
        <v>277</v>
      </c>
      <c r="O2038" s="2" t="s">
        <v>20</v>
      </c>
      <c r="P2038" s="2" t="s">
        <v>21</v>
      </c>
      <c r="Q2038" s="2" t="s">
        <v>22</v>
      </c>
      <c r="R2038" s="13">
        <v>14.62</v>
      </c>
      <c r="S2038" s="14">
        <v>2</v>
      </c>
      <c r="T2038" s="15">
        <v>6.8714000000000004</v>
      </c>
    </row>
    <row r="2039" spans="14:20" x14ac:dyDescent="0.2">
      <c r="N2039" s="3" t="s">
        <v>24</v>
      </c>
      <c r="O2039" s="3" t="s">
        <v>13</v>
      </c>
      <c r="P2039" s="3" t="s">
        <v>21</v>
      </c>
      <c r="Q2039" s="3" t="s">
        <v>29</v>
      </c>
      <c r="R2039" s="16">
        <v>13.12</v>
      </c>
      <c r="S2039" s="17">
        <v>5</v>
      </c>
      <c r="T2039" s="18">
        <v>2.1320000000000001</v>
      </c>
    </row>
    <row r="2040" spans="14:20" x14ac:dyDescent="0.2">
      <c r="N2040" s="2" t="s">
        <v>19</v>
      </c>
      <c r="O2040" s="2" t="s">
        <v>20</v>
      </c>
      <c r="P2040" s="2" t="s">
        <v>21</v>
      </c>
      <c r="Q2040" s="2" t="s">
        <v>36</v>
      </c>
      <c r="R2040" s="13">
        <v>182.72</v>
      </c>
      <c r="S2040" s="14">
        <v>8</v>
      </c>
      <c r="T2040" s="15">
        <v>84.051199999999994</v>
      </c>
    </row>
    <row r="2041" spans="14:20" x14ac:dyDescent="0.2">
      <c r="N2041" s="3" t="s">
        <v>112</v>
      </c>
      <c r="O2041" s="3" t="s">
        <v>52</v>
      </c>
      <c r="P2041" s="3" t="s">
        <v>14</v>
      </c>
      <c r="Q2041" s="3" t="s">
        <v>16</v>
      </c>
      <c r="R2041" s="16">
        <v>181.98599999999999</v>
      </c>
      <c r="S2041" s="17">
        <v>2</v>
      </c>
      <c r="T2041" s="18">
        <v>-54.595799999999997</v>
      </c>
    </row>
    <row r="2042" spans="14:20" x14ac:dyDescent="0.2">
      <c r="N2042" s="2" t="s">
        <v>112</v>
      </c>
      <c r="O2042" s="2" t="s">
        <v>52</v>
      </c>
      <c r="P2042" s="2" t="s">
        <v>30</v>
      </c>
      <c r="Q2042" s="2" t="s">
        <v>31</v>
      </c>
      <c r="R2042" s="13">
        <v>431.976</v>
      </c>
      <c r="S2042" s="14">
        <v>4</v>
      </c>
      <c r="T2042" s="15">
        <v>-100.7944</v>
      </c>
    </row>
    <row r="2043" spans="14:20" x14ac:dyDescent="0.2">
      <c r="N2043" s="3" t="s">
        <v>112</v>
      </c>
      <c r="O2043" s="3" t="s">
        <v>52</v>
      </c>
      <c r="P2043" s="3" t="s">
        <v>30</v>
      </c>
      <c r="Q2043" s="3" t="s">
        <v>31</v>
      </c>
      <c r="R2043" s="16">
        <v>155.37</v>
      </c>
      <c r="S2043" s="17">
        <v>1</v>
      </c>
      <c r="T2043" s="18">
        <v>-36.253</v>
      </c>
    </row>
    <row r="2044" spans="14:20" x14ac:dyDescent="0.2">
      <c r="N2044" s="2" t="s">
        <v>19</v>
      </c>
      <c r="O2044" s="2" t="s">
        <v>20</v>
      </c>
      <c r="P2044" s="2" t="s">
        <v>14</v>
      </c>
      <c r="Q2044" s="2" t="s">
        <v>16</v>
      </c>
      <c r="R2044" s="13">
        <v>2803.92</v>
      </c>
      <c r="S2044" s="14">
        <v>5</v>
      </c>
      <c r="T2044" s="15">
        <v>0</v>
      </c>
    </row>
    <row r="2045" spans="14:20" x14ac:dyDescent="0.2">
      <c r="N2045" s="3" t="s">
        <v>35</v>
      </c>
      <c r="O2045" s="3" t="s">
        <v>13</v>
      </c>
      <c r="P2045" s="3" t="s">
        <v>14</v>
      </c>
      <c r="Q2045" s="3" t="s">
        <v>25</v>
      </c>
      <c r="R2045" s="16">
        <v>4297.6440000000002</v>
      </c>
      <c r="S2045" s="17">
        <v>13</v>
      </c>
      <c r="T2045" s="18">
        <v>-1862.3124</v>
      </c>
    </row>
    <row r="2046" spans="14:20" x14ac:dyDescent="0.2">
      <c r="N2046" s="2" t="s">
        <v>41</v>
      </c>
      <c r="O2046" s="2" t="s">
        <v>42</v>
      </c>
      <c r="P2046" s="2" t="s">
        <v>21</v>
      </c>
      <c r="Q2046" s="2" t="s">
        <v>36</v>
      </c>
      <c r="R2046" s="13">
        <v>14.304</v>
      </c>
      <c r="S2046" s="14">
        <v>6</v>
      </c>
      <c r="T2046" s="15">
        <v>5.0064000000000002</v>
      </c>
    </row>
    <row r="2047" spans="14:20" x14ac:dyDescent="0.2">
      <c r="N2047" s="3" t="s">
        <v>19</v>
      </c>
      <c r="O2047" s="3" t="s">
        <v>20</v>
      </c>
      <c r="P2047" s="3" t="s">
        <v>14</v>
      </c>
      <c r="Q2047" s="3" t="s">
        <v>28</v>
      </c>
      <c r="R2047" s="16">
        <v>227.36</v>
      </c>
      <c r="S2047" s="17">
        <v>7</v>
      </c>
      <c r="T2047" s="18">
        <v>81.849599999999995</v>
      </c>
    </row>
    <row r="2048" spans="14:20" x14ac:dyDescent="0.2">
      <c r="N2048" s="2" t="s">
        <v>19</v>
      </c>
      <c r="O2048" s="2" t="s">
        <v>20</v>
      </c>
      <c r="P2048" s="2" t="s">
        <v>30</v>
      </c>
      <c r="Q2048" s="2" t="s">
        <v>142</v>
      </c>
      <c r="R2048" s="13">
        <v>1919.9760000000001</v>
      </c>
      <c r="S2048" s="14">
        <v>3</v>
      </c>
      <c r="T2048" s="15">
        <v>215.9973</v>
      </c>
    </row>
    <row r="2049" spans="14:20" x14ac:dyDescent="0.2">
      <c r="N2049" s="3" t="s">
        <v>66</v>
      </c>
      <c r="O2049" s="3" t="s">
        <v>42</v>
      </c>
      <c r="P2049" s="3" t="s">
        <v>21</v>
      </c>
      <c r="Q2049" s="3" t="s">
        <v>36</v>
      </c>
      <c r="R2049" s="16">
        <v>12.96</v>
      </c>
      <c r="S2049" s="17">
        <v>2</v>
      </c>
      <c r="T2049" s="18">
        <v>6.2207999999999997</v>
      </c>
    </row>
    <row r="2050" spans="14:20" x14ac:dyDescent="0.2">
      <c r="N2050" s="2" t="s">
        <v>66</v>
      </c>
      <c r="O2050" s="2" t="s">
        <v>42</v>
      </c>
      <c r="P2050" s="2" t="s">
        <v>14</v>
      </c>
      <c r="Q2050" s="2" t="s">
        <v>28</v>
      </c>
      <c r="R2050" s="13">
        <v>53.34</v>
      </c>
      <c r="S2050" s="14">
        <v>3</v>
      </c>
      <c r="T2050" s="15">
        <v>16.535399999999999</v>
      </c>
    </row>
    <row r="2051" spans="14:20" x14ac:dyDescent="0.2">
      <c r="N2051" s="3" t="s">
        <v>66</v>
      </c>
      <c r="O2051" s="3" t="s">
        <v>42</v>
      </c>
      <c r="P2051" s="3" t="s">
        <v>21</v>
      </c>
      <c r="Q2051" s="3" t="s">
        <v>32</v>
      </c>
      <c r="R2051" s="16">
        <v>32.96</v>
      </c>
      <c r="S2051" s="17">
        <v>2</v>
      </c>
      <c r="T2051" s="18">
        <v>16.150400000000001</v>
      </c>
    </row>
    <row r="2052" spans="14:20" x14ac:dyDescent="0.2">
      <c r="N2052" s="2" t="s">
        <v>49</v>
      </c>
      <c r="O2052" s="2" t="s">
        <v>42</v>
      </c>
      <c r="P2052" s="2" t="s">
        <v>14</v>
      </c>
      <c r="Q2052" s="2" t="s">
        <v>28</v>
      </c>
      <c r="R2052" s="13">
        <v>28.4</v>
      </c>
      <c r="S2052" s="14">
        <v>2</v>
      </c>
      <c r="T2052" s="15">
        <v>11.076000000000001</v>
      </c>
    </row>
    <row r="2053" spans="14:20" x14ac:dyDescent="0.2">
      <c r="N2053" s="3" t="s">
        <v>49</v>
      </c>
      <c r="O2053" s="3" t="s">
        <v>42</v>
      </c>
      <c r="P2053" s="3" t="s">
        <v>30</v>
      </c>
      <c r="Q2053" s="3" t="s">
        <v>55</v>
      </c>
      <c r="R2053" s="16">
        <v>149.97</v>
      </c>
      <c r="S2053" s="17">
        <v>3</v>
      </c>
      <c r="T2053" s="18">
        <v>50.989800000000002</v>
      </c>
    </row>
    <row r="2054" spans="14:20" x14ac:dyDescent="0.2">
      <c r="N2054" s="2" t="s">
        <v>19</v>
      </c>
      <c r="O2054" s="2" t="s">
        <v>20</v>
      </c>
      <c r="P2054" s="2" t="s">
        <v>14</v>
      </c>
      <c r="Q2054" s="2" t="s">
        <v>28</v>
      </c>
      <c r="R2054" s="13">
        <v>136.91999999999999</v>
      </c>
      <c r="S2054" s="14">
        <v>4</v>
      </c>
      <c r="T2054" s="15">
        <v>41.076000000000001</v>
      </c>
    </row>
    <row r="2055" spans="14:20" x14ac:dyDescent="0.2">
      <c r="N2055" s="3" t="s">
        <v>46</v>
      </c>
      <c r="O2055" s="3" t="s">
        <v>20</v>
      </c>
      <c r="P2055" s="3" t="s">
        <v>21</v>
      </c>
      <c r="Q2055" s="3" t="s">
        <v>32</v>
      </c>
      <c r="R2055" s="16">
        <v>12.144</v>
      </c>
      <c r="S2055" s="17">
        <v>3</v>
      </c>
      <c r="T2055" s="18">
        <v>4.0986000000000002</v>
      </c>
    </row>
    <row r="2056" spans="14:20" x14ac:dyDescent="0.2">
      <c r="N2056" s="2" t="s">
        <v>216</v>
      </c>
      <c r="O2056" s="2" t="s">
        <v>13</v>
      </c>
      <c r="P2056" s="2" t="s">
        <v>21</v>
      </c>
      <c r="Q2056" s="2" t="s">
        <v>57</v>
      </c>
      <c r="R2056" s="13">
        <v>74.52</v>
      </c>
      <c r="S2056" s="14">
        <v>9</v>
      </c>
      <c r="T2056" s="15">
        <v>35.0244</v>
      </c>
    </row>
    <row r="2057" spans="14:20" x14ac:dyDescent="0.2">
      <c r="N2057" s="3" t="s">
        <v>74</v>
      </c>
      <c r="O2057" s="3" t="s">
        <v>52</v>
      </c>
      <c r="P2057" s="3" t="s">
        <v>14</v>
      </c>
      <c r="Q2057" s="3" t="s">
        <v>16</v>
      </c>
      <c r="R2057" s="16">
        <v>90.882000000000005</v>
      </c>
      <c r="S2057" s="17">
        <v>1</v>
      </c>
      <c r="T2057" s="18">
        <v>15.147</v>
      </c>
    </row>
    <row r="2058" spans="14:20" x14ac:dyDescent="0.2">
      <c r="N2058" s="2" t="s">
        <v>38</v>
      </c>
      <c r="O2058" s="2" t="s">
        <v>20</v>
      </c>
      <c r="P2058" s="2" t="s">
        <v>21</v>
      </c>
      <c r="Q2058" s="2" t="s">
        <v>29</v>
      </c>
      <c r="R2058" s="13">
        <v>5.28</v>
      </c>
      <c r="S2058" s="14">
        <v>3</v>
      </c>
      <c r="T2058" s="15">
        <v>1.5311999999999999</v>
      </c>
    </row>
    <row r="2059" spans="14:20" x14ac:dyDescent="0.2">
      <c r="N2059" s="3" t="s">
        <v>70</v>
      </c>
      <c r="O2059" s="3" t="s">
        <v>52</v>
      </c>
      <c r="P2059" s="3" t="s">
        <v>14</v>
      </c>
      <c r="Q2059" s="3" t="s">
        <v>16</v>
      </c>
      <c r="R2059" s="16">
        <v>1268.82</v>
      </c>
      <c r="S2059" s="17">
        <v>9</v>
      </c>
      <c r="T2059" s="18">
        <v>266.4522</v>
      </c>
    </row>
    <row r="2060" spans="14:20" x14ac:dyDescent="0.2">
      <c r="N2060" s="2" t="s">
        <v>70</v>
      </c>
      <c r="O2060" s="2" t="s">
        <v>52</v>
      </c>
      <c r="P2060" s="2" t="s">
        <v>14</v>
      </c>
      <c r="Q2060" s="2" t="s">
        <v>15</v>
      </c>
      <c r="R2060" s="13">
        <v>283.92</v>
      </c>
      <c r="S2060" s="14">
        <v>4</v>
      </c>
      <c r="T2060" s="15">
        <v>82.336799999999997</v>
      </c>
    </row>
    <row r="2061" spans="14:20" x14ac:dyDescent="0.2">
      <c r="N2061" s="3" t="s">
        <v>70</v>
      </c>
      <c r="O2061" s="3" t="s">
        <v>52</v>
      </c>
      <c r="P2061" s="3" t="s">
        <v>21</v>
      </c>
      <c r="Q2061" s="3" t="s">
        <v>29</v>
      </c>
      <c r="R2061" s="16">
        <v>5.68</v>
      </c>
      <c r="S2061" s="17">
        <v>2</v>
      </c>
      <c r="T2061" s="18">
        <v>1.7607999999999999</v>
      </c>
    </row>
    <row r="2062" spans="14:20" x14ac:dyDescent="0.2">
      <c r="N2062" s="2" t="s">
        <v>41</v>
      </c>
      <c r="O2062" s="2" t="s">
        <v>42</v>
      </c>
      <c r="P2062" s="2" t="s">
        <v>21</v>
      </c>
      <c r="Q2062" s="2" t="s">
        <v>32</v>
      </c>
      <c r="R2062" s="13">
        <v>2.9340000000000002</v>
      </c>
      <c r="S2062" s="14">
        <v>3</v>
      </c>
      <c r="T2062" s="15">
        <v>-4.9878</v>
      </c>
    </row>
    <row r="2063" spans="14:20" x14ac:dyDescent="0.2">
      <c r="N2063" s="3" t="s">
        <v>41</v>
      </c>
      <c r="O2063" s="3" t="s">
        <v>42</v>
      </c>
      <c r="P2063" s="3" t="s">
        <v>30</v>
      </c>
      <c r="Q2063" s="3" t="s">
        <v>55</v>
      </c>
      <c r="R2063" s="16">
        <v>18.527999999999999</v>
      </c>
      <c r="S2063" s="17">
        <v>2</v>
      </c>
      <c r="T2063" s="18">
        <v>4.4004000000000003</v>
      </c>
    </row>
    <row r="2064" spans="14:20" x14ac:dyDescent="0.2">
      <c r="N2064" s="2" t="s">
        <v>41</v>
      </c>
      <c r="O2064" s="2" t="s">
        <v>42</v>
      </c>
      <c r="P2064" s="2" t="s">
        <v>21</v>
      </c>
      <c r="Q2064" s="2" t="s">
        <v>26</v>
      </c>
      <c r="R2064" s="13">
        <v>670.75199999999995</v>
      </c>
      <c r="S2064" s="14">
        <v>3</v>
      </c>
      <c r="T2064" s="15">
        <v>-125.76600000000001</v>
      </c>
    </row>
    <row r="2065" spans="14:20" x14ac:dyDescent="0.2">
      <c r="N2065" s="3" t="s">
        <v>82</v>
      </c>
      <c r="O2065" s="3" t="s">
        <v>13</v>
      </c>
      <c r="P2065" s="3" t="s">
        <v>21</v>
      </c>
      <c r="Q2065" s="3" t="s">
        <v>26</v>
      </c>
      <c r="R2065" s="16">
        <v>146.72999999999999</v>
      </c>
      <c r="S2065" s="17">
        <v>3</v>
      </c>
      <c r="T2065" s="18">
        <v>2.9346000000000001</v>
      </c>
    </row>
    <row r="2066" spans="14:20" x14ac:dyDescent="0.2">
      <c r="N2066" s="2" t="s">
        <v>82</v>
      </c>
      <c r="O2066" s="2" t="s">
        <v>13</v>
      </c>
      <c r="P2066" s="2" t="s">
        <v>21</v>
      </c>
      <c r="Q2066" s="2" t="s">
        <v>36</v>
      </c>
      <c r="R2066" s="13">
        <v>29.9</v>
      </c>
      <c r="S2066" s="14">
        <v>5</v>
      </c>
      <c r="T2066" s="15">
        <v>13.455</v>
      </c>
    </row>
    <row r="2067" spans="14:20" x14ac:dyDescent="0.2">
      <c r="N2067" s="3" t="s">
        <v>82</v>
      </c>
      <c r="O2067" s="3" t="s">
        <v>13</v>
      </c>
      <c r="P2067" s="3" t="s">
        <v>21</v>
      </c>
      <c r="Q2067" s="3" t="s">
        <v>57</v>
      </c>
      <c r="R2067" s="16">
        <v>311.14999999999998</v>
      </c>
      <c r="S2067" s="17">
        <v>5</v>
      </c>
      <c r="T2067" s="18">
        <v>146.2405</v>
      </c>
    </row>
    <row r="2068" spans="14:20" x14ac:dyDescent="0.2">
      <c r="N2068" s="2" t="s">
        <v>82</v>
      </c>
      <c r="O2068" s="2" t="s">
        <v>13</v>
      </c>
      <c r="P2068" s="2" t="s">
        <v>21</v>
      </c>
      <c r="Q2068" s="2" t="s">
        <v>36</v>
      </c>
      <c r="R2068" s="13">
        <v>12.96</v>
      </c>
      <c r="S2068" s="14">
        <v>2</v>
      </c>
      <c r="T2068" s="15">
        <v>6.3503999999999996</v>
      </c>
    </row>
    <row r="2069" spans="14:20" x14ac:dyDescent="0.2">
      <c r="N2069" s="3" t="s">
        <v>112</v>
      </c>
      <c r="O2069" s="3" t="s">
        <v>52</v>
      </c>
      <c r="P2069" s="3" t="s">
        <v>30</v>
      </c>
      <c r="Q2069" s="3" t="s">
        <v>31</v>
      </c>
      <c r="R2069" s="16">
        <v>107.982</v>
      </c>
      <c r="S2069" s="17">
        <v>3</v>
      </c>
      <c r="T2069" s="18">
        <v>-26.9955</v>
      </c>
    </row>
    <row r="2070" spans="14:20" x14ac:dyDescent="0.2">
      <c r="N2070" s="2" t="s">
        <v>613</v>
      </c>
      <c r="O2070" s="2" t="s">
        <v>42</v>
      </c>
      <c r="P2070" s="2" t="s">
        <v>21</v>
      </c>
      <c r="Q2070" s="2" t="s">
        <v>36</v>
      </c>
      <c r="R2070" s="13">
        <v>9.5399999999999991</v>
      </c>
      <c r="S2070" s="14">
        <v>2</v>
      </c>
      <c r="T2070" s="15">
        <v>4.2930000000000001</v>
      </c>
    </row>
    <row r="2071" spans="14:20" x14ac:dyDescent="0.2">
      <c r="N2071" s="3" t="s">
        <v>613</v>
      </c>
      <c r="O2071" s="3" t="s">
        <v>42</v>
      </c>
      <c r="P2071" s="3" t="s">
        <v>21</v>
      </c>
      <c r="Q2071" s="3" t="s">
        <v>75</v>
      </c>
      <c r="R2071" s="16">
        <v>5.81</v>
      </c>
      <c r="S2071" s="17">
        <v>1</v>
      </c>
      <c r="T2071" s="18">
        <v>1.8010999999999999</v>
      </c>
    </row>
    <row r="2072" spans="14:20" x14ac:dyDescent="0.2">
      <c r="N2072" s="2" t="s">
        <v>613</v>
      </c>
      <c r="O2072" s="2" t="s">
        <v>42</v>
      </c>
      <c r="P2072" s="2" t="s">
        <v>21</v>
      </c>
      <c r="Q2072" s="2" t="s">
        <v>29</v>
      </c>
      <c r="R2072" s="13">
        <v>5.76</v>
      </c>
      <c r="S2072" s="14">
        <v>2</v>
      </c>
      <c r="T2072" s="15">
        <v>1.728</v>
      </c>
    </row>
    <row r="2073" spans="14:20" x14ac:dyDescent="0.2">
      <c r="N2073" s="3" t="s">
        <v>41</v>
      </c>
      <c r="O2073" s="3" t="s">
        <v>42</v>
      </c>
      <c r="P2073" s="3" t="s">
        <v>30</v>
      </c>
      <c r="Q2073" s="3" t="s">
        <v>55</v>
      </c>
      <c r="R2073" s="16">
        <v>20.8</v>
      </c>
      <c r="S2073" s="17">
        <v>2</v>
      </c>
      <c r="T2073" s="18">
        <v>6.5</v>
      </c>
    </row>
    <row r="2074" spans="14:20" x14ac:dyDescent="0.2">
      <c r="N2074" s="2" t="s">
        <v>41</v>
      </c>
      <c r="O2074" s="2" t="s">
        <v>42</v>
      </c>
      <c r="P2074" s="2" t="s">
        <v>21</v>
      </c>
      <c r="Q2074" s="2" t="s">
        <v>22</v>
      </c>
      <c r="R2074" s="13">
        <v>40.095999999999997</v>
      </c>
      <c r="S2074" s="14">
        <v>4</v>
      </c>
      <c r="T2074" s="15">
        <v>13.532400000000001</v>
      </c>
    </row>
    <row r="2075" spans="14:20" x14ac:dyDescent="0.2">
      <c r="N2075" s="3" t="s">
        <v>41</v>
      </c>
      <c r="O2075" s="3" t="s">
        <v>42</v>
      </c>
      <c r="P2075" s="3" t="s">
        <v>14</v>
      </c>
      <c r="Q2075" s="3" t="s">
        <v>28</v>
      </c>
      <c r="R2075" s="16">
        <v>40.783999999999999</v>
      </c>
      <c r="S2075" s="17">
        <v>2</v>
      </c>
      <c r="T2075" s="18">
        <v>-30.588000000000001</v>
      </c>
    </row>
    <row r="2076" spans="14:20" x14ac:dyDescent="0.2">
      <c r="N2076" s="2" t="s">
        <v>19</v>
      </c>
      <c r="O2076" s="2" t="s">
        <v>20</v>
      </c>
      <c r="P2076" s="2" t="s">
        <v>14</v>
      </c>
      <c r="Q2076" s="2" t="s">
        <v>16</v>
      </c>
      <c r="R2076" s="13">
        <v>203.92</v>
      </c>
      <c r="S2076" s="14">
        <v>5</v>
      </c>
      <c r="T2076" s="15">
        <v>22.940999999999999</v>
      </c>
    </row>
    <row r="2077" spans="14:20" x14ac:dyDescent="0.2">
      <c r="N2077" s="3" t="s">
        <v>62</v>
      </c>
      <c r="O2077" s="3" t="s">
        <v>42</v>
      </c>
      <c r="P2077" s="3" t="s">
        <v>30</v>
      </c>
      <c r="Q2077" s="3" t="s">
        <v>55</v>
      </c>
      <c r="R2077" s="16">
        <v>479.952</v>
      </c>
      <c r="S2077" s="17">
        <v>6</v>
      </c>
      <c r="T2077" s="18">
        <v>89.991</v>
      </c>
    </row>
    <row r="2078" spans="14:20" x14ac:dyDescent="0.2">
      <c r="N2078" s="2" t="s">
        <v>51</v>
      </c>
      <c r="O2078" s="2" t="s">
        <v>52</v>
      </c>
      <c r="P2078" s="2" t="s">
        <v>21</v>
      </c>
      <c r="Q2078" s="2" t="s">
        <v>26</v>
      </c>
      <c r="R2078" s="13">
        <v>77.239999999999995</v>
      </c>
      <c r="S2078" s="14">
        <v>5</v>
      </c>
      <c r="T2078" s="15">
        <v>7.7240000000000002</v>
      </c>
    </row>
    <row r="2079" spans="14:20" x14ac:dyDescent="0.2">
      <c r="N2079" s="3" t="s">
        <v>112</v>
      </c>
      <c r="O2079" s="3" t="s">
        <v>52</v>
      </c>
      <c r="P2079" s="3" t="s">
        <v>21</v>
      </c>
      <c r="Q2079" s="3" t="s">
        <v>32</v>
      </c>
      <c r="R2079" s="16">
        <v>14.952</v>
      </c>
      <c r="S2079" s="17">
        <v>2</v>
      </c>
      <c r="T2079" s="18">
        <v>-11.961600000000001</v>
      </c>
    </row>
    <row r="2080" spans="14:20" x14ac:dyDescent="0.2">
      <c r="N2080" s="2" t="s">
        <v>112</v>
      </c>
      <c r="O2080" s="2" t="s">
        <v>52</v>
      </c>
      <c r="P2080" s="2" t="s">
        <v>30</v>
      </c>
      <c r="Q2080" s="2" t="s">
        <v>31</v>
      </c>
      <c r="R2080" s="13">
        <v>323.98200000000003</v>
      </c>
      <c r="S2080" s="14">
        <v>3</v>
      </c>
      <c r="T2080" s="15">
        <v>-80.995500000000007</v>
      </c>
    </row>
    <row r="2081" spans="14:20" x14ac:dyDescent="0.2">
      <c r="N2081" s="3" t="s">
        <v>112</v>
      </c>
      <c r="O2081" s="3" t="s">
        <v>52</v>
      </c>
      <c r="P2081" s="3" t="s">
        <v>21</v>
      </c>
      <c r="Q2081" s="3" t="s">
        <v>32</v>
      </c>
      <c r="R2081" s="16">
        <v>2.286</v>
      </c>
      <c r="S2081" s="17">
        <v>2</v>
      </c>
      <c r="T2081" s="18">
        <v>-1.6763999999999999</v>
      </c>
    </row>
    <row r="2082" spans="14:20" x14ac:dyDescent="0.2">
      <c r="N2082" s="2" t="s">
        <v>112</v>
      </c>
      <c r="O2082" s="2" t="s">
        <v>52</v>
      </c>
      <c r="P2082" s="2" t="s">
        <v>21</v>
      </c>
      <c r="Q2082" s="2" t="s">
        <v>29</v>
      </c>
      <c r="R2082" s="13">
        <v>14.352</v>
      </c>
      <c r="S2082" s="14">
        <v>3</v>
      </c>
      <c r="T2082" s="15">
        <v>0.89700000000000002</v>
      </c>
    </row>
    <row r="2083" spans="14:20" x14ac:dyDescent="0.2">
      <c r="N2083" s="3" t="s">
        <v>112</v>
      </c>
      <c r="O2083" s="3" t="s">
        <v>52</v>
      </c>
      <c r="P2083" s="3" t="s">
        <v>30</v>
      </c>
      <c r="Q2083" s="3" t="s">
        <v>55</v>
      </c>
      <c r="R2083" s="16">
        <v>71.975999999999999</v>
      </c>
      <c r="S2083" s="17">
        <v>3</v>
      </c>
      <c r="T2083" s="18">
        <v>0.89970000000000006</v>
      </c>
    </row>
    <row r="2084" spans="14:20" x14ac:dyDescent="0.2">
      <c r="N2084" s="2" t="s">
        <v>74</v>
      </c>
      <c r="O2084" s="2" t="s">
        <v>52</v>
      </c>
      <c r="P2084" s="2" t="s">
        <v>21</v>
      </c>
      <c r="Q2084" s="2" t="s">
        <v>32</v>
      </c>
      <c r="R2084" s="13">
        <v>26.423999999999999</v>
      </c>
      <c r="S2084" s="14">
        <v>9</v>
      </c>
      <c r="T2084" s="15">
        <v>9.5786999999999995</v>
      </c>
    </row>
    <row r="2085" spans="14:20" x14ac:dyDescent="0.2">
      <c r="N2085" s="3" t="s">
        <v>74</v>
      </c>
      <c r="O2085" s="3" t="s">
        <v>52</v>
      </c>
      <c r="P2085" s="3" t="s">
        <v>30</v>
      </c>
      <c r="Q2085" s="3" t="s">
        <v>31</v>
      </c>
      <c r="R2085" s="16">
        <v>625.99</v>
      </c>
      <c r="S2085" s="17">
        <v>1</v>
      </c>
      <c r="T2085" s="18">
        <v>187.797</v>
      </c>
    </row>
    <row r="2086" spans="14:20" x14ac:dyDescent="0.2">
      <c r="N2086" s="2" t="s">
        <v>44</v>
      </c>
      <c r="O2086" s="2" t="s">
        <v>42</v>
      </c>
      <c r="P2086" s="2" t="s">
        <v>30</v>
      </c>
      <c r="Q2086" s="2" t="s">
        <v>31</v>
      </c>
      <c r="R2086" s="13">
        <v>134.97</v>
      </c>
      <c r="S2086" s="14">
        <v>3</v>
      </c>
      <c r="T2086" s="15">
        <v>64.785600000000002</v>
      </c>
    </row>
    <row r="2087" spans="14:20" x14ac:dyDescent="0.2">
      <c r="N2087" s="3" t="s">
        <v>44</v>
      </c>
      <c r="O2087" s="3" t="s">
        <v>42</v>
      </c>
      <c r="P2087" s="3" t="s">
        <v>30</v>
      </c>
      <c r="Q2087" s="3" t="s">
        <v>31</v>
      </c>
      <c r="R2087" s="16">
        <v>699.98</v>
      </c>
      <c r="S2087" s="17">
        <v>2</v>
      </c>
      <c r="T2087" s="18">
        <v>195.99440000000001</v>
      </c>
    </row>
    <row r="2088" spans="14:20" x14ac:dyDescent="0.2">
      <c r="N2088" s="2" t="s">
        <v>44</v>
      </c>
      <c r="O2088" s="2" t="s">
        <v>42</v>
      </c>
      <c r="P2088" s="2" t="s">
        <v>30</v>
      </c>
      <c r="Q2088" s="2" t="s">
        <v>55</v>
      </c>
      <c r="R2088" s="13">
        <v>139.94999999999999</v>
      </c>
      <c r="S2088" s="14">
        <v>5</v>
      </c>
      <c r="T2088" s="15">
        <v>26.590499999999999</v>
      </c>
    </row>
    <row r="2089" spans="14:20" x14ac:dyDescent="0.2">
      <c r="N2089" s="3" t="s">
        <v>19</v>
      </c>
      <c r="O2089" s="3" t="s">
        <v>20</v>
      </c>
      <c r="P2089" s="3" t="s">
        <v>21</v>
      </c>
      <c r="Q2089" s="3" t="s">
        <v>36</v>
      </c>
      <c r="R2089" s="16">
        <v>13.36</v>
      </c>
      <c r="S2089" s="17">
        <v>2</v>
      </c>
      <c r="T2089" s="18">
        <v>6.4127999999999998</v>
      </c>
    </row>
    <row r="2090" spans="14:20" x14ac:dyDescent="0.2">
      <c r="N2090" s="2" t="s">
        <v>19</v>
      </c>
      <c r="O2090" s="2" t="s">
        <v>20</v>
      </c>
      <c r="P2090" s="2" t="s">
        <v>21</v>
      </c>
      <c r="Q2090" s="2" t="s">
        <v>32</v>
      </c>
      <c r="R2090" s="13">
        <v>41.72</v>
      </c>
      <c r="S2090" s="14">
        <v>5</v>
      </c>
      <c r="T2090" s="15">
        <v>13.0375</v>
      </c>
    </row>
    <row r="2091" spans="14:20" x14ac:dyDescent="0.2">
      <c r="N2091" s="3" t="s">
        <v>19</v>
      </c>
      <c r="O2091" s="3" t="s">
        <v>20</v>
      </c>
      <c r="P2091" s="3" t="s">
        <v>21</v>
      </c>
      <c r="Q2091" s="3" t="s">
        <v>32</v>
      </c>
      <c r="R2091" s="16">
        <v>11.52</v>
      </c>
      <c r="S2091" s="17">
        <v>5</v>
      </c>
      <c r="T2091" s="18">
        <v>4.1760000000000002</v>
      </c>
    </row>
    <row r="2092" spans="14:20" x14ac:dyDescent="0.2">
      <c r="N2092" s="2" t="s">
        <v>19</v>
      </c>
      <c r="O2092" s="2" t="s">
        <v>20</v>
      </c>
      <c r="P2092" s="2" t="s">
        <v>21</v>
      </c>
      <c r="Q2092" s="2" t="s">
        <v>33</v>
      </c>
      <c r="R2092" s="13">
        <v>541.44000000000005</v>
      </c>
      <c r="S2092" s="14">
        <v>6</v>
      </c>
      <c r="T2092" s="15">
        <v>157.01759999999999</v>
      </c>
    </row>
    <row r="2093" spans="14:20" x14ac:dyDescent="0.2">
      <c r="N2093" s="3" t="s">
        <v>19</v>
      </c>
      <c r="O2093" s="3" t="s">
        <v>20</v>
      </c>
      <c r="P2093" s="3" t="s">
        <v>21</v>
      </c>
      <c r="Q2093" s="3" t="s">
        <v>36</v>
      </c>
      <c r="R2093" s="16">
        <v>19.440000000000001</v>
      </c>
      <c r="S2093" s="17">
        <v>3</v>
      </c>
      <c r="T2093" s="18">
        <v>9.3312000000000008</v>
      </c>
    </row>
    <row r="2094" spans="14:20" x14ac:dyDescent="0.2">
      <c r="N2094" s="2" t="s">
        <v>400</v>
      </c>
      <c r="O2094" s="2" t="s">
        <v>52</v>
      </c>
      <c r="P2094" s="2" t="s">
        <v>21</v>
      </c>
      <c r="Q2094" s="2" t="s">
        <v>36</v>
      </c>
      <c r="R2094" s="13">
        <v>35.880000000000003</v>
      </c>
      <c r="S2094" s="14">
        <v>6</v>
      </c>
      <c r="T2094" s="15">
        <v>16.146000000000001</v>
      </c>
    </row>
    <row r="2095" spans="14:20" x14ac:dyDescent="0.2">
      <c r="N2095" s="3" t="s">
        <v>19</v>
      </c>
      <c r="O2095" s="3" t="s">
        <v>20</v>
      </c>
      <c r="P2095" s="3" t="s">
        <v>21</v>
      </c>
      <c r="Q2095" s="3" t="s">
        <v>36</v>
      </c>
      <c r="R2095" s="16">
        <v>36.840000000000003</v>
      </c>
      <c r="S2095" s="17">
        <v>3</v>
      </c>
      <c r="T2095" s="18">
        <v>17.314800000000002</v>
      </c>
    </row>
    <row r="2096" spans="14:20" x14ac:dyDescent="0.2">
      <c r="N2096" s="2" t="s">
        <v>19</v>
      </c>
      <c r="O2096" s="2" t="s">
        <v>20</v>
      </c>
      <c r="P2096" s="2" t="s">
        <v>21</v>
      </c>
      <c r="Q2096" s="2" t="s">
        <v>22</v>
      </c>
      <c r="R2096" s="13">
        <v>87.71</v>
      </c>
      <c r="S2096" s="14">
        <v>7</v>
      </c>
      <c r="T2096" s="15">
        <v>41.223700000000001</v>
      </c>
    </row>
    <row r="2097" spans="14:20" x14ac:dyDescent="0.2">
      <c r="N2097" s="3" t="s">
        <v>19</v>
      </c>
      <c r="O2097" s="3" t="s">
        <v>20</v>
      </c>
      <c r="P2097" s="3" t="s">
        <v>21</v>
      </c>
      <c r="Q2097" s="3" t="s">
        <v>22</v>
      </c>
      <c r="R2097" s="16">
        <v>9.24</v>
      </c>
      <c r="S2097" s="17">
        <v>3</v>
      </c>
      <c r="T2097" s="18">
        <v>4.4352</v>
      </c>
    </row>
    <row r="2098" spans="14:20" x14ac:dyDescent="0.2">
      <c r="N2098" s="2" t="s">
        <v>19</v>
      </c>
      <c r="O2098" s="2" t="s">
        <v>20</v>
      </c>
      <c r="P2098" s="2" t="s">
        <v>21</v>
      </c>
      <c r="Q2098" s="2" t="s">
        <v>22</v>
      </c>
      <c r="R2098" s="13">
        <v>61.06</v>
      </c>
      <c r="S2098" s="14">
        <v>2</v>
      </c>
      <c r="T2098" s="15">
        <v>28.087599999999998</v>
      </c>
    </row>
    <row r="2099" spans="14:20" x14ac:dyDescent="0.2">
      <c r="N2099" s="3" t="s">
        <v>19</v>
      </c>
      <c r="O2099" s="3" t="s">
        <v>20</v>
      </c>
      <c r="P2099" s="3" t="s">
        <v>14</v>
      </c>
      <c r="Q2099" s="3" t="s">
        <v>25</v>
      </c>
      <c r="R2099" s="16">
        <v>35.543999999999997</v>
      </c>
      <c r="S2099" s="17">
        <v>1</v>
      </c>
      <c r="T2099" s="18">
        <v>-0.88859999999999995</v>
      </c>
    </row>
    <row r="2100" spans="14:20" x14ac:dyDescent="0.2">
      <c r="N2100" s="2" t="s">
        <v>272</v>
      </c>
      <c r="O2100" s="2" t="s">
        <v>13</v>
      </c>
      <c r="P2100" s="2" t="s">
        <v>30</v>
      </c>
      <c r="Q2100" s="2" t="s">
        <v>55</v>
      </c>
      <c r="R2100" s="13">
        <v>29.99</v>
      </c>
      <c r="S2100" s="14">
        <v>1</v>
      </c>
      <c r="T2100" s="15">
        <v>2.9990000000000001</v>
      </c>
    </row>
    <row r="2101" spans="14:20" x14ac:dyDescent="0.2">
      <c r="N2101" s="3" t="s">
        <v>158</v>
      </c>
      <c r="O2101" s="3" t="s">
        <v>52</v>
      </c>
      <c r="P2101" s="3" t="s">
        <v>21</v>
      </c>
      <c r="Q2101" s="3" t="s">
        <v>29</v>
      </c>
      <c r="R2101" s="16">
        <v>286.79000000000002</v>
      </c>
      <c r="S2101" s="17">
        <v>7</v>
      </c>
      <c r="T2101" s="18">
        <v>74.565399999999997</v>
      </c>
    </row>
    <row r="2102" spans="14:20" x14ac:dyDescent="0.2">
      <c r="N2102" s="2" t="s">
        <v>139</v>
      </c>
      <c r="O2102" s="2" t="s">
        <v>20</v>
      </c>
      <c r="P2102" s="2" t="s">
        <v>21</v>
      </c>
      <c r="Q2102" s="2" t="s">
        <v>36</v>
      </c>
      <c r="R2102" s="13">
        <v>49.12</v>
      </c>
      <c r="S2102" s="14">
        <v>4</v>
      </c>
      <c r="T2102" s="15">
        <v>23.086400000000001</v>
      </c>
    </row>
    <row r="2103" spans="14:20" x14ac:dyDescent="0.2">
      <c r="N2103" s="3" t="s">
        <v>407</v>
      </c>
      <c r="O2103" s="3" t="s">
        <v>52</v>
      </c>
      <c r="P2103" s="3" t="s">
        <v>21</v>
      </c>
      <c r="Q2103" s="3" t="s">
        <v>32</v>
      </c>
      <c r="R2103" s="16">
        <v>2541.98</v>
      </c>
      <c r="S2103" s="17">
        <v>2</v>
      </c>
      <c r="T2103" s="18">
        <v>1270.99</v>
      </c>
    </row>
    <row r="2104" spans="14:20" x14ac:dyDescent="0.2">
      <c r="N2104" s="2" t="s">
        <v>68</v>
      </c>
      <c r="O2104" s="2" t="s">
        <v>42</v>
      </c>
      <c r="P2104" s="2" t="s">
        <v>21</v>
      </c>
      <c r="Q2104" s="2" t="s">
        <v>29</v>
      </c>
      <c r="R2104" s="13">
        <v>79.36</v>
      </c>
      <c r="S2104" s="14">
        <v>4</v>
      </c>
      <c r="T2104" s="15">
        <v>20.633600000000001</v>
      </c>
    </row>
    <row r="2105" spans="14:20" x14ac:dyDescent="0.2">
      <c r="N2105" s="3" t="s">
        <v>74</v>
      </c>
      <c r="O2105" s="3" t="s">
        <v>52</v>
      </c>
      <c r="P2105" s="3" t="s">
        <v>21</v>
      </c>
      <c r="Q2105" s="3" t="s">
        <v>33</v>
      </c>
      <c r="R2105" s="16">
        <v>26.88</v>
      </c>
      <c r="S2105" s="17">
        <v>6</v>
      </c>
      <c r="T2105" s="18">
        <v>6.72</v>
      </c>
    </row>
    <row r="2106" spans="14:20" x14ac:dyDescent="0.2">
      <c r="N2106" s="2" t="s">
        <v>74</v>
      </c>
      <c r="O2106" s="2" t="s">
        <v>52</v>
      </c>
      <c r="P2106" s="2" t="s">
        <v>21</v>
      </c>
      <c r="Q2106" s="2" t="s">
        <v>32</v>
      </c>
      <c r="R2106" s="13">
        <v>10.896000000000001</v>
      </c>
      <c r="S2106" s="14">
        <v>2</v>
      </c>
      <c r="T2106" s="15">
        <v>3.8136000000000001</v>
      </c>
    </row>
    <row r="2107" spans="14:20" x14ac:dyDescent="0.2">
      <c r="N2107" s="3" t="s">
        <v>212</v>
      </c>
      <c r="O2107" s="3" t="s">
        <v>52</v>
      </c>
      <c r="P2107" s="3" t="s">
        <v>21</v>
      </c>
      <c r="Q2107" s="3" t="s">
        <v>22</v>
      </c>
      <c r="R2107" s="16">
        <v>3.15</v>
      </c>
      <c r="S2107" s="17">
        <v>1</v>
      </c>
      <c r="T2107" s="18">
        <v>1.512</v>
      </c>
    </row>
    <row r="2108" spans="14:20" x14ac:dyDescent="0.2">
      <c r="N2108" s="2" t="s">
        <v>212</v>
      </c>
      <c r="O2108" s="2" t="s">
        <v>52</v>
      </c>
      <c r="P2108" s="2" t="s">
        <v>21</v>
      </c>
      <c r="Q2108" s="2" t="s">
        <v>36</v>
      </c>
      <c r="R2108" s="13">
        <v>22.72</v>
      </c>
      <c r="S2108" s="14">
        <v>4</v>
      </c>
      <c r="T2108" s="15">
        <v>10.224</v>
      </c>
    </row>
    <row r="2109" spans="14:20" x14ac:dyDescent="0.2">
      <c r="N2109" s="3" t="s">
        <v>51</v>
      </c>
      <c r="O2109" s="3" t="s">
        <v>52</v>
      </c>
      <c r="P2109" s="3" t="s">
        <v>21</v>
      </c>
      <c r="Q2109" s="3" t="s">
        <v>32</v>
      </c>
      <c r="R2109" s="16">
        <v>4.4189999999999996</v>
      </c>
      <c r="S2109" s="17">
        <v>3</v>
      </c>
      <c r="T2109" s="18">
        <v>-3.3879000000000001</v>
      </c>
    </row>
    <row r="2110" spans="14:20" x14ac:dyDescent="0.2">
      <c r="N2110" s="2" t="s">
        <v>51</v>
      </c>
      <c r="O2110" s="2" t="s">
        <v>52</v>
      </c>
      <c r="P2110" s="2" t="s">
        <v>21</v>
      </c>
      <c r="Q2110" s="2" t="s">
        <v>29</v>
      </c>
      <c r="R2110" s="13">
        <v>16.032</v>
      </c>
      <c r="S2110" s="14">
        <v>6</v>
      </c>
      <c r="T2110" s="15">
        <v>2.2044000000000001</v>
      </c>
    </row>
    <row r="2111" spans="14:20" x14ac:dyDescent="0.2">
      <c r="N2111" s="3" t="s">
        <v>236</v>
      </c>
      <c r="O2111" s="3" t="s">
        <v>52</v>
      </c>
      <c r="P2111" s="3" t="s">
        <v>30</v>
      </c>
      <c r="Q2111" s="3" t="s">
        <v>31</v>
      </c>
      <c r="R2111" s="16">
        <v>105.98</v>
      </c>
      <c r="S2111" s="17">
        <v>2</v>
      </c>
      <c r="T2111" s="18">
        <v>1.0598000000000001</v>
      </c>
    </row>
    <row r="2112" spans="14:20" x14ac:dyDescent="0.2">
      <c r="N2112" s="2" t="s">
        <v>236</v>
      </c>
      <c r="O2112" s="2" t="s">
        <v>52</v>
      </c>
      <c r="P2112" s="2" t="s">
        <v>14</v>
      </c>
      <c r="Q2112" s="2" t="s">
        <v>25</v>
      </c>
      <c r="R2112" s="13">
        <v>493.92</v>
      </c>
      <c r="S2112" s="14">
        <v>7</v>
      </c>
      <c r="T2112" s="15">
        <v>-28.224</v>
      </c>
    </row>
    <row r="2113" spans="14:20" x14ac:dyDescent="0.2">
      <c r="N2113" s="3" t="s">
        <v>38</v>
      </c>
      <c r="O2113" s="3" t="s">
        <v>20</v>
      </c>
      <c r="P2113" s="3" t="s">
        <v>30</v>
      </c>
      <c r="Q2113" s="3" t="s">
        <v>55</v>
      </c>
      <c r="R2113" s="16">
        <v>538.91999999999996</v>
      </c>
      <c r="S2113" s="17">
        <v>9</v>
      </c>
      <c r="T2113" s="18">
        <v>80.837999999999994</v>
      </c>
    </row>
    <row r="2114" spans="14:20" x14ac:dyDescent="0.2">
      <c r="N2114" s="2" t="s">
        <v>85</v>
      </c>
      <c r="O2114" s="2" t="s">
        <v>13</v>
      </c>
      <c r="P2114" s="2" t="s">
        <v>14</v>
      </c>
      <c r="Q2114" s="2" t="s">
        <v>16</v>
      </c>
      <c r="R2114" s="13">
        <v>161.56800000000001</v>
      </c>
      <c r="S2114" s="14">
        <v>2</v>
      </c>
      <c r="T2114" s="15">
        <v>-28.2744</v>
      </c>
    </row>
    <row r="2115" spans="14:20" x14ac:dyDescent="0.2">
      <c r="N2115" s="3" t="s">
        <v>85</v>
      </c>
      <c r="O2115" s="3" t="s">
        <v>13</v>
      </c>
      <c r="P2115" s="3" t="s">
        <v>14</v>
      </c>
      <c r="Q2115" s="3" t="s">
        <v>16</v>
      </c>
      <c r="R2115" s="16">
        <v>389.69600000000003</v>
      </c>
      <c r="S2115" s="17">
        <v>8</v>
      </c>
      <c r="T2115" s="18">
        <v>43.840800000000002</v>
      </c>
    </row>
    <row r="2116" spans="14:20" x14ac:dyDescent="0.2">
      <c r="N2116" s="2" t="s">
        <v>216</v>
      </c>
      <c r="O2116" s="2" t="s">
        <v>13</v>
      </c>
      <c r="P2116" s="2" t="s">
        <v>21</v>
      </c>
      <c r="Q2116" s="2" t="s">
        <v>32</v>
      </c>
      <c r="R2116" s="13">
        <v>58.72</v>
      </c>
      <c r="S2116" s="14">
        <v>4</v>
      </c>
      <c r="T2116" s="15">
        <v>27.011199999999999</v>
      </c>
    </row>
    <row r="2117" spans="14:20" x14ac:dyDescent="0.2">
      <c r="N2117" s="3" t="s">
        <v>19</v>
      </c>
      <c r="O2117" s="3" t="s">
        <v>20</v>
      </c>
      <c r="P2117" s="3" t="s">
        <v>30</v>
      </c>
      <c r="Q2117" s="3" t="s">
        <v>31</v>
      </c>
      <c r="R2117" s="16">
        <v>15.984</v>
      </c>
      <c r="S2117" s="17">
        <v>2</v>
      </c>
      <c r="T2117" s="18">
        <v>1.1988000000000001</v>
      </c>
    </row>
    <row r="2118" spans="14:20" x14ac:dyDescent="0.2">
      <c r="N2118" s="2" t="s">
        <v>19</v>
      </c>
      <c r="O2118" s="2" t="s">
        <v>20</v>
      </c>
      <c r="P2118" s="2" t="s">
        <v>14</v>
      </c>
      <c r="Q2118" s="2" t="s">
        <v>16</v>
      </c>
      <c r="R2118" s="13">
        <v>184.75200000000001</v>
      </c>
      <c r="S2118" s="14">
        <v>3</v>
      </c>
      <c r="T2118" s="15">
        <v>-20.784600000000001</v>
      </c>
    </row>
    <row r="2119" spans="14:20" x14ac:dyDescent="0.2">
      <c r="N2119" s="3" t="s">
        <v>51</v>
      </c>
      <c r="O2119" s="3" t="s">
        <v>52</v>
      </c>
      <c r="P2119" s="3" t="s">
        <v>21</v>
      </c>
      <c r="Q2119" s="3" t="s">
        <v>33</v>
      </c>
      <c r="R2119" s="16">
        <v>3.552</v>
      </c>
      <c r="S2119" s="17">
        <v>2</v>
      </c>
      <c r="T2119" s="18">
        <v>0.44400000000000001</v>
      </c>
    </row>
    <row r="2120" spans="14:20" x14ac:dyDescent="0.2">
      <c r="N2120" s="2" t="s">
        <v>41</v>
      </c>
      <c r="O2120" s="2" t="s">
        <v>42</v>
      </c>
      <c r="P2120" s="2" t="s">
        <v>21</v>
      </c>
      <c r="Q2120" s="2" t="s">
        <v>29</v>
      </c>
      <c r="R2120" s="13">
        <v>55.328000000000003</v>
      </c>
      <c r="S2120" s="14">
        <v>2</v>
      </c>
      <c r="T2120" s="15">
        <v>6.2244000000000002</v>
      </c>
    </row>
    <row r="2121" spans="14:20" x14ac:dyDescent="0.2">
      <c r="N2121" s="3" t="s">
        <v>41</v>
      </c>
      <c r="O2121" s="3" t="s">
        <v>42</v>
      </c>
      <c r="P2121" s="3" t="s">
        <v>14</v>
      </c>
      <c r="Q2121" s="3" t="s">
        <v>15</v>
      </c>
      <c r="R2121" s="16">
        <v>1227.9983999999999</v>
      </c>
      <c r="S2121" s="17">
        <v>6</v>
      </c>
      <c r="T2121" s="18">
        <v>-36.117600000000003</v>
      </c>
    </row>
    <row r="2122" spans="14:20" x14ac:dyDescent="0.2">
      <c r="N2122" s="2" t="s">
        <v>41</v>
      </c>
      <c r="O2122" s="2" t="s">
        <v>42</v>
      </c>
      <c r="P2122" s="2" t="s">
        <v>30</v>
      </c>
      <c r="Q2122" s="2" t="s">
        <v>31</v>
      </c>
      <c r="R2122" s="13">
        <v>95.84</v>
      </c>
      <c r="S2122" s="14">
        <v>4</v>
      </c>
      <c r="T2122" s="15">
        <v>34.741999999999997</v>
      </c>
    </row>
    <row r="2123" spans="14:20" x14ac:dyDescent="0.2">
      <c r="N2123" s="3" t="s">
        <v>38</v>
      </c>
      <c r="O2123" s="3" t="s">
        <v>20</v>
      </c>
      <c r="P2123" s="3" t="s">
        <v>14</v>
      </c>
      <c r="Q2123" s="3" t="s">
        <v>25</v>
      </c>
      <c r="R2123" s="16">
        <v>787.53</v>
      </c>
      <c r="S2123" s="17">
        <v>3</v>
      </c>
      <c r="T2123" s="18">
        <v>165.38130000000001</v>
      </c>
    </row>
    <row r="2124" spans="14:20" x14ac:dyDescent="0.2">
      <c r="N2124" s="2" t="s">
        <v>72</v>
      </c>
      <c r="O2124" s="2" t="s">
        <v>42</v>
      </c>
      <c r="P2124" s="2" t="s">
        <v>21</v>
      </c>
      <c r="Q2124" s="2" t="s">
        <v>29</v>
      </c>
      <c r="R2124" s="13">
        <v>10.16</v>
      </c>
      <c r="S2124" s="14">
        <v>1</v>
      </c>
      <c r="T2124" s="15">
        <v>2.6415999999999999</v>
      </c>
    </row>
    <row r="2125" spans="14:20" x14ac:dyDescent="0.2">
      <c r="N2125" s="3" t="s">
        <v>72</v>
      </c>
      <c r="O2125" s="3" t="s">
        <v>42</v>
      </c>
      <c r="P2125" s="3" t="s">
        <v>21</v>
      </c>
      <c r="Q2125" s="3" t="s">
        <v>57</v>
      </c>
      <c r="R2125" s="16">
        <v>101.88</v>
      </c>
      <c r="S2125" s="17">
        <v>6</v>
      </c>
      <c r="T2125" s="18">
        <v>50.94</v>
      </c>
    </row>
    <row r="2126" spans="14:20" x14ac:dyDescent="0.2">
      <c r="N2126" s="2" t="s">
        <v>74</v>
      </c>
      <c r="O2126" s="2" t="s">
        <v>52</v>
      </c>
      <c r="P2126" s="2" t="s">
        <v>21</v>
      </c>
      <c r="Q2126" s="2" t="s">
        <v>57</v>
      </c>
      <c r="R2126" s="13">
        <v>29.34</v>
      </c>
      <c r="S2126" s="14">
        <v>3</v>
      </c>
      <c r="T2126" s="15">
        <v>14.67</v>
      </c>
    </row>
    <row r="2127" spans="14:20" x14ac:dyDescent="0.2">
      <c r="N2127" s="3" t="s">
        <v>74</v>
      </c>
      <c r="O2127" s="3" t="s">
        <v>52</v>
      </c>
      <c r="P2127" s="3" t="s">
        <v>14</v>
      </c>
      <c r="Q2127" s="3" t="s">
        <v>16</v>
      </c>
      <c r="R2127" s="16">
        <v>383.60700000000003</v>
      </c>
      <c r="S2127" s="17">
        <v>7</v>
      </c>
      <c r="T2127" s="18">
        <v>63.9345</v>
      </c>
    </row>
    <row r="2128" spans="14:20" x14ac:dyDescent="0.2">
      <c r="N2128" s="2" t="s">
        <v>74</v>
      </c>
      <c r="O2128" s="2" t="s">
        <v>52</v>
      </c>
      <c r="P2128" s="2" t="s">
        <v>21</v>
      </c>
      <c r="Q2128" s="2" t="s">
        <v>26</v>
      </c>
      <c r="R2128" s="13">
        <v>563.4</v>
      </c>
      <c r="S2128" s="14">
        <v>4</v>
      </c>
      <c r="T2128" s="15">
        <v>67.608000000000004</v>
      </c>
    </row>
    <row r="2129" spans="14:20" x14ac:dyDescent="0.2">
      <c r="N2129" s="3" t="s">
        <v>72</v>
      </c>
      <c r="O2129" s="3" t="s">
        <v>42</v>
      </c>
      <c r="P2129" s="3" t="s">
        <v>30</v>
      </c>
      <c r="Q2129" s="3" t="s">
        <v>31</v>
      </c>
      <c r="R2129" s="16">
        <v>23.92</v>
      </c>
      <c r="S2129" s="17">
        <v>2</v>
      </c>
      <c r="T2129" s="18">
        <v>6.6976000000000004</v>
      </c>
    </row>
    <row r="2130" spans="14:20" x14ac:dyDescent="0.2">
      <c r="N2130" s="2" t="s">
        <v>72</v>
      </c>
      <c r="O2130" s="2" t="s">
        <v>42</v>
      </c>
      <c r="P2130" s="2" t="s">
        <v>21</v>
      </c>
      <c r="Q2130" s="2" t="s">
        <v>33</v>
      </c>
      <c r="R2130" s="13">
        <v>60.69</v>
      </c>
      <c r="S2130" s="14">
        <v>7</v>
      </c>
      <c r="T2130" s="15">
        <v>16.386299999999999</v>
      </c>
    </row>
    <row r="2131" spans="14:20" x14ac:dyDescent="0.2">
      <c r="N2131" s="3" t="s">
        <v>51</v>
      </c>
      <c r="O2131" s="3" t="s">
        <v>52</v>
      </c>
      <c r="P2131" s="3" t="s">
        <v>30</v>
      </c>
      <c r="Q2131" s="3" t="s">
        <v>31</v>
      </c>
      <c r="R2131" s="16">
        <v>466.15800000000002</v>
      </c>
      <c r="S2131" s="17">
        <v>7</v>
      </c>
      <c r="T2131" s="18">
        <v>-93.2316</v>
      </c>
    </row>
    <row r="2132" spans="14:20" x14ac:dyDescent="0.2">
      <c r="N2132" s="2" t="s">
        <v>51</v>
      </c>
      <c r="O2132" s="2" t="s">
        <v>52</v>
      </c>
      <c r="P2132" s="2" t="s">
        <v>30</v>
      </c>
      <c r="Q2132" s="2" t="s">
        <v>55</v>
      </c>
      <c r="R2132" s="13">
        <v>10.311999999999999</v>
      </c>
      <c r="S2132" s="14">
        <v>1</v>
      </c>
      <c r="T2132" s="15">
        <v>-1.2889999999999999</v>
      </c>
    </row>
    <row r="2133" spans="14:20" x14ac:dyDescent="0.2">
      <c r="N2133" s="3" t="s">
        <v>51</v>
      </c>
      <c r="O2133" s="3" t="s">
        <v>52</v>
      </c>
      <c r="P2133" s="3" t="s">
        <v>21</v>
      </c>
      <c r="Q2133" s="3" t="s">
        <v>32</v>
      </c>
      <c r="R2133" s="16">
        <v>2.556</v>
      </c>
      <c r="S2133" s="17">
        <v>3</v>
      </c>
      <c r="T2133" s="18">
        <v>-1.7891999999999999</v>
      </c>
    </row>
    <row r="2134" spans="14:20" x14ac:dyDescent="0.2">
      <c r="N2134" s="2" t="s">
        <v>51</v>
      </c>
      <c r="O2134" s="2" t="s">
        <v>52</v>
      </c>
      <c r="P2134" s="2" t="s">
        <v>14</v>
      </c>
      <c r="Q2134" s="2" t="s">
        <v>16</v>
      </c>
      <c r="R2134" s="13">
        <v>99.372</v>
      </c>
      <c r="S2134" s="14">
        <v>2</v>
      </c>
      <c r="T2134" s="15">
        <v>-7.0979999999999999</v>
      </c>
    </row>
    <row r="2135" spans="14:20" x14ac:dyDescent="0.2">
      <c r="N2135" s="3" t="s">
        <v>51</v>
      </c>
      <c r="O2135" s="3" t="s">
        <v>52</v>
      </c>
      <c r="P2135" s="3" t="s">
        <v>14</v>
      </c>
      <c r="Q2135" s="3" t="s">
        <v>28</v>
      </c>
      <c r="R2135" s="16">
        <v>33.567999999999998</v>
      </c>
      <c r="S2135" s="17">
        <v>2</v>
      </c>
      <c r="T2135" s="18">
        <v>-5.4547999999999996</v>
      </c>
    </row>
    <row r="2136" spans="14:20" x14ac:dyDescent="0.2">
      <c r="N2136" s="2" t="s">
        <v>41</v>
      </c>
      <c r="O2136" s="2" t="s">
        <v>42</v>
      </c>
      <c r="P2136" s="2" t="s">
        <v>30</v>
      </c>
      <c r="Q2136" s="2" t="s">
        <v>31</v>
      </c>
      <c r="R2136" s="13">
        <v>31.92</v>
      </c>
      <c r="S2136" s="14">
        <v>2</v>
      </c>
      <c r="T2136" s="15">
        <v>2.3940000000000001</v>
      </c>
    </row>
    <row r="2137" spans="14:20" x14ac:dyDescent="0.2">
      <c r="N2137" s="3" t="s">
        <v>62</v>
      </c>
      <c r="O2137" s="3" t="s">
        <v>42</v>
      </c>
      <c r="P2137" s="3" t="s">
        <v>21</v>
      </c>
      <c r="Q2137" s="3" t="s">
        <v>75</v>
      </c>
      <c r="R2137" s="16">
        <v>7.1040000000000001</v>
      </c>
      <c r="S2137" s="17">
        <v>6</v>
      </c>
      <c r="T2137" s="18">
        <v>2.4864000000000002</v>
      </c>
    </row>
    <row r="2138" spans="14:20" x14ac:dyDescent="0.2">
      <c r="N2138" s="2" t="s">
        <v>62</v>
      </c>
      <c r="O2138" s="2" t="s">
        <v>42</v>
      </c>
      <c r="P2138" s="2" t="s">
        <v>21</v>
      </c>
      <c r="Q2138" s="2" t="s">
        <v>32</v>
      </c>
      <c r="R2138" s="13">
        <v>11.212</v>
      </c>
      <c r="S2138" s="14">
        <v>2</v>
      </c>
      <c r="T2138" s="15">
        <v>-16.818000000000001</v>
      </c>
    </row>
    <row r="2139" spans="14:20" x14ac:dyDescent="0.2">
      <c r="N2139" s="3" t="s">
        <v>62</v>
      </c>
      <c r="O2139" s="3" t="s">
        <v>42</v>
      </c>
      <c r="P2139" s="3" t="s">
        <v>14</v>
      </c>
      <c r="Q2139" s="3" t="s">
        <v>28</v>
      </c>
      <c r="R2139" s="16">
        <v>4.7119999999999997</v>
      </c>
      <c r="S2139" s="17">
        <v>2</v>
      </c>
      <c r="T2139" s="18">
        <v>-1.8848</v>
      </c>
    </row>
    <row r="2140" spans="14:20" x14ac:dyDescent="0.2">
      <c r="N2140" s="2" t="s">
        <v>62</v>
      </c>
      <c r="O2140" s="2" t="s">
        <v>42</v>
      </c>
      <c r="P2140" s="2" t="s">
        <v>21</v>
      </c>
      <c r="Q2140" s="2" t="s">
        <v>33</v>
      </c>
      <c r="R2140" s="13">
        <v>180.98</v>
      </c>
      <c r="S2140" s="14">
        <v>5</v>
      </c>
      <c r="T2140" s="15">
        <v>-470.548</v>
      </c>
    </row>
    <row r="2141" spans="14:20" x14ac:dyDescent="0.2">
      <c r="N2141" s="3" t="s">
        <v>62</v>
      </c>
      <c r="O2141" s="3" t="s">
        <v>42</v>
      </c>
      <c r="P2141" s="3" t="s">
        <v>21</v>
      </c>
      <c r="Q2141" s="3" t="s">
        <v>26</v>
      </c>
      <c r="R2141" s="16">
        <v>60.415999999999997</v>
      </c>
      <c r="S2141" s="17">
        <v>2</v>
      </c>
      <c r="T2141" s="18">
        <v>6.0415999999999999</v>
      </c>
    </row>
    <row r="2142" spans="14:20" x14ac:dyDescent="0.2">
      <c r="N2142" s="2" t="s">
        <v>19</v>
      </c>
      <c r="O2142" s="2" t="s">
        <v>20</v>
      </c>
      <c r="P2142" s="2" t="s">
        <v>14</v>
      </c>
      <c r="Q2142" s="2" t="s">
        <v>28</v>
      </c>
      <c r="R2142" s="13">
        <v>435.26</v>
      </c>
      <c r="S2142" s="14">
        <v>7</v>
      </c>
      <c r="T2142" s="15">
        <v>95.757199999999997</v>
      </c>
    </row>
    <row r="2143" spans="14:20" x14ac:dyDescent="0.2">
      <c r="N2143" s="3" t="s">
        <v>19</v>
      </c>
      <c r="O2143" s="3" t="s">
        <v>20</v>
      </c>
      <c r="P2143" s="3" t="s">
        <v>30</v>
      </c>
      <c r="Q2143" s="3" t="s">
        <v>208</v>
      </c>
      <c r="R2143" s="16">
        <v>1119.9839999999999</v>
      </c>
      <c r="S2143" s="17">
        <v>2</v>
      </c>
      <c r="T2143" s="18">
        <v>377.99459999999999</v>
      </c>
    </row>
    <row r="2144" spans="14:20" x14ac:dyDescent="0.2">
      <c r="N2144" s="2" t="s">
        <v>70</v>
      </c>
      <c r="O2144" s="2" t="s">
        <v>52</v>
      </c>
      <c r="P2144" s="2" t="s">
        <v>30</v>
      </c>
      <c r="Q2144" s="2" t="s">
        <v>55</v>
      </c>
      <c r="R2144" s="13">
        <v>119.85</v>
      </c>
      <c r="S2144" s="14">
        <v>3</v>
      </c>
      <c r="T2144" s="15">
        <v>52.734000000000002</v>
      </c>
    </row>
    <row r="2145" spans="14:20" x14ac:dyDescent="0.2">
      <c r="N2145" s="3" t="s">
        <v>70</v>
      </c>
      <c r="O2145" s="3" t="s">
        <v>52</v>
      </c>
      <c r="P2145" s="3" t="s">
        <v>21</v>
      </c>
      <c r="Q2145" s="3" t="s">
        <v>32</v>
      </c>
      <c r="R2145" s="16">
        <v>30.44</v>
      </c>
      <c r="S2145" s="17">
        <v>2</v>
      </c>
      <c r="T2145" s="18">
        <v>14.9156</v>
      </c>
    </row>
    <row r="2146" spans="14:20" x14ac:dyDescent="0.2">
      <c r="N2146" s="2" t="s">
        <v>70</v>
      </c>
      <c r="O2146" s="2" t="s">
        <v>52</v>
      </c>
      <c r="P2146" s="2" t="s">
        <v>21</v>
      </c>
      <c r="Q2146" s="2" t="s">
        <v>32</v>
      </c>
      <c r="R2146" s="13">
        <v>69.28</v>
      </c>
      <c r="S2146" s="14">
        <v>2</v>
      </c>
      <c r="T2146" s="15">
        <v>33.254399999999997</v>
      </c>
    </row>
    <row r="2147" spans="14:20" x14ac:dyDescent="0.2">
      <c r="N2147" s="3" t="s">
        <v>70</v>
      </c>
      <c r="O2147" s="3" t="s">
        <v>52</v>
      </c>
      <c r="P2147" s="3" t="s">
        <v>30</v>
      </c>
      <c r="Q2147" s="3" t="s">
        <v>31</v>
      </c>
      <c r="R2147" s="16">
        <v>587.97</v>
      </c>
      <c r="S2147" s="17">
        <v>3</v>
      </c>
      <c r="T2147" s="18">
        <v>170.51130000000001</v>
      </c>
    </row>
    <row r="2148" spans="14:20" x14ac:dyDescent="0.2">
      <c r="N2148" s="2" t="s">
        <v>44</v>
      </c>
      <c r="O2148" s="2" t="s">
        <v>42</v>
      </c>
      <c r="P2148" s="2" t="s">
        <v>14</v>
      </c>
      <c r="Q2148" s="2" t="s">
        <v>15</v>
      </c>
      <c r="R2148" s="13">
        <v>512.94000000000005</v>
      </c>
      <c r="S2148" s="14">
        <v>3</v>
      </c>
      <c r="T2148" s="15">
        <v>97.458600000000004</v>
      </c>
    </row>
    <row r="2149" spans="14:20" x14ac:dyDescent="0.2">
      <c r="N2149" s="3" t="s">
        <v>44</v>
      </c>
      <c r="O2149" s="3" t="s">
        <v>42</v>
      </c>
      <c r="P2149" s="3" t="s">
        <v>14</v>
      </c>
      <c r="Q2149" s="3" t="s">
        <v>16</v>
      </c>
      <c r="R2149" s="16">
        <v>860.93</v>
      </c>
      <c r="S2149" s="17">
        <v>7</v>
      </c>
      <c r="T2149" s="18">
        <v>189.40459999999999</v>
      </c>
    </row>
    <row r="2150" spans="14:20" x14ac:dyDescent="0.2">
      <c r="N2150" s="2" t="s">
        <v>44</v>
      </c>
      <c r="O2150" s="2" t="s">
        <v>42</v>
      </c>
      <c r="P2150" s="2" t="s">
        <v>30</v>
      </c>
      <c r="Q2150" s="2" t="s">
        <v>31</v>
      </c>
      <c r="R2150" s="13">
        <v>769.95</v>
      </c>
      <c r="S2150" s="14">
        <v>5</v>
      </c>
      <c r="T2150" s="15">
        <v>223.28550000000001</v>
      </c>
    </row>
    <row r="2151" spans="14:20" x14ac:dyDescent="0.2">
      <c r="N2151" s="3" t="s">
        <v>44</v>
      </c>
      <c r="O2151" s="3" t="s">
        <v>42</v>
      </c>
      <c r="P2151" s="3" t="s">
        <v>21</v>
      </c>
      <c r="Q2151" s="3" t="s">
        <v>29</v>
      </c>
      <c r="R2151" s="16">
        <v>14.98</v>
      </c>
      <c r="S2151" s="17">
        <v>1</v>
      </c>
      <c r="T2151" s="18">
        <v>4.4939999999999998</v>
      </c>
    </row>
    <row r="2152" spans="14:20" x14ac:dyDescent="0.2">
      <c r="N2152" s="2" t="s">
        <v>44</v>
      </c>
      <c r="O2152" s="2" t="s">
        <v>42</v>
      </c>
      <c r="P2152" s="2" t="s">
        <v>14</v>
      </c>
      <c r="Q2152" s="2" t="s">
        <v>28</v>
      </c>
      <c r="R2152" s="13">
        <v>373.08</v>
      </c>
      <c r="S2152" s="14">
        <v>6</v>
      </c>
      <c r="T2152" s="15">
        <v>82.077600000000004</v>
      </c>
    </row>
    <row r="2153" spans="14:20" x14ac:dyDescent="0.2">
      <c r="N2153" s="3" t="s">
        <v>74</v>
      </c>
      <c r="O2153" s="3" t="s">
        <v>52</v>
      </c>
      <c r="P2153" s="3" t="s">
        <v>21</v>
      </c>
      <c r="Q2153" s="3" t="s">
        <v>36</v>
      </c>
      <c r="R2153" s="16">
        <v>19.440000000000001</v>
      </c>
      <c r="S2153" s="17">
        <v>3</v>
      </c>
      <c r="T2153" s="18">
        <v>9.3312000000000008</v>
      </c>
    </row>
    <row r="2154" spans="14:20" x14ac:dyDescent="0.2">
      <c r="N2154" s="2" t="s">
        <v>105</v>
      </c>
      <c r="O2154" s="2" t="s">
        <v>20</v>
      </c>
      <c r="P2154" s="2" t="s">
        <v>21</v>
      </c>
      <c r="Q2154" s="2" t="s">
        <v>29</v>
      </c>
      <c r="R2154" s="13">
        <v>3.4079999999999999</v>
      </c>
      <c r="S2154" s="14">
        <v>1</v>
      </c>
      <c r="T2154" s="15">
        <v>0.89459999999999995</v>
      </c>
    </row>
    <row r="2155" spans="14:20" x14ac:dyDescent="0.2">
      <c r="N2155" s="3" t="s">
        <v>62</v>
      </c>
      <c r="O2155" s="3" t="s">
        <v>42</v>
      </c>
      <c r="P2155" s="3" t="s">
        <v>21</v>
      </c>
      <c r="Q2155" s="3" t="s">
        <v>32</v>
      </c>
      <c r="R2155" s="16">
        <v>8.5679999999999996</v>
      </c>
      <c r="S2155" s="17">
        <v>3</v>
      </c>
      <c r="T2155" s="18">
        <v>-14.5656</v>
      </c>
    </row>
    <row r="2156" spans="14:20" x14ac:dyDescent="0.2">
      <c r="N2156" s="2" t="s">
        <v>41</v>
      </c>
      <c r="O2156" s="2" t="s">
        <v>42</v>
      </c>
      <c r="P2156" s="2" t="s">
        <v>30</v>
      </c>
      <c r="Q2156" s="2" t="s">
        <v>55</v>
      </c>
      <c r="R2156" s="13">
        <v>113.52</v>
      </c>
      <c r="S2156" s="14">
        <v>5</v>
      </c>
      <c r="T2156" s="15">
        <v>29.798999999999999</v>
      </c>
    </row>
    <row r="2157" spans="14:20" x14ac:dyDescent="0.2">
      <c r="N2157" s="3" t="s">
        <v>41</v>
      </c>
      <c r="O2157" s="3" t="s">
        <v>42</v>
      </c>
      <c r="P2157" s="3" t="s">
        <v>30</v>
      </c>
      <c r="Q2157" s="3" t="s">
        <v>31</v>
      </c>
      <c r="R2157" s="16">
        <v>359.88</v>
      </c>
      <c r="S2157" s="17">
        <v>3</v>
      </c>
      <c r="T2157" s="18">
        <v>22.4925</v>
      </c>
    </row>
    <row r="2158" spans="14:20" x14ac:dyDescent="0.2">
      <c r="N2158" s="2" t="s">
        <v>35</v>
      </c>
      <c r="O2158" s="2" t="s">
        <v>13</v>
      </c>
      <c r="P2158" s="2" t="s">
        <v>21</v>
      </c>
      <c r="Q2158" s="2" t="s">
        <v>22</v>
      </c>
      <c r="R2158" s="13">
        <v>4.6079999999999997</v>
      </c>
      <c r="S2158" s="14">
        <v>2</v>
      </c>
      <c r="T2158" s="15">
        <v>1.6704000000000001</v>
      </c>
    </row>
    <row r="2159" spans="14:20" x14ac:dyDescent="0.2">
      <c r="N2159" s="3" t="s">
        <v>41</v>
      </c>
      <c r="O2159" s="3" t="s">
        <v>42</v>
      </c>
      <c r="P2159" s="3" t="s">
        <v>21</v>
      </c>
      <c r="Q2159" s="3" t="s">
        <v>32</v>
      </c>
      <c r="R2159" s="16">
        <v>1.1120000000000001</v>
      </c>
      <c r="S2159" s="17">
        <v>2</v>
      </c>
      <c r="T2159" s="18">
        <v>-1.8904000000000001</v>
      </c>
    </row>
    <row r="2160" spans="14:20" x14ac:dyDescent="0.2">
      <c r="N2160" s="2" t="s">
        <v>407</v>
      </c>
      <c r="O2160" s="2" t="s">
        <v>52</v>
      </c>
      <c r="P2160" s="2" t="s">
        <v>21</v>
      </c>
      <c r="Q2160" s="2" t="s">
        <v>26</v>
      </c>
      <c r="R2160" s="13">
        <v>89.82</v>
      </c>
      <c r="S2160" s="14">
        <v>6</v>
      </c>
      <c r="T2160" s="15">
        <v>25.1496</v>
      </c>
    </row>
    <row r="2161" spans="14:20" x14ac:dyDescent="0.2">
      <c r="N2161" s="3" t="s">
        <v>24</v>
      </c>
      <c r="O2161" s="3" t="s">
        <v>13</v>
      </c>
      <c r="P2161" s="3" t="s">
        <v>21</v>
      </c>
      <c r="Q2161" s="3" t="s">
        <v>57</v>
      </c>
      <c r="R2161" s="16">
        <v>8.6880000000000006</v>
      </c>
      <c r="S2161" s="17">
        <v>3</v>
      </c>
      <c r="T2161" s="18">
        <v>2.9321999999999999</v>
      </c>
    </row>
    <row r="2162" spans="14:20" x14ac:dyDescent="0.2">
      <c r="N2162" s="2" t="s">
        <v>24</v>
      </c>
      <c r="O2162" s="2" t="s">
        <v>13</v>
      </c>
      <c r="P2162" s="2" t="s">
        <v>14</v>
      </c>
      <c r="Q2162" s="2" t="s">
        <v>28</v>
      </c>
      <c r="R2162" s="13">
        <v>30.88</v>
      </c>
      <c r="S2162" s="14">
        <v>4</v>
      </c>
      <c r="T2162" s="15">
        <v>3.86</v>
      </c>
    </row>
    <row r="2163" spans="14:20" x14ac:dyDescent="0.2">
      <c r="N2163" s="3" t="s">
        <v>24</v>
      </c>
      <c r="O2163" s="3" t="s">
        <v>13</v>
      </c>
      <c r="P2163" s="3" t="s">
        <v>14</v>
      </c>
      <c r="Q2163" s="3" t="s">
        <v>28</v>
      </c>
      <c r="R2163" s="16">
        <v>6.4080000000000004</v>
      </c>
      <c r="S2163" s="17">
        <v>3</v>
      </c>
      <c r="T2163" s="18">
        <v>1.4418</v>
      </c>
    </row>
    <row r="2164" spans="14:20" x14ac:dyDescent="0.2">
      <c r="N2164" s="2" t="s">
        <v>35</v>
      </c>
      <c r="O2164" s="2" t="s">
        <v>13</v>
      </c>
      <c r="P2164" s="2" t="s">
        <v>21</v>
      </c>
      <c r="Q2164" s="2" t="s">
        <v>22</v>
      </c>
      <c r="R2164" s="13">
        <v>5.04</v>
      </c>
      <c r="S2164" s="14">
        <v>2</v>
      </c>
      <c r="T2164" s="15">
        <v>1.764</v>
      </c>
    </row>
    <row r="2165" spans="14:20" x14ac:dyDescent="0.2">
      <c r="N2165" s="3" t="s">
        <v>38</v>
      </c>
      <c r="O2165" s="3" t="s">
        <v>20</v>
      </c>
      <c r="P2165" s="3" t="s">
        <v>14</v>
      </c>
      <c r="Q2165" s="3" t="s">
        <v>15</v>
      </c>
      <c r="R2165" s="16">
        <v>141.96</v>
      </c>
      <c r="S2165" s="17">
        <v>2</v>
      </c>
      <c r="T2165" s="18">
        <v>39.748800000000003</v>
      </c>
    </row>
    <row r="2166" spans="14:20" x14ac:dyDescent="0.2">
      <c r="N2166" s="2" t="s">
        <v>19</v>
      </c>
      <c r="O2166" s="2" t="s">
        <v>20</v>
      </c>
      <c r="P2166" s="2" t="s">
        <v>14</v>
      </c>
      <c r="Q2166" s="2" t="s">
        <v>16</v>
      </c>
      <c r="R2166" s="13">
        <v>915.13599999999997</v>
      </c>
      <c r="S2166" s="14">
        <v>4</v>
      </c>
      <c r="T2166" s="15">
        <v>102.9528</v>
      </c>
    </row>
    <row r="2167" spans="14:20" x14ac:dyDescent="0.2">
      <c r="N2167" s="3" t="s">
        <v>19</v>
      </c>
      <c r="O2167" s="3" t="s">
        <v>20</v>
      </c>
      <c r="P2167" s="3" t="s">
        <v>14</v>
      </c>
      <c r="Q2167" s="3" t="s">
        <v>28</v>
      </c>
      <c r="R2167" s="16">
        <v>327.76</v>
      </c>
      <c r="S2167" s="17">
        <v>8</v>
      </c>
      <c r="T2167" s="18">
        <v>91.772800000000004</v>
      </c>
    </row>
    <row r="2168" spans="14:20" x14ac:dyDescent="0.2">
      <c r="N2168" s="2" t="s">
        <v>400</v>
      </c>
      <c r="O2168" s="2" t="s">
        <v>52</v>
      </c>
      <c r="P2168" s="2" t="s">
        <v>21</v>
      </c>
      <c r="Q2168" s="2" t="s">
        <v>22</v>
      </c>
      <c r="R2168" s="13">
        <v>16.52</v>
      </c>
      <c r="S2168" s="14">
        <v>4</v>
      </c>
      <c r="T2168" s="15">
        <v>7.5991999999999997</v>
      </c>
    </row>
    <row r="2169" spans="14:20" x14ac:dyDescent="0.2">
      <c r="N2169" s="3" t="s">
        <v>400</v>
      </c>
      <c r="O2169" s="3" t="s">
        <v>52</v>
      </c>
      <c r="P2169" s="3" t="s">
        <v>21</v>
      </c>
      <c r="Q2169" s="3" t="s">
        <v>32</v>
      </c>
      <c r="R2169" s="16">
        <v>671.94</v>
      </c>
      <c r="S2169" s="17">
        <v>3</v>
      </c>
      <c r="T2169" s="18">
        <v>315.81180000000001</v>
      </c>
    </row>
    <row r="2170" spans="14:20" x14ac:dyDescent="0.2">
      <c r="N2170" s="2" t="s">
        <v>19</v>
      </c>
      <c r="O2170" s="2" t="s">
        <v>20</v>
      </c>
      <c r="P2170" s="2" t="s">
        <v>21</v>
      </c>
      <c r="Q2170" s="2" t="s">
        <v>36</v>
      </c>
      <c r="R2170" s="13">
        <v>19.440000000000001</v>
      </c>
      <c r="S2170" s="14">
        <v>3</v>
      </c>
      <c r="T2170" s="15">
        <v>9.3312000000000008</v>
      </c>
    </row>
    <row r="2171" spans="14:20" x14ac:dyDescent="0.2">
      <c r="N2171" s="3" t="s">
        <v>46</v>
      </c>
      <c r="O2171" s="3" t="s">
        <v>20</v>
      </c>
      <c r="P2171" s="3" t="s">
        <v>30</v>
      </c>
      <c r="Q2171" s="3" t="s">
        <v>31</v>
      </c>
      <c r="R2171" s="16">
        <v>16.776</v>
      </c>
      <c r="S2171" s="17">
        <v>3</v>
      </c>
      <c r="T2171" s="18">
        <v>1.6776</v>
      </c>
    </row>
    <row r="2172" spans="14:20" x14ac:dyDescent="0.2">
      <c r="N2172" s="2" t="s">
        <v>216</v>
      </c>
      <c r="O2172" s="2" t="s">
        <v>13</v>
      </c>
      <c r="P2172" s="2" t="s">
        <v>21</v>
      </c>
      <c r="Q2172" s="2" t="s">
        <v>29</v>
      </c>
      <c r="R2172" s="13">
        <v>2.74</v>
      </c>
      <c r="S2172" s="14">
        <v>1</v>
      </c>
      <c r="T2172" s="15">
        <v>0.73980000000000001</v>
      </c>
    </row>
    <row r="2173" spans="14:20" x14ac:dyDescent="0.2">
      <c r="N2173" s="3" t="s">
        <v>216</v>
      </c>
      <c r="O2173" s="3" t="s">
        <v>13</v>
      </c>
      <c r="P2173" s="3" t="s">
        <v>21</v>
      </c>
      <c r="Q2173" s="3" t="s">
        <v>29</v>
      </c>
      <c r="R2173" s="16">
        <v>8.34</v>
      </c>
      <c r="S2173" s="17">
        <v>3</v>
      </c>
      <c r="T2173" s="18">
        <v>2.1684000000000001</v>
      </c>
    </row>
    <row r="2174" spans="14:20" x14ac:dyDescent="0.2">
      <c r="N2174" s="2" t="s">
        <v>216</v>
      </c>
      <c r="O2174" s="2" t="s">
        <v>13</v>
      </c>
      <c r="P2174" s="2" t="s">
        <v>21</v>
      </c>
      <c r="Q2174" s="2" t="s">
        <v>26</v>
      </c>
      <c r="R2174" s="13">
        <v>46.74</v>
      </c>
      <c r="S2174" s="14">
        <v>3</v>
      </c>
      <c r="T2174" s="15">
        <v>11.685</v>
      </c>
    </row>
    <row r="2175" spans="14:20" x14ac:dyDescent="0.2">
      <c r="N2175" s="3" t="s">
        <v>216</v>
      </c>
      <c r="O2175" s="3" t="s">
        <v>13</v>
      </c>
      <c r="P2175" s="3" t="s">
        <v>21</v>
      </c>
      <c r="Q2175" s="3" t="s">
        <v>32</v>
      </c>
      <c r="R2175" s="16">
        <v>6354.95</v>
      </c>
      <c r="S2175" s="17">
        <v>5</v>
      </c>
      <c r="T2175" s="18">
        <v>3177.4749999999999</v>
      </c>
    </row>
    <row r="2176" spans="14:20" x14ac:dyDescent="0.2">
      <c r="N2176" s="2" t="s">
        <v>38</v>
      </c>
      <c r="O2176" s="2" t="s">
        <v>20</v>
      </c>
      <c r="P2176" s="2" t="s">
        <v>14</v>
      </c>
      <c r="Q2176" s="2" t="s">
        <v>25</v>
      </c>
      <c r="R2176" s="13">
        <v>171.96</v>
      </c>
      <c r="S2176" s="14">
        <v>2</v>
      </c>
      <c r="T2176" s="15">
        <v>44.709600000000002</v>
      </c>
    </row>
    <row r="2177" spans="14:20" x14ac:dyDescent="0.2">
      <c r="N2177" s="3" t="s">
        <v>19</v>
      </c>
      <c r="O2177" s="3" t="s">
        <v>20</v>
      </c>
      <c r="P2177" s="3" t="s">
        <v>14</v>
      </c>
      <c r="Q2177" s="3" t="s">
        <v>28</v>
      </c>
      <c r="R2177" s="16">
        <v>43.13</v>
      </c>
      <c r="S2177" s="17">
        <v>1</v>
      </c>
      <c r="T2177" s="18">
        <v>18.114599999999999</v>
      </c>
    </row>
    <row r="2178" spans="14:20" x14ac:dyDescent="0.2">
      <c r="N2178" s="2" t="s">
        <v>74</v>
      </c>
      <c r="O2178" s="2" t="s">
        <v>52</v>
      </c>
      <c r="P2178" s="2" t="s">
        <v>30</v>
      </c>
      <c r="Q2178" s="2" t="s">
        <v>31</v>
      </c>
      <c r="R2178" s="13">
        <v>85.9</v>
      </c>
      <c r="S2178" s="14">
        <v>2</v>
      </c>
      <c r="T2178" s="15">
        <v>2.577</v>
      </c>
    </row>
    <row r="2179" spans="14:20" x14ac:dyDescent="0.2">
      <c r="N2179" s="3" t="s">
        <v>88</v>
      </c>
      <c r="O2179" s="3" t="s">
        <v>13</v>
      </c>
      <c r="P2179" s="3" t="s">
        <v>21</v>
      </c>
      <c r="Q2179" s="3" t="s">
        <v>22</v>
      </c>
      <c r="R2179" s="16">
        <v>491.55</v>
      </c>
      <c r="S2179" s="17">
        <v>5</v>
      </c>
      <c r="T2179" s="18">
        <v>240.8595</v>
      </c>
    </row>
    <row r="2180" spans="14:20" x14ac:dyDescent="0.2">
      <c r="N2180" s="2" t="s">
        <v>88</v>
      </c>
      <c r="O2180" s="2" t="s">
        <v>13</v>
      </c>
      <c r="P2180" s="2" t="s">
        <v>21</v>
      </c>
      <c r="Q2180" s="2" t="s">
        <v>57</v>
      </c>
      <c r="R2180" s="13">
        <v>7.38</v>
      </c>
      <c r="S2180" s="14">
        <v>2</v>
      </c>
      <c r="T2180" s="15">
        <v>3.3948</v>
      </c>
    </row>
    <row r="2181" spans="14:20" x14ac:dyDescent="0.2">
      <c r="N2181" s="3" t="s">
        <v>74</v>
      </c>
      <c r="O2181" s="3" t="s">
        <v>52</v>
      </c>
      <c r="P2181" s="3" t="s">
        <v>21</v>
      </c>
      <c r="Q2181" s="3" t="s">
        <v>29</v>
      </c>
      <c r="R2181" s="16">
        <v>17.52</v>
      </c>
      <c r="S2181" s="17">
        <v>3</v>
      </c>
      <c r="T2181" s="18">
        <v>6.3071999999999999</v>
      </c>
    </row>
    <row r="2182" spans="14:20" x14ac:dyDescent="0.2">
      <c r="N2182" s="2" t="s">
        <v>74</v>
      </c>
      <c r="O2182" s="2" t="s">
        <v>52</v>
      </c>
      <c r="P2182" s="2" t="s">
        <v>30</v>
      </c>
      <c r="Q2182" s="2" t="s">
        <v>55</v>
      </c>
      <c r="R2182" s="13">
        <v>15.02</v>
      </c>
      <c r="S2182" s="14">
        <v>1</v>
      </c>
      <c r="T2182" s="15">
        <v>2.7035999999999998</v>
      </c>
    </row>
    <row r="2183" spans="14:20" x14ac:dyDescent="0.2">
      <c r="N2183" s="3" t="s">
        <v>74</v>
      </c>
      <c r="O2183" s="3" t="s">
        <v>52</v>
      </c>
      <c r="P2183" s="3" t="s">
        <v>21</v>
      </c>
      <c r="Q2183" s="3" t="s">
        <v>26</v>
      </c>
      <c r="R2183" s="16">
        <v>33.82</v>
      </c>
      <c r="S2183" s="17">
        <v>2</v>
      </c>
      <c r="T2183" s="18">
        <v>9.1313999999999993</v>
      </c>
    </row>
    <row r="2184" spans="14:20" x14ac:dyDescent="0.2">
      <c r="N2184" s="2" t="s">
        <v>38</v>
      </c>
      <c r="O2184" s="2" t="s">
        <v>20</v>
      </c>
      <c r="P2184" s="2" t="s">
        <v>30</v>
      </c>
      <c r="Q2184" s="2" t="s">
        <v>31</v>
      </c>
      <c r="R2184" s="13">
        <v>453.57600000000002</v>
      </c>
      <c r="S2184" s="14">
        <v>3</v>
      </c>
      <c r="T2184" s="15">
        <v>39.687899999999999</v>
      </c>
    </row>
    <row r="2185" spans="14:20" x14ac:dyDescent="0.2">
      <c r="N2185" s="3" t="s">
        <v>38</v>
      </c>
      <c r="O2185" s="3" t="s">
        <v>20</v>
      </c>
      <c r="P2185" s="3" t="s">
        <v>21</v>
      </c>
      <c r="Q2185" s="3" t="s">
        <v>26</v>
      </c>
      <c r="R2185" s="16">
        <v>1247.6400000000001</v>
      </c>
      <c r="S2185" s="17">
        <v>3</v>
      </c>
      <c r="T2185" s="18">
        <v>349.33920000000001</v>
      </c>
    </row>
    <row r="2186" spans="14:20" x14ac:dyDescent="0.2">
      <c r="N2186" s="2" t="s">
        <v>38</v>
      </c>
      <c r="O2186" s="2" t="s">
        <v>20</v>
      </c>
      <c r="P2186" s="2" t="s">
        <v>30</v>
      </c>
      <c r="Q2186" s="2" t="s">
        <v>208</v>
      </c>
      <c r="R2186" s="13">
        <v>3149.93</v>
      </c>
      <c r="S2186" s="14">
        <v>7</v>
      </c>
      <c r="T2186" s="15">
        <v>1480.4671000000001</v>
      </c>
    </row>
    <row r="2187" spans="14:20" x14ac:dyDescent="0.2">
      <c r="N2187" s="3" t="s">
        <v>38</v>
      </c>
      <c r="O2187" s="3" t="s">
        <v>20</v>
      </c>
      <c r="P2187" s="3" t="s">
        <v>21</v>
      </c>
      <c r="Q2187" s="3" t="s">
        <v>36</v>
      </c>
      <c r="R2187" s="16">
        <v>209.7</v>
      </c>
      <c r="S2187" s="17">
        <v>2</v>
      </c>
      <c r="T2187" s="18">
        <v>100.65600000000001</v>
      </c>
    </row>
    <row r="2188" spans="14:20" x14ac:dyDescent="0.2">
      <c r="N2188" s="2" t="s">
        <v>19</v>
      </c>
      <c r="O2188" s="2" t="s">
        <v>20</v>
      </c>
      <c r="P2188" s="2" t="s">
        <v>21</v>
      </c>
      <c r="Q2188" s="2" t="s">
        <v>32</v>
      </c>
      <c r="R2188" s="13">
        <v>17.568000000000001</v>
      </c>
      <c r="S2188" s="14">
        <v>2</v>
      </c>
      <c r="T2188" s="15">
        <v>6.3684000000000003</v>
      </c>
    </row>
    <row r="2189" spans="14:20" x14ac:dyDescent="0.2">
      <c r="N2189" s="3" t="s">
        <v>19</v>
      </c>
      <c r="O2189" s="3" t="s">
        <v>20</v>
      </c>
      <c r="P2189" s="3" t="s">
        <v>21</v>
      </c>
      <c r="Q2189" s="3" t="s">
        <v>22</v>
      </c>
      <c r="R2189" s="16">
        <v>14.62</v>
      </c>
      <c r="S2189" s="17">
        <v>2</v>
      </c>
      <c r="T2189" s="18">
        <v>6.8714000000000004</v>
      </c>
    </row>
    <row r="2190" spans="14:20" x14ac:dyDescent="0.2">
      <c r="N2190" s="2" t="s">
        <v>19</v>
      </c>
      <c r="O2190" s="2" t="s">
        <v>20</v>
      </c>
      <c r="P2190" s="2" t="s">
        <v>21</v>
      </c>
      <c r="Q2190" s="2" t="s">
        <v>122</v>
      </c>
      <c r="R2190" s="13">
        <v>33.36</v>
      </c>
      <c r="S2190" s="14">
        <v>4</v>
      </c>
      <c r="T2190" s="15">
        <v>8.6736000000000004</v>
      </c>
    </row>
    <row r="2191" spans="14:20" x14ac:dyDescent="0.2">
      <c r="N2191" s="3" t="s">
        <v>19</v>
      </c>
      <c r="O2191" s="3" t="s">
        <v>20</v>
      </c>
      <c r="P2191" s="3" t="s">
        <v>21</v>
      </c>
      <c r="Q2191" s="3" t="s">
        <v>36</v>
      </c>
      <c r="R2191" s="16">
        <v>40.14</v>
      </c>
      <c r="S2191" s="17">
        <v>6</v>
      </c>
      <c r="T2191" s="18">
        <v>19.668600000000001</v>
      </c>
    </row>
    <row r="2192" spans="14:20" x14ac:dyDescent="0.2">
      <c r="N2192" s="2" t="s">
        <v>24</v>
      </c>
      <c r="O2192" s="2" t="s">
        <v>13</v>
      </c>
      <c r="P2192" s="2" t="s">
        <v>21</v>
      </c>
      <c r="Q2192" s="2" t="s">
        <v>36</v>
      </c>
      <c r="R2192" s="13">
        <v>14.496</v>
      </c>
      <c r="S2192" s="14">
        <v>3</v>
      </c>
      <c r="T2192" s="15">
        <v>4.8924000000000003</v>
      </c>
    </row>
    <row r="2193" spans="14:20" x14ac:dyDescent="0.2">
      <c r="N2193" s="3" t="s">
        <v>19</v>
      </c>
      <c r="O2193" s="3" t="s">
        <v>20</v>
      </c>
      <c r="P2193" s="3" t="s">
        <v>21</v>
      </c>
      <c r="Q2193" s="3" t="s">
        <v>36</v>
      </c>
      <c r="R2193" s="16">
        <v>11.96</v>
      </c>
      <c r="S2193" s="17">
        <v>2</v>
      </c>
      <c r="T2193" s="18">
        <v>5.8604000000000003</v>
      </c>
    </row>
    <row r="2194" spans="14:20" x14ac:dyDescent="0.2">
      <c r="N2194" s="2" t="s">
        <v>19</v>
      </c>
      <c r="O2194" s="2" t="s">
        <v>20</v>
      </c>
      <c r="P2194" s="2" t="s">
        <v>21</v>
      </c>
      <c r="Q2194" s="2" t="s">
        <v>75</v>
      </c>
      <c r="R2194" s="13">
        <v>10.9</v>
      </c>
      <c r="S2194" s="14">
        <v>5</v>
      </c>
      <c r="T2194" s="15">
        <v>3.597</v>
      </c>
    </row>
    <row r="2195" spans="14:20" x14ac:dyDescent="0.2">
      <c r="N2195" s="3" t="s">
        <v>41</v>
      </c>
      <c r="O2195" s="3" t="s">
        <v>42</v>
      </c>
      <c r="P2195" s="3" t="s">
        <v>21</v>
      </c>
      <c r="Q2195" s="3" t="s">
        <v>36</v>
      </c>
      <c r="R2195" s="16">
        <v>65.584000000000003</v>
      </c>
      <c r="S2195" s="17">
        <v>2</v>
      </c>
      <c r="T2195" s="18">
        <v>23.7742</v>
      </c>
    </row>
    <row r="2196" spans="14:20" x14ac:dyDescent="0.2">
      <c r="N2196" s="2" t="s">
        <v>41</v>
      </c>
      <c r="O2196" s="2" t="s">
        <v>42</v>
      </c>
      <c r="P2196" s="2" t="s">
        <v>14</v>
      </c>
      <c r="Q2196" s="2" t="s">
        <v>15</v>
      </c>
      <c r="R2196" s="13">
        <v>383.46559999999999</v>
      </c>
      <c r="S2196" s="14">
        <v>4</v>
      </c>
      <c r="T2196" s="15">
        <v>-67.670400000000001</v>
      </c>
    </row>
    <row r="2197" spans="14:20" x14ac:dyDescent="0.2">
      <c r="N2197" s="3" t="s">
        <v>44</v>
      </c>
      <c r="O2197" s="3" t="s">
        <v>42</v>
      </c>
      <c r="P2197" s="3" t="s">
        <v>21</v>
      </c>
      <c r="Q2197" s="3" t="s">
        <v>36</v>
      </c>
      <c r="R2197" s="16">
        <v>51.84</v>
      </c>
      <c r="S2197" s="17">
        <v>8</v>
      </c>
      <c r="T2197" s="18">
        <v>24.883199999999999</v>
      </c>
    </row>
    <row r="2198" spans="14:20" x14ac:dyDescent="0.2">
      <c r="N2198" s="2" t="s">
        <v>41</v>
      </c>
      <c r="O2198" s="2" t="s">
        <v>42</v>
      </c>
      <c r="P2198" s="2" t="s">
        <v>21</v>
      </c>
      <c r="Q2198" s="2" t="s">
        <v>32</v>
      </c>
      <c r="R2198" s="13">
        <v>2.512</v>
      </c>
      <c r="S2198" s="14">
        <v>2</v>
      </c>
      <c r="T2198" s="15">
        <v>-4.3959999999999999</v>
      </c>
    </row>
    <row r="2199" spans="14:20" x14ac:dyDescent="0.2">
      <c r="N2199" s="3" t="s">
        <v>41</v>
      </c>
      <c r="O2199" s="3" t="s">
        <v>42</v>
      </c>
      <c r="P2199" s="3" t="s">
        <v>21</v>
      </c>
      <c r="Q2199" s="3" t="s">
        <v>75</v>
      </c>
      <c r="R2199" s="16">
        <v>18.864000000000001</v>
      </c>
      <c r="S2199" s="17">
        <v>9</v>
      </c>
      <c r="T2199" s="18">
        <v>6.1307999999999998</v>
      </c>
    </row>
    <row r="2200" spans="14:20" x14ac:dyDescent="0.2">
      <c r="N2200" s="2" t="s">
        <v>98</v>
      </c>
      <c r="O2200" s="2" t="s">
        <v>20</v>
      </c>
      <c r="P2200" s="2" t="s">
        <v>21</v>
      </c>
      <c r="Q2200" s="2" t="s">
        <v>26</v>
      </c>
      <c r="R2200" s="13">
        <v>29.303999999999998</v>
      </c>
      <c r="S2200" s="14">
        <v>3</v>
      </c>
      <c r="T2200" s="15">
        <v>2.5640999999999998</v>
      </c>
    </row>
    <row r="2201" spans="14:20" x14ac:dyDescent="0.2">
      <c r="N2201" s="3" t="s">
        <v>74</v>
      </c>
      <c r="O2201" s="3" t="s">
        <v>52</v>
      </c>
      <c r="P2201" s="3" t="s">
        <v>21</v>
      </c>
      <c r="Q2201" s="3" t="s">
        <v>32</v>
      </c>
      <c r="R2201" s="16">
        <v>49.847999999999999</v>
      </c>
      <c r="S2201" s="17">
        <v>3</v>
      </c>
      <c r="T2201" s="18">
        <v>16.823699999999999</v>
      </c>
    </row>
    <row r="2202" spans="14:20" x14ac:dyDescent="0.2">
      <c r="N2202" s="2" t="s">
        <v>74</v>
      </c>
      <c r="O2202" s="2" t="s">
        <v>52</v>
      </c>
      <c r="P2202" s="2" t="s">
        <v>21</v>
      </c>
      <c r="Q2202" s="2" t="s">
        <v>57</v>
      </c>
      <c r="R2202" s="13">
        <v>23.99</v>
      </c>
      <c r="S2202" s="14">
        <v>1</v>
      </c>
      <c r="T2202" s="15">
        <v>11.994999999999999</v>
      </c>
    </row>
    <row r="2203" spans="14:20" x14ac:dyDescent="0.2">
      <c r="N2203" s="3" t="s">
        <v>74</v>
      </c>
      <c r="O2203" s="3" t="s">
        <v>52</v>
      </c>
      <c r="P2203" s="3" t="s">
        <v>21</v>
      </c>
      <c r="Q2203" s="3" t="s">
        <v>32</v>
      </c>
      <c r="R2203" s="16">
        <v>1087.9359999999999</v>
      </c>
      <c r="S2203" s="17">
        <v>8</v>
      </c>
      <c r="T2203" s="18">
        <v>353.57920000000001</v>
      </c>
    </row>
    <row r="2204" spans="14:20" x14ac:dyDescent="0.2">
      <c r="N2204" s="2" t="s">
        <v>74</v>
      </c>
      <c r="O2204" s="2" t="s">
        <v>52</v>
      </c>
      <c r="P2204" s="2" t="s">
        <v>30</v>
      </c>
      <c r="Q2204" s="2" t="s">
        <v>31</v>
      </c>
      <c r="R2204" s="13">
        <v>199.98</v>
      </c>
      <c r="S2204" s="14">
        <v>2</v>
      </c>
      <c r="T2204" s="15">
        <v>53.994599999999998</v>
      </c>
    </row>
    <row r="2205" spans="14:20" x14ac:dyDescent="0.2">
      <c r="N2205" s="3" t="s">
        <v>74</v>
      </c>
      <c r="O2205" s="3" t="s">
        <v>52</v>
      </c>
      <c r="P2205" s="3" t="s">
        <v>21</v>
      </c>
      <c r="Q2205" s="3" t="s">
        <v>26</v>
      </c>
      <c r="R2205" s="16">
        <v>83.92</v>
      </c>
      <c r="S2205" s="17">
        <v>4</v>
      </c>
      <c r="T2205" s="18">
        <v>20.140799999999999</v>
      </c>
    </row>
    <row r="2206" spans="14:20" x14ac:dyDescent="0.2">
      <c r="N2206" s="2" t="s">
        <v>35</v>
      </c>
      <c r="O2206" s="2" t="s">
        <v>13</v>
      </c>
      <c r="P2206" s="2" t="s">
        <v>21</v>
      </c>
      <c r="Q2206" s="2" t="s">
        <v>33</v>
      </c>
      <c r="R2206" s="13">
        <v>962.08</v>
      </c>
      <c r="S2206" s="14">
        <v>4</v>
      </c>
      <c r="T2206" s="15">
        <v>156.33799999999999</v>
      </c>
    </row>
    <row r="2207" spans="14:20" x14ac:dyDescent="0.2">
      <c r="N2207" s="3" t="s">
        <v>35</v>
      </c>
      <c r="O2207" s="3" t="s">
        <v>13</v>
      </c>
      <c r="P2207" s="3" t="s">
        <v>21</v>
      </c>
      <c r="Q2207" s="3" t="s">
        <v>32</v>
      </c>
      <c r="R2207" s="16">
        <v>12.843</v>
      </c>
      <c r="S2207" s="17">
        <v>3</v>
      </c>
      <c r="T2207" s="18">
        <v>-9.8462999999999994</v>
      </c>
    </row>
    <row r="2208" spans="14:20" x14ac:dyDescent="0.2">
      <c r="N2208" s="2" t="s">
        <v>35</v>
      </c>
      <c r="O2208" s="2" t="s">
        <v>13</v>
      </c>
      <c r="P2208" s="2" t="s">
        <v>21</v>
      </c>
      <c r="Q2208" s="2" t="s">
        <v>36</v>
      </c>
      <c r="R2208" s="13">
        <v>295.45600000000002</v>
      </c>
      <c r="S2208" s="14">
        <v>14</v>
      </c>
      <c r="T2208" s="15">
        <v>96.023200000000003</v>
      </c>
    </row>
    <row r="2209" spans="14:20" x14ac:dyDescent="0.2">
      <c r="N2209" s="3" t="s">
        <v>41</v>
      </c>
      <c r="O2209" s="3" t="s">
        <v>42</v>
      </c>
      <c r="P2209" s="3" t="s">
        <v>30</v>
      </c>
      <c r="Q2209" s="3" t="s">
        <v>55</v>
      </c>
      <c r="R2209" s="16">
        <v>18.391999999999999</v>
      </c>
      <c r="S2209" s="17">
        <v>1</v>
      </c>
      <c r="T2209" s="18">
        <v>5.2877000000000001</v>
      </c>
    </row>
    <row r="2210" spans="14:20" x14ac:dyDescent="0.2">
      <c r="N2210" s="2" t="s">
        <v>41</v>
      </c>
      <c r="O2210" s="2" t="s">
        <v>42</v>
      </c>
      <c r="P2210" s="2" t="s">
        <v>21</v>
      </c>
      <c r="Q2210" s="2" t="s">
        <v>26</v>
      </c>
      <c r="R2210" s="13">
        <v>129.56800000000001</v>
      </c>
      <c r="S2210" s="14">
        <v>2</v>
      </c>
      <c r="T2210" s="15">
        <v>-25.913599999999999</v>
      </c>
    </row>
    <row r="2211" spans="14:20" x14ac:dyDescent="0.2">
      <c r="N2211" s="3" t="s">
        <v>41</v>
      </c>
      <c r="O2211" s="3" t="s">
        <v>42</v>
      </c>
      <c r="P2211" s="3" t="s">
        <v>21</v>
      </c>
      <c r="Q2211" s="3" t="s">
        <v>32</v>
      </c>
      <c r="R2211" s="16">
        <v>14.112</v>
      </c>
      <c r="S2211" s="17">
        <v>9</v>
      </c>
      <c r="T2211" s="18">
        <v>-21.167999999999999</v>
      </c>
    </row>
    <row r="2212" spans="14:20" x14ac:dyDescent="0.2">
      <c r="N2212" s="2" t="s">
        <v>19</v>
      </c>
      <c r="O2212" s="2" t="s">
        <v>20</v>
      </c>
      <c r="P2212" s="2" t="s">
        <v>30</v>
      </c>
      <c r="Q2212" s="2" t="s">
        <v>31</v>
      </c>
      <c r="R2212" s="13">
        <v>15.984</v>
      </c>
      <c r="S2212" s="14">
        <v>2</v>
      </c>
      <c r="T2212" s="15">
        <v>1.1988000000000001</v>
      </c>
    </row>
    <row r="2213" spans="14:20" x14ac:dyDescent="0.2">
      <c r="N2213" s="3" t="s">
        <v>19</v>
      </c>
      <c r="O2213" s="3" t="s">
        <v>20</v>
      </c>
      <c r="P2213" s="3" t="s">
        <v>21</v>
      </c>
      <c r="Q2213" s="3" t="s">
        <v>36</v>
      </c>
      <c r="R2213" s="16">
        <v>105.52</v>
      </c>
      <c r="S2213" s="17">
        <v>4</v>
      </c>
      <c r="T2213" s="18">
        <v>48.539200000000001</v>
      </c>
    </row>
    <row r="2214" spans="14:20" x14ac:dyDescent="0.2">
      <c r="N2214" s="2" t="s">
        <v>19</v>
      </c>
      <c r="O2214" s="2" t="s">
        <v>20</v>
      </c>
      <c r="P2214" s="2" t="s">
        <v>14</v>
      </c>
      <c r="Q2214" s="2" t="s">
        <v>28</v>
      </c>
      <c r="R2214" s="13">
        <v>91.96</v>
      </c>
      <c r="S2214" s="14">
        <v>2</v>
      </c>
      <c r="T2214" s="15">
        <v>15.6332</v>
      </c>
    </row>
    <row r="2215" spans="14:20" x14ac:dyDescent="0.2">
      <c r="N2215" s="3" t="s">
        <v>19</v>
      </c>
      <c r="O2215" s="3" t="s">
        <v>20</v>
      </c>
      <c r="P2215" s="3" t="s">
        <v>30</v>
      </c>
      <c r="Q2215" s="3" t="s">
        <v>31</v>
      </c>
      <c r="R2215" s="16">
        <v>1487.9760000000001</v>
      </c>
      <c r="S2215" s="17">
        <v>3</v>
      </c>
      <c r="T2215" s="18">
        <v>185.99700000000001</v>
      </c>
    </row>
    <row r="2216" spans="14:20" x14ac:dyDescent="0.2">
      <c r="N2216" s="2" t="s">
        <v>88</v>
      </c>
      <c r="O2216" s="2" t="s">
        <v>13</v>
      </c>
      <c r="P2216" s="2" t="s">
        <v>21</v>
      </c>
      <c r="Q2216" s="2" t="s">
        <v>29</v>
      </c>
      <c r="R2216" s="13">
        <v>19.559999999999999</v>
      </c>
      <c r="S2216" s="14">
        <v>4</v>
      </c>
      <c r="T2216" s="15">
        <v>5.4767999999999999</v>
      </c>
    </row>
    <row r="2217" spans="14:20" x14ac:dyDescent="0.2">
      <c r="N2217" s="3" t="s">
        <v>24</v>
      </c>
      <c r="O2217" s="3" t="s">
        <v>13</v>
      </c>
      <c r="P2217" s="3" t="s">
        <v>30</v>
      </c>
      <c r="Q2217" s="3" t="s">
        <v>55</v>
      </c>
      <c r="R2217" s="16">
        <v>447.94400000000002</v>
      </c>
      <c r="S2217" s="17">
        <v>7</v>
      </c>
      <c r="T2217" s="18">
        <v>89.588800000000006</v>
      </c>
    </row>
    <row r="2218" spans="14:20" x14ac:dyDescent="0.2">
      <c r="N2218" s="2" t="s">
        <v>24</v>
      </c>
      <c r="O2218" s="2" t="s">
        <v>13</v>
      </c>
      <c r="P2218" s="2" t="s">
        <v>21</v>
      </c>
      <c r="Q2218" s="2" t="s">
        <v>26</v>
      </c>
      <c r="R2218" s="13">
        <v>150.40799999999999</v>
      </c>
      <c r="S2218" s="14">
        <v>9</v>
      </c>
      <c r="T2218" s="15">
        <v>-33.841799999999999</v>
      </c>
    </row>
    <row r="2219" spans="14:20" x14ac:dyDescent="0.2">
      <c r="N2219" s="3" t="s">
        <v>41</v>
      </c>
      <c r="O2219" s="3" t="s">
        <v>42</v>
      </c>
      <c r="P2219" s="3" t="s">
        <v>14</v>
      </c>
      <c r="Q2219" s="3" t="s">
        <v>16</v>
      </c>
      <c r="R2219" s="16">
        <v>107.77200000000001</v>
      </c>
      <c r="S2219" s="17">
        <v>2</v>
      </c>
      <c r="T2219" s="18">
        <v>-29.252400000000002</v>
      </c>
    </row>
    <row r="2220" spans="14:20" x14ac:dyDescent="0.2">
      <c r="N2220" s="2" t="s">
        <v>92</v>
      </c>
      <c r="O2220" s="2" t="s">
        <v>13</v>
      </c>
      <c r="P2220" s="2" t="s">
        <v>21</v>
      </c>
      <c r="Q2220" s="2" t="s">
        <v>75</v>
      </c>
      <c r="R2220" s="13">
        <v>31.56</v>
      </c>
      <c r="S2220" s="14">
        <v>4</v>
      </c>
      <c r="T2220" s="15">
        <v>14.202</v>
      </c>
    </row>
    <row r="2221" spans="14:20" x14ac:dyDescent="0.2">
      <c r="N2221" s="3" t="s">
        <v>92</v>
      </c>
      <c r="O2221" s="3" t="s">
        <v>13</v>
      </c>
      <c r="P2221" s="3" t="s">
        <v>21</v>
      </c>
      <c r="Q2221" s="3" t="s">
        <v>26</v>
      </c>
      <c r="R2221" s="16">
        <v>27.92</v>
      </c>
      <c r="S2221" s="17">
        <v>4</v>
      </c>
      <c r="T2221" s="18">
        <v>0.55840000000000001</v>
      </c>
    </row>
    <row r="2222" spans="14:20" x14ac:dyDescent="0.2">
      <c r="N2222" s="2" t="s">
        <v>19</v>
      </c>
      <c r="O2222" s="2" t="s">
        <v>20</v>
      </c>
      <c r="P2222" s="2" t="s">
        <v>21</v>
      </c>
      <c r="Q2222" s="2" t="s">
        <v>36</v>
      </c>
      <c r="R2222" s="13">
        <v>33.36</v>
      </c>
      <c r="S2222" s="14">
        <v>4</v>
      </c>
      <c r="T2222" s="15">
        <v>16.68</v>
      </c>
    </row>
    <row r="2223" spans="14:20" x14ac:dyDescent="0.2">
      <c r="N2223" s="3" t="s">
        <v>19</v>
      </c>
      <c r="O2223" s="3" t="s">
        <v>20</v>
      </c>
      <c r="P2223" s="3" t="s">
        <v>21</v>
      </c>
      <c r="Q2223" s="3" t="s">
        <v>36</v>
      </c>
      <c r="R2223" s="16">
        <v>192.72</v>
      </c>
      <c r="S2223" s="17">
        <v>11</v>
      </c>
      <c r="T2223" s="18">
        <v>92.505600000000001</v>
      </c>
    </row>
    <row r="2224" spans="14:20" x14ac:dyDescent="0.2">
      <c r="N2224" s="2" t="s">
        <v>19</v>
      </c>
      <c r="O2224" s="2" t="s">
        <v>20</v>
      </c>
      <c r="P2224" s="2" t="s">
        <v>30</v>
      </c>
      <c r="Q2224" s="2" t="s">
        <v>55</v>
      </c>
      <c r="R2224" s="13">
        <v>239.97</v>
      </c>
      <c r="S2224" s="14">
        <v>3</v>
      </c>
      <c r="T2224" s="15">
        <v>86.389200000000002</v>
      </c>
    </row>
    <row r="2225" spans="14:20" x14ac:dyDescent="0.2">
      <c r="N2225" s="3" t="s">
        <v>62</v>
      </c>
      <c r="O2225" s="3" t="s">
        <v>42</v>
      </c>
      <c r="P2225" s="3" t="s">
        <v>14</v>
      </c>
      <c r="Q2225" s="3" t="s">
        <v>15</v>
      </c>
      <c r="R2225" s="16">
        <v>359.05799999999999</v>
      </c>
      <c r="S2225" s="17">
        <v>3</v>
      </c>
      <c r="T2225" s="18">
        <v>-35.905799999999999</v>
      </c>
    </row>
    <row r="2226" spans="14:20" x14ac:dyDescent="0.2">
      <c r="N2226" s="2" t="s">
        <v>24</v>
      </c>
      <c r="O2226" s="2" t="s">
        <v>13</v>
      </c>
      <c r="P2226" s="2" t="s">
        <v>21</v>
      </c>
      <c r="Q2226" s="2" t="s">
        <v>33</v>
      </c>
      <c r="R2226" s="13">
        <v>6.992</v>
      </c>
      <c r="S2226" s="14">
        <v>2</v>
      </c>
      <c r="T2226" s="15">
        <v>0.52439999999999998</v>
      </c>
    </row>
    <row r="2227" spans="14:20" x14ac:dyDescent="0.2">
      <c r="N2227" s="3" t="s">
        <v>38</v>
      </c>
      <c r="O2227" s="3" t="s">
        <v>20</v>
      </c>
      <c r="P2227" s="3" t="s">
        <v>14</v>
      </c>
      <c r="Q2227" s="3" t="s">
        <v>28</v>
      </c>
      <c r="R2227" s="16">
        <v>46.9</v>
      </c>
      <c r="S2227" s="17">
        <v>5</v>
      </c>
      <c r="T2227" s="18">
        <v>13.132</v>
      </c>
    </row>
    <row r="2228" spans="14:20" x14ac:dyDescent="0.2">
      <c r="N2228" s="2" t="s">
        <v>24</v>
      </c>
      <c r="O2228" s="2" t="s">
        <v>13</v>
      </c>
      <c r="P2228" s="2" t="s">
        <v>21</v>
      </c>
      <c r="Q2228" s="2" t="s">
        <v>36</v>
      </c>
      <c r="R2228" s="13">
        <v>74.352000000000004</v>
      </c>
      <c r="S2228" s="14">
        <v>3</v>
      </c>
      <c r="T2228" s="15">
        <v>23.234999999999999</v>
      </c>
    </row>
    <row r="2229" spans="14:20" x14ac:dyDescent="0.2">
      <c r="N2229" s="3" t="s">
        <v>51</v>
      </c>
      <c r="O2229" s="3" t="s">
        <v>52</v>
      </c>
      <c r="P2229" s="3" t="s">
        <v>21</v>
      </c>
      <c r="Q2229" s="3" t="s">
        <v>36</v>
      </c>
      <c r="R2229" s="16">
        <v>40.031999999999996</v>
      </c>
      <c r="S2229" s="17">
        <v>6</v>
      </c>
      <c r="T2229" s="18">
        <v>12.51</v>
      </c>
    </row>
    <row r="2230" spans="14:20" x14ac:dyDescent="0.2">
      <c r="N2230" s="2" t="s">
        <v>51</v>
      </c>
      <c r="O2230" s="2" t="s">
        <v>52</v>
      </c>
      <c r="P2230" s="2" t="s">
        <v>30</v>
      </c>
      <c r="Q2230" s="2" t="s">
        <v>55</v>
      </c>
      <c r="R2230" s="13">
        <v>16.776</v>
      </c>
      <c r="S2230" s="14">
        <v>3</v>
      </c>
      <c r="T2230" s="15">
        <v>5.0327999999999999</v>
      </c>
    </row>
    <row r="2231" spans="14:20" x14ac:dyDescent="0.2">
      <c r="N2231" s="3" t="s">
        <v>38</v>
      </c>
      <c r="O2231" s="3" t="s">
        <v>20</v>
      </c>
      <c r="P2231" s="3" t="s">
        <v>14</v>
      </c>
      <c r="Q2231" s="3" t="s">
        <v>25</v>
      </c>
      <c r="R2231" s="16">
        <v>3393.68</v>
      </c>
      <c r="S2231" s="17">
        <v>8</v>
      </c>
      <c r="T2231" s="18">
        <v>610.86239999999998</v>
      </c>
    </row>
    <row r="2232" spans="14:20" x14ac:dyDescent="0.2">
      <c r="N2232" s="2" t="s">
        <v>74</v>
      </c>
      <c r="O2232" s="2" t="s">
        <v>52</v>
      </c>
      <c r="P2232" s="2" t="s">
        <v>21</v>
      </c>
      <c r="Q2232" s="2" t="s">
        <v>26</v>
      </c>
      <c r="R2232" s="13">
        <v>1085.42</v>
      </c>
      <c r="S2232" s="14">
        <v>7</v>
      </c>
      <c r="T2232" s="15">
        <v>282.20920000000001</v>
      </c>
    </row>
    <row r="2233" spans="14:20" x14ac:dyDescent="0.2">
      <c r="N2233" s="3" t="s">
        <v>74</v>
      </c>
      <c r="O2233" s="3" t="s">
        <v>52</v>
      </c>
      <c r="P2233" s="3" t="s">
        <v>21</v>
      </c>
      <c r="Q2233" s="3" t="s">
        <v>33</v>
      </c>
      <c r="R2233" s="16">
        <v>13.11</v>
      </c>
      <c r="S2233" s="17">
        <v>3</v>
      </c>
      <c r="T2233" s="18">
        <v>3.4085999999999999</v>
      </c>
    </row>
    <row r="2234" spans="14:20" x14ac:dyDescent="0.2">
      <c r="N2234" s="2" t="s">
        <v>38</v>
      </c>
      <c r="O2234" s="2" t="s">
        <v>20</v>
      </c>
      <c r="P2234" s="2" t="s">
        <v>21</v>
      </c>
      <c r="Q2234" s="2" t="s">
        <v>26</v>
      </c>
      <c r="R2234" s="13">
        <v>83.7</v>
      </c>
      <c r="S2234" s="14">
        <v>5</v>
      </c>
      <c r="T2234" s="15">
        <v>3.3479999999999999</v>
      </c>
    </row>
    <row r="2235" spans="14:20" x14ac:dyDescent="0.2">
      <c r="N2235" s="3" t="s">
        <v>19</v>
      </c>
      <c r="O2235" s="3" t="s">
        <v>20</v>
      </c>
      <c r="P2235" s="3" t="s">
        <v>30</v>
      </c>
      <c r="Q2235" s="3" t="s">
        <v>55</v>
      </c>
      <c r="R2235" s="16">
        <v>166.24</v>
      </c>
      <c r="S2235" s="17">
        <v>1</v>
      </c>
      <c r="T2235" s="18">
        <v>24.936</v>
      </c>
    </row>
    <row r="2236" spans="14:20" x14ac:dyDescent="0.2">
      <c r="N2236" s="2" t="s">
        <v>19</v>
      </c>
      <c r="O2236" s="2" t="s">
        <v>20</v>
      </c>
      <c r="P2236" s="2" t="s">
        <v>21</v>
      </c>
      <c r="Q2236" s="2" t="s">
        <v>36</v>
      </c>
      <c r="R2236" s="13">
        <v>33.4</v>
      </c>
      <c r="S2236" s="14">
        <v>5</v>
      </c>
      <c r="T2236" s="15">
        <v>16.032</v>
      </c>
    </row>
    <row r="2237" spans="14:20" x14ac:dyDescent="0.2">
      <c r="N2237" s="3" t="s">
        <v>51</v>
      </c>
      <c r="O2237" s="3" t="s">
        <v>52</v>
      </c>
      <c r="P2237" s="3" t="s">
        <v>21</v>
      </c>
      <c r="Q2237" s="3" t="s">
        <v>36</v>
      </c>
      <c r="R2237" s="16">
        <v>15.552</v>
      </c>
      <c r="S2237" s="17">
        <v>3</v>
      </c>
      <c r="T2237" s="18">
        <v>5.4432</v>
      </c>
    </row>
    <row r="2238" spans="14:20" x14ac:dyDescent="0.2">
      <c r="N2238" s="2" t="s">
        <v>51</v>
      </c>
      <c r="O2238" s="2" t="s">
        <v>52</v>
      </c>
      <c r="P2238" s="2" t="s">
        <v>21</v>
      </c>
      <c r="Q2238" s="2" t="s">
        <v>36</v>
      </c>
      <c r="R2238" s="13">
        <v>5.2320000000000002</v>
      </c>
      <c r="S2238" s="14">
        <v>1</v>
      </c>
      <c r="T2238" s="15">
        <v>1.7003999999999999</v>
      </c>
    </row>
    <row r="2239" spans="14:20" x14ac:dyDescent="0.2">
      <c r="N2239" s="3" t="s">
        <v>74</v>
      </c>
      <c r="O2239" s="3" t="s">
        <v>52</v>
      </c>
      <c r="P2239" s="3" t="s">
        <v>21</v>
      </c>
      <c r="Q2239" s="3" t="s">
        <v>57</v>
      </c>
      <c r="R2239" s="16">
        <v>22.92</v>
      </c>
      <c r="S2239" s="17">
        <v>3</v>
      </c>
      <c r="T2239" s="18">
        <v>11.2308</v>
      </c>
    </row>
    <row r="2240" spans="14:20" x14ac:dyDescent="0.2">
      <c r="N2240" s="2" t="s">
        <v>24</v>
      </c>
      <c r="O2240" s="2" t="s">
        <v>13</v>
      </c>
      <c r="P2240" s="2" t="s">
        <v>14</v>
      </c>
      <c r="Q2240" s="2" t="s">
        <v>16</v>
      </c>
      <c r="R2240" s="13">
        <v>1166.92</v>
      </c>
      <c r="S2240" s="14">
        <v>5</v>
      </c>
      <c r="T2240" s="15">
        <v>131.27850000000001</v>
      </c>
    </row>
    <row r="2241" spans="14:20" x14ac:dyDescent="0.2">
      <c r="N2241" s="3" t="s">
        <v>38</v>
      </c>
      <c r="O2241" s="3" t="s">
        <v>20</v>
      </c>
      <c r="P2241" s="3" t="s">
        <v>21</v>
      </c>
      <c r="Q2241" s="3" t="s">
        <v>33</v>
      </c>
      <c r="R2241" s="16">
        <v>73.28</v>
      </c>
      <c r="S2241" s="17">
        <v>4</v>
      </c>
      <c r="T2241" s="18">
        <v>21.251200000000001</v>
      </c>
    </row>
    <row r="2242" spans="14:20" x14ac:dyDescent="0.2">
      <c r="N2242" s="2" t="s">
        <v>19</v>
      </c>
      <c r="O2242" s="2" t="s">
        <v>20</v>
      </c>
      <c r="P2242" s="2" t="s">
        <v>21</v>
      </c>
      <c r="Q2242" s="2" t="s">
        <v>36</v>
      </c>
      <c r="R2242" s="13">
        <v>212.64</v>
      </c>
      <c r="S2242" s="14">
        <v>6</v>
      </c>
      <c r="T2242" s="15">
        <v>99.940799999999996</v>
      </c>
    </row>
    <row r="2243" spans="14:20" x14ac:dyDescent="0.2">
      <c r="N2243" s="3" t="s">
        <v>19</v>
      </c>
      <c r="O2243" s="3" t="s">
        <v>20</v>
      </c>
      <c r="P2243" s="3" t="s">
        <v>21</v>
      </c>
      <c r="Q2243" s="3" t="s">
        <v>36</v>
      </c>
      <c r="R2243" s="16">
        <v>9.8699999999999992</v>
      </c>
      <c r="S2243" s="17">
        <v>3</v>
      </c>
      <c r="T2243" s="18">
        <v>4.5401999999999996</v>
      </c>
    </row>
    <row r="2244" spans="14:20" x14ac:dyDescent="0.2">
      <c r="N2244" s="2" t="s">
        <v>19</v>
      </c>
      <c r="O2244" s="2" t="s">
        <v>20</v>
      </c>
      <c r="P2244" s="2" t="s">
        <v>30</v>
      </c>
      <c r="Q2244" s="2" t="s">
        <v>55</v>
      </c>
      <c r="R2244" s="13">
        <v>53.25</v>
      </c>
      <c r="S2244" s="14">
        <v>3</v>
      </c>
      <c r="T2244" s="15">
        <v>20.767499999999998</v>
      </c>
    </row>
    <row r="2245" spans="14:20" x14ac:dyDescent="0.2">
      <c r="N2245" s="3" t="s">
        <v>19</v>
      </c>
      <c r="O2245" s="3" t="s">
        <v>20</v>
      </c>
      <c r="P2245" s="3" t="s">
        <v>14</v>
      </c>
      <c r="Q2245" s="3" t="s">
        <v>28</v>
      </c>
      <c r="R2245" s="16">
        <v>19.920000000000002</v>
      </c>
      <c r="S2245" s="17">
        <v>3</v>
      </c>
      <c r="T2245" s="18">
        <v>9.5616000000000003</v>
      </c>
    </row>
    <row r="2246" spans="14:20" x14ac:dyDescent="0.2">
      <c r="N2246" s="2" t="s">
        <v>82</v>
      </c>
      <c r="O2246" s="2" t="s">
        <v>13</v>
      </c>
      <c r="P2246" s="2" t="s">
        <v>21</v>
      </c>
      <c r="Q2246" s="2" t="s">
        <v>29</v>
      </c>
      <c r="R2246" s="13">
        <v>5.56</v>
      </c>
      <c r="S2246" s="14">
        <v>2</v>
      </c>
      <c r="T2246" s="15">
        <v>1.4456</v>
      </c>
    </row>
    <row r="2247" spans="14:20" x14ac:dyDescent="0.2">
      <c r="N2247" s="3" t="s">
        <v>74</v>
      </c>
      <c r="O2247" s="3" t="s">
        <v>52</v>
      </c>
      <c r="P2247" s="3" t="s">
        <v>21</v>
      </c>
      <c r="Q2247" s="3" t="s">
        <v>36</v>
      </c>
      <c r="R2247" s="16">
        <v>17.64</v>
      </c>
      <c r="S2247" s="17">
        <v>4</v>
      </c>
      <c r="T2247" s="18">
        <v>8.1143999999999998</v>
      </c>
    </row>
    <row r="2248" spans="14:20" x14ac:dyDescent="0.2">
      <c r="N2248" s="2" t="s">
        <v>62</v>
      </c>
      <c r="O2248" s="2" t="s">
        <v>42</v>
      </c>
      <c r="P2248" s="2" t="s">
        <v>21</v>
      </c>
      <c r="Q2248" s="2" t="s">
        <v>36</v>
      </c>
      <c r="R2248" s="13">
        <v>23.52</v>
      </c>
      <c r="S2248" s="14">
        <v>5</v>
      </c>
      <c r="T2248" s="15">
        <v>8.5259999999999998</v>
      </c>
    </row>
    <row r="2249" spans="14:20" x14ac:dyDescent="0.2">
      <c r="N2249" s="3" t="s">
        <v>62</v>
      </c>
      <c r="O2249" s="3" t="s">
        <v>42</v>
      </c>
      <c r="P2249" s="3" t="s">
        <v>30</v>
      </c>
      <c r="Q2249" s="3" t="s">
        <v>31</v>
      </c>
      <c r="R2249" s="16">
        <v>180.96</v>
      </c>
      <c r="S2249" s="17">
        <v>5</v>
      </c>
      <c r="T2249" s="18">
        <v>13.571999999999999</v>
      </c>
    </row>
    <row r="2250" spans="14:20" x14ac:dyDescent="0.2">
      <c r="N2250" s="2" t="s">
        <v>62</v>
      </c>
      <c r="O2250" s="2" t="s">
        <v>42</v>
      </c>
      <c r="P2250" s="2" t="s">
        <v>14</v>
      </c>
      <c r="Q2250" s="2" t="s">
        <v>16</v>
      </c>
      <c r="R2250" s="13">
        <v>366.74400000000003</v>
      </c>
      <c r="S2250" s="14">
        <v>4</v>
      </c>
      <c r="T2250" s="15">
        <v>-110.0232</v>
      </c>
    </row>
    <row r="2251" spans="14:20" x14ac:dyDescent="0.2">
      <c r="N2251" s="3" t="s">
        <v>24</v>
      </c>
      <c r="O2251" s="3" t="s">
        <v>13</v>
      </c>
      <c r="P2251" s="3" t="s">
        <v>30</v>
      </c>
      <c r="Q2251" s="3" t="s">
        <v>31</v>
      </c>
      <c r="R2251" s="16">
        <v>79.959999999999994</v>
      </c>
      <c r="S2251" s="17">
        <v>5</v>
      </c>
      <c r="T2251" s="18">
        <v>27.986000000000001</v>
      </c>
    </row>
    <row r="2252" spans="14:20" x14ac:dyDescent="0.2">
      <c r="N2252" s="2" t="s">
        <v>41</v>
      </c>
      <c r="O2252" s="2" t="s">
        <v>42</v>
      </c>
      <c r="P2252" s="2" t="s">
        <v>21</v>
      </c>
      <c r="Q2252" s="2" t="s">
        <v>36</v>
      </c>
      <c r="R2252" s="13">
        <v>98.376000000000005</v>
      </c>
      <c r="S2252" s="14">
        <v>3</v>
      </c>
      <c r="T2252" s="15">
        <v>35.661299999999997</v>
      </c>
    </row>
    <row r="2253" spans="14:20" x14ac:dyDescent="0.2">
      <c r="N2253" s="3" t="s">
        <v>41</v>
      </c>
      <c r="O2253" s="3" t="s">
        <v>42</v>
      </c>
      <c r="P2253" s="3" t="s">
        <v>14</v>
      </c>
      <c r="Q2253" s="3" t="s">
        <v>28</v>
      </c>
      <c r="R2253" s="16">
        <v>22.38</v>
      </c>
      <c r="S2253" s="17">
        <v>3</v>
      </c>
      <c r="T2253" s="18">
        <v>-7.8330000000000002</v>
      </c>
    </row>
    <row r="2254" spans="14:20" x14ac:dyDescent="0.2">
      <c r="N2254" s="2" t="s">
        <v>41</v>
      </c>
      <c r="O2254" s="2" t="s">
        <v>42</v>
      </c>
      <c r="P2254" s="2" t="s">
        <v>21</v>
      </c>
      <c r="Q2254" s="2" t="s">
        <v>33</v>
      </c>
      <c r="R2254" s="13">
        <v>32.192</v>
      </c>
      <c r="S2254" s="14">
        <v>2</v>
      </c>
      <c r="T2254" s="15">
        <v>-80.48</v>
      </c>
    </row>
    <row r="2255" spans="14:20" x14ac:dyDescent="0.2">
      <c r="N2255" s="3" t="s">
        <v>41</v>
      </c>
      <c r="O2255" s="3" t="s">
        <v>42</v>
      </c>
      <c r="P2255" s="3" t="s">
        <v>30</v>
      </c>
      <c r="Q2255" s="3" t="s">
        <v>55</v>
      </c>
      <c r="R2255" s="16">
        <v>50.12</v>
      </c>
      <c r="S2255" s="17">
        <v>7</v>
      </c>
      <c r="T2255" s="18">
        <v>-0.62649999999999995</v>
      </c>
    </row>
    <row r="2256" spans="14:20" x14ac:dyDescent="0.2">
      <c r="N2256" s="2" t="s">
        <v>41</v>
      </c>
      <c r="O2256" s="2" t="s">
        <v>42</v>
      </c>
      <c r="P2256" s="2" t="s">
        <v>30</v>
      </c>
      <c r="Q2256" s="2" t="s">
        <v>55</v>
      </c>
      <c r="R2256" s="13">
        <v>47.975999999999999</v>
      </c>
      <c r="S2256" s="14">
        <v>3</v>
      </c>
      <c r="T2256" s="15">
        <v>1.7990999999999999</v>
      </c>
    </row>
    <row r="2257" spans="14:20" x14ac:dyDescent="0.2">
      <c r="N2257" s="3" t="s">
        <v>41</v>
      </c>
      <c r="O2257" s="3" t="s">
        <v>42</v>
      </c>
      <c r="P2257" s="3" t="s">
        <v>21</v>
      </c>
      <c r="Q2257" s="3" t="s">
        <v>32</v>
      </c>
      <c r="R2257" s="16">
        <v>9.1560000000000006</v>
      </c>
      <c r="S2257" s="17">
        <v>3</v>
      </c>
      <c r="T2257" s="18">
        <v>-13.734</v>
      </c>
    </row>
    <row r="2258" spans="14:20" x14ac:dyDescent="0.2">
      <c r="N2258" s="2" t="s">
        <v>19</v>
      </c>
      <c r="O2258" s="2" t="s">
        <v>20</v>
      </c>
      <c r="P2258" s="2" t="s">
        <v>30</v>
      </c>
      <c r="Q2258" s="2" t="s">
        <v>142</v>
      </c>
      <c r="R2258" s="13">
        <v>71.975999999999999</v>
      </c>
      <c r="S2258" s="14">
        <v>3</v>
      </c>
      <c r="T2258" s="15">
        <v>24.291899999999998</v>
      </c>
    </row>
    <row r="2259" spans="14:20" x14ac:dyDescent="0.2">
      <c r="N2259" s="3" t="s">
        <v>80</v>
      </c>
      <c r="O2259" s="3" t="s">
        <v>20</v>
      </c>
      <c r="P2259" s="3" t="s">
        <v>30</v>
      </c>
      <c r="Q2259" s="3" t="s">
        <v>31</v>
      </c>
      <c r="R2259" s="16">
        <v>87.8</v>
      </c>
      <c r="S2259" s="17">
        <v>5</v>
      </c>
      <c r="T2259" s="18">
        <v>32.924999999999997</v>
      </c>
    </row>
    <row r="2260" spans="14:20" x14ac:dyDescent="0.2">
      <c r="N2260" s="2" t="s">
        <v>74</v>
      </c>
      <c r="O2260" s="2" t="s">
        <v>52</v>
      </c>
      <c r="P2260" s="2" t="s">
        <v>21</v>
      </c>
      <c r="Q2260" s="2" t="s">
        <v>29</v>
      </c>
      <c r="R2260" s="13">
        <v>11.16</v>
      </c>
      <c r="S2260" s="14">
        <v>2</v>
      </c>
      <c r="T2260" s="15">
        <v>4.3524000000000003</v>
      </c>
    </row>
    <row r="2261" spans="14:20" x14ac:dyDescent="0.2">
      <c r="N2261" s="3" t="s">
        <v>74</v>
      </c>
      <c r="O2261" s="3" t="s">
        <v>52</v>
      </c>
      <c r="P2261" s="3" t="s">
        <v>14</v>
      </c>
      <c r="Q2261" s="3" t="s">
        <v>28</v>
      </c>
      <c r="R2261" s="16">
        <v>108.4</v>
      </c>
      <c r="S2261" s="17">
        <v>2</v>
      </c>
      <c r="T2261" s="18">
        <v>22.763999999999999</v>
      </c>
    </row>
    <row r="2262" spans="14:20" x14ac:dyDescent="0.2">
      <c r="N2262" s="2" t="s">
        <v>74</v>
      </c>
      <c r="O2262" s="2" t="s">
        <v>52</v>
      </c>
      <c r="P2262" s="2" t="s">
        <v>21</v>
      </c>
      <c r="Q2262" s="2" t="s">
        <v>32</v>
      </c>
      <c r="R2262" s="13">
        <v>82.343999999999994</v>
      </c>
      <c r="S2262" s="14">
        <v>3</v>
      </c>
      <c r="T2262" s="15">
        <v>27.7911</v>
      </c>
    </row>
    <row r="2263" spans="14:20" x14ac:dyDescent="0.2">
      <c r="N2263" s="3" t="s">
        <v>74</v>
      </c>
      <c r="O2263" s="3" t="s">
        <v>52</v>
      </c>
      <c r="P2263" s="3" t="s">
        <v>21</v>
      </c>
      <c r="Q2263" s="3" t="s">
        <v>32</v>
      </c>
      <c r="R2263" s="16">
        <v>9.0879999999999992</v>
      </c>
      <c r="S2263" s="17">
        <v>4</v>
      </c>
      <c r="T2263" s="18">
        <v>3.2944</v>
      </c>
    </row>
    <row r="2264" spans="14:20" x14ac:dyDescent="0.2">
      <c r="N2264" s="2" t="s">
        <v>68</v>
      </c>
      <c r="O2264" s="2" t="s">
        <v>42</v>
      </c>
      <c r="P2264" s="2" t="s">
        <v>21</v>
      </c>
      <c r="Q2264" s="2" t="s">
        <v>33</v>
      </c>
      <c r="R2264" s="13">
        <v>644.07600000000002</v>
      </c>
      <c r="S2264" s="14">
        <v>2</v>
      </c>
      <c r="T2264" s="15">
        <v>107.346</v>
      </c>
    </row>
    <row r="2265" spans="14:20" x14ac:dyDescent="0.2">
      <c r="N2265" s="3" t="s">
        <v>68</v>
      </c>
      <c r="O2265" s="3" t="s">
        <v>42</v>
      </c>
      <c r="P2265" s="3" t="s">
        <v>21</v>
      </c>
      <c r="Q2265" s="3" t="s">
        <v>75</v>
      </c>
      <c r="R2265" s="16">
        <v>5.84</v>
      </c>
      <c r="S2265" s="17">
        <v>2</v>
      </c>
      <c r="T2265" s="18">
        <v>2.6280000000000001</v>
      </c>
    </row>
    <row r="2266" spans="14:20" x14ac:dyDescent="0.2">
      <c r="N2266" s="2" t="s">
        <v>68</v>
      </c>
      <c r="O2266" s="2" t="s">
        <v>42</v>
      </c>
      <c r="P2266" s="2" t="s">
        <v>21</v>
      </c>
      <c r="Q2266" s="2" t="s">
        <v>32</v>
      </c>
      <c r="R2266" s="13">
        <v>12.76</v>
      </c>
      <c r="S2266" s="14">
        <v>2</v>
      </c>
      <c r="T2266" s="15">
        <v>5.8696000000000002</v>
      </c>
    </row>
    <row r="2267" spans="14:20" x14ac:dyDescent="0.2">
      <c r="N2267" s="3" t="s">
        <v>68</v>
      </c>
      <c r="O2267" s="3" t="s">
        <v>42</v>
      </c>
      <c r="P2267" s="3" t="s">
        <v>30</v>
      </c>
      <c r="Q2267" s="3" t="s">
        <v>31</v>
      </c>
      <c r="R2267" s="16">
        <v>10.95</v>
      </c>
      <c r="S2267" s="17">
        <v>1</v>
      </c>
      <c r="T2267" s="18">
        <v>0.438</v>
      </c>
    </row>
    <row r="2268" spans="14:20" x14ac:dyDescent="0.2">
      <c r="N2268" s="2" t="s">
        <v>68</v>
      </c>
      <c r="O2268" s="2" t="s">
        <v>42</v>
      </c>
      <c r="P2268" s="2" t="s">
        <v>30</v>
      </c>
      <c r="Q2268" s="2" t="s">
        <v>208</v>
      </c>
      <c r="R2268" s="13">
        <v>599.98</v>
      </c>
      <c r="S2268" s="14">
        <v>2</v>
      </c>
      <c r="T2268" s="15">
        <v>209.99299999999999</v>
      </c>
    </row>
    <row r="2269" spans="14:20" x14ac:dyDescent="0.2">
      <c r="N2269" s="3" t="s">
        <v>85</v>
      </c>
      <c r="O2269" s="3" t="s">
        <v>13</v>
      </c>
      <c r="P2269" s="3" t="s">
        <v>21</v>
      </c>
      <c r="Q2269" s="3" t="s">
        <v>32</v>
      </c>
      <c r="R2269" s="16">
        <v>157.79400000000001</v>
      </c>
      <c r="S2269" s="17">
        <v>1</v>
      </c>
      <c r="T2269" s="18">
        <v>-115.71559999999999</v>
      </c>
    </row>
    <row r="2270" spans="14:20" x14ac:dyDescent="0.2">
      <c r="N2270" s="2" t="s">
        <v>51</v>
      </c>
      <c r="O2270" s="2" t="s">
        <v>52</v>
      </c>
      <c r="P2270" s="2" t="s">
        <v>21</v>
      </c>
      <c r="Q2270" s="2" t="s">
        <v>33</v>
      </c>
      <c r="R2270" s="13">
        <v>98.111999999999995</v>
      </c>
      <c r="S2270" s="14">
        <v>7</v>
      </c>
      <c r="T2270" s="15">
        <v>18.396000000000001</v>
      </c>
    </row>
    <row r="2271" spans="14:20" x14ac:dyDescent="0.2">
      <c r="N2271" s="3" t="s">
        <v>51</v>
      </c>
      <c r="O2271" s="3" t="s">
        <v>52</v>
      </c>
      <c r="P2271" s="3" t="s">
        <v>21</v>
      </c>
      <c r="Q2271" s="3" t="s">
        <v>26</v>
      </c>
      <c r="R2271" s="16">
        <v>563.80799999999999</v>
      </c>
      <c r="S2271" s="17">
        <v>4</v>
      </c>
      <c r="T2271" s="18">
        <v>21.142800000000001</v>
      </c>
    </row>
    <row r="2272" spans="14:20" x14ac:dyDescent="0.2">
      <c r="N2272" s="2" t="s">
        <v>51</v>
      </c>
      <c r="O2272" s="2" t="s">
        <v>52</v>
      </c>
      <c r="P2272" s="2" t="s">
        <v>21</v>
      </c>
      <c r="Q2272" s="2" t="s">
        <v>32</v>
      </c>
      <c r="R2272" s="13">
        <v>10.428000000000001</v>
      </c>
      <c r="S2272" s="14">
        <v>4</v>
      </c>
      <c r="T2272" s="15">
        <v>-6.952</v>
      </c>
    </row>
    <row r="2273" spans="14:20" x14ac:dyDescent="0.2">
      <c r="N2273" s="3" t="s">
        <v>51</v>
      </c>
      <c r="O2273" s="3" t="s">
        <v>52</v>
      </c>
      <c r="P2273" s="3" t="s">
        <v>14</v>
      </c>
      <c r="Q2273" s="3" t="s">
        <v>28</v>
      </c>
      <c r="R2273" s="16">
        <v>547.13599999999997</v>
      </c>
      <c r="S2273" s="17">
        <v>4</v>
      </c>
      <c r="T2273" s="18">
        <v>-68.391999999999996</v>
      </c>
    </row>
    <row r="2274" spans="14:20" x14ac:dyDescent="0.2">
      <c r="N2274" s="2" t="s">
        <v>51</v>
      </c>
      <c r="O2274" s="2" t="s">
        <v>52</v>
      </c>
      <c r="P2274" s="2" t="s">
        <v>30</v>
      </c>
      <c r="Q2274" s="2" t="s">
        <v>31</v>
      </c>
      <c r="R2274" s="13">
        <v>14.85</v>
      </c>
      <c r="S2274" s="14">
        <v>5</v>
      </c>
      <c r="T2274" s="15">
        <v>-3.2174999999999998</v>
      </c>
    </row>
    <row r="2275" spans="14:20" x14ac:dyDescent="0.2">
      <c r="N2275" s="3" t="s">
        <v>51</v>
      </c>
      <c r="O2275" s="3" t="s">
        <v>52</v>
      </c>
      <c r="P2275" s="3" t="s">
        <v>30</v>
      </c>
      <c r="Q2275" s="3" t="s">
        <v>31</v>
      </c>
      <c r="R2275" s="16">
        <v>41.988</v>
      </c>
      <c r="S2275" s="17">
        <v>2</v>
      </c>
      <c r="T2275" s="18">
        <v>-9.7972000000000001</v>
      </c>
    </row>
    <row r="2276" spans="14:20" x14ac:dyDescent="0.2">
      <c r="N2276" s="2" t="s">
        <v>51</v>
      </c>
      <c r="O2276" s="2" t="s">
        <v>52</v>
      </c>
      <c r="P2276" s="2" t="s">
        <v>14</v>
      </c>
      <c r="Q2276" s="2" t="s">
        <v>28</v>
      </c>
      <c r="R2276" s="13">
        <v>7.5839999999999996</v>
      </c>
      <c r="S2276" s="14">
        <v>1</v>
      </c>
      <c r="T2276" s="15">
        <v>2.37</v>
      </c>
    </row>
    <row r="2277" spans="14:20" x14ac:dyDescent="0.2">
      <c r="N2277" s="3" t="s">
        <v>51</v>
      </c>
      <c r="O2277" s="3" t="s">
        <v>52</v>
      </c>
      <c r="P2277" s="3" t="s">
        <v>14</v>
      </c>
      <c r="Q2277" s="3" t="s">
        <v>15</v>
      </c>
      <c r="R2277" s="16">
        <v>352.45</v>
      </c>
      <c r="S2277" s="17">
        <v>5</v>
      </c>
      <c r="T2277" s="18">
        <v>-211.47</v>
      </c>
    </row>
    <row r="2278" spans="14:20" x14ac:dyDescent="0.2">
      <c r="N2278" s="2" t="s">
        <v>51</v>
      </c>
      <c r="O2278" s="2" t="s">
        <v>52</v>
      </c>
      <c r="P2278" s="2" t="s">
        <v>21</v>
      </c>
      <c r="Q2278" s="2" t="s">
        <v>22</v>
      </c>
      <c r="R2278" s="13">
        <v>23.904</v>
      </c>
      <c r="S2278" s="14">
        <v>6</v>
      </c>
      <c r="T2278" s="15">
        <v>7.7687999999999997</v>
      </c>
    </row>
    <row r="2279" spans="14:20" x14ac:dyDescent="0.2">
      <c r="N2279" s="3" t="s">
        <v>19</v>
      </c>
      <c r="O2279" s="3" t="s">
        <v>20</v>
      </c>
      <c r="P2279" s="3" t="s">
        <v>14</v>
      </c>
      <c r="Q2279" s="3" t="s">
        <v>16</v>
      </c>
      <c r="R2279" s="16">
        <v>892.22400000000005</v>
      </c>
      <c r="S2279" s="17">
        <v>3</v>
      </c>
      <c r="T2279" s="18">
        <v>89.222399999999993</v>
      </c>
    </row>
    <row r="2280" spans="14:20" x14ac:dyDescent="0.2">
      <c r="N2280" s="2" t="s">
        <v>38</v>
      </c>
      <c r="O2280" s="2" t="s">
        <v>20</v>
      </c>
      <c r="P2280" s="2" t="s">
        <v>30</v>
      </c>
      <c r="Q2280" s="2" t="s">
        <v>55</v>
      </c>
      <c r="R2280" s="13">
        <v>239.94</v>
      </c>
      <c r="S2280" s="14">
        <v>6</v>
      </c>
      <c r="T2280" s="15">
        <v>26.3934</v>
      </c>
    </row>
    <row r="2281" spans="14:20" x14ac:dyDescent="0.2">
      <c r="N2281" s="3" t="s">
        <v>38</v>
      </c>
      <c r="O2281" s="3" t="s">
        <v>20</v>
      </c>
      <c r="P2281" s="3" t="s">
        <v>21</v>
      </c>
      <c r="Q2281" s="3" t="s">
        <v>29</v>
      </c>
      <c r="R2281" s="16">
        <v>23.84</v>
      </c>
      <c r="S2281" s="17">
        <v>8</v>
      </c>
      <c r="T2281" s="18">
        <v>6.4367999999999999</v>
      </c>
    </row>
    <row r="2282" spans="14:20" x14ac:dyDescent="0.2">
      <c r="N2282" s="2" t="s">
        <v>41</v>
      </c>
      <c r="O2282" s="2" t="s">
        <v>42</v>
      </c>
      <c r="P2282" s="2" t="s">
        <v>21</v>
      </c>
      <c r="Q2282" s="2" t="s">
        <v>29</v>
      </c>
      <c r="R2282" s="13">
        <v>42.048000000000002</v>
      </c>
      <c r="S2282" s="14">
        <v>9</v>
      </c>
      <c r="T2282" s="15">
        <v>5.2560000000000002</v>
      </c>
    </row>
    <row r="2283" spans="14:20" x14ac:dyDescent="0.2">
      <c r="N2283" s="3" t="s">
        <v>41</v>
      </c>
      <c r="O2283" s="3" t="s">
        <v>42</v>
      </c>
      <c r="P2283" s="3" t="s">
        <v>30</v>
      </c>
      <c r="Q2283" s="3" t="s">
        <v>55</v>
      </c>
      <c r="R2283" s="16">
        <v>25.488</v>
      </c>
      <c r="S2283" s="17">
        <v>2</v>
      </c>
      <c r="T2283" s="18">
        <v>4.4603999999999999</v>
      </c>
    </row>
    <row r="2284" spans="14:20" x14ac:dyDescent="0.2">
      <c r="N2284" s="2" t="s">
        <v>41</v>
      </c>
      <c r="O2284" s="2" t="s">
        <v>42</v>
      </c>
      <c r="P2284" s="2" t="s">
        <v>21</v>
      </c>
      <c r="Q2284" s="2" t="s">
        <v>32</v>
      </c>
      <c r="R2284" s="13">
        <v>6.9</v>
      </c>
      <c r="S2284" s="14">
        <v>3</v>
      </c>
      <c r="T2284" s="15">
        <v>-12.074999999999999</v>
      </c>
    </row>
    <row r="2285" spans="14:20" x14ac:dyDescent="0.2">
      <c r="N2285" s="3" t="s">
        <v>41</v>
      </c>
      <c r="O2285" s="3" t="s">
        <v>42</v>
      </c>
      <c r="P2285" s="3" t="s">
        <v>21</v>
      </c>
      <c r="Q2285" s="3" t="s">
        <v>32</v>
      </c>
      <c r="R2285" s="16">
        <v>9.6479999999999997</v>
      </c>
      <c r="S2285" s="17">
        <v>6</v>
      </c>
      <c r="T2285" s="18">
        <v>-16.884</v>
      </c>
    </row>
    <row r="2286" spans="14:20" x14ac:dyDescent="0.2">
      <c r="N2286" s="2" t="s">
        <v>41</v>
      </c>
      <c r="O2286" s="2" t="s">
        <v>42</v>
      </c>
      <c r="P2286" s="2" t="s">
        <v>21</v>
      </c>
      <c r="Q2286" s="2" t="s">
        <v>36</v>
      </c>
      <c r="R2286" s="13">
        <v>7.968</v>
      </c>
      <c r="S2286" s="14">
        <v>2</v>
      </c>
      <c r="T2286" s="15">
        <v>2.8883999999999999</v>
      </c>
    </row>
    <row r="2287" spans="14:20" x14ac:dyDescent="0.2">
      <c r="N2287" s="3" t="s">
        <v>35</v>
      </c>
      <c r="O2287" s="3" t="s">
        <v>13</v>
      </c>
      <c r="P2287" s="3" t="s">
        <v>21</v>
      </c>
      <c r="Q2287" s="3" t="s">
        <v>36</v>
      </c>
      <c r="R2287" s="16">
        <v>47.951999999999998</v>
      </c>
      <c r="S2287" s="17">
        <v>3</v>
      </c>
      <c r="T2287" s="18">
        <v>16.183800000000002</v>
      </c>
    </row>
    <row r="2288" spans="14:20" x14ac:dyDescent="0.2">
      <c r="N2288" s="2" t="s">
        <v>41</v>
      </c>
      <c r="O2288" s="2" t="s">
        <v>42</v>
      </c>
      <c r="P2288" s="2" t="s">
        <v>21</v>
      </c>
      <c r="Q2288" s="2" t="s">
        <v>33</v>
      </c>
      <c r="R2288" s="13">
        <v>463.24799999999999</v>
      </c>
      <c r="S2288" s="14">
        <v>8</v>
      </c>
      <c r="T2288" s="15">
        <v>-1181.2824000000001</v>
      </c>
    </row>
    <row r="2289" spans="14:20" x14ac:dyDescent="0.2">
      <c r="N2289" s="3" t="s">
        <v>41</v>
      </c>
      <c r="O2289" s="3" t="s">
        <v>42</v>
      </c>
      <c r="P2289" s="3" t="s">
        <v>30</v>
      </c>
      <c r="Q2289" s="3" t="s">
        <v>55</v>
      </c>
      <c r="R2289" s="16">
        <v>383.952</v>
      </c>
      <c r="S2289" s="17">
        <v>6</v>
      </c>
      <c r="T2289" s="18">
        <v>47.994</v>
      </c>
    </row>
    <row r="2290" spans="14:20" x14ac:dyDescent="0.2">
      <c r="N2290" s="2" t="s">
        <v>51</v>
      </c>
      <c r="O2290" s="2" t="s">
        <v>52</v>
      </c>
      <c r="P2290" s="2" t="s">
        <v>21</v>
      </c>
      <c r="Q2290" s="2" t="s">
        <v>29</v>
      </c>
      <c r="R2290" s="13">
        <v>11.736000000000001</v>
      </c>
      <c r="S2290" s="14">
        <v>3</v>
      </c>
      <c r="T2290" s="15">
        <v>1.0268999999999999</v>
      </c>
    </row>
    <row r="2291" spans="14:20" x14ac:dyDescent="0.2">
      <c r="N2291" s="3" t="s">
        <v>74</v>
      </c>
      <c r="O2291" s="3" t="s">
        <v>52</v>
      </c>
      <c r="P2291" s="3" t="s">
        <v>21</v>
      </c>
      <c r="Q2291" s="3" t="s">
        <v>36</v>
      </c>
      <c r="R2291" s="16">
        <v>25.92</v>
      </c>
      <c r="S2291" s="17">
        <v>4</v>
      </c>
      <c r="T2291" s="18">
        <v>12.441599999999999</v>
      </c>
    </row>
    <row r="2292" spans="14:20" x14ac:dyDescent="0.2">
      <c r="N2292" s="2" t="s">
        <v>74</v>
      </c>
      <c r="O2292" s="2" t="s">
        <v>52</v>
      </c>
      <c r="P2292" s="2" t="s">
        <v>21</v>
      </c>
      <c r="Q2292" s="2" t="s">
        <v>26</v>
      </c>
      <c r="R2292" s="13">
        <v>22.58</v>
      </c>
      <c r="S2292" s="14">
        <v>2</v>
      </c>
      <c r="T2292" s="15">
        <v>5.8708</v>
      </c>
    </row>
    <row r="2293" spans="14:20" x14ac:dyDescent="0.2">
      <c r="N2293" s="3" t="s">
        <v>19</v>
      </c>
      <c r="O2293" s="3" t="s">
        <v>20</v>
      </c>
      <c r="P2293" s="3" t="s">
        <v>14</v>
      </c>
      <c r="Q2293" s="3" t="s">
        <v>25</v>
      </c>
      <c r="R2293" s="16">
        <v>369.91199999999998</v>
      </c>
      <c r="S2293" s="17">
        <v>3</v>
      </c>
      <c r="T2293" s="18">
        <v>-13.871700000000001</v>
      </c>
    </row>
    <row r="2294" spans="14:20" x14ac:dyDescent="0.2">
      <c r="N2294" s="2" t="s">
        <v>74</v>
      </c>
      <c r="O2294" s="2" t="s">
        <v>52</v>
      </c>
      <c r="P2294" s="2" t="s">
        <v>21</v>
      </c>
      <c r="Q2294" s="2" t="s">
        <v>26</v>
      </c>
      <c r="R2294" s="13">
        <v>17.940000000000001</v>
      </c>
      <c r="S2294" s="14">
        <v>3</v>
      </c>
      <c r="T2294" s="15">
        <v>3.0497999999999998</v>
      </c>
    </row>
    <row r="2295" spans="14:20" x14ac:dyDescent="0.2">
      <c r="N2295" s="3" t="s">
        <v>151</v>
      </c>
      <c r="O2295" s="3" t="s">
        <v>52</v>
      </c>
      <c r="P2295" s="3" t="s">
        <v>21</v>
      </c>
      <c r="Q2295" s="3" t="s">
        <v>33</v>
      </c>
      <c r="R2295" s="16">
        <v>370.14</v>
      </c>
      <c r="S2295" s="17">
        <v>3</v>
      </c>
      <c r="T2295" s="18">
        <v>144.3546</v>
      </c>
    </row>
    <row r="2296" spans="14:20" x14ac:dyDescent="0.2">
      <c r="N2296" s="2" t="s">
        <v>19</v>
      </c>
      <c r="O2296" s="2" t="s">
        <v>20</v>
      </c>
      <c r="P2296" s="2" t="s">
        <v>21</v>
      </c>
      <c r="Q2296" s="2" t="s">
        <v>32</v>
      </c>
      <c r="R2296" s="13">
        <v>12.832000000000001</v>
      </c>
      <c r="S2296" s="14">
        <v>2</v>
      </c>
      <c r="T2296" s="15">
        <v>4.3308</v>
      </c>
    </row>
    <row r="2297" spans="14:20" x14ac:dyDescent="0.2">
      <c r="N2297" s="3" t="s">
        <v>74</v>
      </c>
      <c r="O2297" s="3" t="s">
        <v>52</v>
      </c>
      <c r="P2297" s="3" t="s">
        <v>21</v>
      </c>
      <c r="Q2297" s="3" t="s">
        <v>26</v>
      </c>
      <c r="R2297" s="16">
        <v>142.04</v>
      </c>
      <c r="S2297" s="17">
        <v>4</v>
      </c>
      <c r="T2297" s="18">
        <v>38.3508</v>
      </c>
    </row>
    <row r="2298" spans="14:20" x14ac:dyDescent="0.2">
      <c r="N2298" s="2" t="s">
        <v>74</v>
      </c>
      <c r="O2298" s="2" t="s">
        <v>52</v>
      </c>
      <c r="P2298" s="2" t="s">
        <v>21</v>
      </c>
      <c r="Q2298" s="2" t="s">
        <v>29</v>
      </c>
      <c r="R2298" s="13">
        <v>14.67</v>
      </c>
      <c r="S2298" s="14">
        <v>3</v>
      </c>
      <c r="T2298" s="15">
        <v>6.0147000000000004</v>
      </c>
    </row>
    <row r="2299" spans="14:20" x14ac:dyDescent="0.2">
      <c r="N2299" s="3" t="s">
        <v>74</v>
      </c>
      <c r="O2299" s="3" t="s">
        <v>52</v>
      </c>
      <c r="P2299" s="3" t="s">
        <v>30</v>
      </c>
      <c r="Q2299" s="3" t="s">
        <v>55</v>
      </c>
      <c r="R2299" s="16">
        <v>85.14</v>
      </c>
      <c r="S2299" s="17">
        <v>3</v>
      </c>
      <c r="T2299" s="18">
        <v>34.907400000000003</v>
      </c>
    </row>
    <row r="2300" spans="14:20" x14ac:dyDescent="0.2">
      <c r="N2300" s="2" t="s">
        <v>74</v>
      </c>
      <c r="O2300" s="2" t="s">
        <v>52</v>
      </c>
      <c r="P2300" s="2" t="s">
        <v>30</v>
      </c>
      <c r="Q2300" s="2" t="s">
        <v>31</v>
      </c>
      <c r="R2300" s="13">
        <v>21.99</v>
      </c>
      <c r="S2300" s="14">
        <v>1</v>
      </c>
      <c r="T2300" s="15">
        <v>10.555199999999999</v>
      </c>
    </row>
    <row r="2301" spans="14:20" x14ac:dyDescent="0.2">
      <c r="N2301" s="3" t="s">
        <v>74</v>
      </c>
      <c r="O2301" s="3" t="s">
        <v>52</v>
      </c>
      <c r="P2301" s="3" t="s">
        <v>21</v>
      </c>
      <c r="Q2301" s="3" t="s">
        <v>33</v>
      </c>
      <c r="R2301" s="16">
        <v>406.6</v>
      </c>
      <c r="S2301" s="17">
        <v>5</v>
      </c>
      <c r="T2301" s="18">
        <v>113.848</v>
      </c>
    </row>
    <row r="2302" spans="14:20" x14ac:dyDescent="0.2">
      <c r="N2302" s="2" t="s">
        <v>24</v>
      </c>
      <c r="O2302" s="2" t="s">
        <v>13</v>
      </c>
      <c r="P2302" s="2" t="s">
        <v>14</v>
      </c>
      <c r="Q2302" s="2" t="s">
        <v>28</v>
      </c>
      <c r="R2302" s="13">
        <v>67.36</v>
      </c>
      <c r="S2302" s="14">
        <v>2</v>
      </c>
      <c r="T2302" s="15">
        <v>10.103999999999999</v>
      </c>
    </row>
    <row r="2303" spans="14:20" x14ac:dyDescent="0.2">
      <c r="N2303" s="3" t="s">
        <v>24</v>
      </c>
      <c r="O2303" s="3" t="s">
        <v>13</v>
      </c>
      <c r="P2303" s="3" t="s">
        <v>14</v>
      </c>
      <c r="Q2303" s="3" t="s">
        <v>28</v>
      </c>
      <c r="R2303" s="16">
        <v>54.527999999999999</v>
      </c>
      <c r="S2303" s="17">
        <v>3</v>
      </c>
      <c r="T2303" s="18">
        <v>14.313599999999999</v>
      </c>
    </row>
    <row r="2304" spans="14:20" x14ac:dyDescent="0.2">
      <c r="N2304" s="2" t="s">
        <v>19</v>
      </c>
      <c r="O2304" s="2" t="s">
        <v>20</v>
      </c>
      <c r="P2304" s="2" t="s">
        <v>30</v>
      </c>
      <c r="Q2304" s="2" t="s">
        <v>208</v>
      </c>
      <c r="R2304" s="13">
        <v>639.96799999999996</v>
      </c>
      <c r="S2304" s="14">
        <v>4</v>
      </c>
      <c r="T2304" s="15">
        <v>215.98920000000001</v>
      </c>
    </row>
    <row r="2305" spans="14:20" x14ac:dyDescent="0.2">
      <c r="N2305" s="3" t="s">
        <v>19</v>
      </c>
      <c r="O2305" s="3" t="s">
        <v>20</v>
      </c>
      <c r="P2305" s="3" t="s">
        <v>21</v>
      </c>
      <c r="Q2305" s="3" t="s">
        <v>36</v>
      </c>
      <c r="R2305" s="16">
        <v>52.76</v>
      </c>
      <c r="S2305" s="17">
        <v>2</v>
      </c>
      <c r="T2305" s="18">
        <v>24.269600000000001</v>
      </c>
    </row>
    <row r="2306" spans="14:20" x14ac:dyDescent="0.2">
      <c r="N2306" s="2" t="s">
        <v>38</v>
      </c>
      <c r="O2306" s="2" t="s">
        <v>20</v>
      </c>
      <c r="P2306" s="2" t="s">
        <v>21</v>
      </c>
      <c r="Q2306" s="2" t="s">
        <v>26</v>
      </c>
      <c r="R2306" s="13">
        <v>40.74</v>
      </c>
      <c r="S2306" s="14">
        <v>3</v>
      </c>
      <c r="T2306" s="15">
        <v>0.40739999999999998</v>
      </c>
    </row>
    <row r="2307" spans="14:20" x14ac:dyDescent="0.2">
      <c r="N2307" s="3" t="s">
        <v>19</v>
      </c>
      <c r="O2307" s="3" t="s">
        <v>20</v>
      </c>
      <c r="P2307" s="3" t="s">
        <v>30</v>
      </c>
      <c r="Q2307" s="3" t="s">
        <v>55</v>
      </c>
      <c r="R2307" s="16">
        <v>199.96</v>
      </c>
      <c r="S2307" s="17">
        <v>4</v>
      </c>
      <c r="T2307" s="18">
        <v>69.986000000000004</v>
      </c>
    </row>
    <row r="2308" spans="14:20" x14ac:dyDescent="0.2">
      <c r="N2308" s="2" t="s">
        <v>19</v>
      </c>
      <c r="O2308" s="2" t="s">
        <v>20</v>
      </c>
      <c r="P2308" s="2" t="s">
        <v>14</v>
      </c>
      <c r="Q2308" s="2" t="s">
        <v>25</v>
      </c>
      <c r="R2308" s="13">
        <v>710.83199999999999</v>
      </c>
      <c r="S2308" s="14">
        <v>3</v>
      </c>
      <c r="T2308" s="15">
        <v>-97.739400000000003</v>
      </c>
    </row>
    <row r="2309" spans="14:20" x14ac:dyDescent="0.2">
      <c r="N2309" s="3" t="s">
        <v>139</v>
      </c>
      <c r="O2309" s="3" t="s">
        <v>20</v>
      </c>
      <c r="P2309" s="3" t="s">
        <v>21</v>
      </c>
      <c r="Q2309" s="3" t="s">
        <v>122</v>
      </c>
      <c r="R2309" s="16">
        <v>12.88</v>
      </c>
      <c r="S2309" s="17">
        <v>1</v>
      </c>
      <c r="T2309" s="18">
        <v>0.38640000000000002</v>
      </c>
    </row>
    <row r="2310" spans="14:20" x14ac:dyDescent="0.2">
      <c r="N2310" s="2" t="s">
        <v>80</v>
      </c>
      <c r="O2310" s="2" t="s">
        <v>20</v>
      </c>
      <c r="P2310" s="2" t="s">
        <v>21</v>
      </c>
      <c r="Q2310" s="2" t="s">
        <v>36</v>
      </c>
      <c r="R2310" s="13">
        <v>31.103999999999999</v>
      </c>
      <c r="S2310" s="14">
        <v>6</v>
      </c>
      <c r="T2310" s="15">
        <v>10.8864</v>
      </c>
    </row>
    <row r="2311" spans="14:20" x14ac:dyDescent="0.2">
      <c r="N2311" s="3" t="s">
        <v>80</v>
      </c>
      <c r="O2311" s="3" t="s">
        <v>20</v>
      </c>
      <c r="P2311" s="3" t="s">
        <v>21</v>
      </c>
      <c r="Q2311" s="3" t="s">
        <v>36</v>
      </c>
      <c r="R2311" s="16">
        <v>54.816000000000003</v>
      </c>
      <c r="S2311" s="17">
        <v>3</v>
      </c>
      <c r="T2311" s="18">
        <v>17.815200000000001</v>
      </c>
    </row>
    <row r="2312" spans="14:20" x14ac:dyDescent="0.2">
      <c r="N2312" s="2" t="s">
        <v>19</v>
      </c>
      <c r="O2312" s="2" t="s">
        <v>20</v>
      </c>
      <c r="P2312" s="2" t="s">
        <v>14</v>
      </c>
      <c r="Q2312" s="2" t="s">
        <v>28</v>
      </c>
      <c r="R2312" s="13">
        <v>37.68</v>
      </c>
      <c r="S2312" s="14">
        <v>2</v>
      </c>
      <c r="T2312" s="15">
        <v>15.8256</v>
      </c>
    </row>
    <row r="2313" spans="14:20" x14ac:dyDescent="0.2">
      <c r="N2313" s="3" t="s">
        <v>19</v>
      </c>
      <c r="O2313" s="3" t="s">
        <v>20</v>
      </c>
      <c r="P2313" s="3" t="s">
        <v>30</v>
      </c>
      <c r="Q2313" s="3" t="s">
        <v>31</v>
      </c>
      <c r="R2313" s="16">
        <v>258.57600000000002</v>
      </c>
      <c r="S2313" s="17">
        <v>2</v>
      </c>
      <c r="T2313" s="18">
        <v>19.3932</v>
      </c>
    </row>
    <row r="2314" spans="14:20" x14ac:dyDescent="0.2">
      <c r="N2314" s="2" t="s">
        <v>19</v>
      </c>
      <c r="O2314" s="2" t="s">
        <v>20</v>
      </c>
      <c r="P2314" s="2" t="s">
        <v>21</v>
      </c>
      <c r="Q2314" s="2" t="s">
        <v>33</v>
      </c>
      <c r="R2314" s="13">
        <v>75.84</v>
      </c>
      <c r="S2314" s="14">
        <v>2</v>
      </c>
      <c r="T2314" s="15">
        <v>29.5776</v>
      </c>
    </row>
    <row r="2315" spans="14:20" x14ac:dyDescent="0.2">
      <c r="N2315" s="3" t="s">
        <v>49</v>
      </c>
      <c r="O2315" s="3" t="s">
        <v>42</v>
      </c>
      <c r="P2315" s="3" t="s">
        <v>21</v>
      </c>
      <c r="Q2315" s="3" t="s">
        <v>32</v>
      </c>
      <c r="R2315" s="16">
        <v>17.43</v>
      </c>
      <c r="S2315" s="17">
        <v>3</v>
      </c>
      <c r="T2315" s="18">
        <v>8.0177999999999994</v>
      </c>
    </row>
    <row r="2316" spans="14:20" x14ac:dyDescent="0.2">
      <c r="N2316" s="2" t="s">
        <v>19</v>
      </c>
      <c r="O2316" s="2" t="s">
        <v>20</v>
      </c>
      <c r="P2316" s="2" t="s">
        <v>14</v>
      </c>
      <c r="Q2316" s="2" t="s">
        <v>25</v>
      </c>
      <c r="R2316" s="13">
        <v>241.56800000000001</v>
      </c>
      <c r="S2316" s="14">
        <v>2</v>
      </c>
      <c r="T2316" s="15">
        <v>-15.098000000000001</v>
      </c>
    </row>
    <row r="2317" spans="14:20" x14ac:dyDescent="0.2">
      <c r="N2317" s="3" t="s">
        <v>19</v>
      </c>
      <c r="O2317" s="3" t="s">
        <v>20</v>
      </c>
      <c r="P2317" s="3" t="s">
        <v>30</v>
      </c>
      <c r="Q2317" s="3" t="s">
        <v>31</v>
      </c>
      <c r="R2317" s="16">
        <v>479.92</v>
      </c>
      <c r="S2317" s="17">
        <v>2</v>
      </c>
      <c r="T2317" s="18">
        <v>41.993000000000002</v>
      </c>
    </row>
    <row r="2318" spans="14:20" x14ac:dyDescent="0.2">
      <c r="N2318" s="2" t="s">
        <v>80</v>
      </c>
      <c r="O2318" s="2" t="s">
        <v>20</v>
      </c>
      <c r="P2318" s="2" t="s">
        <v>21</v>
      </c>
      <c r="Q2318" s="2" t="s">
        <v>26</v>
      </c>
      <c r="R2318" s="13">
        <v>10.744</v>
      </c>
      <c r="S2318" s="14">
        <v>1</v>
      </c>
      <c r="T2318" s="15">
        <v>0.80579999999999996</v>
      </c>
    </row>
    <row r="2319" spans="14:20" x14ac:dyDescent="0.2">
      <c r="N2319" s="3" t="s">
        <v>41</v>
      </c>
      <c r="O2319" s="3" t="s">
        <v>42</v>
      </c>
      <c r="P2319" s="3" t="s">
        <v>14</v>
      </c>
      <c r="Q2319" s="3" t="s">
        <v>25</v>
      </c>
      <c r="R2319" s="16">
        <v>609.98</v>
      </c>
      <c r="S2319" s="17">
        <v>4</v>
      </c>
      <c r="T2319" s="18">
        <v>-113.282</v>
      </c>
    </row>
    <row r="2320" spans="14:20" x14ac:dyDescent="0.2">
      <c r="N2320" s="2" t="s">
        <v>41</v>
      </c>
      <c r="O2320" s="2" t="s">
        <v>42</v>
      </c>
      <c r="P2320" s="2" t="s">
        <v>14</v>
      </c>
      <c r="Q2320" s="2" t="s">
        <v>25</v>
      </c>
      <c r="R2320" s="13">
        <v>211.37200000000001</v>
      </c>
      <c r="S2320" s="14">
        <v>2</v>
      </c>
      <c r="T2320" s="15">
        <v>-45.293999999999997</v>
      </c>
    </row>
    <row r="2321" spans="14:20" x14ac:dyDescent="0.2">
      <c r="N2321" s="3" t="s">
        <v>41</v>
      </c>
      <c r="O2321" s="3" t="s">
        <v>42</v>
      </c>
      <c r="P2321" s="3" t="s">
        <v>30</v>
      </c>
      <c r="Q2321" s="3" t="s">
        <v>31</v>
      </c>
      <c r="R2321" s="16">
        <v>239.976</v>
      </c>
      <c r="S2321" s="17">
        <v>3</v>
      </c>
      <c r="T2321" s="18">
        <v>17.998200000000001</v>
      </c>
    </row>
    <row r="2322" spans="14:20" x14ac:dyDescent="0.2">
      <c r="N2322" s="2" t="s">
        <v>98</v>
      </c>
      <c r="O2322" s="2" t="s">
        <v>20</v>
      </c>
      <c r="P2322" s="2" t="s">
        <v>21</v>
      </c>
      <c r="Q2322" s="2" t="s">
        <v>33</v>
      </c>
      <c r="R2322" s="13">
        <v>35.207999999999998</v>
      </c>
      <c r="S2322" s="14">
        <v>1</v>
      </c>
      <c r="T2322" s="15">
        <v>2.6406000000000001</v>
      </c>
    </row>
    <row r="2323" spans="14:20" x14ac:dyDescent="0.2">
      <c r="N2323" s="3" t="s">
        <v>112</v>
      </c>
      <c r="O2323" s="3" t="s">
        <v>52</v>
      </c>
      <c r="P2323" s="3" t="s">
        <v>21</v>
      </c>
      <c r="Q2323" s="3" t="s">
        <v>33</v>
      </c>
      <c r="R2323" s="16">
        <v>45.216000000000001</v>
      </c>
      <c r="S2323" s="17">
        <v>3</v>
      </c>
      <c r="T2323" s="18">
        <v>4.5216000000000003</v>
      </c>
    </row>
    <row r="2324" spans="14:20" x14ac:dyDescent="0.2">
      <c r="N2324" s="2" t="s">
        <v>112</v>
      </c>
      <c r="O2324" s="2" t="s">
        <v>52</v>
      </c>
      <c r="P2324" s="2" t="s">
        <v>21</v>
      </c>
      <c r="Q2324" s="2" t="s">
        <v>75</v>
      </c>
      <c r="R2324" s="13">
        <v>10.416</v>
      </c>
      <c r="S2324" s="14">
        <v>7</v>
      </c>
      <c r="T2324" s="15">
        <v>-2.2134</v>
      </c>
    </row>
    <row r="2325" spans="14:20" x14ac:dyDescent="0.2">
      <c r="N2325" s="3" t="s">
        <v>112</v>
      </c>
      <c r="O2325" s="3" t="s">
        <v>52</v>
      </c>
      <c r="P2325" s="3" t="s">
        <v>21</v>
      </c>
      <c r="Q2325" s="3" t="s">
        <v>29</v>
      </c>
      <c r="R2325" s="16">
        <v>7.8719999999999999</v>
      </c>
      <c r="S2325" s="17">
        <v>3</v>
      </c>
      <c r="T2325" s="18">
        <v>1.2791999999999999</v>
      </c>
    </row>
    <row r="2326" spans="14:20" x14ac:dyDescent="0.2">
      <c r="N2326" s="2" t="s">
        <v>112</v>
      </c>
      <c r="O2326" s="2" t="s">
        <v>52</v>
      </c>
      <c r="P2326" s="2" t="s">
        <v>30</v>
      </c>
      <c r="Q2326" s="2" t="s">
        <v>31</v>
      </c>
      <c r="R2326" s="13">
        <v>118.782</v>
      </c>
      <c r="S2326" s="14">
        <v>3</v>
      </c>
      <c r="T2326" s="15">
        <v>-27.715800000000002</v>
      </c>
    </row>
    <row r="2327" spans="14:20" x14ac:dyDescent="0.2">
      <c r="N2327" s="3" t="s">
        <v>112</v>
      </c>
      <c r="O2327" s="3" t="s">
        <v>52</v>
      </c>
      <c r="P2327" s="3" t="s">
        <v>21</v>
      </c>
      <c r="Q2327" s="3" t="s">
        <v>75</v>
      </c>
      <c r="R2327" s="16">
        <v>1.448</v>
      </c>
      <c r="S2327" s="17">
        <v>1</v>
      </c>
      <c r="T2327" s="18">
        <v>0.23530000000000001</v>
      </c>
    </row>
    <row r="2328" spans="14:20" x14ac:dyDescent="0.2">
      <c r="N2328" s="2" t="s">
        <v>112</v>
      </c>
      <c r="O2328" s="2" t="s">
        <v>52</v>
      </c>
      <c r="P2328" s="2" t="s">
        <v>21</v>
      </c>
      <c r="Q2328" s="2" t="s">
        <v>32</v>
      </c>
      <c r="R2328" s="13">
        <v>55.47</v>
      </c>
      <c r="S2328" s="14">
        <v>5</v>
      </c>
      <c r="T2328" s="15">
        <v>-46.225000000000001</v>
      </c>
    </row>
    <row r="2329" spans="14:20" x14ac:dyDescent="0.2">
      <c r="N2329" s="3" t="s">
        <v>51</v>
      </c>
      <c r="O2329" s="3" t="s">
        <v>52</v>
      </c>
      <c r="P2329" s="3" t="s">
        <v>21</v>
      </c>
      <c r="Q2329" s="3" t="s">
        <v>75</v>
      </c>
      <c r="R2329" s="16">
        <v>12.576000000000001</v>
      </c>
      <c r="S2329" s="17">
        <v>4</v>
      </c>
      <c r="T2329" s="18">
        <v>4.0872000000000002</v>
      </c>
    </row>
    <row r="2330" spans="14:20" x14ac:dyDescent="0.2">
      <c r="N2330" s="2" t="s">
        <v>62</v>
      </c>
      <c r="O2330" s="2" t="s">
        <v>42</v>
      </c>
      <c r="P2330" s="2" t="s">
        <v>30</v>
      </c>
      <c r="Q2330" s="2" t="s">
        <v>208</v>
      </c>
      <c r="R2330" s="13">
        <v>1439.9680000000001</v>
      </c>
      <c r="S2330" s="14">
        <v>4</v>
      </c>
      <c r="T2330" s="15">
        <v>485.98919999999998</v>
      </c>
    </row>
    <row r="2331" spans="14:20" x14ac:dyDescent="0.2">
      <c r="N2331" s="3" t="s">
        <v>62</v>
      </c>
      <c r="O2331" s="3" t="s">
        <v>42</v>
      </c>
      <c r="P2331" s="3" t="s">
        <v>30</v>
      </c>
      <c r="Q2331" s="3" t="s">
        <v>55</v>
      </c>
      <c r="R2331" s="16">
        <v>43.56</v>
      </c>
      <c r="S2331" s="17">
        <v>3</v>
      </c>
      <c r="T2331" s="18">
        <v>-4.9005000000000001</v>
      </c>
    </row>
    <row r="2332" spans="14:20" x14ac:dyDescent="0.2">
      <c r="N2332" s="2" t="s">
        <v>82</v>
      </c>
      <c r="O2332" s="2" t="s">
        <v>13</v>
      </c>
      <c r="P2332" s="2" t="s">
        <v>30</v>
      </c>
      <c r="Q2332" s="2" t="s">
        <v>31</v>
      </c>
      <c r="R2332" s="13">
        <v>569.64</v>
      </c>
      <c r="S2332" s="14">
        <v>2</v>
      </c>
      <c r="T2332" s="15">
        <v>148.10640000000001</v>
      </c>
    </row>
    <row r="2333" spans="14:20" x14ac:dyDescent="0.2">
      <c r="N2333" s="3" t="s">
        <v>82</v>
      </c>
      <c r="O2333" s="3" t="s">
        <v>13</v>
      </c>
      <c r="P2333" s="3" t="s">
        <v>21</v>
      </c>
      <c r="Q2333" s="3" t="s">
        <v>32</v>
      </c>
      <c r="R2333" s="16">
        <v>9.14</v>
      </c>
      <c r="S2333" s="17">
        <v>1</v>
      </c>
      <c r="T2333" s="18">
        <v>4.57</v>
      </c>
    </row>
    <row r="2334" spans="14:20" x14ac:dyDescent="0.2">
      <c r="N2334" s="2" t="s">
        <v>82</v>
      </c>
      <c r="O2334" s="2" t="s">
        <v>13</v>
      </c>
      <c r="P2334" s="2" t="s">
        <v>14</v>
      </c>
      <c r="Q2334" s="2" t="s">
        <v>28</v>
      </c>
      <c r="R2334" s="13">
        <v>1196.8599999999999</v>
      </c>
      <c r="S2334" s="14">
        <v>7</v>
      </c>
      <c r="T2334" s="15">
        <v>119.68600000000001</v>
      </c>
    </row>
    <row r="2335" spans="14:20" x14ac:dyDescent="0.2">
      <c r="N2335" s="3" t="s">
        <v>82</v>
      </c>
      <c r="O2335" s="3" t="s">
        <v>13</v>
      </c>
      <c r="P2335" s="3" t="s">
        <v>14</v>
      </c>
      <c r="Q2335" s="3" t="s">
        <v>15</v>
      </c>
      <c r="R2335" s="16">
        <v>523.26</v>
      </c>
      <c r="S2335" s="17">
        <v>9</v>
      </c>
      <c r="T2335" s="18">
        <v>125.58240000000001</v>
      </c>
    </row>
    <row r="2336" spans="14:20" x14ac:dyDescent="0.2">
      <c r="N2336" s="2" t="s">
        <v>74</v>
      </c>
      <c r="O2336" s="2" t="s">
        <v>52</v>
      </c>
      <c r="P2336" s="2" t="s">
        <v>14</v>
      </c>
      <c r="Q2336" s="2" t="s">
        <v>16</v>
      </c>
      <c r="R2336" s="13">
        <v>127.764</v>
      </c>
      <c r="S2336" s="14">
        <v>2</v>
      </c>
      <c r="T2336" s="15">
        <v>2.8391999999999999</v>
      </c>
    </row>
    <row r="2337" spans="14:20" x14ac:dyDescent="0.2">
      <c r="N2337" s="3" t="s">
        <v>19</v>
      </c>
      <c r="O2337" s="3" t="s">
        <v>20</v>
      </c>
      <c r="P2337" s="3" t="s">
        <v>21</v>
      </c>
      <c r="Q2337" s="3" t="s">
        <v>29</v>
      </c>
      <c r="R2337" s="16">
        <v>5.56</v>
      </c>
      <c r="S2337" s="17">
        <v>2</v>
      </c>
      <c r="T2337" s="18">
        <v>2.2240000000000002</v>
      </c>
    </row>
    <row r="2338" spans="14:20" x14ac:dyDescent="0.2">
      <c r="N2338" s="2" t="s">
        <v>19</v>
      </c>
      <c r="O2338" s="2" t="s">
        <v>20</v>
      </c>
      <c r="P2338" s="2" t="s">
        <v>30</v>
      </c>
      <c r="Q2338" s="2" t="s">
        <v>55</v>
      </c>
      <c r="R2338" s="13">
        <v>323.37</v>
      </c>
      <c r="S2338" s="14">
        <v>3</v>
      </c>
      <c r="T2338" s="15">
        <v>129.34800000000001</v>
      </c>
    </row>
    <row r="2339" spans="14:20" x14ac:dyDescent="0.2">
      <c r="N2339" s="3" t="s">
        <v>19</v>
      </c>
      <c r="O2339" s="3" t="s">
        <v>20</v>
      </c>
      <c r="P2339" s="3" t="s">
        <v>30</v>
      </c>
      <c r="Q2339" s="3" t="s">
        <v>31</v>
      </c>
      <c r="R2339" s="16">
        <v>783.96</v>
      </c>
      <c r="S2339" s="17">
        <v>5</v>
      </c>
      <c r="T2339" s="18">
        <v>68.596500000000006</v>
      </c>
    </row>
    <row r="2340" spans="14:20" x14ac:dyDescent="0.2">
      <c r="N2340" s="2" t="s">
        <v>19</v>
      </c>
      <c r="O2340" s="2" t="s">
        <v>20</v>
      </c>
      <c r="P2340" s="2" t="s">
        <v>21</v>
      </c>
      <c r="Q2340" s="2" t="s">
        <v>33</v>
      </c>
      <c r="R2340" s="13">
        <v>1447.65</v>
      </c>
      <c r="S2340" s="14">
        <v>5</v>
      </c>
      <c r="T2340" s="15">
        <v>419.81849999999997</v>
      </c>
    </row>
    <row r="2341" spans="14:20" x14ac:dyDescent="0.2">
      <c r="N2341" s="3" t="s">
        <v>19</v>
      </c>
      <c r="O2341" s="3" t="s">
        <v>20</v>
      </c>
      <c r="P2341" s="3" t="s">
        <v>21</v>
      </c>
      <c r="Q2341" s="3" t="s">
        <v>36</v>
      </c>
      <c r="R2341" s="16">
        <v>11.96</v>
      </c>
      <c r="S2341" s="17">
        <v>2</v>
      </c>
      <c r="T2341" s="18">
        <v>5.8604000000000003</v>
      </c>
    </row>
    <row r="2342" spans="14:20" x14ac:dyDescent="0.2">
      <c r="N2342" s="2" t="s">
        <v>74</v>
      </c>
      <c r="O2342" s="2" t="s">
        <v>52</v>
      </c>
      <c r="P2342" s="2" t="s">
        <v>30</v>
      </c>
      <c r="Q2342" s="2" t="s">
        <v>55</v>
      </c>
      <c r="R2342" s="13">
        <v>99.6</v>
      </c>
      <c r="S2342" s="14">
        <v>1</v>
      </c>
      <c r="T2342" s="15">
        <v>36.851999999999997</v>
      </c>
    </row>
    <row r="2343" spans="14:20" x14ac:dyDescent="0.2">
      <c r="N2343" s="3" t="s">
        <v>74</v>
      </c>
      <c r="O2343" s="3" t="s">
        <v>52</v>
      </c>
      <c r="P2343" s="3" t="s">
        <v>21</v>
      </c>
      <c r="Q2343" s="3" t="s">
        <v>32</v>
      </c>
      <c r="R2343" s="16">
        <v>62.295999999999999</v>
      </c>
      <c r="S2343" s="17">
        <v>13</v>
      </c>
      <c r="T2343" s="18">
        <v>21.024899999999999</v>
      </c>
    </row>
    <row r="2344" spans="14:20" x14ac:dyDescent="0.2">
      <c r="N2344" s="2" t="s">
        <v>74</v>
      </c>
      <c r="O2344" s="2" t="s">
        <v>52</v>
      </c>
      <c r="P2344" s="2" t="s">
        <v>21</v>
      </c>
      <c r="Q2344" s="2" t="s">
        <v>29</v>
      </c>
      <c r="R2344" s="13">
        <v>10.71</v>
      </c>
      <c r="S2344" s="14">
        <v>3</v>
      </c>
      <c r="T2344" s="15">
        <v>2.7846000000000002</v>
      </c>
    </row>
    <row r="2345" spans="14:20" x14ac:dyDescent="0.2">
      <c r="N2345" s="3" t="s">
        <v>72</v>
      </c>
      <c r="O2345" s="3" t="s">
        <v>42</v>
      </c>
      <c r="P2345" s="3" t="s">
        <v>21</v>
      </c>
      <c r="Q2345" s="3" t="s">
        <v>32</v>
      </c>
      <c r="R2345" s="16">
        <v>38.22</v>
      </c>
      <c r="S2345" s="17">
        <v>6</v>
      </c>
      <c r="T2345" s="18">
        <v>17.9634</v>
      </c>
    </row>
    <row r="2346" spans="14:20" x14ac:dyDescent="0.2">
      <c r="N2346" s="2" t="s">
        <v>72</v>
      </c>
      <c r="O2346" s="2" t="s">
        <v>42</v>
      </c>
      <c r="P2346" s="2" t="s">
        <v>21</v>
      </c>
      <c r="Q2346" s="2" t="s">
        <v>22</v>
      </c>
      <c r="R2346" s="13">
        <v>75.180000000000007</v>
      </c>
      <c r="S2346" s="14">
        <v>6</v>
      </c>
      <c r="T2346" s="15">
        <v>35.334600000000002</v>
      </c>
    </row>
    <row r="2347" spans="14:20" x14ac:dyDescent="0.2">
      <c r="N2347" s="3" t="s">
        <v>72</v>
      </c>
      <c r="O2347" s="3" t="s">
        <v>42</v>
      </c>
      <c r="P2347" s="3" t="s">
        <v>14</v>
      </c>
      <c r="Q2347" s="3" t="s">
        <v>28</v>
      </c>
      <c r="R2347" s="16">
        <v>6.16</v>
      </c>
      <c r="S2347" s="17">
        <v>2</v>
      </c>
      <c r="T2347" s="18">
        <v>2.9567999999999999</v>
      </c>
    </row>
    <row r="2348" spans="14:20" x14ac:dyDescent="0.2">
      <c r="N2348" s="2" t="s">
        <v>72</v>
      </c>
      <c r="O2348" s="2" t="s">
        <v>42</v>
      </c>
      <c r="P2348" s="2" t="s">
        <v>14</v>
      </c>
      <c r="Q2348" s="2" t="s">
        <v>16</v>
      </c>
      <c r="R2348" s="13">
        <v>89.99</v>
      </c>
      <c r="S2348" s="14">
        <v>1</v>
      </c>
      <c r="T2348" s="15">
        <v>17.098099999999999</v>
      </c>
    </row>
    <row r="2349" spans="14:20" x14ac:dyDescent="0.2">
      <c r="N2349" s="3" t="s">
        <v>149</v>
      </c>
      <c r="O2349" s="3" t="s">
        <v>13</v>
      </c>
      <c r="P2349" s="3" t="s">
        <v>30</v>
      </c>
      <c r="Q2349" s="3" t="s">
        <v>55</v>
      </c>
      <c r="R2349" s="16">
        <v>106.5</v>
      </c>
      <c r="S2349" s="17">
        <v>6</v>
      </c>
      <c r="T2349" s="18">
        <v>41.534999999999997</v>
      </c>
    </row>
    <row r="2350" spans="14:20" x14ac:dyDescent="0.2">
      <c r="N2350" s="2" t="s">
        <v>74</v>
      </c>
      <c r="O2350" s="2" t="s">
        <v>52</v>
      </c>
      <c r="P2350" s="2" t="s">
        <v>21</v>
      </c>
      <c r="Q2350" s="2" t="s">
        <v>22</v>
      </c>
      <c r="R2350" s="13">
        <v>21.93</v>
      </c>
      <c r="S2350" s="14">
        <v>3</v>
      </c>
      <c r="T2350" s="15">
        <v>10.3071</v>
      </c>
    </row>
    <row r="2351" spans="14:20" x14ac:dyDescent="0.2">
      <c r="N2351" s="3" t="s">
        <v>19</v>
      </c>
      <c r="O2351" s="3" t="s">
        <v>20</v>
      </c>
      <c r="P2351" s="3" t="s">
        <v>21</v>
      </c>
      <c r="Q2351" s="3" t="s">
        <v>26</v>
      </c>
      <c r="R2351" s="16">
        <v>947.17</v>
      </c>
      <c r="S2351" s="17">
        <v>7</v>
      </c>
      <c r="T2351" s="18">
        <v>9.4717000000000002</v>
      </c>
    </row>
    <row r="2352" spans="14:20" x14ac:dyDescent="0.2">
      <c r="N2352" s="2" t="s">
        <v>19</v>
      </c>
      <c r="O2352" s="2" t="s">
        <v>20</v>
      </c>
      <c r="P2352" s="2" t="s">
        <v>21</v>
      </c>
      <c r="Q2352" s="2" t="s">
        <v>36</v>
      </c>
      <c r="R2352" s="13">
        <v>61.96</v>
      </c>
      <c r="S2352" s="14">
        <v>2</v>
      </c>
      <c r="T2352" s="15">
        <v>27.882000000000001</v>
      </c>
    </row>
    <row r="2353" spans="14:20" x14ac:dyDescent="0.2">
      <c r="N2353" s="3" t="s">
        <v>19</v>
      </c>
      <c r="O2353" s="3" t="s">
        <v>20</v>
      </c>
      <c r="P2353" s="3" t="s">
        <v>21</v>
      </c>
      <c r="Q2353" s="3" t="s">
        <v>26</v>
      </c>
      <c r="R2353" s="16">
        <v>115.44</v>
      </c>
      <c r="S2353" s="17">
        <v>3</v>
      </c>
      <c r="T2353" s="18">
        <v>30.014399999999998</v>
      </c>
    </row>
    <row r="2354" spans="14:20" x14ac:dyDescent="0.2">
      <c r="N2354" s="2" t="s">
        <v>41</v>
      </c>
      <c r="O2354" s="2" t="s">
        <v>42</v>
      </c>
      <c r="P2354" s="2" t="s">
        <v>30</v>
      </c>
      <c r="Q2354" s="2" t="s">
        <v>55</v>
      </c>
      <c r="R2354" s="13">
        <v>41.423999999999999</v>
      </c>
      <c r="S2354" s="14">
        <v>2</v>
      </c>
      <c r="T2354" s="15">
        <v>8.2848000000000006</v>
      </c>
    </row>
    <row r="2355" spans="14:20" x14ac:dyDescent="0.2">
      <c r="N2355" s="3" t="s">
        <v>41</v>
      </c>
      <c r="O2355" s="3" t="s">
        <v>42</v>
      </c>
      <c r="P2355" s="3" t="s">
        <v>30</v>
      </c>
      <c r="Q2355" s="3" t="s">
        <v>31</v>
      </c>
      <c r="R2355" s="16">
        <v>244.768</v>
      </c>
      <c r="S2355" s="17">
        <v>4</v>
      </c>
      <c r="T2355" s="18">
        <v>24.476800000000001</v>
      </c>
    </row>
    <row r="2356" spans="14:20" x14ac:dyDescent="0.2">
      <c r="N2356" s="2" t="s">
        <v>41</v>
      </c>
      <c r="O2356" s="2" t="s">
        <v>42</v>
      </c>
      <c r="P2356" s="2" t="s">
        <v>21</v>
      </c>
      <c r="Q2356" s="2" t="s">
        <v>29</v>
      </c>
      <c r="R2356" s="13">
        <v>74.352000000000004</v>
      </c>
      <c r="S2356" s="14">
        <v>3</v>
      </c>
      <c r="T2356" s="15">
        <v>6.5057999999999998</v>
      </c>
    </row>
    <row r="2357" spans="14:20" x14ac:dyDescent="0.2">
      <c r="N2357" s="3" t="s">
        <v>41</v>
      </c>
      <c r="O2357" s="3" t="s">
        <v>42</v>
      </c>
      <c r="P2357" s="3" t="s">
        <v>21</v>
      </c>
      <c r="Q2357" s="3" t="s">
        <v>32</v>
      </c>
      <c r="R2357" s="16">
        <v>4.3120000000000003</v>
      </c>
      <c r="S2357" s="17">
        <v>2</v>
      </c>
      <c r="T2357" s="18">
        <v>-6.8992000000000004</v>
      </c>
    </row>
    <row r="2358" spans="14:20" x14ac:dyDescent="0.2">
      <c r="N2358" s="2" t="s">
        <v>41</v>
      </c>
      <c r="O2358" s="2" t="s">
        <v>42</v>
      </c>
      <c r="P2358" s="2" t="s">
        <v>14</v>
      </c>
      <c r="Q2358" s="2" t="s">
        <v>16</v>
      </c>
      <c r="R2358" s="13">
        <v>56.686</v>
      </c>
      <c r="S2358" s="14">
        <v>1</v>
      </c>
      <c r="T2358" s="15">
        <v>-20.245000000000001</v>
      </c>
    </row>
    <row r="2359" spans="14:20" x14ac:dyDescent="0.2">
      <c r="N2359" s="3" t="s">
        <v>41</v>
      </c>
      <c r="O2359" s="3" t="s">
        <v>42</v>
      </c>
      <c r="P2359" s="3" t="s">
        <v>30</v>
      </c>
      <c r="Q2359" s="3" t="s">
        <v>31</v>
      </c>
      <c r="R2359" s="16">
        <v>97.968000000000004</v>
      </c>
      <c r="S2359" s="17">
        <v>2</v>
      </c>
      <c r="T2359" s="18">
        <v>6.1230000000000002</v>
      </c>
    </row>
    <row r="2360" spans="14:20" x14ac:dyDescent="0.2">
      <c r="N2360" s="2" t="s">
        <v>41</v>
      </c>
      <c r="O2360" s="2" t="s">
        <v>42</v>
      </c>
      <c r="P2360" s="2" t="s">
        <v>21</v>
      </c>
      <c r="Q2360" s="2" t="s">
        <v>29</v>
      </c>
      <c r="R2360" s="13">
        <v>7.8719999999999999</v>
      </c>
      <c r="S2360" s="14">
        <v>3</v>
      </c>
      <c r="T2360" s="15">
        <v>0.88560000000000005</v>
      </c>
    </row>
    <row r="2361" spans="14:20" x14ac:dyDescent="0.2">
      <c r="N2361" s="3" t="s">
        <v>41</v>
      </c>
      <c r="O2361" s="3" t="s">
        <v>42</v>
      </c>
      <c r="P2361" s="3" t="s">
        <v>21</v>
      </c>
      <c r="Q2361" s="3" t="s">
        <v>36</v>
      </c>
      <c r="R2361" s="16">
        <v>15.552</v>
      </c>
      <c r="S2361" s="17">
        <v>3</v>
      </c>
      <c r="T2361" s="18">
        <v>5.4432</v>
      </c>
    </row>
    <row r="2362" spans="14:20" x14ac:dyDescent="0.2">
      <c r="N2362" s="2" t="s">
        <v>41</v>
      </c>
      <c r="O2362" s="2" t="s">
        <v>42</v>
      </c>
      <c r="P2362" s="2" t="s">
        <v>21</v>
      </c>
      <c r="Q2362" s="2" t="s">
        <v>32</v>
      </c>
      <c r="R2362" s="13">
        <v>1.476</v>
      </c>
      <c r="S2362" s="14">
        <v>1</v>
      </c>
      <c r="T2362" s="15">
        <v>-2.2877999999999998</v>
      </c>
    </row>
    <row r="2363" spans="14:20" x14ac:dyDescent="0.2">
      <c r="N2363" s="3" t="s">
        <v>41</v>
      </c>
      <c r="O2363" s="3" t="s">
        <v>42</v>
      </c>
      <c r="P2363" s="3" t="s">
        <v>21</v>
      </c>
      <c r="Q2363" s="3" t="s">
        <v>33</v>
      </c>
      <c r="R2363" s="16">
        <v>19.568000000000001</v>
      </c>
      <c r="S2363" s="17">
        <v>2</v>
      </c>
      <c r="T2363" s="18">
        <v>-52.833599999999997</v>
      </c>
    </row>
    <row r="2364" spans="14:20" x14ac:dyDescent="0.2">
      <c r="N2364" s="2" t="s">
        <v>41</v>
      </c>
      <c r="O2364" s="2" t="s">
        <v>42</v>
      </c>
      <c r="P2364" s="2" t="s">
        <v>21</v>
      </c>
      <c r="Q2364" s="2" t="s">
        <v>32</v>
      </c>
      <c r="R2364" s="13">
        <v>310.392</v>
      </c>
      <c r="S2364" s="14">
        <v>4</v>
      </c>
      <c r="T2364" s="15">
        <v>-512.14679999999998</v>
      </c>
    </row>
    <row r="2365" spans="14:20" x14ac:dyDescent="0.2">
      <c r="N2365" s="3" t="s">
        <v>216</v>
      </c>
      <c r="O2365" s="3" t="s">
        <v>13</v>
      </c>
      <c r="P2365" s="3" t="s">
        <v>30</v>
      </c>
      <c r="Q2365" s="3" t="s">
        <v>31</v>
      </c>
      <c r="R2365" s="16">
        <v>287.97000000000003</v>
      </c>
      <c r="S2365" s="17">
        <v>3</v>
      </c>
      <c r="T2365" s="18">
        <v>77.751900000000006</v>
      </c>
    </row>
    <row r="2366" spans="14:20" x14ac:dyDescent="0.2">
      <c r="N2366" s="2" t="s">
        <v>216</v>
      </c>
      <c r="O2366" s="2" t="s">
        <v>13</v>
      </c>
      <c r="P2366" s="2" t="s">
        <v>14</v>
      </c>
      <c r="Q2366" s="2" t="s">
        <v>28</v>
      </c>
      <c r="R2366" s="13">
        <v>595.38</v>
      </c>
      <c r="S2366" s="14">
        <v>6</v>
      </c>
      <c r="T2366" s="15">
        <v>297.69</v>
      </c>
    </row>
    <row r="2367" spans="14:20" x14ac:dyDescent="0.2">
      <c r="N2367" s="3" t="s">
        <v>216</v>
      </c>
      <c r="O2367" s="3" t="s">
        <v>13</v>
      </c>
      <c r="P2367" s="3" t="s">
        <v>21</v>
      </c>
      <c r="Q2367" s="3" t="s">
        <v>36</v>
      </c>
      <c r="R2367" s="16">
        <v>12.96</v>
      </c>
      <c r="S2367" s="17">
        <v>2</v>
      </c>
      <c r="T2367" s="18">
        <v>6.2207999999999997</v>
      </c>
    </row>
    <row r="2368" spans="14:20" x14ac:dyDescent="0.2">
      <c r="N2368" s="2" t="s">
        <v>41</v>
      </c>
      <c r="O2368" s="2" t="s">
        <v>42</v>
      </c>
      <c r="P2368" s="2" t="s">
        <v>21</v>
      </c>
      <c r="Q2368" s="2" t="s">
        <v>36</v>
      </c>
      <c r="R2368" s="13">
        <v>117.456</v>
      </c>
      <c r="S2368" s="14">
        <v>3</v>
      </c>
      <c r="T2368" s="15">
        <v>44.045999999999999</v>
      </c>
    </row>
    <row r="2369" spans="14:20" x14ac:dyDescent="0.2">
      <c r="N2369" s="3" t="s">
        <v>68</v>
      </c>
      <c r="O2369" s="3" t="s">
        <v>42</v>
      </c>
      <c r="P2369" s="3" t="s">
        <v>21</v>
      </c>
      <c r="Q2369" s="3" t="s">
        <v>57</v>
      </c>
      <c r="R2369" s="16">
        <v>180.96</v>
      </c>
      <c r="S2369" s="17">
        <v>2</v>
      </c>
      <c r="T2369" s="18">
        <v>81.432000000000002</v>
      </c>
    </row>
    <row r="2370" spans="14:20" x14ac:dyDescent="0.2">
      <c r="N2370" s="2" t="s">
        <v>12</v>
      </c>
      <c r="O2370" s="2" t="s">
        <v>13</v>
      </c>
      <c r="P2370" s="2" t="s">
        <v>14</v>
      </c>
      <c r="Q2370" s="2" t="s">
        <v>16</v>
      </c>
      <c r="R2370" s="13">
        <v>191.96</v>
      </c>
      <c r="S2370" s="14">
        <v>2</v>
      </c>
      <c r="T2370" s="15">
        <v>51.8292</v>
      </c>
    </row>
    <row r="2371" spans="14:20" x14ac:dyDescent="0.2">
      <c r="N2371" s="3" t="s">
        <v>12</v>
      </c>
      <c r="O2371" s="3" t="s">
        <v>13</v>
      </c>
      <c r="P2371" s="3" t="s">
        <v>21</v>
      </c>
      <c r="Q2371" s="3" t="s">
        <v>32</v>
      </c>
      <c r="R2371" s="16">
        <v>21.3</v>
      </c>
      <c r="S2371" s="17">
        <v>3</v>
      </c>
      <c r="T2371" s="18">
        <v>9.798</v>
      </c>
    </row>
    <row r="2372" spans="14:20" x14ac:dyDescent="0.2">
      <c r="N2372" s="2" t="s">
        <v>12</v>
      </c>
      <c r="O2372" s="2" t="s">
        <v>13</v>
      </c>
      <c r="P2372" s="2" t="s">
        <v>30</v>
      </c>
      <c r="Q2372" s="2" t="s">
        <v>31</v>
      </c>
      <c r="R2372" s="13">
        <v>469.95</v>
      </c>
      <c r="S2372" s="14">
        <v>5</v>
      </c>
      <c r="T2372" s="15">
        <v>131.58600000000001</v>
      </c>
    </row>
    <row r="2373" spans="14:20" x14ac:dyDescent="0.2">
      <c r="N2373" s="3" t="s">
        <v>12</v>
      </c>
      <c r="O2373" s="3" t="s">
        <v>13</v>
      </c>
      <c r="P2373" s="3" t="s">
        <v>14</v>
      </c>
      <c r="Q2373" s="3" t="s">
        <v>28</v>
      </c>
      <c r="R2373" s="16">
        <v>209.88</v>
      </c>
      <c r="S2373" s="17">
        <v>3</v>
      </c>
      <c r="T2373" s="18">
        <v>35.679600000000001</v>
      </c>
    </row>
    <row r="2374" spans="14:20" x14ac:dyDescent="0.2">
      <c r="N2374" s="2" t="s">
        <v>19</v>
      </c>
      <c r="O2374" s="2" t="s">
        <v>20</v>
      </c>
      <c r="P2374" s="2" t="s">
        <v>30</v>
      </c>
      <c r="Q2374" s="2" t="s">
        <v>31</v>
      </c>
      <c r="R2374" s="13">
        <v>88.775999999999996</v>
      </c>
      <c r="S2374" s="14">
        <v>3</v>
      </c>
      <c r="T2374" s="15">
        <v>7.7679</v>
      </c>
    </row>
    <row r="2375" spans="14:20" x14ac:dyDescent="0.2">
      <c r="N2375" s="3" t="s">
        <v>19</v>
      </c>
      <c r="O2375" s="3" t="s">
        <v>20</v>
      </c>
      <c r="P2375" s="3" t="s">
        <v>21</v>
      </c>
      <c r="Q2375" s="3" t="s">
        <v>29</v>
      </c>
      <c r="R2375" s="16">
        <v>64.14</v>
      </c>
      <c r="S2375" s="17">
        <v>3</v>
      </c>
      <c r="T2375" s="18">
        <v>16.676400000000001</v>
      </c>
    </row>
    <row r="2376" spans="14:20" x14ac:dyDescent="0.2">
      <c r="N2376" s="2" t="s">
        <v>74</v>
      </c>
      <c r="O2376" s="2" t="s">
        <v>52</v>
      </c>
      <c r="P2376" s="2" t="s">
        <v>21</v>
      </c>
      <c r="Q2376" s="2" t="s">
        <v>29</v>
      </c>
      <c r="R2376" s="13">
        <v>25.99</v>
      </c>
      <c r="S2376" s="14">
        <v>1</v>
      </c>
      <c r="T2376" s="15">
        <v>7.5370999999999997</v>
      </c>
    </row>
    <row r="2377" spans="14:20" x14ac:dyDescent="0.2">
      <c r="N2377" s="3" t="s">
        <v>19</v>
      </c>
      <c r="O2377" s="3" t="s">
        <v>20</v>
      </c>
      <c r="P2377" s="3" t="s">
        <v>21</v>
      </c>
      <c r="Q2377" s="3" t="s">
        <v>32</v>
      </c>
      <c r="R2377" s="16">
        <v>13.944000000000001</v>
      </c>
      <c r="S2377" s="17">
        <v>3</v>
      </c>
      <c r="T2377" s="18">
        <v>4.5317999999999996</v>
      </c>
    </row>
    <row r="2378" spans="14:20" x14ac:dyDescent="0.2">
      <c r="N2378" s="2" t="s">
        <v>74</v>
      </c>
      <c r="O2378" s="2" t="s">
        <v>52</v>
      </c>
      <c r="P2378" s="2" t="s">
        <v>21</v>
      </c>
      <c r="Q2378" s="2" t="s">
        <v>33</v>
      </c>
      <c r="R2378" s="13">
        <v>206.43</v>
      </c>
      <c r="S2378" s="14">
        <v>3</v>
      </c>
      <c r="T2378" s="15">
        <v>90.8292</v>
      </c>
    </row>
    <row r="2379" spans="14:20" x14ac:dyDescent="0.2">
      <c r="N2379" s="3" t="s">
        <v>44</v>
      </c>
      <c r="O2379" s="3" t="s">
        <v>42</v>
      </c>
      <c r="P2379" s="3" t="s">
        <v>21</v>
      </c>
      <c r="Q2379" s="3" t="s">
        <v>29</v>
      </c>
      <c r="R2379" s="16">
        <v>57.75</v>
      </c>
      <c r="S2379" s="17">
        <v>5</v>
      </c>
      <c r="T2379" s="18">
        <v>16.170000000000002</v>
      </c>
    </row>
    <row r="2380" spans="14:20" x14ac:dyDescent="0.2">
      <c r="N2380" s="2" t="s">
        <v>44</v>
      </c>
      <c r="O2380" s="2" t="s">
        <v>42</v>
      </c>
      <c r="P2380" s="2" t="s">
        <v>21</v>
      </c>
      <c r="Q2380" s="2" t="s">
        <v>33</v>
      </c>
      <c r="R2380" s="13">
        <v>272.39999999999998</v>
      </c>
      <c r="S2380" s="14">
        <v>5</v>
      </c>
      <c r="T2380" s="15">
        <v>76.272000000000006</v>
      </c>
    </row>
    <row r="2381" spans="14:20" x14ac:dyDescent="0.2">
      <c r="N2381" s="3" t="s">
        <v>62</v>
      </c>
      <c r="O2381" s="3" t="s">
        <v>42</v>
      </c>
      <c r="P2381" s="3" t="s">
        <v>21</v>
      </c>
      <c r="Q2381" s="3" t="s">
        <v>26</v>
      </c>
      <c r="R2381" s="16">
        <v>221.024</v>
      </c>
      <c r="S2381" s="17">
        <v>2</v>
      </c>
      <c r="T2381" s="18">
        <v>-55.256</v>
      </c>
    </row>
    <row r="2382" spans="14:20" x14ac:dyDescent="0.2">
      <c r="N2382" s="2" t="s">
        <v>62</v>
      </c>
      <c r="O2382" s="2" t="s">
        <v>42</v>
      </c>
      <c r="P2382" s="2" t="s">
        <v>14</v>
      </c>
      <c r="Q2382" s="2" t="s">
        <v>16</v>
      </c>
      <c r="R2382" s="13">
        <v>128.05799999999999</v>
      </c>
      <c r="S2382" s="14">
        <v>3</v>
      </c>
      <c r="T2382" s="15">
        <v>-23.7822</v>
      </c>
    </row>
    <row r="2383" spans="14:20" x14ac:dyDescent="0.2">
      <c r="N2383" s="3" t="s">
        <v>19</v>
      </c>
      <c r="O2383" s="3" t="s">
        <v>20</v>
      </c>
      <c r="P2383" s="3" t="s">
        <v>21</v>
      </c>
      <c r="Q2383" s="3" t="s">
        <v>57</v>
      </c>
      <c r="R2383" s="16">
        <v>21.34</v>
      </c>
      <c r="S2383" s="17">
        <v>2</v>
      </c>
      <c r="T2383" s="18">
        <v>9.8163999999999998</v>
      </c>
    </row>
    <row r="2384" spans="14:20" x14ac:dyDescent="0.2">
      <c r="N2384" s="2" t="s">
        <v>85</v>
      </c>
      <c r="O2384" s="2" t="s">
        <v>13</v>
      </c>
      <c r="P2384" s="2" t="s">
        <v>14</v>
      </c>
      <c r="Q2384" s="2" t="s">
        <v>16</v>
      </c>
      <c r="R2384" s="13">
        <v>831.93600000000004</v>
      </c>
      <c r="S2384" s="14">
        <v>8</v>
      </c>
      <c r="T2384" s="15">
        <v>-114.3912</v>
      </c>
    </row>
    <row r="2385" spans="14:20" x14ac:dyDescent="0.2">
      <c r="N2385" s="3" t="s">
        <v>85</v>
      </c>
      <c r="O2385" s="3" t="s">
        <v>13</v>
      </c>
      <c r="P2385" s="3" t="s">
        <v>14</v>
      </c>
      <c r="Q2385" s="3" t="s">
        <v>28</v>
      </c>
      <c r="R2385" s="16">
        <v>97.04</v>
      </c>
      <c r="S2385" s="17">
        <v>2</v>
      </c>
      <c r="T2385" s="18">
        <v>1.2130000000000001</v>
      </c>
    </row>
    <row r="2386" spans="14:20" x14ac:dyDescent="0.2">
      <c r="N2386" s="2" t="s">
        <v>85</v>
      </c>
      <c r="O2386" s="2" t="s">
        <v>13</v>
      </c>
      <c r="P2386" s="2" t="s">
        <v>21</v>
      </c>
      <c r="Q2386" s="2" t="s">
        <v>26</v>
      </c>
      <c r="R2386" s="13">
        <v>72.784000000000006</v>
      </c>
      <c r="S2386" s="14">
        <v>1</v>
      </c>
      <c r="T2386" s="15">
        <v>-18.196000000000002</v>
      </c>
    </row>
    <row r="2387" spans="14:20" x14ac:dyDescent="0.2">
      <c r="N2387" s="3" t="s">
        <v>41</v>
      </c>
      <c r="O2387" s="3" t="s">
        <v>42</v>
      </c>
      <c r="P2387" s="3" t="s">
        <v>14</v>
      </c>
      <c r="Q2387" s="3" t="s">
        <v>16</v>
      </c>
      <c r="R2387" s="16">
        <v>408.42200000000003</v>
      </c>
      <c r="S2387" s="17">
        <v>2</v>
      </c>
      <c r="T2387" s="18">
        <v>-5.8346</v>
      </c>
    </row>
    <row r="2388" spans="14:20" x14ac:dyDescent="0.2">
      <c r="N2388" s="2" t="s">
        <v>19</v>
      </c>
      <c r="O2388" s="2" t="s">
        <v>20</v>
      </c>
      <c r="P2388" s="2" t="s">
        <v>14</v>
      </c>
      <c r="Q2388" s="2" t="s">
        <v>16</v>
      </c>
      <c r="R2388" s="13">
        <v>63.936</v>
      </c>
      <c r="S2388" s="14">
        <v>3</v>
      </c>
      <c r="T2388" s="15">
        <v>6.3936000000000002</v>
      </c>
    </row>
    <row r="2389" spans="14:20" x14ac:dyDescent="0.2">
      <c r="N2389" s="3" t="s">
        <v>19</v>
      </c>
      <c r="O2389" s="3" t="s">
        <v>20</v>
      </c>
      <c r="P2389" s="3" t="s">
        <v>21</v>
      </c>
      <c r="Q2389" s="3" t="s">
        <v>29</v>
      </c>
      <c r="R2389" s="16">
        <v>59.52</v>
      </c>
      <c r="S2389" s="17">
        <v>3</v>
      </c>
      <c r="T2389" s="18">
        <v>15.475199999999999</v>
      </c>
    </row>
    <row r="2390" spans="14:20" x14ac:dyDescent="0.2">
      <c r="N2390" s="2" t="s">
        <v>19</v>
      </c>
      <c r="O2390" s="2" t="s">
        <v>20</v>
      </c>
      <c r="P2390" s="2" t="s">
        <v>30</v>
      </c>
      <c r="Q2390" s="2" t="s">
        <v>31</v>
      </c>
      <c r="R2390" s="13">
        <v>311.976</v>
      </c>
      <c r="S2390" s="14">
        <v>3</v>
      </c>
      <c r="T2390" s="15">
        <v>38.997</v>
      </c>
    </row>
    <row r="2391" spans="14:20" x14ac:dyDescent="0.2">
      <c r="N2391" s="3" t="s">
        <v>19</v>
      </c>
      <c r="O2391" s="3" t="s">
        <v>20</v>
      </c>
      <c r="P2391" s="3" t="s">
        <v>21</v>
      </c>
      <c r="Q2391" s="3" t="s">
        <v>32</v>
      </c>
      <c r="R2391" s="16">
        <v>50.351999999999997</v>
      </c>
      <c r="S2391" s="17">
        <v>3</v>
      </c>
      <c r="T2391" s="18">
        <v>17.623200000000001</v>
      </c>
    </row>
    <row r="2392" spans="14:20" x14ac:dyDescent="0.2">
      <c r="N2392" s="2" t="s">
        <v>24</v>
      </c>
      <c r="O2392" s="2" t="s">
        <v>13</v>
      </c>
      <c r="P2392" s="2" t="s">
        <v>14</v>
      </c>
      <c r="Q2392" s="2" t="s">
        <v>25</v>
      </c>
      <c r="R2392" s="13">
        <v>191.5155</v>
      </c>
      <c r="S2392" s="14">
        <v>1</v>
      </c>
      <c r="T2392" s="15">
        <v>-76.606200000000001</v>
      </c>
    </row>
    <row r="2393" spans="14:20" x14ac:dyDescent="0.2">
      <c r="N2393" s="3" t="s">
        <v>24</v>
      </c>
      <c r="O2393" s="3" t="s">
        <v>13</v>
      </c>
      <c r="P2393" s="3" t="s">
        <v>21</v>
      </c>
      <c r="Q2393" s="3" t="s">
        <v>29</v>
      </c>
      <c r="R2393" s="16">
        <v>2.6240000000000001</v>
      </c>
      <c r="S2393" s="17">
        <v>1</v>
      </c>
      <c r="T2393" s="18">
        <v>0.4264</v>
      </c>
    </row>
    <row r="2394" spans="14:20" x14ac:dyDescent="0.2">
      <c r="N2394" s="2" t="s">
        <v>444</v>
      </c>
      <c r="O2394" s="2" t="s">
        <v>52</v>
      </c>
      <c r="P2394" s="2" t="s">
        <v>21</v>
      </c>
      <c r="Q2394" s="2" t="s">
        <v>29</v>
      </c>
      <c r="R2394" s="13">
        <v>22.74</v>
      </c>
      <c r="S2394" s="14">
        <v>3</v>
      </c>
      <c r="T2394" s="15">
        <v>8.8686000000000007</v>
      </c>
    </row>
    <row r="2395" spans="14:20" x14ac:dyDescent="0.2">
      <c r="N2395" s="3" t="s">
        <v>444</v>
      </c>
      <c r="O2395" s="3" t="s">
        <v>52</v>
      </c>
      <c r="P2395" s="3" t="s">
        <v>14</v>
      </c>
      <c r="Q2395" s="3" t="s">
        <v>16</v>
      </c>
      <c r="R2395" s="16">
        <v>1267.53</v>
      </c>
      <c r="S2395" s="17">
        <v>3</v>
      </c>
      <c r="T2395" s="18">
        <v>316.88249999999999</v>
      </c>
    </row>
    <row r="2396" spans="14:20" x14ac:dyDescent="0.2">
      <c r="N2396" s="2" t="s">
        <v>444</v>
      </c>
      <c r="O2396" s="2" t="s">
        <v>52</v>
      </c>
      <c r="P2396" s="2" t="s">
        <v>30</v>
      </c>
      <c r="Q2396" s="2" t="s">
        <v>142</v>
      </c>
      <c r="R2396" s="13">
        <v>1379.92</v>
      </c>
      <c r="S2396" s="14">
        <v>8</v>
      </c>
      <c r="T2396" s="15">
        <v>648.56240000000003</v>
      </c>
    </row>
    <row r="2397" spans="14:20" x14ac:dyDescent="0.2">
      <c r="N2397" s="3" t="s">
        <v>105</v>
      </c>
      <c r="O2397" s="3" t="s">
        <v>20</v>
      </c>
      <c r="P2397" s="3" t="s">
        <v>21</v>
      </c>
      <c r="Q2397" s="3" t="s">
        <v>33</v>
      </c>
      <c r="R2397" s="16">
        <v>43.56</v>
      </c>
      <c r="S2397" s="17">
        <v>5</v>
      </c>
      <c r="T2397" s="18">
        <v>3.2669999999999999</v>
      </c>
    </row>
    <row r="2398" spans="14:20" x14ac:dyDescent="0.2">
      <c r="N2398" s="2" t="s">
        <v>105</v>
      </c>
      <c r="O2398" s="2" t="s">
        <v>20</v>
      </c>
      <c r="P2398" s="2" t="s">
        <v>21</v>
      </c>
      <c r="Q2398" s="2" t="s">
        <v>122</v>
      </c>
      <c r="R2398" s="13">
        <v>5.84</v>
      </c>
      <c r="S2398" s="14">
        <v>2</v>
      </c>
      <c r="T2398" s="15">
        <v>0.73</v>
      </c>
    </row>
    <row r="2399" spans="14:20" x14ac:dyDescent="0.2">
      <c r="N2399" s="3" t="s">
        <v>41</v>
      </c>
      <c r="O2399" s="3" t="s">
        <v>42</v>
      </c>
      <c r="P2399" s="3" t="s">
        <v>21</v>
      </c>
      <c r="Q2399" s="3" t="s">
        <v>33</v>
      </c>
      <c r="R2399" s="16">
        <v>8.6519999999999992</v>
      </c>
      <c r="S2399" s="17">
        <v>3</v>
      </c>
      <c r="T2399" s="18">
        <v>-20.3322</v>
      </c>
    </row>
    <row r="2400" spans="14:20" x14ac:dyDescent="0.2">
      <c r="N2400" s="2" t="s">
        <v>41</v>
      </c>
      <c r="O2400" s="2" t="s">
        <v>42</v>
      </c>
      <c r="P2400" s="2" t="s">
        <v>21</v>
      </c>
      <c r="Q2400" s="2" t="s">
        <v>26</v>
      </c>
      <c r="R2400" s="13">
        <v>23.832000000000001</v>
      </c>
      <c r="S2400" s="14">
        <v>3</v>
      </c>
      <c r="T2400" s="15">
        <v>2.6810999999999998</v>
      </c>
    </row>
    <row r="2401" spans="14:20" x14ac:dyDescent="0.2">
      <c r="N2401" s="3" t="s">
        <v>41</v>
      </c>
      <c r="O2401" s="3" t="s">
        <v>42</v>
      </c>
      <c r="P2401" s="3" t="s">
        <v>21</v>
      </c>
      <c r="Q2401" s="3" t="s">
        <v>32</v>
      </c>
      <c r="R2401" s="16">
        <v>12.176</v>
      </c>
      <c r="S2401" s="17">
        <v>4</v>
      </c>
      <c r="T2401" s="18">
        <v>-18.872800000000002</v>
      </c>
    </row>
    <row r="2402" spans="14:20" x14ac:dyDescent="0.2">
      <c r="N2402" s="2" t="s">
        <v>68</v>
      </c>
      <c r="O2402" s="2" t="s">
        <v>42</v>
      </c>
      <c r="P2402" s="2" t="s">
        <v>21</v>
      </c>
      <c r="Q2402" s="2" t="s">
        <v>33</v>
      </c>
      <c r="R2402" s="13">
        <v>186.732</v>
      </c>
      <c r="S2402" s="14">
        <v>1</v>
      </c>
      <c r="T2402" s="15">
        <v>41.496000000000002</v>
      </c>
    </row>
    <row r="2403" spans="14:20" x14ac:dyDescent="0.2">
      <c r="N2403" s="3" t="s">
        <v>68</v>
      </c>
      <c r="O2403" s="3" t="s">
        <v>42</v>
      </c>
      <c r="P2403" s="3" t="s">
        <v>21</v>
      </c>
      <c r="Q2403" s="3" t="s">
        <v>32</v>
      </c>
      <c r="R2403" s="16">
        <v>3812.97</v>
      </c>
      <c r="S2403" s="17">
        <v>3</v>
      </c>
      <c r="T2403" s="18">
        <v>1906.4849999999999</v>
      </c>
    </row>
    <row r="2404" spans="14:20" x14ac:dyDescent="0.2">
      <c r="N2404" s="2" t="s">
        <v>51</v>
      </c>
      <c r="O2404" s="2" t="s">
        <v>52</v>
      </c>
      <c r="P2404" s="2" t="s">
        <v>21</v>
      </c>
      <c r="Q2404" s="2" t="s">
        <v>36</v>
      </c>
      <c r="R2404" s="13">
        <v>7.968</v>
      </c>
      <c r="S2404" s="14">
        <v>2</v>
      </c>
      <c r="T2404" s="15">
        <v>2.8883999999999999</v>
      </c>
    </row>
    <row r="2405" spans="14:20" x14ac:dyDescent="0.2">
      <c r="N2405" s="3" t="s">
        <v>62</v>
      </c>
      <c r="O2405" s="3" t="s">
        <v>42</v>
      </c>
      <c r="P2405" s="3" t="s">
        <v>14</v>
      </c>
      <c r="Q2405" s="3" t="s">
        <v>16</v>
      </c>
      <c r="R2405" s="16">
        <v>213.11500000000001</v>
      </c>
      <c r="S2405" s="17">
        <v>5</v>
      </c>
      <c r="T2405" s="18">
        <v>-15.2225</v>
      </c>
    </row>
    <row r="2406" spans="14:20" x14ac:dyDescent="0.2">
      <c r="N2406" s="2" t="s">
        <v>112</v>
      </c>
      <c r="O2406" s="2" t="s">
        <v>52</v>
      </c>
      <c r="P2406" s="2" t="s">
        <v>30</v>
      </c>
      <c r="Q2406" s="2" t="s">
        <v>31</v>
      </c>
      <c r="R2406" s="13">
        <v>1022.97</v>
      </c>
      <c r="S2406" s="14">
        <v>5</v>
      </c>
      <c r="T2406" s="15">
        <v>-255.74250000000001</v>
      </c>
    </row>
    <row r="2407" spans="14:20" x14ac:dyDescent="0.2">
      <c r="N2407" s="3" t="s">
        <v>19</v>
      </c>
      <c r="O2407" s="3" t="s">
        <v>20</v>
      </c>
      <c r="P2407" s="3" t="s">
        <v>21</v>
      </c>
      <c r="Q2407" s="3" t="s">
        <v>29</v>
      </c>
      <c r="R2407" s="16">
        <v>34.65</v>
      </c>
      <c r="S2407" s="17">
        <v>3</v>
      </c>
      <c r="T2407" s="18">
        <v>9.702</v>
      </c>
    </row>
    <row r="2408" spans="14:20" x14ac:dyDescent="0.2">
      <c r="N2408" s="2" t="s">
        <v>19</v>
      </c>
      <c r="O2408" s="2" t="s">
        <v>20</v>
      </c>
      <c r="P2408" s="2" t="s">
        <v>30</v>
      </c>
      <c r="Q2408" s="2" t="s">
        <v>31</v>
      </c>
      <c r="R2408" s="13">
        <v>19.8</v>
      </c>
      <c r="S2408" s="14">
        <v>5</v>
      </c>
      <c r="T2408" s="15">
        <v>1.7324999999999999</v>
      </c>
    </row>
    <row r="2409" spans="14:20" x14ac:dyDescent="0.2">
      <c r="N2409" s="3" t="s">
        <v>212</v>
      </c>
      <c r="O2409" s="3" t="s">
        <v>52</v>
      </c>
      <c r="P2409" s="3" t="s">
        <v>14</v>
      </c>
      <c r="Q2409" s="3" t="s">
        <v>28</v>
      </c>
      <c r="R2409" s="16">
        <v>31.4</v>
      </c>
      <c r="S2409" s="17">
        <v>5</v>
      </c>
      <c r="T2409" s="18">
        <v>13.188000000000001</v>
      </c>
    </row>
    <row r="2410" spans="14:20" x14ac:dyDescent="0.2">
      <c r="N2410" s="2" t="s">
        <v>212</v>
      </c>
      <c r="O2410" s="2" t="s">
        <v>52</v>
      </c>
      <c r="P2410" s="2" t="s">
        <v>14</v>
      </c>
      <c r="Q2410" s="2" t="s">
        <v>28</v>
      </c>
      <c r="R2410" s="13">
        <v>9.48</v>
      </c>
      <c r="S2410" s="14">
        <v>1</v>
      </c>
      <c r="T2410" s="15">
        <v>3.7919999999999998</v>
      </c>
    </row>
    <row r="2411" spans="14:20" x14ac:dyDescent="0.2">
      <c r="N2411" s="3" t="s">
        <v>212</v>
      </c>
      <c r="O2411" s="3" t="s">
        <v>52</v>
      </c>
      <c r="P2411" s="3" t="s">
        <v>30</v>
      </c>
      <c r="Q2411" s="3" t="s">
        <v>31</v>
      </c>
      <c r="R2411" s="16">
        <v>209.5</v>
      </c>
      <c r="S2411" s="17">
        <v>10</v>
      </c>
      <c r="T2411" s="18">
        <v>58.66</v>
      </c>
    </row>
    <row r="2412" spans="14:20" x14ac:dyDescent="0.2">
      <c r="N2412" s="2" t="s">
        <v>212</v>
      </c>
      <c r="O2412" s="2" t="s">
        <v>52</v>
      </c>
      <c r="P2412" s="2" t="s">
        <v>14</v>
      </c>
      <c r="Q2412" s="2" t="s">
        <v>28</v>
      </c>
      <c r="R2412" s="13">
        <v>24.3</v>
      </c>
      <c r="S2412" s="14">
        <v>5</v>
      </c>
      <c r="T2412" s="15">
        <v>10.449</v>
      </c>
    </row>
    <row r="2413" spans="14:20" x14ac:dyDescent="0.2">
      <c r="N2413" s="3" t="s">
        <v>212</v>
      </c>
      <c r="O2413" s="3" t="s">
        <v>52</v>
      </c>
      <c r="P2413" s="3" t="s">
        <v>21</v>
      </c>
      <c r="Q2413" s="3" t="s">
        <v>36</v>
      </c>
      <c r="R2413" s="16">
        <v>6.48</v>
      </c>
      <c r="S2413" s="17">
        <v>1</v>
      </c>
      <c r="T2413" s="18">
        <v>3.1103999999999998</v>
      </c>
    </row>
    <row r="2414" spans="14:20" x14ac:dyDescent="0.2">
      <c r="N2414" s="2" t="s">
        <v>19</v>
      </c>
      <c r="O2414" s="2" t="s">
        <v>20</v>
      </c>
      <c r="P2414" s="2" t="s">
        <v>30</v>
      </c>
      <c r="Q2414" s="2" t="s">
        <v>31</v>
      </c>
      <c r="R2414" s="13">
        <v>88.751999999999995</v>
      </c>
      <c r="S2414" s="14">
        <v>3</v>
      </c>
      <c r="T2414" s="15">
        <v>11.093999999999999</v>
      </c>
    </row>
    <row r="2415" spans="14:20" x14ac:dyDescent="0.2">
      <c r="N2415" s="3" t="s">
        <v>24</v>
      </c>
      <c r="O2415" s="3" t="s">
        <v>13</v>
      </c>
      <c r="P2415" s="3" t="s">
        <v>14</v>
      </c>
      <c r="Q2415" s="3" t="s">
        <v>28</v>
      </c>
      <c r="R2415" s="16">
        <v>63.552</v>
      </c>
      <c r="S2415" s="17">
        <v>3</v>
      </c>
      <c r="T2415" s="18">
        <v>14.299200000000001</v>
      </c>
    </row>
    <row r="2416" spans="14:20" x14ac:dyDescent="0.2">
      <c r="N2416" s="2" t="s">
        <v>24</v>
      </c>
      <c r="O2416" s="2" t="s">
        <v>13</v>
      </c>
      <c r="P2416" s="2" t="s">
        <v>21</v>
      </c>
      <c r="Q2416" s="2" t="s">
        <v>122</v>
      </c>
      <c r="R2416" s="13">
        <v>41.375999999999998</v>
      </c>
      <c r="S2416" s="14">
        <v>3</v>
      </c>
      <c r="T2416" s="15">
        <v>4.6547999999999998</v>
      </c>
    </row>
    <row r="2417" spans="14:20" x14ac:dyDescent="0.2">
      <c r="N2417" s="3" t="s">
        <v>24</v>
      </c>
      <c r="O2417" s="3" t="s">
        <v>13</v>
      </c>
      <c r="P2417" s="3" t="s">
        <v>21</v>
      </c>
      <c r="Q2417" s="3" t="s">
        <v>29</v>
      </c>
      <c r="R2417" s="16">
        <v>172.70400000000001</v>
      </c>
      <c r="S2417" s="17">
        <v>6</v>
      </c>
      <c r="T2417" s="18">
        <v>10.794</v>
      </c>
    </row>
    <row r="2418" spans="14:20" x14ac:dyDescent="0.2">
      <c r="N2418" s="2" t="s">
        <v>19</v>
      </c>
      <c r="O2418" s="2" t="s">
        <v>20</v>
      </c>
      <c r="P2418" s="2" t="s">
        <v>21</v>
      </c>
      <c r="Q2418" s="2" t="s">
        <v>32</v>
      </c>
      <c r="R2418" s="13">
        <v>12.176</v>
      </c>
      <c r="S2418" s="14">
        <v>1</v>
      </c>
      <c r="T2418" s="15">
        <v>4.4138000000000002</v>
      </c>
    </row>
    <row r="2419" spans="14:20" x14ac:dyDescent="0.2">
      <c r="N2419" s="3" t="s">
        <v>19</v>
      </c>
      <c r="O2419" s="3" t="s">
        <v>20</v>
      </c>
      <c r="P2419" s="3" t="s">
        <v>21</v>
      </c>
      <c r="Q2419" s="3" t="s">
        <v>26</v>
      </c>
      <c r="R2419" s="16">
        <v>37.32</v>
      </c>
      <c r="S2419" s="17">
        <v>3</v>
      </c>
      <c r="T2419" s="18">
        <v>10.4496</v>
      </c>
    </row>
    <row r="2420" spans="14:20" x14ac:dyDescent="0.2">
      <c r="N2420" s="2" t="s">
        <v>19</v>
      </c>
      <c r="O2420" s="2" t="s">
        <v>20</v>
      </c>
      <c r="P2420" s="2" t="s">
        <v>21</v>
      </c>
      <c r="Q2420" s="2" t="s">
        <v>122</v>
      </c>
      <c r="R2420" s="13">
        <v>35.06</v>
      </c>
      <c r="S2420" s="14">
        <v>2</v>
      </c>
      <c r="T2420" s="15">
        <v>10.518000000000001</v>
      </c>
    </row>
    <row r="2421" spans="14:20" x14ac:dyDescent="0.2">
      <c r="N2421" s="3" t="s">
        <v>41</v>
      </c>
      <c r="O2421" s="3" t="s">
        <v>42</v>
      </c>
      <c r="P2421" s="3" t="s">
        <v>21</v>
      </c>
      <c r="Q2421" s="3" t="s">
        <v>22</v>
      </c>
      <c r="R2421" s="16">
        <v>8.8559999999999999</v>
      </c>
      <c r="S2421" s="17">
        <v>3</v>
      </c>
      <c r="T2421" s="18">
        <v>2.9889000000000001</v>
      </c>
    </row>
    <row r="2422" spans="14:20" x14ac:dyDescent="0.2">
      <c r="N2422" s="2" t="s">
        <v>41</v>
      </c>
      <c r="O2422" s="2" t="s">
        <v>42</v>
      </c>
      <c r="P2422" s="2" t="s">
        <v>30</v>
      </c>
      <c r="Q2422" s="2" t="s">
        <v>31</v>
      </c>
      <c r="R2422" s="13">
        <v>158.376</v>
      </c>
      <c r="S2422" s="14">
        <v>3</v>
      </c>
      <c r="T2422" s="15">
        <v>13.857900000000001</v>
      </c>
    </row>
    <row r="2423" spans="14:20" x14ac:dyDescent="0.2">
      <c r="N2423" s="3" t="s">
        <v>19</v>
      </c>
      <c r="O2423" s="3" t="s">
        <v>20</v>
      </c>
      <c r="P2423" s="3" t="s">
        <v>14</v>
      </c>
      <c r="Q2423" s="3" t="s">
        <v>28</v>
      </c>
      <c r="R2423" s="16">
        <v>665.88</v>
      </c>
      <c r="S2423" s="17">
        <v>6</v>
      </c>
      <c r="T2423" s="18">
        <v>106.5408</v>
      </c>
    </row>
    <row r="2424" spans="14:20" x14ac:dyDescent="0.2">
      <c r="N2424" s="2" t="s">
        <v>51</v>
      </c>
      <c r="O2424" s="2" t="s">
        <v>52</v>
      </c>
      <c r="P2424" s="2" t="s">
        <v>21</v>
      </c>
      <c r="Q2424" s="2" t="s">
        <v>29</v>
      </c>
      <c r="R2424" s="13">
        <v>59.904000000000003</v>
      </c>
      <c r="S2424" s="14">
        <v>2</v>
      </c>
      <c r="T2424" s="15">
        <v>14.2272</v>
      </c>
    </row>
    <row r="2425" spans="14:20" x14ac:dyDescent="0.2">
      <c r="N2425" s="3" t="s">
        <v>51</v>
      </c>
      <c r="O2425" s="3" t="s">
        <v>52</v>
      </c>
      <c r="P2425" s="3" t="s">
        <v>21</v>
      </c>
      <c r="Q2425" s="3" t="s">
        <v>33</v>
      </c>
      <c r="R2425" s="16">
        <v>23.696000000000002</v>
      </c>
      <c r="S2425" s="17">
        <v>2</v>
      </c>
      <c r="T2425" s="18">
        <v>6.5164</v>
      </c>
    </row>
    <row r="2426" spans="14:20" x14ac:dyDescent="0.2">
      <c r="N2426" s="2" t="s">
        <v>51</v>
      </c>
      <c r="O2426" s="2" t="s">
        <v>52</v>
      </c>
      <c r="P2426" s="2" t="s">
        <v>21</v>
      </c>
      <c r="Q2426" s="2" t="s">
        <v>36</v>
      </c>
      <c r="R2426" s="13">
        <v>7.968</v>
      </c>
      <c r="S2426" s="14">
        <v>2</v>
      </c>
      <c r="T2426" s="15">
        <v>2.8883999999999999</v>
      </c>
    </row>
    <row r="2427" spans="14:20" x14ac:dyDescent="0.2">
      <c r="N2427" s="3" t="s">
        <v>51</v>
      </c>
      <c r="O2427" s="3" t="s">
        <v>52</v>
      </c>
      <c r="P2427" s="3" t="s">
        <v>21</v>
      </c>
      <c r="Q2427" s="3" t="s">
        <v>33</v>
      </c>
      <c r="R2427" s="16">
        <v>18.2</v>
      </c>
      <c r="S2427" s="17">
        <v>7</v>
      </c>
      <c r="T2427" s="18">
        <v>2.0474999999999999</v>
      </c>
    </row>
    <row r="2428" spans="14:20" x14ac:dyDescent="0.2">
      <c r="N2428" s="2" t="s">
        <v>51</v>
      </c>
      <c r="O2428" s="2" t="s">
        <v>52</v>
      </c>
      <c r="P2428" s="2" t="s">
        <v>30</v>
      </c>
      <c r="Q2428" s="2" t="s">
        <v>55</v>
      </c>
      <c r="R2428" s="13">
        <v>27.552</v>
      </c>
      <c r="S2428" s="14">
        <v>3</v>
      </c>
      <c r="T2428" s="15">
        <v>-0.34439999999999998</v>
      </c>
    </row>
    <row r="2429" spans="14:20" x14ac:dyDescent="0.2">
      <c r="N2429" s="3" t="s">
        <v>51</v>
      </c>
      <c r="O2429" s="3" t="s">
        <v>52</v>
      </c>
      <c r="P2429" s="3" t="s">
        <v>14</v>
      </c>
      <c r="Q2429" s="3" t="s">
        <v>16</v>
      </c>
      <c r="R2429" s="16">
        <v>844.11599999999999</v>
      </c>
      <c r="S2429" s="17">
        <v>6</v>
      </c>
      <c r="T2429" s="18">
        <v>-36.176400000000001</v>
      </c>
    </row>
    <row r="2430" spans="14:20" x14ac:dyDescent="0.2">
      <c r="N2430" s="2" t="s">
        <v>51</v>
      </c>
      <c r="O2430" s="2" t="s">
        <v>52</v>
      </c>
      <c r="P2430" s="2" t="s">
        <v>21</v>
      </c>
      <c r="Q2430" s="2" t="s">
        <v>26</v>
      </c>
      <c r="R2430" s="13">
        <v>76.751999999999995</v>
      </c>
      <c r="S2430" s="14">
        <v>3</v>
      </c>
      <c r="T2430" s="15">
        <v>-9.5939999999999994</v>
      </c>
    </row>
    <row r="2431" spans="14:20" x14ac:dyDescent="0.2">
      <c r="N2431" s="3" t="s">
        <v>19</v>
      </c>
      <c r="O2431" s="3" t="s">
        <v>20</v>
      </c>
      <c r="P2431" s="3" t="s">
        <v>21</v>
      </c>
      <c r="Q2431" s="3" t="s">
        <v>29</v>
      </c>
      <c r="R2431" s="16">
        <v>8.82</v>
      </c>
      <c r="S2431" s="17">
        <v>3</v>
      </c>
      <c r="T2431" s="18">
        <v>2.5577999999999999</v>
      </c>
    </row>
    <row r="2432" spans="14:20" x14ac:dyDescent="0.2">
      <c r="N2432" s="2" t="s">
        <v>19</v>
      </c>
      <c r="O2432" s="2" t="s">
        <v>20</v>
      </c>
      <c r="P2432" s="2" t="s">
        <v>21</v>
      </c>
      <c r="Q2432" s="2" t="s">
        <v>32</v>
      </c>
      <c r="R2432" s="13">
        <v>62.496000000000002</v>
      </c>
      <c r="S2432" s="14">
        <v>2</v>
      </c>
      <c r="T2432" s="15">
        <v>21.8736</v>
      </c>
    </row>
    <row r="2433" spans="14:20" x14ac:dyDescent="0.2">
      <c r="N2433" s="3" t="s">
        <v>19</v>
      </c>
      <c r="O2433" s="3" t="s">
        <v>20</v>
      </c>
      <c r="P2433" s="3" t="s">
        <v>30</v>
      </c>
      <c r="Q2433" s="3" t="s">
        <v>55</v>
      </c>
      <c r="R2433" s="16">
        <v>339.96</v>
      </c>
      <c r="S2433" s="17">
        <v>4</v>
      </c>
      <c r="T2433" s="18">
        <v>122.3856</v>
      </c>
    </row>
    <row r="2434" spans="14:20" x14ac:dyDescent="0.2">
      <c r="N2434" s="2" t="s">
        <v>19</v>
      </c>
      <c r="O2434" s="2" t="s">
        <v>20</v>
      </c>
      <c r="P2434" s="2" t="s">
        <v>21</v>
      </c>
      <c r="Q2434" s="2" t="s">
        <v>32</v>
      </c>
      <c r="R2434" s="13">
        <v>49.567999999999998</v>
      </c>
      <c r="S2434" s="14">
        <v>2</v>
      </c>
      <c r="T2434" s="15">
        <v>17.348800000000001</v>
      </c>
    </row>
    <row r="2435" spans="14:20" x14ac:dyDescent="0.2">
      <c r="N2435" s="3" t="s">
        <v>19</v>
      </c>
      <c r="O2435" s="3" t="s">
        <v>20</v>
      </c>
      <c r="P2435" s="3" t="s">
        <v>21</v>
      </c>
      <c r="Q2435" s="3" t="s">
        <v>32</v>
      </c>
      <c r="R2435" s="16">
        <v>13.848000000000001</v>
      </c>
      <c r="S2435" s="17">
        <v>3</v>
      </c>
      <c r="T2435" s="18">
        <v>5.1929999999999996</v>
      </c>
    </row>
    <row r="2436" spans="14:20" x14ac:dyDescent="0.2">
      <c r="N2436" s="2" t="s">
        <v>74</v>
      </c>
      <c r="O2436" s="2" t="s">
        <v>52</v>
      </c>
      <c r="P2436" s="2" t="s">
        <v>14</v>
      </c>
      <c r="Q2436" s="2" t="s">
        <v>28</v>
      </c>
      <c r="R2436" s="13">
        <v>26.8</v>
      </c>
      <c r="S2436" s="14">
        <v>2</v>
      </c>
      <c r="T2436" s="15">
        <v>12.864000000000001</v>
      </c>
    </row>
    <row r="2437" spans="14:20" x14ac:dyDescent="0.2">
      <c r="N2437" s="3" t="s">
        <v>62</v>
      </c>
      <c r="O2437" s="3" t="s">
        <v>42</v>
      </c>
      <c r="P2437" s="3" t="s">
        <v>14</v>
      </c>
      <c r="Q2437" s="3" t="s">
        <v>28</v>
      </c>
      <c r="R2437" s="16">
        <v>22.288</v>
      </c>
      <c r="S2437" s="17">
        <v>7</v>
      </c>
      <c r="T2437" s="18">
        <v>-8.9152000000000005</v>
      </c>
    </row>
    <row r="2438" spans="14:20" x14ac:dyDescent="0.2">
      <c r="N2438" s="2" t="s">
        <v>41</v>
      </c>
      <c r="O2438" s="2" t="s">
        <v>42</v>
      </c>
      <c r="P2438" s="2" t="s">
        <v>30</v>
      </c>
      <c r="Q2438" s="2" t="s">
        <v>31</v>
      </c>
      <c r="R2438" s="13">
        <v>946.34400000000005</v>
      </c>
      <c r="S2438" s="14">
        <v>7</v>
      </c>
      <c r="T2438" s="15">
        <v>118.29300000000001</v>
      </c>
    </row>
    <row r="2439" spans="14:20" x14ac:dyDescent="0.2">
      <c r="N2439" s="3" t="s">
        <v>72</v>
      </c>
      <c r="O2439" s="3" t="s">
        <v>42</v>
      </c>
      <c r="P2439" s="3" t="s">
        <v>21</v>
      </c>
      <c r="Q2439" s="3" t="s">
        <v>29</v>
      </c>
      <c r="R2439" s="16">
        <v>125.93</v>
      </c>
      <c r="S2439" s="17">
        <v>7</v>
      </c>
      <c r="T2439" s="18">
        <v>35.260399999999997</v>
      </c>
    </row>
    <row r="2440" spans="14:20" x14ac:dyDescent="0.2">
      <c r="N2440" s="2" t="s">
        <v>41</v>
      </c>
      <c r="O2440" s="2" t="s">
        <v>42</v>
      </c>
      <c r="P2440" s="2" t="s">
        <v>14</v>
      </c>
      <c r="Q2440" s="2" t="s">
        <v>25</v>
      </c>
      <c r="R2440" s="13">
        <v>244.006</v>
      </c>
      <c r="S2440" s="14">
        <v>2</v>
      </c>
      <c r="T2440" s="15">
        <v>-31.372199999999999</v>
      </c>
    </row>
    <row r="2441" spans="14:20" x14ac:dyDescent="0.2">
      <c r="N2441" s="3" t="s">
        <v>41</v>
      </c>
      <c r="O2441" s="3" t="s">
        <v>42</v>
      </c>
      <c r="P2441" s="3" t="s">
        <v>21</v>
      </c>
      <c r="Q2441" s="3" t="s">
        <v>36</v>
      </c>
      <c r="R2441" s="16">
        <v>15.936</v>
      </c>
      <c r="S2441" s="17">
        <v>4</v>
      </c>
      <c r="T2441" s="18">
        <v>5.3784000000000001</v>
      </c>
    </row>
    <row r="2442" spans="14:20" x14ac:dyDescent="0.2">
      <c r="N2442" s="2" t="s">
        <v>12</v>
      </c>
      <c r="O2442" s="2" t="s">
        <v>13</v>
      </c>
      <c r="P2442" s="2" t="s">
        <v>21</v>
      </c>
      <c r="Q2442" s="2" t="s">
        <v>36</v>
      </c>
      <c r="R2442" s="13">
        <v>45.68</v>
      </c>
      <c r="S2442" s="14">
        <v>2</v>
      </c>
      <c r="T2442" s="15">
        <v>21.012799999999999</v>
      </c>
    </row>
    <row r="2443" spans="14:20" x14ac:dyDescent="0.2">
      <c r="N2443" s="3" t="s">
        <v>112</v>
      </c>
      <c r="O2443" s="3" t="s">
        <v>52</v>
      </c>
      <c r="P2443" s="3" t="s">
        <v>14</v>
      </c>
      <c r="Q2443" s="3" t="s">
        <v>28</v>
      </c>
      <c r="R2443" s="16">
        <v>8.3520000000000003</v>
      </c>
      <c r="S2443" s="17">
        <v>6</v>
      </c>
      <c r="T2443" s="18">
        <v>1.2527999999999999</v>
      </c>
    </row>
    <row r="2444" spans="14:20" x14ac:dyDescent="0.2">
      <c r="N2444" s="2" t="s">
        <v>98</v>
      </c>
      <c r="O2444" s="2" t="s">
        <v>20</v>
      </c>
      <c r="P2444" s="2" t="s">
        <v>21</v>
      </c>
      <c r="Q2444" s="2" t="s">
        <v>29</v>
      </c>
      <c r="R2444" s="13">
        <v>5.2480000000000002</v>
      </c>
      <c r="S2444" s="14">
        <v>2</v>
      </c>
      <c r="T2444" s="15">
        <v>0.59040000000000004</v>
      </c>
    </row>
    <row r="2445" spans="14:20" x14ac:dyDescent="0.2">
      <c r="N2445" s="3" t="s">
        <v>66</v>
      </c>
      <c r="O2445" s="3" t="s">
        <v>42</v>
      </c>
      <c r="P2445" s="3" t="s">
        <v>21</v>
      </c>
      <c r="Q2445" s="3" t="s">
        <v>32</v>
      </c>
      <c r="R2445" s="16">
        <v>43.98</v>
      </c>
      <c r="S2445" s="17">
        <v>2</v>
      </c>
      <c r="T2445" s="18">
        <v>21.99</v>
      </c>
    </row>
    <row r="2446" spans="14:20" x14ac:dyDescent="0.2">
      <c r="N2446" s="2" t="s">
        <v>66</v>
      </c>
      <c r="O2446" s="2" t="s">
        <v>42</v>
      </c>
      <c r="P2446" s="2" t="s">
        <v>30</v>
      </c>
      <c r="Q2446" s="2" t="s">
        <v>31</v>
      </c>
      <c r="R2446" s="13">
        <v>377.97</v>
      </c>
      <c r="S2446" s="14">
        <v>3</v>
      </c>
      <c r="T2446" s="15">
        <v>105.83159999999999</v>
      </c>
    </row>
    <row r="2447" spans="14:20" x14ac:dyDescent="0.2">
      <c r="N2447" s="3" t="s">
        <v>66</v>
      </c>
      <c r="O2447" s="3" t="s">
        <v>42</v>
      </c>
      <c r="P2447" s="3" t="s">
        <v>14</v>
      </c>
      <c r="Q2447" s="3" t="s">
        <v>28</v>
      </c>
      <c r="R2447" s="16">
        <v>123.96</v>
      </c>
      <c r="S2447" s="17">
        <v>3</v>
      </c>
      <c r="T2447" s="18">
        <v>11.1564</v>
      </c>
    </row>
    <row r="2448" spans="14:20" x14ac:dyDescent="0.2">
      <c r="N2448" s="2" t="s">
        <v>74</v>
      </c>
      <c r="O2448" s="2" t="s">
        <v>52</v>
      </c>
      <c r="P2448" s="2" t="s">
        <v>21</v>
      </c>
      <c r="Q2448" s="2" t="s">
        <v>36</v>
      </c>
      <c r="R2448" s="13">
        <v>37.94</v>
      </c>
      <c r="S2448" s="14">
        <v>2</v>
      </c>
      <c r="T2448" s="15">
        <v>18.211200000000002</v>
      </c>
    </row>
    <row r="2449" spans="14:20" x14ac:dyDescent="0.2">
      <c r="N2449" s="3" t="s">
        <v>74</v>
      </c>
      <c r="O2449" s="3" t="s">
        <v>52</v>
      </c>
      <c r="P2449" s="3" t="s">
        <v>14</v>
      </c>
      <c r="Q2449" s="3" t="s">
        <v>28</v>
      </c>
      <c r="R2449" s="16">
        <v>79.44</v>
      </c>
      <c r="S2449" s="17">
        <v>3</v>
      </c>
      <c r="T2449" s="18">
        <v>30.187200000000001</v>
      </c>
    </row>
    <row r="2450" spans="14:20" x14ac:dyDescent="0.2">
      <c r="N2450" s="2" t="s">
        <v>74</v>
      </c>
      <c r="O2450" s="2" t="s">
        <v>52</v>
      </c>
      <c r="P2450" s="2" t="s">
        <v>21</v>
      </c>
      <c r="Q2450" s="2" t="s">
        <v>122</v>
      </c>
      <c r="R2450" s="13">
        <v>357.93</v>
      </c>
      <c r="S2450" s="14">
        <v>3</v>
      </c>
      <c r="T2450" s="15">
        <v>7.1585999999999999</v>
      </c>
    </row>
    <row r="2451" spans="14:20" x14ac:dyDescent="0.2">
      <c r="N2451" s="3" t="s">
        <v>74</v>
      </c>
      <c r="O2451" s="3" t="s">
        <v>52</v>
      </c>
      <c r="P2451" s="3" t="s">
        <v>14</v>
      </c>
      <c r="Q2451" s="3" t="s">
        <v>16</v>
      </c>
      <c r="R2451" s="16">
        <v>127.764</v>
      </c>
      <c r="S2451" s="17">
        <v>2</v>
      </c>
      <c r="T2451" s="18">
        <v>21.294</v>
      </c>
    </row>
    <row r="2452" spans="14:20" x14ac:dyDescent="0.2">
      <c r="N2452" s="2" t="s">
        <v>74</v>
      </c>
      <c r="O2452" s="2" t="s">
        <v>52</v>
      </c>
      <c r="P2452" s="2" t="s">
        <v>30</v>
      </c>
      <c r="Q2452" s="2" t="s">
        <v>208</v>
      </c>
      <c r="R2452" s="13">
        <v>2799.944</v>
      </c>
      <c r="S2452" s="14">
        <v>7</v>
      </c>
      <c r="T2452" s="15">
        <v>1014.9797</v>
      </c>
    </row>
    <row r="2453" spans="14:20" x14ac:dyDescent="0.2">
      <c r="N2453" s="3" t="s">
        <v>74</v>
      </c>
      <c r="O2453" s="3" t="s">
        <v>52</v>
      </c>
      <c r="P2453" s="3" t="s">
        <v>21</v>
      </c>
      <c r="Q2453" s="3" t="s">
        <v>36</v>
      </c>
      <c r="R2453" s="16">
        <v>19.440000000000001</v>
      </c>
      <c r="S2453" s="17">
        <v>3</v>
      </c>
      <c r="T2453" s="18">
        <v>9.3312000000000008</v>
      </c>
    </row>
    <row r="2454" spans="14:20" x14ac:dyDescent="0.2">
      <c r="N2454" s="2" t="s">
        <v>12</v>
      </c>
      <c r="O2454" s="2" t="s">
        <v>13</v>
      </c>
      <c r="P2454" s="2" t="s">
        <v>21</v>
      </c>
      <c r="Q2454" s="2" t="s">
        <v>32</v>
      </c>
      <c r="R2454" s="13">
        <v>48.81</v>
      </c>
      <c r="S2454" s="14">
        <v>3</v>
      </c>
      <c r="T2454" s="15">
        <v>23.916899999999998</v>
      </c>
    </row>
    <row r="2455" spans="14:20" x14ac:dyDescent="0.2">
      <c r="N2455" s="3" t="s">
        <v>62</v>
      </c>
      <c r="O2455" s="3" t="s">
        <v>42</v>
      </c>
      <c r="P2455" s="3" t="s">
        <v>21</v>
      </c>
      <c r="Q2455" s="3" t="s">
        <v>33</v>
      </c>
      <c r="R2455" s="16">
        <v>70.97</v>
      </c>
      <c r="S2455" s="17">
        <v>5</v>
      </c>
      <c r="T2455" s="18">
        <v>-191.619</v>
      </c>
    </row>
    <row r="2456" spans="14:20" x14ac:dyDescent="0.2">
      <c r="N2456" s="2" t="s">
        <v>62</v>
      </c>
      <c r="O2456" s="2" t="s">
        <v>42</v>
      </c>
      <c r="P2456" s="2" t="s">
        <v>21</v>
      </c>
      <c r="Q2456" s="2" t="s">
        <v>29</v>
      </c>
      <c r="R2456" s="13">
        <v>36.783999999999999</v>
      </c>
      <c r="S2456" s="14">
        <v>2</v>
      </c>
      <c r="T2456" s="15">
        <v>3.6783999999999999</v>
      </c>
    </row>
    <row r="2457" spans="14:20" x14ac:dyDescent="0.2">
      <c r="N2457" s="3" t="s">
        <v>105</v>
      </c>
      <c r="O2457" s="3" t="s">
        <v>20</v>
      </c>
      <c r="P2457" s="3" t="s">
        <v>30</v>
      </c>
      <c r="Q2457" s="3" t="s">
        <v>55</v>
      </c>
      <c r="R2457" s="16">
        <v>46.688000000000002</v>
      </c>
      <c r="S2457" s="17">
        <v>4</v>
      </c>
      <c r="T2457" s="18">
        <v>-2.9180000000000001</v>
      </c>
    </row>
    <row r="2458" spans="14:20" x14ac:dyDescent="0.2">
      <c r="N2458" s="2" t="s">
        <v>80</v>
      </c>
      <c r="O2458" s="2" t="s">
        <v>20</v>
      </c>
      <c r="P2458" s="2" t="s">
        <v>14</v>
      </c>
      <c r="Q2458" s="2" t="s">
        <v>16</v>
      </c>
      <c r="R2458" s="13">
        <v>191.96799999999999</v>
      </c>
      <c r="S2458" s="14">
        <v>7</v>
      </c>
      <c r="T2458" s="15">
        <v>16.7972</v>
      </c>
    </row>
    <row r="2459" spans="14:20" x14ac:dyDescent="0.2">
      <c r="N2459" s="3" t="s">
        <v>19</v>
      </c>
      <c r="O2459" s="3" t="s">
        <v>20</v>
      </c>
      <c r="P2459" s="3" t="s">
        <v>21</v>
      </c>
      <c r="Q2459" s="3" t="s">
        <v>36</v>
      </c>
      <c r="R2459" s="16">
        <v>12.84</v>
      </c>
      <c r="S2459" s="17">
        <v>3</v>
      </c>
      <c r="T2459" s="18">
        <v>5.7779999999999996</v>
      </c>
    </row>
    <row r="2460" spans="14:20" x14ac:dyDescent="0.2">
      <c r="N2460" s="2" t="s">
        <v>19</v>
      </c>
      <c r="O2460" s="2" t="s">
        <v>20</v>
      </c>
      <c r="P2460" s="2" t="s">
        <v>21</v>
      </c>
      <c r="Q2460" s="2" t="s">
        <v>36</v>
      </c>
      <c r="R2460" s="13">
        <v>25.68</v>
      </c>
      <c r="S2460" s="14">
        <v>6</v>
      </c>
      <c r="T2460" s="15">
        <v>11.555999999999999</v>
      </c>
    </row>
    <row r="2461" spans="14:20" x14ac:dyDescent="0.2">
      <c r="N2461" s="3" t="s">
        <v>105</v>
      </c>
      <c r="O2461" s="3" t="s">
        <v>20</v>
      </c>
      <c r="P2461" s="3" t="s">
        <v>30</v>
      </c>
      <c r="Q2461" s="3" t="s">
        <v>31</v>
      </c>
      <c r="R2461" s="16">
        <v>201.584</v>
      </c>
      <c r="S2461" s="17">
        <v>2</v>
      </c>
      <c r="T2461" s="18">
        <v>20.1584</v>
      </c>
    </row>
    <row r="2462" spans="14:20" x14ac:dyDescent="0.2">
      <c r="N2462" s="2" t="s">
        <v>74</v>
      </c>
      <c r="O2462" s="2" t="s">
        <v>52</v>
      </c>
      <c r="P2462" s="2" t="s">
        <v>21</v>
      </c>
      <c r="Q2462" s="2" t="s">
        <v>26</v>
      </c>
      <c r="R2462" s="13">
        <v>36.630000000000003</v>
      </c>
      <c r="S2462" s="14">
        <v>3</v>
      </c>
      <c r="T2462" s="15">
        <v>9.8901000000000003</v>
      </c>
    </row>
    <row r="2463" spans="14:20" x14ac:dyDescent="0.2">
      <c r="N2463" s="3" t="s">
        <v>38</v>
      </c>
      <c r="O2463" s="3" t="s">
        <v>20</v>
      </c>
      <c r="P2463" s="3" t="s">
        <v>21</v>
      </c>
      <c r="Q2463" s="3" t="s">
        <v>32</v>
      </c>
      <c r="R2463" s="16">
        <v>14.592000000000001</v>
      </c>
      <c r="S2463" s="17">
        <v>3</v>
      </c>
      <c r="T2463" s="18">
        <v>4.9248000000000003</v>
      </c>
    </row>
    <row r="2464" spans="14:20" x14ac:dyDescent="0.2">
      <c r="N2464" s="2" t="s">
        <v>41</v>
      </c>
      <c r="O2464" s="2" t="s">
        <v>42</v>
      </c>
      <c r="P2464" s="2" t="s">
        <v>14</v>
      </c>
      <c r="Q2464" s="2" t="s">
        <v>28</v>
      </c>
      <c r="R2464" s="13">
        <v>21.968</v>
      </c>
      <c r="S2464" s="14">
        <v>4</v>
      </c>
      <c r="T2464" s="15">
        <v>-15.9268</v>
      </c>
    </row>
    <row r="2465" spans="14:20" x14ac:dyDescent="0.2">
      <c r="N2465" s="3" t="s">
        <v>41</v>
      </c>
      <c r="O2465" s="3" t="s">
        <v>42</v>
      </c>
      <c r="P2465" s="3" t="s">
        <v>30</v>
      </c>
      <c r="Q2465" s="3" t="s">
        <v>31</v>
      </c>
      <c r="R2465" s="16">
        <v>619.15200000000004</v>
      </c>
      <c r="S2465" s="17">
        <v>6</v>
      </c>
      <c r="T2465" s="18">
        <v>69.654600000000002</v>
      </c>
    </row>
    <row r="2466" spans="14:20" x14ac:dyDescent="0.2">
      <c r="N2466" s="2" t="s">
        <v>41</v>
      </c>
      <c r="O2466" s="2" t="s">
        <v>42</v>
      </c>
      <c r="P2466" s="2" t="s">
        <v>21</v>
      </c>
      <c r="Q2466" s="2" t="s">
        <v>36</v>
      </c>
      <c r="R2466" s="13">
        <v>127.904</v>
      </c>
      <c r="S2466" s="14">
        <v>7</v>
      </c>
      <c r="T2466" s="15">
        <v>41.568800000000003</v>
      </c>
    </row>
    <row r="2467" spans="14:20" x14ac:dyDescent="0.2">
      <c r="N2467" s="3" t="s">
        <v>62</v>
      </c>
      <c r="O2467" s="3" t="s">
        <v>42</v>
      </c>
      <c r="P2467" s="3" t="s">
        <v>30</v>
      </c>
      <c r="Q2467" s="3" t="s">
        <v>31</v>
      </c>
      <c r="R2467" s="16">
        <v>222.38399999999999</v>
      </c>
      <c r="S2467" s="17">
        <v>2</v>
      </c>
      <c r="T2467" s="18">
        <v>16.678799999999999</v>
      </c>
    </row>
    <row r="2468" spans="14:20" x14ac:dyDescent="0.2">
      <c r="N2468" s="2" t="s">
        <v>62</v>
      </c>
      <c r="O2468" s="2" t="s">
        <v>42</v>
      </c>
      <c r="P2468" s="2" t="s">
        <v>21</v>
      </c>
      <c r="Q2468" s="2" t="s">
        <v>75</v>
      </c>
      <c r="R2468" s="13">
        <v>16</v>
      </c>
      <c r="S2468" s="14">
        <v>4</v>
      </c>
      <c r="T2468" s="15">
        <v>5.6</v>
      </c>
    </row>
    <row r="2469" spans="14:20" x14ac:dyDescent="0.2">
      <c r="N2469" s="3" t="s">
        <v>51</v>
      </c>
      <c r="O2469" s="3" t="s">
        <v>52</v>
      </c>
      <c r="P2469" s="3" t="s">
        <v>21</v>
      </c>
      <c r="Q2469" s="3" t="s">
        <v>29</v>
      </c>
      <c r="R2469" s="16">
        <v>198.27199999999999</v>
      </c>
      <c r="S2469" s="17">
        <v>8</v>
      </c>
      <c r="T2469" s="18">
        <v>17.348800000000001</v>
      </c>
    </row>
    <row r="2470" spans="14:20" x14ac:dyDescent="0.2">
      <c r="N2470" s="2" t="s">
        <v>51</v>
      </c>
      <c r="O2470" s="2" t="s">
        <v>52</v>
      </c>
      <c r="P2470" s="2" t="s">
        <v>21</v>
      </c>
      <c r="Q2470" s="2" t="s">
        <v>22</v>
      </c>
      <c r="R2470" s="13">
        <v>47.36</v>
      </c>
      <c r="S2470" s="14">
        <v>4</v>
      </c>
      <c r="T2470" s="15">
        <v>17.760000000000002</v>
      </c>
    </row>
    <row r="2471" spans="14:20" x14ac:dyDescent="0.2">
      <c r="N2471" s="3" t="s">
        <v>51</v>
      </c>
      <c r="O2471" s="3" t="s">
        <v>52</v>
      </c>
      <c r="P2471" s="3" t="s">
        <v>21</v>
      </c>
      <c r="Q2471" s="3" t="s">
        <v>57</v>
      </c>
      <c r="R2471" s="16">
        <v>200.98400000000001</v>
      </c>
      <c r="S2471" s="17">
        <v>7</v>
      </c>
      <c r="T2471" s="18">
        <v>62.807499999999997</v>
      </c>
    </row>
    <row r="2472" spans="14:20" x14ac:dyDescent="0.2">
      <c r="N2472" s="2" t="s">
        <v>51</v>
      </c>
      <c r="O2472" s="2" t="s">
        <v>52</v>
      </c>
      <c r="P2472" s="2" t="s">
        <v>21</v>
      </c>
      <c r="Q2472" s="2" t="s">
        <v>22</v>
      </c>
      <c r="R2472" s="13">
        <v>97.695999999999998</v>
      </c>
      <c r="S2472" s="14">
        <v>4</v>
      </c>
      <c r="T2472" s="15">
        <v>31.751200000000001</v>
      </c>
    </row>
    <row r="2473" spans="14:20" x14ac:dyDescent="0.2">
      <c r="N2473" s="3" t="s">
        <v>51</v>
      </c>
      <c r="O2473" s="3" t="s">
        <v>52</v>
      </c>
      <c r="P2473" s="3" t="s">
        <v>21</v>
      </c>
      <c r="Q2473" s="3" t="s">
        <v>29</v>
      </c>
      <c r="R2473" s="16">
        <v>2.6960000000000002</v>
      </c>
      <c r="S2473" s="17">
        <v>1</v>
      </c>
      <c r="T2473" s="18">
        <v>0.80879999999999996</v>
      </c>
    </row>
    <row r="2474" spans="14:20" x14ac:dyDescent="0.2">
      <c r="N2474" s="2" t="s">
        <v>51</v>
      </c>
      <c r="O2474" s="2" t="s">
        <v>52</v>
      </c>
      <c r="P2474" s="2" t="s">
        <v>21</v>
      </c>
      <c r="Q2474" s="2" t="s">
        <v>32</v>
      </c>
      <c r="R2474" s="13">
        <v>18.588000000000001</v>
      </c>
      <c r="S2474" s="14">
        <v>2</v>
      </c>
      <c r="T2474" s="15">
        <v>-13.6312</v>
      </c>
    </row>
    <row r="2475" spans="14:20" x14ac:dyDescent="0.2">
      <c r="N2475" s="3" t="s">
        <v>51</v>
      </c>
      <c r="O2475" s="3" t="s">
        <v>52</v>
      </c>
      <c r="P2475" s="3" t="s">
        <v>21</v>
      </c>
      <c r="Q2475" s="3" t="s">
        <v>32</v>
      </c>
      <c r="R2475" s="16">
        <v>4.8959999999999999</v>
      </c>
      <c r="S2475" s="17">
        <v>3</v>
      </c>
      <c r="T2475" s="18">
        <v>-3.4272</v>
      </c>
    </row>
    <row r="2476" spans="14:20" x14ac:dyDescent="0.2">
      <c r="N2476" s="2" t="s">
        <v>19</v>
      </c>
      <c r="O2476" s="2" t="s">
        <v>20</v>
      </c>
      <c r="P2476" s="2" t="s">
        <v>21</v>
      </c>
      <c r="Q2476" s="2" t="s">
        <v>26</v>
      </c>
      <c r="R2476" s="13">
        <v>1117.92</v>
      </c>
      <c r="S2476" s="14">
        <v>4</v>
      </c>
      <c r="T2476" s="15">
        <v>55.896000000000001</v>
      </c>
    </row>
    <row r="2477" spans="14:20" x14ac:dyDescent="0.2">
      <c r="N2477" s="3" t="s">
        <v>19</v>
      </c>
      <c r="O2477" s="3" t="s">
        <v>20</v>
      </c>
      <c r="P2477" s="3" t="s">
        <v>14</v>
      </c>
      <c r="Q2477" s="3" t="s">
        <v>15</v>
      </c>
      <c r="R2477" s="16">
        <v>509.95749999999998</v>
      </c>
      <c r="S2477" s="17">
        <v>5</v>
      </c>
      <c r="T2477" s="18">
        <v>41.996499999999997</v>
      </c>
    </row>
    <row r="2478" spans="14:20" x14ac:dyDescent="0.2">
      <c r="N2478" s="2" t="s">
        <v>19</v>
      </c>
      <c r="O2478" s="2" t="s">
        <v>20</v>
      </c>
      <c r="P2478" s="2" t="s">
        <v>14</v>
      </c>
      <c r="Q2478" s="2" t="s">
        <v>28</v>
      </c>
      <c r="R2478" s="13">
        <v>122.91</v>
      </c>
      <c r="S2478" s="14">
        <v>3</v>
      </c>
      <c r="T2478" s="15">
        <v>34.4148</v>
      </c>
    </row>
    <row r="2479" spans="14:20" x14ac:dyDescent="0.2">
      <c r="N2479" s="3" t="s">
        <v>19</v>
      </c>
      <c r="O2479" s="3" t="s">
        <v>20</v>
      </c>
      <c r="P2479" s="3" t="s">
        <v>14</v>
      </c>
      <c r="Q2479" s="3" t="s">
        <v>16</v>
      </c>
      <c r="R2479" s="16">
        <v>97.567999999999998</v>
      </c>
      <c r="S2479" s="17">
        <v>2</v>
      </c>
      <c r="T2479" s="18">
        <v>-6.0979999999999999</v>
      </c>
    </row>
    <row r="2480" spans="14:20" x14ac:dyDescent="0.2">
      <c r="N2480" s="2" t="s">
        <v>19</v>
      </c>
      <c r="O2480" s="2" t="s">
        <v>20</v>
      </c>
      <c r="P2480" s="2" t="s">
        <v>14</v>
      </c>
      <c r="Q2480" s="2" t="s">
        <v>16</v>
      </c>
      <c r="R2480" s="13">
        <v>722.35199999999998</v>
      </c>
      <c r="S2480" s="14">
        <v>3</v>
      </c>
      <c r="T2480" s="15">
        <v>81.264600000000002</v>
      </c>
    </row>
    <row r="2481" spans="14:20" x14ac:dyDescent="0.2">
      <c r="N2481" s="3" t="s">
        <v>216</v>
      </c>
      <c r="O2481" s="3" t="s">
        <v>13</v>
      </c>
      <c r="P2481" s="3" t="s">
        <v>21</v>
      </c>
      <c r="Q2481" s="3" t="s">
        <v>57</v>
      </c>
      <c r="R2481" s="16">
        <v>17.940000000000001</v>
      </c>
      <c r="S2481" s="17">
        <v>3</v>
      </c>
      <c r="T2481" s="18">
        <v>8.7905999999999995</v>
      </c>
    </row>
    <row r="2482" spans="14:20" x14ac:dyDescent="0.2">
      <c r="N2482" s="2" t="s">
        <v>51</v>
      </c>
      <c r="O2482" s="2" t="s">
        <v>52</v>
      </c>
      <c r="P2482" s="2" t="s">
        <v>21</v>
      </c>
      <c r="Q2482" s="2" t="s">
        <v>26</v>
      </c>
      <c r="R2482" s="13">
        <v>51.968000000000004</v>
      </c>
      <c r="S2482" s="14">
        <v>2</v>
      </c>
      <c r="T2482" s="15">
        <v>-10.393599999999999</v>
      </c>
    </row>
    <row r="2483" spans="14:20" x14ac:dyDescent="0.2">
      <c r="N2483" s="3" t="s">
        <v>24</v>
      </c>
      <c r="O2483" s="3" t="s">
        <v>13</v>
      </c>
      <c r="P2483" s="3" t="s">
        <v>30</v>
      </c>
      <c r="Q2483" s="3" t="s">
        <v>55</v>
      </c>
      <c r="R2483" s="16">
        <v>255.96799999999999</v>
      </c>
      <c r="S2483" s="17">
        <v>4</v>
      </c>
      <c r="T2483" s="18">
        <v>31.995999999999999</v>
      </c>
    </row>
    <row r="2484" spans="14:20" x14ac:dyDescent="0.2">
      <c r="N2484" s="2" t="s">
        <v>41</v>
      </c>
      <c r="O2484" s="2" t="s">
        <v>42</v>
      </c>
      <c r="P2484" s="2" t="s">
        <v>21</v>
      </c>
      <c r="Q2484" s="2" t="s">
        <v>32</v>
      </c>
      <c r="R2484" s="13">
        <v>33.28</v>
      </c>
      <c r="S2484" s="14">
        <v>5</v>
      </c>
      <c r="T2484" s="15">
        <v>-49.92</v>
      </c>
    </row>
    <row r="2485" spans="14:20" x14ac:dyDescent="0.2">
      <c r="N2485" s="3" t="s">
        <v>41</v>
      </c>
      <c r="O2485" s="3" t="s">
        <v>42</v>
      </c>
      <c r="P2485" s="3" t="s">
        <v>21</v>
      </c>
      <c r="Q2485" s="3" t="s">
        <v>36</v>
      </c>
      <c r="R2485" s="16">
        <v>14.087999999999999</v>
      </c>
      <c r="S2485" s="17">
        <v>3</v>
      </c>
      <c r="T2485" s="18">
        <v>4.9307999999999996</v>
      </c>
    </row>
    <row r="2486" spans="14:20" x14ac:dyDescent="0.2">
      <c r="N2486" s="2" t="s">
        <v>74</v>
      </c>
      <c r="O2486" s="2" t="s">
        <v>52</v>
      </c>
      <c r="P2486" s="2" t="s">
        <v>21</v>
      </c>
      <c r="Q2486" s="2" t="s">
        <v>22</v>
      </c>
      <c r="R2486" s="13">
        <v>31.5</v>
      </c>
      <c r="S2486" s="14">
        <v>10</v>
      </c>
      <c r="T2486" s="15">
        <v>15.12</v>
      </c>
    </row>
    <row r="2487" spans="14:20" x14ac:dyDescent="0.2">
      <c r="N2487" s="3" t="s">
        <v>74</v>
      </c>
      <c r="O2487" s="3" t="s">
        <v>52</v>
      </c>
      <c r="P2487" s="3" t="s">
        <v>21</v>
      </c>
      <c r="Q2487" s="3" t="s">
        <v>122</v>
      </c>
      <c r="R2487" s="16">
        <v>55.6</v>
      </c>
      <c r="S2487" s="17">
        <v>4</v>
      </c>
      <c r="T2487" s="18">
        <v>16.123999999999999</v>
      </c>
    </row>
    <row r="2488" spans="14:20" x14ac:dyDescent="0.2">
      <c r="N2488" s="2" t="s">
        <v>19</v>
      </c>
      <c r="O2488" s="2" t="s">
        <v>20</v>
      </c>
      <c r="P2488" s="2" t="s">
        <v>21</v>
      </c>
      <c r="Q2488" s="2" t="s">
        <v>36</v>
      </c>
      <c r="R2488" s="13">
        <v>10.86</v>
      </c>
      <c r="S2488" s="14">
        <v>2</v>
      </c>
      <c r="T2488" s="15">
        <v>5.3213999999999997</v>
      </c>
    </row>
    <row r="2489" spans="14:20" x14ac:dyDescent="0.2">
      <c r="N2489" s="3" t="s">
        <v>35</v>
      </c>
      <c r="O2489" s="3" t="s">
        <v>13</v>
      </c>
      <c r="P2489" s="3" t="s">
        <v>14</v>
      </c>
      <c r="Q2489" s="3" t="s">
        <v>28</v>
      </c>
      <c r="R2489" s="16">
        <v>163.136</v>
      </c>
      <c r="S2489" s="17">
        <v>4</v>
      </c>
      <c r="T2489" s="18">
        <v>20.391999999999999</v>
      </c>
    </row>
    <row r="2490" spans="14:20" x14ac:dyDescent="0.2">
      <c r="N2490" s="2" t="s">
        <v>35</v>
      </c>
      <c r="O2490" s="2" t="s">
        <v>13</v>
      </c>
      <c r="P2490" s="2" t="s">
        <v>21</v>
      </c>
      <c r="Q2490" s="2" t="s">
        <v>32</v>
      </c>
      <c r="R2490" s="13">
        <v>6.4080000000000004</v>
      </c>
      <c r="S2490" s="14">
        <v>4</v>
      </c>
      <c r="T2490" s="15">
        <v>-4.9127999999999998</v>
      </c>
    </row>
    <row r="2491" spans="14:20" x14ac:dyDescent="0.2">
      <c r="N2491" s="3" t="s">
        <v>62</v>
      </c>
      <c r="O2491" s="3" t="s">
        <v>42</v>
      </c>
      <c r="P2491" s="3" t="s">
        <v>21</v>
      </c>
      <c r="Q2491" s="3" t="s">
        <v>33</v>
      </c>
      <c r="R2491" s="16">
        <v>20.768000000000001</v>
      </c>
      <c r="S2491" s="17">
        <v>8</v>
      </c>
      <c r="T2491" s="18">
        <v>-52.958399999999997</v>
      </c>
    </row>
    <row r="2492" spans="14:20" x14ac:dyDescent="0.2">
      <c r="N2492" s="2" t="s">
        <v>38</v>
      </c>
      <c r="O2492" s="2" t="s">
        <v>20</v>
      </c>
      <c r="P2492" s="2" t="s">
        <v>21</v>
      </c>
      <c r="Q2492" s="2" t="s">
        <v>32</v>
      </c>
      <c r="R2492" s="13">
        <v>26.975999999999999</v>
      </c>
      <c r="S2492" s="14">
        <v>4</v>
      </c>
      <c r="T2492" s="15">
        <v>8.7672000000000008</v>
      </c>
    </row>
    <row r="2493" spans="14:20" x14ac:dyDescent="0.2">
      <c r="N2493" s="3" t="s">
        <v>51</v>
      </c>
      <c r="O2493" s="3" t="s">
        <v>52</v>
      </c>
      <c r="P2493" s="3" t="s">
        <v>21</v>
      </c>
      <c r="Q2493" s="3" t="s">
        <v>32</v>
      </c>
      <c r="R2493" s="16">
        <v>24.588000000000001</v>
      </c>
      <c r="S2493" s="17">
        <v>2</v>
      </c>
      <c r="T2493" s="18">
        <v>-18.031199999999998</v>
      </c>
    </row>
    <row r="2494" spans="14:20" x14ac:dyDescent="0.2">
      <c r="N2494" s="2" t="s">
        <v>19</v>
      </c>
      <c r="O2494" s="2" t="s">
        <v>20</v>
      </c>
      <c r="P2494" s="2" t="s">
        <v>21</v>
      </c>
      <c r="Q2494" s="2" t="s">
        <v>22</v>
      </c>
      <c r="R2494" s="13">
        <v>8.26</v>
      </c>
      <c r="S2494" s="14">
        <v>2</v>
      </c>
      <c r="T2494" s="15">
        <v>3.7995999999999999</v>
      </c>
    </row>
    <row r="2495" spans="14:20" x14ac:dyDescent="0.2">
      <c r="N2495" s="3" t="s">
        <v>19</v>
      </c>
      <c r="O2495" s="3" t="s">
        <v>20</v>
      </c>
      <c r="P2495" s="3" t="s">
        <v>30</v>
      </c>
      <c r="Q2495" s="3" t="s">
        <v>142</v>
      </c>
      <c r="R2495" s="16">
        <v>2973.32</v>
      </c>
      <c r="S2495" s="17">
        <v>7</v>
      </c>
      <c r="T2495" s="18">
        <v>334.49849999999998</v>
      </c>
    </row>
    <row r="2496" spans="14:20" x14ac:dyDescent="0.2">
      <c r="N2496" s="2" t="s">
        <v>19</v>
      </c>
      <c r="O2496" s="2" t="s">
        <v>20</v>
      </c>
      <c r="P2496" s="2" t="s">
        <v>21</v>
      </c>
      <c r="Q2496" s="2" t="s">
        <v>26</v>
      </c>
      <c r="R2496" s="13">
        <v>104.79</v>
      </c>
      <c r="S2496" s="14">
        <v>7</v>
      </c>
      <c r="T2496" s="15">
        <v>29.341200000000001</v>
      </c>
    </row>
    <row r="2497" spans="14:20" x14ac:dyDescent="0.2">
      <c r="N2497" s="3" t="s">
        <v>19</v>
      </c>
      <c r="O2497" s="3" t="s">
        <v>20</v>
      </c>
      <c r="P2497" s="3" t="s">
        <v>30</v>
      </c>
      <c r="Q2497" s="3" t="s">
        <v>31</v>
      </c>
      <c r="R2497" s="16">
        <v>775.72799999999995</v>
      </c>
      <c r="S2497" s="17">
        <v>6</v>
      </c>
      <c r="T2497" s="18">
        <v>58.179600000000001</v>
      </c>
    </row>
    <row r="2498" spans="14:20" x14ac:dyDescent="0.2">
      <c r="N2498" s="2" t="s">
        <v>92</v>
      </c>
      <c r="O2498" s="2" t="s">
        <v>13</v>
      </c>
      <c r="P2498" s="2" t="s">
        <v>21</v>
      </c>
      <c r="Q2498" s="2" t="s">
        <v>57</v>
      </c>
      <c r="R2498" s="13">
        <v>186.69</v>
      </c>
      <c r="S2498" s="14">
        <v>3</v>
      </c>
      <c r="T2498" s="15">
        <v>87.744299999999996</v>
      </c>
    </row>
    <row r="2499" spans="14:20" x14ac:dyDescent="0.2">
      <c r="N2499" s="3" t="s">
        <v>80</v>
      </c>
      <c r="O2499" s="3" t="s">
        <v>20</v>
      </c>
      <c r="P2499" s="3" t="s">
        <v>21</v>
      </c>
      <c r="Q2499" s="3" t="s">
        <v>32</v>
      </c>
      <c r="R2499" s="16">
        <v>19.193999999999999</v>
      </c>
      <c r="S2499" s="17">
        <v>7</v>
      </c>
      <c r="T2499" s="18">
        <v>-12.795999999999999</v>
      </c>
    </row>
    <row r="2500" spans="14:20" x14ac:dyDescent="0.2">
      <c r="N2500" s="2" t="s">
        <v>80</v>
      </c>
      <c r="O2500" s="2" t="s">
        <v>20</v>
      </c>
      <c r="P2500" s="2" t="s">
        <v>21</v>
      </c>
      <c r="Q2500" s="2" t="s">
        <v>33</v>
      </c>
      <c r="R2500" s="13">
        <v>121.792</v>
      </c>
      <c r="S2500" s="14">
        <v>4</v>
      </c>
      <c r="T2500" s="15">
        <v>13.701599999999999</v>
      </c>
    </row>
    <row r="2501" spans="14:20" x14ac:dyDescent="0.2">
      <c r="N2501" s="3" t="s">
        <v>236</v>
      </c>
      <c r="O2501" s="3" t="s">
        <v>52</v>
      </c>
      <c r="P2501" s="3" t="s">
        <v>21</v>
      </c>
      <c r="Q2501" s="3" t="s">
        <v>26</v>
      </c>
      <c r="R2501" s="16">
        <v>51.45</v>
      </c>
      <c r="S2501" s="17">
        <v>3</v>
      </c>
      <c r="T2501" s="18">
        <v>13.891500000000001</v>
      </c>
    </row>
    <row r="2502" spans="14:20" x14ac:dyDescent="0.2">
      <c r="N2502" s="2" t="s">
        <v>68</v>
      </c>
      <c r="O2502" s="2" t="s">
        <v>42</v>
      </c>
      <c r="P2502" s="2" t="s">
        <v>21</v>
      </c>
      <c r="Q2502" s="2" t="s">
        <v>33</v>
      </c>
      <c r="R2502" s="13">
        <v>850.5</v>
      </c>
      <c r="S2502" s="14">
        <v>5</v>
      </c>
      <c r="T2502" s="15">
        <v>245.7</v>
      </c>
    </row>
    <row r="2503" spans="14:20" x14ac:dyDescent="0.2">
      <c r="N2503" s="3" t="s">
        <v>68</v>
      </c>
      <c r="O2503" s="3" t="s">
        <v>42</v>
      </c>
      <c r="P2503" s="3" t="s">
        <v>14</v>
      </c>
      <c r="Q2503" s="3" t="s">
        <v>28</v>
      </c>
      <c r="R2503" s="16">
        <v>75.33</v>
      </c>
      <c r="S2503" s="17">
        <v>9</v>
      </c>
      <c r="T2503" s="18">
        <v>19.585799999999999</v>
      </c>
    </row>
    <row r="2504" spans="14:20" x14ac:dyDescent="0.2">
      <c r="N2504" s="2" t="s">
        <v>62</v>
      </c>
      <c r="O2504" s="2" t="s">
        <v>42</v>
      </c>
      <c r="P2504" s="2" t="s">
        <v>14</v>
      </c>
      <c r="Q2504" s="2" t="s">
        <v>16</v>
      </c>
      <c r="R2504" s="13">
        <v>602.65099999999995</v>
      </c>
      <c r="S2504" s="14">
        <v>7</v>
      </c>
      <c r="T2504" s="15">
        <v>-163.57669999999999</v>
      </c>
    </row>
    <row r="2505" spans="14:20" x14ac:dyDescent="0.2">
      <c r="N2505" s="3" t="s">
        <v>62</v>
      </c>
      <c r="O2505" s="3" t="s">
        <v>42</v>
      </c>
      <c r="P2505" s="3" t="s">
        <v>21</v>
      </c>
      <c r="Q2505" s="3" t="s">
        <v>32</v>
      </c>
      <c r="R2505" s="16">
        <v>7.6559999999999997</v>
      </c>
      <c r="S2505" s="17">
        <v>6</v>
      </c>
      <c r="T2505" s="18">
        <v>-13.0152</v>
      </c>
    </row>
    <row r="2506" spans="14:20" x14ac:dyDescent="0.2">
      <c r="N2506" s="2" t="s">
        <v>105</v>
      </c>
      <c r="O2506" s="2" t="s">
        <v>20</v>
      </c>
      <c r="P2506" s="2" t="s">
        <v>21</v>
      </c>
      <c r="Q2506" s="2" t="s">
        <v>33</v>
      </c>
      <c r="R2506" s="13">
        <v>845.72799999999995</v>
      </c>
      <c r="S2506" s="14">
        <v>13</v>
      </c>
      <c r="T2506" s="15">
        <v>84.572800000000001</v>
      </c>
    </row>
    <row r="2507" spans="14:20" x14ac:dyDescent="0.2">
      <c r="N2507" s="3" t="s">
        <v>19</v>
      </c>
      <c r="O2507" s="3" t="s">
        <v>20</v>
      </c>
      <c r="P2507" s="3" t="s">
        <v>14</v>
      </c>
      <c r="Q2507" s="3" t="s">
        <v>28</v>
      </c>
      <c r="R2507" s="16">
        <v>14.73</v>
      </c>
      <c r="S2507" s="17">
        <v>3</v>
      </c>
      <c r="T2507" s="18">
        <v>4.8609</v>
      </c>
    </row>
    <row r="2508" spans="14:20" x14ac:dyDescent="0.2">
      <c r="N2508" s="2" t="s">
        <v>613</v>
      </c>
      <c r="O2508" s="2" t="s">
        <v>42</v>
      </c>
      <c r="P2508" s="2" t="s">
        <v>21</v>
      </c>
      <c r="Q2508" s="2" t="s">
        <v>29</v>
      </c>
      <c r="R2508" s="13">
        <v>21.24</v>
      </c>
      <c r="S2508" s="14">
        <v>3</v>
      </c>
      <c r="T2508" s="15">
        <v>8.0711999999999993</v>
      </c>
    </row>
    <row r="2509" spans="14:20" x14ac:dyDescent="0.2">
      <c r="N2509" s="3" t="s">
        <v>613</v>
      </c>
      <c r="O2509" s="3" t="s">
        <v>42</v>
      </c>
      <c r="P2509" s="3" t="s">
        <v>21</v>
      </c>
      <c r="Q2509" s="3" t="s">
        <v>32</v>
      </c>
      <c r="R2509" s="16">
        <v>127.96</v>
      </c>
      <c r="S2509" s="17">
        <v>2</v>
      </c>
      <c r="T2509" s="18">
        <v>60.141199999999998</v>
      </c>
    </row>
    <row r="2510" spans="14:20" x14ac:dyDescent="0.2">
      <c r="N2510" s="2" t="s">
        <v>85</v>
      </c>
      <c r="O2510" s="2" t="s">
        <v>13</v>
      </c>
      <c r="P2510" s="2" t="s">
        <v>30</v>
      </c>
      <c r="Q2510" s="2" t="s">
        <v>31</v>
      </c>
      <c r="R2510" s="13">
        <v>467.04</v>
      </c>
      <c r="S2510" s="14">
        <v>4</v>
      </c>
      <c r="T2510" s="15">
        <v>58.38</v>
      </c>
    </row>
    <row r="2511" spans="14:20" x14ac:dyDescent="0.2">
      <c r="N2511" s="3" t="s">
        <v>41</v>
      </c>
      <c r="O2511" s="3" t="s">
        <v>42</v>
      </c>
      <c r="P2511" s="3" t="s">
        <v>21</v>
      </c>
      <c r="Q2511" s="3" t="s">
        <v>122</v>
      </c>
      <c r="R2511" s="16">
        <v>22.367999999999999</v>
      </c>
      <c r="S2511" s="17">
        <v>2</v>
      </c>
      <c r="T2511" s="18">
        <v>1.6776</v>
      </c>
    </row>
    <row r="2512" spans="14:20" x14ac:dyDescent="0.2">
      <c r="N2512" s="2" t="s">
        <v>41</v>
      </c>
      <c r="O2512" s="2" t="s">
        <v>42</v>
      </c>
      <c r="P2512" s="2" t="s">
        <v>21</v>
      </c>
      <c r="Q2512" s="2" t="s">
        <v>36</v>
      </c>
      <c r="R2512" s="13">
        <v>32.368000000000002</v>
      </c>
      <c r="S2512" s="14">
        <v>7</v>
      </c>
      <c r="T2512" s="15">
        <v>11.7334</v>
      </c>
    </row>
    <row r="2513" spans="14:20" x14ac:dyDescent="0.2">
      <c r="N2513" s="3" t="s">
        <v>41</v>
      </c>
      <c r="O2513" s="3" t="s">
        <v>42</v>
      </c>
      <c r="P2513" s="3" t="s">
        <v>30</v>
      </c>
      <c r="Q2513" s="3" t="s">
        <v>55</v>
      </c>
      <c r="R2513" s="16">
        <v>207.98400000000001</v>
      </c>
      <c r="S2513" s="17">
        <v>2</v>
      </c>
      <c r="T2513" s="18">
        <v>36.397199999999998</v>
      </c>
    </row>
    <row r="2514" spans="14:20" x14ac:dyDescent="0.2">
      <c r="N2514" s="2" t="s">
        <v>35</v>
      </c>
      <c r="O2514" s="2" t="s">
        <v>13</v>
      </c>
      <c r="P2514" s="2" t="s">
        <v>21</v>
      </c>
      <c r="Q2514" s="2" t="s">
        <v>36</v>
      </c>
      <c r="R2514" s="13">
        <v>18.271999999999998</v>
      </c>
      <c r="S2514" s="14">
        <v>1</v>
      </c>
      <c r="T2514" s="15">
        <v>5.9383999999999997</v>
      </c>
    </row>
    <row r="2515" spans="14:20" x14ac:dyDescent="0.2">
      <c r="N2515" s="3" t="s">
        <v>35</v>
      </c>
      <c r="O2515" s="3" t="s">
        <v>13</v>
      </c>
      <c r="P2515" s="3" t="s">
        <v>21</v>
      </c>
      <c r="Q2515" s="3" t="s">
        <v>36</v>
      </c>
      <c r="R2515" s="16">
        <v>153.72800000000001</v>
      </c>
      <c r="S2515" s="17">
        <v>4</v>
      </c>
      <c r="T2515" s="18">
        <v>53.8048</v>
      </c>
    </row>
    <row r="2516" spans="14:20" x14ac:dyDescent="0.2">
      <c r="N2516" s="2" t="s">
        <v>35</v>
      </c>
      <c r="O2516" s="2" t="s">
        <v>13</v>
      </c>
      <c r="P2516" s="2" t="s">
        <v>21</v>
      </c>
      <c r="Q2516" s="2" t="s">
        <v>57</v>
      </c>
      <c r="R2516" s="13">
        <v>12.224</v>
      </c>
      <c r="S2516" s="14">
        <v>2</v>
      </c>
      <c r="T2516" s="15">
        <v>4.4311999999999996</v>
      </c>
    </row>
    <row r="2517" spans="14:20" x14ac:dyDescent="0.2">
      <c r="N2517" s="3" t="s">
        <v>35</v>
      </c>
      <c r="O2517" s="3" t="s">
        <v>13</v>
      </c>
      <c r="P2517" s="3" t="s">
        <v>30</v>
      </c>
      <c r="Q2517" s="3" t="s">
        <v>55</v>
      </c>
      <c r="R2517" s="16">
        <v>167.94399999999999</v>
      </c>
      <c r="S2517" s="17">
        <v>7</v>
      </c>
      <c r="T2517" s="18">
        <v>50.383200000000002</v>
      </c>
    </row>
    <row r="2518" spans="14:20" x14ac:dyDescent="0.2">
      <c r="N2518" s="2" t="s">
        <v>38</v>
      </c>
      <c r="O2518" s="2" t="s">
        <v>20</v>
      </c>
      <c r="P2518" s="2" t="s">
        <v>14</v>
      </c>
      <c r="Q2518" s="2" t="s">
        <v>28</v>
      </c>
      <c r="R2518" s="13">
        <v>20.239999999999998</v>
      </c>
      <c r="S2518" s="14">
        <v>1</v>
      </c>
      <c r="T2518" s="15">
        <v>7.8936000000000002</v>
      </c>
    </row>
    <row r="2519" spans="14:20" x14ac:dyDescent="0.2">
      <c r="N2519" s="3" t="s">
        <v>41</v>
      </c>
      <c r="O2519" s="3" t="s">
        <v>42</v>
      </c>
      <c r="P2519" s="3" t="s">
        <v>14</v>
      </c>
      <c r="Q2519" s="3" t="s">
        <v>16</v>
      </c>
      <c r="R2519" s="16">
        <v>105.68600000000001</v>
      </c>
      <c r="S2519" s="17">
        <v>1</v>
      </c>
      <c r="T2519" s="18">
        <v>-28.686199999999999</v>
      </c>
    </row>
    <row r="2520" spans="14:20" x14ac:dyDescent="0.2">
      <c r="N2520" s="2" t="s">
        <v>41</v>
      </c>
      <c r="O2520" s="2" t="s">
        <v>42</v>
      </c>
      <c r="P2520" s="2" t="s">
        <v>30</v>
      </c>
      <c r="Q2520" s="2" t="s">
        <v>142</v>
      </c>
      <c r="R2520" s="13">
        <v>399.54</v>
      </c>
      <c r="S2520" s="14">
        <v>2</v>
      </c>
      <c r="T2520" s="15">
        <v>-79.908000000000001</v>
      </c>
    </row>
    <row r="2521" spans="14:20" x14ac:dyDescent="0.2">
      <c r="N2521" s="3" t="s">
        <v>41</v>
      </c>
      <c r="O2521" s="3" t="s">
        <v>42</v>
      </c>
      <c r="P2521" s="3" t="s">
        <v>14</v>
      </c>
      <c r="Q2521" s="3" t="s">
        <v>16</v>
      </c>
      <c r="R2521" s="16">
        <v>104.93</v>
      </c>
      <c r="S2521" s="17">
        <v>5</v>
      </c>
      <c r="T2521" s="18">
        <v>-4.4969999999999999</v>
      </c>
    </row>
    <row r="2522" spans="14:20" x14ac:dyDescent="0.2">
      <c r="N2522" s="2" t="s">
        <v>38</v>
      </c>
      <c r="O2522" s="2" t="s">
        <v>20</v>
      </c>
      <c r="P2522" s="2" t="s">
        <v>21</v>
      </c>
      <c r="Q2522" s="2" t="s">
        <v>29</v>
      </c>
      <c r="R2522" s="13">
        <v>6.63</v>
      </c>
      <c r="S2522" s="14">
        <v>3</v>
      </c>
      <c r="T2522" s="15">
        <v>1.7901</v>
      </c>
    </row>
    <row r="2523" spans="14:20" x14ac:dyDescent="0.2">
      <c r="N2523" s="3" t="s">
        <v>74</v>
      </c>
      <c r="O2523" s="3" t="s">
        <v>52</v>
      </c>
      <c r="P2523" s="3" t="s">
        <v>21</v>
      </c>
      <c r="Q2523" s="3" t="s">
        <v>29</v>
      </c>
      <c r="R2523" s="16">
        <v>47.82</v>
      </c>
      <c r="S2523" s="17">
        <v>3</v>
      </c>
      <c r="T2523" s="18">
        <v>14.346</v>
      </c>
    </row>
    <row r="2524" spans="14:20" x14ac:dyDescent="0.2">
      <c r="N2524" s="2" t="s">
        <v>74</v>
      </c>
      <c r="O2524" s="2" t="s">
        <v>52</v>
      </c>
      <c r="P2524" s="2" t="s">
        <v>21</v>
      </c>
      <c r="Q2524" s="2" t="s">
        <v>22</v>
      </c>
      <c r="R2524" s="13">
        <v>13.05</v>
      </c>
      <c r="S2524" s="14">
        <v>5</v>
      </c>
      <c r="T2524" s="15">
        <v>6.0030000000000001</v>
      </c>
    </row>
    <row r="2525" spans="14:20" x14ac:dyDescent="0.2">
      <c r="N2525" s="3" t="s">
        <v>74</v>
      </c>
      <c r="O2525" s="3" t="s">
        <v>52</v>
      </c>
      <c r="P2525" s="3" t="s">
        <v>30</v>
      </c>
      <c r="Q2525" s="3" t="s">
        <v>31</v>
      </c>
      <c r="R2525" s="16">
        <v>45.99</v>
      </c>
      <c r="S2525" s="17">
        <v>1</v>
      </c>
      <c r="T2525" s="18">
        <v>13.3371</v>
      </c>
    </row>
    <row r="2526" spans="14:20" x14ac:dyDescent="0.2">
      <c r="N2526" s="2" t="s">
        <v>74</v>
      </c>
      <c r="O2526" s="2" t="s">
        <v>52</v>
      </c>
      <c r="P2526" s="2" t="s">
        <v>21</v>
      </c>
      <c r="Q2526" s="2" t="s">
        <v>26</v>
      </c>
      <c r="R2526" s="13">
        <v>535.41</v>
      </c>
      <c r="S2526" s="14">
        <v>3</v>
      </c>
      <c r="T2526" s="15">
        <v>160.62299999999999</v>
      </c>
    </row>
    <row r="2527" spans="14:20" x14ac:dyDescent="0.2">
      <c r="N2527" s="3" t="s">
        <v>74</v>
      </c>
      <c r="O2527" s="3" t="s">
        <v>52</v>
      </c>
      <c r="P2527" s="3" t="s">
        <v>21</v>
      </c>
      <c r="Q2527" s="3" t="s">
        <v>32</v>
      </c>
      <c r="R2527" s="16">
        <v>6.0960000000000001</v>
      </c>
      <c r="S2527" s="17">
        <v>2</v>
      </c>
      <c r="T2527" s="18">
        <v>2.0573999999999999</v>
      </c>
    </row>
    <row r="2528" spans="14:20" x14ac:dyDescent="0.2">
      <c r="N2528" s="2" t="s">
        <v>74</v>
      </c>
      <c r="O2528" s="2" t="s">
        <v>52</v>
      </c>
      <c r="P2528" s="2" t="s">
        <v>21</v>
      </c>
      <c r="Q2528" s="2" t="s">
        <v>36</v>
      </c>
      <c r="R2528" s="13">
        <v>45.36</v>
      </c>
      <c r="S2528" s="14">
        <v>7</v>
      </c>
      <c r="T2528" s="15">
        <v>21.7728</v>
      </c>
    </row>
    <row r="2529" spans="14:20" x14ac:dyDescent="0.2">
      <c r="N2529" s="3" t="s">
        <v>151</v>
      </c>
      <c r="O2529" s="3" t="s">
        <v>52</v>
      </c>
      <c r="P2529" s="3" t="s">
        <v>21</v>
      </c>
      <c r="Q2529" s="3" t="s">
        <v>26</v>
      </c>
      <c r="R2529" s="16">
        <v>16.239999999999998</v>
      </c>
      <c r="S2529" s="17">
        <v>1</v>
      </c>
      <c r="T2529" s="18">
        <v>2.4359999999999999</v>
      </c>
    </row>
    <row r="2530" spans="14:20" x14ac:dyDescent="0.2">
      <c r="N2530" s="2" t="s">
        <v>151</v>
      </c>
      <c r="O2530" s="2" t="s">
        <v>52</v>
      </c>
      <c r="P2530" s="2" t="s">
        <v>21</v>
      </c>
      <c r="Q2530" s="2" t="s">
        <v>26</v>
      </c>
      <c r="R2530" s="13">
        <v>77.55</v>
      </c>
      <c r="S2530" s="14">
        <v>5</v>
      </c>
      <c r="T2530" s="15">
        <v>21.713999999999999</v>
      </c>
    </row>
    <row r="2531" spans="14:20" x14ac:dyDescent="0.2">
      <c r="N2531" s="3" t="s">
        <v>38</v>
      </c>
      <c r="O2531" s="3" t="s">
        <v>20</v>
      </c>
      <c r="P2531" s="3" t="s">
        <v>21</v>
      </c>
      <c r="Q2531" s="3" t="s">
        <v>36</v>
      </c>
      <c r="R2531" s="16">
        <v>32.4</v>
      </c>
      <c r="S2531" s="17">
        <v>5</v>
      </c>
      <c r="T2531" s="18">
        <v>15.552</v>
      </c>
    </row>
    <row r="2532" spans="14:20" x14ac:dyDescent="0.2">
      <c r="N2532" s="2" t="s">
        <v>38</v>
      </c>
      <c r="O2532" s="2" t="s">
        <v>20</v>
      </c>
      <c r="P2532" s="2" t="s">
        <v>21</v>
      </c>
      <c r="Q2532" s="2" t="s">
        <v>26</v>
      </c>
      <c r="R2532" s="13">
        <v>540.57000000000005</v>
      </c>
      <c r="S2532" s="14">
        <v>3</v>
      </c>
      <c r="T2532" s="15">
        <v>140.54820000000001</v>
      </c>
    </row>
    <row r="2533" spans="14:20" x14ac:dyDescent="0.2">
      <c r="N2533" s="3" t="s">
        <v>38</v>
      </c>
      <c r="O2533" s="3" t="s">
        <v>20</v>
      </c>
      <c r="P2533" s="3" t="s">
        <v>21</v>
      </c>
      <c r="Q2533" s="3" t="s">
        <v>32</v>
      </c>
      <c r="R2533" s="16">
        <v>167.76</v>
      </c>
      <c r="S2533" s="17">
        <v>5</v>
      </c>
      <c r="T2533" s="18">
        <v>62.91</v>
      </c>
    </row>
    <row r="2534" spans="14:20" x14ac:dyDescent="0.2">
      <c r="N2534" s="2" t="s">
        <v>112</v>
      </c>
      <c r="O2534" s="2" t="s">
        <v>52</v>
      </c>
      <c r="P2534" s="2" t="s">
        <v>14</v>
      </c>
      <c r="Q2534" s="2" t="s">
        <v>28</v>
      </c>
      <c r="R2534" s="13">
        <v>41.567999999999998</v>
      </c>
      <c r="S2534" s="14">
        <v>4</v>
      </c>
      <c r="T2534" s="15">
        <v>-4.1567999999999996</v>
      </c>
    </row>
    <row r="2535" spans="14:20" x14ac:dyDescent="0.2">
      <c r="N2535" s="3" t="s">
        <v>112</v>
      </c>
      <c r="O2535" s="3" t="s">
        <v>52</v>
      </c>
      <c r="P2535" s="3" t="s">
        <v>14</v>
      </c>
      <c r="Q2535" s="3" t="s">
        <v>16</v>
      </c>
      <c r="R2535" s="16">
        <v>317.05799999999999</v>
      </c>
      <c r="S2535" s="17">
        <v>3</v>
      </c>
      <c r="T2535" s="18">
        <v>-86.058599999999998</v>
      </c>
    </row>
    <row r="2536" spans="14:20" x14ac:dyDescent="0.2">
      <c r="N2536" s="2" t="s">
        <v>112</v>
      </c>
      <c r="O2536" s="2" t="s">
        <v>52</v>
      </c>
      <c r="P2536" s="2" t="s">
        <v>21</v>
      </c>
      <c r="Q2536" s="2" t="s">
        <v>75</v>
      </c>
      <c r="R2536" s="13">
        <v>8.0399999999999991</v>
      </c>
      <c r="S2536" s="14">
        <v>5</v>
      </c>
      <c r="T2536" s="15">
        <v>2.9144999999999999</v>
      </c>
    </row>
    <row r="2537" spans="14:20" x14ac:dyDescent="0.2">
      <c r="N2537" s="3" t="s">
        <v>72</v>
      </c>
      <c r="O2537" s="3" t="s">
        <v>42</v>
      </c>
      <c r="P2537" s="3" t="s">
        <v>21</v>
      </c>
      <c r="Q2537" s="3" t="s">
        <v>22</v>
      </c>
      <c r="R2537" s="16">
        <v>12.39</v>
      </c>
      <c r="S2537" s="17">
        <v>3</v>
      </c>
      <c r="T2537" s="18">
        <v>5.6993999999999998</v>
      </c>
    </row>
    <row r="2538" spans="14:20" x14ac:dyDescent="0.2">
      <c r="N2538" s="2" t="s">
        <v>112</v>
      </c>
      <c r="O2538" s="2" t="s">
        <v>52</v>
      </c>
      <c r="P2538" s="2" t="s">
        <v>21</v>
      </c>
      <c r="Q2538" s="2" t="s">
        <v>36</v>
      </c>
      <c r="R2538" s="13">
        <v>85.055999999999997</v>
      </c>
      <c r="S2538" s="14">
        <v>3</v>
      </c>
      <c r="T2538" s="15">
        <v>28.706399999999999</v>
      </c>
    </row>
    <row r="2539" spans="14:20" x14ac:dyDescent="0.2">
      <c r="N2539" s="3" t="s">
        <v>74</v>
      </c>
      <c r="O2539" s="3" t="s">
        <v>52</v>
      </c>
      <c r="P2539" s="3" t="s">
        <v>30</v>
      </c>
      <c r="Q2539" s="3" t="s">
        <v>31</v>
      </c>
      <c r="R2539" s="16">
        <v>239.97</v>
      </c>
      <c r="S2539" s="17">
        <v>3</v>
      </c>
      <c r="T2539" s="18">
        <v>2.3997000000000002</v>
      </c>
    </row>
    <row r="2540" spans="14:20" x14ac:dyDescent="0.2">
      <c r="N2540" s="2" t="s">
        <v>74</v>
      </c>
      <c r="O2540" s="2" t="s">
        <v>52</v>
      </c>
      <c r="P2540" s="2" t="s">
        <v>21</v>
      </c>
      <c r="Q2540" s="2" t="s">
        <v>33</v>
      </c>
      <c r="R2540" s="13">
        <v>160.32</v>
      </c>
      <c r="S2540" s="14">
        <v>2</v>
      </c>
      <c r="T2540" s="15">
        <v>44.889600000000002</v>
      </c>
    </row>
    <row r="2541" spans="14:20" x14ac:dyDescent="0.2">
      <c r="N2541" s="3" t="s">
        <v>74</v>
      </c>
      <c r="O2541" s="3" t="s">
        <v>52</v>
      </c>
      <c r="P2541" s="3" t="s">
        <v>30</v>
      </c>
      <c r="Q2541" s="3" t="s">
        <v>31</v>
      </c>
      <c r="R2541" s="16">
        <v>128.85</v>
      </c>
      <c r="S2541" s="17">
        <v>3</v>
      </c>
      <c r="T2541" s="18">
        <v>3.8654999999999999</v>
      </c>
    </row>
    <row r="2542" spans="14:20" x14ac:dyDescent="0.2">
      <c r="N2542" s="2" t="s">
        <v>82</v>
      </c>
      <c r="O2542" s="2" t="s">
        <v>13</v>
      </c>
      <c r="P2542" s="2" t="s">
        <v>30</v>
      </c>
      <c r="Q2542" s="2" t="s">
        <v>55</v>
      </c>
      <c r="R2542" s="13">
        <v>151.96</v>
      </c>
      <c r="S2542" s="14">
        <v>4</v>
      </c>
      <c r="T2542" s="15">
        <v>36.470399999999998</v>
      </c>
    </row>
    <row r="2543" spans="14:20" x14ac:dyDescent="0.2">
      <c r="N2543" s="3" t="s">
        <v>19</v>
      </c>
      <c r="O2543" s="3" t="s">
        <v>20</v>
      </c>
      <c r="P2543" s="3" t="s">
        <v>21</v>
      </c>
      <c r="Q2543" s="3" t="s">
        <v>36</v>
      </c>
      <c r="R2543" s="16">
        <v>58.38</v>
      </c>
      <c r="S2543" s="17">
        <v>7</v>
      </c>
      <c r="T2543" s="18">
        <v>26.271000000000001</v>
      </c>
    </row>
    <row r="2544" spans="14:20" x14ac:dyDescent="0.2">
      <c r="N2544" s="2" t="s">
        <v>19</v>
      </c>
      <c r="O2544" s="2" t="s">
        <v>20</v>
      </c>
      <c r="P2544" s="2" t="s">
        <v>21</v>
      </c>
      <c r="Q2544" s="2" t="s">
        <v>36</v>
      </c>
      <c r="R2544" s="13">
        <v>105.52</v>
      </c>
      <c r="S2544" s="14">
        <v>4</v>
      </c>
      <c r="T2544" s="15">
        <v>48.539200000000001</v>
      </c>
    </row>
    <row r="2545" spans="14:20" x14ac:dyDescent="0.2">
      <c r="N2545" s="3" t="s">
        <v>19</v>
      </c>
      <c r="O2545" s="3" t="s">
        <v>20</v>
      </c>
      <c r="P2545" s="3" t="s">
        <v>21</v>
      </c>
      <c r="Q2545" s="3" t="s">
        <v>26</v>
      </c>
      <c r="R2545" s="16">
        <v>80.88</v>
      </c>
      <c r="S2545" s="17">
        <v>6</v>
      </c>
      <c r="T2545" s="18">
        <v>21.0288</v>
      </c>
    </row>
    <row r="2546" spans="14:20" x14ac:dyDescent="0.2">
      <c r="N2546" s="2" t="s">
        <v>151</v>
      </c>
      <c r="O2546" s="2" t="s">
        <v>52</v>
      </c>
      <c r="P2546" s="2" t="s">
        <v>14</v>
      </c>
      <c r="Q2546" s="2" t="s">
        <v>28</v>
      </c>
      <c r="R2546" s="13">
        <v>22.2</v>
      </c>
      <c r="S2546" s="14">
        <v>6</v>
      </c>
      <c r="T2546" s="15">
        <v>9.1020000000000003</v>
      </c>
    </row>
    <row r="2547" spans="14:20" x14ac:dyDescent="0.2">
      <c r="N2547" s="3" t="s">
        <v>46</v>
      </c>
      <c r="O2547" s="3" t="s">
        <v>20</v>
      </c>
      <c r="P2547" s="3" t="s">
        <v>14</v>
      </c>
      <c r="Q2547" s="3" t="s">
        <v>15</v>
      </c>
      <c r="R2547" s="16">
        <v>1406.86</v>
      </c>
      <c r="S2547" s="17">
        <v>7</v>
      </c>
      <c r="T2547" s="18">
        <v>140.68600000000001</v>
      </c>
    </row>
    <row r="2548" spans="14:20" x14ac:dyDescent="0.2">
      <c r="N2548" s="2" t="s">
        <v>46</v>
      </c>
      <c r="O2548" s="2" t="s">
        <v>20</v>
      </c>
      <c r="P2548" s="2" t="s">
        <v>21</v>
      </c>
      <c r="Q2548" s="2" t="s">
        <v>22</v>
      </c>
      <c r="R2548" s="13">
        <v>15.75</v>
      </c>
      <c r="S2548" s="14">
        <v>5</v>
      </c>
      <c r="T2548" s="15">
        <v>7.56</v>
      </c>
    </row>
    <row r="2549" spans="14:20" x14ac:dyDescent="0.2">
      <c r="N2549" s="3" t="s">
        <v>46</v>
      </c>
      <c r="O2549" s="3" t="s">
        <v>20</v>
      </c>
      <c r="P2549" s="3" t="s">
        <v>21</v>
      </c>
      <c r="Q2549" s="3" t="s">
        <v>26</v>
      </c>
      <c r="R2549" s="16">
        <v>323.10000000000002</v>
      </c>
      <c r="S2549" s="17">
        <v>2</v>
      </c>
      <c r="T2549" s="18">
        <v>61.389000000000003</v>
      </c>
    </row>
    <row r="2550" spans="14:20" x14ac:dyDescent="0.2">
      <c r="N2550" s="2" t="s">
        <v>66</v>
      </c>
      <c r="O2550" s="2" t="s">
        <v>42</v>
      </c>
      <c r="P2550" s="2" t="s">
        <v>14</v>
      </c>
      <c r="Q2550" s="2" t="s">
        <v>16</v>
      </c>
      <c r="R2550" s="13">
        <v>2567.84</v>
      </c>
      <c r="S2550" s="14">
        <v>8</v>
      </c>
      <c r="T2550" s="15">
        <v>770.35199999999998</v>
      </c>
    </row>
    <row r="2551" spans="14:20" x14ac:dyDescent="0.2">
      <c r="N2551" s="3" t="s">
        <v>35</v>
      </c>
      <c r="O2551" s="3" t="s">
        <v>13</v>
      </c>
      <c r="P2551" s="3" t="s">
        <v>21</v>
      </c>
      <c r="Q2551" s="3" t="s">
        <v>29</v>
      </c>
      <c r="R2551" s="16">
        <v>10.272</v>
      </c>
      <c r="S2551" s="17">
        <v>3</v>
      </c>
      <c r="T2551" s="18">
        <v>1.1556</v>
      </c>
    </row>
    <row r="2552" spans="14:20" x14ac:dyDescent="0.2">
      <c r="N2552" s="2" t="s">
        <v>74</v>
      </c>
      <c r="O2552" s="2" t="s">
        <v>52</v>
      </c>
      <c r="P2552" s="2" t="s">
        <v>21</v>
      </c>
      <c r="Q2552" s="2" t="s">
        <v>75</v>
      </c>
      <c r="R2552" s="13">
        <v>7.56</v>
      </c>
      <c r="S2552" s="14">
        <v>6</v>
      </c>
      <c r="T2552" s="15">
        <v>0.3024</v>
      </c>
    </row>
    <row r="2553" spans="14:20" x14ac:dyDescent="0.2">
      <c r="N2553" s="3" t="s">
        <v>62</v>
      </c>
      <c r="O2553" s="3" t="s">
        <v>42</v>
      </c>
      <c r="P2553" s="3" t="s">
        <v>21</v>
      </c>
      <c r="Q2553" s="3" t="s">
        <v>22</v>
      </c>
      <c r="R2553" s="16">
        <v>5.9039999999999999</v>
      </c>
      <c r="S2553" s="17">
        <v>2</v>
      </c>
      <c r="T2553" s="18">
        <v>1.9925999999999999</v>
      </c>
    </row>
    <row r="2554" spans="14:20" x14ac:dyDescent="0.2">
      <c r="N2554" s="2" t="s">
        <v>62</v>
      </c>
      <c r="O2554" s="2" t="s">
        <v>42</v>
      </c>
      <c r="P2554" s="2" t="s">
        <v>21</v>
      </c>
      <c r="Q2554" s="2" t="s">
        <v>36</v>
      </c>
      <c r="R2554" s="13">
        <v>173.488</v>
      </c>
      <c r="S2554" s="14">
        <v>7</v>
      </c>
      <c r="T2554" s="15">
        <v>54.215000000000003</v>
      </c>
    </row>
    <row r="2555" spans="14:20" x14ac:dyDescent="0.2">
      <c r="N2555" s="3" t="s">
        <v>62</v>
      </c>
      <c r="O2555" s="3" t="s">
        <v>42</v>
      </c>
      <c r="P2555" s="3" t="s">
        <v>14</v>
      </c>
      <c r="Q2555" s="3" t="s">
        <v>28</v>
      </c>
      <c r="R2555" s="16">
        <v>51.56</v>
      </c>
      <c r="S2555" s="17">
        <v>2</v>
      </c>
      <c r="T2555" s="18">
        <v>-61.872</v>
      </c>
    </row>
    <row r="2556" spans="14:20" x14ac:dyDescent="0.2">
      <c r="N2556" s="2" t="s">
        <v>62</v>
      </c>
      <c r="O2556" s="2" t="s">
        <v>42</v>
      </c>
      <c r="P2556" s="2" t="s">
        <v>21</v>
      </c>
      <c r="Q2556" s="2" t="s">
        <v>32</v>
      </c>
      <c r="R2556" s="13">
        <v>3.5640000000000001</v>
      </c>
      <c r="S2556" s="14">
        <v>3</v>
      </c>
      <c r="T2556" s="15">
        <v>-6.2370000000000001</v>
      </c>
    </row>
    <row r="2557" spans="14:20" x14ac:dyDescent="0.2">
      <c r="N2557" s="3" t="s">
        <v>158</v>
      </c>
      <c r="O2557" s="3" t="s">
        <v>52</v>
      </c>
      <c r="P2557" s="3" t="s">
        <v>21</v>
      </c>
      <c r="Q2557" s="3" t="s">
        <v>36</v>
      </c>
      <c r="R2557" s="16">
        <v>274.8</v>
      </c>
      <c r="S2557" s="17">
        <v>5</v>
      </c>
      <c r="T2557" s="18">
        <v>134.65199999999999</v>
      </c>
    </row>
    <row r="2558" spans="14:20" x14ac:dyDescent="0.2">
      <c r="N2558" s="2" t="s">
        <v>158</v>
      </c>
      <c r="O2558" s="2" t="s">
        <v>52</v>
      </c>
      <c r="P2558" s="2" t="s">
        <v>21</v>
      </c>
      <c r="Q2558" s="2" t="s">
        <v>26</v>
      </c>
      <c r="R2558" s="13">
        <v>62.18</v>
      </c>
      <c r="S2558" s="14">
        <v>1</v>
      </c>
      <c r="T2558" s="15">
        <v>16.788599999999999</v>
      </c>
    </row>
    <row r="2559" spans="14:20" x14ac:dyDescent="0.2">
      <c r="N2559" s="3" t="s">
        <v>158</v>
      </c>
      <c r="O2559" s="3" t="s">
        <v>52</v>
      </c>
      <c r="P2559" s="3" t="s">
        <v>14</v>
      </c>
      <c r="Q2559" s="3" t="s">
        <v>28</v>
      </c>
      <c r="R2559" s="16">
        <v>8.2799999999999994</v>
      </c>
      <c r="S2559" s="17">
        <v>2</v>
      </c>
      <c r="T2559" s="18">
        <v>2.9807999999999999</v>
      </c>
    </row>
    <row r="2560" spans="14:20" x14ac:dyDescent="0.2">
      <c r="N2560" s="2" t="s">
        <v>41</v>
      </c>
      <c r="O2560" s="2" t="s">
        <v>42</v>
      </c>
      <c r="P2560" s="2" t="s">
        <v>21</v>
      </c>
      <c r="Q2560" s="2" t="s">
        <v>32</v>
      </c>
      <c r="R2560" s="13">
        <v>5.7279999999999998</v>
      </c>
      <c r="S2560" s="14">
        <v>8</v>
      </c>
      <c r="T2560" s="15">
        <v>-9.1647999999999996</v>
      </c>
    </row>
    <row r="2561" spans="14:20" x14ac:dyDescent="0.2">
      <c r="N2561" s="3" t="s">
        <v>41</v>
      </c>
      <c r="O2561" s="3" t="s">
        <v>42</v>
      </c>
      <c r="P2561" s="3" t="s">
        <v>21</v>
      </c>
      <c r="Q2561" s="3" t="s">
        <v>36</v>
      </c>
      <c r="R2561" s="16">
        <v>42.24</v>
      </c>
      <c r="S2561" s="17">
        <v>10</v>
      </c>
      <c r="T2561" s="18">
        <v>13.2</v>
      </c>
    </row>
    <row r="2562" spans="14:20" x14ac:dyDescent="0.2">
      <c r="N2562" s="2" t="s">
        <v>68</v>
      </c>
      <c r="O2562" s="2" t="s">
        <v>42</v>
      </c>
      <c r="P2562" s="2" t="s">
        <v>30</v>
      </c>
      <c r="Q2562" s="2" t="s">
        <v>31</v>
      </c>
      <c r="R2562" s="13">
        <v>299.98</v>
      </c>
      <c r="S2562" s="14">
        <v>2</v>
      </c>
      <c r="T2562" s="15">
        <v>83.994399999999999</v>
      </c>
    </row>
    <row r="2563" spans="14:20" x14ac:dyDescent="0.2">
      <c r="N2563" s="3" t="s">
        <v>68</v>
      </c>
      <c r="O2563" s="3" t="s">
        <v>42</v>
      </c>
      <c r="P2563" s="3" t="s">
        <v>21</v>
      </c>
      <c r="Q2563" s="3" t="s">
        <v>32</v>
      </c>
      <c r="R2563" s="16">
        <v>403.68</v>
      </c>
      <c r="S2563" s="17">
        <v>6</v>
      </c>
      <c r="T2563" s="18">
        <v>181.65600000000001</v>
      </c>
    </row>
    <row r="2564" spans="14:20" x14ac:dyDescent="0.2">
      <c r="N2564" s="2" t="s">
        <v>68</v>
      </c>
      <c r="O2564" s="2" t="s">
        <v>42</v>
      </c>
      <c r="P2564" s="2" t="s">
        <v>30</v>
      </c>
      <c r="Q2564" s="2" t="s">
        <v>31</v>
      </c>
      <c r="R2564" s="13">
        <v>41.9</v>
      </c>
      <c r="S2564" s="14">
        <v>2</v>
      </c>
      <c r="T2564" s="15">
        <v>11.731999999999999</v>
      </c>
    </row>
    <row r="2565" spans="14:20" x14ac:dyDescent="0.2">
      <c r="N2565" s="3" t="s">
        <v>68</v>
      </c>
      <c r="O2565" s="3" t="s">
        <v>42</v>
      </c>
      <c r="P2565" s="3" t="s">
        <v>21</v>
      </c>
      <c r="Q2565" s="3" t="s">
        <v>22</v>
      </c>
      <c r="R2565" s="16">
        <v>28.91</v>
      </c>
      <c r="S2565" s="17">
        <v>7</v>
      </c>
      <c r="T2565" s="18">
        <v>13.2986</v>
      </c>
    </row>
    <row r="2566" spans="14:20" x14ac:dyDescent="0.2">
      <c r="N2566" s="2" t="s">
        <v>19</v>
      </c>
      <c r="O2566" s="2" t="s">
        <v>20</v>
      </c>
      <c r="P2566" s="2" t="s">
        <v>21</v>
      </c>
      <c r="Q2566" s="2" t="s">
        <v>36</v>
      </c>
      <c r="R2566" s="13">
        <v>11.76</v>
      </c>
      <c r="S2566" s="14">
        <v>2</v>
      </c>
      <c r="T2566" s="15">
        <v>5.7624000000000004</v>
      </c>
    </row>
    <row r="2567" spans="14:20" x14ac:dyDescent="0.2">
      <c r="N2567" s="3" t="s">
        <v>38</v>
      </c>
      <c r="O2567" s="3" t="s">
        <v>20</v>
      </c>
      <c r="P2567" s="3" t="s">
        <v>21</v>
      </c>
      <c r="Q2567" s="3" t="s">
        <v>22</v>
      </c>
      <c r="R2567" s="16">
        <v>7.38</v>
      </c>
      <c r="S2567" s="17">
        <v>2</v>
      </c>
      <c r="T2567" s="18">
        <v>3.4685999999999999</v>
      </c>
    </row>
    <row r="2568" spans="14:20" x14ac:dyDescent="0.2">
      <c r="N2568" s="2" t="s">
        <v>38</v>
      </c>
      <c r="O2568" s="2" t="s">
        <v>20</v>
      </c>
      <c r="P2568" s="2" t="s">
        <v>21</v>
      </c>
      <c r="Q2568" s="2" t="s">
        <v>29</v>
      </c>
      <c r="R2568" s="13">
        <v>9.26</v>
      </c>
      <c r="S2568" s="14">
        <v>2</v>
      </c>
      <c r="T2568" s="15">
        <v>3.0558000000000001</v>
      </c>
    </row>
    <row r="2569" spans="14:20" x14ac:dyDescent="0.2">
      <c r="N2569" s="3" t="s">
        <v>74</v>
      </c>
      <c r="O2569" s="3" t="s">
        <v>52</v>
      </c>
      <c r="P2569" s="3" t="s">
        <v>21</v>
      </c>
      <c r="Q2569" s="3" t="s">
        <v>36</v>
      </c>
      <c r="R2569" s="16">
        <v>30.44</v>
      </c>
      <c r="S2569" s="17">
        <v>4</v>
      </c>
      <c r="T2569" s="18">
        <v>14.306800000000001</v>
      </c>
    </row>
    <row r="2570" spans="14:20" x14ac:dyDescent="0.2">
      <c r="N2570" s="2" t="s">
        <v>74</v>
      </c>
      <c r="O2570" s="2" t="s">
        <v>52</v>
      </c>
      <c r="P2570" s="2" t="s">
        <v>14</v>
      </c>
      <c r="Q2570" s="2" t="s">
        <v>28</v>
      </c>
      <c r="R2570" s="13">
        <v>35.28</v>
      </c>
      <c r="S2570" s="14">
        <v>3</v>
      </c>
      <c r="T2570" s="15">
        <v>11.995200000000001</v>
      </c>
    </row>
    <row r="2571" spans="14:20" x14ac:dyDescent="0.2">
      <c r="N2571" s="3" t="s">
        <v>19</v>
      </c>
      <c r="O2571" s="3" t="s">
        <v>20</v>
      </c>
      <c r="P2571" s="3" t="s">
        <v>30</v>
      </c>
      <c r="Q2571" s="3" t="s">
        <v>55</v>
      </c>
      <c r="R2571" s="16">
        <v>119.98</v>
      </c>
      <c r="S2571" s="17">
        <v>2</v>
      </c>
      <c r="T2571" s="18">
        <v>35.994</v>
      </c>
    </row>
    <row r="2572" spans="14:20" x14ac:dyDescent="0.2">
      <c r="N2572" s="2" t="s">
        <v>19</v>
      </c>
      <c r="O2572" s="2" t="s">
        <v>20</v>
      </c>
      <c r="P2572" s="2" t="s">
        <v>30</v>
      </c>
      <c r="Q2572" s="2" t="s">
        <v>55</v>
      </c>
      <c r="R2572" s="13">
        <v>989.97</v>
      </c>
      <c r="S2572" s="14">
        <v>3</v>
      </c>
      <c r="T2572" s="15">
        <v>395.988</v>
      </c>
    </row>
    <row r="2573" spans="14:20" x14ac:dyDescent="0.2">
      <c r="N2573" s="3" t="s">
        <v>74</v>
      </c>
      <c r="O2573" s="3" t="s">
        <v>52</v>
      </c>
      <c r="P2573" s="3" t="s">
        <v>14</v>
      </c>
      <c r="Q2573" s="3" t="s">
        <v>16</v>
      </c>
      <c r="R2573" s="16">
        <v>1522.6379999999999</v>
      </c>
      <c r="S2573" s="17">
        <v>9</v>
      </c>
      <c r="T2573" s="18">
        <v>169.18199999999999</v>
      </c>
    </row>
    <row r="2574" spans="14:20" x14ac:dyDescent="0.2">
      <c r="N2574" s="2" t="s">
        <v>126</v>
      </c>
      <c r="O2574" s="2" t="s">
        <v>42</v>
      </c>
      <c r="P2574" s="2" t="s">
        <v>21</v>
      </c>
      <c r="Q2574" s="2" t="s">
        <v>36</v>
      </c>
      <c r="R2574" s="13">
        <v>10.56</v>
      </c>
      <c r="S2574" s="14">
        <v>2</v>
      </c>
      <c r="T2574" s="15">
        <v>4.7519999999999998</v>
      </c>
    </row>
    <row r="2575" spans="14:20" x14ac:dyDescent="0.2">
      <c r="N2575" s="3" t="s">
        <v>19</v>
      </c>
      <c r="O2575" s="3" t="s">
        <v>20</v>
      </c>
      <c r="P2575" s="3" t="s">
        <v>21</v>
      </c>
      <c r="Q2575" s="3" t="s">
        <v>32</v>
      </c>
      <c r="R2575" s="16">
        <v>7.52</v>
      </c>
      <c r="S2575" s="17">
        <v>5</v>
      </c>
      <c r="T2575" s="18">
        <v>2.6320000000000001</v>
      </c>
    </row>
    <row r="2576" spans="14:20" x14ac:dyDescent="0.2">
      <c r="N2576" s="2" t="s">
        <v>51</v>
      </c>
      <c r="O2576" s="2" t="s">
        <v>52</v>
      </c>
      <c r="P2576" s="2" t="s">
        <v>21</v>
      </c>
      <c r="Q2576" s="2" t="s">
        <v>32</v>
      </c>
      <c r="R2576" s="13">
        <v>18.312000000000001</v>
      </c>
      <c r="S2576" s="14">
        <v>4</v>
      </c>
      <c r="T2576" s="15">
        <v>-12.208</v>
      </c>
    </row>
    <row r="2577" spans="14:20" x14ac:dyDescent="0.2">
      <c r="N2577" s="3" t="s">
        <v>51</v>
      </c>
      <c r="O2577" s="3" t="s">
        <v>52</v>
      </c>
      <c r="P2577" s="3" t="s">
        <v>21</v>
      </c>
      <c r="Q2577" s="3" t="s">
        <v>36</v>
      </c>
      <c r="R2577" s="16">
        <v>25.92</v>
      </c>
      <c r="S2577" s="17">
        <v>5</v>
      </c>
      <c r="T2577" s="18">
        <v>9.0719999999999992</v>
      </c>
    </row>
    <row r="2578" spans="14:20" x14ac:dyDescent="0.2">
      <c r="N2578" s="2" t="s">
        <v>51</v>
      </c>
      <c r="O2578" s="2" t="s">
        <v>52</v>
      </c>
      <c r="P2578" s="2" t="s">
        <v>21</v>
      </c>
      <c r="Q2578" s="2" t="s">
        <v>29</v>
      </c>
      <c r="R2578" s="13">
        <v>8.016</v>
      </c>
      <c r="S2578" s="14">
        <v>3</v>
      </c>
      <c r="T2578" s="15">
        <v>1.002</v>
      </c>
    </row>
    <row r="2579" spans="14:20" x14ac:dyDescent="0.2">
      <c r="N2579" s="3" t="s">
        <v>62</v>
      </c>
      <c r="O2579" s="3" t="s">
        <v>42</v>
      </c>
      <c r="P2579" s="3" t="s">
        <v>30</v>
      </c>
      <c r="Q2579" s="3" t="s">
        <v>55</v>
      </c>
      <c r="R2579" s="16">
        <v>2.3759999999999999</v>
      </c>
      <c r="S2579" s="17">
        <v>3</v>
      </c>
      <c r="T2579" s="18">
        <v>0.74250000000000005</v>
      </c>
    </row>
    <row r="2580" spans="14:20" x14ac:dyDescent="0.2">
      <c r="N2580" s="2" t="s">
        <v>62</v>
      </c>
      <c r="O2580" s="2" t="s">
        <v>42</v>
      </c>
      <c r="P2580" s="2" t="s">
        <v>21</v>
      </c>
      <c r="Q2580" s="2" t="s">
        <v>33</v>
      </c>
      <c r="R2580" s="13">
        <v>143.12799999999999</v>
      </c>
      <c r="S2580" s="14">
        <v>2</v>
      </c>
      <c r="T2580" s="15">
        <v>-393.60199999999998</v>
      </c>
    </row>
    <row r="2581" spans="14:20" x14ac:dyDescent="0.2">
      <c r="N2581" s="3" t="s">
        <v>24</v>
      </c>
      <c r="O2581" s="3" t="s">
        <v>13</v>
      </c>
      <c r="P2581" s="3" t="s">
        <v>21</v>
      </c>
      <c r="Q2581" s="3" t="s">
        <v>36</v>
      </c>
      <c r="R2581" s="16">
        <v>173.488</v>
      </c>
      <c r="S2581" s="17">
        <v>7</v>
      </c>
      <c r="T2581" s="18">
        <v>54.215000000000003</v>
      </c>
    </row>
    <row r="2582" spans="14:20" x14ac:dyDescent="0.2">
      <c r="N2582" s="2" t="s">
        <v>24</v>
      </c>
      <c r="O2582" s="2" t="s">
        <v>13</v>
      </c>
      <c r="P2582" s="2" t="s">
        <v>21</v>
      </c>
      <c r="Q2582" s="2" t="s">
        <v>26</v>
      </c>
      <c r="R2582" s="13">
        <v>516.96</v>
      </c>
      <c r="S2582" s="14">
        <v>4</v>
      </c>
      <c r="T2582" s="15">
        <v>-6.4619999999999997</v>
      </c>
    </row>
    <row r="2583" spans="14:20" x14ac:dyDescent="0.2">
      <c r="N2583" s="3" t="s">
        <v>24</v>
      </c>
      <c r="O2583" s="3" t="s">
        <v>13</v>
      </c>
      <c r="P2583" s="3" t="s">
        <v>14</v>
      </c>
      <c r="Q2583" s="3" t="s">
        <v>28</v>
      </c>
      <c r="R2583" s="16">
        <v>173.208</v>
      </c>
      <c r="S2583" s="17">
        <v>7</v>
      </c>
      <c r="T2583" s="18">
        <v>45.467100000000002</v>
      </c>
    </row>
    <row r="2584" spans="14:20" x14ac:dyDescent="0.2">
      <c r="N2584" s="2" t="s">
        <v>24</v>
      </c>
      <c r="O2584" s="2" t="s">
        <v>13</v>
      </c>
      <c r="P2584" s="2" t="s">
        <v>21</v>
      </c>
      <c r="Q2584" s="2" t="s">
        <v>29</v>
      </c>
      <c r="R2584" s="13">
        <v>4.4480000000000004</v>
      </c>
      <c r="S2584" s="14">
        <v>2</v>
      </c>
      <c r="T2584" s="15">
        <v>0.33360000000000001</v>
      </c>
    </row>
    <row r="2585" spans="14:20" x14ac:dyDescent="0.2">
      <c r="N2585" s="3" t="s">
        <v>24</v>
      </c>
      <c r="O2585" s="3" t="s">
        <v>13</v>
      </c>
      <c r="P2585" s="3" t="s">
        <v>21</v>
      </c>
      <c r="Q2585" s="3" t="s">
        <v>22</v>
      </c>
      <c r="R2585" s="16">
        <v>9</v>
      </c>
      <c r="S2585" s="17">
        <v>3</v>
      </c>
      <c r="T2585" s="18">
        <v>3.15</v>
      </c>
    </row>
    <row r="2586" spans="14:20" x14ac:dyDescent="0.2">
      <c r="N2586" s="2" t="s">
        <v>24</v>
      </c>
      <c r="O2586" s="2" t="s">
        <v>13</v>
      </c>
      <c r="P2586" s="2" t="s">
        <v>21</v>
      </c>
      <c r="Q2586" s="2" t="s">
        <v>36</v>
      </c>
      <c r="R2586" s="13">
        <v>42.24</v>
      </c>
      <c r="S2586" s="14">
        <v>10</v>
      </c>
      <c r="T2586" s="15">
        <v>13.2</v>
      </c>
    </row>
    <row r="2587" spans="14:20" x14ac:dyDescent="0.2">
      <c r="N2587" s="3" t="s">
        <v>24</v>
      </c>
      <c r="O2587" s="3" t="s">
        <v>13</v>
      </c>
      <c r="P2587" s="3" t="s">
        <v>21</v>
      </c>
      <c r="Q2587" s="3" t="s">
        <v>32</v>
      </c>
      <c r="R2587" s="16">
        <v>18.263999999999999</v>
      </c>
      <c r="S2587" s="17">
        <v>2</v>
      </c>
      <c r="T2587" s="18">
        <v>-13.393599999999999</v>
      </c>
    </row>
    <row r="2588" spans="14:20" x14ac:dyDescent="0.2">
      <c r="N2588" s="2" t="s">
        <v>82</v>
      </c>
      <c r="O2588" s="2" t="s">
        <v>13</v>
      </c>
      <c r="P2588" s="2" t="s">
        <v>21</v>
      </c>
      <c r="Q2588" s="2" t="s">
        <v>32</v>
      </c>
      <c r="R2588" s="13">
        <v>113.1</v>
      </c>
      <c r="S2588" s="14">
        <v>3</v>
      </c>
      <c r="T2588" s="15">
        <v>56.55</v>
      </c>
    </row>
    <row r="2589" spans="14:20" x14ac:dyDescent="0.2">
      <c r="N2589" s="3" t="s">
        <v>68</v>
      </c>
      <c r="O2589" s="3" t="s">
        <v>42</v>
      </c>
      <c r="P2589" s="3" t="s">
        <v>21</v>
      </c>
      <c r="Q2589" s="3" t="s">
        <v>36</v>
      </c>
      <c r="R2589" s="16">
        <v>12.96</v>
      </c>
      <c r="S2589" s="17">
        <v>2</v>
      </c>
      <c r="T2589" s="18">
        <v>6.2207999999999997</v>
      </c>
    </row>
    <row r="2590" spans="14:20" x14ac:dyDescent="0.2">
      <c r="N2590" s="2" t="s">
        <v>762</v>
      </c>
      <c r="O2590" s="2" t="s">
        <v>20</v>
      </c>
      <c r="P2590" s="2" t="s">
        <v>14</v>
      </c>
      <c r="Q2590" s="2" t="s">
        <v>28</v>
      </c>
      <c r="R2590" s="13">
        <v>355.36</v>
      </c>
      <c r="S2590" s="14">
        <v>4</v>
      </c>
      <c r="T2590" s="15">
        <v>92.393600000000006</v>
      </c>
    </row>
    <row r="2591" spans="14:20" x14ac:dyDescent="0.2">
      <c r="N2591" s="3" t="s">
        <v>762</v>
      </c>
      <c r="O2591" s="3" t="s">
        <v>20</v>
      </c>
      <c r="P2591" s="3" t="s">
        <v>30</v>
      </c>
      <c r="Q2591" s="3" t="s">
        <v>31</v>
      </c>
      <c r="R2591" s="16">
        <v>140.376</v>
      </c>
      <c r="S2591" s="17">
        <v>3</v>
      </c>
      <c r="T2591" s="18">
        <v>8.7735000000000003</v>
      </c>
    </row>
    <row r="2592" spans="14:20" x14ac:dyDescent="0.2">
      <c r="N2592" s="2" t="s">
        <v>24</v>
      </c>
      <c r="O2592" s="2" t="s">
        <v>13</v>
      </c>
      <c r="P2592" s="2" t="s">
        <v>21</v>
      </c>
      <c r="Q2592" s="2" t="s">
        <v>32</v>
      </c>
      <c r="R2592" s="13">
        <v>64.2</v>
      </c>
      <c r="S2592" s="14">
        <v>5</v>
      </c>
      <c r="T2592" s="15">
        <v>-42.8</v>
      </c>
    </row>
    <row r="2593" spans="14:20" x14ac:dyDescent="0.2">
      <c r="N2593" s="3" t="s">
        <v>24</v>
      </c>
      <c r="O2593" s="3" t="s">
        <v>13</v>
      </c>
      <c r="P2593" s="3" t="s">
        <v>21</v>
      </c>
      <c r="Q2593" s="3" t="s">
        <v>32</v>
      </c>
      <c r="R2593" s="16">
        <v>38.520000000000003</v>
      </c>
      <c r="S2593" s="17">
        <v>3</v>
      </c>
      <c r="T2593" s="18">
        <v>-26.963999999999999</v>
      </c>
    </row>
    <row r="2594" spans="14:20" x14ac:dyDescent="0.2">
      <c r="N2594" s="2" t="s">
        <v>24</v>
      </c>
      <c r="O2594" s="2" t="s">
        <v>13</v>
      </c>
      <c r="P2594" s="2" t="s">
        <v>30</v>
      </c>
      <c r="Q2594" s="2" t="s">
        <v>55</v>
      </c>
      <c r="R2594" s="13">
        <v>72.599999999999994</v>
      </c>
      <c r="S2594" s="14">
        <v>5</v>
      </c>
      <c r="T2594" s="15">
        <v>-8.1675000000000004</v>
      </c>
    </row>
    <row r="2595" spans="14:20" x14ac:dyDescent="0.2">
      <c r="N2595" s="3" t="s">
        <v>149</v>
      </c>
      <c r="O2595" s="3" t="s">
        <v>13</v>
      </c>
      <c r="P2595" s="3" t="s">
        <v>30</v>
      </c>
      <c r="Q2595" s="3" t="s">
        <v>55</v>
      </c>
      <c r="R2595" s="16">
        <v>53.7</v>
      </c>
      <c r="S2595" s="17">
        <v>6</v>
      </c>
      <c r="T2595" s="18">
        <v>10.202999999999999</v>
      </c>
    </row>
    <row r="2596" spans="14:20" x14ac:dyDescent="0.2">
      <c r="N2596" s="2" t="s">
        <v>149</v>
      </c>
      <c r="O2596" s="2" t="s">
        <v>13</v>
      </c>
      <c r="P2596" s="2" t="s">
        <v>21</v>
      </c>
      <c r="Q2596" s="2" t="s">
        <v>32</v>
      </c>
      <c r="R2596" s="13">
        <v>36.26</v>
      </c>
      <c r="S2596" s="14">
        <v>7</v>
      </c>
      <c r="T2596" s="15">
        <v>16.679600000000001</v>
      </c>
    </row>
    <row r="2597" spans="14:20" x14ac:dyDescent="0.2">
      <c r="N2597" s="3" t="s">
        <v>149</v>
      </c>
      <c r="O2597" s="3" t="s">
        <v>13</v>
      </c>
      <c r="P2597" s="3" t="s">
        <v>21</v>
      </c>
      <c r="Q2597" s="3" t="s">
        <v>29</v>
      </c>
      <c r="R2597" s="16">
        <v>56.3</v>
      </c>
      <c r="S2597" s="17">
        <v>2</v>
      </c>
      <c r="T2597" s="18">
        <v>15.763999999999999</v>
      </c>
    </row>
    <row r="2598" spans="14:20" x14ac:dyDescent="0.2">
      <c r="N2598" s="2" t="s">
        <v>149</v>
      </c>
      <c r="O2598" s="2" t="s">
        <v>13</v>
      </c>
      <c r="P2598" s="2" t="s">
        <v>21</v>
      </c>
      <c r="Q2598" s="2" t="s">
        <v>36</v>
      </c>
      <c r="R2598" s="13">
        <v>32.4</v>
      </c>
      <c r="S2598" s="14">
        <v>5</v>
      </c>
      <c r="T2598" s="15">
        <v>15.552</v>
      </c>
    </row>
    <row r="2599" spans="14:20" x14ac:dyDescent="0.2">
      <c r="N2599" s="3" t="s">
        <v>149</v>
      </c>
      <c r="O2599" s="3" t="s">
        <v>13</v>
      </c>
      <c r="P2599" s="3" t="s">
        <v>14</v>
      </c>
      <c r="Q2599" s="3" t="s">
        <v>28</v>
      </c>
      <c r="R2599" s="16">
        <v>29.16</v>
      </c>
      <c r="S2599" s="17">
        <v>2</v>
      </c>
      <c r="T2599" s="18">
        <v>10.789199999999999</v>
      </c>
    </row>
    <row r="2600" spans="14:20" x14ac:dyDescent="0.2">
      <c r="N2600" s="2" t="s">
        <v>24</v>
      </c>
      <c r="O2600" s="2" t="s">
        <v>13</v>
      </c>
      <c r="P2600" s="2" t="s">
        <v>14</v>
      </c>
      <c r="Q2600" s="2" t="s">
        <v>16</v>
      </c>
      <c r="R2600" s="13">
        <v>1123.92</v>
      </c>
      <c r="S2600" s="14">
        <v>5</v>
      </c>
      <c r="T2600" s="15">
        <v>-182.637</v>
      </c>
    </row>
    <row r="2601" spans="14:20" x14ac:dyDescent="0.2">
      <c r="N2601" s="3" t="s">
        <v>24</v>
      </c>
      <c r="O2601" s="3" t="s">
        <v>13</v>
      </c>
      <c r="P2601" s="3" t="s">
        <v>30</v>
      </c>
      <c r="Q2601" s="3" t="s">
        <v>31</v>
      </c>
      <c r="R2601" s="16">
        <v>249.584</v>
      </c>
      <c r="S2601" s="17">
        <v>2</v>
      </c>
      <c r="T2601" s="18">
        <v>31.198</v>
      </c>
    </row>
    <row r="2602" spans="14:20" x14ac:dyDescent="0.2">
      <c r="N2602" s="2" t="s">
        <v>24</v>
      </c>
      <c r="O2602" s="2" t="s">
        <v>13</v>
      </c>
      <c r="P2602" s="2" t="s">
        <v>14</v>
      </c>
      <c r="Q2602" s="2" t="s">
        <v>28</v>
      </c>
      <c r="R2602" s="13">
        <v>48.671999999999997</v>
      </c>
      <c r="S2602" s="14">
        <v>3</v>
      </c>
      <c r="T2602" s="15">
        <v>7.3007999999999997</v>
      </c>
    </row>
    <row r="2603" spans="14:20" x14ac:dyDescent="0.2">
      <c r="N2603" s="3" t="s">
        <v>24</v>
      </c>
      <c r="O2603" s="3" t="s">
        <v>13</v>
      </c>
      <c r="P2603" s="3" t="s">
        <v>21</v>
      </c>
      <c r="Q2603" s="3" t="s">
        <v>29</v>
      </c>
      <c r="R2603" s="16">
        <v>60.768000000000001</v>
      </c>
      <c r="S2603" s="17">
        <v>2</v>
      </c>
      <c r="T2603" s="18">
        <v>7.5960000000000001</v>
      </c>
    </row>
    <row r="2604" spans="14:20" x14ac:dyDescent="0.2">
      <c r="N2604" s="2" t="s">
        <v>24</v>
      </c>
      <c r="O2604" s="2" t="s">
        <v>13</v>
      </c>
      <c r="P2604" s="2" t="s">
        <v>21</v>
      </c>
      <c r="Q2604" s="2" t="s">
        <v>32</v>
      </c>
      <c r="R2604" s="13">
        <v>78.599999999999994</v>
      </c>
      <c r="S2604" s="14">
        <v>5</v>
      </c>
      <c r="T2604" s="15">
        <v>-62.88</v>
      </c>
    </row>
    <row r="2605" spans="14:20" x14ac:dyDescent="0.2">
      <c r="N2605" s="3" t="s">
        <v>24</v>
      </c>
      <c r="O2605" s="3" t="s">
        <v>13</v>
      </c>
      <c r="P2605" s="3" t="s">
        <v>21</v>
      </c>
      <c r="Q2605" s="3" t="s">
        <v>32</v>
      </c>
      <c r="R2605" s="16">
        <v>3.7679999999999998</v>
      </c>
      <c r="S2605" s="17">
        <v>2</v>
      </c>
      <c r="T2605" s="18">
        <v>-3.14</v>
      </c>
    </row>
    <row r="2606" spans="14:20" x14ac:dyDescent="0.2">
      <c r="N2606" s="2" t="s">
        <v>24</v>
      </c>
      <c r="O2606" s="2" t="s">
        <v>13</v>
      </c>
      <c r="P2606" s="2" t="s">
        <v>21</v>
      </c>
      <c r="Q2606" s="2" t="s">
        <v>26</v>
      </c>
      <c r="R2606" s="13">
        <v>1036.624</v>
      </c>
      <c r="S2606" s="14">
        <v>2</v>
      </c>
      <c r="T2606" s="15">
        <v>51.831200000000003</v>
      </c>
    </row>
    <row r="2607" spans="14:20" x14ac:dyDescent="0.2">
      <c r="N2607" s="3" t="s">
        <v>24</v>
      </c>
      <c r="O2607" s="3" t="s">
        <v>13</v>
      </c>
      <c r="P2607" s="3" t="s">
        <v>21</v>
      </c>
      <c r="Q2607" s="3" t="s">
        <v>26</v>
      </c>
      <c r="R2607" s="16">
        <v>563.80799999999999</v>
      </c>
      <c r="S2607" s="17">
        <v>4</v>
      </c>
      <c r="T2607" s="18">
        <v>21.142800000000001</v>
      </c>
    </row>
    <row r="2608" spans="14:20" x14ac:dyDescent="0.2">
      <c r="N2608" s="2" t="s">
        <v>51</v>
      </c>
      <c r="O2608" s="2" t="s">
        <v>52</v>
      </c>
      <c r="P2608" s="2" t="s">
        <v>21</v>
      </c>
      <c r="Q2608" s="2" t="s">
        <v>36</v>
      </c>
      <c r="R2608" s="13">
        <v>20.736000000000001</v>
      </c>
      <c r="S2608" s="14">
        <v>4</v>
      </c>
      <c r="T2608" s="15">
        <v>7.2576000000000001</v>
      </c>
    </row>
    <row r="2609" spans="14:20" x14ac:dyDescent="0.2">
      <c r="N2609" s="3" t="s">
        <v>51</v>
      </c>
      <c r="O2609" s="3" t="s">
        <v>52</v>
      </c>
      <c r="P2609" s="3" t="s">
        <v>14</v>
      </c>
      <c r="Q2609" s="3" t="s">
        <v>28</v>
      </c>
      <c r="R2609" s="16">
        <v>43.295999999999999</v>
      </c>
      <c r="S2609" s="17">
        <v>2</v>
      </c>
      <c r="T2609" s="18">
        <v>4.3296000000000001</v>
      </c>
    </row>
    <row r="2610" spans="14:20" x14ac:dyDescent="0.2">
      <c r="N2610" s="2" t="s">
        <v>70</v>
      </c>
      <c r="O2610" s="2" t="s">
        <v>52</v>
      </c>
      <c r="P2610" s="2" t="s">
        <v>21</v>
      </c>
      <c r="Q2610" s="2" t="s">
        <v>26</v>
      </c>
      <c r="R2610" s="13">
        <v>29.9</v>
      </c>
      <c r="S2610" s="14">
        <v>5</v>
      </c>
      <c r="T2610" s="15">
        <v>5.0830000000000002</v>
      </c>
    </row>
    <row r="2611" spans="14:20" x14ac:dyDescent="0.2">
      <c r="N2611" s="3" t="s">
        <v>24</v>
      </c>
      <c r="O2611" s="3" t="s">
        <v>13</v>
      </c>
      <c r="P2611" s="3" t="s">
        <v>30</v>
      </c>
      <c r="Q2611" s="3" t="s">
        <v>31</v>
      </c>
      <c r="R2611" s="16">
        <v>55.984000000000002</v>
      </c>
      <c r="S2611" s="17">
        <v>2</v>
      </c>
      <c r="T2611" s="18">
        <v>4.1988000000000003</v>
      </c>
    </row>
    <row r="2612" spans="14:20" x14ac:dyDescent="0.2">
      <c r="N2612" s="2" t="s">
        <v>72</v>
      </c>
      <c r="O2612" s="2" t="s">
        <v>42</v>
      </c>
      <c r="P2612" s="2" t="s">
        <v>21</v>
      </c>
      <c r="Q2612" s="2" t="s">
        <v>26</v>
      </c>
      <c r="R2612" s="13">
        <v>24.56</v>
      </c>
      <c r="S2612" s="14">
        <v>2</v>
      </c>
      <c r="T2612" s="15">
        <v>6.8768000000000002</v>
      </c>
    </row>
    <row r="2613" spans="14:20" x14ac:dyDescent="0.2">
      <c r="N2613" s="3" t="s">
        <v>19</v>
      </c>
      <c r="O2613" s="3" t="s">
        <v>20</v>
      </c>
      <c r="P2613" s="3" t="s">
        <v>21</v>
      </c>
      <c r="Q2613" s="3" t="s">
        <v>32</v>
      </c>
      <c r="R2613" s="16">
        <v>36.624000000000002</v>
      </c>
      <c r="S2613" s="17">
        <v>3</v>
      </c>
      <c r="T2613" s="18">
        <v>13.734</v>
      </c>
    </row>
    <row r="2614" spans="14:20" x14ac:dyDescent="0.2">
      <c r="N2614" s="2" t="s">
        <v>88</v>
      </c>
      <c r="O2614" s="2" t="s">
        <v>13</v>
      </c>
      <c r="P2614" s="2" t="s">
        <v>21</v>
      </c>
      <c r="Q2614" s="2" t="s">
        <v>29</v>
      </c>
      <c r="R2614" s="13">
        <v>24.78</v>
      </c>
      <c r="S2614" s="14">
        <v>6</v>
      </c>
      <c r="T2614" s="15">
        <v>6.9383999999999997</v>
      </c>
    </row>
    <row r="2615" spans="14:20" x14ac:dyDescent="0.2">
      <c r="N2615" s="3" t="s">
        <v>88</v>
      </c>
      <c r="O2615" s="3" t="s">
        <v>13</v>
      </c>
      <c r="P2615" s="3" t="s">
        <v>21</v>
      </c>
      <c r="Q2615" s="3" t="s">
        <v>32</v>
      </c>
      <c r="R2615" s="16">
        <v>19.14</v>
      </c>
      <c r="S2615" s="17">
        <v>3</v>
      </c>
      <c r="T2615" s="18">
        <v>8.8043999999999993</v>
      </c>
    </row>
    <row r="2616" spans="14:20" x14ac:dyDescent="0.2">
      <c r="N2616" s="2" t="s">
        <v>88</v>
      </c>
      <c r="O2616" s="2" t="s">
        <v>13</v>
      </c>
      <c r="P2616" s="2" t="s">
        <v>30</v>
      </c>
      <c r="Q2616" s="2" t="s">
        <v>208</v>
      </c>
      <c r="R2616" s="13">
        <v>899.97</v>
      </c>
      <c r="S2616" s="14">
        <v>3</v>
      </c>
      <c r="T2616" s="15">
        <v>314.98950000000002</v>
      </c>
    </row>
    <row r="2617" spans="14:20" x14ac:dyDescent="0.2">
      <c r="N2617" s="3" t="s">
        <v>88</v>
      </c>
      <c r="O2617" s="3" t="s">
        <v>13</v>
      </c>
      <c r="P2617" s="3" t="s">
        <v>21</v>
      </c>
      <c r="Q2617" s="3" t="s">
        <v>36</v>
      </c>
      <c r="R2617" s="16">
        <v>32.4</v>
      </c>
      <c r="S2617" s="17">
        <v>5</v>
      </c>
      <c r="T2617" s="18">
        <v>15.552</v>
      </c>
    </row>
    <row r="2618" spans="14:20" x14ac:dyDescent="0.2">
      <c r="N2618" s="2" t="s">
        <v>675</v>
      </c>
      <c r="O2618" s="2" t="s">
        <v>52</v>
      </c>
      <c r="P2618" s="2" t="s">
        <v>21</v>
      </c>
      <c r="Q2618" s="2" t="s">
        <v>32</v>
      </c>
      <c r="R2618" s="13">
        <v>8.26</v>
      </c>
      <c r="S2618" s="14">
        <v>2</v>
      </c>
      <c r="T2618" s="15">
        <v>3.8822000000000001</v>
      </c>
    </row>
    <row r="2619" spans="14:20" x14ac:dyDescent="0.2">
      <c r="N2619" s="3" t="s">
        <v>675</v>
      </c>
      <c r="O2619" s="3" t="s">
        <v>52</v>
      </c>
      <c r="P2619" s="3" t="s">
        <v>21</v>
      </c>
      <c r="Q2619" s="3" t="s">
        <v>32</v>
      </c>
      <c r="R2619" s="16">
        <v>29.84</v>
      </c>
      <c r="S2619" s="17">
        <v>2</v>
      </c>
      <c r="T2619" s="18">
        <v>13.428000000000001</v>
      </c>
    </row>
    <row r="2620" spans="14:20" x14ac:dyDescent="0.2">
      <c r="N2620" s="2" t="s">
        <v>675</v>
      </c>
      <c r="O2620" s="2" t="s">
        <v>52</v>
      </c>
      <c r="P2620" s="2" t="s">
        <v>30</v>
      </c>
      <c r="Q2620" s="2" t="s">
        <v>55</v>
      </c>
      <c r="R2620" s="13">
        <v>67.98</v>
      </c>
      <c r="S2620" s="14">
        <v>2</v>
      </c>
      <c r="T2620" s="15">
        <v>14.9556</v>
      </c>
    </row>
    <row r="2621" spans="14:20" x14ac:dyDescent="0.2">
      <c r="N2621" s="3" t="s">
        <v>216</v>
      </c>
      <c r="O2621" s="3" t="s">
        <v>13</v>
      </c>
      <c r="P2621" s="3" t="s">
        <v>21</v>
      </c>
      <c r="Q2621" s="3" t="s">
        <v>36</v>
      </c>
      <c r="R2621" s="16">
        <v>6.48</v>
      </c>
      <c r="S2621" s="17">
        <v>1</v>
      </c>
      <c r="T2621" s="18">
        <v>3.1103999999999998</v>
      </c>
    </row>
    <row r="2622" spans="14:20" x14ac:dyDescent="0.2">
      <c r="N2622" s="2" t="s">
        <v>112</v>
      </c>
      <c r="O2622" s="2" t="s">
        <v>52</v>
      </c>
      <c r="P2622" s="2" t="s">
        <v>21</v>
      </c>
      <c r="Q2622" s="2" t="s">
        <v>29</v>
      </c>
      <c r="R2622" s="13">
        <v>3.4239999999999999</v>
      </c>
      <c r="S2622" s="14">
        <v>1</v>
      </c>
      <c r="T2622" s="15">
        <v>0.29959999999999998</v>
      </c>
    </row>
    <row r="2623" spans="14:20" x14ac:dyDescent="0.2">
      <c r="N2623" s="3" t="s">
        <v>51</v>
      </c>
      <c r="O2623" s="3" t="s">
        <v>52</v>
      </c>
      <c r="P2623" s="3" t="s">
        <v>14</v>
      </c>
      <c r="Q2623" s="3" t="s">
        <v>28</v>
      </c>
      <c r="R2623" s="16">
        <v>51.072000000000003</v>
      </c>
      <c r="S2623" s="17">
        <v>6</v>
      </c>
      <c r="T2623" s="18">
        <v>5.1071999999999997</v>
      </c>
    </row>
    <row r="2624" spans="14:20" x14ac:dyDescent="0.2">
      <c r="N2624" s="2" t="s">
        <v>80</v>
      </c>
      <c r="O2624" s="2" t="s">
        <v>20</v>
      </c>
      <c r="P2624" s="2" t="s">
        <v>21</v>
      </c>
      <c r="Q2624" s="2" t="s">
        <v>36</v>
      </c>
      <c r="R2624" s="13">
        <v>9.5679999999999996</v>
      </c>
      <c r="S2624" s="14">
        <v>2</v>
      </c>
      <c r="T2624" s="15">
        <v>2.99</v>
      </c>
    </row>
    <row r="2625" spans="14:20" x14ac:dyDescent="0.2">
      <c r="N2625" s="3" t="s">
        <v>80</v>
      </c>
      <c r="O2625" s="3" t="s">
        <v>20</v>
      </c>
      <c r="P2625" s="3" t="s">
        <v>21</v>
      </c>
      <c r="Q2625" s="3" t="s">
        <v>26</v>
      </c>
      <c r="R2625" s="16">
        <v>82.367999999999995</v>
      </c>
      <c r="S2625" s="17">
        <v>2</v>
      </c>
      <c r="T2625" s="18">
        <v>-19.5624</v>
      </c>
    </row>
    <row r="2626" spans="14:20" x14ac:dyDescent="0.2">
      <c r="N2626" s="2" t="s">
        <v>80</v>
      </c>
      <c r="O2626" s="2" t="s">
        <v>20</v>
      </c>
      <c r="P2626" s="2" t="s">
        <v>14</v>
      </c>
      <c r="Q2626" s="2" t="s">
        <v>28</v>
      </c>
      <c r="R2626" s="13">
        <v>364.70400000000001</v>
      </c>
      <c r="S2626" s="14">
        <v>6</v>
      </c>
      <c r="T2626" s="15">
        <v>-36.470399999999998</v>
      </c>
    </row>
    <row r="2627" spans="14:20" x14ac:dyDescent="0.2">
      <c r="N2627" s="3" t="s">
        <v>80</v>
      </c>
      <c r="O2627" s="3" t="s">
        <v>20</v>
      </c>
      <c r="P2627" s="3" t="s">
        <v>14</v>
      </c>
      <c r="Q2627" s="3" t="s">
        <v>28</v>
      </c>
      <c r="R2627" s="16">
        <v>40.256</v>
      </c>
      <c r="S2627" s="17">
        <v>4</v>
      </c>
      <c r="T2627" s="18">
        <v>11.070399999999999</v>
      </c>
    </row>
    <row r="2628" spans="14:20" x14ac:dyDescent="0.2">
      <c r="N2628" s="2" t="s">
        <v>24</v>
      </c>
      <c r="O2628" s="2" t="s">
        <v>13</v>
      </c>
      <c r="P2628" s="2" t="s">
        <v>30</v>
      </c>
      <c r="Q2628" s="2" t="s">
        <v>55</v>
      </c>
      <c r="R2628" s="13">
        <v>11.672000000000001</v>
      </c>
      <c r="S2628" s="14">
        <v>1</v>
      </c>
      <c r="T2628" s="15">
        <v>-0.72950000000000004</v>
      </c>
    </row>
    <row r="2629" spans="14:20" x14ac:dyDescent="0.2">
      <c r="N2629" s="3" t="s">
        <v>19</v>
      </c>
      <c r="O2629" s="3" t="s">
        <v>20</v>
      </c>
      <c r="P2629" s="3" t="s">
        <v>30</v>
      </c>
      <c r="Q2629" s="3" t="s">
        <v>31</v>
      </c>
      <c r="R2629" s="16">
        <v>225.57599999999999</v>
      </c>
      <c r="S2629" s="17">
        <v>3</v>
      </c>
      <c r="T2629" s="18">
        <v>22.557600000000001</v>
      </c>
    </row>
    <row r="2630" spans="14:20" x14ac:dyDescent="0.2">
      <c r="N2630" s="2" t="s">
        <v>51</v>
      </c>
      <c r="O2630" s="2" t="s">
        <v>52</v>
      </c>
      <c r="P2630" s="2" t="s">
        <v>21</v>
      </c>
      <c r="Q2630" s="2" t="s">
        <v>57</v>
      </c>
      <c r="R2630" s="13">
        <v>6.2080000000000002</v>
      </c>
      <c r="S2630" s="14">
        <v>2</v>
      </c>
      <c r="T2630" s="15">
        <v>2.1728000000000001</v>
      </c>
    </row>
    <row r="2631" spans="14:20" x14ac:dyDescent="0.2">
      <c r="N2631" s="3" t="s">
        <v>41</v>
      </c>
      <c r="O2631" s="3" t="s">
        <v>42</v>
      </c>
      <c r="P2631" s="3" t="s">
        <v>21</v>
      </c>
      <c r="Q2631" s="3" t="s">
        <v>57</v>
      </c>
      <c r="R2631" s="16">
        <v>28.751999999999999</v>
      </c>
      <c r="S2631" s="17">
        <v>3</v>
      </c>
      <c r="T2631" s="18">
        <v>9.3444000000000003</v>
      </c>
    </row>
    <row r="2632" spans="14:20" x14ac:dyDescent="0.2">
      <c r="N2632" s="2" t="s">
        <v>41</v>
      </c>
      <c r="O2632" s="2" t="s">
        <v>42</v>
      </c>
      <c r="P2632" s="2" t="s">
        <v>21</v>
      </c>
      <c r="Q2632" s="2" t="s">
        <v>36</v>
      </c>
      <c r="R2632" s="13">
        <v>27.216000000000001</v>
      </c>
      <c r="S2632" s="14">
        <v>3</v>
      </c>
      <c r="T2632" s="15">
        <v>9.8658000000000001</v>
      </c>
    </row>
    <row r="2633" spans="14:20" x14ac:dyDescent="0.2">
      <c r="N2633" s="3" t="s">
        <v>41</v>
      </c>
      <c r="O2633" s="3" t="s">
        <v>42</v>
      </c>
      <c r="P2633" s="3" t="s">
        <v>14</v>
      </c>
      <c r="Q2633" s="3" t="s">
        <v>16</v>
      </c>
      <c r="R2633" s="16">
        <v>197.37200000000001</v>
      </c>
      <c r="S2633" s="17">
        <v>2</v>
      </c>
      <c r="T2633" s="18">
        <v>-25.3764</v>
      </c>
    </row>
    <row r="2634" spans="14:20" x14ac:dyDescent="0.2">
      <c r="N2634" s="2" t="s">
        <v>74</v>
      </c>
      <c r="O2634" s="2" t="s">
        <v>52</v>
      </c>
      <c r="P2634" s="2" t="s">
        <v>21</v>
      </c>
      <c r="Q2634" s="2" t="s">
        <v>32</v>
      </c>
      <c r="R2634" s="13">
        <v>3050.3760000000002</v>
      </c>
      <c r="S2634" s="14">
        <v>3</v>
      </c>
      <c r="T2634" s="15">
        <v>1143.8910000000001</v>
      </c>
    </row>
    <row r="2635" spans="14:20" x14ac:dyDescent="0.2">
      <c r="N2635" s="3" t="s">
        <v>74</v>
      </c>
      <c r="O2635" s="3" t="s">
        <v>52</v>
      </c>
      <c r="P2635" s="3" t="s">
        <v>30</v>
      </c>
      <c r="Q2635" s="3" t="s">
        <v>31</v>
      </c>
      <c r="R2635" s="16">
        <v>133.97999999999999</v>
      </c>
      <c r="S2635" s="17">
        <v>2</v>
      </c>
      <c r="T2635" s="18">
        <v>33.494999999999997</v>
      </c>
    </row>
    <row r="2636" spans="14:20" x14ac:dyDescent="0.2">
      <c r="N2636" s="2" t="s">
        <v>80</v>
      </c>
      <c r="O2636" s="2" t="s">
        <v>20</v>
      </c>
      <c r="P2636" s="2" t="s">
        <v>21</v>
      </c>
      <c r="Q2636" s="2" t="s">
        <v>36</v>
      </c>
      <c r="R2636" s="13">
        <v>11.952</v>
      </c>
      <c r="S2636" s="14">
        <v>3</v>
      </c>
      <c r="T2636" s="15">
        <v>4.3326000000000002</v>
      </c>
    </row>
    <row r="2637" spans="14:20" x14ac:dyDescent="0.2">
      <c r="N2637" s="3" t="s">
        <v>80</v>
      </c>
      <c r="O2637" s="3" t="s">
        <v>20</v>
      </c>
      <c r="P2637" s="3" t="s">
        <v>21</v>
      </c>
      <c r="Q2637" s="3" t="s">
        <v>32</v>
      </c>
      <c r="R2637" s="16">
        <v>4.5359999999999996</v>
      </c>
      <c r="S2637" s="17">
        <v>7</v>
      </c>
      <c r="T2637" s="18">
        <v>-3.3264</v>
      </c>
    </row>
    <row r="2638" spans="14:20" x14ac:dyDescent="0.2">
      <c r="N2638" s="2" t="s">
        <v>80</v>
      </c>
      <c r="O2638" s="2" t="s">
        <v>20</v>
      </c>
      <c r="P2638" s="2" t="s">
        <v>21</v>
      </c>
      <c r="Q2638" s="2" t="s">
        <v>32</v>
      </c>
      <c r="R2638" s="13">
        <v>9.1560000000000006</v>
      </c>
      <c r="S2638" s="14">
        <v>2</v>
      </c>
      <c r="T2638" s="15">
        <v>-6.1040000000000001</v>
      </c>
    </row>
    <row r="2639" spans="14:20" x14ac:dyDescent="0.2">
      <c r="N2639" s="3" t="s">
        <v>80</v>
      </c>
      <c r="O2639" s="3" t="s">
        <v>20</v>
      </c>
      <c r="P2639" s="3" t="s">
        <v>14</v>
      </c>
      <c r="Q2639" s="3" t="s">
        <v>28</v>
      </c>
      <c r="R2639" s="16">
        <v>75.36</v>
      </c>
      <c r="S2639" s="17">
        <v>5</v>
      </c>
      <c r="T2639" s="18">
        <v>20.724</v>
      </c>
    </row>
    <row r="2640" spans="14:20" x14ac:dyDescent="0.2">
      <c r="N2640" s="2" t="s">
        <v>19</v>
      </c>
      <c r="O2640" s="2" t="s">
        <v>20</v>
      </c>
      <c r="P2640" s="2" t="s">
        <v>21</v>
      </c>
      <c r="Q2640" s="2" t="s">
        <v>29</v>
      </c>
      <c r="R2640" s="13">
        <v>51.98</v>
      </c>
      <c r="S2640" s="14">
        <v>2</v>
      </c>
      <c r="T2640" s="15">
        <v>15.074199999999999</v>
      </c>
    </row>
    <row r="2641" spans="14:20" x14ac:dyDescent="0.2">
      <c r="N2641" s="3" t="s">
        <v>24</v>
      </c>
      <c r="O2641" s="3" t="s">
        <v>13</v>
      </c>
      <c r="P2641" s="3" t="s">
        <v>21</v>
      </c>
      <c r="Q2641" s="3" t="s">
        <v>29</v>
      </c>
      <c r="R2641" s="16">
        <v>13.632</v>
      </c>
      <c r="S2641" s="17">
        <v>4</v>
      </c>
      <c r="T2641" s="18">
        <v>3.5783999999999998</v>
      </c>
    </row>
    <row r="2642" spans="14:20" x14ac:dyDescent="0.2">
      <c r="N2642" s="2" t="s">
        <v>85</v>
      </c>
      <c r="O2642" s="2" t="s">
        <v>13</v>
      </c>
      <c r="P2642" s="2" t="s">
        <v>21</v>
      </c>
      <c r="Q2642" s="2" t="s">
        <v>32</v>
      </c>
      <c r="R2642" s="13">
        <v>6.1289999999999996</v>
      </c>
      <c r="S2642" s="14">
        <v>3</v>
      </c>
      <c r="T2642" s="15">
        <v>-4.4946000000000002</v>
      </c>
    </row>
    <row r="2643" spans="14:20" x14ac:dyDescent="0.2">
      <c r="N2643" s="3" t="s">
        <v>85</v>
      </c>
      <c r="O2643" s="3" t="s">
        <v>13</v>
      </c>
      <c r="P2643" s="3" t="s">
        <v>14</v>
      </c>
      <c r="Q2643" s="3" t="s">
        <v>16</v>
      </c>
      <c r="R2643" s="16">
        <v>643.13599999999997</v>
      </c>
      <c r="S2643" s="17">
        <v>4</v>
      </c>
      <c r="T2643" s="18">
        <v>56.2744</v>
      </c>
    </row>
    <row r="2644" spans="14:20" x14ac:dyDescent="0.2">
      <c r="N2644" s="2" t="s">
        <v>85</v>
      </c>
      <c r="O2644" s="2" t="s">
        <v>13</v>
      </c>
      <c r="P2644" s="2" t="s">
        <v>21</v>
      </c>
      <c r="Q2644" s="2" t="s">
        <v>36</v>
      </c>
      <c r="R2644" s="13">
        <v>20.736000000000001</v>
      </c>
      <c r="S2644" s="14">
        <v>4</v>
      </c>
      <c r="T2644" s="15">
        <v>7.2576000000000001</v>
      </c>
    </row>
    <row r="2645" spans="14:20" x14ac:dyDescent="0.2">
      <c r="N2645" s="3" t="s">
        <v>82</v>
      </c>
      <c r="O2645" s="3" t="s">
        <v>13</v>
      </c>
      <c r="P2645" s="3" t="s">
        <v>14</v>
      </c>
      <c r="Q2645" s="3" t="s">
        <v>28</v>
      </c>
      <c r="R2645" s="16">
        <v>60.84</v>
      </c>
      <c r="S2645" s="17">
        <v>3</v>
      </c>
      <c r="T2645" s="18">
        <v>19.468800000000002</v>
      </c>
    </row>
    <row r="2646" spans="14:20" x14ac:dyDescent="0.2">
      <c r="N2646" s="2" t="s">
        <v>82</v>
      </c>
      <c r="O2646" s="2" t="s">
        <v>13</v>
      </c>
      <c r="P2646" s="2" t="s">
        <v>21</v>
      </c>
      <c r="Q2646" s="2" t="s">
        <v>26</v>
      </c>
      <c r="R2646" s="13">
        <v>450.04</v>
      </c>
      <c r="S2646" s="14">
        <v>2</v>
      </c>
      <c r="T2646" s="15">
        <v>58.505200000000002</v>
      </c>
    </row>
    <row r="2647" spans="14:20" x14ac:dyDescent="0.2">
      <c r="N2647" s="3" t="s">
        <v>82</v>
      </c>
      <c r="O2647" s="3" t="s">
        <v>13</v>
      </c>
      <c r="P2647" s="3" t="s">
        <v>21</v>
      </c>
      <c r="Q2647" s="3" t="s">
        <v>32</v>
      </c>
      <c r="R2647" s="16">
        <v>34.6</v>
      </c>
      <c r="S2647" s="17">
        <v>2</v>
      </c>
      <c r="T2647" s="18">
        <v>16.608000000000001</v>
      </c>
    </row>
    <row r="2648" spans="14:20" x14ac:dyDescent="0.2">
      <c r="N2648" s="2" t="s">
        <v>82</v>
      </c>
      <c r="O2648" s="2" t="s">
        <v>13</v>
      </c>
      <c r="P2648" s="2" t="s">
        <v>30</v>
      </c>
      <c r="Q2648" s="2" t="s">
        <v>31</v>
      </c>
      <c r="R2648" s="13">
        <v>467.97</v>
      </c>
      <c r="S2648" s="14">
        <v>3</v>
      </c>
      <c r="T2648" s="15">
        <v>140.39099999999999</v>
      </c>
    </row>
    <row r="2649" spans="14:20" x14ac:dyDescent="0.2">
      <c r="N2649" s="3" t="s">
        <v>82</v>
      </c>
      <c r="O2649" s="3" t="s">
        <v>13</v>
      </c>
      <c r="P2649" s="3" t="s">
        <v>21</v>
      </c>
      <c r="Q2649" s="3" t="s">
        <v>32</v>
      </c>
      <c r="R2649" s="16">
        <v>33.020000000000003</v>
      </c>
      <c r="S2649" s="17">
        <v>2</v>
      </c>
      <c r="T2649" s="18">
        <v>15.849600000000001</v>
      </c>
    </row>
    <row r="2650" spans="14:20" x14ac:dyDescent="0.2">
      <c r="N2650" s="2" t="s">
        <v>19</v>
      </c>
      <c r="O2650" s="2" t="s">
        <v>20</v>
      </c>
      <c r="P2650" s="2" t="s">
        <v>14</v>
      </c>
      <c r="Q2650" s="2" t="s">
        <v>28</v>
      </c>
      <c r="R2650" s="13">
        <v>12.56</v>
      </c>
      <c r="S2650" s="14">
        <v>2</v>
      </c>
      <c r="T2650" s="15">
        <v>4.0191999999999997</v>
      </c>
    </row>
    <row r="2651" spans="14:20" x14ac:dyDescent="0.2">
      <c r="N2651" s="3" t="s">
        <v>19</v>
      </c>
      <c r="O2651" s="3" t="s">
        <v>20</v>
      </c>
      <c r="P2651" s="3" t="s">
        <v>21</v>
      </c>
      <c r="Q2651" s="3" t="s">
        <v>36</v>
      </c>
      <c r="R2651" s="16">
        <v>6.48</v>
      </c>
      <c r="S2651" s="17">
        <v>1</v>
      </c>
      <c r="T2651" s="18">
        <v>3.1103999999999998</v>
      </c>
    </row>
    <row r="2652" spans="14:20" x14ac:dyDescent="0.2">
      <c r="N2652" s="2" t="s">
        <v>19</v>
      </c>
      <c r="O2652" s="2" t="s">
        <v>20</v>
      </c>
      <c r="P2652" s="2" t="s">
        <v>21</v>
      </c>
      <c r="Q2652" s="2" t="s">
        <v>57</v>
      </c>
      <c r="R2652" s="13">
        <v>186.69</v>
      </c>
      <c r="S2652" s="14">
        <v>3</v>
      </c>
      <c r="T2652" s="15">
        <v>87.744299999999996</v>
      </c>
    </row>
    <row r="2653" spans="14:20" x14ac:dyDescent="0.2">
      <c r="N2653" s="3" t="s">
        <v>41</v>
      </c>
      <c r="O2653" s="3" t="s">
        <v>42</v>
      </c>
      <c r="P2653" s="3" t="s">
        <v>21</v>
      </c>
      <c r="Q2653" s="3" t="s">
        <v>32</v>
      </c>
      <c r="R2653" s="16">
        <v>5.7919999999999998</v>
      </c>
      <c r="S2653" s="17">
        <v>2</v>
      </c>
      <c r="T2653" s="18">
        <v>-9.5568000000000008</v>
      </c>
    </row>
    <row r="2654" spans="14:20" x14ac:dyDescent="0.2">
      <c r="N2654" s="2" t="s">
        <v>41</v>
      </c>
      <c r="O2654" s="2" t="s">
        <v>42</v>
      </c>
      <c r="P2654" s="2" t="s">
        <v>21</v>
      </c>
      <c r="Q2654" s="2" t="s">
        <v>26</v>
      </c>
      <c r="R2654" s="13">
        <v>228.92</v>
      </c>
      <c r="S2654" s="14">
        <v>5</v>
      </c>
      <c r="T2654" s="15">
        <v>14.307499999999999</v>
      </c>
    </row>
    <row r="2655" spans="14:20" x14ac:dyDescent="0.2">
      <c r="N2655" s="3" t="s">
        <v>51</v>
      </c>
      <c r="O2655" s="3" t="s">
        <v>52</v>
      </c>
      <c r="P2655" s="3" t="s">
        <v>21</v>
      </c>
      <c r="Q2655" s="3" t="s">
        <v>22</v>
      </c>
      <c r="R2655" s="16">
        <v>5.9039999999999999</v>
      </c>
      <c r="S2655" s="17">
        <v>2</v>
      </c>
      <c r="T2655" s="18">
        <v>1.9925999999999999</v>
      </c>
    </row>
    <row r="2656" spans="14:20" x14ac:dyDescent="0.2">
      <c r="N2656" s="2" t="s">
        <v>19</v>
      </c>
      <c r="O2656" s="2" t="s">
        <v>20</v>
      </c>
      <c r="P2656" s="2" t="s">
        <v>14</v>
      </c>
      <c r="Q2656" s="2" t="s">
        <v>28</v>
      </c>
      <c r="R2656" s="13">
        <v>257.64</v>
      </c>
      <c r="S2656" s="14">
        <v>6</v>
      </c>
      <c r="T2656" s="15">
        <v>100.4796</v>
      </c>
    </row>
    <row r="2657" spans="14:20" x14ac:dyDescent="0.2">
      <c r="N2657" s="3" t="s">
        <v>19</v>
      </c>
      <c r="O2657" s="3" t="s">
        <v>20</v>
      </c>
      <c r="P2657" s="3" t="s">
        <v>30</v>
      </c>
      <c r="Q2657" s="3" t="s">
        <v>31</v>
      </c>
      <c r="R2657" s="16">
        <v>125.976</v>
      </c>
      <c r="S2657" s="17">
        <v>3</v>
      </c>
      <c r="T2657" s="18">
        <v>47.241</v>
      </c>
    </row>
    <row r="2658" spans="14:20" x14ac:dyDescent="0.2">
      <c r="N2658" s="2" t="s">
        <v>105</v>
      </c>
      <c r="O2658" s="2" t="s">
        <v>20</v>
      </c>
      <c r="P2658" s="2" t="s">
        <v>30</v>
      </c>
      <c r="Q2658" s="2" t="s">
        <v>31</v>
      </c>
      <c r="R2658" s="13">
        <v>125.944</v>
      </c>
      <c r="S2658" s="14">
        <v>7</v>
      </c>
      <c r="T2658" s="15">
        <v>15.743</v>
      </c>
    </row>
    <row r="2659" spans="14:20" x14ac:dyDescent="0.2">
      <c r="N2659" s="3" t="s">
        <v>51</v>
      </c>
      <c r="O2659" s="3" t="s">
        <v>52</v>
      </c>
      <c r="P2659" s="3" t="s">
        <v>30</v>
      </c>
      <c r="Q2659" s="3" t="s">
        <v>55</v>
      </c>
      <c r="R2659" s="16">
        <v>319.98399999999998</v>
      </c>
      <c r="S2659" s="17">
        <v>2</v>
      </c>
      <c r="T2659" s="18">
        <v>91.995400000000004</v>
      </c>
    </row>
    <row r="2660" spans="14:20" x14ac:dyDescent="0.2">
      <c r="N2660" s="2" t="s">
        <v>24</v>
      </c>
      <c r="O2660" s="2" t="s">
        <v>13</v>
      </c>
      <c r="P2660" s="2" t="s">
        <v>30</v>
      </c>
      <c r="Q2660" s="2" t="s">
        <v>31</v>
      </c>
      <c r="R2660" s="13">
        <v>107.976</v>
      </c>
      <c r="S2660" s="14">
        <v>3</v>
      </c>
      <c r="T2660" s="15">
        <v>37.791600000000003</v>
      </c>
    </row>
    <row r="2661" spans="14:20" x14ac:dyDescent="0.2">
      <c r="N2661" s="3" t="s">
        <v>46</v>
      </c>
      <c r="O2661" s="3" t="s">
        <v>20</v>
      </c>
      <c r="P2661" s="3" t="s">
        <v>21</v>
      </c>
      <c r="Q2661" s="3" t="s">
        <v>75</v>
      </c>
      <c r="R2661" s="16">
        <v>4.96</v>
      </c>
      <c r="S2661" s="17">
        <v>4</v>
      </c>
      <c r="T2661" s="18">
        <v>2.3311999999999999</v>
      </c>
    </row>
    <row r="2662" spans="14:20" x14ac:dyDescent="0.2">
      <c r="N2662" s="2" t="s">
        <v>62</v>
      </c>
      <c r="O2662" s="2" t="s">
        <v>42</v>
      </c>
      <c r="P2662" s="2" t="s">
        <v>14</v>
      </c>
      <c r="Q2662" s="2" t="s">
        <v>25</v>
      </c>
      <c r="R2662" s="13">
        <v>796.42499999999995</v>
      </c>
      <c r="S2662" s="14">
        <v>7</v>
      </c>
      <c r="T2662" s="15">
        <v>-525.64049999999997</v>
      </c>
    </row>
    <row r="2663" spans="14:20" x14ac:dyDescent="0.2">
      <c r="N2663" s="3" t="s">
        <v>74</v>
      </c>
      <c r="O2663" s="3" t="s">
        <v>52</v>
      </c>
      <c r="P2663" s="3" t="s">
        <v>21</v>
      </c>
      <c r="Q2663" s="3" t="s">
        <v>32</v>
      </c>
      <c r="R2663" s="16">
        <v>1217.568</v>
      </c>
      <c r="S2663" s="17">
        <v>2</v>
      </c>
      <c r="T2663" s="18">
        <v>456.58800000000002</v>
      </c>
    </row>
    <row r="2664" spans="14:20" x14ac:dyDescent="0.2">
      <c r="N2664" s="2" t="s">
        <v>38</v>
      </c>
      <c r="O2664" s="2" t="s">
        <v>20</v>
      </c>
      <c r="P2664" s="2" t="s">
        <v>30</v>
      </c>
      <c r="Q2664" s="2" t="s">
        <v>31</v>
      </c>
      <c r="R2664" s="13">
        <v>201.56800000000001</v>
      </c>
      <c r="S2664" s="14">
        <v>4</v>
      </c>
      <c r="T2664" s="15">
        <v>22.676400000000001</v>
      </c>
    </row>
    <row r="2665" spans="14:20" x14ac:dyDescent="0.2">
      <c r="N2665" s="3" t="s">
        <v>19</v>
      </c>
      <c r="O2665" s="3" t="s">
        <v>20</v>
      </c>
      <c r="P2665" s="3" t="s">
        <v>30</v>
      </c>
      <c r="Q2665" s="3" t="s">
        <v>31</v>
      </c>
      <c r="R2665" s="16">
        <v>217.584</v>
      </c>
      <c r="S2665" s="17">
        <v>2</v>
      </c>
      <c r="T2665" s="18">
        <v>19.038599999999999</v>
      </c>
    </row>
    <row r="2666" spans="14:20" x14ac:dyDescent="0.2">
      <c r="N2666" s="2" t="s">
        <v>19</v>
      </c>
      <c r="O2666" s="2" t="s">
        <v>20</v>
      </c>
      <c r="P2666" s="2" t="s">
        <v>21</v>
      </c>
      <c r="Q2666" s="2" t="s">
        <v>75</v>
      </c>
      <c r="R2666" s="13">
        <v>5.43</v>
      </c>
      <c r="S2666" s="14">
        <v>3</v>
      </c>
      <c r="T2666" s="15">
        <v>1.7919</v>
      </c>
    </row>
    <row r="2667" spans="14:20" x14ac:dyDescent="0.2">
      <c r="N2667" s="3" t="s">
        <v>19</v>
      </c>
      <c r="O2667" s="3" t="s">
        <v>20</v>
      </c>
      <c r="P2667" s="3" t="s">
        <v>30</v>
      </c>
      <c r="Q2667" s="3" t="s">
        <v>31</v>
      </c>
      <c r="R2667" s="16">
        <v>143.976</v>
      </c>
      <c r="S2667" s="17">
        <v>3</v>
      </c>
      <c r="T2667" s="18">
        <v>8.9984999999999999</v>
      </c>
    </row>
    <row r="2668" spans="14:20" x14ac:dyDescent="0.2">
      <c r="N2668" s="2" t="s">
        <v>216</v>
      </c>
      <c r="O2668" s="2" t="s">
        <v>13</v>
      </c>
      <c r="P2668" s="2" t="s">
        <v>14</v>
      </c>
      <c r="Q2668" s="2" t="s">
        <v>28</v>
      </c>
      <c r="R2668" s="13">
        <v>27.42</v>
      </c>
      <c r="S2668" s="14">
        <v>3</v>
      </c>
      <c r="T2668" s="15">
        <v>9.3228000000000009</v>
      </c>
    </row>
    <row r="2669" spans="14:20" x14ac:dyDescent="0.2">
      <c r="N2669" s="3" t="s">
        <v>216</v>
      </c>
      <c r="O2669" s="3" t="s">
        <v>13</v>
      </c>
      <c r="P2669" s="3" t="s">
        <v>21</v>
      </c>
      <c r="Q2669" s="3" t="s">
        <v>32</v>
      </c>
      <c r="R2669" s="16">
        <v>165.98</v>
      </c>
      <c r="S2669" s="17">
        <v>1</v>
      </c>
      <c r="T2669" s="18">
        <v>74.691000000000003</v>
      </c>
    </row>
    <row r="2670" spans="14:20" x14ac:dyDescent="0.2">
      <c r="N2670" s="2" t="s">
        <v>216</v>
      </c>
      <c r="O2670" s="2" t="s">
        <v>13</v>
      </c>
      <c r="P2670" s="2" t="s">
        <v>30</v>
      </c>
      <c r="Q2670" s="2" t="s">
        <v>55</v>
      </c>
      <c r="R2670" s="13">
        <v>75</v>
      </c>
      <c r="S2670" s="14">
        <v>3</v>
      </c>
      <c r="T2670" s="15">
        <v>18</v>
      </c>
    </row>
    <row r="2671" spans="14:20" x14ac:dyDescent="0.2">
      <c r="N2671" s="3" t="s">
        <v>51</v>
      </c>
      <c r="O2671" s="3" t="s">
        <v>52</v>
      </c>
      <c r="P2671" s="3" t="s">
        <v>21</v>
      </c>
      <c r="Q2671" s="3" t="s">
        <v>36</v>
      </c>
      <c r="R2671" s="16">
        <v>31.103999999999999</v>
      </c>
      <c r="S2671" s="17">
        <v>6</v>
      </c>
      <c r="T2671" s="18">
        <v>10.8864</v>
      </c>
    </row>
    <row r="2672" spans="14:20" x14ac:dyDescent="0.2">
      <c r="N2672" s="2" t="s">
        <v>51</v>
      </c>
      <c r="O2672" s="2" t="s">
        <v>52</v>
      </c>
      <c r="P2672" s="2" t="s">
        <v>21</v>
      </c>
      <c r="Q2672" s="2" t="s">
        <v>26</v>
      </c>
      <c r="R2672" s="13">
        <v>78.256</v>
      </c>
      <c r="S2672" s="14">
        <v>2</v>
      </c>
      <c r="T2672" s="15">
        <v>-17.607600000000001</v>
      </c>
    </row>
    <row r="2673" spans="14:20" x14ac:dyDescent="0.2">
      <c r="N2673" s="3" t="s">
        <v>19</v>
      </c>
      <c r="O2673" s="3" t="s">
        <v>20</v>
      </c>
      <c r="P2673" s="3" t="s">
        <v>14</v>
      </c>
      <c r="Q2673" s="3" t="s">
        <v>28</v>
      </c>
      <c r="R2673" s="16">
        <v>204.85</v>
      </c>
      <c r="S2673" s="17">
        <v>5</v>
      </c>
      <c r="T2673" s="18">
        <v>57.357999999999997</v>
      </c>
    </row>
    <row r="2674" spans="14:20" x14ac:dyDescent="0.2">
      <c r="N2674" s="2" t="s">
        <v>19</v>
      </c>
      <c r="O2674" s="2" t="s">
        <v>20</v>
      </c>
      <c r="P2674" s="2" t="s">
        <v>21</v>
      </c>
      <c r="Q2674" s="2" t="s">
        <v>29</v>
      </c>
      <c r="R2674" s="13">
        <v>20.96</v>
      </c>
      <c r="S2674" s="14">
        <v>2</v>
      </c>
      <c r="T2674" s="15">
        <v>5.24</v>
      </c>
    </row>
    <row r="2675" spans="14:20" x14ac:dyDescent="0.2">
      <c r="N2675" s="3" t="s">
        <v>19</v>
      </c>
      <c r="O2675" s="3" t="s">
        <v>20</v>
      </c>
      <c r="P2675" s="3" t="s">
        <v>21</v>
      </c>
      <c r="Q2675" s="3" t="s">
        <v>32</v>
      </c>
      <c r="R2675" s="16">
        <v>88.751999999999995</v>
      </c>
      <c r="S2675" s="17">
        <v>3</v>
      </c>
      <c r="T2675" s="18">
        <v>27.734999999999999</v>
      </c>
    </row>
    <row r="2676" spans="14:20" x14ac:dyDescent="0.2">
      <c r="N2676" s="2" t="s">
        <v>19</v>
      </c>
      <c r="O2676" s="2" t="s">
        <v>20</v>
      </c>
      <c r="P2676" s="2" t="s">
        <v>21</v>
      </c>
      <c r="Q2676" s="2" t="s">
        <v>26</v>
      </c>
      <c r="R2676" s="13">
        <v>304.23</v>
      </c>
      <c r="S2676" s="14">
        <v>3</v>
      </c>
      <c r="T2676" s="15">
        <v>9.1268999999999991</v>
      </c>
    </row>
    <row r="2677" spans="14:20" x14ac:dyDescent="0.2">
      <c r="N2677" s="3" t="s">
        <v>41</v>
      </c>
      <c r="O2677" s="3" t="s">
        <v>42</v>
      </c>
      <c r="P2677" s="3" t="s">
        <v>21</v>
      </c>
      <c r="Q2677" s="3" t="s">
        <v>36</v>
      </c>
      <c r="R2677" s="16">
        <v>47.951999999999998</v>
      </c>
      <c r="S2677" s="17">
        <v>3</v>
      </c>
      <c r="T2677" s="18">
        <v>16.183800000000002</v>
      </c>
    </row>
    <row r="2678" spans="14:20" x14ac:dyDescent="0.2">
      <c r="N2678" s="2" t="s">
        <v>41</v>
      </c>
      <c r="O2678" s="2" t="s">
        <v>42</v>
      </c>
      <c r="P2678" s="2" t="s">
        <v>21</v>
      </c>
      <c r="Q2678" s="2" t="s">
        <v>32</v>
      </c>
      <c r="R2678" s="13">
        <v>0.98399999999999999</v>
      </c>
      <c r="S2678" s="14">
        <v>2</v>
      </c>
      <c r="T2678" s="15">
        <v>-1.476</v>
      </c>
    </row>
    <row r="2679" spans="14:20" x14ac:dyDescent="0.2">
      <c r="N2679" s="3" t="s">
        <v>41</v>
      </c>
      <c r="O2679" s="3" t="s">
        <v>42</v>
      </c>
      <c r="P2679" s="3" t="s">
        <v>14</v>
      </c>
      <c r="Q2679" s="3" t="s">
        <v>28</v>
      </c>
      <c r="R2679" s="16">
        <v>75.384</v>
      </c>
      <c r="S2679" s="17">
        <v>9</v>
      </c>
      <c r="T2679" s="18">
        <v>-20.730599999999999</v>
      </c>
    </row>
    <row r="2680" spans="14:20" x14ac:dyDescent="0.2">
      <c r="N2680" s="2" t="s">
        <v>41</v>
      </c>
      <c r="O2680" s="2" t="s">
        <v>42</v>
      </c>
      <c r="P2680" s="2" t="s">
        <v>21</v>
      </c>
      <c r="Q2680" s="2" t="s">
        <v>22</v>
      </c>
      <c r="R2680" s="13">
        <v>4.6079999999999997</v>
      </c>
      <c r="S2680" s="14">
        <v>2</v>
      </c>
      <c r="T2680" s="15">
        <v>1.6704000000000001</v>
      </c>
    </row>
    <row r="2681" spans="14:20" x14ac:dyDescent="0.2">
      <c r="N2681" s="3" t="s">
        <v>68</v>
      </c>
      <c r="O2681" s="3" t="s">
        <v>42</v>
      </c>
      <c r="P2681" s="3" t="s">
        <v>30</v>
      </c>
      <c r="Q2681" s="3" t="s">
        <v>55</v>
      </c>
      <c r="R2681" s="16">
        <v>41.9</v>
      </c>
      <c r="S2681" s="17">
        <v>2</v>
      </c>
      <c r="T2681" s="18">
        <v>8.7989999999999995</v>
      </c>
    </row>
    <row r="2682" spans="14:20" x14ac:dyDescent="0.2">
      <c r="N2682" s="2" t="s">
        <v>82</v>
      </c>
      <c r="O2682" s="2" t="s">
        <v>13</v>
      </c>
      <c r="P2682" s="2" t="s">
        <v>21</v>
      </c>
      <c r="Q2682" s="2" t="s">
        <v>32</v>
      </c>
      <c r="R2682" s="13">
        <v>143.96</v>
      </c>
      <c r="S2682" s="14">
        <v>4</v>
      </c>
      <c r="T2682" s="15">
        <v>69.100800000000007</v>
      </c>
    </row>
    <row r="2683" spans="14:20" x14ac:dyDescent="0.2">
      <c r="N2683" s="3" t="s">
        <v>82</v>
      </c>
      <c r="O2683" s="3" t="s">
        <v>13</v>
      </c>
      <c r="P2683" s="3" t="s">
        <v>21</v>
      </c>
      <c r="Q2683" s="3" t="s">
        <v>26</v>
      </c>
      <c r="R2683" s="16">
        <v>15.42</v>
      </c>
      <c r="S2683" s="17">
        <v>1</v>
      </c>
      <c r="T2683" s="18">
        <v>4.1634000000000002</v>
      </c>
    </row>
    <row r="2684" spans="14:20" x14ac:dyDescent="0.2">
      <c r="N2684" s="2" t="s">
        <v>82</v>
      </c>
      <c r="O2684" s="2" t="s">
        <v>13</v>
      </c>
      <c r="P2684" s="2" t="s">
        <v>21</v>
      </c>
      <c r="Q2684" s="2" t="s">
        <v>32</v>
      </c>
      <c r="R2684" s="13">
        <v>43.04</v>
      </c>
      <c r="S2684" s="14">
        <v>8</v>
      </c>
      <c r="T2684" s="15">
        <v>21.089600000000001</v>
      </c>
    </row>
    <row r="2685" spans="14:20" x14ac:dyDescent="0.2">
      <c r="N2685" s="3" t="s">
        <v>82</v>
      </c>
      <c r="O2685" s="3" t="s">
        <v>13</v>
      </c>
      <c r="P2685" s="3" t="s">
        <v>14</v>
      </c>
      <c r="Q2685" s="3" t="s">
        <v>16</v>
      </c>
      <c r="R2685" s="16">
        <v>332.94</v>
      </c>
      <c r="S2685" s="17">
        <v>3</v>
      </c>
      <c r="T2685" s="18">
        <v>79.905600000000007</v>
      </c>
    </row>
    <row r="2686" spans="14:20" x14ac:dyDescent="0.2">
      <c r="N2686" s="2" t="s">
        <v>41</v>
      </c>
      <c r="O2686" s="2" t="s">
        <v>42</v>
      </c>
      <c r="P2686" s="2" t="s">
        <v>30</v>
      </c>
      <c r="Q2686" s="2" t="s">
        <v>31</v>
      </c>
      <c r="R2686" s="13">
        <v>971.88</v>
      </c>
      <c r="S2686" s="14">
        <v>3</v>
      </c>
      <c r="T2686" s="15">
        <v>109.3365</v>
      </c>
    </row>
    <row r="2687" spans="14:20" x14ac:dyDescent="0.2">
      <c r="N2687" s="3" t="s">
        <v>112</v>
      </c>
      <c r="O2687" s="3" t="s">
        <v>52</v>
      </c>
      <c r="P2687" s="3" t="s">
        <v>21</v>
      </c>
      <c r="Q2687" s="3" t="s">
        <v>36</v>
      </c>
      <c r="R2687" s="16">
        <v>43.055999999999997</v>
      </c>
      <c r="S2687" s="17">
        <v>9</v>
      </c>
      <c r="T2687" s="18">
        <v>15.607799999999999</v>
      </c>
    </row>
    <row r="2688" spans="14:20" x14ac:dyDescent="0.2">
      <c r="N2688" s="2" t="s">
        <v>80</v>
      </c>
      <c r="O2688" s="2" t="s">
        <v>20</v>
      </c>
      <c r="P2688" s="2" t="s">
        <v>21</v>
      </c>
      <c r="Q2688" s="2" t="s">
        <v>22</v>
      </c>
      <c r="R2688" s="13">
        <v>5.9039999999999999</v>
      </c>
      <c r="S2688" s="14">
        <v>2</v>
      </c>
      <c r="T2688" s="15">
        <v>1.9925999999999999</v>
      </c>
    </row>
    <row r="2689" spans="14:20" x14ac:dyDescent="0.2">
      <c r="N2689" s="3" t="s">
        <v>80</v>
      </c>
      <c r="O2689" s="3" t="s">
        <v>20</v>
      </c>
      <c r="P2689" s="3" t="s">
        <v>14</v>
      </c>
      <c r="Q2689" s="3" t="s">
        <v>28</v>
      </c>
      <c r="R2689" s="16">
        <v>621.76</v>
      </c>
      <c r="S2689" s="17">
        <v>4</v>
      </c>
      <c r="T2689" s="18">
        <v>46.631999999999998</v>
      </c>
    </row>
    <row r="2690" spans="14:20" x14ac:dyDescent="0.2">
      <c r="N2690" s="2" t="s">
        <v>112</v>
      </c>
      <c r="O2690" s="2" t="s">
        <v>52</v>
      </c>
      <c r="P2690" s="2" t="s">
        <v>21</v>
      </c>
      <c r="Q2690" s="2" t="s">
        <v>36</v>
      </c>
      <c r="R2690" s="13">
        <v>15.552</v>
      </c>
      <c r="S2690" s="14">
        <v>3</v>
      </c>
      <c r="T2690" s="15">
        <v>5.4432</v>
      </c>
    </row>
    <row r="2691" spans="14:20" x14ac:dyDescent="0.2">
      <c r="N2691" s="3" t="s">
        <v>112</v>
      </c>
      <c r="O2691" s="3" t="s">
        <v>52</v>
      </c>
      <c r="P2691" s="3" t="s">
        <v>14</v>
      </c>
      <c r="Q2691" s="3" t="s">
        <v>15</v>
      </c>
      <c r="R2691" s="16">
        <v>482.94</v>
      </c>
      <c r="S2691" s="17">
        <v>6</v>
      </c>
      <c r="T2691" s="18">
        <v>-376.69319999999999</v>
      </c>
    </row>
    <row r="2692" spans="14:20" x14ac:dyDescent="0.2">
      <c r="N2692" s="2" t="s">
        <v>216</v>
      </c>
      <c r="O2692" s="2" t="s">
        <v>13</v>
      </c>
      <c r="P2692" s="2" t="s">
        <v>21</v>
      </c>
      <c r="Q2692" s="2" t="s">
        <v>32</v>
      </c>
      <c r="R2692" s="13">
        <v>119.56</v>
      </c>
      <c r="S2692" s="14">
        <v>2</v>
      </c>
      <c r="T2692" s="15">
        <v>54.997599999999998</v>
      </c>
    </row>
    <row r="2693" spans="14:20" x14ac:dyDescent="0.2">
      <c r="N2693" s="3" t="s">
        <v>216</v>
      </c>
      <c r="O2693" s="3" t="s">
        <v>13</v>
      </c>
      <c r="P2693" s="3" t="s">
        <v>21</v>
      </c>
      <c r="Q2693" s="3" t="s">
        <v>29</v>
      </c>
      <c r="R2693" s="16">
        <v>140.75</v>
      </c>
      <c r="S2693" s="17">
        <v>5</v>
      </c>
      <c r="T2693" s="18">
        <v>42.225000000000001</v>
      </c>
    </row>
    <row r="2694" spans="14:20" x14ac:dyDescent="0.2">
      <c r="N2694" s="2" t="s">
        <v>51</v>
      </c>
      <c r="O2694" s="2" t="s">
        <v>52</v>
      </c>
      <c r="P2694" s="2" t="s">
        <v>14</v>
      </c>
      <c r="Q2694" s="2" t="s">
        <v>28</v>
      </c>
      <c r="R2694" s="13">
        <v>20.103999999999999</v>
      </c>
      <c r="S2694" s="14">
        <v>1</v>
      </c>
      <c r="T2694" s="15">
        <v>1.7591000000000001</v>
      </c>
    </row>
    <row r="2695" spans="14:20" x14ac:dyDescent="0.2">
      <c r="N2695" s="3" t="s">
        <v>74</v>
      </c>
      <c r="O2695" s="3" t="s">
        <v>52</v>
      </c>
      <c r="P2695" s="3" t="s">
        <v>21</v>
      </c>
      <c r="Q2695" s="3" t="s">
        <v>36</v>
      </c>
      <c r="R2695" s="16">
        <v>24.96</v>
      </c>
      <c r="S2695" s="17">
        <v>4</v>
      </c>
      <c r="T2695" s="18">
        <v>11.231999999999999</v>
      </c>
    </row>
    <row r="2696" spans="14:20" x14ac:dyDescent="0.2">
      <c r="N2696" s="2" t="s">
        <v>74</v>
      </c>
      <c r="O2696" s="2" t="s">
        <v>52</v>
      </c>
      <c r="P2696" s="2" t="s">
        <v>14</v>
      </c>
      <c r="Q2696" s="2" t="s">
        <v>16</v>
      </c>
      <c r="R2696" s="13">
        <v>117.88200000000001</v>
      </c>
      <c r="S2696" s="14">
        <v>1</v>
      </c>
      <c r="T2696" s="15">
        <v>1.3098000000000001</v>
      </c>
    </row>
    <row r="2697" spans="14:20" x14ac:dyDescent="0.2">
      <c r="N2697" s="3" t="s">
        <v>49</v>
      </c>
      <c r="O2697" s="3" t="s">
        <v>42</v>
      </c>
      <c r="P2697" s="3" t="s">
        <v>30</v>
      </c>
      <c r="Q2697" s="3" t="s">
        <v>31</v>
      </c>
      <c r="R2697" s="16">
        <v>269.98</v>
      </c>
      <c r="S2697" s="17">
        <v>2</v>
      </c>
      <c r="T2697" s="18">
        <v>72.894599999999997</v>
      </c>
    </row>
    <row r="2698" spans="14:20" x14ac:dyDescent="0.2">
      <c r="N2698" s="2" t="s">
        <v>41</v>
      </c>
      <c r="O2698" s="2" t="s">
        <v>42</v>
      </c>
      <c r="P2698" s="2" t="s">
        <v>21</v>
      </c>
      <c r="Q2698" s="2" t="s">
        <v>33</v>
      </c>
      <c r="R2698" s="13">
        <v>32.783999999999999</v>
      </c>
      <c r="S2698" s="14">
        <v>4</v>
      </c>
      <c r="T2698" s="15">
        <v>-85.238399999999999</v>
      </c>
    </row>
    <row r="2699" spans="14:20" x14ac:dyDescent="0.2">
      <c r="N2699" s="3" t="s">
        <v>62</v>
      </c>
      <c r="O2699" s="3" t="s">
        <v>42</v>
      </c>
      <c r="P2699" s="3" t="s">
        <v>14</v>
      </c>
      <c r="Q2699" s="3" t="s">
        <v>16</v>
      </c>
      <c r="R2699" s="16">
        <v>408.42200000000003</v>
      </c>
      <c r="S2699" s="17">
        <v>2</v>
      </c>
      <c r="T2699" s="18">
        <v>-5.8346</v>
      </c>
    </row>
    <row r="2700" spans="14:20" x14ac:dyDescent="0.2">
      <c r="N2700" s="2" t="s">
        <v>62</v>
      </c>
      <c r="O2700" s="2" t="s">
        <v>42</v>
      </c>
      <c r="P2700" s="2" t="s">
        <v>14</v>
      </c>
      <c r="Q2700" s="2" t="s">
        <v>16</v>
      </c>
      <c r="R2700" s="13">
        <v>382.11599999999999</v>
      </c>
      <c r="S2700" s="14">
        <v>6</v>
      </c>
      <c r="T2700" s="15">
        <v>-92.799599999999998</v>
      </c>
    </row>
    <row r="2701" spans="14:20" x14ac:dyDescent="0.2">
      <c r="N2701" s="3" t="s">
        <v>62</v>
      </c>
      <c r="O2701" s="3" t="s">
        <v>42</v>
      </c>
      <c r="P2701" s="3" t="s">
        <v>21</v>
      </c>
      <c r="Q2701" s="3" t="s">
        <v>26</v>
      </c>
      <c r="R2701" s="16">
        <v>68.599999999999994</v>
      </c>
      <c r="S2701" s="17">
        <v>5</v>
      </c>
      <c r="T2701" s="18">
        <v>6.0025000000000004</v>
      </c>
    </row>
    <row r="2702" spans="14:20" x14ac:dyDescent="0.2">
      <c r="N2702" s="2" t="s">
        <v>62</v>
      </c>
      <c r="O2702" s="2" t="s">
        <v>42</v>
      </c>
      <c r="P2702" s="2" t="s">
        <v>21</v>
      </c>
      <c r="Q2702" s="2" t="s">
        <v>26</v>
      </c>
      <c r="R2702" s="13">
        <v>435.50400000000002</v>
      </c>
      <c r="S2702" s="14">
        <v>3</v>
      </c>
      <c r="T2702" s="15">
        <v>48.994199999999999</v>
      </c>
    </row>
    <row r="2703" spans="14:20" x14ac:dyDescent="0.2">
      <c r="N2703" s="3" t="s">
        <v>62</v>
      </c>
      <c r="O2703" s="3" t="s">
        <v>42</v>
      </c>
      <c r="P2703" s="3" t="s">
        <v>21</v>
      </c>
      <c r="Q2703" s="3" t="s">
        <v>36</v>
      </c>
      <c r="R2703" s="16">
        <v>11.167999999999999</v>
      </c>
      <c r="S2703" s="17">
        <v>2</v>
      </c>
      <c r="T2703" s="18">
        <v>3.7692000000000001</v>
      </c>
    </row>
    <row r="2704" spans="14:20" x14ac:dyDescent="0.2">
      <c r="N2704" s="2" t="s">
        <v>24</v>
      </c>
      <c r="O2704" s="2" t="s">
        <v>13</v>
      </c>
      <c r="P2704" s="2" t="s">
        <v>21</v>
      </c>
      <c r="Q2704" s="2" t="s">
        <v>36</v>
      </c>
      <c r="R2704" s="13">
        <v>11.952</v>
      </c>
      <c r="S2704" s="14">
        <v>3</v>
      </c>
      <c r="T2704" s="15">
        <v>4.0338000000000003</v>
      </c>
    </row>
    <row r="2705" spans="14:20" x14ac:dyDescent="0.2">
      <c r="N2705" s="3" t="s">
        <v>24</v>
      </c>
      <c r="O2705" s="3" t="s">
        <v>13</v>
      </c>
      <c r="P2705" s="3" t="s">
        <v>21</v>
      </c>
      <c r="Q2705" s="3" t="s">
        <v>36</v>
      </c>
      <c r="R2705" s="16">
        <v>15.552</v>
      </c>
      <c r="S2705" s="17">
        <v>3</v>
      </c>
      <c r="T2705" s="18">
        <v>5.6375999999999999</v>
      </c>
    </row>
    <row r="2706" spans="14:20" x14ac:dyDescent="0.2">
      <c r="N2706" s="2" t="s">
        <v>74</v>
      </c>
      <c r="O2706" s="2" t="s">
        <v>52</v>
      </c>
      <c r="P2706" s="2" t="s">
        <v>21</v>
      </c>
      <c r="Q2706" s="2" t="s">
        <v>36</v>
      </c>
      <c r="R2706" s="13">
        <v>19.440000000000001</v>
      </c>
      <c r="S2706" s="14">
        <v>3</v>
      </c>
      <c r="T2706" s="15">
        <v>9.3312000000000008</v>
      </c>
    </row>
    <row r="2707" spans="14:20" x14ac:dyDescent="0.2">
      <c r="N2707" s="3" t="s">
        <v>35</v>
      </c>
      <c r="O2707" s="3" t="s">
        <v>13</v>
      </c>
      <c r="P2707" s="3" t="s">
        <v>30</v>
      </c>
      <c r="Q2707" s="3" t="s">
        <v>31</v>
      </c>
      <c r="R2707" s="16">
        <v>74.239999999999995</v>
      </c>
      <c r="S2707" s="17">
        <v>1</v>
      </c>
      <c r="T2707" s="18">
        <v>8.3520000000000003</v>
      </c>
    </row>
    <row r="2708" spans="14:20" x14ac:dyDescent="0.2">
      <c r="N2708" s="2" t="s">
        <v>35</v>
      </c>
      <c r="O2708" s="2" t="s">
        <v>13</v>
      </c>
      <c r="P2708" s="2" t="s">
        <v>14</v>
      </c>
      <c r="Q2708" s="2" t="s">
        <v>28</v>
      </c>
      <c r="R2708" s="13">
        <v>159.84</v>
      </c>
      <c r="S2708" s="14">
        <v>10</v>
      </c>
      <c r="T2708" s="15">
        <v>45.954000000000001</v>
      </c>
    </row>
    <row r="2709" spans="14:20" x14ac:dyDescent="0.2">
      <c r="N2709" s="3" t="s">
        <v>35</v>
      </c>
      <c r="O2709" s="3" t="s">
        <v>13</v>
      </c>
      <c r="P2709" s="3" t="s">
        <v>21</v>
      </c>
      <c r="Q2709" s="3" t="s">
        <v>32</v>
      </c>
      <c r="R2709" s="16">
        <v>2.8919999999999999</v>
      </c>
      <c r="S2709" s="17">
        <v>2</v>
      </c>
      <c r="T2709" s="18">
        <v>-2.3136000000000001</v>
      </c>
    </row>
    <row r="2710" spans="14:20" x14ac:dyDescent="0.2">
      <c r="N2710" s="2" t="s">
        <v>35</v>
      </c>
      <c r="O2710" s="2" t="s">
        <v>13</v>
      </c>
      <c r="P2710" s="2" t="s">
        <v>21</v>
      </c>
      <c r="Q2710" s="2" t="s">
        <v>36</v>
      </c>
      <c r="R2710" s="13">
        <v>9.3919999999999995</v>
      </c>
      <c r="S2710" s="14">
        <v>2</v>
      </c>
      <c r="T2710" s="15">
        <v>3.2871999999999999</v>
      </c>
    </row>
    <row r="2711" spans="14:20" x14ac:dyDescent="0.2">
      <c r="N2711" s="3" t="s">
        <v>12</v>
      </c>
      <c r="O2711" s="3" t="s">
        <v>13</v>
      </c>
      <c r="P2711" s="3" t="s">
        <v>14</v>
      </c>
      <c r="Q2711" s="3" t="s">
        <v>16</v>
      </c>
      <c r="R2711" s="16">
        <v>70.98</v>
      </c>
      <c r="S2711" s="17">
        <v>1</v>
      </c>
      <c r="T2711" s="18">
        <v>4.9686000000000003</v>
      </c>
    </row>
    <row r="2712" spans="14:20" x14ac:dyDescent="0.2">
      <c r="N2712" s="2" t="s">
        <v>12</v>
      </c>
      <c r="O2712" s="2" t="s">
        <v>13</v>
      </c>
      <c r="P2712" s="2" t="s">
        <v>21</v>
      </c>
      <c r="Q2712" s="2" t="s">
        <v>22</v>
      </c>
      <c r="R2712" s="13">
        <v>294.93</v>
      </c>
      <c r="S2712" s="14">
        <v>3</v>
      </c>
      <c r="T2712" s="15">
        <v>144.51570000000001</v>
      </c>
    </row>
    <row r="2713" spans="14:20" x14ac:dyDescent="0.2">
      <c r="N2713" s="3" t="s">
        <v>51</v>
      </c>
      <c r="O2713" s="3" t="s">
        <v>52</v>
      </c>
      <c r="P2713" s="3" t="s">
        <v>14</v>
      </c>
      <c r="Q2713" s="3" t="s">
        <v>28</v>
      </c>
      <c r="R2713" s="16">
        <v>168.464</v>
      </c>
      <c r="S2713" s="17">
        <v>2</v>
      </c>
      <c r="T2713" s="18">
        <v>-29.481200000000001</v>
      </c>
    </row>
    <row r="2714" spans="14:20" x14ac:dyDescent="0.2">
      <c r="N2714" s="2" t="s">
        <v>51</v>
      </c>
      <c r="O2714" s="2" t="s">
        <v>52</v>
      </c>
      <c r="P2714" s="2" t="s">
        <v>21</v>
      </c>
      <c r="Q2714" s="2" t="s">
        <v>36</v>
      </c>
      <c r="R2714" s="13">
        <v>6.72</v>
      </c>
      <c r="S2714" s="14">
        <v>2</v>
      </c>
      <c r="T2714" s="15">
        <v>2.4359999999999999</v>
      </c>
    </row>
    <row r="2715" spans="14:20" x14ac:dyDescent="0.2">
      <c r="N2715" s="3" t="s">
        <v>51</v>
      </c>
      <c r="O2715" s="3" t="s">
        <v>52</v>
      </c>
      <c r="P2715" s="3" t="s">
        <v>14</v>
      </c>
      <c r="Q2715" s="3" t="s">
        <v>28</v>
      </c>
      <c r="R2715" s="16">
        <v>282.88799999999998</v>
      </c>
      <c r="S2715" s="17">
        <v>9</v>
      </c>
      <c r="T2715" s="18">
        <v>56.577599999999997</v>
      </c>
    </row>
    <row r="2716" spans="14:20" x14ac:dyDescent="0.2">
      <c r="N2716" s="2" t="s">
        <v>44</v>
      </c>
      <c r="O2716" s="2" t="s">
        <v>42</v>
      </c>
      <c r="P2716" s="2" t="s">
        <v>30</v>
      </c>
      <c r="Q2716" s="2" t="s">
        <v>31</v>
      </c>
      <c r="R2716" s="13">
        <v>1099.96</v>
      </c>
      <c r="S2716" s="14">
        <v>4</v>
      </c>
      <c r="T2716" s="15">
        <v>285.9896</v>
      </c>
    </row>
    <row r="2717" spans="14:20" x14ac:dyDescent="0.2">
      <c r="N2717" s="3" t="s">
        <v>74</v>
      </c>
      <c r="O2717" s="3" t="s">
        <v>52</v>
      </c>
      <c r="P2717" s="3" t="s">
        <v>21</v>
      </c>
      <c r="Q2717" s="3" t="s">
        <v>29</v>
      </c>
      <c r="R2717" s="16">
        <v>15.48</v>
      </c>
      <c r="S2717" s="17">
        <v>3</v>
      </c>
      <c r="T2717" s="18">
        <v>4.4892000000000003</v>
      </c>
    </row>
    <row r="2718" spans="14:20" x14ac:dyDescent="0.2">
      <c r="N2718" s="2" t="s">
        <v>19</v>
      </c>
      <c r="O2718" s="2" t="s">
        <v>20</v>
      </c>
      <c r="P2718" s="2" t="s">
        <v>21</v>
      </c>
      <c r="Q2718" s="2" t="s">
        <v>32</v>
      </c>
      <c r="R2718" s="13">
        <v>22.847999999999999</v>
      </c>
      <c r="S2718" s="14">
        <v>2</v>
      </c>
      <c r="T2718" s="15">
        <v>7.4256000000000002</v>
      </c>
    </row>
    <row r="2719" spans="14:20" x14ac:dyDescent="0.2">
      <c r="N2719" s="3" t="s">
        <v>35</v>
      </c>
      <c r="O2719" s="3" t="s">
        <v>13</v>
      </c>
      <c r="P2719" s="3" t="s">
        <v>14</v>
      </c>
      <c r="Q2719" s="3" t="s">
        <v>28</v>
      </c>
      <c r="R2719" s="16">
        <v>4.9279999999999999</v>
      </c>
      <c r="S2719" s="17">
        <v>2</v>
      </c>
      <c r="T2719" s="18">
        <v>0.73919999999999997</v>
      </c>
    </row>
    <row r="2720" spans="14:20" x14ac:dyDescent="0.2">
      <c r="N2720" s="2" t="s">
        <v>35</v>
      </c>
      <c r="O2720" s="2" t="s">
        <v>13</v>
      </c>
      <c r="P2720" s="2" t="s">
        <v>21</v>
      </c>
      <c r="Q2720" s="2" t="s">
        <v>32</v>
      </c>
      <c r="R2720" s="13">
        <v>7.23</v>
      </c>
      <c r="S2720" s="14">
        <v>5</v>
      </c>
      <c r="T2720" s="15">
        <v>-5.7839999999999998</v>
      </c>
    </row>
    <row r="2721" spans="14:20" x14ac:dyDescent="0.2">
      <c r="N2721" s="3" t="s">
        <v>68</v>
      </c>
      <c r="O2721" s="3" t="s">
        <v>42</v>
      </c>
      <c r="P2721" s="3" t="s">
        <v>21</v>
      </c>
      <c r="Q2721" s="3" t="s">
        <v>32</v>
      </c>
      <c r="R2721" s="16">
        <v>19</v>
      </c>
      <c r="S2721" s="17">
        <v>5</v>
      </c>
      <c r="T2721" s="18">
        <v>8.93</v>
      </c>
    </row>
    <row r="2722" spans="14:20" x14ac:dyDescent="0.2">
      <c r="N2722" s="2" t="s">
        <v>51</v>
      </c>
      <c r="O2722" s="2" t="s">
        <v>52</v>
      </c>
      <c r="P2722" s="2" t="s">
        <v>30</v>
      </c>
      <c r="Q2722" s="2" t="s">
        <v>55</v>
      </c>
      <c r="R2722" s="13">
        <v>34.799999999999997</v>
      </c>
      <c r="S2722" s="14">
        <v>3</v>
      </c>
      <c r="T2722" s="15">
        <v>2.1749999999999998</v>
      </c>
    </row>
    <row r="2723" spans="14:20" x14ac:dyDescent="0.2">
      <c r="N2723" s="3" t="s">
        <v>51</v>
      </c>
      <c r="O2723" s="3" t="s">
        <v>52</v>
      </c>
      <c r="P2723" s="3" t="s">
        <v>21</v>
      </c>
      <c r="Q2723" s="3" t="s">
        <v>26</v>
      </c>
      <c r="R2723" s="16">
        <v>38.975999999999999</v>
      </c>
      <c r="S2723" s="17">
        <v>3</v>
      </c>
      <c r="T2723" s="18">
        <v>-2.4359999999999999</v>
      </c>
    </row>
    <row r="2724" spans="14:20" x14ac:dyDescent="0.2">
      <c r="N2724" s="2" t="s">
        <v>35</v>
      </c>
      <c r="O2724" s="2" t="s">
        <v>13</v>
      </c>
      <c r="P2724" s="2" t="s">
        <v>14</v>
      </c>
      <c r="Q2724" s="2" t="s">
        <v>28</v>
      </c>
      <c r="R2724" s="13">
        <v>4.9279999999999999</v>
      </c>
      <c r="S2724" s="14">
        <v>2</v>
      </c>
      <c r="T2724" s="15">
        <v>0.73919999999999997</v>
      </c>
    </row>
    <row r="2725" spans="14:20" x14ac:dyDescent="0.2">
      <c r="N2725" s="3" t="s">
        <v>35</v>
      </c>
      <c r="O2725" s="3" t="s">
        <v>13</v>
      </c>
      <c r="P2725" s="3" t="s">
        <v>21</v>
      </c>
      <c r="Q2725" s="3" t="s">
        <v>22</v>
      </c>
      <c r="R2725" s="16">
        <v>11.784000000000001</v>
      </c>
      <c r="S2725" s="17">
        <v>3</v>
      </c>
      <c r="T2725" s="18">
        <v>4.2717000000000001</v>
      </c>
    </row>
    <row r="2726" spans="14:20" x14ac:dyDescent="0.2">
      <c r="N2726" s="2" t="s">
        <v>74</v>
      </c>
      <c r="O2726" s="2" t="s">
        <v>52</v>
      </c>
      <c r="P2726" s="2" t="s">
        <v>14</v>
      </c>
      <c r="Q2726" s="2" t="s">
        <v>28</v>
      </c>
      <c r="R2726" s="13">
        <v>13.96</v>
      </c>
      <c r="S2726" s="14">
        <v>2</v>
      </c>
      <c r="T2726" s="15">
        <v>6.7008000000000001</v>
      </c>
    </row>
    <row r="2727" spans="14:20" x14ac:dyDescent="0.2">
      <c r="N2727" s="3" t="s">
        <v>74</v>
      </c>
      <c r="O2727" s="3" t="s">
        <v>52</v>
      </c>
      <c r="P2727" s="3" t="s">
        <v>14</v>
      </c>
      <c r="Q2727" s="3" t="s">
        <v>28</v>
      </c>
      <c r="R2727" s="16">
        <v>155.82</v>
      </c>
      <c r="S2727" s="17">
        <v>3</v>
      </c>
      <c r="T2727" s="18">
        <v>63.886200000000002</v>
      </c>
    </row>
    <row r="2728" spans="14:20" x14ac:dyDescent="0.2">
      <c r="N2728" s="2" t="s">
        <v>74</v>
      </c>
      <c r="O2728" s="2" t="s">
        <v>52</v>
      </c>
      <c r="P2728" s="2" t="s">
        <v>30</v>
      </c>
      <c r="Q2728" s="2" t="s">
        <v>31</v>
      </c>
      <c r="R2728" s="13">
        <v>124.95</v>
      </c>
      <c r="S2728" s="14">
        <v>5</v>
      </c>
      <c r="T2728" s="15">
        <v>2.4990000000000001</v>
      </c>
    </row>
    <row r="2729" spans="14:20" x14ac:dyDescent="0.2">
      <c r="N2729" s="3" t="s">
        <v>74</v>
      </c>
      <c r="O2729" s="3" t="s">
        <v>52</v>
      </c>
      <c r="P2729" s="3" t="s">
        <v>21</v>
      </c>
      <c r="Q2729" s="3" t="s">
        <v>26</v>
      </c>
      <c r="R2729" s="16">
        <v>601.65</v>
      </c>
      <c r="S2729" s="17">
        <v>5</v>
      </c>
      <c r="T2729" s="18">
        <v>156.429</v>
      </c>
    </row>
    <row r="2730" spans="14:20" x14ac:dyDescent="0.2">
      <c r="N2730" s="2" t="s">
        <v>212</v>
      </c>
      <c r="O2730" s="2" t="s">
        <v>52</v>
      </c>
      <c r="P2730" s="2" t="s">
        <v>14</v>
      </c>
      <c r="Q2730" s="2" t="s">
        <v>15</v>
      </c>
      <c r="R2730" s="13">
        <v>301.95999999999998</v>
      </c>
      <c r="S2730" s="14">
        <v>2</v>
      </c>
      <c r="T2730" s="15">
        <v>60.392000000000003</v>
      </c>
    </row>
    <row r="2731" spans="14:20" x14ac:dyDescent="0.2">
      <c r="N2731" s="3" t="s">
        <v>19</v>
      </c>
      <c r="O2731" s="3" t="s">
        <v>20</v>
      </c>
      <c r="P2731" s="3" t="s">
        <v>14</v>
      </c>
      <c r="Q2731" s="3" t="s">
        <v>16</v>
      </c>
      <c r="R2731" s="16">
        <v>170.352</v>
      </c>
      <c r="S2731" s="17">
        <v>3</v>
      </c>
      <c r="T2731" s="18">
        <v>-17.0352</v>
      </c>
    </row>
    <row r="2732" spans="14:20" x14ac:dyDescent="0.2">
      <c r="N2732" s="2" t="s">
        <v>158</v>
      </c>
      <c r="O2732" s="2" t="s">
        <v>52</v>
      </c>
      <c r="P2732" s="2" t="s">
        <v>21</v>
      </c>
      <c r="Q2732" s="2" t="s">
        <v>29</v>
      </c>
      <c r="R2732" s="13">
        <v>11.12</v>
      </c>
      <c r="S2732" s="14">
        <v>4</v>
      </c>
      <c r="T2732" s="15">
        <v>2.8912</v>
      </c>
    </row>
    <row r="2733" spans="14:20" x14ac:dyDescent="0.2">
      <c r="N2733" s="3" t="s">
        <v>41</v>
      </c>
      <c r="O2733" s="3" t="s">
        <v>42</v>
      </c>
      <c r="P2733" s="3" t="s">
        <v>21</v>
      </c>
      <c r="Q2733" s="3" t="s">
        <v>36</v>
      </c>
      <c r="R2733" s="16">
        <v>21.12</v>
      </c>
      <c r="S2733" s="17">
        <v>5</v>
      </c>
      <c r="T2733" s="18">
        <v>6.6</v>
      </c>
    </row>
    <row r="2734" spans="14:20" x14ac:dyDescent="0.2">
      <c r="N2734" s="2" t="s">
        <v>212</v>
      </c>
      <c r="O2734" s="2" t="s">
        <v>52</v>
      </c>
      <c r="P2734" s="2" t="s">
        <v>21</v>
      </c>
      <c r="Q2734" s="2" t="s">
        <v>36</v>
      </c>
      <c r="R2734" s="13">
        <v>6.58</v>
      </c>
      <c r="S2734" s="14">
        <v>2</v>
      </c>
      <c r="T2734" s="15">
        <v>3.0268000000000002</v>
      </c>
    </row>
    <row r="2735" spans="14:20" x14ac:dyDescent="0.2">
      <c r="N2735" s="3" t="s">
        <v>212</v>
      </c>
      <c r="O2735" s="3" t="s">
        <v>52</v>
      </c>
      <c r="P2735" s="3" t="s">
        <v>21</v>
      </c>
      <c r="Q2735" s="3" t="s">
        <v>32</v>
      </c>
      <c r="R2735" s="16">
        <v>122.94</v>
      </c>
      <c r="S2735" s="17">
        <v>3</v>
      </c>
      <c r="T2735" s="18">
        <v>59.011200000000002</v>
      </c>
    </row>
    <row r="2736" spans="14:20" x14ac:dyDescent="0.2">
      <c r="N2736" s="2" t="s">
        <v>85</v>
      </c>
      <c r="O2736" s="2" t="s">
        <v>13</v>
      </c>
      <c r="P2736" s="2" t="s">
        <v>21</v>
      </c>
      <c r="Q2736" s="2" t="s">
        <v>29</v>
      </c>
      <c r="R2736" s="13">
        <v>5.16</v>
      </c>
      <c r="S2736" s="14">
        <v>3</v>
      </c>
      <c r="T2736" s="15">
        <v>0.83850000000000002</v>
      </c>
    </row>
    <row r="2737" spans="14:20" x14ac:dyDescent="0.2">
      <c r="N2737" s="3" t="s">
        <v>407</v>
      </c>
      <c r="O2737" s="3" t="s">
        <v>52</v>
      </c>
      <c r="P2737" s="3" t="s">
        <v>21</v>
      </c>
      <c r="Q2737" s="3" t="s">
        <v>75</v>
      </c>
      <c r="R2737" s="16">
        <v>15.8</v>
      </c>
      <c r="S2737" s="17">
        <v>4</v>
      </c>
      <c r="T2737" s="18">
        <v>5.056</v>
      </c>
    </row>
    <row r="2738" spans="14:20" x14ac:dyDescent="0.2">
      <c r="N2738" s="2" t="s">
        <v>407</v>
      </c>
      <c r="O2738" s="2" t="s">
        <v>52</v>
      </c>
      <c r="P2738" s="2" t="s">
        <v>30</v>
      </c>
      <c r="Q2738" s="2" t="s">
        <v>142</v>
      </c>
      <c r="R2738" s="13">
        <v>464.97</v>
      </c>
      <c r="S2738" s="14">
        <v>3</v>
      </c>
      <c r="T2738" s="15">
        <v>209.23650000000001</v>
      </c>
    </row>
    <row r="2739" spans="14:20" x14ac:dyDescent="0.2">
      <c r="N2739" s="3" t="s">
        <v>407</v>
      </c>
      <c r="O2739" s="3" t="s">
        <v>52</v>
      </c>
      <c r="P2739" s="3" t="s">
        <v>14</v>
      </c>
      <c r="Q2739" s="3" t="s">
        <v>28</v>
      </c>
      <c r="R2739" s="16">
        <v>181.96</v>
      </c>
      <c r="S2739" s="17">
        <v>2</v>
      </c>
      <c r="T2739" s="18">
        <v>20.015599999999999</v>
      </c>
    </row>
    <row r="2740" spans="14:20" x14ac:dyDescent="0.2">
      <c r="N2740" s="2" t="s">
        <v>407</v>
      </c>
      <c r="O2740" s="2" t="s">
        <v>52</v>
      </c>
      <c r="P2740" s="2" t="s">
        <v>21</v>
      </c>
      <c r="Q2740" s="2" t="s">
        <v>22</v>
      </c>
      <c r="R2740" s="13">
        <v>12.39</v>
      </c>
      <c r="S2740" s="14">
        <v>3</v>
      </c>
      <c r="T2740" s="15">
        <v>5.6993999999999998</v>
      </c>
    </row>
    <row r="2741" spans="14:20" x14ac:dyDescent="0.2">
      <c r="N2741" s="3" t="s">
        <v>407</v>
      </c>
      <c r="O2741" s="3" t="s">
        <v>52</v>
      </c>
      <c r="P2741" s="3" t="s">
        <v>21</v>
      </c>
      <c r="Q2741" s="3" t="s">
        <v>32</v>
      </c>
      <c r="R2741" s="16">
        <v>84.09</v>
      </c>
      <c r="S2741" s="17">
        <v>3</v>
      </c>
      <c r="T2741" s="18">
        <v>42.045000000000002</v>
      </c>
    </row>
    <row r="2742" spans="14:20" x14ac:dyDescent="0.2">
      <c r="N2742" s="2" t="s">
        <v>407</v>
      </c>
      <c r="O2742" s="2" t="s">
        <v>52</v>
      </c>
      <c r="P2742" s="2" t="s">
        <v>21</v>
      </c>
      <c r="Q2742" s="2" t="s">
        <v>29</v>
      </c>
      <c r="R2742" s="13">
        <v>79.36</v>
      </c>
      <c r="S2742" s="14">
        <v>4</v>
      </c>
      <c r="T2742" s="15">
        <v>32.537599999999998</v>
      </c>
    </row>
    <row r="2743" spans="14:20" x14ac:dyDescent="0.2">
      <c r="N2743" s="3" t="s">
        <v>407</v>
      </c>
      <c r="O2743" s="3" t="s">
        <v>52</v>
      </c>
      <c r="P2743" s="3" t="s">
        <v>21</v>
      </c>
      <c r="Q2743" s="3" t="s">
        <v>32</v>
      </c>
      <c r="R2743" s="16">
        <v>153.36000000000001</v>
      </c>
      <c r="S2743" s="17">
        <v>9</v>
      </c>
      <c r="T2743" s="18">
        <v>70.545599999999993</v>
      </c>
    </row>
    <row r="2744" spans="14:20" x14ac:dyDescent="0.2">
      <c r="N2744" s="2" t="s">
        <v>407</v>
      </c>
      <c r="O2744" s="2" t="s">
        <v>52</v>
      </c>
      <c r="P2744" s="2" t="s">
        <v>21</v>
      </c>
      <c r="Q2744" s="2" t="s">
        <v>32</v>
      </c>
      <c r="R2744" s="13">
        <v>43.68</v>
      </c>
      <c r="S2744" s="14">
        <v>6</v>
      </c>
      <c r="T2744" s="15">
        <v>21.403199999999998</v>
      </c>
    </row>
    <row r="2745" spans="14:20" x14ac:dyDescent="0.2">
      <c r="N2745" s="3" t="s">
        <v>407</v>
      </c>
      <c r="O2745" s="3" t="s">
        <v>52</v>
      </c>
      <c r="P2745" s="3" t="s">
        <v>21</v>
      </c>
      <c r="Q2745" s="3" t="s">
        <v>26</v>
      </c>
      <c r="R2745" s="16">
        <v>98.21</v>
      </c>
      <c r="S2745" s="17">
        <v>7</v>
      </c>
      <c r="T2745" s="18">
        <v>28.480899999999998</v>
      </c>
    </row>
    <row r="2746" spans="14:20" x14ac:dyDescent="0.2">
      <c r="N2746" s="2" t="s">
        <v>51</v>
      </c>
      <c r="O2746" s="2" t="s">
        <v>52</v>
      </c>
      <c r="P2746" s="2" t="s">
        <v>30</v>
      </c>
      <c r="Q2746" s="2" t="s">
        <v>31</v>
      </c>
      <c r="R2746" s="13">
        <v>269.98200000000003</v>
      </c>
      <c r="S2746" s="14">
        <v>3</v>
      </c>
      <c r="T2746" s="15">
        <v>40.497300000000003</v>
      </c>
    </row>
    <row r="2747" spans="14:20" x14ac:dyDescent="0.2">
      <c r="N2747" s="3" t="s">
        <v>41</v>
      </c>
      <c r="O2747" s="3" t="s">
        <v>42</v>
      </c>
      <c r="P2747" s="3" t="s">
        <v>21</v>
      </c>
      <c r="Q2747" s="3" t="s">
        <v>33</v>
      </c>
      <c r="R2747" s="16">
        <v>48.631999999999998</v>
      </c>
      <c r="S2747" s="17">
        <v>2</v>
      </c>
      <c r="T2747" s="18">
        <v>-121.58</v>
      </c>
    </row>
    <row r="2748" spans="14:20" x14ac:dyDescent="0.2">
      <c r="N2748" s="2" t="s">
        <v>80</v>
      </c>
      <c r="O2748" s="2" t="s">
        <v>20</v>
      </c>
      <c r="P2748" s="2" t="s">
        <v>21</v>
      </c>
      <c r="Q2748" s="2" t="s">
        <v>32</v>
      </c>
      <c r="R2748" s="13">
        <v>3.3660000000000001</v>
      </c>
      <c r="S2748" s="14">
        <v>3</v>
      </c>
      <c r="T2748" s="15">
        <v>-2.2440000000000002</v>
      </c>
    </row>
    <row r="2749" spans="14:20" x14ac:dyDescent="0.2">
      <c r="N2749" s="3" t="s">
        <v>19</v>
      </c>
      <c r="O2749" s="3" t="s">
        <v>20</v>
      </c>
      <c r="P2749" s="3" t="s">
        <v>21</v>
      </c>
      <c r="Q2749" s="3" t="s">
        <v>32</v>
      </c>
      <c r="R2749" s="16">
        <v>39.92</v>
      </c>
      <c r="S2749" s="17">
        <v>2</v>
      </c>
      <c r="T2749" s="18">
        <v>12.974</v>
      </c>
    </row>
    <row r="2750" spans="14:20" x14ac:dyDescent="0.2">
      <c r="N2750" s="2" t="s">
        <v>51</v>
      </c>
      <c r="O2750" s="2" t="s">
        <v>52</v>
      </c>
      <c r="P2750" s="2" t="s">
        <v>14</v>
      </c>
      <c r="Q2750" s="2" t="s">
        <v>28</v>
      </c>
      <c r="R2750" s="13">
        <v>289.8</v>
      </c>
      <c r="S2750" s="14">
        <v>7</v>
      </c>
      <c r="T2750" s="15">
        <v>36.225000000000001</v>
      </c>
    </row>
    <row r="2751" spans="14:20" x14ac:dyDescent="0.2">
      <c r="N2751" s="3" t="s">
        <v>51</v>
      </c>
      <c r="O2751" s="3" t="s">
        <v>52</v>
      </c>
      <c r="P2751" s="3" t="s">
        <v>21</v>
      </c>
      <c r="Q2751" s="3" t="s">
        <v>32</v>
      </c>
      <c r="R2751" s="16">
        <v>2.5019999999999998</v>
      </c>
      <c r="S2751" s="17">
        <v>3</v>
      </c>
      <c r="T2751" s="18">
        <v>-2.0015999999999998</v>
      </c>
    </row>
    <row r="2752" spans="14:20" x14ac:dyDescent="0.2">
      <c r="N2752" s="2" t="s">
        <v>51</v>
      </c>
      <c r="O2752" s="2" t="s">
        <v>52</v>
      </c>
      <c r="P2752" s="2" t="s">
        <v>21</v>
      </c>
      <c r="Q2752" s="2" t="s">
        <v>32</v>
      </c>
      <c r="R2752" s="13">
        <v>6.48</v>
      </c>
      <c r="S2752" s="14">
        <v>4</v>
      </c>
      <c r="T2752" s="15">
        <v>-4.7519999999999998</v>
      </c>
    </row>
    <row r="2753" spans="14:20" x14ac:dyDescent="0.2">
      <c r="N2753" s="3" t="s">
        <v>51</v>
      </c>
      <c r="O2753" s="3" t="s">
        <v>52</v>
      </c>
      <c r="P2753" s="3" t="s">
        <v>14</v>
      </c>
      <c r="Q2753" s="3" t="s">
        <v>16</v>
      </c>
      <c r="R2753" s="16">
        <v>341.488</v>
      </c>
      <c r="S2753" s="17">
        <v>8</v>
      </c>
      <c r="T2753" s="18">
        <v>-73.176000000000002</v>
      </c>
    </row>
    <row r="2754" spans="14:20" x14ac:dyDescent="0.2">
      <c r="N2754" s="2" t="s">
        <v>51</v>
      </c>
      <c r="O2754" s="2" t="s">
        <v>52</v>
      </c>
      <c r="P2754" s="2" t="s">
        <v>21</v>
      </c>
      <c r="Q2754" s="2" t="s">
        <v>29</v>
      </c>
      <c r="R2754" s="13">
        <v>11.12</v>
      </c>
      <c r="S2754" s="14">
        <v>5</v>
      </c>
      <c r="T2754" s="15">
        <v>0.83399999999999996</v>
      </c>
    </row>
    <row r="2755" spans="14:20" x14ac:dyDescent="0.2">
      <c r="N2755" s="3" t="s">
        <v>51</v>
      </c>
      <c r="O2755" s="3" t="s">
        <v>52</v>
      </c>
      <c r="P2755" s="3" t="s">
        <v>14</v>
      </c>
      <c r="Q2755" s="3" t="s">
        <v>28</v>
      </c>
      <c r="R2755" s="16">
        <v>25.344000000000001</v>
      </c>
      <c r="S2755" s="17">
        <v>6</v>
      </c>
      <c r="T2755" s="18">
        <v>3.4847999999999999</v>
      </c>
    </row>
    <row r="2756" spans="14:20" x14ac:dyDescent="0.2">
      <c r="N2756" s="2" t="s">
        <v>38</v>
      </c>
      <c r="O2756" s="2" t="s">
        <v>20</v>
      </c>
      <c r="P2756" s="2" t="s">
        <v>21</v>
      </c>
      <c r="Q2756" s="2" t="s">
        <v>36</v>
      </c>
      <c r="R2756" s="13">
        <v>29.97</v>
      </c>
      <c r="S2756" s="14">
        <v>3</v>
      </c>
      <c r="T2756" s="15">
        <v>13.486499999999999</v>
      </c>
    </row>
    <row r="2757" spans="14:20" x14ac:dyDescent="0.2">
      <c r="N2757" s="3" t="s">
        <v>38</v>
      </c>
      <c r="O2757" s="3" t="s">
        <v>20</v>
      </c>
      <c r="P2757" s="3" t="s">
        <v>21</v>
      </c>
      <c r="Q2757" s="3" t="s">
        <v>32</v>
      </c>
      <c r="R2757" s="16">
        <v>98.352000000000004</v>
      </c>
      <c r="S2757" s="17">
        <v>3</v>
      </c>
      <c r="T2757" s="18">
        <v>34.423200000000001</v>
      </c>
    </row>
    <row r="2758" spans="14:20" x14ac:dyDescent="0.2">
      <c r="N2758" s="2" t="s">
        <v>70</v>
      </c>
      <c r="O2758" s="2" t="s">
        <v>52</v>
      </c>
      <c r="P2758" s="2" t="s">
        <v>14</v>
      </c>
      <c r="Q2758" s="2" t="s">
        <v>25</v>
      </c>
      <c r="R2758" s="13">
        <v>199.83600000000001</v>
      </c>
      <c r="S2758" s="14">
        <v>4</v>
      </c>
      <c r="T2758" s="15">
        <v>-37.112400000000001</v>
      </c>
    </row>
    <row r="2759" spans="14:20" x14ac:dyDescent="0.2">
      <c r="N2759" s="3" t="s">
        <v>70</v>
      </c>
      <c r="O2759" s="3" t="s">
        <v>52</v>
      </c>
      <c r="P2759" s="3" t="s">
        <v>30</v>
      </c>
      <c r="Q2759" s="3" t="s">
        <v>31</v>
      </c>
      <c r="R2759" s="16">
        <v>716</v>
      </c>
      <c r="S2759" s="17">
        <v>2</v>
      </c>
      <c r="T2759" s="18">
        <v>193.32</v>
      </c>
    </row>
    <row r="2760" spans="14:20" x14ac:dyDescent="0.2">
      <c r="N2760" s="2" t="s">
        <v>70</v>
      </c>
      <c r="O2760" s="2" t="s">
        <v>52</v>
      </c>
      <c r="P2760" s="2" t="s">
        <v>21</v>
      </c>
      <c r="Q2760" s="2" t="s">
        <v>32</v>
      </c>
      <c r="R2760" s="13">
        <v>221.06</v>
      </c>
      <c r="S2760" s="14">
        <v>7</v>
      </c>
      <c r="T2760" s="15">
        <v>103.8982</v>
      </c>
    </row>
    <row r="2761" spans="14:20" x14ac:dyDescent="0.2">
      <c r="N2761" s="3" t="s">
        <v>62</v>
      </c>
      <c r="O2761" s="3" t="s">
        <v>42</v>
      </c>
      <c r="P2761" s="3" t="s">
        <v>14</v>
      </c>
      <c r="Q2761" s="3" t="s">
        <v>16</v>
      </c>
      <c r="R2761" s="16">
        <v>383.60700000000003</v>
      </c>
      <c r="S2761" s="17">
        <v>9</v>
      </c>
      <c r="T2761" s="18">
        <v>-5.4801000000000002</v>
      </c>
    </row>
    <row r="2762" spans="14:20" x14ac:dyDescent="0.2">
      <c r="N2762" s="2" t="s">
        <v>62</v>
      </c>
      <c r="O2762" s="2" t="s">
        <v>42</v>
      </c>
      <c r="P2762" s="2" t="s">
        <v>30</v>
      </c>
      <c r="Q2762" s="2" t="s">
        <v>31</v>
      </c>
      <c r="R2762" s="13">
        <v>148.47999999999999</v>
      </c>
      <c r="S2762" s="14">
        <v>2</v>
      </c>
      <c r="T2762" s="15">
        <v>16.704000000000001</v>
      </c>
    </row>
    <row r="2763" spans="14:20" x14ac:dyDescent="0.2">
      <c r="N2763" s="3" t="s">
        <v>62</v>
      </c>
      <c r="O2763" s="3" t="s">
        <v>42</v>
      </c>
      <c r="P2763" s="3" t="s">
        <v>30</v>
      </c>
      <c r="Q2763" s="3" t="s">
        <v>31</v>
      </c>
      <c r="R2763" s="16">
        <v>537.54399999999998</v>
      </c>
      <c r="S2763" s="17">
        <v>7</v>
      </c>
      <c r="T2763" s="18">
        <v>53.754399999999997</v>
      </c>
    </row>
    <row r="2764" spans="14:20" x14ac:dyDescent="0.2">
      <c r="N2764" s="2" t="s">
        <v>62</v>
      </c>
      <c r="O2764" s="2" t="s">
        <v>42</v>
      </c>
      <c r="P2764" s="2" t="s">
        <v>21</v>
      </c>
      <c r="Q2764" s="2" t="s">
        <v>32</v>
      </c>
      <c r="R2764" s="13">
        <v>1.9279999999999999</v>
      </c>
      <c r="S2764" s="14">
        <v>2</v>
      </c>
      <c r="T2764" s="15">
        <v>-2.9883999999999999</v>
      </c>
    </row>
    <row r="2765" spans="14:20" x14ac:dyDescent="0.2">
      <c r="N2765" s="3" t="s">
        <v>62</v>
      </c>
      <c r="O2765" s="3" t="s">
        <v>42</v>
      </c>
      <c r="P2765" s="3" t="s">
        <v>21</v>
      </c>
      <c r="Q2765" s="3" t="s">
        <v>29</v>
      </c>
      <c r="R2765" s="16">
        <v>6.9119999999999999</v>
      </c>
      <c r="S2765" s="17">
        <v>3</v>
      </c>
      <c r="T2765" s="18">
        <v>0.69120000000000004</v>
      </c>
    </row>
    <row r="2766" spans="14:20" x14ac:dyDescent="0.2">
      <c r="N2766" s="2" t="s">
        <v>62</v>
      </c>
      <c r="O2766" s="2" t="s">
        <v>42</v>
      </c>
      <c r="P2766" s="2" t="s">
        <v>14</v>
      </c>
      <c r="Q2766" s="2" t="s">
        <v>28</v>
      </c>
      <c r="R2766" s="13">
        <v>7.76</v>
      </c>
      <c r="S2766" s="14">
        <v>1</v>
      </c>
      <c r="T2766" s="15">
        <v>-2.1339999999999999</v>
      </c>
    </row>
    <row r="2767" spans="14:20" x14ac:dyDescent="0.2">
      <c r="N2767" s="3" t="s">
        <v>62</v>
      </c>
      <c r="O2767" s="3" t="s">
        <v>42</v>
      </c>
      <c r="P2767" s="3" t="s">
        <v>30</v>
      </c>
      <c r="Q2767" s="3" t="s">
        <v>31</v>
      </c>
      <c r="R2767" s="16">
        <v>659.16800000000001</v>
      </c>
      <c r="S2767" s="17">
        <v>4</v>
      </c>
      <c r="T2767" s="18">
        <v>49.437600000000003</v>
      </c>
    </row>
    <row r="2768" spans="14:20" x14ac:dyDescent="0.2">
      <c r="N2768" s="2" t="s">
        <v>41</v>
      </c>
      <c r="O2768" s="2" t="s">
        <v>42</v>
      </c>
      <c r="P2768" s="2" t="s">
        <v>30</v>
      </c>
      <c r="Q2768" s="2" t="s">
        <v>31</v>
      </c>
      <c r="R2768" s="13">
        <v>307.16800000000001</v>
      </c>
      <c r="S2768" s="14">
        <v>4</v>
      </c>
      <c r="T2768" s="15">
        <v>30.716799999999999</v>
      </c>
    </row>
    <row r="2769" spans="14:20" x14ac:dyDescent="0.2">
      <c r="N2769" s="3" t="s">
        <v>74</v>
      </c>
      <c r="O2769" s="3" t="s">
        <v>52</v>
      </c>
      <c r="P2769" s="3" t="s">
        <v>21</v>
      </c>
      <c r="Q2769" s="3" t="s">
        <v>32</v>
      </c>
      <c r="R2769" s="16">
        <v>11.808</v>
      </c>
      <c r="S2769" s="17">
        <v>2</v>
      </c>
      <c r="T2769" s="18">
        <v>4.2804000000000002</v>
      </c>
    </row>
    <row r="2770" spans="14:20" x14ac:dyDescent="0.2">
      <c r="N2770" s="2" t="s">
        <v>74</v>
      </c>
      <c r="O2770" s="2" t="s">
        <v>52</v>
      </c>
      <c r="P2770" s="2" t="s">
        <v>14</v>
      </c>
      <c r="Q2770" s="2" t="s">
        <v>16</v>
      </c>
      <c r="R2770" s="13">
        <v>1931.04</v>
      </c>
      <c r="S2770" s="14">
        <v>9</v>
      </c>
      <c r="T2770" s="15">
        <v>321.83999999999997</v>
      </c>
    </row>
    <row r="2771" spans="14:20" x14ac:dyDescent="0.2">
      <c r="N2771" s="3" t="s">
        <v>74</v>
      </c>
      <c r="O2771" s="3" t="s">
        <v>52</v>
      </c>
      <c r="P2771" s="3" t="s">
        <v>21</v>
      </c>
      <c r="Q2771" s="3" t="s">
        <v>36</v>
      </c>
      <c r="R2771" s="16">
        <v>9.9600000000000009</v>
      </c>
      <c r="S2771" s="17">
        <v>2</v>
      </c>
      <c r="T2771" s="18">
        <v>4.6811999999999996</v>
      </c>
    </row>
    <row r="2772" spans="14:20" x14ac:dyDescent="0.2">
      <c r="N2772" s="2" t="s">
        <v>41</v>
      </c>
      <c r="O2772" s="2" t="s">
        <v>42</v>
      </c>
      <c r="P2772" s="2" t="s">
        <v>21</v>
      </c>
      <c r="Q2772" s="2" t="s">
        <v>32</v>
      </c>
      <c r="R2772" s="13">
        <v>41.567999999999998</v>
      </c>
      <c r="S2772" s="14">
        <v>6</v>
      </c>
      <c r="T2772" s="15">
        <v>-66.508799999999994</v>
      </c>
    </row>
    <row r="2773" spans="14:20" x14ac:dyDescent="0.2">
      <c r="N2773" s="3" t="s">
        <v>216</v>
      </c>
      <c r="O2773" s="3" t="s">
        <v>13</v>
      </c>
      <c r="P2773" s="3" t="s">
        <v>21</v>
      </c>
      <c r="Q2773" s="3" t="s">
        <v>36</v>
      </c>
      <c r="R2773" s="16">
        <v>38.880000000000003</v>
      </c>
      <c r="S2773" s="17">
        <v>6</v>
      </c>
      <c r="T2773" s="18">
        <v>18.662400000000002</v>
      </c>
    </row>
    <row r="2774" spans="14:20" x14ac:dyDescent="0.2">
      <c r="N2774" s="2" t="s">
        <v>80</v>
      </c>
      <c r="O2774" s="2" t="s">
        <v>20</v>
      </c>
      <c r="P2774" s="2" t="s">
        <v>21</v>
      </c>
      <c r="Q2774" s="2" t="s">
        <v>26</v>
      </c>
      <c r="R2774" s="13">
        <v>272.73599999999999</v>
      </c>
      <c r="S2774" s="14">
        <v>3</v>
      </c>
      <c r="T2774" s="15">
        <v>-64.774799999999999</v>
      </c>
    </row>
    <row r="2775" spans="14:20" x14ac:dyDescent="0.2">
      <c r="N2775" s="3" t="s">
        <v>80</v>
      </c>
      <c r="O2775" s="3" t="s">
        <v>20</v>
      </c>
      <c r="P2775" s="3" t="s">
        <v>21</v>
      </c>
      <c r="Q2775" s="3" t="s">
        <v>36</v>
      </c>
      <c r="R2775" s="16">
        <v>18.495999999999999</v>
      </c>
      <c r="S2775" s="17">
        <v>4</v>
      </c>
      <c r="T2775" s="18">
        <v>6.7047999999999996</v>
      </c>
    </row>
    <row r="2776" spans="14:20" x14ac:dyDescent="0.2">
      <c r="N2776" s="2" t="s">
        <v>80</v>
      </c>
      <c r="O2776" s="2" t="s">
        <v>20</v>
      </c>
      <c r="P2776" s="2" t="s">
        <v>14</v>
      </c>
      <c r="Q2776" s="2" t="s">
        <v>16</v>
      </c>
      <c r="R2776" s="13">
        <v>441.92</v>
      </c>
      <c r="S2776" s="14">
        <v>2</v>
      </c>
      <c r="T2776" s="15">
        <v>49.716000000000001</v>
      </c>
    </row>
    <row r="2777" spans="14:20" x14ac:dyDescent="0.2">
      <c r="N2777" s="3" t="s">
        <v>80</v>
      </c>
      <c r="O2777" s="3" t="s">
        <v>20</v>
      </c>
      <c r="P2777" s="3" t="s">
        <v>14</v>
      </c>
      <c r="Q2777" s="3" t="s">
        <v>15</v>
      </c>
      <c r="R2777" s="16">
        <v>127.764</v>
      </c>
      <c r="S2777" s="17">
        <v>6</v>
      </c>
      <c r="T2777" s="18">
        <v>-191.64599999999999</v>
      </c>
    </row>
    <row r="2778" spans="14:20" x14ac:dyDescent="0.2">
      <c r="N2778" s="2" t="s">
        <v>19</v>
      </c>
      <c r="O2778" s="2" t="s">
        <v>20</v>
      </c>
      <c r="P2778" s="2" t="s">
        <v>14</v>
      </c>
      <c r="Q2778" s="2" t="s">
        <v>16</v>
      </c>
      <c r="R2778" s="13">
        <v>1348.704</v>
      </c>
      <c r="S2778" s="14">
        <v>6</v>
      </c>
      <c r="T2778" s="15">
        <v>-219.1644</v>
      </c>
    </row>
    <row r="2779" spans="14:20" x14ac:dyDescent="0.2">
      <c r="N2779" s="3" t="s">
        <v>19</v>
      </c>
      <c r="O2779" s="3" t="s">
        <v>20</v>
      </c>
      <c r="P2779" s="3" t="s">
        <v>14</v>
      </c>
      <c r="Q2779" s="3" t="s">
        <v>16</v>
      </c>
      <c r="R2779" s="16">
        <v>700.15200000000004</v>
      </c>
      <c r="S2779" s="17">
        <v>3</v>
      </c>
      <c r="T2779" s="18">
        <v>78.767099999999999</v>
      </c>
    </row>
    <row r="2780" spans="14:20" x14ac:dyDescent="0.2">
      <c r="N2780" s="2" t="s">
        <v>74</v>
      </c>
      <c r="O2780" s="2" t="s">
        <v>52</v>
      </c>
      <c r="P2780" s="2" t="s">
        <v>21</v>
      </c>
      <c r="Q2780" s="2" t="s">
        <v>36</v>
      </c>
      <c r="R2780" s="13">
        <v>80.88</v>
      </c>
      <c r="S2780" s="14">
        <v>3</v>
      </c>
      <c r="T2780" s="15">
        <v>39.6312</v>
      </c>
    </row>
    <row r="2781" spans="14:20" x14ac:dyDescent="0.2">
      <c r="N2781" s="3" t="s">
        <v>74</v>
      </c>
      <c r="O2781" s="3" t="s">
        <v>52</v>
      </c>
      <c r="P2781" s="3" t="s">
        <v>30</v>
      </c>
      <c r="Q2781" s="3" t="s">
        <v>55</v>
      </c>
      <c r="R2781" s="16">
        <v>599.9</v>
      </c>
      <c r="S2781" s="17">
        <v>10</v>
      </c>
      <c r="T2781" s="18">
        <v>191.96799999999999</v>
      </c>
    </row>
    <row r="2782" spans="14:20" x14ac:dyDescent="0.2">
      <c r="N2782" s="2" t="s">
        <v>407</v>
      </c>
      <c r="O2782" s="2" t="s">
        <v>52</v>
      </c>
      <c r="P2782" s="2" t="s">
        <v>14</v>
      </c>
      <c r="Q2782" s="2" t="s">
        <v>16</v>
      </c>
      <c r="R2782" s="13">
        <v>150.97999999999999</v>
      </c>
      <c r="S2782" s="14">
        <v>1</v>
      </c>
      <c r="T2782" s="15">
        <v>43.784199999999998</v>
      </c>
    </row>
    <row r="2783" spans="14:20" x14ac:dyDescent="0.2">
      <c r="N2783" s="3" t="s">
        <v>407</v>
      </c>
      <c r="O2783" s="3" t="s">
        <v>52</v>
      </c>
      <c r="P2783" s="3" t="s">
        <v>21</v>
      </c>
      <c r="Q2783" s="3" t="s">
        <v>57</v>
      </c>
      <c r="R2783" s="16">
        <v>137.25</v>
      </c>
      <c r="S2783" s="17">
        <v>9</v>
      </c>
      <c r="T2783" s="18">
        <v>63.134999999999998</v>
      </c>
    </row>
    <row r="2784" spans="14:20" x14ac:dyDescent="0.2">
      <c r="N2784" s="2" t="s">
        <v>407</v>
      </c>
      <c r="O2784" s="2" t="s">
        <v>52</v>
      </c>
      <c r="P2784" s="2" t="s">
        <v>21</v>
      </c>
      <c r="Q2784" s="2" t="s">
        <v>75</v>
      </c>
      <c r="R2784" s="13">
        <v>11.52</v>
      </c>
      <c r="S2784" s="14">
        <v>4</v>
      </c>
      <c r="T2784" s="15">
        <v>5.4143999999999997</v>
      </c>
    </row>
    <row r="2785" spans="14:20" x14ac:dyDescent="0.2">
      <c r="N2785" s="3" t="s">
        <v>19</v>
      </c>
      <c r="O2785" s="3" t="s">
        <v>20</v>
      </c>
      <c r="P2785" s="3" t="s">
        <v>14</v>
      </c>
      <c r="Q2785" s="3" t="s">
        <v>15</v>
      </c>
      <c r="R2785" s="16">
        <v>195.46600000000001</v>
      </c>
      <c r="S2785" s="17">
        <v>2</v>
      </c>
      <c r="T2785" s="18">
        <v>-13.797599999999999</v>
      </c>
    </row>
    <row r="2786" spans="14:20" x14ac:dyDescent="0.2">
      <c r="N2786" s="2" t="s">
        <v>24</v>
      </c>
      <c r="O2786" s="2" t="s">
        <v>13</v>
      </c>
      <c r="P2786" s="2" t="s">
        <v>14</v>
      </c>
      <c r="Q2786" s="2" t="s">
        <v>15</v>
      </c>
      <c r="R2786" s="13">
        <v>231.92</v>
      </c>
      <c r="S2786" s="14">
        <v>5</v>
      </c>
      <c r="T2786" s="15">
        <v>5.798</v>
      </c>
    </row>
    <row r="2787" spans="14:20" x14ac:dyDescent="0.2">
      <c r="N2787" s="3" t="s">
        <v>41</v>
      </c>
      <c r="O2787" s="3" t="s">
        <v>42</v>
      </c>
      <c r="P2787" s="3" t="s">
        <v>21</v>
      </c>
      <c r="Q2787" s="3" t="s">
        <v>22</v>
      </c>
      <c r="R2787" s="16">
        <v>6.2640000000000002</v>
      </c>
      <c r="S2787" s="17">
        <v>3</v>
      </c>
      <c r="T2787" s="18">
        <v>2.0358000000000001</v>
      </c>
    </row>
    <row r="2788" spans="14:20" x14ac:dyDescent="0.2">
      <c r="N2788" s="2" t="s">
        <v>41</v>
      </c>
      <c r="O2788" s="2" t="s">
        <v>42</v>
      </c>
      <c r="P2788" s="2" t="s">
        <v>21</v>
      </c>
      <c r="Q2788" s="2" t="s">
        <v>75</v>
      </c>
      <c r="R2788" s="13">
        <v>14.432</v>
      </c>
      <c r="S2788" s="14">
        <v>4</v>
      </c>
      <c r="T2788" s="15">
        <v>3.4276</v>
      </c>
    </row>
    <row r="2789" spans="14:20" x14ac:dyDescent="0.2">
      <c r="N2789" s="3" t="s">
        <v>19</v>
      </c>
      <c r="O2789" s="3" t="s">
        <v>20</v>
      </c>
      <c r="P2789" s="3" t="s">
        <v>30</v>
      </c>
      <c r="Q2789" s="3" t="s">
        <v>55</v>
      </c>
      <c r="R2789" s="16">
        <v>519.96</v>
      </c>
      <c r="S2789" s="17">
        <v>4</v>
      </c>
      <c r="T2789" s="18">
        <v>176.78639999999999</v>
      </c>
    </row>
    <row r="2790" spans="14:20" x14ac:dyDescent="0.2">
      <c r="N2790" s="2" t="s">
        <v>74</v>
      </c>
      <c r="O2790" s="2" t="s">
        <v>52</v>
      </c>
      <c r="P2790" s="2" t="s">
        <v>21</v>
      </c>
      <c r="Q2790" s="2" t="s">
        <v>29</v>
      </c>
      <c r="R2790" s="13">
        <v>5.76</v>
      </c>
      <c r="S2790" s="14">
        <v>2</v>
      </c>
      <c r="T2790" s="15">
        <v>1.6128</v>
      </c>
    </row>
    <row r="2791" spans="14:20" x14ac:dyDescent="0.2">
      <c r="N2791" s="3" t="s">
        <v>74</v>
      </c>
      <c r="O2791" s="3" t="s">
        <v>52</v>
      </c>
      <c r="P2791" s="3" t="s">
        <v>21</v>
      </c>
      <c r="Q2791" s="3" t="s">
        <v>32</v>
      </c>
      <c r="R2791" s="16">
        <v>3.3279999999999998</v>
      </c>
      <c r="S2791" s="17">
        <v>2</v>
      </c>
      <c r="T2791" s="18">
        <v>1.2063999999999999</v>
      </c>
    </row>
    <row r="2792" spans="14:20" x14ac:dyDescent="0.2">
      <c r="N2792" s="2" t="s">
        <v>74</v>
      </c>
      <c r="O2792" s="2" t="s">
        <v>52</v>
      </c>
      <c r="P2792" s="2" t="s">
        <v>30</v>
      </c>
      <c r="Q2792" s="2" t="s">
        <v>31</v>
      </c>
      <c r="R2792" s="13">
        <v>135.99</v>
      </c>
      <c r="S2792" s="14">
        <v>1</v>
      </c>
      <c r="T2792" s="15">
        <v>36.717300000000002</v>
      </c>
    </row>
    <row r="2793" spans="14:20" x14ac:dyDescent="0.2">
      <c r="N2793" s="3" t="s">
        <v>74</v>
      </c>
      <c r="O2793" s="3" t="s">
        <v>52</v>
      </c>
      <c r="P2793" s="3" t="s">
        <v>14</v>
      </c>
      <c r="Q2793" s="3" t="s">
        <v>28</v>
      </c>
      <c r="R2793" s="16">
        <v>7.38</v>
      </c>
      <c r="S2793" s="17">
        <v>1</v>
      </c>
      <c r="T2793" s="18">
        <v>2.1402000000000001</v>
      </c>
    </row>
    <row r="2794" spans="14:20" x14ac:dyDescent="0.2">
      <c r="N2794" s="2" t="s">
        <v>80</v>
      </c>
      <c r="O2794" s="2" t="s">
        <v>20</v>
      </c>
      <c r="P2794" s="2" t="s">
        <v>21</v>
      </c>
      <c r="Q2794" s="2" t="s">
        <v>32</v>
      </c>
      <c r="R2794" s="13">
        <v>2.0249999999999999</v>
      </c>
      <c r="S2794" s="14">
        <v>1</v>
      </c>
      <c r="T2794" s="15">
        <v>-1.35</v>
      </c>
    </row>
    <row r="2795" spans="14:20" x14ac:dyDescent="0.2">
      <c r="N2795" s="3" t="s">
        <v>72</v>
      </c>
      <c r="O2795" s="3" t="s">
        <v>42</v>
      </c>
      <c r="P2795" s="3" t="s">
        <v>21</v>
      </c>
      <c r="Q2795" s="3" t="s">
        <v>26</v>
      </c>
      <c r="R2795" s="16">
        <v>34.76</v>
      </c>
      <c r="S2795" s="17">
        <v>1</v>
      </c>
      <c r="T2795" s="18">
        <v>9.7327999999999992</v>
      </c>
    </row>
    <row r="2796" spans="14:20" x14ac:dyDescent="0.2">
      <c r="N2796" s="2" t="s">
        <v>72</v>
      </c>
      <c r="O2796" s="2" t="s">
        <v>42</v>
      </c>
      <c r="P2796" s="2" t="s">
        <v>30</v>
      </c>
      <c r="Q2796" s="2" t="s">
        <v>55</v>
      </c>
      <c r="R2796" s="13">
        <v>831.2</v>
      </c>
      <c r="S2796" s="14">
        <v>5</v>
      </c>
      <c r="T2796" s="15">
        <v>124.68</v>
      </c>
    </row>
    <row r="2797" spans="14:20" x14ac:dyDescent="0.2">
      <c r="N2797" s="3" t="s">
        <v>72</v>
      </c>
      <c r="O2797" s="3" t="s">
        <v>42</v>
      </c>
      <c r="P2797" s="3" t="s">
        <v>21</v>
      </c>
      <c r="Q2797" s="3" t="s">
        <v>36</v>
      </c>
      <c r="R2797" s="16">
        <v>26.4</v>
      </c>
      <c r="S2797" s="17">
        <v>5</v>
      </c>
      <c r="T2797" s="18">
        <v>11.88</v>
      </c>
    </row>
    <row r="2798" spans="14:20" x14ac:dyDescent="0.2">
      <c r="N2798" s="2" t="s">
        <v>72</v>
      </c>
      <c r="O2798" s="2" t="s">
        <v>42</v>
      </c>
      <c r="P2798" s="2" t="s">
        <v>21</v>
      </c>
      <c r="Q2798" s="2" t="s">
        <v>57</v>
      </c>
      <c r="R2798" s="13">
        <v>106.75</v>
      </c>
      <c r="S2798" s="14">
        <v>7</v>
      </c>
      <c r="T2798" s="15">
        <v>49.104999999999997</v>
      </c>
    </row>
    <row r="2799" spans="14:20" x14ac:dyDescent="0.2">
      <c r="N2799" s="3" t="s">
        <v>72</v>
      </c>
      <c r="O2799" s="3" t="s">
        <v>42</v>
      </c>
      <c r="P2799" s="3" t="s">
        <v>21</v>
      </c>
      <c r="Q2799" s="3" t="s">
        <v>36</v>
      </c>
      <c r="R2799" s="16">
        <v>97.82</v>
      </c>
      <c r="S2799" s="17">
        <v>2</v>
      </c>
      <c r="T2799" s="18">
        <v>45.9754</v>
      </c>
    </row>
    <row r="2800" spans="14:20" x14ac:dyDescent="0.2">
      <c r="N2800" s="2" t="s">
        <v>72</v>
      </c>
      <c r="O2800" s="2" t="s">
        <v>42</v>
      </c>
      <c r="P2800" s="2" t="s">
        <v>21</v>
      </c>
      <c r="Q2800" s="2" t="s">
        <v>26</v>
      </c>
      <c r="R2800" s="13">
        <v>141.4</v>
      </c>
      <c r="S2800" s="14">
        <v>5</v>
      </c>
      <c r="T2800" s="15">
        <v>38.177999999999997</v>
      </c>
    </row>
    <row r="2801" spans="14:20" x14ac:dyDescent="0.2">
      <c r="N2801" s="3" t="s">
        <v>62</v>
      </c>
      <c r="O2801" s="3" t="s">
        <v>42</v>
      </c>
      <c r="P2801" s="3" t="s">
        <v>21</v>
      </c>
      <c r="Q2801" s="3" t="s">
        <v>32</v>
      </c>
      <c r="R2801" s="16">
        <v>2.88</v>
      </c>
      <c r="S2801" s="17">
        <v>5</v>
      </c>
      <c r="T2801" s="18">
        <v>-4.4640000000000004</v>
      </c>
    </row>
    <row r="2802" spans="14:20" x14ac:dyDescent="0.2">
      <c r="N2802" s="2" t="s">
        <v>62</v>
      </c>
      <c r="O2802" s="2" t="s">
        <v>42</v>
      </c>
      <c r="P2802" s="2" t="s">
        <v>14</v>
      </c>
      <c r="Q2802" s="2" t="s">
        <v>15</v>
      </c>
      <c r="R2802" s="13">
        <v>384.94400000000002</v>
      </c>
      <c r="S2802" s="14">
        <v>4</v>
      </c>
      <c r="T2802" s="15">
        <v>-126.4816</v>
      </c>
    </row>
    <row r="2803" spans="14:20" x14ac:dyDescent="0.2">
      <c r="N2803" s="3" t="s">
        <v>62</v>
      </c>
      <c r="O2803" s="3" t="s">
        <v>42</v>
      </c>
      <c r="P2803" s="3" t="s">
        <v>30</v>
      </c>
      <c r="Q2803" s="3" t="s">
        <v>31</v>
      </c>
      <c r="R2803" s="16">
        <v>153.584</v>
      </c>
      <c r="S2803" s="17">
        <v>2</v>
      </c>
      <c r="T2803" s="18">
        <v>13.438599999999999</v>
      </c>
    </row>
    <row r="2804" spans="14:20" x14ac:dyDescent="0.2">
      <c r="N2804" s="2" t="s">
        <v>62</v>
      </c>
      <c r="O2804" s="2" t="s">
        <v>42</v>
      </c>
      <c r="P2804" s="2" t="s">
        <v>14</v>
      </c>
      <c r="Q2804" s="2" t="s">
        <v>15</v>
      </c>
      <c r="R2804" s="13">
        <v>913.43</v>
      </c>
      <c r="S2804" s="14">
        <v>5</v>
      </c>
      <c r="T2804" s="15">
        <v>-52.195999999999998</v>
      </c>
    </row>
    <row r="2805" spans="14:20" x14ac:dyDescent="0.2">
      <c r="N2805" s="3" t="s">
        <v>74</v>
      </c>
      <c r="O2805" s="3" t="s">
        <v>52</v>
      </c>
      <c r="P2805" s="3" t="s">
        <v>21</v>
      </c>
      <c r="Q2805" s="3" t="s">
        <v>33</v>
      </c>
      <c r="R2805" s="16">
        <v>68.94</v>
      </c>
      <c r="S2805" s="17">
        <v>3</v>
      </c>
      <c r="T2805" s="18">
        <v>20.681999999999999</v>
      </c>
    </row>
    <row r="2806" spans="14:20" x14ac:dyDescent="0.2">
      <c r="N2806" s="2" t="s">
        <v>74</v>
      </c>
      <c r="O2806" s="2" t="s">
        <v>52</v>
      </c>
      <c r="P2806" s="2" t="s">
        <v>14</v>
      </c>
      <c r="Q2806" s="2" t="s">
        <v>28</v>
      </c>
      <c r="R2806" s="13">
        <v>128.82</v>
      </c>
      <c r="S2806" s="14">
        <v>3</v>
      </c>
      <c r="T2806" s="15">
        <v>50.239800000000002</v>
      </c>
    </row>
    <row r="2807" spans="14:20" x14ac:dyDescent="0.2">
      <c r="N2807" s="3" t="s">
        <v>74</v>
      </c>
      <c r="O2807" s="3" t="s">
        <v>52</v>
      </c>
      <c r="P2807" s="3" t="s">
        <v>21</v>
      </c>
      <c r="Q2807" s="3" t="s">
        <v>32</v>
      </c>
      <c r="R2807" s="16">
        <v>10.512</v>
      </c>
      <c r="S2807" s="17">
        <v>3</v>
      </c>
      <c r="T2807" s="18">
        <v>3.6791999999999998</v>
      </c>
    </row>
    <row r="2808" spans="14:20" x14ac:dyDescent="0.2">
      <c r="N2808" s="2" t="s">
        <v>12</v>
      </c>
      <c r="O2808" s="2" t="s">
        <v>13</v>
      </c>
      <c r="P2808" s="2" t="s">
        <v>14</v>
      </c>
      <c r="Q2808" s="2" t="s">
        <v>28</v>
      </c>
      <c r="R2808" s="13">
        <v>20.94</v>
      </c>
      <c r="S2808" s="14">
        <v>3</v>
      </c>
      <c r="T2808" s="15">
        <v>6.0726000000000004</v>
      </c>
    </row>
    <row r="2809" spans="14:20" x14ac:dyDescent="0.2">
      <c r="N2809" s="3" t="s">
        <v>12</v>
      </c>
      <c r="O2809" s="3" t="s">
        <v>13</v>
      </c>
      <c r="P2809" s="3" t="s">
        <v>21</v>
      </c>
      <c r="Q2809" s="3" t="s">
        <v>32</v>
      </c>
      <c r="R2809" s="16">
        <v>135.09</v>
      </c>
      <c r="S2809" s="17">
        <v>9</v>
      </c>
      <c r="T2809" s="18">
        <v>62.141399999999997</v>
      </c>
    </row>
    <row r="2810" spans="14:20" x14ac:dyDescent="0.2">
      <c r="N2810" s="2" t="s">
        <v>12</v>
      </c>
      <c r="O2810" s="2" t="s">
        <v>13</v>
      </c>
      <c r="P2810" s="2" t="s">
        <v>30</v>
      </c>
      <c r="Q2810" s="2" t="s">
        <v>55</v>
      </c>
      <c r="R2810" s="13">
        <v>279.86</v>
      </c>
      <c r="S2810" s="14">
        <v>14</v>
      </c>
      <c r="T2810" s="15">
        <v>64.367800000000003</v>
      </c>
    </row>
    <row r="2811" spans="14:20" x14ac:dyDescent="0.2">
      <c r="N2811" s="3" t="s">
        <v>12</v>
      </c>
      <c r="O2811" s="3" t="s">
        <v>13</v>
      </c>
      <c r="P2811" s="3" t="s">
        <v>21</v>
      </c>
      <c r="Q2811" s="3" t="s">
        <v>32</v>
      </c>
      <c r="R2811" s="16">
        <v>90.06</v>
      </c>
      <c r="S2811" s="17">
        <v>6</v>
      </c>
      <c r="T2811" s="18">
        <v>41.427599999999998</v>
      </c>
    </row>
    <row r="2812" spans="14:20" x14ac:dyDescent="0.2">
      <c r="N2812" s="2" t="s">
        <v>51</v>
      </c>
      <c r="O2812" s="2" t="s">
        <v>52</v>
      </c>
      <c r="P2812" s="2" t="s">
        <v>21</v>
      </c>
      <c r="Q2812" s="2" t="s">
        <v>32</v>
      </c>
      <c r="R2812" s="13">
        <v>25.175999999999998</v>
      </c>
      <c r="S2812" s="14">
        <v>4</v>
      </c>
      <c r="T2812" s="15">
        <v>-18.462399999999999</v>
      </c>
    </row>
    <row r="2813" spans="14:20" x14ac:dyDescent="0.2">
      <c r="N2813" s="3" t="s">
        <v>38</v>
      </c>
      <c r="O2813" s="3" t="s">
        <v>20</v>
      </c>
      <c r="P2813" s="3" t="s">
        <v>21</v>
      </c>
      <c r="Q2813" s="3" t="s">
        <v>75</v>
      </c>
      <c r="R2813" s="16">
        <v>9.42</v>
      </c>
      <c r="S2813" s="17">
        <v>2</v>
      </c>
      <c r="T2813" s="18">
        <v>0.47099999999999997</v>
      </c>
    </row>
    <row r="2814" spans="14:20" x14ac:dyDescent="0.2">
      <c r="N2814" s="2" t="s">
        <v>38</v>
      </c>
      <c r="O2814" s="2" t="s">
        <v>20</v>
      </c>
      <c r="P2814" s="2" t="s">
        <v>21</v>
      </c>
      <c r="Q2814" s="2" t="s">
        <v>36</v>
      </c>
      <c r="R2814" s="13">
        <v>12.96</v>
      </c>
      <c r="S2814" s="14">
        <v>2</v>
      </c>
      <c r="T2814" s="15">
        <v>6.2207999999999997</v>
      </c>
    </row>
    <row r="2815" spans="14:20" x14ac:dyDescent="0.2">
      <c r="N2815" s="3" t="s">
        <v>38</v>
      </c>
      <c r="O2815" s="3" t="s">
        <v>20</v>
      </c>
      <c r="P2815" s="3" t="s">
        <v>14</v>
      </c>
      <c r="Q2815" s="3" t="s">
        <v>15</v>
      </c>
      <c r="R2815" s="16">
        <v>704.9</v>
      </c>
      <c r="S2815" s="17">
        <v>5</v>
      </c>
      <c r="T2815" s="18">
        <v>56.392000000000003</v>
      </c>
    </row>
    <row r="2816" spans="14:20" x14ac:dyDescent="0.2">
      <c r="N2816" s="2" t="s">
        <v>38</v>
      </c>
      <c r="O2816" s="2" t="s">
        <v>20</v>
      </c>
      <c r="P2816" s="2" t="s">
        <v>14</v>
      </c>
      <c r="Q2816" s="2" t="s">
        <v>16</v>
      </c>
      <c r="R2816" s="13">
        <v>561.56799999999998</v>
      </c>
      <c r="S2816" s="14">
        <v>2</v>
      </c>
      <c r="T2816" s="15">
        <v>28.078399999999998</v>
      </c>
    </row>
    <row r="2817" spans="14:20" x14ac:dyDescent="0.2">
      <c r="N2817" s="3" t="s">
        <v>88</v>
      </c>
      <c r="O2817" s="3" t="s">
        <v>13</v>
      </c>
      <c r="P2817" s="3" t="s">
        <v>21</v>
      </c>
      <c r="Q2817" s="3" t="s">
        <v>57</v>
      </c>
      <c r="R2817" s="16">
        <v>98.46</v>
      </c>
      <c r="S2817" s="17">
        <v>9</v>
      </c>
      <c r="T2817" s="18">
        <v>49.23</v>
      </c>
    </row>
    <row r="2818" spans="14:20" x14ac:dyDescent="0.2">
      <c r="N2818" s="2" t="s">
        <v>88</v>
      </c>
      <c r="O2818" s="2" t="s">
        <v>13</v>
      </c>
      <c r="P2818" s="2" t="s">
        <v>14</v>
      </c>
      <c r="Q2818" s="2" t="s">
        <v>25</v>
      </c>
      <c r="R2818" s="13">
        <v>358.58</v>
      </c>
      <c r="S2818" s="14">
        <v>2</v>
      </c>
      <c r="T2818" s="15">
        <v>39.443800000000003</v>
      </c>
    </row>
    <row r="2819" spans="14:20" x14ac:dyDescent="0.2">
      <c r="N2819" s="3" t="s">
        <v>19</v>
      </c>
      <c r="O2819" s="3" t="s">
        <v>20</v>
      </c>
      <c r="P2819" s="3" t="s">
        <v>30</v>
      </c>
      <c r="Q2819" s="3" t="s">
        <v>31</v>
      </c>
      <c r="R2819" s="16">
        <v>623.96</v>
      </c>
      <c r="S2819" s="17">
        <v>5</v>
      </c>
      <c r="T2819" s="18">
        <v>38.997500000000002</v>
      </c>
    </row>
    <row r="2820" spans="14:20" x14ac:dyDescent="0.2">
      <c r="N2820" s="2" t="s">
        <v>80</v>
      </c>
      <c r="O2820" s="2" t="s">
        <v>20</v>
      </c>
      <c r="P2820" s="2" t="s">
        <v>14</v>
      </c>
      <c r="Q2820" s="2" t="s">
        <v>25</v>
      </c>
      <c r="R2820" s="13">
        <v>393.16500000000002</v>
      </c>
      <c r="S2820" s="14">
        <v>3</v>
      </c>
      <c r="T2820" s="15">
        <v>-204.44579999999999</v>
      </c>
    </row>
    <row r="2821" spans="14:20" x14ac:dyDescent="0.2">
      <c r="N2821" s="3" t="s">
        <v>19</v>
      </c>
      <c r="O2821" s="3" t="s">
        <v>20</v>
      </c>
      <c r="P2821" s="3" t="s">
        <v>21</v>
      </c>
      <c r="Q2821" s="3" t="s">
        <v>57</v>
      </c>
      <c r="R2821" s="16">
        <v>167.86</v>
      </c>
      <c r="S2821" s="17">
        <v>2</v>
      </c>
      <c r="T2821" s="18">
        <v>78.894199999999998</v>
      </c>
    </row>
    <row r="2822" spans="14:20" x14ac:dyDescent="0.2">
      <c r="N2822" s="2" t="s">
        <v>19</v>
      </c>
      <c r="O2822" s="2" t="s">
        <v>20</v>
      </c>
      <c r="P2822" s="2" t="s">
        <v>21</v>
      </c>
      <c r="Q2822" s="2" t="s">
        <v>32</v>
      </c>
      <c r="R2822" s="13">
        <v>9.1440000000000001</v>
      </c>
      <c r="S2822" s="14">
        <v>3</v>
      </c>
      <c r="T2822" s="15">
        <v>3.0861000000000001</v>
      </c>
    </row>
    <row r="2823" spans="14:20" x14ac:dyDescent="0.2">
      <c r="N2823" s="3" t="s">
        <v>19</v>
      </c>
      <c r="O2823" s="3" t="s">
        <v>20</v>
      </c>
      <c r="P2823" s="3" t="s">
        <v>21</v>
      </c>
      <c r="Q2823" s="3" t="s">
        <v>32</v>
      </c>
      <c r="R2823" s="16">
        <v>23.135999999999999</v>
      </c>
      <c r="S2823" s="17">
        <v>6</v>
      </c>
      <c r="T2823" s="18">
        <v>8.3867999999999991</v>
      </c>
    </row>
    <row r="2824" spans="14:20" x14ac:dyDescent="0.2">
      <c r="N2824" s="2" t="s">
        <v>19</v>
      </c>
      <c r="O2824" s="2" t="s">
        <v>20</v>
      </c>
      <c r="P2824" s="2" t="s">
        <v>21</v>
      </c>
      <c r="Q2824" s="2" t="s">
        <v>29</v>
      </c>
      <c r="R2824" s="13">
        <v>99.2</v>
      </c>
      <c r="S2824" s="14">
        <v>5</v>
      </c>
      <c r="T2824" s="15">
        <v>25.792000000000002</v>
      </c>
    </row>
    <row r="2825" spans="14:20" x14ac:dyDescent="0.2">
      <c r="N2825" s="3" t="s">
        <v>80</v>
      </c>
      <c r="O2825" s="3" t="s">
        <v>20</v>
      </c>
      <c r="P2825" s="3" t="s">
        <v>14</v>
      </c>
      <c r="Q2825" s="3" t="s">
        <v>16</v>
      </c>
      <c r="R2825" s="16">
        <v>266.35199999999998</v>
      </c>
      <c r="S2825" s="17">
        <v>3</v>
      </c>
      <c r="T2825" s="18">
        <v>13.317600000000001</v>
      </c>
    </row>
    <row r="2826" spans="14:20" x14ac:dyDescent="0.2">
      <c r="N2826" s="2" t="s">
        <v>51</v>
      </c>
      <c r="O2826" s="2" t="s">
        <v>52</v>
      </c>
      <c r="P2826" s="2" t="s">
        <v>21</v>
      </c>
      <c r="Q2826" s="2" t="s">
        <v>36</v>
      </c>
      <c r="R2826" s="13">
        <v>10.368</v>
      </c>
      <c r="S2826" s="14">
        <v>2</v>
      </c>
      <c r="T2826" s="15">
        <v>3.6288</v>
      </c>
    </row>
    <row r="2827" spans="14:20" x14ac:dyDescent="0.2">
      <c r="N2827" s="3" t="s">
        <v>12</v>
      </c>
      <c r="O2827" s="3" t="s">
        <v>13</v>
      </c>
      <c r="P2827" s="3" t="s">
        <v>30</v>
      </c>
      <c r="Q2827" s="3" t="s">
        <v>31</v>
      </c>
      <c r="R2827" s="16">
        <v>29.97</v>
      </c>
      <c r="S2827" s="17">
        <v>3</v>
      </c>
      <c r="T2827" s="18">
        <v>0.29970000000000002</v>
      </c>
    </row>
    <row r="2828" spans="14:20" x14ac:dyDescent="0.2">
      <c r="N2828" s="2" t="s">
        <v>19</v>
      </c>
      <c r="O2828" s="2" t="s">
        <v>20</v>
      </c>
      <c r="P2828" s="2" t="s">
        <v>30</v>
      </c>
      <c r="Q2828" s="2" t="s">
        <v>55</v>
      </c>
      <c r="R2828" s="13">
        <v>209.93</v>
      </c>
      <c r="S2828" s="14">
        <v>7</v>
      </c>
      <c r="T2828" s="15">
        <v>92.369200000000006</v>
      </c>
    </row>
    <row r="2829" spans="14:20" x14ac:dyDescent="0.2">
      <c r="N2829" s="3" t="s">
        <v>19</v>
      </c>
      <c r="O2829" s="3" t="s">
        <v>20</v>
      </c>
      <c r="P2829" s="3" t="s">
        <v>14</v>
      </c>
      <c r="Q2829" s="3" t="s">
        <v>28</v>
      </c>
      <c r="R2829" s="16">
        <v>5.28</v>
      </c>
      <c r="S2829" s="17">
        <v>3</v>
      </c>
      <c r="T2829" s="18">
        <v>2.3231999999999999</v>
      </c>
    </row>
    <row r="2830" spans="14:20" x14ac:dyDescent="0.2">
      <c r="N2830" s="2" t="s">
        <v>19</v>
      </c>
      <c r="O2830" s="2" t="s">
        <v>20</v>
      </c>
      <c r="P2830" s="2" t="s">
        <v>21</v>
      </c>
      <c r="Q2830" s="2" t="s">
        <v>32</v>
      </c>
      <c r="R2830" s="13">
        <v>10.92</v>
      </c>
      <c r="S2830" s="14">
        <v>3</v>
      </c>
      <c r="T2830" s="15">
        <v>4.0949999999999998</v>
      </c>
    </row>
    <row r="2831" spans="14:20" x14ac:dyDescent="0.2">
      <c r="N2831" s="3" t="s">
        <v>41</v>
      </c>
      <c r="O2831" s="3" t="s">
        <v>42</v>
      </c>
      <c r="P2831" s="3" t="s">
        <v>21</v>
      </c>
      <c r="Q2831" s="3" t="s">
        <v>26</v>
      </c>
      <c r="R2831" s="16">
        <v>61.792000000000002</v>
      </c>
      <c r="S2831" s="17">
        <v>4</v>
      </c>
      <c r="T2831" s="18">
        <v>6.1791999999999998</v>
      </c>
    </row>
    <row r="2832" spans="14:20" x14ac:dyDescent="0.2">
      <c r="N2832" s="2" t="s">
        <v>66</v>
      </c>
      <c r="O2832" s="2" t="s">
        <v>42</v>
      </c>
      <c r="P2832" s="2" t="s">
        <v>14</v>
      </c>
      <c r="Q2832" s="2" t="s">
        <v>16</v>
      </c>
      <c r="R2832" s="13">
        <v>155.88</v>
      </c>
      <c r="S2832" s="14">
        <v>6</v>
      </c>
      <c r="T2832" s="15">
        <v>38.97</v>
      </c>
    </row>
    <row r="2833" spans="14:20" x14ac:dyDescent="0.2">
      <c r="N2833" s="3" t="s">
        <v>74</v>
      </c>
      <c r="O2833" s="3" t="s">
        <v>52</v>
      </c>
      <c r="P2833" s="3" t="s">
        <v>30</v>
      </c>
      <c r="Q2833" s="3" t="s">
        <v>55</v>
      </c>
      <c r="R2833" s="16">
        <v>2309.65</v>
      </c>
      <c r="S2833" s="17">
        <v>7</v>
      </c>
      <c r="T2833" s="18">
        <v>762.18449999999996</v>
      </c>
    </row>
    <row r="2834" spans="14:20" x14ac:dyDescent="0.2">
      <c r="N2834" s="2" t="s">
        <v>74</v>
      </c>
      <c r="O2834" s="2" t="s">
        <v>52</v>
      </c>
      <c r="P2834" s="2" t="s">
        <v>14</v>
      </c>
      <c r="Q2834" s="2" t="s">
        <v>25</v>
      </c>
      <c r="R2834" s="13">
        <v>1090.7819999999999</v>
      </c>
      <c r="S2834" s="14">
        <v>7</v>
      </c>
      <c r="T2834" s="15">
        <v>-290.87520000000001</v>
      </c>
    </row>
    <row r="2835" spans="14:20" x14ac:dyDescent="0.2">
      <c r="N2835" s="3" t="s">
        <v>74</v>
      </c>
      <c r="O2835" s="3" t="s">
        <v>52</v>
      </c>
      <c r="P2835" s="3" t="s">
        <v>21</v>
      </c>
      <c r="Q2835" s="3" t="s">
        <v>36</v>
      </c>
      <c r="R2835" s="16">
        <v>19.440000000000001</v>
      </c>
      <c r="S2835" s="17">
        <v>3</v>
      </c>
      <c r="T2835" s="18">
        <v>9.3312000000000008</v>
      </c>
    </row>
    <row r="2836" spans="14:20" x14ac:dyDescent="0.2">
      <c r="N2836" s="2" t="s">
        <v>246</v>
      </c>
      <c r="O2836" s="2" t="s">
        <v>13</v>
      </c>
      <c r="P2836" s="2" t="s">
        <v>30</v>
      </c>
      <c r="Q2836" s="2" t="s">
        <v>55</v>
      </c>
      <c r="R2836" s="13">
        <v>239.7</v>
      </c>
      <c r="S2836" s="14">
        <v>6</v>
      </c>
      <c r="T2836" s="15">
        <v>105.468</v>
      </c>
    </row>
    <row r="2837" spans="14:20" x14ac:dyDescent="0.2">
      <c r="N2837" s="3" t="s">
        <v>126</v>
      </c>
      <c r="O2837" s="3" t="s">
        <v>42</v>
      </c>
      <c r="P2837" s="3" t="s">
        <v>21</v>
      </c>
      <c r="Q2837" s="3" t="s">
        <v>122</v>
      </c>
      <c r="R2837" s="16">
        <v>52.59</v>
      </c>
      <c r="S2837" s="17">
        <v>3</v>
      </c>
      <c r="T2837" s="18">
        <v>15.776999999999999</v>
      </c>
    </row>
    <row r="2838" spans="14:20" x14ac:dyDescent="0.2">
      <c r="N2838" s="2" t="s">
        <v>19</v>
      </c>
      <c r="O2838" s="2" t="s">
        <v>20</v>
      </c>
      <c r="P2838" s="2" t="s">
        <v>21</v>
      </c>
      <c r="Q2838" s="2" t="s">
        <v>29</v>
      </c>
      <c r="R2838" s="13">
        <v>6.72</v>
      </c>
      <c r="S2838" s="14">
        <v>4</v>
      </c>
      <c r="T2838" s="15">
        <v>3.36</v>
      </c>
    </row>
    <row r="2839" spans="14:20" x14ac:dyDescent="0.2">
      <c r="N2839" s="3" t="s">
        <v>19</v>
      </c>
      <c r="O2839" s="3" t="s">
        <v>20</v>
      </c>
      <c r="P2839" s="3" t="s">
        <v>14</v>
      </c>
      <c r="Q2839" s="3" t="s">
        <v>25</v>
      </c>
      <c r="R2839" s="16">
        <v>1004.976</v>
      </c>
      <c r="S2839" s="17">
        <v>6</v>
      </c>
      <c r="T2839" s="18">
        <v>-175.8708</v>
      </c>
    </row>
    <row r="2840" spans="14:20" x14ac:dyDescent="0.2">
      <c r="N2840" s="2" t="s">
        <v>38</v>
      </c>
      <c r="O2840" s="2" t="s">
        <v>20</v>
      </c>
      <c r="P2840" s="2" t="s">
        <v>21</v>
      </c>
      <c r="Q2840" s="2" t="s">
        <v>32</v>
      </c>
      <c r="R2840" s="13">
        <v>6.3680000000000003</v>
      </c>
      <c r="S2840" s="14">
        <v>2</v>
      </c>
      <c r="T2840" s="15">
        <v>2.1492</v>
      </c>
    </row>
    <row r="2841" spans="14:20" x14ac:dyDescent="0.2">
      <c r="N2841" s="3" t="s">
        <v>38</v>
      </c>
      <c r="O2841" s="3" t="s">
        <v>20</v>
      </c>
      <c r="P2841" s="3" t="s">
        <v>30</v>
      </c>
      <c r="Q2841" s="3" t="s">
        <v>142</v>
      </c>
      <c r="R2841" s="16">
        <v>558.4</v>
      </c>
      <c r="S2841" s="17">
        <v>2</v>
      </c>
      <c r="T2841" s="18">
        <v>41.88</v>
      </c>
    </row>
    <row r="2842" spans="14:20" x14ac:dyDescent="0.2">
      <c r="N2842" s="2" t="s">
        <v>236</v>
      </c>
      <c r="O2842" s="2" t="s">
        <v>52</v>
      </c>
      <c r="P2842" s="2" t="s">
        <v>30</v>
      </c>
      <c r="Q2842" s="2" t="s">
        <v>31</v>
      </c>
      <c r="R2842" s="13">
        <v>128.85</v>
      </c>
      <c r="S2842" s="14">
        <v>3</v>
      </c>
      <c r="T2842" s="15">
        <v>3.8654999999999999</v>
      </c>
    </row>
    <row r="2843" spans="14:20" x14ac:dyDescent="0.2">
      <c r="N2843" s="3" t="s">
        <v>236</v>
      </c>
      <c r="O2843" s="3" t="s">
        <v>52</v>
      </c>
      <c r="P2843" s="3" t="s">
        <v>21</v>
      </c>
      <c r="Q2843" s="3" t="s">
        <v>36</v>
      </c>
      <c r="R2843" s="16">
        <v>8.4</v>
      </c>
      <c r="S2843" s="17">
        <v>2</v>
      </c>
      <c r="T2843" s="18">
        <v>4.1159999999999997</v>
      </c>
    </row>
    <row r="2844" spans="14:20" x14ac:dyDescent="0.2">
      <c r="N2844" s="2" t="s">
        <v>236</v>
      </c>
      <c r="O2844" s="2" t="s">
        <v>52</v>
      </c>
      <c r="P2844" s="2" t="s">
        <v>30</v>
      </c>
      <c r="Q2844" s="2" t="s">
        <v>55</v>
      </c>
      <c r="R2844" s="13">
        <v>199.98</v>
      </c>
      <c r="S2844" s="14">
        <v>2</v>
      </c>
      <c r="T2844" s="15">
        <v>83.991600000000005</v>
      </c>
    </row>
    <row r="2845" spans="14:20" x14ac:dyDescent="0.2">
      <c r="N2845" s="3" t="s">
        <v>236</v>
      </c>
      <c r="O2845" s="3" t="s">
        <v>52</v>
      </c>
      <c r="P2845" s="3" t="s">
        <v>14</v>
      </c>
      <c r="Q2845" s="3" t="s">
        <v>16</v>
      </c>
      <c r="R2845" s="16">
        <v>110.98</v>
      </c>
      <c r="S2845" s="17">
        <v>1</v>
      </c>
      <c r="T2845" s="18">
        <v>15.5372</v>
      </c>
    </row>
    <row r="2846" spans="14:20" x14ac:dyDescent="0.2">
      <c r="N2846" s="2" t="s">
        <v>98</v>
      </c>
      <c r="O2846" s="2" t="s">
        <v>20</v>
      </c>
      <c r="P2846" s="2" t="s">
        <v>14</v>
      </c>
      <c r="Q2846" s="2" t="s">
        <v>25</v>
      </c>
      <c r="R2846" s="13">
        <v>277.5</v>
      </c>
      <c r="S2846" s="14">
        <v>4</v>
      </c>
      <c r="T2846" s="15">
        <v>-188.7</v>
      </c>
    </row>
    <row r="2847" spans="14:20" x14ac:dyDescent="0.2">
      <c r="N2847" s="3" t="s">
        <v>41</v>
      </c>
      <c r="O2847" s="3" t="s">
        <v>42</v>
      </c>
      <c r="P2847" s="3" t="s">
        <v>21</v>
      </c>
      <c r="Q2847" s="3" t="s">
        <v>26</v>
      </c>
      <c r="R2847" s="16">
        <v>33.488</v>
      </c>
      <c r="S2847" s="17">
        <v>7</v>
      </c>
      <c r="T2847" s="18">
        <v>-1.2558</v>
      </c>
    </row>
    <row r="2848" spans="14:20" x14ac:dyDescent="0.2">
      <c r="N2848" s="2" t="s">
        <v>41</v>
      </c>
      <c r="O2848" s="2" t="s">
        <v>42</v>
      </c>
      <c r="P2848" s="2" t="s">
        <v>21</v>
      </c>
      <c r="Q2848" s="2" t="s">
        <v>122</v>
      </c>
      <c r="R2848" s="13">
        <v>23.04</v>
      </c>
      <c r="S2848" s="14">
        <v>3</v>
      </c>
      <c r="T2848" s="15">
        <v>-4.8959999999999999</v>
      </c>
    </row>
    <row r="2849" spans="14:20" x14ac:dyDescent="0.2">
      <c r="N2849" s="3" t="s">
        <v>41</v>
      </c>
      <c r="O2849" s="3" t="s">
        <v>42</v>
      </c>
      <c r="P2849" s="3" t="s">
        <v>21</v>
      </c>
      <c r="Q2849" s="3" t="s">
        <v>32</v>
      </c>
      <c r="R2849" s="16">
        <v>1.3620000000000001</v>
      </c>
      <c r="S2849" s="17">
        <v>1</v>
      </c>
      <c r="T2849" s="18">
        <v>-2.1791999999999998</v>
      </c>
    </row>
    <row r="2850" spans="14:20" x14ac:dyDescent="0.2">
      <c r="N2850" s="2" t="s">
        <v>41</v>
      </c>
      <c r="O2850" s="2" t="s">
        <v>42</v>
      </c>
      <c r="P2850" s="2" t="s">
        <v>14</v>
      </c>
      <c r="Q2850" s="2" t="s">
        <v>28</v>
      </c>
      <c r="R2850" s="13">
        <v>14.76</v>
      </c>
      <c r="S2850" s="14">
        <v>5</v>
      </c>
      <c r="T2850" s="15">
        <v>-11.439</v>
      </c>
    </row>
    <row r="2851" spans="14:20" x14ac:dyDescent="0.2">
      <c r="N2851" s="3" t="s">
        <v>41</v>
      </c>
      <c r="O2851" s="3" t="s">
        <v>42</v>
      </c>
      <c r="P2851" s="3" t="s">
        <v>21</v>
      </c>
      <c r="Q2851" s="3" t="s">
        <v>36</v>
      </c>
      <c r="R2851" s="16">
        <v>27.216000000000001</v>
      </c>
      <c r="S2851" s="17">
        <v>3</v>
      </c>
      <c r="T2851" s="18">
        <v>9.8658000000000001</v>
      </c>
    </row>
    <row r="2852" spans="14:20" x14ac:dyDescent="0.2">
      <c r="N2852" s="2" t="s">
        <v>41</v>
      </c>
      <c r="O2852" s="2" t="s">
        <v>42</v>
      </c>
      <c r="P2852" s="2" t="s">
        <v>21</v>
      </c>
      <c r="Q2852" s="2" t="s">
        <v>22</v>
      </c>
      <c r="R2852" s="13">
        <v>35.520000000000003</v>
      </c>
      <c r="S2852" s="14">
        <v>3</v>
      </c>
      <c r="T2852" s="15">
        <v>13.32</v>
      </c>
    </row>
    <row r="2853" spans="14:20" x14ac:dyDescent="0.2">
      <c r="N2853" s="3" t="s">
        <v>41</v>
      </c>
      <c r="O2853" s="3" t="s">
        <v>42</v>
      </c>
      <c r="P2853" s="3" t="s">
        <v>21</v>
      </c>
      <c r="Q2853" s="3" t="s">
        <v>32</v>
      </c>
      <c r="R2853" s="16">
        <v>6.23</v>
      </c>
      <c r="S2853" s="17">
        <v>5</v>
      </c>
      <c r="T2853" s="18">
        <v>-9.6564999999999994</v>
      </c>
    </row>
    <row r="2854" spans="14:20" x14ac:dyDescent="0.2">
      <c r="N2854" s="2" t="s">
        <v>41</v>
      </c>
      <c r="O2854" s="2" t="s">
        <v>42</v>
      </c>
      <c r="P2854" s="2" t="s">
        <v>21</v>
      </c>
      <c r="Q2854" s="2" t="s">
        <v>36</v>
      </c>
      <c r="R2854" s="13">
        <v>56.704000000000001</v>
      </c>
      <c r="S2854" s="14">
        <v>2</v>
      </c>
      <c r="T2854" s="15">
        <v>19.137599999999999</v>
      </c>
    </row>
    <row r="2855" spans="14:20" x14ac:dyDescent="0.2">
      <c r="N2855" s="3" t="s">
        <v>41</v>
      </c>
      <c r="O2855" s="3" t="s">
        <v>42</v>
      </c>
      <c r="P2855" s="3" t="s">
        <v>14</v>
      </c>
      <c r="Q2855" s="3" t="s">
        <v>15</v>
      </c>
      <c r="R2855" s="16">
        <v>369.19920000000002</v>
      </c>
      <c r="S2855" s="17">
        <v>3</v>
      </c>
      <c r="T2855" s="18">
        <v>-114.01739999999999</v>
      </c>
    </row>
    <row r="2856" spans="14:20" x14ac:dyDescent="0.2">
      <c r="N2856" s="2" t="s">
        <v>762</v>
      </c>
      <c r="O2856" s="2" t="s">
        <v>20</v>
      </c>
      <c r="P2856" s="2" t="s">
        <v>21</v>
      </c>
      <c r="Q2856" s="2" t="s">
        <v>32</v>
      </c>
      <c r="R2856" s="13">
        <v>3.3039999999999998</v>
      </c>
      <c r="S2856" s="14">
        <v>1</v>
      </c>
      <c r="T2856" s="15">
        <v>1.1151</v>
      </c>
    </row>
    <row r="2857" spans="14:20" x14ac:dyDescent="0.2">
      <c r="N2857" s="3" t="s">
        <v>19</v>
      </c>
      <c r="O2857" s="3" t="s">
        <v>20</v>
      </c>
      <c r="P2857" s="3" t="s">
        <v>21</v>
      </c>
      <c r="Q2857" s="3" t="s">
        <v>32</v>
      </c>
      <c r="R2857" s="16">
        <v>19.152000000000001</v>
      </c>
      <c r="S2857" s="17">
        <v>3</v>
      </c>
      <c r="T2857" s="18">
        <v>6.4638</v>
      </c>
    </row>
    <row r="2858" spans="14:20" x14ac:dyDescent="0.2">
      <c r="N2858" s="2" t="s">
        <v>126</v>
      </c>
      <c r="O2858" s="2" t="s">
        <v>42</v>
      </c>
      <c r="P2858" s="2" t="s">
        <v>21</v>
      </c>
      <c r="Q2858" s="2" t="s">
        <v>32</v>
      </c>
      <c r="R2858" s="13">
        <v>28.4</v>
      </c>
      <c r="S2858" s="14">
        <v>4</v>
      </c>
      <c r="T2858" s="15">
        <v>13.064</v>
      </c>
    </row>
    <row r="2859" spans="14:20" x14ac:dyDescent="0.2">
      <c r="N2859" s="3" t="s">
        <v>126</v>
      </c>
      <c r="O2859" s="3" t="s">
        <v>42</v>
      </c>
      <c r="P2859" s="3" t="s">
        <v>14</v>
      </c>
      <c r="Q2859" s="3" t="s">
        <v>28</v>
      </c>
      <c r="R2859" s="16">
        <v>212.94</v>
      </c>
      <c r="S2859" s="17">
        <v>3</v>
      </c>
      <c r="T2859" s="18">
        <v>34.070399999999999</v>
      </c>
    </row>
    <row r="2860" spans="14:20" x14ac:dyDescent="0.2">
      <c r="N2860" s="2" t="s">
        <v>51</v>
      </c>
      <c r="O2860" s="2" t="s">
        <v>52</v>
      </c>
      <c r="P2860" s="2" t="s">
        <v>21</v>
      </c>
      <c r="Q2860" s="2" t="s">
        <v>29</v>
      </c>
      <c r="R2860" s="13">
        <v>106.8</v>
      </c>
      <c r="S2860" s="14">
        <v>10</v>
      </c>
      <c r="T2860" s="15">
        <v>10.68</v>
      </c>
    </row>
    <row r="2861" spans="14:20" x14ac:dyDescent="0.2">
      <c r="N2861" s="3" t="s">
        <v>407</v>
      </c>
      <c r="O2861" s="3" t="s">
        <v>52</v>
      </c>
      <c r="P2861" s="3" t="s">
        <v>21</v>
      </c>
      <c r="Q2861" s="3" t="s">
        <v>33</v>
      </c>
      <c r="R2861" s="16">
        <v>77.58</v>
      </c>
      <c r="S2861" s="17">
        <v>9</v>
      </c>
      <c r="T2861" s="18">
        <v>20.1708</v>
      </c>
    </row>
    <row r="2862" spans="14:20" x14ac:dyDescent="0.2">
      <c r="N2862" s="2" t="s">
        <v>82</v>
      </c>
      <c r="O2862" s="2" t="s">
        <v>13</v>
      </c>
      <c r="P2862" s="2" t="s">
        <v>30</v>
      </c>
      <c r="Q2862" s="2" t="s">
        <v>31</v>
      </c>
      <c r="R2862" s="13">
        <v>494.97</v>
      </c>
      <c r="S2862" s="14">
        <v>3</v>
      </c>
      <c r="T2862" s="15">
        <v>148.49100000000001</v>
      </c>
    </row>
    <row r="2863" spans="14:20" x14ac:dyDescent="0.2">
      <c r="N2863" s="3" t="s">
        <v>82</v>
      </c>
      <c r="O2863" s="3" t="s">
        <v>13</v>
      </c>
      <c r="P2863" s="3" t="s">
        <v>21</v>
      </c>
      <c r="Q2863" s="3" t="s">
        <v>22</v>
      </c>
      <c r="R2863" s="16">
        <v>25.06</v>
      </c>
      <c r="S2863" s="17">
        <v>2</v>
      </c>
      <c r="T2863" s="18">
        <v>11.7782</v>
      </c>
    </row>
    <row r="2864" spans="14:20" x14ac:dyDescent="0.2">
      <c r="N2864" s="2" t="s">
        <v>19</v>
      </c>
      <c r="O2864" s="2" t="s">
        <v>20</v>
      </c>
      <c r="P2864" s="2" t="s">
        <v>21</v>
      </c>
      <c r="Q2864" s="2" t="s">
        <v>32</v>
      </c>
      <c r="R2864" s="13">
        <v>6.6079999999999997</v>
      </c>
      <c r="S2864" s="14">
        <v>2</v>
      </c>
      <c r="T2864" s="15">
        <v>2.2302</v>
      </c>
    </row>
    <row r="2865" spans="14:20" x14ac:dyDescent="0.2">
      <c r="N2865" s="3" t="s">
        <v>19</v>
      </c>
      <c r="O2865" s="3" t="s">
        <v>20</v>
      </c>
      <c r="P2865" s="3" t="s">
        <v>21</v>
      </c>
      <c r="Q2865" s="3" t="s">
        <v>32</v>
      </c>
      <c r="R2865" s="16">
        <v>7.28</v>
      </c>
      <c r="S2865" s="17">
        <v>2</v>
      </c>
      <c r="T2865" s="18">
        <v>2.73</v>
      </c>
    </row>
    <row r="2866" spans="14:20" x14ac:dyDescent="0.2">
      <c r="N2866" s="2" t="s">
        <v>19</v>
      </c>
      <c r="O2866" s="2" t="s">
        <v>20</v>
      </c>
      <c r="P2866" s="2" t="s">
        <v>14</v>
      </c>
      <c r="Q2866" s="2" t="s">
        <v>16</v>
      </c>
      <c r="R2866" s="13">
        <v>144.78399999999999</v>
      </c>
      <c r="S2866" s="14">
        <v>1</v>
      </c>
      <c r="T2866" s="15">
        <v>10.8588</v>
      </c>
    </row>
    <row r="2867" spans="14:20" x14ac:dyDescent="0.2">
      <c r="N2867" s="3" t="s">
        <v>212</v>
      </c>
      <c r="O2867" s="3" t="s">
        <v>52</v>
      </c>
      <c r="P2867" s="3" t="s">
        <v>21</v>
      </c>
      <c r="Q2867" s="3" t="s">
        <v>29</v>
      </c>
      <c r="R2867" s="16">
        <v>39.659999999999997</v>
      </c>
      <c r="S2867" s="17">
        <v>2</v>
      </c>
      <c r="T2867" s="18">
        <v>11.898</v>
      </c>
    </row>
    <row r="2868" spans="14:20" x14ac:dyDescent="0.2">
      <c r="N2868" s="2" t="s">
        <v>212</v>
      </c>
      <c r="O2868" s="2" t="s">
        <v>52</v>
      </c>
      <c r="P2868" s="2" t="s">
        <v>21</v>
      </c>
      <c r="Q2868" s="2" t="s">
        <v>33</v>
      </c>
      <c r="R2868" s="13">
        <v>113.92</v>
      </c>
      <c r="S2868" s="14">
        <v>2</v>
      </c>
      <c r="T2868" s="15">
        <v>33.036799999999999</v>
      </c>
    </row>
    <row r="2869" spans="14:20" x14ac:dyDescent="0.2">
      <c r="N2869" s="3" t="s">
        <v>212</v>
      </c>
      <c r="O2869" s="3" t="s">
        <v>52</v>
      </c>
      <c r="P2869" s="3" t="s">
        <v>21</v>
      </c>
      <c r="Q2869" s="3" t="s">
        <v>32</v>
      </c>
      <c r="R2869" s="16">
        <v>447.86</v>
      </c>
      <c r="S2869" s="17">
        <v>7</v>
      </c>
      <c r="T2869" s="18">
        <v>210.49420000000001</v>
      </c>
    </row>
    <row r="2870" spans="14:20" x14ac:dyDescent="0.2">
      <c r="N2870" s="2" t="s">
        <v>74</v>
      </c>
      <c r="O2870" s="2" t="s">
        <v>52</v>
      </c>
      <c r="P2870" s="2" t="s">
        <v>30</v>
      </c>
      <c r="Q2870" s="2" t="s">
        <v>55</v>
      </c>
      <c r="R2870" s="13">
        <v>79.989999999999995</v>
      </c>
      <c r="S2870" s="14">
        <v>1</v>
      </c>
      <c r="T2870" s="15">
        <v>28.796399999999998</v>
      </c>
    </row>
    <row r="2871" spans="14:20" x14ac:dyDescent="0.2">
      <c r="N2871" s="3" t="s">
        <v>68</v>
      </c>
      <c r="O2871" s="3" t="s">
        <v>42</v>
      </c>
      <c r="P2871" s="3" t="s">
        <v>21</v>
      </c>
      <c r="Q2871" s="3" t="s">
        <v>29</v>
      </c>
      <c r="R2871" s="16">
        <v>2.2000000000000002</v>
      </c>
      <c r="S2871" s="17">
        <v>1</v>
      </c>
      <c r="T2871" s="18">
        <v>0.96799999999999997</v>
      </c>
    </row>
    <row r="2872" spans="14:20" x14ac:dyDescent="0.2">
      <c r="N2872" s="2" t="s">
        <v>68</v>
      </c>
      <c r="O2872" s="2" t="s">
        <v>42</v>
      </c>
      <c r="P2872" s="2" t="s">
        <v>14</v>
      </c>
      <c r="Q2872" s="2" t="s">
        <v>25</v>
      </c>
      <c r="R2872" s="13">
        <v>622.45000000000005</v>
      </c>
      <c r="S2872" s="14">
        <v>5</v>
      </c>
      <c r="T2872" s="15">
        <v>136.93899999999999</v>
      </c>
    </row>
    <row r="2873" spans="14:20" x14ac:dyDescent="0.2">
      <c r="N2873" s="3" t="s">
        <v>68</v>
      </c>
      <c r="O2873" s="3" t="s">
        <v>42</v>
      </c>
      <c r="P2873" s="3" t="s">
        <v>21</v>
      </c>
      <c r="Q2873" s="3" t="s">
        <v>26</v>
      </c>
      <c r="R2873" s="16">
        <v>21.98</v>
      </c>
      <c r="S2873" s="17">
        <v>1</v>
      </c>
      <c r="T2873" s="18">
        <v>0.2198</v>
      </c>
    </row>
    <row r="2874" spans="14:20" x14ac:dyDescent="0.2">
      <c r="N2874" s="2" t="s">
        <v>74</v>
      </c>
      <c r="O2874" s="2" t="s">
        <v>52</v>
      </c>
      <c r="P2874" s="2" t="s">
        <v>30</v>
      </c>
      <c r="Q2874" s="2" t="s">
        <v>31</v>
      </c>
      <c r="R2874" s="13">
        <v>307.98</v>
      </c>
      <c r="S2874" s="14">
        <v>2</v>
      </c>
      <c r="T2874" s="15">
        <v>89.3142</v>
      </c>
    </row>
    <row r="2875" spans="14:20" x14ac:dyDescent="0.2">
      <c r="N2875" s="3" t="s">
        <v>74</v>
      </c>
      <c r="O2875" s="3" t="s">
        <v>52</v>
      </c>
      <c r="P2875" s="3" t="s">
        <v>14</v>
      </c>
      <c r="Q2875" s="3" t="s">
        <v>25</v>
      </c>
      <c r="R2875" s="16">
        <v>382.80599999999998</v>
      </c>
      <c r="S2875" s="17">
        <v>9</v>
      </c>
      <c r="T2875" s="18">
        <v>-153.1224</v>
      </c>
    </row>
    <row r="2876" spans="14:20" x14ac:dyDescent="0.2">
      <c r="N2876" s="2" t="s">
        <v>74</v>
      </c>
      <c r="O2876" s="2" t="s">
        <v>52</v>
      </c>
      <c r="P2876" s="2" t="s">
        <v>21</v>
      </c>
      <c r="Q2876" s="2" t="s">
        <v>26</v>
      </c>
      <c r="R2876" s="13">
        <v>41.96</v>
      </c>
      <c r="S2876" s="14">
        <v>2</v>
      </c>
      <c r="T2876" s="15">
        <v>2.9371999999999998</v>
      </c>
    </row>
    <row r="2877" spans="14:20" x14ac:dyDescent="0.2">
      <c r="N2877" s="3" t="s">
        <v>74</v>
      </c>
      <c r="O2877" s="3" t="s">
        <v>52</v>
      </c>
      <c r="P2877" s="3" t="s">
        <v>21</v>
      </c>
      <c r="Q2877" s="3" t="s">
        <v>32</v>
      </c>
      <c r="R2877" s="16">
        <v>1217.568</v>
      </c>
      <c r="S2877" s="17">
        <v>2</v>
      </c>
      <c r="T2877" s="18">
        <v>456.58800000000002</v>
      </c>
    </row>
    <row r="2878" spans="14:20" x14ac:dyDescent="0.2">
      <c r="N2878" s="2" t="s">
        <v>74</v>
      </c>
      <c r="O2878" s="2" t="s">
        <v>52</v>
      </c>
      <c r="P2878" s="2" t="s">
        <v>14</v>
      </c>
      <c r="Q2878" s="2" t="s">
        <v>28</v>
      </c>
      <c r="R2878" s="13">
        <v>47.04</v>
      </c>
      <c r="S2878" s="14">
        <v>3</v>
      </c>
      <c r="T2878" s="15">
        <v>18.345600000000001</v>
      </c>
    </row>
    <row r="2879" spans="14:20" x14ac:dyDescent="0.2">
      <c r="N2879" s="3" t="s">
        <v>74</v>
      </c>
      <c r="O2879" s="3" t="s">
        <v>52</v>
      </c>
      <c r="P2879" s="3" t="s">
        <v>14</v>
      </c>
      <c r="Q2879" s="3" t="s">
        <v>28</v>
      </c>
      <c r="R2879" s="16">
        <v>6.16</v>
      </c>
      <c r="S2879" s="17">
        <v>2</v>
      </c>
      <c r="T2879" s="18">
        <v>2.9567999999999999</v>
      </c>
    </row>
    <row r="2880" spans="14:20" x14ac:dyDescent="0.2">
      <c r="N2880" s="2" t="s">
        <v>74</v>
      </c>
      <c r="O2880" s="2" t="s">
        <v>52</v>
      </c>
      <c r="P2880" s="2" t="s">
        <v>30</v>
      </c>
      <c r="Q2880" s="2" t="s">
        <v>31</v>
      </c>
      <c r="R2880" s="13">
        <v>979.95</v>
      </c>
      <c r="S2880" s="14">
        <v>5</v>
      </c>
      <c r="T2880" s="15">
        <v>274.38600000000002</v>
      </c>
    </row>
    <row r="2881" spans="14:20" x14ac:dyDescent="0.2">
      <c r="N2881" s="3" t="s">
        <v>74</v>
      </c>
      <c r="O2881" s="3" t="s">
        <v>52</v>
      </c>
      <c r="P2881" s="3" t="s">
        <v>21</v>
      </c>
      <c r="Q2881" s="3" t="s">
        <v>36</v>
      </c>
      <c r="R2881" s="16">
        <v>143.69999999999999</v>
      </c>
      <c r="S2881" s="17">
        <v>3</v>
      </c>
      <c r="T2881" s="18">
        <v>68.975999999999999</v>
      </c>
    </row>
    <row r="2882" spans="14:20" x14ac:dyDescent="0.2">
      <c r="N2882" s="2" t="s">
        <v>74</v>
      </c>
      <c r="O2882" s="2" t="s">
        <v>52</v>
      </c>
      <c r="P2882" s="2" t="s">
        <v>21</v>
      </c>
      <c r="Q2882" s="2" t="s">
        <v>75</v>
      </c>
      <c r="R2882" s="13">
        <v>10.65</v>
      </c>
      <c r="S2882" s="14">
        <v>3</v>
      </c>
      <c r="T2882" s="15">
        <v>5.0054999999999996</v>
      </c>
    </row>
    <row r="2883" spans="14:20" x14ac:dyDescent="0.2">
      <c r="N2883" s="3" t="s">
        <v>74</v>
      </c>
      <c r="O2883" s="3" t="s">
        <v>52</v>
      </c>
      <c r="P2883" s="3" t="s">
        <v>30</v>
      </c>
      <c r="Q2883" s="3" t="s">
        <v>55</v>
      </c>
      <c r="R2883" s="16">
        <v>247.8</v>
      </c>
      <c r="S2883" s="17">
        <v>4</v>
      </c>
      <c r="T2883" s="18">
        <v>34.692</v>
      </c>
    </row>
    <row r="2884" spans="14:20" x14ac:dyDescent="0.2">
      <c r="N2884" s="2" t="s">
        <v>24</v>
      </c>
      <c r="O2884" s="2" t="s">
        <v>13</v>
      </c>
      <c r="P2884" s="2" t="s">
        <v>21</v>
      </c>
      <c r="Q2884" s="2" t="s">
        <v>22</v>
      </c>
      <c r="R2884" s="13">
        <v>4.6079999999999997</v>
      </c>
      <c r="S2884" s="14">
        <v>2</v>
      </c>
      <c r="T2884" s="15">
        <v>1.6704000000000001</v>
      </c>
    </row>
    <row r="2885" spans="14:20" x14ac:dyDescent="0.2">
      <c r="N2885" s="3" t="s">
        <v>44</v>
      </c>
      <c r="O2885" s="3" t="s">
        <v>42</v>
      </c>
      <c r="P2885" s="3" t="s">
        <v>14</v>
      </c>
      <c r="Q2885" s="3" t="s">
        <v>15</v>
      </c>
      <c r="R2885" s="16">
        <v>687.4</v>
      </c>
      <c r="S2885" s="17">
        <v>5</v>
      </c>
      <c r="T2885" s="18">
        <v>48.118000000000002</v>
      </c>
    </row>
    <row r="2886" spans="14:20" x14ac:dyDescent="0.2">
      <c r="N2886" s="2" t="s">
        <v>74</v>
      </c>
      <c r="O2886" s="2" t="s">
        <v>52</v>
      </c>
      <c r="P2886" s="2" t="s">
        <v>14</v>
      </c>
      <c r="Q2886" s="2" t="s">
        <v>28</v>
      </c>
      <c r="R2886" s="13">
        <v>10.02</v>
      </c>
      <c r="S2886" s="14">
        <v>3</v>
      </c>
      <c r="T2886" s="15">
        <v>4.4088000000000003</v>
      </c>
    </row>
    <row r="2887" spans="14:20" x14ac:dyDescent="0.2">
      <c r="N2887" s="3" t="s">
        <v>74</v>
      </c>
      <c r="O2887" s="3" t="s">
        <v>52</v>
      </c>
      <c r="P2887" s="3" t="s">
        <v>21</v>
      </c>
      <c r="Q2887" s="3" t="s">
        <v>36</v>
      </c>
      <c r="R2887" s="16">
        <v>144.12</v>
      </c>
      <c r="S2887" s="17">
        <v>3</v>
      </c>
      <c r="T2887" s="18">
        <v>69.177599999999998</v>
      </c>
    </row>
    <row r="2888" spans="14:20" x14ac:dyDescent="0.2">
      <c r="N2888" s="2" t="s">
        <v>66</v>
      </c>
      <c r="O2888" s="2" t="s">
        <v>42</v>
      </c>
      <c r="P2888" s="2" t="s">
        <v>21</v>
      </c>
      <c r="Q2888" s="2" t="s">
        <v>22</v>
      </c>
      <c r="R2888" s="13">
        <v>3.75</v>
      </c>
      <c r="S2888" s="14">
        <v>1</v>
      </c>
      <c r="T2888" s="15">
        <v>1.8</v>
      </c>
    </row>
    <row r="2889" spans="14:20" x14ac:dyDescent="0.2">
      <c r="N2889" s="3" t="s">
        <v>66</v>
      </c>
      <c r="O2889" s="3" t="s">
        <v>42</v>
      </c>
      <c r="P2889" s="3" t="s">
        <v>21</v>
      </c>
      <c r="Q2889" s="3" t="s">
        <v>22</v>
      </c>
      <c r="R2889" s="16">
        <v>41.4</v>
      </c>
      <c r="S2889" s="17">
        <v>4</v>
      </c>
      <c r="T2889" s="18">
        <v>19.872</v>
      </c>
    </row>
    <row r="2890" spans="14:20" x14ac:dyDescent="0.2">
      <c r="N2890" s="2" t="s">
        <v>66</v>
      </c>
      <c r="O2890" s="2" t="s">
        <v>42</v>
      </c>
      <c r="P2890" s="2" t="s">
        <v>21</v>
      </c>
      <c r="Q2890" s="2" t="s">
        <v>29</v>
      </c>
      <c r="R2890" s="13">
        <v>29.79</v>
      </c>
      <c r="S2890" s="14">
        <v>3</v>
      </c>
      <c r="T2890" s="15">
        <v>12.511799999999999</v>
      </c>
    </row>
    <row r="2891" spans="14:20" x14ac:dyDescent="0.2">
      <c r="N2891" s="3" t="s">
        <v>98</v>
      </c>
      <c r="O2891" s="3" t="s">
        <v>20</v>
      </c>
      <c r="P2891" s="3" t="s">
        <v>30</v>
      </c>
      <c r="Q2891" s="3" t="s">
        <v>31</v>
      </c>
      <c r="R2891" s="16">
        <v>438.36799999999999</v>
      </c>
      <c r="S2891" s="17">
        <v>4</v>
      </c>
      <c r="T2891" s="18">
        <v>38.357199999999999</v>
      </c>
    </row>
    <row r="2892" spans="14:20" x14ac:dyDescent="0.2">
      <c r="N2892" s="2" t="s">
        <v>98</v>
      </c>
      <c r="O2892" s="2" t="s">
        <v>20</v>
      </c>
      <c r="P2892" s="2" t="s">
        <v>30</v>
      </c>
      <c r="Q2892" s="2" t="s">
        <v>31</v>
      </c>
      <c r="R2892" s="13">
        <v>139.94399999999999</v>
      </c>
      <c r="S2892" s="14">
        <v>7</v>
      </c>
      <c r="T2892" s="15">
        <v>-31.487400000000001</v>
      </c>
    </row>
    <row r="2893" spans="14:20" x14ac:dyDescent="0.2">
      <c r="N2893" s="3" t="s">
        <v>98</v>
      </c>
      <c r="O2893" s="3" t="s">
        <v>20</v>
      </c>
      <c r="P2893" s="3" t="s">
        <v>21</v>
      </c>
      <c r="Q2893" s="3" t="s">
        <v>33</v>
      </c>
      <c r="R2893" s="16">
        <v>133.47200000000001</v>
      </c>
      <c r="S2893" s="17">
        <v>4</v>
      </c>
      <c r="T2893" s="18">
        <v>15.015599999999999</v>
      </c>
    </row>
    <row r="2894" spans="14:20" x14ac:dyDescent="0.2">
      <c r="N2894" s="2" t="s">
        <v>68</v>
      </c>
      <c r="O2894" s="2" t="s">
        <v>42</v>
      </c>
      <c r="P2894" s="2" t="s">
        <v>21</v>
      </c>
      <c r="Q2894" s="2" t="s">
        <v>32</v>
      </c>
      <c r="R2894" s="13">
        <v>64.75</v>
      </c>
      <c r="S2894" s="14">
        <v>5</v>
      </c>
      <c r="T2894" s="15">
        <v>29.137499999999999</v>
      </c>
    </row>
    <row r="2895" spans="14:20" x14ac:dyDescent="0.2">
      <c r="N2895" s="3" t="s">
        <v>35</v>
      </c>
      <c r="O2895" s="3" t="s">
        <v>13</v>
      </c>
      <c r="P2895" s="3" t="s">
        <v>14</v>
      </c>
      <c r="Q2895" s="3" t="s">
        <v>28</v>
      </c>
      <c r="R2895" s="16">
        <v>46.152000000000001</v>
      </c>
      <c r="S2895" s="17">
        <v>3</v>
      </c>
      <c r="T2895" s="18">
        <v>12.1149</v>
      </c>
    </row>
    <row r="2896" spans="14:20" x14ac:dyDescent="0.2">
      <c r="N2896" s="2" t="s">
        <v>74</v>
      </c>
      <c r="O2896" s="2" t="s">
        <v>52</v>
      </c>
      <c r="P2896" s="2" t="s">
        <v>21</v>
      </c>
      <c r="Q2896" s="2" t="s">
        <v>29</v>
      </c>
      <c r="R2896" s="13">
        <v>11.96</v>
      </c>
      <c r="S2896" s="14">
        <v>2</v>
      </c>
      <c r="T2896" s="15">
        <v>3.1095999999999999</v>
      </c>
    </row>
    <row r="2897" spans="14:20" x14ac:dyDescent="0.2">
      <c r="N2897" s="3" t="s">
        <v>74</v>
      </c>
      <c r="O2897" s="3" t="s">
        <v>52</v>
      </c>
      <c r="P2897" s="3" t="s">
        <v>30</v>
      </c>
      <c r="Q2897" s="3" t="s">
        <v>31</v>
      </c>
      <c r="R2897" s="16">
        <v>138</v>
      </c>
      <c r="S2897" s="17">
        <v>2</v>
      </c>
      <c r="T2897" s="18">
        <v>34.5</v>
      </c>
    </row>
    <row r="2898" spans="14:20" x14ac:dyDescent="0.2">
      <c r="N2898" s="2" t="s">
        <v>19</v>
      </c>
      <c r="O2898" s="2" t="s">
        <v>20</v>
      </c>
      <c r="P2898" s="2" t="s">
        <v>21</v>
      </c>
      <c r="Q2898" s="2" t="s">
        <v>29</v>
      </c>
      <c r="R2898" s="13">
        <v>50.8</v>
      </c>
      <c r="S2898" s="14">
        <v>5</v>
      </c>
      <c r="T2898" s="15">
        <v>13.208</v>
      </c>
    </row>
    <row r="2899" spans="14:20" x14ac:dyDescent="0.2">
      <c r="N2899" s="3" t="s">
        <v>216</v>
      </c>
      <c r="O2899" s="3" t="s">
        <v>13</v>
      </c>
      <c r="P2899" s="3" t="s">
        <v>21</v>
      </c>
      <c r="Q2899" s="3" t="s">
        <v>32</v>
      </c>
      <c r="R2899" s="16">
        <v>5.64</v>
      </c>
      <c r="S2899" s="17">
        <v>3</v>
      </c>
      <c r="T2899" s="18">
        <v>2.7071999999999998</v>
      </c>
    </row>
    <row r="2900" spans="14:20" x14ac:dyDescent="0.2">
      <c r="N2900" s="2" t="s">
        <v>72</v>
      </c>
      <c r="O2900" s="2" t="s">
        <v>42</v>
      </c>
      <c r="P2900" s="2" t="s">
        <v>21</v>
      </c>
      <c r="Q2900" s="2" t="s">
        <v>32</v>
      </c>
      <c r="R2900" s="13">
        <v>11.36</v>
      </c>
      <c r="S2900" s="14">
        <v>4</v>
      </c>
      <c r="T2900" s="15">
        <v>5.5663999999999998</v>
      </c>
    </row>
    <row r="2901" spans="14:20" x14ac:dyDescent="0.2">
      <c r="N2901" s="3" t="s">
        <v>51</v>
      </c>
      <c r="O2901" s="3" t="s">
        <v>52</v>
      </c>
      <c r="P2901" s="3" t="s">
        <v>21</v>
      </c>
      <c r="Q2901" s="3" t="s">
        <v>26</v>
      </c>
      <c r="R2901" s="16">
        <v>422.85599999999999</v>
      </c>
      <c r="S2901" s="17">
        <v>3</v>
      </c>
      <c r="T2901" s="18">
        <v>15.857100000000001</v>
      </c>
    </row>
    <row r="2902" spans="14:20" x14ac:dyDescent="0.2">
      <c r="N2902" s="2" t="s">
        <v>19</v>
      </c>
      <c r="O2902" s="2" t="s">
        <v>20</v>
      </c>
      <c r="P2902" s="2" t="s">
        <v>14</v>
      </c>
      <c r="Q2902" s="2" t="s">
        <v>28</v>
      </c>
      <c r="R2902" s="13">
        <v>31.56</v>
      </c>
      <c r="S2902" s="14">
        <v>3</v>
      </c>
      <c r="T2902" s="15">
        <v>10.4148</v>
      </c>
    </row>
    <row r="2903" spans="14:20" x14ac:dyDescent="0.2">
      <c r="N2903" s="3" t="s">
        <v>35</v>
      </c>
      <c r="O2903" s="3" t="s">
        <v>13</v>
      </c>
      <c r="P2903" s="3" t="s">
        <v>21</v>
      </c>
      <c r="Q2903" s="3" t="s">
        <v>29</v>
      </c>
      <c r="R2903" s="16">
        <v>64.680000000000007</v>
      </c>
      <c r="S2903" s="17">
        <v>7</v>
      </c>
      <c r="T2903" s="18">
        <v>8.0850000000000009</v>
      </c>
    </row>
    <row r="2904" spans="14:20" x14ac:dyDescent="0.2">
      <c r="N2904" s="2" t="s">
        <v>19</v>
      </c>
      <c r="O2904" s="2" t="s">
        <v>20</v>
      </c>
      <c r="P2904" s="2" t="s">
        <v>21</v>
      </c>
      <c r="Q2904" s="2" t="s">
        <v>26</v>
      </c>
      <c r="R2904" s="13">
        <v>323.10000000000002</v>
      </c>
      <c r="S2904" s="14">
        <v>2</v>
      </c>
      <c r="T2904" s="15">
        <v>61.389000000000003</v>
      </c>
    </row>
    <row r="2905" spans="14:20" x14ac:dyDescent="0.2">
      <c r="N2905" s="3" t="s">
        <v>19</v>
      </c>
      <c r="O2905" s="3" t="s">
        <v>20</v>
      </c>
      <c r="P2905" s="3" t="s">
        <v>14</v>
      </c>
      <c r="Q2905" s="3" t="s">
        <v>28</v>
      </c>
      <c r="R2905" s="16">
        <v>104.23</v>
      </c>
      <c r="S2905" s="17">
        <v>7</v>
      </c>
      <c r="T2905" s="18">
        <v>28.142099999999999</v>
      </c>
    </row>
    <row r="2906" spans="14:20" x14ac:dyDescent="0.2">
      <c r="N2906" s="2" t="s">
        <v>19</v>
      </c>
      <c r="O2906" s="2" t="s">
        <v>20</v>
      </c>
      <c r="P2906" s="2" t="s">
        <v>21</v>
      </c>
      <c r="Q2906" s="2" t="s">
        <v>26</v>
      </c>
      <c r="R2906" s="13">
        <v>70.260000000000005</v>
      </c>
      <c r="S2906" s="14">
        <v>3</v>
      </c>
      <c r="T2906" s="15">
        <v>18.970199999999998</v>
      </c>
    </row>
    <row r="2907" spans="14:20" x14ac:dyDescent="0.2">
      <c r="N2907" s="3" t="s">
        <v>80</v>
      </c>
      <c r="O2907" s="3" t="s">
        <v>20</v>
      </c>
      <c r="P2907" s="3" t="s">
        <v>21</v>
      </c>
      <c r="Q2907" s="3" t="s">
        <v>29</v>
      </c>
      <c r="R2907" s="16">
        <v>2.3039999999999998</v>
      </c>
      <c r="S2907" s="17">
        <v>1</v>
      </c>
      <c r="T2907" s="18">
        <v>0.25919999999999999</v>
      </c>
    </row>
    <row r="2908" spans="14:20" x14ac:dyDescent="0.2">
      <c r="N2908" s="2" t="s">
        <v>80</v>
      </c>
      <c r="O2908" s="2" t="s">
        <v>20</v>
      </c>
      <c r="P2908" s="2" t="s">
        <v>30</v>
      </c>
      <c r="Q2908" s="2" t="s">
        <v>31</v>
      </c>
      <c r="R2908" s="13">
        <v>1879.96</v>
      </c>
      <c r="S2908" s="14">
        <v>5</v>
      </c>
      <c r="T2908" s="15">
        <v>211.49549999999999</v>
      </c>
    </row>
    <row r="2909" spans="14:20" x14ac:dyDescent="0.2">
      <c r="N2909" s="3" t="s">
        <v>80</v>
      </c>
      <c r="O2909" s="3" t="s">
        <v>20</v>
      </c>
      <c r="P2909" s="3" t="s">
        <v>21</v>
      </c>
      <c r="Q2909" s="3" t="s">
        <v>36</v>
      </c>
      <c r="R2909" s="16">
        <v>313.024</v>
      </c>
      <c r="S2909" s="17">
        <v>8</v>
      </c>
      <c r="T2909" s="18">
        <v>105.6456</v>
      </c>
    </row>
    <row r="2910" spans="14:20" x14ac:dyDescent="0.2">
      <c r="N2910" s="2" t="s">
        <v>80</v>
      </c>
      <c r="O2910" s="2" t="s">
        <v>20</v>
      </c>
      <c r="P2910" s="2" t="s">
        <v>21</v>
      </c>
      <c r="Q2910" s="2" t="s">
        <v>22</v>
      </c>
      <c r="R2910" s="13">
        <v>5.04</v>
      </c>
      <c r="S2910" s="14">
        <v>2</v>
      </c>
      <c r="T2910" s="15">
        <v>1.764</v>
      </c>
    </row>
    <row r="2911" spans="14:20" x14ac:dyDescent="0.2">
      <c r="N2911" s="3" t="s">
        <v>51</v>
      </c>
      <c r="O2911" s="3" t="s">
        <v>52</v>
      </c>
      <c r="P2911" s="3" t="s">
        <v>30</v>
      </c>
      <c r="Q2911" s="3" t="s">
        <v>31</v>
      </c>
      <c r="R2911" s="16">
        <v>519.79200000000003</v>
      </c>
      <c r="S2911" s="17">
        <v>4</v>
      </c>
      <c r="T2911" s="18">
        <v>-112.6216</v>
      </c>
    </row>
    <row r="2912" spans="14:20" x14ac:dyDescent="0.2">
      <c r="N2912" s="2" t="s">
        <v>51</v>
      </c>
      <c r="O2912" s="2" t="s">
        <v>52</v>
      </c>
      <c r="P2912" s="2" t="s">
        <v>30</v>
      </c>
      <c r="Q2912" s="2" t="s">
        <v>55</v>
      </c>
      <c r="R2912" s="13">
        <v>31.175999999999998</v>
      </c>
      <c r="S2912" s="14">
        <v>3</v>
      </c>
      <c r="T2912" s="15">
        <v>-5.4558</v>
      </c>
    </row>
    <row r="2913" spans="14:20" x14ac:dyDescent="0.2">
      <c r="N2913" s="3" t="s">
        <v>51</v>
      </c>
      <c r="O2913" s="3" t="s">
        <v>52</v>
      </c>
      <c r="P2913" s="3" t="s">
        <v>21</v>
      </c>
      <c r="Q2913" s="3" t="s">
        <v>36</v>
      </c>
      <c r="R2913" s="16">
        <v>10.368</v>
      </c>
      <c r="S2913" s="17">
        <v>2</v>
      </c>
      <c r="T2913" s="18">
        <v>3.6288</v>
      </c>
    </row>
    <row r="2914" spans="14:20" x14ac:dyDescent="0.2">
      <c r="N2914" s="2" t="s">
        <v>51</v>
      </c>
      <c r="O2914" s="2" t="s">
        <v>52</v>
      </c>
      <c r="P2914" s="2" t="s">
        <v>21</v>
      </c>
      <c r="Q2914" s="2" t="s">
        <v>32</v>
      </c>
      <c r="R2914" s="13">
        <v>2.7240000000000002</v>
      </c>
      <c r="S2914" s="14">
        <v>2</v>
      </c>
      <c r="T2914" s="15">
        <v>-1.9068000000000001</v>
      </c>
    </row>
    <row r="2915" spans="14:20" x14ac:dyDescent="0.2">
      <c r="N2915" s="3" t="s">
        <v>51</v>
      </c>
      <c r="O2915" s="3" t="s">
        <v>52</v>
      </c>
      <c r="P2915" s="3" t="s">
        <v>14</v>
      </c>
      <c r="Q2915" s="3" t="s">
        <v>28</v>
      </c>
      <c r="R2915" s="16">
        <v>254.352</v>
      </c>
      <c r="S2915" s="17">
        <v>3</v>
      </c>
      <c r="T2915" s="18">
        <v>0</v>
      </c>
    </row>
    <row r="2916" spans="14:20" x14ac:dyDescent="0.2">
      <c r="N2916" s="2" t="s">
        <v>51</v>
      </c>
      <c r="O2916" s="2" t="s">
        <v>52</v>
      </c>
      <c r="P2916" s="2" t="s">
        <v>21</v>
      </c>
      <c r="Q2916" s="2" t="s">
        <v>32</v>
      </c>
      <c r="R2916" s="13">
        <v>3.762</v>
      </c>
      <c r="S2916" s="14">
        <v>3</v>
      </c>
      <c r="T2916" s="15">
        <v>-2.7587999999999999</v>
      </c>
    </row>
    <row r="2917" spans="14:20" x14ac:dyDescent="0.2">
      <c r="N2917" s="3" t="s">
        <v>51</v>
      </c>
      <c r="O2917" s="3" t="s">
        <v>52</v>
      </c>
      <c r="P2917" s="3" t="s">
        <v>21</v>
      </c>
      <c r="Q2917" s="3" t="s">
        <v>36</v>
      </c>
      <c r="R2917" s="16">
        <v>10.272</v>
      </c>
      <c r="S2917" s="17">
        <v>3</v>
      </c>
      <c r="T2917" s="18">
        <v>3.21</v>
      </c>
    </row>
    <row r="2918" spans="14:20" x14ac:dyDescent="0.2">
      <c r="N2918" s="2" t="s">
        <v>51</v>
      </c>
      <c r="O2918" s="2" t="s">
        <v>52</v>
      </c>
      <c r="P2918" s="2" t="s">
        <v>21</v>
      </c>
      <c r="Q2918" s="2" t="s">
        <v>26</v>
      </c>
      <c r="R2918" s="13">
        <v>44.688000000000002</v>
      </c>
      <c r="S2918" s="14">
        <v>7</v>
      </c>
      <c r="T2918" s="15">
        <v>3.3515999999999999</v>
      </c>
    </row>
    <row r="2919" spans="14:20" x14ac:dyDescent="0.2">
      <c r="N2919" s="3" t="s">
        <v>51</v>
      </c>
      <c r="O2919" s="3" t="s">
        <v>52</v>
      </c>
      <c r="P2919" s="3" t="s">
        <v>14</v>
      </c>
      <c r="Q2919" s="3" t="s">
        <v>15</v>
      </c>
      <c r="R2919" s="16">
        <v>301.47000000000003</v>
      </c>
      <c r="S2919" s="17">
        <v>3</v>
      </c>
      <c r="T2919" s="18">
        <v>-204.99959999999999</v>
      </c>
    </row>
    <row r="2920" spans="14:20" x14ac:dyDescent="0.2">
      <c r="N2920" s="2" t="s">
        <v>212</v>
      </c>
      <c r="O2920" s="2" t="s">
        <v>52</v>
      </c>
      <c r="P2920" s="2" t="s">
        <v>21</v>
      </c>
      <c r="Q2920" s="2" t="s">
        <v>32</v>
      </c>
      <c r="R2920" s="13">
        <v>52.2</v>
      </c>
      <c r="S2920" s="14">
        <v>9</v>
      </c>
      <c r="T2920" s="15">
        <v>23.49</v>
      </c>
    </row>
    <row r="2921" spans="14:20" x14ac:dyDescent="0.2">
      <c r="N2921" s="3" t="s">
        <v>80</v>
      </c>
      <c r="O2921" s="3" t="s">
        <v>20</v>
      </c>
      <c r="P2921" s="3" t="s">
        <v>30</v>
      </c>
      <c r="Q2921" s="3" t="s">
        <v>55</v>
      </c>
      <c r="R2921" s="16">
        <v>30.08</v>
      </c>
      <c r="S2921" s="17">
        <v>2</v>
      </c>
      <c r="T2921" s="18">
        <v>-5.2640000000000002</v>
      </c>
    </row>
    <row r="2922" spans="14:20" x14ac:dyDescent="0.2">
      <c r="N2922" s="2" t="s">
        <v>80</v>
      </c>
      <c r="O2922" s="2" t="s">
        <v>20</v>
      </c>
      <c r="P2922" s="2" t="s">
        <v>21</v>
      </c>
      <c r="Q2922" s="2" t="s">
        <v>36</v>
      </c>
      <c r="R2922" s="13">
        <v>36.287999999999997</v>
      </c>
      <c r="S2922" s="14">
        <v>7</v>
      </c>
      <c r="T2922" s="15">
        <v>12.700799999999999</v>
      </c>
    </row>
    <row r="2923" spans="14:20" x14ac:dyDescent="0.2">
      <c r="N2923" s="3" t="s">
        <v>80</v>
      </c>
      <c r="O2923" s="3" t="s">
        <v>20</v>
      </c>
      <c r="P2923" s="3" t="s">
        <v>21</v>
      </c>
      <c r="Q2923" s="3" t="s">
        <v>29</v>
      </c>
      <c r="R2923" s="16">
        <v>10.272</v>
      </c>
      <c r="S2923" s="17">
        <v>3</v>
      </c>
      <c r="T2923" s="18">
        <v>1.1556</v>
      </c>
    </row>
    <row r="2924" spans="14:20" x14ac:dyDescent="0.2">
      <c r="N2924" s="2" t="s">
        <v>80</v>
      </c>
      <c r="O2924" s="2" t="s">
        <v>20</v>
      </c>
      <c r="P2924" s="2" t="s">
        <v>30</v>
      </c>
      <c r="Q2924" s="2" t="s">
        <v>55</v>
      </c>
      <c r="R2924" s="13">
        <v>252.8</v>
      </c>
      <c r="S2924" s="14">
        <v>4</v>
      </c>
      <c r="T2924" s="15">
        <v>-31.6</v>
      </c>
    </row>
    <row r="2925" spans="14:20" x14ac:dyDescent="0.2">
      <c r="N2925" s="3" t="s">
        <v>19</v>
      </c>
      <c r="O2925" s="3" t="s">
        <v>20</v>
      </c>
      <c r="P2925" s="3" t="s">
        <v>14</v>
      </c>
      <c r="Q2925" s="3" t="s">
        <v>16</v>
      </c>
      <c r="R2925" s="16">
        <v>544.00800000000004</v>
      </c>
      <c r="S2925" s="17">
        <v>3</v>
      </c>
      <c r="T2925" s="18">
        <v>40.800600000000003</v>
      </c>
    </row>
    <row r="2926" spans="14:20" x14ac:dyDescent="0.2">
      <c r="N2926" s="2" t="s">
        <v>19</v>
      </c>
      <c r="O2926" s="2" t="s">
        <v>20</v>
      </c>
      <c r="P2926" s="2" t="s">
        <v>21</v>
      </c>
      <c r="Q2926" s="2" t="s">
        <v>36</v>
      </c>
      <c r="R2926" s="13">
        <v>59.94</v>
      </c>
      <c r="S2926" s="14">
        <v>3</v>
      </c>
      <c r="T2926" s="15">
        <v>28.171800000000001</v>
      </c>
    </row>
    <row r="2927" spans="14:20" x14ac:dyDescent="0.2">
      <c r="N2927" s="3" t="s">
        <v>19</v>
      </c>
      <c r="O2927" s="3" t="s">
        <v>20</v>
      </c>
      <c r="P2927" s="3" t="s">
        <v>21</v>
      </c>
      <c r="Q2927" s="3" t="s">
        <v>36</v>
      </c>
      <c r="R2927" s="16">
        <v>23.92</v>
      </c>
      <c r="S2927" s="17">
        <v>4</v>
      </c>
      <c r="T2927" s="18">
        <v>11.720800000000001</v>
      </c>
    </row>
    <row r="2928" spans="14:20" x14ac:dyDescent="0.2">
      <c r="N2928" s="2" t="s">
        <v>19</v>
      </c>
      <c r="O2928" s="2" t="s">
        <v>20</v>
      </c>
      <c r="P2928" s="2" t="s">
        <v>21</v>
      </c>
      <c r="Q2928" s="2" t="s">
        <v>36</v>
      </c>
      <c r="R2928" s="13">
        <v>4.28</v>
      </c>
      <c r="S2928" s="14">
        <v>1</v>
      </c>
      <c r="T2928" s="15">
        <v>1.9259999999999999</v>
      </c>
    </row>
    <row r="2929" spans="14:20" x14ac:dyDescent="0.2">
      <c r="N2929" s="3" t="s">
        <v>19</v>
      </c>
      <c r="O2929" s="3" t="s">
        <v>20</v>
      </c>
      <c r="P2929" s="3" t="s">
        <v>14</v>
      </c>
      <c r="Q2929" s="3" t="s">
        <v>15</v>
      </c>
      <c r="R2929" s="16">
        <v>586.39800000000002</v>
      </c>
      <c r="S2929" s="17">
        <v>6</v>
      </c>
      <c r="T2929" s="18">
        <v>34.494</v>
      </c>
    </row>
    <row r="2930" spans="14:20" x14ac:dyDescent="0.2">
      <c r="N2930" s="2" t="s">
        <v>19</v>
      </c>
      <c r="O2930" s="2" t="s">
        <v>20</v>
      </c>
      <c r="P2930" s="2" t="s">
        <v>21</v>
      </c>
      <c r="Q2930" s="2" t="s">
        <v>26</v>
      </c>
      <c r="R2930" s="13">
        <v>80.98</v>
      </c>
      <c r="S2930" s="14">
        <v>1</v>
      </c>
      <c r="T2930" s="15">
        <v>3.2391999999999999</v>
      </c>
    </row>
    <row r="2931" spans="14:20" x14ac:dyDescent="0.2">
      <c r="N2931" s="3" t="s">
        <v>112</v>
      </c>
      <c r="O2931" s="3" t="s">
        <v>52</v>
      </c>
      <c r="P2931" s="3" t="s">
        <v>21</v>
      </c>
      <c r="Q2931" s="3" t="s">
        <v>32</v>
      </c>
      <c r="R2931" s="16">
        <v>12.827999999999999</v>
      </c>
      <c r="S2931" s="17">
        <v>2</v>
      </c>
      <c r="T2931" s="18">
        <v>-8.9795999999999996</v>
      </c>
    </row>
    <row r="2932" spans="14:20" x14ac:dyDescent="0.2">
      <c r="N2932" s="2" t="s">
        <v>112</v>
      </c>
      <c r="O2932" s="2" t="s">
        <v>52</v>
      </c>
      <c r="P2932" s="2" t="s">
        <v>14</v>
      </c>
      <c r="Q2932" s="2" t="s">
        <v>16</v>
      </c>
      <c r="R2932" s="13">
        <v>598.45799999999997</v>
      </c>
      <c r="S2932" s="14">
        <v>3</v>
      </c>
      <c r="T2932" s="15">
        <v>-42.747</v>
      </c>
    </row>
    <row r="2933" spans="14:20" x14ac:dyDescent="0.2">
      <c r="N2933" s="3" t="s">
        <v>112</v>
      </c>
      <c r="O2933" s="3" t="s">
        <v>52</v>
      </c>
      <c r="P2933" s="3" t="s">
        <v>14</v>
      </c>
      <c r="Q2933" s="3" t="s">
        <v>28</v>
      </c>
      <c r="R2933" s="16">
        <v>25.984000000000002</v>
      </c>
      <c r="S2933" s="17">
        <v>1</v>
      </c>
      <c r="T2933" s="18">
        <v>-3.8976000000000002</v>
      </c>
    </row>
    <row r="2934" spans="14:20" x14ac:dyDescent="0.2">
      <c r="N2934" s="2" t="s">
        <v>12</v>
      </c>
      <c r="O2934" s="2" t="s">
        <v>13</v>
      </c>
      <c r="P2934" s="2" t="s">
        <v>21</v>
      </c>
      <c r="Q2934" s="2" t="s">
        <v>29</v>
      </c>
      <c r="R2934" s="13">
        <v>17.52</v>
      </c>
      <c r="S2934" s="14">
        <v>3</v>
      </c>
      <c r="T2934" s="15">
        <v>8.2344000000000008</v>
      </c>
    </row>
    <row r="2935" spans="14:20" x14ac:dyDescent="0.2">
      <c r="N2935" s="3" t="s">
        <v>12</v>
      </c>
      <c r="O2935" s="3" t="s">
        <v>13</v>
      </c>
      <c r="P2935" s="3" t="s">
        <v>21</v>
      </c>
      <c r="Q2935" s="3" t="s">
        <v>29</v>
      </c>
      <c r="R2935" s="16">
        <v>35.76</v>
      </c>
      <c r="S2935" s="17">
        <v>12</v>
      </c>
      <c r="T2935" s="18">
        <v>10.0128</v>
      </c>
    </row>
    <row r="2936" spans="14:20" x14ac:dyDescent="0.2">
      <c r="N2936" s="2" t="s">
        <v>51</v>
      </c>
      <c r="O2936" s="2" t="s">
        <v>52</v>
      </c>
      <c r="P2936" s="2" t="s">
        <v>21</v>
      </c>
      <c r="Q2936" s="2" t="s">
        <v>122</v>
      </c>
      <c r="R2936" s="13">
        <v>3.488</v>
      </c>
      <c r="S2936" s="14">
        <v>2</v>
      </c>
      <c r="T2936" s="15">
        <v>-0.6976</v>
      </c>
    </row>
    <row r="2937" spans="14:20" x14ac:dyDescent="0.2">
      <c r="N2937" s="3" t="s">
        <v>51</v>
      </c>
      <c r="O2937" s="3" t="s">
        <v>52</v>
      </c>
      <c r="P2937" s="3" t="s">
        <v>30</v>
      </c>
      <c r="Q2937" s="3" t="s">
        <v>55</v>
      </c>
      <c r="R2937" s="16">
        <v>21.728000000000002</v>
      </c>
      <c r="S2937" s="17">
        <v>4</v>
      </c>
      <c r="T2937" s="18">
        <v>3.8024</v>
      </c>
    </row>
    <row r="2938" spans="14:20" x14ac:dyDescent="0.2">
      <c r="N2938" s="2" t="s">
        <v>51</v>
      </c>
      <c r="O2938" s="2" t="s">
        <v>52</v>
      </c>
      <c r="P2938" s="2" t="s">
        <v>21</v>
      </c>
      <c r="Q2938" s="2" t="s">
        <v>26</v>
      </c>
      <c r="R2938" s="13">
        <v>663.072</v>
      </c>
      <c r="S2938" s="14">
        <v>6</v>
      </c>
      <c r="T2938" s="15">
        <v>-165.768</v>
      </c>
    </row>
    <row r="2939" spans="14:20" x14ac:dyDescent="0.2">
      <c r="N2939" s="3" t="s">
        <v>51</v>
      </c>
      <c r="O2939" s="3" t="s">
        <v>52</v>
      </c>
      <c r="P2939" s="3" t="s">
        <v>21</v>
      </c>
      <c r="Q2939" s="3" t="s">
        <v>32</v>
      </c>
      <c r="R2939" s="16">
        <v>99.587999999999994</v>
      </c>
      <c r="S2939" s="17">
        <v>2</v>
      </c>
      <c r="T2939" s="18">
        <v>-82.99</v>
      </c>
    </row>
    <row r="2940" spans="14:20" x14ac:dyDescent="0.2">
      <c r="N2940" s="2" t="s">
        <v>51</v>
      </c>
      <c r="O2940" s="2" t="s">
        <v>52</v>
      </c>
      <c r="P2940" s="2" t="s">
        <v>21</v>
      </c>
      <c r="Q2940" s="2" t="s">
        <v>36</v>
      </c>
      <c r="R2940" s="13">
        <v>49.567999999999998</v>
      </c>
      <c r="S2940" s="14">
        <v>2</v>
      </c>
      <c r="T2940" s="15">
        <v>15.49</v>
      </c>
    </row>
    <row r="2941" spans="14:20" x14ac:dyDescent="0.2">
      <c r="N2941" s="3" t="s">
        <v>74</v>
      </c>
      <c r="O2941" s="3" t="s">
        <v>52</v>
      </c>
      <c r="P2941" s="3" t="s">
        <v>21</v>
      </c>
      <c r="Q2941" s="3" t="s">
        <v>32</v>
      </c>
      <c r="R2941" s="16">
        <v>50.112000000000002</v>
      </c>
      <c r="S2941" s="17">
        <v>6</v>
      </c>
      <c r="T2941" s="18">
        <v>16.2864</v>
      </c>
    </row>
    <row r="2942" spans="14:20" x14ac:dyDescent="0.2">
      <c r="N2942" s="2" t="s">
        <v>74</v>
      </c>
      <c r="O2942" s="2" t="s">
        <v>52</v>
      </c>
      <c r="P2942" s="2" t="s">
        <v>21</v>
      </c>
      <c r="Q2942" s="2" t="s">
        <v>29</v>
      </c>
      <c r="R2942" s="13">
        <v>16.52</v>
      </c>
      <c r="S2942" s="14">
        <v>4</v>
      </c>
      <c r="T2942" s="15">
        <v>7.5991999999999997</v>
      </c>
    </row>
    <row r="2943" spans="14:20" x14ac:dyDescent="0.2">
      <c r="N2943" s="3" t="s">
        <v>62</v>
      </c>
      <c r="O2943" s="3" t="s">
        <v>42</v>
      </c>
      <c r="P2943" s="3" t="s">
        <v>21</v>
      </c>
      <c r="Q2943" s="3" t="s">
        <v>122</v>
      </c>
      <c r="R2943" s="16">
        <v>31.68</v>
      </c>
      <c r="S2943" s="17">
        <v>4</v>
      </c>
      <c r="T2943" s="18">
        <v>2.7719999999999998</v>
      </c>
    </row>
    <row r="2944" spans="14:20" x14ac:dyDescent="0.2">
      <c r="N2944" s="2" t="s">
        <v>62</v>
      </c>
      <c r="O2944" s="2" t="s">
        <v>42</v>
      </c>
      <c r="P2944" s="2" t="s">
        <v>21</v>
      </c>
      <c r="Q2944" s="2" t="s">
        <v>36</v>
      </c>
      <c r="R2944" s="13">
        <v>10.368</v>
      </c>
      <c r="S2944" s="14">
        <v>2</v>
      </c>
      <c r="T2944" s="15">
        <v>3.6288</v>
      </c>
    </row>
    <row r="2945" spans="14:20" x14ac:dyDescent="0.2">
      <c r="N2945" s="3" t="s">
        <v>62</v>
      </c>
      <c r="O2945" s="3" t="s">
        <v>42</v>
      </c>
      <c r="P2945" s="3" t="s">
        <v>21</v>
      </c>
      <c r="Q2945" s="3" t="s">
        <v>75</v>
      </c>
      <c r="R2945" s="16">
        <v>12.032</v>
      </c>
      <c r="S2945" s="17">
        <v>8</v>
      </c>
      <c r="T2945" s="18">
        <v>2.2559999999999998</v>
      </c>
    </row>
    <row r="2946" spans="14:20" x14ac:dyDescent="0.2">
      <c r="N2946" s="2" t="s">
        <v>62</v>
      </c>
      <c r="O2946" s="2" t="s">
        <v>42</v>
      </c>
      <c r="P2946" s="2" t="s">
        <v>21</v>
      </c>
      <c r="Q2946" s="2" t="s">
        <v>33</v>
      </c>
      <c r="R2946" s="13">
        <v>5.7679999999999998</v>
      </c>
      <c r="S2946" s="14">
        <v>2</v>
      </c>
      <c r="T2946" s="15">
        <v>-13.5548</v>
      </c>
    </row>
    <row r="2947" spans="14:20" x14ac:dyDescent="0.2">
      <c r="N2947" s="3" t="s">
        <v>216</v>
      </c>
      <c r="O2947" s="3" t="s">
        <v>13</v>
      </c>
      <c r="P2947" s="3" t="s">
        <v>21</v>
      </c>
      <c r="Q2947" s="3" t="s">
        <v>33</v>
      </c>
      <c r="R2947" s="16">
        <v>542.94000000000005</v>
      </c>
      <c r="S2947" s="17">
        <v>3</v>
      </c>
      <c r="T2947" s="18">
        <v>152.0232</v>
      </c>
    </row>
    <row r="2948" spans="14:20" x14ac:dyDescent="0.2">
      <c r="N2948" s="2" t="s">
        <v>216</v>
      </c>
      <c r="O2948" s="2" t="s">
        <v>13</v>
      </c>
      <c r="P2948" s="2" t="s">
        <v>21</v>
      </c>
      <c r="Q2948" s="2" t="s">
        <v>22</v>
      </c>
      <c r="R2948" s="13">
        <v>8.64</v>
      </c>
      <c r="S2948" s="14">
        <v>3</v>
      </c>
      <c r="T2948" s="15">
        <v>4.2336</v>
      </c>
    </row>
    <row r="2949" spans="14:20" x14ac:dyDescent="0.2">
      <c r="N2949" s="3" t="s">
        <v>216</v>
      </c>
      <c r="O2949" s="3" t="s">
        <v>13</v>
      </c>
      <c r="P2949" s="3" t="s">
        <v>21</v>
      </c>
      <c r="Q2949" s="3" t="s">
        <v>36</v>
      </c>
      <c r="R2949" s="16">
        <v>193.8</v>
      </c>
      <c r="S2949" s="17">
        <v>5</v>
      </c>
      <c r="T2949" s="18">
        <v>94.962000000000003</v>
      </c>
    </row>
    <row r="2950" spans="14:20" x14ac:dyDescent="0.2">
      <c r="N2950" s="2" t="s">
        <v>216</v>
      </c>
      <c r="O2950" s="2" t="s">
        <v>13</v>
      </c>
      <c r="P2950" s="2" t="s">
        <v>21</v>
      </c>
      <c r="Q2950" s="2" t="s">
        <v>36</v>
      </c>
      <c r="R2950" s="13">
        <v>21.4</v>
      </c>
      <c r="S2950" s="14">
        <v>5</v>
      </c>
      <c r="T2950" s="15">
        <v>9.6300000000000008</v>
      </c>
    </row>
    <row r="2951" spans="14:20" x14ac:dyDescent="0.2">
      <c r="N2951" s="3" t="s">
        <v>216</v>
      </c>
      <c r="O2951" s="3" t="s">
        <v>13</v>
      </c>
      <c r="P2951" s="3" t="s">
        <v>21</v>
      </c>
      <c r="Q2951" s="3" t="s">
        <v>36</v>
      </c>
      <c r="R2951" s="16">
        <v>97.88</v>
      </c>
      <c r="S2951" s="17">
        <v>2</v>
      </c>
      <c r="T2951" s="18">
        <v>48.94</v>
      </c>
    </row>
    <row r="2952" spans="14:20" x14ac:dyDescent="0.2">
      <c r="N2952" s="2" t="s">
        <v>216</v>
      </c>
      <c r="O2952" s="2" t="s">
        <v>13</v>
      </c>
      <c r="P2952" s="2" t="s">
        <v>30</v>
      </c>
      <c r="Q2952" s="2" t="s">
        <v>55</v>
      </c>
      <c r="R2952" s="13">
        <v>251.91</v>
      </c>
      <c r="S2952" s="14">
        <v>9</v>
      </c>
      <c r="T2952" s="15">
        <v>47.862900000000003</v>
      </c>
    </row>
    <row r="2953" spans="14:20" x14ac:dyDescent="0.2">
      <c r="N2953" s="3" t="s">
        <v>216</v>
      </c>
      <c r="O2953" s="3" t="s">
        <v>13</v>
      </c>
      <c r="P2953" s="3" t="s">
        <v>21</v>
      </c>
      <c r="Q2953" s="3" t="s">
        <v>33</v>
      </c>
      <c r="R2953" s="16">
        <v>25.86</v>
      </c>
      <c r="S2953" s="17">
        <v>3</v>
      </c>
      <c r="T2953" s="18">
        <v>6.7236000000000002</v>
      </c>
    </row>
    <row r="2954" spans="14:20" x14ac:dyDescent="0.2">
      <c r="N2954" s="2" t="s">
        <v>41</v>
      </c>
      <c r="O2954" s="2" t="s">
        <v>42</v>
      </c>
      <c r="P2954" s="2" t="s">
        <v>21</v>
      </c>
      <c r="Q2954" s="2" t="s">
        <v>26</v>
      </c>
      <c r="R2954" s="13">
        <v>999.43200000000002</v>
      </c>
      <c r="S2954" s="14">
        <v>7</v>
      </c>
      <c r="T2954" s="15">
        <v>124.929</v>
      </c>
    </row>
    <row r="2955" spans="14:20" x14ac:dyDescent="0.2">
      <c r="N2955" s="3" t="s">
        <v>41</v>
      </c>
      <c r="O2955" s="3" t="s">
        <v>42</v>
      </c>
      <c r="P2955" s="3" t="s">
        <v>21</v>
      </c>
      <c r="Q2955" s="3" t="s">
        <v>26</v>
      </c>
      <c r="R2955" s="16">
        <v>724.08</v>
      </c>
      <c r="S2955" s="17">
        <v>14</v>
      </c>
      <c r="T2955" s="18">
        <v>-135.76499999999999</v>
      </c>
    </row>
    <row r="2956" spans="14:20" x14ac:dyDescent="0.2">
      <c r="N2956" s="2" t="s">
        <v>41</v>
      </c>
      <c r="O2956" s="2" t="s">
        <v>42</v>
      </c>
      <c r="P2956" s="2" t="s">
        <v>14</v>
      </c>
      <c r="Q2956" s="2" t="s">
        <v>25</v>
      </c>
      <c r="R2956" s="13">
        <v>918.78499999999997</v>
      </c>
      <c r="S2956" s="14">
        <v>5</v>
      </c>
      <c r="T2956" s="15">
        <v>-118.12949999999999</v>
      </c>
    </row>
    <row r="2957" spans="14:20" x14ac:dyDescent="0.2">
      <c r="N2957" s="3" t="s">
        <v>41</v>
      </c>
      <c r="O2957" s="3" t="s">
        <v>42</v>
      </c>
      <c r="P2957" s="3" t="s">
        <v>21</v>
      </c>
      <c r="Q2957" s="3" t="s">
        <v>32</v>
      </c>
      <c r="R2957" s="16">
        <v>2.7240000000000002</v>
      </c>
      <c r="S2957" s="17">
        <v>3</v>
      </c>
      <c r="T2957" s="18">
        <v>-4.2222</v>
      </c>
    </row>
    <row r="2958" spans="14:20" x14ac:dyDescent="0.2">
      <c r="N2958" s="2" t="s">
        <v>74</v>
      </c>
      <c r="O2958" s="2" t="s">
        <v>52</v>
      </c>
      <c r="P2958" s="2" t="s">
        <v>14</v>
      </c>
      <c r="Q2958" s="2" t="s">
        <v>25</v>
      </c>
      <c r="R2958" s="13">
        <v>284.36399999999998</v>
      </c>
      <c r="S2958" s="14">
        <v>2</v>
      </c>
      <c r="T2958" s="15">
        <v>-75.830399999999997</v>
      </c>
    </row>
    <row r="2959" spans="14:20" x14ac:dyDescent="0.2">
      <c r="N2959" s="3" t="s">
        <v>74</v>
      </c>
      <c r="O2959" s="3" t="s">
        <v>52</v>
      </c>
      <c r="P2959" s="3" t="s">
        <v>30</v>
      </c>
      <c r="Q2959" s="3" t="s">
        <v>55</v>
      </c>
      <c r="R2959" s="16">
        <v>26</v>
      </c>
      <c r="S2959" s="17">
        <v>2</v>
      </c>
      <c r="T2959" s="18">
        <v>11.7</v>
      </c>
    </row>
    <row r="2960" spans="14:20" x14ac:dyDescent="0.2">
      <c r="N2960" s="2" t="s">
        <v>12</v>
      </c>
      <c r="O2960" s="2" t="s">
        <v>13</v>
      </c>
      <c r="P2960" s="2" t="s">
        <v>30</v>
      </c>
      <c r="Q2960" s="2" t="s">
        <v>142</v>
      </c>
      <c r="R2960" s="13">
        <v>3080</v>
      </c>
      <c r="S2960" s="14">
        <v>7</v>
      </c>
      <c r="T2960" s="15">
        <v>1416.8</v>
      </c>
    </row>
    <row r="2961" spans="14:20" x14ac:dyDescent="0.2">
      <c r="N2961" s="3" t="s">
        <v>12</v>
      </c>
      <c r="O2961" s="3" t="s">
        <v>13</v>
      </c>
      <c r="P2961" s="3" t="s">
        <v>30</v>
      </c>
      <c r="Q2961" s="3" t="s">
        <v>55</v>
      </c>
      <c r="R2961" s="16">
        <v>79.959999999999994</v>
      </c>
      <c r="S2961" s="17">
        <v>4</v>
      </c>
      <c r="T2961" s="18">
        <v>18.390799999999999</v>
      </c>
    </row>
    <row r="2962" spans="14:20" x14ac:dyDescent="0.2">
      <c r="N2962" s="2" t="s">
        <v>12</v>
      </c>
      <c r="O2962" s="2" t="s">
        <v>13</v>
      </c>
      <c r="P2962" s="2" t="s">
        <v>30</v>
      </c>
      <c r="Q2962" s="2" t="s">
        <v>31</v>
      </c>
      <c r="R2962" s="13">
        <v>587.97</v>
      </c>
      <c r="S2962" s="14">
        <v>3</v>
      </c>
      <c r="T2962" s="15">
        <v>170.51130000000001</v>
      </c>
    </row>
    <row r="2963" spans="14:20" x14ac:dyDescent="0.2">
      <c r="N2963" s="3" t="s">
        <v>74</v>
      </c>
      <c r="O2963" s="3" t="s">
        <v>52</v>
      </c>
      <c r="P2963" s="3" t="s">
        <v>14</v>
      </c>
      <c r="Q2963" s="3" t="s">
        <v>28</v>
      </c>
      <c r="R2963" s="16">
        <v>14.91</v>
      </c>
      <c r="S2963" s="17">
        <v>3</v>
      </c>
      <c r="T2963" s="18">
        <v>4.6220999999999997</v>
      </c>
    </row>
    <row r="2964" spans="14:20" x14ac:dyDescent="0.2">
      <c r="N2964" s="2" t="s">
        <v>98</v>
      </c>
      <c r="O2964" s="2" t="s">
        <v>20</v>
      </c>
      <c r="P2964" s="2" t="s">
        <v>21</v>
      </c>
      <c r="Q2964" s="2" t="s">
        <v>29</v>
      </c>
      <c r="R2964" s="13">
        <v>7.1520000000000001</v>
      </c>
      <c r="S2964" s="14">
        <v>3</v>
      </c>
      <c r="T2964" s="15">
        <v>0.71519999999999995</v>
      </c>
    </row>
    <row r="2965" spans="14:20" x14ac:dyDescent="0.2">
      <c r="N2965" s="3" t="s">
        <v>112</v>
      </c>
      <c r="O2965" s="3" t="s">
        <v>52</v>
      </c>
      <c r="P2965" s="3" t="s">
        <v>30</v>
      </c>
      <c r="Q2965" s="3" t="s">
        <v>31</v>
      </c>
      <c r="R2965" s="16">
        <v>26.981999999999999</v>
      </c>
      <c r="S2965" s="17">
        <v>3</v>
      </c>
      <c r="T2965" s="18">
        <v>4.0472999999999999</v>
      </c>
    </row>
    <row r="2966" spans="14:20" x14ac:dyDescent="0.2">
      <c r="N2966" s="2" t="s">
        <v>112</v>
      </c>
      <c r="O2966" s="2" t="s">
        <v>52</v>
      </c>
      <c r="P2966" s="2" t="s">
        <v>21</v>
      </c>
      <c r="Q2966" s="2" t="s">
        <v>22</v>
      </c>
      <c r="R2966" s="13">
        <v>6.9119999999999999</v>
      </c>
      <c r="S2966" s="14">
        <v>3</v>
      </c>
      <c r="T2966" s="15">
        <v>2.5055999999999998</v>
      </c>
    </row>
    <row r="2967" spans="14:20" x14ac:dyDescent="0.2">
      <c r="N2967" s="3" t="s">
        <v>112</v>
      </c>
      <c r="O2967" s="3" t="s">
        <v>52</v>
      </c>
      <c r="P2967" s="3" t="s">
        <v>21</v>
      </c>
      <c r="Q2967" s="3" t="s">
        <v>26</v>
      </c>
      <c r="R2967" s="16">
        <v>435.50400000000002</v>
      </c>
      <c r="S2967" s="17">
        <v>3</v>
      </c>
      <c r="T2967" s="18">
        <v>48.994199999999999</v>
      </c>
    </row>
    <row r="2968" spans="14:20" x14ac:dyDescent="0.2">
      <c r="N2968" s="2" t="s">
        <v>19</v>
      </c>
      <c r="O2968" s="2" t="s">
        <v>20</v>
      </c>
      <c r="P2968" s="2" t="s">
        <v>14</v>
      </c>
      <c r="Q2968" s="2" t="s">
        <v>16</v>
      </c>
      <c r="R2968" s="13">
        <v>40.783999999999999</v>
      </c>
      <c r="S2968" s="14">
        <v>1</v>
      </c>
      <c r="T2968" s="15">
        <v>4.5881999999999996</v>
      </c>
    </row>
    <row r="2969" spans="14:20" x14ac:dyDescent="0.2">
      <c r="N2969" s="3" t="s">
        <v>19</v>
      </c>
      <c r="O2969" s="3" t="s">
        <v>20</v>
      </c>
      <c r="P2969" s="3" t="s">
        <v>21</v>
      </c>
      <c r="Q2969" s="3" t="s">
        <v>33</v>
      </c>
      <c r="R2969" s="16">
        <v>105.96</v>
      </c>
      <c r="S2969" s="17">
        <v>4</v>
      </c>
      <c r="T2969" s="18">
        <v>29.668800000000001</v>
      </c>
    </row>
    <row r="2970" spans="14:20" x14ac:dyDescent="0.2">
      <c r="N2970" s="2" t="s">
        <v>41</v>
      </c>
      <c r="O2970" s="2" t="s">
        <v>42</v>
      </c>
      <c r="P2970" s="2" t="s">
        <v>14</v>
      </c>
      <c r="Q2970" s="2" t="s">
        <v>28</v>
      </c>
      <c r="R2970" s="13">
        <v>20.103999999999999</v>
      </c>
      <c r="S2970" s="14">
        <v>2</v>
      </c>
      <c r="T2970" s="15">
        <v>-16.585799999999999</v>
      </c>
    </row>
    <row r="2971" spans="14:20" x14ac:dyDescent="0.2">
      <c r="N2971" s="3" t="s">
        <v>41</v>
      </c>
      <c r="O2971" s="3" t="s">
        <v>42</v>
      </c>
      <c r="P2971" s="3" t="s">
        <v>21</v>
      </c>
      <c r="Q2971" s="3" t="s">
        <v>32</v>
      </c>
      <c r="R2971" s="16">
        <v>3.798</v>
      </c>
      <c r="S2971" s="17">
        <v>1</v>
      </c>
      <c r="T2971" s="18">
        <v>-6.0768000000000004</v>
      </c>
    </row>
    <row r="2972" spans="14:20" x14ac:dyDescent="0.2">
      <c r="N2972" s="2" t="s">
        <v>41</v>
      </c>
      <c r="O2972" s="2" t="s">
        <v>42</v>
      </c>
      <c r="P2972" s="2" t="s">
        <v>14</v>
      </c>
      <c r="Q2972" s="2" t="s">
        <v>28</v>
      </c>
      <c r="R2972" s="13">
        <v>7.88</v>
      </c>
      <c r="S2972" s="14">
        <v>5</v>
      </c>
      <c r="T2972" s="15">
        <v>-3.94</v>
      </c>
    </row>
    <row r="2973" spans="14:20" x14ac:dyDescent="0.2">
      <c r="N2973" s="3" t="s">
        <v>19</v>
      </c>
      <c r="O2973" s="3" t="s">
        <v>20</v>
      </c>
      <c r="P2973" s="3" t="s">
        <v>21</v>
      </c>
      <c r="Q2973" s="3" t="s">
        <v>26</v>
      </c>
      <c r="R2973" s="16">
        <v>484.65</v>
      </c>
      <c r="S2973" s="17">
        <v>3</v>
      </c>
      <c r="T2973" s="18">
        <v>92.083500000000001</v>
      </c>
    </row>
    <row r="2974" spans="14:20" x14ac:dyDescent="0.2">
      <c r="N2974" s="2" t="s">
        <v>19</v>
      </c>
      <c r="O2974" s="2" t="s">
        <v>20</v>
      </c>
      <c r="P2974" s="2" t="s">
        <v>21</v>
      </c>
      <c r="Q2974" s="2" t="s">
        <v>122</v>
      </c>
      <c r="R2974" s="13">
        <v>32.94</v>
      </c>
      <c r="S2974" s="14">
        <v>3</v>
      </c>
      <c r="T2974" s="15">
        <v>9.2232000000000003</v>
      </c>
    </row>
    <row r="2975" spans="14:20" x14ac:dyDescent="0.2">
      <c r="N2975" s="3" t="s">
        <v>19</v>
      </c>
      <c r="O2975" s="3" t="s">
        <v>20</v>
      </c>
      <c r="P2975" s="3" t="s">
        <v>21</v>
      </c>
      <c r="Q2975" s="3" t="s">
        <v>36</v>
      </c>
      <c r="R2975" s="16">
        <v>114.2</v>
      </c>
      <c r="S2975" s="17">
        <v>5</v>
      </c>
      <c r="T2975" s="18">
        <v>52.531999999999996</v>
      </c>
    </row>
    <row r="2976" spans="14:20" x14ac:dyDescent="0.2">
      <c r="N2976" s="2" t="s">
        <v>19</v>
      </c>
      <c r="O2976" s="2" t="s">
        <v>20</v>
      </c>
      <c r="P2976" s="2" t="s">
        <v>21</v>
      </c>
      <c r="Q2976" s="2" t="s">
        <v>22</v>
      </c>
      <c r="R2976" s="13">
        <v>3.08</v>
      </c>
      <c r="S2976" s="14">
        <v>1</v>
      </c>
      <c r="T2976" s="15">
        <v>1.4783999999999999</v>
      </c>
    </row>
    <row r="2977" spans="14:20" x14ac:dyDescent="0.2">
      <c r="N2977" s="3" t="s">
        <v>19</v>
      </c>
      <c r="O2977" s="3" t="s">
        <v>20</v>
      </c>
      <c r="P2977" s="3" t="s">
        <v>21</v>
      </c>
      <c r="Q2977" s="3" t="s">
        <v>32</v>
      </c>
      <c r="R2977" s="16">
        <v>5.1040000000000001</v>
      </c>
      <c r="S2977" s="17">
        <v>1</v>
      </c>
      <c r="T2977" s="18">
        <v>1.6588000000000001</v>
      </c>
    </row>
    <row r="2978" spans="14:20" x14ac:dyDescent="0.2">
      <c r="N2978" s="2" t="s">
        <v>62</v>
      </c>
      <c r="O2978" s="2" t="s">
        <v>42</v>
      </c>
      <c r="P2978" s="2" t="s">
        <v>30</v>
      </c>
      <c r="Q2978" s="2" t="s">
        <v>208</v>
      </c>
      <c r="R2978" s="13">
        <v>2799.96</v>
      </c>
      <c r="S2978" s="14">
        <v>5</v>
      </c>
      <c r="T2978" s="15">
        <v>874.98749999999995</v>
      </c>
    </row>
    <row r="2979" spans="14:20" x14ac:dyDescent="0.2">
      <c r="N2979" s="3" t="s">
        <v>19</v>
      </c>
      <c r="O2979" s="3" t="s">
        <v>20</v>
      </c>
      <c r="P2979" s="3" t="s">
        <v>21</v>
      </c>
      <c r="Q2979" s="3" t="s">
        <v>26</v>
      </c>
      <c r="R2979" s="16">
        <v>892.35</v>
      </c>
      <c r="S2979" s="17">
        <v>5</v>
      </c>
      <c r="T2979" s="18">
        <v>267.70499999999998</v>
      </c>
    </row>
    <row r="2980" spans="14:20" x14ac:dyDescent="0.2">
      <c r="N2980" s="2" t="s">
        <v>19</v>
      </c>
      <c r="O2980" s="2" t="s">
        <v>20</v>
      </c>
      <c r="P2980" s="2" t="s">
        <v>14</v>
      </c>
      <c r="Q2980" s="2" t="s">
        <v>15</v>
      </c>
      <c r="R2980" s="13">
        <v>307.666</v>
      </c>
      <c r="S2980" s="14">
        <v>2</v>
      </c>
      <c r="T2980" s="15">
        <v>28.956800000000001</v>
      </c>
    </row>
    <row r="2981" spans="14:20" x14ac:dyDescent="0.2">
      <c r="N2981" s="3" t="s">
        <v>19</v>
      </c>
      <c r="O2981" s="3" t="s">
        <v>20</v>
      </c>
      <c r="P2981" s="3" t="s">
        <v>21</v>
      </c>
      <c r="Q2981" s="3" t="s">
        <v>26</v>
      </c>
      <c r="R2981" s="16">
        <v>728.82</v>
      </c>
      <c r="S2981" s="17">
        <v>9</v>
      </c>
      <c r="T2981" s="18">
        <v>29.152799999999999</v>
      </c>
    </row>
    <row r="2982" spans="14:20" x14ac:dyDescent="0.2">
      <c r="N2982" s="2" t="s">
        <v>19</v>
      </c>
      <c r="O2982" s="2" t="s">
        <v>20</v>
      </c>
      <c r="P2982" s="2" t="s">
        <v>21</v>
      </c>
      <c r="Q2982" s="2" t="s">
        <v>32</v>
      </c>
      <c r="R2982" s="13">
        <v>41.36</v>
      </c>
      <c r="S2982" s="14">
        <v>5</v>
      </c>
      <c r="T2982" s="15">
        <v>13.959</v>
      </c>
    </row>
    <row r="2983" spans="14:20" x14ac:dyDescent="0.2">
      <c r="N2983" s="3" t="s">
        <v>19</v>
      </c>
      <c r="O2983" s="3" t="s">
        <v>20</v>
      </c>
      <c r="P2983" s="3" t="s">
        <v>30</v>
      </c>
      <c r="Q2983" s="3" t="s">
        <v>31</v>
      </c>
      <c r="R2983" s="16">
        <v>43.176000000000002</v>
      </c>
      <c r="S2983" s="17">
        <v>3</v>
      </c>
      <c r="T2983" s="18">
        <v>15.111599999999999</v>
      </c>
    </row>
    <row r="2984" spans="14:20" x14ac:dyDescent="0.2">
      <c r="N2984" s="2" t="s">
        <v>19</v>
      </c>
      <c r="O2984" s="2" t="s">
        <v>20</v>
      </c>
      <c r="P2984" s="2" t="s">
        <v>14</v>
      </c>
      <c r="Q2984" s="2" t="s">
        <v>28</v>
      </c>
      <c r="R2984" s="13">
        <v>4.16</v>
      </c>
      <c r="S2984" s="14">
        <v>2</v>
      </c>
      <c r="T2984" s="15">
        <v>1.7472000000000001</v>
      </c>
    </row>
    <row r="2985" spans="14:20" x14ac:dyDescent="0.2">
      <c r="N2985" s="3" t="s">
        <v>41</v>
      </c>
      <c r="O2985" s="3" t="s">
        <v>42</v>
      </c>
      <c r="P2985" s="3" t="s">
        <v>30</v>
      </c>
      <c r="Q2985" s="3" t="s">
        <v>31</v>
      </c>
      <c r="R2985" s="16">
        <v>1099.96</v>
      </c>
      <c r="S2985" s="17">
        <v>5</v>
      </c>
      <c r="T2985" s="18">
        <v>82.497</v>
      </c>
    </row>
    <row r="2986" spans="14:20" x14ac:dyDescent="0.2">
      <c r="N2986" s="2" t="s">
        <v>41</v>
      </c>
      <c r="O2986" s="2" t="s">
        <v>42</v>
      </c>
      <c r="P2986" s="2" t="s">
        <v>14</v>
      </c>
      <c r="Q2986" s="2" t="s">
        <v>25</v>
      </c>
      <c r="R2986" s="13">
        <v>103.48099999999999</v>
      </c>
      <c r="S2986" s="14">
        <v>1</v>
      </c>
      <c r="T2986" s="15">
        <v>-16.261299999999999</v>
      </c>
    </row>
    <row r="2987" spans="14:20" x14ac:dyDescent="0.2">
      <c r="N2987" s="3" t="s">
        <v>151</v>
      </c>
      <c r="O2987" s="3" t="s">
        <v>52</v>
      </c>
      <c r="P2987" s="3" t="s">
        <v>21</v>
      </c>
      <c r="Q2987" s="3" t="s">
        <v>26</v>
      </c>
      <c r="R2987" s="16">
        <v>470.36</v>
      </c>
      <c r="S2987" s="17">
        <v>11</v>
      </c>
      <c r="T2987" s="18">
        <v>122.2936</v>
      </c>
    </row>
    <row r="2988" spans="14:20" x14ac:dyDescent="0.2">
      <c r="N2988" s="2" t="s">
        <v>68</v>
      </c>
      <c r="O2988" s="2" t="s">
        <v>42</v>
      </c>
      <c r="P2988" s="2" t="s">
        <v>30</v>
      </c>
      <c r="Q2988" s="2" t="s">
        <v>31</v>
      </c>
      <c r="R2988" s="13">
        <v>131.97999999999999</v>
      </c>
      <c r="S2988" s="14">
        <v>2</v>
      </c>
      <c r="T2988" s="15">
        <v>35.634599999999999</v>
      </c>
    </row>
    <row r="2989" spans="14:20" x14ac:dyDescent="0.2">
      <c r="N2989" s="3" t="s">
        <v>68</v>
      </c>
      <c r="O2989" s="3" t="s">
        <v>42</v>
      </c>
      <c r="P2989" s="3" t="s">
        <v>30</v>
      </c>
      <c r="Q2989" s="3" t="s">
        <v>55</v>
      </c>
      <c r="R2989" s="16">
        <v>114.52</v>
      </c>
      <c r="S2989" s="17">
        <v>7</v>
      </c>
      <c r="T2989" s="18">
        <v>11.452</v>
      </c>
    </row>
    <row r="2990" spans="14:20" x14ac:dyDescent="0.2">
      <c r="N2990" s="2" t="s">
        <v>19</v>
      </c>
      <c r="O2990" s="2" t="s">
        <v>20</v>
      </c>
      <c r="P2990" s="2" t="s">
        <v>21</v>
      </c>
      <c r="Q2990" s="2" t="s">
        <v>36</v>
      </c>
      <c r="R2990" s="13">
        <v>58.32</v>
      </c>
      <c r="S2990" s="14">
        <v>9</v>
      </c>
      <c r="T2990" s="15">
        <v>27.993600000000001</v>
      </c>
    </row>
    <row r="2991" spans="14:20" x14ac:dyDescent="0.2">
      <c r="N2991" s="3" t="s">
        <v>19</v>
      </c>
      <c r="O2991" s="3" t="s">
        <v>20</v>
      </c>
      <c r="P2991" s="3" t="s">
        <v>14</v>
      </c>
      <c r="Q2991" s="3" t="s">
        <v>15</v>
      </c>
      <c r="R2991" s="16">
        <v>1552.8309999999999</v>
      </c>
      <c r="S2991" s="17">
        <v>7</v>
      </c>
      <c r="T2991" s="18">
        <v>200.9546</v>
      </c>
    </row>
    <row r="2992" spans="14:20" x14ac:dyDescent="0.2">
      <c r="N2992" s="2" t="s">
        <v>19</v>
      </c>
      <c r="O2992" s="2" t="s">
        <v>20</v>
      </c>
      <c r="P2992" s="2" t="s">
        <v>21</v>
      </c>
      <c r="Q2992" s="2" t="s">
        <v>32</v>
      </c>
      <c r="R2992" s="13">
        <v>137.24</v>
      </c>
      <c r="S2992" s="14">
        <v>5</v>
      </c>
      <c r="T2992" s="15">
        <v>46.3185</v>
      </c>
    </row>
    <row r="2993" spans="14:20" x14ac:dyDescent="0.2">
      <c r="N2993" s="3" t="s">
        <v>19</v>
      </c>
      <c r="O2993" s="3" t="s">
        <v>20</v>
      </c>
      <c r="P2993" s="3" t="s">
        <v>30</v>
      </c>
      <c r="Q2993" s="3" t="s">
        <v>55</v>
      </c>
      <c r="R2993" s="16">
        <v>36.51</v>
      </c>
      <c r="S2993" s="17">
        <v>1</v>
      </c>
      <c r="T2993" s="18">
        <v>15.699299999999999</v>
      </c>
    </row>
    <row r="2994" spans="14:20" x14ac:dyDescent="0.2">
      <c r="N2994" s="2" t="s">
        <v>19</v>
      </c>
      <c r="O2994" s="2" t="s">
        <v>20</v>
      </c>
      <c r="P2994" s="2" t="s">
        <v>30</v>
      </c>
      <c r="Q2994" s="2" t="s">
        <v>142</v>
      </c>
      <c r="R2994" s="13">
        <v>239.976</v>
      </c>
      <c r="S2994" s="14">
        <v>3</v>
      </c>
      <c r="T2994" s="15">
        <v>80.991900000000001</v>
      </c>
    </row>
    <row r="2995" spans="14:20" x14ac:dyDescent="0.2">
      <c r="N2995" s="3" t="s">
        <v>41</v>
      </c>
      <c r="O2995" s="3" t="s">
        <v>42</v>
      </c>
      <c r="P2995" s="3" t="s">
        <v>21</v>
      </c>
      <c r="Q2995" s="3" t="s">
        <v>36</v>
      </c>
      <c r="R2995" s="16">
        <v>20.96</v>
      </c>
      <c r="S2995" s="17">
        <v>4</v>
      </c>
      <c r="T2995" s="18">
        <v>6.8120000000000003</v>
      </c>
    </row>
    <row r="2996" spans="14:20" x14ac:dyDescent="0.2">
      <c r="N2996" s="2" t="s">
        <v>19</v>
      </c>
      <c r="O2996" s="2" t="s">
        <v>20</v>
      </c>
      <c r="P2996" s="2" t="s">
        <v>30</v>
      </c>
      <c r="Q2996" s="2" t="s">
        <v>31</v>
      </c>
      <c r="R2996" s="13">
        <v>555.96</v>
      </c>
      <c r="S2996" s="14">
        <v>5</v>
      </c>
      <c r="T2996" s="15">
        <v>41.697000000000003</v>
      </c>
    </row>
    <row r="2997" spans="14:20" x14ac:dyDescent="0.2">
      <c r="N2997" s="3" t="s">
        <v>19</v>
      </c>
      <c r="O2997" s="3" t="s">
        <v>20</v>
      </c>
      <c r="P2997" s="3" t="s">
        <v>21</v>
      </c>
      <c r="Q2997" s="3" t="s">
        <v>32</v>
      </c>
      <c r="R2997" s="16">
        <v>4.7519999999999998</v>
      </c>
      <c r="S2997" s="17">
        <v>1</v>
      </c>
      <c r="T2997" s="18">
        <v>1.6037999999999999</v>
      </c>
    </row>
    <row r="2998" spans="14:20" x14ac:dyDescent="0.2">
      <c r="N2998" s="2" t="s">
        <v>19</v>
      </c>
      <c r="O2998" s="2" t="s">
        <v>20</v>
      </c>
      <c r="P2998" s="2" t="s">
        <v>30</v>
      </c>
      <c r="Q2998" s="2" t="s">
        <v>208</v>
      </c>
      <c r="R2998" s="13">
        <v>959.98400000000004</v>
      </c>
      <c r="S2998" s="14">
        <v>2</v>
      </c>
      <c r="T2998" s="15">
        <v>335.99439999999998</v>
      </c>
    </row>
    <row r="2999" spans="14:20" x14ac:dyDescent="0.2">
      <c r="N2999" s="3" t="s">
        <v>19</v>
      </c>
      <c r="O2999" s="3" t="s">
        <v>20</v>
      </c>
      <c r="P2999" s="3" t="s">
        <v>21</v>
      </c>
      <c r="Q2999" s="3" t="s">
        <v>32</v>
      </c>
      <c r="R2999" s="16">
        <v>14.368</v>
      </c>
      <c r="S2999" s="17">
        <v>4</v>
      </c>
      <c r="T2999" s="18">
        <v>4.49</v>
      </c>
    </row>
    <row r="3000" spans="14:20" x14ac:dyDescent="0.2">
      <c r="N3000" s="2" t="s">
        <v>212</v>
      </c>
      <c r="O3000" s="2" t="s">
        <v>52</v>
      </c>
      <c r="P3000" s="2" t="s">
        <v>21</v>
      </c>
      <c r="Q3000" s="2" t="s">
        <v>32</v>
      </c>
      <c r="R3000" s="13">
        <v>114.6</v>
      </c>
      <c r="S3000" s="14">
        <v>5</v>
      </c>
      <c r="T3000" s="15">
        <v>51.57</v>
      </c>
    </row>
    <row r="3001" spans="14:20" x14ac:dyDescent="0.2">
      <c r="N3001" s="3" t="s">
        <v>212</v>
      </c>
      <c r="O3001" s="3" t="s">
        <v>52</v>
      </c>
      <c r="P3001" s="3" t="s">
        <v>14</v>
      </c>
      <c r="Q3001" s="3" t="s">
        <v>16</v>
      </c>
      <c r="R3001" s="16">
        <v>60.74</v>
      </c>
      <c r="S3001" s="17">
        <v>1</v>
      </c>
      <c r="T3001" s="18">
        <v>15.185</v>
      </c>
    </row>
    <row r="3002" spans="14:20" x14ac:dyDescent="0.2">
      <c r="N3002" s="2" t="s">
        <v>212</v>
      </c>
      <c r="O3002" s="2" t="s">
        <v>52</v>
      </c>
      <c r="P3002" s="2" t="s">
        <v>14</v>
      </c>
      <c r="Q3002" s="2" t="s">
        <v>28</v>
      </c>
      <c r="R3002" s="13">
        <v>124.36</v>
      </c>
      <c r="S3002" s="14">
        <v>2</v>
      </c>
      <c r="T3002" s="15">
        <v>27.359200000000001</v>
      </c>
    </row>
    <row r="3003" spans="14:20" x14ac:dyDescent="0.2">
      <c r="N3003" s="3" t="s">
        <v>212</v>
      </c>
      <c r="O3003" s="3" t="s">
        <v>52</v>
      </c>
      <c r="P3003" s="3" t="s">
        <v>21</v>
      </c>
      <c r="Q3003" s="3" t="s">
        <v>26</v>
      </c>
      <c r="R3003" s="16">
        <v>1088.76</v>
      </c>
      <c r="S3003" s="17">
        <v>6</v>
      </c>
      <c r="T3003" s="18">
        <v>315.74040000000002</v>
      </c>
    </row>
    <row r="3004" spans="14:20" x14ac:dyDescent="0.2">
      <c r="N3004" s="2" t="s">
        <v>35</v>
      </c>
      <c r="O3004" s="2" t="s">
        <v>13</v>
      </c>
      <c r="P3004" s="2" t="s">
        <v>21</v>
      </c>
      <c r="Q3004" s="2" t="s">
        <v>57</v>
      </c>
      <c r="R3004" s="13">
        <v>200.98400000000001</v>
      </c>
      <c r="S3004" s="14">
        <v>7</v>
      </c>
      <c r="T3004" s="15">
        <v>62.807499999999997</v>
      </c>
    </row>
    <row r="3005" spans="14:20" x14ac:dyDescent="0.2">
      <c r="N3005" s="3" t="s">
        <v>51</v>
      </c>
      <c r="O3005" s="3" t="s">
        <v>52</v>
      </c>
      <c r="P3005" s="3" t="s">
        <v>21</v>
      </c>
      <c r="Q3005" s="3" t="s">
        <v>26</v>
      </c>
      <c r="R3005" s="16">
        <v>36.335999999999999</v>
      </c>
      <c r="S3005" s="17">
        <v>3</v>
      </c>
      <c r="T3005" s="18">
        <v>-7.2671999999999999</v>
      </c>
    </row>
    <row r="3006" spans="14:20" x14ac:dyDescent="0.2">
      <c r="N3006" s="2" t="s">
        <v>51</v>
      </c>
      <c r="O3006" s="2" t="s">
        <v>52</v>
      </c>
      <c r="P3006" s="2" t="s">
        <v>21</v>
      </c>
      <c r="Q3006" s="2" t="s">
        <v>122</v>
      </c>
      <c r="R3006" s="13">
        <v>666.24800000000005</v>
      </c>
      <c r="S3006" s="14">
        <v>1</v>
      </c>
      <c r="T3006" s="15">
        <v>-149.9058</v>
      </c>
    </row>
    <row r="3007" spans="14:20" x14ac:dyDescent="0.2">
      <c r="N3007" s="3" t="s">
        <v>51</v>
      </c>
      <c r="O3007" s="3" t="s">
        <v>52</v>
      </c>
      <c r="P3007" s="3" t="s">
        <v>21</v>
      </c>
      <c r="Q3007" s="3" t="s">
        <v>57</v>
      </c>
      <c r="R3007" s="16">
        <v>52.512</v>
      </c>
      <c r="S3007" s="17">
        <v>6</v>
      </c>
      <c r="T3007" s="18">
        <v>19.692</v>
      </c>
    </row>
    <row r="3008" spans="14:20" x14ac:dyDescent="0.2">
      <c r="N3008" s="2" t="s">
        <v>19</v>
      </c>
      <c r="O3008" s="2" t="s">
        <v>20</v>
      </c>
      <c r="P3008" s="2" t="s">
        <v>21</v>
      </c>
      <c r="Q3008" s="2" t="s">
        <v>26</v>
      </c>
      <c r="R3008" s="13">
        <v>31.44</v>
      </c>
      <c r="S3008" s="14">
        <v>3</v>
      </c>
      <c r="T3008" s="15">
        <v>8.4887999999999995</v>
      </c>
    </row>
    <row r="3009" spans="14:20" x14ac:dyDescent="0.2">
      <c r="N3009" s="3" t="s">
        <v>19</v>
      </c>
      <c r="O3009" s="3" t="s">
        <v>20</v>
      </c>
      <c r="P3009" s="3" t="s">
        <v>30</v>
      </c>
      <c r="Q3009" s="3" t="s">
        <v>55</v>
      </c>
      <c r="R3009" s="16">
        <v>17.899999999999999</v>
      </c>
      <c r="S3009" s="17">
        <v>2</v>
      </c>
      <c r="T3009" s="18">
        <v>3.4009999999999998</v>
      </c>
    </row>
    <row r="3010" spans="14:20" x14ac:dyDescent="0.2">
      <c r="N3010" s="2" t="s">
        <v>19</v>
      </c>
      <c r="O3010" s="2" t="s">
        <v>20</v>
      </c>
      <c r="P3010" s="2" t="s">
        <v>30</v>
      </c>
      <c r="Q3010" s="2" t="s">
        <v>55</v>
      </c>
      <c r="R3010" s="13">
        <v>129.44999999999999</v>
      </c>
      <c r="S3010" s="14">
        <v>5</v>
      </c>
      <c r="T3010" s="15">
        <v>46.601999999999997</v>
      </c>
    </row>
    <row r="3011" spans="14:20" x14ac:dyDescent="0.2">
      <c r="N3011" s="3" t="s">
        <v>151</v>
      </c>
      <c r="O3011" s="3" t="s">
        <v>52</v>
      </c>
      <c r="P3011" s="3" t="s">
        <v>21</v>
      </c>
      <c r="Q3011" s="3" t="s">
        <v>33</v>
      </c>
      <c r="R3011" s="16">
        <v>137.62</v>
      </c>
      <c r="S3011" s="17">
        <v>2</v>
      </c>
      <c r="T3011" s="18">
        <v>60.552799999999998</v>
      </c>
    </row>
    <row r="3012" spans="14:20" x14ac:dyDescent="0.2">
      <c r="N3012" s="2" t="s">
        <v>151</v>
      </c>
      <c r="O3012" s="2" t="s">
        <v>52</v>
      </c>
      <c r="P3012" s="2" t="s">
        <v>30</v>
      </c>
      <c r="Q3012" s="2" t="s">
        <v>31</v>
      </c>
      <c r="R3012" s="13">
        <v>100.49</v>
      </c>
      <c r="S3012" s="14">
        <v>1</v>
      </c>
      <c r="T3012" s="15">
        <v>25.122499999999999</v>
      </c>
    </row>
    <row r="3013" spans="14:20" x14ac:dyDescent="0.2">
      <c r="N3013" s="3" t="s">
        <v>74</v>
      </c>
      <c r="O3013" s="3" t="s">
        <v>52</v>
      </c>
      <c r="P3013" s="3" t="s">
        <v>21</v>
      </c>
      <c r="Q3013" s="3" t="s">
        <v>26</v>
      </c>
      <c r="R3013" s="16">
        <v>120.33</v>
      </c>
      <c r="S3013" s="17">
        <v>1</v>
      </c>
      <c r="T3013" s="18">
        <v>31.285799999999998</v>
      </c>
    </row>
    <row r="3014" spans="14:20" x14ac:dyDescent="0.2">
      <c r="N3014" s="2" t="s">
        <v>19</v>
      </c>
      <c r="O3014" s="2" t="s">
        <v>20</v>
      </c>
      <c r="P3014" s="2" t="s">
        <v>14</v>
      </c>
      <c r="Q3014" s="2" t="s">
        <v>16</v>
      </c>
      <c r="R3014" s="13">
        <v>129.56800000000001</v>
      </c>
      <c r="S3014" s="14">
        <v>2</v>
      </c>
      <c r="T3014" s="15">
        <v>-12.956799999999999</v>
      </c>
    </row>
    <row r="3015" spans="14:20" x14ac:dyDescent="0.2">
      <c r="N3015" s="3" t="s">
        <v>19</v>
      </c>
      <c r="O3015" s="3" t="s">
        <v>20</v>
      </c>
      <c r="P3015" s="3" t="s">
        <v>21</v>
      </c>
      <c r="Q3015" s="3" t="s">
        <v>32</v>
      </c>
      <c r="R3015" s="16">
        <v>6.3680000000000003</v>
      </c>
      <c r="S3015" s="17">
        <v>2</v>
      </c>
      <c r="T3015" s="18">
        <v>2.1492</v>
      </c>
    </row>
    <row r="3016" spans="14:20" x14ac:dyDescent="0.2">
      <c r="N3016" s="2" t="s">
        <v>80</v>
      </c>
      <c r="O3016" s="2" t="s">
        <v>20</v>
      </c>
      <c r="P3016" s="2" t="s">
        <v>14</v>
      </c>
      <c r="Q3016" s="2" t="s">
        <v>28</v>
      </c>
      <c r="R3016" s="13">
        <v>238.15199999999999</v>
      </c>
      <c r="S3016" s="14">
        <v>3</v>
      </c>
      <c r="T3016" s="15">
        <v>89.307000000000002</v>
      </c>
    </row>
    <row r="3017" spans="14:20" x14ac:dyDescent="0.2">
      <c r="N3017" s="3" t="s">
        <v>68</v>
      </c>
      <c r="O3017" s="3" t="s">
        <v>42</v>
      </c>
      <c r="P3017" s="3" t="s">
        <v>21</v>
      </c>
      <c r="Q3017" s="3" t="s">
        <v>22</v>
      </c>
      <c r="R3017" s="16">
        <v>7.5</v>
      </c>
      <c r="S3017" s="17">
        <v>2</v>
      </c>
      <c r="T3017" s="18">
        <v>3.6</v>
      </c>
    </row>
    <row r="3018" spans="14:20" x14ac:dyDescent="0.2">
      <c r="N3018" s="2" t="s">
        <v>216</v>
      </c>
      <c r="O3018" s="2" t="s">
        <v>13</v>
      </c>
      <c r="P3018" s="2" t="s">
        <v>21</v>
      </c>
      <c r="Q3018" s="2" t="s">
        <v>36</v>
      </c>
      <c r="R3018" s="13">
        <v>279.89999999999998</v>
      </c>
      <c r="S3018" s="14">
        <v>5</v>
      </c>
      <c r="T3018" s="15">
        <v>137.15100000000001</v>
      </c>
    </row>
    <row r="3019" spans="14:20" x14ac:dyDescent="0.2">
      <c r="N3019" s="3" t="s">
        <v>216</v>
      </c>
      <c r="O3019" s="3" t="s">
        <v>13</v>
      </c>
      <c r="P3019" s="3" t="s">
        <v>30</v>
      </c>
      <c r="Q3019" s="3" t="s">
        <v>55</v>
      </c>
      <c r="R3019" s="16">
        <v>619.95000000000005</v>
      </c>
      <c r="S3019" s="17">
        <v>5</v>
      </c>
      <c r="T3019" s="18">
        <v>111.59099999999999</v>
      </c>
    </row>
    <row r="3020" spans="14:20" x14ac:dyDescent="0.2">
      <c r="N3020" s="2" t="s">
        <v>216</v>
      </c>
      <c r="O3020" s="2" t="s">
        <v>13</v>
      </c>
      <c r="P3020" s="2" t="s">
        <v>21</v>
      </c>
      <c r="Q3020" s="2" t="s">
        <v>36</v>
      </c>
      <c r="R3020" s="13">
        <v>4.3600000000000003</v>
      </c>
      <c r="S3020" s="14">
        <v>2</v>
      </c>
      <c r="T3020" s="15">
        <v>2.0491999999999999</v>
      </c>
    </row>
    <row r="3021" spans="14:20" x14ac:dyDescent="0.2">
      <c r="N3021" s="3" t="s">
        <v>216</v>
      </c>
      <c r="O3021" s="3" t="s">
        <v>13</v>
      </c>
      <c r="P3021" s="3" t="s">
        <v>21</v>
      </c>
      <c r="Q3021" s="3" t="s">
        <v>57</v>
      </c>
      <c r="R3021" s="16">
        <v>15.28</v>
      </c>
      <c r="S3021" s="17">
        <v>2</v>
      </c>
      <c r="T3021" s="18">
        <v>7.4871999999999996</v>
      </c>
    </row>
    <row r="3022" spans="14:20" x14ac:dyDescent="0.2">
      <c r="N3022" s="2" t="s">
        <v>98</v>
      </c>
      <c r="O3022" s="2" t="s">
        <v>20</v>
      </c>
      <c r="P3022" s="2" t="s">
        <v>21</v>
      </c>
      <c r="Q3022" s="2" t="s">
        <v>32</v>
      </c>
      <c r="R3022" s="13">
        <v>9.7620000000000005</v>
      </c>
      <c r="S3022" s="14">
        <v>2</v>
      </c>
      <c r="T3022" s="15">
        <v>-6.8334000000000001</v>
      </c>
    </row>
    <row r="3023" spans="14:20" x14ac:dyDescent="0.2">
      <c r="N3023" s="3" t="s">
        <v>41</v>
      </c>
      <c r="O3023" s="3" t="s">
        <v>42</v>
      </c>
      <c r="P3023" s="3" t="s">
        <v>30</v>
      </c>
      <c r="Q3023" s="3" t="s">
        <v>55</v>
      </c>
      <c r="R3023" s="16">
        <v>134.376</v>
      </c>
      <c r="S3023" s="17">
        <v>3</v>
      </c>
      <c r="T3023" s="18">
        <v>6.7187999999999999</v>
      </c>
    </row>
    <row r="3024" spans="14:20" x14ac:dyDescent="0.2">
      <c r="N3024" s="2" t="s">
        <v>51</v>
      </c>
      <c r="O3024" s="2" t="s">
        <v>52</v>
      </c>
      <c r="P3024" s="2" t="s">
        <v>21</v>
      </c>
      <c r="Q3024" s="2" t="s">
        <v>32</v>
      </c>
      <c r="R3024" s="13">
        <v>7.6559999999999997</v>
      </c>
      <c r="S3024" s="14">
        <v>4</v>
      </c>
      <c r="T3024" s="15">
        <v>-6.1247999999999996</v>
      </c>
    </row>
    <row r="3025" spans="14:20" x14ac:dyDescent="0.2">
      <c r="N3025" s="3" t="s">
        <v>19</v>
      </c>
      <c r="O3025" s="3" t="s">
        <v>20</v>
      </c>
      <c r="P3025" s="3" t="s">
        <v>14</v>
      </c>
      <c r="Q3025" s="3" t="s">
        <v>15</v>
      </c>
      <c r="R3025" s="16">
        <v>411.33199999999999</v>
      </c>
      <c r="S3025" s="17">
        <v>4</v>
      </c>
      <c r="T3025" s="18">
        <v>-4.8391999999999999</v>
      </c>
    </row>
    <row r="3026" spans="14:20" x14ac:dyDescent="0.2">
      <c r="N3026" s="2" t="s">
        <v>19</v>
      </c>
      <c r="O3026" s="2" t="s">
        <v>20</v>
      </c>
      <c r="P3026" s="2" t="s">
        <v>21</v>
      </c>
      <c r="Q3026" s="2" t="s">
        <v>32</v>
      </c>
      <c r="R3026" s="13">
        <v>28.751999999999999</v>
      </c>
      <c r="S3026" s="14">
        <v>6</v>
      </c>
      <c r="T3026" s="15">
        <v>9.7037999999999993</v>
      </c>
    </row>
    <row r="3027" spans="14:20" x14ac:dyDescent="0.2">
      <c r="N3027" s="3" t="s">
        <v>19</v>
      </c>
      <c r="O3027" s="3" t="s">
        <v>20</v>
      </c>
      <c r="P3027" s="3" t="s">
        <v>14</v>
      </c>
      <c r="Q3027" s="3" t="s">
        <v>15</v>
      </c>
      <c r="R3027" s="16">
        <v>293.19900000000001</v>
      </c>
      <c r="S3027" s="17">
        <v>3</v>
      </c>
      <c r="T3027" s="18">
        <v>-20.696400000000001</v>
      </c>
    </row>
    <row r="3028" spans="14:20" x14ac:dyDescent="0.2">
      <c r="N3028" s="2" t="s">
        <v>41</v>
      </c>
      <c r="O3028" s="2" t="s">
        <v>42</v>
      </c>
      <c r="P3028" s="2" t="s">
        <v>21</v>
      </c>
      <c r="Q3028" s="2" t="s">
        <v>32</v>
      </c>
      <c r="R3028" s="13">
        <v>16.27</v>
      </c>
      <c r="S3028" s="14">
        <v>5</v>
      </c>
      <c r="T3028" s="15">
        <v>-25.218499999999999</v>
      </c>
    </row>
    <row r="3029" spans="14:20" x14ac:dyDescent="0.2">
      <c r="N3029" s="3" t="s">
        <v>41</v>
      </c>
      <c r="O3029" s="3" t="s">
        <v>42</v>
      </c>
      <c r="P3029" s="3" t="s">
        <v>21</v>
      </c>
      <c r="Q3029" s="3" t="s">
        <v>122</v>
      </c>
      <c r="R3029" s="16">
        <v>69.12</v>
      </c>
      <c r="S3029" s="17">
        <v>9</v>
      </c>
      <c r="T3029" s="18">
        <v>-14.688000000000001</v>
      </c>
    </row>
    <row r="3030" spans="14:20" x14ac:dyDescent="0.2">
      <c r="N3030" s="2" t="s">
        <v>41</v>
      </c>
      <c r="O3030" s="2" t="s">
        <v>42</v>
      </c>
      <c r="P3030" s="2" t="s">
        <v>21</v>
      </c>
      <c r="Q3030" s="2" t="s">
        <v>32</v>
      </c>
      <c r="R3030" s="13">
        <v>4.47</v>
      </c>
      <c r="S3030" s="14">
        <v>3</v>
      </c>
      <c r="T3030" s="15">
        <v>-7.8224999999999998</v>
      </c>
    </row>
    <row r="3031" spans="14:20" x14ac:dyDescent="0.2">
      <c r="N3031" s="3" t="s">
        <v>66</v>
      </c>
      <c r="O3031" s="3" t="s">
        <v>42</v>
      </c>
      <c r="P3031" s="3" t="s">
        <v>14</v>
      </c>
      <c r="Q3031" s="3" t="s">
        <v>28</v>
      </c>
      <c r="R3031" s="16">
        <v>6.16</v>
      </c>
      <c r="S3031" s="17">
        <v>2</v>
      </c>
      <c r="T3031" s="18">
        <v>2.9567999999999999</v>
      </c>
    </row>
    <row r="3032" spans="14:20" x14ac:dyDescent="0.2">
      <c r="N3032" s="2" t="s">
        <v>66</v>
      </c>
      <c r="O3032" s="2" t="s">
        <v>42</v>
      </c>
      <c r="P3032" s="2" t="s">
        <v>21</v>
      </c>
      <c r="Q3032" s="2" t="s">
        <v>36</v>
      </c>
      <c r="R3032" s="13">
        <v>36.840000000000003</v>
      </c>
      <c r="S3032" s="14">
        <v>3</v>
      </c>
      <c r="T3032" s="15">
        <v>17.314800000000002</v>
      </c>
    </row>
    <row r="3033" spans="14:20" x14ac:dyDescent="0.2">
      <c r="N3033" s="3" t="s">
        <v>82</v>
      </c>
      <c r="O3033" s="3" t="s">
        <v>13</v>
      </c>
      <c r="P3033" s="3" t="s">
        <v>14</v>
      </c>
      <c r="Q3033" s="3" t="s">
        <v>28</v>
      </c>
      <c r="R3033" s="16">
        <v>67.959999999999994</v>
      </c>
      <c r="S3033" s="17">
        <v>4</v>
      </c>
      <c r="T3033" s="18">
        <v>12.232799999999999</v>
      </c>
    </row>
    <row r="3034" spans="14:20" x14ac:dyDescent="0.2">
      <c r="N3034" s="2" t="s">
        <v>38</v>
      </c>
      <c r="O3034" s="2" t="s">
        <v>20</v>
      </c>
      <c r="P3034" s="2" t="s">
        <v>21</v>
      </c>
      <c r="Q3034" s="2" t="s">
        <v>32</v>
      </c>
      <c r="R3034" s="13">
        <v>6.0960000000000001</v>
      </c>
      <c r="S3034" s="14">
        <v>2</v>
      </c>
      <c r="T3034" s="15">
        <v>2.1335999999999999</v>
      </c>
    </row>
    <row r="3035" spans="14:20" x14ac:dyDescent="0.2">
      <c r="N3035" s="3" t="s">
        <v>38</v>
      </c>
      <c r="O3035" s="3" t="s">
        <v>20</v>
      </c>
      <c r="P3035" s="3" t="s">
        <v>14</v>
      </c>
      <c r="Q3035" s="3" t="s">
        <v>28</v>
      </c>
      <c r="R3035" s="16">
        <v>191.82</v>
      </c>
      <c r="S3035" s="17">
        <v>3</v>
      </c>
      <c r="T3035" s="18">
        <v>74.809799999999996</v>
      </c>
    </row>
    <row r="3036" spans="14:20" x14ac:dyDescent="0.2">
      <c r="N3036" s="2" t="s">
        <v>19</v>
      </c>
      <c r="O3036" s="2" t="s">
        <v>20</v>
      </c>
      <c r="P3036" s="2" t="s">
        <v>30</v>
      </c>
      <c r="Q3036" s="2" t="s">
        <v>55</v>
      </c>
      <c r="R3036" s="13">
        <v>46.32</v>
      </c>
      <c r="S3036" s="14">
        <v>4</v>
      </c>
      <c r="T3036" s="15">
        <v>18.064800000000002</v>
      </c>
    </row>
    <row r="3037" spans="14:20" x14ac:dyDescent="0.2">
      <c r="N3037" s="3" t="s">
        <v>74</v>
      </c>
      <c r="O3037" s="3" t="s">
        <v>52</v>
      </c>
      <c r="P3037" s="3" t="s">
        <v>14</v>
      </c>
      <c r="Q3037" s="3" t="s">
        <v>16</v>
      </c>
      <c r="R3037" s="16">
        <v>271.76400000000001</v>
      </c>
      <c r="S3037" s="17">
        <v>2</v>
      </c>
      <c r="T3037" s="18">
        <v>60.392000000000003</v>
      </c>
    </row>
    <row r="3038" spans="14:20" x14ac:dyDescent="0.2">
      <c r="N3038" s="2" t="s">
        <v>85</v>
      </c>
      <c r="O3038" s="2" t="s">
        <v>13</v>
      </c>
      <c r="P3038" s="2" t="s">
        <v>21</v>
      </c>
      <c r="Q3038" s="2" t="s">
        <v>75</v>
      </c>
      <c r="R3038" s="13">
        <v>7.24</v>
      </c>
      <c r="S3038" s="14">
        <v>5</v>
      </c>
      <c r="T3038" s="15">
        <v>1.1765000000000001</v>
      </c>
    </row>
    <row r="3039" spans="14:20" x14ac:dyDescent="0.2">
      <c r="N3039" s="3" t="s">
        <v>24</v>
      </c>
      <c r="O3039" s="3" t="s">
        <v>13</v>
      </c>
      <c r="P3039" s="3" t="s">
        <v>21</v>
      </c>
      <c r="Q3039" s="3" t="s">
        <v>32</v>
      </c>
      <c r="R3039" s="16">
        <v>3.444</v>
      </c>
      <c r="S3039" s="17">
        <v>1</v>
      </c>
      <c r="T3039" s="18">
        <v>-2.5255999999999998</v>
      </c>
    </row>
    <row r="3040" spans="14:20" x14ac:dyDescent="0.2">
      <c r="N3040" s="2" t="s">
        <v>74</v>
      </c>
      <c r="O3040" s="2" t="s">
        <v>52</v>
      </c>
      <c r="P3040" s="2" t="s">
        <v>21</v>
      </c>
      <c r="Q3040" s="2" t="s">
        <v>33</v>
      </c>
      <c r="R3040" s="13">
        <v>8.39</v>
      </c>
      <c r="S3040" s="14">
        <v>1</v>
      </c>
      <c r="T3040" s="15">
        <v>2.0975000000000001</v>
      </c>
    </row>
    <row r="3041" spans="14:20" x14ac:dyDescent="0.2">
      <c r="N3041" s="3" t="s">
        <v>74</v>
      </c>
      <c r="O3041" s="3" t="s">
        <v>52</v>
      </c>
      <c r="P3041" s="3" t="s">
        <v>30</v>
      </c>
      <c r="Q3041" s="3" t="s">
        <v>31</v>
      </c>
      <c r="R3041" s="16">
        <v>337.98</v>
      </c>
      <c r="S3041" s="17">
        <v>2</v>
      </c>
      <c r="T3041" s="18">
        <v>101.39400000000001</v>
      </c>
    </row>
    <row r="3042" spans="14:20" x14ac:dyDescent="0.2">
      <c r="N3042" s="2" t="s">
        <v>82</v>
      </c>
      <c r="O3042" s="2" t="s">
        <v>13</v>
      </c>
      <c r="P3042" s="2" t="s">
        <v>21</v>
      </c>
      <c r="Q3042" s="2" t="s">
        <v>32</v>
      </c>
      <c r="R3042" s="13">
        <v>46.62</v>
      </c>
      <c r="S3042" s="14">
        <v>9</v>
      </c>
      <c r="T3042" s="15">
        <v>21.4452</v>
      </c>
    </row>
    <row r="3043" spans="14:20" x14ac:dyDescent="0.2">
      <c r="N3043" s="3" t="s">
        <v>149</v>
      </c>
      <c r="O3043" s="3" t="s">
        <v>13</v>
      </c>
      <c r="P3043" s="3" t="s">
        <v>14</v>
      </c>
      <c r="Q3043" s="3" t="s">
        <v>25</v>
      </c>
      <c r="R3043" s="16">
        <v>85.98</v>
      </c>
      <c r="S3043" s="17">
        <v>1</v>
      </c>
      <c r="T3043" s="18">
        <v>22.354800000000001</v>
      </c>
    </row>
    <row r="3044" spans="14:20" x14ac:dyDescent="0.2">
      <c r="N3044" s="2" t="s">
        <v>19</v>
      </c>
      <c r="O3044" s="2" t="s">
        <v>20</v>
      </c>
      <c r="P3044" s="2" t="s">
        <v>21</v>
      </c>
      <c r="Q3044" s="2" t="s">
        <v>26</v>
      </c>
      <c r="R3044" s="13">
        <v>671.93</v>
      </c>
      <c r="S3044" s="14">
        <v>7</v>
      </c>
      <c r="T3044" s="15">
        <v>20.157900000000001</v>
      </c>
    </row>
    <row r="3045" spans="14:20" x14ac:dyDescent="0.2">
      <c r="N3045" s="3" t="s">
        <v>41</v>
      </c>
      <c r="O3045" s="3" t="s">
        <v>42</v>
      </c>
      <c r="P3045" s="3" t="s">
        <v>14</v>
      </c>
      <c r="Q3045" s="3" t="s">
        <v>16</v>
      </c>
      <c r="R3045" s="16">
        <v>47.515999999999998</v>
      </c>
      <c r="S3045" s="17">
        <v>2</v>
      </c>
      <c r="T3045" s="18">
        <v>-2.0364</v>
      </c>
    </row>
    <row r="3046" spans="14:20" x14ac:dyDescent="0.2">
      <c r="N3046" s="2" t="s">
        <v>74</v>
      </c>
      <c r="O3046" s="2" t="s">
        <v>52</v>
      </c>
      <c r="P3046" s="2" t="s">
        <v>21</v>
      </c>
      <c r="Q3046" s="2" t="s">
        <v>26</v>
      </c>
      <c r="R3046" s="13">
        <v>13.96</v>
      </c>
      <c r="S3046" s="14">
        <v>2</v>
      </c>
      <c r="T3046" s="15">
        <v>0.2792</v>
      </c>
    </row>
    <row r="3047" spans="14:20" x14ac:dyDescent="0.2">
      <c r="N3047" s="3" t="s">
        <v>74</v>
      </c>
      <c r="O3047" s="3" t="s">
        <v>52</v>
      </c>
      <c r="P3047" s="3" t="s">
        <v>14</v>
      </c>
      <c r="Q3047" s="3" t="s">
        <v>25</v>
      </c>
      <c r="R3047" s="16">
        <v>27.414000000000001</v>
      </c>
      <c r="S3047" s="17">
        <v>3</v>
      </c>
      <c r="T3047" s="18">
        <v>-14.1639</v>
      </c>
    </row>
    <row r="3048" spans="14:20" x14ac:dyDescent="0.2">
      <c r="N3048" s="2" t="s">
        <v>51</v>
      </c>
      <c r="O3048" s="2" t="s">
        <v>52</v>
      </c>
      <c r="P3048" s="2" t="s">
        <v>21</v>
      </c>
      <c r="Q3048" s="2" t="s">
        <v>32</v>
      </c>
      <c r="R3048" s="13">
        <v>9.5220000000000002</v>
      </c>
      <c r="S3048" s="14">
        <v>1</v>
      </c>
      <c r="T3048" s="15">
        <v>-6.9828000000000001</v>
      </c>
    </row>
    <row r="3049" spans="14:20" x14ac:dyDescent="0.2">
      <c r="N3049" s="3" t="s">
        <v>51</v>
      </c>
      <c r="O3049" s="3" t="s">
        <v>52</v>
      </c>
      <c r="P3049" s="3" t="s">
        <v>30</v>
      </c>
      <c r="Q3049" s="3" t="s">
        <v>31</v>
      </c>
      <c r="R3049" s="16">
        <v>791.96400000000006</v>
      </c>
      <c r="S3049" s="17">
        <v>6</v>
      </c>
      <c r="T3049" s="18">
        <v>-131.994</v>
      </c>
    </row>
    <row r="3050" spans="14:20" x14ac:dyDescent="0.2">
      <c r="N3050" s="2" t="s">
        <v>51</v>
      </c>
      <c r="O3050" s="2" t="s">
        <v>52</v>
      </c>
      <c r="P3050" s="2" t="s">
        <v>21</v>
      </c>
      <c r="Q3050" s="2" t="s">
        <v>32</v>
      </c>
      <c r="R3050" s="13">
        <v>4.923</v>
      </c>
      <c r="S3050" s="14">
        <v>3</v>
      </c>
      <c r="T3050" s="15">
        <v>-3.9384000000000001</v>
      </c>
    </row>
    <row r="3051" spans="14:20" x14ac:dyDescent="0.2">
      <c r="N3051" s="3" t="s">
        <v>35</v>
      </c>
      <c r="O3051" s="3" t="s">
        <v>13</v>
      </c>
      <c r="P3051" s="3" t="s">
        <v>21</v>
      </c>
      <c r="Q3051" s="3" t="s">
        <v>29</v>
      </c>
      <c r="R3051" s="16">
        <v>140.73599999999999</v>
      </c>
      <c r="S3051" s="17">
        <v>4</v>
      </c>
      <c r="T3051" s="18">
        <v>12.314399999999999</v>
      </c>
    </row>
    <row r="3052" spans="14:20" x14ac:dyDescent="0.2">
      <c r="N3052" s="2" t="s">
        <v>74</v>
      </c>
      <c r="O3052" s="2" t="s">
        <v>52</v>
      </c>
      <c r="P3052" s="2" t="s">
        <v>30</v>
      </c>
      <c r="Q3052" s="2" t="s">
        <v>55</v>
      </c>
      <c r="R3052" s="13">
        <v>559.92999999999995</v>
      </c>
      <c r="S3052" s="14">
        <v>7</v>
      </c>
      <c r="T3052" s="15">
        <v>167.97900000000001</v>
      </c>
    </row>
    <row r="3053" spans="14:20" x14ac:dyDescent="0.2">
      <c r="N3053" s="3" t="s">
        <v>74</v>
      </c>
      <c r="O3053" s="3" t="s">
        <v>52</v>
      </c>
      <c r="P3053" s="3" t="s">
        <v>21</v>
      </c>
      <c r="Q3053" s="3" t="s">
        <v>26</v>
      </c>
      <c r="R3053" s="16">
        <v>70.260000000000005</v>
      </c>
      <c r="S3053" s="17">
        <v>3</v>
      </c>
      <c r="T3053" s="18">
        <v>18.970199999999998</v>
      </c>
    </row>
    <row r="3054" spans="14:20" x14ac:dyDescent="0.2">
      <c r="N3054" s="2" t="s">
        <v>74</v>
      </c>
      <c r="O3054" s="2" t="s">
        <v>52</v>
      </c>
      <c r="P3054" s="2" t="s">
        <v>30</v>
      </c>
      <c r="Q3054" s="2" t="s">
        <v>55</v>
      </c>
      <c r="R3054" s="13">
        <v>90</v>
      </c>
      <c r="S3054" s="14">
        <v>5</v>
      </c>
      <c r="T3054" s="15">
        <v>16.2</v>
      </c>
    </row>
    <row r="3055" spans="14:20" x14ac:dyDescent="0.2">
      <c r="N3055" s="3" t="s">
        <v>74</v>
      </c>
      <c r="O3055" s="3" t="s">
        <v>52</v>
      </c>
      <c r="P3055" s="3" t="s">
        <v>21</v>
      </c>
      <c r="Q3055" s="3" t="s">
        <v>32</v>
      </c>
      <c r="R3055" s="16">
        <v>6.0960000000000001</v>
      </c>
      <c r="S3055" s="17">
        <v>2</v>
      </c>
      <c r="T3055" s="18">
        <v>2.0573999999999999</v>
      </c>
    </row>
    <row r="3056" spans="14:20" x14ac:dyDescent="0.2">
      <c r="N3056" s="2" t="s">
        <v>74</v>
      </c>
      <c r="O3056" s="2" t="s">
        <v>52</v>
      </c>
      <c r="P3056" s="2" t="s">
        <v>14</v>
      </c>
      <c r="Q3056" s="2" t="s">
        <v>25</v>
      </c>
      <c r="R3056" s="13">
        <v>481.17599999999999</v>
      </c>
      <c r="S3056" s="14">
        <v>2</v>
      </c>
      <c r="T3056" s="15">
        <v>-120.294</v>
      </c>
    </row>
    <row r="3057" spans="14:20" x14ac:dyDescent="0.2">
      <c r="N3057" s="3" t="s">
        <v>74</v>
      </c>
      <c r="O3057" s="3" t="s">
        <v>52</v>
      </c>
      <c r="P3057" s="3" t="s">
        <v>21</v>
      </c>
      <c r="Q3057" s="3" t="s">
        <v>75</v>
      </c>
      <c r="R3057" s="16">
        <v>7.24</v>
      </c>
      <c r="S3057" s="17">
        <v>4</v>
      </c>
      <c r="T3057" s="18">
        <v>2.3892000000000002</v>
      </c>
    </row>
    <row r="3058" spans="14:20" x14ac:dyDescent="0.2">
      <c r="N3058" s="2" t="s">
        <v>19</v>
      </c>
      <c r="O3058" s="2" t="s">
        <v>20</v>
      </c>
      <c r="P3058" s="2" t="s">
        <v>21</v>
      </c>
      <c r="Q3058" s="2" t="s">
        <v>36</v>
      </c>
      <c r="R3058" s="13">
        <v>26.4</v>
      </c>
      <c r="S3058" s="14">
        <v>5</v>
      </c>
      <c r="T3058" s="15">
        <v>11.88</v>
      </c>
    </row>
    <row r="3059" spans="14:20" x14ac:dyDescent="0.2">
      <c r="N3059" s="3" t="s">
        <v>19</v>
      </c>
      <c r="O3059" s="3" t="s">
        <v>20</v>
      </c>
      <c r="P3059" s="3" t="s">
        <v>21</v>
      </c>
      <c r="Q3059" s="3" t="s">
        <v>26</v>
      </c>
      <c r="R3059" s="16">
        <v>41.88</v>
      </c>
      <c r="S3059" s="17">
        <v>6</v>
      </c>
      <c r="T3059" s="18">
        <v>0.83760000000000001</v>
      </c>
    </row>
    <row r="3060" spans="14:20" x14ac:dyDescent="0.2">
      <c r="N3060" s="2" t="s">
        <v>88</v>
      </c>
      <c r="O3060" s="2" t="s">
        <v>13</v>
      </c>
      <c r="P3060" s="2" t="s">
        <v>14</v>
      </c>
      <c r="Q3060" s="2" t="s">
        <v>28</v>
      </c>
      <c r="R3060" s="13">
        <v>21.36</v>
      </c>
      <c r="S3060" s="14">
        <v>8</v>
      </c>
      <c r="T3060" s="15">
        <v>8.1167999999999996</v>
      </c>
    </row>
    <row r="3061" spans="14:20" x14ac:dyDescent="0.2">
      <c r="N3061" s="3" t="s">
        <v>19</v>
      </c>
      <c r="O3061" s="3" t="s">
        <v>20</v>
      </c>
      <c r="P3061" s="3" t="s">
        <v>21</v>
      </c>
      <c r="Q3061" s="3" t="s">
        <v>122</v>
      </c>
      <c r="R3061" s="16">
        <v>51.52</v>
      </c>
      <c r="S3061" s="17">
        <v>4</v>
      </c>
      <c r="T3061" s="18">
        <v>1.5456000000000001</v>
      </c>
    </row>
    <row r="3062" spans="14:20" x14ac:dyDescent="0.2">
      <c r="N3062" s="2" t="s">
        <v>135</v>
      </c>
      <c r="O3062" s="2" t="s">
        <v>42</v>
      </c>
      <c r="P3062" s="2" t="s">
        <v>21</v>
      </c>
      <c r="Q3062" s="2" t="s">
        <v>36</v>
      </c>
      <c r="R3062" s="13">
        <v>14.94</v>
      </c>
      <c r="S3062" s="14">
        <v>3</v>
      </c>
      <c r="T3062" s="15">
        <v>7.0217999999999998</v>
      </c>
    </row>
    <row r="3063" spans="14:20" x14ac:dyDescent="0.2">
      <c r="N3063" s="3" t="s">
        <v>212</v>
      </c>
      <c r="O3063" s="3" t="s">
        <v>52</v>
      </c>
      <c r="P3063" s="3" t="s">
        <v>21</v>
      </c>
      <c r="Q3063" s="3" t="s">
        <v>33</v>
      </c>
      <c r="R3063" s="16">
        <v>61.96</v>
      </c>
      <c r="S3063" s="17">
        <v>2</v>
      </c>
      <c r="T3063" s="18">
        <v>16.1096</v>
      </c>
    </row>
    <row r="3064" spans="14:20" x14ac:dyDescent="0.2">
      <c r="N3064" s="2" t="s">
        <v>212</v>
      </c>
      <c r="O3064" s="2" t="s">
        <v>52</v>
      </c>
      <c r="P3064" s="2" t="s">
        <v>14</v>
      </c>
      <c r="Q3064" s="2" t="s">
        <v>15</v>
      </c>
      <c r="R3064" s="13">
        <v>361.96</v>
      </c>
      <c r="S3064" s="14">
        <v>2</v>
      </c>
      <c r="T3064" s="15">
        <v>83.250799999999998</v>
      </c>
    </row>
    <row r="3065" spans="14:20" x14ac:dyDescent="0.2">
      <c r="N3065" s="3" t="s">
        <v>212</v>
      </c>
      <c r="O3065" s="3" t="s">
        <v>52</v>
      </c>
      <c r="P3065" s="3" t="s">
        <v>21</v>
      </c>
      <c r="Q3065" s="3" t="s">
        <v>36</v>
      </c>
      <c r="R3065" s="16">
        <v>278.82</v>
      </c>
      <c r="S3065" s="17">
        <v>9</v>
      </c>
      <c r="T3065" s="18">
        <v>125.46899999999999</v>
      </c>
    </row>
    <row r="3066" spans="14:20" x14ac:dyDescent="0.2">
      <c r="N3066" s="2" t="s">
        <v>38</v>
      </c>
      <c r="O3066" s="2" t="s">
        <v>20</v>
      </c>
      <c r="P3066" s="2" t="s">
        <v>21</v>
      </c>
      <c r="Q3066" s="2" t="s">
        <v>26</v>
      </c>
      <c r="R3066" s="13">
        <v>353.88</v>
      </c>
      <c r="S3066" s="14">
        <v>6</v>
      </c>
      <c r="T3066" s="15">
        <v>17.693999999999999</v>
      </c>
    </row>
    <row r="3067" spans="14:20" x14ac:dyDescent="0.2">
      <c r="N3067" s="3" t="s">
        <v>74</v>
      </c>
      <c r="O3067" s="3" t="s">
        <v>52</v>
      </c>
      <c r="P3067" s="3" t="s">
        <v>21</v>
      </c>
      <c r="Q3067" s="3" t="s">
        <v>29</v>
      </c>
      <c r="R3067" s="16">
        <v>6.08</v>
      </c>
      <c r="S3067" s="17">
        <v>2</v>
      </c>
      <c r="T3067" s="18">
        <v>2.0672000000000001</v>
      </c>
    </row>
    <row r="3068" spans="14:20" x14ac:dyDescent="0.2">
      <c r="N3068" s="2" t="s">
        <v>19</v>
      </c>
      <c r="O3068" s="2" t="s">
        <v>20</v>
      </c>
      <c r="P3068" s="2" t="s">
        <v>14</v>
      </c>
      <c r="Q3068" s="2" t="s">
        <v>28</v>
      </c>
      <c r="R3068" s="13">
        <v>106.68</v>
      </c>
      <c r="S3068" s="14">
        <v>6</v>
      </c>
      <c r="T3068" s="15">
        <v>33.070799999999998</v>
      </c>
    </row>
    <row r="3069" spans="14:20" x14ac:dyDescent="0.2">
      <c r="N3069" s="3" t="s">
        <v>41</v>
      </c>
      <c r="O3069" s="3" t="s">
        <v>42</v>
      </c>
      <c r="P3069" s="3" t="s">
        <v>14</v>
      </c>
      <c r="Q3069" s="3" t="s">
        <v>16</v>
      </c>
      <c r="R3069" s="16">
        <v>179.886</v>
      </c>
      <c r="S3069" s="17">
        <v>1</v>
      </c>
      <c r="T3069" s="18">
        <v>-2.5697999999999999</v>
      </c>
    </row>
    <row r="3070" spans="14:20" x14ac:dyDescent="0.2">
      <c r="N3070" s="2" t="s">
        <v>19</v>
      </c>
      <c r="O3070" s="2" t="s">
        <v>20</v>
      </c>
      <c r="P3070" s="2" t="s">
        <v>21</v>
      </c>
      <c r="Q3070" s="2" t="s">
        <v>29</v>
      </c>
      <c r="R3070" s="13">
        <v>181.35</v>
      </c>
      <c r="S3070" s="14">
        <v>9</v>
      </c>
      <c r="T3070" s="15">
        <v>48.964500000000001</v>
      </c>
    </row>
    <row r="3071" spans="14:20" x14ac:dyDescent="0.2">
      <c r="N3071" s="3" t="s">
        <v>19</v>
      </c>
      <c r="O3071" s="3" t="s">
        <v>20</v>
      </c>
      <c r="P3071" s="3" t="s">
        <v>21</v>
      </c>
      <c r="Q3071" s="3" t="s">
        <v>22</v>
      </c>
      <c r="R3071" s="16">
        <v>8.64</v>
      </c>
      <c r="S3071" s="17">
        <v>3</v>
      </c>
      <c r="T3071" s="18">
        <v>4.2336</v>
      </c>
    </row>
    <row r="3072" spans="14:20" x14ac:dyDescent="0.2">
      <c r="N3072" s="2" t="s">
        <v>19</v>
      </c>
      <c r="O3072" s="2" t="s">
        <v>20</v>
      </c>
      <c r="P3072" s="2" t="s">
        <v>21</v>
      </c>
      <c r="Q3072" s="2" t="s">
        <v>29</v>
      </c>
      <c r="R3072" s="13">
        <v>265.86</v>
      </c>
      <c r="S3072" s="14">
        <v>7</v>
      </c>
      <c r="T3072" s="15">
        <v>79.757999999999996</v>
      </c>
    </row>
    <row r="3073" spans="14:20" x14ac:dyDescent="0.2">
      <c r="N3073" s="3" t="s">
        <v>74</v>
      </c>
      <c r="O3073" s="3" t="s">
        <v>52</v>
      </c>
      <c r="P3073" s="3" t="s">
        <v>14</v>
      </c>
      <c r="Q3073" s="3" t="s">
        <v>28</v>
      </c>
      <c r="R3073" s="16">
        <v>210.68</v>
      </c>
      <c r="S3073" s="17">
        <v>2</v>
      </c>
      <c r="T3073" s="18">
        <v>50.563200000000002</v>
      </c>
    </row>
    <row r="3074" spans="14:20" x14ac:dyDescent="0.2">
      <c r="N3074" s="2" t="s">
        <v>74</v>
      </c>
      <c r="O3074" s="2" t="s">
        <v>52</v>
      </c>
      <c r="P3074" s="2" t="s">
        <v>21</v>
      </c>
      <c r="Q3074" s="2" t="s">
        <v>26</v>
      </c>
      <c r="R3074" s="13">
        <v>78.8</v>
      </c>
      <c r="S3074" s="14">
        <v>1</v>
      </c>
      <c r="T3074" s="15">
        <v>1.5760000000000001</v>
      </c>
    </row>
    <row r="3075" spans="14:20" x14ac:dyDescent="0.2">
      <c r="N3075" s="3" t="s">
        <v>74</v>
      </c>
      <c r="O3075" s="3" t="s">
        <v>52</v>
      </c>
      <c r="P3075" s="3" t="s">
        <v>30</v>
      </c>
      <c r="Q3075" s="3" t="s">
        <v>55</v>
      </c>
      <c r="R3075" s="16">
        <v>19.989999999999998</v>
      </c>
      <c r="S3075" s="17">
        <v>1</v>
      </c>
      <c r="T3075" s="18">
        <v>6.7965999999999998</v>
      </c>
    </row>
    <row r="3076" spans="14:20" x14ac:dyDescent="0.2">
      <c r="N3076" s="2" t="s">
        <v>74</v>
      </c>
      <c r="O3076" s="2" t="s">
        <v>52</v>
      </c>
      <c r="P3076" s="2" t="s">
        <v>21</v>
      </c>
      <c r="Q3076" s="2" t="s">
        <v>26</v>
      </c>
      <c r="R3076" s="13">
        <v>772.68</v>
      </c>
      <c r="S3076" s="14">
        <v>4</v>
      </c>
      <c r="T3076" s="15">
        <v>108.1752</v>
      </c>
    </row>
    <row r="3077" spans="14:20" x14ac:dyDescent="0.2">
      <c r="N3077" s="3" t="s">
        <v>105</v>
      </c>
      <c r="O3077" s="3" t="s">
        <v>20</v>
      </c>
      <c r="P3077" s="3" t="s">
        <v>14</v>
      </c>
      <c r="Q3077" s="3" t="s">
        <v>28</v>
      </c>
      <c r="R3077" s="16">
        <v>24.64</v>
      </c>
      <c r="S3077" s="17">
        <v>4</v>
      </c>
      <c r="T3077" s="18">
        <v>4.0039999999999996</v>
      </c>
    </row>
    <row r="3078" spans="14:20" x14ac:dyDescent="0.2">
      <c r="N3078" s="2" t="s">
        <v>158</v>
      </c>
      <c r="O3078" s="2" t="s">
        <v>52</v>
      </c>
      <c r="P3078" s="2" t="s">
        <v>21</v>
      </c>
      <c r="Q3078" s="2" t="s">
        <v>22</v>
      </c>
      <c r="R3078" s="13">
        <v>31.05</v>
      </c>
      <c r="S3078" s="14">
        <v>3</v>
      </c>
      <c r="T3078" s="15">
        <v>14.904</v>
      </c>
    </row>
    <row r="3079" spans="14:20" x14ac:dyDescent="0.2">
      <c r="N3079" s="3" t="s">
        <v>158</v>
      </c>
      <c r="O3079" s="3" t="s">
        <v>52</v>
      </c>
      <c r="P3079" s="3" t="s">
        <v>14</v>
      </c>
      <c r="Q3079" s="3" t="s">
        <v>28</v>
      </c>
      <c r="R3079" s="16">
        <v>8.92</v>
      </c>
      <c r="S3079" s="17">
        <v>4</v>
      </c>
      <c r="T3079" s="18">
        <v>3.9247999999999998</v>
      </c>
    </row>
    <row r="3080" spans="14:20" x14ac:dyDescent="0.2">
      <c r="N3080" s="2" t="s">
        <v>158</v>
      </c>
      <c r="O3080" s="2" t="s">
        <v>52</v>
      </c>
      <c r="P3080" s="2" t="s">
        <v>21</v>
      </c>
      <c r="Q3080" s="2" t="s">
        <v>32</v>
      </c>
      <c r="R3080" s="13">
        <v>209.6</v>
      </c>
      <c r="S3080" s="14">
        <v>4</v>
      </c>
      <c r="T3080" s="15">
        <v>96.415999999999997</v>
      </c>
    </row>
    <row r="3081" spans="14:20" x14ac:dyDescent="0.2">
      <c r="N3081" s="3" t="s">
        <v>158</v>
      </c>
      <c r="O3081" s="3" t="s">
        <v>52</v>
      </c>
      <c r="P3081" s="3" t="s">
        <v>21</v>
      </c>
      <c r="Q3081" s="3" t="s">
        <v>33</v>
      </c>
      <c r="R3081" s="16">
        <v>111.04</v>
      </c>
      <c r="S3081" s="17">
        <v>4</v>
      </c>
      <c r="T3081" s="18">
        <v>29.980799999999999</v>
      </c>
    </row>
    <row r="3082" spans="14:20" x14ac:dyDescent="0.2">
      <c r="N3082" s="2" t="s">
        <v>158</v>
      </c>
      <c r="O3082" s="2" t="s">
        <v>52</v>
      </c>
      <c r="P3082" s="2" t="s">
        <v>21</v>
      </c>
      <c r="Q3082" s="2" t="s">
        <v>36</v>
      </c>
      <c r="R3082" s="13">
        <v>38.880000000000003</v>
      </c>
      <c r="S3082" s="14">
        <v>6</v>
      </c>
      <c r="T3082" s="15">
        <v>18.662400000000002</v>
      </c>
    </row>
    <row r="3083" spans="14:20" x14ac:dyDescent="0.2">
      <c r="N3083" s="3" t="s">
        <v>74</v>
      </c>
      <c r="O3083" s="3" t="s">
        <v>52</v>
      </c>
      <c r="P3083" s="3" t="s">
        <v>30</v>
      </c>
      <c r="Q3083" s="3" t="s">
        <v>208</v>
      </c>
      <c r="R3083" s="16">
        <v>479.98399999999998</v>
      </c>
      <c r="S3083" s="17">
        <v>2</v>
      </c>
      <c r="T3083" s="18">
        <v>59.997999999999998</v>
      </c>
    </row>
    <row r="3084" spans="14:20" x14ac:dyDescent="0.2">
      <c r="N3084" s="2" t="s">
        <v>74</v>
      </c>
      <c r="O3084" s="2" t="s">
        <v>52</v>
      </c>
      <c r="P3084" s="2" t="s">
        <v>21</v>
      </c>
      <c r="Q3084" s="2" t="s">
        <v>22</v>
      </c>
      <c r="R3084" s="13">
        <v>12.6</v>
      </c>
      <c r="S3084" s="14">
        <v>4</v>
      </c>
      <c r="T3084" s="15">
        <v>6.048</v>
      </c>
    </row>
    <row r="3085" spans="14:20" x14ac:dyDescent="0.2">
      <c r="N3085" s="3" t="s">
        <v>74</v>
      </c>
      <c r="O3085" s="3" t="s">
        <v>52</v>
      </c>
      <c r="P3085" s="3" t="s">
        <v>21</v>
      </c>
      <c r="Q3085" s="3" t="s">
        <v>29</v>
      </c>
      <c r="R3085" s="16">
        <v>9.26</v>
      </c>
      <c r="S3085" s="17">
        <v>2</v>
      </c>
      <c r="T3085" s="18">
        <v>3.0558000000000001</v>
      </c>
    </row>
    <row r="3086" spans="14:20" x14ac:dyDescent="0.2">
      <c r="N3086" s="2" t="s">
        <v>74</v>
      </c>
      <c r="O3086" s="2" t="s">
        <v>52</v>
      </c>
      <c r="P3086" s="2" t="s">
        <v>21</v>
      </c>
      <c r="Q3086" s="2" t="s">
        <v>26</v>
      </c>
      <c r="R3086" s="13">
        <v>105.98</v>
      </c>
      <c r="S3086" s="14">
        <v>2</v>
      </c>
      <c r="T3086" s="15">
        <v>4.2392000000000003</v>
      </c>
    </row>
    <row r="3087" spans="14:20" x14ac:dyDescent="0.2">
      <c r="N3087" s="3" t="s">
        <v>74</v>
      </c>
      <c r="O3087" s="3" t="s">
        <v>52</v>
      </c>
      <c r="P3087" s="3" t="s">
        <v>21</v>
      </c>
      <c r="Q3087" s="3" t="s">
        <v>75</v>
      </c>
      <c r="R3087" s="16">
        <v>1.24</v>
      </c>
      <c r="S3087" s="17">
        <v>1</v>
      </c>
      <c r="T3087" s="18">
        <v>0.58279999999999998</v>
      </c>
    </row>
    <row r="3088" spans="14:20" x14ac:dyDescent="0.2">
      <c r="N3088" s="2" t="s">
        <v>74</v>
      </c>
      <c r="O3088" s="2" t="s">
        <v>52</v>
      </c>
      <c r="P3088" s="2" t="s">
        <v>21</v>
      </c>
      <c r="Q3088" s="2" t="s">
        <v>22</v>
      </c>
      <c r="R3088" s="13">
        <v>20.7</v>
      </c>
      <c r="S3088" s="14">
        <v>2</v>
      </c>
      <c r="T3088" s="15">
        <v>9.9359999999999999</v>
      </c>
    </row>
    <row r="3089" spans="14:20" x14ac:dyDescent="0.2">
      <c r="N3089" s="3" t="s">
        <v>74</v>
      </c>
      <c r="O3089" s="3" t="s">
        <v>52</v>
      </c>
      <c r="P3089" s="3" t="s">
        <v>21</v>
      </c>
      <c r="Q3089" s="3" t="s">
        <v>36</v>
      </c>
      <c r="R3089" s="16">
        <v>28.9</v>
      </c>
      <c r="S3089" s="17">
        <v>5</v>
      </c>
      <c r="T3089" s="18">
        <v>14.161</v>
      </c>
    </row>
    <row r="3090" spans="14:20" x14ac:dyDescent="0.2">
      <c r="N3090" s="2" t="s">
        <v>74</v>
      </c>
      <c r="O3090" s="2" t="s">
        <v>52</v>
      </c>
      <c r="P3090" s="2" t="s">
        <v>21</v>
      </c>
      <c r="Q3090" s="2" t="s">
        <v>57</v>
      </c>
      <c r="R3090" s="13">
        <v>27.18</v>
      </c>
      <c r="S3090" s="14">
        <v>1</v>
      </c>
      <c r="T3090" s="15">
        <v>12.7746</v>
      </c>
    </row>
    <row r="3091" spans="14:20" x14ac:dyDescent="0.2">
      <c r="N3091" s="3" t="s">
        <v>38</v>
      </c>
      <c r="O3091" s="3" t="s">
        <v>20</v>
      </c>
      <c r="P3091" s="3" t="s">
        <v>30</v>
      </c>
      <c r="Q3091" s="3" t="s">
        <v>55</v>
      </c>
      <c r="R3091" s="16">
        <v>21.98</v>
      </c>
      <c r="S3091" s="17">
        <v>2</v>
      </c>
      <c r="T3091" s="18">
        <v>8.5722000000000005</v>
      </c>
    </row>
    <row r="3092" spans="14:20" x14ac:dyDescent="0.2">
      <c r="N3092" s="2" t="s">
        <v>72</v>
      </c>
      <c r="O3092" s="2" t="s">
        <v>42</v>
      </c>
      <c r="P3092" s="2" t="s">
        <v>30</v>
      </c>
      <c r="Q3092" s="2" t="s">
        <v>55</v>
      </c>
      <c r="R3092" s="13">
        <v>199.96</v>
      </c>
      <c r="S3092" s="14">
        <v>4</v>
      </c>
      <c r="T3092" s="15">
        <v>15.9968</v>
      </c>
    </row>
    <row r="3093" spans="14:20" x14ac:dyDescent="0.2">
      <c r="N3093" s="3" t="s">
        <v>72</v>
      </c>
      <c r="O3093" s="3" t="s">
        <v>42</v>
      </c>
      <c r="P3093" s="3" t="s">
        <v>14</v>
      </c>
      <c r="Q3093" s="3" t="s">
        <v>16</v>
      </c>
      <c r="R3093" s="16">
        <v>1516.2</v>
      </c>
      <c r="S3093" s="17">
        <v>7</v>
      </c>
      <c r="T3093" s="18">
        <v>394.21199999999999</v>
      </c>
    </row>
    <row r="3094" spans="14:20" x14ac:dyDescent="0.2">
      <c r="N3094" s="2" t="s">
        <v>51</v>
      </c>
      <c r="O3094" s="2" t="s">
        <v>52</v>
      </c>
      <c r="P3094" s="2" t="s">
        <v>21</v>
      </c>
      <c r="Q3094" s="2" t="s">
        <v>32</v>
      </c>
      <c r="R3094" s="13">
        <v>2.4119999999999999</v>
      </c>
      <c r="S3094" s="14">
        <v>1</v>
      </c>
      <c r="T3094" s="15">
        <v>-2.0099999999999998</v>
      </c>
    </row>
    <row r="3095" spans="14:20" x14ac:dyDescent="0.2">
      <c r="N3095" s="3" t="s">
        <v>216</v>
      </c>
      <c r="O3095" s="3" t="s">
        <v>13</v>
      </c>
      <c r="P3095" s="3" t="s">
        <v>14</v>
      </c>
      <c r="Q3095" s="3" t="s">
        <v>28</v>
      </c>
      <c r="R3095" s="16">
        <v>129.93</v>
      </c>
      <c r="S3095" s="17">
        <v>3</v>
      </c>
      <c r="T3095" s="18">
        <v>12.993</v>
      </c>
    </row>
    <row r="3096" spans="14:20" x14ac:dyDescent="0.2">
      <c r="N3096" s="2" t="s">
        <v>216</v>
      </c>
      <c r="O3096" s="2" t="s">
        <v>13</v>
      </c>
      <c r="P3096" s="2" t="s">
        <v>21</v>
      </c>
      <c r="Q3096" s="2" t="s">
        <v>36</v>
      </c>
      <c r="R3096" s="13">
        <v>69.930000000000007</v>
      </c>
      <c r="S3096" s="14">
        <v>7</v>
      </c>
      <c r="T3096" s="15">
        <v>31.468499999999999</v>
      </c>
    </row>
    <row r="3097" spans="14:20" x14ac:dyDescent="0.2">
      <c r="N3097" s="3" t="s">
        <v>62</v>
      </c>
      <c r="O3097" s="3" t="s">
        <v>42</v>
      </c>
      <c r="P3097" s="3" t="s">
        <v>21</v>
      </c>
      <c r="Q3097" s="3" t="s">
        <v>57</v>
      </c>
      <c r="R3097" s="16">
        <v>7.8239999999999998</v>
      </c>
      <c r="S3097" s="17">
        <v>1</v>
      </c>
      <c r="T3097" s="18">
        <v>2.9340000000000002</v>
      </c>
    </row>
    <row r="3098" spans="14:20" x14ac:dyDescent="0.2">
      <c r="N3098" s="2" t="s">
        <v>62</v>
      </c>
      <c r="O3098" s="2" t="s">
        <v>42</v>
      </c>
      <c r="P3098" s="2" t="s">
        <v>14</v>
      </c>
      <c r="Q3098" s="2" t="s">
        <v>16</v>
      </c>
      <c r="R3098" s="13">
        <v>170.072</v>
      </c>
      <c r="S3098" s="14">
        <v>4</v>
      </c>
      <c r="T3098" s="15">
        <v>-12.148</v>
      </c>
    </row>
    <row r="3099" spans="14:20" x14ac:dyDescent="0.2">
      <c r="N3099" s="3" t="s">
        <v>35</v>
      </c>
      <c r="O3099" s="3" t="s">
        <v>13</v>
      </c>
      <c r="P3099" s="3" t="s">
        <v>21</v>
      </c>
      <c r="Q3099" s="3" t="s">
        <v>32</v>
      </c>
      <c r="R3099" s="16">
        <v>13.092000000000001</v>
      </c>
      <c r="S3099" s="17">
        <v>4</v>
      </c>
      <c r="T3099" s="18">
        <v>-10.0372</v>
      </c>
    </row>
    <row r="3100" spans="14:20" x14ac:dyDescent="0.2">
      <c r="N3100" s="2" t="s">
        <v>19</v>
      </c>
      <c r="O3100" s="2" t="s">
        <v>20</v>
      </c>
      <c r="P3100" s="2" t="s">
        <v>14</v>
      </c>
      <c r="Q3100" s="2" t="s">
        <v>28</v>
      </c>
      <c r="R3100" s="13">
        <v>131.88</v>
      </c>
      <c r="S3100" s="14">
        <v>7</v>
      </c>
      <c r="T3100" s="15">
        <v>55.389600000000002</v>
      </c>
    </row>
    <row r="3101" spans="14:20" x14ac:dyDescent="0.2">
      <c r="N3101" s="3" t="s">
        <v>19</v>
      </c>
      <c r="O3101" s="3" t="s">
        <v>20</v>
      </c>
      <c r="P3101" s="3" t="s">
        <v>21</v>
      </c>
      <c r="Q3101" s="3" t="s">
        <v>32</v>
      </c>
      <c r="R3101" s="16">
        <v>25.032</v>
      </c>
      <c r="S3101" s="17">
        <v>3</v>
      </c>
      <c r="T3101" s="18">
        <v>7.8224999999999998</v>
      </c>
    </row>
    <row r="3102" spans="14:20" x14ac:dyDescent="0.2">
      <c r="N3102" s="2" t="s">
        <v>19</v>
      </c>
      <c r="O3102" s="2" t="s">
        <v>20</v>
      </c>
      <c r="P3102" s="2" t="s">
        <v>14</v>
      </c>
      <c r="Q3102" s="2" t="s">
        <v>16</v>
      </c>
      <c r="R3102" s="13">
        <v>717.72</v>
      </c>
      <c r="S3102" s="14">
        <v>3</v>
      </c>
      <c r="T3102" s="15">
        <v>71.772000000000006</v>
      </c>
    </row>
    <row r="3103" spans="14:20" x14ac:dyDescent="0.2">
      <c r="N3103" s="3" t="s">
        <v>19</v>
      </c>
      <c r="O3103" s="3" t="s">
        <v>20</v>
      </c>
      <c r="P3103" s="3" t="s">
        <v>14</v>
      </c>
      <c r="Q3103" s="3" t="s">
        <v>28</v>
      </c>
      <c r="R3103" s="16">
        <v>207.35</v>
      </c>
      <c r="S3103" s="17">
        <v>5</v>
      </c>
      <c r="T3103" s="18">
        <v>24.882000000000001</v>
      </c>
    </row>
    <row r="3104" spans="14:20" x14ac:dyDescent="0.2">
      <c r="N3104" s="2" t="s">
        <v>19</v>
      </c>
      <c r="O3104" s="2" t="s">
        <v>20</v>
      </c>
      <c r="P3104" s="2" t="s">
        <v>14</v>
      </c>
      <c r="Q3104" s="2" t="s">
        <v>28</v>
      </c>
      <c r="R3104" s="13">
        <v>44.67</v>
      </c>
      <c r="S3104" s="14">
        <v>3</v>
      </c>
      <c r="T3104" s="15">
        <v>12.0609</v>
      </c>
    </row>
    <row r="3105" spans="14:20" x14ac:dyDescent="0.2">
      <c r="N3105" s="3" t="s">
        <v>19</v>
      </c>
      <c r="O3105" s="3" t="s">
        <v>20</v>
      </c>
      <c r="P3105" s="3" t="s">
        <v>21</v>
      </c>
      <c r="Q3105" s="3" t="s">
        <v>36</v>
      </c>
      <c r="R3105" s="16">
        <v>209.7</v>
      </c>
      <c r="S3105" s="17">
        <v>2</v>
      </c>
      <c r="T3105" s="18">
        <v>100.65600000000001</v>
      </c>
    </row>
    <row r="3106" spans="14:20" x14ac:dyDescent="0.2">
      <c r="N3106" s="2" t="s">
        <v>46</v>
      </c>
      <c r="O3106" s="2" t="s">
        <v>20</v>
      </c>
      <c r="P3106" s="2" t="s">
        <v>14</v>
      </c>
      <c r="Q3106" s="2" t="s">
        <v>25</v>
      </c>
      <c r="R3106" s="13">
        <v>912.75</v>
      </c>
      <c r="S3106" s="14">
        <v>5</v>
      </c>
      <c r="T3106" s="15">
        <v>118.6575</v>
      </c>
    </row>
    <row r="3107" spans="14:20" x14ac:dyDescent="0.2">
      <c r="N3107" s="3" t="s">
        <v>19</v>
      </c>
      <c r="O3107" s="3" t="s">
        <v>20</v>
      </c>
      <c r="P3107" s="3" t="s">
        <v>14</v>
      </c>
      <c r="Q3107" s="3" t="s">
        <v>25</v>
      </c>
      <c r="R3107" s="16">
        <v>170.136</v>
      </c>
      <c r="S3107" s="17">
        <v>3</v>
      </c>
      <c r="T3107" s="18">
        <v>-8.5068000000000001</v>
      </c>
    </row>
    <row r="3108" spans="14:20" x14ac:dyDescent="0.2">
      <c r="N3108" s="2" t="s">
        <v>92</v>
      </c>
      <c r="O3108" s="2" t="s">
        <v>13</v>
      </c>
      <c r="P3108" s="2" t="s">
        <v>21</v>
      </c>
      <c r="Q3108" s="2" t="s">
        <v>26</v>
      </c>
      <c r="R3108" s="13">
        <v>269.49</v>
      </c>
      <c r="S3108" s="14">
        <v>3</v>
      </c>
      <c r="T3108" s="15">
        <v>5.3898000000000001</v>
      </c>
    </row>
    <row r="3109" spans="14:20" x14ac:dyDescent="0.2">
      <c r="N3109" s="3" t="s">
        <v>74</v>
      </c>
      <c r="O3109" s="3" t="s">
        <v>52</v>
      </c>
      <c r="P3109" s="3" t="s">
        <v>21</v>
      </c>
      <c r="Q3109" s="3" t="s">
        <v>26</v>
      </c>
      <c r="R3109" s="16">
        <v>991.2</v>
      </c>
      <c r="S3109" s="17">
        <v>6</v>
      </c>
      <c r="T3109" s="18">
        <v>257.71199999999999</v>
      </c>
    </row>
    <row r="3110" spans="14:20" x14ac:dyDescent="0.2">
      <c r="N3110" s="2" t="s">
        <v>74</v>
      </c>
      <c r="O3110" s="2" t="s">
        <v>52</v>
      </c>
      <c r="P3110" s="2" t="s">
        <v>30</v>
      </c>
      <c r="Q3110" s="2" t="s">
        <v>208</v>
      </c>
      <c r="R3110" s="13">
        <v>879.98400000000004</v>
      </c>
      <c r="S3110" s="14">
        <v>2</v>
      </c>
      <c r="T3110" s="15">
        <v>329.99400000000003</v>
      </c>
    </row>
    <row r="3111" spans="14:20" x14ac:dyDescent="0.2">
      <c r="N3111" s="3" t="s">
        <v>74</v>
      </c>
      <c r="O3111" s="3" t="s">
        <v>52</v>
      </c>
      <c r="P3111" s="3" t="s">
        <v>21</v>
      </c>
      <c r="Q3111" s="3" t="s">
        <v>32</v>
      </c>
      <c r="R3111" s="16">
        <v>12.96</v>
      </c>
      <c r="S3111" s="17">
        <v>9</v>
      </c>
      <c r="T3111" s="18">
        <v>4.5359999999999996</v>
      </c>
    </row>
    <row r="3112" spans="14:20" x14ac:dyDescent="0.2">
      <c r="N3112" s="2" t="s">
        <v>110</v>
      </c>
      <c r="O3112" s="2" t="s">
        <v>42</v>
      </c>
      <c r="P3112" s="2" t="s">
        <v>21</v>
      </c>
      <c r="Q3112" s="2" t="s">
        <v>32</v>
      </c>
      <c r="R3112" s="13">
        <v>25.9</v>
      </c>
      <c r="S3112" s="14">
        <v>5</v>
      </c>
      <c r="T3112" s="15">
        <v>12.691000000000001</v>
      </c>
    </row>
    <row r="3113" spans="14:20" x14ac:dyDescent="0.2">
      <c r="N3113" s="3" t="s">
        <v>24</v>
      </c>
      <c r="O3113" s="3" t="s">
        <v>13</v>
      </c>
      <c r="P3113" s="3" t="s">
        <v>21</v>
      </c>
      <c r="Q3113" s="3" t="s">
        <v>36</v>
      </c>
      <c r="R3113" s="16">
        <v>15.552</v>
      </c>
      <c r="S3113" s="17">
        <v>3</v>
      </c>
      <c r="T3113" s="18">
        <v>5.4432</v>
      </c>
    </row>
    <row r="3114" spans="14:20" x14ac:dyDescent="0.2">
      <c r="N3114" s="2" t="s">
        <v>24</v>
      </c>
      <c r="O3114" s="2" t="s">
        <v>13</v>
      </c>
      <c r="P3114" s="2" t="s">
        <v>14</v>
      </c>
      <c r="Q3114" s="2" t="s">
        <v>28</v>
      </c>
      <c r="R3114" s="13">
        <v>15.712</v>
      </c>
      <c r="S3114" s="14">
        <v>4</v>
      </c>
      <c r="T3114" s="15">
        <v>2.5531999999999999</v>
      </c>
    </row>
    <row r="3115" spans="14:20" x14ac:dyDescent="0.2">
      <c r="N3115" s="3" t="s">
        <v>24</v>
      </c>
      <c r="O3115" s="3" t="s">
        <v>13</v>
      </c>
      <c r="P3115" s="3" t="s">
        <v>21</v>
      </c>
      <c r="Q3115" s="3" t="s">
        <v>26</v>
      </c>
      <c r="R3115" s="16">
        <v>24.672000000000001</v>
      </c>
      <c r="S3115" s="17">
        <v>2</v>
      </c>
      <c r="T3115" s="18">
        <v>2.1587999999999998</v>
      </c>
    </row>
    <row r="3116" spans="14:20" x14ac:dyDescent="0.2">
      <c r="N3116" s="2" t="s">
        <v>24</v>
      </c>
      <c r="O3116" s="2" t="s">
        <v>13</v>
      </c>
      <c r="P3116" s="2" t="s">
        <v>14</v>
      </c>
      <c r="Q3116" s="2" t="s">
        <v>28</v>
      </c>
      <c r="R3116" s="13">
        <v>55.968000000000004</v>
      </c>
      <c r="S3116" s="14">
        <v>1</v>
      </c>
      <c r="T3116" s="15">
        <v>-2.0988000000000002</v>
      </c>
    </row>
    <row r="3117" spans="14:20" x14ac:dyDescent="0.2">
      <c r="N3117" s="3" t="s">
        <v>72</v>
      </c>
      <c r="O3117" s="3" t="s">
        <v>42</v>
      </c>
      <c r="P3117" s="3" t="s">
        <v>21</v>
      </c>
      <c r="Q3117" s="3" t="s">
        <v>26</v>
      </c>
      <c r="R3117" s="16">
        <v>190.86</v>
      </c>
      <c r="S3117" s="17">
        <v>2</v>
      </c>
      <c r="T3117" s="18">
        <v>11.451599999999999</v>
      </c>
    </row>
    <row r="3118" spans="14:20" x14ac:dyDescent="0.2">
      <c r="N3118" s="2" t="s">
        <v>72</v>
      </c>
      <c r="O3118" s="2" t="s">
        <v>42</v>
      </c>
      <c r="P3118" s="2" t="s">
        <v>21</v>
      </c>
      <c r="Q3118" s="2" t="s">
        <v>29</v>
      </c>
      <c r="R3118" s="13">
        <v>24.32</v>
      </c>
      <c r="S3118" s="14">
        <v>8</v>
      </c>
      <c r="T3118" s="15">
        <v>8.2688000000000006</v>
      </c>
    </row>
    <row r="3119" spans="14:20" x14ac:dyDescent="0.2">
      <c r="N3119" s="3" t="s">
        <v>74</v>
      </c>
      <c r="O3119" s="3" t="s">
        <v>52</v>
      </c>
      <c r="P3119" s="3" t="s">
        <v>21</v>
      </c>
      <c r="Q3119" s="3" t="s">
        <v>32</v>
      </c>
      <c r="R3119" s="16">
        <v>79.872</v>
      </c>
      <c r="S3119" s="17">
        <v>3</v>
      </c>
      <c r="T3119" s="18">
        <v>29.952000000000002</v>
      </c>
    </row>
    <row r="3120" spans="14:20" x14ac:dyDescent="0.2">
      <c r="N3120" s="2" t="s">
        <v>74</v>
      </c>
      <c r="O3120" s="2" t="s">
        <v>52</v>
      </c>
      <c r="P3120" s="2" t="s">
        <v>14</v>
      </c>
      <c r="Q3120" s="2" t="s">
        <v>15</v>
      </c>
      <c r="R3120" s="13">
        <v>46.384</v>
      </c>
      <c r="S3120" s="14">
        <v>1</v>
      </c>
      <c r="T3120" s="15">
        <v>1.1596</v>
      </c>
    </row>
    <row r="3121" spans="14:20" x14ac:dyDescent="0.2">
      <c r="N3121" s="3" t="s">
        <v>74</v>
      </c>
      <c r="O3121" s="3" t="s">
        <v>52</v>
      </c>
      <c r="P3121" s="3" t="s">
        <v>21</v>
      </c>
      <c r="Q3121" s="3" t="s">
        <v>36</v>
      </c>
      <c r="R3121" s="16">
        <v>12.96</v>
      </c>
      <c r="S3121" s="17">
        <v>2</v>
      </c>
      <c r="T3121" s="18">
        <v>6.2207999999999997</v>
      </c>
    </row>
    <row r="3122" spans="14:20" x14ac:dyDescent="0.2">
      <c r="N3122" s="2" t="s">
        <v>88</v>
      </c>
      <c r="O3122" s="2" t="s">
        <v>13</v>
      </c>
      <c r="P3122" s="2" t="s">
        <v>14</v>
      </c>
      <c r="Q3122" s="2" t="s">
        <v>25</v>
      </c>
      <c r="R3122" s="13">
        <v>801.96</v>
      </c>
      <c r="S3122" s="14">
        <v>2</v>
      </c>
      <c r="T3122" s="15">
        <v>200.49</v>
      </c>
    </row>
    <row r="3123" spans="14:20" x14ac:dyDescent="0.2">
      <c r="N3123" s="3" t="s">
        <v>88</v>
      </c>
      <c r="O3123" s="3" t="s">
        <v>13</v>
      </c>
      <c r="P3123" s="3" t="s">
        <v>30</v>
      </c>
      <c r="Q3123" s="3" t="s">
        <v>31</v>
      </c>
      <c r="R3123" s="16">
        <v>59.97</v>
      </c>
      <c r="S3123" s="17">
        <v>3</v>
      </c>
      <c r="T3123" s="18">
        <v>0</v>
      </c>
    </row>
    <row r="3124" spans="14:20" x14ac:dyDescent="0.2">
      <c r="N3124" s="2" t="s">
        <v>88</v>
      </c>
      <c r="O3124" s="2" t="s">
        <v>13</v>
      </c>
      <c r="P3124" s="2" t="s">
        <v>14</v>
      </c>
      <c r="Q3124" s="2" t="s">
        <v>16</v>
      </c>
      <c r="R3124" s="13">
        <v>1056.8599999999999</v>
      </c>
      <c r="S3124" s="14">
        <v>7</v>
      </c>
      <c r="T3124" s="15">
        <v>306.48939999999999</v>
      </c>
    </row>
    <row r="3125" spans="14:20" x14ac:dyDescent="0.2">
      <c r="N3125" s="3" t="s">
        <v>51</v>
      </c>
      <c r="O3125" s="3" t="s">
        <v>52</v>
      </c>
      <c r="P3125" s="3" t="s">
        <v>21</v>
      </c>
      <c r="Q3125" s="3" t="s">
        <v>32</v>
      </c>
      <c r="R3125" s="16">
        <v>3.5760000000000001</v>
      </c>
      <c r="S3125" s="17">
        <v>4</v>
      </c>
      <c r="T3125" s="18">
        <v>-2.8607999999999998</v>
      </c>
    </row>
    <row r="3126" spans="14:20" x14ac:dyDescent="0.2">
      <c r="N3126" s="2" t="s">
        <v>51</v>
      </c>
      <c r="O3126" s="2" t="s">
        <v>52</v>
      </c>
      <c r="P3126" s="2" t="s">
        <v>21</v>
      </c>
      <c r="Q3126" s="2" t="s">
        <v>26</v>
      </c>
      <c r="R3126" s="13">
        <v>147.184</v>
      </c>
      <c r="S3126" s="14">
        <v>2</v>
      </c>
      <c r="T3126" s="15">
        <v>-29.436800000000002</v>
      </c>
    </row>
    <row r="3127" spans="14:20" x14ac:dyDescent="0.2">
      <c r="N3127" s="3" t="s">
        <v>82</v>
      </c>
      <c r="O3127" s="3" t="s">
        <v>13</v>
      </c>
      <c r="P3127" s="3" t="s">
        <v>21</v>
      </c>
      <c r="Q3127" s="3" t="s">
        <v>57</v>
      </c>
      <c r="R3127" s="16">
        <v>31.12</v>
      </c>
      <c r="S3127" s="17">
        <v>4</v>
      </c>
      <c r="T3127" s="18">
        <v>14.6264</v>
      </c>
    </row>
    <row r="3128" spans="14:20" x14ac:dyDescent="0.2">
      <c r="N3128" s="2" t="s">
        <v>51</v>
      </c>
      <c r="O3128" s="2" t="s">
        <v>52</v>
      </c>
      <c r="P3128" s="2" t="s">
        <v>14</v>
      </c>
      <c r="Q3128" s="2" t="s">
        <v>15</v>
      </c>
      <c r="R3128" s="13">
        <v>3083.43</v>
      </c>
      <c r="S3128" s="14">
        <v>7</v>
      </c>
      <c r="T3128" s="15">
        <v>-1665.0522000000001</v>
      </c>
    </row>
    <row r="3129" spans="14:20" x14ac:dyDescent="0.2">
      <c r="N3129" s="3" t="s">
        <v>51</v>
      </c>
      <c r="O3129" s="3" t="s">
        <v>52</v>
      </c>
      <c r="P3129" s="3" t="s">
        <v>21</v>
      </c>
      <c r="Q3129" s="3" t="s">
        <v>32</v>
      </c>
      <c r="R3129" s="16">
        <v>9.6180000000000003</v>
      </c>
      <c r="S3129" s="17">
        <v>2</v>
      </c>
      <c r="T3129" s="18">
        <v>-7.0532000000000004</v>
      </c>
    </row>
    <row r="3130" spans="14:20" x14ac:dyDescent="0.2">
      <c r="N3130" s="2" t="s">
        <v>51</v>
      </c>
      <c r="O3130" s="2" t="s">
        <v>52</v>
      </c>
      <c r="P3130" s="2" t="s">
        <v>14</v>
      </c>
      <c r="Q3130" s="2" t="s">
        <v>28</v>
      </c>
      <c r="R3130" s="13">
        <v>124.2</v>
      </c>
      <c r="S3130" s="14">
        <v>3</v>
      </c>
      <c r="T3130" s="15">
        <v>15.525</v>
      </c>
    </row>
    <row r="3131" spans="14:20" x14ac:dyDescent="0.2">
      <c r="N3131" s="3" t="s">
        <v>51</v>
      </c>
      <c r="O3131" s="3" t="s">
        <v>52</v>
      </c>
      <c r="P3131" s="3" t="s">
        <v>21</v>
      </c>
      <c r="Q3131" s="3" t="s">
        <v>57</v>
      </c>
      <c r="R3131" s="16">
        <v>3.2639999999999998</v>
      </c>
      <c r="S3131" s="17">
        <v>2</v>
      </c>
      <c r="T3131" s="18">
        <v>1.1015999999999999</v>
      </c>
    </row>
    <row r="3132" spans="14:20" x14ac:dyDescent="0.2">
      <c r="N3132" s="2" t="s">
        <v>51</v>
      </c>
      <c r="O3132" s="2" t="s">
        <v>52</v>
      </c>
      <c r="P3132" s="2" t="s">
        <v>21</v>
      </c>
      <c r="Q3132" s="2" t="s">
        <v>29</v>
      </c>
      <c r="R3132" s="13">
        <v>86.304000000000002</v>
      </c>
      <c r="S3132" s="14">
        <v>6</v>
      </c>
      <c r="T3132" s="15">
        <v>9.7091999999999992</v>
      </c>
    </row>
    <row r="3133" spans="14:20" x14ac:dyDescent="0.2">
      <c r="N3133" s="3" t="s">
        <v>51</v>
      </c>
      <c r="O3133" s="3" t="s">
        <v>52</v>
      </c>
      <c r="P3133" s="3" t="s">
        <v>21</v>
      </c>
      <c r="Q3133" s="3" t="s">
        <v>32</v>
      </c>
      <c r="R3133" s="16">
        <v>6.8579999999999997</v>
      </c>
      <c r="S3133" s="17">
        <v>6</v>
      </c>
      <c r="T3133" s="18">
        <v>-5.7149999999999999</v>
      </c>
    </row>
    <row r="3134" spans="14:20" x14ac:dyDescent="0.2">
      <c r="N3134" s="2" t="s">
        <v>51</v>
      </c>
      <c r="O3134" s="2" t="s">
        <v>52</v>
      </c>
      <c r="P3134" s="2" t="s">
        <v>21</v>
      </c>
      <c r="Q3134" s="2" t="s">
        <v>29</v>
      </c>
      <c r="R3134" s="13">
        <v>15.76</v>
      </c>
      <c r="S3134" s="14">
        <v>2</v>
      </c>
      <c r="T3134" s="15">
        <v>3.5459999999999998</v>
      </c>
    </row>
    <row r="3135" spans="14:20" x14ac:dyDescent="0.2">
      <c r="N3135" s="3" t="s">
        <v>19</v>
      </c>
      <c r="O3135" s="3" t="s">
        <v>20</v>
      </c>
      <c r="P3135" s="3" t="s">
        <v>21</v>
      </c>
      <c r="Q3135" s="3" t="s">
        <v>36</v>
      </c>
      <c r="R3135" s="16">
        <v>32.4</v>
      </c>
      <c r="S3135" s="17">
        <v>5</v>
      </c>
      <c r="T3135" s="18">
        <v>15.552</v>
      </c>
    </row>
    <row r="3136" spans="14:20" x14ac:dyDescent="0.2">
      <c r="N3136" s="2" t="s">
        <v>41</v>
      </c>
      <c r="O3136" s="2" t="s">
        <v>42</v>
      </c>
      <c r="P3136" s="2" t="s">
        <v>14</v>
      </c>
      <c r="Q3136" s="2" t="s">
        <v>28</v>
      </c>
      <c r="R3136" s="13">
        <v>21.936</v>
      </c>
      <c r="S3136" s="14">
        <v>2</v>
      </c>
      <c r="T3136" s="15">
        <v>-10.419600000000001</v>
      </c>
    </row>
    <row r="3137" spans="14:20" x14ac:dyDescent="0.2">
      <c r="N3137" s="3" t="s">
        <v>41</v>
      </c>
      <c r="O3137" s="3" t="s">
        <v>42</v>
      </c>
      <c r="P3137" s="3" t="s">
        <v>21</v>
      </c>
      <c r="Q3137" s="3" t="s">
        <v>32</v>
      </c>
      <c r="R3137" s="16">
        <v>6.5880000000000001</v>
      </c>
      <c r="S3137" s="17">
        <v>3</v>
      </c>
      <c r="T3137" s="18">
        <v>-10.211399999999999</v>
      </c>
    </row>
    <row r="3138" spans="14:20" x14ac:dyDescent="0.2">
      <c r="N3138" s="2" t="s">
        <v>74</v>
      </c>
      <c r="O3138" s="2" t="s">
        <v>52</v>
      </c>
      <c r="P3138" s="2" t="s">
        <v>14</v>
      </c>
      <c r="Q3138" s="2" t="s">
        <v>25</v>
      </c>
      <c r="R3138" s="13">
        <v>344.22</v>
      </c>
      <c r="S3138" s="14">
        <v>2</v>
      </c>
      <c r="T3138" s="15">
        <v>-103.26600000000001</v>
      </c>
    </row>
    <row r="3139" spans="14:20" x14ac:dyDescent="0.2">
      <c r="N3139" s="3" t="s">
        <v>24</v>
      </c>
      <c r="O3139" s="3" t="s">
        <v>13</v>
      </c>
      <c r="P3139" s="3" t="s">
        <v>30</v>
      </c>
      <c r="Q3139" s="3" t="s">
        <v>55</v>
      </c>
      <c r="R3139" s="16">
        <v>87.168000000000006</v>
      </c>
      <c r="S3139" s="17">
        <v>3</v>
      </c>
      <c r="T3139" s="18">
        <v>10.896000000000001</v>
      </c>
    </row>
    <row r="3140" spans="14:20" x14ac:dyDescent="0.2">
      <c r="N3140" s="2" t="s">
        <v>38</v>
      </c>
      <c r="O3140" s="2" t="s">
        <v>20</v>
      </c>
      <c r="P3140" s="2" t="s">
        <v>21</v>
      </c>
      <c r="Q3140" s="2" t="s">
        <v>32</v>
      </c>
      <c r="R3140" s="13">
        <v>25.032</v>
      </c>
      <c r="S3140" s="14">
        <v>3</v>
      </c>
      <c r="T3140" s="15">
        <v>7.8224999999999998</v>
      </c>
    </row>
    <row r="3141" spans="14:20" x14ac:dyDescent="0.2">
      <c r="N3141" s="3" t="s">
        <v>74</v>
      </c>
      <c r="O3141" s="3" t="s">
        <v>52</v>
      </c>
      <c r="P3141" s="3" t="s">
        <v>21</v>
      </c>
      <c r="Q3141" s="3" t="s">
        <v>26</v>
      </c>
      <c r="R3141" s="16">
        <v>14.9</v>
      </c>
      <c r="S3141" s="17">
        <v>5</v>
      </c>
      <c r="T3141" s="18">
        <v>1.0429999999999999</v>
      </c>
    </row>
    <row r="3142" spans="14:20" x14ac:dyDescent="0.2">
      <c r="N3142" s="2" t="s">
        <v>74</v>
      </c>
      <c r="O3142" s="2" t="s">
        <v>52</v>
      </c>
      <c r="P3142" s="2" t="s">
        <v>21</v>
      </c>
      <c r="Q3142" s="2" t="s">
        <v>22</v>
      </c>
      <c r="R3142" s="13">
        <v>87.71</v>
      </c>
      <c r="S3142" s="14">
        <v>7</v>
      </c>
      <c r="T3142" s="15">
        <v>41.223700000000001</v>
      </c>
    </row>
    <row r="3143" spans="14:20" x14ac:dyDescent="0.2">
      <c r="N3143" s="3" t="s">
        <v>74</v>
      </c>
      <c r="O3143" s="3" t="s">
        <v>52</v>
      </c>
      <c r="P3143" s="3" t="s">
        <v>14</v>
      </c>
      <c r="Q3143" s="3" t="s">
        <v>16</v>
      </c>
      <c r="R3143" s="16">
        <v>199.76400000000001</v>
      </c>
      <c r="S3143" s="17">
        <v>2</v>
      </c>
      <c r="T3143" s="18">
        <v>8.8783999999999992</v>
      </c>
    </row>
    <row r="3144" spans="14:20" x14ac:dyDescent="0.2">
      <c r="N3144" s="2" t="s">
        <v>74</v>
      </c>
      <c r="O3144" s="2" t="s">
        <v>52</v>
      </c>
      <c r="P3144" s="2" t="s">
        <v>21</v>
      </c>
      <c r="Q3144" s="2" t="s">
        <v>26</v>
      </c>
      <c r="R3144" s="13">
        <v>94.6</v>
      </c>
      <c r="S3144" s="14">
        <v>4</v>
      </c>
      <c r="T3144" s="15">
        <v>27.434000000000001</v>
      </c>
    </row>
    <row r="3145" spans="14:20" x14ac:dyDescent="0.2">
      <c r="N3145" s="3" t="s">
        <v>74</v>
      </c>
      <c r="O3145" s="3" t="s">
        <v>52</v>
      </c>
      <c r="P3145" s="3" t="s">
        <v>14</v>
      </c>
      <c r="Q3145" s="3" t="s">
        <v>15</v>
      </c>
      <c r="R3145" s="16">
        <v>4228.7039999999997</v>
      </c>
      <c r="S3145" s="17">
        <v>6</v>
      </c>
      <c r="T3145" s="18">
        <v>158.57640000000001</v>
      </c>
    </row>
    <row r="3146" spans="14:20" x14ac:dyDescent="0.2">
      <c r="N3146" s="2" t="s">
        <v>74</v>
      </c>
      <c r="O3146" s="2" t="s">
        <v>52</v>
      </c>
      <c r="P3146" s="2" t="s">
        <v>14</v>
      </c>
      <c r="Q3146" s="2" t="s">
        <v>15</v>
      </c>
      <c r="R3146" s="13">
        <v>2003.92</v>
      </c>
      <c r="S3146" s="14">
        <v>5</v>
      </c>
      <c r="T3146" s="15">
        <v>-25.048999999999999</v>
      </c>
    </row>
    <row r="3147" spans="14:20" x14ac:dyDescent="0.2">
      <c r="N3147" s="3" t="s">
        <v>74</v>
      </c>
      <c r="O3147" s="3" t="s">
        <v>52</v>
      </c>
      <c r="P3147" s="3" t="s">
        <v>30</v>
      </c>
      <c r="Q3147" s="3" t="s">
        <v>31</v>
      </c>
      <c r="R3147" s="16">
        <v>209.97</v>
      </c>
      <c r="S3147" s="17">
        <v>3</v>
      </c>
      <c r="T3147" s="18">
        <v>58.791600000000003</v>
      </c>
    </row>
    <row r="3148" spans="14:20" x14ac:dyDescent="0.2">
      <c r="N3148" s="2" t="s">
        <v>74</v>
      </c>
      <c r="O3148" s="2" t="s">
        <v>52</v>
      </c>
      <c r="P3148" s="2" t="s">
        <v>30</v>
      </c>
      <c r="Q3148" s="2" t="s">
        <v>55</v>
      </c>
      <c r="R3148" s="13">
        <v>659.9</v>
      </c>
      <c r="S3148" s="14">
        <v>2</v>
      </c>
      <c r="T3148" s="15">
        <v>217.767</v>
      </c>
    </row>
    <row r="3149" spans="14:20" x14ac:dyDescent="0.2">
      <c r="N3149" s="3" t="s">
        <v>74</v>
      </c>
      <c r="O3149" s="3" t="s">
        <v>52</v>
      </c>
      <c r="P3149" s="3" t="s">
        <v>21</v>
      </c>
      <c r="Q3149" s="3" t="s">
        <v>36</v>
      </c>
      <c r="R3149" s="16">
        <v>110.96</v>
      </c>
      <c r="S3149" s="17">
        <v>2</v>
      </c>
      <c r="T3149" s="18">
        <v>53.260800000000003</v>
      </c>
    </row>
    <row r="3150" spans="14:20" x14ac:dyDescent="0.2">
      <c r="N3150" s="2" t="s">
        <v>74</v>
      </c>
      <c r="O3150" s="2" t="s">
        <v>52</v>
      </c>
      <c r="P3150" s="2" t="s">
        <v>30</v>
      </c>
      <c r="Q3150" s="2" t="s">
        <v>31</v>
      </c>
      <c r="R3150" s="13">
        <v>67.8</v>
      </c>
      <c r="S3150" s="14">
        <v>4</v>
      </c>
      <c r="T3150" s="15">
        <v>1.3560000000000001</v>
      </c>
    </row>
    <row r="3151" spans="14:20" x14ac:dyDescent="0.2">
      <c r="N3151" s="3" t="s">
        <v>19</v>
      </c>
      <c r="O3151" s="3" t="s">
        <v>20</v>
      </c>
      <c r="P3151" s="3" t="s">
        <v>21</v>
      </c>
      <c r="Q3151" s="3" t="s">
        <v>36</v>
      </c>
      <c r="R3151" s="16">
        <v>160.72</v>
      </c>
      <c r="S3151" s="17">
        <v>14</v>
      </c>
      <c r="T3151" s="18">
        <v>78.752799999999993</v>
      </c>
    </row>
    <row r="3152" spans="14:20" x14ac:dyDescent="0.2">
      <c r="N3152" s="2" t="s">
        <v>19</v>
      </c>
      <c r="O3152" s="2" t="s">
        <v>20</v>
      </c>
      <c r="P3152" s="2" t="s">
        <v>21</v>
      </c>
      <c r="Q3152" s="2" t="s">
        <v>36</v>
      </c>
      <c r="R3152" s="13">
        <v>19.920000000000002</v>
      </c>
      <c r="S3152" s="14">
        <v>4</v>
      </c>
      <c r="T3152" s="15">
        <v>9.7607999999999997</v>
      </c>
    </row>
    <row r="3153" spans="14:20" x14ac:dyDescent="0.2">
      <c r="N3153" s="3" t="s">
        <v>19</v>
      </c>
      <c r="O3153" s="3" t="s">
        <v>20</v>
      </c>
      <c r="P3153" s="3" t="s">
        <v>21</v>
      </c>
      <c r="Q3153" s="3" t="s">
        <v>122</v>
      </c>
      <c r="R3153" s="16">
        <v>7.3</v>
      </c>
      <c r="S3153" s="17">
        <v>2</v>
      </c>
      <c r="T3153" s="18">
        <v>2.19</v>
      </c>
    </row>
    <row r="3154" spans="14:20" x14ac:dyDescent="0.2">
      <c r="N3154" s="2" t="s">
        <v>407</v>
      </c>
      <c r="O3154" s="2" t="s">
        <v>52</v>
      </c>
      <c r="P3154" s="2" t="s">
        <v>21</v>
      </c>
      <c r="Q3154" s="2" t="s">
        <v>26</v>
      </c>
      <c r="R3154" s="13">
        <v>41.96</v>
      </c>
      <c r="S3154" s="14">
        <v>2</v>
      </c>
      <c r="T3154" s="15">
        <v>7.9724000000000004</v>
      </c>
    </row>
    <row r="3155" spans="14:20" x14ac:dyDescent="0.2">
      <c r="N3155" s="3" t="s">
        <v>407</v>
      </c>
      <c r="O3155" s="3" t="s">
        <v>52</v>
      </c>
      <c r="P3155" s="3" t="s">
        <v>21</v>
      </c>
      <c r="Q3155" s="3" t="s">
        <v>26</v>
      </c>
      <c r="R3155" s="16">
        <v>636.86</v>
      </c>
      <c r="S3155" s="17">
        <v>7</v>
      </c>
      <c r="T3155" s="18">
        <v>0</v>
      </c>
    </row>
    <row r="3156" spans="14:20" x14ac:dyDescent="0.2">
      <c r="N3156" s="2" t="s">
        <v>407</v>
      </c>
      <c r="O3156" s="2" t="s">
        <v>52</v>
      </c>
      <c r="P3156" s="2" t="s">
        <v>30</v>
      </c>
      <c r="Q3156" s="2" t="s">
        <v>31</v>
      </c>
      <c r="R3156" s="13">
        <v>499.99</v>
      </c>
      <c r="S3156" s="14">
        <v>1</v>
      </c>
      <c r="T3156" s="15">
        <v>129.9974</v>
      </c>
    </row>
    <row r="3157" spans="14:20" x14ac:dyDescent="0.2">
      <c r="N3157" s="3" t="s">
        <v>407</v>
      </c>
      <c r="O3157" s="3" t="s">
        <v>52</v>
      </c>
      <c r="P3157" s="3" t="s">
        <v>30</v>
      </c>
      <c r="Q3157" s="3" t="s">
        <v>31</v>
      </c>
      <c r="R3157" s="16">
        <v>1259.93</v>
      </c>
      <c r="S3157" s="17">
        <v>7</v>
      </c>
      <c r="T3157" s="18">
        <v>327.58179999999999</v>
      </c>
    </row>
    <row r="3158" spans="14:20" x14ac:dyDescent="0.2">
      <c r="N3158" s="2" t="s">
        <v>407</v>
      </c>
      <c r="O3158" s="2" t="s">
        <v>52</v>
      </c>
      <c r="P3158" s="2" t="s">
        <v>21</v>
      </c>
      <c r="Q3158" s="2" t="s">
        <v>32</v>
      </c>
      <c r="R3158" s="13">
        <v>65.08</v>
      </c>
      <c r="S3158" s="14">
        <v>4</v>
      </c>
      <c r="T3158" s="15">
        <v>31.889199999999999</v>
      </c>
    </row>
    <row r="3159" spans="14:20" x14ac:dyDescent="0.2">
      <c r="N3159" s="3" t="s">
        <v>19</v>
      </c>
      <c r="O3159" s="3" t="s">
        <v>20</v>
      </c>
      <c r="P3159" s="3" t="s">
        <v>21</v>
      </c>
      <c r="Q3159" s="3" t="s">
        <v>29</v>
      </c>
      <c r="R3159" s="16">
        <v>11.68</v>
      </c>
      <c r="S3159" s="17">
        <v>2</v>
      </c>
      <c r="T3159" s="18">
        <v>5.4896000000000003</v>
      </c>
    </row>
    <row r="3160" spans="14:20" x14ac:dyDescent="0.2">
      <c r="N3160" s="2" t="s">
        <v>19</v>
      </c>
      <c r="O3160" s="2" t="s">
        <v>20</v>
      </c>
      <c r="P3160" s="2" t="s">
        <v>21</v>
      </c>
      <c r="Q3160" s="2" t="s">
        <v>122</v>
      </c>
      <c r="R3160" s="13">
        <v>16.899999999999999</v>
      </c>
      <c r="S3160" s="14">
        <v>2</v>
      </c>
      <c r="T3160" s="15">
        <v>5.07</v>
      </c>
    </row>
    <row r="3161" spans="14:20" x14ac:dyDescent="0.2">
      <c r="N3161" s="3" t="s">
        <v>19</v>
      </c>
      <c r="O3161" s="3" t="s">
        <v>20</v>
      </c>
      <c r="P3161" s="3" t="s">
        <v>14</v>
      </c>
      <c r="Q3161" s="3" t="s">
        <v>28</v>
      </c>
      <c r="R3161" s="16">
        <v>24.4</v>
      </c>
      <c r="S3161" s="17">
        <v>2</v>
      </c>
      <c r="T3161" s="18">
        <v>10.247999999999999</v>
      </c>
    </row>
    <row r="3162" spans="14:20" x14ac:dyDescent="0.2">
      <c r="N3162" s="2" t="s">
        <v>24</v>
      </c>
      <c r="O3162" s="2" t="s">
        <v>13</v>
      </c>
      <c r="P3162" s="2" t="s">
        <v>30</v>
      </c>
      <c r="Q3162" s="2" t="s">
        <v>55</v>
      </c>
      <c r="R3162" s="13">
        <v>717.12</v>
      </c>
      <c r="S3162" s="14">
        <v>9</v>
      </c>
      <c r="T3162" s="15">
        <v>152.38800000000001</v>
      </c>
    </row>
    <row r="3163" spans="14:20" x14ac:dyDescent="0.2">
      <c r="N3163" s="3" t="s">
        <v>38</v>
      </c>
      <c r="O3163" s="3" t="s">
        <v>20</v>
      </c>
      <c r="P3163" s="3" t="s">
        <v>21</v>
      </c>
      <c r="Q3163" s="3" t="s">
        <v>36</v>
      </c>
      <c r="R3163" s="16">
        <v>18.54</v>
      </c>
      <c r="S3163" s="17">
        <v>2</v>
      </c>
      <c r="T3163" s="18">
        <v>8.7138000000000009</v>
      </c>
    </row>
    <row r="3164" spans="14:20" x14ac:dyDescent="0.2">
      <c r="N3164" s="2" t="s">
        <v>19</v>
      </c>
      <c r="O3164" s="2" t="s">
        <v>20</v>
      </c>
      <c r="P3164" s="2" t="s">
        <v>21</v>
      </c>
      <c r="Q3164" s="2" t="s">
        <v>26</v>
      </c>
      <c r="R3164" s="13">
        <v>443.92</v>
      </c>
      <c r="S3164" s="14">
        <v>4</v>
      </c>
      <c r="T3164" s="15">
        <v>8.8783999999999992</v>
      </c>
    </row>
    <row r="3165" spans="14:20" x14ac:dyDescent="0.2">
      <c r="N3165" s="3" t="s">
        <v>82</v>
      </c>
      <c r="O3165" s="3" t="s">
        <v>13</v>
      </c>
      <c r="P3165" s="3" t="s">
        <v>14</v>
      </c>
      <c r="Q3165" s="3" t="s">
        <v>15</v>
      </c>
      <c r="R3165" s="16">
        <v>61.96</v>
      </c>
      <c r="S3165" s="17">
        <v>2</v>
      </c>
      <c r="T3165" s="18">
        <v>4.3372000000000002</v>
      </c>
    </row>
    <row r="3166" spans="14:20" x14ac:dyDescent="0.2">
      <c r="N3166" s="2" t="s">
        <v>216</v>
      </c>
      <c r="O3166" s="2" t="s">
        <v>13</v>
      </c>
      <c r="P3166" s="2" t="s">
        <v>30</v>
      </c>
      <c r="Q3166" s="2" t="s">
        <v>55</v>
      </c>
      <c r="R3166" s="13">
        <v>66.36</v>
      </c>
      <c r="S3166" s="14">
        <v>4</v>
      </c>
      <c r="T3166" s="15">
        <v>23.225999999999999</v>
      </c>
    </row>
    <row r="3167" spans="14:20" x14ac:dyDescent="0.2">
      <c r="N3167" s="3" t="s">
        <v>19</v>
      </c>
      <c r="O3167" s="3" t="s">
        <v>20</v>
      </c>
      <c r="P3167" s="3" t="s">
        <v>21</v>
      </c>
      <c r="Q3167" s="3" t="s">
        <v>36</v>
      </c>
      <c r="R3167" s="16">
        <v>22.96</v>
      </c>
      <c r="S3167" s="17">
        <v>2</v>
      </c>
      <c r="T3167" s="18">
        <v>11.250400000000001</v>
      </c>
    </row>
    <row r="3168" spans="14:20" x14ac:dyDescent="0.2">
      <c r="N3168" s="2" t="s">
        <v>74</v>
      </c>
      <c r="O3168" s="2" t="s">
        <v>52</v>
      </c>
      <c r="P3168" s="2" t="s">
        <v>30</v>
      </c>
      <c r="Q3168" s="2" t="s">
        <v>31</v>
      </c>
      <c r="R3168" s="13">
        <v>279.86</v>
      </c>
      <c r="S3168" s="14">
        <v>14</v>
      </c>
      <c r="T3168" s="15">
        <v>134.33279999999999</v>
      </c>
    </row>
    <row r="3169" spans="14:20" x14ac:dyDescent="0.2">
      <c r="N3169" s="3" t="s">
        <v>139</v>
      </c>
      <c r="O3169" s="3" t="s">
        <v>20</v>
      </c>
      <c r="P3169" s="3" t="s">
        <v>21</v>
      </c>
      <c r="Q3169" s="3" t="s">
        <v>29</v>
      </c>
      <c r="R3169" s="16">
        <v>8.4</v>
      </c>
      <c r="S3169" s="17">
        <v>5</v>
      </c>
      <c r="T3169" s="18">
        <v>2.1840000000000002</v>
      </c>
    </row>
    <row r="3170" spans="14:20" x14ac:dyDescent="0.2">
      <c r="N3170" s="2" t="s">
        <v>19</v>
      </c>
      <c r="O3170" s="2" t="s">
        <v>20</v>
      </c>
      <c r="P3170" s="2" t="s">
        <v>14</v>
      </c>
      <c r="Q3170" s="2" t="s">
        <v>28</v>
      </c>
      <c r="R3170" s="13">
        <v>60.84</v>
      </c>
      <c r="S3170" s="14">
        <v>3</v>
      </c>
      <c r="T3170" s="15">
        <v>19.468800000000002</v>
      </c>
    </row>
    <row r="3171" spans="14:20" x14ac:dyDescent="0.2">
      <c r="N3171" s="3" t="s">
        <v>212</v>
      </c>
      <c r="O3171" s="3" t="s">
        <v>52</v>
      </c>
      <c r="P3171" s="3" t="s">
        <v>21</v>
      </c>
      <c r="Q3171" s="3" t="s">
        <v>32</v>
      </c>
      <c r="R3171" s="16">
        <v>37.68</v>
      </c>
      <c r="S3171" s="17">
        <v>6</v>
      </c>
      <c r="T3171" s="18">
        <v>16.956</v>
      </c>
    </row>
    <row r="3172" spans="14:20" x14ac:dyDescent="0.2">
      <c r="N3172" s="2" t="s">
        <v>74</v>
      </c>
      <c r="O3172" s="2" t="s">
        <v>52</v>
      </c>
      <c r="P3172" s="2" t="s">
        <v>21</v>
      </c>
      <c r="Q3172" s="2" t="s">
        <v>36</v>
      </c>
      <c r="R3172" s="13">
        <v>61.4</v>
      </c>
      <c r="S3172" s="14">
        <v>5</v>
      </c>
      <c r="T3172" s="15">
        <v>28.858000000000001</v>
      </c>
    </row>
    <row r="3173" spans="14:20" x14ac:dyDescent="0.2">
      <c r="N3173" s="3" t="s">
        <v>74</v>
      </c>
      <c r="O3173" s="3" t="s">
        <v>52</v>
      </c>
      <c r="P3173" s="3" t="s">
        <v>21</v>
      </c>
      <c r="Q3173" s="3" t="s">
        <v>32</v>
      </c>
      <c r="R3173" s="16">
        <v>24.448</v>
      </c>
      <c r="S3173" s="17">
        <v>2</v>
      </c>
      <c r="T3173" s="18">
        <v>8.8623999999999992</v>
      </c>
    </row>
    <row r="3174" spans="14:20" x14ac:dyDescent="0.2">
      <c r="N3174" s="2" t="s">
        <v>85</v>
      </c>
      <c r="O3174" s="2" t="s">
        <v>13</v>
      </c>
      <c r="P3174" s="2" t="s">
        <v>21</v>
      </c>
      <c r="Q3174" s="2" t="s">
        <v>32</v>
      </c>
      <c r="R3174" s="13">
        <v>1369.7639999999999</v>
      </c>
      <c r="S3174" s="14">
        <v>6</v>
      </c>
      <c r="T3174" s="15">
        <v>-913.17600000000004</v>
      </c>
    </row>
    <row r="3175" spans="14:20" x14ac:dyDescent="0.2">
      <c r="N3175" s="3" t="s">
        <v>85</v>
      </c>
      <c r="O3175" s="3" t="s">
        <v>13</v>
      </c>
      <c r="P3175" s="3" t="s">
        <v>21</v>
      </c>
      <c r="Q3175" s="3" t="s">
        <v>26</v>
      </c>
      <c r="R3175" s="16">
        <v>294.36799999999999</v>
      </c>
      <c r="S3175" s="17">
        <v>4</v>
      </c>
      <c r="T3175" s="18">
        <v>-58.873600000000003</v>
      </c>
    </row>
    <row r="3176" spans="14:20" x14ac:dyDescent="0.2">
      <c r="N3176" s="2" t="s">
        <v>234</v>
      </c>
      <c r="O3176" s="2" t="s">
        <v>20</v>
      </c>
      <c r="P3176" s="2" t="s">
        <v>21</v>
      </c>
      <c r="Q3176" s="2" t="s">
        <v>32</v>
      </c>
      <c r="R3176" s="13">
        <v>45.584000000000003</v>
      </c>
      <c r="S3176" s="14">
        <v>11</v>
      </c>
      <c r="T3176" s="15">
        <v>16.5242</v>
      </c>
    </row>
    <row r="3177" spans="14:20" x14ac:dyDescent="0.2">
      <c r="N3177" s="3" t="s">
        <v>62</v>
      </c>
      <c r="O3177" s="3" t="s">
        <v>42</v>
      </c>
      <c r="P3177" s="3" t="s">
        <v>21</v>
      </c>
      <c r="Q3177" s="3" t="s">
        <v>32</v>
      </c>
      <c r="R3177" s="16">
        <v>2.8079999999999998</v>
      </c>
      <c r="S3177" s="17">
        <v>3</v>
      </c>
      <c r="T3177" s="18">
        <v>-4.4927999999999999</v>
      </c>
    </row>
    <row r="3178" spans="14:20" x14ac:dyDescent="0.2">
      <c r="N3178" s="2" t="s">
        <v>41</v>
      </c>
      <c r="O3178" s="2" t="s">
        <v>42</v>
      </c>
      <c r="P3178" s="2" t="s">
        <v>30</v>
      </c>
      <c r="Q3178" s="2" t="s">
        <v>31</v>
      </c>
      <c r="R3178" s="13">
        <v>946.34400000000005</v>
      </c>
      <c r="S3178" s="14">
        <v>7</v>
      </c>
      <c r="T3178" s="15">
        <v>118.29300000000001</v>
      </c>
    </row>
    <row r="3179" spans="14:20" x14ac:dyDescent="0.2">
      <c r="N3179" s="3" t="s">
        <v>41</v>
      </c>
      <c r="O3179" s="3" t="s">
        <v>42</v>
      </c>
      <c r="P3179" s="3" t="s">
        <v>30</v>
      </c>
      <c r="Q3179" s="3" t="s">
        <v>55</v>
      </c>
      <c r="R3179" s="16">
        <v>151.19999999999999</v>
      </c>
      <c r="S3179" s="17">
        <v>3</v>
      </c>
      <c r="T3179" s="18">
        <v>32.130000000000003</v>
      </c>
    </row>
    <row r="3180" spans="14:20" x14ac:dyDescent="0.2">
      <c r="N3180" s="2" t="s">
        <v>41</v>
      </c>
      <c r="O3180" s="2" t="s">
        <v>42</v>
      </c>
      <c r="P3180" s="2" t="s">
        <v>14</v>
      </c>
      <c r="Q3180" s="2" t="s">
        <v>28</v>
      </c>
      <c r="R3180" s="13">
        <v>4.9279999999999999</v>
      </c>
      <c r="S3180" s="14">
        <v>4</v>
      </c>
      <c r="T3180" s="15">
        <v>-1.4783999999999999</v>
      </c>
    </row>
    <row r="3181" spans="14:20" x14ac:dyDescent="0.2">
      <c r="N3181" s="3" t="s">
        <v>38</v>
      </c>
      <c r="O3181" s="3" t="s">
        <v>20</v>
      </c>
      <c r="P3181" s="3" t="s">
        <v>21</v>
      </c>
      <c r="Q3181" s="3" t="s">
        <v>26</v>
      </c>
      <c r="R3181" s="16">
        <v>199.74</v>
      </c>
      <c r="S3181" s="17">
        <v>6</v>
      </c>
      <c r="T3181" s="18">
        <v>47.937600000000003</v>
      </c>
    </row>
    <row r="3182" spans="14:20" x14ac:dyDescent="0.2">
      <c r="N3182" s="2" t="s">
        <v>19</v>
      </c>
      <c r="O3182" s="2" t="s">
        <v>20</v>
      </c>
      <c r="P3182" s="2" t="s">
        <v>14</v>
      </c>
      <c r="Q3182" s="2" t="s">
        <v>16</v>
      </c>
      <c r="R3182" s="13">
        <v>601.53599999999994</v>
      </c>
      <c r="S3182" s="14">
        <v>4</v>
      </c>
      <c r="T3182" s="15">
        <v>0</v>
      </c>
    </row>
    <row r="3183" spans="14:20" x14ac:dyDescent="0.2">
      <c r="N3183" s="3" t="s">
        <v>19</v>
      </c>
      <c r="O3183" s="3" t="s">
        <v>20</v>
      </c>
      <c r="P3183" s="3" t="s">
        <v>21</v>
      </c>
      <c r="Q3183" s="3" t="s">
        <v>75</v>
      </c>
      <c r="R3183" s="16">
        <v>7.9</v>
      </c>
      <c r="S3183" s="17">
        <v>2</v>
      </c>
      <c r="T3183" s="18">
        <v>2.528</v>
      </c>
    </row>
    <row r="3184" spans="14:20" x14ac:dyDescent="0.2">
      <c r="N3184" s="2" t="s">
        <v>68</v>
      </c>
      <c r="O3184" s="2" t="s">
        <v>42</v>
      </c>
      <c r="P3184" s="2" t="s">
        <v>14</v>
      </c>
      <c r="Q3184" s="2" t="s">
        <v>15</v>
      </c>
      <c r="R3184" s="13">
        <v>194.32</v>
      </c>
      <c r="S3184" s="14">
        <v>4</v>
      </c>
      <c r="T3184" s="15">
        <v>31.091200000000001</v>
      </c>
    </row>
    <row r="3185" spans="14:20" x14ac:dyDescent="0.2">
      <c r="N3185" s="3" t="s">
        <v>68</v>
      </c>
      <c r="O3185" s="3" t="s">
        <v>42</v>
      </c>
      <c r="P3185" s="3" t="s">
        <v>21</v>
      </c>
      <c r="Q3185" s="3" t="s">
        <v>29</v>
      </c>
      <c r="R3185" s="16">
        <v>25.99</v>
      </c>
      <c r="S3185" s="17">
        <v>1</v>
      </c>
      <c r="T3185" s="18">
        <v>7.5370999999999997</v>
      </c>
    </row>
    <row r="3186" spans="14:20" x14ac:dyDescent="0.2">
      <c r="N3186" s="2" t="s">
        <v>212</v>
      </c>
      <c r="O3186" s="2" t="s">
        <v>52</v>
      </c>
      <c r="P3186" s="2" t="s">
        <v>14</v>
      </c>
      <c r="Q3186" s="2" t="s">
        <v>28</v>
      </c>
      <c r="R3186" s="13">
        <v>85.3</v>
      </c>
      <c r="S3186" s="14">
        <v>2</v>
      </c>
      <c r="T3186" s="15">
        <v>14.500999999999999</v>
      </c>
    </row>
    <row r="3187" spans="14:20" x14ac:dyDescent="0.2">
      <c r="N3187" s="3" t="s">
        <v>212</v>
      </c>
      <c r="O3187" s="3" t="s">
        <v>52</v>
      </c>
      <c r="P3187" s="3" t="s">
        <v>30</v>
      </c>
      <c r="Q3187" s="3" t="s">
        <v>31</v>
      </c>
      <c r="R3187" s="16">
        <v>589.9</v>
      </c>
      <c r="S3187" s="17">
        <v>2</v>
      </c>
      <c r="T3187" s="18">
        <v>147.47499999999999</v>
      </c>
    </row>
    <row r="3188" spans="14:20" x14ac:dyDescent="0.2">
      <c r="N3188" s="2" t="s">
        <v>212</v>
      </c>
      <c r="O3188" s="2" t="s">
        <v>52</v>
      </c>
      <c r="P3188" s="2" t="s">
        <v>14</v>
      </c>
      <c r="Q3188" s="2" t="s">
        <v>16</v>
      </c>
      <c r="R3188" s="13">
        <v>542.94000000000005</v>
      </c>
      <c r="S3188" s="14">
        <v>3</v>
      </c>
      <c r="T3188" s="15">
        <v>141.1644</v>
      </c>
    </row>
    <row r="3189" spans="14:20" x14ac:dyDescent="0.2">
      <c r="N3189" s="3" t="s">
        <v>92</v>
      </c>
      <c r="O3189" s="3" t="s">
        <v>13</v>
      </c>
      <c r="P3189" s="3" t="s">
        <v>14</v>
      </c>
      <c r="Q3189" s="3" t="s">
        <v>16</v>
      </c>
      <c r="R3189" s="16">
        <v>1690.04</v>
      </c>
      <c r="S3189" s="17">
        <v>4</v>
      </c>
      <c r="T3189" s="18">
        <v>422.51</v>
      </c>
    </row>
    <row r="3190" spans="14:20" x14ac:dyDescent="0.2">
      <c r="N3190" s="2" t="s">
        <v>92</v>
      </c>
      <c r="O3190" s="2" t="s">
        <v>13</v>
      </c>
      <c r="P3190" s="2" t="s">
        <v>21</v>
      </c>
      <c r="Q3190" s="2" t="s">
        <v>26</v>
      </c>
      <c r="R3190" s="13">
        <v>85.96</v>
      </c>
      <c r="S3190" s="14">
        <v>7</v>
      </c>
      <c r="T3190" s="15">
        <v>24.0688</v>
      </c>
    </row>
    <row r="3191" spans="14:20" x14ac:dyDescent="0.2">
      <c r="N3191" s="3" t="s">
        <v>92</v>
      </c>
      <c r="O3191" s="3" t="s">
        <v>13</v>
      </c>
      <c r="P3191" s="3" t="s">
        <v>21</v>
      </c>
      <c r="Q3191" s="3" t="s">
        <v>57</v>
      </c>
      <c r="R3191" s="16">
        <v>121.96</v>
      </c>
      <c r="S3191" s="17">
        <v>2</v>
      </c>
      <c r="T3191" s="18">
        <v>57.321199999999997</v>
      </c>
    </row>
    <row r="3192" spans="14:20" x14ac:dyDescent="0.2">
      <c r="N3192" s="2" t="s">
        <v>92</v>
      </c>
      <c r="O3192" s="2" t="s">
        <v>13</v>
      </c>
      <c r="P3192" s="2" t="s">
        <v>21</v>
      </c>
      <c r="Q3192" s="2" t="s">
        <v>36</v>
      </c>
      <c r="R3192" s="13">
        <v>23.92</v>
      </c>
      <c r="S3192" s="14">
        <v>4</v>
      </c>
      <c r="T3192" s="15">
        <v>11.720800000000001</v>
      </c>
    </row>
    <row r="3193" spans="14:20" x14ac:dyDescent="0.2">
      <c r="N3193" s="3" t="s">
        <v>92</v>
      </c>
      <c r="O3193" s="3" t="s">
        <v>13</v>
      </c>
      <c r="P3193" s="3" t="s">
        <v>21</v>
      </c>
      <c r="Q3193" s="3" t="s">
        <v>26</v>
      </c>
      <c r="R3193" s="16">
        <v>63.96</v>
      </c>
      <c r="S3193" s="17">
        <v>2</v>
      </c>
      <c r="T3193" s="18">
        <v>6.3959999999999999</v>
      </c>
    </row>
    <row r="3194" spans="14:20" x14ac:dyDescent="0.2">
      <c r="N3194" s="2" t="s">
        <v>92</v>
      </c>
      <c r="O3194" s="2" t="s">
        <v>13</v>
      </c>
      <c r="P3194" s="2" t="s">
        <v>30</v>
      </c>
      <c r="Q3194" s="2" t="s">
        <v>31</v>
      </c>
      <c r="R3194" s="13">
        <v>629.95000000000005</v>
      </c>
      <c r="S3194" s="14">
        <v>5</v>
      </c>
      <c r="T3194" s="15">
        <v>176.386</v>
      </c>
    </row>
    <row r="3195" spans="14:20" x14ac:dyDescent="0.2">
      <c r="N3195" s="3" t="s">
        <v>92</v>
      </c>
      <c r="O3195" s="3" t="s">
        <v>13</v>
      </c>
      <c r="P3195" s="3" t="s">
        <v>30</v>
      </c>
      <c r="Q3195" s="3" t="s">
        <v>31</v>
      </c>
      <c r="R3195" s="16">
        <v>113.73</v>
      </c>
      <c r="S3195" s="17">
        <v>3</v>
      </c>
      <c r="T3195" s="18">
        <v>32.981699999999996</v>
      </c>
    </row>
    <row r="3196" spans="14:20" x14ac:dyDescent="0.2">
      <c r="N3196" s="2" t="s">
        <v>92</v>
      </c>
      <c r="O3196" s="2" t="s">
        <v>13</v>
      </c>
      <c r="P3196" s="2" t="s">
        <v>21</v>
      </c>
      <c r="Q3196" s="2" t="s">
        <v>32</v>
      </c>
      <c r="R3196" s="13">
        <v>14.6</v>
      </c>
      <c r="S3196" s="14">
        <v>2</v>
      </c>
      <c r="T3196" s="15">
        <v>6.8620000000000001</v>
      </c>
    </row>
    <row r="3197" spans="14:20" x14ac:dyDescent="0.2">
      <c r="N3197" s="3" t="s">
        <v>92</v>
      </c>
      <c r="O3197" s="3" t="s">
        <v>13</v>
      </c>
      <c r="P3197" s="3" t="s">
        <v>21</v>
      </c>
      <c r="Q3197" s="3" t="s">
        <v>26</v>
      </c>
      <c r="R3197" s="16">
        <v>887.84</v>
      </c>
      <c r="S3197" s="17">
        <v>8</v>
      </c>
      <c r="T3197" s="18">
        <v>17.756799999999998</v>
      </c>
    </row>
    <row r="3198" spans="14:20" x14ac:dyDescent="0.2">
      <c r="N3198" s="2" t="s">
        <v>19</v>
      </c>
      <c r="O3198" s="2" t="s">
        <v>20</v>
      </c>
      <c r="P3198" s="2" t="s">
        <v>14</v>
      </c>
      <c r="Q3198" s="2" t="s">
        <v>28</v>
      </c>
      <c r="R3198" s="13">
        <v>204.6</v>
      </c>
      <c r="S3198" s="14">
        <v>2</v>
      </c>
      <c r="T3198" s="15">
        <v>53.195999999999998</v>
      </c>
    </row>
    <row r="3199" spans="14:20" x14ac:dyDescent="0.2">
      <c r="N3199" s="3" t="s">
        <v>82</v>
      </c>
      <c r="O3199" s="3" t="s">
        <v>13</v>
      </c>
      <c r="P3199" s="3" t="s">
        <v>21</v>
      </c>
      <c r="Q3199" s="3" t="s">
        <v>36</v>
      </c>
      <c r="R3199" s="16">
        <v>32.4</v>
      </c>
      <c r="S3199" s="17">
        <v>5</v>
      </c>
      <c r="T3199" s="18">
        <v>15.552</v>
      </c>
    </row>
    <row r="3200" spans="14:20" x14ac:dyDescent="0.2">
      <c r="N3200" s="2" t="s">
        <v>82</v>
      </c>
      <c r="O3200" s="2" t="s">
        <v>13</v>
      </c>
      <c r="P3200" s="2" t="s">
        <v>14</v>
      </c>
      <c r="Q3200" s="2" t="s">
        <v>28</v>
      </c>
      <c r="R3200" s="13">
        <v>47.98</v>
      </c>
      <c r="S3200" s="14">
        <v>2</v>
      </c>
      <c r="T3200" s="15">
        <v>11.035399999999999</v>
      </c>
    </row>
    <row r="3201" spans="14:20" x14ac:dyDescent="0.2">
      <c r="N3201" s="3" t="s">
        <v>85</v>
      </c>
      <c r="O3201" s="3" t="s">
        <v>13</v>
      </c>
      <c r="P3201" s="3" t="s">
        <v>21</v>
      </c>
      <c r="Q3201" s="3" t="s">
        <v>22</v>
      </c>
      <c r="R3201" s="16">
        <v>12</v>
      </c>
      <c r="S3201" s="17">
        <v>4</v>
      </c>
      <c r="T3201" s="18">
        <v>4.2</v>
      </c>
    </row>
    <row r="3202" spans="14:20" x14ac:dyDescent="0.2">
      <c r="N3202" s="2" t="s">
        <v>85</v>
      </c>
      <c r="O3202" s="2" t="s">
        <v>13</v>
      </c>
      <c r="P3202" s="2" t="s">
        <v>21</v>
      </c>
      <c r="Q3202" s="2" t="s">
        <v>26</v>
      </c>
      <c r="R3202" s="13">
        <v>720.06399999999996</v>
      </c>
      <c r="S3202" s="14">
        <v>4</v>
      </c>
      <c r="T3202" s="15">
        <v>-63.005600000000001</v>
      </c>
    </row>
    <row r="3203" spans="14:20" x14ac:dyDescent="0.2">
      <c r="N3203" s="3" t="s">
        <v>85</v>
      </c>
      <c r="O3203" s="3" t="s">
        <v>13</v>
      </c>
      <c r="P3203" s="3" t="s">
        <v>21</v>
      </c>
      <c r="Q3203" s="3" t="s">
        <v>26</v>
      </c>
      <c r="R3203" s="16">
        <v>25.423999999999999</v>
      </c>
      <c r="S3203" s="17">
        <v>1</v>
      </c>
      <c r="T3203" s="18">
        <v>-4.7670000000000003</v>
      </c>
    </row>
    <row r="3204" spans="14:20" x14ac:dyDescent="0.2">
      <c r="N3204" s="2" t="s">
        <v>85</v>
      </c>
      <c r="O3204" s="2" t="s">
        <v>13</v>
      </c>
      <c r="P3204" s="2" t="s">
        <v>21</v>
      </c>
      <c r="Q3204" s="2" t="s">
        <v>29</v>
      </c>
      <c r="R3204" s="13">
        <v>2.8159999999999998</v>
      </c>
      <c r="S3204" s="14">
        <v>2</v>
      </c>
      <c r="T3204" s="15">
        <v>0.31680000000000003</v>
      </c>
    </row>
    <row r="3205" spans="14:20" x14ac:dyDescent="0.2">
      <c r="N3205" s="3" t="s">
        <v>85</v>
      </c>
      <c r="O3205" s="3" t="s">
        <v>13</v>
      </c>
      <c r="P3205" s="3" t="s">
        <v>21</v>
      </c>
      <c r="Q3205" s="3" t="s">
        <v>32</v>
      </c>
      <c r="R3205" s="16">
        <v>3.2040000000000002</v>
      </c>
      <c r="S3205" s="17">
        <v>2</v>
      </c>
      <c r="T3205" s="18">
        <v>-2.5632000000000001</v>
      </c>
    </row>
    <row r="3206" spans="14:20" x14ac:dyDescent="0.2">
      <c r="N3206" s="2" t="s">
        <v>51</v>
      </c>
      <c r="O3206" s="2" t="s">
        <v>52</v>
      </c>
      <c r="P3206" s="2" t="s">
        <v>21</v>
      </c>
      <c r="Q3206" s="2" t="s">
        <v>122</v>
      </c>
      <c r="R3206" s="13">
        <v>55.6</v>
      </c>
      <c r="S3206" s="14">
        <v>5</v>
      </c>
      <c r="T3206" s="15">
        <v>6.2549999999999999</v>
      </c>
    </row>
    <row r="3207" spans="14:20" x14ac:dyDescent="0.2">
      <c r="N3207" s="3" t="s">
        <v>51</v>
      </c>
      <c r="O3207" s="3" t="s">
        <v>52</v>
      </c>
      <c r="P3207" s="3" t="s">
        <v>30</v>
      </c>
      <c r="Q3207" s="3" t="s">
        <v>55</v>
      </c>
      <c r="R3207" s="16">
        <v>617.976</v>
      </c>
      <c r="S3207" s="17">
        <v>3</v>
      </c>
      <c r="T3207" s="18">
        <v>-7.7247000000000003</v>
      </c>
    </row>
    <row r="3208" spans="14:20" x14ac:dyDescent="0.2">
      <c r="N3208" s="2" t="s">
        <v>19</v>
      </c>
      <c r="O3208" s="2" t="s">
        <v>20</v>
      </c>
      <c r="P3208" s="2" t="s">
        <v>21</v>
      </c>
      <c r="Q3208" s="2" t="s">
        <v>33</v>
      </c>
      <c r="R3208" s="13">
        <v>61.44</v>
      </c>
      <c r="S3208" s="14">
        <v>3</v>
      </c>
      <c r="T3208" s="15">
        <v>16.588799999999999</v>
      </c>
    </row>
    <row r="3209" spans="14:20" x14ac:dyDescent="0.2">
      <c r="N3209" s="3" t="s">
        <v>51</v>
      </c>
      <c r="O3209" s="3" t="s">
        <v>52</v>
      </c>
      <c r="P3209" s="3" t="s">
        <v>21</v>
      </c>
      <c r="Q3209" s="3" t="s">
        <v>29</v>
      </c>
      <c r="R3209" s="16">
        <v>6.8479999999999999</v>
      </c>
      <c r="S3209" s="17">
        <v>2</v>
      </c>
      <c r="T3209" s="18">
        <v>0.59919999999999995</v>
      </c>
    </row>
    <row r="3210" spans="14:20" x14ac:dyDescent="0.2">
      <c r="N3210" s="2" t="s">
        <v>149</v>
      </c>
      <c r="O3210" s="2" t="s">
        <v>13</v>
      </c>
      <c r="P3210" s="2" t="s">
        <v>14</v>
      </c>
      <c r="Q3210" s="2" t="s">
        <v>16</v>
      </c>
      <c r="R3210" s="13">
        <v>517.5</v>
      </c>
      <c r="S3210" s="14">
        <v>6</v>
      </c>
      <c r="T3210" s="15">
        <v>155.25</v>
      </c>
    </row>
    <row r="3211" spans="14:20" x14ac:dyDescent="0.2">
      <c r="N3211" s="3" t="s">
        <v>110</v>
      </c>
      <c r="O3211" s="3" t="s">
        <v>42</v>
      </c>
      <c r="P3211" s="3" t="s">
        <v>21</v>
      </c>
      <c r="Q3211" s="3" t="s">
        <v>32</v>
      </c>
      <c r="R3211" s="16">
        <v>15.24</v>
      </c>
      <c r="S3211" s="17">
        <v>4</v>
      </c>
      <c r="T3211" s="18">
        <v>6.8579999999999997</v>
      </c>
    </row>
    <row r="3212" spans="14:20" x14ac:dyDescent="0.2">
      <c r="N3212" s="2" t="s">
        <v>110</v>
      </c>
      <c r="O3212" s="2" t="s">
        <v>42</v>
      </c>
      <c r="P3212" s="2" t="s">
        <v>14</v>
      </c>
      <c r="Q3212" s="2" t="s">
        <v>16</v>
      </c>
      <c r="R3212" s="13">
        <v>1408.1</v>
      </c>
      <c r="S3212" s="14">
        <v>10</v>
      </c>
      <c r="T3212" s="15">
        <v>394.26799999999997</v>
      </c>
    </row>
    <row r="3213" spans="14:20" x14ac:dyDescent="0.2">
      <c r="N3213" s="3" t="s">
        <v>135</v>
      </c>
      <c r="O3213" s="3" t="s">
        <v>42</v>
      </c>
      <c r="P3213" s="3" t="s">
        <v>30</v>
      </c>
      <c r="Q3213" s="3" t="s">
        <v>31</v>
      </c>
      <c r="R3213" s="16">
        <v>821.94</v>
      </c>
      <c r="S3213" s="17">
        <v>6</v>
      </c>
      <c r="T3213" s="18">
        <v>213.70439999999999</v>
      </c>
    </row>
    <row r="3214" spans="14:20" x14ac:dyDescent="0.2">
      <c r="N3214" s="2" t="s">
        <v>38</v>
      </c>
      <c r="O3214" s="2" t="s">
        <v>20</v>
      </c>
      <c r="P3214" s="2" t="s">
        <v>21</v>
      </c>
      <c r="Q3214" s="2" t="s">
        <v>29</v>
      </c>
      <c r="R3214" s="13">
        <v>35.96</v>
      </c>
      <c r="S3214" s="14">
        <v>2</v>
      </c>
      <c r="T3214" s="15">
        <v>10.4284</v>
      </c>
    </row>
    <row r="3215" spans="14:20" x14ac:dyDescent="0.2">
      <c r="N3215" s="3" t="s">
        <v>38</v>
      </c>
      <c r="O3215" s="3" t="s">
        <v>20</v>
      </c>
      <c r="P3215" s="3" t="s">
        <v>21</v>
      </c>
      <c r="Q3215" s="3" t="s">
        <v>32</v>
      </c>
      <c r="R3215" s="16">
        <v>14.952</v>
      </c>
      <c r="S3215" s="17">
        <v>3</v>
      </c>
      <c r="T3215" s="18">
        <v>5.4200999999999997</v>
      </c>
    </row>
    <row r="3216" spans="14:20" x14ac:dyDescent="0.2">
      <c r="N3216" s="2" t="s">
        <v>19</v>
      </c>
      <c r="O3216" s="2" t="s">
        <v>20</v>
      </c>
      <c r="P3216" s="2" t="s">
        <v>14</v>
      </c>
      <c r="Q3216" s="2" t="s">
        <v>28</v>
      </c>
      <c r="R3216" s="13">
        <v>14.91</v>
      </c>
      <c r="S3216" s="14">
        <v>3</v>
      </c>
      <c r="T3216" s="15">
        <v>4.6220999999999997</v>
      </c>
    </row>
    <row r="3217" spans="14:20" x14ac:dyDescent="0.2">
      <c r="N3217" s="3" t="s">
        <v>19</v>
      </c>
      <c r="O3217" s="3" t="s">
        <v>20</v>
      </c>
      <c r="P3217" s="3" t="s">
        <v>21</v>
      </c>
      <c r="Q3217" s="3" t="s">
        <v>33</v>
      </c>
      <c r="R3217" s="16">
        <v>1158.1199999999999</v>
      </c>
      <c r="S3217" s="17">
        <v>4</v>
      </c>
      <c r="T3217" s="18">
        <v>335.85480000000001</v>
      </c>
    </row>
    <row r="3218" spans="14:20" x14ac:dyDescent="0.2">
      <c r="N3218" s="2" t="s">
        <v>80</v>
      </c>
      <c r="O3218" s="2" t="s">
        <v>20</v>
      </c>
      <c r="P3218" s="2" t="s">
        <v>30</v>
      </c>
      <c r="Q3218" s="2" t="s">
        <v>31</v>
      </c>
      <c r="R3218" s="13">
        <v>35.119999999999997</v>
      </c>
      <c r="S3218" s="14">
        <v>2</v>
      </c>
      <c r="T3218" s="15">
        <v>13.17</v>
      </c>
    </row>
    <row r="3219" spans="14:20" x14ac:dyDescent="0.2">
      <c r="N3219" s="3" t="s">
        <v>80</v>
      </c>
      <c r="O3219" s="3" t="s">
        <v>20</v>
      </c>
      <c r="P3219" s="3" t="s">
        <v>21</v>
      </c>
      <c r="Q3219" s="3" t="s">
        <v>29</v>
      </c>
      <c r="R3219" s="16">
        <v>14.576000000000001</v>
      </c>
      <c r="S3219" s="17">
        <v>2</v>
      </c>
      <c r="T3219" s="18">
        <v>2.3685999999999998</v>
      </c>
    </row>
    <row r="3220" spans="14:20" x14ac:dyDescent="0.2">
      <c r="N3220" s="2" t="s">
        <v>80</v>
      </c>
      <c r="O3220" s="2" t="s">
        <v>20</v>
      </c>
      <c r="P3220" s="2" t="s">
        <v>30</v>
      </c>
      <c r="Q3220" s="2" t="s">
        <v>55</v>
      </c>
      <c r="R3220" s="13">
        <v>23.2</v>
      </c>
      <c r="S3220" s="14">
        <v>2</v>
      </c>
      <c r="T3220" s="15">
        <v>1.45</v>
      </c>
    </row>
    <row r="3221" spans="14:20" x14ac:dyDescent="0.2">
      <c r="N3221" s="3" t="s">
        <v>80</v>
      </c>
      <c r="O3221" s="3" t="s">
        <v>20</v>
      </c>
      <c r="P3221" s="3" t="s">
        <v>21</v>
      </c>
      <c r="Q3221" s="3" t="s">
        <v>29</v>
      </c>
      <c r="R3221" s="16">
        <v>16.463999999999999</v>
      </c>
      <c r="S3221" s="17">
        <v>7</v>
      </c>
      <c r="T3221" s="18">
        <v>1.8522000000000001</v>
      </c>
    </row>
    <row r="3222" spans="14:20" x14ac:dyDescent="0.2">
      <c r="N3222" s="2" t="s">
        <v>112</v>
      </c>
      <c r="O3222" s="2" t="s">
        <v>52</v>
      </c>
      <c r="P3222" s="2" t="s">
        <v>21</v>
      </c>
      <c r="Q3222" s="2" t="s">
        <v>32</v>
      </c>
      <c r="R3222" s="13">
        <v>6.7320000000000002</v>
      </c>
      <c r="S3222" s="14">
        <v>6</v>
      </c>
      <c r="T3222" s="15">
        <v>-4.4880000000000004</v>
      </c>
    </row>
    <row r="3223" spans="14:20" x14ac:dyDescent="0.2">
      <c r="N3223" s="3" t="s">
        <v>112</v>
      </c>
      <c r="O3223" s="3" t="s">
        <v>52</v>
      </c>
      <c r="P3223" s="3" t="s">
        <v>21</v>
      </c>
      <c r="Q3223" s="3" t="s">
        <v>26</v>
      </c>
      <c r="R3223" s="16">
        <v>33.567999999999998</v>
      </c>
      <c r="S3223" s="17">
        <v>2</v>
      </c>
      <c r="T3223" s="18">
        <v>1.6783999999999999</v>
      </c>
    </row>
    <row r="3224" spans="14:20" x14ac:dyDescent="0.2">
      <c r="N3224" s="2" t="s">
        <v>112</v>
      </c>
      <c r="O3224" s="2" t="s">
        <v>52</v>
      </c>
      <c r="P3224" s="2" t="s">
        <v>21</v>
      </c>
      <c r="Q3224" s="2" t="s">
        <v>57</v>
      </c>
      <c r="R3224" s="13">
        <v>15.84</v>
      </c>
      <c r="S3224" s="14">
        <v>2</v>
      </c>
      <c r="T3224" s="15">
        <v>5.5439999999999996</v>
      </c>
    </row>
    <row r="3225" spans="14:20" x14ac:dyDescent="0.2">
      <c r="N3225" s="3" t="s">
        <v>112</v>
      </c>
      <c r="O3225" s="3" t="s">
        <v>52</v>
      </c>
      <c r="P3225" s="3" t="s">
        <v>21</v>
      </c>
      <c r="Q3225" s="3" t="s">
        <v>22</v>
      </c>
      <c r="R3225" s="16">
        <v>24.423999999999999</v>
      </c>
      <c r="S3225" s="17">
        <v>1</v>
      </c>
      <c r="T3225" s="18">
        <v>7.9378000000000002</v>
      </c>
    </row>
    <row r="3226" spans="14:20" x14ac:dyDescent="0.2">
      <c r="N3226" s="2" t="s">
        <v>112</v>
      </c>
      <c r="O3226" s="2" t="s">
        <v>52</v>
      </c>
      <c r="P3226" s="2" t="s">
        <v>21</v>
      </c>
      <c r="Q3226" s="2" t="s">
        <v>29</v>
      </c>
      <c r="R3226" s="13">
        <v>17.12</v>
      </c>
      <c r="S3226" s="14">
        <v>5</v>
      </c>
      <c r="T3226" s="15">
        <v>1.9259999999999999</v>
      </c>
    </row>
    <row r="3227" spans="14:20" x14ac:dyDescent="0.2">
      <c r="N3227" s="3" t="s">
        <v>74</v>
      </c>
      <c r="O3227" s="3" t="s">
        <v>52</v>
      </c>
      <c r="P3227" s="3" t="s">
        <v>21</v>
      </c>
      <c r="Q3227" s="3" t="s">
        <v>57</v>
      </c>
      <c r="R3227" s="16">
        <v>39.979999999999997</v>
      </c>
      <c r="S3227" s="17">
        <v>1</v>
      </c>
      <c r="T3227" s="18">
        <v>17.991</v>
      </c>
    </row>
    <row r="3228" spans="14:20" x14ac:dyDescent="0.2">
      <c r="N3228" s="2" t="s">
        <v>46</v>
      </c>
      <c r="O3228" s="2" t="s">
        <v>20</v>
      </c>
      <c r="P3228" s="2" t="s">
        <v>14</v>
      </c>
      <c r="Q3228" s="2" t="s">
        <v>25</v>
      </c>
      <c r="R3228" s="13">
        <v>1044.6300000000001</v>
      </c>
      <c r="S3228" s="14">
        <v>3</v>
      </c>
      <c r="T3228" s="15">
        <v>240.26490000000001</v>
      </c>
    </row>
    <row r="3229" spans="14:20" x14ac:dyDescent="0.2">
      <c r="N3229" s="3" t="s">
        <v>158</v>
      </c>
      <c r="O3229" s="3" t="s">
        <v>52</v>
      </c>
      <c r="P3229" s="3" t="s">
        <v>30</v>
      </c>
      <c r="Q3229" s="3" t="s">
        <v>55</v>
      </c>
      <c r="R3229" s="16">
        <v>63.96</v>
      </c>
      <c r="S3229" s="17">
        <v>4</v>
      </c>
      <c r="T3229" s="18">
        <v>19.8276</v>
      </c>
    </row>
    <row r="3230" spans="14:20" x14ac:dyDescent="0.2">
      <c r="N3230" s="2" t="s">
        <v>158</v>
      </c>
      <c r="O3230" s="2" t="s">
        <v>52</v>
      </c>
      <c r="P3230" s="2" t="s">
        <v>21</v>
      </c>
      <c r="Q3230" s="2" t="s">
        <v>32</v>
      </c>
      <c r="R3230" s="13">
        <v>14.46</v>
      </c>
      <c r="S3230" s="14">
        <v>3</v>
      </c>
      <c r="T3230" s="15">
        <v>7.0853999999999999</v>
      </c>
    </row>
    <row r="3231" spans="14:20" x14ac:dyDescent="0.2">
      <c r="N3231" s="3" t="s">
        <v>158</v>
      </c>
      <c r="O3231" s="3" t="s">
        <v>52</v>
      </c>
      <c r="P3231" s="3" t="s">
        <v>30</v>
      </c>
      <c r="Q3231" s="3" t="s">
        <v>31</v>
      </c>
      <c r="R3231" s="16">
        <v>104.98</v>
      </c>
      <c r="S3231" s="17">
        <v>2</v>
      </c>
      <c r="T3231" s="18">
        <v>52.49</v>
      </c>
    </row>
    <row r="3232" spans="14:20" x14ac:dyDescent="0.2">
      <c r="N3232" s="2" t="s">
        <v>19</v>
      </c>
      <c r="O3232" s="2" t="s">
        <v>20</v>
      </c>
      <c r="P3232" s="2" t="s">
        <v>21</v>
      </c>
      <c r="Q3232" s="2" t="s">
        <v>57</v>
      </c>
      <c r="R3232" s="13">
        <v>17.48</v>
      </c>
      <c r="S3232" s="14">
        <v>2</v>
      </c>
      <c r="T3232" s="15">
        <v>8.2156000000000002</v>
      </c>
    </row>
    <row r="3233" spans="14:20" x14ac:dyDescent="0.2">
      <c r="N3233" s="3" t="s">
        <v>400</v>
      </c>
      <c r="O3233" s="3" t="s">
        <v>52</v>
      </c>
      <c r="P3233" s="3" t="s">
        <v>21</v>
      </c>
      <c r="Q3233" s="3" t="s">
        <v>32</v>
      </c>
      <c r="R3233" s="16">
        <v>68.62</v>
      </c>
      <c r="S3233" s="17">
        <v>2</v>
      </c>
      <c r="T3233" s="18">
        <v>32.251399999999997</v>
      </c>
    </row>
    <row r="3234" spans="14:20" x14ac:dyDescent="0.2">
      <c r="N3234" s="2" t="s">
        <v>74</v>
      </c>
      <c r="O3234" s="2" t="s">
        <v>52</v>
      </c>
      <c r="P3234" s="2" t="s">
        <v>30</v>
      </c>
      <c r="Q3234" s="2" t="s">
        <v>55</v>
      </c>
      <c r="R3234" s="13">
        <v>899.91</v>
      </c>
      <c r="S3234" s="14">
        <v>9</v>
      </c>
      <c r="T3234" s="15">
        <v>395.96039999999999</v>
      </c>
    </row>
    <row r="3235" spans="14:20" x14ac:dyDescent="0.2">
      <c r="N3235" s="3" t="s">
        <v>151</v>
      </c>
      <c r="O3235" s="3" t="s">
        <v>52</v>
      </c>
      <c r="P3235" s="3" t="s">
        <v>21</v>
      </c>
      <c r="Q3235" s="3" t="s">
        <v>32</v>
      </c>
      <c r="R3235" s="16">
        <v>10.76</v>
      </c>
      <c r="S3235" s="17">
        <v>2</v>
      </c>
      <c r="T3235" s="18">
        <v>5.1647999999999996</v>
      </c>
    </row>
    <row r="3236" spans="14:20" x14ac:dyDescent="0.2">
      <c r="N3236" s="2" t="s">
        <v>151</v>
      </c>
      <c r="O3236" s="2" t="s">
        <v>52</v>
      </c>
      <c r="P3236" s="2" t="s">
        <v>21</v>
      </c>
      <c r="Q3236" s="2" t="s">
        <v>36</v>
      </c>
      <c r="R3236" s="13">
        <v>45.68</v>
      </c>
      <c r="S3236" s="14">
        <v>2</v>
      </c>
      <c r="T3236" s="15">
        <v>21.012799999999999</v>
      </c>
    </row>
    <row r="3237" spans="14:20" x14ac:dyDescent="0.2">
      <c r="N3237" s="3" t="s">
        <v>151</v>
      </c>
      <c r="O3237" s="3" t="s">
        <v>52</v>
      </c>
      <c r="P3237" s="3" t="s">
        <v>21</v>
      </c>
      <c r="Q3237" s="3" t="s">
        <v>29</v>
      </c>
      <c r="R3237" s="16">
        <v>6.7</v>
      </c>
      <c r="S3237" s="17">
        <v>1</v>
      </c>
      <c r="T3237" s="18">
        <v>2.2109999999999999</v>
      </c>
    </row>
    <row r="3238" spans="14:20" x14ac:dyDescent="0.2">
      <c r="N3238" s="2" t="s">
        <v>62</v>
      </c>
      <c r="O3238" s="2" t="s">
        <v>42</v>
      </c>
      <c r="P3238" s="2" t="s">
        <v>21</v>
      </c>
      <c r="Q3238" s="2" t="s">
        <v>29</v>
      </c>
      <c r="R3238" s="13">
        <v>128.744</v>
      </c>
      <c r="S3238" s="14">
        <v>7</v>
      </c>
      <c r="T3238" s="15">
        <v>12.8744</v>
      </c>
    </row>
    <row r="3239" spans="14:20" x14ac:dyDescent="0.2">
      <c r="N3239" s="3" t="s">
        <v>38</v>
      </c>
      <c r="O3239" s="3" t="s">
        <v>20</v>
      </c>
      <c r="P3239" s="3" t="s">
        <v>14</v>
      </c>
      <c r="Q3239" s="3" t="s">
        <v>16</v>
      </c>
      <c r="R3239" s="16">
        <v>307.13600000000002</v>
      </c>
      <c r="S3239" s="17">
        <v>4</v>
      </c>
      <c r="T3239" s="18">
        <v>-11.5176</v>
      </c>
    </row>
    <row r="3240" spans="14:20" x14ac:dyDescent="0.2">
      <c r="N3240" s="2" t="s">
        <v>38</v>
      </c>
      <c r="O3240" s="2" t="s">
        <v>20</v>
      </c>
      <c r="P3240" s="2" t="s">
        <v>21</v>
      </c>
      <c r="Q3240" s="2" t="s">
        <v>22</v>
      </c>
      <c r="R3240" s="13">
        <v>12.6</v>
      </c>
      <c r="S3240" s="14">
        <v>2</v>
      </c>
      <c r="T3240" s="15">
        <v>5.7960000000000003</v>
      </c>
    </row>
    <row r="3241" spans="14:20" x14ac:dyDescent="0.2">
      <c r="N3241" s="3" t="s">
        <v>38</v>
      </c>
      <c r="O3241" s="3" t="s">
        <v>20</v>
      </c>
      <c r="P3241" s="3" t="s">
        <v>30</v>
      </c>
      <c r="Q3241" s="3" t="s">
        <v>55</v>
      </c>
      <c r="R3241" s="16">
        <v>159.97999999999999</v>
      </c>
      <c r="S3241" s="17">
        <v>2</v>
      </c>
      <c r="T3241" s="18">
        <v>57.592799999999997</v>
      </c>
    </row>
    <row r="3242" spans="14:20" x14ac:dyDescent="0.2">
      <c r="N3242" s="2" t="s">
        <v>85</v>
      </c>
      <c r="O3242" s="2" t="s">
        <v>13</v>
      </c>
      <c r="P3242" s="2" t="s">
        <v>21</v>
      </c>
      <c r="Q3242" s="2" t="s">
        <v>32</v>
      </c>
      <c r="R3242" s="13">
        <v>6.3360000000000003</v>
      </c>
      <c r="S3242" s="14">
        <v>4</v>
      </c>
      <c r="T3242" s="15">
        <v>-4.6463999999999999</v>
      </c>
    </row>
    <row r="3243" spans="14:20" x14ac:dyDescent="0.2">
      <c r="N3243" s="3" t="s">
        <v>85</v>
      </c>
      <c r="O3243" s="3" t="s">
        <v>13</v>
      </c>
      <c r="P3243" s="3" t="s">
        <v>21</v>
      </c>
      <c r="Q3243" s="3" t="s">
        <v>36</v>
      </c>
      <c r="R3243" s="16">
        <v>10.48</v>
      </c>
      <c r="S3243" s="17">
        <v>1</v>
      </c>
      <c r="T3243" s="18">
        <v>3.7989999999999999</v>
      </c>
    </row>
    <row r="3244" spans="14:20" x14ac:dyDescent="0.2">
      <c r="N3244" s="2" t="s">
        <v>85</v>
      </c>
      <c r="O3244" s="2" t="s">
        <v>13</v>
      </c>
      <c r="P3244" s="2" t="s">
        <v>21</v>
      </c>
      <c r="Q3244" s="2" t="s">
        <v>32</v>
      </c>
      <c r="R3244" s="13">
        <v>2.4689999999999999</v>
      </c>
      <c r="S3244" s="14">
        <v>1</v>
      </c>
      <c r="T3244" s="15">
        <v>-1.8106</v>
      </c>
    </row>
    <row r="3245" spans="14:20" x14ac:dyDescent="0.2">
      <c r="N3245" s="3" t="s">
        <v>85</v>
      </c>
      <c r="O3245" s="3" t="s">
        <v>13</v>
      </c>
      <c r="P3245" s="3" t="s">
        <v>21</v>
      </c>
      <c r="Q3245" s="3" t="s">
        <v>32</v>
      </c>
      <c r="R3245" s="16">
        <v>3.2639999999999998</v>
      </c>
      <c r="S3245" s="17">
        <v>2</v>
      </c>
      <c r="T3245" s="18">
        <v>-2.2848000000000002</v>
      </c>
    </row>
    <row r="3246" spans="14:20" x14ac:dyDescent="0.2">
      <c r="N3246" s="2" t="s">
        <v>74</v>
      </c>
      <c r="O3246" s="2" t="s">
        <v>52</v>
      </c>
      <c r="P3246" s="2" t="s">
        <v>14</v>
      </c>
      <c r="Q3246" s="2" t="s">
        <v>16</v>
      </c>
      <c r="R3246" s="13">
        <v>102.58199999999999</v>
      </c>
      <c r="S3246" s="14">
        <v>1</v>
      </c>
      <c r="T3246" s="15">
        <v>6.8388</v>
      </c>
    </row>
    <row r="3247" spans="14:20" x14ac:dyDescent="0.2">
      <c r="N3247" s="3" t="s">
        <v>74</v>
      </c>
      <c r="O3247" s="3" t="s">
        <v>52</v>
      </c>
      <c r="P3247" s="3" t="s">
        <v>21</v>
      </c>
      <c r="Q3247" s="3" t="s">
        <v>36</v>
      </c>
      <c r="R3247" s="16">
        <v>20.04</v>
      </c>
      <c r="S3247" s="17">
        <v>3</v>
      </c>
      <c r="T3247" s="18">
        <v>9.6191999999999993</v>
      </c>
    </row>
    <row r="3248" spans="14:20" x14ac:dyDescent="0.2">
      <c r="N3248" s="2" t="s">
        <v>51</v>
      </c>
      <c r="O3248" s="2" t="s">
        <v>52</v>
      </c>
      <c r="P3248" s="2" t="s">
        <v>21</v>
      </c>
      <c r="Q3248" s="2" t="s">
        <v>32</v>
      </c>
      <c r="R3248" s="13">
        <v>2.9460000000000002</v>
      </c>
      <c r="S3248" s="14">
        <v>2</v>
      </c>
      <c r="T3248" s="15">
        <v>-2.0621999999999998</v>
      </c>
    </row>
    <row r="3249" spans="14:20" x14ac:dyDescent="0.2">
      <c r="N3249" s="3" t="s">
        <v>41</v>
      </c>
      <c r="O3249" s="3" t="s">
        <v>42</v>
      </c>
      <c r="P3249" s="3" t="s">
        <v>21</v>
      </c>
      <c r="Q3249" s="3" t="s">
        <v>32</v>
      </c>
      <c r="R3249" s="16">
        <v>2.08</v>
      </c>
      <c r="S3249" s="17">
        <v>5</v>
      </c>
      <c r="T3249" s="18">
        <v>-3.4319999999999999</v>
      </c>
    </row>
    <row r="3250" spans="14:20" x14ac:dyDescent="0.2">
      <c r="N3250" s="2" t="s">
        <v>41</v>
      </c>
      <c r="O3250" s="2" t="s">
        <v>42</v>
      </c>
      <c r="P3250" s="2" t="s">
        <v>30</v>
      </c>
      <c r="Q3250" s="2" t="s">
        <v>31</v>
      </c>
      <c r="R3250" s="13">
        <v>1114.4000000000001</v>
      </c>
      <c r="S3250" s="14">
        <v>7</v>
      </c>
      <c r="T3250" s="15">
        <v>376.11</v>
      </c>
    </row>
    <row r="3251" spans="14:20" x14ac:dyDescent="0.2">
      <c r="N3251" s="3" t="s">
        <v>98</v>
      </c>
      <c r="O3251" s="3" t="s">
        <v>20</v>
      </c>
      <c r="P3251" s="3" t="s">
        <v>21</v>
      </c>
      <c r="Q3251" s="3" t="s">
        <v>36</v>
      </c>
      <c r="R3251" s="16">
        <v>141.76</v>
      </c>
      <c r="S3251" s="17">
        <v>5</v>
      </c>
      <c r="T3251" s="18">
        <v>47.844000000000001</v>
      </c>
    </row>
    <row r="3252" spans="14:20" x14ac:dyDescent="0.2">
      <c r="N3252" s="2" t="s">
        <v>98</v>
      </c>
      <c r="O3252" s="2" t="s">
        <v>20</v>
      </c>
      <c r="P3252" s="2" t="s">
        <v>30</v>
      </c>
      <c r="Q3252" s="2" t="s">
        <v>55</v>
      </c>
      <c r="R3252" s="13">
        <v>239.8</v>
      </c>
      <c r="S3252" s="14">
        <v>5</v>
      </c>
      <c r="T3252" s="15">
        <v>47.96</v>
      </c>
    </row>
    <row r="3253" spans="14:20" x14ac:dyDescent="0.2">
      <c r="N3253" s="3" t="s">
        <v>98</v>
      </c>
      <c r="O3253" s="3" t="s">
        <v>20</v>
      </c>
      <c r="P3253" s="3" t="s">
        <v>21</v>
      </c>
      <c r="Q3253" s="3" t="s">
        <v>36</v>
      </c>
      <c r="R3253" s="16">
        <v>31.103999999999999</v>
      </c>
      <c r="S3253" s="17">
        <v>6</v>
      </c>
      <c r="T3253" s="18">
        <v>10.8864</v>
      </c>
    </row>
    <row r="3254" spans="14:20" x14ac:dyDescent="0.2">
      <c r="N3254" s="2" t="s">
        <v>80</v>
      </c>
      <c r="O3254" s="2" t="s">
        <v>20</v>
      </c>
      <c r="P3254" s="2" t="s">
        <v>21</v>
      </c>
      <c r="Q3254" s="2" t="s">
        <v>36</v>
      </c>
      <c r="R3254" s="13">
        <v>86.272000000000006</v>
      </c>
      <c r="S3254" s="14">
        <v>4</v>
      </c>
      <c r="T3254" s="15">
        <v>31.273599999999998</v>
      </c>
    </row>
    <row r="3255" spans="14:20" x14ac:dyDescent="0.2">
      <c r="N3255" s="3" t="s">
        <v>80</v>
      </c>
      <c r="O3255" s="3" t="s">
        <v>20</v>
      </c>
      <c r="P3255" s="3" t="s">
        <v>21</v>
      </c>
      <c r="Q3255" s="3" t="s">
        <v>32</v>
      </c>
      <c r="R3255" s="16">
        <v>72.587999999999994</v>
      </c>
      <c r="S3255" s="17">
        <v>2</v>
      </c>
      <c r="T3255" s="18">
        <v>-48.392000000000003</v>
      </c>
    </row>
    <row r="3256" spans="14:20" x14ac:dyDescent="0.2">
      <c r="N3256" s="2" t="s">
        <v>80</v>
      </c>
      <c r="O3256" s="2" t="s">
        <v>20</v>
      </c>
      <c r="P3256" s="2" t="s">
        <v>21</v>
      </c>
      <c r="Q3256" s="2" t="s">
        <v>33</v>
      </c>
      <c r="R3256" s="13">
        <v>60.671999999999997</v>
      </c>
      <c r="S3256" s="14">
        <v>2</v>
      </c>
      <c r="T3256" s="15">
        <v>14.409599999999999</v>
      </c>
    </row>
    <row r="3257" spans="14:20" x14ac:dyDescent="0.2">
      <c r="N3257" s="3" t="s">
        <v>80</v>
      </c>
      <c r="O3257" s="3" t="s">
        <v>20</v>
      </c>
      <c r="P3257" s="3" t="s">
        <v>21</v>
      </c>
      <c r="Q3257" s="3" t="s">
        <v>32</v>
      </c>
      <c r="R3257" s="16">
        <v>77.031000000000006</v>
      </c>
      <c r="S3257" s="17">
        <v>9</v>
      </c>
      <c r="T3257" s="18">
        <v>-59.057099999999998</v>
      </c>
    </row>
    <row r="3258" spans="14:20" x14ac:dyDescent="0.2">
      <c r="N3258" s="2" t="s">
        <v>80</v>
      </c>
      <c r="O3258" s="2" t="s">
        <v>20</v>
      </c>
      <c r="P3258" s="2" t="s">
        <v>21</v>
      </c>
      <c r="Q3258" s="2" t="s">
        <v>26</v>
      </c>
      <c r="R3258" s="13">
        <v>119.904</v>
      </c>
      <c r="S3258" s="14">
        <v>6</v>
      </c>
      <c r="T3258" s="15">
        <v>-1.4987999999999999</v>
      </c>
    </row>
    <row r="3259" spans="14:20" x14ac:dyDescent="0.2">
      <c r="N3259" s="3" t="s">
        <v>80</v>
      </c>
      <c r="O3259" s="3" t="s">
        <v>20</v>
      </c>
      <c r="P3259" s="3" t="s">
        <v>30</v>
      </c>
      <c r="Q3259" s="3" t="s">
        <v>31</v>
      </c>
      <c r="R3259" s="16">
        <v>263.95999999999998</v>
      </c>
      <c r="S3259" s="17">
        <v>5</v>
      </c>
      <c r="T3259" s="18">
        <v>23.096499999999999</v>
      </c>
    </row>
    <row r="3260" spans="14:20" x14ac:dyDescent="0.2">
      <c r="N3260" s="2" t="s">
        <v>80</v>
      </c>
      <c r="O3260" s="2" t="s">
        <v>20</v>
      </c>
      <c r="P3260" s="2" t="s">
        <v>21</v>
      </c>
      <c r="Q3260" s="2" t="s">
        <v>26</v>
      </c>
      <c r="R3260" s="13">
        <v>363.64800000000002</v>
      </c>
      <c r="S3260" s="14">
        <v>4</v>
      </c>
      <c r="T3260" s="15">
        <v>-86.366399999999999</v>
      </c>
    </row>
    <row r="3261" spans="14:20" x14ac:dyDescent="0.2">
      <c r="N3261" s="3" t="s">
        <v>51</v>
      </c>
      <c r="O3261" s="3" t="s">
        <v>52</v>
      </c>
      <c r="P3261" s="3" t="s">
        <v>21</v>
      </c>
      <c r="Q3261" s="3" t="s">
        <v>32</v>
      </c>
      <c r="R3261" s="16">
        <v>121.104</v>
      </c>
      <c r="S3261" s="17">
        <v>6</v>
      </c>
      <c r="T3261" s="18">
        <v>-100.92</v>
      </c>
    </row>
    <row r="3262" spans="14:20" x14ac:dyDescent="0.2">
      <c r="N3262" s="2" t="s">
        <v>51</v>
      </c>
      <c r="O3262" s="2" t="s">
        <v>52</v>
      </c>
      <c r="P3262" s="2" t="s">
        <v>30</v>
      </c>
      <c r="Q3262" s="2" t="s">
        <v>31</v>
      </c>
      <c r="R3262" s="13">
        <v>45.893999999999998</v>
      </c>
      <c r="S3262" s="14">
        <v>1</v>
      </c>
      <c r="T3262" s="15">
        <v>-9.1788000000000007</v>
      </c>
    </row>
    <row r="3263" spans="14:20" x14ac:dyDescent="0.2">
      <c r="N3263" s="3" t="s">
        <v>19</v>
      </c>
      <c r="O3263" s="3" t="s">
        <v>20</v>
      </c>
      <c r="P3263" s="3" t="s">
        <v>21</v>
      </c>
      <c r="Q3263" s="3" t="s">
        <v>26</v>
      </c>
      <c r="R3263" s="16">
        <v>64.17</v>
      </c>
      <c r="S3263" s="17">
        <v>3</v>
      </c>
      <c r="T3263" s="18">
        <v>18.609300000000001</v>
      </c>
    </row>
    <row r="3264" spans="14:20" x14ac:dyDescent="0.2">
      <c r="N3264" s="2" t="s">
        <v>19</v>
      </c>
      <c r="O3264" s="2" t="s">
        <v>20</v>
      </c>
      <c r="P3264" s="2" t="s">
        <v>21</v>
      </c>
      <c r="Q3264" s="2" t="s">
        <v>57</v>
      </c>
      <c r="R3264" s="13">
        <v>124.46</v>
      </c>
      <c r="S3264" s="14">
        <v>2</v>
      </c>
      <c r="T3264" s="15">
        <v>58.496200000000002</v>
      </c>
    </row>
    <row r="3265" spans="14:20" x14ac:dyDescent="0.2">
      <c r="N3265" s="3" t="s">
        <v>74</v>
      </c>
      <c r="O3265" s="3" t="s">
        <v>52</v>
      </c>
      <c r="P3265" s="3" t="s">
        <v>30</v>
      </c>
      <c r="Q3265" s="3" t="s">
        <v>55</v>
      </c>
      <c r="R3265" s="16">
        <v>50</v>
      </c>
      <c r="S3265" s="17">
        <v>2</v>
      </c>
      <c r="T3265" s="18">
        <v>12</v>
      </c>
    </row>
    <row r="3266" spans="14:20" x14ac:dyDescent="0.2">
      <c r="N3266" s="2" t="s">
        <v>74</v>
      </c>
      <c r="O3266" s="2" t="s">
        <v>52</v>
      </c>
      <c r="P3266" s="2" t="s">
        <v>21</v>
      </c>
      <c r="Q3266" s="2" t="s">
        <v>75</v>
      </c>
      <c r="R3266" s="13">
        <v>34.44</v>
      </c>
      <c r="S3266" s="14">
        <v>3</v>
      </c>
      <c r="T3266" s="15">
        <v>16.186800000000002</v>
      </c>
    </row>
    <row r="3267" spans="14:20" x14ac:dyDescent="0.2">
      <c r="N3267" s="3" t="s">
        <v>74</v>
      </c>
      <c r="O3267" s="3" t="s">
        <v>52</v>
      </c>
      <c r="P3267" s="3" t="s">
        <v>30</v>
      </c>
      <c r="Q3267" s="3" t="s">
        <v>142</v>
      </c>
      <c r="R3267" s="16">
        <v>629.92999999999995</v>
      </c>
      <c r="S3267" s="17">
        <v>7</v>
      </c>
      <c r="T3267" s="18">
        <v>296.06709999999998</v>
      </c>
    </row>
    <row r="3268" spans="14:20" x14ac:dyDescent="0.2">
      <c r="N3268" s="2" t="s">
        <v>74</v>
      </c>
      <c r="O3268" s="2" t="s">
        <v>52</v>
      </c>
      <c r="P3268" s="2" t="s">
        <v>21</v>
      </c>
      <c r="Q3268" s="2" t="s">
        <v>32</v>
      </c>
      <c r="R3268" s="13">
        <v>79.055999999999997</v>
      </c>
      <c r="S3268" s="14">
        <v>9</v>
      </c>
      <c r="T3268" s="15">
        <v>28.657800000000002</v>
      </c>
    </row>
    <row r="3269" spans="14:20" x14ac:dyDescent="0.2">
      <c r="N3269" s="3" t="s">
        <v>62</v>
      </c>
      <c r="O3269" s="3" t="s">
        <v>42</v>
      </c>
      <c r="P3269" s="3" t="s">
        <v>21</v>
      </c>
      <c r="Q3269" s="3" t="s">
        <v>32</v>
      </c>
      <c r="R3269" s="16">
        <v>15.08</v>
      </c>
      <c r="S3269" s="17">
        <v>2</v>
      </c>
      <c r="T3269" s="18">
        <v>-22.62</v>
      </c>
    </row>
    <row r="3270" spans="14:20" x14ac:dyDescent="0.2">
      <c r="N3270" s="2" t="s">
        <v>62</v>
      </c>
      <c r="O3270" s="2" t="s">
        <v>42</v>
      </c>
      <c r="P3270" s="2" t="s">
        <v>14</v>
      </c>
      <c r="Q3270" s="2" t="s">
        <v>28</v>
      </c>
      <c r="R3270" s="13">
        <v>24.288</v>
      </c>
      <c r="S3270" s="14">
        <v>3</v>
      </c>
      <c r="T3270" s="15">
        <v>-12.751200000000001</v>
      </c>
    </row>
    <row r="3271" spans="14:20" x14ac:dyDescent="0.2">
      <c r="N3271" s="3" t="s">
        <v>19</v>
      </c>
      <c r="O3271" s="3" t="s">
        <v>20</v>
      </c>
      <c r="P3271" s="3" t="s">
        <v>21</v>
      </c>
      <c r="Q3271" s="3" t="s">
        <v>26</v>
      </c>
      <c r="R3271" s="16">
        <v>15.51</v>
      </c>
      <c r="S3271" s="17">
        <v>1</v>
      </c>
      <c r="T3271" s="18">
        <v>4.3428000000000004</v>
      </c>
    </row>
    <row r="3272" spans="14:20" x14ac:dyDescent="0.2">
      <c r="N3272" s="2" t="s">
        <v>19</v>
      </c>
      <c r="O3272" s="2" t="s">
        <v>20</v>
      </c>
      <c r="P3272" s="2" t="s">
        <v>21</v>
      </c>
      <c r="Q3272" s="2" t="s">
        <v>36</v>
      </c>
      <c r="R3272" s="13">
        <v>146.82</v>
      </c>
      <c r="S3272" s="14">
        <v>3</v>
      </c>
      <c r="T3272" s="15">
        <v>73.41</v>
      </c>
    </row>
    <row r="3273" spans="14:20" x14ac:dyDescent="0.2">
      <c r="N3273" s="3" t="s">
        <v>19</v>
      </c>
      <c r="O3273" s="3" t="s">
        <v>20</v>
      </c>
      <c r="P3273" s="3" t="s">
        <v>21</v>
      </c>
      <c r="Q3273" s="3" t="s">
        <v>36</v>
      </c>
      <c r="R3273" s="16">
        <v>12.96</v>
      </c>
      <c r="S3273" s="17">
        <v>2</v>
      </c>
      <c r="T3273" s="18">
        <v>6.2207999999999997</v>
      </c>
    </row>
    <row r="3274" spans="14:20" x14ac:dyDescent="0.2">
      <c r="N3274" s="2" t="s">
        <v>68</v>
      </c>
      <c r="O3274" s="2" t="s">
        <v>42</v>
      </c>
      <c r="P3274" s="2" t="s">
        <v>21</v>
      </c>
      <c r="Q3274" s="2" t="s">
        <v>29</v>
      </c>
      <c r="R3274" s="13">
        <v>16.399999999999999</v>
      </c>
      <c r="S3274" s="14">
        <v>5</v>
      </c>
      <c r="T3274" s="15">
        <v>4.7560000000000002</v>
      </c>
    </row>
    <row r="3275" spans="14:20" x14ac:dyDescent="0.2">
      <c r="N3275" s="3" t="s">
        <v>68</v>
      </c>
      <c r="O3275" s="3" t="s">
        <v>42</v>
      </c>
      <c r="P3275" s="3" t="s">
        <v>21</v>
      </c>
      <c r="Q3275" s="3" t="s">
        <v>36</v>
      </c>
      <c r="R3275" s="16">
        <v>25.92</v>
      </c>
      <c r="S3275" s="17">
        <v>4</v>
      </c>
      <c r="T3275" s="18">
        <v>12.441599999999999</v>
      </c>
    </row>
    <row r="3276" spans="14:20" x14ac:dyDescent="0.2">
      <c r="N3276" s="2" t="s">
        <v>82</v>
      </c>
      <c r="O3276" s="2" t="s">
        <v>13</v>
      </c>
      <c r="P3276" s="2" t="s">
        <v>21</v>
      </c>
      <c r="Q3276" s="2" t="s">
        <v>36</v>
      </c>
      <c r="R3276" s="13">
        <v>154.9</v>
      </c>
      <c r="S3276" s="14">
        <v>5</v>
      </c>
      <c r="T3276" s="15">
        <v>69.704999999999998</v>
      </c>
    </row>
    <row r="3277" spans="14:20" x14ac:dyDescent="0.2">
      <c r="N3277" s="3" t="s">
        <v>82</v>
      </c>
      <c r="O3277" s="3" t="s">
        <v>13</v>
      </c>
      <c r="P3277" s="3" t="s">
        <v>30</v>
      </c>
      <c r="Q3277" s="3" t="s">
        <v>31</v>
      </c>
      <c r="R3277" s="16">
        <v>1871.88</v>
      </c>
      <c r="S3277" s="17">
        <v>12</v>
      </c>
      <c r="T3277" s="18">
        <v>561.56399999999996</v>
      </c>
    </row>
    <row r="3278" spans="14:20" x14ac:dyDescent="0.2">
      <c r="N3278" s="2" t="s">
        <v>38</v>
      </c>
      <c r="O3278" s="2" t="s">
        <v>20</v>
      </c>
      <c r="P3278" s="2" t="s">
        <v>21</v>
      </c>
      <c r="Q3278" s="2" t="s">
        <v>29</v>
      </c>
      <c r="R3278" s="13">
        <v>99.2</v>
      </c>
      <c r="S3278" s="14">
        <v>5</v>
      </c>
      <c r="T3278" s="15">
        <v>25.792000000000002</v>
      </c>
    </row>
    <row r="3279" spans="14:20" x14ac:dyDescent="0.2">
      <c r="N3279" s="3" t="s">
        <v>19</v>
      </c>
      <c r="O3279" s="3" t="s">
        <v>20</v>
      </c>
      <c r="P3279" s="3" t="s">
        <v>21</v>
      </c>
      <c r="Q3279" s="3" t="s">
        <v>33</v>
      </c>
      <c r="R3279" s="16">
        <v>43.26</v>
      </c>
      <c r="S3279" s="17">
        <v>3</v>
      </c>
      <c r="T3279" s="18">
        <v>14.2758</v>
      </c>
    </row>
    <row r="3280" spans="14:20" x14ac:dyDescent="0.2">
      <c r="N3280" s="2" t="s">
        <v>19</v>
      </c>
      <c r="O3280" s="2" t="s">
        <v>20</v>
      </c>
      <c r="P3280" s="2" t="s">
        <v>21</v>
      </c>
      <c r="Q3280" s="2" t="s">
        <v>33</v>
      </c>
      <c r="R3280" s="13">
        <v>43.56</v>
      </c>
      <c r="S3280" s="14">
        <v>2</v>
      </c>
      <c r="T3280" s="15">
        <v>15.246</v>
      </c>
    </row>
    <row r="3281" spans="14:20" x14ac:dyDescent="0.2">
      <c r="N3281" s="3" t="s">
        <v>105</v>
      </c>
      <c r="O3281" s="3" t="s">
        <v>20</v>
      </c>
      <c r="P3281" s="3" t="s">
        <v>21</v>
      </c>
      <c r="Q3281" s="3" t="s">
        <v>57</v>
      </c>
      <c r="R3281" s="16">
        <v>12.536</v>
      </c>
      <c r="S3281" s="17">
        <v>1</v>
      </c>
      <c r="T3281" s="18">
        <v>4.2309000000000001</v>
      </c>
    </row>
    <row r="3282" spans="14:20" x14ac:dyDescent="0.2">
      <c r="N3282" s="2" t="s">
        <v>105</v>
      </c>
      <c r="O3282" s="2" t="s">
        <v>20</v>
      </c>
      <c r="P3282" s="2" t="s">
        <v>21</v>
      </c>
      <c r="Q3282" s="2" t="s">
        <v>32</v>
      </c>
      <c r="R3282" s="13">
        <v>1.08</v>
      </c>
      <c r="S3282" s="14">
        <v>2</v>
      </c>
      <c r="T3282" s="15">
        <v>-0.79200000000000004</v>
      </c>
    </row>
    <row r="3283" spans="14:20" x14ac:dyDescent="0.2">
      <c r="N3283" s="3" t="s">
        <v>105</v>
      </c>
      <c r="O3283" s="3" t="s">
        <v>20</v>
      </c>
      <c r="P3283" s="3" t="s">
        <v>21</v>
      </c>
      <c r="Q3283" s="3" t="s">
        <v>75</v>
      </c>
      <c r="R3283" s="16">
        <v>4.5119999999999996</v>
      </c>
      <c r="S3283" s="17">
        <v>3</v>
      </c>
      <c r="T3283" s="18">
        <v>0.84599999999999997</v>
      </c>
    </row>
    <row r="3284" spans="14:20" x14ac:dyDescent="0.2">
      <c r="N3284" s="2" t="s">
        <v>74</v>
      </c>
      <c r="O3284" s="2" t="s">
        <v>52</v>
      </c>
      <c r="P3284" s="2" t="s">
        <v>21</v>
      </c>
      <c r="Q3284" s="2" t="s">
        <v>33</v>
      </c>
      <c r="R3284" s="13">
        <v>293.52</v>
      </c>
      <c r="S3284" s="14">
        <v>6</v>
      </c>
      <c r="T3284" s="15">
        <v>76.315200000000004</v>
      </c>
    </row>
    <row r="3285" spans="14:20" x14ac:dyDescent="0.2">
      <c r="N3285" s="3" t="s">
        <v>74</v>
      </c>
      <c r="O3285" s="3" t="s">
        <v>52</v>
      </c>
      <c r="P3285" s="3" t="s">
        <v>30</v>
      </c>
      <c r="Q3285" s="3" t="s">
        <v>31</v>
      </c>
      <c r="R3285" s="16">
        <v>307.98</v>
      </c>
      <c r="S3285" s="17">
        <v>2</v>
      </c>
      <c r="T3285" s="18">
        <v>89.3142</v>
      </c>
    </row>
    <row r="3286" spans="14:20" x14ac:dyDescent="0.2">
      <c r="N3286" s="2" t="s">
        <v>19</v>
      </c>
      <c r="O3286" s="2" t="s">
        <v>20</v>
      </c>
      <c r="P3286" s="2" t="s">
        <v>21</v>
      </c>
      <c r="Q3286" s="2" t="s">
        <v>33</v>
      </c>
      <c r="R3286" s="13">
        <v>186.15</v>
      </c>
      <c r="S3286" s="14">
        <v>3</v>
      </c>
      <c r="T3286" s="15">
        <v>55.844999999999999</v>
      </c>
    </row>
    <row r="3287" spans="14:20" x14ac:dyDescent="0.2">
      <c r="N3287" s="3" t="s">
        <v>19</v>
      </c>
      <c r="O3287" s="3" t="s">
        <v>20</v>
      </c>
      <c r="P3287" s="3" t="s">
        <v>21</v>
      </c>
      <c r="Q3287" s="3" t="s">
        <v>32</v>
      </c>
      <c r="R3287" s="16">
        <v>81.792000000000002</v>
      </c>
      <c r="S3287" s="17">
        <v>6</v>
      </c>
      <c r="T3287" s="18">
        <v>26.5824</v>
      </c>
    </row>
    <row r="3288" spans="14:20" x14ac:dyDescent="0.2">
      <c r="N3288" s="2" t="s">
        <v>19</v>
      </c>
      <c r="O3288" s="2" t="s">
        <v>20</v>
      </c>
      <c r="P3288" s="2" t="s">
        <v>21</v>
      </c>
      <c r="Q3288" s="2" t="s">
        <v>122</v>
      </c>
      <c r="R3288" s="13">
        <v>47.19</v>
      </c>
      <c r="S3288" s="14">
        <v>3</v>
      </c>
      <c r="T3288" s="15">
        <v>13.6851</v>
      </c>
    </row>
    <row r="3289" spans="14:20" x14ac:dyDescent="0.2">
      <c r="N3289" s="3" t="s">
        <v>19</v>
      </c>
      <c r="O3289" s="3" t="s">
        <v>20</v>
      </c>
      <c r="P3289" s="3" t="s">
        <v>30</v>
      </c>
      <c r="Q3289" s="3" t="s">
        <v>31</v>
      </c>
      <c r="R3289" s="16">
        <v>36.783999999999999</v>
      </c>
      <c r="S3289" s="17">
        <v>2</v>
      </c>
      <c r="T3289" s="18">
        <v>-8.2764000000000006</v>
      </c>
    </row>
    <row r="3290" spans="14:20" x14ac:dyDescent="0.2">
      <c r="N3290" s="2" t="s">
        <v>105</v>
      </c>
      <c r="O3290" s="2" t="s">
        <v>20</v>
      </c>
      <c r="P3290" s="2" t="s">
        <v>21</v>
      </c>
      <c r="Q3290" s="2" t="s">
        <v>26</v>
      </c>
      <c r="R3290" s="13">
        <v>139.42400000000001</v>
      </c>
      <c r="S3290" s="14">
        <v>4</v>
      </c>
      <c r="T3290" s="15">
        <v>17.428000000000001</v>
      </c>
    </row>
    <row r="3291" spans="14:20" x14ac:dyDescent="0.2">
      <c r="N3291" s="3" t="s">
        <v>212</v>
      </c>
      <c r="O3291" s="3" t="s">
        <v>52</v>
      </c>
      <c r="P3291" s="3" t="s">
        <v>30</v>
      </c>
      <c r="Q3291" s="3" t="s">
        <v>31</v>
      </c>
      <c r="R3291" s="16">
        <v>311.98</v>
      </c>
      <c r="S3291" s="17">
        <v>2</v>
      </c>
      <c r="T3291" s="18">
        <v>93.593999999999994</v>
      </c>
    </row>
    <row r="3292" spans="14:20" x14ac:dyDescent="0.2">
      <c r="N3292" s="2" t="s">
        <v>212</v>
      </c>
      <c r="O3292" s="2" t="s">
        <v>52</v>
      </c>
      <c r="P3292" s="2" t="s">
        <v>21</v>
      </c>
      <c r="Q3292" s="2" t="s">
        <v>32</v>
      </c>
      <c r="R3292" s="13">
        <v>22.45</v>
      </c>
      <c r="S3292" s="14">
        <v>5</v>
      </c>
      <c r="T3292" s="15">
        <v>10.327</v>
      </c>
    </row>
    <row r="3293" spans="14:20" x14ac:dyDescent="0.2">
      <c r="N3293" s="3" t="s">
        <v>62</v>
      </c>
      <c r="O3293" s="3" t="s">
        <v>42</v>
      </c>
      <c r="P3293" s="3" t="s">
        <v>21</v>
      </c>
      <c r="Q3293" s="3" t="s">
        <v>32</v>
      </c>
      <c r="R3293" s="16">
        <v>2.992</v>
      </c>
      <c r="S3293" s="17">
        <v>4</v>
      </c>
      <c r="T3293" s="18">
        <v>-4.4880000000000004</v>
      </c>
    </row>
    <row r="3294" spans="14:20" x14ac:dyDescent="0.2">
      <c r="N3294" s="2" t="s">
        <v>62</v>
      </c>
      <c r="O3294" s="2" t="s">
        <v>42</v>
      </c>
      <c r="P3294" s="2" t="s">
        <v>30</v>
      </c>
      <c r="Q3294" s="2" t="s">
        <v>55</v>
      </c>
      <c r="R3294" s="13">
        <v>108.768</v>
      </c>
      <c r="S3294" s="14">
        <v>4</v>
      </c>
      <c r="T3294" s="15">
        <v>2.7191999999999998</v>
      </c>
    </row>
    <row r="3295" spans="14:20" x14ac:dyDescent="0.2">
      <c r="N3295" s="3" t="s">
        <v>98</v>
      </c>
      <c r="O3295" s="3" t="s">
        <v>20</v>
      </c>
      <c r="P3295" s="3" t="s">
        <v>30</v>
      </c>
      <c r="Q3295" s="3" t="s">
        <v>31</v>
      </c>
      <c r="R3295" s="16">
        <v>572.79999999999995</v>
      </c>
      <c r="S3295" s="17">
        <v>2</v>
      </c>
      <c r="T3295" s="18">
        <v>50.12</v>
      </c>
    </row>
    <row r="3296" spans="14:20" x14ac:dyDescent="0.2">
      <c r="N3296" s="2" t="s">
        <v>19</v>
      </c>
      <c r="O3296" s="2" t="s">
        <v>20</v>
      </c>
      <c r="P3296" s="2" t="s">
        <v>21</v>
      </c>
      <c r="Q3296" s="2" t="s">
        <v>32</v>
      </c>
      <c r="R3296" s="13">
        <v>57.503999999999998</v>
      </c>
      <c r="S3296" s="14">
        <v>6</v>
      </c>
      <c r="T3296" s="15">
        <v>20.1264</v>
      </c>
    </row>
    <row r="3297" spans="14:20" x14ac:dyDescent="0.2">
      <c r="N3297" s="3" t="s">
        <v>158</v>
      </c>
      <c r="O3297" s="3" t="s">
        <v>52</v>
      </c>
      <c r="P3297" s="3" t="s">
        <v>21</v>
      </c>
      <c r="Q3297" s="3" t="s">
        <v>36</v>
      </c>
      <c r="R3297" s="16">
        <v>94.85</v>
      </c>
      <c r="S3297" s="17">
        <v>5</v>
      </c>
      <c r="T3297" s="18">
        <v>45.527999999999999</v>
      </c>
    </row>
    <row r="3298" spans="14:20" x14ac:dyDescent="0.2">
      <c r="N3298" s="2" t="s">
        <v>158</v>
      </c>
      <c r="O3298" s="2" t="s">
        <v>52</v>
      </c>
      <c r="P3298" s="2" t="s">
        <v>21</v>
      </c>
      <c r="Q3298" s="2" t="s">
        <v>57</v>
      </c>
      <c r="R3298" s="13">
        <v>51.12</v>
      </c>
      <c r="S3298" s="14">
        <v>4</v>
      </c>
      <c r="T3298" s="15">
        <v>23.004000000000001</v>
      </c>
    </row>
    <row r="3299" spans="14:20" x14ac:dyDescent="0.2">
      <c r="N3299" s="3" t="s">
        <v>158</v>
      </c>
      <c r="O3299" s="3" t="s">
        <v>52</v>
      </c>
      <c r="P3299" s="3" t="s">
        <v>30</v>
      </c>
      <c r="Q3299" s="3" t="s">
        <v>55</v>
      </c>
      <c r="R3299" s="16">
        <v>90</v>
      </c>
      <c r="S3299" s="17">
        <v>1</v>
      </c>
      <c r="T3299" s="18">
        <v>32.4</v>
      </c>
    </row>
    <row r="3300" spans="14:20" x14ac:dyDescent="0.2">
      <c r="N3300" s="2" t="s">
        <v>19</v>
      </c>
      <c r="O3300" s="2" t="s">
        <v>20</v>
      </c>
      <c r="P3300" s="2" t="s">
        <v>21</v>
      </c>
      <c r="Q3300" s="2" t="s">
        <v>26</v>
      </c>
      <c r="R3300" s="13">
        <v>270.33999999999997</v>
      </c>
      <c r="S3300" s="14">
        <v>14</v>
      </c>
      <c r="T3300" s="15">
        <v>75.6952</v>
      </c>
    </row>
    <row r="3301" spans="14:20" x14ac:dyDescent="0.2">
      <c r="N3301" s="3" t="s">
        <v>35</v>
      </c>
      <c r="O3301" s="3" t="s">
        <v>13</v>
      </c>
      <c r="P3301" s="3" t="s">
        <v>21</v>
      </c>
      <c r="Q3301" s="3" t="s">
        <v>32</v>
      </c>
      <c r="R3301" s="16">
        <v>7.38</v>
      </c>
      <c r="S3301" s="17">
        <v>5</v>
      </c>
      <c r="T3301" s="18">
        <v>-5.4119999999999999</v>
      </c>
    </row>
    <row r="3302" spans="14:20" x14ac:dyDescent="0.2">
      <c r="N3302" s="2" t="s">
        <v>19</v>
      </c>
      <c r="O3302" s="2" t="s">
        <v>20</v>
      </c>
      <c r="P3302" s="2" t="s">
        <v>21</v>
      </c>
      <c r="Q3302" s="2" t="s">
        <v>32</v>
      </c>
      <c r="R3302" s="13">
        <v>11.808</v>
      </c>
      <c r="S3302" s="14">
        <v>3</v>
      </c>
      <c r="T3302" s="15">
        <v>4.1327999999999996</v>
      </c>
    </row>
    <row r="3303" spans="14:20" x14ac:dyDescent="0.2">
      <c r="N3303" s="3" t="s">
        <v>19</v>
      </c>
      <c r="O3303" s="3" t="s">
        <v>20</v>
      </c>
      <c r="P3303" s="3" t="s">
        <v>21</v>
      </c>
      <c r="Q3303" s="3" t="s">
        <v>32</v>
      </c>
      <c r="R3303" s="16">
        <v>53.567999999999998</v>
      </c>
      <c r="S3303" s="17">
        <v>4</v>
      </c>
      <c r="T3303" s="18">
        <v>19.418399999999998</v>
      </c>
    </row>
    <row r="3304" spans="14:20" x14ac:dyDescent="0.2">
      <c r="N3304" s="2" t="s">
        <v>19</v>
      </c>
      <c r="O3304" s="2" t="s">
        <v>20</v>
      </c>
      <c r="P3304" s="2" t="s">
        <v>30</v>
      </c>
      <c r="Q3304" s="2" t="s">
        <v>31</v>
      </c>
      <c r="R3304" s="13">
        <v>503.96</v>
      </c>
      <c r="S3304" s="14">
        <v>5</v>
      </c>
      <c r="T3304" s="15">
        <v>50.396000000000001</v>
      </c>
    </row>
    <row r="3305" spans="14:20" x14ac:dyDescent="0.2">
      <c r="N3305" s="3" t="s">
        <v>151</v>
      </c>
      <c r="O3305" s="3" t="s">
        <v>52</v>
      </c>
      <c r="P3305" s="3" t="s">
        <v>21</v>
      </c>
      <c r="Q3305" s="3" t="s">
        <v>32</v>
      </c>
      <c r="R3305" s="16">
        <v>26.9</v>
      </c>
      <c r="S3305" s="17">
        <v>5</v>
      </c>
      <c r="T3305" s="18">
        <v>13.180999999999999</v>
      </c>
    </row>
    <row r="3306" spans="14:20" x14ac:dyDescent="0.2">
      <c r="N3306" s="2" t="s">
        <v>407</v>
      </c>
      <c r="O3306" s="2" t="s">
        <v>52</v>
      </c>
      <c r="P3306" s="2" t="s">
        <v>21</v>
      </c>
      <c r="Q3306" s="2" t="s">
        <v>36</v>
      </c>
      <c r="R3306" s="13">
        <v>19.440000000000001</v>
      </c>
      <c r="S3306" s="14">
        <v>3</v>
      </c>
      <c r="T3306" s="15">
        <v>9.3312000000000008</v>
      </c>
    </row>
    <row r="3307" spans="14:20" x14ac:dyDescent="0.2">
      <c r="N3307" s="3" t="s">
        <v>407</v>
      </c>
      <c r="O3307" s="3" t="s">
        <v>52</v>
      </c>
      <c r="P3307" s="3" t="s">
        <v>21</v>
      </c>
      <c r="Q3307" s="3" t="s">
        <v>32</v>
      </c>
      <c r="R3307" s="16">
        <v>7.38</v>
      </c>
      <c r="S3307" s="17">
        <v>1</v>
      </c>
      <c r="T3307" s="18">
        <v>3.6162000000000001</v>
      </c>
    </row>
    <row r="3308" spans="14:20" x14ac:dyDescent="0.2">
      <c r="N3308" s="2" t="s">
        <v>105</v>
      </c>
      <c r="O3308" s="2" t="s">
        <v>20</v>
      </c>
      <c r="P3308" s="2" t="s">
        <v>21</v>
      </c>
      <c r="Q3308" s="2" t="s">
        <v>122</v>
      </c>
      <c r="R3308" s="13">
        <v>10.944000000000001</v>
      </c>
      <c r="S3308" s="14">
        <v>2</v>
      </c>
      <c r="T3308" s="15">
        <v>0.95760000000000001</v>
      </c>
    </row>
    <row r="3309" spans="14:20" x14ac:dyDescent="0.2">
      <c r="N3309" s="3" t="s">
        <v>98</v>
      </c>
      <c r="O3309" s="3" t="s">
        <v>20</v>
      </c>
      <c r="P3309" s="3" t="s">
        <v>14</v>
      </c>
      <c r="Q3309" s="3" t="s">
        <v>28</v>
      </c>
      <c r="R3309" s="16">
        <v>11.032</v>
      </c>
      <c r="S3309" s="17">
        <v>1</v>
      </c>
      <c r="T3309" s="18">
        <v>3.0337999999999998</v>
      </c>
    </row>
    <row r="3310" spans="14:20" x14ac:dyDescent="0.2">
      <c r="N3310" s="2" t="s">
        <v>98</v>
      </c>
      <c r="O3310" s="2" t="s">
        <v>20</v>
      </c>
      <c r="P3310" s="2" t="s">
        <v>30</v>
      </c>
      <c r="Q3310" s="2" t="s">
        <v>55</v>
      </c>
      <c r="R3310" s="13">
        <v>53.04</v>
      </c>
      <c r="S3310" s="14">
        <v>3</v>
      </c>
      <c r="T3310" s="15">
        <v>-4.641</v>
      </c>
    </row>
    <row r="3311" spans="14:20" x14ac:dyDescent="0.2">
      <c r="N3311" s="3" t="s">
        <v>112</v>
      </c>
      <c r="O3311" s="3" t="s">
        <v>52</v>
      </c>
      <c r="P3311" s="3" t="s">
        <v>21</v>
      </c>
      <c r="Q3311" s="3" t="s">
        <v>32</v>
      </c>
      <c r="R3311" s="16">
        <v>32.07</v>
      </c>
      <c r="S3311" s="17">
        <v>5</v>
      </c>
      <c r="T3311" s="18">
        <v>-22.449000000000002</v>
      </c>
    </row>
    <row r="3312" spans="14:20" x14ac:dyDescent="0.2">
      <c r="N3312" s="2" t="s">
        <v>112</v>
      </c>
      <c r="O3312" s="2" t="s">
        <v>52</v>
      </c>
      <c r="P3312" s="2" t="s">
        <v>30</v>
      </c>
      <c r="Q3312" s="2" t="s">
        <v>55</v>
      </c>
      <c r="R3312" s="13">
        <v>24</v>
      </c>
      <c r="S3312" s="14">
        <v>2</v>
      </c>
      <c r="T3312" s="15">
        <v>-2.7</v>
      </c>
    </row>
    <row r="3313" spans="14:20" x14ac:dyDescent="0.2">
      <c r="N3313" s="3" t="s">
        <v>112</v>
      </c>
      <c r="O3313" s="3" t="s">
        <v>52</v>
      </c>
      <c r="P3313" s="3" t="s">
        <v>14</v>
      </c>
      <c r="Q3313" s="3" t="s">
        <v>15</v>
      </c>
      <c r="R3313" s="16">
        <v>35.49</v>
      </c>
      <c r="S3313" s="17">
        <v>1</v>
      </c>
      <c r="T3313" s="18">
        <v>-15.615600000000001</v>
      </c>
    </row>
    <row r="3314" spans="14:20" x14ac:dyDescent="0.2">
      <c r="N3314" s="2" t="s">
        <v>112</v>
      </c>
      <c r="O3314" s="2" t="s">
        <v>52</v>
      </c>
      <c r="P3314" s="2" t="s">
        <v>30</v>
      </c>
      <c r="Q3314" s="2" t="s">
        <v>55</v>
      </c>
      <c r="R3314" s="13">
        <v>47.984000000000002</v>
      </c>
      <c r="S3314" s="14">
        <v>2</v>
      </c>
      <c r="T3314" s="15">
        <v>0.5998</v>
      </c>
    </row>
    <row r="3315" spans="14:20" x14ac:dyDescent="0.2">
      <c r="N3315" s="3" t="s">
        <v>51</v>
      </c>
      <c r="O3315" s="3" t="s">
        <v>52</v>
      </c>
      <c r="P3315" s="3" t="s">
        <v>21</v>
      </c>
      <c r="Q3315" s="3" t="s">
        <v>26</v>
      </c>
      <c r="R3315" s="16">
        <v>15.007999999999999</v>
      </c>
      <c r="S3315" s="17">
        <v>2</v>
      </c>
      <c r="T3315" s="18">
        <v>1.5007999999999999</v>
      </c>
    </row>
    <row r="3316" spans="14:20" x14ac:dyDescent="0.2">
      <c r="N3316" s="2" t="s">
        <v>19</v>
      </c>
      <c r="O3316" s="2" t="s">
        <v>20</v>
      </c>
      <c r="P3316" s="2" t="s">
        <v>14</v>
      </c>
      <c r="Q3316" s="2" t="s">
        <v>15</v>
      </c>
      <c r="R3316" s="13">
        <v>120.666</v>
      </c>
      <c r="S3316" s="14">
        <v>2</v>
      </c>
      <c r="T3316" s="15">
        <v>18.454799999999999</v>
      </c>
    </row>
    <row r="3317" spans="14:20" x14ac:dyDescent="0.2">
      <c r="N3317" s="3" t="s">
        <v>216</v>
      </c>
      <c r="O3317" s="3" t="s">
        <v>13</v>
      </c>
      <c r="P3317" s="3" t="s">
        <v>14</v>
      </c>
      <c r="Q3317" s="3" t="s">
        <v>16</v>
      </c>
      <c r="R3317" s="16">
        <v>392.94</v>
      </c>
      <c r="S3317" s="17">
        <v>3</v>
      </c>
      <c r="T3317" s="18">
        <v>43.223399999999998</v>
      </c>
    </row>
    <row r="3318" spans="14:20" x14ac:dyDescent="0.2">
      <c r="N3318" s="2" t="s">
        <v>19</v>
      </c>
      <c r="O3318" s="2" t="s">
        <v>20</v>
      </c>
      <c r="P3318" s="2" t="s">
        <v>21</v>
      </c>
      <c r="Q3318" s="2" t="s">
        <v>26</v>
      </c>
      <c r="R3318" s="13">
        <v>26.96</v>
      </c>
      <c r="S3318" s="14">
        <v>2</v>
      </c>
      <c r="T3318" s="15">
        <v>7.0095999999999998</v>
      </c>
    </row>
    <row r="3319" spans="14:20" x14ac:dyDescent="0.2">
      <c r="N3319" s="3" t="s">
        <v>51</v>
      </c>
      <c r="O3319" s="3" t="s">
        <v>52</v>
      </c>
      <c r="P3319" s="3" t="s">
        <v>14</v>
      </c>
      <c r="Q3319" s="3" t="s">
        <v>28</v>
      </c>
      <c r="R3319" s="16">
        <v>64.944000000000003</v>
      </c>
      <c r="S3319" s="17">
        <v>3</v>
      </c>
      <c r="T3319" s="18">
        <v>6.4943999999999997</v>
      </c>
    </row>
    <row r="3320" spans="14:20" x14ac:dyDescent="0.2">
      <c r="N3320" s="2" t="s">
        <v>51</v>
      </c>
      <c r="O3320" s="2" t="s">
        <v>52</v>
      </c>
      <c r="P3320" s="2" t="s">
        <v>21</v>
      </c>
      <c r="Q3320" s="2" t="s">
        <v>36</v>
      </c>
      <c r="R3320" s="13">
        <v>20.736000000000001</v>
      </c>
      <c r="S3320" s="14">
        <v>4</v>
      </c>
      <c r="T3320" s="15">
        <v>7.2576000000000001</v>
      </c>
    </row>
    <row r="3321" spans="14:20" x14ac:dyDescent="0.2">
      <c r="N3321" s="3" t="s">
        <v>82</v>
      </c>
      <c r="O3321" s="3" t="s">
        <v>13</v>
      </c>
      <c r="P3321" s="3" t="s">
        <v>21</v>
      </c>
      <c r="Q3321" s="3" t="s">
        <v>29</v>
      </c>
      <c r="R3321" s="16">
        <v>46.2</v>
      </c>
      <c r="S3321" s="17">
        <v>4</v>
      </c>
      <c r="T3321" s="18">
        <v>12.936</v>
      </c>
    </row>
    <row r="3322" spans="14:20" x14ac:dyDescent="0.2">
      <c r="N3322" s="2" t="s">
        <v>82</v>
      </c>
      <c r="O3322" s="2" t="s">
        <v>13</v>
      </c>
      <c r="P3322" s="2" t="s">
        <v>21</v>
      </c>
      <c r="Q3322" s="2" t="s">
        <v>33</v>
      </c>
      <c r="R3322" s="13">
        <v>28.84</v>
      </c>
      <c r="S3322" s="14">
        <v>2</v>
      </c>
      <c r="T3322" s="15">
        <v>9.5172000000000008</v>
      </c>
    </row>
    <row r="3323" spans="14:20" x14ac:dyDescent="0.2">
      <c r="N3323" s="3" t="s">
        <v>70</v>
      </c>
      <c r="O3323" s="3" t="s">
        <v>52</v>
      </c>
      <c r="P3323" s="3" t="s">
        <v>21</v>
      </c>
      <c r="Q3323" s="3" t="s">
        <v>26</v>
      </c>
      <c r="R3323" s="16">
        <v>77.55</v>
      </c>
      <c r="S3323" s="17">
        <v>5</v>
      </c>
      <c r="T3323" s="18">
        <v>21.713999999999999</v>
      </c>
    </row>
    <row r="3324" spans="14:20" x14ac:dyDescent="0.2">
      <c r="N3324" s="2" t="s">
        <v>112</v>
      </c>
      <c r="O3324" s="2" t="s">
        <v>52</v>
      </c>
      <c r="P3324" s="2" t="s">
        <v>30</v>
      </c>
      <c r="Q3324" s="2" t="s">
        <v>55</v>
      </c>
      <c r="R3324" s="13">
        <v>53.04</v>
      </c>
      <c r="S3324" s="14">
        <v>3</v>
      </c>
      <c r="T3324" s="15">
        <v>-4.641</v>
      </c>
    </row>
    <row r="3325" spans="14:20" x14ac:dyDescent="0.2">
      <c r="N3325" s="3" t="s">
        <v>98</v>
      </c>
      <c r="O3325" s="3" t="s">
        <v>20</v>
      </c>
      <c r="P3325" s="3" t="s">
        <v>14</v>
      </c>
      <c r="Q3325" s="3" t="s">
        <v>15</v>
      </c>
      <c r="R3325" s="16">
        <v>66.293999999999997</v>
      </c>
      <c r="S3325" s="17">
        <v>1</v>
      </c>
      <c r="T3325" s="18">
        <v>-103.86060000000001</v>
      </c>
    </row>
    <row r="3326" spans="14:20" x14ac:dyDescent="0.2">
      <c r="N3326" s="2" t="s">
        <v>98</v>
      </c>
      <c r="O3326" s="2" t="s">
        <v>20</v>
      </c>
      <c r="P3326" s="2" t="s">
        <v>14</v>
      </c>
      <c r="Q3326" s="2" t="s">
        <v>16</v>
      </c>
      <c r="R3326" s="13">
        <v>291.16800000000001</v>
      </c>
      <c r="S3326" s="14">
        <v>4</v>
      </c>
      <c r="T3326" s="15">
        <v>-14.558400000000001</v>
      </c>
    </row>
    <row r="3327" spans="14:20" x14ac:dyDescent="0.2">
      <c r="N3327" s="3" t="s">
        <v>112</v>
      </c>
      <c r="O3327" s="3" t="s">
        <v>52</v>
      </c>
      <c r="P3327" s="3" t="s">
        <v>30</v>
      </c>
      <c r="Q3327" s="3" t="s">
        <v>55</v>
      </c>
      <c r="R3327" s="16">
        <v>288</v>
      </c>
      <c r="S3327" s="17">
        <v>4</v>
      </c>
      <c r="T3327" s="18">
        <v>57.6</v>
      </c>
    </row>
    <row r="3328" spans="14:20" x14ac:dyDescent="0.2">
      <c r="N3328" s="2" t="s">
        <v>19</v>
      </c>
      <c r="O3328" s="2" t="s">
        <v>20</v>
      </c>
      <c r="P3328" s="2" t="s">
        <v>14</v>
      </c>
      <c r="Q3328" s="2" t="s">
        <v>28</v>
      </c>
      <c r="R3328" s="13">
        <v>145.9</v>
      </c>
      <c r="S3328" s="14">
        <v>5</v>
      </c>
      <c r="T3328" s="15">
        <v>62.737000000000002</v>
      </c>
    </row>
    <row r="3329" spans="14:20" x14ac:dyDescent="0.2">
      <c r="N3329" s="3" t="s">
        <v>41</v>
      </c>
      <c r="O3329" s="3" t="s">
        <v>42</v>
      </c>
      <c r="P3329" s="3" t="s">
        <v>21</v>
      </c>
      <c r="Q3329" s="3" t="s">
        <v>29</v>
      </c>
      <c r="R3329" s="16">
        <v>3.44</v>
      </c>
      <c r="S3329" s="17">
        <v>2</v>
      </c>
      <c r="T3329" s="18">
        <v>0.55900000000000005</v>
      </c>
    </row>
    <row r="3330" spans="14:20" x14ac:dyDescent="0.2">
      <c r="N3330" s="2" t="s">
        <v>41</v>
      </c>
      <c r="O3330" s="2" t="s">
        <v>42</v>
      </c>
      <c r="P3330" s="2" t="s">
        <v>14</v>
      </c>
      <c r="Q3330" s="2" t="s">
        <v>28</v>
      </c>
      <c r="R3330" s="13">
        <v>72.78</v>
      </c>
      <c r="S3330" s="14">
        <v>3</v>
      </c>
      <c r="T3330" s="15">
        <v>-70.960499999999996</v>
      </c>
    </row>
    <row r="3331" spans="14:20" x14ac:dyDescent="0.2">
      <c r="N3331" s="3" t="s">
        <v>82</v>
      </c>
      <c r="O3331" s="3" t="s">
        <v>13</v>
      </c>
      <c r="P3331" s="3" t="s">
        <v>21</v>
      </c>
      <c r="Q3331" s="3" t="s">
        <v>26</v>
      </c>
      <c r="R3331" s="16">
        <v>30.84</v>
      </c>
      <c r="S3331" s="17">
        <v>2</v>
      </c>
      <c r="T3331" s="18">
        <v>8.3268000000000004</v>
      </c>
    </row>
    <row r="3332" spans="14:20" x14ac:dyDescent="0.2">
      <c r="N3332" s="2" t="s">
        <v>74</v>
      </c>
      <c r="O3332" s="2" t="s">
        <v>52</v>
      </c>
      <c r="P3332" s="2" t="s">
        <v>30</v>
      </c>
      <c r="Q3332" s="2" t="s">
        <v>31</v>
      </c>
      <c r="R3332" s="13">
        <v>631.96</v>
      </c>
      <c r="S3332" s="14">
        <v>4</v>
      </c>
      <c r="T3332" s="15">
        <v>303.3408</v>
      </c>
    </row>
    <row r="3333" spans="14:20" x14ac:dyDescent="0.2">
      <c r="N3333" s="3" t="s">
        <v>74</v>
      </c>
      <c r="O3333" s="3" t="s">
        <v>52</v>
      </c>
      <c r="P3333" s="3" t="s">
        <v>21</v>
      </c>
      <c r="Q3333" s="3" t="s">
        <v>36</v>
      </c>
      <c r="R3333" s="16">
        <v>23.92</v>
      </c>
      <c r="S3333" s="17">
        <v>4</v>
      </c>
      <c r="T3333" s="18">
        <v>10.763999999999999</v>
      </c>
    </row>
    <row r="3334" spans="14:20" x14ac:dyDescent="0.2">
      <c r="N3334" s="2" t="s">
        <v>68</v>
      </c>
      <c r="O3334" s="2" t="s">
        <v>42</v>
      </c>
      <c r="P3334" s="2" t="s">
        <v>30</v>
      </c>
      <c r="Q3334" s="2" t="s">
        <v>55</v>
      </c>
      <c r="R3334" s="13">
        <v>619.95000000000005</v>
      </c>
      <c r="S3334" s="14">
        <v>5</v>
      </c>
      <c r="T3334" s="15">
        <v>111.59099999999999</v>
      </c>
    </row>
    <row r="3335" spans="14:20" x14ac:dyDescent="0.2">
      <c r="N3335" s="3" t="s">
        <v>68</v>
      </c>
      <c r="O3335" s="3" t="s">
        <v>42</v>
      </c>
      <c r="P3335" s="3" t="s">
        <v>30</v>
      </c>
      <c r="Q3335" s="3" t="s">
        <v>31</v>
      </c>
      <c r="R3335" s="16">
        <v>29.16</v>
      </c>
      <c r="S3335" s="17">
        <v>3</v>
      </c>
      <c r="T3335" s="18">
        <v>8.4564000000000004</v>
      </c>
    </row>
    <row r="3336" spans="14:20" x14ac:dyDescent="0.2">
      <c r="N3336" s="2" t="s">
        <v>68</v>
      </c>
      <c r="O3336" s="2" t="s">
        <v>42</v>
      </c>
      <c r="P3336" s="2" t="s">
        <v>21</v>
      </c>
      <c r="Q3336" s="2" t="s">
        <v>57</v>
      </c>
      <c r="R3336" s="13">
        <v>57.96</v>
      </c>
      <c r="S3336" s="14">
        <v>7</v>
      </c>
      <c r="T3336" s="15">
        <v>27.241199999999999</v>
      </c>
    </row>
    <row r="3337" spans="14:20" x14ac:dyDescent="0.2">
      <c r="N3337" s="3" t="s">
        <v>68</v>
      </c>
      <c r="O3337" s="3" t="s">
        <v>42</v>
      </c>
      <c r="P3337" s="3" t="s">
        <v>21</v>
      </c>
      <c r="Q3337" s="3" t="s">
        <v>33</v>
      </c>
      <c r="R3337" s="16">
        <v>29.402999999999999</v>
      </c>
      <c r="S3337" s="17">
        <v>3</v>
      </c>
      <c r="T3337" s="18">
        <v>5.2271999999999998</v>
      </c>
    </row>
    <row r="3338" spans="14:20" x14ac:dyDescent="0.2">
      <c r="N3338" s="2" t="s">
        <v>24</v>
      </c>
      <c r="O3338" s="2" t="s">
        <v>13</v>
      </c>
      <c r="P3338" s="2" t="s">
        <v>21</v>
      </c>
      <c r="Q3338" s="2" t="s">
        <v>32</v>
      </c>
      <c r="R3338" s="13">
        <v>1.8720000000000001</v>
      </c>
      <c r="S3338" s="14">
        <v>2</v>
      </c>
      <c r="T3338" s="15">
        <v>-1.3104</v>
      </c>
    </row>
    <row r="3339" spans="14:20" x14ac:dyDescent="0.2">
      <c r="N3339" s="3" t="s">
        <v>24</v>
      </c>
      <c r="O3339" s="3" t="s">
        <v>13</v>
      </c>
      <c r="P3339" s="3" t="s">
        <v>21</v>
      </c>
      <c r="Q3339" s="3" t="s">
        <v>32</v>
      </c>
      <c r="R3339" s="16">
        <v>11.214</v>
      </c>
      <c r="S3339" s="17">
        <v>2</v>
      </c>
      <c r="T3339" s="18">
        <v>-8.5974000000000004</v>
      </c>
    </row>
    <row r="3340" spans="14:20" x14ac:dyDescent="0.2">
      <c r="N3340" s="2" t="s">
        <v>24</v>
      </c>
      <c r="O3340" s="2" t="s">
        <v>13</v>
      </c>
      <c r="P3340" s="2" t="s">
        <v>21</v>
      </c>
      <c r="Q3340" s="2" t="s">
        <v>29</v>
      </c>
      <c r="R3340" s="13">
        <v>37.375999999999998</v>
      </c>
      <c r="S3340" s="14">
        <v>8</v>
      </c>
      <c r="T3340" s="15">
        <v>7.4752000000000001</v>
      </c>
    </row>
    <row r="3341" spans="14:20" x14ac:dyDescent="0.2">
      <c r="N3341" s="3" t="s">
        <v>68</v>
      </c>
      <c r="O3341" s="3" t="s">
        <v>42</v>
      </c>
      <c r="P3341" s="3" t="s">
        <v>14</v>
      </c>
      <c r="Q3341" s="3" t="s">
        <v>16</v>
      </c>
      <c r="R3341" s="16">
        <v>389.97</v>
      </c>
      <c r="S3341" s="17">
        <v>3</v>
      </c>
      <c r="T3341" s="18">
        <v>35.097299999999997</v>
      </c>
    </row>
    <row r="3342" spans="14:20" x14ac:dyDescent="0.2">
      <c r="N3342" s="2" t="s">
        <v>68</v>
      </c>
      <c r="O3342" s="2" t="s">
        <v>42</v>
      </c>
      <c r="P3342" s="2" t="s">
        <v>21</v>
      </c>
      <c r="Q3342" s="2" t="s">
        <v>33</v>
      </c>
      <c r="R3342" s="13">
        <v>269.91000000000003</v>
      </c>
      <c r="S3342" s="14">
        <v>5</v>
      </c>
      <c r="T3342" s="15">
        <v>53.981999999999999</v>
      </c>
    </row>
    <row r="3343" spans="14:20" x14ac:dyDescent="0.2">
      <c r="N3343" s="3" t="s">
        <v>19</v>
      </c>
      <c r="O3343" s="3" t="s">
        <v>20</v>
      </c>
      <c r="P3343" s="3" t="s">
        <v>21</v>
      </c>
      <c r="Q3343" s="3" t="s">
        <v>36</v>
      </c>
      <c r="R3343" s="16">
        <v>45.36</v>
      </c>
      <c r="S3343" s="17">
        <v>7</v>
      </c>
      <c r="T3343" s="18">
        <v>21.7728</v>
      </c>
    </row>
    <row r="3344" spans="14:20" x14ac:dyDescent="0.2">
      <c r="N3344" s="2" t="s">
        <v>24</v>
      </c>
      <c r="O3344" s="2" t="s">
        <v>13</v>
      </c>
      <c r="P3344" s="2" t="s">
        <v>21</v>
      </c>
      <c r="Q3344" s="2" t="s">
        <v>26</v>
      </c>
      <c r="R3344" s="13">
        <v>1801.6320000000001</v>
      </c>
      <c r="S3344" s="14">
        <v>6</v>
      </c>
      <c r="T3344" s="15">
        <v>-337.80599999999998</v>
      </c>
    </row>
    <row r="3345" spans="14:20" x14ac:dyDescent="0.2">
      <c r="N3345" s="3" t="s">
        <v>62</v>
      </c>
      <c r="O3345" s="3" t="s">
        <v>42</v>
      </c>
      <c r="P3345" s="3" t="s">
        <v>21</v>
      </c>
      <c r="Q3345" s="3" t="s">
        <v>29</v>
      </c>
      <c r="R3345" s="16">
        <v>8.016</v>
      </c>
      <c r="S3345" s="17">
        <v>3</v>
      </c>
      <c r="T3345" s="18">
        <v>1.002</v>
      </c>
    </row>
    <row r="3346" spans="14:20" x14ac:dyDescent="0.2">
      <c r="N3346" s="2" t="s">
        <v>19</v>
      </c>
      <c r="O3346" s="2" t="s">
        <v>20</v>
      </c>
      <c r="P3346" s="2" t="s">
        <v>14</v>
      </c>
      <c r="Q3346" s="2" t="s">
        <v>16</v>
      </c>
      <c r="R3346" s="13">
        <v>362.13600000000002</v>
      </c>
      <c r="S3346" s="14">
        <v>3</v>
      </c>
      <c r="T3346" s="15">
        <v>-54.320399999999999</v>
      </c>
    </row>
    <row r="3347" spans="14:20" x14ac:dyDescent="0.2">
      <c r="N3347" s="3" t="s">
        <v>19</v>
      </c>
      <c r="O3347" s="3" t="s">
        <v>20</v>
      </c>
      <c r="P3347" s="3" t="s">
        <v>21</v>
      </c>
      <c r="Q3347" s="3" t="s">
        <v>22</v>
      </c>
      <c r="R3347" s="16">
        <v>31.05</v>
      </c>
      <c r="S3347" s="17">
        <v>3</v>
      </c>
      <c r="T3347" s="18">
        <v>14.904</v>
      </c>
    </row>
    <row r="3348" spans="14:20" x14ac:dyDescent="0.2">
      <c r="N3348" s="2" t="s">
        <v>24</v>
      </c>
      <c r="O3348" s="2" t="s">
        <v>13</v>
      </c>
      <c r="P3348" s="2" t="s">
        <v>14</v>
      </c>
      <c r="Q3348" s="2" t="s">
        <v>25</v>
      </c>
      <c r="R3348" s="13">
        <v>957.57749999999999</v>
      </c>
      <c r="S3348" s="14">
        <v>5</v>
      </c>
      <c r="T3348" s="15">
        <v>-383.03100000000001</v>
      </c>
    </row>
    <row r="3349" spans="14:20" x14ac:dyDescent="0.2">
      <c r="N3349" s="3" t="s">
        <v>24</v>
      </c>
      <c r="O3349" s="3" t="s">
        <v>13</v>
      </c>
      <c r="P3349" s="3" t="s">
        <v>21</v>
      </c>
      <c r="Q3349" s="3" t="s">
        <v>26</v>
      </c>
      <c r="R3349" s="16">
        <v>22.367999999999999</v>
      </c>
      <c r="S3349" s="17">
        <v>2</v>
      </c>
      <c r="T3349" s="18">
        <v>2.5164</v>
      </c>
    </row>
    <row r="3350" spans="14:20" x14ac:dyDescent="0.2">
      <c r="N3350" s="2" t="s">
        <v>74</v>
      </c>
      <c r="O3350" s="2" t="s">
        <v>52</v>
      </c>
      <c r="P3350" s="2" t="s">
        <v>30</v>
      </c>
      <c r="Q3350" s="2" t="s">
        <v>55</v>
      </c>
      <c r="R3350" s="13">
        <v>31.95</v>
      </c>
      <c r="S3350" s="14">
        <v>1</v>
      </c>
      <c r="T3350" s="15">
        <v>2.2364999999999999</v>
      </c>
    </row>
    <row r="3351" spans="14:20" x14ac:dyDescent="0.2">
      <c r="N3351" s="3" t="s">
        <v>74</v>
      </c>
      <c r="O3351" s="3" t="s">
        <v>52</v>
      </c>
      <c r="P3351" s="3" t="s">
        <v>14</v>
      </c>
      <c r="Q3351" s="3" t="s">
        <v>15</v>
      </c>
      <c r="R3351" s="16">
        <v>899.13599999999997</v>
      </c>
      <c r="S3351" s="17">
        <v>4</v>
      </c>
      <c r="T3351" s="18">
        <v>112.392</v>
      </c>
    </row>
    <row r="3352" spans="14:20" x14ac:dyDescent="0.2">
      <c r="N3352" s="2" t="s">
        <v>74</v>
      </c>
      <c r="O3352" s="2" t="s">
        <v>52</v>
      </c>
      <c r="P3352" s="2" t="s">
        <v>30</v>
      </c>
      <c r="Q3352" s="2" t="s">
        <v>31</v>
      </c>
      <c r="R3352" s="13">
        <v>71.760000000000005</v>
      </c>
      <c r="S3352" s="14">
        <v>6</v>
      </c>
      <c r="T3352" s="15">
        <v>20.0928</v>
      </c>
    </row>
    <row r="3353" spans="14:20" x14ac:dyDescent="0.2">
      <c r="N3353" s="3" t="s">
        <v>74</v>
      </c>
      <c r="O3353" s="3" t="s">
        <v>52</v>
      </c>
      <c r="P3353" s="3" t="s">
        <v>21</v>
      </c>
      <c r="Q3353" s="3" t="s">
        <v>36</v>
      </c>
      <c r="R3353" s="16">
        <v>51.84</v>
      </c>
      <c r="S3353" s="17">
        <v>8</v>
      </c>
      <c r="T3353" s="18">
        <v>24.883199999999999</v>
      </c>
    </row>
    <row r="3354" spans="14:20" x14ac:dyDescent="0.2">
      <c r="N3354" s="2" t="s">
        <v>74</v>
      </c>
      <c r="O3354" s="2" t="s">
        <v>52</v>
      </c>
      <c r="P3354" s="2" t="s">
        <v>14</v>
      </c>
      <c r="Q3354" s="2" t="s">
        <v>15</v>
      </c>
      <c r="R3354" s="13">
        <v>626.35199999999998</v>
      </c>
      <c r="S3354" s="14">
        <v>3</v>
      </c>
      <c r="T3354" s="15">
        <v>46.976399999999998</v>
      </c>
    </row>
    <row r="3355" spans="14:20" x14ac:dyDescent="0.2">
      <c r="N3355" s="3" t="s">
        <v>74</v>
      </c>
      <c r="O3355" s="3" t="s">
        <v>52</v>
      </c>
      <c r="P3355" s="3" t="s">
        <v>21</v>
      </c>
      <c r="Q3355" s="3" t="s">
        <v>29</v>
      </c>
      <c r="R3355" s="16">
        <v>19.899999999999999</v>
      </c>
      <c r="S3355" s="17">
        <v>5</v>
      </c>
      <c r="T3355" s="18">
        <v>6.5670000000000002</v>
      </c>
    </row>
    <row r="3356" spans="14:20" x14ac:dyDescent="0.2">
      <c r="N3356" s="2" t="s">
        <v>74</v>
      </c>
      <c r="O3356" s="2" t="s">
        <v>52</v>
      </c>
      <c r="P3356" s="2" t="s">
        <v>14</v>
      </c>
      <c r="Q3356" s="2" t="s">
        <v>25</v>
      </c>
      <c r="R3356" s="13">
        <v>209.67</v>
      </c>
      <c r="S3356" s="14">
        <v>1</v>
      </c>
      <c r="T3356" s="15">
        <v>-13.978</v>
      </c>
    </row>
    <row r="3357" spans="14:20" x14ac:dyDescent="0.2">
      <c r="N3357" s="3" t="s">
        <v>72</v>
      </c>
      <c r="O3357" s="3" t="s">
        <v>42</v>
      </c>
      <c r="P3357" s="3" t="s">
        <v>30</v>
      </c>
      <c r="Q3357" s="3" t="s">
        <v>31</v>
      </c>
      <c r="R3357" s="16">
        <v>135.72</v>
      </c>
      <c r="S3357" s="17">
        <v>3</v>
      </c>
      <c r="T3357" s="18">
        <v>35.287199999999999</v>
      </c>
    </row>
    <row r="3358" spans="14:20" x14ac:dyDescent="0.2">
      <c r="N3358" s="2" t="s">
        <v>72</v>
      </c>
      <c r="O3358" s="2" t="s">
        <v>42</v>
      </c>
      <c r="P3358" s="2" t="s">
        <v>21</v>
      </c>
      <c r="Q3358" s="2" t="s">
        <v>32</v>
      </c>
      <c r="R3358" s="13">
        <v>12.56</v>
      </c>
      <c r="S3358" s="14">
        <v>2</v>
      </c>
      <c r="T3358" s="15">
        <v>5.6520000000000001</v>
      </c>
    </row>
    <row r="3359" spans="14:20" x14ac:dyDescent="0.2">
      <c r="N3359" s="3" t="s">
        <v>72</v>
      </c>
      <c r="O3359" s="3" t="s">
        <v>42</v>
      </c>
      <c r="P3359" s="3" t="s">
        <v>30</v>
      </c>
      <c r="Q3359" s="3" t="s">
        <v>31</v>
      </c>
      <c r="R3359" s="16">
        <v>263.95999999999998</v>
      </c>
      <c r="S3359" s="17">
        <v>4</v>
      </c>
      <c r="T3359" s="18">
        <v>71.269199999999998</v>
      </c>
    </row>
    <row r="3360" spans="14:20" x14ac:dyDescent="0.2">
      <c r="N3360" s="2" t="s">
        <v>38</v>
      </c>
      <c r="O3360" s="2" t="s">
        <v>20</v>
      </c>
      <c r="P3360" s="2" t="s">
        <v>30</v>
      </c>
      <c r="Q3360" s="2" t="s">
        <v>55</v>
      </c>
      <c r="R3360" s="13">
        <v>17.899999999999999</v>
      </c>
      <c r="S3360" s="14">
        <v>2</v>
      </c>
      <c r="T3360" s="15">
        <v>3.4009999999999998</v>
      </c>
    </row>
    <row r="3361" spans="14:20" x14ac:dyDescent="0.2">
      <c r="N3361" s="3" t="s">
        <v>38</v>
      </c>
      <c r="O3361" s="3" t="s">
        <v>20</v>
      </c>
      <c r="P3361" s="3" t="s">
        <v>21</v>
      </c>
      <c r="Q3361" s="3" t="s">
        <v>26</v>
      </c>
      <c r="R3361" s="16">
        <v>81.96</v>
      </c>
      <c r="S3361" s="17">
        <v>2</v>
      </c>
      <c r="T3361" s="18">
        <v>0</v>
      </c>
    </row>
    <row r="3362" spans="14:20" x14ac:dyDescent="0.2">
      <c r="N3362" s="2" t="s">
        <v>12</v>
      </c>
      <c r="O3362" s="2" t="s">
        <v>13</v>
      </c>
      <c r="P3362" s="2" t="s">
        <v>30</v>
      </c>
      <c r="Q3362" s="2" t="s">
        <v>31</v>
      </c>
      <c r="R3362" s="13">
        <v>83.72</v>
      </c>
      <c r="S3362" s="14">
        <v>7</v>
      </c>
      <c r="T3362" s="15">
        <v>23.441600000000001</v>
      </c>
    </row>
    <row r="3363" spans="14:20" x14ac:dyDescent="0.2">
      <c r="N3363" s="3" t="s">
        <v>12</v>
      </c>
      <c r="O3363" s="3" t="s">
        <v>13</v>
      </c>
      <c r="P3363" s="3" t="s">
        <v>14</v>
      </c>
      <c r="Q3363" s="3" t="s">
        <v>16</v>
      </c>
      <c r="R3363" s="16">
        <v>287.94</v>
      </c>
      <c r="S3363" s="17">
        <v>3</v>
      </c>
      <c r="T3363" s="18">
        <v>77.743799999999993</v>
      </c>
    </row>
    <row r="3364" spans="14:20" x14ac:dyDescent="0.2">
      <c r="N3364" s="2" t="s">
        <v>62</v>
      </c>
      <c r="O3364" s="2" t="s">
        <v>42</v>
      </c>
      <c r="P3364" s="2" t="s">
        <v>30</v>
      </c>
      <c r="Q3364" s="2" t="s">
        <v>55</v>
      </c>
      <c r="R3364" s="13">
        <v>339.96</v>
      </c>
      <c r="S3364" s="14">
        <v>5</v>
      </c>
      <c r="T3364" s="15">
        <v>67.992000000000004</v>
      </c>
    </row>
    <row r="3365" spans="14:20" x14ac:dyDescent="0.2">
      <c r="N3365" s="3" t="s">
        <v>41</v>
      </c>
      <c r="O3365" s="3" t="s">
        <v>42</v>
      </c>
      <c r="P3365" s="3" t="s">
        <v>30</v>
      </c>
      <c r="Q3365" s="3" t="s">
        <v>55</v>
      </c>
      <c r="R3365" s="16">
        <v>263.88</v>
      </c>
      <c r="S3365" s="17">
        <v>3</v>
      </c>
      <c r="T3365" s="18">
        <v>42.880499999999998</v>
      </c>
    </row>
    <row r="3366" spans="14:20" x14ac:dyDescent="0.2">
      <c r="N3366" s="2" t="s">
        <v>41</v>
      </c>
      <c r="O3366" s="2" t="s">
        <v>42</v>
      </c>
      <c r="P3366" s="2" t="s">
        <v>14</v>
      </c>
      <c r="Q3366" s="2" t="s">
        <v>16</v>
      </c>
      <c r="R3366" s="13">
        <v>2453.4299999999998</v>
      </c>
      <c r="S3366" s="14">
        <v>5</v>
      </c>
      <c r="T3366" s="15">
        <v>-350.49</v>
      </c>
    </row>
    <row r="3367" spans="14:20" x14ac:dyDescent="0.2">
      <c r="N3367" s="3" t="s">
        <v>68</v>
      </c>
      <c r="O3367" s="3" t="s">
        <v>42</v>
      </c>
      <c r="P3367" s="3" t="s">
        <v>14</v>
      </c>
      <c r="Q3367" s="3" t="s">
        <v>28</v>
      </c>
      <c r="R3367" s="16">
        <v>17.14</v>
      </c>
      <c r="S3367" s="17">
        <v>2</v>
      </c>
      <c r="T3367" s="18">
        <v>6.1703999999999999</v>
      </c>
    </row>
    <row r="3368" spans="14:20" x14ac:dyDescent="0.2">
      <c r="N3368" s="2" t="s">
        <v>41</v>
      </c>
      <c r="O3368" s="2" t="s">
        <v>42</v>
      </c>
      <c r="P3368" s="2" t="s">
        <v>14</v>
      </c>
      <c r="Q3368" s="2" t="s">
        <v>28</v>
      </c>
      <c r="R3368" s="13">
        <v>131.376</v>
      </c>
      <c r="S3368" s="14">
        <v>6</v>
      </c>
      <c r="T3368" s="15">
        <v>-95.247600000000006</v>
      </c>
    </row>
    <row r="3369" spans="14:20" x14ac:dyDescent="0.2">
      <c r="N3369" s="3" t="s">
        <v>41</v>
      </c>
      <c r="O3369" s="3" t="s">
        <v>42</v>
      </c>
      <c r="P3369" s="3" t="s">
        <v>21</v>
      </c>
      <c r="Q3369" s="3" t="s">
        <v>36</v>
      </c>
      <c r="R3369" s="16">
        <v>5.3440000000000003</v>
      </c>
      <c r="S3369" s="17">
        <v>1</v>
      </c>
      <c r="T3369" s="18">
        <v>1.8704000000000001</v>
      </c>
    </row>
    <row r="3370" spans="14:20" x14ac:dyDescent="0.2">
      <c r="N3370" s="2" t="s">
        <v>41</v>
      </c>
      <c r="O3370" s="2" t="s">
        <v>42</v>
      </c>
      <c r="P3370" s="2" t="s">
        <v>21</v>
      </c>
      <c r="Q3370" s="2" t="s">
        <v>57</v>
      </c>
      <c r="R3370" s="13">
        <v>4.4640000000000004</v>
      </c>
      <c r="S3370" s="14">
        <v>1</v>
      </c>
      <c r="T3370" s="15">
        <v>1.6739999999999999</v>
      </c>
    </row>
    <row r="3371" spans="14:20" x14ac:dyDescent="0.2">
      <c r="N3371" s="3" t="s">
        <v>41</v>
      </c>
      <c r="O3371" s="3" t="s">
        <v>42</v>
      </c>
      <c r="P3371" s="3" t="s">
        <v>21</v>
      </c>
      <c r="Q3371" s="3" t="s">
        <v>32</v>
      </c>
      <c r="R3371" s="16">
        <v>3.96</v>
      </c>
      <c r="S3371" s="17">
        <v>10</v>
      </c>
      <c r="T3371" s="18">
        <v>-6.93</v>
      </c>
    </row>
    <row r="3372" spans="14:20" x14ac:dyDescent="0.2">
      <c r="N3372" s="2" t="s">
        <v>74</v>
      </c>
      <c r="O3372" s="2" t="s">
        <v>52</v>
      </c>
      <c r="P3372" s="2" t="s">
        <v>30</v>
      </c>
      <c r="Q3372" s="2" t="s">
        <v>31</v>
      </c>
      <c r="R3372" s="13">
        <v>824.97</v>
      </c>
      <c r="S3372" s="14">
        <v>3</v>
      </c>
      <c r="T3372" s="15">
        <v>214.4922</v>
      </c>
    </row>
    <row r="3373" spans="14:20" x14ac:dyDescent="0.2">
      <c r="N3373" s="3" t="s">
        <v>19</v>
      </c>
      <c r="O3373" s="3" t="s">
        <v>20</v>
      </c>
      <c r="P3373" s="3" t="s">
        <v>21</v>
      </c>
      <c r="Q3373" s="3" t="s">
        <v>26</v>
      </c>
      <c r="R3373" s="16">
        <v>77.88</v>
      </c>
      <c r="S3373" s="17">
        <v>2</v>
      </c>
      <c r="T3373" s="18">
        <v>3.8940000000000001</v>
      </c>
    </row>
    <row r="3374" spans="14:20" x14ac:dyDescent="0.2">
      <c r="N3374" s="2" t="s">
        <v>41</v>
      </c>
      <c r="O3374" s="2" t="s">
        <v>42</v>
      </c>
      <c r="P3374" s="2" t="s">
        <v>30</v>
      </c>
      <c r="Q3374" s="2" t="s">
        <v>55</v>
      </c>
      <c r="R3374" s="13">
        <v>27.696000000000002</v>
      </c>
      <c r="S3374" s="14">
        <v>3</v>
      </c>
      <c r="T3374" s="15">
        <v>3.4620000000000002</v>
      </c>
    </row>
    <row r="3375" spans="14:20" x14ac:dyDescent="0.2">
      <c r="N3375" s="3" t="s">
        <v>41</v>
      </c>
      <c r="O3375" s="3" t="s">
        <v>42</v>
      </c>
      <c r="P3375" s="3" t="s">
        <v>21</v>
      </c>
      <c r="Q3375" s="3" t="s">
        <v>33</v>
      </c>
      <c r="R3375" s="16">
        <v>73.164000000000001</v>
      </c>
      <c r="S3375" s="17">
        <v>6</v>
      </c>
      <c r="T3375" s="18">
        <v>-186.56819999999999</v>
      </c>
    </row>
    <row r="3376" spans="14:20" x14ac:dyDescent="0.2">
      <c r="N3376" s="2" t="s">
        <v>38</v>
      </c>
      <c r="O3376" s="2" t="s">
        <v>20</v>
      </c>
      <c r="P3376" s="2" t="s">
        <v>30</v>
      </c>
      <c r="Q3376" s="2" t="s">
        <v>31</v>
      </c>
      <c r="R3376" s="13">
        <v>249.584</v>
      </c>
      <c r="S3376" s="14">
        <v>2</v>
      </c>
      <c r="T3376" s="15">
        <v>15.599</v>
      </c>
    </row>
    <row r="3377" spans="14:20" x14ac:dyDescent="0.2">
      <c r="N3377" s="3" t="s">
        <v>38</v>
      </c>
      <c r="O3377" s="3" t="s">
        <v>20</v>
      </c>
      <c r="P3377" s="3" t="s">
        <v>21</v>
      </c>
      <c r="Q3377" s="3" t="s">
        <v>36</v>
      </c>
      <c r="R3377" s="16">
        <v>17.940000000000001</v>
      </c>
      <c r="S3377" s="17">
        <v>3</v>
      </c>
      <c r="T3377" s="18">
        <v>8.7905999999999995</v>
      </c>
    </row>
    <row r="3378" spans="14:20" x14ac:dyDescent="0.2">
      <c r="N3378" s="2" t="s">
        <v>38</v>
      </c>
      <c r="O3378" s="2" t="s">
        <v>20</v>
      </c>
      <c r="P3378" s="2" t="s">
        <v>14</v>
      </c>
      <c r="Q3378" s="2" t="s">
        <v>28</v>
      </c>
      <c r="R3378" s="13">
        <v>10.11</v>
      </c>
      <c r="S3378" s="14">
        <v>3</v>
      </c>
      <c r="T3378" s="15">
        <v>3.2351999999999999</v>
      </c>
    </row>
    <row r="3379" spans="14:20" x14ac:dyDescent="0.2">
      <c r="N3379" s="3" t="s">
        <v>400</v>
      </c>
      <c r="O3379" s="3" t="s">
        <v>52</v>
      </c>
      <c r="P3379" s="3" t="s">
        <v>21</v>
      </c>
      <c r="Q3379" s="3" t="s">
        <v>36</v>
      </c>
      <c r="R3379" s="16">
        <v>34.44</v>
      </c>
      <c r="S3379" s="17">
        <v>3</v>
      </c>
      <c r="T3379" s="18">
        <v>17.22</v>
      </c>
    </row>
    <row r="3380" spans="14:20" x14ac:dyDescent="0.2">
      <c r="N3380" s="2" t="s">
        <v>68</v>
      </c>
      <c r="O3380" s="2" t="s">
        <v>42</v>
      </c>
      <c r="P3380" s="2" t="s">
        <v>21</v>
      </c>
      <c r="Q3380" s="2" t="s">
        <v>32</v>
      </c>
      <c r="R3380" s="13">
        <v>38.28</v>
      </c>
      <c r="S3380" s="14">
        <v>6</v>
      </c>
      <c r="T3380" s="15">
        <v>17.608799999999999</v>
      </c>
    </row>
    <row r="3381" spans="14:20" x14ac:dyDescent="0.2">
      <c r="N3381" s="3" t="s">
        <v>68</v>
      </c>
      <c r="O3381" s="3" t="s">
        <v>42</v>
      </c>
      <c r="P3381" s="3" t="s">
        <v>30</v>
      </c>
      <c r="Q3381" s="3" t="s">
        <v>31</v>
      </c>
      <c r="R3381" s="16">
        <v>149.94999999999999</v>
      </c>
      <c r="S3381" s="17">
        <v>5</v>
      </c>
      <c r="T3381" s="18">
        <v>44.984999999999999</v>
      </c>
    </row>
    <row r="3382" spans="14:20" x14ac:dyDescent="0.2">
      <c r="N3382" s="2" t="s">
        <v>19</v>
      </c>
      <c r="O3382" s="2" t="s">
        <v>20</v>
      </c>
      <c r="P3382" s="2" t="s">
        <v>21</v>
      </c>
      <c r="Q3382" s="2" t="s">
        <v>33</v>
      </c>
      <c r="R3382" s="13">
        <v>1640.7</v>
      </c>
      <c r="S3382" s="14">
        <v>5</v>
      </c>
      <c r="T3382" s="15">
        <v>459.39600000000002</v>
      </c>
    </row>
    <row r="3383" spans="14:20" x14ac:dyDescent="0.2">
      <c r="N3383" s="3" t="s">
        <v>19</v>
      </c>
      <c r="O3383" s="3" t="s">
        <v>20</v>
      </c>
      <c r="P3383" s="3" t="s">
        <v>30</v>
      </c>
      <c r="Q3383" s="3" t="s">
        <v>55</v>
      </c>
      <c r="R3383" s="16">
        <v>270</v>
      </c>
      <c r="S3383" s="17">
        <v>3</v>
      </c>
      <c r="T3383" s="18">
        <v>97.2</v>
      </c>
    </row>
    <row r="3384" spans="14:20" x14ac:dyDescent="0.2">
      <c r="N3384" s="2" t="s">
        <v>41</v>
      </c>
      <c r="O3384" s="2" t="s">
        <v>42</v>
      </c>
      <c r="P3384" s="2" t="s">
        <v>21</v>
      </c>
      <c r="Q3384" s="2" t="s">
        <v>32</v>
      </c>
      <c r="R3384" s="13">
        <v>1.72</v>
      </c>
      <c r="S3384" s="14">
        <v>1</v>
      </c>
      <c r="T3384" s="15">
        <v>-2.8380000000000001</v>
      </c>
    </row>
    <row r="3385" spans="14:20" x14ac:dyDescent="0.2">
      <c r="N3385" s="3" t="s">
        <v>19</v>
      </c>
      <c r="O3385" s="3" t="s">
        <v>20</v>
      </c>
      <c r="P3385" s="3" t="s">
        <v>30</v>
      </c>
      <c r="Q3385" s="3" t="s">
        <v>55</v>
      </c>
      <c r="R3385" s="16">
        <v>239.97</v>
      </c>
      <c r="S3385" s="17">
        <v>3</v>
      </c>
      <c r="T3385" s="18">
        <v>86.389200000000002</v>
      </c>
    </row>
    <row r="3386" spans="14:20" x14ac:dyDescent="0.2">
      <c r="N3386" s="2" t="s">
        <v>19</v>
      </c>
      <c r="O3386" s="2" t="s">
        <v>20</v>
      </c>
      <c r="P3386" s="2" t="s">
        <v>14</v>
      </c>
      <c r="Q3386" s="2" t="s">
        <v>28</v>
      </c>
      <c r="R3386" s="13">
        <v>16.02</v>
      </c>
      <c r="S3386" s="14">
        <v>6</v>
      </c>
      <c r="T3386" s="15">
        <v>6.0876000000000001</v>
      </c>
    </row>
    <row r="3387" spans="14:20" x14ac:dyDescent="0.2">
      <c r="N3387" s="3" t="s">
        <v>74</v>
      </c>
      <c r="O3387" s="3" t="s">
        <v>52</v>
      </c>
      <c r="P3387" s="3" t="s">
        <v>21</v>
      </c>
      <c r="Q3387" s="3" t="s">
        <v>36</v>
      </c>
      <c r="R3387" s="16">
        <v>24.56</v>
      </c>
      <c r="S3387" s="17">
        <v>2</v>
      </c>
      <c r="T3387" s="18">
        <v>11.543200000000001</v>
      </c>
    </row>
    <row r="3388" spans="14:20" x14ac:dyDescent="0.2">
      <c r="N3388" s="2" t="s">
        <v>19</v>
      </c>
      <c r="O3388" s="2" t="s">
        <v>20</v>
      </c>
      <c r="P3388" s="2" t="s">
        <v>14</v>
      </c>
      <c r="Q3388" s="2" t="s">
        <v>28</v>
      </c>
      <c r="R3388" s="13">
        <v>74.760000000000005</v>
      </c>
      <c r="S3388" s="14">
        <v>7</v>
      </c>
      <c r="T3388" s="15">
        <v>23.923200000000001</v>
      </c>
    </row>
    <row r="3389" spans="14:20" x14ac:dyDescent="0.2">
      <c r="N3389" s="3" t="s">
        <v>19</v>
      </c>
      <c r="O3389" s="3" t="s">
        <v>20</v>
      </c>
      <c r="P3389" s="3" t="s">
        <v>14</v>
      </c>
      <c r="Q3389" s="3" t="s">
        <v>25</v>
      </c>
      <c r="R3389" s="16">
        <v>364.77600000000001</v>
      </c>
      <c r="S3389" s="17">
        <v>3</v>
      </c>
      <c r="T3389" s="18">
        <v>27.3582</v>
      </c>
    </row>
    <row r="3390" spans="14:20" x14ac:dyDescent="0.2">
      <c r="N3390" s="2" t="s">
        <v>62</v>
      </c>
      <c r="O3390" s="2" t="s">
        <v>42</v>
      </c>
      <c r="P3390" s="2" t="s">
        <v>21</v>
      </c>
      <c r="Q3390" s="2" t="s">
        <v>32</v>
      </c>
      <c r="R3390" s="13">
        <v>5.1760000000000002</v>
      </c>
      <c r="S3390" s="14">
        <v>4</v>
      </c>
      <c r="T3390" s="15">
        <v>-7.7640000000000002</v>
      </c>
    </row>
    <row r="3391" spans="14:20" x14ac:dyDescent="0.2">
      <c r="N3391" s="3" t="s">
        <v>24</v>
      </c>
      <c r="O3391" s="3" t="s">
        <v>13</v>
      </c>
      <c r="P3391" s="3" t="s">
        <v>21</v>
      </c>
      <c r="Q3391" s="3" t="s">
        <v>26</v>
      </c>
      <c r="R3391" s="16">
        <v>9.952</v>
      </c>
      <c r="S3391" s="17">
        <v>1</v>
      </c>
      <c r="T3391" s="18">
        <v>0.99519999999999997</v>
      </c>
    </row>
    <row r="3392" spans="14:20" x14ac:dyDescent="0.2">
      <c r="N3392" s="2" t="s">
        <v>19</v>
      </c>
      <c r="O3392" s="2" t="s">
        <v>20</v>
      </c>
      <c r="P3392" s="2" t="s">
        <v>30</v>
      </c>
      <c r="Q3392" s="2" t="s">
        <v>55</v>
      </c>
      <c r="R3392" s="13">
        <v>148.32</v>
      </c>
      <c r="S3392" s="14">
        <v>9</v>
      </c>
      <c r="T3392" s="15">
        <v>63.7776</v>
      </c>
    </row>
    <row r="3393" spans="14:20" x14ac:dyDescent="0.2">
      <c r="N3393" s="3" t="s">
        <v>19</v>
      </c>
      <c r="O3393" s="3" t="s">
        <v>20</v>
      </c>
      <c r="P3393" s="3" t="s">
        <v>14</v>
      </c>
      <c r="Q3393" s="3" t="s">
        <v>16</v>
      </c>
      <c r="R3393" s="16">
        <v>240.78399999999999</v>
      </c>
      <c r="S3393" s="17">
        <v>1</v>
      </c>
      <c r="T3393" s="18">
        <v>27.088200000000001</v>
      </c>
    </row>
    <row r="3394" spans="14:20" x14ac:dyDescent="0.2">
      <c r="N3394" s="2" t="s">
        <v>19</v>
      </c>
      <c r="O3394" s="2" t="s">
        <v>20</v>
      </c>
      <c r="P3394" s="2" t="s">
        <v>14</v>
      </c>
      <c r="Q3394" s="2" t="s">
        <v>16</v>
      </c>
      <c r="R3394" s="13">
        <v>191.96799999999999</v>
      </c>
      <c r="S3394" s="14">
        <v>7</v>
      </c>
      <c r="T3394" s="15">
        <v>16.7972</v>
      </c>
    </row>
    <row r="3395" spans="14:20" x14ac:dyDescent="0.2">
      <c r="N3395" s="3" t="s">
        <v>19</v>
      </c>
      <c r="O3395" s="3" t="s">
        <v>20</v>
      </c>
      <c r="P3395" s="3" t="s">
        <v>21</v>
      </c>
      <c r="Q3395" s="3" t="s">
        <v>36</v>
      </c>
      <c r="R3395" s="16">
        <v>11.56</v>
      </c>
      <c r="S3395" s="17">
        <v>2</v>
      </c>
      <c r="T3395" s="18">
        <v>5.6643999999999997</v>
      </c>
    </row>
    <row r="3396" spans="14:20" x14ac:dyDescent="0.2">
      <c r="N3396" s="2" t="s">
        <v>19</v>
      </c>
      <c r="O3396" s="2" t="s">
        <v>20</v>
      </c>
      <c r="P3396" s="2" t="s">
        <v>21</v>
      </c>
      <c r="Q3396" s="2" t="s">
        <v>57</v>
      </c>
      <c r="R3396" s="13">
        <v>11.8</v>
      </c>
      <c r="S3396" s="14">
        <v>4</v>
      </c>
      <c r="T3396" s="15">
        <v>5.6639999999999997</v>
      </c>
    </row>
    <row r="3397" spans="14:20" x14ac:dyDescent="0.2">
      <c r="N3397" s="3" t="s">
        <v>19</v>
      </c>
      <c r="O3397" s="3" t="s">
        <v>20</v>
      </c>
      <c r="P3397" s="3" t="s">
        <v>14</v>
      </c>
      <c r="Q3397" s="3" t="s">
        <v>16</v>
      </c>
      <c r="R3397" s="16">
        <v>842.35199999999998</v>
      </c>
      <c r="S3397" s="17">
        <v>3</v>
      </c>
      <c r="T3397" s="18">
        <v>42.117600000000003</v>
      </c>
    </row>
    <row r="3398" spans="14:20" x14ac:dyDescent="0.2">
      <c r="N3398" s="2" t="s">
        <v>24</v>
      </c>
      <c r="O3398" s="2" t="s">
        <v>13</v>
      </c>
      <c r="P3398" s="2" t="s">
        <v>30</v>
      </c>
      <c r="Q3398" s="2" t="s">
        <v>31</v>
      </c>
      <c r="R3398" s="13">
        <v>55.944000000000003</v>
      </c>
      <c r="S3398" s="14">
        <v>7</v>
      </c>
      <c r="T3398" s="15">
        <v>-13.2867</v>
      </c>
    </row>
    <row r="3399" spans="14:20" x14ac:dyDescent="0.2">
      <c r="N3399" s="3" t="s">
        <v>24</v>
      </c>
      <c r="O3399" s="3" t="s">
        <v>13</v>
      </c>
      <c r="P3399" s="3" t="s">
        <v>21</v>
      </c>
      <c r="Q3399" s="3" t="s">
        <v>29</v>
      </c>
      <c r="R3399" s="16">
        <v>10.688000000000001</v>
      </c>
      <c r="S3399" s="17">
        <v>2</v>
      </c>
      <c r="T3399" s="18">
        <v>2.2711999999999999</v>
      </c>
    </row>
    <row r="3400" spans="14:20" x14ac:dyDescent="0.2">
      <c r="N3400" s="2" t="s">
        <v>24</v>
      </c>
      <c r="O3400" s="2" t="s">
        <v>13</v>
      </c>
      <c r="P3400" s="2" t="s">
        <v>30</v>
      </c>
      <c r="Q3400" s="2" t="s">
        <v>31</v>
      </c>
      <c r="R3400" s="13">
        <v>11.824</v>
      </c>
      <c r="S3400" s="14">
        <v>2</v>
      </c>
      <c r="T3400" s="15">
        <v>1.0346</v>
      </c>
    </row>
    <row r="3401" spans="14:20" x14ac:dyDescent="0.2">
      <c r="N3401" s="3" t="s">
        <v>38</v>
      </c>
      <c r="O3401" s="3" t="s">
        <v>20</v>
      </c>
      <c r="P3401" s="3" t="s">
        <v>21</v>
      </c>
      <c r="Q3401" s="3" t="s">
        <v>32</v>
      </c>
      <c r="R3401" s="16">
        <v>3.5920000000000001</v>
      </c>
      <c r="S3401" s="17">
        <v>1</v>
      </c>
      <c r="T3401" s="18">
        <v>1.1225000000000001</v>
      </c>
    </row>
    <row r="3402" spans="14:20" x14ac:dyDescent="0.2">
      <c r="N3402" s="2" t="s">
        <v>41</v>
      </c>
      <c r="O3402" s="2" t="s">
        <v>42</v>
      </c>
      <c r="P3402" s="2" t="s">
        <v>21</v>
      </c>
      <c r="Q3402" s="2" t="s">
        <v>36</v>
      </c>
      <c r="R3402" s="13">
        <v>36.287999999999997</v>
      </c>
      <c r="S3402" s="14">
        <v>7</v>
      </c>
      <c r="T3402" s="15">
        <v>12.700799999999999</v>
      </c>
    </row>
    <row r="3403" spans="14:20" x14ac:dyDescent="0.2">
      <c r="N3403" s="3" t="s">
        <v>41</v>
      </c>
      <c r="O3403" s="3" t="s">
        <v>42</v>
      </c>
      <c r="P3403" s="3" t="s">
        <v>30</v>
      </c>
      <c r="Q3403" s="3" t="s">
        <v>31</v>
      </c>
      <c r="R3403" s="16">
        <v>150.38399999999999</v>
      </c>
      <c r="S3403" s="17">
        <v>2</v>
      </c>
      <c r="T3403" s="18">
        <v>15.038399999999999</v>
      </c>
    </row>
    <row r="3404" spans="14:20" x14ac:dyDescent="0.2">
      <c r="N3404" s="2" t="s">
        <v>41</v>
      </c>
      <c r="O3404" s="2" t="s">
        <v>42</v>
      </c>
      <c r="P3404" s="2" t="s">
        <v>21</v>
      </c>
      <c r="Q3404" s="2" t="s">
        <v>36</v>
      </c>
      <c r="R3404" s="13">
        <v>60.735999999999997</v>
      </c>
      <c r="S3404" s="14">
        <v>8</v>
      </c>
      <c r="T3404" s="15">
        <v>20.4984</v>
      </c>
    </row>
    <row r="3405" spans="14:20" x14ac:dyDescent="0.2">
      <c r="N3405" s="3" t="s">
        <v>41</v>
      </c>
      <c r="O3405" s="3" t="s">
        <v>42</v>
      </c>
      <c r="P3405" s="3" t="s">
        <v>30</v>
      </c>
      <c r="Q3405" s="3" t="s">
        <v>208</v>
      </c>
      <c r="R3405" s="16">
        <v>479.976</v>
      </c>
      <c r="S3405" s="17">
        <v>3</v>
      </c>
      <c r="T3405" s="18">
        <v>161.99189999999999</v>
      </c>
    </row>
    <row r="3406" spans="14:20" x14ac:dyDescent="0.2">
      <c r="N3406" s="2" t="s">
        <v>41</v>
      </c>
      <c r="O3406" s="2" t="s">
        <v>42</v>
      </c>
      <c r="P3406" s="2" t="s">
        <v>21</v>
      </c>
      <c r="Q3406" s="2" t="s">
        <v>32</v>
      </c>
      <c r="R3406" s="13">
        <v>6.08</v>
      </c>
      <c r="S3406" s="14">
        <v>1</v>
      </c>
      <c r="T3406" s="15">
        <v>-10.336</v>
      </c>
    </row>
    <row r="3407" spans="14:20" x14ac:dyDescent="0.2">
      <c r="N3407" s="3" t="s">
        <v>41</v>
      </c>
      <c r="O3407" s="3" t="s">
        <v>42</v>
      </c>
      <c r="P3407" s="3" t="s">
        <v>21</v>
      </c>
      <c r="Q3407" s="3" t="s">
        <v>36</v>
      </c>
      <c r="R3407" s="16">
        <v>15.552</v>
      </c>
      <c r="S3407" s="17">
        <v>3</v>
      </c>
      <c r="T3407" s="18">
        <v>5.4432</v>
      </c>
    </row>
    <row r="3408" spans="14:20" x14ac:dyDescent="0.2">
      <c r="N3408" s="2" t="s">
        <v>41</v>
      </c>
      <c r="O3408" s="2" t="s">
        <v>42</v>
      </c>
      <c r="P3408" s="2" t="s">
        <v>14</v>
      </c>
      <c r="Q3408" s="2" t="s">
        <v>25</v>
      </c>
      <c r="R3408" s="13">
        <v>347.36099999999999</v>
      </c>
      <c r="S3408" s="14">
        <v>7</v>
      </c>
      <c r="T3408" s="15">
        <v>-69.472200000000001</v>
      </c>
    </row>
    <row r="3409" spans="14:20" x14ac:dyDescent="0.2">
      <c r="N3409" s="3" t="s">
        <v>41</v>
      </c>
      <c r="O3409" s="3" t="s">
        <v>42</v>
      </c>
      <c r="P3409" s="3" t="s">
        <v>21</v>
      </c>
      <c r="Q3409" s="3" t="s">
        <v>36</v>
      </c>
      <c r="R3409" s="16">
        <v>10.368</v>
      </c>
      <c r="S3409" s="17">
        <v>2</v>
      </c>
      <c r="T3409" s="18">
        <v>3.6288</v>
      </c>
    </row>
    <row r="3410" spans="14:20" x14ac:dyDescent="0.2">
      <c r="N3410" s="2" t="s">
        <v>41</v>
      </c>
      <c r="O3410" s="2" t="s">
        <v>42</v>
      </c>
      <c r="P3410" s="2" t="s">
        <v>21</v>
      </c>
      <c r="Q3410" s="2" t="s">
        <v>32</v>
      </c>
      <c r="R3410" s="13">
        <v>3.5920000000000001</v>
      </c>
      <c r="S3410" s="14">
        <v>4</v>
      </c>
      <c r="T3410" s="15">
        <v>-6.2859999999999996</v>
      </c>
    </row>
    <row r="3411" spans="14:20" x14ac:dyDescent="0.2">
      <c r="N3411" s="3" t="s">
        <v>19</v>
      </c>
      <c r="O3411" s="3" t="s">
        <v>20</v>
      </c>
      <c r="P3411" s="3" t="s">
        <v>14</v>
      </c>
      <c r="Q3411" s="3" t="s">
        <v>16</v>
      </c>
      <c r="R3411" s="16">
        <v>454.27199999999999</v>
      </c>
      <c r="S3411" s="17">
        <v>8</v>
      </c>
      <c r="T3411" s="18">
        <v>-73.819199999999995</v>
      </c>
    </row>
    <row r="3412" spans="14:20" x14ac:dyDescent="0.2">
      <c r="N3412" s="2" t="s">
        <v>19</v>
      </c>
      <c r="O3412" s="2" t="s">
        <v>20</v>
      </c>
      <c r="P3412" s="2" t="s">
        <v>21</v>
      </c>
      <c r="Q3412" s="2" t="s">
        <v>29</v>
      </c>
      <c r="R3412" s="13">
        <v>60.45</v>
      </c>
      <c r="S3412" s="14">
        <v>3</v>
      </c>
      <c r="T3412" s="15">
        <v>16.3215</v>
      </c>
    </row>
    <row r="3413" spans="14:20" x14ac:dyDescent="0.2">
      <c r="N3413" s="3" t="s">
        <v>19</v>
      </c>
      <c r="O3413" s="3" t="s">
        <v>20</v>
      </c>
      <c r="P3413" s="3" t="s">
        <v>14</v>
      </c>
      <c r="Q3413" s="3" t="s">
        <v>25</v>
      </c>
      <c r="R3413" s="16">
        <v>253.17599999999999</v>
      </c>
      <c r="S3413" s="17">
        <v>3</v>
      </c>
      <c r="T3413" s="18">
        <v>-31.646999999999998</v>
      </c>
    </row>
    <row r="3414" spans="14:20" x14ac:dyDescent="0.2">
      <c r="N3414" s="2" t="s">
        <v>70</v>
      </c>
      <c r="O3414" s="2" t="s">
        <v>52</v>
      </c>
      <c r="P3414" s="2" t="s">
        <v>30</v>
      </c>
      <c r="Q3414" s="2" t="s">
        <v>31</v>
      </c>
      <c r="R3414" s="13">
        <v>158.99</v>
      </c>
      <c r="S3414" s="14">
        <v>1</v>
      </c>
      <c r="T3414" s="15">
        <v>41.337400000000002</v>
      </c>
    </row>
    <row r="3415" spans="14:20" x14ac:dyDescent="0.2">
      <c r="N3415" s="3" t="s">
        <v>70</v>
      </c>
      <c r="O3415" s="3" t="s">
        <v>52</v>
      </c>
      <c r="P3415" s="3" t="s">
        <v>14</v>
      </c>
      <c r="Q3415" s="3" t="s">
        <v>16</v>
      </c>
      <c r="R3415" s="16">
        <v>291.10000000000002</v>
      </c>
      <c r="S3415" s="17">
        <v>5</v>
      </c>
      <c r="T3415" s="18">
        <v>75.686000000000007</v>
      </c>
    </row>
    <row r="3416" spans="14:20" x14ac:dyDescent="0.2">
      <c r="N3416" s="2" t="s">
        <v>234</v>
      </c>
      <c r="O3416" s="2" t="s">
        <v>20</v>
      </c>
      <c r="P3416" s="2" t="s">
        <v>21</v>
      </c>
      <c r="Q3416" s="2" t="s">
        <v>29</v>
      </c>
      <c r="R3416" s="13">
        <v>79.36</v>
      </c>
      <c r="S3416" s="14">
        <v>4</v>
      </c>
      <c r="T3416" s="15">
        <v>23.808</v>
      </c>
    </row>
    <row r="3417" spans="14:20" x14ac:dyDescent="0.2">
      <c r="N3417" s="3" t="s">
        <v>105</v>
      </c>
      <c r="O3417" s="3" t="s">
        <v>20</v>
      </c>
      <c r="P3417" s="3" t="s">
        <v>14</v>
      </c>
      <c r="Q3417" s="3" t="s">
        <v>16</v>
      </c>
      <c r="R3417" s="16">
        <v>582.33600000000001</v>
      </c>
      <c r="S3417" s="17">
        <v>8</v>
      </c>
      <c r="T3417" s="18">
        <v>-29.116800000000001</v>
      </c>
    </row>
    <row r="3418" spans="14:20" x14ac:dyDescent="0.2">
      <c r="N3418" s="2" t="s">
        <v>19</v>
      </c>
      <c r="O3418" s="2" t="s">
        <v>20</v>
      </c>
      <c r="P3418" s="2" t="s">
        <v>21</v>
      </c>
      <c r="Q3418" s="2" t="s">
        <v>22</v>
      </c>
      <c r="R3418" s="13">
        <v>5.76</v>
      </c>
      <c r="S3418" s="14">
        <v>2</v>
      </c>
      <c r="T3418" s="15">
        <v>2.6496</v>
      </c>
    </row>
    <row r="3419" spans="14:20" x14ac:dyDescent="0.2">
      <c r="N3419" s="3" t="s">
        <v>80</v>
      </c>
      <c r="O3419" s="3" t="s">
        <v>20</v>
      </c>
      <c r="P3419" s="3" t="s">
        <v>30</v>
      </c>
      <c r="Q3419" s="3" t="s">
        <v>31</v>
      </c>
      <c r="R3419" s="16">
        <v>105.584</v>
      </c>
      <c r="S3419" s="17">
        <v>2</v>
      </c>
      <c r="T3419" s="18">
        <v>9.2385999999999999</v>
      </c>
    </row>
    <row r="3420" spans="14:20" x14ac:dyDescent="0.2">
      <c r="N3420" s="2" t="s">
        <v>80</v>
      </c>
      <c r="O3420" s="2" t="s">
        <v>20</v>
      </c>
      <c r="P3420" s="2" t="s">
        <v>30</v>
      </c>
      <c r="Q3420" s="2" t="s">
        <v>31</v>
      </c>
      <c r="R3420" s="13">
        <v>68.72</v>
      </c>
      <c r="S3420" s="14">
        <v>2</v>
      </c>
      <c r="T3420" s="15">
        <v>-14.603</v>
      </c>
    </row>
    <row r="3421" spans="14:20" x14ac:dyDescent="0.2">
      <c r="N3421" s="3" t="s">
        <v>98</v>
      </c>
      <c r="O3421" s="3" t="s">
        <v>20</v>
      </c>
      <c r="P3421" s="3" t="s">
        <v>21</v>
      </c>
      <c r="Q3421" s="3" t="s">
        <v>22</v>
      </c>
      <c r="R3421" s="16">
        <v>146.54400000000001</v>
      </c>
      <c r="S3421" s="17">
        <v>6</v>
      </c>
      <c r="T3421" s="18">
        <v>47.626800000000003</v>
      </c>
    </row>
    <row r="3422" spans="14:20" x14ac:dyDescent="0.2">
      <c r="N3422" s="2" t="s">
        <v>98</v>
      </c>
      <c r="O3422" s="2" t="s">
        <v>20</v>
      </c>
      <c r="P3422" s="2" t="s">
        <v>21</v>
      </c>
      <c r="Q3422" s="2" t="s">
        <v>36</v>
      </c>
      <c r="R3422" s="13">
        <v>131.904</v>
      </c>
      <c r="S3422" s="14">
        <v>3</v>
      </c>
      <c r="T3422" s="15">
        <v>47.815199999999997</v>
      </c>
    </row>
    <row r="3423" spans="14:20" x14ac:dyDescent="0.2">
      <c r="N3423" s="3" t="s">
        <v>98</v>
      </c>
      <c r="O3423" s="3" t="s">
        <v>20</v>
      </c>
      <c r="P3423" s="3" t="s">
        <v>21</v>
      </c>
      <c r="Q3423" s="3" t="s">
        <v>33</v>
      </c>
      <c r="R3423" s="16">
        <v>203.88</v>
      </c>
      <c r="S3423" s="17">
        <v>5</v>
      </c>
      <c r="T3423" s="18">
        <v>20.388000000000002</v>
      </c>
    </row>
    <row r="3424" spans="14:20" x14ac:dyDescent="0.2">
      <c r="N3424" s="2" t="s">
        <v>98</v>
      </c>
      <c r="O3424" s="2" t="s">
        <v>20</v>
      </c>
      <c r="P3424" s="2" t="s">
        <v>21</v>
      </c>
      <c r="Q3424" s="2" t="s">
        <v>32</v>
      </c>
      <c r="R3424" s="13">
        <v>14.301</v>
      </c>
      <c r="S3424" s="14">
        <v>7</v>
      </c>
      <c r="T3424" s="15">
        <v>-10.487399999999999</v>
      </c>
    </row>
    <row r="3425" spans="14:20" x14ac:dyDescent="0.2">
      <c r="N3425" s="3" t="s">
        <v>98</v>
      </c>
      <c r="O3425" s="3" t="s">
        <v>20</v>
      </c>
      <c r="P3425" s="3" t="s">
        <v>21</v>
      </c>
      <c r="Q3425" s="3" t="s">
        <v>26</v>
      </c>
      <c r="R3425" s="16">
        <v>718.64</v>
      </c>
      <c r="S3425" s="17">
        <v>10</v>
      </c>
      <c r="T3425" s="18">
        <v>-161.69399999999999</v>
      </c>
    </row>
    <row r="3426" spans="14:20" x14ac:dyDescent="0.2">
      <c r="N3426" s="2" t="s">
        <v>12</v>
      </c>
      <c r="O3426" s="2" t="s">
        <v>13</v>
      </c>
      <c r="P3426" s="2" t="s">
        <v>21</v>
      </c>
      <c r="Q3426" s="2" t="s">
        <v>57</v>
      </c>
      <c r="R3426" s="13">
        <v>10.67</v>
      </c>
      <c r="S3426" s="14">
        <v>1</v>
      </c>
      <c r="T3426" s="15">
        <v>4.9081999999999999</v>
      </c>
    </row>
    <row r="3427" spans="14:20" x14ac:dyDescent="0.2">
      <c r="N3427" s="3" t="s">
        <v>12</v>
      </c>
      <c r="O3427" s="3" t="s">
        <v>13</v>
      </c>
      <c r="P3427" s="3" t="s">
        <v>21</v>
      </c>
      <c r="Q3427" s="3" t="s">
        <v>26</v>
      </c>
      <c r="R3427" s="16">
        <v>36.630000000000003</v>
      </c>
      <c r="S3427" s="17">
        <v>3</v>
      </c>
      <c r="T3427" s="18">
        <v>9.8901000000000003</v>
      </c>
    </row>
    <row r="3428" spans="14:20" x14ac:dyDescent="0.2">
      <c r="N3428" s="2" t="s">
        <v>12</v>
      </c>
      <c r="O3428" s="2" t="s">
        <v>13</v>
      </c>
      <c r="P3428" s="2" t="s">
        <v>14</v>
      </c>
      <c r="Q3428" s="2" t="s">
        <v>28</v>
      </c>
      <c r="R3428" s="13">
        <v>24.1</v>
      </c>
      <c r="S3428" s="14">
        <v>5</v>
      </c>
      <c r="T3428" s="15">
        <v>9.1579999999999995</v>
      </c>
    </row>
    <row r="3429" spans="14:20" x14ac:dyDescent="0.2">
      <c r="N3429" s="3" t="s">
        <v>12</v>
      </c>
      <c r="O3429" s="3" t="s">
        <v>13</v>
      </c>
      <c r="P3429" s="3" t="s">
        <v>14</v>
      </c>
      <c r="Q3429" s="3" t="s">
        <v>28</v>
      </c>
      <c r="R3429" s="16">
        <v>33.11</v>
      </c>
      <c r="S3429" s="17">
        <v>7</v>
      </c>
      <c r="T3429" s="18">
        <v>12.9129</v>
      </c>
    </row>
    <row r="3430" spans="14:20" x14ac:dyDescent="0.2">
      <c r="N3430" s="2" t="s">
        <v>19</v>
      </c>
      <c r="O3430" s="2" t="s">
        <v>20</v>
      </c>
      <c r="P3430" s="2" t="s">
        <v>21</v>
      </c>
      <c r="Q3430" s="2" t="s">
        <v>36</v>
      </c>
      <c r="R3430" s="13">
        <v>33.4</v>
      </c>
      <c r="S3430" s="14">
        <v>5</v>
      </c>
      <c r="T3430" s="15">
        <v>16.032</v>
      </c>
    </row>
    <row r="3431" spans="14:20" x14ac:dyDescent="0.2">
      <c r="N3431" s="3" t="s">
        <v>19</v>
      </c>
      <c r="O3431" s="3" t="s">
        <v>20</v>
      </c>
      <c r="P3431" s="3" t="s">
        <v>21</v>
      </c>
      <c r="Q3431" s="3" t="s">
        <v>57</v>
      </c>
      <c r="R3431" s="16">
        <v>210.84</v>
      </c>
      <c r="S3431" s="17">
        <v>4</v>
      </c>
      <c r="T3431" s="18">
        <v>103.3116</v>
      </c>
    </row>
    <row r="3432" spans="14:20" x14ac:dyDescent="0.2">
      <c r="N3432" s="2" t="s">
        <v>68</v>
      </c>
      <c r="O3432" s="2" t="s">
        <v>42</v>
      </c>
      <c r="P3432" s="2" t="s">
        <v>30</v>
      </c>
      <c r="Q3432" s="2" t="s">
        <v>31</v>
      </c>
      <c r="R3432" s="13">
        <v>299.89999999999998</v>
      </c>
      <c r="S3432" s="14">
        <v>2</v>
      </c>
      <c r="T3432" s="15">
        <v>74.974999999999994</v>
      </c>
    </row>
    <row r="3433" spans="14:20" x14ac:dyDescent="0.2">
      <c r="N3433" s="3" t="s">
        <v>105</v>
      </c>
      <c r="O3433" s="3" t="s">
        <v>20</v>
      </c>
      <c r="P3433" s="3" t="s">
        <v>30</v>
      </c>
      <c r="Q3433" s="3" t="s">
        <v>142</v>
      </c>
      <c r="R3433" s="16">
        <v>59.994</v>
      </c>
      <c r="S3433" s="17">
        <v>2</v>
      </c>
      <c r="T3433" s="18">
        <v>-45.995399999999997</v>
      </c>
    </row>
    <row r="3434" spans="14:20" x14ac:dyDescent="0.2">
      <c r="N3434" s="2" t="s">
        <v>105</v>
      </c>
      <c r="O3434" s="2" t="s">
        <v>20</v>
      </c>
      <c r="P3434" s="2" t="s">
        <v>30</v>
      </c>
      <c r="Q3434" s="2" t="s">
        <v>208</v>
      </c>
      <c r="R3434" s="13">
        <v>439.99200000000002</v>
      </c>
      <c r="S3434" s="14">
        <v>1</v>
      </c>
      <c r="T3434" s="15">
        <v>164.99700000000001</v>
      </c>
    </row>
    <row r="3435" spans="14:20" x14ac:dyDescent="0.2">
      <c r="N3435" s="3" t="s">
        <v>105</v>
      </c>
      <c r="O3435" s="3" t="s">
        <v>20</v>
      </c>
      <c r="P3435" s="3" t="s">
        <v>30</v>
      </c>
      <c r="Q3435" s="3" t="s">
        <v>31</v>
      </c>
      <c r="R3435" s="16">
        <v>87.96</v>
      </c>
      <c r="S3435" s="17">
        <v>5</v>
      </c>
      <c r="T3435" s="18">
        <v>30.786000000000001</v>
      </c>
    </row>
    <row r="3436" spans="14:20" x14ac:dyDescent="0.2">
      <c r="N3436" s="2" t="s">
        <v>105</v>
      </c>
      <c r="O3436" s="2" t="s">
        <v>20</v>
      </c>
      <c r="P3436" s="2" t="s">
        <v>14</v>
      </c>
      <c r="Q3436" s="2" t="s">
        <v>28</v>
      </c>
      <c r="R3436" s="13">
        <v>15.488</v>
      </c>
      <c r="S3436" s="14">
        <v>4</v>
      </c>
      <c r="T3436" s="15">
        <v>3.6783999999999999</v>
      </c>
    </row>
    <row r="3437" spans="14:20" x14ac:dyDescent="0.2">
      <c r="N3437" s="3" t="s">
        <v>82</v>
      </c>
      <c r="O3437" s="3" t="s">
        <v>13</v>
      </c>
      <c r="P3437" s="3" t="s">
        <v>21</v>
      </c>
      <c r="Q3437" s="3" t="s">
        <v>33</v>
      </c>
      <c r="R3437" s="16">
        <v>182.91</v>
      </c>
      <c r="S3437" s="17">
        <v>3</v>
      </c>
      <c r="T3437" s="18">
        <v>53.043900000000001</v>
      </c>
    </row>
    <row r="3438" spans="14:20" x14ac:dyDescent="0.2">
      <c r="N3438" s="2" t="s">
        <v>74</v>
      </c>
      <c r="O3438" s="2" t="s">
        <v>52</v>
      </c>
      <c r="P3438" s="2" t="s">
        <v>30</v>
      </c>
      <c r="Q3438" s="2" t="s">
        <v>142</v>
      </c>
      <c r="R3438" s="13">
        <v>1035.8</v>
      </c>
      <c r="S3438" s="14">
        <v>4</v>
      </c>
      <c r="T3438" s="15">
        <v>269.30799999999999</v>
      </c>
    </row>
    <row r="3439" spans="14:20" x14ac:dyDescent="0.2">
      <c r="N3439" s="3" t="s">
        <v>19</v>
      </c>
      <c r="O3439" s="3" t="s">
        <v>20</v>
      </c>
      <c r="P3439" s="3" t="s">
        <v>21</v>
      </c>
      <c r="Q3439" s="3" t="s">
        <v>57</v>
      </c>
      <c r="R3439" s="16">
        <v>14.28</v>
      </c>
      <c r="S3439" s="17">
        <v>7</v>
      </c>
      <c r="T3439" s="18">
        <v>6.7115999999999998</v>
      </c>
    </row>
    <row r="3440" spans="14:20" x14ac:dyDescent="0.2">
      <c r="N3440" s="2" t="s">
        <v>68</v>
      </c>
      <c r="O3440" s="2" t="s">
        <v>42</v>
      </c>
      <c r="P3440" s="2" t="s">
        <v>21</v>
      </c>
      <c r="Q3440" s="2" t="s">
        <v>122</v>
      </c>
      <c r="R3440" s="13">
        <v>70.12</v>
      </c>
      <c r="S3440" s="14">
        <v>4</v>
      </c>
      <c r="T3440" s="15">
        <v>21.036000000000001</v>
      </c>
    </row>
    <row r="3441" spans="14:20" x14ac:dyDescent="0.2">
      <c r="N3441" s="3" t="s">
        <v>74</v>
      </c>
      <c r="O3441" s="3" t="s">
        <v>52</v>
      </c>
      <c r="P3441" s="3" t="s">
        <v>21</v>
      </c>
      <c r="Q3441" s="3" t="s">
        <v>29</v>
      </c>
      <c r="R3441" s="16">
        <v>2.78</v>
      </c>
      <c r="S3441" s="17">
        <v>2</v>
      </c>
      <c r="T3441" s="18">
        <v>0.7228</v>
      </c>
    </row>
    <row r="3442" spans="14:20" x14ac:dyDescent="0.2">
      <c r="N3442" s="2" t="s">
        <v>74</v>
      </c>
      <c r="O3442" s="2" t="s">
        <v>52</v>
      </c>
      <c r="P3442" s="2" t="s">
        <v>21</v>
      </c>
      <c r="Q3442" s="2" t="s">
        <v>57</v>
      </c>
      <c r="R3442" s="13">
        <v>79.959999999999994</v>
      </c>
      <c r="S3442" s="14">
        <v>2</v>
      </c>
      <c r="T3442" s="15">
        <v>35.981999999999999</v>
      </c>
    </row>
    <row r="3443" spans="14:20" x14ac:dyDescent="0.2">
      <c r="N3443" s="3" t="s">
        <v>19</v>
      </c>
      <c r="O3443" s="3" t="s">
        <v>20</v>
      </c>
      <c r="P3443" s="3" t="s">
        <v>21</v>
      </c>
      <c r="Q3443" s="3" t="s">
        <v>32</v>
      </c>
      <c r="R3443" s="16">
        <v>9.7279999999999998</v>
      </c>
      <c r="S3443" s="17">
        <v>2</v>
      </c>
      <c r="T3443" s="18">
        <v>3.2831999999999999</v>
      </c>
    </row>
    <row r="3444" spans="14:20" x14ac:dyDescent="0.2">
      <c r="N3444" s="2" t="s">
        <v>19</v>
      </c>
      <c r="O3444" s="2" t="s">
        <v>20</v>
      </c>
      <c r="P3444" s="2" t="s">
        <v>21</v>
      </c>
      <c r="Q3444" s="2" t="s">
        <v>57</v>
      </c>
      <c r="R3444" s="13">
        <v>14.75</v>
      </c>
      <c r="S3444" s="14">
        <v>5</v>
      </c>
      <c r="T3444" s="15">
        <v>7.08</v>
      </c>
    </row>
    <row r="3445" spans="14:20" x14ac:dyDescent="0.2">
      <c r="N3445" s="3" t="s">
        <v>19</v>
      </c>
      <c r="O3445" s="3" t="s">
        <v>20</v>
      </c>
      <c r="P3445" s="3" t="s">
        <v>21</v>
      </c>
      <c r="Q3445" s="3" t="s">
        <v>32</v>
      </c>
      <c r="R3445" s="16">
        <v>29.8</v>
      </c>
      <c r="S3445" s="17">
        <v>5</v>
      </c>
      <c r="T3445" s="18">
        <v>9.3125</v>
      </c>
    </row>
    <row r="3446" spans="14:20" x14ac:dyDescent="0.2">
      <c r="N3446" s="2" t="s">
        <v>19</v>
      </c>
      <c r="O3446" s="2" t="s">
        <v>20</v>
      </c>
      <c r="P3446" s="2" t="s">
        <v>21</v>
      </c>
      <c r="Q3446" s="2" t="s">
        <v>22</v>
      </c>
      <c r="R3446" s="13">
        <v>427.42</v>
      </c>
      <c r="S3446" s="14">
        <v>14</v>
      </c>
      <c r="T3446" s="15">
        <v>196.61320000000001</v>
      </c>
    </row>
    <row r="3447" spans="14:20" x14ac:dyDescent="0.2">
      <c r="N3447" s="3" t="s">
        <v>19</v>
      </c>
      <c r="O3447" s="3" t="s">
        <v>20</v>
      </c>
      <c r="P3447" s="3" t="s">
        <v>21</v>
      </c>
      <c r="Q3447" s="3" t="s">
        <v>36</v>
      </c>
      <c r="R3447" s="16">
        <v>19.98</v>
      </c>
      <c r="S3447" s="17">
        <v>1</v>
      </c>
      <c r="T3447" s="18">
        <v>9.3905999999999992</v>
      </c>
    </row>
    <row r="3448" spans="14:20" x14ac:dyDescent="0.2">
      <c r="N3448" s="2" t="s">
        <v>19</v>
      </c>
      <c r="O3448" s="2" t="s">
        <v>20</v>
      </c>
      <c r="P3448" s="2" t="s">
        <v>21</v>
      </c>
      <c r="Q3448" s="2" t="s">
        <v>32</v>
      </c>
      <c r="R3448" s="13">
        <v>398.35199999999998</v>
      </c>
      <c r="S3448" s="14">
        <v>3</v>
      </c>
      <c r="T3448" s="15">
        <v>124.485</v>
      </c>
    </row>
    <row r="3449" spans="14:20" x14ac:dyDescent="0.2">
      <c r="N3449" s="3" t="s">
        <v>19</v>
      </c>
      <c r="O3449" s="3" t="s">
        <v>20</v>
      </c>
      <c r="P3449" s="3" t="s">
        <v>21</v>
      </c>
      <c r="Q3449" s="3" t="s">
        <v>29</v>
      </c>
      <c r="R3449" s="16">
        <v>5.04</v>
      </c>
      <c r="S3449" s="17">
        <v>3</v>
      </c>
      <c r="T3449" s="18">
        <v>1.26</v>
      </c>
    </row>
    <row r="3450" spans="14:20" x14ac:dyDescent="0.2">
      <c r="N3450" s="2" t="s">
        <v>19</v>
      </c>
      <c r="O3450" s="2" t="s">
        <v>20</v>
      </c>
      <c r="P3450" s="2" t="s">
        <v>21</v>
      </c>
      <c r="Q3450" s="2" t="s">
        <v>75</v>
      </c>
      <c r="R3450" s="13">
        <v>17.45</v>
      </c>
      <c r="S3450" s="14">
        <v>5</v>
      </c>
      <c r="T3450" s="15">
        <v>8.0269999999999992</v>
      </c>
    </row>
    <row r="3451" spans="14:20" x14ac:dyDescent="0.2">
      <c r="N3451" s="3" t="s">
        <v>19</v>
      </c>
      <c r="O3451" s="3" t="s">
        <v>20</v>
      </c>
      <c r="P3451" s="3" t="s">
        <v>14</v>
      </c>
      <c r="Q3451" s="3" t="s">
        <v>16</v>
      </c>
      <c r="R3451" s="16">
        <v>323.13600000000002</v>
      </c>
      <c r="S3451" s="17">
        <v>4</v>
      </c>
      <c r="T3451" s="18">
        <v>20.196000000000002</v>
      </c>
    </row>
    <row r="3452" spans="14:20" x14ac:dyDescent="0.2">
      <c r="N3452" s="2" t="s">
        <v>19</v>
      </c>
      <c r="O3452" s="2" t="s">
        <v>20</v>
      </c>
      <c r="P3452" s="2" t="s">
        <v>21</v>
      </c>
      <c r="Q3452" s="2" t="s">
        <v>122</v>
      </c>
      <c r="R3452" s="13">
        <v>29.7</v>
      </c>
      <c r="S3452" s="14">
        <v>3</v>
      </c>
      <c r="T3452" s="15">
        <v>8.0190000000000001</v>
      </c>
    </row>
    <row r="3453" spans="14:20" x14ac:dyDescent="0.2">
      <c r="N3453" s="3" t="s">
        <v>19</v>
      </c>
      <c r="O3453" s="3" t="s">
        <v>20</v>
      </c>
      <c r="P3453" s="3" t="s">
        <v>30</v>
      </c>
      <c r="Q3453" s="3" t="s">
        <v>31</v>
      </c>
      <c r="R3453" s="16">
        <v>1295.8399999999999</v>
      </c>
      <c r="S3453" s="17">
        <v>4</v>
      </c>
      <c r="T3453" s="18">
        <v>145.78200000000001</v>
      </c>
    </row>
    <row r="3454" spans="14:20" x14ac:dyDescent="0.2">
      <c r="N3454" s="2" t="s">
        <v>19</v>
      </c>
      <c r="O3454" s="2" t="s">
        <v>20</v>
      </c>
      <c r="P3454" s="2" t="s">
        <v>21</v>
      </c>
      <c r="Q3454" s="2" t="s">
        <v>26</v>
      </c>
      <c r="R3454" s="13">
        <v>46.84</v>
      </c>
      <c r="S3454" s="14">
        <v>2</v>
      </c>
      <c r="T3454" s="15">
        <v>12.646800000000001</v>
      </c>
    </row>
    <row r="3455" spans="14:20" x14ac:dyDescent="0.2">
      <c r="N3455" s="3" t="s">
        <v>19</v>
      </c>
      <c r="O3455" s="3" t="s">
        <v>20</v>
      </c>
      <c r="P3455" s="3" t="s">
        <v>14</v>
      </c>
      <c r="Q3455" s="3" t="s">
        <v>15</v>
      </c>
      <c r="R3455" s="16">
        <v>425.83300000000003</v>
      </c>
      <c r="S3455" s="17">
        <v>1</v>
      </c>
      <c r="T3455" s="18">
        <v>20.039200000000001</v>
      </c>
    </row>
    <row r="3456" spans="14:20" x14ac:dyDescent="0.2">
      <c r="N3456" s="2" t="s">
        <v>51</v>
      </c>
      <c r="O3456" s="2" t="s">
        <v>52</v>
      </c>
      <c r="P3456" s="2" t="s">
        <v>30</v>
      </c>
      <c r="Q3456" s="2" t="s">
        <v>55</v>
      </c>
      <c r="R3456" s="13">
        <v>35.36</v>
      </c>
      <c r="S3456" s="14">
        <v>2</v>
      </c>
      <c r="T3456" s="15">
        <v>-3.0939999999999999</v>
      </c>
    </row>
    <row r="3457" spans="14:20" x14ac:dyDescent="0.2">
      <c r="N3457" s="3" t="s">
        <v>51</v>
      </c>
      <c r="O3457" s="3" t="s">
        <v>52</v>
      </c>
      <c r="P3457" s="3" t="s">
        <v>21</v>
      </c>
      <c r="Q3457" s="3" t="s">
        <v>75</v>
      </c>
      <c r="R3457" s="16">
        <v>3.1680000000000001</v>
      </c>
      <c r="S3457" s="17">
        <v>2</v>
      </c>
      <c r="T3457" s="18">
        <v>-0.71279999999999999</v>
      </c>
    </row>
    <row r="3458" spans="14:20" x14ac:dyDescent="0.2">
      <c r="N3458" s="2" t="s">
        <v>74</v>
      </c>
      <c r="O3458" s="2" t="s">
        <v>52</v>
      </c>
      <c r="P3458" s="2" t="s">
        <v>30</v>
      </c>
      <c r="Q3458" s="2" t="s">
        <v>31</v>
      </c>
      <c r="R3458" s="13">
        <v>4.95</v>
      </c>
      <c r="S3458" s="14">
        <v>1</v>
      </c>
      <c r="T3458" s="15">
        <v>1.3365</v>
      </c>
    </row>
    <row r="3459" spans="14:20" x14ac:dyDescent="0.2">
      <c r="N3459" s="3" t="s">
        <v>74</v>
      </c>
      <c r="O3459" s="3" t="s">
        <v>52</v>
      </c>
      <c r="P3459" s="3" t="s">
        <v>21</v>
      </c>
      <c r="Q3459" s="3" t="s">
        <v>36</v>
      </c>
      <c r="R3459" s="16">
        <v>13.52</v>
      </c>
      <c r="S3459" s="17">
        <v>4</v>
      </c>
      <c r="T3459" s="18">
        <v>6.2191999999999998</v>
      </c>
    </row>
    <row r="3460" spans="14:20" x14ac:dyDescent="0.2">
      <c r="N3460" s="2" t="s">
        <v>74</v>
      </c>
      <c r="O3460" s="2" t="s">
        <v>52</v>
      </c>
      <c r="P3460" s="2" t="s">
        <v>14</v>
      </c>
      <c r="Q3460" s="2" t="s">
        <v>28</v>
      </c>
      <c r="R3460" s="13">
        <v>259.7</v>
      </c>
      <c r="S3460" s="14">
        <v>5</v>
      </c>
      <c r="T3460" s="15">
        <v>106.477</v>
      </c>
    </row>
    <row r="3461" spans="14:20" x14ac:dyDescent="0.2">
      <c r="N3461" s="3" t="s">
        <v>74</v>
      </c>
      <c r="O3461" s="3" t="s">
        <v>52</v>
      </c>
      <c r="P3461" s="3" t="s">
        <v>30</v>
      </c>
      <c r="Q3461" s="3" t="s">
        <v>31</v>
      </c>
      <c r="R3461" s="16">
        <v>42.95</v>
      </c>
      <c r="S3461" s="17">
        <v>1</v>
      </c>
      <c r="T3461" s="18">
        <v>1.2885</v>
      </c>
    </row>
    <row r="3462" spans="14:20" x14ac:dyDescent="0.2">
      <c r="N3462" s="2" t="s">
        <v>74</v>
      </c>
      <c r="O3462" s="2" t="s">
        <v>52</v>
      </c>
      <c r="P3462" s="2" t="s">
        <v>30</v>
      </c>
      <c r="Q3462" s="2" t="s">
        <v>55</v>
      </c>
      <c r="R3462" s="13">
        <v>1399.93</v>
      </c>
      <c r="S3462" s="14">
        <v>7</v>
      </c>
      <c r="T3462" s="15">
        <v>601.96990000000005</v>
      </c>
    </row>
    <row r="3463" spans="14:20" x14ac:dyDescent="0.2">
      <c r="N3463" s="3" t="s">
        <v>74</v>
      </c>
      <c r="O3463" s="3" t="s">
        <v>52</v>
      </c>
      <c r="P3463" s="3" t="s">
        <v>30</v>
      </c>
      <c r="Q3463" s="3" t="s">
        <v>31</v>
      </c>
      <c r="R3463" s="16">
        <v>503.96</v>
      </c>
      <c r="S3463" s="17">
        <v>4</v>
      </c>
      <c r="T3463" s="18">
        <v>125.99</v>
      </c>
    </row>
    <row r="3464" spans="14:20" x14ac:dyDescent="0.2">
      <c r="N3464" s="2" t="s">
        <v>98</v>
      </c>
      <c r="O3464" s="2" t="s">
        <v>20</v>
      </c>
      <c r="P3464" s="2" t="s">
        <v>21</v>
      </c>
      <c r="Q3464" s="2" t="s">
        <v>29</v>
      </c>
      <c r="R3464" s="13">
        <v>7.88</v>
      </c>
      <c r="S3464" s="14">
        <v>1</v>
      </c>
      <c r="T3464" s="15">
        <v>1.7729999999999999</v>
      </c>
    </row>
    <row r="3465" spans="14:20" x14ac:dyDescent="0.2">
      <c r="N3465" s="3" t="s">
        <v>272</v>
      </c>
      <c r="O3465" s="3" t="s">
        <v>13</v>
      </c>
      <c r="P3465" s="3" t="s">
        <v>14</v>
      </c>
      <c r="Q3465" s="3" t="s">
        <v>25</v>
      </c>
      <c r="R3465" s="16">
        <v>301.95999999999998</v>
      </c>
      <c r="S3465" s="17">
        <v>2</v>
      </c>
      <c r="T3465" s="18">
        <v>45.293999999999997</v>
      </c>
    </row>
    <row r="3466" spans="14:20" x14ac:dyDescent="0.2">
      <c r="N3466" s="2" t="s">
        <v>74</v>
      </c>
      <c r="O3466" s="2" t="s">
        <v>52</v>
      </c>
      <c r="P3466" s="2" t="s">
        <v>14</v>
      </c>
      <c r="Q3466" s="2" t="s">
        <v>16</v>
      </c>
      <c r="R3466" s="13">
        <v>327.56400000000002</v>
      </c>
      <c r="S3466" s="14">
        <v>4</v>
      </c>
      <c r="T3466" s="15">
        <v>21.837599999999998</v>
      </c>
    </row>
    <row r="3467" spans="14:20" x14ac:dyDescent="0.2">
      <c r="N3467" s="3" t="s">
        <v>74</v>
      </c>
      <c r="O3467" s="3" t="s">
        <v>52</v>
      </c>
      <c r="P3467" s="3" t="s">
        <v>14</v>
      </c>
      <c r="Q3467" s="3" t="s">
        <v>16</v>
      </c>
      <c r="R3467" s="16">
        <v>205.16399999999999</v>
      </c>
      <c r="S3467" s="17">
        <v>2</v>
      </c>
      <c r="T3467" s="18">
        <v>13.6776</v>
      </c>
    </row>
    <row r="3468" spans="14:20" x14ac:dyDescent="0.2">
      <c r="N3468" s="2" t="s">
        <v>19</v>
      </c>
      <c r="O3468" s="2" t="s">
        <v>20</v>
      </c>
      <c r="P3468" s="2" t="s">
        <v>14</v>
      </c>
      <c r="Q3468" s="2" t="s">
        <v>25</v>
      </c>
      <c r="R3468" s="13">
        <v>1038.8399999999999</v>
      </c>
      <c r="S3468" s="14">
        <v>5</v>
      </c>
      <c r="T3468" s="15">
        <v>51.942</v>
      </c>
    </row>
    <row r="3469" spans="14:20" x14ac:dyDescent="0.2">
      <c r="N3469" s="3" t="s">
        <v>38</v>
      </c>
      <c r="O3469" s="3" t="s">
        <v>20</v>
      </c>
      <c r="P3469" s="3" t="s">
        <v>30</v>
      </c>
      <c r="Q3469" s="3" t="s">
        <v>55</v>
      </c>
      <c r="R3469" s="16">
        <v>447.93</v>
      </c>
      <c r="S3469" s="17">
        <v>9</v>
      </c>
      <c r="T3469" s="18">
        <v>49.272300000000001</v>
      </c>
    </row>
    <row r="3470" spans="14:20" x14ac:dyDescent="0.2">
      <c r="N3470" s="2" t="s">
        <v>74</v>
      </c>
      <c r="O3470" s="2" t="s">
        <v>52</v>
      </c>
      <c r="P3470" s="2" t="s">
        <v>14</v>
      </c>
      <c r="Q3470" s="2" t="s">
        <v>16</v>
      </c>
      <c r="R3470" s="13">
        <v>109.764</v>
      </c>
      <c r="S3470" s="14">
        <v>2</v>
      </c>
      <c r="T3470" s="15">
        <v>8.5372000000000003</v>
      </c>
    </row>
    <row r="3471" spans="14:20" x14ac:dyDescent="0.2">
      <c r="N3471" s="3" t="s">
        <v>19</v>
      </c>
      <c r="O3471" s="3" t="s">
        <v>20</v>
      </c>
      <c r="P3471" s="3" t="s">
        <v>14</v>
      </c>
      <c r="Q3471" s="3" t="s">
        <v>28</v>
      </c>
      <c r="R3471" s="16">
        <v>96.96</v>
      </c>
      <c r="S3471" s="17">
        <v>6</v>
      </c>
      <c r="T3471" s="18">
        <v>33.936</v>
      </c>
    </row>
    <row r="3472" spans="14:20" x14ac:dyDescent="0.2">
      <c r="N3472" s="2" t="s">
        <v>19</v>
      </c>
      <c r="O3472" s="2" t="s">
        <v>20</v>
      </c>
      <c r="P3472" s="2" t="s">
        <v>21</v>
      </c>
      <c r="Q3472" s="2" t="s">
        <v>32</v>
      </c>
      <c r="R3472" s="13">
        <v>117.488</v>
      </c>
      <c r="S3472" s="14">
        <v>7</v>
      </c>
      <c r="T3472" s="15">
        <v>41.120800000000003</v>
      </c>
    </row>
    <row r="3473" spans="14:20" x14ac:dyDescent="0.2">
      <c r="N3473" s="3" t="s">
        <v>19</v>
      </c>
      <c r="O3473" s="3" t="s">
        <v>20</v>
      </c>
      <c r="P3473" s="3" t="s">
        <v>21</v>
      </c>
      <c r="Q3473" s="3" t="s">
        <v>32</v>
      </c>
      <c r="R3473" s="16">
        <v>11.952</v>
      </c>
      <c r="S3473" s="17">
        <v>3</v>
      </c>
      <c r="T3473" s="18">
        <v>4.1832000000000003</v>
      </c>
    </row>
    <row r="3474" spans="14:20" x14ac:dyDescent="0.2">
      <c r="N3474" s="2" t="s">
        <v>19</v>
      </c>
      <c r="O3474" s="2" t="s">
        <v>20</v>
      </c>
      <c r="P3474" s="2" t="s">
        <v>14</v>
      </c>
      <c r="Q3474" s="2" t="s">
        <v>15</v>
      </c>
      <c r="R3474" s="13">
        <v>512.49900000000002</v>
      </c>
      <c r="S3474" s="14">
        <v>3</v>
      </c>
      <c r="T3474" s="15">
        <v>-30.146999999999998</v>
      </c>
    </row>
    <row r="3475" spans="14:20" x14ac:dyDescent="0.2">
      <c r="N3475" s="3" t="s">
        <v>74</v>
      </c>
      <c r="O3475" s="3" t="s">
        <v>52</v>
      </c>
      <c r="P3475" s="3" t="s">
        <v>14</v>
      </c>
      <c r="Q3475" s="3" t="s">
        <v>16</v>
      </c>
      <c r="R3475" s="16">
        <v>2621.3220000000001</v>
      </c>
      <c r="S3475" s="17">
        <v>11</v>
      </c>
      <c r="T3475" s="18">
        <v>553.39020000000005</v>
      </c>
    </row>
    <row r="3476" spans="14:20" x14ac:dyDescent="0.2">
      <c r="N3476" s="2" t="s">
        <v>41</v>
      </c>
      <c r="O3476" s="2" t="s">
        <v>42</v>
      </c>
      <c r="P3476" s="2" t="s">
        <v>21</v>
      </c>
      <c r="Q3476" s="2" t="s">
        <v>32</v>
      </c>
      <c r="R3476" s="13">
        <v>29.372</v>
      </c>
      <c r="S3476" s="14">
        <v>7</v>
      </c>
      <c r="T3476" s="15">
        <v>-46.995199999999997</v>
      </c>
    </row>
    <row r="3477" spans="14:20" x14ac:dyDescent="0.2">
      <c r="N3477" s="3" t="s">
        <v>41</v>
      </c>
      <c r="O3477" s="3" t="s">
        <v>42</v>
      </c>
      <c r="P3477" s="3" t="s">
        <v>30</v>
      </c>
      <c r="Q3477" s="3" t="s">
        <v>31</v>
      </c>
      <c r="R3477" s="16">
        <v>344.70400000000001</v>
      </c>
      <c r="S3477" s="17">
        <v>2</v>
      </c>
      <c r="T3477" s="18">
        <v>38.779200000000003</v>
      </c>
    </row>
    <row r="3478" spans="14:20" x14ac:dyDescent="0.2">
      <c r="N3478" s="2" t="s">
        <v>82</v>
      </c>
      <c r="O3478" s="2" t="s">
        <v>13</v>
      </c>
      <c r="P3478" s="2" t="s">
        <v>21</v>
      </c>
      <c r="Q3478" s="2" t="s">
        <v>33</v>
      </c>
      <c r="R3478" s="13">
        <v>197.72</v>
      </c>
      <c r="S3478" s="14">
        <v>4</v>
      </c>
      <c r="T3478" s="15">
        <v>55.361600000000003</v>
      </c>
    </row>
    <row r="3479" spans="14:20" x14ac:dyDescent="0.2">
      <c r="N3479" s="3" t="s">
        <v>19</v>
      </c>
      <c r="O3479" s="3" t="s">
        <v>20</v>
      </c>
      <c r="P3479" s="3" t="s">
        <v>30</v>
      </c>
      <c r="Q3479" s="3" t="s">
        <v>31</v>
      </c>
      <c r="R3479" s="16">
        <v>1212.848</v>
      </c>
      <c r="S3479" s="17">
        <v>7</v>
      </c>
      <c r="T3479" s="18">
        <v>106.1242</v>
      </c>
    </row>
    <row r="3480" spans="14:20" x14ac:dyDescent="0.2">
      <c r="N3480" s="2" t="s">
        <v>19</v>
      </c>
      <c r="O3480" s="2" t="s">
        <v>20</v>
      </c>
      <c r="P3480" s="2" t="s">
        <v>30</v>
      </c>
      <c r="Q3480" s="2" t="s">
        <v>55</v>
      </c>
      <c r="R3480" s="13">
        <v>89.97</v>
      </c>
      <c r="S3480" s="14">
        <v>3</v>
      </c>
      <c r="T3480" s="15">
        <v>37.787399999999998</v>
      </c>
    </row>
    <row r="3481" spans="14:20" x14ac:dyDescent="0.2">
      <c r="N3481" s="3" t="s">
        <v>19</v>
      </c>
      <c r="O3481" s="3" t="s">
        <v>20</v>
      </c>
      <c r="P3481" s="3" t="s">
        <v>14</v>
      </c>
      <c r="Q3481" s="3" t="s">
        <v>28</v>
      </c>
      <c r="R3481" s="16">
        <v>42.6</v>
      </c>
      <c r="S3481" s="17">
        <v>3</v>
      </c>
      <c r="T3481" s="18">
        <v>16.614000000000001</v>
      </c>
    </row>
    <row r="3482" spans="14:20" x14ac:dyDescent="0.2">
      <c r="N3482" s="2" t="s">
        <v>41</v>
      </c>
      <c r="O3482" s="2" t="s">
        <v>42</v>
      </c>
      <c r="P3482" s="2" t="s">
        <v>21</v>
      </c>
      <c r="Q3482" s="2" t="s">
        <v>57</v>
      </c>
      <c r="R3482" s="13">
        <v>6.6079999999999997</v>
      </c>
      <c r="S3482" s="14">
        <v>2</v>
      </c>
      <c r="T3482" s="15">
        <v>2.1476000000000002</v>
      </c>
    </row>
    <row r="3483" spans="14:20" x14ac:dyDescent="0.2">
      <c r="N3483" s="3" t="s">
        <v>74</v>
      </c>
      <c r="O3483" s="3" t="s">
        <v>52</v>
      </c>
      <c r="P3483" s="3" t="s">
        <v>14</v>
      </c>
      <c r="Q3483" s="3" t="s">
        <v>16</v>
      </c>
      <c r="R3483" s="16">
        <v>1448.82</v>
      </c>
      <c r="S3483" s="17">
        <v>10</v>
      </c>
      <c r="T3483" s="18">
        <v>209.274</v>
      </c>
    </row>
    <row r="3484" spans="14:20" x14ac:dyDescent="0.2">
      <c r="N3484" s="2" t="s">
        <v>35</v>
      </c>
      <c r="O3484" s="2" t="s">
        <v>13</v>
      </c>
      <c r="P3484" s="2" t="s">
        <v>14</v>
      </c>
      <c r="Q3484" s="2" t="s">
        <v>16</v>
      </c>
      <c r="R3484" s="13">
        <v>207</v>
      </c>
      <c r="S3484" s="14">
        <v>3</v>
      </c>
      <c r="T3484" s="15">
        <v>25.875</v>
      </c>
    </row>
    <row r="3485" spans="14:20" x14ac:dyDescent="0.2">
      <c r="N3485" s="3" t="s">
        <v>24</v>
      </c>
      <c r="O3485" s="3" t="s">
        <v>13</v>
      </c>
      <c r="P3485" s="3" t="s">
        <v>21</v>
      </c>
      <c r="Q3485" s="3" t="s">
        <v>33</v>
      </c>
      <c r="R3485" s="16">
        <v>387.13600000000002</v>
      </c>
      <c r="S3485" s="17">
        <v>4</v>
      </c>
      <c r="T3485" s="18">
        <v>24.196000000000002</v>
      </c>
    </row>
    <row r="3486" spans="14:20" x14ac:dyDescent="0.2">
      <c r="N3486" s="2" t="s">
        <v>74</v>
      </c>
      <c r="O3486" s="2" t="s">
        <v>52</v>
      </c>
      <c r="P3486" s="2" t="s">
        <v>21</v>
      </c>
      <c r="Q3486" s="2" t="s">
        <v>32</v>
      </c>
      <c r="R3486" s="13">
        <v>25.344000000000001</v>
      </c>
      <c r="S3486" s="14">
        <v>6</v>
      </c>
      <c r="T3486" s="15">
        <v>8.8704000000000001</v>
      </c>
    </row>
    <row r="3487" spans="14:20" x14ac:dyDescent="0.2">
      <c r="N3487" s="3" t="s">
        <v>62</v>
      </c>
      <c r="O3487" s="3" t="s">
        <v>42</v>
      </c>
      <c r="P3487" s="3" t="s">
        <v>21</v>
      </c>
      <c r="Q3487" s="3" t="s">
        <v>22</v>
      </c>
      <c r="R3487" s="16">
        <v>19.824000000000002</v>
      </c>
      <c r="S3487" s="17">
        <v>6</v>
      </c>
      <c r="T3487" s="18">
        <v>6.4428000000000001</v>
      </c>
    </row>
    <row r="3488" spans="14:20" x14ac:dyDescent="0.2">
      <c r="N3488" s="2" t="s">
        <v>19</v>
      </c>
      <c r="O3488" s="2" t="s">
        <v>20</v>
      </c>
      <c r="P3488" s="2" t="s">
        <v>21</v>
      </c>
      <c r="Q3488" s="2" t="s">
        <v>26</v>
      </c>
      <c r="R3488" s="13">
        <v>62.8</v>
      </c>
      <c r="S3488" s="14">
        <v>4</v>
      </c>
      <c r="T3488" s="15">
        <v>15.7</v>
      </c>
    </row>
    <row r="3489" spans="14:20" x14ac:dyDescent="0.2">
      <c r="N3489" s="3" t="s">
        <v>38</v>
      </c>
      <c r="O3489" s="3" t="s">
        <v>20</v>
      </c>
      <c r="P3489" s="3" t="s">
        <v>21</v>
      </c>
      <c r="Q3489" s="3" t="s">
        <v>32</v>
      </c>
      <c r="R3489" s="16">
        <v>98.352000000000004</v>
      </c>
      <c r="S3489" s="17">
        <v>3</v>
      </c>
      <c r="T3489" s="18">
        <v>35.6526</v>
      </c>
    </row>
    <row r="3490" spans="14:20" x14ac:dyDescent="0.2">
      <c r="N3490" s="2" t="s">
        <v>112</v>
      </c>
      <c r="O3490" s="2" t="s">
        <v>52</v>
      </c>
      <c r="P3490" s="2" t="s">
        <v>21</v>
      </c>
      <c r="Q3490" s="2" t="s">
        <v>32</v>
      </c>
      <c r="R3490" s="13">
        <v>7.218</v>
      </c>
      <c r="S3490" s="14">
        <v>3</v>
      </c>
      <c r="T3490" s="15">
        <v>-5.5338000000000003</v>
      </c>
    </row>
    <row r="3491" spans="14:20" x14ac:dyDescent="0.2">
      <c r="N3491" s="3" t="s">
        <v>112</v>
      </c>
      <c r="O3491" s="3" t="s">
        <v>52</v>
      </c>
      <c r="P3491" s="3" t="s">
        <v>21</v>
      </c>
      <c r="Q3491" s="3" t="s">
        <v>122</v>
      </c>
      <c r="R3491" s="16">
        <v>27.2</v>
      </c>
      <c r="S3491" s="17">
        <v>4</v>
      </c>
      <c r="T3491" s="18">
        <v>2.04</v>
      </c>
    </row>
    <row r="3492" spans="14:20" x14ac:dyDescent="0.2">
      <c r="N3492" s="2" t="s">
        <v>80</v>
      </c>
      <c r="O3492" s="2" t="s">
        <v>20</v>
      </c>
      <c r="P3492" s="2" t="s">
        <v>21</v>
      </c>
      <c r="Q3492" s="2" t="s">
        <v>57</v>
      </c>
      <c r="R3492" s="13">
        <v>7.08</v>
      </c>
      <c r="S3492" s="14">
        <v>3</v>
      </c>
      <c r="T3492" s="15">
        <v>2.4780000000000002</v>
      </c>
    </row>
    <row r="3493" spans="14:20" x14ac:dyDescent="0.2">
      <c r="N3493" s="3" t="s">
        <v>80</v>
      </c>
      <c r="O3493" s="3" t="s">
        <v>20</v>
      </c>
      <c r="P3493" s="3" t="s">
        <v>21</v>
      </c>
      <c r="Q3493" s="3" t="s">
        <v>32</v>
      </c>
      <c r="R3493" s="16">
        <v>4.4009999999999998</v>
      </c>
      <c r="S3493" s="17">
        <v>3</v>
      </c>
      <c r="T3493" s="18">
        <v>-3.5207999999999999</v>
      </c>
    </row>
    <row r="3494" spans="14:20" x14ac:dyDescent="0.2">
      <c r="N3494" s="2" t="s">
        <v>19</v>
      </c>
      <c r="O3494" s="2" t="s">
        <v>20</v>
      </c>
      <c r="P3494" s="2" t="s">
        <v>14</v>
      </c>
      <c r="Q3494" s="2" t="s">
        <v>16</v>
      </c>
      <c r="R3494" s="13">
        <v>190.72</v>
      </c>
      <c r="S3494" s="14">
        <v>1</v>
      </c>
      <c r="T3494" s="15">
        <v>11.92</v>
      </c>
    </row>
    <row r="3495" spans="14:20" x14ac:dyDescent="0.2">
      <c r="N3495" s="3" t="s">
        <v>70</v>
      </c>
      <c r="O3495" s="3" t="s">
        <v>52</v>
      </c>
      <c r="P3495" s="3" t="s">
        <v>21</v>
      </c>
      <c r="Q3495" s="3" t="s">
        <v>75</v>
      </c>
      <c r="R3495" s="16">
        <v>26.18</v>
      </c>
      <c r="S3495" s="17">
        <v>7</v>
      </c>
      <c r="T3495" s="18">
        <v>0.52359999999999995</v>
      </c>
    </row>
    <row r="3496" spans="14:20" x14ac:dyDescent="0.2">
      <c r="N3496" s="2" t="s">
        <v>70</v>
      </c>
      <c r="O3496" s="2" t="s">
        <v>52</v>
      </c>
      <c r="P3496" s="2" t="s">
        <v>21</v>
      </c>
      <c r="Q3496" s="2" t="s">
        <v>36</v>
      </c>
      <c r="R3496" s="13">
        <v>7.3</v>
      </c>
      <c r="S3496" s="14">
        <v>2</v>
      </c>
      <c r="T3496" s="15">
        <v>3.431</v>
      </c>
    </row>
    <row r="3497" spans="14:20" x14ac:dyDescent="0.2">
      <c r="N3497" s="3" t="s">
        <v>51</v>
      </c>
      <c r="O3497" s="3" t="s">
        <v>52</v>
      </c>
      <c r="P3497" s="3" t="s">
        <v>21</v>
      </c>
      <c r="Q3497" s="3" t="s">
        <v>57</v>
      </c>
      <c r="R3497" s="16">
        <v>24.4</v>
      </c>
      <c r="S3497" s="17">
        <v>2</v>
      </c>
      <c r="T3497" s="18">
        <v>7.93</v>
      </c>
    </row>
    <row r="3498" spans="14:20" x14ac:dyDescent="0.2">
      <c r="N3498" s="2" t="s">
        <v>671</v>
      </c>
      <c r="O3498" s="2" t="s">
        <v>52</v>
      </c>
      <c r="P3498" s="2" t="s">
        <v>14</v>
      </c>
      <c r="Q3498" s="2" t="s">
        <v>16</v>
      </c>
      <c r="R3498" s="13">
        <v>715.2</v>
      </c>
      <c r="S3498" s="14">
        <v>3</v>
      </c>
      <c r="T3498" s="15">
        <v>178.8</v>
      </c>
    </row>
    <row r="3499" spans="14:20" x14ac:dyDescent="0.2">
      <c r="N3499" s="3" t="s">
        <v>24</v>
      </c>
      <c r="O3499" s="3" t="s">
        <v>13</v>
      </c>
      <c r="P3499" s="3" t="s">
        <v>21</v>
      </c>
      <c r="Q3499" s="3" t="s">
        <v>32</v>
      </c>
      <c r="R3499" s="16">
        <v>16.146000000000001</v>
      </c>
      <c r="S3499" s="17">
        <v>9</v>
      </c>
      <c r="T3499" s="18">
        <v>-12.9168</v>
      </c>
    </row>
    <row r="3500" spans="14:20" x14ac:dyDescent="0.2">
      <c r="N3500" s="2" t="s">
        <v>24</v>
      </c>
      <c r="O3500" s="2" t="s">
        <v>13</v>
      </c>
      <c r="P3500" s="2" t="s">
        <v>21</v>
      </c>
      <c r="Q3500" s="2" t="s">
        <v>32</v>
      </c>
      <c r="R3500" s="13">
        <v>1345.4849999999999</v>
      </c>
      <c r="S3500" s="14">
        <v>5</v>
      </c>
      <c r="T3500" s="15">
        <v>-1031.5385000000001</v>
      </c>
    </row>
    <row r="3501" spans="14:20" x14ac:dyDescent="0.2">
      <c r="N3501" s="3" t="s">
        <v>41</v>
      </c>
      <c r="O3501" s="3" t="s">
        <v>42</v>
      </c>
      <c r="P3501" s="3" t="s">
        <v>21</v>
      </c>
      <c r="Q3501" s="3" t="s">
        <v>36</v>
      </c>
      <c r="R3501" s="16">
        <v>76.64</v>
      </c>
      <c r="S3501" s="17">
        <v>2</v>
      </c>
      <c r="T3501" s="18">
        <v>26.824000000000002</v>
      </c>
    </row>
    <row r="3502" spans="14:20" x14ac:dyDescent="0.2">
      <c r="N3502" s="2" t="s">
        <v>41</v>
      </c>
      <c r="O3502" s="2" t="s">
        <v>42</v>
      </c>
      <c r="P3502" s="2" t="s">
        <v>21</v>
      </c>
      <c r="Q3502" s="2" t="s">
        <v>29</v>
      </c>
      <c r="R3502" s="13">
        <v>23.64</v>
      </c>
      <c r="S3502" s="14">
        <v>3</v>
      </c>
      <c r="T3502" s="15">
        <v>5.319</v>
      </c>
    </row>
    <row r="3503" spans="14:20" x14ac:dyDescent="0.2">
      <c r="N3503" s="3" t="s">
        <v>41</v>
      </c>
      <c r="O3503" s="3" t="s">
        <v>42</v>
      </c>
      <c r="P3503" s="3" t="s">
        <v>21</v>
      </c>
      <c r="Q3503" s="3" t="s">
        <v>26</v>
      </c>
      <c r="R3503" s="16">
        <v>84.784000000000006</v>
      </c>
      <c r="S3503" s="17">
        <v>2</v>
      </c>
      <c r="T3503" s="18">
        <v>-16.956800000000001</v>
      </c>
    </row>
    <row r="3504" spans="14:20" x14ac:dyDescent="0.2">
      <c r="N3504" s="2" t="s">
        <v>41</v>
      </c>
      <c r="O3504" s="2" t="s">
        <v>42</v>
      </c>
      <c r="P3504" s="2" t="s">
        <v>14</v>
      </c>
      <c r="Q3504" s="2" t="s">
        <v>28</v>
      </c>
      <c r="R3504" s="13">
        <v>64.959999999999994</v>
      </c>
      <c r="S3504" s="14">
        <v>5</v>
      </c>
      <c r="T3504" s="15">
        <v>-84.447999999999993</v>
      </c>
    </row>
    <row r="3505" spans="14:20" x14ac:dyDescent="0.2">
      <c r="N3505" s="3" t="s">
        <v>41</v>
      </c>
      <c r="O3505" s="3" t="s">
        <v>42</v>
      </c>
      <c r="P3505" s="3" t="s">
        <v>21</v>
      </c>
      <c r="Q3505" s="3" t="s">
        <v>32</v>
      </c>
      <c r="R3505" s="16">
        <v>32.06</v>
      </c>
      <c r="S3505" s="17">
        <v>10</v>
      </c>
      <c r="T3505" s="18">
        <v>-51.295999999999999</v>
      </c>
    </row>
    <row r="3506" spans="14:20" x14ac:dyDescent="0.2">
      <c r="N3506" s="2" t="s">
        <v>41</v>
      </c>
      <c r="O3506" s="2" t="s">
        <v>42</v>
      </c>
      <c r="P3506" s="2" t="s">
        <v>21</v>
      </c>
      <c r="Q3506" s="2" t="s">
        <v>26</v>
      </c>
      <c r="R3506" s="13">
        <v>177.648</v>
      </c>
      <c r="S3506" s="14">
        <v>2</v>
      </c>
      <c r="T3506" s="15">
        <v>-28.867799999999999</v>
      </c>
    </row>
    <row r="3507" spans="14:20" x14ac:dyDescent="0.2">
      <c r="N3507" s="3" t="s">
        <v>41</v>
      </c>
      <c r="O3507" s="3" t="s">
        <v>42</v>
      </c>
      <c r="P3507" s="3" t="s">
        <v>30</v>
      </c>
      <c r="Q3507" s="3" t="s">
        <v>142</v>
      </c>
      <c r="R3507" s="16">
        <v>287.91000000000003</v>
      </c>
      <c r="S3507" s="17">
        <v>3</v>
      </c>
      <c r="T3507" s="18">
        <v>33.589500000000001</v>
      </c>
    </row>
    <row r="3508" spans="14:20" x14ac:dyDescent="0.2">
      <c r="N3508" s="2" t="s">
        <v>212</v>
      </c>
      <c r="O3508" s="2" t="s">
        <v>52</v>
      </c>
      <c r="P3508" s="2" t="s">
        <v>21</v>
      </c>
      <c r="Q3508" s="2" t="s">
        <v>29</v>
      </c>
      <c r="R3508" s="13">
        <v>11.65</v>
      </c>
      <c r="S3508" s="14">
        <v>5</v>
      </c>
      <c r="T3508" s="15">
        <v>3.3784999999999998</v>
      </c>
    </row>
    <row r="3509" spans="14:20" x14ac:dyDescent="0.2">
      <c r="N3509" s="3" t="s">
        <v>19</v>
      </c>
      <c r="O3509" s="3" t="s">
        <v>20</v>
      </c>
      <c r="P3509" s="3" t="s">
        <v>21</v>
      </c>
      <c r="Q3509" s="3" t="s">
        <v>75</v>
      </c>
      <c r="R3509" s="16">
        <v>5</v>
      </c>
      <c r="S3509" s="17">
        <v>1</v>
      </c>
      <c r="T3509" s="18">
        <v>2.4</v>
      </c>
    </row>
    <row r="3510" spans="14:20" x14ac:dyDescent="0.2">
      <c r="N3510" s="2" t="s">
        <v>19</v>
      </c>
      <c r="O3510" s="2" t="s">
        <v>20</v>
      </c>
      <c r="P3510" s="2" t="s">
        <v>30</v>
      </c>
      <c r="Q3510" s="2" t="s">
        <v>55</v>
      </c>
      <c r="R3510" s="13">
        <v>371.97</v>
      </c>
      <c r="S3510" s="14">
        <v>3</v>
      </c>
      <c r="T3510" s="15">
        <v>66.954599999999999</v>
      </c>
    </row>
    <row r="3511" spans="14:20" x14ac:dyDescent="0.2">
      <c r="N3511" s="3" t="s">
        <v>46</v>
      </c>
      <c r="O3511" s="3" t="s">
        <v>20</v>
      </c>
      <c r="P3511" s="3" t="s">
        <v>21</v>
      </c>
      <c r="Q3511" s="3" t="s">
        <v>75</v>
      </c>
      <c r="R3511" s="16">
        <v>5.04</v>
      </c>
      <c r="S3511" s="17">
        <v>3</v>
      </c>
      <c r="T3511" s="18">
        <v>0.2016</v>
      </c>
    </row>
    <row r="3512" spans="14:20" x14ac:dyDescent="0.2">
      <c r="N3512" s="2" t="s">
        <v>46</v>
      </c>
      <c r="O3512" s="2" t="s">
        <v>20</v>
      </c>
      <c r="P3512" s="2" t="s">
        <v>21</v>
      </c>
      <c r="Q3512" s="2" t="s">
        <v>36</v>
      </c>
      <c r="R3512" s="13">
        <v>92.94</v>
      </c>
      <c r="S3512" s="14">
        <v>3</v>
      </c>
      <c r="T3512" s="15">
        <v>41.823</v>
      </c>
    </row>
    <row r="3513" spans="14:20" x14ac:dyDescent="0.2">
      <c r="N3513" s="3" t="s">
        <v>46</v>
      </c>
      <c r="O3513" s="3" t="s">
        <v>20</v>
      </c>
      <c r="P3513" s="3" t="s">
        <v>14</v>
      </c>
      <c r="Q3513" s="3" t="s">
        <v>28</v>
      </c>
      <c r="R3513" s="16">
        <v>66.69</v>
      </c>
      <c r="S3513" s="17">
        <v>3</v>
      </c>
      <c r="T3513" s="18">
        <v>22.0077</v>
      </c>
    </row>
    <row r="3514" spans="14:20" x14ac:dyDescent="0.2">
      <c r="N3514" s="2" t="s">
        <v>46</v>
      </c>
      <c r="O3514" s="2" t="s">
        <v>20</v>
      </c>
      <c r="P3514" s="2" t="s">
        <v>21</v>
      </c>
      <c r="Q3514" s="2" t="s">
        <v>32</v>
      </c>
      <c r="R3514" s="13">
        <v>91.68</v>
      </c>
      <c r="S3514" s="14">
        <v>5</v>
      </c>
      <c r="T3514" s="15">
        <v>28.65</v>
      </c>
    </row>
    <row r="3515" spans="14:20" x14ac:dyDescent="0.2">
      <c r="N3515" s="3" t="s">
        <v>74</v>
      </c>
      <c r="O3515" s="3" t="s">
        <v>52</v>
      </c>
      <c r="P3515" s="3" t="s">
        <v>21</v>
      </c>
      <c r="Q3515" s="3" t="s">
        <v>32</v>
      </c>
      <c r="R3515" s="16">
        <v>52.271999999999998</v>
      </c>
      <c r="S3515" s="17">
        <v>11</v>
      </c>
      <c r="T3515" s="18">
        <v>17.6418</v>
      </c>
    </row>
    <row r="3516" spans="14:20" x14ac:dyDescent="0.2">
      <c r="N3516" s="2" t="s">
        <v>74</v>
      </c>
      <c r="O3516" s="2" t="s">
        <v>52</v>
      </c>
      <c r="P3516" s="2" t="s">
        <v>21</v>
      </c>
      <c r="Q3516" s="2" t="s">
        <v>36</v>
      </c>
      <c r="R3516" s="13">
        <v>17.940000000000001</v>
      </c>
      <c r="S3516" s="14">
        <v>3</v>
      </c>
      <c r="T3516" s="15">
        <v>8.0730000000000004</v>
      </c>
    </row>
    <row r="3517" spans="14:20" x14ac:dyDescent="0.2">
      <c r="N3517" s="3" t="s">
        <v>41</v>
      </c>
      <c r="O3517" s="3" t="s">
        <v>42</v>
      </c>
      <c r="P3517" s="3" t="s">
        <v>21</v>
      </c>
      <c r="Q3517" s="3" t="s">
        <v>32</v>
      </c>
      <c r="R3517" s="16">
        <v>10.476000000000001</v>
      </c>
      <c r="S3517" s="17">
        <v>6</v>
      </c>
      <c r="T3517" s="18">
        <v>-17.285399999999999</v>
      </c>
    </row>
    <row r="3518" spans="14:20" x14ac:dyDescent="0.2">
      <c r="N3518" s="2" t="s">
        <v>19</v>
      </c>
      <c r="O3518" s="2" t="s">
        <v>20</v>
      </c>
      <c r="P3518" s="2" t="s">
        <v>30</v>
      </c>
      <c r="Q3518" s="2" t="s">
        <v>55</v>
      </c>
      <c r="R3518" s="13">
        <v>119.9</v>
      </c>
      <c r="S3518" s="14">
        <v>2</v>
      </c>
      <c r="T3518" s="15">
        <v>43.164000000000001</v>
      </c>
    </row>
    <row r="3519" spans="14:20" x14ac:dyDescent="0.2">
      <c r="N3519" s="3" t="s">
        <v>82</v>
      </c>
      <c r="O3519" s="3" t="s">
        <v>13</v>
      </c>
      <c r="P3519" s="3" t="s">
        <v>21</v>
      </c>
      <c r="Q3519" s="3" t="s">
        <v>33</v>
      </c>
      <c r="R3519" s="16">
        <v>44.43</v>
      </c>
      <c r="S3519" s="17">
        <v>3</v>
      </c>
      <c r="T3519" s="18">
        <v>18.660599999999999</v>
      </c>
    </row>
    <row r="3520" spans="14:20" x14ac:dyDescent="0.2">
      <c r="N3520" s="2" t="s">
        <v>82</v>
      </c>
      <c r="O3520" s="2" t="s">
        <v>13</v>
      </c>
      <c r="P3520" s="2" t="s">
        <v>30</v>
      </c>
      <c r="Q3520" s="2" t="s">
        <v>31</v>
      </c>
      <c r="R3520" s="13">
        <v>226.2</v>
      </c>
      <c r="S3520" s="14">
        <v>5</v>
      </c>
      <c r="T3520" s="15">
        <v>58.811999999999998</v>
      </c>
    </row>
    <row r="3521" spans="14:20" x14ac:dyDescent="0.2">
      <c r="N3521" s="3" t="s">
        <v>82</v>
      </c>
      <c r="O3521" s="3" t="s">
        <v>13</v>
      </c>
      <c r="P3521" s="3" t="s">
        <v>14</v>
      </c>
      <c r="Q3521" s="3" t="s">
        <v>28</v>
      </c>
      <c r="R3521" s="16">
        <v>186.54</v>
      </c>
      <c r="S3521" s="17">
        <v>3</v>
      </c>
      <c r="T3521" s="18">
        <v>41.038800000000002</v>
      </c>
    </row>
    <row r="3522" spans="14:20" x14ac:dyDescent="0.2">
      <c r="N3522" s="2" t="s">
        <v>82</v>
      </c>
      <c r="O3522" s="2" t="s">
        <v>13</v>
      </c>
      <c r="P3522" s="2" t="s">
        <v>21</v>
      </c>
      <c r="Q3522" s="2" t="s">
        <v>29</v>
      </c>
      <c r="R3522" s="13">
        <v>265.86</v>
      </c>
      <c r="S3522" s="14">
        <v>7</v>
      </c>
      <c r="T3522" s="15">
        <v>79.757999999999996</v>
      </c>
    </row>
    <row r="3523" spans="14:20" x14ac:dyDescent="0.2">
      <c r="N3523" s="3" t="s">
        <v>82</v>
      </c>
      <c r="O3523" s="3" t="s">
        <v>13</v>
      </c>
      <c r="P3523" s="3" t="s">
        <v>21</v>
      </c>
      <c r="Q3523" s="3" t="s">
        <v>29</v>
      </c>
      <c r="R3523" s="16">
        <v>27.9</v>
      </c>
      <c r="S3523" s="17">
        <v>5</v>
      </c>
      <c r="T3523" s="18">
        <v>6.9749999999999996</v>
      </c>
    </row>
    <row r="3524" spans="14:20" x14ac:dyDescent="0.2">
      <c r="N3524" s="2" t="s">
        <v>110</v>
      </c>
      <c r="O3524" s="2" t="s">
        <v>42</v>
      </c>
      <c r="P3524" s="2" t="s">
        <v>30</v>
      </c>
      <c r="Q3524" s="2" t="s">
        <v>31</v>
      </c>
      <c r="R3524" s="13">
        <v>263.95999999999998</v>
      </c>
      <c r="S3524" s="14">
        <v>4</v>
      </c>
      <c r="T3524" s="15">
        <v>76.548400000000001</v>
      </c>
    </row>
    <row r="3525" spans="14:20" x14ac:dyDescent="0.2">
      <c r="N3525" s="3" t="s">
        <v>74</v>
      </c>
      <c r="O3525" s="3" t="s">
        <v>52</v>
      </c>
      <c r="P3525" s="3" t="s">
        <v>21</v>
      </c>
      <c r="Q3525" s="3" t="s">
        <v>26</v>
      </c>
      <c r="R3525" s="16">
        <v>67.150000000000006</v>
      </c>
      <c r="S3525" s="17">
        <v>5</v>
      </c>
      <c r="T3525" s="18">
        <v>16.787500000000001</v>
      </c>
    </row>
    <row r="3526" spans="14:20" x14ac:dyDescent="0.2">
      <c r="N3526" s="2" t="s">
        <v>74</v>
      </c>
      <c r="O3526" s="2" t="s">
        <v>52</v>
      </c>
      <c r="P3526" s="2" t="s">
        <v>30</v>
      </c>
      <c r="Q3526" s="2" t="s">
        <v>31</v>
      </c>
      <c r="R3526" s="13">
        <v>549.98</v>
      </c>
      <c r="S3526" s="14">
        <v>2</v>
      </c>
      <c r="T3526" s="15">
        <v>142.9948</v>
      </c>
    </row>
    <row r="3527" spans="14:20" x14ac:dyDescent="0.2">
      <c r="N3527" s="3" t="s">
        <v>74</v>
      </c>
      <c r="O3527" s="3" t="s">
        <v>52</v>
      </c>
      <c r="P3527" s="3" t="s">
        <v>14</v>
      </c>
      <c r="Q3527" s="3" t="s">
        <v>28</v>
      </c>
      <c r="R3527" s="16">
        <v>11.82</v>
      </c>
      <c r="S3527" s="17">
        <v>3</v>
      </c>
      <c r="T3527" s="18">
        <v>4.7279999999999998</v>
      </c>
    </row>
    <row r="3528" spans="14:20" x14ac:dyDescent="0.2">
      <c r="N3528" s="2" t="s">
        <v>74</v>
      </c>
      <c r="O3528" s="2" t="s">
        <v>52</v>
      </c>
      <c r="P3528" s="2" t="s">
        <v>30</v>
      </c>
      <c r="Q3528" s="2" t="s">
        <v>142</v>
      </c>
      <c r="R3528" s="13">
        <v>4643.8</v>
      </c>
      <c r="S3528" s="14">
        <v>4</v>
      </c>
      <c r="T3528" s="15">
        <v>2229.0239999999999</v>
      </c>
    </row>
    <row r="3529" spans="14:20" x14ac:dyDescent="0.2">
      <c r="N3529" s="3" t="s">
        <v>74</v>
      </c>
      <c r="O3529" s="3" t="s">
        <v>52</v>
      </c>
      <c r="P3529" s="3" t="s">
        <v>14</v>
      </c>
      <c r="Q3529" s="3" t="s">
        <v>16</v>
      </c>
      <c r="R3529" s="16">
        <v>577.76400000000001</v>
      </c>
      <c r="S3529" s="17">
        <v>2</v>
      </c>
      <c r="T3529" s="18">
        <v>115.5528</v>
      </c>
    </row>
    <row r="3530" spans="14:20" x14ac:dyDescent="0.2">
      <c r="N3530" s="2" t="s">
        <v>35</v>
      </c>
      <c r="O3530" s="2" t="s">
        <v>13</v>
      </c>
      <c r="P3530" s="2" t="s">
        <v>21</v>
      </c>
      <c r="Q3530" s="2" t="s">
        <v>75</v>
      </c>
      <c r="R3530" s="13">
        <v>31.504000000000001</v>
      </c>
      <c r="S3530" s="14">
        <v>11</v>
      </c>
      <c r="T3530" s="15">
        <v>11.814</v>
      </c>
    </row>
    <row r="3531" spans="14:20" x14ac:dyDescent="0.2">
      <c r="N3531" s="3" t="s">
        <v>35</v>
      </c>
      <c r="O3531" s="3" t="s">
        <v>13</v>
      </c>
      <c r="P3531" s="3" t="s">
        <v>21</v>
      </c>
      <c r="Q3531" s="3" t="s">
        <v>22</v>
      </c>
      <c r="R3531" s="16">
        <v>5.04</v>
      </c>
      <c r="S3531" s="17">
        <v>1</v>
      </c>
      <c r="T3531" s="18">
        <v>1.6379999999999999</v>
      </c>
    </row>
    <row r="3532" spans="14:20" x14ac:dyDescent="0.2">
      <c r="N3532" s="2" t="s">
        <v>35</v>
      </c>
      <c r="O3532" s="2" t="s">
        <v>13</v>
      </c>
      <c r="P3532" s="2" t="s">
        <v>21</v>
      </c>
      <c r="Q3532" s="2" t="s">
        <v>32</v>
      </c>
      <c r="R3532" s="13">
        <v>39.878999999999998</v>
      </c>
      <c r="S3532" s="14">
        <v>7</v>
      </c>
      <c r="T3532" s="15">
        <v>-29.244599999999998</v>
      </c>
    </row>
    <row r="3533" spans="14:20" x14ac:dyDescent="0.2">
      <c r="N3533" s="3" t="s">
        <v>35</v>
      </c>
      <c r="O3533" s="3" t="s">
        <v>13</v>
      </c>
      <c r="P3533" s="3" t="s">
        <v>14</v>
      </c>
      <c r="Q3533" s="3" t="s">
        <v>28</v>
      </c>
      <c r="R3533" s="16">
        <v>4.7119999999999997</v>
      </c>
      <c r="S3533" s="17">
        <v>1</v>
      </c>
      <c r="T3533" s="18">
        <v>1.4136</v>
      </c>
    </row>
    <row r="3534" spans="14:20" x14ac:dyDescent="0.2">
      <c r="N3534" s="2" t="s">
        <v>671</v>
      </c>
      <c r="O3534" s="2" t="s">
        <v>52</v>
      </c>
      <c r="P3534" s="2" t="s">
        <v>14</v>
      </c>
      <c r="Q3534" s="2" t="s">
        <v>15</v>
      </c>
      <c r="R3534" s="13">
        <v>4404.8999999999996</v>
      </c>
      <c r="S3534" s="14">
        <v>5</v>
      </c>
      <c r="T3534" s="15">
        <v>1013.127</v>
      </c>
    </row>
    <row r="3535" spans="14:20" x14ac:dyDescent="0.2">
      <c r="N3535" s="3" t="s">
        <v>51</v>
      </c>
      <c r="O3535" s="3" t="s">
        <v>52</v>
      </c>
      <c r="P3535" s="3" t="s">
        <v>21</v>
      </c>
      <c r="Q3535" s="3" t="s">
        <v>36</v>
      </c>
      <c r="R3535" s="16">
        <v>11.352</v>
      </c>
      <c r="S3535" s="17">
        <v>3</v>
      </c>
      <c r="T3535" s="18">
        <v>4.1151</v>
      </c>
    </row>
    <row r="3536" spans="14:20" x14ac:dyDescent="0.2">
      <c r="N3536" s="2" t="s">
        <v>126</v>
      </c>
      <c r="O3536" s="2" t="s">
        <v>42</v>
      </c>
      <c r="P3536" s="2" t="s">
        <v>21</v>
      </c>
      <c r="Q3536" s="2" t="s">
        <v>32</v>
      </c>
      <c r="R3536" s="13">
        <v>17.22</v>
      </c>
      <c r="S3536" s="14">
        <v>3</v>
      </c>
      <c r="T3536" s="15">
        <v>7.9211999999999998</v>
      </c>
    </row>
    <row r="3537" spans="14:20" x14ac:dyDescent="0.2">
      <c r="N3537" s="3" t="s">
        <v>126</v>
      </c>
      <c r="O3537" s="3" t="s">
        <v>42</v>
      </c>
      <c r="P3537" s="3" t="s">
        <v>14</v>
      </c>
      <c r="Q3537" s="3" t="s">
        <v>25</v>
      </c>
      <c r="R3537" s="16">
        <v>1024.3800000000001</v>
      </c>
      <c r="S3537" s="17">
        <v>7</v>
      </c>
      <c r="T3537" s="18">
        <v>215.1198</v>
      </c>
    </row>
    <row r="3538" spans="14:20" x14ac:dyDescent="0.2">
      <c r="N3538" s="2" t="s">
        <v>126</v>
      </c>
      <c r="O3538" s="2" t="s">
        <v>42</v>
      </c>
      <c r="P3538" s="2" t="s">
        <v>21</v>
      </c>
      <c r="Q3538" s="2" t="s">
        <v>57</v>
      </c>
      <c r="R3538" s="13">
        <v>26.22</v>
      </c>
      <c r="S3538" s="14">
        <v>3</v>
      </c>
      <c r="T3538" s="15">
        <v>12.323399999999999</v>
      </c>
    </row>
    <row r="3539" spans="14:20" x14ac:dyDescent="0.2">
      <c r="N3539" s="3" t="s">
        <v>126</v>
      </c>
      <c r="O3539" s="3" t="s">
        <v>42</v>
      </c>
      <c r="P3539" s="3" t="s">
        <v>21</v>
      </c>
      <c r="Q3539" s="3" t="s">
        <v>36</v>
      </c>
      <c r="R3539" s="16">
        <v>17.34</v>
      </c>
      <c r="S3539" s="17">
        <v>3</v>
      </c>
      <c r="T3539" s="18">
        <v>8.4966000000000008</v>
      </c>
    </row>
    <row r="3540" spans="14:20" x14ac:dyDescent="0.2">
      <c r="N3540" s="2" t="s">
        <v>74</v>
      </c>
      <c r="O3540" s="2" t="s">
        <v>52</v>
      </c>
      <c r="P3540" s="2" t="s">
        <v>30</v>
      </c>
      <c r="Q3540" s="2" t="s">
        <v>142</v>
      </c>
      <c r="R3540" s="13">
        <v>2321.9</v>
      </c>
      <c r="S3540" s="14">
        <v>2</v>
      </c>
      <c r="T3540" s="15">
        <v>1114.5119999999999</v>
      </c>
    </row>
    <row r="3541" spans="14:20" x14ac:dyDescent="0.2">
      <c r="N3541" s="3" t="s">
        <v>74</v>
      </c>
      <c r="O3541" s="3" t="s">
        <v>52</v>
      </c>
      <c r="P3541" s="3" t="s">
        <v>21</v>
      </c>
      <c r="Q3541" s="3" t="s">
        <v>26</v>
      </c>
      <c r="R3541" s="16">
        <v>17.940000000000001</v>
      </c>
      <c r="S3541" s="17">
        <v>3</v>
      </c>
      <c r="T3541" s="18">
        <v>3.0497999999999998</v>
      </c>
    </row>
    <row r="3542" spans="14:20" x14ac:dyDescent="0.2">
      <c r="N3542" s="2" t="s">
        <v>74</v>
      </c>
      <c r="O3542" s="2" t="s">
        <v>52</v>
      </c>
      <c r="P3542" s="2" t="s">
        <v>21</v>
      </c>
      <c r="Q3542" s="2" t="s">
        <v>26</v>
      </c>
      <c r="R3542" s="13">
        <v>244.55</v>
      </c>
      <c r="S3542" s="14">
        <v>5</v>
      </c>
      <c r="T3542" s="15">
        <v>4.891</v>
      </c>
    </row>
    <row r="3543" spans="14:20" x14ac:dyDescent="0.2">
      <c r="N3543" s="3" t="s">
        <v>74</v>
      </c>
      <c r="O3543" s="3" t="s">
        <v>52</v>
      </c>
      <c r="P3543" s="3" t="s">
        <v>21</v>
      </c>
      <c r="Q3543" s="3" t="s">
        <v>57</v>
      </c>
      <c r="R3543" s="16">
        <v>12.24</v>
      </c>
      <c r="S3543" s="17">
        <v>6</v>
      </c>
      <c r="T3543" s="18">
        <v>5.7527999999999997</v>
      </c>
    </row>
    <row r="3544" spans="14:20" x14ac:dyDescent="0.2">
      <c r="N3544" s="2" t="s">
        <v>74</v>
      </c>
      <c r="O3544" s="2" t="s">
        <v>52</v>
      </c>
      <c r="P3544" s="2" t="s">
        <v>30</v>
      </c>
      <c r="Q3544" s="2" t="s">
        <v>55</v>
      </c>
      <c r="R3544" s="13">
        <v>13.98</v>
      </c>
      <c r="S3544" s="14">
        <v>2</v>
      </c>
      <c r="T3544" s="15">
        <v>6.0114000000000001</v>
      </c>
    </row>
    <row r="3545" spans="14:20" x14ac:dyDescent="0.2">
      <c r="N3545" s="3" t="s">
        <v>74</v>
      </c>
      <c r="O3545" s="3" t="s">
        <v>52</v>
      </c>
      <c r="P3545" s="3" t="s">
        <v>30</v>
      </c>
      <c r="Q3545" s="3" t="s">
        <v>55</v>
      </c>
      <c r="R3545" s="16">
        <v>899.95</v>
      </c>
      <c r="S3545" s="17">
        <v>5</v>
      </c>
      <c r="T3545" s="18">
        <v>53.997</v>
      </c>
    </row>
    <row r="3546" spans="14:20" x14ac:dyDescent="0.2">
      <c r="N3546" s="2" t="s">
        <v>19</v>
      </c>
      <c r="O3546" s="2" t="s">
        <v>20</v>
      </c>
      <c r="P3546" s="2" t="s">
        <v>21</v>
      </c>
      <c r="Q3546" s="2" t="s">
        <v>75</v>
      </c>
      <c r="R3546" s="13">
        <v>2.48</v>
      </c>
      <c r="S3546" s="14">
        <v>2</v>
      </c>
      <c r="T3546" s="15">
        <v>1.1656</v>
      </c>
    </row>
    <row r="3547" spans="14:20" x14ac:dyDescent="0.2">
      <c r="N3547" s="3" t="s">
        <v>72</v>
      </c>
      <c r="O3547" s="3" t="s">
        <v>42</v>
      </c>
      <c r="P3547" s="3" t="s">
        <v>21</v>
      </c>
      <c r="Q3547" s="3" t="s">
        <v>32</v>
      </c>
      <c r="R3547" s="16">
        <v>10.74</v>
      </c>
      <c r="S3547" s="17">
        <v>3</v>
      </c>
      <c r="T3547" s="18">
        <v>5.1551999999999998</v>
      </c>
    </row>
    <row r="3548" spans="14:20" x14ac:dyDescent="0.2">
      <c r="N3548" s="2" t="s">
        <v>19</v>
      </c>
      <c r="O3548" s="2" t="s">
        <v>20</v>
      </c>
      <c r="P3548" s="2" t="s">
        <v>30</v>
      </c>
      <c r="Q3548" s="2" t="s">
        <v>55</v>
      </c>
      <c r="R3548" s="13">
        <v>79.900000000000006</v>
      </c>
      <c r="S3548" s="14">
        <v>2</v>
      </c>
      <c r="T3548" s="15">
        <v>35.155999999999999</v>
      </c>
    </row>
    <row r="3549" spans="14:20" x14ac:dyDescent="0.2">
      <c r="N3549" s="3" t="s">
        <v>72</v>
      </c>
      <c r="O3549" s="3" t="s">
        <v>42</v>
      </c>
      <c r="P3549" s="3" t="s">
        <v>21</v>
      </c>
      <c r="Q3549" s="3" t="s">
        <v>26</v>
      </c>
      <c r="R3549" s="16">
        <v>714.3</v>
      </c>
      <c r="S3549" s="17">
        <v>5</v>
      </c>
      <c r="T3549" s="18">
        <v>207.14699999999999</v>
      </c>
    </row>
    <row r="3550" spans="14:20" x14ac:dyDescent="0.2">
      <c r="N3550" s="2" t="s">
        <v>66</v>
      </c>
      <c r="O3550" s="2" t="s">
        <v>42</v>
      </c>
      <c r="P3550" s="2" t="s">
        <v>21</v>
      </c>
      <c r="Q3550" s="2" t="s">
        <v>33</v>
      </c>
      <c r="R3550" s="13">
        <v>715.64</v>
      </c>
      <c r="S3550" s="14">
        <v>2</v>
      </c>
      <c r="T3550" s="15">
        <v>178.91</v>
      </c>
    </row>
    <row r="3551" spans="14:20" x14ac:dyDescent="0.2">
      <c r="N3551" s="3" t="s">
        <v>66</v>
      </c>
      <c r="O3551" s="3" t="s">
        <v>42</v>
      </c>
      <c r="P3551" s="3" t="s">
        <v>21</v>
      </c>
      <c r="Q3551" s="3" t="s">
        <v>26</v>
      </c>
      <c r="R3551" s="16">
        <v>795.51</v>
      </c>
      <c r="S3551" s="17">
        <v>3</v>
      </c>
      <c r="T3551" s="18">
        <v>143.1918</v>
      </c>
    </row>
    <row r="3552" spans="14:20" x14ac:dyDescent="0.2">
      <c r="N3552" s="2" t="s">
        <v>66</v>
      </c>
      <c r="O3552" s="2" t="s">
        <v>42</v>
      </c>
      <c r="P3552" s="2" t="s">
        <v>30</v>
      </c>
      <c r="Q3552" s="2" t="s">
        <v>208</v>
      </c>
      <c r="R3552" s="13">
        <v>549.99</v>
      </c>
      <c r="S3552" s="14">
        <v>1</v>
      </c>
      <c r="T3552" s="15">
        <v>274.995</v>
      </c>
    </row>
    <row r="3553" spans="14:20" x14ac:dyDescent="0.2">
      <c r="N3553" s="3" t="s">
        <v>66</v>
      </c>
      <c r="O3553" s="3" t="s">
        <v>42</v>
      </c>
      <c r="P3553" s="3" t="s">
        <v>21</v>
      </c>
      <c r="Q3553" s="3" t="s">
        <v>32</v>
      </c>
      <c r="R3553" s="16">
        <v>74.760000000000005</v>
      </c>
      <c r="S3553" s="17">
        <v>3</v>
      </c>
      <c r="T3553" s="18">
        <v>34.389600000000002</v>
      </c>
    </row>
    <row r="3554" spans="14:20" x14ac:dyDescent="0.2">
      <c r="N3554" s="2" t="s">
        <v>66</v>
      </c>
      <c r="O3554" s="2" t="s">
        <v>42</v>
      </c>
      <c r="P3554" s="2" t="s">
        <v>14</v>
      </c>
      <c r="Q3554" s="2" t="s">
        <v>28</v>
      </c>
      <c r="R3554" s="13">
        <v>29.22</v>
      </c>
      <c r="S3554" s="14">
        <v>3</v>
      </c>
      <c r="T3554" s="15">
        <v>12.8568</v>
      </c>
    </row>
    <row r="3555" spans="14:20" x14ac:dyDescent="0.2">
      <c r="N3555" s="3" t="s">
        <v>51</v>
      </c>
      <c r="O3555" s="3" t="s">
        <v>52</v>
      </c>
      <c r="P3555" s="3" t="s">
        <v>21</v>
      </c>
      <c r="Q3555" s="3" t="s">
        <v>26</v>
      </c>
      <c r="R3555" s="16">
        <v>577.58399999999995</v>
      </c>
      <c r="S3555" s="17">
        <v>6</v>
      </c>
      <c r="T3555" s="18">
        <v>43.318800000000003</v>
      </c>
    </row>
    <row r="3556" spans="14:20" x14ac:dyDescent="0.2">
      <c r="N3556" s="2" t="s">
        <v>68</v>
      </c>
      <c r="O3556" s="2" t="s">
        <v>42</v>
      </c>
      <c r="P3556" s="2" t="s">
        <v>21</v>
      </c>
      <c r="Q3556" s="2" t="s">
        <v>26</v>
      </c>
      <c r="R3556" s="13">
        <v>418.32</v>
      </c>
      <c r="S3556" s="14">
        <v>7</v>
      </c>
      <c r="T3556" s="15">
        <v>117.1296</v>
      </c>
    </row>
    <row r="3557" spans="14:20" x14ac:dyDescent="0.2">
      <c r="N3557" s="3" t="s">
        <v>68</v>
      </c>
      <c r="O3557" s="3" t="s">
        <v>42</v>
      </c>
      <c r="P3557" s="3" t="s">
        <v>21</v>
      </c>
      <c r="Q3557" s="3" t="s">
        <v>33</v>
      </c>
      <c r="R3557" s="16">
        <v>123.858</v>
      </c>
      <c r="S3557" s="17">
        <v>2</v>
      </c>
      <c r="T3557" s="18">
        <v>46.790799999999997</v>
      </c>
    </row>
    <row r="3558" spans="14:20" x14ac:dyDescent="0.2">
      <c r="N3558" s="2" t="s">
        <v>19</v>
      </c>
      <c r="O3558" s="2" t="s">
        <v>20</v>
      </c>
      <c r="P3558" s="2" t="s">
        <v>21</v>
      </c>
      <c r="Q3558" s="2" t="s">
        <v>36</v>
      </c>
      <c r="R3558" s="13">
        <v>15.7</v>
      </c>
      <c r="S3558" s="14">
        <v>5</v>
      </c>
      <c r="T3558" s="15">
        <v>7.0650000000000004</v>
      </c>
    </row>
    <row r="3559" spans="14:20" x14ac:dyDescent="0.2">
      <c r="N3559" s="3" t="s">
        <v>24</v>
      </c>
      <c r="O3559" s="3" t="s">
        <v>13</v>
      </c>
      <c r="P3559" s="3" t="s">
        <v>21</v>
      </c>
      <c r="Q3559" s="3" t="s">
        <v>29</v>
      </c>
      <c r="R3559" s="16">
        <v>11.76</v>
      </c>
      <c r="S3559" s="17">
        <v>5</v>
      </c>
      <c r="T3559" s="18">
        <v>1.323</v>
      </c>
    </row>
    <row r="3560" spans="14:20" x14ac:dyDescent="0.2">
      <c r="N3560" s="2" t="s">
        <v>24</v>
      </c>
      <c r="O3560" s="2" t="s">
        <v>13</v>
      </c>
      <c r="P3560" s="2" t="s">
        <v>21</v>
      </c>
      <c r="Q3560" s="2" t="s">
        <v>32</v>
      </c>
      <c r="R3560" s="13">
        <v>5.2380000000000004</v>
      </c>
      <c r="S3560" s="14">
        <v>2</v>
      </c>
      <c r="T3560" s="15">
        <v>-4.0157999999999996</v>
      </c>
    </row>
    <row r="3561" spans="14:20" x14ac:dyDescent="0.2">
      <c r="N3561" s="3" t="s">
        <v>24</v>
      </c>
      <c r="O3561" s="3" t="s">
        <v>13</v>
      </c>
      <c r="P3561" s="3" t="s">
        <v>21</v>
      </c>
      <c r="Q3561" s="3" t="s">
        <v>32</v>
      </c>
      <c r="R3561" s="16">
        <v>4.6619999999999999</v>
      </c>
      <c r="S3561" s="17">
        <v>3</v>
      </c>
      <c r="T3561" s="18">
        <v>-3.7296</v>
      </c>
    </row>
    <row r="3562" spans="14:20" x14ac:dyDescent="0.2">
      <c r="N3562" s="2" t="s">
        <v>24</v>
      </c>
      <c r="O3562" s="2" t="s">
        <v>13</v>
      </c>
      <c r="P3562" s="2" t="s">
        <v>14</v>
      </c>
      <c r="Q3562" s="2" t="s">
        <v>16</v>
      </c>
      <c r="R3562" s="13">
        <v>523.91999999999996</v>
      </c>
      <c r="S3562" s="14">
        <v>5</v>
      </c>
      <c r="T3562" s="15">
        <v>-72.039000000000001</v>
      </c>
    </row>
    <row r="3563" spans="14:20" x14ac:dyDescent="0.2">
      <c r="N3563" s="3" t="s">
        <v>24</v>
      </c>
      <c r="O3563" s="3" t="s">
        <v>13</v>
      </c>
      <c r="P3563" s="3" t="s">
        <v>30</v>
      </c>
      <c r="Q3563" s="3" t="s">
        <v>31</v>
      </c>
      <c r="R3563" s="16">
        <v>100.792</v>
      </c>
      <c r="S3563" s="17">
        <v>1</v>
      </c>
      <c r="T3563" s="18">
        <v>10.0792</v>
      </c>
    </row>
    <row r="3564" spans="14:20" x14ac:dyDescent="0.2">
      <c r="N3564" s="2" t="s">
        <v>24</v>
      </c>
      <c r="O3564" s="2" t="s">
        <v>13</v>
      </c>
      <c r="P3564" s="2" t="s">
        <v>14</v>
      </c>
      <c r="Q3564" s="2" t="s">
        <v>16</v>
      </c>
      <c r="R3564" s="13">
        <v>146.136</v>
      </c>
      <c r="S3564" s="14">
        <v>3</v>
      </c>
      <c r="T3564" s="15">
        <v>16.440300000000001</v>
      </c>
    </row>
    <row r="3565" spans="14:20" x14ac:dyDescent="0.2">
      <c r="N3565" s="3" t="s">
        <v>41</v>
      </c>
      <c r="O3565" s="3" t="s">
        <v>42</v>
      </c>
      <c r="P3565" s="3" t="s">
        <v>21</v>
      </c>
      <c r="Q3565" s="3" t="s">
        <v>26</v>
      </c>
      <c r="R3565" s="16">
        <v>64.784000000000006</v>
      </c>
      <c r="S3565" s="17">
        <v>1</v>
      </c>
      <c r="T3565" s="18">
        <v>-14.5764</v>
      </c>
    </row>
    <row r="3566" spans="14:20" x14ac:dyDescent="0.2">
      <c r="N3566" s="2" t="s">
        <v>41</v>
      </c>
      <c r="O3566" s="2" t="s">
        <v>42</v>
      </c>
      <c r="P3566" s="2" t="s">
        <v>21</v>
      </c>
      <c r="Q3566" s="2" t="s">
        <v>36</v>
      </c>
      <c r="R3566" s="13">
        <v>15.552</v>
      </c>
      <c r="S3566" s="14">
        <v>3</v>
      </c>
      <c r="T3566" s="15">
        <v>5.6375999999999999</v>
      </c>
    </row>
    <row r="3567" spans="14:20" x14ac:dyDescent="0.2">
      <c r="N3567" s="3" t="s">
        <v>41</v>
      </c>
      <c r="O3567" s="3" t="s">
        <v>42</v>
      </c>
      <c r="P3567" s="3" t="s">
        <v>21</v>
      </c>
      <c r="Q3567" s="3" t="s">
        <v>57</v>
      </c>
      <c r="R3567" s="16">
        <v>223.88800000000001</v>
      </c>
      <c r="S3567" s="17">
        <v>7</v>
      </c>
      <c r="T3567" s="18">
        <v>69.965000000000003</v>
      </c>
    </row>
    <row r="3568" spans="14:20" x14ac:dyDescent="0.2">
      <c r="N3568" s="2" t="s">
        <v>74</v>
      </c>
      <c r="O3568" s="2" t="s">
        <v>52</v>
      </c>
      <c r="P3568" s="2" t="s">
        <v>21</v>
      </c>
      <c r="Q3568" s="2" t="s">
        <v>57</v>
      </c>
      <c r="R3568" s="13">
        <v>15.56</v>
      </c>
      <c r="S3568" s="14">
        <v>2</v>
      </c>
      <c r="T3568" s="15">
        <v>7.3132000000000001</v>
      </c>
    </row>
    <row r="3569" spans="14:20" x14ac:dyDescent="0.2">
      <c r="N3569" s="3" t="s">
        <v>105</v>
      </c>
      <c r="O3569" s="3" t="s">
        <v>20</v>
      </c>
      <c r="P3569" s="3" t="s">
        <v>30</v>
      </c>
      <c r="Q3569" s="3" t="s">
        <v>55</v>
      </c>
      <c r="R3569" s="16">
        <v>238.89599999999999</v>
      </c>
      <c r="S3569" s="17">
        <v>6</v>
      </c>
      <c r="T3569" s="18">
        <v>-26.875800000000002</v>
      </c>
    </row>
    <row r="3570" spans="14:20" x14ac:dyDescent="0.2">
      <c r="N3570" s="2" t="s">
        <v>105</v>
      </c>
      <c r="O3570" s="2" t="s">
        <v>20</v>
      </c>
      <c r="P3570" s="2" t="s">
        <v>14</v>
      </c>
      <c r="Q3570" s="2" t="s">
        <v>28</v>
      </c>
      <c r="R3570" s="13">
        <v>102.36</v>
      </c>
      <c r="S3570" s="14">
        <v>3</v>
      </c>
      <c r="T3570" s="15">
        <v>-3.8384999999999998</v>
      </c>
    </row>
    <row r="3571" spans="14:20" x14ac:dyDescent="0.2">
      <c r="N3571" s="3" t="s">
        <v>105</v>
      </c>
      <c r="O3571" s="3" t="s">
        <v>20</v>
      </c>
      <c r="P3571" s="3" t="s">
        <v>21</v>
      </c>
      <c r="Q3571" s="3" t="s">
        <v>32</v>
      </c>
      <c r="R3571" s="16">
        <v>36.881999999999998</v>
      </c>
      <c r="S3571" s="17">
        <v>3</v>
      </c>
      <c r="T3571" s="18">
        <v>-25.817399999999999</v>
      </c>
    </row>
    <row r="3572" spans="14:20" x14ac:dyDescent="0.2">
      <c r="N3572" s="2" t="s">
        <v>35</v>
      </c>
      <c r="O3572" s="2" t="s">
        <v>13</v>
      </c>
      <c r="P3572" s="2" t="s">
        <v>21</v>
      </c>
      <c r="Q3572" s="2" t="s">
        <v>36</v>
      </c>
      <c r="R3572" s="13">
        <v>115.29600000000001</v>
      </c>
      <c r="S3572" s="14">
        <v>3</v>
      </c>
      <c r="T3572" s="15">
        <v>40.3536</v>
      </c>
    </row>
    <row r="3573" spans="14:20" x14ac:dyDescent="0.2">
      <c r="N3573" s="3" t="s">
        <v>70</v>
      </c>
      <c r="O3573" s="3" t="s">
        <v>52</v>
      </c>
      <c r="P3573" s="3" t="s">
        <v>30</v>
      </c>
      <c r="Q3573" s="3" t="s">
        <v>31</v>
      </c>
      <c r="R3573" s="16">
        <v>377.97</v>
      </c>
      <c r="S3573" s="17">
        <v>3</v>
      </c>
      <c r="T3573" s="18">
        <v>94.492500000000007</v>
      </c>
    </row>
    <row r="3574" spans="14:20" x14ac:dyDescent="0.2">
      <c r="N3574" s="2" t="s">
        <v>70</v>
      </c>
      <c r="O3574" s="2" t="s">
        <v>52</v>
      </c>
      <c r="P3574" s="2" t="s">
        <v>21</v>
      </c>
      <c r="Q3574" s="2" t="s">
        <v>36</v>
      </c>
      <c r="R3574" s="13">
        <v>42.28</v>
      </c>
      <c r="S3574" s="14">
        <v>7</v>
      </c>
      <c r="T3574" s="15">
        <v>19.871600000000001</v>
      </c>
    </row>
    <row r="3575" spans="14:20" x14ac:dyDescent="0.2">
      <c r="N3575" s="3" t="s">
        <v>70</v>
      </c>
      <c r="O3575" s="3" t="s">
        <v>52</v>
      </c>
      <c r="P3575" s="3" t="s">
        <v>14</v>
      </c>
      <c r="Q3575" s="3" t="s">
        <v>15</v>
      </c>
      <c r="R3575" s="16">
        <v>299.97000000000003</v>
      </c>
      <c r="S3575" s="17">
        <v>3</v>
      </c>
      <c r="T3575" s="18">
        <v>56.994300000000003</v>
      </c>
    </row>
    <row r="3576" spans="14:20" x14ac:dyDescent="0.2">
      <c r="N3576" s="2" t="s">
        <v>70</v>
      </c>
      <c r="O3576" s="2" t="s">
        <v>52</v>
      </c>
      <c r="P3576" s="2" t="s">
        <v>30</v>
      </c>
      <c r="Q3576" s="2" t="s">
        <v>31</v>
      </c>
      <c r="R3576" s="13">
        <v>89.98</v>
      </c>
      <c r="S3576" s="14">
        <v>2</v>
      </c>
      <c r="T3576" s="15">
        <v>43.190399999999997</v>
      </c>
    </row>
    <row r="3577" spans="14:20" x14ac:dyDescent="0.2">
      <c r="N3577" s="3" t="s">
        <v>62</v>
      </c>
      <c r="O3577" s="3" t="s">
        <v>42</v>
      </c>
      <c r="P3577" s="3" t="s">
        <v>14</v>
      </c>
      <c r="Q3577" s="3" t="s">
        <v>28</v>
      </c>
      <c r="R3577" s="16">
        <v>17.495999999999999</v>
      </c>
      <c r="S3577" s="17">
        <v>9</v>
      </c>
      <c r="T3577" s="18">
        <v>-7.4358000000000004</v>
      </c>
    </row>
    <row r="3578" spans="14:20" x14ac:dyDescent="0.2">
      <c r="N3578" s="2" t="s">
        <v>72</v>
      </c>
      <c r="O3578" s="2" t="s">
        <v>42</v>
      </c>
      <c r="P3578" s="2" t="s">
        <v>21</v>
      </c>
      <c r="Q3578" s="2" t="s">
        <v>36</v>
      </c>
      <c r="R3578" s="13">
        <v>63.77</v>
      </c>
      <c r="S3578" s="14">
        <v>7</v>
      </c>
      <c r="T3578" s="15">
        <v>28.6965</v>
      </c>
    </row>
    <row r="3579" spans="14:20" x14ac:dyDescent="0.2">
      <c r="N3579" s="3" t="s">
        <v>72</v>
      </c>
      <c r="O3579" s="3" t="s">
        <v>42</v>
      </c>
      <c r="P3579" s="3" t="s">
        <v>30</v>
      </c>
      <c r="Q3579" s="3" t="s">
        <v>31</v>
      </c>
      <c r="R3579" s="16">
        <v>50.97</v>
      </c>
      <c r="S3579" s="17">
        <v>3</v>
      </c>
      <c r="T3579" s="18">
        <v>13.2522</v>
      </c>
    </row>
    <row r="3580" spans="14:20" x14ac:dyDescent="0.2">
      <c r="N3580" s="2" t="s">
        <v>72</v>
      </c>
      <c r="O3580" s="2" t="s">
        <v>42</v>
      </c>
      <c r="P3580" s="2" t="s">
        <v>21</v>
      </c>
      <c r="Q3580" s="2" t="s">
        <v>36</v>
      </c>
      <c r="R3580" s="13">
        <v>96.08</v>
      </c>
      <c r="S3580" s="14">
        <v>2</v>
      </c>
      <c r="T3580" s="15">
        <v>46.118400000000001</v>
      </c>
    </row>
    <row r="3581" spans="14:20" x14ac:dyDescent="0.2">
      <c r="N3581" s="3" t="s">
        <v>85</v>
      </c>
      <c r="O3581" s="3" t="s">
        <v>13</v>
      </c>
      <c r="P3581" s="3" t="s">
        <v>21</v>
      </c>
      <c r="Q3581" s="3" t="s">
        <v>26</v>
      </c>
      <c r="R3581" s="16">
        <v>84.96</v>
      </c>
      <c r="S3581" s="17">
        <v>6</v>
      </c>
      <c r="T3581" s="18">
        <v>6.3719999999999999</v>
      </c>
    </row>
    <row r="3582" spans="14:20" x14ac:dyDescent="0.2">
      <c r="N3582" s="2" t="s">
        <v>277</v>
      </c>
      <c r="O3582" s="2" t="s">
        <v>20</v>
      </c>
      <c r="P3582" s="2" t="s">
        <v>30</v>
      </c>
      <c r="Q3582" s="2" t="s">
        <v>31</v>
      </c>
      <c r="R3582" s="13">
        <v>339.96</v>
      </c>
      <c r="S3582" s="14">
        <v>5</v>
      </c>
      <c r="T3582" s="15">
        <v>42.494999999999997</v>
      </c>
    </row>
    <row r="3583" spans="14:20" x14ac:dyDescent="0.2">
      <c r="N3583" s="3" t="s">
        <v>277</v>
      </c>
      <c r="O3583" s="3" t="s">
        <v>20</v>
      </c>
      <c r="P3583" s="3" t="s">
        <v>14</v>
      </c>
      <c r="Q3583" s="3" t="s">
        <v>28</v>
      </c>
      <c r="R3583" s="16">
        <v>63.98</v>
      </c>
      <c r="S3583" s="17">
        <v>7</v>
      </c>
      <c r="T3583" s="18">
        <v>21.7532</v>
      </c>
    </row>
    <row r="3584" spans="14:20" x14ac:dyDescent="0.2">
      <c r="N3584" s="2" t="s">
        <v>24</v>
      </c>
      <c r="O3584" s="2" t="s">
        <v>13</v>
      </c>
      <c r="P3584" s="2" t="s">
        <v>21</v>
      </c>
      <c r="Q3584" s="2" t="s">
        <v>32</v>
      </c>
      <c r="R3584" s="13">
        <v>121.104</v>
      </c>
      <c r="S3584" s="14">
        <v>6</v>
      </c>
      <c r="T3584" s="15">
        <v>-100.92</v>
      </c>
    </row>
    <row r="3585" spans="14:20" x14ac:dyDescent="0.2">
      <c r="N3585" s="3" t="s">
        <v>24</v>
      </c>
      <c r="O3585" s="3" t="s">
        <v>13</v>
      </c>
      <c r="P3585" s="3" t="s">
        <v>30</v>
      </c>
      <c r="Q3585" s="3" t="s">
        <v>55</v>
      </c>
      <c r="R3585" s="16">
        <v>111.96</v>
      </c>
      <c r="S3585" s="17">
        <v>5</v>
      </c>
      <c r="T3585" s="18">
        <v>-1.3995</v>
      </c>
    </row>
    <row r="3586" spans="14:20" x14ac:dyDescent="0.2">
      <c r="N3586" s="2" t="s">
        <v>41</v>
      </c>
      <c r="O3586" s="2" t="s">
        <v>42</v>
      </c>
      <c r="P3586" s="2" t="s">
        <v>14</v>
      </c>
      <c r="Q3586" s="2" t="s">
        <v>15</v>
      </c>
      <c r="R3586" s="13">
        <v>613.99919999999997</v>
      </c>
      <c r="S3586" s="14">
        <v>3</v>
      </c>
      <c r="T3586" s="15">
        <v>-18.058800000000002</v>
      </c>
    </row>
    <row r="3587" spans="14:20" x14ac:dyDescent="0.2">
      <c r="N3587" s="3" t="s">
        <v>19</v>
      </c>
      <c r="O3587" s="3" t="s">
        <v>20</v>
      </c>
      <c r="P3587" s="3" t="s">
        <v>21</v>
      </c>
      <c r="Q3587" s="3" t="s">
        <v>32</v>
      </c>
      <c r="R3587" s="16">
        <v>9.8719999999999999</v>
      </c>
      <c r="S3587" s="17">
        <v>2</v>
      </c>
      <c r="T3587" s="18">
        <v>3.4552</v>
      </c>
    </row>
    <row r="3588" spans="14:20" x14ac:dyDescent="0.2">
      <c r="N3588" s="2" t="s">
        <v>19</v>
      </c>
      <c r="O3588" s="2" t="s">
        <v>20</v>
      </c>
      <c r="P3588" s="2" t="s">
        <v>14</v>
      </c>
      <c r="Q3588" s="2" t="s">
        <v>15</v>
      </c>
      <c r="R3588" s="13">
        <v>683.33199999999999</v>
      </c>
      <c r="S3588" s="14">
        <v>4</v>
      </c>
      <c r="T3588" s="15">
        <v>-40.195999999999998</v>
      </c>
    </row>
    <row r="3589" spans="14:20" x14ac:dyDescent="0.2">
      <c r="N3589" s="3" t="s">
        <v>19</v>
      </c>
      <c r="O3589" s="3" t="s">
        <v>20</v>
      </c>
      <c r="P3589" s="3" t="s">
        <v>21</v>
      </c>
      <c r="Q3589" s="3" t="s">
        <v>36</v>
      </c>
      <c r="R3589" s="16">
        <v>29.96</v>
      </c>
      <c r="S3589" s="17">
        <v>7</v>
      </c>
      <c r="T3589" s="18">
        <v>13.481999999999999</v>
      </c>
    </row>
    <row r="3590" spans="14:20" x14ac:dyDescent="0.2">
      <c r="N3590" s="2" t="s">
        <v>74</v>
      </c>
      <c r="O3590" s="2" t="s">
        <v>52</v>
      </c>
      <c r="P3590" s="2" t="s">
        <v>30</v>
      </c>
      <c r="Q3590" s="2" t="s">
        <v>55</v>
      </c>
      <c r="R3590" s="13">
        <v>37.6</v>
      </c>
      <c r="S3590" s="14">
        <v>2</v>
      </c>
      <c r="T3590" s="15">
        <v>2.2559999999999998</v>
      </c>
    </row>
    <row r="3591" spans="14:20" x14ac:dyDescent="0.2">
      <c r="N3591" s="3" t="s">
        <v>74</v>
      </c>
      <c r="O3591" s="3" t="s">
        <v>52</v>
      </c>
      <c r="P3591" s="3" t="s">
        <v>30</v>
      </c>
      <c r="Q3591" s="3" t="s">
        <v>55</v>
      </c>
      <c r="R3591" s="16">
        <v>59.9</v>
      </c>
      <c r="S3591" s="17">
        <v>2</v>
      </c>
      <c r="T3591" s="18">
        <v>23.96</v>
      </c>
    </row>
    <row r="3592" spans="14:20" x14ac:dyDescent="0.2">
      <c r="N3592" s="2" t="s">
        <v>74</v>
      </c>
      <c r="O3592" s="2" t="s">
        <v>52</v>
      </c>
      <c r="P3592" s="2" t="s">
        <v>21</v>
      </c>
      <c r="Q3592" s="2" t="s">
        <v>36</v>
      </c>
      <c r="R3592" s="13">
        <v>37</v>
      </c>
      <c r="S3592" s="14">
        <v>5</v>
      </c>
      <c r="T3592" s="15">
        <v>16.649999999999999</v>
      </c>
    </row>
    <row r="3593" spans="14:20" x14ac:dyDescent="0.2">
      <c r="N3593" s="3" t="s">
        <v>82</v>
      </c>
      <c r="O3593" s="3" t="s">
        <v>13</v>
      </c>
      <c r="P3593" s="3" t="s">
        <v>21</v>
      </c>
      <c r="Q3593" s="3" t="s">
        <v>57</v>
      </c>
      <c r="R3593" s="16">
        <v>33.96</v>
      </c>
      <c r="S3593" s="17">
        <v>2</v>
      </c>
      <c r="T3593" s="18">
        <v>16.98</v>
      </c>
    </row>
    <row r="3594" spans="14:20" x14ac:dyDescent="0.2">
      <c r="N3594" s="2" t="s">
        <v>82</v>
      </c>
      <c r="O3594" s="2" t="s">
        <v>13</v>
      </c>
      <c r="P3594" s="2" t="s">
        <v>21</v>
      </c>
      <c r="Q3594" s="2" t="s">
        <v>33</v>
      </c>
      <c r="R3594" s="13">
        <v>826.11</v>
      </c>
      <c r="S3594" s="14">
        <v>3</v>
      </c>
      <c r="T3594" s="15">
        <v>322.18290000000002</v>
      </c>
    </row>
    <row r="3595" spans="14:20" x14ac:dyDescent="0.2">
      <c r="N3595" s="3" t="s">
        <v>70</v>
      </c>
      <c r="O3595" s="3" t="s">
        <v>52</v>
      </c>
      <c r="P3595" s="3" t="s">
        <v>14</v>
      </c>
      <c r="Q3595" s="3" t="s">
        <v>28</v>
      </c>
      <c r="R3595" s="16">
        <v>76.14</v>
      </c>
      <c r="S3595" s="17">
        <v>3</v>
      </c>
      <c r="T3595" s="18">
        <v>26.649000000000001</v>
      </c>
    </row>
    <row r="3596" spans="14:20" x14ac:dyDescent="0.2">
      <c r="N3596" s="2" t="s">
        <v>70</v>
      </c>
      <c r="O3596" s="2" t="s">
        <v>52</v>
      </c>
      <c r="P3596" s="2" t="s">
        <v>21</v>
      </c>
      <c r="Q3596" s="2" t="s">
        <v>32</v>
      </c>
      <c r="R3596" s="13">
        <v>19.96</v>
      </c>
      <c r="S3596" s="14">
        <v>2</v>
      </c>
      <c r="T3596" s="15">
        <v>9.3811999999999998</v>
      </c>
    </row>
    <row r="3597" spans="14:20" x14ac:dyDescent="0.2">
      <c r="N3597" s="3" t="s">
        <v>51</v>
      </c>
      <c r="O3597" s="3" t="s">
        <v>52</v>
      </c>
      <c r="P3597" s="3" t="s">
        <v>30</v>
      </c>
      <c r="Q3597" s="3" t="s">
        <v>55</v>
      </c>
      <c r="R3597" s="16">
        <v>47.984000000000002</v>
      </c>
      <c r="S3597" s="17">
        <v>2</v>
      </c>
      <c r="T3597" s="18">
        <v>-1.1996</v>
      </c>
    </row>
    <row r="3598" spans="14:20" x14ac:dyDescent="0.2">
      <c r="N3598" s="2" t="s">
        <v>98</v>
      </c>
      <c r="O3598" s="2" t="s">
        <v>20</v>
      </c>
      <c r="P3598" s="2" t="s">
        <v>21</v>
      </c>
      <c r="Q3598" s="2" t="s">
        <v>75</v>
      </c>
      <c r="R3598" s="13">
        <v>8.7200000000000006</v>
      </c>
      <c r="S3598" s="14">
        <v>5</v>
      </c>
      <c r="T3598" s="15">
        <v>2.2890000000000001</v>
      </c>
    </row>
    <row r="3599" spans="14:20" x14ac:dyDescent="0.2">
      <c r="N3599" s="3" t="s">
        <v>98</v>
      </c>
      <c r="O3599" s="3" t="s">
        <v>20</v>
      </c>
      <c r="P3599" s="3" t="s">
        <v>30</v>
      </c>
      <c r="Q3599" s="3" t="s">
        <v>55</v>
      </c>
      <c r="R3599" s="16">
        <v>91.176000000000002</v>
      </c>
      <c r="S3599" s="17">
        <v>3</v>
      </c>
      <c r="T3599" s="18">
        <v>4.5587999999999997</v>
      </c>
    </row>
    <row r="3600" spans="14:20" x14ac:dyDescent="0.2">
      <c r="N3600" s="2" t="s">
        <v>98</v>
      </c>
      <c r="O3600" s="2" t="s">
        <v>20</v>
      </c>
      <c r="P3600" s="2" t="s">
        <v>30</v>
      </c>
      <c r="Q3600" s="2" t="s">
        <v>55</v>
      </c>
      <c r="R3600" s="13">
        <v>159.96799999999999</v>
      </c>
      <c r="S3600" s="14">
        <v>4</v>
      </c>
      <c r="T3600" s="15">
        <v>29.994</v>
      </c>
    </row>
    <row r="3601" spans="14:20" x14ac:dyDescent="0.2">
      <c r="N3601" s="3" t="s">
        <v>139</v>
      </c>
      <c r="O3601" s="3" t="s">
        <v>20</v>
      </c>
      <c r="P3601" s="3" t="s">
        <v>14</v>
      </c>
      <c r="Q3601" s="3" t="s">
        <v>16</v>
      </c>
      <c r="R3601" s="16">
        <v>883.84</v>
      </c>
      <c r="S3601" s="17">
        <v>4</v>
      </c>
      <c r="T3601" s="18">
        <v>99.432000000000002</v>
      </c>
    </row>
    <row r="3602" spans="14:20" x14ac:dyDescent="0.2">
      <c r="N3602" s="2" t="s">
        <v>139</v>
      </c>
      <c r="O3602" s="2" t="s">
        <v>20</v>
      </c>
      <c r="P3602" s="2" t="s">
        <v>14</v>
      </c>
      <c r="Q3602" s="2" t="s">
        <v>16</v>
      </c>
      <c r="R3602" s="13">
        <v>230.352</v>
      </c>
      <c r="S3602" s="14">
        <v>3</v>
      </c>
      <c r="T3602" s="15">
        <v>20.155799999999999</v>
      </c>
    </row>
    <row r="3603" spans="14:20" x14ac:dyDescent="0.2">
      <c r="N3603" s="3" t="s">
        <v>62</v>
      </c>
      <c r="O3603" s="3" t="s">
        <v>42</v>
      </c>
      <c r="P3603" s="3" t="s">
        <v>21</v>
      </c>
      <c r="Q3603" s="3" t="s">
        <v>26</v>
      </c>
      <c r="R3603" s="16">
        <v>250.27199999999999</v>
      </c>
      <c r="S3603" s="17">
        <v>9</v>
      </c>
      <c r="T3603" s="18">
        <v>15.641999999999999</v>
      </c>
    </row>
    <row r="3604" spans="14:20" x14ac:dyDescent="0.2">
      <c r="N3604" s="2" t="s">
        <v>62</v>
      </c>
      <c r="O3604" s="2" t="s">
        <v>42</v>
      </c>
      <c r="P3604" s="2" t="s">
        <v>21</v>
      </c>
      <c r="Q3604" s="2" t="s">
        <v>32</v>
      </c>
      <c r="R3604" s="13">
        <v>11.364000000000001</v>
      </c>
      <c r="S3604" s="14">
        <v>3</v>
      </c>
      <c r="T3604" s="15">
        <v>-17.045999999999999</v>
      </c>
    </row>
    <row r="3605" spans="14:20" x14ac:dyDescent="0.2">
      <c r="N3605" s="3" t="s">
        <v>62</v>
      </c>
      <c r="O3605" s="3" t="s">
        <v>42</v>
      </c>
      <c r="P3605" s="3" t="s">
        <v>21</v>
      </c>
      <c r="Q3605" s="3" t="s">
        <v>122</v>
      </c>
      <c r="R3605" s="16">
        <v>8.7200000000000006</v>
      </c>
      <c r="S3605" s="17">
        <v>5</v>
      </c>
      <c r="T3605" s="18">
        <v>-1.744</v>
      </c>
    </row>
    <row r="3606" spans="14:20" x14ac:dyDescent="0.2">
      <c r="N3606" s="2" t="s">
        <v>74</v>
      </c>
      <c r="O3606" s="2" t="s">
        <v>52</v>
      </c>
      <c r="P3606" s="2" t="s">
        <v>21</v>
      </c>
      <c r="Q3606" s="2" t="s">
        <v>26</v>
      </c>
      <c r="R3606" s="13">
        <v>70.95</v>
      </c>
      <c r="S3606" s="14">
        <v>3</v>
      </c>
      <c r="T3606" s="15">
        <v>20.575500000000002</v>
      </c>
    </row>
    <row r="3607" spans="14:20" x14ac:dyDescent="0.2">
      <c r="N3607" s="3" t="s">
        <v>74</v>
      </c>
      <c r="O3607" s="3" t="s">
        <v>52</v>
      </c>
      <c r="P3607" s="3" t="s">
        <v>21</v>
      </c>
      <c r="Q3607" s="3" t="s">
        <v>32</v>
      </c>
      <c r="R3607" s="16">
        <v>34.944000000000003</v>
      </c>
      <c r="S3607" s="17">
        <v>6</v>
      </c>
      <c r="T3607" s="18">
        <v>11.7936</v>
      </c>
    </row>
    <row r="3608" spans="14:20" x14ac:dyDescent="0.2">
      <c r="N3608" s="2" t="s">
        <v>74</v>
      </c>
      <c r="O3608" s="2" t="s">
        <v>52</v>
      </c>
      <c r="P3608" s="2" t="s">
        <v>21</v>
      </c>
      <c r="Q3608" s="2" t="s">
        <v>29</v>
      </c>
      <c r="R3608" s="13">
        <v>119.04</v>
      </c>
      <c r="S3608" s="14">
        <v>6</v>
      </c>
      <c r="T3608" s="15">
        <v>35.712000000000003</v>
      </c>
    </row>
    <row r="3609" spans="14:20" x14ac:dyDescent="0.2">
      <c r="N3609" s="3" t="s">
        <v>82</v>
      </c>
      <c r="O3609" s="3" t="s">
        <v>13</v>
      </c>
      <c r="P3609" s="3" t="s">
        <v>14</v>
      </c>
      <c r="Q3609" s="3" t="s">
        <v>28</v>
      </c>
      <c r="R3609" s="16">
        <v>39.96</v>
      </c>
      <c r="S3609" s="17">
        <v>2</v>
      </c>
      <c r="T3609" s="18">
        <v>14.3856</v>
      </c>
    </row>
    <row r="3610" spans="14:20" x14ac:dyDescent="0.2">
      <c r="N3610" s="2" t="s">
        <v>112</v>
      </c>
      <c r="O3610" s="2" t="s">
        <v>52</v>
      </c>
      <c r="P3610" s="2" t="s">
        <v>21</v>
      </c>
      <c r="Q3610" s="2" t="s">
        <v>32</v>
      </c>
      <c r="R3610" s="13">
        <v>166.92</v>
      </c>
      <c r="S3610" s="14">
        <v>13</v>
      </c>
      <c r="T3610" s="15">
        <v>-116.84399999999999</v>
      </c>
    </row>
    <row r="3611" spans="14:20" x14ac:dyDescent="0.2">
      <c r="N3611" s="3" t="s">
        <v>74</v>
      </c>
      <c r="O3611" s="3" t="s">
        <v>52</v>
      </c>
      <c r="P3611" s="3" t="s">
        <v>21</v>
      </c>
      <c r="Q3611" s="3" t="s">
        <v>33</v>
      </c>
      <c r="R3611" s="16">
        <v>523.25</v>
      </c>
      <c r="S3611" s="17">
        <v>5</v>
      </c>
      <c r="T3611" s="18">
        <v>141.2775</v>
      </c>
    </row>
    <row r="3612" spans="14:20" x14ac:dyDescent="0.2">
      <c r="N3612" s="2" t="s">
        <v>44</v>
      </c>
      <c r="O3612" s="2" t="s">
        <v>42</v>
      </c>
      <c r="P3612" s="2" t="s">
        <v>21</v>
      </c>
      <c r="Q3612" s="2" t="s">
        <v>36</v>
      </c>
      <c r="R3612" s="13">
        <v>179.82</v>
      </c>
      <c r="S3612" s="14">
        <v>9</v>
      </c>
      <c r="T3612" s="15">
        <v>84.5154</v>
      </c>
    </row>
    <row r="3613" spans="14:20" x14ac:dyDescent="0.2">
      <c r="N3613" s="3" t="s">
        <v>44</v>
      </c>
      <c r="O3613" s="3" t="s">
        <v>42</v>
      </c>
      <c r="P3613" s="3" t="s">
        <v>14</v>
      </c>
      <c r="Q3613" s="3" t="s">
        <v>28</v>
      </c>
      <c r="R3613" s="16">
        <v>185.58</v>
      </c>
      <c r="S3613" s="17">
        <v>6</v>
      </c>
      <c r="T3613" s="18">
        <v>76.087800000000001</v>
      </c>
    </row>
    <row r="3614" spans="14:20" x14ac:dyDescent="0.2">
      <c r="N3614" s="2" t="s">
        <v>44</v>
      </c>
      <c r="O3614" s="2" t="s">
        <v>42</v>
      </c>
      <c r="P3614" s="2" t="s">
        <v>14</v>
      </c>
      <c r="Q3614" s="2" t="s">
        <v>25</v>
      </c>
      <c r="R3614" s="13">
        <v>214.11</v>
      </c>
      <c r="S3614" s="14">
        <v>3</v>
      </c>
      <c r="T3614" s="15">
        <v>36.398699999999998</v>
      </c>
    </row>
    <row r="3615" spans="14:20" x14ac:dyDescent="0.2">
      <c r="N3615" s="3" t="s">
        <v>44</v>
      </c>
      <c r="O3615" s="3" t="s">
        <v>42</v>
      </c>
      <c r="P3615" s="3" t="s">
        <v>30</v>
      </c>
      <c r="Q3615" s="3" t="s">
        <v>55</v>
      </c>
      <c r="R3615" s="16">
        <v>999.96</v>
      </c>
      <c r="S3615" s="17">
        <v>4</v>
      </c>
      <c r="T3615" s="18">
        <v>229.99080000000001</v>
      </c>
    </row>
    <row r="3616" spans="14:20" x14ac:dyDescent="0.2">
      <c r="N3616" s="2" t="s">
        <v>44</v>
      </c>
      <c r="O3616" s="2" t="s">
        <v>42</v>
      </c>
      <c r="P3616" s="2" t="s">
        <v>14</v>
      </c>
      <c r="Q3616" s="2" t="s">
        <v>25</v>
      </c>
      <c r="R3616" s="13">
        <v>653.54999999999995</v>
      </c>
      <c r="S3616" s="14">
        <v>3</v>
      </c>
      <c r="T3616" s="15">
        <v>111.1035</v>
      </c>
    </row>
    <row r="3617" spans="14:20" x14ac:dyDescent="0.2">
      <c r="N3617" s="3" t="s">
        <v>762</v>
      </c>
      <c r="O3617" s="3" t="s">
        <v>20</v>
      </c>
      <c r="P3617" s="3" t="s">
        <v>14</v>
      </c>
      <c r="Q3617" s="3" t="s">
        <v>25</v>
      </c>
      <c r="R3617" s="16">
        <v>696.42</v>
      </c>
      <c r="S3617" s="17">
        <v>2</v>
      </c>
      <c r="T3617" s="18">
        <v>160.17660000000001</v>
      </c>
    </row>
    <row r="3618" spans="14:20" x14ac:dyDescent="0.2">
      <c r="N3618" s="2" t="s">
        <v>762</v>
      </c>
      <c r="O3618" s="2" t="s">
        <v>20</v>
      </c>
      <c r="P3618" s="2" t="s">
        <v>30</v>
      </c>
      <c r="Q3618" s="2" t="s">
        <v>31</v>
      </c>
      <c r="R3618" s="13">
        <v>304.77600000000001</v>
      </c>
      <c r="S3618" s="14">
        <v>3</v>
      </c>
      <c r="T3618" s="15">
        <v>22.8582</v>
      </c>
    </row>
    <row r="3619" spans="14:20" x14ac:dyDescent="0.2">
      <c r="N3619" s="3" t="s">
        <v>62</v>
      </c>
      <c r="O3619" s="3" t="s">
        <v>42</v>
      </c>
      <c r="P3619" s="3" t="s">
        <v>21</v>
      </c>
      <c r="Q3619" s="3" t="s">
        <v>26</v>
      </c>
      <c r="R3619" s="16">
        <v>21.488</v>
      </c>
      <c r="S3619" s="17">
        <v>2</v>
      </c>
      <c r="T3619" s="18">
        <v>1.6115999999999999</v>
      </c>
    </row>
    <row r="3620" spans="14:20" x14ac:dyDescent="0.2">
      <c r="N3620" s="2" t="s">
        <v>62</v>
      </c>
      <c r="O3620" s="2" t="s">
        <v>42</v>
      </c>
      <c r="P3620" s="2" t="s">
        <v>30</v>
      </c>
      <c r="Q3620" s="2" t="s">
        <v>31</v>
      </c>
      <c r="R3620" s="13">
        <v>239.976</v>
      </c>
      <c r="S3620" s="14">
        <v>3</v>
      </c>
      <c r="T3620" s="15">
        <v>26.997299999999999</v>
      </c>
    </row>
    <row r="3621" spans="14:20" x14ac:dyDescent="0.2">
      <c r="N3621" s="3" t="s">
        <v>62</v>
      </c>
      <c r="O3621" s="3" t="s">
        <v>42</v>
      </c>
      <c r="P3621" s="3" t="s">
        <v>14</v>
      </c>
      <c r="Q3621" s="3" t="s">
        <v>28</v>
      </c>
      <c r="R3621" s="16">
        <v>34.503999999999998</v>
      </c>
      <c r="S3621" s="17">
        <v>2</v>
      </c>
      <c r="T3621" s="18">
        <v>-15.5268</v>
      </c>
    </row>
    <row r="3622" spans="14:20" x14ac:dyDescent="0.2">
      <c r="N3622" s="2" t="s">
        <v>19</v>
      </c>
      <c r="O3622" s="2" t="s">
        <v>20</v>
      </c>
      <c r="P3622" s="2" t="s">
        <v>21</v>
      </c>
      <c r="Q3622" s="2" t="s">
        <v>22</v>
      </c>
      <c r="R3622" s="13">
        <v>18.899999999999999</v>
      </c>
      <c r="S3622" s="14">
        <v>3</v>
      </c>
      <c r="T3622" s="15">
        <v>8.6940000000000008</v>
      </c>
    </row>
    <row r="3623" spans="14:20" x14ac:dyDescent="0.2">
      <c r="N3623" s="3" t="s">
        <v>62</v>
      </c>
      <c r="O3623" s="3" t="s">
        <v>42</v>
      </c>
      <c r="P3623" s="3" t="s">
        <v>21</v>
      </c>
      <c r="Q3623" s="3" t="s">
        <v>122</v>
      </c>
      <c r="R3623" s="16">
        <v>40.92</v>
      </c>
      <c r="S3623" s="17">
        <v>5</v>
      </c>
      <c r="T3623" s="18">
        <v>3.069</v>
      </c>
    </row>
    <row r="3624" spans="14:20" x14ac:dyDescent="0.2">
      <c r="N3624" s="2" t="s">
        <v>19</v>
      </c>
      <c r="O3624" s="2" t="s">
        <v>20</v>
      </c>
      <c r="P3624" s="2" t="s">
        <v>30</v>
      </c>
      <c r="Q3624" s="2" t="s">
        <v>31</v>
      </c>
      <c r="R3624" s="13">
        <v>415.96800000000002</v>
      </c>
      <c r="S3624" s="14">
        <v>4</v>
      </c>
      <c r="T3624" s="15">
        <v>51.996000000000002</v>
      </c>
    </row>
    <row r="3625" spans="14:20" x14ac:dyDescent="0.2">
      <c r="N3625" s="3" t="s">
        <v>19</v>
      </c>
      <c r="O3625" s="3" t="s">
        <v>20</v>
      </c>
      <c r="P3625" s="3" t="s">
        <v>21</v>
      </c>
      <c r="Q3625" s="3" t="s">
        <v>26</v>
      </c>
      <c r="R3625" s="16">
        <v>304.89999999999998</v>
      </c>
      <c r="S3625" s="17">
        <v>5</v>
      </c>
      <c r="T3625" s="18">
        <v>6.0979999999999999</v>
      </c>
    </row>
    <row r="3626" spans="14:20" x14ac:dyDescent="0.2">
      <c r="N3626" s="2" t="s">
        <v>19</v>
      </c>
      <c r="O3626" s="2" t="s">
        <v>20</v>
      </c>
      <c r="P3626" s="2" t="s">
        <v>14</v>
      </c>
      <c r="Q3626" s="2" t="s">
        <v>28</v>
      </c>
      <c r="R3626" s="13">
        <v>80.959999999999994</v>
      </c>
      <c r="S3626" s="14">
        <v>4</v>
      </c>
      <c r="T3626" s="15">
        <v>29.145600000000002</v>
      </c>
    </row>
    <row r="3627" spans="14:20" x14ac:dyDescent="0.2">
      <c r="N3627" s="3" t="s">
        <v>19</v>
      </c>
      <c r="O3627" s="3" t="s">
        <v>20</v>
      </c>
      <c r="P3627" s="3" t="s">
        <v>21</v>
      </c>
      <c r="Q3627" s="3" t="s">
        <v>26</v>
      </c>
      <c r="R3627" s="16">
        <v>777.21</v>
      </c>
      <c r="S3627" s="17">
        <v>7</v>
      </c>
      <c r="T3627" s="18">
        <v>54.404699999999998</v>
      </c>
    </row>
    <row r="3628" spans="14:20" x14ac:dyDescent="0.2">
      <c r="N3628" s="2" t="s">
        <v>19</v>
      </c>
      <c r="O3628" s="2" t="s">
        <v>20</v>
      </c>
      <c r="P3628" s="2" t="s">
        <v>21</v>
      </c>
      <c r="Q3628" s="2" t="s">
        <v>36</v>
      </c>
      <c r="R3628" s="13">
        <v>32.4</v>
      </c>
      <c r="S3628" s="14">
        <v>5</v>
      </c>
      <c r="T3628" s="15">
        <v>15.552</v>
      </c>
    </row>
    <row r="3629" spans="14:20" x14ac:dyDescent="0.2">
      <c r="N3629" s="3" t="s">
        <v>19</v>
      </c>
      <c r="O3629" s="3" t="s">
        <v>20</v>
      </c>
      <c r="P3629" s="3" t="s">
        <v>14</v>
      </c>
      <c r="Q3629" s="3" t="s">
        <v>16</v>
      </c>
      <c r="R3629" s="16">
        <v>225.56800000000001</v>
      </c>
      <c r="S3629" s="17">
        <v>2</v>
      </c>
      <c r="T3629" s="18">
        <v>2.8195999999999999</v>
      </c>
    </row>
    <row r="3630" spans="14:20" x14ac:dyDescent="0.2">
      <c r="N3630" s="2" t="s">
        <v>19</v>
      </c>
      <c r="O3630" s="2" t="s">
        <v>20</v>
      </c>
      <c r="P3630" s="2" t="s">
        <v>14</v>
      </c>
      <c r="Q3630" s="2" t="s">
        <v>28</v>
      </c>
      <c r="R3630" s="13">
        <v>36.6</v>
      </c>
      <c r="S3630" s="14">
        <v>3</v>
      </c>
      <c r="T3630" s="15">
        <v>15.372</v>
      </c>
    </row>
    <row r="3631" spans="14:20" x14ac:dyDescent="0.2">
      <c r="N3631" s="3" t="s">
        <v>135</v>
      </c>
      <c r="O3631" s="3" t="s">
        <v>42</v>
      </c>
      <c r="P3631" s="3" t="s">
        <v>21</v>
      </c>
      <c r="Q3631" s="3" t="s">
        <v>26</v>
      </c>
      <c r="R3631" s="16">
        <v>541.24</v>
      </c>
      <c r="S3631" s="17">
        <v>4</v>
      </c>
      <c r="T3631" s="18">
        <v>5.4123999999999999</v>
      </c>
    </row>
    <row r="3632" spans="14:20" x14ac:dyDescent="0.2">
      <c r="N3632" s="2" t="s">
        <v>135</v>
      </c>
      <c r="O3632" s="2" t="s">
        <v>42</v>
      </c>
      <c r="P3632" s="2" t="s">
        <v>21</v>
      </c>
      <c r="Q3632" s="2" t="s">
        <v>36</v>
      </c>
      <c r="R3632" s="13">
        <v>106.32</v>
      </c>
      <c r="S3632" s="14">
        <v>3</v>
      </c>
      <c r="T3632" s="15">
        <v>49.970399999999998</v>
      </c>
    </row>
    <row r="3633" spans="14:20" x14ac:dyDescent="0.2">
      <c r="N3633" s="3" t="s">
        <v>135</v>
      </c>
      <c r="O3633" s="3" t="s">
        <v>42</v>
      </c>
      <c r="P3633" s="3" t="s">
        <v>14</v>
      </c>
      <c r="Q3633" s="3" t="s">
        <v>16</v>
      </c>
      <c r="R3633" s="16">
        <v>1323.9</v>
      </c>
      <c r="S3633" s="17">
        <v>5</v>
      </c>
      <c r="T3633" s="18">
        <v>383.93099999999998</v>
      </c>
    </row>
    <row r="3634" spans="14:20" x14ac:dyDescent="0.2">
      <c r="N3634" s="2" t="s">
        <v>38</v>
      </c>
      <c r="O3634" s="2" t="s">
        <v>20</v>
      </c>
      <c r="P3634" s="2" t="s">
        <v>14</v>
      </c>
      <c r="Q3634" s="2" t="s">
        <v>28</v>
      </c>
      <c r="R3634" s="13">
        <v>141.96</v>
      </c>
      <c r="S3634" s="14">
        <v>2</v>
      </c>
      <c r="T3634" s="15">
        <v>22.7136</v>
      </c>
    </row>
    <row r="3635" spans="14:20" x14ac:dyDescent="0.2">
      <c r="N3635" s="3" t="s">
        <v>234</v>
      </c>
      <c r="O3635" s="3" t="s">
        <v>20</v>
      </c>
      <c r="P3635" s="3" t="s">
        <v>21</v>
      </c>
      <c r="Q3635" s="3" t="s">
        <v>33</v>
      </c>
      <c r="R3635" s="16">
        <v>31.08</v>
      </c>
      <c r="S3635" s="17">
        <v>4</v>
      </c>
      <c r="T3635" s="18">
        <v>8.3916000000000004</v>
      </c>
    </row>
    <row r="3636" spans="14:20" x14ac:dyDescent="0.2">
      <c r="N3636" s="2" t="s">
        <v>74</v>
      </c>
      <c r="O3636" s="2" t="s">
        <v>52</v>
      </c>
      <c r="P3636" s="2" t="s">
        <v>21</v>
      </c>
      <c r="Q3636" s="2" t="s">
        <v>32</v>
      </c>
      <c r="R3636" s="13">
        <v>5.984</v>
      </c>
      <c r="S3636" s="14">
        <v>2</v>
      </c>
      <c r="T3636" s="15">
        <v>2.2440000000000002</v>
      </c>
    </row>
    <row r="3637" spans="14:20" x14ac:dyDescent="0.2">
      <c r="N3637" s="3" t="s">
        <v>74</v>
      </c>
      <c r="O3637" s="3" t="s">
        <v>52</v>
      </c>
      <c r="P3637" s="3" t="s">
        <v>30</v>
      </c>
      <c r="Q3637" s="3" t="s">
        <v>31</v>
      </c>
      <c r="R3637" s="16">
        <v>861.76</v>
      </c>
      <c r="S3637" s="17">
        <v>4</v>
      </c>
      <c r="T3637" s="18">
        <v>249.91040000000001</v>
      </c>
    </row>
    <row r="3638" spans="14:20" x14ac:dyDescent="0.2">
      <c r="N3638" s="2" t="s">
        <v>74</v>
      </c>
      <c r="O3638" s="2" t="s">
        <v>52</v>
      </c>
      <c r="P3638" s="2" t="s">
        <v>21</v>
      </c>
      <c r="Q3638" s="2" t="s">
        <v>29</v>
      </c>
      <c r="R3638" s="13">
        <v>60.45</v>
      </c>
      <c r="S3638" s="14">
        <v>3</v>
      </c>
      <c r="T3638" s="15">
        <v>16.3215</v>
      </c>
    </row>
    <row r="3639" spans="14:20" x14ac:dyDescent="0.2">
      <c r="N3639" s="3" t="s">
        <v>74</v>
      </c>
      <c r="O3639" s="3" t="s">
        <v>52</v>
      </c>
      <c r="P3639" s="3" t="s">
        <v>21</v>
      </c>
      <c r="Q3639" s="3" t="s">
        <v>29</v>
      </c>
      <c r="R3639" s="16">
        <v>11.52</v>
      </c>
      <c r="S3639" s="17">
        <v>4</v>
      </c>
      <c r="T3639" s="18">
        <v>3.3408000000000002</v>
      </c>
    </row>
    <row r="3640" spans="14:20" x14ac:dyDescent="0.2">
      <c r="N3640" s="2" t="s">
        <v>74</v>
      </c>
      <c r="O3640" s="2" t="s">
        <v>52</v>
      </c>
      <c r="P3640" s="2" t="s">
        <v>14</v>
      </c>
      <c r="Q3640" s="2" t="s">
        <v>15</v>
      </c>
      <c r="R3640" s="13">
        <v>186.048</v>
      </c>
      <c r="S3640" s="14">
        <v>4</v>
      </c>
      <c r="T3640" s="15">
        <v>9.3024000000000004</v>
      </c>
    </row>
    <row r="3641" spans="14:20" x14ac:dyDescent="0.2">
      <c r="N3641" s="3" t="s">
        <v>19</v>
      </c>
      <c r="O3641" s="3" t="s">
        <v>20</v>
      </c>
      <c r="P3641" s="3" t="s">
        <v>21</v>
      </c>
      <c r="Q3641" s="3" t="s">
        <v>29</v>
      </c>
      <c r="R3641" s="16">
        <v>19.46</v>
      </c>
      <c r="S3641" s="17">
        <v>7</v>
      </c>
      <c r="T3641" s="18">
        <v>5.0595999999999997</v>
      </c>
    </row>
    <row r="3642" spans="14:20" x14ac:dyDescent="0.2">
      <c r="N3642" s="2" t="s">
        <v>74</v>
      </c>
      <c r="O3642" s="2" t="s">
        <v>52</v>
      </c>
      <c r="P3642" s="2" t="s">
        <v>21</v>
      </c>
      <c r="Q3642" s="2" t="s">
        <v>36</v>
      </c>
      <c r="R3642" s="13">
        <v>19.649999999999999</v>
      </c>
      <c r="S3642" s="14">
        <v>3</v>
      </c>
      <c r="T3642" s="15">
        <v>9.0389999999999997</v>
      </c>
    </row>
    <row r="3643" spans="14:20" x14ac:dyDescent="0.2">
      <c r="N3643" s="3" t="s">
        <v>19</v>
      </c>
      <c r="O3643" s="3" t="s">
        <v>20</v>
      </c>
      <c r="P3643" s="3" t="s">
        <v>30</v>
      </c>
      <c r="Q3643" s="3" t="s">
        <v>31</v>
      </c>
      <c r="R3643" s="16">
        <v>72.744</v>
      </c>
      <c r="S3643" s="17">
        <v>7</v>
      </c>
      <c r="T3643" s="18">
        <v>-15.4581</v>
      </c>
    </row>
    <row r="3644" spans="14:20" x14ac:dyDescent="0.2">
      <c r="N3644" s="2" t="s">
        <v>19</v>
      </c>
      <c r="O3644" s="2" t="s">
        <v>20</v>
      </c>
      <c r="P3644" s="2" t="s">
        <v>14</v>
      </c>
      <c r="Q3644" s="2" t="s">
        <v>16</v>
      </c>
      <c r="R3644" s="13">
        <v>572.16</v>
      </c>
      <c r="S3644" s="14">
        <v>3</v>
      </c>
      <c r="T3644" s="15">
        <v>35.76</v>
      </c>
    </row>
    <row r="3645" spans="14:20" x14ac:dyDescent="0.2">
      <c r="N3645" s="3" t="s">
        <v>19</v>
      </c>
      <c r="O3645" s="3" t="s">
        <v>20</v>
      </c>
      <c r="P3645" s="3" t="s">
        <v>21</v>
      </c>
      <c r="Q3645" s="3" t="s">
        <v>32</v>
      </c>
      <c r="R3645" s="16">
        <v>24.192</v>
      </c>
      <c r="S3645" s="17">
        <v>9</v>
      </c>
      <c r="T3645" s="18">
        <v>7.56</v>
      </c>
    </row>
    <row r="3646" spans="14:20" x14ac:dyDescent="0.2">
      <c r="N3646" s="2" t="s">
        <v>38</v>
      </c>
      <c r="O3646" s="2" t="s">
        <v>20</v>
      </c>
      <c r="P3646" s="2" t="s">
        <v>21</v>
      </c>
      <c r="Q3646" s="2" t="s">
        <v>29</v>
      </c>
      <c r="R3646" s="13">
        <v>119.04</v>
      </c>
      <c r="S3646" s="14">
        <v>6</v>
      </c>
      <c r="T3646" s="15">
        <v>30.950399999999998</v>
      </c>
    </row>
    <row r="3647" spans="14:20" x14ac:dyDescent="0.2">
      <c r="N3647" s="3" t="s">
        <v>38</v>
      </c>
      <c r="O3647" s="3" t="s">
        <v>20</v>
      </c>
      <c r="P3647" s="3" t="s">
        <v>14</v>
      </c>
      <c r="Q3647" s="3" t="s">
        <v>28</v>
      </c>
      <c r="R3647" s="16">
        <v>22.14</v>
      </c>
      <c r="S3647" s="17">
        <v>3</v>
      </c>
      <c r="T3647" s="18">
        <v>6.4206000000000003</v>
      </c>
    </row>
    <row r="3648" spans="14:20" x14ac:dyDescent="0.2">
      <c r="N3648" s="2" t="s">
        <v>38</v>
      </c>
      <c r="O3648" s="2" t="s">
        <v>20</v>
      </c>
      <c r="P3648" s="2" t="s">
        <v>30</v>
      </c>
      <c r="Q3648" s="2" t="s">
        <v>55</v>
      </c>
      <c r="R3648" s="13">
        <v>13.98</v>
      </c>
      <c r="S3648" s="14">
        <v>2</v>
      </c>
      <c r="T3648" s="15">
        <v>6.0114000000000001</v>
      </c>
    </row>
    <row r="3649" spans="14:20" x14ac:dyDescent="0.2">
      <c r="N3649" s="3" t="s">
        <v>112</v>
      </c>
      <c r="O3649" s="3" t="s">
        <v>52</v>
      </c>
      <c r="P3649" s="3" t="s">
        <v>14</v>
      </c>
      <c r="Q3649" s="3" t="s">
        <v>28</v>
      </c>
      <c r="R3649" s="16">
        <v>63.823999999999998</v>
      </c>
      <c r="S3649" s="17">
        <v>2</v>
      </c>
      <c r="T3649" s="18">
        <v>9.5736000000000008</v>
      </c>
    </row>
    <row r="3650" spans="14:20" x14ac:dyDescent="0.2">
      <c r="N3650" s="2" t="s">
        <v>112</v>
      </c>
      <c r="O3650" s="2" t="s">
        <v>52</v>
      </c>
      <c r="P3650" s="2" t="s">
        <v>21</v>
      </c>
      <c r="Q3650" s="2" t="s">
        <v>26</v>
      </c>
      <c r="R3650" s="13">
        <v>141.55199999999999</v>
      </c>
      <c r="S3650" s="14">
        <v>3</v>
      </c>
      <c r="T3650" s="15">
        <v>-26.541</v>
      </c>
    </row>
    <row r="3651" spans="14:20" x14ac:dyDescent="0.2">
      <c r="N3651" s="3" t="s">
        <v>41</v>
      </c>
      <c r="O3651" s="3" t="s">
        <v>42</v>
      </c>
      <c r="P3651" s="3" t="s">
        <v>30</v>
      </c>
      <c r="Q3651" s="3" t="s">
        <v>142</v>
      </c>
      <c r="R3651" s="16">
        <v>479.988</v>
      </c>
      <c r="S3651" s="17">
        <v>2</v>
      </c>
      <c r="T3651" s="18">
        <v>55.998600000000003</v>
      </c>
    </row>
    <row r="3652" spans="14:20" x14ac:dyDescent="0.2">
      <c r="N3652" s="2" t="s">
        <v>24</v>
      </c>
      <c r="O3652" s="2" t="s">
        <v>13</v>
      </c>
      <c r="P3652" s="2" t="s">
        <v>21</v>
      </c>
      <c r="Q3652" s="2" t="s">
        <v>32</v>
      </c>
      <c r="R3652" s="13">
        <v>7.23</v>
      </c>
      <c r="S3652" s="14">
        <v>5</v>
      </c>
      <c r="T3652" s="15">
        <v>-5.7839999999999998</v>
      </c>
    </row>
    <row r="3653" spans="14:20" x14ac:dyDescent="0.2">
      <c r="N3653" s="3" t="s">
        <v>24</v>
      </c>
      <c r="O3653" s="3" t="s">
        <v>13</v>
      </c>
      <c r="P3653" s="3" t="s">
        <v>21</v>
      </c>
      <c r="Q3653" s="3" t="s">
        <v>26</v>
      </c>
      <c r="R3653" s="16">
        <v>17.440000000000001</v>
      </c>
      <c r="S3653" s="17">
        <v>2</v>
      </c>
      <c r="T3653" s="18">
        <v>1.3080000000000001</v>
      </c>
    </row>
    <row r="3654" spans="14:20" x14ac:dyDescent="0.2">
      <c r="N3654" s="2" t="s">
        <v>24</v>
      </c>
      <c r="O3654" s="2" t="s">
        <v>13</v>
      </c>
      <c r="P3654" s="2" t="s">
        <v>21</v>
      </c>
      <c r="Q3654" s="2" t="s">
        <v>32</v>
      </c>
      <c r="R3654" s="13">
        <v>62.88</v>
      </c>
      <c r="S3654" s="14">
        <v>4</v>
      </c>
      <c r="T3654" s="15">
        <v>-50.304000000000002</v>
      </c>
    </row>
    <row r="3655" spans="14:20" x14ac:dyDescent="0.2">
      <c r="N3655" s="3" t="s">
        <v>24</v>
      </c>
      <c r="O3655" s="3" t="s">
        <v>13</v>
      </c>
      <c r="P3655" s="3" t="s">
        <v>14</v>
      </c>
      <c r="Q3655" s="3" t="s">
        <v>15</v>
      </c>
      <c r="R3655" s="16">
        <v>290.35199999999998</v>
      </c>
      <c r="S3655" s="17">
        <v>3</v>
      </c>
      <c r="T3655" s="18">
        <v>-36.293999999999997</v>
      </c>
    </row>
    <row r="3656" spans="14:20" x14ac:dyDescent="0.2">
      <c r="N3656" s="2" t="s">
        <v>51</v>
      </c>
      <c r="O3656" s="2" t="s">
        <v>52</v>
      </c>
      <c r="P3656" s="2" t="s">
        <v>14</v>
      </c>
      <c r="Q3656" s="2" t="s">
        <v>16</v>
      </c>
      <c r="R3656" s="13">
        <v>344.37200000000001</v>
      </c>
      <c r="S3656" s="14">
        <v>4</v>
      </c>
      <c r="T3656" s="15">
        <v>-93.472399999999993</v>
      </c>
    </row>
    <row r="3657" spans="14:20" x14ac:dyDescent="0.2">
      <c r="N3657" s="3" t="s">
        <v>105</v>
      </c>
      <c r="O3657" s="3" t="s">
        <v>20</v>
      </c>
      <c r="P3657" s="3" t="s">
        <v>21</v>
      </c>
      <c r="Q3657" s="3" t="s">
        <v>32</v>
      </c>
      <c r="R3657" s="16">
        <v>4.8959999999999999</v>
      </c>
      <c r="S3657" s="17">
        <v>3</v>
      </c>
      <c r="T3657" s="18">
        <v>-3.4272</v>
      </c>
    </row>
    <row r="3658" spans="14:20" x14ac:dyDescent="0.2">
      <c r="N3658" s="2" t="s">
        <v>105</v>
      </c>
      <c r="O3658" s="2" t="s">
        <v>20</v>
      </c>
      <c r="P3658" s="2" t="s">
        <v>14</v>
      </c>
      <c r="Q3658" s="2" t="s">
        <v>15</v>
      </c>
      <c r="R3658" s="13">
        <v>145.76400000000001</v>
      </c>
      <c r="S3658" s="14">
        <v>6</v>
      </c>
      <c r="T3658" s="15">
        <v>-247.7988</v>
      </c>
    </row>
    <row r="3659" spans="14:20" x14ac:dyDescent="0.2">
      <c r="N3659" s="3" t="s">
        <v>105</v>
      </c>
      <c r="O3659" s="3" t="s">
        <v>20</v>
      </c>
      <c r="P3659" s="3" t="s">
        <v>21</v>
      </c>
      <c r="Q3659" s="3" t="s">
        <v>32</v>
      </c>
      <c r="R3659" s="16">
        <v>9.6120000000000001</v>
      </c>
      <c r="S3659" s="17">
        <v>6</v>
      </c>
      <c r="T3659" s="18">
        <v>-7.3692000000000002</v>
      </c>
    </row>
    <row r="3660" spans="14:20" x14ac:dyDescent="0.2">
      <c r="N3660" s="2" t="s">
        <v>19</v>
      </c>
      <c r="O3660" s="2" t="s">
        <v>20</v>
      </c>
      <c r="P3660" s="2" t="s">
        <v>21</v>
      </c>
      <c r="Q3660" s="2" t="s">
        <v>32</v>
      </c>
      <c r="R3660" s="13">
        <v>89.695999999999998</v>
      </c>
      <c r="S3660" s="14">
        <v>4</v>
      </c>
      <c r="T3660" s="15">
        <v>33.636000000000003</v>
      </c>
    </row>
    <row r="3661" spans="14:20" x14ac:dyDescent="0.2">
      <c r="N3661" s="3" t="s">
        <v>19</v>
      </c>
      <c r="O3661" s="3" t="s">
        <v>20</v>
      </c>
      <c r="P3661" s="3" t="s">
        <v>21</v>
      </c>
      <c r="Q3661" s="3" t="s">
        <v>22</v>
      </c>
      <c r="R3661" s="16">
        <v>50.12</v>
      </c>
      <c r="S3661" s="17">
        <v>4</v>
      </c>
      <c r="T3661" s="18">
        <v>23.5564</v>
      </c>
    </row>
    <row r="3662" spans="14:20" x14ac:dyDescent="0.2">
      <c r="N3662" s="2" t="s">
        <v>19</v>
      </c>
      <c r="O3662" s="2" t="s">
        <v>20</v>
      </c>
      <c r="P3662" s="2" t="s">
        <v>14</v>
      </c>
      <c r="Q3662" s="2" t="s">
        <v>28</v>
      </c>
      <c r="R3662" s="13">
        <v>32.04</v>
      </c>
      <c r="S3662" s="14">
        <v>3</v>
      </c>
      <c r="T3662" s="15">
        <v>8.01</v>
      </c>
    </row>
    <row r="3663" spans="14:20" x14ac:dyDescent="0.2">
      <c r="N3663" s="3" t="s">
        <v>112</v>
      </c>
      <c r="O3663" s="3" t="s">
        <v>52</v>
      </c>
      <c r="P3663" s="3" t="s">
        <v>14</v>
      </c>
      <c r="Q3663" s="3" t="s">
        <v>16</v>
      </c>
      <c r="R3663" s="16">
        <v>396.80200000000002</v>
      </c>
      <c r="S3663" s="17">
        <v>7</v>
      </c>
      <c r="T3663" s="18">
        <v>-11.337199999999999</v>
      </c>
    </row>
    <row r="3664" spans="14:20" x14ac:dyDescent="0.2">
      <c r="N3664" s="2" t="s">
        <v>112</v>
      </c>
      <c r="O3664" s="2" t="s">
        <v>52</v>
      </c>
      <c r="P3664" s="2" t="s">
        <v>21</v>
      </c>
      <c r="Q3664" s="2" t="s">
        <v>122</v>
      </c>
      <c r="R3664" s="13">
        <v>15.88</v>
      </c>
      <c r="S3664" s="14">
        <v>5</v>
      </c>
      <c r="T3664" s="15">
        <v>-3.7715000000000001</v>
      </c>
    </row>
    <row r="3665" spans="14:20" x14ac:dyDescent="0.2">
      <c r="N3665" s="3" t="s">
        <v>234</v>
      </c>
      <c r="O3665" s="3" t="s">
        <v>20</v>
      </c>
      <c r="P3665" s="3" t="s">
        <v>14</v>
      </c>
      <c r="Q3665" s="3" t="s">
        <v>15</v>
      </c>
      <c r="R3665" s="16">
        <v>141.96</v>
      </c>
      <c r="S3665" s="17">
        <v>2</v>
      </c>
      <c r="T3665" s="18">
        <v>41.168399999999998</v>
      </c>
    </row>
    <row r="3666" spans="14:20" x14ac:dyDescent="0.2">
      <c r="N3666" s="2" t="s">
        <v>234</v>
      </c>
      <c r="O3666" s="2" t="s">
        <v>20</v>
      </c>
      <c r="P3666" s="2" t="s">
        <v>21</v>
      </c>
      <c r="Q3666" s="2" t="s">
        <v>32</v>
      </c>
      <c r="R3666" s="13">
        <v>66.048000000000002</v>
      </c>
      <c r="S3666" s="14">
        <v>4</v>
      </c>
      <c r="T3666" s="15">
        <v>23.116800000000001</v>
      </c>
    </row>
    <row r="3667" spans="14:20" x14ac:dyDescent="0.2">
      <c r="N3667" s="3" t="s">
        <v>41</v>
      </c>
      <c r="O3667" s="3" t="s">
        <v>42</v>
      </c>
      <c r="P3667" s="3" t="s">
        <v>14</v>
      </c>
      <c r="Q3667" s="3" t="s">
        <v>15</v>
      </c>
      <c r="R3667" s="16">
        <v>246.1328</v>
      </c>
      <c r="S3667" s="17">
        <v>2</v>
      </c>
      <c r="T3667" s="18">
        <v>-76.011600000000001</v>
      </c>
    </row>
    <row r="3668" spans="14:20" x14ac:dyDescent="0.2">
      <c r="N3668" s="2" t="s">
        <v>41</v>
      </c>
      <c r="O3668" s="2" t="s">
        <v>42</v>
      </c>
      <c r="P3668" s="2" t="s">
        <v>21</v>
      </c>
      <c r="Q3668" s="2" t="s">
        <v>22</v>
      </c>
      <c r="R3668" s="13">
        <v>11.696</v>
      </c>
      <c r="S3668" s="14">
        <v>2</v>
      </c>
      <c r="T3668" s="15">
        <v>3.9474</v>
      </c>
    </row>
    <row r="3669" spans="14:20" x14ac:dyDescent="0.2">
      <c r="N3669" s="3" t="s">
        <v>41</v>
      </c>
      <c r="O3669" s="3" t="s">
        <v>42</v>
      </c>
      <c r="P3669" s="3" t="s">
        <v>30</v>
      </c>
      <c r="Q3669" s="3" t="s">
        <v>208</v>
      </c>
      <c r="R3669" s="16">
        <v>439.99200000000002</v>
      </c>
      <c r="S3669" s="17">
        <v>1</v>
      </c>
      <c r="T3669" s="18">
        <v>164.99700000000001</v>
      </c>
    </row>
    <row r="3670" spans="14:20" x14ac:dyDescent="0.2">
      <c r="N3670" s="2" t="s">
        <v>72</v>
      </c>
      <c r="O3670" s="2" t="s">
        <v>42</v>
      </c>
      <c r="P3670" s="2" t="s">
        <v>21</v>
      </c>
      <c r="Q3670" s="2" t="s">
        <v>29</v>
      </c>
      <c r="R3670" s="13">
        <v>10.92</v>
      </c>
      <c r="S3670" s="14">
        <v>6</v>
      </c>
      <c r="T3670" s="15">
        <v>4.9139999999999997</v>
      </c>
    </row>
    <row r="3671" spans="14:20" x14ac:dyDescent="0.2">
      <c r="N3671" s="3" t="s">
        <v>72</v>
      </c>
      <c r="O3671" s="3" t="s">
        <v>42</v>
      </c>
      <c r="P3671" s="3" t="s">
        <v>30</v>
      </c>
      <c r="Q3671" s="3" t="s">
        <v>142</v>
      </c>
      <c r="R3671" s="16">
        <v>83.9</v>
      </c>
      <c r="S3671" s="17">
        <v>2</v>
      </c>
      <c r="T3671" s="18">
        <v>22.652999999999999</v>
      </c>
    </row>
    <row r="3672" spans="14:20" x14ac:dyDescent="0.2">
      <c r="N3672" s="2" t="s">
        <v>72</v>
      </c>
      <c r="O3672" s="2" t="s">
        <v>42</v>
      </c>
      <c r="P3672" s="2" t="s">
        <v>21</v>
      </c>
      <c r="Q3672" s="2" t="s">
        <v>33</v>
      </c>
      <c r="R3672" s="13">
        <v>19.75</v>
      </c>
      <c r="S3672" s="14">
        <v>5</v>
      </c>
      <c r="T3672" s="15">
        <v>5.1349999999999998</v>
      </c>
    </row>
    <row r="3673" spans="14:20" x14ac:dyDescent="0.2">
      <c r="N3673" s="3" t="s">
        <v>72</v>
      </c>
      <c r="O3673" s="3" t="s">
        <v>42</v>
      </c>
      <c r="P3673" s="3" t="s">
        <v>30</v>
      </c>
      <c r="Q3673" s="3" t="s">
        <v>55</v>
      </c>
      <c r="R3673" s="16">
        <v>393.54</v>
      </c>
      <c r="S3673" s="17">
        <v>3</v>
      </c>
      <c r="T3673" s="18">
        <v>165.2868</v>
      </c>
    </row>
    <row r="3674" spans="14:20" x14ac:dyDescent="0.2">
      <c r="N3674" s="2" t="s">
        <v>80</v>
      </c>
      <c r="O3674" s="2" t="s">
        <v>20</v>
      </c>
      <c r="P3674" s="2" t="s">
        <v>21</v>
      </c>
      <c r="Q3674" s="2" t="s">
        <v>33</v>
      </c>
      <c r="R3674" s="13">
        <v>325.63200000000001</v>
      </c>
      <c r="S3674" s="14">
        <v>6</v>
      </c>
      <c r="T3674" s="15">
        <v>28.492799999999999</v>
      </c>
    </row>
    <row r="3675" spans="14:20" x14ac:dyDescent="0.2">
      <c r="N3675" s="3" t="s">
        <v>80</v>
      </c>
      <c r="O3675" s="3" t="s">
        <v>20</v>
      </c>
      <c r="P3675" s="3" t="s">
        <v>30</v>
      </c>
      <c r="Q3675" s="3" t="s">
        <v>55</v>
      </c>
      <c r="R3675" s="16">
        <v>23.344000000000001</v>
      </c>
      <c r="S3675" s="17">
        <v>2</v>
      </c>
      <c r="T3675" s="18">
        <v>-1.4590000000000001</v>
      </c>
    </row>
    <row r="3676" spans="14:20" x14ac:dyDescent="0.2">
      <c r="N3676" s="2" t="s">
        <v>80</v>
      </c>
      <c r="O3676" s="2" t="s">
        <v>20</v>
      </c>
      <c r="P3676" s="2" t="s">
        <v>21</v>
      </c>
      <c r="Q3676" s="2" t="s">
        <v>22</v>
      </c>
      <c r="R3676" s="13">
        <v>16.52</v>
      </c>
      <c r="S3676" s="14">
        <v>5</v>
      </c>
      <c r="T3676" s="15">
        <v>5.3689999999999998</v>
      </c>
    </row>
    <row r="3677" spans="14:20" x14ac:dyDescent="0.2">
      <c r="N3677" s="3" t="s">
        <v>51</v>
      </c>
      <c r="O3677" s="3" t="s">
        <v>52</v>
      </c>
      <c r="P3677" s="3" t="s">
        <v>14</v>
      </c>
      <c r="Q3677" s="3" t="s">
        <v>25</v>
      </c>
      <c r="R3677" s="16">
        <v>1252.704</v>
      </c>
      <c r="S3677" s="17">
        <v>8</v>
      </c>
      <c r="T3677" s="18">
        <v>-480.20319999999998</v>
      </c>
    </row>
    <row r="3678" spans="14:20" x14ac:dyDescent="0.2">
      <c r="N3678" s="2" t="s">
        <v>51</v>
      </c>
      <c r="O3678" s="2" t="s">
        <v>52</v>
      </c>
      <c r="P3678" s="2" t="s">
        <v>30</v>
      </c>
      <c r="Q3678" s="2" t="s">
        <v>31</v>
      </c>
      <c r="R3678" s="13">
        <v>110.97</v>
      </c>
      <c r="S3678" s="14">
        <v>5</v>
      </c>
      <c r="T3678" s="15">
        <v>-24.043500000000002</v>
      </c>
    </row>
    <row r="3679" spans="14:20" x14ac:dyDescent="0.2">
      <c r="N3679" s="3" t="s">
        <v>41</v>
      </c>
      <c r="O3679" s="3" t="s">
        <v>42</v>
      </c>
      <c r="P3679" s="3" t="s">
        <v>21</v>
      </c>
      <c r="Q3679" s="3" t="s">
        <v>29</v>
      </c>
      <c r="R3679" s="16">
        <v>5.3440000000000003</v>
      </c>
      <c r="S3679" s="17">
        <v>2</v>
      </c>
      <c r="T3679" s="18">
        <v>0.73480000000000001</v>
      </c>
    </row>
    <row r="3680" spans="14:20" x14ac:dyDescent="0.2">
      <c r="N3680" s="2" t="s">
        <v>41</v>
      </c>
      <c r="O3680" s="2" t="s">
        <v>42</v>
      </c>
      <c r="P3680" s="2" t="s">
        <v>21</v>
      </c>
      <c r="Q3680" s="2" t="s">
        <v>32</v>
      </c>
      <c r="R3680" s="13">
        <v>1.696</v>
      </c>
      <c r="S3680" s="14">
        <v>2</v>
      </c>
      <c r="T3680" s="15">
        <v>-2.544</v>
      </c>
    </row>
    <row r="3681" spans="14:20" x14ac:dyDescent="0.2">
      <c r="N3681" s="3" t="s">
        <v>41</v>
      </c>
      <c r="O3681" s="3" t="s">
        <v>42</v>
      </c>
      <c r="P3681" s="3" t="s">
        <v>21</v>
      </c>
      <c r="Q3681" s="3" t="s">
        <v>33</v>
      </c>
      <c r="R3681" s="16">
        <v>24.588000000000001</v>
      </c>
      <c r="S3681" s="17">
        <v>3</v>
      </c>
      <c r="T3681" s="18">
        <v>-67.617000000000004</v>
      </c>
    </row>
    <row r="3682" spans="14:20" x14ac:dyDescent="0.2">
      <c r="N3682" s="2" t="s">
        <v>41</v>
      </c>
      <c r="O3682" s="2" t="s">
        <v>42</v>
      </c>
      <c r="P3682" s="2" t="s">
        <v>21</v>
      </c>
      <c r="Q3682" s="2" t="s">
        <v>32</v>
      </c>
      <c r="R3682" s="13">
        <v>7.98</v>
      </c>
      <c r="S3682" s="14">
        <v>5</v>
      </c>
      <c r="T3682" s="15">
        <v>-13.167</v>
      </c>
    </row>
    <row r="3683" spans="14:20" x14ac:dyDescent="0.2">
      <c r="N3683" s="3" t="s">
        <v>35</v>
      </c>
      <c r="O3683" s="3" t="s">
        <v>13</v>
      </c>
      <c r="P3683" s="3" t="s">
        <v>14</v>
      </c>
      <c r="Q3683" s="3" t="s">
        <v>28</v>
      </c>
      <c r="R3683" s="16">
        <v>18.175999999999998</v>
      </c>
      <c r="S3683" s="17">
        <v>1</v>
      </c>
      <c r="T3683" s="18">
        <v>4.7712000000000003</v>
      </c>
    </row>
    <row r="3684" spans="14:20" x14ac:dyDescent="0.2">
      <c r="N3684" s="2" t="s">
        <v>41</v>
      </c>
      <c r="O3684" s="2" t="s">
        <v>42</v>
      </c>
      <c r="P3684" s="2" t="s">
        <v>21</v>
      </c>
      <c r="Q3684" s="2" t="s">
        <v>33</v>
      </c>
      <c r="R3684" s="13">
        <v>68.81</v>
      </c>
      <c r="S3684" s="14">
        <v>5</v>
      </c>
      <c r="T3684" s="15">
        <v>-123.858</v>
      </c>
    </row>
    <row r="3685" spans="14:20" x14ac:dyDescent="0.2">
      <c r="N3685" s="3" t="s">
        <v>41</v>
      </c>
      <c r="O3685" s="3" t="s">
        <v>42</v>
      </c>
      <c r="P3685" s="3" t="s">
        <v>21</v>
      </c>
      <c r="Q3685" s="3" t="s">
        <v>32</v>
      </c>
      <c r="R3685" s="16">
        <v>2.544</v>
      </c>
      <c r="S3685" s="17">
        <v>3</v>
      </c>
      <c r="T3685" s="18">
        <v>-3.8159999999999998</v>
      </c>
    </row>
    <row r="3686" spans="14:20" x14ac:dyDescent="0.2">
      <c r="N3686" s="2" t="s">
        <v>51</v>
      </c>
      <c r="O3686" s="2" t="s">
        <v>52</v>
      </c>
      <c r="P3686" s="2" t="s">
        <v>21</v>
      </c>
      <c r="Q3686" s="2" t="s">
        <v>32</v>
      </c>
      <c r="R3686" s="13">
        <v>11.61</v>
      </c>
      <c r="S3686" s="14">
        <v>2</v>
      </c>
      <c r="T3686" s="15">
        <v>-9.2880000000000003</v>
      </c>
    </row>
    <row r="3687" spans="14:20" x14ac:dyDescent="0.2">
      <c r="N3687" s="3" t="s">
        <v>41</v>
      </c>
      <c r="O3687" s="3" t="s">
        <v>42</v>
      </c>
      <c r="P3687" s="3" t="s">
        <v>14</v>
      </c>
      <c r="Q3687" s="3" t="s">
        <v>25</v>
      </c>
      <c r="R3687" s="16">
        <v>206.96199999999999</v>
      </c>
      <c r="S3687" s="17">
        <v>2</v>
      </c>
      <c r="T3687" s="18">
        <v>-32.522599999999997</v>
      </c>
    </row>
    <row r="3688" spans="14:20" x14ac:dyDescent="0.2">
      <c r="N3688" s="2" t="s">
        <v>212</v>
      </c>
      <c r="O3688" s="2" t="s">
        <v>52</v>
      </c>
      <c r="P3688" s="2" t="s">
        <v>21</v>
      </c>
      <c r="Q3688" s="2" t="s">
        <v>36</v>
      </c>
      <c r="R3688" s="13">
        <v>14.94</v>
      </c>
      <c r="S3688" s="14">
        <v>3</v>
      </c>
      <c r="T3688" s="15">
        <v>7.0217999999999998</v>
      </c>
    </row>
    <row r="3689" spans="14:20" x14ac:dyDescent="0.2">
      <c r="N3689" s="3" t="s">
        <v>41</v>
      </c>
      <c r="O3689" s="3" t="s">
        <v>42</v>
      </c>
      <c r="P3689" s="3" t="s">
        <v>30</v>
      </c>
      <c r="Q3689" s="3" t="s">
        <v>55</v>
      </c>
      <c r="R3689" s="16">
        <v>27.167999999999999</v>
      </c>
      <c r="S3689" s="17">
        <v>4</v>
      </c>
      <c r="T3689" s="18">
        <v>-1.3584000000000001</v>
      </c>
    </row>
    <row r="3690" spans="14:20" x14ac:dyDescent="0.2">
      <c r="N3690" s="2" t="s">
        <v>85</v>
      </c>
      <c r="O3690" s="2" t="s">
        <v>13</v>
      </c>
      <c r="P3690" s="2" t="s">
        <v>21</v>
      </c>
      <c r="Q3690" s="2" t="s">
        <v>32</v>
      </c>
      <c r="R3690" s="13">
        <v>2.9460000000000002</v>
      </c>
      <c r="S3690" s="14">
        <v>2</v>
      </c>
      <c r="T3690" s="15">
        <v>-2.0621999999999998</v>
      </c>
    </row>
    <row r="3691" spans="14:20" x14ac:dyDescent="0.2">
      <c r="N3691" s="3" t="s">
        <v>85</v>
      </c>
      <c r="O3691" s="3" t="s">
        <v>13</v>
      </c>
      <c r="P3691" s="3" t="s">
        <v>21</v>
      </c>
      <c r="Q3691" s="3" t="s">
        <v>75</v>
      </c>
      <c r="R3691" s="16">
        <v>55.103999999999999</v>
      </c>
      <c r="S3691" s="17">
        <v>6</v>
      </c>
      <c r="T3691" s="18">
        <v>18.5976</v>
      </c>
    </row>
    <row r="3692" spans="14:20" x14ac:dyDescent="0.2">
      <c r="N3692" s="2" t="s">
        <v>19</v>
      </c>
      <c r="O3692" s="2" t="s">
        <v>20</v>
      </c>
      <c r="P3692" s="2" t="s">
        <v>21</v>
      </c>
      <c r="Q3692" s="2" t="s">
        <v>36</v>
      </c>
      <c r="R3692" s="13">
        <v>37.94</v>
      </c>
      <c r="S3692" s="14">
        <v>2</v>
      </c>
      <c r="T3692" s="15">
        <v>18.211200000000002</v>
      </c>
    </row>
    <row r="3693" spans="14:20" x14ac:dyDescent="0.2">
      <c r="N3693" s="3" t="s">
        <v>19</v>
      </c>
      <c r="O3693" s="3" t="s">
        <v>20</v>
      </c>
      <c r="P3693" s="3" t="s">
        <v>21</v>
      </c>
      <c r="Q3693" s="3" t="s">
        <v>36</v>
      </c>
      <c r="R3693" s="16">
        <v>42.8</v>
      </c>
      <c r="S3693" s="17">
        <v>10</v>
      </c>
      <c r="T3693" s="18">
        <v>19.260000000000002</v>
      </c>
    </row>
    <row r="3694" spans="14:20" x14ac:dyDescent="0.2">
      <c r="N3694" s="2" t="s">
        <v>19</v>
      </c>
      <c r="O3694" s="2" t="s">
        <v>20</v>
      </c>
      <c r="P3694" s="2" t="s">
        <v>21</v>
      </c>
      <c r="Q3694" s="2" t="s">
        <v>26</v>
      </c>
      <c r="R3694" s="13">
        <v>33.630000000000003</v>
      </c>
      <c r="S3694" s="14">
        <v>3</v>
      </c>
      <c r="T3694" s="15">
        <v>10.089</v>
      </c>
    </row>
    <row r="3695" spans="14:20" x14ac:dyDescent="0.2">
      <c r="N3695" s="3" t="s">
        <v>24</v>
      </c>
      <c r="O3695" s="3" t="s">
        <v>13</v>
      </c>
      <c r="P3695" s="3" t="s">
        <v>30</v>
      </c>
      <c r="Q3695" s="3" t="s">
        <v>142</v>
      </c>
      <c r="R3695" s="16">
        <v>32.984999999999999</v>
      </c>
      <c r="S3695" s="17">
        <v>3</v>
      </c>
      <c r="T3695" s="18">
        <v>-1.9791000000000001</v>
      </c>
    </row>
    <row r="3696" spans="14:20" x14ac:dyDescent="0.2">
      <c r="N3696" s="2" t="s">
        <v>212</v>
      </c>
      <c r="O3696" s="2" t="s">
        <v>52</v>
      </c>
      <c r="P3696" s="2" t="s">
        <v>21</v>
      </c>
      <c r="Q3696" s="2" t="s">
        <v>29</v>
      </c>
      <c r="R3696" s="13">
        <v>17.12</v>
      </c>
      <c r="S3696" s="14">
        <v>4</v>
      </c>
      <c r="T3696" s="15">
        <v>4.9648000000000003</v>
      </c>
    </row>
    <row r="3697" spans="14:20" x14ac:dyDescent="0.2">
      <c r="N3697" s="3" t="s">
        <v>212</v>
      </c>
      <c r="O3697" s="3" t="s">
        <v>52</v>
      </c>
      <c r="P3697" s="3" t="s">
        <v>21</v>
      </c>
      <c r="Q3697" s="3" t="s">
        <v>36</v>
      </c>
      <c r="R3697" s="16">
        <v>59.94</v>
      </c>
      <c r="S3697" s="17">
        <v>3</v>
      </c>
      <c r="T3697" s="18">
        <v>28.171800000000001</v>
      </c>
    </row>
    <row r="3698" spans="14:20" x14ac:dyDescent="0.2">
      <c r="N3698" s="2" t="s">
        <v>41</v>
      </c>
      <c r="O3698" s="2" t="s">
        <v>42</v>
      </c>
      <c r="P3698" s="2" t="s">
        <v>21</v>
      </c>
      <c r="Q3698" s="2" t="s">
        <v>36</v>
      </c>
      <c r="R3698" s="13">
        <v>335.52</v>
      </c>
      <c r="S3698" s="14">
        <v>4</v>
      </c>
      <c r="T3698" s="15">
        <v>117.432</v>
      </c>
    </row>
    <row r="3699" spans="14:20" x14ac:dyDescent="0.2">
      <c r="N3699" s="3" t="s">
        <v>41</v>
      </c>
      <c r="O3699" s="3" t="s">
        <v>42</v>
      </c>
      <c r="P3699" s="3" t="s">
        <v>21</v>
      </c>
      <c r="Q3699" s="3" t="s">
        <v>32</v>
      </c>
      <c r="R3699" s="16">
        <v>23.911999999999999</v>
      </c>
      <c r="S3699" s="17">
        <v>2</v>
      </c>
      <c r="T3699" s="18">
        <v>-40.650399999999998</v>
      </c>
    </row>
    <row r="3700" spans="14:20" x14ac:dyDescent="0.2">
      <c r="N3700" s="2" t="s">
        <v>41</v>
      </c>
      <c r="O3700" s="2" t="s">
        <v>42</v>
      </c>
      <c r="P3700" s="2" t="s">
        <v>21</v>
      </c>
      <c r="Q3700" s="2" t="s">
        <v>26</v>
      </c>
      <c r="R3700" s="13">
        <v>27.056000000000001</v>
      </c>
      <c r="S3700" s="14">
        <v>2</v>
      </c>
      <c r="T3700" s="15">
        <v>2.3673999999999999</v>
      </c>
    </row>
    <row r="3701" spans="14:20" x14ac:dyDescent="0.2">
      <c r="N3701" s="3" t="s">
        <v>158</v>
      </c>
      <c r="O3701" s="3" t="s">
        <v>52</v>
      </c>
      <c r="P3701" s="3" t="s">
        <v>21</v>
      </c>
      <c r="Q3701" s="3" t="s">
        <v>33</v>
      </c>
      <c r="R3701" s="16">
        <v>2625.12</v>
      </c>
      <c r="S3701" s="17">
        <v>8</v>
      </c>
      <c r="T3701" s="18">
        <v>735.03359999999998</v>
      </c>
    </row>
    <row r="3702" spans="14:20" x14ac:dyDescent="0.2">
      <c r="N3702" s="2" t="s">
        <v>158</v>
      </c>
      <c r="O3702" s="2" t="s">
        <v>52</v>
      </c>
      <c r="P3702" s="2" t="s">
        <v>21</v>
      </c>
      <c r="Q3702" s="2" t="s">
        <v>29</v>
      </c>
      <c r="R3702" s="13">
        <v>17.940000000000001</v>
      </c>
      <c r="S3702" s="14">
        <v>3</v>
      </c>
      <c r="T3702" s="15">
        <v>4.4850000000000003</v>
      </c>
    </row>
    <row r="3703" spans="14:20" x14ac:dyDescent="0.2">
      <c r="N3703" s="3" t="s">
        <v>70</v>
      </c>
      <c r="O3703" s="3" t="s">
        <v>52</v>
      </c>
      <c r="P3703" s="3" t="s">
        <v>30</v>
      </c>
      <c r="Q3703" s="3" t="s">
        <v>31</v>
      </c>
      <c r="R3703" s="16">
        <v>307.98</v>
      </c>
      <c r="S3703" s="17">
        <v>2</v>
      </c>
      <c r="T3703" s="18">
        <v>89.3142</v>
      </c>
    </row>
    <row r="3704" spans="14:20" x14ac:dyDescent="0.2">
      <c r="N3704" s="2" t="s">
        <v>70</v>
      </c>
      <c r="O3704" s="2" t="s">
        <v>52</v>
      </c>
      <c r="P3704" s="2" t="s">
        <v>21</v>
      </c>
      <c r="Q3704" s="2" t="s">
        <v>36</v>
      </c>
      <c r="R3704" s="13">
        <v>44.1</v>
      </c>
      <c r="S3704" s="14">
        <v>6</v>
      </c>
      <c r="T3704" s="15">
        <v>20.727</v>
      </c>
    </row>
    <row r="3705" spans="14:20" x14ac:dyDescent="0.2">
      <c r="N3705" s="3" t="s">
        <v>70</v>
      </c>
      <c r="O3705" s="3" t="s">
        <v>52</v>
      </c>
      <c r="P3705" s="3" t="s">
        <v>21</v>
      </c>
      <c r="Q3705" s="3" t="s">
        <v>29</v>
      </c>
      <c r="R3705" s="16">
        <v>13.12</v>
      </c>
      <c r="S3705" s="17">
        <v>4</v>
      </c>
      <c r="T3705" s="18">
        <v>5.6416000000000004</v>
      </c>
    </row>
    <row r="3706" spans="14:20" x14ac:dyDescent="0.2">
      <c r="N3706" s="2" t="s">
        <v>70</v>
      </c>
      <c r="O3706" s="2" t="s">
        <v>52</v>
      </c>
      <c r="P3706" s="2" t="s">
        <v>21</v>
      </c>
      <c r="Q3706" s="2" t="s">
        <v>57</v>
      </c>
      <c r="R3706" s="13">
        <v>16.559999999999999</v>
      </c>
      <c r="S3706" s="14">
        <v>2</v>
      </c>
      <c r="T3706" s="15">
        <v>7.7831999999999999</v>
      </c>
    </row>
    <row r="3707" spans="14:20" x14ac:dyDescent="0.2">
      <c r="N3707" s="3" t="s">
        <v>70</v>
      </c>
      <c r="O3707" s="3" t="s">
        <v>52</v>
      </c>
      <c r="P3707" s="3" t="s">
        <v>21</v>
      </c>
      <c r="Q3707" s="3" t="s">
        <v>36</v>
      </c>
      <c r="R3707" s="16">
        <v>38.880000000000003</v>
      </c>
      <c r="S3707" s="17">
        <v>6</v>
      </c>
      <c r="T3707" s="18">
        <v>18.662400000000002</v>
      </c>
    </row>
    <row r="3708" spans="14:20" x14ac:dyDescent="0.2">
      <c r="N3708" s="2" t="s">
        <v>19</v>
      </c>
      <c r="O3708" s="2" t="s">
        <v>20</v>
      </c>
      <c r="P3708" s="2" t="s">
        <v>30</v>
      </c>
      <c r="Q3708" s="2" t="s">
        <v>55</v>
      </c>
      <c r="R3708" s="13">
        <v>13.98</v>
      </c>
      <c r="S3708" s="14">
        <v>2</v>
      </c>
      <c r="T3708" s="15">
        <v>6.1512000000000002</v>
      </c>
    </row>
    <row r="3709" spans="14:20" x14ac:dyDescent="0.2">
      <c r="N3709" s="3" t="s">
        <v>19</v>
      </c>
      <c r="O3709" s="3" t="s">
        <v>20</v>
      </c>
      <c r="P3709" s="3" t="s">
        <v>21</v>
      </c>
      <c r="Q3709" s="3" t="s">
        <v>32</v>
      </c>
      <c r="R3709" s="16">
        <v>25.824000000000002</v>
      </c>
      <c r="S3709" s="17">
        <v>6</v>
      </c>
      <c r="T3709" s="18">
        <v>9.3612000000000002</v>
      </c>
    </row>
    <row r="3710" spans="14:20" x14ac:dyDescent="0.2">
      <c r="N3710" s="2" t="s">
        <v>19</v>
      </c>
      <c r="O3710" s="2" t="s">
        <v>20</v>
      </c>
      <c r="P3710" s="2" t="s">
        <v>21</v>
      </c>
      <c r="Q3710" s="2" t="s">
        <v>36</v>
      </c>
      <c r="R3710" s="13">
        <v>146.72999999999999</v>
      </c>
      <c r="S3710" s="14">
        <v>3</v>
      </c>
      <c r="T3710" s="15">
        <v>68.963099999999997</v>
      </c>
    </row>
    <row r="3711" spans="14:20" x14ac:dyDescent="0.2">
      <c r="N3711" s="3" t="s">
        <v>19</v>
      </c>
      <c r="O3711" s="3" t="s">
        <v>20</v>
      </c>
      <c r="P3711" s="3" t="s">
        <v>14</v>
      </c>
      <c r="Q3711" s="3" t="s">
        <v>28</v>
      </c>
      <c r="R3711" s="16">
        <v>79.760000000000005</v>
      </c>
      <c r="S3711" s="17">
        <v>4</v>
      </c>
      <c r="T3711" s="18">
        <v>22.332799999999999</v>
      </c>
    </row>
    <row r="3712" spans="14:20" x14ac:dyDescent="0.2">
      <c r="N3712" s="2" t="s">
        <v>19</v>
      </c>
      <c r="O3712" s="2" t="s">
        <v>20</v>
      </c>
      <c r="P3712" s="2" t="s">
        <v>21</v>
      </c>
      <c r="Q3712" s="2" t="s">
        <v>36</v>
      </c>
      <c r="R3712" s="13">
        <v>368.91</v>
      </c>
      <c r="S3712" s="14">
        <v>9</v>
      </c>
      <c r="T3712" s="15">
        <v>180.76589999999999</v>
      </c>
    </row>
    <row r="3713" spans="14:20" x14ac:dyDescent="0.2">
      <c r="N3713" s="3" t="s">
        <v>19</v>
      </c>
      <c r="O3713" s="3" t="s">
        <v>20</v>
      </c>
      <c r="P3713" s="3" t="s">
        <v>21</v>
      </c>
      <c r="Q3713" s="3" t="s">
        <v>29</v>
      </c>
      <c r="R3713" s="16">
        <v>14.7</v>
      </c>
      <c r="S3713" s="17">
        <v>5</v>
      </c>
      <c r="T3713" s="18">
        <v>6.6150000000000002</v>
      </c>
    </row>
    <row r="3714" spans="14:20" x14ac:dyDescent="0.2">
      <c r="N3714" s="2" t="s">
        <v>19</v>
      </c>
      <c r="O3714" s="2" t="s">
        <v>20</v>
      </c>
      <c r="P3714" s="2" t="s">
        <v>21</v>
      </c>
      <c r="Q3714" s="2" t="s">
        <v>32</v>
      </c>
      <c r="R3714" s="13">
        <v>3.1680000000000001</v>
      </c>
      <c r="S3714" s="14">
        <v>2</v>
      </c>
      <c r="T3714" s="15">
        <v>0.99</v>
      </c>
    </row>
    <row r="3715" spans="14:20" x14ac:dyDescent="0.2">
      <c r="N3715" s="3" t="s">
        <v>19</v>
      </c>
      <c r="O3715" s="3" t="s">
        <v>20</v>
      </c>
      <c r="P3715" s="3" t="s">
        <v>21</v>
      </c>
      <c r="Q3715" s="3" t="s">
        <v>36</v>
      </c>
      <c r="R3715" s="16">
        <v>19.440000000000001</v>
      </c>
      <c r="S3715" s="17">
        <v>3</v>
      </c>
      <c r="T3715" s="18">
        <v>9.3312000000000008</v>
      </c>
    </row>
    <row r="3716" spans="14:20" x14ac:dyDescent="0.2">
      <c r="N3716" s="2" t="s">
        <v>19</v>
      </c>
      <c r="O3716" s="2" t="s">
        <v>20</v>
      </c>
      <c r="P3716" s="2" t="s">
        <v>21</v>
      </c>
      <c r="Q3716" s="2" t="s">
        <v>26</v>
      </c>
      <c r="R3716" s="13">
        <v>454.86</v>
      </c>
      <c r="S3716" s="14">
        <v>7</v>
      </c>
      <c r="T3716" s="15">
        <v>54.583199999999998</v>
      </c>
    </row>
    <row r="3717" spans="14:20" x14ac:dyDescent="0.2">
      <c r="N3717" s="3" t="s">
        <v>19</v>
      </c>
      <c r="O3717" s="3" t="s">
        <v>20</v>
      </c>
      <c r="P3717" s="3" t="s">
        <v>21</v>
      </c>
      <c r="Q3717" s="3" t="s">
        <v>32</v>
      </c>
      <c r="R3717" s="16">
        <v>91.391999999999996</v>
      </c>
      <c r="S3717" s="17">
        <v>8</v>
      </c>
      <c r="T3717" s="18">
        <v>29.702400000000001</v>
      </c>
    </row>
    <row r="3718" spans="14:20" x14ac:dyDescent="0.2">
      <c r="N3718" s="2" t="s">
        <v>35</v>
      </c>
      <c r="O3718" s="2" t="s">
        <v>13</v>
      </c>
      <c r="P3718" s="2" t="s">
        <v>21</v>
      </c>
      <c r="Q3718" s="2" t="s">
        <v>29</v>
      </c>
      <c r="R3718" s="13">
        <v>13.12</v>
      </c>
      <c r="S3718" s="14">
        <v>5</v>
      </c>
      <c r="T3718" s="15">
        <v>1.476</v>
      </c>
    </row>
    <row r="3719" spans="14:20" x14ac:dyDescent="0.2">
      <c r="N3719" s="3" t="s">
        <v>212</v>
      </c>
      <c r="O3719" s="3" t="s">
        <v>52</v>
      </c>
      <c r="P3719" s="3" t="s">
        <v>21</v>
      </c>
      <c r="Q3719" s="3" t="s">
        <v>32</v>
      </c>
      <c r="R3719" s="16">
        <v>14.73</v>
      </c>
      <c r="S3719" s="17">
        <v>3</v>
      </c>
      <c r="T3719" s="18">
        <v>6.9230999999999998</v>
      </c>
    </row>
    <row r="3720" spans="14:20" x14ac:dyDescent="0.2">
      <c r="N3720" s="2" t="s">
        <v>212</v>
      </c>
      <c r="O3720" s="2" t="s">
        <v>52</v>
      </c>
      <c r="P3720" s="2" t="s">
        <v>21</v>
      </c>
      <c r="Q3720" s="2" t="s">
        <v>26</v>
      </c>
      <c r="R3720" s="13">
        <v>104.9</v>
      </c>
      <c r="S3720" s="14">
        <v>5</v>
      </c>
      <c r="T3720" s="15">
        <v>25.175999999999998</v>
      </c>
    </row>
    <row r="3721" spans="14:20" x14ac:dyDescent="0.2">
      <c r="N3721" s="3" t="s">
        <v>212</v>
      </c>
      <c r="O3721" s="3" t="s">
        <v>52</v>
      </c>
      <c r="P3721" s="3" t="s">
        <v>21</v>
      </c>
      <c r="Q3721" s="3" t="s">
        <v>32</v>
      </c>
      <c r="R3721" s="16">
        <v>61.04</v>
      </c>
      <c r="S3721" s="17">
        <v>4</v>
      </c>
      <c r="T3721" s="18">
        <v>30.52</v>
      </c>
    </row>
    <row r="3722" spans="14:20" x14ac:dyDescent="0.2">
      <c r="N3722" s="2" t="s">
        <v>212</v>
      </c>
      <c r="O3722" s="2" t="s">
        <v>52</v>
      </c>
      <c r="P3722" s="2" t="s">
        <v>21</v>
      </c>
      <c r="Q3722" s="2" t="s">
        <v>36</v>
      </c>
      <c r="R3722" s="13">
        <v>10.95</v>
      </c>
      <c r="S3722" s="14">
        <v>3</v>
      </c>
      <c r="T3722" s="15">
        <v>5.1464999999999996</v>
      </c>
    </row>
    <row r="3723" spans="14:20" x14ac:dyDescent="0.2">
      <c r="N3723" s="3" t="s">
        <v>85</v>
      </c>
      <c r="O3723" s="3" t="s">
        <v>13</v>
      </c>
      <c r="P3723" s="3" t="s">
        <v>14</v>
      </c>
      <c r="Q3723" s="3" t="s">
        <v>28</v>
      </c>
      <c r="R3723" s="16">
        <v>692.47199999999998</v>
      </c>
      <c r="S3723" s="17">
        <v>11</v>
      </c>
      <c r="T3723" s="18">
        <v>190.4298</v>
      </c>
    </row>
    <row r="3724" spans="14:20" x14ac:dyDescent="0.2">
      <c r="N3724" s="2" t="s">
        <v>126</v>
      </c>
      <c r="O3724" s="2" t="s">
        <v>42</v>
      </c>
      <c r="P3724" s="2" t="s">
        <v>30</v>
      </c>
      <c r="Q3724" s="2" t="s">
        <v>208</v>
      </c>
      <c r="R3724" s="13">
        <v>599.99</v>
      </c>
      <c r="S3724" s="14">
        <v>1</v>
      </c>
      <c r="T3724" s="15">
        <v>233.99610000000001</v>
      </c>
    </row>
    <row r="3725" spans="14:20" x14ac:dyDescent="0.2">
      <c r="N3725" s="3" t="s">
        <v>24</v>
      </c>
      <c r="O3725" s="3" t="s">
        <v>13</v>
      </c>
      <c r="P3725" s="3" t="s">
        <v>14</v>
      </c>
      <c r="Q3725" s="3" t="s">
        <v>25</v>
      </c>
      <c r="R3725" s="16">
        <v>375.45749999999998</v>
      </c>
      <c r="S3725" s="17">
        <v>3</v>
      </c>
      <c r="T3725" s="18">
        <v>-157.0095</v>
      </c>
    </row>
    <row r="3726" spans="14:20" x14ac:dyDescent="0.2">
      <c r="N3726" s="2" t="s">
        <v>24</v>
      </c>
      <c r="O3726" s="2" t="s">
        <v>13</v>
      </c>
      <c r="P3726" s="2" t="s">
        <v>30</v>
      </c>
      <c r="Q3726" s="2" t="s">
        <v>55</v>
      </c>
      <c r="R3726" s="13">
        <v>83.975999999999999</v>
      </c>
      <c r="S3726" s="14">
        <v>3</v>
      </c>
      <c r="T3726" s="15">
        <v>-1.0497000000000001</v>
      </c>
    </row>
    <row r="3727" spans="14:20" x14ac:dyDescent="0.2">
      <c r="N3727" s="3" t="s">
        <v>19</v>
      </c>
      <c r="O3727" s="3" t="s">
        <v>20</v>
      </c>
      <c r="P3727" s="3" t="s">
        <v>14</v>
      </c>
      <c r="Q3727" s="3" t="s">
        <v>16</v>
      </c>
      <c r="R3727" s="16">
        <v>283.92</v>
      </c>
      <c r="S3727" s="17">
        <v>5</v>
      </c>
      <c r="T3727" s="18">
        <v>17.745000000000001</v>
      </c>
    </row>
    <row r="3728" spans="14:20" x14ac:dyDescent="0.2">
      <c r="N3728" s="2" t="s">
        <v>272</v>
      </c>
      <c r="O3728" s="2" t="s">
        <v>13</v>
      </c>
      <c r="P3728" s="2" t="s">
        <v>21</v>
      </c>
      <c r="Q3728" s="2" t="s">
        <v>32</v>
      </c>
      <c r="R3728" s="13">
        <v>6.24</v>
      </c>
      <c r="S3728" s="14">
        <v>2</v>
      </c>
      <c r="T3728" s="15">
        <v>3.0575999999999999</v>
      </c>
    </row>
    <row r="3729" spans="14:20" x14ac:dyDescent="0.2">
      <c r="N3729" s="3" t="s">
        <v>70</v>
      </c>
      <c r="O3729" s="3" t="s">
        <v>52</v>
      </c>
      <c r="P3729" s="3" t="s">
        <v>30</v>
      </c>
      <c r="Q3729" s="3" t="s">
        <v>31</v>
      </c>
      <c r="R3729" s="16">
        <v>83.97</v>
      </c>
      <c r="S3729" s="17">
        <v>3</v>
      </c>
      <c r="T3729" s="18">
        <v>23.511600000000001</v>
      </c>
    </row>
    <row r="3730" spans="14:20" x14ac:dyDescent="0.2">
      <c r="N3730" s="2" t="s">
        <v>70</v>
      </c>
      <c r="O3730" s="2" t="s">
        <v>52</v>
      </c>
      <c r="P3730" s="2" t="s">
        <v>30</v>
      </c>
      <c r="Q3730" s="2" t="s">
        <v>55</v>
      </c>
      <c r="R3730" s="13">
        <v>104.97</v>
      </c>
      <c r="S3730" s="14">
        <v>3</v>
      </c>
      <c r="T3730" s="15">
        <v>7.3479000000000001</v>
      </c>
    </row>
    <row r="3731" spans="14:20" x14ac:dyDescent="0.2">
      <c r="N3731" s="3" t="s">
        <v>74</v>
      </c>
      <c r="O3731" s="3" t="s">
        <v>52</v>
      </c>
      <c r="P3731" s="3" t="s">
        <v>21</v>
      </c>
      <c r="Q3731" s="3" t="s">
        <v>29</v>
      </c>
      <c r="R3731" s="16">
        <v>29.79</v>
      </c>
      <c r="S3731" s="17">
        <v>3</v>
      </c>
      <c r="T3731" s="18">
        <v>12.511799999999999</v>
      </c>
    </row>
    <row r="3732" spans="14:20" x14ac:dyDescent="0.2">
      <c r="N3732" s="2" t="s">
        <v>19</v>
      </c>
      <c r="O3732" s="2" t="s">
        <v>20</v>
      </c>
      <c r="P3732" s="2" t="s">
        <v>30</v>
      </c>
      <c r="Q3732" s="2" t="s">
        <v>55</v>
      </c>
      <c r="R3732" s="13">
        <v>107.97</v>
      </c>
      <c r="S3732" s="14">
        <v>3</v>
      </c>
      <c r="T3732" s="15">
        <v>22.6737</v>
      </c>
    </row>
    <row r="3733" spans="14:20" x14ac:dyDescent="0.2">
      <c r="N3733" s="3" t="s">
        <v>19</v>
      </c>
      <c r="O3733" s="3" t="s">
        <v>20</v>
      </c>
      <c r="P3733" s="3" t="s">
        <v>21</v>
      </c>
      <c r="Q3733" s="3" t="s">
        <v>36</v>
      </c>
      <c r="R3733" s="16">
        <v>113.82</v>
      </c>
      <c r="S3733" s="17">
        <v>3</v>
      </c>
      <c r="T3733" s="18">
        <v>53.495399999999997</v>
      </c>
    </row>
    <row r="3734" spans="14:20" x14ac:dyDescent="0.2">
      <c r="N3734" s="2" t="s">
        <v>51</v>
      </c>
      <c r="O3734" s="2" t="s">
        <v>52</v>
      </c>
      <c r="P3734" s="2" t="s">
        <v>30</v>
      </c>
      <c r="Q3734" s="2" t="s">
        <v>31</v>
      </c>
      <c r="R3734" s="13">
        <v>748.75199999999995</v>
      </c>
      <c r="S3734" s="14">
        <v>8</v>
      </c>
      <c r="T3734" s="15">
        <v>-162.2296</v>
      </c>
    </row>
    <row r="3735" spans="14:20" x14ac:dyDescent="0.2">
      <c r="N3735" s="3" t="s">
        <v>212</v>
      </c>
      <c r="O3735" s="3" t="s">
        <v>52</v>
      </c>
      <c r="P3735" s="3" t="s">
        <v>21</v>
      </c>
      <c r="Q3735" s="3" t="s">
        <v>36</v>
      </c>
      <c r="R3735" s="16">
        <v>40.08</v>
      </c>
      <c r="S3735" s="17">
        <v>6</v>
      </c>
      <c r="T3735" s="18">
        <v>19.238399999999999</v>
      </c>
    </row>
    <row r="3736" spans="14:20" x14ac:dyDescent="0.2">
      <c r="N3736" s="2" t="s">
        <v>212</v>
      </c>
      <c r="O3736" s="2" t="s">
        <v>52</v>
      </c>
      <c r="P3736" s="2" t="s">
        <v>21</v>
      </c>
      <c r="Q3736" s="2" t="s">
        <v>36</v>
      </c>
      <c r="R3736" s="13">
        <v>59.94</v>
      </c>
      <c r="S3736" s="14">
        <v>3</v>
      </c>
      <c r="T3736" s="15">
        <v>28.171800000000001</v>
      </c>
    </row>
    <row r="3737" spans="14:20" x14ac:dyDescent="0.2">
      <c r="N3737" s="3" t="s">
        <v>212</v>
      </c>
      <c r="O3737" s="3" t="s">
        <v>52</v>
      </c>
      <c r="P3737" s="3" t="s">
        <v>30</v>
      </c>
      <c r="Q3737" s="3" t="s">
        <v>55</v>
      </c>
      <c r="R3737" s="16">
        <v>259.98</v>
      </c>
      <c r="S3737" s="17">
        <v>2</v>
      </c>
      <c r="T3737" s="18">
        <v>88.393199999999993</v>
      </c>
    </row>
    <row r="3738" spans="14:20" x14ac:dyDescent="0.2">
      <c r="N3738" s="2" t="s">
        <v>212</v>
      </c>
      <c r="O3738" s="2" t="s">
        <v>52</v>
      </c>
      <c r="P3738" s="2" t="s">
        <v>14</v>
      </c>
      <c r="Q3738" s="2" t="s">
        <v>15</v>
      </c>
      <c r="R3738" s="13">
        <v>170.98</v>
      </c>
      <c r="S3738" s="14">
        <v>1</v>
      </c>
      <c r="T3738" s="15">
        <v>32.486199999999997</v>
      </c>
    </row>
    <row r="3739" spans="14:20" x14ac:dyDescent="0.2">
      <c r="N3739" s="3" t="s">
        <v>212</v>
      </c>
      <c r="O3739" s="3" t="s">
        <v>52</v>
      </c>
      <c r="P3739" s="3" t="s">
        <v>14</v>
      </c>
      <c r="Q3739" s="3" t="s">
        <v>28</v>
      </c>
      <c r="R3739" s="16">
        <v>38.97</v>
      </c>
      <c r="S3739" s="17">
        <v>3</v>
      </c>
      <c r="T3739" s="18">
        <v>4.6764000000000001</v>
      </c>
    </row>
    <row r="3740" spans="14:20" x14ac:dyDescent="0.2">
      <c r="N3740" s="2" t="s">
        <v>212</v>
      </c>
      <c r="O3740" s="2" t="s">
        <v>52</v>
      </c>
      <c r="P3740" s="2" t="s">
        <v>21</v>
      </c>
      <c r="Q3740" s="2" t="s">
        <v>36</v>
      </c>
      <c r="R3740" s="13">
        <v>154.9</v>
      </c>
      <c r="S3740" s="14">
        <v>5</v>
      </c>
      <c r="T3740" s="15">
        <v>69.704999999999998</v>
      </c>
    </row>
    <row r="3741" spans="14:20" x14ac:dyDescent="0.2">
      <c r="N3741" s="3" t="s">
        <v>212</v>
      </c>
      <c r="O3741" s="3" t="s">
        <v>52</v>
      </c>
      <c r="P3741" s="3" t="s">
        <v>14</v>
      </c>
      <c r="Q3741" s="3" t="s">
        <v>25</v>
      </c>
      <c r="R3741" s="16">
        <v>446.06799999999998</v>
      </c>
      <c r="S3741" s="17">
        <v>4</v>
      </c>
      <c r="T3741" s="18">
        <v>0</v>
      </c>
    </row>
    <row r="3742" spans="14:20" x14ac:dyDescent="0.2">
      <c r="N3742" s="2" t="s">
        <v>62</v>
      </c>
      <c r="O3742" s="2" t="s">
        <v>42</v>
      </c>
      <c r="P3742" s="2" t="s">
        <v>14</v>
      </c>
      <c r="Q3742" s="2" t="s">
        <v>28</v>
      </c>
      <c r="R3742" s="13">
        <v>12.132</v>
      </c>
      <c r="S3742" s="14">
        <v>9</v>
      </c>
      <c r="T3742" s="15">
        <v>-8.4923999999999999</v>
      </c>
    </row>
    <row r="3743" spans="14:20" x14ac:dyDescent="0.2">
      <c r="N3743" s="3" t="s">
        <v>62</v>
      </c>
      <c r="O3743" s="3" t="s">
        <v>42</v>
      </c>
      <c r="P3743" s="3" t="s">
        <v>21</v>
      </c>
      <c r="Q3743" s="3" t="s">
        <v>26</v>
      </c>
      <c r="R3743" s="16">
        <v>82.367999999999995</v>
      </c>
      <c r="S3743" s="17">
        <v>2</v>
      </c>
      <c r="T3743" s="18">
        <v>-19.5624</v>
      </c>
    </row>
    <row r="3744" spans="14:20" x14ac:dyDescent="0.2">
      <c r="N3744" s="2" t="s">
        <v>62</v>
      </c>
      <c r="O3744" s="2" t="s">
        <v>42</v>
      </c>
      <c r="P3744" s="2" t="s">
        <v>21</v>
      </c>
      <c r="Q3744" s="2" t="s">
        <v>26</v>
      </c>
      <c r="R3744" s="13">
        <v>53.92</v>
      </c>
      <c r="S3744" s="14">
        <v>5</v>
      </c>
      <c r="T3744" s="15">
        <v>4.0439999999999996</v>
      </c>
    </row>
    <row r="3745" spans="14:20" x14ac:dyDescent="0.2">
      <c r="N3745" s="3" t="s">
        <v>62</v>
      </c>
      <c r="O3745" s="3" t="s">
        <v>42</v>
      </c>
      <c r="P3745" s="3" t="s">
        <v>30</v>
      </c>
      <c r="Q3745" s="3" t="s">
        <v>31</v>
      </c>
      <c r="R3745" s="16">
        <v>647.904</v>
      </c>
      <c r="S3745" s="17">
        <v>6</v>
      </c>
      <c r="T3745" s="18">
        <v>56.691600000000001</v>
      </c>
    </row>
    <row r="3746" spans="14:20" x14ac:dyDescent="0.2">
      <c r="N3746" s="2" t="s">
        <v>62</v>
      </c>
      <c r="O3746" s="2" t="s">
        <v>42</v>
      </c>
      <c r="P3746" s="2" t="s">
        <v>14</v>
      </c>
      <c r="Q3746" s="2" t="s">
        <v>28</v>
      </c>
      <c r="R3746" s="13">
        <v>151.96</v>
      </c>
      <c r="S3746" s="14">
        <v>5</v>
      </c>
      <c r="T3746" s="15">
        <v>-182.352</v>
      </c>
    </row>
    <row r="3747" spans="14:20" x14ac:dyDescent="0.2">
      <c r="N3747" s="3" t="s">
        <v>74</v>
      </c>
      <c r="O3747" s="3" t="s">
        <v>52</v>
      </c>
      <c r="P3747" s="3" t="s">
        <v>14</v>
      </c>
      <c r="Q3747" s="3" t="s">
        <v>28</v>
      </c>
      <c r="R3747" s="16">
        <v>322.58999999999997</v>
      </c>
      <c r="S3747" s="17">
        <v>3</v>
      </c>
      <c r="T3747" s="18">
        <v>64.518000000000001</v>
      </c>
    </row>
    <row r="3748" spans="14:20" x14ac:dyDescent="0.2">
      <c r="N3748" s="2" t="s">
        <v>74</v>
      </c>
      <c r="O3748" s="2" t="s">
        <v>52</v>
      </c>
      <c r="P3748" s="2" t="s">
        <v>14</v>
      </c>
      <c r="Q3748" s="2" t="s">
        <v>28</v>
      </c>
      <c r="R3748" s="13">
        <v>68.16</v>
      </c>
      <c r="S3748" s="14">
        <v>3</v>
      </c>
      <c r="T3748" s="15">
        <v>27.945599999999999</v>
      </c>
    </row>
    <row r="3749" spans="14:20" x14ac:dyDescent="0.2">
      <c r="N3749" s="3" t="s">
        <v>74</v>
      </c>
      <c r="O3749" s="3" t="s">
        <v>52</v>
      </c>
      <c r="P3749" s="3" t="s">
        <v>21</v>
      </c>
      <c r="Q3749" s="3" t="s">
        <v>57</v>
      </c>
      <c r="R3749" s="16">
        <v>62.24</v>
      </c>
      <c r="S3749" s="17">
        <v>8</v>
      </c>
      <c r="T3749" s="18">
        <v>29.252800000000001</v>
      </c>
    </row>
    <row r="3750" spans="14:20" x14ac:dyDescent="0.2">
      <c r="N3750" s="2" t="s">
        <v>41</v>
      </c>
      <c r="O3750" s="2" t="s">
        <v>42</v>
      </c>
      <c r="P3750" s="2" t="s">
        <v>21</v>
      </c>
      <c r="Q3750" s="2" t="s">
        <v>36</v>
      </c>
      <c r="R3750" s="13">
        <v>335.52</v>
      </c>
      <c r="S3750" s="14">
        <v>4</v>
      </c>
      <c r="T3750" s="15">
        <v>117.432</v>
      </c>
    </row>
    <row r="3751" spans="14:20" x14ac:dyDescent="0.2">
      <c r="N3751" s="3" t="s">
        <v>139</v>
      </c>
      <c r="O3751" s="3" t="s">
        <v>20</v>
      </c>
      <c r="P3751" s="3" t="s">
        <v>21</v>
      </c>
      <c r="Q3751" s="3" t="s">
        <v>29</v>
      </c>
      <c r="R3751" s="16">
        <v>8.2799999999999994</v>
      </c>
      <c r="S3751" s="17">
        <v>2</v>
      </c>
      <c r="T3751" s="18">
        <v>3.4775999999999998</v>
      </c>
    </row>
    <row r="3752" spans="14:20" x14ac:dyDescent="0.2">
      <c r="N3752" s="2" t="s">
        <v>19</v>
      </c>
      <c r="O3752" s="2" t="s">
        <v>20</v>
      </c>
      <c r="P3752" s="2" t="s">
        <v>21</v>
      </c>
      <c r="Q3752" s="2" t="s">
        <v>33</v>
      </c>
      <c r="R3752" s="13">
        <v>45.28</v>
      </c>
      <c r="S3752" s="14">
        <v>4</v>
      </c>
      <c r="T3752" s="15">
        <v>15.395200000000001</v>
      </c>
    </row>
    <row r="3753" spans="14:20" x14ac:dyDescent="0.2">
      <c r="N3753" s="3" t="s">
        <v>112</v>
      </c>
      <c r="O3753" s="3" t="s">
        <v>52</v>
      </c>
      <c r="P3753" s="3" t="s">
        <v>14</v>
      </c>
      <c r="Q3753" s="3" t="s">
        <v>28</v>
      </c>
      <c r="R3753" s="16">
        <v>71.12</v>
      </c>
      <c r="S3753" s="17">
        <v>5</v>
      </c>
      <c r="T3753" s="18">
        <v>9.7789999999999999</v>
      </c>
    </row>
    <row r="3754" spans="14:20" x14ac:dyDescent="0.2">
      <c r="N3754" s="2" t="s">
        <v>112</v>
      </c>
      <c r="O3754" s="2" t="s">
        <v>52</v>
      </c>
      <c r="P3754" s="2" t="s">
        <v>21</v>
      </c>
      <c r="Q3754" s="2" t="s">
        <v>75</v>
      </c>
      <c r="R3754" s="13">
        <v>3.008</v>
      </c>
      <c r="S3754" s="14">
        <v>2</v>
      </c>
      <c r="T3754" s="15">
        <v>0.56399999999999995</v>
      </c>
    </row>
    <row r="3755" spans="14:20" x14ac:dyDescent="0.2">
      <c r="N3755" s="3" t="s">
        <v>68</v>
      </c>
      <c r="O3755" s="3" t="s">
        <v>42</v>
      </c>
      <c r="P3755" s="3" t="s">
        <v>14</v>
      </c>
      <c r="Q3755" s="3" t="s">
        <v>16</v>
      </c>
      <c r="R3755" s="16">
        <v>301.95999999999998</v>
      </c>
      <c r="S3755" s="17">
        <v>2</v>
      </c>
      <c r="T3755" s="18">
        <v>87.568399999999997</v>
      </c>
    </row>
    <row r="3756" spans="14:20" x14ac:dyDescent="0.2">
      <c r="N3756" s="2" t="s">
        <v>68</v>
      </c>
      <c r="O3756" s="2" t="s">
        <v>42</v>
      </c>
      <c r="P3756" s="2" t="s">
        <v>21</v>
      </c>
      <c r="Q3756" s="2" t="s">
        <v>33</v>
      </c>
      <c r="R3756" s="13">
        <v>555.21</v>
      </c>
      <c r="S3756" s="14">
        <v>5</v>
      </c>
      <c r="T3756" s="15">
        <v>178.90100000000001</v>
      </c>
    </row>
    <row r="3757" spans="14:20" x14ac:dyDescent="0.2">
      <c r="N3757" s="3" t="s">
        <v>68</v>
      </c>
      <c r="O3757" s="3" t="s">
        <v>42</v>
      </c>
      <c r="P3757" s="3" t="s">
        <v>21</v>
      </c>
      <c r="Q3757" s="3" t="s">
        <v>26</v>
      </c>
      <c r="R3757" s="16">
        <v>523.48</v>
      </c>
      <c r="S3757" s="17">
        <v>4</v>
      </c>
      <c r="T3757" s="18">
        <v>130.87</v>
      </c>
    </row>
    <row r="3758" spans="14:20" x14ac:dyDescent="0.2">
      <c r="N3758" s="2" t="s">
        <v>68</v>
      </c>
      <c r="O3758" s="2" t="s">
        <v>42</v>
      </c>
      <c r="P3758" s="2" t="s">
        <v>21</v>
      </c>
      <c r="Q3758" s="2" t="s">
        <v>29</v>
      </c>
      <c r="R3758" s="13">
        <v>161.82</v>
      </c>
      <c r="S3758" s="14">
        <v>9</v>
      </c>
      <c r="T3758" s="15">
        <v>46.927799999999998</v>
      </c>
    </row>
    <row r="3759" spans="14:20" x14ac:dyDescent="0.2">
      <c r="N3759" s="3" t="s">
        <v>68</v>
      </c>
      <c r="O3759" s="3" t="s">
        <v>42</v>
      </c>
      <c r="P3759" s="3" t="s">
        <v>21</v>
      </c>
      <c r="Q3759" s="3" t="s">
        <v>36</v>
      </c>
      <c r="R3759" s="16">
        <v>19.920000000000002</v>
      </c>
      <c r="S3759" s="17">
        <v>4</v>
      </c>
      <c r="T3759" s="18">
        <v>9.3623999999999992</v>
      </c>
    </row>
    <row r="3760" spans="14:20" x14ac:dyDescent="0.2">
      <c r="N3760" s="2" t="s">
        <v>68</v>
      </c>
      <c r="O3760" s="2" t="s">
        <v>42</v>
      </c>
      <c r="P3760" s="2" t="s">
        <v>14</v>
      </c>
      <c r="Q3760" s="2" t="s">
        <v>16</v>
      </c>
      <c r="R3760" s="13">
        <v>1106.9100000000001</v>
      </c>
      <c r="S3760" s="14">
        <v>9</v>
      </c>
      <c r="T3760" s="15">
        <v>121.76009999999999</v>
      </c>
    </row>
    <row r="3761" spans="14:20" x14ac:dyDescent="0.2">
      <c r="N3761" s="3" t="s">
        <v>41</v>
      </c>
      <c r="O3761" s="3" t="s">
        <v>42</v>
      </c>
      <c r="P3761" s="3" t="s">
        <v>30</v>
      </c>
      <c r="Q3761" s="3" t="s">
        <v>55</v>
      </c>
      <c r="R3761" s="16">
        <v>21.48</v>
      </c>
      <c r="S3761" s="17">
        <v>3</v>
      </c>
      <c r="T3761" s="18">
        <v>-0.26850000000000002</v>
      </c>
    </row>
    <row r="3762" spans="14:20" x14ac:dyDescent="0.2">
      <c r="N3762" s="2" t="s">
        <v>41</v>
      </c>
      <c r="O3762" s="2" t="s">
        <v>42</v>
      </c>
      <c r="P3762" s="2" t="s">
        <v>21</v>
      </c>
      <c r="Q3762" s="2" t="s">
        <v>32</v>
      </c>
      <c r="R3762" s="13">
        <v>8.7840000000000007</v>
      </c>
      <c r="S3762" s="14">
        <v>4</v>
      </c>
      <c r="T3762" s="15">
        <v>-13.6152</v>
      </c>
    </row>
    <row r="3763" spans="14:20" x14ac:dyDescent="0.2">
      <c r="N3763" s="3" t="s">
        <v>19</v>
      </c>
      <c r="O3763" s="3" t="s">
        <v>20</v>
      </c>
      <c r="P3763" s="3" t="s">
        <v>21</v>
      </c>
      <c r="Q3763" s="3" t="s">
        <v>32</v>
      </c>
      <c r="R3763" s="16">
        <v>4.3040000000000003</v>
      </c>
      <c r="S3763" s="17">
        <v>1</v>
      </c>
      <c r="T3763" s="18">
        <v>1.5602</v>
      </c>
    </row>
    <row r="3764" spans="14:20" x14ac:dyDescent="0.2">
      <c r="N3764" s="2" t="s">
        <v>19</v>
      </c>
      <c r="O3764" s="2" t="s">
        <v>20</v>
      </c>
      <c r="P3764" s="2" t="s">
        <v>21</v>
      </c>
      <c r="Q3764" s="2" t="s">
        <v>29</v>
      </c>
      <c r="R3764" s="13">
        <v>56.3</v>
      </c>
      <c r="S3764" s="14">
        <v>2</v>
      </c>
      <c r="T3764" s="15">
        <v>15.763999999999999</v>
      </c>
    </row>
    <row r="3765" spans="14:20" x14ac:dyDescent="0.2">
      <c r="N3765" s="3" t="s">
        <v>51</v>
      </c>
      <c r="O3765" s="3" t="s">
        <v>52</v>
      </c>
      <c r="P3765" s="3" t="s">
        <v>21</v>
      </c>
      <c r="Q3765" s="3" t="s">
        <v>32</v>
      </c>
      <c r="R3765" s="16">
        <v>152.99100000000001</v>
      </c>
      <c r="S3765" s="17">
        <v>3</v>
      </c>
      <c r="T3765" s="18">
        <v>-122.39279999999999</v>
      </c>
    </row>
    <row r="3766" spans="14:20" x14ac:dyDescent="0.2">
      <c r="N3766" s="2" t="s">
        <v>51</v>
      </c>
      <c r="O3766" s="2" t="s">
        <v>52</v>
      </c>
      <c r="P3766" s="2" t="s">
        <v>21</v>
      </c>
      <c r="Q3766" s="2" t="s">
        <v>75</v>
      </c>
      <c r="R3766" s="13">
        <v>10.584</v>
      </c>
      <c r="S3766" s="14">
        <v>7</v>
      </c>
      <c r="T3766" s="15">
        <v>-2.3814000000000002</v>
      </c>
    </row>
    <row r="3767" spans="14:20" x14ac:dyDescent="0.2">
      <c r="N3767" s="3" t="s">
        <v>51</v>
      </c>
      <c r="O3767" s="3" t="s">
        <v>52</v>
      </c>
      <c r="P3767" s="3" t="s">
        <v>30</v>
      </c>
      <c r="Q3767" s="3" t="s">
        <v>31</v>
      </c>
      <c r="R3767" s="16">
        <v>94.92</v>
      </c>
      <c r="S3767" s="17">
        <v>4</v>
      </c>
      <c r="T3767" s="18">
        <v>15.82</v>
      </c>
    </row>
    <row r="3768" spans="14:20" x14ac:dyDescent="0.2">
      <c r="N3768" s="2" t="s">
        <v>41</v>
      </c>
      <c r="O3768" s="2" t="s">
        <v>42</v>
      </c>
      <c r="P3768" s="2" t="s">
        <v>21</v>
      </c>
      <c r="Q3768" s="2" t="s">
        <v>32</v>
      </c>
      <c r="R3768" s="13">
        <v>3.8820000000000001</v>
      </c>
      <c r="S3768" s="14">
        <v>3</v>
      </c>
      <c r="T3768" s="15">
        <v>-5.8230000000000004</v>
      </c>
    </row>
    <row r="3769" spans="14:20" x14ac:dyDescent="0.2">
      <c r="N3769" s="3" t="s">
        <v>12</v>
      </c>
      <c r="O3769" s="3" t="s">
        <v>13</v>
      </c>
      <c r="P3769" s="3" t="s">
        <v>21</v>
      </c>
      <c r="Q3769" s="3" t="s">
        <v>57</v>
      </c>
      <c r="R3769" s="16">
        <v>17.48</v>
      </c>
      <c r="S3769" s="17">
        <v>2</v>
      </c>
      <c r="T3769" s="18">
        <v>8.2156000000000002</v>
      </c>
    </row>
    <row r="3770" spans="14:20" x14ac:dyDescent="0.2">
      <c r="N3770" s="2" t="s">
        <v>12</v>
      </c>
      <c r="O3770" s="2" t="s">
        <v>13</v>
      </c>
      <c r="P3770" s="2" t="s">
        <v>21</v>
      </c>
      <c r="Q3770" s="2" t="s">
        <v>57</v>
      </c>
      <c r="R3770" s="13">
        <v>71.88</v>
      </c>
      <c r="S3770" s="14">
        <v>2</v>
      </c>
      <c r="T3770" s="15">
        <v>32.345999999999997</v>
      </c>
    </row>
    <row r="3771" spans="14:20" x14ac:dyDescent="0.2">
      <c r="N3771" s="3" t="s">
        <v>35</v>
      </c>
      <c r="O3771" s="3" t="s">
        <v>13</v>
      </c>
      <c r="P3771" s="3" t="s">
        <v>30</v>
      </c>
      <c r="Q3771" s="3" t="s">
        <v>31</v>
      </c>
      <c r="R3771" s="16">
        <v>177.48</v>
      </c>
      <c r="S3771" s="17">
        <v>3</v>
      </c>
      <c r="T3771" s="18">
        <v>19.9665</v>
      </c>
    </row>
    <row r="3772" spans="14:20" x14ac:dyDescent="0.2">
      <c r="N3772" s="2" t="s">
        <v>74</v>
      </c>
      <c r="O3772" s="2" t="s">
        <v>52</v>
      </c>
      <c r="P3772" s="2" t="s">
        <v>21</v>
      </c>
      <c r="Q3772" s="2" t="s">
        <v>36</v>
      </c>
      <c r="R3772" s="13">
        <v>23.66</v>
      </c>
      <c r="S3772" s="14">
        <v>7</v>
      </c>
      <c r="T3772" s="15">
        <v>10.883599999999999</v>
      </c>
    </row>
    <row r="3773" spans="14:20" x14ac:dyDescent="0.2">
      <c r="N3773" s="3" t="s">
        <v>74</v>
      </c>
      <c r="O3773" s="3" t="s">
        <v>52</v>
      </c>
      <c r="P3773" s="3" t="s">
        <v>14</v>
      </c>
      <c r="Q3773" s="3" t="s">
        <v>15</v>
      </c>
      <c r="R3773" s="16">
        <v>681.40800000000002</v>
      </c>
      <c r="S3773" s="17">
        <v>12</v>
      </c>
      <c r="T3773" s="18">
        <v>42.588000000000001</v>
      </c>
    </row>
    <row r="3774" spans="14:20" x14ac:dyDescent="0.2">
      <c r="N3774" s="2" t="s">
        <v>234</v>
      </c>
      <c r="O3774" s="2" t="s">
        <v>20</v>
      </c>
      <c r="P3774" s="2" t="s">
        <v>14</v>
      </c>
      <c r="Q3774" s="2" t="s">
        <v>28</v>
      </c>
      <c r="R3774" s="13">
        <v>80.959999999999994</v>
      </c>
      <c r="S3774" s="14">
        <v>4</v>
      </c>
      <c r="T3774" s="15">
        <v>29.145600000000002</v>
      </c>
    </row>
    <row r="3775" spans="14:20" x14ac:dyDescent="0.2">
      <c r="N3775" s="3" t="s">
        <v>234</v>
      </c>
      <c r="O3775" s="3" t="s">
        <v>20</v>
      </c>
      <c r="P3775" s="3" t="s">
        <v>21</v>
      </c>
      <c r="Q3775" s="3" t="s">
        <v>36</v>
      </c>
      <c r="R3775" s="16">
        <v>25.92</v>
      </c>
      <c r="S3775" s="17">
        <v>4</v>
      </c>
      <c r="T3775" s="18">
        <v>12.441599999999999</v>
      </c>
    </row>
    <row r="3776" spans="14:20" x14ac:dyDescent="0.2">
      <c r="N3776" s="2" t="s">
        <v>35</v>
      </c>
      <c r="O3776" s="2" t="s">
        <v>13</v>
      </c>
      <c r="P3776" s="2" t="s">
        <v>14</v>
      </c>
      <c r="Q3776" s="2" t="s">
        <v>28</v>
      </c>
      <c r="R3776" s="13">
        <v>17.088000000000001</v>
      </c>
      <c r="S3776" s="14">
        <v>2</v>
      </c>
      <c r="T3776" s="15">
        <v>1.0680000000000001</v>
      </c>
    </row>
    <row r="3777" spans="14:20" x14ac:dyDescent="0.2">
      <c r="N3777" s="3" t="s">
        <v>35</v>
      </c>
      <c r="O3777" s="3" t="s">
        <v>13</v>
      </c>
      <c r="P3777" s="3" t="s">
        <v>21</v>
      </c>
      <c r="Q3777" s="3" t="s">
        <v>32</v>
      </c>
      <c r="R3777" s="16">
        <v>6.048</v>
      </c>
      <c r="S3777" s="17">
        <v>7</v>
      </c>
      <c r="T3777" s="18">
        <v>-4.2336</v>
      </c>
    </row>
    <row r="3778" spans="14:20" x14ac:dyDescent="0.2">
      <c r="N3778" s="2" t="s">
        <v>35</v>
      </c>
      <c r="O3778" s="2" t="s">
        <v>13</v>
      </c>
      <c r="P3778" s="2" t="s">
        <v>21</v>
      </c>
      <c r="Q3778" s="2" t="s">
        <v>33</v>
      </c>
      <c r="R3778" s="13">
        <v>98.352000000000004</v>
      </c>
      <c r="S3778" s="14">
        <v>3</v>
      </c>
      <c r="T3778" s="15">
        <v>9.8352000000000004</v>
      </c>
    </row>
    <row r="3779" spans="14:20" x14ac:dyDescent="0.2">
      <c r="N3779" s="3" t="s">
        <v>35</v>
      </c>
      <c r="O3779" s="3" t="s">
        <v>13</v>
      </c>
      <c r="P3779" s="3" t="s">
        <v>14</v>
      </c>
      <c r="Q3779" s="3" t="s">
        <v>28</v>
      </c>
      <c r="R3779" s="16">
        <v>335.74400000000003</v>
      </c>
      <c r="S3779" s="17">
        <v>2</v>
      </c>
      <c r="T3779" s="18">
        <v>25.180800000000001</v>
      </c>
    </row>
    <row r="3780" spans="14:20" x14ac:dyDescent="0.2">
      <c r="N3780" s="2" t="s">
        <v>38</v>
      </c>
      <c r="O3780" s="2" t="s">
        <v>20</v>
      </c>
      <c r="P3780" s="2" t="s">
        <v>21</v>
      </c>
      <c r="Q3780" s="2" t="s">
        <v>32</v>
      </c>
      <c r="R3780" s="13">
        <v>55.423999999999999</v>
      </c>
      <c r="S3780" s="14">
        <v>2</v>
      </c>
      <c r="T3780" s="15">
        <v>19.398399999999999</v>
      </c>
    </row>
    <row r="3781" spans="14:20" x14ac:dyDescent="0.2">
      <c r="N3781" s="3" t="s">
        <v>41</v>
      </c>
      <c r="O3781" s="3" t="s">
        <v>42</v>
      </c>
      <c r="P3781" s="3" t="s">
        <v>14</v>
      </c>
      <c r="Q3781" s="3" t="s">
        <v>28</v>
      </c>
      <c r="R3781" s="16">
        <v>6.6879999999999997</v>
      </c>
      <c r="S3781" s="17">
        <v>4</v>
      </c>
      <c r="T3781" s="18">
        <v>-4.0128000000000004</v>
      </c>
    </row>
    <row r="3782" spans="14:20" x14ac:dyDescent="0.2">
      <c r="N3782" s="2" t="s">
        <v>38</v>
      </c>
      <c r="O3782" s="2" t="s">
        <v>20</v>
      </c>
      <c r="P3782" s="2" t="s">
        <v>21</v>
      </c>
      <c r="Q3782" s="2" t="s">
        <v>29</v>
      </c>
      <c r="R3782" s="13">
        <v>13.9</v>
      </c>
      <c r="S3782" s="14">
        <v>5</v>
      </c>
      <c r="T3782" s="15">
        <v>5.56</v>
      </c>
    </row>
    <row r="3783" spans="14:20" x14ac:dyDescent="0.2">
      <c r="N3783" s="3" t="s">
        <v>82</v>
      </c>
      <c r="O3783" s="3" t="s">
        <v>13</v>
      </c>
      <c r="P3783" s="3" t="s">
        <v>21</v>
      </c>
      <c r="Q3783" s="3" t="s">
        <v>26</v>
      </c>
      <c r="R3783" s="16">
        <v>61.68</v>
      </c>
      <c r="S3783" s="17">
        <v>4</v>
      </c>
      <c r="T3783" s="18">
        <v>16.653600000000001</v>
      </c>
    </row>
    <row r="3784" spans="14:20" x14ac:dyDescent="0.2">
      <c r="N3784" s="2" t="s">
        <v>82</v>
      </c>
      <c r="O3784" s="2" t="s">
        <v>13</v>
      </c>
      <c r="P3784" s="2" t="s">
        <v>21</v>
      </c>
      <c r="Q3784" s="2" t="s">
        <v>32</v>
      </c>
      <c r="R3784" s="13">
        <v>63.96</v>
      </c>
      <c r="S3784" s="14">
        <v>4</v>
      </c>
      <c r="T3784" s="15">
        <v>30.700800000000001</v>
      </c>
    </row>
    <row r="3785" spans="14:20" x14ac:dyDescent="0.2">
      <c r="N3785" s="3" t="s">
        <v>38</v>
      </c>
      <c r="O3785" s="3" t="s">
        <v>20</v>
      </c>
      <c r="P3785" s="3" t="s">
        <v>14</v>
      </c>
      <c r="Q3785" s="3" t="s">
        <v>16</v>
      </c>
      <c r="R3785" s="16">
        <v>2003.92</v>
      </c>
      <c r="S3785" s="17">
        <v>5</v>
      </c>
      <c r="T3785" s="18">
        <v>125.245</v>
      </c>
    </row>
    <row r="3786" spans="14:20" x14ac:dyDescent="0.2">
      <c r="N3786" s="2" t="s">
        <v>38</v>
      </c>
      <c r="O3786" s="2" t="s">
        <v>20</v>
      </c>
      <c r="P3786" s="2" t="s">
        <v>21</v>
      </c>
      <c r="Q3786" s="2" t="s">
        <v>36</v>
      </c>
      <c r="R3786" s="13">
        <v>32.4</v>
      </c>
      <c r="S3786" s="14">
        <v>5</v>
      </c>
      <c r="T3786" s="15">
        <v>15.552</v>
      </c>
    </row>
    <row r="3787" spans="14:20" x14ac:dyDescent="0.2">
      <c r="N3787" s="3" t="s">
        <v>38</v>
      </c>
      <c r="O3787" s="3" t="s">
        <v>20</v>
      </c>
      <c r="P3787" s="3" t="s">
        <v>14</v>
      </c>
      <c r="Q3787" s="3" t="s">
        <v>25</v>
      </c>
      <c r="R3787" s="16">
        <v>1913.4</v>
      </c>
      <c r="S3787" s="17">
        <v>9</v>
      </c>
      <c r="T3787" s="18">
        <v>401.81400000000002</v>
      </c>
    </row>
    <row r="3788" spans="14:20" x14ac:dyDescent="0.2">
      <c r="N3788" s="2" t="s">
        <v>38</v>
      </c>
      <c r="O3788" s="2" t="s">
        <v>20</v>
      </c>
      <c r="P3788" s="2" t="s">
        <v>21</v>
      </c>
      <c r="Q3788" s="2" t="s">
        <v>26</v>
      </c>
      <c r="R3788" s="13">
        <v>146.72999999999999</v>
      </c>
      <c r="S3788" s="14">
        <v>3</v>
      </c>
      <c r="T3788" s="15">
        <v>2.9346000000000001</v>
      </c>
    </row>
    <row r="3789" spans="14:20" x14ac:dyDescent="0.2">
      <c r="N3789" s="3" t="s">
        <v>38</v>
      </c>
      <c r="O3789" s="3" t="s">
        <v>20</v>
      </c>
      <c r="P3789" s="3" t="s">
        <v>21</v>
      </c>
      <c r="Q3789" s="3" t="s">
        <v>36</v>
      </c>
      <c r="R3789" s="16">
        <v>114.2</v>
      </c>
      <c r="S3789" s="17">
        <v>5</v>
      </c>
      <c r="T3789" s="18">
        <v>52.531999999999996</v>
      </c>
    </row>
    <row r="3790" spans="14:20" x14ac:dyDescent="0.2">
      <c r="N3790" s="2" t="s">
        <v>19</v>
      </c>
      <c r="O3790" s="2" t="s">
        <v>20</v>
      </c>
      <c r="P3790" s="2" t="s">
        <v>14</v>
      </c>
      <c r="Q3790" s="2" t="s">
        <v>16</v>
      </c>
      <c r="R3790" s="13">
        <v>2676.672</v>
      </c>
      <c r="S3790" s="14">
        <v>9</v>
      </c>
      <c r="T3790" s="15">
        <v>267.66719999999998</v>
      </c>
    </row>
    <row r="3791" spans="14:20" x14ac:dyDescent="0.2">
      <c r="N3791" s="3" t="s">
        <v>68</v>
      </c>
      <c r="O3791" s="3" t="s">
        <v>42</v>
      </c>
      <c r="P3791" s="3" t="s">
        <v>21</v>
      </c>
      <c r="Q3791" s="3" t="s">
        <v>36</v>
      </c>
      <c r="R3791" s="16">
        <v>19.440000000000001</v>
      </c>
      <c r="S3791" s="17">
        <v>3</v>
      </c>
      <c r="T3791" s="18">
        <v>9.3312000000000008</v>
      </c>
    </row>
    <row r="3792" spans="14:20" x14ac:dyDescent="0.2">
      <c r="N3792" s="2" t="s">
        <v>68</v>
      </c>
      <c r="O3792" s="2" t="s">
        <v>42</v>
      </c>
      <c r="P3792" s="2" t="s">
        <v>21</v>
      </c>
      <c r="Q3792" s="2" t="s">
        <v>29</v>
      </c>
      <c r="R3792" s="13">
        <v>3.64</v>
      </c>
      <c r="S3792" s="14">
        <v>2</v>
      </c>
      <c r="T3792" s="15">
        <v>1.0192000000000001</v>
      </c>
    </row>
    <row r="3793" spans="14:20" x14ac:dyDescent="0.2">
      <c r="N3793" s="3" t="s">
        <v>68</v>
      </c>
      <c r="O3793" s="3" t="s">
        <v>42</v>
      </c>
      <c r="P3793" s="3" t="s">
        <v>21</v>
      </c>
      <c r="Q3793" s="3" t="s">
        <v>36</v>
      </c>
      <c r="R3793" s="16">
        <v>18.54</v>
      </c>
      <c r="S3793" s="17">
        <v>2</v>
      </c>
      <c r="T3793" s="18">
        <v>8.7138000000000009</v>
      </c>
    </row>
    <row r="3794" spans="14:20" x14ac:dyDescent="0.2">
      <c r="N3794" s="2" t="s">
        <v>51</v>
      </c>
      <c r="O3794" s="2" t="s">
        <v>52</v>
      </c>
      <c r="P3794" s="2" t="s">
        <v>30</v>
      </c>
      <c r="Q3794" s="2" t="s">
        <v>142</v>
      </c>
      <c r="R3794" s="13">
        <v>482.34</v>
      </c>
      <c r="S3794" s="14">
        <v>4</v>
      </c>
      <c r="T3794" s="15">
        <v>-337.63799999999998</v>
      </c>
    </row>
    <row r="3795" spans="14:20" x14ac:dyDescent="0.2">
      <c r="N3795" s="3" t="s">
        <v>51</v>
      </c>
      <c r="O3795" s="3" t="s">
        <v>52</v>
      </c>
      <c r="P3795" s="3" t="s">
        <v>14</v>
      </c>
      <c r="Q3795" s="3" t="s">
        <v>28</v>
      </c>
      <c r="R3795" s="16">
        <v>2.96</v>
      </c>
      <c r="S3795" s="17">
        <v>1</v>
      </c>
      <c r="T3795" s="18">
        <v>0.77700000000000002</v>
      </c>
    </row>
    <row r="3796" spans="14:20" x14ac:dyDescent="0.2">
      <c r="N3796" s="2" t="s">
        <v>74</v>
      </c>
      <c r="O3796" s="2" t="s">
        <v>52</v>
      </c>
      <c r="P3796" s="2" t="s">
        <v>21</v>
      </c>
      <c r="Q3796" s="2" t="s">
        <v>32</v>
      </c>
      <c r="R3796" s="13">
        <v>10.752000000000001</v>
      </c>
      <c r="S3796" s="14">
        <v>4</v>
      </c>
      <c r="T3796" s="15">
        <v>3.36</v>
      </c>
    </row>
    <row r="3797" spans="14:20" x14ac:dyDescent="0.2">
      <c r="N3797" s="3" t="s">
        <v>51</v>
      </c>
      <c r="O3797" s="3" t="s">
        <v>52</v>
      </c>
      <c r="P3797" s="3" t="s">
        <v>21</v>
      </c>
      <c r="Q3797" s="3" t="s">
        <v>36</v>
      </c>
      <c r="R3797" s="16">
        <v>16.448</v>
      </c>
      <c r="S3797" s="17">
        <v>2</v>
      </c>
      <c r="T3797" s="18">
        <v>5.5511999999999997</v>
      </c>
    </row>
    <row r="3798" spans="14:20" x14ac:dyDescent="0.2">
      <c r="N3798" s="2" t="s">
        <v>51</v>
      </c>
      <c r="O3798" s="2" t="s">
        <v>52</v>
      </c>
      <c r="P3798" s="2" t="s">
        <v>30</v>
      </c>
      <c r="Q3798" s="2" t="s">
        <v>55</v>
      </c>
      <c r="R3798" s="13">
        <v>36.783999999999999</v>
      </c>
      <c r="S3798" s="14">
        <v>2</v>
      </c>
      <c r="T3798" s="15">
        <v>10.5754</v>
      </c>
    </row>
    <row r="3799" spans="14:20" x14ac:dyDescent="0.2">
      <c r="N3799" s="3" t="s">
        <v>74</v>
      </c>
      <c r="O3799" s="3" t="s">
        <v>52</v>
      </c>
      <c r="P3799" s="3" t="s">
        <v>21</v>
      </c>
      <c r="Q3799" s="3" t="s">
        <v>32</v>
      </c>
      <c r="R3799" s="16">
        <v>590.35199999999998</v>
      </c>
      <c r="S3799" s="17">
        <v>6</v>
      </c>
      <c r="T3799" s="18">
        <v>206.6232</v>
      </c>
    </row>
    <row r="3800" spans="14:20" x14ac:dyDescent="0.2">
      <c r="N3800" s="2" t="s">
        <v>19</v>
      </c>
      <c r="O3800" s="2" t="s">
        <v>20</v>
      </c>
      <c r="P3800" s="2" t="s">
        <v>14</v>
      </c>
      <c r="Q3800" s="2" t="s">
        <v>15</v>
      </c>
      <c r="R3800" s="13">
        <v>359.49900000000002</v>
      </c>
      <c r="S3800" s="14">
        <v>3</v>
      </c>
      <c r="T3800" s="15">
        <v>-29.605799999999999</v>
      </c>
    </row>
    <row r="3801" spans="14:20" x14ac:dyDescent="0.2">
      <c r="N3801" s="3" t="s">
        <v>35</v>
      </c>
      <c r="O3801" s="3" t="s">
        <v>13</v>
      </c>
      <c r="P3801" s="3" t="s">
        <v>14</v>
      </c>
      <c r="Q3801" s="3" t="s">
        <v>28</v>
      </c>
      <c r="R3801" s="16">
        <v>77.951999999999998</v>
      </c>
      <c r="S3801" s="17">
        <v>3</v>
      </c>
      <c r="T3801" s="18">
        <v>12.667199999999999</v>
      </c>
    </row>
    <row r="3802" spans="14:20" x14ac:dyDescent="0.2">
      <c r="N3802" s="2" t="s">
        <v>35</v>
      </c>
      <c r="O3802" s="2" t="s">
        <v>13</v>
      </c>
      <c r="P3802" s="2" t="s">
        <v>21</v>
      </c>
      <c r="Q3802" s="2" t="s">
        <v>32</v>
      </c>
      <c r="R3802" s="13">
        <v>95.97</v>
      </c>
      <c r="S3802" s="14">
        <v>5</v>
      </c>
      <c r="T3802" s="15">
        <v>-73.576999999999998</v>
      </c>
    </row>
    <row r="3803" spans="14:20" x14ac:dyDescent="0.2">
      <c r="N3803" s="3" t="s">
        <v>35</v>
      </c>
      <c r="O3803" s="3" t="s">
        <v>13</v>
      </c>
      <c r="P3803" s="3" t="s">
        <v>30</v>
      </c>
      <c r="Q3803" s="3" t="s">
        <v>31</v>
      </c>
      <c r="R3803" s="16">
        <v>105.584</v>
      </c>
      <c r="S3803" s="17">
        <v>2</v>
      </c>
      <c r="T3803" s="18">
        <v>9.2385999999999999</v>
      </c>
    </row>
    <row r="3804" spans="14:20" x14ac:dyDescent="0.2">
      <c r="N3804" s="2" t="s">
        <v>35</v>
      </c>
      <c r="O3804" s="2" t="s">
        <v>13</v>
      </c>
      <c r="P3804" s="2" t="s">
        <v>21</v>
      </c>
      <c r="Q3804" s="2" t="s">
        <v>29</v>
      </c>
      <c r="R3804" s="13">
        <v>9.3439999999999994</v>
      </c>
      <c r="S3804" s="14">
        <v>2</v>
      </c>
      <c r="T3804" s="15">
        <v>1.1679999999999999</v>
      </c>
    </row>
    <row r="3805" spans="14:20" x14ac:dyDescent="0.2">
      <c r="N3805" s="3" t="s">
        <v>400</v>
      </c>
      <c r="O3805" s="3" t="s">
        <v>52</v>
      </c>
      <c r="P3805" s="3" t="s">
        <v>21</v>
      </c>
      <c r="Q3805" s="3" t="s">
        <v>36</v>
      </c>
      <c r="R3805" s="16">
        <v>184.66</v>
      </c>
      <c r="S3805" s="17">
        <v>7</v>
      </c>
      <c r="T3805" s="18">
        <v>84.943600000000004</v>
      </c>
    </row>
    <row r="3806" spans="14:20" x14ac:dyDescent="0.2">
      <c r="N3806" s="2" t="s">
        <v>24</v>
      </c>
      <c r="O3806" s="2" t="s">
        <v>13</v>
      </c>
      <c r="P3806" s="2" t="s">
        <v>21</v>
      </c>
      <c r="Q3806" s="2" t="s">
        <v>32</v>
      </c>
      <c r="R3806" s="13">
        <v>8.2260000000000009</v>
      </c>
      <c r="S3806" s="14">
        <v>3</v>
      </c>
      <c r="T3806" s="15">
        <v>-6.0324</v>
      </c>
    </row>
    <row r="3807" spans="14:20" x14ac:dyDescent="0.2">
      <c r="N3807" s="3" t="s">
        <v>74</v>
      </c>
      <c r="O3807" s="3" t="s">
        <v>52</v>
      </c>
      <c r="P3807" s="3" t="s">
        <v>14</v>
      </c>
      <c r="Q3807" s="3" t="s">
        <v>28</v>
      </c>
      <c r="R3807" s="16">
        <v>28.44</v>
      </c>
      <c r="S3807" s="17">
        <v>3</v>
      </c>
      <c r="T3807" s="18">
        <v>11.375999999999999</v>
      </c>
    </row>
    <row r="3808" spans="14:20" x14ac:dyDescent="0.2">
      <c r="N3808" s="2" t="s">
        <v>74</v>
      </c>
      <c r="O3808" s="2" t="s">
        <v>52</v>
      </c>
      <c r="P3808" s="2" t="s">
        <v>14</v>
      </c>
      <c r="Q3808" s="2" t="s">
        <v>16</v>
      </c>
      <c r="R3808" s="13">
        <v>364.41</v>
      </c>
      <c r="S3808" s="14">
        <v>5</v>
      </c>
      <c r="T3808" s="15">
        <v>8.0980000000000008</v>
      </c>
    </row>
    <row r="3809" spans="14:20" x14ac:dyDescent="0.2">
      <c r="N3809" s="3" t="s">
        <v>74</v>
      </c>
      <c r="O3809" s="3" t="s">
        <v>52</v>
      </c>
      <c r="P3809" s="3" t="s">
        <v>30</v>
      </c>
      <c r="Q3809" s="3" t="s">
        <v>31</v>
      </c>
      <c r="R3809" s="16">
        <v>39.96</v>
      </c>
      <c r="S3809" s="17">
        <v>4</v>
      </c>
      <c r="T3809" s="18">
        <v>10.3896</v>
      </c>
    </row>
    <row r="3810" spans="14:20" x14ac:dyDescent="0.2">
      <c r="N3810" s="2" t="s">
        <v>74</v>
      </c>
      <c r="O3810" s="2" t="s">
        <v>52</v>
      </c>
      <c r="P3810" s="2" t="s">
        <v>14</v>
      </c>
      <c r="Q3810" s="2" t="s">
        <v>16</v>
      </c>
      <c r="R3810" s="13">
        <v>361.76400000000001</v>
      </c>
      <c r="S3810" s="14">
        <v>2</v>
      </c>
      <c r="T3810" s="15">
        <v>68.333200000000005</v>
      </c>
    </row>
    <row r="3811" spans="14:20" x14ac:dyDescent="0.2">
      <c r="N3811" s="3" t="s">
        <v>74</v>
      </c>
      <c r="O3811" s="3" t="s">
        <v>52</v>
      </c>
      <c r="P3811" s="3" t="s">
        <v>21</v>
      </c>
      <c r="Q3811" s="3" t="s">
        <v>57</v>
      </c>
      <c r="R3811" s="16">
        <v>17.940000000000001</v>
      </c>
      <c r="S3811" s="17">
        <v>3</v>
      </c>
      <c r="T3811" s="18">
        <v>8.7905999999999995</v>
      </c>
    </row>
    <row r="3812" spans="14:20" x14ac:dyDescent="0.2">
      <c r="N3812" s="2" t="s">
        <v>74</v>
      </c>
      <c r="O3812" s="2" t="s">
        <v>52</v>
      </c>
      <c r="P3812" s="2" t="s">
        <v>14</v>
      </c>
      <c r="Q3812" s="2" t="s">
        <v>16</v>
      </c>
      <c r="R3812" s="13">
        <v>384.17399999999998</v>
      </c>
      <c r="S3812" s="14">
        <v>7</v>
      </c>
      <c r="T3812" s="15">
        <v>29.880199999999999</v>
      </c>
    </row>
    <row r="3813" spans="14:20" x14ac:dyDescent="0.2">
      <c r="N3813" s="3" t="s">
        <v>74</v>
      </c>
      <c r="O3813" s="3" t="s">
        <v>52</v>
      </c>
      <c r="P3813" s="3" t="s">
        <v>30</v>
      </c>
      <c r="Q3813" s="3" t="s">
        <v>31</v>
      </c>
      <c r="R3813" s="16">
        <v>1799.75</v>
      </c>
      <c r="S3813" s="17">
        <v>5</v>
      </c>
      <c r="T3813" s="18">
        <v>539.92499999999995</v>
      </c>
    </row>
    <row r="3814" spans="14:20" x14ac:dyDescent="0.2">
      <c r="N3814" s="2" t="s">
        <v>126</v>
      </c>
      <c r="O3814" s="2" t="s">
        <v>42</v>
      </c>
      <c r="P3814" s="2" t="s">
        <v>21</v>
      </c>
      <c r="Q3814" s="2" t="s">
        <v>36</v>
      </c>
      <c r="R3814" s="13">
        <v>85.96</v>
      </c>
      <c r="S3814" s="14">
        <v>7</v>
      </c>
      <c r="T3814" s="15">
        <v>40.401200000000003</v>
      </c>
    </row>
    <row r="3815" spans="14:20" x14ac:dyDescent="0.2">
      <c r="N3815" s="3" t="s">
        <v>85</v>
      </c>
      <c r="O3815" s="3" t="s">
        <v>13</v>
      </c>
      <c r="P3815" s="3" t="s">
        <v>21</v>
      </c>
      <c r="Q3815" s="3" t="s">
        <v>32</v>
      </c>
      <c r="R3815" s="16">
        <v>1598.058</v>
      </c>
      <c r="S3815" s="17">
        <v>7</v>
      </c>
      <c r="T3815" s="18">
        <v>-1065.3720000000001</v>
      </c>
    </row>
    <row r="3816" spans="14:20" x14ac:dyDescent="0.2">
      <c r="N3816" s="2" t="s">
        <v>85</v>
      </c>
      <c r="O3816" s="2" t="s">
        <v>13</v>
      </c>
      <c r="P3816" s="2" t="s">
        <v>21</v>
      </c>
      <c r="Q3816" s="2" t="s">
        <v>29</v>
      </c>
      <c r="R3816" s="13">
        <v>36.96</v>
      </c>
      <c r="S3816" s="14">
        <v>4</v>
      </c>
      <c r="T3816" s="15">
        <v>12.012</v>
      </c>
    </row>
    <row r="3817" spans="14:20" x14ac:dyDescent="0.2">
      <c r="N3817" s="3" t="s">
        <v>19</v>
      </c>
      <c r="O3817" s="3" t="s">
        <v>20</v>
      </c>
      <c r="P3817" s="3" t="s">
        <v>21</v>
      </c>
      <c r="Q3817" s="3" t="s">
        <v>57</v>
      </c>
      <c r="R3817" s="16">
        <v>271.44</v>
      </c>
      <c r="S3817" s="17">
        <v>3</v>
      </c>
      <c r="T3817" s="18">
        <v>122.148</v>
      </c>
    </row>
    <row r="3818" spans="14:20" x14ac:dyDescent="0.2">
      <c r="N3818" s="2" t="s">
        <v>19</v>
      </c>
      <c r="O3818" s="2" t="s">
        <v>20</v>
      </c>
      <c r="P3818" s="2" t="s">
        <v>30</v>
      </c>
      <c r="Q3818" s="2" t="s">
        <v>31</v>
      </c>
      <c r="R3818" s="13">
        <v>110.352</v>
      </c>
      <c r="S3818" s="14">
        <v>3</v>
      </c>
      <c r="T3818" s="15">
        <v>8.2764000000000006</v>
      </c>
    </row>
    <row r="3819" spans="14:20" x14ac:dyDescent="0.2">
      <c r="N3819" s="3" t="s">
        <v>19</v>
      </c>
      <c r="O3819" s="3" t="s">
        <v>20</v>
      </c>
      <c r="P3819" s="3" t="s">
        <v>14</v>
      </c>
      <c r="Q3819" s="3" t="s">
        <v>28</v>
      </c>
      <c r="R3819" s="16">
        <v>36.4</v>
      </c>
      <c r="S3819" s="17">
        <v>5</v>
      </c>
      <c r="T3819" s="18">
        <v>13.832000000000001</v>
      </c>
    </row>
    <row r="3820" spans="14:20" x14ac:dyDescent="0.2">
      <c r="N3820" s="2" t="s">
        <v>19</v>
      </c>
      <c r="O3820" s="2" t="s">
        <v>20</v>
      </c>
      <c r="P3820" s="2" t="s">
        <v>21</v>
      </c>
      <c r="Q3820" s="2" t="s">
        <v>29</v>
      </c>
      <c r="R3820" s="13">
        <v>16.899999999999999</v>
      </c>
      <c r="S3820" s="14">
        <v>5</v>
      </c>
      <c r="T3820" s="15">
        <v>6.2530000000000001</v>
      </c>
    </row>
    <row r="3821" spans="14:20" x14ac:dyDescent="0.2">
      <c r="N3821" s="3" t="s">
        <v>19</v>
      </c>
      <c r="O3821" s="3" t="s">
        <v>20</v>
      </c>
      <c r="P3821" s="3" t="s">
        <v>14</v>
      </c>
      <c r="Q3821" s="3" t="s">
        <v>28</v>
      </c>
      <c r="R3821" s="16">
        <v>25.08</v>
      </c>
      <c r="S3821" s="17">
        <v>6</v>
      </c>
      <c r="T3821" s="18">
        <v>9.0288000000000004</v>
      </c>
    </row>
    <row r="3822" spans="14:20" x14ac:dyDescent="0.2">
      <c r="N3822" s="2" t="s">
        <v>19</v>
      </c>
      <c r="O3822" s="2" t="s">
        <v>20</v>
      </c>
      <c r="P3822" s="2" t="s">
        <v>14</v>
      </c>
      <c r="Q3822" s="2" t="s">
        <v>28</v>
      </c>
      <c r="R3822" s="13">
        <v>44.46</v>
      </c>
      <c r="S3822" s="14">
        <v>2</v>
      </c>
      <c r="T3822" s="15">
        <v>14.671799999999999</v>
      </c>
    </row>
    <row r="3823" spans="14:20" x14ac:dyDescent="0.2">
      <c r="N3823" s="3" t="s">
        <v>51</v>
      </c>
      <c r="O3823" s="3" t="s">
        <v>52</v>
      </c>
      <c r="P3823" s="3" t="s">
        <v>30</v>
      </c>
      <c r="Q3823" s="3" t="s">
        <v>55</v>
      </c>
      <c r="R3823" s="16">
        <v>47.984000000000002</v>
      </c>
      <c r="S3823" s="17">
        <v>2</v>
      </c>
      <c r="T3823" s="18">
        <v>0.5998</v>
      </c>
    </row>
    <row r="3824" spans="14:20" x14ac:dyDescent="0.2">
      <c r="N3824" s="2" t="s">
        <v>51</v>
      </c>
      <c r="O3824" s="2" t="s">
        <v>52</v>
      </c>
      <c r="P3824" s="2" t="s">
        <v>21</v>
      </c>
      <c r="Q3824" s="2" t="s">
        <v>32</v>
      </c>
      <c r="R3824" s="13">
        <v>26.064</v>
      </c>
      <c r="S3824" s="14">
        <v>6</v>
      </c>
      <c r="T3824" s="15">
        <v>-19.982399999999998</v>
      </c>
    </row>
    <row r="3825" spans="14:20" x14ac:dyDescent="0.2">
      <c r="N3825" s="3" t="s">
        <v>68</v>
      </c>
      <c r="O3825" s="3" t="s">
        <v>42</v>
      </c>
      <c r="P3825" s="3" t="s">
        <v>21</v>
      </c>
      <c r="Q3825" s="3" t="s">
        <v>32</v>
      </c>
      <c r="R3825" s="16">
        <v>152.80000000000001</v>
      </c>
      <c r="S3825" s="17">
        <v>5</v>
      </c>
      <c r="T3825" s="18">
        <v>76.400000000000006</v>
      </c>
    </row>
    <row r="3826" spans="14:20" x14ac:dyDescent="0.2">
      <c r="N3826" s="2" t="s">
        <v>41</v>
      </c>
      <c r="O3826" s="2" t="s">
        <v>42</v>
      </c>
      <c r="P3826" s="2" t="s">
        <v>21</v>
      </c>
      <c r="Q3826" s="2" t="s">
        <v>29</v>
      </c>
      <c r="R3826" s="13">
        <v>45.04</v>
      </c>
      <c r="S3826" s="14">
        <v>2</v>
      </c>
      <c r="T3826" s="15">
        <v>4.5039999999999996</v>
      </c>
    </row>
    <row r="3827" spans="14:20" x14ac:dyDescent="0.2">
      <c r="N3827" s="3" t="s">
        <v>74</v>
      </c>
      <c r="O3827" s="3" t="s">
        <v>52</v>
      </c>
      <c r="P3827" s="3" t="s">
        <v>21</v>
      </c>
      <c r="Q3827" s="3" t="s">
        <v>32</v>
      </c>
      <c r="R3827" s="16">
        <v>232.4</v>
      </c>
      <c r="S3827" s="17">
        <v>5</v>
      </c>
      <c r="T3827" s="18">
        <v>78.435000000000002</v>
      </c>
    </row>
    <row r="3828" spans="14:20" x14ac:dyDescent="0.2">
      <c r="N3828" s="2" t="s">
        <v>74</v>
      </c>
      <c r="O3828" s="2" t="s">
        <v>52</v>
      </c>
      <c r="P3828" s="2" t="s">
        <v>14</v>
      </c>
      <c r="Q3828" s="2" t="s">
        <v>16</v>
      </c>
      <c r="R3828" s="13">
        <v>164.64599999999999</v>
      </c>
      <c r="S3828" s="14">
        <v>3</v>
      </c>
      <c r="T3828" s="15">
        <v>12.8058</v>
      </c>
    </row>
    <row r="3829" spans="14:20" x14ac:dyDescent="0.2">
      <c r="N3829" s="3" t="s">
        <v>74</v>
      </c>
      <c r="O3829" s="3" t="s">
        <v>52</v>
      </c>
      <c r="P3829" s="3" t="s">
        <v>21</v>
      </c>
      <c r="Q3829" s="3" t="s">
        <v>36</v>
      </c>
      <c r="R3829" s="16">
        <v>22.68</v>
      </c>
      <c r="S3829" s="17">
        <v>2</v>
      </c>
      <c r="T3829" s="18">
        <v>11.113200000000001</v>
      </c>
    </row>
    <row r="3830" spans="14:20" x14ac:dyDescent="0.2">
      <c r="N3830" s="2" t="s">
        <v>19</v>
      </c>
      <c r="O3830" s="2" t="s">
        <v>20</v>
      </c>
      <c r="P3830" s="2" t="s">
        <v>30</v>
      </c>
      <c r="Q3830" s="2" t="s">
        <v>55</v>
      </c>
      <c r="R3830" s="13">
        <v>39</v>
      </c>
      <c r="S3830" s="14">
        <v>3</v>
      </c>
      <c r="T3830" s="15">
        <v>17.55</v>
      </c>
    </row>
    <row r="3831" spans="14:20" x14ac:dyDescent="0.2">
      <c r="N3831" s="3" t="s">
        <v>19</v>
      </c>
      <c r="O3831" s="3" t="s">
        <v>20</v>
      </c>
      <c r="P3831" s="3" t="s">
        <v>21</v>
      </c>
      <c r="Q3831" s="3" t="s">
        <v>22</v>
      </c>
      <c r="R3831" s="16">
        <v>12.6</v>
      </c>
      <c r="S3831" s="17">
        <v>4</v>
      </c>
      <c r="T3831" s="18">
        <v>6.048</v>
      </c>
    </row>
    <row r="3832" spans="14:20" x14ac:dyDescent="0.2">
      <c r="N3832" s="2" t="s">
        <v>85</v>
      </c>
      <c r="O3832" s="2" t="s">
        <v>13</v>
      </c>
      <c r="P3832" s="2" t="s">
        <v>14</v>
      </c>
      <c r="Q3832" s="2" t="s">
        <v>16</v>
      </c>
      <c r="R3832" s="13">
        <v>97.424000000000007</v>
      </c>
      <c r="S3832" s="14">
        <v>2</v>
      </c>
      <c r="T3832" s="15">
        <v>10.9602</v>
      </c>
    </row>
    <row r="3833" spans="14:20" x14ac:dyDescent="0.2">
      <c r="N3833" s="3" t="s">
        <v>62</v>
      </c>
      <c r="O3833" s="3" t="s">
        <v>42</v>
      </c>
      <c r="P3833" s="3" t="s">
        <v>21</v>
      </c>
      <c r="Q3833" s="3" t="s">
        <v>57</v>
      </c>
      <c r="R3833" s="16">
        <v>12.224</v>
      </c>
      <c r="S3833" s="17">
        <v>2</v>
      </c>
      <c r="T3833" s="18">
        <v>4.4311999999999996</v>
      </c>
    </row>
    <row r="3834" spans="14:20" x14ac:dyDescent="0.2">
      <c r="N3834" s="2" t="s">
        <v>19</v>
      </c>
      <c r="O3834" s="2" t="s">
        <v>20</v>
      </c>
      <c r="P3834" s="2" t="s">
        <v>21</v>
      </c>
      <c r="Q3834" s="2" t="s">
        <v>29</v>
      </c>
      <c r="R3834" s="13">
        <v>120.15</v>
      </c>
      <c r="S3834" s="14">
        <v>9</v>
      </c>
      <c r="T3834" s="15">
        <v>33.642000000000003</v>
      </c>
    </row>
    <row r="3835" spans="14:20" x14ac:dyDescent="0.2">
      <c r="N3835" s="3" t="s">
        <v>19</v>
      </c>
      <c r="O3835" s="3" t="s">
        <v>20</v>
      </c>
      <c r="P3835" s="3" t="s">
        <v>30</v>
      </c>
      <c r="Q3835" s="3" t="s">
        <v>31</v>
      </c>
      <c r="R3835" s="16">
        <v>219.184</v>
      </c>
      <c r="S3835" s="17">
        <v>2</v>
      </c>
      <c r="T3835" s="18">
        <v>19.178599999999999</v>
      </c>
    </row>
    <row r="3836" spans="14:20" x14ac:dyDescent="0.2">
      <c r="N3836" s="2" t="s">
        <v>41</v>
      </c>
      <c r="O3836" s="2" t="s">
        <v>42</v>
      </c>
      <c r="P3836" s="2" t="s">
        <v>21</v>
      </c>
      <c r="Q3836" s="2" t="s">
        <v>32</v>
      </c>
      <c r="R3836" s="13">
        <v>2.7719999999999998</v>
      </c>
      <c r="S3836" s="14">
        <v>7</v>
      </c>
      <c r="T3836" s="15">
        <v>-4.851</v>
      </c>
    </row>
    <row r="3837" spans="14:20" x14ac:dyDescent="0.2">
      <c r="N3837" s="3" t="s">
        <v>80</v>
      </c>
      <c r="O3837" s="3" t="s">
        <v>20</v>
      </c>
      <c r="P3837" s="3" t="s">
        <v>14</v>
      </c>
      <c r="Q3837" s="3" t="s">
        <v>28</v>
      </c>
      <c r="R3837" s="16">
        <v>206.11199999999999</v>
      </c>
      <c r="S3837" s="17">
        <v>6</v>
      </c>
      <c r="T3837" s="18">
        <v>48.951599999999999</v>
      </c>
    </row>
    <row r="3838" spans="14:20" x14ac:dyDescent="0.2">
      <c r="N3838" s="2" t="s">
        <v>80</v>
      </c>
      <c r="O3838" s="2" t="s">
        <v>20</v>
      </c>
      <c r="P3838" s="2" t="s">
        <v>21</v>
      </c>
      <c r="Q3838" s="2" t="s">
        <v>36</v>
      </c>
      <c r="R3838" s="13">
        <v>19.920000000000002</v>
      </c>
      <c r="S3838" s="14">
        <v>5</v>
      </c>
      <c r="T3838" s="15">
        <v>6.7229999999999999</v>
      </c>
    </row>
    <row r="3839" spans="14:20" x14ac:dyDescent="0.2">
      <c r="N3839" s="3" t="s">
        <v>80</v>
      </c>
      <c r="O3839" s="3" t="s">
        <v>20</v>
      </c>
      <c r="P3839" s="3" t="s">
        <v>21</v>
      </c>
      <c r="Q3839" s="3" t="s">
        <v>36</v>
      </c>
      <c r="R3839" s="16">
        <v>198.27199999999999</v>
      </c>
      <c r="S3839" s="17">
        <v>8</v>
      </c>
      <c r="T3839" s="18">
        <v>61.96</v>
      </c>
    </row>
    <row r="3840" spans="14:20" x14ac:dyDescent="0.2">
      <c r="N3840" s="2" t="s">
        <v>80</v>
      </c>
      <c r="O3840" s="2" t="s">
        <v>20</v>
      </c>
      <c r="P3840" s="2" t="s">
        <v>21</v>
      </c>
      <c r="Q3840" s="2" t="s">
        <v>26</v>
      </c>
      <c r="R3840" s="13">
        <v>247.10400000000001</v>
      </c>
      <c r="S3840" s="14">
        <v>6</v>
      </c>
      <c r="T3840" s="15">
        <v>-58.687199999999997</v>
      </c>
    </row>
    <row r="3841" spans="14:20" x14ac:dyDescent="0.2">
      <c r="N3841" s="3" t="s">
        <v>80</v>
      </c>
      <c r="O3841" s="3" t="s">
        <v>20</v>
      </c>
      <c r="P3841" s="3" t="s">
        <v>21</v>
      </c>
      <c r="Q3841" s="3" t="s">
        <v>29</v>
      </c>
      <c r="R3841" s="16">
        <v>86.304000000000002</v>
      </c>
      <c r="S3841" s="17">
        <v>6</v>
      </c>
      <c r="T3841" s="18">
        <v>9.7091999999999992</v>
      </c>
    </row>
    <row r="3842" spans="14:20" x14ac:dyDescent="0.2">
      <c r="N3842" s="2" t="s">
        <v>112</v>
      </c>
      <c r="O3842" s="2" t="s">
        <v>52</v>
      </c>
      <c r="P3842" s="2" t="s">
        <v>30</v>
      </c>
      <c r="Q3842" s="2" t="s">
        <v>31</v>
      </c>
      <c r="R3842" s="13">
        <v>485.94</v>
      </c>
      <c r="S3842" s="14">
        <v>2</v>
      </c>
      <c r="T3842" s="15">
        <v>-89.088999999999999</v>
      </c>
    </row>
    <row r="3843" spans="14:20" x14ac:dyDescent="0.2">
      <c r="N3843" s="3" t="s">
        <v>112</v>
      </c>
      <c r="O3843" s="3" t="s">
        <v>52</v>
      </c>
      <c r="P3843" s="3" t="s">
        <v>21</v>
      </c>
      <c r="Q3843" s="3" t="s">
        <v>29</v>
      </c>
      <c r="R3843" s="16">
        <v>37.375999999999998</v>
      </c>
      <c r="S3843" s="17">
        <v>8</v>
      </c>
      <c r="T3843" s="18">
        <v>4.6719999999999997</v>
      </c>
    </row>
    <row r="3844" spans="14:20" x14ac:dyDescent="0.2">
      <c r="N3844" s="2" t="s">
        <v>112</v>
      </c>
      <c r="O3844" s="2" t="s">
        <v>52</v>
      </c>
      <c r="P3844" s="2" t="s">
        <v>14</v>
      </c>
      <c r="Q3844" s="2" t="s">
        <v>16</v>
      </c>
      <c r="R3844" s="13">
        <v>70.686000000000007</v>
      </c>
      <c r="S3844" s="14">
        <v>1</v>
      </c>
      <c r="T3844" s="15">
        <v>-24.235199999999999</v>
      </c>
    </row>
    <row r="3845" spans="14:20" x14ac:dyDescent="0.2">
      <c r="N3845" s="3" t="s">
        <v>19</v>
      </c>
      <c r="O3845" s="3" t="s">
        <v>20</v>
      </c>
      <c r="P3845" s="3" t="s">
        <v>21</v>
      </c>
      <c r="Q3845" s="3" t="s">
        <v>36</v>
      </c>
      <c r="R3845" s="16">
        <v>32.75</v>
      </c>
      <c r="S3845" s="17">
        <v>5</v>
      </c>
      <c r="T3845" s="18">
        <v>15.065</v>
      </c>
    </row>
    <row r="3846" spans="14:20" x14ac:dyDescent="0.2">
      <c r="N3846" s="2" t="s">
        <v>74</v>
      </c>
      <c r="O3846" s="2" t="s">
        <v>52</v>
      </c>
      <c r="P3846" s="2" t="s">
        <v>21</v>
      </c>
      <c r="Q3846" s="2" t="s">
        <v>36</v>
      </c>
      <c r="R3846" s="13">
        <v>6.48</v>
      </c>
      <c r="S3846" s="14">
        <v>1</v>
      </c>
      <c r="T3846" s="15">
        <v>3.1103999999999998</v>
      </c>
    </row>
    <row r="3847" spans="14:20" x14ac:dyDescent="0.2">
      <c r="N3847" s="3" t="s">
        <v>74</v>
      </c>
      <c r="O3847" s="3" t="s">
        <v>52</v>
      </c>
      <c r="P3847" s="3" t="s">
        <v>21</v>
      </c>
      <c r="Q3847" s="3" t="s">
        <v>36</v>
      </c>
      <c r="R3847" s="16">
        <v>41.86</v>
      </c>
      <c r="S3847" s="17">
        <v>7</v>
      </c>
      <c r="T3847" s="18">
        <v>20.511399999999998</v>
      </c>
    </row>
    <row r="3848" spans="14:20" x14ac:dyDescent="0.2">
      <c r="N3848" s="2" t="s">
        <v>74</v>
      </c>
      <c r="O3848" s="2" t="s">
        <v>52</v>
      </c>
      <c r="P3848" s="2" t="s">
        <v>30</v>
      </c>
      <c r="Q3848" s="2" t="s">
        <v>55</v>
      </c>
      <c r="R3848" s="13">
        <v>1619.91</v>
      </c>
      <c r="S3848" s="14">
        <v>9</v>
      </c>
      <c r="T3848" s="15">
        <v>97.194599999999994</v>
      </c>
    </row>
    <row r="3849" spans="14:20" x14ac:dyDescent="0.2">
      <c r="N3849" s="3" t="s">
        <v>74</v>
      </c>
      <c r="O3849" s="3" t="s">
        <v>52</v>
      </c>
      <c r="P3849" s="3" t="s">
        <v>14</v>
      </c>
      <c r="Q3849" s="3" t="s">
        <v>28</v>
      </c>
      <c r="R3849" s="16">
        <v>113.92</v>
      </c>
      <c r="S3849" s="17">
        <v>4</v>
      </c>
      <c r="T3849" s="18">
        <v>42.150399999999998</v>
      </c>
    </row>
    <row r="3850" spans="14:20" x14ac:dyDescent="0.2">
      <c r="N3850" s="2" t="s">
        <v>72</v>
      </c>
      <c r="O3850" s="2" t="s">
        <v>42</v>
      </c>
      <c r="P3850" s="2" t="s">
        <v>30</v>
      </c>
      <c r="Q3850" s="2" t="s">
        <v>208</v>
      </c>
      <c r="R3850" s="13">
        <v>999.98</v>
      </c>
      <c r="S3850" s="14">
        <v>2</v>
      </c>
      <c r="T3850" s="15">
        <v>449.99099999999999</v>
      </c>
    </row>
    <row r="3851" spans="14:20" x14ac:dyDescent="0.2">
      <c r="N3851" s="3" t="s">
        <v>234</v>
      </c>
      <c r="O3851" s="3" t="s">
        <v>20</v>
      </c>
      <c r="P3851" s="3" t="s">
        <v>21</v>
      </c>
      <c r="Q3851" s="3" t="s">
        <v>36</v>
      </c>
      <c r="R3851" s="16">
        <v>6.48</v>
      </c>
      <c r="S3851" s="17">
        <v>1</v>
      </c>
      <c r="T3851" s="18">
        <v>3.1103999999999998</v>
      </c>
    </row>
    <row r="3852" spans="14:20" x14ac:dyDescent="0.2">
      <c r="N3852" s="2" t="s">
        <v>234</v>
      </c>
      <c r="O3852" s="2" t="s">
        <v>20</v>
      </c>
      <c r="P3852" s="2" t="s">
        <v>21</v>
      </c>
      <c r="Q3852" s="2" t="s">
        <v>26</v>
      </c>
      <c r="R3852" s="13">
        <v>1325.85</v>
      </c>
      <c r="S3852" s="14">
        <v>5</v>
      </c>
      <c r="T3852" s="15">
        <v>238.65299999999999</v>
      </c>
    </row>
    <row r="3853" spans="14:20" x14ac:dyDescent="0.2">
      <c r="N3853" s="3" t="s">
        <v>234</v>
      </c>
      <c r="O3853" s="3" t="s">
        <v>20</v>
      </c>
      <c r="P3853" s="3" t="s">
        <v>21</v>
      </c>
      <c r="Q3853" s="3" t="s">
        <v>22</v>
      </c>
      <c r="R3853" s="16">
        <v>14.94</v>
      </c>
      <c r="S3853" s="17">
        <v>3</v>
      </c>
      <c r="T3853" s="18">
        <v>6.8723999999999998</v>
      </c>
    </row>
    <row r="3854" spans="14:20" x14ac:dyDescent="0.2">
      <c r="N3854" s="2" t="s">
        <v>19</v>
      </c>
      <c r="O3854" s="2" t="s">
        <v>20</v>
      </c>
      <c r="P3854" s="2" t="s">
        <v>21</v>
      </c>
      <c r="Q3854" s="2" t="s">
        <v>33</v>
      </c>
      <c r="R3854" s="13">
        <v>7.78</v>
      </c>
      <c r="S3854" s="14">
        <v>2</v>
      </c>
      <c r="T3854" s="15">
        <v>2.0228000000000002</v>
      </c>
    </row>
    <row r="3855" spans="14:20" x14ac:dyDescent="0.2">
      <c r="N3855" s="3" t="s">
        <v>82</v>
      </c>
      <c r="O3855" s="3" t="s">
        <v>13</v>
      </c>
      <c r="P3855" s="3" t="s">
        <v>30</v>
      </c>
      <c r="Q3855" s="3" t="s">
        <v>31</v>
      </c>
      <c r="R3855" s="16">
        <v>173.94</v>
      </c>
      <c r="S3855" s="17">
        <v>6</v>
      </c>
      <c r="T3855" s="18">
        <v>50.442599999999999</v>
      </c>
    </row>
    <row r="3856" spans="14:20" x14ac:dyDescent="0.2">
      <c r="N3856" s="2" t="s">
        <v>112</v>
      </c>
      <c r="O3856" s="2" t="s">
        <v>52</v>
      </c>
      <c r="P3856" s="2" t="s">
        <v>21</v>
      </c>
      <c r="Q3856" s="2" t="s">
        <v>32</v>
      </c>
      <c r="R3856" s="13">
        <v>14.832000000000001</v>
      </c>
      <c r="S3856" s="14">
        <v>3</v>
      </c>
      <c r="T3856" s="15">
        <v>-10.382400000000001</v>
      </c>
    </row>
    <row r="3857" spans="14:20" x14ac:dyDescent="0.2">
      <c r="N3857" s="3" t="s">
        <v>19</v>
      </c>
      <c r="O3857" s="3" t="s">
        <v>20</v>
      </c>
      <c r="P3857" s="3" t="s">
        <v>21</v>
      </c>
      <c r="Q3857" s="3" t="s">
        <v>36</v>
      </c>
      <c r="R3857" s="16">
        <v>8.9600000000000009</v>
      </c>
      <c r="S3857" s="17">
        <v>2</v>
      </c>
      <c r="T3857" s="18">
        <v>4.3903999999999996</v>
      </c>
    </row>
    <row r="3858" spans="14:20" x14ac:dyDescent="0.2">
      <c r="N3858" s="2" t="s">
        <v>12</v>
      </c>
      <c r="O3858" s="2" t="s">
        <v>13</v>
      </c>
      <c r="P3858" s="2" t="s">
        <v>21</v>
      </c>
      <c r="Q3858" s="2" t="s">
        <v>33</v>
      </c>
      <c r="R3858" s="13">
        <v>152.94</v>
      </c>
      <c r="S3858" s="14">
        <v>3</v>
      </c>
      <c r="T3858" s="15">
        <v>41.293799999999997</v>
      </c>
    </row>
    <row r="3859" spans="14:20" x14ac:dyDescent="0.2">
      <c r="N3859" s="3" t="s">
        <v>12</v>
      </c>
      <c r="O3859" s="3" t="s">
        <v>13</v>
      </c>
      <c r="P3859" s="3" t="s">
        <v>14</v>
      </c>
      <c r="Q3859" s="3" t="s">
        <v>16</v>
      </c>
      <c r="R3859" s="16">
        <v>283.92</v>
      </c>
      <c r="S3859" s="17">
        <v>4</v>
      </c>
      <c r="T3859" s="18">
        <v>70.98</v>
      </c>
    </row>
    <row r="3860" spans="14:20" x14ac:dyDescent="0.2">
      <c r="N3860" s="2" t="s">
        <v>38</v>
      </c>
      <c r="O3860" s="2" t="s">
        <v>20</v>
      </c>
      <c r="P3860" s="2" t="s">
        <v>21</v>
      </c>
      <c r="Q3860" s="2" t="s">
        <v>75</v>
      </c>
      <c r="R3860" s="13">
        <v>3.96</v>
      </c>
      <c r="S3860" s="14">
        <v>2</v>
      </c>
      <c r="T3860" s="15">
        <v>0</v>
      </c>
    </row>
    <row r="3861" spans="14:20" x14ac:dyDescent="0.2">
      <c r="N3861" s="3" t="s">
        <v>38</v>
      </c>
      <c r="O3861" s="3" t="s">
        <v>20</v>
      </c>
      <c r="P3861" s="3" t="s">
        <v>21</v>
      </c>
      <c r="Q3861" s="3" t="s">
        <v>22</v>
      </c>
      <c r="R3861" s="16">
        <v>2.61</v>
      </c>
      <c r="S3861" s="17">
        <v>1</v>
      </c>
      <c r="T3861" s="18">
        <v>1.2005999999999999</v>
      </c>
    </row>
    <row r="3862" spans="14:20" x14ac:dyDescent="0.2">
      <c r="N3862" s="2" t="s">
        <v>19</v>
      </c>
      <c r="O3862" s="2" t="s">
        <v>20</v>
      </c>
      <c r="P3862" s="2" t="s">
        <v>14</v>
      </c>
      <c r="Q3862" s="2" t="s">
        <v>28</v>
      </c>
      <c r="R3862" s="13">
        <v>79.92</v>
      </c>
      <c r="S3862" s="14">
        <v>4</v>
      </c>
      <c r="T3862" s="15">
        <v>28.7712</v>
      </c>
    </row>
    <row r="3863" spans="14:20" x14ac:dyDescent="0.2">
      <c r="N3863" s="3" t="s">
        <v>74</v>
      </c>
      <c r="O3863" s="3" t="s">
        <v>52</v>
      </c>
      <c r="P3863" s="3" t="s">
        <v>21</v>
      </c>
      <c r="Q3863" s="3" t="s">
        <v>32</v>
      </c>
      <c r="R3863" s="16">
        <v>21.36</v>
      </c>
      <c r="S3863" s="17">
        <v>5</v>
      </c>
      <c r="T3863" s="18">
        <v>7.2089999999999996</v>
      </c>
    </row>
    <row r="3864" spans="14:20" x14ac:dyDescent="0.2">
      <c r="N3864" s="2" t="s">
        <v>74</v>
      </c>
      <c r="O3864" s="2" t="s">
        <v>52</v>
      </c>
      <c r="P3864" s="2" t="s">
        <v>21</v>
      </c>
      <c r="Q3864" s="2" t="s">
        <v>32</v>
      </c>
      <c r="R3864" s="13">
        <v>6.6879999999999997</v>
      </c>
      <c r="S3864" s="14">
        <v>2</v>
      </c>
      <c r="T3864" s="15">
        <v>2.3408000000000002</v>
      </c>
    </row>
    <row r="3865" spans="14:20" x14ac:dyDescent="0.2">
      <c r="N3865" s="3" t="s">
        <v>74</v>
      </c>
      <c r="O3865" s="3" t="s">
        <v>52</v>
      </c>
      <c r="P3865" s="3" t="s">
        <v>30</v>
      </c>
      <c r="Q3865" s="3" t="s">
        <v>31</v>
      </c>
      <c r="R3865" s="16">
        <v>773.94</v>
      </c>
      <c r="S3865" s="17">
        <v>6</v>
      </c>
      <c r="T3865" s="18">
        <v>224.4426</v>
      </c>
    </row>
    <row r="3866" spans="14:20" x14ac:dyDescent="0.2">
      <c r="N3866" s="2" t="s">
        <v>19</v>
      </c>
      <c r="O3866" s="2" t="s">
        <v>20</v>
      </c>
      <c r="P3866" s="2" t="s">
        <v>21</v>
      </c>
      <c r="Q3866" s="2" t="s">
        <v>36</v>
      </c>
      <c r="R3866" s="13">
        <v>12.96</v>
      </c>
      <c r="S3866" s="14">
        <v>2</v>
      </c>
      <c r="T3866" s="15">
        <v>6.2207999999999997</v>
      </c>
    </row>
    <row r="3867" spans="14:20" x14ac:dyDescent="0.2">
      <c r="N3867" s="3" t="s">
        <v>41</v>
      </c>
      <c r="O3867" s="3" t="s">
        <v>42</v>
      </c>
      <c r="P3867" s="3" t="s">
        <v>21</v>
      </c>
      <c r="Q3867" s="3" t="s">
        <v>36</v>
      </c>
      <c r="R3867" s="16">
        <v>360.71199999999999</v>
      </c>
      <c r="S3867" s="17">
        <v>11</v>
      </c>
      <c r="T3867" s="18">
        <v>130.75810000000001</v>
      </c>
    </row>
    <row r="3868" spans="14:20" x14ac:dyDescent="0.2">
      <c r="N3868" s="2" t="s">
        <v>41</v>
      </c>
      <c r="O3868" s="2" t="s">
        <v>42</v>
      </c>
      <c r="P3868" s="2" t="s">
        <v>30</v>
      </c>
      <c r="Q3868" s="2" t="s">
        <v>31</v>
      </c>
      <c r="R3868" s="13">
        <v>1718.4</v>
      </c>
      <c r="S3868" s="14">
        <v>6</v>
      </c>
      <c r="T3868" s="15">
        <v>150.36000000000001</v>
      </c>
    </row>
    <row r="3869" spans="14:20" x14ac:dyDescent="0.2">
      <c r="N3869" s="3" t="s">
        <v>41</v>
      </c>
      <c r="O3869" s="3" t="s">
        <v>42</v>
      </c>
      <c r="P3869" s="3" t="s">
        <v>30</v>
      </c>
      <c r="Q3869" s="3" t="s">
        <v>31</v>
      </c>
      <c r="R3869" s="16">
        <v>119.96</v>
      </c>
      <c r="S3869" s="17">
        <v>5</v>
      </c>
      <c r="T3869" s="18">
        <v>11.996</v>
      </c>
    </row>
    <row r="3870" spans="14:20" x14ac:dyDescent="0.2">
      <c r="N3870" s="2" t="s">
        <v>19</v>
      </c>
      <c r="O3870" s="2" t="s">
        <v>20</v>
      </c>
      <c r="P3870" s="2" t="s">
        <v>21</v>
      </c>
      <c r="Q3870" s="2" t="s">
        <v>26</v>
      </c>
      <c r="R3870" s="13">
        <v>221.96</v>
      </c>
      <c r="S3870" s="14">
        <v>2</v>
      </c>
      <c r="T3870" s="15">
        <v>4.4391999999999996</v>
      </c>
    </row>
    <row r="3871" spans="14:20" x14ac:dyDescent="0.2">
      <c r="N3871" s="3" t="s">
        <v>19</v>
      </c>
      <c r="O3871" s="3" t="s">
        <v>20</v>
      </c>
      <c r="P3871" s="3" t="s">
        <v>30</v>
      </c>
      <c r="Q3871" s="3" t="s">
        <v>55</v>
      </c>
      <c r="R3871" s="16">
        <v>236</v>
      </c>
      <c r="S3871" s="17">
        <v>4</v>
      </c>
      <c r="T3871" s="18">
        <v>40.119999999999997</v>
      </c>
    </row>
    <row r="3872" spans="14:20" x14ac:dyDescent="0.2">
      <c r="N3872" s="2" t="s">
        <v>105</v>
      </c>
      <c r="O3872" s="2" t="s">
        <v>20</v>
      </c>
      <c r="P3872" s="2" t="s">
        <v>21</v>
      </c>
      <c r="Q3872" s="2" t="s">
        <v>36</v>
      </c>
      <c r="R3872" s="13">
        <v>15.696</v>
      </c>
      <c r="S3872" s="14">
        <v>3</v>
      </c>
      <c r="T3872" s="15">
        <v>5.1012000000000004</v>
      </c>
    </row>
    <row r="3873" spans="14:20" x14ac:dyDescent="0.2">
      <c r="N3873" s="3" t="s">
        <v>72</v>
      </c>
      <c r="O3873" s="3" t="s">
        <v>42</v>
      </c>
      <c r="P3873" s="3" t="s">
        <v>21</v>
      </c>
      <c r="Q3873" s="3" t="s">
        <v>36</v>
      </c>
      <c r="R3873" s="16">
        <v>34.020000000000003</v>
      </c>
      <c r="S3873" s="17">
        <v>3</v>
      </c>
      <c r="T3873" s="18">
        <v>16.669799999999999</v>
      </c>
    </row>
    <row r="3874" spans="14:20" x14ac:dyDescent="0.2">
      <c r="N3874" s="2" t="s">
        <v>68</v>
      </c>
      <c r="O3874" s="2" t="s">
        <v>42</v>
      </c>
      <c r="P3874" s="2" t="s">
        <v>21</v>
      </c>
      <c r="Q3874" s="2" t="s">
        <v>29</v>
      </c>
      <c r="R3874" s="13">
        <v>3.9</v>
      </c>
      <c r="S3874" s="14">
        <v>2</v>
      </c>
      <c r="T3874" s="15">
        <v>1.5209999999999999</v>
      </c>
    </row>
    <row r="3875" spans="14:20" x14ac:dyDescent="0.2">
      <c r="N3875" s="3" t="s">
        <v>68</v>
      </c>
      <c r="O3875" s="3" t="s">
        <v>42</v>
      </c>
      <c r="P3875" s="3" t="s">
        <v>14</v>
      </c>
      <c r="Q3875" s="3" t="s">
        <v>25</v>
      </c>
      <c r="R3875" s="16">
        <v>801.96</v>
      </c>
      <c r="S3875" s="17">
        <v>2</v>
      </c>
      <c r="T3875" s="18">
        <v>200.49</v>
      </c>
    </row>
    <row r="3876" spans="14:20" x14ac:dyDescent="0.2">
      <c r="N3876" s="2" t="s">
        <v>68</v>
      </c>
      <c r="O3876" s="2" t="s">
        <v>42</v>
      </c>
      <c r="P3876" s="2" t="s">
        <v>14</v>
      </c>
      <c r="Q3876" s="2" t="s">
        <v>16</v>
      </c>
      <c r="R3876" s="13">
        <v>191.96</v>
      </c>
      <c r="S3876" s="14">
        <v>2</v>
      </c>
      <c r="T3876" s="15">
        <v>32.633200000000002</v>
      </c>
    </row>
    <row r="3877" spans="14:20" x14ac:dyDescent="0.2">
      <c r="N3877" s="3" t="s">
        <v>68</v>
      </c>
      <c r="O3877" s="3" t="s">
        <v>42</v>
      </c>
      <c r="P3877" s="3" t="s">
        <v>21</v>
      </c>
      <c r="Q3877" s="3" t="s">
        <v>22</v>
      </c>
      <c r="R3877" s="16">
        <v>2.61</v>
      </c>
      <c r="S3877" s="17">
        <v>1</v>
      </c>
      <c r="T3877" s="18">
        <v>1.2005999999999999</v>
      </c>
    </row>
    <row r="3878" spans="14:20" x14ac:dyDescent="0.2">
      <c r="N3878" s="2" t="s">
        <v>216</v>
      </c>
      <c r="O3878" s="2" t="s">
        <v>13</v>
      </c>
      <c r="P3878" s="2" t="s">
        <v>21</v>
      </c>
      <c r="Q3878" s="2" t="s">
        <v>29</v>
      </c>
      <c r="R3878" s="13">
        <v>1.78</v>
      </c>
      <c r="S3878" s="14">
        <v>1</v>
      </c>
      <c r="T3878" s="15">
        <v>0.49840000000000001</v>
      </c>
    </row>
    <row r="3879" spans="14:20" x14ac:dyDescent="0.2">
      <c r="N3879" s="3" t="s">
        <v>216</v>
      </c>
      <c r="O3879" s="3" t="s">
        <v>13</v>
      </c>
      <c r="P3879" s="3" t="s">
        <v>21</v>
      </c>
      <c r="Q3879" s="3" t="s">
        <v>36</v>
      </c>
      <c r="R3879" s="16">
        <v>25.92</v>
      </c>
      <c r="S3879" s="17">
        <v>4</v>
      </c>
      <c r="T3879" s="18">
        <v>12.441599999999999</v>
      </c>
    </row>
    <row r="3880" spans="14:20" x14ac:dyDescent="0.2">
      <c r="N3880" s="2" t="s">
        <v>216</v>
      </c>
      <c r="O3880" s="2" t="s">
        <v>13</v>
      </c>
      <c r="P3880" s="2" t="s">
        <v>30</v>
      </c>
      <c r="Q3880" s="2" t="s">
        <v>55</v>
      </c>
      <c r="R3880" s="13">
        <v>101.94</v>
      </c>
      <c r="S3880" s="14">
        <v>6</v>
      </c>
      <c r="T3880" s="15">
        <v>21.407399999999999</v>
      </c>
    </row>
    <row r="3881" spans="14:20" x14ac:dyDescent="0.2">
      <c r="N3881" s="3" t="s">
        <v>74</v>
      </c>
      <c r="O3881" s="3" t="s">
        <v>52</v>
      </c>
      <c r="P3881" s="3" t="s">
        <v>21</v>
      </c>
      <c r="Q3881" s="3" t="s">
        <v>22</v>
      </c>
      <c r="R3881" s="16">
        <v>7.31</v>
      </c>
      <c r="S3881" s="17">
        <v>1</v>
      </c>
      <c r="T3881" s="18">
        <v>3.4357000000000002</v>
      </c>
    </row>
    <row r="3882" spans="14:20" x14ac:dyDescent="0.2">
      <c r="N3882" s="2" t="s">
        <v>74</v>
      </c>
      <c r="O3882" s="2" t="s">
        <v>52</v>
      </c>
      <c r="P3882" s="2" t="s">
        <v>30</v>
      </c>
      <c r="Q3882" s="2" t="s">
        <v>208</v>
      </c>
      <c r="R3882" s="13">
        <v>799.98400000000004</v>
      </c>
      <c r="S3882" s="14">
        <v>2</v>
      </c>
      <c r="T3882" s="15">
        <v>249.995</v>
      </c>
    </row>
    <row r="3883" spans="14:20" x14ac:dyDescent="0.2">
      <c r="N3883" s="3" t="s">
        <v>74</v>
      </c>
      <c r="O3883" s="3" t="s">
        <v>52</v>
      </c>
      <c r="P3883" s="3" t="s">
        <v>21</v>
      </c>
      <c r="Q3883" s="3" t="s">
        <v>36</v>
      </c>
      <c r="R3883" s="16">
        <v>41.28</v>
      </c>
      <c r="S3883" s="17">
        <v>6</v>
      </c>
      <c r="T3883" s="18">
        <v>18.988800000000001</v>
      </c>
    </row>
    <row r="3884" spans="14:20" x14ac:dyDescent="0.2">
      <c r="N3884" s="2" t="s">
        <v>74</v>
      </c>
      <c r="O3884" s="2" t="s">
        <v>52</v>
      </c>
      <c r="P3884" s="2" t="s">
        <v>21</v>
      </c>
      <c r="Q3884" s="2" t="s">
        <v>36</v>
      </c>
      <c r="R3884" s="13">
        <v>184.66</v>
      </c>
      <c r="S3884" s="14">
        <v>7</v>
      </c>
      <c r="T3884" s="15">
        <v>84.943600000000004</v>
      </c>
    </row>
    <row r="3885" spans="14:20" x14ac:dyDescent="0.2">
      <c r="N3885" s="3" t="s">
        <v>407</v>
      </c>
      <c r="O3885" s="3" t="s">
        <v>52</v>
      </c>
      <c r="P3885" s="3" t="s">
        <v>21</v>
      </c>
      <c r="Q3885" s="3" t="s">
        <v>29</v>
      </c>
      <c r="R3885" s="16">
        <v>27.36</v>
      </c>
      <c r="S3885" s="17">
        <v>9</v>
      </c>
      <c r="T3885" s="18">
        <v>9.3024000000000004</v>
      </c>
    </row>
    <row r="3886" spans="14:20" x14ac:dyDescent="0.2">
      <c r="N3886" s="2" t="s">
        <v>407</v>
      </c>
      <c r="O3886" s="2" t="s">
        <v>52</v>
      </c>
      <c r="P3886" s="2" t="s">
        <v>21</v>
      </c>
      <c r="Q3886" s="2" t="s">
        <v>36</v>
      </c>
      <c r="R3886" s="13">
        <v>44.75</v>
      </c>
      <c r="S3886" s="14">
        <v>5</v>
      </c>
      <c r="T3886" s="15">
        <v>20.585000000000001</v>
      </c>
    </row>
    <row r="3887" spans="14:20" x14ac:dyDescent="0.2">
      <c r="N3887" s="3" t="s">
        <v>407</v>
      </c>
      <c r="O3887" s="3" t="s">
        <v>52</v>
      </c>
      <c r="P3887" s="3" t="s">
        <v>30</v>
      </c>
      <c r="Q3887" s="3" t="s">
        <v>31</v>
      </c>
      <c r="R3887" s="16">
        <v>134.99</v>
      </c>
      <c r="S3887" s="17">
        <v>1</v>
      </c>
      <c r="T3887" s="18">
        <v>36.447299999999998</v>
      </c>
    </row>
    <row r="3888" spans="14:20" x14ac:dyDescent="0.2">
      <c r="N3888" s="2" t="s">
        <v>407</v>
      </c>
      <c r="O3888" s="2" t="s">
        <v>52</v>
      </c>
      <c r="P3888" s="2" t="s">
        <v>21</v>
      </c>
      <c r="Q3888" s="2" t="s">
        <v>36</v>
      </c>
      <c r="R3888" s="13">
        <v>26.4</v>
      </c>
      <c r="S3888" s="14">
        <v>5</v>
      </c>
      <c r="T3888" s="15">
        <v>12.672000000000001</v>
      </c>
    </row>
    <row r="3889" spans="14:20" x14ac:dyDescent="0.2">
      <c r="N3889" s="3" t="s">
        <v>407</v>
      </c>
      <c r="O3889" s="3" t="s">
        <v>52</v>
      </c>
      <c r="P3889" s="3" t="s">
        <v>14</v>
      </c>
      <c r="Q3889" s="3" t="s">
        <v>16</v>
      </c>
      <c r="R3889" s="16">
        <v>542.94000000000005</v>
      </c>
      <c r="S3889" s="17">
        <v>3</v>
      </c>
      <c r="T3889" s="18">
        <v>141.1644</v>
      </c>
    </row>
    <row r="3890" spans="14:20" x14ac:dyDescent="0.2">
      <c r="N3890" s="2" t="s">
        <v>19</v>
      </c>
      <c r="O3890" s="2" t="s">
        <v>20</v>
      </c>
      <c r="P3890" s="2" t="s">
        <v>21</v>
      </c>
      <c r="Q3890" s="2" t="s">
        <v>29</v>
      </c>
      <c r="R3890" s="13">
        <v>56.3</v>
      </c>
      <c r="S3890" s="14">
        <v>2</v>
      </c>
      <c r="T3890" s="15">
        <v>15.763999999999999</v>
      </c>
    </row>
    <row r="3891" spans="14:20" x14ac:dyDescent="0.2">
      <c r="N3891" s="3" t="s">
        <v>62</v>
      </c>
      <c r="O3891" s="3" t="s">
        <v>42</v>
      </c>
      <c r="P3891" s="3" t="s">
        <v>21</v>
      </c>
      <c r="Q3891" s="3" t="s">
        <v>33</v>
      </c>
      <c r="R3891" s="16">
        <v>53.088000000000001</v>
      </c>
      <c r="S3891" s="17">
        <v>7</v>
      </c>
      <c r="T3891" s="18">
        <v>-108.8304</v>
      </c>
    </row>
    <row r="3892" spans="14:20" x14ac:dyDescent="0.2">
      <c r="N3892" s="2" t="s">
        <v>19</v>
      </c>
      <c r="O3892" s="2" t="s">
        <v>20</v>
      </c>
      <c r="P3892" s="2" t="s">
        <v>21</v>
      </c>
      <c r="Q3892" s="2" t="s">
        <v>22</v>
      </c>
      <c r="R3892" s="13">
        <v>5.76</v>
      </c>
      <c r="S3892" s="14">
        <v>2</v>
      </c>
      <c r="T3892" s="15">
        <v>2.8224</v>
      </c>
    </row>
    <row r="3893" spans="14:20" x14ac:dyDescent="0.2">
      <c r="N3893" s="3" t="s">
        <v>112</v>
      </c>
      <c r="O3893" s="3" t="s">
        <v>52</v>
      </c>
      <c r="P3893" s="3" t="s">
        <v>30</v>
      </c>
      <c r="Q3893" s="3" t="s">
        <v>55</v>
      </c>
      <c r="R3893" s="16">
        <v>25.488</v>
      </c>
      <c r="S3893" s="17">
        <v>2</v>
      </c>
      <c r="T3893" s="18">
        <v>4.4603999999999999</v>
      </c>
    </row>
    <row r="3894" spans="14:20" x14ac:dyDescent="0.2">
      <c r="N3894" s="2" t="s">
        <v>82</v>
      </c>
      <c r="O3894" s="2" t="s">
        <v>13</v>
      </c>
      <c r="P3894" s="2" t="s">
        <v>21</v>
      </c>
      <c r="Q3894" s="2" t="s">
        <v>22</v>
      </c>
      <c r="R3894" s="13">
        <v>196.62</v>
      </c>
      <c r="S3894" s="14">
        <v>2</v>
      </c>
      <c r="T3894" s="15">
        <v>96.343800000000002</v>
      </c>
    </row>
    <row r="3895" spans="14:20" x14ac:dyDescent="0.2">
      <c r="N3895" s="3" t="s">
        <v>41</v>
      </c>
      <c r="O3895" s="3" t="s">
        <v>42</v>
      </c>
      <c r="P3895" s="3" t="s">
        <v>30</v>
      </c>
      <c r="Q3895" s="3" t="s">
        <v>55</v>
      </c>
      <c r="R3895" s="16">
        <v>159.98400000000001</v>
      </c>
      <c r="S3895" s="17">
        <v>2</v>
      </c>
      <c r="T3895" s="18">
        <v>35.996400000000001</v>
      </c>
    </row>
    <row r="3896" spans="14:20" x14ac:dyDescent="0.2">
      <c r="N3896" s="2" t="s">
        <v>41</v>
      </c>
      <c r="O3896" s="2" t="s">
        <v>42</v>
      </c>
      <c r="P3896" s="2" t="s">
        <v>21</v>
      </c>
      <c r="Q3896" s="2" t="s">
        <v>26</v>
      </c>
      <c r="R3896" s="13">
        <v>46.344000000000001</v>
      </c>
      <c r="S3896" s="14">
        <v>3</v>
      </c>
      <c r="T3896" s="15">
        <v>4.6344000000000003</v>
      </c>
    </row>
    <row r="3897" spans="14:20" x14ac:dyDescent="0.2">
      <c r="N3897" s="3" t="s">
        <v>24</v>
      </c>
      <c r="O3897" s="3" t="s">
        <v>13</v>
      </c>
      <c r="P3897" s="3" t="s">
        <v>21</v>
      </c>
      <c r="Q3897" s="3" t="s">
        <v>32</v>
      </c>
      <c r="R3897" s="16">
        <v>12.827999999999999</v>
      </c>
      <c r="S3897" s="17">
        <v>2</v>
      </c>
      <c r="T3897" s="18">
        <v>-8.9795999999999996</v>
      </c>
    </row>
    <row r="3898" spans="14:20" x14ac:dyDescent="0.2">
      <c r="N3898" s="2" t="s">
        <v>105</v>
      </c>
      <c r="O3898" s="2" t="s">
        <v>20</v>
      </c>
      <c r="P3898" s="2" t="s">
        <v>21</v>
      </c>
      <c r="Q3898" s="2" t="s">
        <v>29</v>
      </c>
      <c r="R3898" s="13">
        <v>13.12</v>
      </c>
      <c r="S3898" s="14">
        <v>5</v>
      </c>
      <c r="T3898" s="15">
        <v>1.1479999999999999</v>
      </c>
    </row>
    <row r="3899" spans="14:20" x14ac:dyDescent="0.2">
      <c r="N3899" s="3" t="s">
        <v>105</v>
      </c>
      <c r="O3899" s="3" t="s">
        <v>20</v>
      </c>
      <c r="P3899" s="3" t="s">
        <v>14</v>
      </c>
      <c r="Q3899" s="3" t="s">
        <v>15</v>
      </c>
      <c r="R3899" s="16">
        <v>69.575999999999993</v>
      </c>
      <c r="S3899" s="17">
        <v>4</v>
      </c>
      <c r="T3899" s="18">
        <v>-143.79040000000001</v>
      </c>
    </row>
    <row r="3900" spans="14:20" x14ac:dyDescent="0.2">
      <c r="N3900" s="2" t="s">
        <v>105</v>
      </c>
      <c r="O3900" s="2" t="s">
        <v>20</v>
      </c>
      <c r="P3900" s="2" t="s">
        <v>21</v>
      </c>
      <c r="Q3900" s="2" t="s">
        <v>29</v>
      </c>
      <c r="R3900" s="13">
        <v>4.2240000000000002</v>
      </c>
      <c r="S3900" s="14">
        <v>3</v>
      </c>
      <c r="T3900" s="15">
        <v>0.47520000000000001</v>
      </c>
    </row>
    <row r="3901" spans="14:20" x14ac:dyDescent="0.2">
      <c r="N3901" s="3" t="s">
        <v>105</v>
      </c>
      <c r="O3901" s="3" t="s">
        <v>20</v>
      </c>
      <c r="P3901" s="3" t="s">
        <v>30</v>
      </c>
      <c r="Q3901" s="3" t="s">
        <v>55</v>
      </c>
      <c r="R3901" s="16">
        <v>58.08</v>
      </c>
      <c r="S3901" s="17">
        <v>4</v>
      </c>
      <c r="T3901" s="18">
        <v>-6.5339999999999998</v>
      </c>
    </row>
    <row r="3902" spans="14:20" x14ac:dyDescent="0.2">
      <c r="N3902" s="2" t="s">
        <v>105</v>
      </c>
      <c r="O3902" s="2" t="s">
        <v>20</v>
      </c>
      <c r="P3902" s="2" t="s">
        <v>14</v>
      </c>
      <c r="Q3902" s="2" t="s">
        <v>28</v>
      </c>
      <c r="R3902" s="13">
        <v>52.415999999999997</v>
      </c>
      <c r="S3902" s="14">
        <v>9</v>
      </c>
      <c r="T3902" s="15">
        <v>15.069599999999999</v>
      </c>
    </row>
    <row r="3903" spans="14:20" x14ac:dyDescent="0.2">
      <c r="N3903" s="3" t="s">
        <v>105</v>
      </c>
      <c r="O3903" s="3" t="s">
        <v>20</v>
      </c>
      <c r="P3903" s="3" t="s">
        <v>14</v>
      </c>
      <c r="Q3903" s="3" t="s">
        <v>28</v>
      </c>
      <c r="R3903" s="16">
        <v>54.92</v>
      </c>
      <c r="S3903" s="17">
        <v>5</v>
      </c>
      <c r="T3903" s="18">
        <v>10.984</v>
      </c>
    </row>
    <row r="3904" spans="14:20" x14ac:dyDescent="0.2">
      <c r="N3904" s="2" t="s">
        <v>105</v>
      </c>
      <c r="O3904" s="2" t="s">
        <v>20</v>
      </c>
      <c r="P3904" s="2" t="s">
        <v>14</v>
      </c>
      <c r="Q3904" s="2" t="s">
        <v>25</v>
      </c>
      <c r="R3904" s="13">
        <v>364.95</v>
      </c>
      <c r="S3904" s="14">
        <v>5</v>
      </c>
      <c r="T3904" s="15">
        <v>-248.166</v>
      </c>
    </row>
    <row r="3905" spans="14:20" x14ac:dyDescent="0.2">
      <c r="N3905" s="3" t="s">
        <v>105</v>
      </c>
      <c r="O3905" s="3" t="s">
        <v>20</v>
      </c>
      <c r="P3905" s="3" t="s">
        <v>21</v>
      </c>
      <c r="Q3905" s="3" t="s">
        <v>36</v>
      </c>
      <c r="R3905" s="16">
        <v>85.055999999999997</v>
      </c>
      <c r="S3905" s="17">
        <v>3</v>
      </c>
      <c r="T3905" s="18">
        <v>28.706399999999999</v>
      </c>
    </row>
    <row r="3906" spans="14:20" x14ac:dyDescent="0.2">
      <c r="N3906" s="2" t="s">
        <v>105</v>
      </c>
      <c r="O3906" s="2" t="s">
        <v>20</v>
      </c>
      <c r="P3906" s="2" t="s">
        <v>21</v>
      </c>
      <c r="Q3906" s="2" t="s">
        <v>36</v>
      </c>
      <c r="R3906" s="13">
        <v>27.696000000000002</v>
      </c>
      <c r="S3906" s="14">
        <v>3</v>
      </c>
      <c r="T3906" s="15">
        <v>9.6936</v>
      </c>
    </row>
    <row r="3907" spans="14:20" x14ac:dyDescent="0.2">
      <c r="N3907" s="3" t="s">
        <v>112</v>
      </c>
      <c r="O3907" s="3" t="s">
        <v>52</v>
      </c>
      <c r="P3907" s="3" t="s">
        <v>21</v>
      </c>
      <c r="Q3907" s="3" t="s">
        <v>32</v>
      </c>
      <c r="R3907" s="16">
        <v>10.332000000000001</v>
      </c>
      <c r="S3907" s="17">
        <v>3</v>
      </c>
      <c r="T3907" s="18">
        <v>-7.5768000000000004</v>
      </c>
    </row>
    <row r="3908" spans="14:20" x14ac:dyDescent="0.2">
      <c r="N3908" s="2" t="s">
        <v>19</v>
      </c>
      <c r="O3908" s="2" t="s">
        <v>20</v>
      </c>
      <c r="P3908" s="2" t="s">
        <v>21</v>
      </c>
      <c r="Q3908" s="2" t="s">
        <v>32</v>
      </c>
      <c r="R3908" s="13">
        <v>110.52800000000001</v>
      </c>
      <c r="S3908" s="14">
        <v>4</v>
      </c>
      <c r="T3908" s="15">
        <v>38.684800000000003</v>
      </c>
    </row>
    <row r="3909" spans="14:20" x14ac:dyDescent="0.2">
      <c r="N3909" s="3" t="s">
        <v>68</v>
      </c>
      <c r="O3909" s="3" t="s">
        <v>42</v>
      </c>
      <c r="P3909" s="3" t="s">
        <v>30</v>
      </c>
      <c r="Q3909" s="3" t="s">
        <v>55</v>
      </c>
      <c r="R3909" s="16">
        <v>175.23</v>
      </c>
      <c r="S3909" s="17">
        <v>11</v>
      </c>
      <c r="T3909" s="18">
        <v>61.330500000000001</v>
      </c>
    </row>
    <row r="3910" spans="14:20" x14ac:dyDescent="0.2">
      <c r="N3910" s="2" t="s">
        <v>68</v>
      </c>
      <c r="O3910" s="2" t="s">
        <v>42</v>
      </c>
      <c r="P3910" s="2" t="s">
        <v>30</v>
      </c>
      <c r="Q3910" s="2" t="s">
        <v>31</v>
      </c>
      <c r="R3910" s="13">
        <v>125.99</v>
      </c>
      <c r="S3910" s="14">
        <v>1</v>
      </c>
      <c r="T3910" s="15">
        <v>31.497499999999999</v>
      </c>
    </row>
    <row r="3911" spans="14:20" x14ac:dyDescent="0.2">
      <c r="N3911" s="3" t="s">
        <v>68</v>
      </c>
      <c r="O3911" s="3" t="s">
        <v>42</v>
      </c>
      <c r="P3911" s="3" t="s">
        <v>21</v>
      </c>
      <c r="Q3911" s="3" t="s">
        <v>32</v>
      </c>
      <c r="R3911" s="16">
        <v>23</v>
      </c>
      <c r="S3911" s="17">
        <v>2</v>
      </c>
      <c r="T3911" s="18">
        <v>10.35</v>
      </c>
    </row>
    <row r="3912" spans="14:20" x14ac:dyDescent="0.2">
      <c r="N3912" s="2" t="s">
        <v>19</v>
      </c>
      <c r="O3912" s="2" t="s">
        <v>20</v>
      </c>
      <c r="P3912" s="2" t="s">
        <v>14</v>
      </c>
      <c r="Q3912" s="2" t="s">
        <v>16</v>
      </c>
      <c r="R3912" s="13">
        <v>348.928</v>
      </c>
      <c r="S3912" s="14">
        <v>2</v>
      </c>
      <c r="T3912" s="15">
        <v>34.892800000000001</v>
      </c>
    </row>
    <row r="3913" spans="14:20" x14ac:dyDescent="0.2">
      <c r="N3913" s="3" t="s">
        <v>19</v>
      </c>
      <c r="O3913" s="3" t="s">
        <v>20</v>
      </c>
      <c r="P3913" s="3" t="s">
        <v>21</v>
      </c>
      <c r="Q3913" s="3" t="s">
        <v>75</v>
      </c>
      <c r="R3913" s="16">
        <v>7.86</v>
      </c>
      <c r="S3913" s="17">
        <v>2</v>
      </c>
      <c r="T3913" s="18">
        <v>3.6156000000000001</v>
      </c>
    </row>
    <row r="3914" spans="14:20" x14ac:dyDescent="0.2">
      <c r="N3914" s="2" t="s">
        <v>19</v>
      </c>
      <c r="O3914" s="2" t="s">
        <v>20</v>
      </c>
      <c r="P3914" s="2" t="s">
        <v>21</v>
      </c>
      <c r="Q3914" s="2" t="s">
        <v>32</v>
      </c>
      <c r="R3914" s="13">
        <v>24.448</v>
      </c>
      <c r="S3914" s="14">
        <v>2</v>
      </c>
      <c r="T3914" s="15">
        <v>8.8623999999999992</v>
      </c>
    </row>
    <row r="3915" spans="14:20" x14ac:dyDescent="0.2">
      <c r="N3915" s="3" t="s">
        <v>407</v>
      </c>
      <c r="O3915" s="3" t="s">
        <v>52</v>
      </c>
      <c r="P3915" s="3" t="s">
        <v>21</v>
      </c>
      <c r="Q3915" s="3" t="s">
        <v>29</v>
      </c>
      <c r="R3915" s="16">
        <v>8.2200000000000006</v>
      </c>
      <c r="S3915" s="17">
        <v>3</v>
      </c>
      <c r="T3915" s="18">
        <v>2.2193999999999998</v>
      </c>
    </row>
    <row r="3916" spans="14:20" x14ac:dyDescent="0.2">
      <c r="N3916" s="2" t="s">
        <v>41</v>
      </c>
      <c r="O3916" s="2" t="s">
        <v>42</v>
      </c>
      <c r="P3916" s="2" t="s">
        <v>30</v>
      </c>
      <c r="Q3916" s="2" t="s">
        <v>55</v>
      </c>
      <c r="R3916" s="13">
        <v>22.367999999999999</v>
      </c>
      <c r="S3916" s="14">
        <v>4</v>
      </c>
      <c r="T3916" s="15">
        <v>6.4307999999999996</v>
      </c>
    </row>
    <row r="3917" spans="14:20" x14ac:dyDescent="0.2">
      <c r="N3917" s="3" t="s">
        <v>19</v>
      </c>
      <c r="O3917" s="3" t="s">
        <v>20</v>
      </c>
      <c r="P3917" s="3" t="s">
        <v>21</v>
      </c>
      <c r="Q3917" s="3" t="s">
        <v>29</v>
      </c>
      <c r="R3917" s="16">
        <v>2.21</v>
      </c>
      <c r="S3917" s="17">
        <v>1</v>
      </c>
      <c r="T3917" s="18">
        <v>0.59670000000000001</v>
      </c>
    </row>
    <row r="3918" spans="14:20" x14ac:dyDescent="0.2">
      <c r="N3918" s="2" t="s">
        <v>19</v>
      </c>
      <c r="O3918" s="2" t="s">
        <v>20</v>
      </c>
      <c r="P3918" s="2" t="s">
        <v>21</v>
      </c>
      <c r="Q3918" s="2" t="s">
        <v>57</v>
      </c>
      <c r="R3918" s="13">
        <v>15.52</v>
      </c>
      <c r="S3918" s="14">
        <v>4</v>
      </c>
      <c r="T3918" s="15">
        <v>7.4496000000000002</v>
      </c>
    </row>
    <row r="3919" spans="14:20" x14ac:dyDescent="0.2">
      <c r="N3919" s="3" t="s">
        <v>19</v>
      </c>
      <c r="O3919" s="3" t="s">
        <v>20</v>
      </c>
      <c r="P3919" s="3" t="s">
        <v>21</v>
      </c>
      <c r="Q3919" s="3" t="s">
        <v>36</v>
      </c>
      <c r="R3919" s="16">
        <v>36.44</v>
      </c>
      <c r="S3919" s="17">
        <v>4</v>
      </c>
      <c r="T3919" s="18">
        <v>16.398</v>
      </c>
    </row>
    <row r="3920" spans="14:20" x14ac:dyDescent="0.2">
      <c r="N3920" s="2" t="s">
        <v>19</v>
      </c>
      <c r="O3920" s="2" t="s">
        <v>20</v>
      </c>
      <c r="P3920" s="2" t="s">
        <v>14</v>
      </c>
      <c r="Q3920" s="2" t="s">
        <v>28</v>
      </c>
      <c r="R3920" s="13">
        <v>166.5</v>
      </c>
      <c r="S3920" s="14">
        <v>3</v>
      </c>
      <c r="T3920" s="15">
        <v>21.645</v>
      </c>
    </row>
    <row r="3921" spans="14:20" x14ac:dyDescent="0.2">
      <c r="N3921" s="3" t="s">
        <v>19</v>
      </c>
      <c r="O3921" s="3" t="s">
        <v>20</v>
      </c>
      <c r="P3921" s="3" t="s">
        <v>21</v>
      </c>
      <c r="Q3921" s="3" t="s">
        <v>26</v>
      </c>
      <c r="R3921" s="16">
        <v>360.38</v>
      </c>
      <c r="S3921" s="17">
        <v>2</v>
      </c>
      <c r="T3921" s="18">
        <v>93.698800000000006</v>
      </c>
    </row>
    <row r="3922" spans="14:20" x14ac:dyDescent="0.2">
      <c r="N3922" s="2" t="s">
        <v>234</v>
      </c>
      <c r="O3922" s="2" t="s">
        <v>20</v>
      </c>
      <c r="P3922" s="2" t="s">
        <v>21</v>
      </c>
      <c r="Q3922" s="2" t="s">
        <v>36</v>
      </c>
      <c r="R3922" s="13">
        <v>32.4</v>
      </c>
      <c r="S3922" s="14">
        <v>5</v>
      </c>
      <c r="T3922" s="15">
        <v>15.875999999999999</v>
      </c>
    </row>
    <row r="3923" spans="14:20" x14ac:dyDescent="0.2">
      <c r="N3923" s="3" t="s">
        <v>234</v>
      </c>
      <c r="O3923" s="3" t="s">
        <v>20</v>
      </c>
      <c r="P3923" s="3" t="s">
        <v>21</v>
      </c>
      <c r="Q3923" s="3" t="s">
        <v>36</v>
      </c>
      <c r="R3923" s="16">
        <v>97.88</v>
      </c>
      <c r="S3923" s="17">
        <v>2</v>
      </c>
      <c r="T3923" s="18">
        <v>48.94</v>
      </c>
    </row>
    <row r="3924" spans="14:20" x14ac:dyDescent="0.2">
      <c r="N3924" s="2" t="s">
        <v>19</v>
      </c>
      <c r="O3924" s="2" t="s">
        <v>20</v>
      </c>
      <c r="P3924" s="2" t="s">
        <v>30</v>
      </c>
      <c r="Q3924" s="2" t="s">
        <v>55</v>
      </c>
      <c r="R3924" s="13">
        <v>299.94</v>
      </c>
      <c r="S3924" s="14">
        <v>6</v>
      </c>
      <c r="T3924" s="15">
        <v>128.9742</v>
      </c>
    </row>
    <row r="3925" spans="14:20" x14ac:dyDescent="0.2">
      <c r="N3925" s="3" t="s">
        <v>19</v>
      </c>
      <c r="O3925" s="3" t="s">
        <v>20</v>
      </c>
      <c r="P3925" s="3" t="s">
        <v>21</v>
      </c>
      <c r="Q3925" s="3" t="s">
        <v>122</v>
      </c>
      <c r="R3925" s="16">
        <v>25.76</v>
      </c>
      <c r="S3925" s="17">
        <v>7</v>
      </c>
      <c r="T3925" s="18">
        <v>0.51519999999999999</v>
      </c>
    </row>
    <row r="3926" spans="14:20" x14ac:dyDescent="0.2">
      <c r="N3926" s="2" t="s">
        <v>19</v>
      </c>
      <c r="O3926" s="2" t="s">
        <v>20</v>
      </c>
      <c r="P3926" s="2" t="s">
        <v>21</v>
      </c>
      <c r="Q3926" s="2" t="s">
        <v>36</v>
      </c>
      <c r="R3926" s="13">
        <v>12.96</v>
      </c>
      <c r="S3926" s="14">
        <v>2</v>
      </c>
      <c r="T3926" s="15">
        <v>6.2207999999999997</v>
      </c>
    </row>
    <row r="3927" spans="14:20" x14ac:dyDescent="0.2">
      <c r="N3927" s="3" t="s">
        <v>19</v>
      </c>
      <c r="O3927" s="3" t="s">
        <v>20</v>
      </c>
      <c r="P3927" s="3" t="s">
        <v>21</v>
      </c>
      <c r="Q3927" s="3" t="s">
        <v>33</v>
      </c>
      <c r="R3927" s="16">
        <v>134.47999999999999</v>
      </c>
      <c r="S3927" s="17">
        <v>4</v>
      </c>
      <c r="T3927" s="18">
        <v>34.964799999999997</v>
      </c>
    </row>
    <row r="3928" spans="14:20" x14ac:dyDescent="0.2">
      <c r="N3928" s="2" t="s">
        <v>19</v>
      </c>
      <c r="O3928" s="2" t="s">
        <v>20</v>
      </c>
      <c r="P3928" s="2" t="s">
        <v>21</v>
      </c>
      <c r="Q3928" s="2" t="s">
        <v>22</v>
      </c>
      <c r="R3928" s="13">
        <v>9.9600000000000009</v>
      </c>
      <c r="S3928" s="14">
        <v>2</v>
      </c>
      <c r="T3928" s="15">
        <v>4.5815999999999999</v>
      </c>
    </row>
    <row r="3929" spans="14:20" x14ac:dyDescent="0.2">
      <c r="N3929" s="3" t="s">
        <v>19</v>
      </c>
      <c r="O3929" s="3" t="s">
        <v>20</v>
      </c>
      <c r="P3929" s="3" t="s">
        <v>30</v>
      </c>
      <c r="Q3929" s="3" t="s">
        <v>31</v>
      </c>
      <c r="R3929" s="16">
        <v>494.37599999999998</v>
      </c>
      <c r="S3929" s="17">
        <v>3</v>
      </c>
      <c r="T3929" s="18">
        <v>49.437600000000003</v>
      </c>
    </row>
    <row r="3930" spans="14:20" x14ac:dyDescent="0.2">
      <c r="N3930" s="2" t="s">
        <v>19</v>
      </c>
      <c r="O3930" s="2" t="s">
        <v>20</v>
      </c>
      <c r="P3930" s="2" t="s">
        <v>21</v>
      </c>
      <c r="Q3930" s="2" t="s">
        <v>32</v>
      </c>
      <c r="R3930" s="13">
        <v>29.2</v>
      </c>
      <c r="S3930" s="14">
        <v>5</v>
      </c>
      <c r="T3930" s="15">
        <v>9.8550000000000004</v>
      </c>
    </row>
    <row r="3931" spans="14:20" x14ac:dyDescent="0.2">
      <c r="N3931" s="3" t="s">
        <v>19</v>
      </c>
      <c r="O3931" s="3" t="s">
        <v>20</v>
      </c>
      <c r="P3931" s="3" t="s">
        <v>30</v>
      </c>
      <c r="Q3931" s="3" t="s">
        <v>55</v>
      </c>
      <c r="R3931" s="16">
        <v>248.85</v>
      </c>
      <c r="S3931" s="17">
        <v>5</v>
      </c>
      <c r="T3931" s="18">
        <v>27.3735</v>
      </c>
    </row>
    <row r="3932" spans="14:20" x14ac:dyDescent="0.2">
      <c r="N3932" s="2" t="s">
        <v>19</v>
      </c>
      <c r="O3932" s="2" t="s">
        <v>20</v>
      </c>
      <c r="P3932" s="2" t="s">
        <v>30</v>
      </c>
      <c r="Q3932" s="2" t="s">
        <v>55</v>
      </c>
      <c r="R3932" s="13">
        <v>36.24</v>
      </c>
      <c r="S3932" s="14">
        <v>1</v>
      </c>
      <c r="T3932" s="15">
        <v>15.220800000000001</v>
      </c>
    </row>
    <row r="3933" spans="14:20" x14ac:dyDescent="0.2">
      <c r="N3933" s="3" t="s">
        <v>212</v>
      </c>
      <c r="O3933" s="3" t="s">
        <v>52</v>
      </c>
      <c r="P3933" s="3" t="s">
        <v>21</v>
      </c>
      <c r="Q3933" s="3" t="s">
        <v>36</v>
      </c>
      <c r="R3933" s="16">
        <v>19.440000000000001</v>
      </c>
      <c r="S3933" s="17">
        <v>3</v>
      </c>
      <c r="T3933" s="18">
        <v>9.3312000000000008</v>
      </c>
    </row>
    <row r="3934" spans="14:20" x14ac:dyDescent="0.2">
      <c r="N3934" s="2" t="s">
        <v>212</v>
      </c>
      <c r="O3934" s="2" t="s">
        <v>52</v>
      </c>
      <c r="P3934" s="2" t="s">
        <v>21</v>
      </c>
      <c r="Q3934" s="2" t="s">
        <v>32</v>
      </c>
      <c r="R3934" s="13">
        <v>37.880000000000003</v>
      </c>
      <c r="S3934" s="14">
        <v>2</v>
      </c>
      <c r="T3934" s="15">
        <v>18.940000000000001</v>
      </c>
    </row>
    <row r="3935" spans="14:20" x14ac:dyDescent="0.2">
      <c r="N3935" s="3" t="s">
        <v>216</v>
      </c>
      <c r="O3935" s="3" t="s">
        <v>13</v>
      </c>
      <c r="P3935" s="3" t="s">
        <v>21</v>
      </c>
      <c r="Q3935" s="3" t="s">
        <v>32</v>
      </c>
      <c r="R3935" s="16">
        <v>3.76</v>
      </c>
      <c r="S3935" s="17">
        <v>2</v>
      </c>
      <c r="T3935" s="18">
        <v>1.8048</v>
      </c>
    </row>
    <row r="3936" spans="14:20" x14ac:dyDescent="0.2">
      <c r="N3936" s="2" t="s">
        <v>98</v>
      </c>
      <c r="O3936" s="2" t="s">
        <v>20</v>
      </c>
      <c r="P3936" s="2" t="s">
        <v>30</v>
      </c>
      <c r="Q3936" s="2" t="s">
        <v>31</v>
      </c>
      <c r="R3936" s="13">
        <v>319.96800000000002</v>
      </c>
      <c r="S3936" s="14">
        <v>4</v>
      </c>
      <c r="T3936" s="15">
        <v>35.996400000000001</v>
      </c>
    </row>
    <row r="3937" spans="14:20" x14ac:dyDescent="0.2">
      <c r="N3937" s="3" t="s">
        <v>19</v>
      </c>
      <c r="O3937" s="3" t="s">
        <v>20</v>
      </c>
      <c r="P3937" s="3" t="s">
        <v>21</v>
      </c>
      <c r="Q3937" s="3" t="s">
        <v>32</v>
      </c>
      <c r="R3937" s="16">
        <v>8.0960000000000001</v>
      </c>
      <c r="S3937" s="17">
        <v>2</v>
      </c>
      <c r="T3937" s="18">
        <v>2.7324000000000002</v>
      </c>
    </row>
    <row r="3938" spans="14:20" x14ac:dyDescent="0.2">
      <c r="N3938" s="2" t="s">
        <v>246</v>
      </c>
      <c r="O3938" s="2" t="s">
        <v>13</v>
      </c>
      <c r="P3938" s="2" t="s">
        <v>14</v>
      </c>
      <c r="Q3938" s="2" t="s">
        <v>28</v>
      </c>
      <c r="R3938" s="13">
        <v>6.16</v>
      </c>
      <c r="S3938" s="14">
        <v>2</v>
      </c>
      <c r="T3938" s="15">
        <v>1.9712000000000001</v>
      </c>
    </row>
    <row r="3939" spans="14:20" x14ac:dyDescent="0.2">
      <c r="N3939" s="3" t="s">
        <v>246</v>
      </c>
      <c r="O3939" s="3" t="s">
        <v>13</v>
      </c>
      <c r="P3939" s="3" t="s">
        <v>21</v>
      </c>
      <c r="Q3939" s="3" t="s">
        <v>29</v>
      </c>
      <c r="R3939" s="16">
        <v>56.3</v>
      </c>
      <c r="S3939" s="17">
        <v>2</v>
      </c>
      <c r="T3939" s="18">
        <v>15.763999999999999</v>
      </c>
    </row>
    <row r="3940" spans="14:20" x14ac:dyDescent="0.2">
      <c r="N3940" s="2" t="s">
        <v>19</v>
      </c>
      <c r="O3940" s="2" t="s">
        <v>20</v>
      </c>
      <c r="P3940" s="2" t="s">
        <v>14</v>
      </c>
      <c r="Q3940" s="2" t="s">
        <v>28</v>
      </c>
      <c r="R3940" s="13">
        <v>15.24</v>
      </c>
      <c r="S3940" s="14">
        <v>3</v>
      </c>
      <c r="T3940" s="15">
        <v>5.1816000000000004</v>
      </c>
    </row>
    <row r="3941" spans="14:20" x14ac:dyDescent="0.2">
      <c r="N3941" s="3" t="s">
        <v>19</v>
      </c>
      <c r="O3941" s="3" t="s">
        <v>20</v>
      </c>
      <c r="P3941" s="3" t="s">
        <v>14</v>
      </c>
      <c r="Q3941" s="3" t="s">
        <v>28</v>
      </c>
      <c r="R3941" s="16">
        <v>29.22</v>
      </c>
      <c r="S3941" s="17">
        <v>3</v>
      </c>
      <c r="T3941" s="18">
        <v>12.8568</v>
      </c>
    </row>
    <row r="3942" spans="14:20" x14ac:dyDescent="0.2">
      <c r="N3942" s="2" t="s">
        <v>19</v>
      </c>
      <c r="O3942" s="2" t="s">
        <v>20</v>
      </c>
      <c r="P3942" s="2" t="s">
        <v>30</v>
      </c>
      <c r="Q3942" s="2" t="s">
        <v>55</v>
      </c>
      <c r="R3942" s="13">
        <v>50</v>
      </c>
      <c r="S3942" s="14">
        <v>2</v>
      </c>
      <c r="T3942" s="15">
        <v>10.5</v>
      </c>
    </row>
    <row r="3943" spans="14:20" x14ac:dyDescent="0.2">
      <c r="N3943" s="3" t="s">
        <v>19</v>
      </c>
      <c r="O3943" s="3" t="s">
        <v>20</v>
      </c>
      <c r="P3943" s="3" t="s">
        <v>21</v>
      </c>
      <c r="Q3943" s="3" t="s">
        <v>32</v>
      </c>
      <c r="R3943" s="16">
        <v>55.264000000000003</v>
      </c>
      <c r="S3943" s="17">
        <v>2</v>
      </c>
      <c r="T3943" s="18">
        <v>20.724</v>
      </c>
    </row>
    <row r="3944" spans="14:20" x14ac:dyDescent="0.2">
      <c r="N3944" s="2" t="s">
        <v>19</v>
      </c>
      <c r="O3944" s="2" t="s">
        <v>20</v>
      </c>
      <c r="P3944" s="2" t="s">
        <v>21</v>
      </c>
      <c r="Q3944" s="2" t="s">
        <v>36</v>
      </c>
      <c r="R3944" s="13">
        <v>6.48</v>
      </c>
      <c r="S3944" s="14">
        <v>1</v>
      </c>
      <c r="T3944" s="15">
        <v>3.1103999999999998</v>
      </c>
    </row>
    <row r="3945" spans="14:20" x14ac:dyDescent="0.2">
      <c r="N3945" s="3" t="s">
        <v>19</v>
      </c>
      <c r="O3945" s="3" t="s">
        <v>20</v>
      </c>
      <c r="P3945" s="3" t="s">
        <v>21</v>
      </c>
      <c r="Q3945" s="3" t="s">
        <v>32</v>
      </c>
      <c r="R3945" s="16">
        <v>34.247999999999998</v>
      </c>
      <c r="S3945" s="17">
        <v>3</v>
      </c>
      <c r="T3945" s="18">
        <v>11.5587</v>
      </c>
    </row>
    <row r="3946" spans="14:20" x14ac:dyDescent="0.2">
      <c r="N3946" s="2" t="s">
        <v>19</v>
      </c>
      <c r="O3946" s="2" t="s">
        <v>20</v>
      </c>
      <c r="P3946" s="2" t="s">
        <v>14</v>
      </c>
      <c r="Q3946" s="2" t="s">
        <v>25</v>
      </c>
      <c r="R3946" s="13">
        <v>273.56799999999998</v>
      </c>
      <c r="S3946" s="14">
        <v>2</v>
      </c>
      <c r="T3946" s="15">
        <v>10.258800000000001</v>
      </c>
    </row>
    <row r="3947" spans="14:20" x14ac:dyDescent="0.2">
      <c r="N3947" s="3" t="s">
        <v>74</v>
      </c>
      <c r="O3947" s="3" t="s">
        <v>52</v>
      </c>
      <c r="P3947" s="3" t="s">
        <v>21</v>
      </c>
      <c r="Q3947" s="3" t="s">
        <v>29</v>
      </c>
      <c r="R3947" s="16">
        <v>3.28</v>
      </c>
      <c r="S3947" s="17">
        <v>1</v>
      </c>
      <c r="T3947" s="18">
        <v>1.4104000000000001</v>
      </c>
    </row>
    <row r="3948" spans="14:20" x14ac:dyDescent="0.2">
      <c r="N3948" s="2" t="s">
        <v>38</v>
      </c>
      <c r="O3948" s="2" t="s">
        <v>20</v>
      </c>
      <c r="P3948" s="2" t="s">
        <v>21</v>
      </c>
      <c r="Q3948" s="2" t="s">
        <v>33</v>
      </c>
      <c r="R3948" s="13">
        <v>103.92</v>
      </c>
      <c r="S3948" s="14">
        <v>4</v>
      </c>
      <c r="T3948" s="15">
        <v>36.372</v>
      </c>
    </row>
    <row r="3949" spans="14:20" x14ac:dyDescent="0.2">
      <c r="N3949" s="3" t="s">
        <v>38</v>
      </c>
      <c r="O3949" s="3" t="s">
        <v>20</v>
      </c>
      <c r="P3949" s="3" t="s">
        <v>30</v>
      </c>
      <c r="Q3949" s="3" t="s">
        <v>55</v>
      </c>
      <c r="R3949" s="16">
        <v>899.91</v>
      </c>
      <c r="S3949" s="17">
        <v>9</v>
      </c>
      <c r="T3949" s="18">
        <v>377.9622</v>
      </c>
    </row>
    <row r="3950" spans="14:20" x14ac:dyDescent="0.2">
      <c r="N3950" s="2" t="s">
        <v>38</v>
      </c>
      <c r="O3950" s="2" t="s">
        <v>20</v>
      </c>
      <c r="P3950" s="2" t="s">
        <v>21</v>
      </c>
      <c r="Q3950" s="2" t="s">
        <v>32</v>
      </c>
      <c r="R3950" s="13">
        <v>51.311999999999998</v>
      </c>
      <c r="S3950" s="14">
        <v>3</v>
      </c>
      <c r="T3950" s="15">
        <v>18.6006</v>
      </c>
    </row>
    <row r="3951" spans="14:20" x14ac:dyDescent="0.2">
      <c r="N3951" s="3" t="s">
        <v>112</v>
      </c>
      <c r="O3951" s="3" t="s">
        <v>52</v>
      </c>
      <c r="P3951" s="3" t="s">
        <v>30</v>
      </c>
      <c r="Q3951" s="3" t="s">
        <v>55</v>
      </c>
      <c r="R3951" s="16">
        <v>2025.36</v>
      </c>
      <c r="S3951" s="17">
        <v>6</v>
      </c>
      <c r="T3951" s="18">
        <v>607.60799999999995</v>
      </c>
    </row>
    <row r="3952" spans="14:20" x14ac:dyDescent="0.2">
      <c r="N3952" s="2" t="s">
        <v>112</v>
      </c>
      <c r="O3952" s="2" t="s">
        <v>52</v>
      </c>
      <c r="P3952" s="2" t="s">
        <v>30</v>
      </c>
      <c r="Q3952" s="2" t="s">
        <v>142</v>
      </c>
      <c r="R3952" s="13">
        <v>1799.9939999999999</v>
      </c>
      <c r="S3952" s="14">
        <v>2</v>
      </c>
      <c r="T3952" s="15">
        <v>-2639.9911999999999</v>
      </c>
    </row>
    <row r="3953" spans="14:20" x14ac:dyDescent="0.2">
      <c r="N3953" s="3" t="s">
        <v>112</v>
      </c>
      <c r="O3953" s="3" t="s">
        <v>52</v>
      </c>
      <c r="P3953" s="3" t="s">
        <v>30</v>
      </c>
      <c r="Q3953" s="3" t="s">
        <v>31</v>
      </c>
      <c r="R3953" s="16">
        <v>101.988</v>
      </c>
      <c r="S3953" s="17">
        <v>2</v>
      </c>
      <c r="T3953" s="18">
        <v>-16.998000000000001</v>
      </c>
    </row>
    <row r="3954" spans="14:20" x14ac:dyDescent="0.2">
      <c r="N3954" s="2" t="s">
        <v>112</v>
      </c>
      <c r="O3954" s="2" t="s">
        <v>52</v>
      </c>
      <c r="P3954" s="2" t="s">
        <v>14</v>
      </c>
      <c r="Q3954" s="2" t="s">
        <v>28</v>
      </c>
      <c r="R3954" s="13">
        <v>262.86399999999998</v>
      </c>
      <c r="S3954" s="14">
        <v>7</v>
      </c>
      <c r="T3954" s="15">
        <v>69.001800000000003</v>
      </c>
    </row>
    <row r="3955" spans="14:20" x14ac:dyDescent="0.2">
      <c r="N3955" s="3" t="s">
        <v>35</v>
      </c>
      <c r="O3955" s="3" t="s">
        <v>13</v>
      </c>
      <c r="P3955" s="3" t="s">
        <v>30</v>
      </c>
      <c r="Q3955" s="3" t="s">
        <v>31</v>
      </c>
      <c r="R3955" s="16">
        <v>246.16800000000001</v>
      </c>
      <c r="S3955" s="17">
        <v>3</v>
      </c>
      <c r="T3955" s="18">
        <v>21.5397</v>
      </c>
    </row>
    <row r="3956" spans="14:20" x14ac:dyDescent="0.2">
      <c r="N3956" s="2" t="s">
        <v>38</v>
      </c>
      <c r="O3956" s="2" t="s">
        <v>20</v>
      </c>
      <c r="P3956" s="2" t="s">
        <v>21</v>
      </c>
      <c r="Q3956" s="2" t="s">
        <v>36</v>
      </c>
      <c r="R3956" s="13">
        <v>4.9800000000000004</v>
      </c>
      <c r="S3956" s="14">
        <v>1</v>
      </c>
      <c r="T3956" s="15">
        <v>2.3405999999999998</v>
      </c>
    </row>
    <row r="3957" spans="14:20" x14ac:dyDescent="0.2">
      <c r="N3957" s="3" t="s">
        <v>68</v>
      </c>
      <c r="O3957" s="3" t="s">
        <v>42</v>
      </c>
      <c r="P3957" s="3" t="s">
        <v>21</v>
      </c>
      <c r="Q3957" s="3" t="s">
        <v>32</v>
      </c>
      <c r="R3957" s="16">
        <v>29.52</v>
      </c>
      <c r="S3957" s="17">
        <v>4</v>
      </c>
      <c r="T3957" s="18">
        <v>14.4648</v>
      </c>
    </row>
    <row r="3958" spans="14:20" x14ac:dyDescent="0.2">
      <c r="N3958" s="2" t="s">
        <v>68</v>
      </c>
      <c r="O3958" s="2" t="s">
        <v>42</v>
      </c>
      <c r="P3958" s="2" t="s">
        <v>14</v>
      </c>
      <c r="Q3958" s="2" t="s">
        <v>16</v>
      </c>
      <c r="R3958" s="13">
        <v>302.94</v>
      </c>
      <c r="S3958" s="14">
        <v>3</v>
      </c>
      <c r="T3958" s="15">
        <v>48.470399999999998</v>
      </c>
    </row>
    <row r="3959" spans="14:20" x14ac:dyDescent="0.2">
      <c r="N3959" s="3" t="s">
        <v>68</v>
      </c>
      <c r="O3959" s="3" t="s">
        <v>42</v>
      </c>
      <c r="P3959" s="3" t="s">
        <v>14</v>
      </c>
      <c r="Q3959" s="3" t="s">
        <v>16</v>
      </c>
      <c r="R3959" s="16">
        <v>142.36000000000001</v>
      </c>
      <c r="S3959" s="17">
        <v>2</v>
      </c>
      <c r="T3959" s="18">
        <v>38.437199999999997</v>
      </c>
    </row>
    <row r="3960" spans="14:20" x14ac:dyDescent="0.2">
      <c r="N3960" s="2" t="s">
        <v>68</v>
      </c>
      <c r="O3960" s="2" t="s">
        <v>42</v>
      </c>
      <c r="P3960" s="2" t="s">
        <v>14</v>
      </c>
      <c r="Q3960" s="2" t="s">
        <v>16</v>
      </c>
      <c r="R3960" s="13">
        <v>546.66</v>
      </c>
      <c r="S3960" s="14">
        <v>9</v>
      </c>
      <c r="T3960" s="15">
        <v>136.66499999999999</v>
      </c>
    </row>
    <row r="3961" spans="14:20" x14ac:dyDescent="0.2">
      <c r="N3961" s="3" t="s">
        <v>68</v>
      </c>
      <c r="O3961" s="3" t="s">
        <v>42</v>
      </c>
      <c r="P3961" s="3" t="s">
        <v>14</v>
      </c>
      <c r="Q3961" s="3" t="s">
        <v>28</v>
      </c>
      <c r="R3961" s="16">
        <v>212.13</v>
      </c>
      <c r="S3961" s="17">
        <v>3</v>
      </c>
      <c r="T3961" s="18">
        <v>14.8491</v>
      </c>
    </row>
    <row r="3962" spans="14:20" x14ac:dyDescent="0.2">
      <c r="N3962" s="2" t="s">
        <v>62</v>
      </c>
      <c r="O3962" s="2" t="s">
        <v>42</v>
      </c>
      <c r="P3962" s="2" t="s">
        <v>21</v>
      </c>
      <c r="Q3962" s="2" t="s">
        <v>26</v>
      </c>
      <c r="R3962" s="13">
        <v>180.01599999999999</v>
      </c>
      <c r="S3962" s="14">
        <v>1</v>
      </c>
      <c r="T3962" s="15">
        <v>-15.7514</v>
      </c>
    </row>
    <row r="3963" spans="14:20" x14ac:dyDescent="0.2">
      <c r="N3963" s="3" t="s">
        <v>62</v>
      </c>
      <c r="O3963" s="3" t="s">
        <v>42</v>
      </c>
      <c r="P3963" s="3" t="s">
        <v>14</v>
      </c>
      <c r="Q3963" s="3" t="s">
        <v>28</v>
      </c>
      <c r="R3963" s="16">
        <v>41.552</v>
      </c>
      <c r="S3963" s="17">
        <v>2</v>
      </c>
      <c r="T3963" s="18">
        <v>-19.737200000000001</v>
      </c>
    </row>
    <row r="3964" spans="14:20" x14ac:dyDescent="0.2">
      <c r="N3964" s="2" t="s">
        <v>62</v>
      </c>
      <c r="O3964" s="2" t="s">
        <v>42</v>
      </c>
      <c r="P3964" s="2" t="s">
        <v>21</v>
      </c>
      <c r="Q3964" s="2" t="s">
        <v>29</v>
      </c>
      <c r="R3964" s="13">
        <v>13.12</v>
      </c>
      <c r="S3964" s="14">
        <v>5</v>
      </c>
      <c r="T3964" s="15">
        <v>1.476</v>
      </c>
    </row>
    <row r="3965" spans="14:20" x14ac:dyDescent="0.2">
      <c r="N3965" s="3" t="s">
        <v>19</v>
      </c>
      <c r="O3965" s="3" t="s">
        <v>20</v>
      </c>
      <c r="P3965" s="3" t="s">
        <v>21</v>
      </c>
      <c r="Q3965" s="3" t="s">
        <v>29</v>
      </c>
      <c r="R3965" s="16">
        <v>204.85</v>
      </c>
      <c r="S3965" s="17">
        <v>5</v>
      </c>
      <c r="T3965" s="18">
        <v>53.261000000000003</v>
      </c>
    </row>
    <row r="3966" spans="14:20" x14ac:dyDescent="0.2">
      <c r="N3966" s="2" t="s">
        <v>19</v>
      </c>
      <c r="O3966" s="2" t="s">
        <v>20</v>
      </c>
      <c r="P3966" s="2" t="s">
        <v>30</v>
      </c>
      <c r="Q3966" s="2" t="s">
        <v>31</v>
      </c>
      <c r="R3966" s="13">
        <v>135.98400000000001</v>
      </c>
      <c r="S3966" s="14">
        <v>2</v>
      </c>
      <c r="T3966" s="15">
        <v>16.998000000000001</v>
      </c>
    </row>
    <row r="3967" spans="14:20" x14ac:dyDescent="0.2">
      <c r="N3967" s="3" t="s">
        <v>19</v>
      </c>
      <c r="O3967" s="3" t="s">
        <v>20</v>
      </c>
      <c r="P3967" s="3" t="s">
        <v>21</v>
      </c>
      <c r="Q3967" s="3" t="s">
        <v>29</v>
      </c>
      <c r="R3967" s="16">
        <v>16.399999999999999</v>
      </c>
      <c r="S3967" s="17">
        <v>5</v>
      </c>
      <c r="T3967" s="18">
        <v>7.0519999999999996</v>
      </c>
    </row>
    <row r="3968" spans="14:20" x14ac:dyDescent="0.2">
      <c r="N3968" s="2" t="s">
        <v>19</v>
      </c>
      <c r="O3968" s="2" t="s">
        <v>20</v>
      </c>
      <c r="P3968" s="2" t="s">
        <v>21</v>
      </c>
      <c r="Q3968" s="2" t="s">
        <v>32</v>
      </c>
      <c r="R3968" s="13">
        <v>92.96</v>
      </c>
      <c r="S3968" s="14">
        <v>2</v>
      </c>
      <c r="T3968" s="15">
        <v>31.373999999999999</v>
      </c>
    </row>
    <row r="3969" spans="14:20" x14ac:dyDescent="0.2">
      <c r="N3969" s="3" t="s">
        <v>112</v>
      </c>
      <c r="O3969" s="3" t="s">
        <v>52</v>
      </c>
      <c r="P3969" s="3" t="s">
        <v>21</v>
      </c>
      <c r="Q3969" s="3" t="s">
        <v>26</v>
      </c>
      <c r="R3969" s="16">
        <v>646.77599999999995</v>
      </c>
      <c r="S3969" s="17">
        <v>9</v>
      </c>
      <c r="T3969" s="18">
        <v>-145.52459999999999</v>
      </c>
    </row>
    <row r="3970" spans="14:20" x14ac:dyDescent="0.2">
      <c r="N3970" s="2" t="s">
        <v>74</v>
      </c>
      <c r="O3970" s="2" t="s">
        <v>52</v>
      </c>
      <c r="P3970" s="2" t="s">
        <v>30</v>
      </c>
      <c r="Q3970" s="2" t="s">
        <v>55</v>
      </c>
      <c r="R3970" s="13">
        <v>166.24</v>
      </c>
      <c r="S3970" s="14">
        <v>1</v>
      </c>
      <c r="T3970" s="15">
        <v>24.936</v>
      </c>
    </row>
    <row r="3971" spans="14:20" x14ac:dyDescent="0.2">
      <c r="N3971" s="3" t="s">
        <v>105</v>
      </c>
      <c r="O3971" s="3" t="s">
        <v>20</v>
      </c>
      <c r="P3971" s="3" t="s">
        <v>21</v>
      </c>
      <c r="Q3971" s="3" t="s">
        <v>29</v>
      </c>
      <c r="R3971" s="16">
        <v>6.8479999999999999</v>
      </c>
      <c r="S3971" s="17">
        <v>2</v>
      </c>
      <c r="T3971" s="18">
        <v>0.59919999999999995</v>
      </c>
    </row>
    <row r="3972" spans="14:20" x14ac:dyDescent="0.2">
      <c r="N3972" s="2" t="s">
        <v>85</v>
      </c>
      <c r="O3972" s="2" t="s">
        <v>13</v>
      </c>
      <c r="P3972" s="2" t="s">
        <v>21</v>
      </c>
      <c r="Q3972" s="2" t="s">
        <v>57</v>
      </c>
      <c r="R3972" s="13">
        <v>55.936</v>
      </c>
      <c r="S3972" s="14">
        <v>8</v>
      </c>
      <c r="T3972" s="15">
        <v>18.878399999999999</v>
      </c>
    </row>
    <row r="3973" spans="14:20" x14ac:dyDescent="0.2">
      <c r="N3973" s="3" t="s">
        <v>85</v>
      </c>
      <c r="O3973" s="3" t="s">
        <v>13</v>
      </c>
      <c r="P3973" s="3" t="s">
        <v>21</v>
      </c>
      <c r="Q3973" s="3" t="s">
        <v>22</v>
      </c>
      <c r="R3973" s="16">
        <v>18.431999999999999</v>
      </c>
      <c r="S3973" s="17">
        <v>8</v>
      </c>
      <c r="T3973" s="18">
        <v>5.9904000000000002</v>
      </c>
    </row>
    <row r="3974" spans="14:20" x14ac:dyDescent="0.2">
      <c r="N3974" s="2" t="s">
        <v>85</v>
      </c>
      <c r="O3974" s="2" t="s">
        <v>13</v>
      </c>
      <c r="P3974" s="2" t="s">
        <v>14</v>
      </c>
      <c r="Q3974" s="2" t="s">
        <v>28</v>
      </c>
      <c r="R3974" s="13">
        <v>20.32</v>
      </c>
      <c r="S3974" s="14">
        <v>5</v>
      </c>
      <c r="T3974" s="15">
        <v>3.556</v>
      </c>
    </row>
    <row r="3975" spans="14:20" x14ac:dyDescent="0.2">
      <c r="N3975" s="3" t="s">
        <v>112</v>
      </c>
      <c r="O3975" s="3" t="s">
        <v>52</v>
      </c>
      <c r="P3975" s="3" t="s">
        <v>21</v>
      </c>
      <c r="Q3975" s="3" t="s">
        <v>36</v>
      </c>
      <c r="R3975" s="16">
        <v>20.736000000000001</v>
      </c>
      <c r="S3975" s="17">
        <v>4</v>
      </c>
      <c r="T3975" s="18">
        <v>7.2576000000000001</v>
      </c>
    </row>
    <row r="3976" spans="14:20" x14ac:dyDescent="0.2">
      <c r="N3976" s="2" t="s">
        <v>19</v>
      </c>
      <c r="O3976" s="2" t="s">
        <v>20</v>
      </c>
      <c r="P3976" s="2" t="s">
        <v>30</v>
      </c>
      <c r="Q3976" s="2" t="s">
        <v>31</v>
      </c>
      <c r="R3976" s="13">
        <v>675.96</v>
      </c>
      <c r="S3976" s="14">
        <v>5</v>
      </c>
      <c r="T3976" s="15">
        <v>84.495000000000005</v>
      </c>
    </row>
    <row r="3977" spans="14:20" x14ac:dyDescent="0.2">
      <c r="N3977" s="3" t="s">
        <v>19</v>
      </c>
      <c r="O3977" s="3" t="s">
        <v>20</v>
      </c>
      <c r="P3977" s="3" t="s">
        <v>30</v>
      </c>
      <c r="Q3977" s="3" t="s">
        <v>55</v>
      </c>
      <c r="R3977" s="16">
        <v>1265.8499999999999</v>
      </c>
      <c r="S3977" s="17">
        <v>3</v>
      </c>
      <c r="T3977" s="18">
        <v>556.97400000000005</v>
      </c>
    </row>
    <row r="3978" spans="14:20" x14ac:dyDescent="0.2">
      <c r="N3978" s="2" t="s">
        <v>51</v>
      </c>
      <c r="O3978" s="2" t="s">
        <v>52</v>
      </c>
      <c r="P3978" s="2" t="s">
        <v>21</v>
      </c>
      <c r="Q3978" s="2" t="s">
        <v>33</v>
      </c>
      <c r="R3978" s="13">
        <v>434.35199999999998</v>
      </c>
      <c r="S3978" s="14">
        <v>3</v>
      </c>
      <c r="T3978" s="15">
        <v>43.435200000000002</v>
      </c>
    </row>
    <row r="3979" spans="14:20" x14ac:dyDescent="0.2">
      <c r="N3979" s="3" t="s">
        <v>51</v>
      </c>
      <c r="O3979" s="3" t="s">
        <v>52</v>
      </c>
      <c r="P3979" s="3" t="s">
        <v>21</v>
      </c>
      <c r="Q3979" s="3" t="s">
        <v>33</v>
      </c>
      <c r="R3979" s="16">
        <v>3.552</v>
      </c>
      <c r="S3979" s="17">
        <v>2</v>
      </c>
      <c r="T3979" s="18">
        <v>0.44400000000000001</v>
      </c>
    </row>
    <row r="3980" spans="14:20" x14ac:dyDescent="0.2">
      <c r="N3980" s="2" t="s">
        <v>51</v>
      </c>
      <c r="O3980" s="2" t="s">
        <v>52</v>
      </c>
      <c r="P3980" s="2" t="s">
        <v>21</v>
      </c>
      <c r="Q3980" s="2" t="s">
        <v>33</v>
      </c>
      <c r="R3980" s="13">
        <v>88.831999999999994</v>
      </c>
      <c r="S3980" s="14">
        <v>4</v>
      </c>
      <c r="T3980" s="15">
        <v>7.7728000000000002</v>
      </c>
    </row>
    <row r="3981" spans="14:20" x14ac:dyDescent="0.2">
      <c r="N3981" s="3" t="s">
        <v>49</v>
      </c>
      <c r="O3981" s="3" t="s">
        <v>42</v>
      </c>
      <c r="P3981" s="3" t="s">
        <v>21</v>
      </c>
      <c r="Q3981" s="3" t="s">
        <v>32</v>
      </c>
      <c r="R3981" s="16">
        <v>7.04</v>
      </c>
      <c r="S3981" s="17">
        <v>2</v>
      </c>
      <c r="T3981" s="18">
        <v>3.3088000000000002</v>
      </c>
    </row>
    <row r="3982" spans="14:20" x14ac:dyDescent="0.2">
      <c r="N3982" s="2" t="s">
        <v>49</v>
      </c>
      <c r="O3982" s="2" t="s">
        <v>42</v>
      </c>
      <c r="P3982" s="2" t="s">
        <v>21</v>
      </c>
      <c r="Q3982" s="2" t="s">
        <v>75</v>
      </c>
      <c r="R3982" s="13">
        <v>5.04</v>
      </c>
      <c r="S3982" s="14">
        <v>4</v>
      </c>
      <c r="T3982" s="15">
        <v>0.2016</v>
      </c>
    </row>
    <row r="3983" spans="14:20" x14ac:dyDescent="0.2">
      <c r="N3983" s="3" t="s">
        <v>49</v>
      </c>
      <c r="O3983" s="3" t="s">
        <v>42</v>
      </c>
      <c r="P3983" s="3" t="s">
        <v>21</v>
      </c>
      <c r="Q3983" s="3" t="s">
        <v>36</v>
      </c>
      <c r="R3983" s="16">
        <v>116.28</v>
      </c>
      <c r="S3983" s="17">
        <v>3</v>
      </c>
      <c r="T3983" s="18">
        <v>56.977200000000003</v>
      </c>
    </row>
    <row r="3984" spans="14:20" x14ac:dyDescent="0.2">
      <c r="N3984" s="2" t="s">
        <v>62</v>
      </c>
      <c r="O3984" s="2" t="s">
        <v>42</v>
      </c>
      <c r="P3984" s="2" t="s">
        <v>30</v>
      </c>
      <c r="Q3984" s="2" t="s">
        <v>31</v>
      </c>
      <c r="R3984" s="13">
        <v>158.376</v>
      </c>
      <c r="S3984" s="14">
        <v>3</v>
      </c>
      <c r="T3984" s="15">
        <v>13.857900000000001</v>
      </c>
    </row>
    <row r="3985" spans="14:20" x14ac:dyDescent="0.2">
      <c r="N3985" s="3" t="s">
        <v>400</v>
      </c>
      <c r="O3985" s="3" t="s">
        <v>52</v>
      </c>
      <c r="P3985" s="3" t="s">
        <v>21</v>
      </c>
      <c r="Q3985" s="3" t="s">
        <v>36</v>
      </c>
      <c r="R3985" s="16">
        <v>29.9</v>
      </c>
      <c r="S3985" s="17">
        <v>5</v>
      </c>
      <c r="T3985" s="18">
        <v>14.651</v>
      </c>
    </row>
    <row r="3986" spans="14:20" x14ac:dyDescent="0.2">
      <c r="N3986" s="2" t="s">
        <v>400</v>
      </c>
      <c r="O3986" s="2" t="s">
        <v>52</v>
      </c>
      <c r="P3986" s="2" t="s">
        <v>30</v>
      </c>
      <c r="Q3986" s="2" t="s">
        <v>55</v>
      </c>
      <c r="R3986" s="13">
        <v>2249.91</v>
      </c>
      <c r="S3986" s="14">
        <v>9</v>
      </c>
      <c r="T3986" s="15">
        <v>517.47929999999997</v>
      </c>
    </row>
    <row r="3987" spans="14:20" x14ac:dyDescent="0.2">
      <c r="N3987" s="3" t="s">
        <v>400</v>
      </c>
      <c r="O3987" s="3" t="s">
        <v>52</v>
      </c>
      <c r="P3987" s="3" t="s">
        <v>14</v>
      </c>
      <c r="Q3987" s="3" t="s">
        <v>25</v>
      </c>
      <c r="R3987" s="16">
        <v>1053.164</v>
      </c>
      <c r="S3987" s="17">
        <v>4</v>
      </c>
      <c r="T3987" s="18">
        <v>-105.3164</v>
      </c>
    </row>
    <row r="3988" spans="14:20" x14ac:dyDescent="0.2">
      <c r="N3988" s="2" t="s">
        <v>62</v>
      </c>
      <c r="O3988" s="2" t="s">
        <v>42</v>
      </c>
      <c r="P3988" s="2" t="s">
        <v>30</v>
      </c>
      <c r="Q3988" s="2" t="s">
        <v>55</v>
      </c>
      <c r="R3988" s="13">
        <v>25.488</v>
      </c>
      <c r="S3988" s="14">
        <v>2</v>
      </c>
      <c r="T3988" s="15">
        <v>4.7789999999999999</v>
      </c>
    </row>
    <row r="3989" spans="14:20" x14ac:dyDescent="0.2">
      <c r="N3989" s="3" t="s">
        <v>51</v>
      </c>
      <c r="O3989" s="3" t="s">
        <v>52</v>
      </c>
      <c r="P3989" s="3" t="s">
        <v>21</v>
      </c>
      <c r="Q3989" s="3" t="s">
        <v>22</v>
      </c>
      <c r="R3989" s="16">
        <v>6.9119999999999999</v>
      </c>
      <c r="S3989" s="17">
        <v>3</v>
      </c>
      <c r="T3989" s="18">
        <v>2.5055999999999998</v>
      </c>
    </row>
    <row r="3990" spans="14:20" x14ac:dyDescent="0.2">
      <c r="N3990" s="2" t="s">
        <v>41</v>
      </c>
      <c r="O3990" s="2" t="s">
        <v>42</v>
      </c>
      <c r="P3990" s="2" t="s">
        <v>21</v>
      </c>
      <c r="Q3990" s="2" t="s">
        <v>26</v>
      </c>
      <c r="R3990" s="13">
        <v>88.8</v>
      </c>
      <c r="S3990" s="14">
        <v>4</v>
      </c>
      <c r="T3990" s="15">
        <v>-2.2200000000000002</v>
      </c>
    </row>
    <row r="3991" spans="14:20" x14ac:dyDescent="0.2">
      <c r="N3991" s="3" t="s">
        <v>74</v>
      </c>
      <c r="O3991" s="3" t="s">
        <v>52</v>
      </c>
      <c r="P3991" s="3" t="s">
        <v>21</v>
      </c>
      <c r="Q3991" s="3" t="s">
        <v>36</v>
      </c>
      <c r="R3991" s="16">
        <v>55.48</v>
      </c>
      <c r="S3991" s="17">
        <v>1</v>
      </c>
      <c r="T3991" s="18">
        <v>26.630400000000002</v>
      </c>
    </row>
    <row r="3992" spans="14:20" x14ac:dyDescent="0.2">
      <c r="N3992" s="2" t="s">
        <v>62</v>
      </c>
      <c r="O3992" s="2" t="s">
        <v>42</v>
      </c>
      <c r="P3992" s="2" t="s">
        <v>30</v>
      </c>
      <c r="Q3992" s="2" t="s">
        <v>31</v>
      </c>
      <c r="R3992" s="13">
        <v>159.98400000000001</v>
      </c>
      <c r="S3992" s="14">
        <v>2</v>
      </c>
      <c r="T3992" s="15">
        <v>11.998799999999999</v>
      </c>
    </row>
    <row r="3993" spans="14:20" x14ac:dyDescent="0.2">
      <c r="N3993" s="3" t="s">
        <v>62</v>
      </c>
      <c r="O3993" s="3" t="s">
        <v>42</v>
      </c>
      <c r="P3993" s="3" t="s">
        <v>30</v>
      </c>
      <c r="Q3993" s="3" t="s">
        <v>55</v>
      </c>
      <c r="R3993" s="16">
        <v>255.96799999999999</v>
      </c>
      <c r="S3993" s="17">
        <v>4</v>
      </c>
      <c r="T3993" s="18">
        <v>51.193600000000004</v>
      </c>
    </row>
    <row r="3994" spans="14:20" x14ac:dyDescent="0.2">
      <c r="N3994" s="2" t="s">
        <v>62</v>
      </c>
      <c r="O3994" s="2" t="s">
        <v>42</v>
      </c>
      <c r="P3994" s="2" t="s">
        <v>14</v>
      </c>
      <c r="Q3994" s="2" t="s">
        <v>15</v>
      </c>
      <c r="R3994" s="13">
        <v>359.05799999999999</v>
      </c>
      <c r="S3994" s="14">
        <v>3</v>
      </c>
      <c r="T3994" s="15">
        <v>-71.811599999999999</v>
      </c>
    </row>
    <row r="3995" spans="14:20" x14ac:dyDescent="0.2">
      <c r="N3995" s="3" t="s">
        <v>80</v>
      </c>
      <c r="O3995" s="3" t="s">
        <v>20</v>
      </c>
      <c r="P3995" s="3" t="s">
        <v>21</v>
      </c>
      <c r="Q3995" s="3" t="s">
        <v>57</v>
      </c>
      <c r="R3995" s="16">
        <v>7.92</v>
      </c>
      <c r="S3995" s="17">
        <v>1</v>
      </c>
      <c r="T3995" s="18">
        <v>2.7719999999999998</v>
      </c>
    </row>
    <row r="3996" spans="14:20" x14ac:dyDescent="0.2">
      <c r="N3996" s="2" t="s">
        <v>80</v>
      </c>
      <c r="O3996" s="2" t="s">
        <v>20</v>
      </c>
      <c r="P3996" s="2" t="s">
        <v>14</v>
      </c>
      <c r="Q3996" s="2" t="s">
        <v>28</v>
      </c>
      <c r="R3996" s="13">
        <v>14.368</v>
      </c>
      <c r="S3996" s="14">
        <v>2</v>
      </c>
      <c r="T3996" s="15">
        <v>3.9512</v>
      </c>
    </row>
    <row r="3997" spans="14:20" x14ac:dyDescent="0.2">
      <c r="N3997" s="3" t="s">
        <v>24</v>
      </c>
      <c r="O3997" s="3" t="s">
        <v>13</v>
      </c>
      <c r="P3997" s="3" t="s">
        <v>21</v>
      </c>
      <c r="Q3997" s="3" t="s">
        <v>22</v>
      </c>
      <c r="R3997" s="16">
        <v>11.696</v>
      </c>
      <c r="S3997" s="17">
        <v>2</v>
      </c>
      <c r="T3997" s="18">
        <v>3.9474</v>
      </c>
    </row>
    <row r="3998" spans="14:20" x14ac:dyDescent="0.2">
      <c r="N3998" s="2" t="s">
        <v>19</v>
      </c>
      <c r="O3998" s="2" t="s">
        <v>20</v>
      </c>
      <c r="P3998" s="2" t="s">
        <v>21</v>
      </c>
      <c r="Q3998" s="2" t="s">
        <v>36</v>
      </c>
      <c r="R3998" s="13">
        <v>17.12</v>
      </c>
      <c r="S3998" s="14">
        <v>4</v>
      </c>
      <c r="T3998" s="15">
        <v>7.7039999999999997</v>
      </c>
    </row>
    <row r="3999" spans="14:20" x14ac:dyDescent="0.2">
      <c r="N3999" s="3" t="s">
        <v>82</v>
      </c>
      <c r="O3999" s="3" t="s">
        <v>13</v>
      </c>
      <c r="P3999" s="3" t="s">
        <v>21</v>
      </c>
      <c r="Q3999" s="3" t="s">
        <v>33</v>
      </c>
      <c r="R3999" s="16">
        <v>36.270000000000003</v>
      </c>
      <c r="S3999" s="17">
        <v>3</v>
      </c>
      <c r="T3999" s="18">
        <v>10.881</v>
      </c>
    </row>
    <row r="4000" spans="14:20" x14ac:dyDescent="0.2">
      <c r="N4000" s="2" t="s">
        <v>41</v>
      </c>
      <c r="O4000" s="2" t="s">
        <v>42</v>
      </c>
      <c r="P4000" s="2" t="s">
        <v>30</v>
      </c>
      <c r="Q4000" s="2" t="s">
        <v>55</v>
      </c>
      <c r="R4000" s="13">
        <v>100.8</v>
      </c>
      <c r="S4000" s="14">
        <v>2</v>
      </c>
      <c r="T4000" s="15">
        <v>21.42</v>
      </c>
    </row>
    <row r="4001" spans="14:20" x14ac:dyDescent="0.2">
      <c r="N4001" s="3" t="s">
        <v>38</v>
      </c>
      <c r="O4001" s="3" t="s">
        <v>20</v>
      </c>
      <c r="P4001" s="3" t="s">
        <v>14</v>
      </c>
      <c r="Q4001" s="3" t="s">
        <v>25</v>
      </c>
      <c r="R4001" s="16">
        <v>1618.37</v>
      </c>
      <c r="S4001" s="17">
        <v>13</v>
      </c>
      <c r="T4001" s="18">
        <v>356.04140000000001</v>
      </c>
    </row>
    <row r="4002" spans="14:20" x14ac:dyDescent="0.2">
      <c r="N4002" s="2" t="s">
        <v>38</v>
      </c>
      <c r="O4002" s="2" t="s">
        <v>20</v>
      </c>
      <c r="P4002" s="2" t="s">
        <v>30</v>
      </c>
      <c r="Q4002" s="2" t="s">
        <v>55</v>
      </c>
      <c r="R4002" s="13">
        <v>99.6</v>
      </c>
      <c r="S4002" s="14">
        <v>1</v>
      </c>
      <c r="T4002" s="15">
        <v>36.851999999999997</v>
      </c>
    </row>
    <row r="4003" spans="14:20" x14ac:dyDescent="0.2">
      <c r="N4003" s="3" t="s">
        <v>105</v>
      </c>
      <c r="O4003" s="3" t="s">
        <v>20</v>
      </c>
      <c r="P4003" s="3" t="s">
        <v>21</v>
      </c>
      <c r="Q4003" s="3" t="s">
        <v>33</v>
      </c>
      <c r="R4003" s="16">
        <v>60.984000000000002</v>
      </c>
      <c r="S4003" s="17">
        <v>7</v>
      </c>
      <c r="T4003" s="18">
        <v>4.5738000000000003</v>
      </c>
    </row>
    <row r="4004" spans="14:20" x14ac:dyDescent="0.2">
      <c r="N4004" s="2" t="s">
        <v>35</v>
      </c>
      <c r="O4004" s="2" t="s">
        <v>13</v>
      </c>
      <c r="P4004" s="2" t="s">
        <v>30</v>
      </c>
      <c r="Q4004" s="2" t="s">
        <v>31</v>
      </c>
      <c r="R4004" s="13">
        <v>47.975999999999999</v>
      </c>
      <c r="S4004" s="14">
        <v>3</v>
      </c>
      <c r="T4004" s="15">
        <v>4.7976000000000001</v>
      </c>
    </row>
    <row r="4005" spans="14:20" x14ac:dyDescent="0.2">
      <c r="N4005" s="3" t="s">
        <v>24</v>
      </c>
      <c r="O4005" s="3" t="s">
        <v>13</v>
      </c>
      <c r="P4005" s="3" t="s">
        <v>30</v>
      </c>
      <c r="Q4005" s="3" t="s">
        <v>55</v>
      </c>
      <c r="R4005" s="16">
        <v>50.88</v>
      </c>
      <c r="S4005" s="17">
        <v>6</v>
      </c>
      <c r="T4005" s="18">
        <v>14.628</v>
      </c>
    </row>
    <row r="4006" spans="14:20" x14ac:dyDescent="0.2">
      <c r="N4006" s="2" t="s">
        <v>24</v>
      </c>
      <c r="O4006" s="2" t="s">
        <v>13</v>
      </c>
      <c r="P4006" s="2" t="s">
        <v>21</v>
      </c>
      <c r="Q4006" s="2" t="s">
        <v>57</v>
      </c>
      <c r="R4006" s="13">
        <v>27.312000000000001</v>
      </c>
      <c r="S4006" s="14">
        <v>2</v>
      </c>
      <c r="T4006" s="15">
        <v>9.2178000000000004</v>
      </c>
    </row>
    <row r="4007" spans="14:20" x14ac:dyDescent="0.2">
      <c r="N4007" s="3" t="s">
        <v>112</v>
      </c>
      <c r="O4007" s="3" t="s">
        <v>52</v>
      </c>
      <c r="P4007" s="3" t="s">
        <v>21</v>
      </c>
      <c r="Q4007" s="3" t="s">
        <v>29</v>
      </c>
      <c r="R4007" s="16">
        <v>3.008</v>
      </c>
      <c r="S4007" s="17">
        <v>2</v>
      </c>
      <c r="T4007" s="18">
        <v>0.33839999999999998</v>
      </c>
    </row>
    <row r="4008" spans="14:20" x14ac:dyDescent="0.2">
      <c r="N4008" s="2" t="s">
        <v>62</v>
      </c>
      <c r="O4008" s="2" t="s">
        <v>42</v>
      </c>
      <c r="P4008" s="2" t="s">
        <v>30</v>
      </c>
      <c r="Q4008" s="2" t="s">
        <v>142</v>
      </c>
      <c r="R4008" s="13">
        <v>600.53</v>
      </c>
      <c r="S4008" s="14">
        <v>2</v>
      </c>
      <c r="T4008" s="15">
        <v>137.26400000000001</v>
      </c>
    </row>
    <row r="4009" spans="14:20" x14ac:dyDescent="0.2">
      <c r="N4009" s="3" t="s">
        <v>62</v>
      </c>
      <c r="O4009" s="3" t="s">
        <v>42</v>
      </c>
      <c r="P4009" s="3" t="s">
        <v>21</v>
      </c>
      <c r="Q4009" s="3" t="s">
        <v>29</v>
      </c>
      <c r="R4009" s="16">
        <v>59.904000000000003</v>
      </c>
      <c r="S4009" s="17">
        <v>2</v>
      </c>
      <c r="T4009" s="18">
        <v>14.2272</v>
      </c>
    </row>
    <row r="4010" spans="14:20" x14ac:dyDescent="0.2">
      <c r="N4010" s="2" t="s">
        <v>62</v>
      </c>
      <c r="O4010" s="2" t="s">
        <v>42</v>
      </c>
      <c r="P4010" s="2" t="s">
        <v>30</v>
      </c>
      <c r="Q4010" s="2" t="s">
        <v>55</v>
      </c>
      <c r="R4010" s="13">
        <v>637.44000000000005</v>
      </c>
      <c r="S4010" s="14">
        <v>8</v>
      </c>
      <c r="T4010" s="15">
        <v>135.45599999999999</v>
      </c>
    </row>
    <row r="4011" spans="14:20" x14ac:dyDescent="0.2">
      <c r="N4011" s="3" t="s">
        <v>62</v>
      </c>
      <c r="O4011" s="3" t="s">
        <v>42</v>
      </c>
      <c r="P4011" s="3" t="s">
        <v>14</v>
      </c>
      <c r="Q4011" s="3" t="s">
        <v>28</v>
      </c>
      <c r="R4011" s="16">
        <v>51.756</v>
      </c>
      <c r="S4011" s="17">
        <v>3</v>
      </c>
      <c r="T4011" s="18">
        <v>-33.641399999999997</v>
      </c>
    </row>
    <row r="4012" spans="14:20" x14ac:dyDescent="0.2">
      <c r="N4012" s="2" t="s">
        <v>44</v>
      </c>
      <c r="O4012" s="2" t="s">
        <v>42</v>
      </c>
      <c r="P4012" s="2" t="s">
        <v>21</v>
      </c>
      <c r="Q4012" s="2" t="s">
        <v>29</v>
      </c>
      <c r="R4012" s="13">
        <v>17.12</v>
      </c>
      <c r="S4012" s="14">
        <v>4</v>
      </c>
      <c r="T4012" s="15">
        <v>4.9648000000000003</v>
      </c>
    </row>
    <row r="4013" spans="14:20" x14ac:dyDescent="0.2">
      <c r="N4013" s="3" t="s">
        <v>51</v>
      </c>
      <c r="O4013" s="3" t="s">
        <v>52</v>
      </c>
      <c r="P4013" s="3" t="s">
        <v>21</v>
      </c>
      <c r="Q4013" s="3" t="s">
        <v>26</v>
      </c>
      <c r="R4013" s="16">
        <v>33.567999999999998</v>
      </c>
      <c r="S4013" s="17">
        <v>2</v>
      </c>
      <c r="T4013" s="18">
        <v>1.6783999999999999</v>
      </c>
    </row>
    <row r="4014" spans="14:20" x14ac:dyDescent="0.2">
      <c r="N4014" s="2" t="s">
        <v>51</v>
      </c>
      <c r="O4014" s="2" t="s">
        <v>52</v>
      </c>
      <c r="P4014" s="2" t="s">
        <v>14</v>
      </c>
      <c r="Q4014" s="2" t="s">
        <v>16</v>
      </c>
      <c r="R4014" s="13">
        <v>422.625</v>
      </c>
      <c r="S4014" s="14">
        <v>7</v>
      </c>
      <c r="T4014" s="15">
        <v>0</v>
      </c>
    </row>
    <row r="4015" spans="14:20" x14ac:dyDescent="0.2">
      <c r="N4015" s="3" t="s">
        <v>82</v>
      </c>
      <c r="O4015" s="3" t="s">
        <v>13</v>
      </c>
      <c r="P4015" s="3" t="s">
        <v>21</v>
      </c>
      <c r="Q4015" s="3" t="s">
        <v>33</v>
      </c>
      <c r="R4015" s="16">
        <v>194.32</v>
      </c>
      <c r="S4015" s="17">
        <v>4</v>
      </c>
      <c r="T4015" s="18">
        <v>56.352800000000002</v>
      </c>
    </row>
    <row r="4016" spans="14:20" x14ac:dyDescent="0.2">
      <c r="N4016" s="2" t="s">
        <v>112</v>
      </c>
      <c r="O4016" s="2" t="s">
        <v>52</v>
      </c>
      <c r="P4016" s="2" t="s">
        <v>21</v>
      </c>
      <c r="Q4016" s="2" t="s">
        <v>75</v>
      </c>
      <c r="R4016" s="13">
        <v>5.5839999999999996</v>
      </c>
      <c r="S4016" s="14">
        <v>2</v>
      </c>
      <c r="T4016" s="15">
        <v>1.8148</v>
      </c>
    </row>
    <row r="4017" spans="14:20" x14ac:dyDescent="0.2">
      <c r="N4017" s="3" t="s">
        <v>112</v>
      </c>
      <c r="O4017" s="3" t="s">
        <v>52</v>
      </c>
      <c r="P4017" s="3" t="s">
        <v>21</v>
      </c>
      <c r="Q4017" s="3" t="s">
        <v>36</v>
      </c>
      <c r="R4017" s="16">
        <v>22.704000000000001</v>
      </c>
      <c r="S4017" s="17">
        <v>6</v>
      </c>
      <c r="T4017" s="18">
        <v>8.2302</v>
      </c>
    </row>
    <row r="4018" spans="14:20" x14ac:dyDescent="0.2">
      <c r="N4018" s="2" t="s">
        <v>112</v>
      </c>
      <c r="O4018" s="2" t="s">
        <v>52</v>
      </c>
      <c r="P4018" s="2" t="s">
        <v>21</v>
      </c>
      <c r="Q4018" s="2" t="s">
        <v>32</v>
      </c>
      <c r="R4018" s="13">
        <v>19.776</v>
      </c>
      <c r="S4018" s="14">
        <v>4</v>
      </c>
      <c r="T4018" s="15">
        <v>-13.8432</v>
      </c>
    </row>
    <row r="4019" spans="14:20" x14ac:dyDescent="0.2">
      <c r="N4019" s="3" t="s">
        <v>112</v>
      </c>
      <c r="O4019" s="3" t="s">
        <v>52</v>
      </c>
      <c r="P4019" s="3" t="s">
        <v>14</v>
      </c>
      <c r="Q4019" s="3" t="s">
        <v>28</v>
      </c>
      <c r="R4019" s="16">
        <v>72.703999999999994</v>
      </c>
      <c r="S4019" s="17">
        <v>4</v>
      </c>
      <c r="T4019" s="18">
        <v>19.084800000000001</v>
      </c>
    </row>
    <row r="4020" spans="14:20" x14ac:dyDescent="0.2">
      <c r="N4020" s="2" t="s">
        <v>112</v>
      </c>
      <c r="O4020" s="2" t="s">
        <v>52</v>
      </c>
      <c r="P4020" s="2" t="s">
        <v>30</v>
      </c>
      <c r="Q4020" s="2" t="s">
        <v>142</v>
      </c>
      <c r="R4020" s="13">
        <v>479.988</v>
      </c>
      <c r="S4020" s="14">
        <v>4</v>
      </c>
      <c r="T4020" s="15">
        <v>-383.99040000000002</v>
      </c>
    </row>
    <row r="4021" spans="14:20" x14ac:dyDescent="0.2">
      <c r="N4021" s="3" t="s">
        <v>112</v>
      </c>
      <c r="O4021" s="3" t="s">
        <v>52</v>
      </c>
      <c r="P4021" s="3" t="s">
        <v>21</v>
      </c>
      <c r="Q4021" s="3" t="s">
        <v>29</v>
      </c>
      <c r="R4021" s="16">
        <v>27.167999999999999</v>
      </c>
      <c r="S4021" s="17">
        <v>2</v>
      </c>
      <c r="T4021" s="18">
        <v>2.7168000000000001</v>
      </c>
    </row>
    <row r="4022" spans="14:20" x14ac:dyDescent="0.2">
      <c r="N4022" s="2" t="s">
        <v>74</v>
      </c>
      <c r="O4022" s="2" t="s">
        <v>52</v>
      </c>
      <c r="P4022" s="2" t="s">
        <v>21</v>
      </c>
      <c r="Q4022" s="2" t="s">
        <v>36</v>
      </c>
      <c r="R4022" s="13">
        <v>132.79</v>
      </c>
      <c r="S4022" s="14">
        <v>7</v>
      </c>
      <c r="T4022" s="15">
        <v>63.739199999999997</v>
      </c>
    </row>
    <row r="4023" spans="14:20" x14ac:dyDescent="0.2">
      <c r="N4023" s="3" t="s">
        <v>74</v>
      </c>
      <c r="O4023" s="3" t="s">
        <v>52</v>
      </c>
      <c r="P4023" s="3" t="s">
        <v>21</v>
      </c>
      <c r="Q4023" s="3" t="s">
        <v>36</v>
      </c>
      <c r="R4023" s="16">
        <v>12.96</v>
      </c>
      <c r="S4023" s="17">
        <v>2</v>
      </c>
      <c r="T4023" s="18">
        <v>6.2207999999999997</v>
      </c>
    </row>
    <row r="4024" spans="14:20" x14ac:dyDescent="0.2">
      <c r="N4024" s="2" t="s">
        <v>74</v>
      </c>
      <c r="O4024" s="2" t="s">
        <v>52</v>
      </c>
      <c r="P4024" s="2" t="s">
        <v>21</v>
      </c>
      <c r="Q4024" s="2" t="s">
        <v>22</v>
      </c>
      <c r="R4024" s="13">
        <v>21.56</v>
      </c>
      <c r="S4024" s="14">
        <v>7</v>
      </c>
      <c r="T4024" s="15">
        <v>10.348800000000001</v>
      </c>
    </row>
    <row r="4025" spans="14:20" x14ac:dyDescent="0.2">
      <c r="N4025" s="3" t="s">
        <v>105</v>
      </c>
      <c r="O4025" s="3" t="s">
        <v>20</v>
      </c>
      <c r="P4025" s="3" t="s">
        <v>14</v>
      </c>
      <c r="Q4025" s="3" t="s">
        <v>15</v>
      </c>
      <c r="R4025" s="16">
        <v>590.05799999999999</v>
      </c>
      <c r="S4025" s="17">
        <v>7</v>
      </c>
      <c r="T4025" s="18">
        <v>-786.74400000000003</v>
      </c>
    </row>
    <row r="4026" spans="14:20" x14ac:dyDescent="0.2">
      <c r="N4026" s="2" t="s">
        <v>105</v>
      </c>
      <c r="O4026" s="2" t="s">
        <v>20</v>
      </c>
      <c r="P4026" s="2" t="s">
        <v>21</v>
      </c>
      <c r="Q4026" s="2" t="s">
        <v>29</v>
      </c>
      <c r="R4026" s="13">
        <v>14.04</v>
      </c>
      <c r="S4026" s="14">
        <v>3</v>
      </c>
      <c r="T4026" s="15">
        <v>1.5794999999999999</v>
      </c>
    </row>
    <row r="4027" spans="14:20" x14ac:dyDescent="0.2">
      <c r="N4027" s="3" t="s">
        <v>80</v>
      </c>
      <c r="O4027" s="3" t="s">
        <v>20</v>
      </c>
      <c r="P4027" s="3" t="s">
        <v>21</v>
      </c>
      <c r="Q4027" s="3" t="s">
        <v>36</v>
      </c>
      <c r="R4027" s="16">
        <v>106.232</v>
      </c>
      <c r="S4027" s="17">
        <v>7</v>
      </c>
      <c r="T4027" s="18">
        <v>37.181199999999997</v>
      </c>
    </row>
    <row r="4028" spans="14:20" x14ac:dyDescent="0.2">
      <c r="N4028" s="2" t="s">
        <v>80</v>
      </c>
      <c r="O4028" s="2" t="s">
        <v>20</v>
      </c>
      <c r="P4028" s="2" t="s">
        <v>30</v>
      </c>
      <c r="Q4028" s="2" t="s">
        <v>31</v>
      </c>
      <c r="R4028" s="13">
        <v>111.98399999999999</v>
      </c>
      <c r="S4028" s="14">
        <v>2</v>
      </c>
      <c r="T4028" s="15">
        <v>11.198399999999999</v>
      </c>
    </row>
    <row r="4029" spans="14:20" x14ac:dyDescent="0.2">
      <c r="N4029" s="3" t="s">
        <v>80</v>
      </c>
      <c r="O4029" s="3" t="s">
        <v>20</v>
      </c>
      <c r="P4029" s="3" t="s">
        <v>14</v>
      </c>
      <c r="Q4029" s="3" t="s">
        <v>28</v>
      </c>
      <c r="R4029" s="16">
        <v>7.7119999999999997</v>
      </c>
      <c r="S4029" s="17">
        <v>2</v>
      </c>
      <c r="T4029" s="18">
        <v>1.7352000000000001</v>
      </c>
    </row>
    <row r="4030" spans="14:20" x14ac:dyDescent="0.2">
      <c r="N4030" s="2" t="s">
        <v>80</v>
      </c>
      <c r="O4030" s="2" t="s">
        <v>20</v>
      </c>
      <c r="P4030" s="2" t="s">
        <v>14</v>
      </c>
      <c r="Q4030" s="2" t="s">
        <v>16</v>
      </c>
      <c r="R4030" s="13">
        <v>883.84</v>
      </c>
      <c r="S4030" s="14">
        <v>4</v>
      </c>
      <c r="T4030" s="15">
        <v>99.432000000000002</v>
      </c>
    </row>
    <row r="4031" spans="14:20" x14ac:dyDescent="0.2">
      <c r="N4031" s="3" t="s">
        <v>19</v>
      </c>
      <c r="O4031" s="3" t="s">
        <v>20</v>
      </c>
      <c r="P4031" s="3" t="s">
        <v>21</v>
      </c>
      <c r="Q4031" s="3" t="s">
        <v>32</v>
      </c>
      <c r="R4031" s="16">
        <v>19.936</v>
      </c>
      <c r="S4031" s="17">
        <v>4</v>
      </c>
      <c r="T4031" s="18">
        <v>7.2267999999999999</v>
      </c>
    </row>
    <row r="4032" spans="14:20" x14ac:dyDescent="0.2">
      <c r="N4032" s="2" t="s">
        <v>19</v>
      </c>
      <c r="O4032" s="2" t="s">
        <v>20</v>
      </c>
      <c r="P4032" s="2" t="s">
        <v>21</v>
      </c>
      <c r="Q4032" s="2" t="s">
        <v>75</v>
      </c>
      <c r="R4032" s="13">
        <v>45.92</v>
      </c>
      <c r="S4032" s="14">
        <v>4</v>
      </c>
      <c r="T4032" s="15">
        <v>21.5824</v>
      </c>
    </row>
    <row r="4033" spans="14:20" x14ac:dyDescent="0.2">
      <c r="N4033" s="3" t="s">
        <v>126</v>
      </c>
      <c r="O4033" s="3" t="s">
        <v>42</v>
      </c>
      <c r="P4033" s="3" t="s">
        <v>14</v>
      </c>
      <c r="Q4033" s="3" t="s">
        <v>28</v>
      </c>
      <c r="R4033" s="16">
        <v>9.68</v>
      </c>
      <c r="S4033" s="17">
        <v>2</v>
      </c>
      <c r="T4033" s="18">
        <v>3.7751999999999999</v>
      </c>
    </row>
    <row r="4034" spans="14:20" x14ac:dyDescent="0.2">
      <c r="N4034" s="2" t="s">
        <v>126</v>
      </c>
      <c r="O4034" s="2" t="s">
        <v>42</v>
      </c>
      <c r="P4034" s="2" t="s">
        <v>30</v>
      </c>
      <c r="Q4034" s="2" t="s">
        <v>208</v>
      </c>
      <c r="R4034" s="13">
        <v>4899.93</v>
      </c>
      <c r="S4034" s="14">
        <v>7</v>
      </c>
      <c r="T4034" s="15">
        <v>2302.9670999999998</v>
      </c>
    </row>
    <row r="4035" spans="14:20" x14ac:dyDescent="0.2">
      <c r="N4035" s="3" t="s">
        <v>51</v>
      </c>
      <c r="O4035" s="3" t="s">
        <v>52</v>
      </c>
      <c r="P4035" s="3" t="s">
        <v>14</v>
      </c>
      <c r="Q4035" s="3" t="s">
        <v>28</v>
      </c>
      <c r="R4035" s="16">
        <v>547.13599999999997</v>
      </c>
      <c r="S4035" s="17">
        <v>4</v>
      </c>
      <c r="T4035" s="18">
        <v>-68.391999999999996</v>
      </c>
    </row>
    <row r="4036" spans="14:20" x14ac:dyDescent="0.2">
      <c r="N4036" s="2" t="s">
        <v>85</v>
      </c>
      <c r="O4036" s="2" t="s">
        <v>13</v>
      </c>
      <c r="P4036" s="2" t="s">
        <v>21</v>
      </c>
      <c r="Q4036" s="2" t="s">
        <v>22</v>
      </c>
      <c r="R4036" s="13">
        <v>9.2159999999999993</v>
      </c>
      <c r="S4036" s="14">
        <v>4</v>
      </c>
      <c r="T4036" s="15">
        <v>3.3408000000000002</v>
      </c>
    </row>
    <row r="4037" spans="14:20" x14ac:dyDescent="0.2">
      <c r="N4037" s="3" t="s">
        <v>85</v>
      </c>
      <c r="O4037" s="3" t="s">
        <v>13</v>
      </c>
      <c r="P4037" s="3" t="s">
        <v>21</v>
      </c>
      <c r="Q4037" s="3" t="s">
        <v>36</v>
      </c>
      <c r="R4037" s="16">
        <v>10.368</v>
      </c>
      <c r="S4037" s="17">
        <v>2</v>
      </c>
      <c r="T4037" s="18">
        <v>3.6288</v>
      </c>
    </row>
    <row r="4038" spans="14:20" x14ac:dyDescent="0.2">
      <c r="N4038" s="2" t="s">
        <v>68</v>
      </c>
      <c r="O4038" s="2" t="s">
        <v>42</v>
      </c>
      <c r="P4038" s="2" t="s">
        <v>30</v>
      </c>
      <c r="Q4038" s="2" t="s">
        <v>31</v>
      </c>
      <c r="R4038" s="13">
        <v>73.98</v>
      </c>
      <c r="S4038" s="14">
        <v>2</v>
      </c>
      <c r="T4038" s="15">
        <v>19.974599999999999</v>
      </c>
    </row>
    <row r="4039" spans="14:20" x14ac:dyDescent="0.2">
      <c r="N4039" s="3" t="s">
        <v>68</v>
      </c>
      <c r="O4039" s="3" t="s">
        <v>42</v>
      </c>
      <c r="P4039" s="3" t="s">
        <v>14</v>
      </c>
      <c r="Q4039" s="3" t="s">
        <v>15</v>
      </c>
      <c r="R4039" s="16">
        <v>160.97999999999999</v>
      </c>
      <c r="S4039" s="17">
        <v>1</v>
      </c>
      <c r="T4039" s="18">
        <v>20.927399999999999</v>
      </c>
    </row>
    <row r="4040" spans="14:20" x14ac:dyDescent="0.2">
      <c r="N4040" s="2" t="s">
        <v>68</v>
      </c>
      <c r="O4040" s="2" t="s">
        <v>42</v>
      </c>
      <c r="P4040" s="2" t="s">
        <v>21</v>
      </c>
      <c r="Q4040" s="2" t="s">
        <v>36</v>
      </c>
      <c r="R4040" s="13">
        <v>17.34</v>
      </c>
      <c r="S4040" s="14">
        <v>3</v>
      </c>
      <c r="T4040" s="15">
        <v>8.4966000000000008</v>
      </c>
    </row>
    <row r="4041" spans="14:20" x14ac:dyDescent="0.2">
      <c r="N4041" s="3" t="s">
        <v>68</v>
      </c>
      <c r="O4041" s="3" t="s">
        <v>42</v>
      </c>
      <c r="P4041" s="3" t="s">
        <v>21</v>
      </c>
      <c r="Q4041" s="3" t="s">
        <v>29</v>
      </c>
      <c r="R4041" s="16">
        <v>3.28</v>
      </c>
      <c r="S4041" s="17">
        <v>1</v>
      </c>
      <c r="T4041" s="18">
        <v>0.95120000000000005</v>
      </c>
    </row>
    <row r="4042" spans="14:20" x14ac:dyDescent="0.2">
      <c r="N4042" s="2" t="s">
        <v>74</v>
      </c>
      <c r="O4042" s="2" t="s">
        <v>52</v>
      </c>
      <c r="P4042" s="2" t="s">
        <v>21</v>
      </c>
      <c r="Q4042" s="2" t="s">
        <v>33</v>
      </c>
      <c r="R4042" s="13">
        <v>414.96</v>
      </c>
      <c r="S4042" s="14">
        <v>2</v>
      </c>
      <c r="T4042" s="15">
        <v>124.488</v>
      </c>
    </row>
    <row r="4043" spans="14:20" x14ac:dyDescent="0.2">
      <c r="N4043" s="3" t="s">
        <v>19</v>
      </c>
      <c r="O4043" s="3" t="s">
        <v>20</v>
      </c>
      <c r="P4043" s="3" t="s">
        <v>30</v>
      </c>
      <c r="Q4043" s="3" t="s">
        <v>208</v>
      </c>
      <c r="R4043" s="16">
        <v>1199.96</v>
      </c>
      <c r="S4043" s="17">
        <v>5</v>
      </c>
      <c r="T4043" s="18">
        <v>224.99250000000001</v>
      </c>
    </row>
    <row r="4044" spans="14:20" x14ac:dyDescent="0.2">
      <c r="N4044" s="2" t="s">
        <v>19</v>
      </c>
      <c r="O4044" s="2" t="s">
        <v>20</v>
      </c>
      <c r="P4044" s="2" t="s">
        <v>21</v>
      </c>
      <c r="Q4044" s="2" t="s">
        <v>36</v>
      </c>
      <c r="R4044" s="13">
        <v>12.6</v>
      </c>
      <c r="S4044" s="14">
        <v>3</v>
      </c>
      <c r="T4044" s="15">
        <v>6.1740000000000004</v>
      </c>
    </row>
    <row r="4045" spans="14:20" x14ac:dyDescent="0.2">
      <c r="N4045" s="3" t="s">
        <v>19</v>
      </c>
      <c r="O4045" s="3" t="s">
        <v>20</v>
      </c>
      <c r="P4045" s="3" t="s">
        <v>21</v>
      </c>
      <c r="Q4045" s="3" t="s">
        <v>36</v>
      </c>
      <c r="R4045" s="16">
        <v>17.940000000000001</v>
      </c>
      <c r="S4045" s="17">
        <v>3</v>
      </c>
      <c r="T4045" s="18">
        <v>8.0730000000000004</v>
      </c>
    </row>
    <row r="4046" spans="14:20" x14ac:dyDescent="0.2">
      <c r="N4046" s="2" t="s">
        <v>216</v>
      </c>
      <c r="O4046" s="2" t="s">
        <v>13</v>
      </c>
      <c r="P4046" s="2" t="s">
        <v>14</v>
      </c>
      <c r="Q4046" s="2" t="s">
        <v>28</v>
      </c>
      <c r="R4046" s="13">
        <v>275.88</v>
      </c>
      <c r="S4046" s="14">
        <v>6</v>
      </c>
      <c r="T4046" s="15">
        <v>46.8996</v>
      </c>
    </row>
    <row r="4047" spans="14:20" x14ac:dyDescent="0.2">
      <c r="N4047" s="3" t="s">
        <v>216</v>
      </c>
      <c r="O4047" s="3" t="s">
        <v>13</v>
      </c>
      <c r="P4047" s="3" t="s">
        <v>21</v>
      </c>
      <c r="Q4047" s="3" t="s">
        <v>32</v>
      </c>
      <c r="R4047" s="16">
        <v>157.9</v>
      </c>
      <c r="S4047" s="17">
        <v>5</v>
      </c>
      <c r="T4047" s="18">
        <v>74.212999999999994</v>
      </c>
    </row>
    <row r="4048" spans="14:20" x14ac:dyDescent="0.2">
      <c r="N4048" s="2" t="s">
        <v>74</v>
      </c>
      <c r="O4048" s="2" t="s">
        <v>52</v>
      </c>
      <c r="P4048" s="2" t="s">
        <v>30</v>
      </c>
      <c r="Q4048" s="2" t="s">
        <v>55</v>
      </c>
      <c r="R4048" s="13">
        <v>843.9</v>
      </c>
      <c r="S4048" s="14">
        <v>2</v>
      </c>
      <c r="T4048" s="15">
        <v>371.31599999999997</v>
      </c>
    </row>
    <row r="4049" spans="14:20" x14ac:dyDescent="0.2">
      <c r="N4049" s="3" t="s">
        <v>74</v>
      </c>
      <c r="O4049" s="3" t="s">
        <v>52</v>
      </c>
      <c r="P4049" s="3" t="s">
        <v>14</v>
      </c>
      <c r="Q4049" s="3" t="s">
        <v>15</v>
      </c>
      <c r="R4049" s="16">
        <v>449.56799999999998</v>
      </c>
      <c r="S4049" s="17">
        <v>2</v>
      </c>
      <c r="T4049" s="18">
        <v>56.195999999999998</v>
      </c>
    </row>
    <row r="4050" spans="14:20" x14ac:dyDescent="0.2">
      <c r="N4050" s="2" t="s">
        <v>19</v>
      </c>
      <c r="O4050" s="2" t="s">
        <v>20</v>
      </c>
      <c r="P4050" s="2" t="s">
        <v>21</v>
      </c>
      <c r="Q4050" s="2" t="s">
        <v>36</v>
      </c>
      <c r="R4050" s="13">
        <v>9.9600000000000009</v>
      </c>
      <c r="S4050" s="14">
        <v>2</v>
      </c>
      <c r="T4050" s="15">
        <v>4.8803999999999998</v>
      </c>
    </row>
    <row r="4051" spans="14:20" x14ac:dyDescent="0.2">
      <c r="N4051" s="3" t="s">
        <v>212</v>
      </c>
      <c r="O4051" s="3" t="s">
        <v>52</v>
      </c>
      <c r="P4051" s="3" t="s">
        <v>21</v>
      </c>
      <c r="Q4051" s="3" t="s">
        <v>75</v>
      </c>
      <c r="R4051" s="16">
        <v>22.2</v>
      </c>
      <c r="S4051" s="17">
        <v>5</v>
      </c>
      <c r="T4051" s="18">
        <v>10.433999999999999</v>
      </c>
    </row>
    <row r="4052" spans="14:20" x14ac:dyDescent="0.2">
      <c r="N4052" s="2" t="s">
        <v>112</v>
      </c>
      <c r="O4052" s="2" t="s">
        <v>52</v>
      </c>
      <c r="P4052" s="2" t="s">
        <v>14</v>
      </c>
      <c r="Q4052" s="2" t="s">
        <v>25</v>
      </c>
      <c r="R4052" s="13">
        <v>51.588000000000001</v>
      </c>
      <c r="S4052" s="14">
        <v>1</v>
      </c>
      <c r="T4052" s="15">
        <v>-15.4764</v>
      </c>
    </row>
    <row r="4053" spans="14:20" x14ac:dyDescent="0.2">
      <c r="N4053" s="3" t="s">
        <v>41</v>
      </c>
      <c r="O4053" s="3" t="s">
        <v>42</v>
      </c>
      <c r="P4053" s="3" t="s">
        <v>14</v>
      </c>
      <c r="Q4053" s="3" t="s">
        <v>16</v>
      </c>
      <c r="R4053" s="16">
        <v>275.05799999999999</v>
      </c>
      <c r="S4053" s="17">
        <v>3</v>
      </c>
      <c r="T4053" s="18">
        <v>-90.376199999999997</v>
      </c>
    </row>
    <row r="4054" spans="14:20" x14ac:dyDescent="0.2">
      <c r="N4054" s="2" t="s">
        <v>74</v>
      </c>
      <c r="O4054" s="2" t="s">
        <v>52</v>
      </c>
      <c r="P4054" s="2" t="s">
        <v>21</v>
      </c>
      <c r="Q4054" s="2" t="s">
        <v>36</v>
      </c>
      <c r="R4054" s="13">
        <v>212.64</v>
      </c>
      <c r="S4054" s="14">
        <v>6</v>
      </c>
      <c r="T4054" s="15">
        <v>99.940799999999996</v>
      </c>
    </row>
    <row r="4055" spans="14:20" x14ac:dyDescent="0.2">
      <c r="N4055" s="3" t="s">
        <v>41</v>
      </c>
      <c r="O4055" s="3" t="s">
        <v>42</v>
      </c>
      <c r="P4055" s="3" t="s">
        <v>21</v>
      </c>
      <c r="Q4055" s="3" t="s">
        <v>57</v>
      </c>
      <c r="R4055" s="16">
        <v>113.328</v>
      </c>
      <c r="S4055" s="17">
        <v>9</v>
      </c>
      <c r="T4055" s="18">
        <v>35.414999999999999</v>
      </c>
    </row>
    <row r="4056" spans="14:20" x14ac:dyDescent="0.2">
      <c r="N4056" s="2" t="s">
        <v>41</v>
      </c>
      <c r="O4056" s="2" t="s">
        <v>42</v>
      </c>
      <c r="P4056" s="2" t="s">
        <v>14</v>
      </c>
      <c r="Q4056" s="2" t="s">
        <v>15</v>
      </c>
      <c r="R4056" s="13">
        <v>532.39919999999995</v>
      </c>
      <c r="S4056" s="14">
        <v>3</v>
      </c>
      <c r="T4056" s="15">
        <v>-46.976399999999998</v>
      </c>
    </row>
    <row r="4057" spans="14:20" x14ac:dyDescent="0.2">
      <c r="N4057" s="3" t="s">
        <v>41</v>
      </c>
      <c r="O4057" s="3" t="s">
        <v>42</v>
      </c>
      <c r="P4057" s="3" t="s">
        <v>14</v>
      </c>
      <c r="Q4057" s="3" t="s">
        <v>16</v>
      </c>
      <c r="R4057" s="16">
        <v>212.05799999999999</v>
      </c>
      <c r="S4057" s="17">
        <v>3</v>
      </c>
      <c r="T4057" s="18">
        <v>-15.147</v>
      </c>
    </row>
    <row r="4058" spans="14:20" x14ac:dyDescent="0.2">
      <c r="N4058" s="2" t="s">
        <v>41</v>
      </c>
      <c r="O4058" s="2" t="s">
        <v>42</v>
      </c>
      <c r="P4058" s="2" t="s">
        <v>30</v>
      </c>
      <c r="Q4058" s="2" t="s">
        <v>31</v>
      </c>
      <c r="R4058" s="13">
        <v>371.16800000000001</v>
      </c>
      <c r="S4058" s="14">
        <v>4</v>
      </c>
      <c r="T4058" s="15">
        <v>41.756399999999999</v>
      </c>
    </row>
    <row r="4059" spans="14:20" x14ac:dyDescent="0.2">
      <c r="N4059" s="3" t="s">
        <v>272</v>
      </c>
      <c r="O4059" s="3" t="s">
        <v>13</v>
      </c>
      <c r="P4059" s="3" t="s">
        <v>21</v>
      </c>
      <c r="Q4059" s="3" t="s">
        <v>57</v>
      </c>
      <c r="R4059" s="16">
        <v>105.42</v>
      </c>
      <c r="S4059" s="17">
        <v>2</v>
      </c>
      <c r="T4059" s="18">
        <v>51.655799999999999</v>
      </c>
    </row>
    <row r="4060" spans="14:20" x14ac:dyDescent="0.2">
      <c r="N4060" s="2" t="s">
        <v>407</v>
      </c>
      <c r="O4060" s="2" t="s">
        <v>52</v>
      </c>
      <c r="P4060" s="2" t="s">
        <v>21</v>
      </c>
      <c r="Q4060" s="2" t="s">
        <v>36</v>
      </c>
      <c r="R4060" s="13">
        <v>28.9</v>
      </c>
      <c r="S4060" s="14">
        <v>5</v>
      </c>
      <c r="T4060" s="15">
        <v>14.161</v>
      </c>
    </row>
    <row r="4061" spans="14:20" x14ac:dyDescent="0.2">
      <c r="N4061" s="3" t="s">
        <v>407</v>
      </c>
      <c r="O4061" s="3" t="s">
        <v>52</v>
      </c>
      <c r="P4061" s="3" t="s">
        <v>21</v>
      </c>
      <c r="Q4061" s="3" t="s">
        <v>33</v>
      </c>
      <c r="R4061" s="16">
        <v>355.96</v>
      </c>
      <c r="S4061" s="17">
        <v>2</v>
      </c>
      <c r="T4061" s="18">
        <v>103.22839999999999</v>
      </c>
    </row>
    <row r="4062" spans="14:20" x14ac:dyDescent="0.2">
      <c r="N4062" s="2" t="s">
        <v>19</v>
      </c>
      <c r="O4062" s="2" t="s">
        <v>20</v>
      </c>
      <c r="P4062" s="2" t="s">
        <v>21</v>
      </c>
      <c r="Q4062" s="2" t="s">
        <v>33</v>
      </c>
      <c r="R4062" s="13">
        <v>106.96</v>
      </c>
      <c r="S4062" s="14">
        <v>2</v>
      </c>
      <c r="T4062" s="15">
        <v>31.0184</v>
      </c>
    </row>
    <row r="4063" spans="14:20" x14ac:dyDescent="0.2">
      <c r="N4063" s="3" t="s">
        <v>19</v>
      </c>
      <c r="O4063" s="3" t="s">
        <v>20</v>
      </c>
      <c r="P4063" s="3" t="s">
        <v>21</v>
      </c>
      <c r="Q4063" s="3" t="s">
        <v>22</v>
      </c>
      <c r="R4063" s="16">
        <v>21.56</v>
      </c>
      <c r="S4063" s="17">
        <v>7</v>
      </c>
      <c r="T4063" s="18">
        <v>10.348800000000001</v>
      </c>
    </row>
    <row r="4064" spans="14:20" x14ac:dyDescent="0.2">
      <c r="N4064" s="2" t="s">
        <v>62</v>
      </c>
      <c r="O4064" s="2" t="s">
        <v>42</v>
      </c>
      <c r="P4064" s="2" t="s">
        <v>21</v>
      </c>
      <c r="Q4064" s="2" t="s">
        <v>26</v>
      </c>
      <c r="R4064" s="13">
        <v>12.672000000000001</v>
      </c>
      <c r="S4064" s="14">
        <v>3</v>
      </c>
      <c r="T4064" s="15">
        <v>-3.1680000000000001</v>
      </c>
    </row>
    <row r="4065" spans="14:20" x14ac:dyDescent="0.2">
      <c r="N4065" s="3" t="s">
        <v>19</v>
      </c>
      <c r="O4065" s="3" t="s">
        <v>20</v>
      </c>
      <c r="P4065" s="3" t="s">
        <v>30</v>
      </c>
      <c r="Q4065" s="3" t="s">
        <v>55</v>
      </c>
      <c r="R4065" s="16">
        <v>7.92</v>
      </c>
      <c r="S4065" s="17">
        <v>8</v>
      </c>
      <c r="T4065" s="18">
        <v>3.4847999999999999</v>
      </c>
    </row>
    <row r="4066" spans="14:20" x14ac:dyDescent="0.2">
      <c r="N4066" s="2" t="s">
        <v>44</v>
      </c>
      <c r="O4066" s="2" t="s">
        <v>42</v>
      </c>
      <c r="P4066" s="2" t="s">
        <v>21</v>
      </c>
      <c r="Q4066" s="2" t="s">
        <v>36</v>
      </c>
      <c r="R4066" s="13">
        <v>195.64</v>
      </c>
      <c r="S4066" s="14">
        <v>4</v>
      </c>
      <c r="T4066" s="15">
        <v>91.950800000000001</v>
      </c>
    </row>
    <row r="4067" spans="14:20" x14ac:dyDescent="0.2">
      <c r="N4067" s="3" t="s">
        <v>44</v>
      </c>
      <c r="O4067" s="3" t="s">
        <v>42</v>
      </c>
      <c r="P4067" s="3" t="s">
        <v>30</v>
      </c>
      <c r="Q4067" s="3" t="s">
        <v>31</v>
      </c>
      <c r="R4067" s="16">
        <v>239.9</v>
      </c>
      <c r="S4067" s="17">
        <v>2</v>
      </c>
      <c r="T4067" s="18">
        <v>71.97</v>
      </c>
    </row>
    <row r="4068" spans="14:20" x14ac:dyDescent="0.2">
      <c r="N4068" s="2" t="s">
        <v>112</v>
      </c>
      <c r="O4068" s="2" t="s">
        <v>52</v>
      </c>
      <c r="P4068" s="2" t="s">
        <v>14</v>
      </c>
      <c r="Q4068" s="2" t="s">
        <v>25</v>
      </c>
      <c r="R4068" s="13">
        <v>1548.99</v>
      </c>
      <c r="S4068" s="14">
        <v>9</v>
      </c>
      <c r="T4068" s="15">
        <v>-464.697</v>
      </c>
    </row>
    <row r="4069" spans="14:20" x14ac:dyDescent="0.2">
      <c r="N4069" s="3" t="s">
        <v>112</v>
      </c>
      <c r="O4069" s="3" t="s">
        <v>52</v>
      </c>
      <c r="P4069" s="3" t="s">
        <v>21</v>
      </c>
      <c r="Q4069" s="3" t="s">
        <v>57</v>
      </c>
      <c r="R4069" s="16">
        <v>19.872</v>
      </c>
      <c r="S4069" s="17">
        <v>3</v>
      </c>
      <c r="T4069" s="18">
        <v>6.7068000000000003</v>
      </c>
    </row>
    <row r="4070" spans="14:20" x14ac:dyDescent="0.2">
      <c r="N4070" s="2" t="s">
        <v>85</v>
      </c>
      <c r="O4070" s="2" t="s">
        <v>13</v>
      </c>
      <c r="P4070" s="2" t="s">
        <v>30</v>
      </c>
      <c r="Q4070" s="2" t="s">
        <v>55</v>
      </c>
      <c r="R4070" s="13">
        <v>4.7279999999999998</v>
      </c>
      <c r="S4070" s="14">
        <v>3</v>
      </c>
      <c r="T4070" s="15">
        <v>0.70920000000000005</v>
      </c>
    </row>
    <row r="4071" spans="14:20" x14ac:dyDescent="0.2">
      <c r="N4071" s="3" t="s">
        <v>85</v>
      </c>
      <c r="O4071" s="3" t="s">
        <v>13</v>
      </c>
      <c r="P4071" s="3" t="s">
        <v>14</v>
      </c>
      <c r="Q4071" s="3" t="s">
        <v>28</v>
      </c>
      <c r="R4071" s="16">
        <v>53.351999999999997</v>
      </c>
      <c r="S4071" s="17">
        <v>3</v>
      </c>
      <c r="T4071" s="18">
        <v>16.005600000000001</v>
      </c>
    </row>
    <row r="4072" spans="14:20" x14ac:dyDescent="0.2">
      <c r="N4072" s="2" t="s">
        <v>85</v>
      </c>
      <c r="O4072" s="2" t="s">
        <v>13</v>
      </c>
      <c r="P4072" s="2" t="s">
        <v>14</v>
      </c>
      <c r="Q4072" s="2" t="s">
        <v>15</v>
      </c>
      <c r="R4072" s="13">
        <v>131.10400000000001</v>
      </c>
      <c r="S4072" s="14">
        <v>2</v>
      </c>
      <c r="T4072" s="15">
        <v>8.1940000000000008</v>
      </c>
    </row>
    <row r="4073" spans="14:20" x14ac:dyDescent="0.2">
      <c r="N4073" s="3" t="s">
        <v>85</v>
      </c>
      <c r="O4073" s="3" t="s">
        <v>13</v>
      </c>
      <c r="P4073" s="3" t="s">
        <v>21</v>
      </c>
      <c r="Q4073" s="3" t="s">
        <v>26</v>
      </c>
      <c r="R4073" s="16">
        <v>22.512</v>
      </c>
      <c r="S4073" s="17">
        <v>3</v>
      </c>
      <c r="T4073" s="18">
        <v>2.2511999999999999</v>
      </c>
    </row>
    <row r="4074" spans="14:20" x14ac:dyDescent="0.2">
      <c r="N4074" s="2" t="s">
        <v>85</v>
      </c>
      <c r="O4074" s="2" t="s">
        <v>13</v>
      </c>
      <c r="P4074" s="2" t="s">
        <v>30</v>
      </c>
      <c r="Q4074" s="2" t="s">
        <v>55</v>
      </c>
      <c r="R4074" s="13">
        <v>72.744</v>
      </c>
      <c r="S4074" s="14">
        <v>7</v>
      </c>
      <c r="T4074" s="15">
        <v>-12.7302</v>
      </c>
    </row>
    <row r="4075" spans="14:20" x14ac:dyDescent="0.2">
      <c r="N4075" s="3" t="s">
        <v>19</v>
      </c>
      <c r="O4075" s="3" t="s">
        <v>20</v>
      </c>
      <c r="P4075" s="3" t="s">
        <v>21</v>
      </c>
      <c r="Q4075" s="3" t="s">
        <v>26</v>
      </c>
      <c r="R4075" s="16">
        <v>323.10000000000002</v>
      </c>
      <c r="S4075" s="17">
        <v>2</v>
      </c>
      <c r="T4075" s="18">
        <v>61.389000000000003</v>
      </c>
    </row>
    <row r="4076" spans="14:20" x14ac:dyDescent="0.2">
      <c r="N4076" s="2" t="s">
        <v>19</v>
      </c>
      <c r="O4076" s="2" t="s">
        <v>20</v>
      </c>
      <c r="P4076" s="2" t="s">
        <v>30</v>
      </c>
      <c r="Q4076" s="2" t="s">
        <v>31</v>
      </c>
      <c r="R4076" s="13">
        <v>668.16</v>
      </c>
      <c r="S4076" s="14">
        <v>9</v>
      </c>
      <c r="T4076" s="15">
        <v>75.168000000000006</v>
      </c>
    </row>
    <row r="4077" spans="14:20" x14ac:dyDescent="0.2">
      <c r="N4077" s="3" t="s">
        <v>51</v>
      </c>
      <c r="O4077" s="3" t="s">
        <v>52</v>
      </c>
      <c r="P4077" s="3" t="s">
        <v>30</v>
      </c>
      <c r="Q4077" s="3" t="s">
        <v>55</v>
      </c>
      <c r="R4077" s="16">
        <v>54.384</v>
      </c>
      <c r="S4077" s="17">
        <v>2</v>
      </c>
      <c r="T4077" s="18">
        <v>1.3595999999999999</v>
      </c>
    </row>
    <row r="4078" spans="14:20" x14ac:dyDescent="0.2">
      <c r="N4078" s="2" t="s">
        <v>62</v>
      </c>
      <c r="O4078" s="2" t="s">
        <v>42</v>
      </c>
      <c r="P4078" s="2" t="s">
        <v>21</v>
      </c>
      <c r="Q4078" s="2" t="s">
        <v>26</v>
      </c>
      <c r="R4078" s="13">
        <v>24.815999999999999</v>
      </c>
      <c r="S4078" s="14">
        <v>2</v>
      </c>
      <c r="T4078" s="15">
        <v>1.5509999999999999</v>
      </c>
    </row>
    <row r="4079" spans="14:20" x14ac:dyDescent="0.2">
      <c r="N4079" s="3" t="s">
        <v>74</v>
      </c>
      <c r="O4079" s="3" t="s">
        <v>52</v>
      </c>
      <c r="P4079" s="3" t="s">
        <v>21</v>
      </c>
      <c r="Q4079" s="3" t="s">
        <v>122</v>
      </c>
      <c r="R4079" s="16">
        <v>6.36</v>
      </c>
      <c r="S4079" s="17">
        <v>2</v>
      </c>
      <c r="T4079" s="18">
        <v>6.3600000000000004E-2</v>
      </c>
    </row>
    <row r="4080" spans="14:20" x14ac:dyDescent="0.2">
      <c r="N4080" s="2" t="s">
        <v>19</v>
      </c>
      <c r="O4080" s="2" t="s">
        <v>20</v>
      </c>
      <c r="P4080" s="2" t="s">
        <v>21</v>
      </c>
      <c r="Q4080" s="2" t="s">
        <v>36</v>
      </c>
      <c r="R4080" s="13">
        <v>68.52</v>
      </c>
      <c r="S4080" s="14">
        <v>3</v>
      </c>
      <c r="T4080" s="15">
        <v>31.519200000000001</v>
      </c>
    </row>
    <row r="4081" spans="14:20" x14ac:dyDescent="0.2">
      <c r="N4081" s="3" t="s">
        <v>19</v>
      </c>
      <c r="O4081" s="3" t="s">
        <v>20</v>
      </c>
      <c r="P4081" s="3" t="s">
        <v>21</v>
      </c>
      <c r="Q4081" s="3" t="s">
        <v>26</v>
      </c>
      <c r="R4081" s="16">
        <v>74.94</v>
      </c>
      <c r="S4081" s="17">
        <v>3</v>
      </c>
      <c r="T4081" s="18">
        <v>14.2386</v>
      </c>
    </row>
    <row r="4082" spans="14:20" x14ac:dyDescent="0.2">
      <c r="N4082" s="2" t="s">
        <v>19</v>
      </c>
      <c r="O4082" s="2" t="s">
        <v>20</v>
      </c>
      <c r="P4082" s="2" t="s">
        <v>30</v>
      </c>
      <c r="Q4082" s="2" t="s">
        <v>142</v>
      </c>
      <c r="R4082" s="13">
        <v>2548.56</v>
      </c>
      <c r="S4082" s="14">
        <v>6</v>
      </c>
      <c r="T4082" s="15">
        <v>286.71300000000002</v>
      </c>
    </row>
    <row r="4083" spans="14:20" x14ac:dyDescent="0.2">
      <c r="N4083" s="3" t="s">
        <v>19</v>
      </c>
      <c r="O4083" s="3" t="s">
        <v>20</v>
      </c>
      <c r="P4083" s="3" t="s">
        <v>21</v>
      </c>
      <c r="Q4083" s="3" t="s">
        <v>57</v>
      </c>
      <c r="R4083" s="16">
        <v>271.44</v>
      </c>
      <c r="S4083" s="17">
        <v>3</v>
      </c>
      <c r="T4083" s="18">
        <v>122.148</v>
      </c>
    </row>
    <row r="4084" spans="14:20" x14ac:dyDescent="0.2">
      <c r="N4084" s="2" t="s">
        <v>19</v>
      </c>
      <c r="O4084" s="2" t="s">
        <v>20</v>
      </c>
      <c r="P4084" s="2" t="s">
        <v>30</v>
      </c>
      <c r="Q4084" s="2" t="s">
        <v>31</v>
      </c>
      <c r="R4084" s="13">
        <v>287.88</v>
      </c>
      <c r="S4084" s="14">
        <v>3</v>
      </c>
      <c r="T4084" s="15">
        <v>35.984999999999999</v>
      </c>
    </row>
    <row r="4085" spans="14:20" x14ac:dyDescent="0.2">
      <c r="N4085" s="3" t="s">
        <v>277</v>
      </c>
      <c r="O4085" s="3" t="s">
        <v>20</v>
      </c>
      <c r="P4085" s="3" t="s">
        <v>21</v>
      </c>
      <c r="Q4085" s="3" t="s">
        <v>32</v>
      </c>
      <c r="R4085" s="16">
        <v>487.98399999999998</v>
      </c>
      <c r="S4085" s="17">
        <v>2</v>
      </c>
      <c r="T4085" s="18">
        <v>152.495</v>
      </c>
    </row>
    <row r="4086" spans="14:20" x14ac:dyDescent="0.2">
      <c r="N4086" s="2" t="s">
        <v>41</v>
      </c>
      <c r="O4086" s="2" t="s">
        <v>42</v>
      </c>
      <c r="P4086" s="2" t="s">
        <v>14</v>
      </c>
      <c r="Q4086" s="2" t="s">
        <v>28</v>
      </c>
      <c r="R4086" s="13">
        <v>14.76</v>
      </c>
      <c r="S4086" s="14">
        <v>5</v>
      </c>
      <c r="T4086" s="15">
        <v>-11.439</v>
      </c>
    </row>
    <row r="4087" spans="14:20" x14ac:dyDescent="0.2">
      <c r="N4087" s="3" t="s">
        <v>41</v>
      </c>
      <c r="O4087" s="3" t="s">
        <v>42</v>
      </c>
      <c r="P4087" s="3" t="s">
        <v>21</v>
      </c>
      <c r="Q4087" s="3" t="s">
        <v>32</v>
      </c>
      <c r="R4087" s="16">
        <v>3.6560000000000001</v>
      </c>
      <c r="S4087" s="17">
        <v>4</v>
      </c>
      <c r="T4087" s="18">
        <v>-5.8495999999999997</v>
      </c>
    </row>
    <row r="4088" spans="14:20" x14ac:dyDescent="0.2">
      <c r="N4088" s="2" t="s">
        <v>12</v>
      </c>
      <c r="O4088" s="2" t="s">
        <v>13</v>
      </c>
      <c r="P4088" s="2" t="s">
        <v>21</v>
      </c>
      <c r="Q4088" s="2" t="s">
        <v>32</v>
      </c>
      <c r="R4088" s="13">
        <v>94.74</v>
      </c>
      <c r="S4088" s="14">
        <v>3</v>
      </c>
      <c r="T4088" s="15">
        <v>44.527799999999999</v>
      </c>
    </row>
    <row r="4089" spans="14:20" x14ac:dyDescent="0.2">
      <c r="N4089" s="3" t="s">
        <v>12</v>
      </c>
      <c r="O4089" s="3" t="s">
        <v>13</v>
      </c>
      <c r="P4089" s="3" t="s">
        <v>21</v>
      </c>
      <c r="Q4089" s="3" t="s">
        <v>32</v>
      </c>
      <c r="R4089" s="16">
        <v>60.64</v>
      </c>
      <c r="S4089" s="17">
        <v>4</v>
      </c>
      <c r="T4089" s="18">
        <v>27.894400000000001</v>
      </c>
    </row>
    <row r="4090" spans="14:20" x14ac:dyDescent="0.2">
      <c r="N4090" s="2" t="s">
        <v>12</v>
      </c>
      <c r="O4090" s="2" t="s">
        <v>13</v>
      </c>
      <c r="P4090" s="2" t="s">
        <v>21</v>
      </c>
      <c r="Q4090" s="2" t="s">
        <v>32</v>
      </c>
      <c r="R4090" s="13">
        <v>76.3</v>
      </c>
      <c r="S4090" s="14">
        <v>5</v>
      </c>
      <c r="T4090" s="15">
        <v>38.15</v>
      </c>
    </row>
    <row r="4091" spans="14:20" x14ac:dyDescent="0.2">
      <c r="N4091" s="3" t="s">
        <v>12</v>
      </c>
      <c r="O4091" s="3" t="s">
        <v>13</v>
      </c>
      <c r="P4091" s="3" t="s">
        <v>21</v>
      </c>
      <c r="Q4091" s="3" t="s">
        <v>32</v>
      </c>
      <c r="R4091" s="16">
        <v>364.8</v>
      </c>
      <c r="S4091" s="17">
        <v>12</v>
      </c>
      <c r="T4091" s="18">
        <v>167.80799999999999</v>
      </c>
    </row>
    <row r="4092" spans="14:20" x14ac:dyDescent="0.2">
      <c r="N4092" s="2" t="s">
        <v>41</v>
      </c>
      <c r="O4092" s="2" t="s">
        <v>42</v>
      </c>
      <c r="P4092" s="2" t="s">
        <v>21</v>
      </c>
      <c r="Q4092" s="2" t="s">
        <v>26</v>
      </c>
      <c r="R4092" s="13">
        <v>152.68799999999999</v>
      </c>
      <c r="S4092" s="14">
        <v>2</v>
      </c>
      <c r="T4092" s="15">
        <v>-26.720400000000001</v>
      </c>
    </row>
    <row r="4093" spans="14:20" x14ac:dyDescent="0.2">
      <c r="N4093" s="3" t="s">
        <v>41</v>
      </c>
      <c r="O4093" s="3" t="s">
        <v>42</v>
      </c>
      <c r="P4093" s="3" t="s">
        <v>21</v>
      </c>
      <c r="Q4093" s="3" t="s">
        <v>75</v>
      </c>
      <c r="R4093" s="16">
        <v>3.488</v>
      </c>
      <c r="S4093" s="17">
        <v>2</v>
      </c>
      <c r="T4093" s="18">
        <v>0.56679999999999997</v>
      </c>
    </row>
    <row r="4094" spans="14:20" x14ac:dyDescent="0.2">
      <c r="N4094" s="2" t="s">
        <v>41</v>
      </c>
      <c r="O4094" s="2" t="s">
        <v>42</v>
      </c>
      <c r="P4094" s="2" t="s">
        <v>21</v>
      </c>
      <c r="Q4094" s="2" t="s">
        <v>122</v>
      </c>
      <c r="R4094" s="13">
        <v>5.8879999999999999</v>
      </c>
      <c r="S4094" s="14">
        <v>2</v>
      </c>
      <c r="T4094" s="15">
        <v>-1.3248</v>
      </c>
    </row>
    <row r="4095" spans="14:20" x14ac:dyDescent="0.2">
      <c r="N4095" s="3" t="s">
        <v>68</v>
      </c>
      <c r="O4095" s="3" t="s">
        <v>42</v>
      </c>
      <c r="P4095" s="3" t="s">
        <v>21</v>
      </c>
      <c r="Q4095" s="3" t="s">
        <v>32</v>
      </c>
      <c r="R4095" s="16">
        <v>116.4</v>
      </c>
      <c r="S4095" s="17">
        <v>8</v>
      </c>
      <c r="T4095" s="18">
        <v>52.38</v>
      </c>
    </row>
    <row r="4096" spans="14:20" x14ac:dyDescent="0.2">
      <c r="N4096" s="2" t="s">
        <v>407</v>
      </c>
      <c r="O4096" s="2" t="s">
        <v>52</v>
      </c>
      <c r="P4096" s="2" t="s">
        <v>14</v>
      </c>
      <c r="Q4096" s="2" t="s">
        <v>15</v>
      </c>
      <c r="R4096" s="13">
        <v>173.94</v>
      </c>
      <c r="S4096" s="14">
        <v>3</v>
      </c>
      <c r="T4096" s="15">
        <v>38.266800000000003</v>
      </c>
    </row>
    <row r="4097" spans="14:20" x14ac:dyDescent="0.2">
      <c r="N4097" s="3" t="s">
        <v>407</v>
      </c>
      <c r="O4097" s="3" t="s">
        <v>52</v>
      </c>
      <c r="P4097" s="3" t="s">
        <v>30</v>
      </c>
      <c r="Q4097" s="3" t="s">
        <v>31</v>
      </c>
      <c r="R4097" s="16">
        <v>231.98</v>
      </c>
      <c r="S4097" s="17">
        <v>2</v>
      </c>
      <c r="T4097" s="18">
        <v>67.274199999999993</v>
      </c>
    </row>
    <row r="4098" spans="14:20" x14ac:dyDescent="0.2">
      <c r="N4098" s="2" t="s">
        <v>19</v>
      </c>
      <c r="O4098" s="2" t="s">
        <v>20</v>
      </c>
      <c r="P4098" s="2" t="s">
        <v>21</v>
      </c>
      <c r="Q4098" s="2" t="s">
        <v>26</v>
      </c>
      <c r="R4098" s="13">
        <v>114.46</v>
      </c>
      <c r="S4098" s="14">
        <v>2</v>
      </c>
      <c r="T4098" s="15">
        <v>28.614999999999998</v>
      </c>
    </row>
    <row r="4099" spans="14:20" x14ac:dyDescent="0.2">
      <c r="N4099" s="3" t="s">
        <v>41</v>
      </c>
      <c r="O4099" s="3" t="s">
        <v>42</v>
      </c>
      <c r="P4099" s="3" t="s">
        <v>30</v>
      </c>
      <c r="Q4099" s="3" t="s">
        <v>55</v>
      </c>
      <c r="R4099" s="16">
        <v>30.08</v>
      </c>
      <c r="S4099" s="17">
        <v>2</v>
      </c>
      <c r="T4099" s="18">
        <v>-5.2640000000000002</v>
      </c>
    </row>
    <row r="4100" spans="14:20" x14ac:dyDescent="0.2">
      <c r="N4100" s="2" t="s">
        <v>41</v>
      </c>
      <c r="O4100" s="2" t="s">
        <v>42</v>
      </c>
      <c r="P4100" s="2" t="s">
        <v>30</v>
      </c>
      <c r="Q4100" s="2" t="s">
        <v>55</v>
      </c>
      <c r="R4100" s="13">
        <v>165.6</v>
      </c>
      <c r="S4100" s="14">
        <v>3</v>
      </c>
      <c r="T4100" s="15">
        <v>-6.21</v>
      </c>
    </row>
    <row r="4101" spans="14:20" x14ac:dyDescent="0.2">
      <c r="N4101" s="3" t="s">
        <v>41</v>
      </c>
      <c r="O4101" s="3" t="s">
        <v>42</v>
      </c>
      <c r="P4101" s="3" t="s">
        <v>30</v>
      </c>
      <c r="Q4101" s="3" t="s">
        <v>31</v>
      </c>
      <c r="R4101" s="16">
        <v>180.96</v>
      </c>
      <c r="S4101" s="17">
        <v>5</v>
      </c>
      <c r="T4101" s="18">
        <v>13.571999999999999</v>
      </c>
    </row>
    <row r="4102" spans="14:20" x14ac:dyDescent="0.2">
      <c r="N4102" s="2" t="s">
        <v>135</v>
      </c>
      <c r="O4102" s="2" t="s">
        <v>42</v>
      </c>
      <c r="P4102" s="2" t="s">
        <v>14</v>
      </c>
      <c r="Q4102" s="2" t="s">
        <v>25</v>
      </c>
      <c r="R4102" s="13">
        <v>1592.85</v>
      </c>
      <c r="S4102" s="14">
        <v>7</v>
      </c>
      <c r="T4102" s="15">
        <v>350.42700000000002</v>
      </c>
    </row>
    <row r="4103" spans="14:20" x14ac:dyDescent="0.2">
      <c r="N4103" s="3" t="s">
        <v>135</v>
      </c>
      <c r="O4103" s="3" t="s">
        <v>42</v>
      </c>
      <c r="P4103" s="3" t="s">
        <v>21</v>
      </c>
      <c r="Q4103" s="3" t="s">
        <v>32</v>
      </c>
      <c r="R4103" s="16">
        <v>11.88</v>
      </c>
      <c r="S4103" s="17">
        <v>2</v>
      </c>
      <c r="T4103" s="18">
        <v>5.3460000000000001</v>
      </c>
    </row>
    <row r="4104" spans="14:20" x14ac:dyDescent="0.2">
      <c r="N4104" s="2" t="s">
        <v>35</v>
      </c>
      <c r="O4104" s="2" t="s">
        <v>13</v>
      </c>
      <c r="P4104" s="2" t="s">
        <v>30</v>
      </c>
      <c r="Q4104" s="2" t="s">
        <v>208</v>
      </c>
      <c r="R4104" s="13">
        <v>959.96799999999996</v>
      </c>
      <c r="S4104" s="14">
        <v>4</v>
      </c>
      <c r="T4104" s="15">
        <v>119.996</v>
      </c>
    </row>
    <row r="4105" spans="14:20" x14ac:dyDescent="0.2">
      <c r="N4105" s="3" t="s">
        <v>51</v>
      </c>
      <c r="O4105" s="3" t="s">
        <v>52</v>
      </c>
      <c r="P4105" s="3" t="s">
        <v>21</v>
      </c>
      <c r="Q4105" s="3" t="s">
        <v>29</v>
      </c>
      <c r="R4105" s="16">
        <v>4.6719999999999997</v>
      </c>
      <c r="S4105" s="17">
        <v>1</v>
      </c>
      <c r="T4105" s="18">
        <v>0.58399999999999996</v>
      </c>
    </row>
    <row r="4106" spans="14:20" x14ac:dyDescent="0.2">
      <c r="N4106" s="2" t="s">
        <v>51</v>
      </c>
      <c r="O4106" s="2" t="s">
        <v>52</v>
      </c>
      <c r="P4106" s="2" t="s">
        <v>21</v>
      </c>
      <c r="Q4106" s="2" t="s">
        <v>32</v>
      </c>
      <c r="R4106" s="13">
        <v>104.58</v>
      </c>
      <c r="S4106" s="14">
        <v>6</v>
      </c>
      <c r="T4106" s="15">
        <v>-80.177999999999997</v>
      </c>
    </row>
    <row r="4107" spans="14:20" x14ac:dyDescent="0.2">
      <c r="N4107" s="3" t="s">
        <v>24</v>
      </c>
      <c r="O4107" s="3" t="s">
        <v>13</v>
      </c>
      <c r="P4107" s="3" t="s">
        <v>30</v>
      </c>
      <c r="Q4107" s="3" t="s">
        <v>55</v>
      </c>
      <c r="R4107" s="16">
        <v>191.47200000000001</v>
      </c>
      <c r="S4107" s="17">
        <v>6</v>
      </c>
      <c r="T4107" s="18">
        <v>40.687800000000003</v>
      </c>
    </row>
    <row r="4108" spans="14:20" x14ac:dyDescent="0.2">
      <c r="N4108" s="2" t="s">
        <v>24</v>
      </c>
      <c r="O4108" s="2" t="s">
        <v>13</v>
      </c>
      <c r="P4108" s="2" t="s">
        <v>21</v>
      </c>
      <c r="Q4108" s="2" t="s">
        <v>29</v>
      </c>
      <c r="R4108" s="13">
        <v>5.2480000000000002</v>
      </c>
      <c r="S4108" s="14">
        <v>2</v>
      </c>
      <c r="T4108" s="15">
        <v>0.59040000000000004</v>
      </c>
    </row>
    <row r="4109" spans="14:20" x14ac:dyDescent="0.2">
      <c r="N4109" s="3" t="s">
        <v>24</v>
      </c>
      <c r="O4109" s="3" t="s">
        <v>13</v>
      </c>
      <c r="P4109" s="3" t="s">
        <v>30</v>
      </c>
      <c r="Q4109" s="3" t="s">
        <v>31</v>
      </c>
      <c r="R4109" s="16">
        <v>59.183999999999997</v>
      </c>
      <c r="S4109" s="17">
        <v>2</v>
      </c>
      <c r="T4109" s="18">
        <v>5.1786000000000003</v>
      </c>
    </row>
    <row r="4110" spans="14:20" x14ac:dyDescent="0.2">
      <c r="N4110" s="2" t="s">
        <v>19</v>
      </c>
      <c r="O4110" s="2" t="s">
        <v>20</v>
      </c>
      <c r="P4110" s="2" t="s">
        <v>21</v>
      </c>
      <c r="Q4110" s="2" t="s">
        <v>29</v>
      </c>
      <c r="R4110" s="13">
        <v>34.58</v>
      </c>
      <c r="S4110" s="14">
        <v>1</v>
      </c>
      <c r="T4110" s="15">
        <v>10.0282</v>
      </c>
    </row>
    <row r="4111" spans="14:20" x14ac:dyDescent="0.2">
      <c r="N4111" s="3" t="s">
        <v>41</v>
      </c>
      <c r="O4111" s="3" t="s">
        <v>42</v>
      </c>
      <c r="P4111" s="3" t="s">
        <v>14</v>
      </c>
      <c r="Q4111" s="3" t="s">
        <v>28</v>
      </c>
      <c r="R4111" s="16">
        <v>23.076000000000001</v>
      </c>
      <c r="S4111" s="17">
        <v>3</v>
      </c>
      <c r="T4111" s="18">
        <v>-10.9611</v>
      </c>
    </row>
    <row r="4112" spans="14:20" x14ac:dyDescent="0.2">
      <c r="N4112" s="2" t="s">
        <v>41</v>
      </c>
      <c r="O4112" s="2" t="s">
        <v>42</v>
      </c>
      <c r="P4112" s="2" t="s">
        <v>21</v>
      </c>
      <c r="Q4112" s="2" t="s">
        <v>36</v>
      </c>
      <c r="R4112" s="13">
        <v>25.92</v>
      </c>
      <c r="S4112" s="14">
        <v>5</v>
      </c>
      <c r="T4112" s="15">
        <v>9.0719999999999992</v>
      </c>
    </row>
    <row r="4113" spans="14:20" x14ac:dyDescent="0.2">
      <c r="N4113" s="3" t="s">
        <v>44</v>
      </c>
      <c r="O4113" s="3" t="s">
        <v>42</v>
      </c>
      <c r="P4113" s="3" t="s">
        <v>14</v>
      </c>
      <c r="Q4113" s="3" t="s">
        <v>15</v>
      </c>
      <c r="R4113" s="16">
        <v>1565.88</v>
      </c>
      <c r="S4113" s="17">
        <v>6</v>
      </c>
      <c r="T4113" s="18">
        <v>407.12880000000001</v>
      </c>
    </row>
    <row r="4114" spans="14:20" x14ac:dyDescent="0.2">
      <c r="N4114" s="2" t="s">
        <v>44</v>
      </c>
      <c r="O4114" s="2" t="s">
        <v>42</v>
      </c>
      <c r="P4114" s="2" t="s">
        <v>21</v>
      </c>
      <c r="Q4114" s="2" t="s">
        <v>32</v>
      </c>
      <c r="R4114" s="13">
        <v>106.05</v>
      </c>
      <c r="S4114" s="14">
        <v>7</v>
      </c>
      <c r="T4114" s="15">
        <v>49.843499999999999</v>
      </c>
    </row>
    <row r="4115" spans="14:20" x14ac:dyDescent="0.2">
      <c r="N4115" s="3" t="s">
        <v>35</v>
      </c>
      <c r="O4115" s="3" t="s">
        <v>13</v>
      </c>
      <c r="P4115" s="3" t="s">
        <v>21</v>
      </c>
      <c r="Q4115" s="3" t="s">
        <v>32</v>
      </c>
      <c r="R4115" s="16">
        <v>30.827999999999999</v>
      </c>
      <c r="S4115" s="17">
        <v>7</v>
      </c>
      <c r="T4115" s="18">
        <v>-24.662400000000002</v>
      </c>
    </row>
    <row r="4116" spans="14:20" x14ac:dyDescent="0.2">
      <c r="N4116" s="2" t="s">
        <v>35</v>
      </c>
      <c r="O4116" s="2" t="s">
        <v>13</v>
      </c>
      <c r="P4116" s="2" t="s">
        <v>21</v>
      </c>
      <c r="Q4116" s="2" t="s">
        <v>29</v>
      </c>
      <c r="R4116" s="13">
        <v>47.616</v>
      </c>
      <c r="S4116" s="14">
        <v>3</v>
      </c>
      <c r="T4116" s="15">
        <v>5.952</v>
      </c>
    </row>
    <row r="4117" spans="14:20" x14ac:dyDescent="0.2">
      <c r="N4117" s="3" t="s">
        <v>35</v>
      </c>
      <c r="O4117" s="3" t="s">
        <v>13</v>
      </c>
      <c r="P4117" s="3" t="s">
        <v>30</v>
      </c>
      <c r="Q4117" s="3" t="s">
        <v>31</v>
      </c>
      <c r="R4117" s="16">
        <v>108.78400000000001</v>
      </c>
      <c r="S4117" s="17">
        <v>2</v>
      </c>
      <c r="T4117" s="18">
        <v>10.878399999999999</v>
      </c>
    </row>
    <row r="4118" spans="14:20" x14ac:dyDescent="0.2">
      <c r="N4118" s="2" t="s">
        <v>19</v>
      </c>
      <c r="O4118" s="2" t="s">
        <v>20</v>
      </c>
      <c r="P4118" s="2" t="s">
        <v>30</v>
      </c>
      <c r="Q4118" s="2" t="s">
        <v>55</v>
      </c>
      <c r="R4118" s="13">
        <v>349.95</v>
      </c>
      <c r="S4118" s="14">
        <v>5</v>
      </c>
      <c r="T4118" s="15">
        <v>118.983</v>
      </c>
    </row>
    <row r="4119" spans="14:20" x14ac:dyDescent="0.2">
      <c r="N4119" s="3" t="s">
        <v>19</v>
      </c>
      <c r="O4119" s="3" t="s">
        <v>20</v>
      </c>
      <c r="P4119" s="3" t="s">
        <v>30</v>
      </c>
      <c r="Q4119" s="3" t="s">
        <v>31</v>
      </c>
      <c r="R4119" s="16">
        <v>377.928</v>
      </c>
      <c r="S4119" s="17">
        <v>9</v>
      </c>
      <c r="T4119" s="18">
        <v>141.72300000000001</v>
      </c>
    </row>
    <row r="4120" spans="14:20" x14ac:dyDescent="0.2">
      <c r="N4120" s="2" t="s">
        <v>112</v>
      </c>
      <c r="O4120" s="2" t="s">
        <v>52</v>
      </c>
      <c r="P4120" s="2" t="s">
        <v>14</v>
      </c>
      <c r="Q4120" s="2" t="s">
        <v>28</v>
      </c>
      <c r="R4120" s="13">
        <v>15.167999999999999</v>
      </c>
      <c r="S4120" s="14">
        <v>2</v>
      </c>
      <c r="T4120" s="15">
        <v>3.7919999999999998</v>
      </c>
    </row>
    <row r="4121" spans="14:20" x14ac:dyDescent="0.2">
      <c r="N4121" s="3" t="s">
        <v>38</v>
      </c>
      <c r="O4121" s="3" t="s">
        <v>20</v>
      </c>
      <c r="P4121" s="3" t="s">
        <v>14</v>
      </c>
      <c r="Q4121" s="3" t="s">
        <v>28</v>
      </c>
      <c r="R4121" s="16">
        <v>79.92</v>
      </c>
      <c r="S4121" s="17">
        <v>4</v>
      </c>
      <c r="T4121" s="18">
        <v>34.365600000000001</v>
      </c>
    </row>
    <row r="4122" spans="14:20" x14ac:dyDescent="0.2">
      <c r="N4122" s="2" t="s">
        <v>38</v>
      </c>
      <c r="O4122" s="2" t="s">
        <v>20</v>
      </c>
      <c r="P4122" s="2" t="s">
        <v>30</v>
      </c>
      <c r="Q4122" s="2" t="s">
        <v>55</v>
      </c>
      <c r="R4122" s="13">
        <v>69.98</v>
      </c>
      <c r="S4122" s="14">
        <v>2</v>
      </c>
      <c r="T4122" s="15">
        <v>13.296200000000001</v>
      </c>
    </row>
    <row r="4123" spans="14:20" x14ac:dyDescent="0.2">
      <c r="N4123" s="3" t="s">
        <v>38</v>
      </c>
      <c r="O4123" s="3" t="s">
        <v>20</v>
      </c>
      <c r="P4123" s="3" t="s">
        <v>14</v>
      </c>
      <c r="Q4123" s="3" t="s">
        <v>28</v>
      </c>
      <c r="R4123" s="16">
        <v>24.85</v>
      </c>
      <c r="S4123" s="17">
        <v>5</v>
      </c>
      <c r="T4123" s="18">
        <v>7.7035</v>
      </c>
    </row>
    <row r="4124" spans="14:20" x14ac:dyDescent="0.2">
      <c r="N4124" s="2" t="s">
        <v>112</v>
      </c>
      <c r="O4124" s="2" t="s">
        <v>52</v>
      </c>
      <c r="P4124" s="2" t="s">
        <v>21</v>
      </c>
      <c r="Q4124" s="2" t="s">
        <v>36</v>
      </c>
      <c r="R4124" s="13">
        <v>15.552</v>
      </c>
      <c r="S4124" s="14">
        <v>3</v>
      </c>
      <c r="T4124" s="15">
        <v>5.4432</v>
      </c>
    </row>
    <row r="4125" spans="14:20" x14ac:dyDescent="0.2">
      <c r="N4125" s="3" t="s">
        <v>112</v>
      </c>
      <c r="O4125" s="3" t="s">
        <v>52</v>
      </c>
      <c r="P4125" s="3" t="s">
        <v>21</v>
      </c>
      <c r="Q4125" s="3" t="s">
        <v>36</v>
      </c>
      <c r="R4125" s="16">
        <v>63.311999999999998</v>
      </c>
      <c r="S4125" s="17">
        <v>3</v>
      </c>
      <c r="T4125" s="18">
        <v>20.5764</v>
      </c>
    </row>
    <row r="4126" spans="14:20" x14ac:dyDescent="0.2">
      <c r="N4126" s="2" t="s">
        <v>112</v>
      </c>
      <c r="O4126" s="2" t="s">
        <v>52</v>
      </c>
      <c r="P4126" s="2" t="s">
        <v>30</v>
      </c>
      <c r="Q4126" s="2" t="s">
        <v>31</v>
      </c>
      <c r="R4126" s="13">
        <v>15.587999999999999</v>
      </c>
      <c r="S4126" s="14">
        <v>2</v>
      </c>
      <c r="T4126" s="15">
        <v>-9.8724000000000007</v>
      </c>
    </row>
    <row r="4127" spans="14:20" x14ac:dyDescent="0.2">
      <c r="N4127" s="3" t="s">
        <v>112</v>
      </c>
      <c r="O4127" s="3" t="s">
        <v>52</v>
      </c>
      <c r="P4127" s="3" t="s">
        <v>14</v>
      </c>
      <c r="Q4127" s="3" t="s">
        <v>28</v>
      </c>
      <c r="R4127" s="16">
        <v>54.991999999999997</v>
      </c>
      <c r="S4127" s="17">
        <v>14</v>
      </c>
      <c r="T4127" s="18">
        <v>8.9361999999999995</v>
      </c>
    </row>
    <row r="4128" spans="14:20" x14ac:dyDescent="0.2">
      <c r="N4128" s="2" t="s">
        <v>35</v>
      </c>
      <c r="O4128" s="2" t="s">
        <v>13</v>
      </c>
      <c r="P4128" s="2" t="s">
        <v>21</v>
      </c>
      <c r="Q4128" s="2" t="s">
        <v>36</v>
      </c>
      <c r="R4128" s="13">
        <v>89.567999999999998</v>
      </c>
      <c r="S4128" s="14">
        <v>2</v>
      </c>
      <c r="T4128" s="15">
        <v>32.468400000000003</v>
      </c>
    </row>
    <row r="4129" spans="14:20" x14ac:dyDescent="0.2">
      <c r="N4129" s="3" t="s">
        <v>35</v>
      </c>
      <c r="O4129" s="3" t="s">
        <v>13</v>
      </c>
      <c r="P4129" s="3" t="s">
        <v>14</v>
      </c>
      <c r="Q4129" s="3" t="s">
        <v>28</v>
      </c>
      <c r="R4129" s="16">
        <v>315.77600000000001</v>
      </c>
      <c r="S4129" s="17">
        <v>8</v>
      </c>
      <c r="T4129" s="18">
        <v>31.5776</v>
      </c>
    </row>
    <row r="4130" spans="14:20" x14ac:dyDescent="0.2">
      <c r="N4130" s="2" t="s">
        <v>158</v>
      </c>
      <c r="O4130" s="2" t="s">
        <v>52</v>
      </c>
      <c r="P4130" s="2" t="s">
        <v>21</v>
      </c>
      <c r="Q4130" s="2" t="s">
        <v>57</v>
      </c>
      <c r="R4130" s="13">
        <v>52.34</v>
      </c>
      <c r="S4130" s="14">
        <v>2</v>
      </c>
      <c r="T4130" s="15">
        <v>24.599799999999998</v>
      </c>
    </row>
    <row r="4131" spans="14:20" x14ac:dyDescent="0.2">
      <c r="N4131" s="3" t="s">
        <v>158</v>
      </c>
      <c r="O4131" s="3" t="s">
        <v>52</v>
      </c>
      <c r="P4131" s="3" t="s">
        <v>21</v>
      </c>
      <c r="Q4131" s="3" t="s">
        <v>29</v>
      </c>
      <c r="R4131" s="16">
        <v>4.66</v>
      </c>
      <c r="S4131" s="17">
        <v>2</v>
      </c>
      <c r="T4131" s="18">
        <v>1.3513999999999999</v>
      </c>
    </row>
    <row r="4132" spans="14:20" x14ac:dyDescent="0.2">
      <c r="N4132" s="2" t="s">
        <v>158</v>
      </c>
      <c r="O4132" s="2" t="s">
        <v>52</v>
      </c>
      <c r="P4132" s="2" t="s">
        <v>30</v>
      </c>
      <c r="Q4132" s="2" t="s">
        <v>55</v>
      </c>
      <c r="R4132" s="13">
        <v>254.97</v>
      </c>
      <c r="S4132" s="14">
        <v>3</v>
      </c>
      <c r="T4132" s="15">
        <v>91.789199999999994</v>
      </c>
    </row>
    <row r="4133" spans="14:20" x14ac:dyDescent="0.2">
      <c r="N4133" s="3" t="s">
        <v>151</v>
      </c>
      <c r="O4133" s="3" t="s">
        <v>52</v>
      </c>
      <c r="P4133" s="3" t="s">
        <v>14</v>
      </c>
      <c r="Q4133" s="3" t="s">
        <v>25</v>
      </c>
      <c r="R4133" s="16">
        <v>181.797</v>
      </c>
      <c r="S4133" s="17">
        <v>1</v>
      </c>
      <c r="T4133" s="18">
        <v>-15.582599999999999</v>
      </c>
    </row>
    <row r="4134" spans="14:20" x14ac:dyDescent="0.2">
      <c r="N4134" s="2" t="s">
        <v>74</v>
      </c>
      <c r="O4134" s="2" t="s">
        <v>52</v>
      </c>
      <c r="P4134" s="2" t="s">
        <v>21</v>
      </c>
      <c r="Q4134" s="2" t="s">
        <v>57</v>
      </c>
      <c r="R4134" s="13">
        <v>16.52</v>
      </c>
      <c r="S4134" s="14">
        <v>4</v>
      </c>
      <c r="T4134" s="15">
        <v>7.5991999999999997</v>
      </c>
    </row>
    <row r="4135" spans="14:20" x14ac:dyDescent="0.2">
      <c r="N4135" s="3" t="s">
        <v>74</v>
      </c>
      <c r="O4135" s="3" t="s">
        <v>52</v>
      </c>
      <c r="P4135" s="3" t="s">
        <v>21</v>
      </c>
      <c r="Q4135" s="3" t="s">
        <v>36</v>
      </c>
      <c r="R4135" s="16">
        <v>60.12</v>
      </c>
      <c r="S4135" s="17">
        <v>9</v>
      </c>
      <c r="T4135" s="18">
        <v>28.857600000000001</v>
      </c>
    </row>
    <row r="4136" spans="14:20" x14ac:dyDescent="0.2">
      <c r="N4136" s="2" t="s">
        <v>74</v>
      </c>
      <c r="O4136" s="2" t="s">
        <v>52</v>
      </c>
      <c r="P4136" s="2" t="s">
        <v>21</v>
      </c>
      <c r="Q4136" s="2" t="s">
        <v>32</v>
      </c>
      <c r="R4136" s="13">
        <v>49.536000000000001</v>
      </c>
      <c r="S4136" s="14">
        <v>3</v>
      </c>
      <c r="T4136" s="15">
        <v>17.337599999999998</v>
      </c>
    </row>
    <row r="4137" spans="14:20" x14ac:dyDescent="0.2">
      <c r="N4137" s="3" t="s">
        <v>74</v>
      </c>
      <c r="O4137" s="3" t="s">
        <v>52</v>
      </c>
      <c r="P4137" s="3" t="s">
        <v>21</v>
      </c>
      <c r="Q4137" s="3" t="s">
        <v>36</v>
      </c>
      <c r="R4137" s="16">
        <v>81.98</v>
      </c>
      <c r="S4137" s="17">
        <v>2</v>
      </c>
      <c r="T4137" s="18">
        <v>40.170200000000001</v>
      </c>
    </row>
    <row r="4138" spans="14:20" x14ac:dyDescent="0.2">
      <c r="N4138" s="2" t="s">
        <v>19</v>
      </c>
      <c r="O4138" s="2" t="s">
        <v>20</v>
      </c>
      <c r="P4138" s="2" t="s">
        <v>21</v>
      </c>
      <c r="Q4138" s="2" t="s">
        <v>32</v>
      </c>
      <c r="R4138" s="13">
        <v>11.648</v>
      </c>
      <c r="S4138" s="14">
        <v>2</v>
      </c>
      <c r="T4138" s="15">
        <v>4.2224000000000004</v>
      </c>
    </row>
    <row r="4139" spans="14:20" x14ac:dyDescent="0.2">
      <c r="N4139" s="3" t="s">
        <v>19</v>
      </c>
      <c r="O4139" s="3" t="s">
        <v>20</v>
      </c>
      <c r="P4139" s="3" t="s">
        <v>30</v>
      </c>
      <c r="Q4139" s="3" t="s">
        <v>55</v>
      </c>
      <c r="R4139" s="16">
        <v>90.57</v>
      </c>
      <c r="S4139" s="17">
        <v>3</v>
      </c>
      <c r="T4139" s="18">
        <v>11.774100000000001</v>
      </c>
    </row>
    <row r="4140" spans="14:20" x14ac:dyDescent="0.2">
      <c r="N4140" s="2" t="s">
        <v>400</v>
      </c>
      <c r="O4140" s="2" t="s">
        <v>52</v>
      </c>
      <c r="P4140" s="2" t="s">
        <v>14</v>
      </c>
      <c r="Q4140" s="2" t="s">
        <v>28</v>
      </c>
      <c r="R4140" s="13">
        <v>322.58999999999997</v>
      </c>
      <c r="S4140" s="14">
        <v>3</v>
      </c>
      <c r="T4140" s="15">
        <v>64.518000000000001</v>
      </c>
    </row>
    <row r="4141" spans="14:20" x14ac:dyDescent="0.2">
      <c r="N4141" s="3" t="s">
        <v>400</v>
      </c>
      <c r="O4141" s="3" t="s">
        <v>52</v>
      </c>
      <c r="P4141" s="3" t="s">
        <v>30</v>
      </c>
      <c r="Q4141" s="3" t="s">
        <v>55</v>
      </c>
      <c r="R4141" s="16">
        <v>29.99</v>
      </c>
      <c r="S4141" s="17">
        <v>1</v>
      </c>
      <c r="T4141" s="18">
        <v>13.195600000000001</v>
      </c>
    </row>
    <row r="4142" spans="14:20" x14ac:dyDescent="0.2">
      <c r="N4142" s="2" t="s">
        <v>400</v>
      </c>
      <c r="O4142" s="2" t="s">
        <v>52</v>
      </c>
      <c r="P4142" s="2" t="s">
        <v>30</v>
      </c>
      <c r="Q4142" s="2" t="s">
        <v>55</v>
      </c>
      <c r="R4142" s="13">
        <v>371.97</v>
      </c>
      <c r="S4142" s="14">
        <v>3</v>
      </c>
      <c r="T4142" s="15">
        <v>66.954599999999999</v>
      </c>
    </row>
    <row r="4143" spans="14:20" x14ac:dyDescent="0.2">
      <c r="N4143" s="3" t="s">
        <v>216</v>
      </c>
      <c r="O4143" s="3" t="s">
        <v>13</v>
      </c>
      <c r="P4143" s="3" t="s">
        <v>30</v>
      </c>
      <c r="Q4143" s="3" t="s">
        <v>55</v>
      </c>
      <c r="R4143" s="16">
        <v>316</v>
      </c>
      <c r="S4143" s="17">
        <v>4</v>
      </c>
      <c r="T4143" s="18">
        <v>31.6</v>
      </c>
    </row>
    <row r="4144" spans="14:20" x14ac:dyDescent="0.2">
      <c r="N4144" s="2" t="s">
        <v>19</v>
      </c>
      <c r="O4144" s="2" t="s">
        <v>20</v>
      </c>
      <c r="P4144" s="2" t="s">
        <v>14</v>
      </c>
      <c r="Q4144" s="2" t="s">
        <v>16</v>
      </c>
      <c r="R4144" s="13">
        <v>153.56800000000001</v>
      </c>
      <c r="S4144" s="14">
        <v>2</v>
      </c>
      <c r="T4144" s="15">
        <v>-5.7587999999999999</v>
      </c>
    </row>
    <row r="4145" spans="14:20" x14ac:dyDescent="0.2">
      <c r="N4145" s="3" t="s">
        <v>19</v>
      </c>
      <c r="O4145" s="3" t="s">
        <v>20</v>
      </c>
      <c r="P4145" s="3" t="s">
        <v>14</v>
      </c>
      <c r="Q4145" s="3" t="s">
        <v>16</v>
      </c>
      <c r="R4145" s="16">
        <v>1013.4880000000001</v>
      </c>
      <c r="S4145" s="17">
        <v>7</v>
      </c>
      <c r="T4145" s="18">
        <v>76.011600000000001</v>
      </c>
    </row>
    <row r="4146" spans="14:20" x14ac:dyDescent="0.2">
      <c r="N4146" s="2" t="s">
        <v>158</v>
      </c>
      <c r="O4146" s="2" t="s">
        <v>52</v>
      </c>
      <c r="P4146" s="2" t="s">
        <v>21</v>
      </c>
      <c r="Q4146" s="2" t="s">
        <v>75</v>
      </c>
      <c r="R4146" s="13">
        <v>7.56</v>
      </c>
      <c r="S4146" s="14">
        <v>6</v>
      </c>
      <c r="T4146" s="15">
        <v>0.3024</v>
      </c>
    </row>
    <row r="4147" spans="14:20" x14ac:dyDescent="0.2">
      <c r="N4147" s="3" t="s">
        <v>35</v>
      </c>
      <c r="O4147" s="3" t="s">
        <v>13</v>
      </c>
      <c r="P4147" s="3" t="s">
        <v>14</v>
      </c>
      <c r="Q4147" s="3" t="s">
        <v>28</v>
      </c>
      <c r="R4147" s="16">
        <v>14.272</v>
      </c>
      <c r="S4147" s="17">
        <v>8</v>
      </c>
      <c r="T4147" s="18">
        <v>4.2816000000000001</v>
      </c>
    </row>
    <row r="4148" spans="14:20" x14ac:dyDescent="0.2">
      <c r="N4148" s="2" t="s">
        <v>35</v>
      </c>
      <c r="O4148" s="2" t="s">
        <v>13</v>
      </c>
      <c r="P4148" s="2" t="s">
        <v>14</v>
      </c>
      <c r="Q4148" s="2" t="s">
        <v>15</v>
      </c>
      <c r="R4148" s="13">
        <v>451.13600000000002</v>
      </c>
      <c r="S4148" s="14">
        <v>4</v>
      </c>
      <c r="T4148" s="15">
        <v>-67.670400000000001</v>
      </c>
    </row>
    <row r="4149" spans="14:20" x14ac:dyDescent="0.2">
      <c r="N4149" s="3" t="s">
        <v>35</v>
      </c>
      <c r="O4149" s="3" t="s">
        <v>13</v>
      </c>
      <c r="P4149" s="3" t="s">
        <v>21</v>
      </c>
      <c r="Q4149" s="3" t="s">
        <v>33</v>
      </c>
      <c r="R4149" s="16">
        <v>64.864000000000004</v>
      </c>
      <c r="S4149" s="17">
        <v>4</v>
      </c>
      <c r="T4149" s="18">
        <v>6.4863999999999997</v>
      </c>
    </row>
    <row r="4150" spans="14:20" x14ac:dyDescent="0.2">
      <c r="N4150" s="2" t="s">
        <v>38</v>
      </c>
      <c r="O4150" s="2" t="s">
        <v>20</v>
      </c>
      <c r="P4150" s="2" t="s">
        <v>14</v>
      </c>
      <c r="Q4150" s="2" t="s">
        <v>28</v>
      </c>
      <c r="R4150" s="13">
        <v>109.9</v>
      </c>
      <c r="S4150" s="14">
        <v>5</v>
      </c>
      <c r="T4150" s="15">
        <v>37.366</v>
      </c>
    </row>
    <row r="4151" spans="14:20" x14ac:dyDescent="0.2">
      <c r="N4151" s="3" t="s">
        <v>38</v>
      </c>
      <c r="O4151" s="3" t="s">
        <v>20</v>
      </c>
      <c r="P4151" s="3" t="s">
        <v>21</v>
      </c>
      <c r="Q4151" s="3" t="s">
        <v>36</v>
      </c>
      <c r="R4151" s="16">
        <v>12.96</v>
      </c>
      <c r="S4151" s="17">
        <v>2</v>
      </c>
      <c r="T4151" s="18">
        <v>6.2207999999999997</v>
      </c>
    </row>
    <row r="4152" spans="14:20" x14ac:dyDescent="0.2">
      <c r="N4152" s="2" t="s">
        <v>19</v>
      </c>
      <c r="O4152" s="2" t="s">
        <v>20</v>
      </c>
      <c r="P4152" s="2" t="s">
        <v>21</v>
      </c>
      <c r="Q4152" s="2" t="s">
        <v>22</v>
      </c>
      <c r="R4152" s="13">
        <v>44.4</v>
      </c>
      <c r="S4152" s="14">
        <v>3</v>
      </c>
      <c r="T4152" s="15">
        <v>22.2</v>
      </c>
    </row>
    <row r="4153" spans="14:20" x14ac:dyDescent="0.2">
      <c r="N4153" s="3" t="s">
        <v>19</v>
      </c>
      <c r="O4153" s="3" t="s">
        <v>20</v>
      </c>
      <c r="P4153" s="3" t="s">
        <v>21</v>
      </c>
      <c r="Q4153" s="3" t="s">
        <v>22</v>
      </c>
      <c r="R4153" s="16">
        <v>20.65</v>
      </c>
      <c r="S4153" s="17">
        <v>5</v>
      </c>
      <c r="T4153" s="18">
        <v>9.4990000000000006</v>
      </c>
    </row>
    <row r="4154" spans="14:20" x14ac:dyDescent="0.2">
      <c r="N4154" s="2" t="s">
        <v>112</v>
      </c>
      <c r="O4154" s="2" t="s">
        <v>52</v>
      </c>
      <c r="P4154" s="2" t="s">
        <v>30</v>
      </c>
      <c r="Q4154" s="2" t="s">
        <v>31</v>
      </c>
      <c r="R4154" s="13">
        <v>110.376</v>
      </c>
      <c r="S4154" s="14">
        <v>4</v>
      </c>
      <c r="T4154" s="15">
        <v>-20.235600000000002</v>
      </c>
    </row>
    <row r="4155" spans="14:20" x14ac:dyDescent="0.2">
      <c r="N4155" s="3" t="s">
        <v>112</v>
      </c>
      <c r="O4155" s="3" t="s">
        <v>52</v>
      </c>
      <c r="P4155" s="3" t="s">
        <v>30</v>
      </c>
      <c r="Q4155" s="3" t="s">
        <v>55</v>
      </c>
      <c r="R4155" s="16">
        <v>55.176000000000002</v>
      </c>
      <c r="S4155" s="17">
        <v>3</v>
      </c>
      <c r="T4155" s="18">
        <v>15.863099999999999</v>
      </c>
    </row>
    <row r="4156" spans="14:20" x14ac:dyDescent="0.2">
      <c r="N4156" s="2" t="s">
        <v>74</v>
      </c>
      <c r="O4156" s="2" t="s">
        <v>52</v>
      </c>
      <c r="P4156" s="2" t="s">
        <v>21</v>
      </c>
      <c r="Q4156" s="2" t="s">
        <v>32</v>
      </c>
      <c r="R4156" s="13">
        <v>26.335999999999999</v>
      </c>
      <c r="S4156" s="14">
        <v>4</v>
      </c>
      <c r="T4156" s="15">
        <v>9.2175999999999991</v>
      </c>
    </row>
    <row r="4157" spans="14:20" x14ac:dyDescent="0.2">
      <c r="N4157" s="3" t="s">
        <v>19</v>
      </c>
      <c r="O4157" s="3" t="s">
        <v>20</v>
      </c>
      <c r="P4157" s="3" t="s">
        <v>14</v>
      </c>
      <c r="Q4157" s="3" t="s">
        <v>28</v>
      </c>
      <c r="R4157" s="16">
        <v>59.99</v>
      </c>
      <c r="S4157" s="17">
        <v>7</v>
      </c>
      <c r="T4157" s="18">
        <v>21.596399999999999</v>
      </c>
    </row>
    <row r="4158" spans="14:20" x14ac:dyDescent="0.2">
      <c r="N4158" s="2" t="s">
        <v>671</v>
      </c>
      <c r="O4158" s="2" t="s">
        <v>52</v>
      </c>
      <c r="P4158" s="2" t="s">
        <v>30</v>
      </c>
      <c r="Q4158" s="2" t="s">
        <v>55</v>
      </c>
      <c r="R4158" s="13">
        <v>99.98</v>
      </c>
      <c r="S4158" s="14">
        <v>2</v>
      </c>
      <c r="T4158" s="15">
        <v>42.991399999999999</v>
      </c>
    </row>
    <row r="4159" spans="14:20" x14ac:dyDescent="0.2">
      <c r="N4159" s="3" t="s">
        <v>671</v>
      </c>
      <c r="O4159" s="3" t="s">
        <v>52</v>
      </c>
      <c r="P4159" s="3" t="s">
        <v>21</v>
      </c>
      <c r="Q4159" s="3" t="s">
        <v>29</v>
      </c>
      <c r="R4159" s="16">
        <v>8.0399999999999991</v>
      </c>
      <c r="S4159" s="17">
        <v>6</v>
      </c>
      <c r="T4159" s="18">
        <v>2.7336</v>
      </c>
    </row>
    <row r="4160" spans="14:20" x14ac:dyDescent="0.2">
      <c r="N4160" s="2" t="s">
        <v>671</v>
      </c>
      <c r="O4160" s="2" t="s">
        <v>52</v>
      </c>
      <c r="P4160" s="2" t="s">
        <v>21</v>
      </c>
      <c r="Q4160" s="2" t="s">
        <v>26</v>
      </c>
      <c r="R4160" s="13">
        <v>1564.29</v>
      </c>
      <c r="S4160" s="14">
        <v>13</v>
      </c>
      <c r="T4160" s="15">
        <v>406.71539999999999</v>
      </c>
    </row>
    <row r="4161" spans="14:20" x14ac:dyDescent="0.2">
      <c r="N4161" s="3" t="s">
        <v>246</v>
      </c>
      <c r="O4161" s="3" t="s">
        <v>13</v>
      </c>
      <c r="P4161" s="3" t="s">
        <v>21</v>
      </c>
      <c r="Q4161" s="3" t="s">
        <v>32</v>
      </c>
      <c r="R4161" s="16">
        <v>31.36</v>
      </c>
      <c r="S4161" s="17">
        <v>4</v>
      </c>
      <c r="T4161" s="18">
        <v>15.68</v>
      </c>
    </row>
    <row r="4162" spans="14:20" x14ac:dyDescent="0.2">
      <c r="N4162" s="2" t="s">
        <v>158</v>
      </c>
      <c r="O4162" s="2" t="s">
        <v>52</v>
      </c>
      <c r="P4162" s="2" t="s">
        <v>21</v>
      </c>
      <c r="Q4162" s="2" t="s">
        <v>29</v>
      </c>
      <c r="R4162" s="13">
        <v>9.2100000000000009</v>
      </c>
      <c r="S4162" s="14">
        <v>3</v>
      </c>
      <c r="T4162" s="15">
        <v>2.3025000000000002</v>
      </c>
    </row>
    <row r="4163" spans="14:20" x14ac:dyDescent="0.2">
      <c r="N4163" s="3" t="s">
        <v>158</v>
      </c>
      <c r="O4163" s="3" t="s">
        <v>52</v>
      </c>
      <c r="P4163" s="3" t="s">
        <v>21</v>
      </c>
      <c r="Q4163" s="3" t="s">
        <v>36</v>
      </c>
      <c r="R4163" s="16">
        <v>18</v>
      </c>
      <c r="S4163" s="17">
        <v>5</v>
      </c>
      <c r="T4163" s="18">
        <v>8.2799999999999994</v>
      </c>
    </row>
    <row r="4164" spans="14:20" x14ac:dyDescent="0.2">
      <c r="N4164" s="2" t="s">
        <v>74</v>
      </c>
      <c r="O4164" s="2" t="s">
        <v>52</v>
      </c>
      <c r="P4164" s="2" t="s">
        <v>21</v>
      </c>
      <c r="Q4164" s="2" t="s">
        <v>32</v>
      </c>
      <c r="R4164" s="13">
        <v>43.12</v>
      </c>
      <c r="S4164" s="14">
        <v>5</v>
      </c>
      <c r="T4164" s="15">
        <v>15.092000000000001</v>
      </c>
    </row>
    <row r="4165" spans="14:20" x14ac:dyDescent="0.2">
      <c r="N4165" s="3" t="s">
        <v>74</v>
      </c>
      <c r="O4165" s="3" t="s">
        <v>52</v>
      </c>
      <c r="P4165" s="3" t="s">
        <v>14</v>
      </c>
      <c r="Q4165" s="3" t="s">
        <v>25</v>
      </c>
      <c r="R4165" s="16">
        <v>313.72199999999998</v>
      </c>
      <c r="S4165" s="17">
        <v>3</v>
      </c>
      <c r="T4165" s="18">
        <v>-99.345299999999995</v>
      </c>
    </row>
    <row r="4166" spans="14:20" x14ac:dyDescent="0.2">
      <c r="N4166" s="2" t="s">
        <v>74</v>
      </c>
      <c r="O4166" s="2" t="s">
        <v>52</v>
      </c>
      <c r="P4166" s="2" t="s">
        <v>14</v>
      </c>
      <c r="Q4166" s="2" t="s">
        <v>28</v>
      </c>
      <c r="R4166" s="13">
        <v>45.98</v>
      </c>
      <c r="S4166" s="14">
        <v>1</v>
      </c>
      <c r="T4166" s="15">
        <v>7.8166000000000002</v>
      </c>
    </row>
    <row r="4167" spans="14:20" x14ac:dyDescent="0.2">
      <c r="N4167" s="3" t="s">
        <v>74</v>
      </c>
      <c r="O4167" s="3" t="s">
        <v>52</v>
      </c>
      <c r="P4167" s="3" t="s">
        <v>21</v>
      </c>
      <c r="Q4167" s="3" t="s">
        <v>26</v>
      </c>
      <c r="R4167" s="16">
        <v>428.68</v>
      </c>
      <c r="S4167" s="17">
        <v>7</v>
      </c>
      <c r="T4167" s="18">
        <v>0</v>
      </c>
    </row>
    <row r="4168" spans="14:20" x14ac:dyDescent="0.2">
      <c r="N4168" s="2" t="s">
        <v>19</v>
      </c>
      <c r="O4168" s="2" t="s">
        <v>20</v>
      </c>
      <c r="P4168" s="2" t="s">
        <v>21</v>
      </c>
      <c r="Q4168" s="2" t="s">
        <v>29</v>
      </c>
      <c r="R4168" s="13">
        <v>39.68</v>
      </c>
      <c r="S4168" s="14">
        <v>2</v>
      </c>
      <c r="T4168" s="15">
        <v>10.316800000000001</v>
      </c>
    </row>
    <row r="4169" spans="14:20" x14ac:dyDescent="0.2">
      <c r="N4169" s="3" t="s">
        <v>19</v>
      </c>
      <c r="O4169" s="3" t="s">
        <v>20</v>
      </c>
      <c r="P4169" s="3" t="s">
        <v>21</v>
      </c>
      <c r="Q4169" s="3" t="s">
        <v>32</v>
      </c>
      <c r="R4169" s="16">
        <v>17.456</v>
      </c>
      <c r="S4169" s="17">
        <v>2</v>
      </c>
      <c r="T4169" s="18">
        <v>5.8914</v>
      </c>
    </row>
    <row r="4170" spans="14:20" x14ac:dyDescent="0.2">
      <c r="N4170" s="2" t="s">
        <v>19</v>
      </c>
      <c r="O4170" s="2" t="s">
        <v>20</v>
      </c>
      <c r="P4170" s="2" t="s">
        <v>21</v>
      </c>
      <c r="Q4170" s="2" t="s">
        <v>26</v>
      </c>
      <c r="R4170" s="13">
        <v>305.01</v>
      </c>
      <c r="S4170" s="14">
        <v>9</v>
      </c>
      <c r="T4170" s="15">
        <v>76.252499999999998</v>
      </c>
    </row>
    <row r="4171" spans="14:20" x14ac:dyDescent="0.2">
      <c r="N4171" s="3" t="s">
        <v>19</v>
      </c>
      <c r="O4171" s="3" t="s">
        <v>20</v>
      </c>
      <c r="P4171" s="3" t="s">
        <v>21</v>
      </c>
      <c r="Q4171" s="3" t="s">
        <v>32</v>
      </c>
      <c r="R4171" s="16">
        <v>50.783999999999999</v>
      </c>
      <c r="S4171" s="17">
        <v>2</v>
      </c>
      <c r="T4171" s="18">
        <v>17.7744</v>
      </c>
    </row>
    <row r="4172" spans="14:20" x14ac:dyDescent="0.2">
      <c r="N4172" s="2" t="s">
        <v>19</v>
      </c>
      <c r="O4172" s="2" t="s">
        <v>20</v>
      </c>
      <c r="P4172" s="2" t="s">
        <v>21</v>
      </c>
      <c r="Q4172" s="2" t="s">
        <v>22</v>
      </c>
      <c r="R4172" s="13">
        <v>26.01</v>
      </c>
      <c r="S4172" s="14">
        <v>9</v>
      </c>
      <c r="T4172" s="15">
        <v>12.2247</v>
      </c>
    </row>
    <row r="4173" spans="14:20" x14ac:dyDescent="0.2">
      <c r="N4173" s="3" t="s">
        <v>38</v>
      </c>
      <c r="O4173" s="3" t="s">
        <v>20</v>
      </c>
      <c r="P4173" s="3" t="s">
        <v>14</v>
      </c>
      <c r="Q4173" s="3" t="s">
        <v>16</v>
      </c>
      <c r="R4173" s="16">
        <v>435.16800000000001</v>
      </c>
      <c r="S4173" s="17">
        <v>4</v>
      </c>
      <c r="T4173" s="18">
        <v>-59.835599999999999</v>
      </c>
    </row>
    <row r="4174" spans="14:20" x14ac:dyDescent="0.2">
      <c r="N4174" s="2" t="s">
        <v>38</v>
      </c>
      <c r="O4174" s="2" t="s">
        <v>20</v>
      </c>
      <c r="P4174" s="2" t="s">
        <v>14</v>
      </c>
      <c r="Q4174" s="2" t="s">
        <v>15</v>
      </c>
      <c r="R4174" s="13">
        <v>48.58</v>
      </c>
      <c r="S4174" s="14">
        <v>1</v>
      </c>
      <c r="T4174" s="15">
        <v>7.7728000000000002</v>
      </c>
    </row>
    <row r="4175" spans="14:20" x14ac:dyDescent="0.2">
      <c r="N4175" s="3" t="s">
        <v>62</v>
      </c>
      <c r="O4175" s="3" t="s">
        <v>42</v>
      </c>
      <c r="P4175" s="3" t="s">
        <v>21</v>
      </c>
      <c r="Q4175" s="3" t="s">
        <v>36</v>
      </c>
      <c r="R4175" s="16">
        <v>156.512</v>
      </c>
      <c r="S4175" s="17">
        <v>4</v>
      </c>
      <c r="T4175" s="18">
        <v>52.822800000000001</v>
      </c>
    </row>
    <row r="4176" spans="14:20" x14ac:dyDescent="0.2">
      <c r="N4176" s="2" t="s">
        <v>62</v>
      </c>
      <c r="O4176" s="2" t="s">
        <v>42</v>
      </c>
      <c r="P4176" s="2" t="s">
        <v>30</v>
      </c>
      <c r="Q4176" s="2" t="s">
        <v>31</v>
      </c>
      <c r="R4176" s="13">
        <v>1439.9680000000001</v>
      </c>
      <c r="S4176" s="14">
        <v>4</v>
      </c>
      <c r="T4176" s="15">
        <v>143.99680000000001</v>
      </c>
    </row>
    <row r="4177" spans="14:20" x14ac:dyDescent="0.2">
      <c r="N4177" s="3" t="s">
        <v>62</v>
      </c>
      <c r="O4177" s="3" t="s">
        <v>42</v>
      </c>
      <c r="P4177" s="3" t="s">
        <v>21</v>
      </c>
      <c r="Q4177" s="3" t="s">
        <v>32</v>
      </c>
      <c r="R4177" s="16">
        <v>1.728</v>
      </c>
      <c r="S4177" s="17">
        <v>3</v>
      </c>
      <c r="T4177" s="18">
        <v>-2.6783999999999999</v>
      </c>
    </row>
    <row r="4178" spans="14:20" x14ac:dyDescent="0.2">
      <c r="N4178" s="2" t="s">
        <v>62</v>
      </c>
      <c r="O4178" s="2" t="s">
        <v>42</v>
      </c>
      <c r="P4178" s="2" t="s">
        <v>14</v>
      </c>
      <c r="Q4178" s="2" t="s">
        <v>25</v>
      </c>
      <c r="R4178" s="13">
        <v>626.1</v>
      </c>
      <c r="S4178" s="14">
        <v>3</v>
      </c>
      <c r="T4178" s="15">
        <v>-538.44600000000003</v>
      </c>
    </row>
    <row r="4179" spans="14:20" x14ac:dyDescent="0.2">
      <c r="N4179" s="3" t="s">
        <v>19</v>
      </c>
      <c r="O4179" s="3" t="s">
        <v>20</v>
      </c>
      <c r="P4179" s="3" t="s">
        <v>30</v>
      </c>
      <c r="Q4179" s="3" t="s">
        <v>31</v>
      </c>
      <c r="R4179" s="16">
        <v>109.592</v>
      </c>
      <c r="S4179" s="17">
        <v>1</v>
      </c>
      <c r="T4179" s="18">
        <v>8.2194000000000003</v>
      </c>
    </row>
    <row r="4180" spans="14:20" x14ac:dyDescent="0.2">
      <c r="N4180" s="2" t="s">
        <v>19</v>
      </c>
      <c r="O4180" s="2" t="s">
        <v>20</v>
      </c>
      <c r="P4180" s="2" t="s">
        <v>21</v>
      </c>
      <c r="Q4180" s="2" t="s">
        <v>36</v>
      </c>
      <c r="R4180" s="13">
        <v>56.7</v>
      </c>
      <c r="S4180" s="14">
        <v>5</v>
      </c>
      <c r="T4180" s="15">
        <v>27.783000000000001</v>
      </c>
    </row>
    <row r="4181" spans="14:20" x14ac:dyDescent="0.2">
      <c r="N4181" s="3" t="s">
        <v>41</v>
      </c>
      <c r="O4181" s="3" t="s">
        <v>42</v>
      </c>
      <c r="P4181" s="3" t="s">
        <v>21</v>
      </c>
      <c r="Q4181" s="3" t="s">
        <v>36</v>
      </c>
      <c r="R4181" s="16">
        <v>15.552</v>
      </c>
      <c r="S4181" s="17">
        <v>3</v>
      </c>
      <c r="T4181" s="18">
        <v>5.4432</v>
      </c>
    </row>
    <row r="4182" spans="14:20" x14ac:dyDescent="0.2">
      <c r="N4182" s="2" t="s">
        <v>158</v>
      </c>
      <c r="O4182" s="2" t="s">
        <v>52</v>
      </c>
      <c r="P4182" s="2" t="s">
        <v>21</v>
      </c>
      <c r="Q4182" s="2" t="s">
        <v>57</v>
      </c>
      <c r="R4182" s="13">
        <v>23.36</v>
      </c>
      <c r="S4182" s="14">
        <v>2</v>
      </c>
      <c r="T4182" s="15">
        <v>11.68</v>
      </c>
    </row>
    <row r="4183" spans="14:20" x14ac:dyDescent="0.2">
      <c r="N4183" s="3" t="s">
        <v>216</v>
      </c>
      <c r="O4183" s="3" t="s">
        <v>13</v>
      </c>
      <c r="P4183" s="3" t="s">
        <v>21</v>
      </c>
      <c r="Q4183" s="3" t="s">
        <v>32</v>
      </c>
      <c r="R4183" s="16">
        <v>1270.99</v>
      </c>
      <c r="S4183" s="17">
        <v>1</v>
      </c>
      <c r="T4183" s="18">
        <v>635.495</v>
      </c>
    </row>
    <row r="4184" spans="14:20" x14ac:dyDescent="0.2">
      <c r="N4184" s="2" t="s">
        <v>216</v>
      </c>
      <c r="O4184" s="2" t="s">
        <v>13</v>
      </c>
      <c r="P4184" s="2" t="s">
        <v>21</v>
      </c>
      <c r="Q4184" s="2" t="s">
        <v>57</v>
      </c>
      <c r="R4184" s="13">
        <v>125.36</v>
      </c>
      <c r="S4184" s="14">
        <v>8</v>
      </c>
      <c r="T4184" s="15">
        <v>58.919199999999996</v>
      </c>
    </row>
    <row r="4185" spans="14:20" x14ac:dyDescent="0.2">
      <c r="N4185" s="3" t="s">
        <v>82</v>
      </c>
      <c r="O4185" s="3" t="s">
        <v>13</v>
      </c>
      <c r="P4185" s="3" t="s">
        <v>21</v>
      </c>
      <c r="Q4185" s="3" t="s">
        <v>26</v>
      </c>
      <c r="R4185" s="16">
        <v>56.45</v>
      </c>
      <c r="S4185" s="17">
        <v>5</v>
      </c>
      <c r="T4185" s="18">
        <v>14.677</v>
      </c>
    </row>
    <row r="4186" spans="14:20" x14ac:dyDescent="0.2">
      <c r="N4186" s="2" t="s">
        <v>19</v>
      </c>
      <c r="O4186" s="2" t="s">
        <v>20</v>
      </c>
      <c r="P4186" s="2" t="s">
        <v>21</v>
      </c>
      <c r="Q4186" s="2" t="s">
        <v>36</v>
      </c>
      <c r="R4186" s="13">
        <v>105.52</v>
      </c>
      <c r="S4186" s="14">
        <v>4</v>
      </c>
      <c r="T4186" s="15">
        <v>48.539200000000001</v>
      </c>
    </row>
    <row r="4187" spans="14:20" x14ac:dyDescent="0.2">
      <c r="N4187" s="3" t="s">
        <v>74</v>
      </c>
      <c r="O4187" s="3" t="s">
        <v>52</v>
      </c>
      <c r="P4187" s="3" t="s">
        <v>21</v>
      </c>
      <c r="Q4187" s="3" t="s">
        <v>26</v>
      </c>
      <c r="R4187" s="16">
        <v>117.96</v>
      </c>
      <c r="S4187" s="17">
        <v>2</v>
      </c>
      <c r="T4187" s="18">
        <v>5.8979999999999997</v>
      </c>
    </row>
    <row r="4188" spans="14:20" x14ac:dyDescent="0.2">
      <c r="N4188" s="2" t="s">
        <v>82</v>
      </c>
      <c r="O4188" s="2" t="s">
        <v>13</v>
      </c>
      <c r="P4188" s="2" t="s">
        <v>30</v>
      </c>
      <c r="Q4188" s="2" t="s">
        <v>142</v>
      </c>
      <c r="R4188" s="13">
        <v>8749.9500000000007</v>
      </c>
      <c r="S4188" s="14">
        <v>5</v>
      </c>
      <c r="T4188" s="15">
        <v>2799.9839999999999</v>
      </c>
    </row>
    <row r="4189" spans="14:20" x14ac:dyDescent="0.2">
      <c r="N4189" s="3" t="s">
        <v>82</v>
      </c>
      <c r="O4189" s="3" t="s">
        <v>13</v>
      </c>
      <c r="P4189" s="3" t="s">
        <v>21</v>
      </c>
      <c r="Q4189" s="3" t="s">
        <v>32</v>
      </c>
      <c r="R4189" s="16">
        <v>36.4</v>
      </c>
      <c r="S4189" s="17">
        <v>8</v>
      </c>
      <c r="T4189" s="18">
        <v>18.2</v>
      </c>
    </row>
    <row r="4190" spans="14:20" x14ac:dyDescent="0.2">
      <c r="N4190" s="2" t="s">
        <v>82</v>
      </c>
      <c r="O4190" s="2" t="s">
        <v>13</v>
      </c>
      <c r="P4190" s="2" t="s">
        <v>14</v>
      </c>
      <c r="Q4190" s="2" t="s">
        <v>28</v>
      </c>
      <c r="R4190" s="13">
        <v>18.690000000000001</v>
      </c>
      <c r="S4190" s="14">
        <v>7</v>
      </c>
      <c r="T4190" s="15">
        <v>7.1021999999999998</v>
      </c>
    </row>
    <row r="4191" spans="14:20" x14ac:dyDescent="0.2">
      <c r="N4191" s="3" t="s">
        <v>41</v>
      </c>
      <c r="O4191" s="3" t="s">
        <v>42</v>
      </c>
      <c r="P4191" s="3" t="s">
        <v>14</v>
      </c>
      <c r="Q4191" s="3" t="s">
        <v>28</v>
      </c>
      <c r="R4191" s="16">
        <v>73.784000000000006</v>
      </c>
      <c r="S4191" s="17">
        <v>2</v>
      </c>
      <c r="T4191" s="18">
        <v>-77.473200000000006</v>
      </c>
    </row>
    <row r="4192" spans="14:20" x14ac:dyDescent="0.2">
      <c r="N4192" s="2" t="s">
        <v>12</v>
      </c>
      <c r="O4192" s="2" t="s">
        <v>13</v>
      </c>
      <c r="P4192" s="2" t="s">
        <v>14</v>
      </c>
      <c r="Q4192" s="2" t="s">
        <v>16</v>
      </c>
      <c r="R4192" s="13">
        <v>866.4</v>
      </c>
      <c r="S4192" s="14">
        <v>4</v>
      </c>
      <c r="T4192" s="15">
        <v>225.26400000000001</v>
      </c>
    </row>
    <row r="4193" spans="14:20" x14ac:dyDescent="0.2">
      <c r="N4193" s="3" t="s">
        <v>80</v>
      </c>
      <c r="O4193" s="3" t="s">
        <v>20</v>
      </c>
      <c r="P4193" s="3" t="s">
        <v>14</v>
      </c>
      <c r="Q4193" s="3" t="s">
        <v>28</v>
      </c>
      <c r="R4193" s="16">
        <v>14.368</v>
      </c>
      <c r="S4193" s="17">
        <v>2</v>
      </c>
      <c r="T4193" s="18">
        <v>3.9512</v>
      </c>
    </row>
    <row r="4194" spans="14:20" x14ac:dyDescent="0.2">
      <c r="N4194" s="2" t="s">
        <v>407</v>
      </c>
      <c r="O4194" s="2" t="s">
        <v>52</v>
      </c>
      <c r="P4194" s="2" t="s">
        <v>30</v>
      </c>
      <c r="Q4194" s="2" t="s">
        <v>31</v>
      </c>
      <c r="R4194" s="13">
        <v>90.48</v>
      </c>
      <c r="S4194" s="14">
        <v>2</v>
      </c>
      <c r="T4194" s="15">
        <v>23.524799999999999</v>
      </c>
    </row>
    <row r="4195" spans="14:20" x14ac:dyDescent="0.2">
      <c r="N4195" s="3" t="s">
        <v>19</v>
      </c>
      <c r="O4195" s="3" t="s">
        <v>20</v>
      </c>
      <c r="P4195" s="3" t="s">
        <v>21</v>
      </c>
      <c r="Q4195" s="3" t="s">
        <v>26</v>
      </c>
      <c r="R4195" s="16">
        <v>93.02</v>
      </c>
      <c r="S4195" s="17">
        <v>2</v>
      </c>
      <c r="T4195" s="18">
        <v>3.7208000000000001</v>
      </c>
    </row>
    <row r="4196" spans="14:20" x14ac:dyDescent="0.2">
      <c r="N4196" s="2" t="s">
        <v>216</v>
      </c>
      <c r="O4196" s="2" t="s">
        <v>13</v>
      </c>
      <c r="P4196" s="2" t="s">
        <v>21</v>
      </c>
      <c r="Q4196" s="2" t="s">
        <v>26</v>
      </c>
      <c r="R4196" s="13">
        <v>80.98</v>
      </c>
      <c r="S4196" s="14">
        <v>1</v>
      </c>
      <c r="T4196" s="15">
        <v>1.6195999999999999</v>
      </c>
    </row>
    <row r="4197" spans="14:20" x14ac:dyDescent="0.2">
      <c r="N4197" s="3" t="s">
        <v>216</v>
      </c>
      <c r="O4197" s="3" t="s">
        <v>13</v>
      </c>
      <c r="P4197" s="3" t="s">
        <v>21</v>
      </c>
      <c r="Q4197" s="3" t="s">
        <v>36</v>
      </c>
      <c r="R4197" s="16">
        <v>348.84</v>
      </c>
      <c r="S4197" s="17">
        <v>9</v>
      </c>
      <c r="T4197" s="18">
        <v>170.9316</v>
      </c>
    </row>
    <row r="4198" spans="14:20" x14ac:dyDescent="0.2">
      <c r="N4198" s="2" t="s">
        <v>216</v>
      </c>
      <c r="O4198" s="2" t="s">
        <v>13</v>
      </c>
      <c r="P4198" s="2" t="s">
        <v>21</v>
      </c>
      <c r="Q4198" s="2" t="s">
        <v>75</v>
      </c>
      <c r="R4198" s="13">
        <v>9.4499999999999993</v>
      </c>
      <c r="S4198" s="14">
        <v>5</v>
      </c>
      <c r="T4198" s="15">
        <v>0.189</v>
      </c>
    </row>
    <row r="4199" spans="14:20" x14ac:dyDescent="0.2">
      <c r="N4199" s="3" t="s">
        <v>216</v>
      </c>
      <c r="O4199" s="3" t="s">
        <v>13</v>
      </c>
      <c r="P4199" s="3" t="s">
        <v>14</v>
      </c>
      <c r="Q4199" s="3" t="s">
        <v>28</v>
      </c>
      <c r="R4199" s="16">
        <v>18.84</v>
      </c>
      <c r="S4199" s="17">
        <v>3</v>
      </c>
      <c r="T4199" s="18">
        <v>7.1592000000000002</v>
      </c>
    </row>
    <row r="4200" spans="14:20" x14ac:dyDescent="0.2">
      <c r="N4200" s="2" t="s">
        <v>216</v>
      </c>
      <c r="O4200" s="2" t="s">
        <v>13</v>
      </c>
      <c r="P4200" s="2" t="s">
        <v>14</v>
      </c>
      <c r="Q4200" s="2" t="s">
        <v>15</v>
      </c>
      <c r="R4200" s="13">
        <v>239.98</v>
      </c>
      <c r="S4200" s="14">
        <v>2</v>
      </c>
      <c r="T4200" s="15">
        <v>52.7956</v>
      </c>
    </row>
    <row r="4201" spans="14:20" x14ac:dyDescent="0.2">
      <c r="N4201" s="3" t="s">
        <v>216</v>
      </c>
      <c r="O4201" s="3" t="s">
        <v>13</v>
      </c>
      <c r="P4201" s="3" t="s">
        <v>21</v>
      </c>
      <c r="Q4201" s="3" t="s">
        <v>57</v>
      </c>
      <c r="R4201" s="16">
        <v>167.96</v>
      </c>
      <c r="S4201" s="17">
        <v>2</v>
      </c>
      <c r="T4201" s="18">
        <v>78.941199999999995</v>
      </c>
    </row>
    <row r="4202" spans="14:20" x14ac:dyDescent="0.2">
      <c r="N4202" s="2" t="s">
        <v>216</v>
      </c>
      <c r="O4202" s="2" t="s">
        <v>13</v>
      </c>
      <c r="P4202" s="2" t="s">
        <v>30</v>
      </c>
      <c r="Q4202" s="2" t="s">
        <v>31</v>
      </c>
      <c r="R4202" s="13">
        <v>104.85</v>
      </c>
      <c r="S4202" s="14">
        <v>3</v>
      </c>
      <c r="T4202" s="15">
        <v>28.3095</v>
      </c>
    </row>
    <row r="4203" spans="14:20" x14ac:dyDescent="0.2">
      <c r="N4203" s="3" t="s">
        <v>216</v>
      </c>
      <c r="O4203" s="3" t="s">
        <v>13</v>
      </c>
      <c r="P4203" s="3" t="s">
        <v>30</v>
      </c>
      <c r="Q4203" s="3" t="s">
        <v>31</v>
      </c>
      <c r="R4203" s="16">
        <v>484.83</v>
      </c>
      <c r="S4203" s="17">
        <v>3</v>
      </c>
      <c r="T4203" s="18">
        <v>126.0558</v>
      </c>
    </row>
    <row r="4204" spans="14:20" x14ac:dyDescent="0.2">
      <c r="N4204" s="2" t="s">
        <v>216</v>
      </c>
      <c r="O4204" s="2" t="s">
        <v>13</v>
      </c>
      <c r="P4204" s="2" t="s">
        <v>21</v>
      </c>
      <c r="Q4204" s="2" t="s">
        <v>36</v>
      </c>
      <c r="R4204" s="13">
        <v>122.97</v>
      </c>
      <c r="S4204" s="14">
        <v>3</v>
      </c>
      <c r="T4204" s="15">
        <v>60.255299999999998</v>
      </c>
    </row>
    <row r="4205" spans="14:20" x14ac:dyDescent="0.2">
      <c r="N4205" s="3" t="s">
        <v>216</v>
      </c>
      <c r="O4205" s="3" t="s">
        <v>13</v>
      </c>
      <c r="P4205" s="3" t="s">
        <v>21</v>
      </c>
      <c r="Q4205" s="3" t="s">
        <v>26</v>
      </c>
      <c r="R4205" s="16">
        <v>154.44</v>
      </c>
      <c r="S4205" s="17">
        <v>3</v>
      </c>
      <c r="T4205" s="18">
        <v>1.5444</v>
      </c>
    </row>
    <row r="4206" spans="14:20" x14ac:dyDescent="0.2">
      <c r="N4206" s="2" t="s">
        <v>216</v>
      </c>
      <c r="O4206" s="2" t="s">
        <v>13</v>
      </c>
      <c r="P4206" s="2" t="s">
        <v>21</v>
      </c>
      <c r="Q4206" s="2" t="s">
        <v>36</v>
      </c>
      <c r="R4206" s="13">
        <v>342.37</v>
      </c>
      <c r="S4206" s="14">
        <v>7</v>
      </c>
      <c r="T4206" s="15">
        <v>160.91390000000001</v>
      </c>
    </row>
    <row r="4207" spans="14:20" x14ac:dyDescent="0.2">
      <c r="N4207" s="3" t="s">
        <v>19</v>
      </c>
      <c r="O4207" s="3" t="s">
        <v>20</v>
      </c>
      <c r="P4207" s="3" t="s">
        <v>21</v>
      </c>
      <c r="Q4207" s="3" t="s">
        <v>22</v>
      </c>
      <c r="R4207" s="16">
        <v>14.73</v>
      </c>
      <c r="S4207" s="17">
        <v>3</v>
      </c>
      <c r="T4207" s="18">
        <v>7.2176999999999998</v>
      </c>
    </row>
    <row r="4208" spans="14:20" x14ac:dyDescent="0.2">
      <c r="N4208" s="2" t="s">
        <v>19</v>
      </c>
      <c r="O4208" s="2" t="s">
        <v>20</v>
      </c>
      <c r="P4208" s="2" t="s">
        <v>21</v>
      </c>
      <c r="Q4208" s="2" t="s">
        <v>26</v>
      </c>
      <c r="R4208" s="13">
        <v>186.54</v>
      </c>
      <c r="S4208" s="14">
        <v>3</v>
      </c>
      <c r="T4208" s="15">
        <v>50.3658</v>
      </c>
    </row>
    <row r="4209" spans="14:20" x14ac:dyDescent="0.2">
      <c r="N4209" s="3" t="s">
        <v>19</v>
      </c>
      <c r="O4209" s="3" t="s">
        <v>20</v>
      </c>
      <c r="P4209" s="3" t="s">
        <v>14</v>
      </c>
      <c r="Q4209" s="3" t="s">
        <v>25</v>
      </c>
      <c r="R4209" s="16">
        <v>557.72799999999995</v>
      </c>
      <c r="S4209" s="17">
        <v>4</v>
      </c>
      <c r="T4209" s="18">
        <v>6.9715999999999996</v>
      </c>
    </row>
    <row r="4210" spans="14:20" x14ac:dyDescent="0.2">
      <c r="N4210" s="2" t="s">
        <v>19</v>
      </c>
      <c r="O4210" s="2" t="s">
        <v>20</v>
      </c>
      <c r="P4210" s="2" t="s">
        <v>30</v>
      </c>
      <c r="Q4210" s="2" t="s">
        <v>31</v>
      </c>
      <c r="R4210" s="13">
        <v>159.96799999999999</v>
      </c>
      <c r="S4210" s="14">
        <v>4</v>
      </c>
      <c r="T4210" s="15">
        <v>-31.993600000000001</v>
      </c>
    </row>
    <row r="4211" spans="14:20" x14ac:dyDescent="0.2">
      <c r="N4211" s="3" t="s">
        <v>85</v>
      </c>
      <c r="O4211" s="3" t="s">
        <v>13</v>
      </c>
      <c r="P4211" s="3" t="s">
        <v>14</v>
      </c>
      <c r="Q4211" s="3" t="s">
        <v>28</v>
      </c>
      <c r="R4211" s="16">
        <v>132.22399999999999</v>
      </c>
      <c r="S4211" s="17">
        <v>4</v>
      </c>
      <c r="T4211" s="18">
        <v>-18.180800000000001</v>
      </c>
    </row>
    <row r="4212" spans="14:20" x14ac:dyDescent="0.2">
      <c r="N4212" s="2" t="s">
        <v>82</v>
      </c>
      <c r="O4212" s="2" t="s">
        <v>13</v>
      </c>
      <c r="P4212" s="2" t="s">
        <v>30</v>
      </c>
      <c r="Q4212" s="2" t="s">
        <v>55</v>
      </c>
      <c r="R4212" s="13">
        <v>100</v>
      </c>
      <c r="S4212" s="14">
        <v>4</v>
      </c>
      <c r="T4212" s="15">
        <v>21</v>
      </c>
    </row>
    <row r="4213" spans="14:20" x14ac:dyDescent="0.2">
      <c r="N4213" s="3" t="s">
        <v>82</v>
      </c>
      <c r="O4213" s="3" t="s">
        <v>13</v>
      </c>
      <c r="P4213" s="3" t="s">
        <v>21</v>
      </c>
      <c r="Q4213" s="3" t="s">
        <v>22</v>
      </c>
      <c r="R4213" s="16">
        <v>7.83</v>
      </c>
      <c r="S4213" s="17">
        <v>3</v>
      </c>
      <c r="T4213" s="18">
        <v>3.6017999999999999</v>
      </c>
    </row>
    <row r="4214" spans="14:20" x14ac:dyDescent="0.2">
      <c r="N4214" s="2" t="s">
        <v>112</v>
      </c>
      <c r="O4214" s="2" t="s">
        <v>52</v>
      </c>
      <c r="P4214" s="2" t="s">
        <v>21</v>
      </c>
      <c r="Q4214" s="2" t="s">
        <v>36</v>
      </c>
      <c r="R4214" s="13">
        <v>30.352</v>
      </c>
      <c r="S4214" s="14">
        <v>2</v>
      </c>
      <c r="T4214" s="15">
        <v>10.623200000000001</v>
      </c>
    </row>
    <row r="4215" spans="14:20" x14ac:dyDescent="0.2">
      <c r="N4215" s="3" t="s">
        <v>19</v>
      </c>
      <c r="O4215" s="3" t="s">
        <v>20</v>
      </c>
      <c r="P4215" s="3" t="s">
        <v>30</v>
      </c>
      <c r="Q4215" s="3" t="s">
        <v>31</v>
      </c>
      <c r="R4215" s="16">
        <v>623.96</v>
      </c>
      <c r="S4215" s="17">
        <v>5</v>
      </c>
      <c r="T4215" s="18">
        <v>38.997500000000002</v>
      </c>
    </row>
    <row r="4216" spans="14:20" x14ac:dyDescent="0.2">
      <c r="N4216" s="2" t="s">
        <v>35</v>
      </c>
      <c r="O4216" s="2" t="s">
        <v>13</v>
      </c>
      <c r="P4216" s="2" t="s">
        <v>30</v>
      </c>
      <c r="Q4216" s="2" t="s">
        <v>31</v>
      </c>
      <c r="R4216" s="13">
        <v>1127.9760000000001</v>
      </c>
      <c r="S4216" s="14">
        <v>3</v>
      </c>
      <c r="T4216" s="15">
        <v>126.8973</v>
      </c>
    </row>
    <row r="4217" spans="14:20" x14ac:dyDescent="0.2">
      <c r="N4217" s="3" t="s">
        <v>41</v>
      </c>
      <c r="O4217" s="3" t="s">
        <v>42</v>
      </c>
      <c r="P4217" s="3" t="s">
        <v>14</v>
      </c>
      <c r="Q4217" s="3" t="s">
        <v>16</v>
      </c>
      <c r="R4217" s="16">
        <v>241.5</v>
      </c>
      <c r="S4217" s="17">
        <v>4</v>
      </c>
      <c r="T4217" s="18">
        <v>0</v>
      </c>
    </row>
    <row r="4218" spans="14:20" x14ac:dyDescent="0.2">
      <c r="N4218" s="2" t="s">
        <v>19</v>
      </c>
      <c r="O4218" s="2" t="s">
        <v>20</v>
      </c>
      <c r="P4218" s="2" t="s">
        <v>30</v>
      </c>
      <c r="Q4218" s="2" t="s">
        <v>55</v>
      </c>
      <c r="R4218" s="13">
        <v>89.97</v>
      </c>
      <c r="S4218" s="14">
        <v>3</v>
      </c>
      <c r="T4218" s="15">
        <v>39.586799999999997</v>
      </c>
    </row>
    <row r="4219" spans="14:20" x14ac:dyDescent="0.2">
      <c r="N4219" s="3" t="s">
        <v>19</v>
      </c>
      <c r="O4219" s="3" t="s">
        <v>20</v>
      </c>
      <c r="P4219" s="3" t="s">
        <v>30</v>
      </c>
      <c r="Q4219" s="3" t="s">
        <v>55</v>
      </c>
      <c r="R4219" s="16">
        <v>31.86</v>
      </c>
      <c r="S4219" s="17">
        <v>2</v>
      </c>
      <c r="T4219" s="18">
        <v>11.151</v>
      </c>
    </row>
    <row r="4220" spans="14:20" x14ac:dyDescent="0.2">
      <c r="N4220" s="2" t="s">
        <v>135</v>
      </c>
      <c r="O4220" s="2" t="s">
        <v>42</v>
      </c>
      <c r="P4220" s="2" t="s">
        <v>30</v>
      </c>
      <c r="Q4220" s="2" t="s">
        <v>31</v>
      </c>
      <c r="R4220" s="13">
        <v>69.930000000000007</v>
      </c>
      <c r="S4220" s="14">
        <v>7</v>
      </c>
      <c r="T4220" s="15">
        <v>0.69930000000000003</v>
      </c>
    </row>
    <row r="4221" spans="14:20" x14ac:dyDescent="0.2">
      <c r="N4221" s="3" t="s">
        <v>216</v>
      </c>
      <c r="O4221" s="3" t="s">
        <v>13</v>
      </c>
      <c r="P4221" s="3" t="s">
        <v>21</v>
      </c>
      <c r="Q4221" s="3" t="s">
        <v>26</v>
      </c>
      <c r="R4221" s="16">
        <v>1350.12</v>
      </c>
      <c r="S4221" s="17">
        <v>6</v>
      </c>
      <c r="T4221" s="18">
        <v>175.51560000000001</v>
      </c>
    </row>
    <row r="4222" spans="14:20" x14ac:dyDescent="0.2">
      <c r="N4222" s="2" t="s">
        <v>216</v>
      </c>
      <c r="O4222" s="2" t="s">
        <v>13</v>
      </c>
      <c r="P4222" s="2" t="s">
        <v>21</v>
      </c>
      <c r="Q4222" s="2" t="s">
        <v>32</v>
      </c>
      <c r="R4222" s="13">
        <v>15.92</v>
      </c>
      <c r="S4222" s="14">
        <v>4</v>
      </c>
      <c r="T4222" s="15">
        <v>7.4824000000000002</v>
      </c>
    </row>
    <row r="4223" spans="14:20" x14ac:dyDescent="0.2">
      <c r="N4223" s="3" t="s">
        <v>19</v>
      </c>
      <c r="O4223" s="3" t="s">
        <v>20</v>
      </c>
      <c r="P4223" s="3" t="s">
        <v>21</v>
      </c>
      <c r="Q4223" s="3" t="s">
        <v>36</v>
      </c>
      <c r="R4223" s="16">
        <v>146.82</v>
      </c>
      <c r="S4223" s="17">
        <v>3</v>
      </c>
      <c r="T4223" s="18">
        <v>73.41</v>
      </c>
    </row>
    <row r="4224" spans="14:20" x14ac:dyDescent="0.2">
      <c r="N4224" s="2" t="s">
        <v>407</v>
      </c>
      <c r="O4224" s="2" t="s">
        <v>52</v>
      </c>
      <c r="P4224" s="2" t="s">
        <v>21</v>
      </c>
      <c r="Q4224" s="2" t="s">
        <v>36</v>
      </c>
      <c r="R4224" s="13">
        <v>4.7699999999999996</v>
      </c>
      <c r="S4224" s="14">
        <v>1</v>
      </c>
      <c r="T4224" s="15">
        <v>2.1465000000000001</v>
      </c>
    </row>
    <row r="4225" spans="14:20" x14ac:dyDescent="0.2">
      <c r="N4225" s="3" t="s">
        <v>407</v>
      </c>
      <c r="O4225" s="3" t="s">
        <v>52</v>
      </c>
      <c r="P4225" s="3" t="s">
        <v>21</v>
      </c>
      <c r="Q4225" s="3" t="s">
        <v>29</v>
      </c>
      <c r="R4225" s="16">
        <v>7.98</v>
      </c>
      <c r="S4225" s="17">
        <v>3</v>
      </c>
      <c r="T4225" s="18">
        <v>2.0748000000000002</v>
      </c>
    </row>
    <row r="4226" spans="14:20" x14ac:dyDescent="0.2">
      <c r="N4226" s="2" t="s">
        <v>407</v>
      </c>
      <c r="O4226" s="2" t="s">
        <v>52</v>
      </c>
      <c r="P4226" s="2" t="s">
        <v>14</v>
      </c>
      <c r="Q4226" s="2" t="s">
        <v>25</v>
      </c>
      <c r="R4226" s="13">
        <v>550.43100000000004</v>
      </c>
      <c r="S4226" s="14">
        <v>3</v>
      </c>
      <c r="T4226" s="15">
        <v>-47.1798</v>
      </c>
    </row>
    <row r="4227" spans="14:20" x14ac:dyDescent="0.2">
      <c r="N4227" s="3" t="s">
        <v>407</v>
      </c>
      <c r="O4227" s="3" t="s">
        <v>52</v>
      </c>
      <c r="P4227" s="3" t="s">
        <v>14</v>
      </c>
      <c r="Q4227" s="3" t="s">
        <v>28</v>
      </c>
      <c r="R4227" s="16">
        <v>10.56</v>
      </c>
      <c r="S4227" s="17">
        <v>6</v>
      </c>
      <c r="T4227" s="18">
        <v>4.6463999999999999</v>
      </c>
    </row>
    <row r="4228" spans="14:20" x14ac:dyDescent="0.2">
      <c r="N4228" s="2" t="s">
        <v>246</v>
      </c>
      <c r="O4228" s="2" t="s">
        <v>13</v>
      </c>
      <c r="P4228" s="2" t="s">
        <v>21</v>
      </c>
      <c r="Q4228" s="2" t="s">
        <v>29</v>
      </c>
      <c r="R4228" s="13">
        <v>264.18</v>
      </c>
      <c r="S4228" s="14">
        <v>7</v>
      </c>
      <c r="T4228" s="15">
        <v>68.686800000000005</v>
      </c>
    </row>
    <row r="4229" spans="14:20" x14ac:dyDescent="0.2">
      <c r="N4229" s="3" t="s">
        <v>74</v>
      </c>
      <c r="O4229" s="3" t="s">
        <v>52</v>
      </c>
      <c r="P4229" s="3" t="s">
        <v>21</v>
      </c>
      <c r="Q4229" s="3" t="s">
        <v>32</v>
      </c>
      <c r="R4229" s="16">
        <v>398.35199999999998</v>
      </c>
      <c r="S4229" s="17">
        <v>3</v>
      </c>
      <c r="T4229" s="18">
        <v>124.485</v>
      </c>
    </row>
    <row r="4230" spans="14:20" x14ac:dyDescent="0.2">
      <c r="N4230" s="2" t="s">
        <v>74</v>
      </c>
      <c r="O4230" s="2" t="s">
        <v>52</v>
      </c>
      <c r="P4230" s="2" t="s">
        <v>21</v>
      </c>
      <c r="Q4230" s="2" t="s">
        <v>75</v>
      </c>
      <c r="R4230" s="13">
        <v>8.7200000000000006</v>
      </c>
      <c r="S4230" s="14">
        <v>4</v>
      </c>
      <c r="T4230" s="15">
        <v>3.5752000000000002</v>
      </c>
    </row>
    <row r="4231" spans="14:20" x14ac:dyDescent="0.2">
      <c r="N4231" s="3" t="s">
        <v>62</v>
      </c>
      <c r="O4231" s="3" t="s">
        <v>42</v>
      </c>
      <c r="P4231" s="3" t="s">
        <v>21</v>
      </c>
      <c r="Q4231" s="3" t="s">
        <v>33</v>
      </c>
      <c r="R4231" s="16">
        <v>92.063999999999993</v>
      </c>
      <c r="S4231" s="17">
        <v>6</v>
      </c>
      <c r="T4231" s="18">
        <v>-225.55680000000001</v>
      </c>
    </row>
    <row r="4232" spans="14:20" x14ac:dyDescent="0.2">
      <c r="N4232" s="2" t="s">
        <v>62</v>
      </c>
      <c r="O4232" s="2" t="s">
        <v>42</v>
      </c>
      <c r="P4232" s="2" t="s">
        <v>21</v>
      </c>
      <c r="Q4232" s="2" t="s">
        <v>75</v>
      </c>
      <c r="R4232" s="13">
        <v>6.976</v>
      </c>
      <c r="S4232" s="14">
        <v>4</v>
      </c>
      <c r="T4232" s="15">
        <v>1.8311999999999999</v>
      </c>
    </row>
    <row r="4233" spans="14:20" x14ac:dyDescent="0.2">
      <c r="N4233" s="3" t="s">
        <v>62</v>
      </c>
      <c r="O4233" s="3" t="s">
        <v>42</v>
      </c>
      <c r="P4233" s="3" t="s">
        <v>14</v>
      </c>
      <c r="Q4233" s="3" t="s">
        <v>16</v>
      </c>
      <c r="R4233" s="16">
        <v>62.957999999999998</v>
      </c>
      <c r="S4233" s="17">
        <v>3</v>
      </c>
      <c r="T4233" s="18">
        <v>-2.6981999999999999</v>
      </c>
    </row>
    <row r="4234" spans="14:20" x14ac:dyDescent="0.2">
      <c r="N4234" s="2" t="s">
        <v>62</v>
      </c>
      <c r="O4234" s="2" t="s">
        <v>42</v>
      </c>
      <c r="P4234" s="2" t="s">
        <v>21</v>
      </c>
      <c r="Q4234" s="2" t="s">
        <v>36</v>
      </c>
      <c r="R4234" s="13">
        <v>5.1840000000000002</v>
      </c>
      <c r="S4234" s="14">
        <v>1</v>
      </c>
      <c r="T4234" s="15">
        <v>1.8144</v>
      </c>
    </row>
    <row r="4235" spans="14:20" x14ac:dyDescent="0.2">
      <c r="N4235" s="3" t="s">
        <v>158</v>
      </c>
      <c r="O4235" s="3" t="s">
        <v>52</v>
      </c>
      <c r="P4235" s="3" t="s">
        <v>14</v>
      </c>
      <c r="Q4235" s="3" t="s">
        <v>16</v>
      </c>
      <c r="R4235" s="16">
        <v>227.96</v>
      </c>
      <c r="S4235" s="17">
        <v>2</v>
      </c>
      <c r="T4235" s="18">
        <v>36.473599999999998</v>
      </c>
    </row>
    <row r="4236" spans="14:20" x14ac:dyDescent="0.2">
      <c r="N4236" s="2" t="s">
        <v>12</v>
      </c>
      <c r="O4236" s="2" t="s">
        <v>13</v>
      </c>
      <c r="P4236" s="2" t="s">
        <v>14</v>
      </c>
      <c r="Q4236" s="2" t="s">
        <v>28</v>
      </c>
      <c r="R4236" s="13">
        <v>318.08</v>
      </c>
      <c r="S4236" s="14">
        <v>4</v>
      </c>
      <c r="T4236" s="15">
        <v>34.988799999999998</v>
      </c>
    </row>
    <row r="4237" spans="14:20" x14ac:dyDescent="0.2">
      <c r="N4237" s="3" t="s">
        <v>12</v>
      </c>
      <c r="O4237" s="3" t="s">
        <v>13</v>
      </c>
      <c r="P4237" s="3" t="s">
        <v>21</v>
      </c>
      <c r="Q4237" s="3" t="s">
        <v>32</v>
      </c>
      <c r="R4237" s="16">
        <v>5.8</v>
      </c>
      <c r="S4237" s="17">
        <v>1</v>
      </c>
      <c r="T4237" s="18">
        <v>2.61</v>
      </c>
    </row>
    <row r="4238" spans="14:20" x14ac:dyDescent="0.2">
      <c r="N4238" s="2" t="s">
        <v>74</v>
      </c>
      <c r="O4238" s="2" t="s">
        <v>52</v>
      </c>
      <c r="P4238" s="2" t="s">
        <v>14</v>
      </c>
      <c r="Q4238" s="2" t="s">
        <v>16</v>
      </c>
      <c r="R4238" s="13">
        <v>326.64600000000002</v>
      </c>
      <c r="S4238" s="14">
        <v>3</v>
      </c>
      <c r="T4238" s="15">
        <v>39.923400000000001</v>
      </c>
    </row>
    <row r="4239" spans="14:20" x14ac:dyDescent="0.2">
      <c r="N4239" s="3" t="s">
        <v>74</v>
      </c>
      <c r="O4239" s="3" t="s">
        <v>52</v>
      </c>
      <c r="P4239" s="3" t="s">
        <v>30</v>
      </c>
      <c r="Q4239" s="3" t="s">
        <v>55</v>
      </c>
      <c r="R4239" s="16">
        <v>89.97</v>
      </c>
      <c r="S4239" s="17">
        <v>3</v>
      </c>
      <c r="T4239" s="18">
        <v>39.586799999999997</v>
      </c>
    </row>
    <row r="4240" spans="14:20" x14ac:dyDescent="0.2">
      <c r="N4240" s="2" t="s">
        <v>74</v>
      </c>
      <c r="O4240" s="2" t="s">
        <v>52</v>
      </c>
      <c r="P4240" s="2" t="s">
        <v>14</v>
      </c>
      <c r="Q4240" s="2" t="s">
        <v>28</v>
      </c>
      <c r="R4240" s="13">
        <v>44.46</v>
      </c>
      <c r="S4240" s="14">
        <v>2</v>
      </c>
      <c r="T4240" s="15">
        <v>14.671799999999999</v>
      </c>
    </row>
    <row r="4241" spans="14:20" x14ac:dyDescent="0.2">
      <c r="N4241" s="3" t="s">
        <v>74</v>
      </c>
      <c r="O4241" s="3" t="s">
        <v>52</v>
      </c>
      <c r="P4241" s="3" t="s">
        <v>21</v>
      </c>
      <c r="Q4241" s="3" t="s">
        <v>26</v>
      </c>
      <c r="R4241" s="16">
        <v>242.94</v>
      </c>
      <c r="S4241" s="17">
        <v>3</v>
      </c>
      <c r="T4241" s="18">
        <v>9.7175999999999991</v>
      </c>
    </row>
    <row r="4242" spans="14:20" x14ac:dyDescent="0.2">
      <c r="N4242" s="2" t="s">
        <v>74</v>
      </c>
      <c r="O4242" s="2" t="s">
        <v>52</v>
      </c>
      <c r="P4242" s="2" t="s">
        <v>21</v>
      </c>
      <c r="Q4242" s="2" t="s">
        <v>22</v>
      </c>
      <c r="R4242" s="13">
        <v>8.67</v>
      </c>
      <c r="S4242" s="14">
        <v>3</v>
      </c>
      <c r="T4242" s="15">
        <v>4.0749000000000004</v>
      </c>
    </row>
    <row r="4243" spans="14:20" x14ac:dyDescent="0.2">
      <c r="N4243" s="3" t="s">
        <v>74</v>
      </c>
      <c r="O4243" s="3" t="s">
        <v>52</v>
      </c>
      <c r="P4243" s="3" t="s">
        <v>21</v>
      </c>
      <c r="Q4243" s="3" t="s">
        <v>122</v>
      </c>
      <c r="R4243" s="16">
        <v>25.71</v>
      </c>
      <c r="S4243" s="17">
        <v>3</v>
      </c>
      <c r="T4243" s="18">
        <v>6.6845999999999997</v>
      </c>
    </row>
    <row r="4244" spans="14:20" x14ac:dyDescent="0.2">
      <c r="N4244" s="2" t="s">
        <v>19</v>
      </c>
      <c r="O4244" s="2" t="s">
        <v>20</v>
      </c>
      <c r="P4244" s="2" t="s">
        <v>21</v>
      </c>
      <c r="Q4244" s="2" t="s">
        <v>36</v>
      </c>
      <c r="R4244" s="13">
        <v>70.88</v>
      </c>
      <c r="S4244" s="14">
        <v>2</v>
      </c>
      <c r="T4244" s="15">
        <v>33.313600000000001</v>
      </c>
    </row>
    <row r="4245" spans="14:20" x14ac:dyDescent="0.2">
      <c r="N4245" s="3" t="s">
        <v>85</v>
      </c>
      <c r="O4245" s="3" t="s">
        <v>13</v>
      </c>
      <c r="P4245" s="3" t="s">
        <v>21</v>
      </c>
      <c r="Q4245" s="3" t="s">
        <v>36</v>
      </c>
      <c r="R4245" s="16">
        <v>16.495999999999999</v>
      </c>
      <c r="S4245" s="17">
        <v>2</v>
      </c>
      <c r="T4245" s="18">
        <v>5.5674000000000001</v>
      </c>
    </row>
    <row r="4246" spans="14:20" x14ac:dyDescent="0.2">
      <c r="N4246" s="2" t="s">
        <v>19</v>
      </c>
      <c r="O4246" s="2" t="s">
        <v>20</v>
      </c>
      <c r="P4246" s="2" t="s">
        <v>30</v>
      </c>
      <c r="Q4246" s="2" t="s">
        <v>55</v>
      </c>
      <c r="R4246" s="13">
        <v>12.99</v>
      </c>
      <c r="S4246" s="14">
        <v>1</v>
      </c>
      <c r="T4246" s="15">
        <v>0.77939999999999998</v>
      </c>
    </row>
    <row r="4247" spans="14:20" x14ac:dyDescent="0.2">
      <c r="N4247" s="3" t="s">
        <v>19</v>
      </c>
      <c r="O4247" s="3" t="s">
        <v>20</v>
      </c>
      <c r="P4247" s="3" t="s">
        <v>21</v>
      </c>
      <c r="Q4247" s="3" t="s">
        <v>32</v>
      </c>
      <c r="R4247" s="16">
        <v>18.559999999999999</v>
      </c>
      <c r="S4247" s="17">
        <v>4</v>
      </c>
      <c r="T4247" s="18">
        <v>6.4960000000000004</v>
      </c>
    </row>
    <row r="4248" spans="14:20" x14ac:dyDescent="0.2">
      <c r="N4248" s="2" t="s">
        <v>19</v>
      </c>
      <c r="O4248" s="2" t="s">
        <v>20</v>
      </c>
      <c r="P4248" s="2" t="s">
        <v>21</v>
      </c>
      <c r="Q4248" s="2" t="s">
        <v>26</v>
      </c>
      <c r="R4248" s="13">
        <v>449.15</v>
      </c>
      <c r="S4248" s="14">
        <v>5</v>
      </c>
      <c r="T4248" s="15">
        <v>8.9830000000000005</v>
      </c>
    </row>
    <row r="4249" spans="14:20" x14ac:dyDescent="0.2">
      <c r="N4249" s="3" t="s">
        <v>19</v>
      </c>
      <c r="O4249" s="3" t="s">
        <v>20</v>
      </c>
      <c r="P4249" s="3" t="s">
        <v>21</v>
      </c>
      <c r="Q4249" s="3" t="s">
        <v>32</v>
      </c>
      <c r="R4249" s="16">
        <v>31.248000000000001</v>
      </c>
      <c r="S4249" s="17">
        <v>7</v>
      </c>
      <c r="T4249" s="18">
        <v>10.9368</v>
      </c>
    </row>
    <row r="4250" spans="14:20" x14ac:dyDescent="0.2">
      <c r="N4250" s="2" t="s">
        <v>74</v>
      </c>
      <c r="O4250" s="2" t="s">
        <v>52</v>
      </c>
      <c r="P4250" s="2" t="s">
        <v>14</v>
      </c>
      <c r="Q4250" s="2" t="s">
        <v>28</v>
      </c>
      <c r="R4250" s="13">
        <v>68.95</v>
      </c>
      <c r="S4250" s="14">
        <v>5</v>
      </c>
      <c r="T4250" s="15">
        <v>28.959</v>
      </c>
    </row>
    <row r="4251" spans="14:20" x14ac:dyDescent="0.2">
      <c r="N4251" s="3" t="s">
        <v>74</v>
      </c>
      <c r="O4251" s="3" t="s">
        <v>52</v>
      </c>
      <c r="P4251" s="3" t="s">
        <v>21</v>
      </c>
      <c r="Q4251" s="3" t="s">
        <v>26</v>
      </c>
      <c r="R4251" s="16">
        <v>296.37</v>
      </c>
      <c r="S4251" s="17">
        <v>3</v>
      </c>
      <c r="T4251" s="18">
        <v>80.019900000000007</v>
      </c>
    </row>
    <row r="4252" spans="14:20" x14ac:dyDescent="0.2">
      <c r="N4252" s="2" t="s">
        <v>74</v>
      </c>
      <c r="O4252" s="2" t="s">
        <v>52</v>
      </c>
      <c r="P4252" s="2" t="s">
        <v>30</v>
      </c>
      <c r="Q4252" s="2" t="s">
        <v>31</v>
      </c>
      <c r="R4252" s="13">
        <v>39.979999999999997</v>
      </c>
      <c r="S4252" s="14">
        <v>2</v>
      </c>
      <c r="T4252" s="15">
        <v>1.9990000000000001</v>
      </c>
    </row>
    <row r="4253" spans="14:20" x14ac:dyDescent="0.2">
      <c r="N4253" s="3" t="s">
        <v>24</v>
      </c>
      <c r="O4253" s="3" t="s">
        <v>13</v>
      </c>
      <c r="P4253" s="3" t="s">
        <v>21</v>
      </c>
      <c r="Q4253" s="3" t="s">
        <v>32</v>
      </c>
      <c r="R4253" s="16">
        <v>3.762</v>
      </c>
      <c r="S4253" s="17">
        <v>3</v>
      </c>
      <c r="T4253" s="18">
        <v>-2.7587999999999999</v>
      </c>
    </row>
    <row r="4254" spans="14:20" x14ac:dyDescent="0.2">
      <c r="N4254" s="2" t="s">
        <v>24</v>
      </c>
      <c r="O4254" s="2" t="s">
        <v>13</v>
      </c>
      <c r="P4254" s="2" t="s">
        <v>21</v>
      </c>
      <c r="Q4254" s="2" t="s">
        <v>32</v>
      </c>
      <c r="R4254" s="13">
        <v>34.86</v>
      </c>
      <c r="S4254" s="14">
        <v>2</v>
      </c>
      <c r="T4254" s="15">
        <v>-26.725999999999999</v>
      </c>
    </row>
    <row r="4255" spans="14:20" x14ac:dyDescent="0.2">
      <c r="N4255" s="3" t="s">
        <v>24</v>
      </c>
      <c r="O4255" s="3" t="s">
        <v>13</v>
      </c>
      <c r="P4255" s="3" t="s">
        <v>21</v>
      </c>
      <c r="Q4255" s="3" t="s">
        <v>26</v>
      </c>
      <c r="R4255" s="16">
        <v>432.45600000000002</v>
      </c>
      <c r="S4255" s="17">
        <v>3</v>
      </c>
      <c r="T4255" s="18">
        <v>32.434199999999997</v>
      </c>
    </row>
    <row r="4256" spans="14:20" x14ac:dyDescent="0.2">
      <c r="N4256" s="2" t="s">
        <v>74</v>
      </c>
      <c r="O4256" s="2" t="s">
        <v>52</v>
      </c>
      <c r="P4256" s="2" t="s">
        <v>14</v>
      </c>
      <c r="Q4256" s="2" t="s">
        <v>28</v>
      </c>
      <c r="R4256" s="13">
        <v>135.80000000000001</v>
      </c>
      <c r="S4256" s="14">
        <v>7</v>
      </c>
      <c r="T4256" s="15">
        <v>66.542000000000002</v>
      </c>
    </row>
    <row r="4257" spans="14:20" x14ac:dyDescent="0.2">
      <c r="N4257" s="3" t="s">
        <v>44</v>
      </c>
      <c r="O4257" s="3" t="s">
        <v>42</v>
      </c>
      <c r="P4257" s="3" t="s">
        <v>21</v>
      </c>
      <c r="Q4257" s="3" t="s">
        <v>33</v>
      </c>
      <c r="R4257" s="16">
        <v>490.32</v>
      </c>
      <c r="S4257" s="17">
        <v>9</v>
      </c>
      <c r="T4257" s="18">
        <v>137.28960000000001</v>
      </c>
    </row>
    <row r="4258" spans="14:20" x14ac:dyDescent="0.2">
      <c r="N4258" s="2" t="s">
        <v>19</v>
      </c>
      <c r="O4258" s="2" t="s">
        <v>20</v>
      </c>
      <c r="P4258" s="2" t="s">
        <v>30</v>
      </c>
      <c r="Q4258" s="2" t="s">
        <v>31</v>
      </c>
      <c r="R4258" s="13">
        <v>445.96</v>
      </c>
      <c r="S4258" s="14">
        <v>5</v>
      </c>
      <c r="T4258" s="15">
        <v>55.744999999999997</v>
      </c>
    </row>
    <row r="4259" spans="14:20" x14ac:dyDescent="0.2">
      <c r="N4259" s="3" t="s">
        <v>19</v>
      </c>
      <c r="O4259" s="3" t="s">
        <v>20</v>
      </c>
      <c r="P4259" s="3" t="s">
        <v>30</v>
      </c>
      <c r="Q4259" s="3" t="s">
        <v>55</v>
      </c>
      <c r="R4259" s="16">
        <v>36.24</v>
      </c>
      <c r="S4259" s="17">
        <v>1</v>
      </c>
      <c r="T4259" s="18">
        <v>15.220800000000001</v>
      </c>
    </row>
    <row r="4260" spans="14:20" x14ac:dyDescent="0.2">
      <c r="N4260" s="2" t="s">
        <v>19</v>
      </c>
      <c r="O4260" s="2" t="s">
        <v>20</v>
      </c>
      <c r="P4260" s="2" t="s">
        <v>21</v>
      </c>
      <c r="Q4260" s="2" t="s">
        <v>75</v>
      </c>
      <c r="R4260" s="13">
        <v>10.65</v>
      </c>
      <c r="S4260" s="14">
        <v>3</v>
      </c>
      <c r="T4260" s="15">
        <v>5.0054999999999996</v>
      </c>
    </row>
    <row r="4261" spans="14:20" x14ac:dyDescent="0.2">
      <c r="N4261" s="3" t="s">
        <v>51</v>
      </c>
      <c r="O4261" s="3" t="s">
        <v>52</v>
      </c>
      <c r="P4261" s="3" t="s">
        <v>21</v>
      </c>
      <c r="Q4261" s="3" t="s">
        <v>57</v>
      </c>
      <c r="R4261" s="16">
        <v>57.576000000000001</v>
      </c>
      <c r="S4261" s="17">
        <v>3</v>
      </c>
      <c r="T4261" s="18">
        <v>21.591000000000001</v>
      </c>
    </row>
    <row r="4262" spans="14:20" x14ac:dyDescent="0.2">
      <c r="N4262" s="2" t="s">
        <v>112</v>
      </c>
      <c r="O4262" s="2" t="s">
        <v>52</v>
      </c>
      <c r="P4262" s="2" t="s">
        <v>21</v>
      </c>
      <c r="Q4262" s="2" t="s">
        <v>57</v>
      </c>
      <c r="R4262" s="13">
        <v>46.72</v>
      </c>
      <c r="S4262" s="14">
        <v>5</v>
      </c>
      <c r="T4262" s="15">
        <v>17.52</v>
      </c>
    </row>
    <row r="4263" spans="14:20" x14ac:dyDescent="0.2">
      <c r="N4263" s="3" t="s">
        <v>74</v>
      </c>
      <c r="O4263" s="3" t="s">
        <v>52</v>
      </c>
      <c r="P4263" s="3" t="s">
        <v>21</v>
      </c>
      <c r="Q4263" s="3" t="s">
        <v>33</v>
      </c>
      <c r="R4263" s="16">
        <v>170.88</v>
      </c>
      <c r="S4263" s="17">
        <v>3</v>
      </c>
      <c r="T4263" s="18">
        <v>49.555199999999999</v>
      </c>
    </row>
    <row r="4264" spans="14:20" x14ac:dyDescent="0.2">
      <c r="N4264" s="2" t="s">
        <v>44</v>
      </c>
      <c r="O4264" s="2" t="s">
        <v>42</v>
      </c>
      <c r="P4264" s="2" t="s">
        <v>21</v>
      </c>
      <c r="Q4264" s="2" t="s">
        <v>32</v>
      </c>
      <c r="R4264" s="13">
        <v>56.82</v>
      </c>
      <c r="S4264" s="14">
        <v>3</v>
      </c>
      <c r="T4264" s="15">
        <v>28.41</v>
      </c>
    </row>
    <row r="4265" spans="14:20" x14ac:dyDescent="0.2">
      <c r="N4265" s="3" t="s">
        <v>41</v>
      </c>
      <c r="O4265" s="3" t="s">
        <v>42</v>
      </c>
      <c r="P4265" s="3" t="s">
        <v>14</v>
      </c>
      <c r="Q4265" s="3" t="s">
        <v>28</v>
      </c>
      <c r="R4265" s="16">
        <v>16.192</v>
      </c>
      <c r="S4265" s="17">
        <v>2</v>
      </c>
      <c r="T4265" s="18">
        <v>-6.8815999999999997</v>
      </c>
    </row>
    <row r="4266" spans="14:20" x14ac:dyDescent="0.2">
      <c r="N4266" s="2" t="s">
        <v>74</v>
      </c>
      <c r="O4266" s="2" t="s">
        <v>52</v>
      </c>
      <c r="P4266" s="2" t="s">
        <v>21</v>
      </c>
      <c r="Q4266" s="2" t="s">
        <v>75</v>
      </c>
      <c r="R4266" s="13">
        <v>36.479999999999997</v>
      </c>
      <c r="S4266" s="14">
        <v>6</v>
      </c>
      <c r="T4266" s="15">
        <v>18.239999999999998</v>
      </c>
    </row>
    <row r="4267" spans="14:20" x14ac:dyDescent="0.2">
      <c r="N4267" s="3" t="s">
        <v>112</v>
      </c>
      <c r="O4267" s="3" t="s">
        <v>52</v>
      </c>
      <c r="P4267" s="3" t="s">
        <v>21</v>
      </c>
      <c r="Q4267" s="3" t="s">
        <v>29</v>
      </c>
      <c r="R4267" s="16">
        <v>111.104</v>
      </c>
      <c r="S4267" s="17">
        <v>7</v>
      </c>
      <c r="T4267" s="18">
        <v>8.3328000000000007</v>
      </c>
    </row>
    <row r="4268" spans="14:20" x14ac:dyDescent="0.2">
      <c r="N4268" s="2" t="s">
        <v>74</v>
      </c>
      <c r="O4268" s="2" t="s">
        <v>52</v>
      </c>
      <c r="P4268" s="2" t="s">
        <v>14</v>
      </c>
      <c r="Q4268" s="2" t="s">
        <v>25</v>
      </c>
      <c r="R4268" s="13">
        <v>836.59199999999998</v>
      </c>
      <c r="S4268" s="14">
        <v>8</v>
      </c>
      <c r="T4268" s="15">
        <v>-264.92079999999999</v>
      </c>
    </row>
    <row r="4269" spans="14:20" x14ac:dyDescent="0.2">
      <c r="N4269" s="3" t="s">
        <v>74</v>
      </c>
      <c r="O4269" s="3" t="s">
        <v>52</v>
      </c>
      <c r="P4269" s="3" t="s">
        <v>21</v>
      </c>
      <c r="Q4269" s="3" t="s">
        <v>36</v>
      </c>
      <c r="R4269" s="16">
        <v>26.38</v>
      </c>
      <c r="S4269" s="17">
        <v>1</v>
      </c>
      <c r="T4269" s="18">
        <v>12.1348</v>
      </c>
    </row>
    <row r="4270" spans="14:20" x14ac:dyDescent="0.2">
      <c r="N4270" s="2" t="s">
        <v>74</v>
      </c>
      <c r="O4270" s="2" t="s">
        <v>52</v>
      </c>
      <c r="P4270" s="2" t="s">
        <v>21</v>
      </c>
      <c r="Q4270" s="2" t="s">
        <v>26</v>
      </c>
      <c r="R4270" s="13">
        <v>362.92</v>
      </c>
      <c r="S4270" s="14">
        <v>2</v>
      </c>
      <c r="T4270" s="15">
        <v>105.24679999999999</v>
      </c>
    </row>
    <row r="4271" spans="14:20" x14ac:dyDescent="0.2">
      <c r="N4271" s="3" t="s">
        <v>74</v>
      </c>
      <c r="O4271" s="3" t="s">
        <v>52</v>
      </c>
      <c r="P4271" s="3" t="s">
        <v>30</v>
      </c>
      <c r="Q4271" s="3" t="s">
        <v>142</v>
      </c>
      <c r="R4271" s="16">
        <v>4899.93</v>
      </c>
      <c r="S4271" s="17">
        <v>7</v>
      </c>
      <c r="T4271" s="18">
        <v>2400.9657000000002</v>
      </c>
    </row>
    <row r="4272" spans="14:20" x14ac:dyDescent="0.2">
      <c r="N4272" s="2" t="s">
        <v>105</v>
      </c>
      <c r="O4272" s="2" t="s">
        <v>20</v>
      </c>
      <c r="P4272" s="2" t="s">
        <v>30</v>
      </c>
      <c r="Q4272" s="2" t="s">
        <v>31</v>
      </c>
      <c r="R4272" s="13">
        <v>159.98400000000001</v>
      </c>
      <c r="S4272" s="14">
        <v>2</v>
      </c>
      <c r="T4272" s="15">
        <v>13.9986</v>
      </c>
    </row>
    <row r="4273" spans="14:20" x14ac:dyDescent="0.2">
      <c r="N4273" s="3" t="s">
        <v>70</v>
      </c>
      <c r="O4273" s="3" t="s">
        <v>52</v>
      </c>
      <c r="P4273" s="3" t="s">
        <v>21</v>
      </c>
      <c r="Q4273" s="3" t="s">
        <v>32</v>
      </c>
      <c r="R4273" s="16">
        <v>447.86</v>
      </c>
      <c r="S4273" s="17">
        <v>7</v>
      </c>
      <c r="T4273" s="18">
        <v>219.45140000000001</v>
      </c>
    </row>
    <row r="4274" spans="14:20" x14ac:dyDescent="0.2">
      <c r="N4274" s="2" t="s">
        <v>70</v>
      </c>
      <c r="O4274" s="2" t="s">
        <v>52</v>
      </c>
      <c r="P4274" s="2" t="s">
        <v>30</v>
      </c>
      <c r="Q4274" s="2" t="s">
        <v>31</v>
      </c>
      <c r="R4274" s="13">
        <v>479.95</v>
      </c>
      <c r="S4274" s="14">
        <v>5</v>
      </c>
      <c r="T4274" s="15">
        <v>129.5865</v>
      </c>
    </row>
    <row r="4275" spans="14:20" x14ac:dyDescent="0.2">
      <c r="N4275" s="3" t="s">
        <v>70</v>
      </c>
      <c r="O4275" s="3" t="s">
        <v>52</v>
      </c>
      <c r="P4275" s="3" t="s">
        <v>21</v>
      </c>
      <c r="Q4275" s="3" t="s">
        <v>36</v>
      </c>
      <c r="R4275" s="16">
        <v>166.44</v>
      </c>
      <c r="S4275" s="17">
        <v>3</v>
      </c>
      <c r="T4275" s="18">
        <v>79.891199999999998</v>
      </c>
    </row>
    <row r="4276" spans="14:20" x14ac:dyDescent="0.2">
      <c r="N4276" s="2" t="s">
        <v>41</v>
      </c>
      <c r="O4276" s="2" t="s">
        <v>42</v>
      </c>
      <c r="P4276" s="2" t="s">
        <v>21</v>
      </c>
      <c r="Q4276" s="2" t="s">
        <v>36</v>
      </c>
      <c r="R4276" s="13">
        <v>42.783999999999999</v>
      </c>
      <c r="S4276" s="14">
        <v>7</v>
      </c>
      <c r="T4276" s="15">
        <v>15.5092</v>
      </c>
    </row>
    <row r="4277" spans="14:20" x14ac:dyDescent="0.2">
      <c r="N4277" s="3" t="s">
        <v>41</v>
      </c>
      <c r="O4277" s="3" t="s">
        <v>42</v>
      </c>
      <c r="P4277" s="3" t="s">
        <v>14</v>
      </c>
      <c r="Q4277" s="3" t="s">
        <v>16</v>
      </c>
      <c r="R4277" s="16">
        <v>563.42999999999995</v>
      </c>
      <c r="S4277" s="17">
        <v>5</v>
      </c>
      <c r="T4277" s="18">
        <v>-56.343000000000004</v>
      </c>
    </row>
    <row r="4278" spans="14:20" x14ac:dyDescent="0.2">
      <c r="N4278" s="2" t="s">
        <v>72</v>
      </c>
      <c r="O4278" s="2" t="s">
        <v>42</v>
      </c>
      <c r="P4278" s="2" t="s">
        <v>30</v>
      </c>
      <c r="Q4278" s="2" t="s">
        <v>31</v>
      </c>
      <c r="R4278" s="13">
        <v>134.85</v>
      </c>
      <c r="S4278" s="14">
        <v>3</v>
      </c>
      <c r="T4278" s="15">
        <v>37.758000000000003</v>
      </c>
    </row>
    <row r="4279" spans="14:20" x14ac:dyDescent="0.2">
      <c r="N4279" s="3" t="s">
        <v>41</v>
      </c>
      <c r="O4279" s="3" t="s">
        <v>42</v>
      </c>
      <c r="P4279" s="3" t="s">
        <v>14</v>
      </c>
      <c r="Q4279" s="3" t="s">
        <v>25</v>
      </c>
      <c r="R4279" s="16">
        <v>637.89599999999996</v>
      </c>
      <c r="S4279" s="17">
        <v>3</v>
      </c>
      <c r="T4279" s="18">
        <v>-127.5792</v>
      </c>
    </row>
    <row r="4280" spans="14:20" x14ac:dyDescent="0.2">
      <c r="N4280" s="2" t="s">
        <v>41</v>
      </c>
      <c r="O4280" s="2" t="s">
        <v>42</v>
      </c>
      <c r="P4280" s="2" t="s">
        <v>30</v>
      </c>
      <c r="Q4280" s="2" t="s">
        <v>142</v>
      </c>
      <c r="R4280" s="13">
        <v>287.91000000000003</v>
      </c>
      <c r="S4280" s="14">
        <v>3</v>
      </c>
      <c r="T4280" s="15">
        <v>33.589500000000001</v>
      </c>
    </row>
    <row r="4281" spans="14:20" x14ac:dyDescent="0.2">
      <c r="N4281" s="3" t="s">
        <v>41</v>
      </c>
      <c r="O4281" s="3" t="s">
        <v>42</v>
      </c>
      <c r="P4281" s="3" t="s">
        <v>21</v>
      </c>
      <c r="Q4281" s="3" t="s">
        <v>57</v>
      </c>
      <c r="R4281" s="16">
        <v>36.6</v>
      </c>
      <c r="S4281" s="17">
        <v>3</v>
      </c>
      <c r="T4281" s="18">
        <v>11.895</v>
      </c>
    </row>
    <row r="4282" spans="14:20" x14ac:dyDescent="0.2">
      <c r="N4282" s="2" t="s">
        <v>19</v>
      </c>
      <c r="O4282" s="2" t="s">
        <v>20</v>
      </c>
      <c r="P4282" s="2" t="s">
        <v>21</v>
      </c>
      <c r="Q4282" s="2" t="s">
        <v>122</v>
      </c>
      <c r="R4282" s="13">
        <v>25.35</v>
      </c>
      <c r="S4282" s="14">
        <v>3</v>
      </c>
      <c r="T4282" s="15">
        <v>7.6050000000000004</v>
      </c>
    </row>
    <row r="4283" spans="14:20" x14ac:dyDescent="0.2">
      <c r="N4283" s="3" t="s">
        <v>19</v>
      </c>
      <c r="O4283" s="3" t="s">
        <v>20</v>
      </c>
      <c r="P4283" s="3" t="s">
        <v>14</v>
      </c>
      <c r="Q4283" s="3" t="s">
        <v>28</v>
      </c>
      <c r="R4283" s="16">
        <v>35.28</v>
      </c>
      <c r="S4283" s="17">
        <v>3</v>
      </c>
      <c r="T4283" s="18">
        <v>11.995200000000001</v>
      </c>
    </row>
    <row r="4284" spans="14:20" x14ac:dyDescent="0.2">
      <c r="N4284" s="2" t="s">
        <v>41</v>
      </c>
      <c r="O4284" s="2" t="s">
        <v>42</v>
      </c>
      <c r="P4284" s="2" t="s">
        <v>21</v>
      </c>
      <c r="Q4284" s="2" t="s">
        <v>122</v>
      </c>
      <c r="R4284" s="13">
        <v>3930.0720000000001</v>
      </c>
      <c r="S4284" s="14">
        <v>3</v>
      </c>
      <c r="T4284" s="15">
        <v>-786.01440000000002</v>
      </c>
    </row>
    <row r="4285" spans="14:20" x14ac:dyDescent="0.2">
      <c r="N4285" s="3" t="s">
        <v>41</v>
      </c>
      <c r="O4285" s="3" t="s">
        <v>42</v>
      </c>
      <c r="P4285" s="3" t="s">
        <v>21</v>
      </c>
      <c r="Q4285" s="3" t="s">
        <v>75</v>
      </c>
      <c r="R4285" s="16">
        <v>2.3039999999999998</v>
      </c>
      <c r="S4285" s="17">
        <v>1</v>
      </c>
      <c r="T4285" s="18">
        <v>0.77759999999999996</v>
      </c>
    </row>
    <row r="4286" spans="14:20" x14ac:dyDescent="0.2">
      <c r="N4286" s="2" t="s">
        <v>41</v>
      </c>
      <c r="O4286" s="2" t="s">
        <v>42</v>
      </c>
      <c r="P4286" s="2" t="s">
        <v>30</v>
      </c>
      <c r="Q4286" s="2" t="s">
        <v>31</v>
      </c>
      <c r="R4286" s="13">
        <v>431.976</v>
      </c>
      <c r="S4286" s="14">
        <v>3</v>
      </c>
      <c r="T4286" s="15">
        <v>32.398200000000003</v>
      </c>
    </row>
    <row r="4287" spans="14:20" x14ac:dyDescent="0.2">
      <c r="N4287" s="3" t="s">
        <v>41</v>
      </c>
      <c r="O4287" s="3" t="s">
        <v>42</v>
      </c>
      <c r="P4287" s="3" t="s">
        <v>30</v>
      </c>
      <c r="Q4287" s="3" t="s">
        <v>55</v>
      </c>
      <c r="R4287" s="16">
        <v>41.72</v>
      </c>
      <c r="S4287" s="17">
        <v>7</v>
      </c>
      <c r="T4287" s="18">
        <v>5.7365000000000004</v>
      </c>
    </row>
    <row r="4288" spans="14:20" x14ac:dyDescent="0.2">
      <c r="N4288" s="2" t="s">
        <v>19</v>
      </c>
      <c r="O4288" s="2" t="s">
        <v>20</v>
      </c>
      <c r="P4288" s="2" t="s">
        <v>21</v>
      </c>
      <c r="Q4288" s="2" t="s">
        <v>29</v>
      </c>
      <c r="R4288" s="13">
        <v>16.989999999999998</v>
      </c>
      <c r="S4288" s="14">
        <v>1</v>
      </c>
      <c r="T4288" s="15">
        <v>4.9271000000000003</v>
      </c>
    </row>
    <row r="4289" spans="14:20" x14ac:dyDescent="0.2">
      <c r="N4289" s="3" t="s">
        <v>24</v>
      </c>
      <c r="O4289" s="3" t="s">
        <v>13</v>
      </c>
      <c r="P4289" s="3" t="s">
        <v>21</v>
      </c>
      <c r="Q4289" s="3" t="s">
        <v>22</v>
      </c>
      <c r="R4289" s="16">
        <v>10.08</v>
      </c>
      <c r="S4289" s="17">
        <v>4</v>
      </c>
      <c r="T4289" s="18">
        <v>3.528</v>
      </c>
    </row>
    <row r="4290" spans="14:20" x14ac:dyDescent="0.2">
      <c r="N4290" s="2" t="s">
        <v>72</v>
      </c>
      <c r="O4290" s="2" t="s">
        <v>42</v>
      </c>
      <c r="P4290" s="2" t="s">
        <v>21</v>
      </c>
      <c r="Q4290" s="2" t="s">
        <v>32</v>
      </c>
      <c r="R4290" s="13">
        <v>128.4</v>
      </c>
      <c r="S4290" s="14">
        <v>3</v>
      </c>
      <c r="T4290" s="15">
        <v>64.2</v>
      </c>
    </row>
    <row r="4291" spans="14:20" x14ac:dyDescent="0.2">
      <c r="N4291" s="3" t="s">
        <v>400</v>
      </c>
      <c r="O4291" s="3" t="s">
        <v>52</v>
      </c>
      <c r="P4291" s="3" t="s">
        <v>30</v>
      </c>
      <c r="Q4291" s="3" t="s">
        <v>55</v>
      </c>
      <c r="R4291" s="16">
        <v>159.97999999999999</v>
      </c>
      <c r="S4291" s="17">
        <v>2</v>
      </c>
      <c r="T4291" s="18">
        <v>57.592799999999997</v>
      </c>
    </row>
    <row r="4292" spans="14:20" x14ac:dyDescent="0.2">
      <c r="N4292" s="2" t="s">
        <v>41</v>
      </c>
      <c r="O4292" s="2" t="s">
        <v>42</v>
      </c>
      <c r="P4292" s="2" t="s">
        <v>21</v>
      </c>
      <c r="Q4292" s="2" t="s">
        <v>57</v>
      </c>
      <c r="R4292" s="13">
        <v>149.352</v>
      </c>
      <c r="S4292" s="14">
        <v>3</v>
      </c>
      <c r="T4292" s="15">
        <v>50.406300000000002</v>
      </c>
    </row>
    <row r="4293" spans="14:20" x14ac:dyDescent="0.2">
      <c r="N4293" s="3" t="s">
        <v>41</v>
      </c>
      <c r="O4293" s="3" t="s">
        <v>42</v>
      </c>
      <c r="P4293" s="3" t="s">
        <v>21</v>
      </c>
      <c r="Q4293" s="3" t="s">
        <v>26</v>
      </c>
      <c r="R4293" s="16">
        <v>12.992000000000001</v>
      </c>
      <c r="S4293" s="17">
        <v>1</v>
      </c>
      <c r="T4293" s="18">
        <v>-0.81200000000000006</v>
      </c>
    </row>
    <row r="4294" spans="14:20" x14ac:dyDescent="0.2">
      <c r="N4294" s="2" t="s">
        <v>51</v>
      </c>
      <c r="O4294" s="2" t="s">
        <v>52</v>
      </c>
      <c r="P4294" s="2" t="s">
        <v>30</v>
      </c>
      <c r="Q4294" s="2" t="s">
        <v>31</v>
      </c>
      <c r="R4294" s="13">
        <v>431.94</v>
      </c>
      <c r="S4294" s="14">
        <v>2</v>
      </c>
      <c r="T4294" s="15">
        <v>-71.989999999999995</v>
      </c>
    </row>
    <row r="4295" spans="14:20" x14ac:dyDescent="0.2">
      <c r="N4295" s="3" t="s">
        <v>51</v>
      </c>
      <c r="O4295" s="3" t="s">
        <v>52</v>
      </c>
      <c r="P4295" s="3" t="s">
        <v>21</v>
      </c>
      <c r="Q4295" s="3" t="s">
        <v>32</v>
      </c>
      <c r="R4295" s="16">
        <v>2.0430000000000001</v>
      </c>
      <c r="S4295" s="17">
        <v>1</v>
      </c>
      <c r="T4295" s="18">
        <v>-1.4982</v>
      </c>
    </row>
    <row r="4296" spans="14:20" x14ac:dyDescent="0.2">
      <c r="N4296" s="2" t="s">
        <v>51</v>
      </c>
      <c r="O4296" s="2" t="s">
        <v>52</v>
      </c>
      <c r="P4296" s="2" t="s">
        <v>30</v>
      </c>
      <c r="Q4296" s="2" t="s">
        <v>31</v>
      </c>
      <c r="R4296" s="13">
        <v>68.238</v>
      </c>
      <c r="S4296" s="14">
        <v>3</v>
      </c>
      <c r="T4296" s="15">
        <v>-12.510300000000001</v>
      </c>
    </row>
    <row r="4297" spans="14:20" x14ac:dyDescent="0.2">
      <c r="N4297" s="3" t="s">
        <v>62</v>
      </c>
      <c r="O4297" s="3" t="s">
        <v>42</v>
      </c>
      <c r="P4297" s="3" t="s">
        <v>21</v>
      </c>
      <c r="Q4297" s="3" t="s">
        <v>33</v>
      </c>
      <c r="R4297" s="16">
        <v>2.3340000000000001</v>
      </c>
      <c r="S4297" s="17">
        <v>3</v>
      </c>
      <c r="T4297" s="18">
        <v>-6.3018000000000001</v>
      </c>
    </row>
    <row r="4298" spans="14:20" x14ac:dyDescent="0.2">
      <c r="N4298" s="2" t="s">
        <v>62</v>
      </c>
      <c r="O4298" s="2" t="s">
        <v>42</v>
      </c>
      <c r="P4298" s="2" t="s">
        <v>21</v>
      </c>
      <c r="Q4298" s="2" t="s">
        <v>32</v>
      </c>
      <c r="R4298" s="13">
        <v>1.728</v>
      </c>
      <c r="S4298" s="14">
        <v>4</v>
      </c>
      <c r="T4298" s="15">
        <v>-2.7648000000000001</v>
      </c>
    </row>
    <row r="4299" spans="14:20" x14ac:dyDescent="0.2">
      <c r="N4299" s="3" t="s">
        <v>62</v>
      </c>
      <c r="O4299" s="3" t="s">
        <v>42</v>
      </c>
      <c r="P4299" s="3" t="s">
        <v>14</v>
      </c>
      <c r="Q4299" s="3" t="s">
        <v>28</v>
      </c>
      <c r="R4299" s="16">
        <v>159.04</v>
      </c>
      <c r="S4299" s="17">
        <v>5</v>
      </c>
      <c r="T4299" s="18">
        <v>-194.82400000000001</v>
      </c>
    </row>
    <row r="4300" spans="14:20" x14ac:dyDescent="0.2">
      <c r="N4300" s="2" t="s">
        <v>62</v>
      </c>
      <c r="O4300" s="2" t="s">
        <v>42</v>
      </c>
      <c r="P4300" s="2" t="s">
        <v>14</v>
      </c>
      <c r="Q4300" s="2" t="s">
        <v>25</v>
      </c>
      <c r="R4300" s="13">
        <v>145.97999999999999</v>
      </c>
      <c r="S4300" s="14">
        <v>2</v>
      </c>
      <c r="T4300" s="15">
        <v>-99.266400000000004</v>
      </c>
    </row>
    <row r="4301" spans="14:20" x14ac:dyDescent="0.2">
      <c r="N4301" s="3" t="s">
        <v>41</v>
      </c>
      <c r="O4301" s="3" t="s">
        <v>42</v>
      </c>
      <c r="P4301" s="3" t="s">
        <v>30</v>
      </c>
      <c r="Q4301" s="3" t="s">
        <v>31</v>
      </c>
      <c r="R4301" s="16">
        <v>21.071999999999999</v>
      </c>
      <c r="S4301" s="17">
        <v>3</v>
      </c>
      <c r="T4301" s="18">
        <v>1.5804</v>
      </c>
    </row>
    <row r="4302" spans="14:20" x14ac:dyDescent="0.2">
      <c r="N4302" s="2" t="s">
        <v>24</v>
      </c>
      <c r="O4302" s="2" t="s">
        <v>13</v>
      </c>
      <c r="P4302" s="2" t="s">
        <v>30</v>
      </c>
      <c r="Q4302" s="2" t="s">
        <v>31</v>
      </c>
      <c r="R4302" s="13">
        <v>1363.96</v>
      </c>
      <c r="S4302" s="14">
        <v>5</v>
      </c>
      <c r="T4302" s="15">
        <v>85.247500000000002</v>
      </c>
    </row>
    <row r="4303" spans="14:20" x14ac:dyDescent="0.2">
      <c r="N4303" s="3" t="s">
        <v>24</v>
      </c>
      <c r="O4303" s="3" t="s">
        <v>13</v>
      </c>
      <c r="P4303" s="3" t="s">
        <v>14</v>
      </c>
      <c r="Q4303" s="3" t="s">
        <v>28</v>
      </c>
      <c r="R4303" s="16">
        <v>102.36</v>
      </c>
      <c r="S4303" s="17">
        <v>3</v>
      </c>
      <c r="T4303" s="18">
        <v>-3.8384999999999998</v>
      </c>
    </row>
    <row r="4304" spans="14:20" x14ac:dyDescent="0.2">
      <c r="N4304" s="2" t="s">
        <v>80</v>
      </c>
      <c r="O4304" s="2" t="s">
        <v>20</v>
      </c>
      <c r="P4304" s="2" t="s">
        <v>21</v>
      </c>
      <c r="Q4304" s="2" t="s">
        <v>32</v>
      </c>
      <c r="R4304" s="13">
        <v>9.702</v>
      </c>
      <c r="S4304" s="14">
        <v>3</v>
      </c>
      <c r="T4304" s="15">
        <v>-7.1147999999999998</v>
      </c>
    </row>
    <row r="4305" spans="14:20" x14ac:dyDescent="0.2">
      <c r="N4305" s="3" t="s">
        <v>51</v>
      </c>
      <c r="O4305" s="3" t="s">
        <v>52</v>
      </c>
      <c r="P4305" s="3" t="s">
        <v>30</v>
      </c>
      <c r="Q4305" s="3" t="s">
        <v>31</v>
      </c>
      <c r="R4305" s="16">
        <v>108.57599999999999</v>
      </c>
      <c r="S4305" s="17">
        <v>4</v>
      </c>
      <c r="T4305" s="18">
        <v>-25.334399999999999</v>
      </c>
    </row>
    <row r="4306" spans="14:20" x14ac:dyDescent="0.2">
      <c r="N4306" s="2" t="s">
        <v>51</v>
      </c>
      <c r="O4306" s="2" t="s">
        <v>52</v>
      </c>
      <c r="P4306" s="2" t="s">
        <v>21</v>
      </c>
      <c r="Q4306" s="2" t="s">
        <v>75</v>
      </c>
      <c r="R4306" s="13">
        <v>5.984</v>
      </c>
      <c r="S4306" s="14">
        <v>2</v>
      </c>
      <c r="T4306" s="15">
        <v>-1.3464</v>
      </c>
    </row>
    <row r="4307" spans="14:20" x14ac:dyDescent="0.2">
      <c r="N4307" s="3" t="s">
        <v>74</v>
      </c>
      <c r="O4307" s="3" t="s">
        <v>52</v>
      </c>
      <c r="P4307" s="3" t="s">
        <v>14</v>
      </c>
      <c r="Q4307" s="3" t="s">
        <v>28</v>
      </c>
      <c r="R4307" s="16">
        <v>113.6</v>
      </c>
      <c r="S4307" s="17">
        <v>8</v>
      </c>
      <c r="T4307" s="18">
        <v>44.304000000000002</v>
      </c>
    </row>
    <row r="4308" spans="14:20" x14ac:dyDescent="0.2">
      <c r="N4308" s="2" t="s">
        <v>74</v>
      </c>
      <c r="O4308" s="2" t="s">
        <v>52</v>
      </c>
      <c r="P4308" s="2" t="s">
        <v>21</v>
      </c>
      <c r="Q4308" s="2" t="s">
        <v>36</v>
      </c>
      <c r="R4308" s="13">
        <v>12.96</v>
      </c>
      <c r="S4308" s="14">
        <v>2</v>
      </c>
      <c r="T4308" s="15">
        <v>6.3503999999999996</v>
      </c>
    </row>
    <row r="4309" spans="14:20" x14ac:dyDescent="0.2">
      <c r="N4309" s="3" t="s">
        <v>74</v>
      </c>
      <c r="O4309" s="3" t="s">
        <v>52</v>
      </c>
      <c r="P4309" s="3" t="s">
        <v>21</v>
      </c>
      <c r="Q4309" s="3" t="s">
        <v>32</v>
      </c>
      <c r="R4309" s="16">
        <v>69.456000000000003</v>
      </c>
      <c r="S4309" s="17">
        <v>2</v>
      </c>
      <c r="T4309" s="18">
        <v>22.5732</v>
      </c>
    </row>
    <row r="4310" spans="14:20" x14ac:dyDescent="0.2">
      <c r="N4310" s="2" t="s">
        <v>41</v>
      </c>
      <c r="O4310" s="2" t="s">
        <v>42</v>
      </c>
      <c r="P4310" s="2" t="s">
        <v>21</v>
      </c>
      <c r="Q4310" s="2" t="s">
        <v>32</v>
      </c>
      <c r="R4310" s="13">
        <v>8.8559999999999999</v>
      </c>
      <c r="S4310" s="14">
        <v>9</v>
      </c>
      <c r="T4310" s="15">
        <v>-14.169600000000001</v>
      </c>
    </row>
    <row r="4311" spans="14:20" x14ac:dyDescent="0.2">
      <c r="N4311" s="3" t="s">
        <v>41</v>
      </c>
      <c r="O4311" s="3" t="s">
        <v>42</v>
      </c>
      <c r="P4311" s="3" t="s">
        <v>30</v>
      </c>
      <c r="Q4311" s="3" t="s">
        <v>55</v>
      </c>
      <c r="R4311" s="16">
        <v>27.96</v>
      </c>
      <c r="S4311" s="17">
        <v>5</v>
      </c>
      <c r="T4311" s="18">
        <v>8.3879999999999999</v>
      </c>
    </row>
    <row r="4312" spans="14:20" x14ac:dyDescent="0.2">
      <c r="N4312" s="2" t="s">
        <v>41</v>
      </c>
      <c r="O4312" s="2" t="s">
        <v>42</v>
      </c>
      <c r="P4312" s="2" t="s">
        <v>21</v>
      </c>
      <c r="Q4312" s="2" t="s">
        <v>57</v>
      </c>
      <c r="R4312" s="13">
        <v>146.352</v>
      </c>
      <c r="S4312" s="14">
        <v>3</v>
      </c>
      <c r="T4312" s="15">
        <v>49.393799999999999</v>
      </c>
    </row>
    <row r="4313" spans="14:20" x14ac:dyDescent="0.2">
      <c r="N4313" s="3" t="s">
        <v>68</v>
      </c>
      <c r="O4313" s="3" t="s">
        <v>42</v>
      </c>
      <c r="P4313" s="3" t="s">
        <v>21</v>
      </c>
      <c r="Q4313" s="3" t="s">
        <v>33</v>
      </c>
      <c r="R4313" s="16">
        <v>207.14400000000001</v>
      </c>
      <c r="S4313" s="17">
        <v>3</v>
      </c>
      <c r="T4313" s="18">
        <v>48.333599999999997</v>
      </c>
    </row>
    <row r="4314" spans="14:20" x14ac:dyDescent="0.2">
      <c r="N4314" s="2" t="s">
        <v>68</v>
      </c>
      <c r="O4314" s="2" t="s">
        <v>42</v>
      </c>
      <c r="P4314" s="2" t="s">
        <v>21</v>
      </c>
      <c r="Q4314" s="2" t="s">
        <v>29</v>
      </c>
      <c r="R4314" s="13">
        <v>13.9</v>
      </c>
      <c r="S4314" s="14">
        <v>5</v>
      </c>
      <c r="T4314" s="15">
        <v>3.7530000000000001</v>
      </c>
    </row>
    <row r="4315" spans="14:20" x14ac:dyDescent="0.2">
      <c r="N4315" s="3" t="s">
        <v>151</v>
      </c>
      <c r="O4315" s="3" t="s">
        <v>52</v>
      </c>
      <c r="P4315" s="3" t="s">
        <v>30</v>
      </c>
      <c r="Q4315" s="3" t="s">
        <v>55</v>
      </c>
      <c r="R4315" s="16">
        <v>199.75</v>
      </c>
      <c r="S4315" s="17">
        <v>5</v>
      </c>
      <c r="T4315" s="18">
        <v>87.89</v>
      </c>
    </row>
    <row r="4316" spans="14:20" x14ac:dyDescent="0.2">
      <c r="N4316" s="2" t="s">
        <v>212</v>
      </c>
      <c r="O4316" s="2" t="s">
        <v>52</v>
      </c>
      <c r="P4316" s="2" t="s">
        <v>21</v>
      </c>
      <c r="Q4316" s="2" t="s">
        <v>26</v>
      </c>
      <c r="R4316" s="13">
        <v>11.21</v>
      </c>
      <c r="S4316" s="14">
        <v>1</v>
      </c>
      <c r="T4316" s="15">
        <v>3.363</v>
      </c>
    </row>
    <row r="4317" spans="14:20" x14ac:dyDescent="0.2">
      <c r="N4317" s="3" t="s">
        <v>212</v>
      </c>
      <c r="O4317" s="3" t="s">
        <v>52</v>
      </c>
      <c r="P4317" s="3" t="s">
        <v>14</v>
      </c>
      <c r="Q4317" s="3" t="s">
        <v>16</v>
      </c>
      <c r="R4317" s="16">
        <v>354.9</v>
      </c>
      <c r="S4317" s="17">
        <v>5</v>
      </c>
      <c r="T4317" s="18">
        <v>88.724999999999994</v>
      </c>
    </row>
    <row r="4318" spans="14:20" x14ac:dyDescent="0.2">
      <c r="N4318" s="2" t="s">
        <v>212</v>
      </c>
      <c r="O4318" s="2" t="s">
        <v>52</v>
      </c>
      <c r="P4318" s="2" t="s">
        <v>21</v>
      </c>
      <c r="Q4318" s="2" t="s">
        <v>36</v>
      </c>
      <c r="R4318" s="13">
        <v>17.940000000000001</v>
      </c>
      <c r="S4318" s="14">
        <v>3</v>
      </c>
      <c r="T4318" s="15">
        <v>8.7905999999999995</v>
      </c>
    </row>
    <row r="4319" spans="14:20" x14ac:dyDescent="0.2">
      <c r="N4319" s="3" t="s">
        <v>212</v>
      </c>
      <c r="O4319" s="3" t="s">
        <v>52</v>
      </c>
      <c r="P4319" s="3" t="s">
        <v>21</v>
      </c>
      <c r="Q4319" s="3" t="s">
        <v>32</v>
      </c>
      <c r="R4319" s="16">
        <v>51.8</v>
      </c>
      <c r="S4319" s="17">
        <v>4</v>
      </c>
      <c r="T4319" s="18">
        <v>23.31</v>
      </c>
    </row>
    <row r="4320" spans="14:20" x14ac:dyDescent="0.2">
      <c r="N4320" s="2" t="s">
        <v>74</v>
      </c>
      <c r="O4320" s="2" t="s">
        <v>52</v>
      </c>
      <c r="P4320" s="2" t="s">
        <v>14</v>
      </c>
      <c r="Q4320" s="2" t="s">
        <v>15</v>
      </c>
      <c r="R4320" s="13">
        <v>176.78399999999999</v>
      </c>
      <c r="S4320" s="14">
        <v>1</v>
      </c>
      <c r="T4320" s="15">
        <v>-22.097999999999999</v>
      </c>
    </row>
    <row r="4321" spans="14:20" x14ac:dyDescent="0.2">
      <c r="N4321" s="3" t="s">
        <v>51</v>
      </c>
      <c r="O4321" s="3" t="s">
        <v>52</v>
      </c>
      <c r="P4321" s="3" t="s">
        <v>30</v>
      </c>
      <c r="Q4321" s="3" t="s">
        <v>55</v>
      </c>
      <c r="R4321" s="16">
        <v>39.991999999999997</v>
      </c>
      <c r="S4321" s="17">
        <v>1</v>
      </c>
      <c r="T4321" s="18">
        <v>7.4984999999999999</v>
      </c>
    </row>
    <row r="4322" spans="14:20" x14ac:dyDescent="0.2">
      <c r="N4322" s="2" t="s">
        <v>19</v>
      </c>
      <c r="O4322" s="2" t="s">
        <v>20</v>
      </c>
      <c r="P4322" s="2" t="s">
        <v>21</v>
      </c>
      <c r="Q4322" s="2" t="s">
        <v>36</v>
      </c>
      <c r="R4322" s="13">
        <v>14.9</v>
      </c>
      <c r="S4322" s="14">
        <v>5</v>
      </c>
      <c r="T4322" s="15">
        <v>7.1520000000000001</v>
      </c>
    </row>
    <row r="4323" spans="14:20" x14ac:dyDescent="0.2">
      <c r="N4323" s="3" t="s">
        <v>19</v>
      </c>
      <c r="O4323" s="3" t="s">
        <v>20</v>
      </c>
      <c r="P4323" s="3" t="s">
        <v>30</v>
      </c>
      <c r="Q4323" s="3" t="s">
        <v>31</v>
      </c>
      <c r="R4323" s="16">
        <v>4158.9120000000003</v>
      </c>
      <c r="S4323" s="17">
        <v>8</v>
      </c>
      <c r="T4323" s="18">
        <v>363.90480000000002</v>
      </c>
    </row>
    <row r="4324" spans="14:20" x14ac:dyDescent="0.2">
      <c r="N4324" s="2" t="s">
        <v>19</v>
      </c>
      <c r="O4324" s="2" t="s">
        <v>20</v>
      </c>
      <c r="P4324" s="2" t="s">
        <v>30</v>
      </c>
      <c r="Q4324" s="2" t="s">
        <v>55</v>
      </c>
      <c r="R4324" s="13">
        <v>26.85</v>
      </c>
      <c r="S4324" s="14">
        <v>3</v>
      </c>
      <c r="T4324" s="15">
        <v>5.1014999999999997</v>
      </c>
    </row>
    <row r="4325" spans="14:20" x14ac:dyDescent="0.2">
      <c r="N4325" s="3" t="s">
        <v>19</v>
      </c>
      <c r="O4325" s="3" t="s">
        <v>20</v>
      </c>
      <c r="P4325" s="3" t="s">
        <v>30</v>
      </c>
      <c r="Q4325" s="3" t="s">
        <v>142</v>
      </c>
      <c r="R4325" s="16">
        <v>3357.6</v>
      </c>
      <c r="S4325" s="17">
        <v>3</v>
      </c>
      <c r="T4325" s="18">
        <v>377.73</v>
      </c>
    </row>
    <row r="4326" spans="14:20" x14ac:dyDescent="0.2">
      <c r="N4326" s="2" t="s">
        <v>80</v>
      </c>
      <c r="O4326" s="2" t="s">
        <v>20</v>
      </c>
      <c r="P4326" s="2" t="s">
        <v>21</v>
      </c>
      <c r="Q4326" s="2" t="s">
        <v>26</v>
      </c>
      <c r="R4326" s="13">
        <v>104.696</v>
      </c>
      <c r="S4326" s="14">
        <v>1</v>
      </c>
      <c r="T4326" s="15">
        <v>6.5434999999999999</v>
      </c>
    </row>
    <row r="4327" spans="14:20" x14ac:dyDescent="0.2">
      <c r="N4327" s="3" t="s">
        <v>66</v>
      </c>
      <c r="O4327" s="3" t="s">
        <v>42</v>
      </c>
      <c r="P4327" s="3" t="s">
        <v>30</v>
      </c>
      <c r="Q4327" s="3" t="s">
        <v>55</v>
      </c>
      <c r="R4327" s="16">
        <v>45.98</v>
      </c>
      <c r="S4327" s="17">
        <v>2</v>
      </c>
      <c r="T4327" s="18">
        <v>19.7714</v>
      </c>
    </row>
    <row r="4328" spans="14:20" x14ac:dyDescent="0.2">
      <c r="N4328" s="2" t="s">
        <v>66</v>
      </c>
      <c r="O4328" s="2" t="s">
        <v>42</v>
      </c>
      <c r="P4328" s="2" t="s">
        <v>21</v>
      </c>
      <c r="Q4328" s="2" t="s">
        <v>32</v>
      </c>
      <c r="R4328" s="13">
        <v>17.46</v>
      </c>
      <c r="S4328" s="14">
        <v>2</v>
      </c>
      <c r="T4328" s="15">
        <v>8.2062000000000008</v>
      </c>
    </row>
    <row r="4329" spans="14:20" x14ac:dyDescent="0.2">
      <c r="N4329" s="3" t="s">
        <v>158</v>
      </c>
      <c r="O4329" s="3" t="s">
        <v>52</v>
      </c>
      <c r="P4329" s="3" t="s">
        <v>14</v>
      </c>
      <c r="Q4329" s="3" t="s">
        <v>25</v>
      </c>
      <c r="R4329" s="16">
        <v>244.006</v>
      </c>
      <c r="S4329" s="17">
        <v>2</v>
      </c>
      <c r="T4329" s="18">
        <v>-31.372199999999999</v>
      </c>
    </row>
    <row r="4330" spans="14:20" x14ac:dyDescent="0.2">
      <c r="N4330" s="2" t="s">
        <v>216</v>
      </c>
      <c r="O4330" s="2" t="s">
        <v>13</v>
      </c>
      <c r="P4330" s="2" t="s">
        <v>14</v>
      </c>
      <c r="Q4330" s="2" t="s">
        <v>28</v>
      </c>
      <c r="R4330" s="13">
        <v>76.92</v>
      </c>
      <c r="S4330" s="14">
        <v>4</v>
      </c>
      <c r="T4330" s="15">
        <v>31.537199999999999</v>
      </c>
    </row>
    <row r="4331" spans="14:20" x14ac:dyDescent="0.2">
      <c r="N4331" s="3" t="s">
        <v>216</v>
      </c>
      <c r="O4331" s="3" t="s">
        <v>13</v>
      </c>
      <c r="P4331" s="3" t="s">
        <v>21</v>
      </c>
      <c r="Q4331" s="3" t="s">
        <v>26</v>
      </c>
      <c r="R4331" s="16">
        <v>481.32</v>
      </c>
      <c r="S4331" s="17">
        <v>4</v>
      </c>
      <c r="T4331" s="18">
        <v>125.14319999999999</v>
      </c>
    </row>
    <row r="4332" spans="14:20" x14ac:dyDescent="0.2">
      <c r="N4332" s="2" t="s">
        <v>51</v>
      </c>
      <c r="O4332" s="2" t="s">
        <v>52</v>
      </c>
      <c r="P4332" s="2" t="s">
        <v>14</v>
      </c>
      <c r="Q4332" s="2" t="s">
        <v>28</v>
      </c>
      <c r="R4332" s="13">
        <v>30.335999999999999</v>
      </c>
      <c r="S4332" s="14">
        <v>4</v>
      </c>
      <c r="T4332" s="15">
        <v>9.48</v>
      </c>
    </row>
    <row r="4333" spans="14:20" x14ac:dyDescent="0.2">
      <c r="N4333" s="3" t="s">
        <v>149</v>
      </c>
      <c r="O4333" s="3" t="s">
        <v>13</v>
      </c>
      <c r="P4333" s="3" t="s">
        <v>21</v>
      </c>
      <c r="Q4333" s="3" t="s">
        <v>36</v>
      </c>
      <c r="R4333" s="16">
        <v>12.96</v>
      </c>
      <c r="S4333" s="17">
        <v>2</v>
      </c>
      <c r="T4333" s="18">
        <v>6.2207999999999997</v>
      </c>
    </row>
    <row r="4334" spans="14:20" x14ac:dyDescent="0.2">
      <c r="N4334" s="2" t="s">
        <v>74</v>
      </c>
      <c r="O4334" s="2" t="s">
        <v>52</v>
      </c>
      <c r="P4334" s="2" t="s">
        <v>21</v>
      </c>
      <c r="Q4334" s="2" t="s">
        <v>57</v>
      </c>
      <c r="R4334" s="13">
        <v>29.34</v>
      </c>
      <c r="S4334" s="14">
        <v>3</v>
      </c>
      <c r="T4334" s="15">
        <v>13.4964</v>
      </c>
    </row>
    <row r="4335" spans="14:20" x14ac:dyDescent="0.2">
      <c r="N4335" s="3" t="s">
        <v>19</v>
      </c>
      <c r="O4335" s="3" t="s">
        <v>20</v>
      </c>
      <c r="P4335" s="3" t="s">
        <v>21</v>
      </c>
      <c r="Q4335" s="3" t="s">
        <v>26</v>
      </c>
      <c r="R4335" s="16">
        <v>676.55</v>
      </c>
      <c r="S4335" s="17">
        <v>5</v>
      </c>
      <c r="T4335" s="18">
        <v>6.7655000000000003</v>
      </c>
    </row>
    <row r="4336" spans="14:20" x14ac:dyDescent="0.2">
      <c r="N4336" s="2" t="s">
        <v>19</v>
      </c>
      <c r="O4336" s="2" t="s">
        <v>20</v>
      </c>
      <c r="P4336" s="2" t="s">
        <v>21</v>
      </c>
      <c r="Q4336" s="2" t="s">
        <v>33</v>
      </c>
      <c r="R4336" s="13">
        <v>154.9</v>
      </c>
      <c r="S4336" s="14">
        <v>5</v>
      </c>
      <c r="T4336" s="15">
        <v>40.274000000000001</v>
      </c>
    </row>
    <row r="4337" spans="14:20" x14ac:dyDescent="0.2">
      <c r="N4337" s="3" t="s">
        <v>19</v>
      </c>
      <c r="O4337" s="3" t="s">
        <v>20</v>
      </c>
      <c r="P4337" s="3" t="s">
        <v>21</v>
      </c>
      <c r="Q4337" s="3" t="s">
        <v>57</v>
      </c>
      <c r="R4337" s="16">
        <v>30.56</v>
      </c>
      <c r="S4337" s="17">
        <v>4</v>
      </c>
      <c r="T4337" s="18">
        <v>14.974399999999999</v>
      </c>
    </row>
    <row r="4338" spans="14:20" x14ac:dyDescent="0.2">
      <c r="N4338" s="2" t="s">
        <v>19</v>
      </c>
      <c r="O4338" s="2" t="s">
        <v>20</v>
      </c>
      <c r="P4338" s="2" t="s">
        <v>14</v>
      </c>
      <c r="Q4338" s="2" t="s">
        <v>16</v>
      </c>
      <c r="R4338" s="13">
        <v>770.35199999999998</v>
      </c>
      <c r="S4338" s="14">
        <v>3</v>
      </c>
      <c r="T4338" s="15">
        <v>77.035200000000003</v>
      </c>
    </row>
    <row r="4339" spans="14:20" x14ac:dyDescent="0.2">
      <c r="N4339" s="3" t="s">
        <v>19</v>
      </c>
      <c r="O4339" s="3" t="s">
        <v>20</v>
      </c>
      <c r="P4339" s="3" t="s">
        <v>21</v>
      </c>
      <c r="Q4339" s="3" t="s">
        <v>36</v>
      </c>
      <c r="R4339" s="16">
        <v>19.98</v>
      </c>
      <c r="S4339" s="17">
        <v>2</v>
      </c>
      <c r="T4339" s="18">
        <v>8.9909999999999997</v>
      </c>
    </row>
    <row r="4340" spans="14:20" x14ac:dyDescent="0.2">
      <c r="N4340" s="2" t="s">
        <v>80</v>
      </c>
      <c r="O4340" s="2" t="s">
        <v>20</v>
      </c>
      <c r="P4340" s="2" t="s">
        <v>21</v>
      </c>
      <c r="Q4340" s="2" t="s">
        <v>33</v>
      </c>
      <c r="R4340" s="13">
        <v>157.91999999999999</v>
      </c>
      <c r="S4340" s="14">
        <v>5</v>
      </c>
      <c r="T4340" s="15">
        <v>17.765999999999998</v>
      </c>
    </row>
    <row r="4341" spans="14:20" x14ac:dyDescent="0.2">
      <c r="N4341" s="3" t="s">
        <v>80</v>
      </c>
      <c r="O4341" s="3" t="s">
        <v>20</v>
      </c>
      <c r="P4341" s="3" t="s">
        <v>30</v>
      </c>
      <c r="Q4341" s="3" t="s">
        <v>31</v>
      </c>
      <c r="R4341" s="16">
        <v>203.184</v>
      </c>
      <c r="S4341" s="17">
        <v>2</v>
      </c>
      <c r="T4341" s="18">
        <v>15.238799999999999</v>
      </c>
    </row>
    <row r="4342" spans="14:20" x14ac:dyDescent="0.2">
      <c r="N4342" s="2" t="s">
        <v>41</v>
      </c>
      <c r="O4342" s="2" t="s">
        <v>42</v>
      </c>
      <c r="P4342" s="2" t="s">
        <v>21</v>
      </c>
      <c r="Q4342" s="2" t="s">
        <v>36</v>
      </c>
      <c r="R4342" s="13">
        <v>70.08</v>
      </c>
      <c r="S4342" s="14">
        <v>5</v>
      </c>
      <c r="T4342" s="15">
        <v>24.527999999999999</v>
      </c>
    </row>
    <row r="4343" spans="14:20" x14ac:dyDescent="0.2">
      <c r="N4343" s="3" t="s">
        <v>41</v>
      </c>
      <c r="O4343" s="3" t="s">
        <v>42</v>
      </c>
      <c r="P4343" s="3" t="s">
        <v>21</v>
      </c>
      <c r="Q4343" s="3" t="s">
        <v>32</v>
      </c>
      <c r="R4343" s="16">
        <v>1.272</v>
      </c>
      <c r="S4343" s="17">
        <v>2</v>
      </c>
      <c r="T4343" s="18">
        <v>-2.1623999999999999</v>
      </c>
    </row>
    <row r="4344" spans="14:20" x14ac:dyDescent="0.2">
      <c r="N4344" s="2" t="s">
        <v>41</v>
      </c>
      <c r="O4344" s="2" t="s">
        <v>42</v>
      </c>
      <c r="P4344" s="2" t="s">
        <v>14</v>
      </c>
      <c r="Q4344" s="2" t="s">
        <v>25</v>
      </c>
      <c r="R4344" s="13">
        <v>557.58500000000004</v>
      </c>
      <c r="S4344" s="14">
        <v>5</v>
      </c>
      <c r="T4344" s="15">
        <v>0</v>
      </c>
    </row>
    <row r="4345" spans="14:20" x14ac:dyDescent="0.2">
      <c r="N4345" s="3" t="s">
        <v>82</v>
      </c>
      <c r="O4345" s="3" t="s">
        <v>13</v>
      </c>
      <c r="P4345" s="3" t="s">
        <v>14</v>
      </c>
      <c r="Q4345" s="3" t="s">
        <v>28</v>
      </c>
      <c r="R4345" s="16">
        <v>127.88</v>
      </c>
      <c r="S4345" s="17">
        <v>2</v>
      </c>
      <c r="T4345" s="18">
        <v>40.921599999999998</v>
      </c>
    </row>
    <row r="4346" spans="14:20" x14ac:dyDescent="0.2">
      <c r="N4346" s="2" t="s">
        <v>82</v>
      </c>
      <c r="O4346" s="2" t="s">
        <v>13</v>
      </c>
      <c r="P4346" s="2" t="s">
        <v>21</v>
      </c>
      <c r="Q4346" s="2" t="s">
        <v>33</v>
      </c>
      <c r="R4346" s="13">
        <v>160.32</v>
      </c>
      <c r="S4346" s="14">
        <v>2</v>
      </c>
      <c r="T4346" s="15">
        <v>44.889600000000002</v>
      </c>
    </row>
    <row r="4347" spans="14:20" x14ac:dyDescent="0.2">
      <c r="N4347" s="3" t="s">
        <v>82</v>
      </c>
      <c r="O4347" s="3" t="s">
        <v>13</v>
      </c>
      <c r="P4347" s="3" t="s">
        <v>21</v>
      </c>
      <c r="Q4347" s="3" t="s">
        <v>32</v>
      </c>
      <c r="R4347" s="16">
        <v>46</v>
      </c>
      <c r="S4347" s="17">
        <v>4</v>
      </c>
      <c r="T4347" s="18">
        <v>20.7</v>
      </c>
    </row>
    <row r="4348" spans="14:20" x14ac:dyDescent="0.2">
      <c r="N4348" s="2" t="s">
        <v>19</v>
      </c>
      <c r="O4348" s="2" t="s">
        <v>20</v>
      </c>
      <c r="P4348" s="2" t="s">
        <v>14</v>
      </c>
      <c r="Q4348" s="2" t="s">
        <v>28</v>
      </c>
      <c r="R4348" s="13">
        <v>28.28</v>
      </c>
      <c r="S4348" s="14">
        <v>2</v>
      </c>
      <c r="T4348" s="15">
        <v>7.3528000000000002</v>
      </c>
    </row>
    <row r="4349" spans="14:20" x14ac:dyDescent="0.2">
      <c r="N4349" s="3" t="s">
        <v>19</v>
      </c>
      <c r="O4349" s="3" t="s">
        <v>20</v>
      </c>
      <c r="P4349" s="3" t="s">
        <v>21</v>
      </c>
      <c r="Q4349" s="3" t="s">
        <v>122</v>
      </c>
      <c r="R4349" s="16">
        <v>4912.59</v>
      </c>
      <c r="S4349" s="17">
        <v>3</v>
      </c>
      <c r="T4349" s="18">
        <v>196.50360000000001</v>
      </c>
    </row>
    <row r="4350" spans="14:20" x14ac:dyDescent="0.2">
      <c r="N4350" s="2" t="s">
        <v>51</v>
      </c>
      <c r="O4350" s="2" t="s">
        <v>52</v>
      </c>
      <c r="P4350" s="2" t="s">
        <v>14</v>
      </c>
      <c r="Q4350" s="2" t="s">
        <v>16</v>
      </c>
      <c r="R4350" s="13">
        <v>386.68</v>
      </c>
      <c r="S4350" s="14">
        <v>2</v>
      </c>
      <c r="T4350" s="15">
        <v>-5.524</v>
      </c>
    </row>
    <row r="4351" spans="14:20" x14ac:dyDescent="0.2">
      <c r="N4351" s="3" t="s">
        <v>51</v>
      </c>
      <c r="O4351" s="3" t="s">
        <v>52</v>
      </c>
      <c r="P4351" s="3" t="s">
        <v>30</v>
      </c>
      <c r="Q4351" s="3" t="s">
        <v>55</v>
      </c>
      <c r="R4351" s="16">
        <v>379.96</v>
      </c>
      <c r="S4351" s="17">
        <v>5</v>
      </c>
      <c r="T4351" s="18">
        <v>47.494999999999997</v>
      </c>
    </row>
    <row r="4352" spans="14:20" x14ac:dyDescent="0.2">
      <c r="N4352" s="2" t="s">
        <v>51</v>
      </c>
      <c r="O4352" s="2" t="s">
        <v>52</v>
      </c>
      <c r="P4352" s="2" t="s">
        <v>30</v>
      </c>
      <c r="Q4352" s="2" t="s">
        <v>31</v>
      </c>
      <c r="R4352" s="13">
        <v>539.91</v>
      </c>
      <c r="S4352" s="14">
        <v>3</v>
      </c>
      <c r="T4352" s="15">
        <v>-116.98050000000001</v>
      </c>
    </row>
    <row r="4353" spans="14:20" x14ac:dyDescent="0.2">
      <c r="N4353" s="3" t="s">
        <v>51</v>
      </c>
      <c r="O4353" s="3" t="s">
        <v>52</v>
      </c>
      <c r="P4353" s="3" t="s">
        <v>21</v>
      </c>
      <c r="Q4353" s="3" t="s">
        <v>36</v>
      </c>
      <c r="R4353" s="16">
        <v>41.24</v>
      </c>
      <c r="S4353" s="17">
        <v>5</v>
      </c>
      <c r="T4353" s="18">
        <v>13.9185</v>
      </c>
    </row>
    <row r="4354" spans="14:20" x14ac:dyDescent="0.2">
      <c r="N4354" s="2" t="s">
        <v>51</v>
      </c>
      <c r="O4354" s="2" t="s">
        <v>52</v>
      </c>
      <c r="P4354" s="2" t="s">
        <v>21</v>
      </c>
      <c r="Q4354" s="2" t="s">
        <v>32</v>
      </c>
      <c r="R4354" s="13">
        <v>51.896999999999998</v>
      </c>
      <c r="S4354" s="14">
        <v>1</v>
      </c>
      <c r="T4354" s="15">
        <v>-41.517600000000002</v>
      </c>
    </row>
    <row r="4355" spans="14:20" x14ac:dyDescent="0.2">
      <c r="N4355" s="3" t="s">
        <v>51</v>
      </c>
      <c r="O4355" s="3" t="s">
        <v>52</v>
      </c>
      <c r="P4355" s="3" t="s">
        <v>21</v>
      </c>
      <c r="Q4355" s="3" t="s">
        <v>26</v>
      </c>
      <c r="R4355" s="16">
        <v>552.55999999999995</v>
      </c>
      <c r="S4355" s="17">
        <v>5</v>
      </c>
      <c r="T4355" s="18">
        <v>-138.13999999999999</v>
      </c>
    </row>
    <row r="4356" spans="14:20" x14ac:dyDescent="0.2">
      <c r="N4356" s="2" t="s">
        <v>51</v>
      </c>
      <c r="O4356" s="2" t="s">
        <v>52</v>
      </c>
      <c r="P4356" s="2" t="s">
        <v>21</v>
      </c>
      <c r="Q4356" s="2" t="s">
        <v>32</v>
      </c>
      <c r="R4356" s="13">
        <v>23.16</v>
      </c>
      <c r="S4356" s="14">
        <v>5</v>
      </c>
      <c r="T4356" s="15">
        <v>-15.44</v>
      </c>
    </row>
    <row r="4357" spans="14:20" x14ac:dyDescent="0.2">
      <c r="N4357" s="3" t="s">
        <v>51</v>
      </c>
      <c r="O4357" s="3" t="s">
        <v>52</v>
      </c>
      <c r="P4357" s="3" t="s">
        <v>21</v>
      </c>
      <c r="Q4357" s="3" t="s">
        <v>26</v>
      </c>
      <c r="R4357" s="16">
        <v>126.08</v>
      </c>
      <c r="S4357" s="17">
        <v>2</v>
      </c>
      <c r="T4357" s="18">
        <v>-28.367999999999999</v>
      </c>
    </row>
    <row r="4358" spans="14:20" x14ac:dyDescent="0.2">
      <c r="N4358" s="2" t="s">
        <v>51</v>
      </c>
      <c r="O4358" s="2" t="s">
        <v>52</v>
      </c>
      <c r="P4358" s="2" t="s">
        <v>30</v>
      </c>
      <c r="Q4358" s="2" t="s">
        <v>142</v>
      </c>
      <c r="R4358" s="13">
        <v>449.1</v>
      </c>
      <c r="S4358" s="14">
        <v>3</v>
      </c>
      <c r="T4358" s="15">
        <v>-643.71</v>
      </c>
    </row>
    <row r="4359" spans="14:20" x14ac:dyDescent="0.2">
      <c r="N4359" s="3" t="s">
        <v>19</v>
      </c>
      <c r="O4359" s="3" t="s">
        <v>20</v>
      </c>
      <c r="P4359" s="3" t="s">
        <v>21</v>
      </c>
      <c r="Q4359" s="3" t="s">
        <v>32</v>
      </c>
      <c r="R4359" s="16">
        <v>51.183999999999997</v>
      </c>
      <c r="S4359" s="17">
        <v>7</v>
      </c>
      <c r="T4359" s="18">
        <v>19.193999999999999</v>
      </c>
    </row>
    <row r="4360" spans="14:20" x14ac:dyDescent="0.2">
      <c r="N4360" s="2" t="s">
        <v>112</v>
      </c>
      <c r="O4360" s="2" t="s">
        <v>52</v>
      </c>
      <c r="P4360" s="2" t="s">
        <v>14</v>
      </c>
      <c r="Q4360" s="2" t="s">
        <v>28</v>
      </c>
      <c r="R4360" s="13">
        <v>21.88</v>
      </c>
      <c r="S4360" s="14">
        <v>5</v>
      </c>
      <c r="T4360" s="15">
        <v>6.2904999999999998</v>
      </c>
    </row>
    <row r="4361" spans="14:20" x14ac:dyDescent="0.2">
      <c r="N4361" s="3" t="s">
        <v>41</v>
      </c>
      <c r="O4361" s="3" t="s">
        <v>42</v>
      </c>
      <c r="P4361" s="3" t="s">
        <v>14</v>
      </c>
      <c r="Q4361" s="3" t="s">
        <v>15</v>
      </c>
      <c r="R4361" s="16">
        <v>241.33199999999999</v>
      </c>
      <c r="S4361" s="17">
        <v>5</v>
      </c>
      <c r="T4361" s="18">
        <v>-14.196</v>
      </c>
    </row>
    <row r="4362" spans="14:20" x14ac:dyDescent="0.2">
      <c r="N4362" s="2" t="s">
        <v>41</v>
      </c>
      <c r="O4362" s="2" t="s">
        <v>42</v>
      </c>
      <c r="P4362" s="2" t="s">
        <v>21</v>
      </c>
      <c r="Q4362" s="2" t="s">
        <v>36</v>
      </c>
      <c r="R4362" s="13">
        <v>5.1840000000000002</v>
      </c>
      <c r="S4362" s="14">
        <v>1</v>
      </c>
      <c r="T4362" s="15">
        <v>1.8792</v>
      </c>
    </row>
    <row r="4363" spans="14:20" x14ac:dyDescent="0.2">
      <c r="N4363" s="3" t="s">
        <v>41</v>
      </c>
      <c r="O4363" s="3" t="s">
        <v>42</v>
      </c>
      <c r="P4363" s="3" t="s">
        <v>21</v>
      </c>
      <c r="Q4363" s="3" t="s">
        <v>29</v>
      </c>
      <c r="R4363" s="16">
        <v>145.54400000000001</v>
      </c>
      <c r="S4363" s="17">
        <v>7</v>
      </c>
      <c r="T4363" s="18">
        <v>16.373699999999999</v>
      </c>
    </row>
    <row r="4364" spans="14:20" x14ac:dyDescent="0.2">
      <c r="N4364" s="2" t="s">
        <v>38</v>
      </c>
      <c r="O4364" s="2" t="s">
        <v>20</v>
      </c>
      <c r="P4364" s="2" t="s">
        <v>14</v>
      </c>
      <c r="Q4364" s="2" t="s">
        <v>16</v>
      </c>
      <c r="R4364" s="13">
        <v>196.78399999999999</v>
      </c>
      <c r="S4364" s="14">
        <v>2</v>
      </c>
      <c r="T4364" s="15">
        <v>-22.138200000000001</v>
      </c>
    </row>
    <row r="4365" spans="14:20" x14ac:dyDescent="0.2">
      <c r="N4365" s="3" t="s">
        <v>19</v>
      </c>
      <c r="O4365" s="3" t="s">
        <v>20</v>
      </c>
      <c r="P4365" s="3" t="s">
        <v>21</v>
      </c>
      <c r="Q4365" s="3" t="s">
        <v>32</v>
      </c>
      <c r="R4365" s="16">
        <v>41.904000000000003</v>
      </c>
      <c r="S4365" s="17">
        <v>6</v>
      </c>
      <c r="T4365" s="18">
        <v>14.1426</v>
      </c>
    </row>
    <row r="4366" spans="14:20" x14ac:dyDescent="0.2">
      <c r="N4366" s="2" t="s">
        <v>44</v>
      </c>
      <c r="O4366" s="2" t="s">
        <v>42</v>
      </c>
      <c r="P4366" s="2" t="s">
        <v>14</v>
      </c>
      <c r="Q4366" s="2" t="s">
        <v>28</v>
      </c>
      <c r="R4366" s="13">
        <v>16.739999999999998</v>
      </c>
      <c r="S4366" s="14">
        <v>2</v>
      </c>
      <c r="T4366" s="15">
        <v>4.3524000000000003</v>
      </c>
    </row>
    <row r="4367" spans="14:20" x14ac:dyDescent="0.2">
      <c r="N4367" s="3" t="s">
        <v>51</v>
      </c>
      <c r="O4367" s="3" t="s">
        <v>52</v>
      </c>
      <c r="P4367" s="3" t="s">
        <v>30</v>
      </c>
      <c r="Q4367" s="3" t="s">
        <v>55</v>
      </c>
      <c r="R4367" s="16">
        <v>83.975999999999999</v>
      </c>
      <c r="S4367" s="17">
        <v>3</v>
      </c>
      <c r="T4367" s="18">
        <v>-13.646100000000001</v>
      </c>
    </row>
    <row r="4368" spans="14:20" x14ac:dyDescent="0.2">
      <c r="N4368" s="2" t="s">
        <v>19</v>
      </c>
      <c r="O4368" s="2" t="s">
        <v>20</v>
      </c>
      <c r="P4368" s="2" t="s">
        <v>21</v>
      </c>
      <c r="Q4368" s="2" t="s">
        <v>32</v>
      </c>
      <c r="R4368" s="13">
        <v>4.5439999999999996</v>
      </c>
      <c r="S4368" s="14">
        <v>2</v>
      </c>
      <c r="T4368" s="15">
        <v>1.6472</v>
      </c>
    </row>
    <row r="4369" spans="14:20" x14ac:dyDescent="0.2">
      <c r="N4369" s="3" t="s">
        <v>19</v>
      </c>
      <c r="O4369" s="3" t="s">
        <v>20</v>
      </c>
      <c r="P4369" s="3" t="s">
        <v>14</v>
      </c>
      <c r="Q4369" s="3" t="s">
        <v>16</v>
      </c>
      <c r="R4369" s="16">
        <v>1352.0319999999999</v>
      </c>
      <c r="S4369" s="17">
        <v>4</v>
      </c>
      <c r="T4369" s="18">
        <v>84.501999999999995</v>
      </c>
    </row>
    <row r="4370" spans="14:20" x14ac:dyDescent="0.2">
      <c r="N4370" s="2" t="s">
        <v>246</v>
      </c>
      <c r="O4370" s="2" t="s">
        <v>13</v>
      </c>
      <c r="P4370" s="2" t="s">
        <v>21</v>
      </c>
      <c r="Q4370" s="2" t="s">
        <v>36</v>
      </c>
      <c r="R4370" s="13">
        <v>319.76</v>
      </c>
      <c r="S4370" s="14">
        <v>14</v>
      </c>
      <c r="T4370" s="15">
        <v>147.08959999999999</v>
      </c>
    </row>
    <row r="4371" spans="14:20" x14ac:dyDescent="0.2">
      <c r="N4371" s="3" t="s">
        <v>246</v>
      </c>
      <c r="O4371" s="3" t="s">
        <v>13</v>
      </c>
      <c r="P4371" s="3" t="s">
        <v>21</v>
      </c>
      <c r="Q4371" s="3" t="s">
        <v>36</v>
      </c>
      <c r="R4371" s="16">
        <v>45.68</v>
      </c>
      <c r="S4371" s="17">
        <v>2</v>
      </c>
      <c r="T4371" s="18">
        <v>21.012799999999999</v>
      </c>
    </row>
    <row r="4372" spans="14:20" x14ac:dyDescent="0.2">
      <c r="N4372" s="2" t="s">
        <v>41</v>
      </c>
      <c r="O4372" s="2" t="s">
        <v>42</v>
      </c>
      <c r="P4372" s="2" t="s">
        <v>14</v>
      </c>
      <c r="Q4372" s="2" t="s">
        <v>16</v>
      </c>
      <c r="R4372" s="13">
        <v>528.42999999999995</v>
      </c>
      <c r="S4372" s="14">
        <v>5</v>
      </c>
      <c r="T4372" s="15">
        <v>-143.43100000000001</v>
      </c>
    </row>
    <row r="4373" spans="14:20" x14ac:dyDescent="0.2">
      <c r="N4373" s="3" t="s">
        <v>41</v>
      </c>
      <c r="O4373" s="3" t="s">
        <v>42</v>
      </c>
      <c r="P4373" s="3" t="s">
        <v>21</v>
      </c>
      <c r="Q4373" s="3" t="s">
        <v>32</v>
      </c>
      <c r="R4373" s="16">
        <v>22.385999999999999</v>
      </c>
      <c r="S4373" s="17">
        <v>7</v>
      </c>
      <c r="T4373" s="18">
        <v>-35.817599999999999</v>
      </c>
    </row>
    <row r="4374" spans="14:20" x14ac:dyDescent="0.2">
      <c r="N4374" s="2" t="s">
        <v>212</v>
      </c>
      <c r="O4374" s="2" t="s">
        <v>52</v>
      </c>
      <c r="P4374" s="2" t="s">
        <v>21</v>
      </c>
      <c r="Q4374" s="2" t="s">
        <v>29</v>
      </c>
      <c r="R4374" s="13">
        <v>39.68</v>
      </c>
      <c r="S4374" s="14">
        <v>2</v>
      </c>
      <c r="T4374" s="15">
        <v>10.316800000000001</v>
      </c>
    </row>
    <row r="4375" spans="14:20" x14ac:dyDescent="0.2">
      <c r="N4375" s="3" t="s">
        <v>70</v>
      </c>
      <c r="O4375" s="3" t="s">
        <v>52</v>
      </c>
      <c r="P4375" s="3" t="s">
        <v>30</v>
      </c>
      <c r="Q4375" s="3" t="s">
        <v>31</v>
      </c>
      <c r="R4375" s="16">
        <v>129.97999999999999</v>
      </c>
      <c r="S4375" s="17">
        <v>2</v>
      </c>
      <c r="T4375" s="18">
        <v>62.3904</v>
      </c>
    </row>
    <row r="4376" spans="14:20" x14ac:dyDescent="0.2">
      <c r="N4376" s="2" t="s">
        <v>70</v>
      </c>
      <c r="O4376" s="2" t="s">
        <v>52</v>
      </c>
      <c r="P4376" s="2" t="s">
        <v>21</v>
      </c>
      <c r="Q4376" s="2" t="s">
        <v>32</v>
      </c>
      <c r="R4376" s="13">
        <v>32.54</v>
      </c>
      <c r="S4376" s="14">
        <v>2</v>
      </c>
      <c r="T4376" s="15">
        <v>15.944599999999999</v>
      </c>
    </row>
    <row r="4377" spans="14:20" x14ac:dyDescent="0.2">
      <c r="N4377" s="3" t="s">
        <v>407</v>
      </c>
      <c r="O4377" s="3" t="s">
        <v>52</v>
      </c>
      <c r="P4377" s="3" t="s">
        <v>21</v>
      </c>
      <c r="Q4377" s="3" t="s">
        <v>57</v>
      </c>
      <c r="R4377" s="16">
        <v>199.9</v>
      </c>
      <c r="S4377" s="17">
        <v>5</v>
      </c>
      <c r="T4377" s="18">
        <v>89.954999999999998</v>
      </c>
    </row>
    <row r="4378" spans="14:20" x14ac:dyDescent="0.2">
      <c r="N4378" s="2" t="s">
        <v>407</v>
      </c>
      <c r="O4378" s="2" t="s">
        <v>52</v>
      </c>
      <c r="P4378" s="2" t="s">
        <v>21</v>
      </c>
      <c r="Q4378" s="2" t="s">
        <v>33</v>
      </c>
      <c r="R4378" s="13">
        <v>901.95</v>
      </c>
      <c r="S4378" s="14">
        <v>3</v>
      </c>
      <c r="T4378" s="15">
        <v>297.64350000000002</v>
      </c>
    </row>
    <row r="4379" spans="14:20" x14ac:dyDescent="0.2">
      <c r="N4379" s="3" t="s">
        <v>407</v>
      </c>
      <c r="O4379" s="3" t="s">
        <v>52</v>
      </c>
      <c r="P4379" s="3" t="s">
        <v>14</v>
      </c>
      <c r="Q4379" s="3" t="s">
        <v>28</v>
      </c>
      <c r="R4379" s="16">
        <v>971.5</v>
      </c>
      <c r="S4379" s="17">
        <v>5</v>
      </c>
      <c r="T4379" s="18">
        <v>252.59</v>
      </c>
    </row>
    <row r="4380" spans="14:20" x14ac:dyDescent="0.2">
      <c r="N4380" s="2" t="s">
        <v>19</v>
      </c>
      <c r="O4380" s="2" t="s">
        <v>20</v>
      </c>
      <c r="P4380" s="2" t="s">
        <v>30</v>
      </c>
      <c r="Q4380" s="2" t="s">
        <v>31</v>
      </c>
      <c r="R4380" s="13">
        <v>84.784000000000006</v>
      </c>
      <c r="S4380" s="14">
        <v>2</v>
      </c>
      <c r="T4380" s="15">
        <v>-20.136199999999999</v>
      </c>
    </row>
    <row r="4381" spans="14:20" x14ac:dyDescent="0.2">
      <c r="N4381" s="3" t="s">
        <v>85</v>
      </c>
      <c r="O4381" s="3" t="s">
        <v>13</v>
      </c>
      <c r="P4381" s="3" t="s">
        <v>14</v>
      </c>
      <c r="Q4381" s="3" t="s">
        <v>25</v>
      </c>
      <c r="R4381" s="16">
        <v>189.88200000000001</v>
      </c>
      <c r="S4381" s="17">
        <v>3</v>
      </c>
      <c r="T4381" s="18">
        <v>-94.941000000000003</v>
      </c>
    </row>
    <row r="4382" spans="14:20" x14ac:dyDescent="0.2">
      <c r="N4382" s="2" t="s">
        <v>85</v>
      </c>
      <c r="O4382" s="2" t="s">
        <v>13</v>
      </c>
      <c r="P4382" s="2" t="s">
        <v>21</v>
      </c>
      <c r="Q4382" s="2" t="s">
        <v>33</v>
      </c>
      <c r="R4382" s="13">
        <v>871.8</v>
      </c>
      <c r="S4382" s="14">
        <v>3</v>
      </c>
      <c r="T4382" s="15">
        <v>87.18</v>
      </c>
    </row>
    <row r="4383" spans="14:20" x14ac:dyDescent="0.2">
      <c r="N4383" s="3" t="s">
        <v>105</v>
      </c>
      <c r="O4383" s="3" t="s">
        <v>20</v>
      </c>
      <c r="P4383" s="3" t="s">
        <v>14</v>
      </c>
      <c r="Q4383" s="3" t="s">
        <v>15</v>
      </c>
      <c r="R4383" s="16">
        <v>72.293999999999997</v>
      </c>
      <c r="S4383" s="17">
        <v>1</v>
      </c>
      <c r="T4383" s="18">
        <v>-98.8018</v>
      </c>
    </row>
    <row r="4384" spans="14:20" x14ac:dyDescent="0.2">
      <c r="N4384" s="2" t="s">
        <v>74</v>
      </c>
      <c r="O4384" s="2" t="s">
        <v>52</v>
      </c>
      <c r="P4384" s="2" t="s">
        <v>14</v>
      </c>
      <c r="Q4384" s="2" t="s">
        <v>28</v>
      </c>
      <c r="R4384" s="13">
        <v>14.98</v>
      </c>
      <c r="S4384" s="14">
        <v>1</v>
      </c>
      <c r="T4384" s="15">
        <v>6.8907999999999996</v>
      </c>
    </row>
    <row r="4385" spans="14:20" x14ac:dyDescent="0.2">
      <c r="N4385" s="3" t="s">
        <v>74</v>
      </c>
      <c r="O4385" s="3" t="s">
        <v>52</v>
      </c>
      <c r="P4385" s="3" t="s">
        <v>14</v>
      </c>
      <c r="Q4385" s="3" t="s">
        <v>28</v>
      </c>
      <c r="R4385" s="16">
        <v>20.32</v>
      </c>
      <c r="S4385" s="17">
        <v>4</v>
      </c>
      <c r="T4385" s="18">
        <v>6.9088000000000003</v>
      </c>
    </row>
    <row r="4386" spans="14:20" x14ac:dyDescent="0.2">
      <c r="N4386" s="2" t="s">
        <v>85</v>
      </c>
      <c r="O4386" s="2" t="s">
        <v>13</v>
      </c>
      <c r="P4386" s="2" t="s">
        <v>21</v>
      </c>
      <c r="Q4386" s="2" t="s">
        <v>32</v>
      </c>
      <c r="R4386" s="13">
        <v>31.085999999999999</v>
      </c>
      <c r="S4386" s="14">
        <v>3</v>
      </c>
      <c r="T4386" s="15">
        <v>-20.724</v>
      </c>
    </row>
    <row r="4387" spans="14:20" x14ac:dyDescent="0.2">
      <c r="N4387" s="3" t="s">
        <v>98</v>
      </c>
      <c r="O4387" s="3" t="s">
        <v>20</v>
      </c>
      <c r="P4387" s="3" t="s">
        <v>30</v>
      </c>
      <c r="Q4387" s="3" t="s">
        <v>31</v>
      </c>
      <c r="R4387" s="16">
        <v>84.784000000000006</v>
      </c>
      <c r="S4387" s="17">
        <v>2</v>
      </c>
      <c r="T4387" s="18">
        <v>-20.136199999999999</v>
      </c>
    </row>
    <row r="4388" spans="14:20" x14ac:dyDescent="0.2">
      <c r="N4388" s="2" t="s">
        <v>98</v>
      </c>
      <c r="O4388" s="2" t="s">
        <v>20</v>
      </c>
      <c r="P4388" s="2" t="s">
        <v>21</v>
      </c>
      <c r="Q4388" s="2" t="s">
        <v>36</v>
      </c>
      <c r="R4388" s="13">
        <v>20.736000000000001</v>
      </c>
      <c r="S4388" s="14">
        <v>4</v>
      </c>
      <c r="T4388" s="15">
        <v>7.2576000000000001</v>
      </c>
    </row>
    <row r="4389" spans="14:20" x14ac:dyDescent="0.2">
      <c r="N4389" s="3" t="s">
        <v>98</v>
      </c>
      <c r="O4389" s="3" t="s">
        <v>20</v>
      </c>
      <c r="P4389" s="3" t="s">
        <v>21</v>
      </c>
      <c r="Q4389" s="3" t="s">
        <v>32</v>
      </c>
      <c r="R4389" s="16">
        <v>16.821000000000002</v>
      </c>
      <c r="S4389" s="17">
        <v>3</v>
      </c>
      <c r="T4389" s="18">
        <v>-12.896100000000001</v>
      </c>
    </row>
    <row r="4390" spans="14:20" x14ac:dyDescent="0.2">
      <c r="N4390" s="2" t="s">
        <v>98</v>
      </c>
      <c r="O4390" s="2" t="s">
        <v>20</v>
      </c>
      <c r="P4390" s="2" t="s">
        <v>21</v>
      </c>
      <c r="Q4390" s="2" t="s">
        <v>36</v>
      </c>
      <c r="R4390" s="13">
        <v>10.368</v>
      </c>
      <c r="S4390" s="14">
        <v>2</v>
      </c>
      <c r="T4390" s="15">
        <v>3.6288</v>
      </c>
    </row>
    <row r="4391" spans="14:20" x14ac:dyDescent="0.2">
      <c r="N4391" s="3" t="s">
        <v>62</v>
      </c>
      <c r="O4391" s="3" t="s">
        <v>42</v>
      </c>
      <c r="P4391" s="3" t="s">
        <v>30</v>
      </c>
      <c r="Q4391" s="3" t="s">
        <v>31</v>
      </c>
      <c r="R4391" s="16">
        <v>11.992000000000001</v>
      </c>
      <c r="S4391" s="17">
        <v>1</v>
      </c>
      <c r="T4391" s="18">
        <v>0.89939999999999998</v>
      </c>
    </row>
    <row r="4392" spans="14:20" x14ac:dyDescent="0.2">
      <c r="N4392" s="2" t="s">
        <v>126</v>
      </c>
      <c r="O4392" s="2" t="s">
        <v>42</v>
      </c>
      <c r="P4392" s="2" t="s">
        <v>14</v>
      </c>
      <c r="Q4392" s="2" t="s">
        <v>25</v>
      </c>
      <c r="R4392" s="13">
        <v>697.16</v>
      </c>
      <c r="S4392" s="14">
        <v>4</v>
      </c>
      <c r="T4392" s="15">
        <v>146.40360000000001</v>
      </c>
    </row>
    <row r="4393" spans="14:20" x14ac:dyDescent="0.2">
      <c r="N4393" s="3" t="s">
        <v>246</v>
      </c>
      <c r="O4393" s="3" t="s">
        <v>13</v>
      </c>
      <c r="P4393" s="3" t="s">
        <v>14</v>
      </c>
      <c r="Q4393" s="3" t="s">
        <v>28</v>
      </c>
      <c r="R4393" s="16">
        <v>86.45</v>
      </c>
      <c r="S4393" s="17">
        <v>7</v>
      </c>
      <c r="T4393" s="18">
        <v>38.037999999999997</v>
      </c>
    </row>
    <row r="4394" spans="14:20" x14ac:dyDescent="0.2">
      <c r="N4394" s="2" t="s">
        <v>62</v>
      </c>
      <c r="O4394" s="2" t="s">
        <v>42</v>
      </c>
      <c r="P4394" s="2" t="s">
        <v>21</v>
      </c>
      <c r="Q4394" s="2" t="s">
        <v>32</v>
      </c>
      <c r="R4394" s="13">
        <v>3.1680000000000001</v>
      </c>
      <c r="S4394" s="14">
        <v>2</v>
      </c>
      <c r="T4394" s="15">
        <v>-4.7519999999999998</v>
      </c>
    </row>
    <row r="4395" spans="14:20" x14ac:dyDescent="0.2">
      <c r="N4395" s="3" t="s">
        <v>62</v>
      </c>
      <c r="O4395" s="3" t="s">
        <v>42</v>
      </c>
      <c r="P4395" s="3" t="s">
        <v>14</v>
      </c>
      <c r="Q4395" s="3" t="s">
        <v>16</v>
      </c>
      <c r="R4395" s="16">
        <v>528.42999999999995</v>
      </c>
      <c r="S4395" s="17">
        <v>5</v>
      </c>
      <c r="T4395" s="18">
        <v>0</v>
      </c>
    </row>
    <row r="4396" spans="14:20" x14ac:dyDescent="0.2">
      <c r="N4396" s="2" t="s">
        <v>62</v>
      </c>
      <c r="O4396" s="2" t="s">
        <v>42</v>
      </c>
      <c r="P4396" s="2" t="s">
        <v>21</v>
      </c>
      <c r="Q4396" s="2" t="s">
        <v>29</v>
      </c>
      <c r="R4396" s="13">
        <v>13.391999999999999</v>
      </c>
      <c r="S4396" s="14">
        <v>3</v>
      </c>
      <c r="T4396" s="15">
        <v>1.5065999999999999</v>
      </c>
    </row>
    <row r="4397" spans="14:20" x14ac:dyDescent="0.2">
      <c r="N4397" s="3" t="s">
        <v>41</v>
      </c>
      <c r="O4397" s="3" t="s">
        <v>42</v>
      </c>
      <c r="P4397" s="3" t="s">
        <v>14</v>
      </c>
      <c r="Q4397" s="3" t="s">
        <v>25</v>
      </c>
      <c r="R4397" s="16">
        <v>99.372</v>
      </c>
      <c r="S4397" s="17">
        <v>2</v>
      </c>
      <c r="T4397" s="18">
        <v>-1.4196</v>
      </c>
    </row>
    <row r="4398" spans="14:20" x14ac:dyDescent="0.2">
      <c r="N4398" s="2" t="s">
        <v>41</v>
      </c>
      <c r="O4398" s="2" t="s">
        <v>42</v>
      </c>
      <c r="P4398" s="2" t="s">
        <v>21</v>
      </c>
      <c r="Q4398" s="2" t="s">
        <v>29</v>
      </c>
      <c r="R4398" s="13">
        <v>1.3440000000000001</v>
      </c>
      <c r="S4398" s="14">
        <v>1</v>
      </c>
      <c r="T4398" s="15">
        <v>0.504</v>
      </c>
    </row>
    <row r="4399" spans="14:20" x14ac:dyDescent="0.2">
      <c r="N4399" s="3" t="s">
        <v>234</v>
      </c>
      <c r="O4399" s="3" t="s">
        <v>20</v>
      </c>
      <c r="P4399" s="3" t="s">
        <v>30</v>
      </c>
      <c r="Q4399" s="3" t="s">
        <v>55</v>
      </c>
      <c r="R4399" s="16">
        <v>58.58</v>
      </c>
      <c r="S4399" s="17">
        <v>2</v>
      </c>
      <c r="T4399" s="18">
        <v>19.331399999999999</v>
      </c>
    </row>
    <row r="4400" spans="14:20" x14ac:dyDescent="0.2">
      <c r="N4400" s="2" t="s">
        <v>38</v>
      </c>
      <c r="O4400" s="2" t="s">
        <v>20</v>
      </c>
      <c r="P4400" s="2" t="s">
        <v>14</v>
      </c>
      <c r="Q4400" s="2" t="s">
        <v>16</v>
      </c>
      <c r="R4400" s="13">
        <v>167.88800000000001</v>
      </c>
      <c r="S4400" s="14">
        <v>7</v>
      </c>
      <c r="T4400" s="15">
        <v>14.690200000000001</v>
      </c>
    </row>
    <row r="4401" spans="14:20" x14ac:dyDescent="0.2">
      <c r="N4401" s="3" t="s">
        <v>98</v>
      </c>
      <c r="O4401" s="3" t="s">
        <v>20</v>
      </c>
      <c r="P4401" s="3" t="s">
        <v>30</v>
      </c>
      <c r="Q4401" s="3" t="s">
        <v>31</v>
      </c>
      <c r="R4401" s="16">
        <v>403.16800000000001</v>
      </c>
      <c r="S4401" s="17">
        <v>4</v>
      </c>
      <c r="T4401" s="18">
        <v>25.198</v>
      </c>
    </row>
    <row r="4402" spans="14:20" x14ac:dyDescent="0.2">
      <c r="N4402" s="2" t="s">
        <v>72</v>
      </c>
      <c r="O4402" s="2" t="s">
        <v>42</v>
      </c>
      <c r="P4402" s="2" t="s">
        <v>21</v>
      </c>
      <c r="Q4402" s="2" t="s">
        <v>36</v>
      </c>
      <c r="R4402" s="13">
        <v>22.48</v>
      </c>
      <c r="S4402" s="14">
        <v>1</v>
      </c>
      <c r="T4402" s="15">
        <v>10.3408</v>
      </c>
    </row>
    <row r="4403" spans="14:20" x14ac:dyDescent="0.2">
      <c r="N4403" s="3" t="s">
        <v>112</v>
      </c>
      <c r="O4403" s="3" t="s">
        <v>52</v>
      </c>
      <c r="P4403" s="3" t="s">
        <v>14</v>
      </c>
      <c r="Q4403" s="3" t="s">
        <v>15</v>
      </c>
      <c r="R4403" s="16">
        <v>301.47000000000003</v>
      </c>
      <c r="S4403" s="17">
        <v>3</v>
      </c>
      <c r="T4403" s="18">
        <v>-241.17599999999999</v>
      </c>
    </row>
    <row r="4404" spans="14:20" x14ac:dyDescent="0.2">
      <c r="N4404" s="2" t="s">
        <v>112</v>
      </c>
      <c r="O4404" s="2" t="s">
        <v>52</v>
      </c>
      <c r="P4404" s="2" t="s">
        <v>21</v>
      </c>
      <c r="Q4404" s="2" t="s">
        <v>29</v>
      </c>
      <c r="R4404" s="13">
        <v>18.655999999999999</v>
      </c>
      <c r="S4404" s="14">
        <v>2</v>
      </c>
      <c r="T4404" s="15">
        <v>1.6324000000000001</v>
      </c>
    </row>
    <row r="4405" spans="14:20" x14ac:dyDescent="0.2">
      <c r="N4405" s="3" t="s">
        <v>135</v>
      </c>
      <c r="O4405" s="3" t="s">
        <v>42</v>
      </c>
      <c r="P4405" s="3" t="s">
        <v>30</v>
      </c>
      <c r="Q4405" s="3" t="s">
        <v>55</v>
      </c>
      <c r="R4405" s="16">
        <v>1287.45</v>
      </c>
      <c r="S4405" s="17">
        <v>5</v>
      </c>
      <c r="T4405" s="18">
        <v>244.6155</v>
      </c>
    </row>
    <row r="4406" spans="14:20" x14ac:dyDescent="0.2">
      <c r="N4406" s="2" t="s">
        <v>74</v>
      </c>
      <c r="O4406" s="2" t="s">
        <v>52</v>
      </c>
      <c r="P4406" s="2" t="s">
        <v>21</v>
      </c>
      <c r="Q4406" s="2" t="s">
        <v>29</v>
      </c>
      <c r="R4406" s="13">
        <v>59.52</v>
      </c>
      <c r="S4406" s="14">
        <v>3</v>
      </c>
      <c r="T4406" s="15">
        <v>17.856000000000002</v>
      </c>
    </row>
    <row r="4407" spans="14:20" x14ac:dyDescent="0.2">
      <c r="N4407" s="3" t="s">
        <v>74</v>
      </c>
      <c r="O4407" s="3" t="s">
        <v>52</v>
      </c>
      <c r="P4407" s="3" t="s">
        <v>21</v>
      </c>
      <c r="Q4407" s="3" t="s">
        <v>26</v>
      </c>
      <c r="R4407" s="16">
        <v>459.95</v>
      </c>
      <c r="S4407" s="17">
        <v>5</v>
      </c>
      <c r="T4407" s="18">
        <v>18.398</v>
      </c>
    </row>
    <row r="4408" spans="14:20" x14ac:dyDescent="0.2">
      <c r="N4408" s="2" t="s">
        <v>35</v>
      </c>
      <c r="O4408" s="2" t="s">
        <v>13</v>
      </c>
      <c r="P4408" s="2" t="s">
        <v>21</v>
      </c>
      <c r="Q4408" s="2" t="s">
        <v>26</v>
      </c>
      <c r="R4408" s="13">
        <v>67.64</v>
      </c>
      <c r="S4408" s="14">
        <v>5</v>
      </c>
      <c r="T4408" s="15">
        <v>5.9184999999999999</v>
      </c>
    </row>
    <row r="4409" spans="14:20" x14ac:dyDescent="0.2">
      <c r="N4409" s="3" t="s">
        <v>35</v>
      </c>
      <c r="O4409" s="3" t="s">
        <v>13</v>
      </c>
      <c r="P4409" s="3" t="s">
        <v>30</v>
      </c>
      <c r="Q4409" s="3" t="s">
        <v>55</v>
      </c>
      <c r="R4409" s="16">
        <v>119.976</v>
      </c>
      <c r="S4409" s="17">
        <v>3</v>
      </c>
      <c r="T4409" s="18">
        <v>-17.996400000000001</v>
      </c>
    </row>
    <row r="4410" spans="14:20" x14ac:dyDescent="0.2">
      <c r="N4410" s="2" t="s">
        <v>762</v>
      </c>
      <c r="O4410" s="2" t="s">
        <v>20</v>
      </c>
      <c r="P4410" s="2" t="s">
        <v>21</v>
      </c>
      <c r="Q4410" s="2" t="s">
        <v>36</v>
      </c>
      <c r="R4410" s="13">
        <v>17.64</v>
      </c>
      <c r="S4410" s="14">
        <v>3</v>
      </c>
      <c r="T4410" s="15">
        <v>8.6435999999999993</v>
      </c>
    </row>
    <row r="4411" spans="14:20" x14ac:dyDescent="0.2">
      <c r="N4411" s="3" t="s">
        <v>762</v>
      </c>
      <c r="O4411" s="3" t="s">
        <v>20</v>
      </c>
      <c r="P4411" s="3" t="s">
        <v>21</v>
      </c>
      <c r="Q4411" s="3" t="s">
        <v>32</v>
      </c>
      <c r="R4411" s="16">
        <v>17.04</v>
      </c>
      <c r="S4411" s="17">
        <v>3</v>
      </c>
      <c r="T4411" s="18">
        <v>5.5380000000000003</v>
      </c>
    </row>
    <row r="4412" spans="14:20" x14ac:dyDescent="0.2">
      <c r="N4412" s="2" t="s">
        <v>216</v>
      </c>
      <c r="O4412" s="2" t="s">
        <v>13</v>
      </c>
      <c r="P4412" s="2" t="s">
        <v>14</v>
      </c>
      <c r="Q4412" s="2" t="s">
        <v>28</v>
      </c>
      <c r="R4412" s="13">
        <v>20.239999999999998</v>
      </c>
      <c r="S4412" s="14">
        <v>1</v>
      </c>
      <c r="T4412" s="15">
        <v>8.7032000000000007</v>
      </c>
    </row>
    <row r="4413" spans="14:20" x14ac:dyDescent="0.2">
      <c r="N4413" s="3" t="s">
        <v>216</v>
      </c>
      <c r="O4413" s="3" t="s">
        <v>13</v>
      </c>
      <c r="P4413" s="3" t="s">
        <v>14</v>
      </c>
      <c r="Q4413" s="3" t="s">
        <v>28</v>
      </c>
      <c r="R4413" s="16">
        <v>39.92</v>
      </c>
      <c r="S4413" s="17">
        <v>4</v>
      </c>
      <c r="T4413" s="18">
        <v>11.1776</v>
      </c>
    </row>
    <row r="4414" spans="14:20" x14ac:dyDescent="0.2">
      <c r="N4414" s="2" t="s">
        <v>216</v>
      </c>
      <c r="O4414" s="2" t="s">
        <v>13</v>
      </c>
      <c r="P4414" s="2" t="s">
        <v>21</v>
      </c>
      <c r="Q4414" s="2" t="s">
        <v>32</v>
      </c>
      <c r="R4414" s="13">
        <v>32.54</v>
      </c>
      <c r="S4414" s="14">
        <v>2</v>
      </c>
      <c r="T4414" s="15">
        <v>15.944599999999999</v>
      </c>
    </row>
    <row r="4415" spans="14:20" x14ac:dyDescent="0.2">
      <c r="N4415" s="3" t="s">
        <v>82</v>
      </c>
      <c r="O4415" s="3" t="s">
        <v>13</v>
      </c>
      <c r="P4415" s="3" t="s">
        <v>21</v>
      </c>
      <c r="Q4415" s="3" t="s">
        <v>26</v>
      </c>
      <c r="R4415" s="16">
        <v>31.4</v>
      </c>
      <c r="S4415" s="17">
        <v>2</v>
      </c>
      <c r="T4415" s="18">
        <v>7.85</v>
      </c>
    </row>
    <row r="4416" spans="14:20" x14ac:dyDescent="0.2">
      <c r="N4416" s="2" t="s">
        <v>19</v>
      </c>
      <c r="O4416" s="2" t="s">
        <v>20</v>
      </c>
      <c r="P4416" s="2" t="s">
        <v>21</v>
      </c>
      <c r="Q4416" s="2" t="s">
        <v>26</v>
      </c>
      <c r="R4416" s="13">
        <v>87.92</v>
      </c>
      <c r="S4416" s="14">
        <v>4</v>
      </c>
      <c r="T4416" s="15">
        <v>0.87919999999999998</v>
      </c>
    </row>
    <row r="4417" spans="14:20" x14ac:dyDescent="0.2">
      <c r="N4417" s="3" t="s">
        <v>19</v>
      </c>
      <c r="O4417" s="3" t="s">
        <v>20</v>
      </c>
      <c r="P4417" s="3" t="s">
        <v>21</v>
      </c>
      <c r="Q4417" s="3" t="s">
        <v>36</v>
      </c>
      <c r="R4417" s="16">
        <v>5.98</v>
      </c>
      <c r="S4417" s="17">
        <v>1</v>
      </c>
      <c r="T4417" s="18">
        <v>2.9302000000000001</v>
      </c>
    </row>
    <row r="4418" spans="14:20" x14ac:dyDescent="0.2">
      <c r="N4418" s="2" t="s">
        <v>62</v>
      </c>
      <c r="O4418" s="2" t="s">
        <v>42</v>
      </c>
      <c r="P4418" s="2" t="s">
        <v>21</v>
      </c>
      <c r="Q4418" s="2" t="s">
        <v>36</v>
      </c>
      <c r="R4418" s="13">
        <v>45.527999999999999</v>
      </c>
      <c r="S4418" s="14">
        <v>3</v>
      </c>
      <c r="T4418" s="15">
        <v>15.934799999999999</v>
      </c>
    </row>
    <row r="4419" spans="14:20" x14ac:dyDescent="0.2">
      <c r="N4419" s="3" t="s">
        <v>62</v>
      </c>
      <c r="O4419" s="3" t="s">
        <v>42</v>
      </c>
      <c r="P4419" s="3" t="s">
        <v>14</v>
      </c>
      <c r="Q4419" s="3" t="s">
        <v>16</v>
      </c>
      <c r="R4419" s="16">
        <v>844.11599999999999</v>
      </c>
      <c r="S4419" s="17">
        <v>6</v>
      </c>
      <c r="T4419" s="18">
        <v>-36.176400000000001</v>
      </c>
    </row>
    <row r="4420" spans="14:20" x14ac:dyDescent="0.2">
      <c r="N4420" s="2" t="s">
        <v>62</v>
      </c>
      <c r="O4420" s="2" t="s">
        <v>42</v>
      </c>
      <c r="P4420" s="2" t="s">
        <v>30</v>
      </c>
      <c r="Q4420" s="2" t="s">
        <v>31</v>
      </c>
      <c r="R4420" s="13">
        <v>812.73599999999999</v>
      </c>
      <c r="S4420" s="14">
        <v>8</v>
      </c>
      <c r="T4420" s="15">
        <v>60.955199999999998</v>
      </c>
    </row>
    <row r="4421" spans="14:20" x14ac:dyDescent="0.2">
      <c r="N4421" s="3" t="s">
        <v>74</v>
      </c>
      <c r="O4421" s="3" t="s">
        <v>52</v>
      </c>
      <c r="P4421" s="3" t="s">
        <v>21</v>
      </c>
      <c r="Q4421" s="3" t="s">
        <v>36</v>
      </c>
      <c r="R4421" s="16">
        <v>13.48</v>
      </c>
      <c r="S4421" s="17">
        <v>2</v>
      </c>
      <c r="T4421" s="18">
        <v>6.74</v>
      </c>
    </row>
    <row r="4422" spans="14:20" x14ac:dyDescent="0.2">
      <c r="N4422" s="2" t="s">
        <v>74</v>
      </c>
      <c r="O4422" s="2" t="s">
        <v>52</v>
      </c>
      <c r="P4422" s="2" t="s">
        <v>21</v>
      </c>
      <c r="Q4422" s="2" t="s">
        <v>32</v>
      </c>
      <c r="R4422" s="13">
        <v>29.8</v>
      </c>
      <c r="S4422" s="14">
        <v>5</v>
      </c>
      <c r="T4422" s="15">
        <v>9.3125</v>
      </c>
    </row>
    <row r="4423" spans="14:20" x14ac:dyDescent="0.2">
      <c r="N4423" s="3" t="s">
        <v>74</v>
      </c>
      <c r="O4423" s="3" t="s">
        <v>52</v>
      </c>
      <c r="P4423" s="3" t="s">
        <v>14</v>
      </c>
      <c r="Q4423" s="3" t="s">
        <v>28</v>
      </c>
      <c r="R4423" s="16">
        <v>414</v>
      </c>
      <c r="S4423" s="17">
        <v>8</v>
      </c>
      <c r="T4423" s="18">
        <v>124.2</v>
      </c>
    </row>
    <row r="4424" spans="14:20" x14ac:dyDescent="0.2">
      <c r="N4424" s="2" t="s">
        <v>74</v>
      </c>
      <c r="O4424" s="2" t="s">
        <v>52</v>
      </c>
      <c r="P4424" s="2" t="s">
        <v>21</v>
      </c>
      <c r="Q4424" s="2" t="s">
        <v>32</v>
      </c>
      <c r="R4424" s="13">
        <v>41.328000000000003</v>
      </c>
      <c r="S4424" s="14">
        <v>7</v>
      </c>
      <c r="T4424" s="15">
        <v>14.981400000000001</v>
      </c>
    </row>
    <row r="4425" spans="14:20" x14ac:dyDescent="0.2">
      <c r="N4425" s="3" t="s">
        <v>112</v>
      </c>
      <c r="O4425" s="3" t="s">
        <v>52</v>
      </c>
      <c r="P4425" s="3" t="s">
        <v>14</v>
      </c>
      <c r="Q4425" s="3" t="s">
        <v>15</v>
      </c>
      <c r="R4425" s="16">
        <v>299.97500000000002</v>
      </c>
      <c r="S4425" s="17">
        <v>5</v>
      </c>
      <c r="T4425" s="18">
        <v>-167.98599999999999</v>
      </c>
    </row>
    <row r="4426" spans="14:20" x14ac:dyDescent="0.2">
      <c r="N4426" s="2" t="s">
        <v>112</v>
      </c>
      <c r="O4426" s="2" t="s">
        <v>52</v>
      </c>
      <c r="P4426" s="2" t="s">
        <v>30</v>
      </c>
      <c r="Q4426" s="2" t="s">
        <v>31</v>
      </c>
      <c r="R4426" s="13">
        <v>158.376</v>
      </c>
      <c r="S4426" s="14">
        <v>4</v>
      </c>
      <c r="T4426" s="15">
        <v>-36.9544</v>
      </c>
    </row>
    <row r="4427" spans="14:20" x14ac:dyDescent="0.2">
      <c r="N4427" s="3" t="s">
        <v>151</v>
      </c>
      <c r="O4427" s="3" t="s">
        <v>52</v>
      </c>
      <c r="P4427" s="3" t="s">
        <v>21</v>
      </c>
      <c r="Q4427" s="3" t="s">
        <v>36</v>
      </c>
      <c r="R4427" s="16">
        <v>11.34</v>
      </c>
      <c r="S4427" s="17">
        <v>1</v>
      </c>
      <c r="T4427" s="18">
        <v>5.5566000000000004</v>
      </c>
    </row>
    <row r="4428" spans="14:20" x14ac:dyDescent="0.2">
      <c r="N4428" s="2" t="s">
        <v>51</v>
      </c>
      <c r="O4428" s="2" t="s">
        <v>52</v>
      </c>
      <c r="P4428" s="2" t="s">
        <v>30</v>
      </c>
      <c r="Q4428" s="2" t="s">
        <v>31</v>
      </c>
      <c r="R4428" s="13">
        <v>280.78199999999998</v>
      </c>
      <c r="S4428" s="14">
        <v>3</v>
      </c>
      <c r="T4428" s="15">
        <v>-60.836100000000002</v>
      </c>
    </row>
    <row r="4429" spans="14:20" x14ac:dyDescent="0.2">
      <c r="N4429" s="3" t="s">
        <v>51</v>
      </c>
      <c r="O4429" s="3" t="s">
        <v>52</v>
      </c>
      <c r="P4429" s="3" t="s">
        <v>30</v>
      </c>
      <c r="Q4429" s="3" t="s">
        <v>55</v>
      </c>
      <c r="R4429" s="16">
        <v>31.984000000000002</v>
      </c>
      <c r="S4429" s="17">
        <v>2</v>
      </c>
      <c r="T4429" s="18">
        <v>1.1994</v>
      </c>
    </row>
    <row r="4430" spans="14:20" x14ac:dyDescent="0.2">
      <c r="N4430" s="2" t="s">
        <v>74</v>
      </c>
      <c r="O4430" s="2" t="s">
        <v>52</v>
      </c>
      <c r="P4430" s="2" t="s">
        <v>14</v>
      </c>
      <c r="Q4430" s="2" t="s">
        <v>16</v>
      </c>
      <c r="R4430" s="13">
        <v>327.99599999999998</v>
      </c>
      <c r="S4430" s="14">
        <v>6</v>
      </c>
      <c r="T4430" s="15">
        <v>54.665999999999997</v>
      </c>
    </row>
    <row r="4431" spans="14:20" x14ac:dyDescent="0.2">
      <c r="N4431" s="3" t="s">
        <v>74</v>
      </c>
      <c r="O4431" s="3" t="s">
        <v>52</v>
      </c>
      <c r="P4431" s="3" t="s">
        <v>21</v>
      </c>
      <c r="Q4431" s="3" t="s">
        <v>29</v>
      </c>
      <c r="R4431" s="16">
        <v>59.52</v>
      </c>
      <c r="S4431" s="17">
        <v>3</v>
      </c>
      <c r="T4431" s="18">
        <v>15.475199999999999</v>
      </c>
    </row>
    <row r="4432" spans="14:20" x14ac:dyDescent="0.2">
      <c r="N4432" s="2" t="s">
        <v>74</v>
      </c>
      <c r="O4432" s="2" t="s">
        <v>52</v>
      </c>
      <c r="P4432" s="2" t="s">
        <v>21</v>
      </c>
      <c r="Q4432" s="2" t="s">
        <v>26</v>
      </c>
      <c r="R4432" s="13">
        <v>161.94</v>
      </c>
      <c r="S4432" s="14">
        <v>3</v>
      </c>
      <c r="T4432" s="15">
        <v>9.7164000000000001</v>
      </c>
    </row>
    <row r="4433" spans="14:20" x14ac:dyDescent="0.2">
      <c r="N4433" s="3" t="s">
        <v>74</v>
      </c>
      <c r="O4433" s="3" t="s">
        <v>52</v>
      </c>
      <c r="P4433" s="3" t="s">
        <v>21</v>
      </c>
      <c r="Q4433" s="3" t="s">
        <v>29</v>
      </c>
      <c r="R4433" s="16">
        <v>263.88</v>
      </c>
      <c r="S4433" s="17">
        <v>6</v>
      </c>
      <c r="T4433" s="18">
        <v>71.247600000000006</v>
      </c>
    </row>
    <row r="4434" spans="14:20" x14ac:dyDescent="0.2">
      <c r="N4434" s="2" t="s">
        <v>74</v>
      </c>
      <c r="O4434" s="2" t="s">
        <v>52</v>
      </c>
      <c r="P4434" s="2" t="s">
        <v>21</v>
      </c>
      <c r="Q4434" s="2" t="s">
        <v>29</v>
      </c>
      <c r="R4434" s="13">
        <v>30.48</v>
      </c>
      <c r="S4434" s="14">
        <v>3</v>
      </c>
      <c r="T4434" s="15">
        <v>7.9248000000000003</v>
      </c>
    </row>
    <row r="4435" spans="14:20" x14ac:dyDescent="0.2">
      <c r="N4435" s="3" t="s">
        <v>74</v>
      </c>
      <c r="O4435" s="3" t="s">
        <v>52</v>
      </c>
      <c r="P4435" s="3" t="s">
        <v>21</v>
      </c>
      <c r="Q4435" s="3" t="s">
        <v>29</v>
      </c>
      <c r="R4435" s="16">
        <v>9.84</v>
      </c>
      <c r="S4435" s="17">
        <v>3</v>
      </c>
      <c r="T4435" s="18">
        <v>2.8536000000000001</v>
      </c>
    </row>
    <row r="4436" spans="14:20" x14ac:dyDescent="0.2">
      <c r="N4436" s="2" t="s">
        <v>74</v>
      </c>
      <c r="O4436" s="2" t="s">
        <v>52</v>
      </c>
      <c r="P4436" s="2" t="s">
        <v>30</v>
      </c>
      <c r="Q4436" s="2" t="s">
        <v>31</v>
      </c>
      <c r="R4436" s="13">
        <v>35.119999999999997</v>
      </c>
      <c r="S4436" s="14">
        <v>4</v>
      </c>
      <c r="T4436" s="15">
        <v>9.1311999999999998</v>
      </c>
    </row>
    <row r="4437" spans="14:20" x14ac:dyDescent="0.2">
      <c r="N4437" s="3" t="s">
        <v>80</v>
      </c>
      <c r="O4437" s="3" t="s">
        <v>20</v>
      </c>
      <c r="P4437" s="3" t="s">
        <v>21</v>
      </c>
      <c r="Q4437" s="3" t="s">
        <v>75</v>
      </c>
      <c r="R4437" s="16">
        <v>31.56</v>
      </c>
      <c r="S4437" s="17">
        <v>5</v>
      </c>
      <c r="T4437" s="18">
        <v>9.8625000000000007</v>
      </c>
    </row>
    <row r="4438" spans="14:20" x14ac:dyDescent="0.2">
      <c r="N4438" s="2" t="s">
        <v>80</v>
      </c>
      <c r="O4438" s="2" t="s">
        <v>20</v>
      </c>
      <c r="P4438" s="2" t="s">
        <v>21</v>
      </c>
      <c r="Q4438" s="2" t="s">
        <v>33</v>
      </c>
      <c r="R4438" s="13">
        <v>30.143999999999998</v>
      </c>
      <c r="S4438" s="14">
        <v>2</v>
      </c>
      <c r="T4438" s="15">
        <v>3.0144000000000002</v>
      </c>
    </row>
    <row r="4439" spans="14:20" x14ac:dyDescent="0.2">
      <c r="N4439" s="3" t="s">
        <v>74</v>
      </c>
      <c r="O4439" s="3" t="s">
        <v>52</v>
      </c>
      <c r="P4439" s="3" t="s">
        <v>21</v>
      </c>
      <c r="Q4439" s="3" t="s">
        <v>29</v>
      </c>
      <c r="R4439" s="16">
        <v>88.04</v>
      </c>
      <c r="S4439" s="17">
        <v>4</v>
      </c>
      <c r="T4439" s="18">
        <v>22.8904</v>
      </c>
    </row>
    <row r="4440" spans="14:20" x14ac:dyDescent="0.2">
      <c r="N4440" s="2" t="s">
        <v>74</v>
      </c>
      <c r="O4440" s="2" t="s">
        <v>52</v>
      </c>
      <c r="P4440" s="2" t="s">
        <v>21</v>
      </c>
      <c r="Q4440" s="2" t="s">
        <v>22</v>
      </c>
      <c r="R4440" s="13">
        <v>20.7</v>
      </c>
      <c r="S4440" s="14">
        <v>2</v>
      </c>
      <c r="T4440" s="15">
        <v>9.9359999999999999</v>
      </c>
    </row>
    <row r="4441" spans="14:20" x14ac:dyDescent="0.2">
      <c r="N4441" s="3" t="s">
        <v>74</v>
      </c>
      <c r="O4441" s="3" t="s">
        <v>52</v>
      </c>
      <c r="P4441" s="3" t="s">
        <v>21</v>
      </c>
      <c r="Q4441" s="3" t="s">
        <v>122</v>
      </c>
      <c r="R4441" s="16">
        <v>10.95</v>
      </c>
      <c r="S4441" s="17">
        <v>3</v>
      </c>
      <c r="T4441" s="18">
        <v>3.2850000000000001</v>
      </c>
    </row>
    <row r="4442" spans="14:20" x14ac:dyDescent="0.2">
      <c r="N4442" s="2" t="s">
        <v>74</v>
      </c>
      <c r="O4442" s="2" t="s">
        <v>52</v>
      </c>
      <c r="P4442" s="2" t="s">
        <v>21</v>
      </c>
      <c r="Q4442" s="2" t="s">
        <v>32</v>
      </c>
      <c r="R4442" s="13">
        <v>14.352</v>
      </c>
      <c r="S4442" s="14">
        <v>3</v>
      </c>
      <c r="T4442" s="15">
        <v>4.6643999999999997</v>
      </c>
    </row>
    <row r="4443" spans="14:20" x14ac:dyDescent="0.2">
      <c r="N4443" s="3" t="s">
        <v>74</v>
      </c>
      <c r="O4443" s="3" t="s">
        <v>52</v>
      </c>
      <c r="P4443" s="3" t="s">
        <v>14</v>
      </c>
      <c r="Q4443" s="3" t="s">
        <v>16</v>
      </c>
      <c r="R4443" s="16">
        <v>1317.492</v>
      </c>
      <c r="S4443" s="17">
        <v>6</v>
      </c>
      <c r="T4443" s="18">
        <v>292.77600000000001</v>
      </c>
    </row>
    <row r="4444" spans="14:20" x14ac:dyDescent="0.2">
      <c r="N4444" s="2" t="s">
        <v>74</v>
      </c>
      <c r="O4444" s="2" t="s">
        <v>52</v>
      </c>
      <c r="P4444" s="2" t="s">
        <v>21</v>
      </c>
      <c r="Q4444" s="2" t="s">
        <v>122</v>
      </c>
      <c r="R4444" s="13">
        <v>63.84</v>
      </c>
      <c r="S4444" s="14">
        <v>8</v>
      </c>
      <c r="T4444" s="15">
        <v>18.5136</v>
      </c>
    </row>
    <row r="4445" spans="14:20" x14ac:dyDescent="0.2">
      <c r="N4445" s="3" t="s">
        <v>74</v>
      </c>
      <c r="O4445" s="3" t="s">
        <v>52</v>
      </c>
      <c r="P4445" s="3" t="s">
        <v>21</v>
      </c>
      <c r="Q4445" s="3" t="s">
        <v>32</v>
      </c>
      <c r="R4445" s="16">
        <v>3.5920000000000001</v>
      </c>
      <c r="S4445" s="17">
        <v>1</v>
      </c>
      <c r="T4445" s="18">
        <v>1.1225000000000001</v>
      </c>
    </row>
    <row r="4446" spans="14:20" x14ac:dyDescent="0.2">
      <c r="N4446" s="2" t="s">
        <v>216</v>
      </c>
      <c r="O4446" s="2" t="s">
        <v>13</v>
      </c>
      <c r="P4446" s="2" t="s">
        <v>14</v>
      </c>
      <c r="Q4446" s="2" t="s">
        <v>28</v>
      </c>
      <c r="R4446" s="13">
        <v>7.04</v>
      </c>
      <c r="S4446" s="14">
        <v>4</v>
      </c>
      <c r="T4446" s="15">
        <v>3.0975999999999999</v>
      </c>
    </row>
    <row r="4447" spans="14:20" x14ac:dyDescent="0.2">
      <c r="N4447" s="3" t="s">
        <v>44</v>
      </c>
      <c r="O4447" s="3" t="s">
        <v>42</v>
      </c>
      <c r="P4447" s="3" t="s">
        <v>30</v>
      </c>
      <c r="Q4447" s="3" t="s">
        <v>31</v>
      </c>
      <c r="R4447" s="16">
        <v>12.99</v>
      </c>
      <c r="S4447" s="17">
        <v>1</v>
      </c>
      <c r="T4447" s="18">
        <v>0.25979999999999998</v>
      </c>
    </row>
    <row r="4448" spans="14:20" x14ac:dyDescent="0.2">
      <c r="N4448" s="2" t="s">
        <v>44</v>
      </c>
      <c r="O4448" s="2" t="s">
        <v>42</v>
      </c>
      <c r="P4448" s="2" t="s">
        <v>14</v>
      </c>
      <c r="Q4448" s="2" t="s">
        <v>16</v>
      </c>
      <c r="R4448" s="13">
        <v>1454.9</v>
      </c>
      <c r="S4448" s="14">
        <v>5</v>
      </c>
      <c r="T4448" s="15">
        <v>378.274</v>
      </c>
    </row>
    <row r="4449" spans="14:20" x14ac:dyDescent="0.2">
      <c r="N4449" s="3" t="s">
        <v>51</v>
      </c>
      <c r="O4449" s="3" t="s">
        <v>52</v>
      </c>
      <c r="P4449" s="3" t="s">
        <v>21</v>
      </c>
      <c r="Q4449" s="3" t="s">
        <v>32</v>
      </c>
      <c r="R4449" s="16">
        <v>99.846000000000004</v>
      </c>
      <c r="S4449" s="17">
        <v>9</v>
      </c>
      <c r="T4449" s="18">
        <v>-83.204999999999998</v>
      </c>
    </row>
    <row r="4450" spans="14:20" x14ac:dyDescent="0.2">
      <c r="N4450" s="2" t="s">
        <v>72</v>
      </c>
      <c r="O4450" s="2" t="s">
        <v>42</v>
      </c>
      <c r="P4450" s="2" t="s">
        <v>14</v>
      </c>
      <c r="Q4450" s="2" t="s">
        <v>28</v>
      </c>
      <c r="R4450" s="13">
        <v>71.12</v>
      </c>
      <c r="S4450" s="14">
        <v>4</v>
      </c>
      <c r="T4450" s="15">
        <v>22.0472</v>
      </c>
    </row>
    <row r="4451" spans="14:20" x14ac:dyDescent="0.2">
      <c r="N4451" s="3" t="s">
        <v>72</v>
      </c>
      <c r="O4451" s="3" t="s">
        <v>42</v>
      </c>
      <c r="P4451" s="3" t="s">
        <v>30</v>
      </c>
      <c r="Q4451" s="3" t="s">
        <v>31</v>
      </c>
      <c r="R4451" s="16">
        <v>259.95999999999998</v>
      </c>
      <c r="S4451" s="17">
        <v>4</v>
      </c>
      <c r="T4451" s="18">
        <v>124.7808</v>
      </c>
    </row>
    <row r="4452" spans="14:20" x14ac:dyDescent="0.2">
      <c r="N4452" s="2" t="s">
        <v>41</v>
      </c>
      <c r="O4452" s="2" t="s">
        <v>42</v>
      </c>
      <c r="P4452" s="2" t="s">
        <v>21</v>
      </c>
      <c r="Q4452" s="2" t="s">
        <v>36</v>
      </c>
      <c r="R4452" s="13">
        <v>10.272</v>
      </c>
      <c r="S4452" s="14">
        <v>3</v>
      </c>
      <c r="T4452" s="15">
        <v>3.21</v>
      </c>
    </row>
    <row r="4453" spans="14:20" x14ac:dyDescent="0.2">
      <c r="N4453" s="3" t="s">
        <v>82</v>
      </c>
      <c r="O4453" s="3" t="s">
        <v>13</v>
      </c>
      <c r="P4453" s="3" t="s">
        <v>30</v>
      </c>
      <c r="Q4453" s="3" t="s">
        <v>31</v>
      </c>
      <c r="R4453" s="16">
        <v>149.97</v>
      </c>
      <c r="S4453" s="17">
        <v>3</v>
      </c>
      <c r="T4453" s="18">
        <v>5.9988000000000001</v>
      </c>
    </row>
    <row r="4454" spans="14:20" x14ac:dyDescent="0.2">
      <c r="N4454" s="2" t="s">
        <v>82</v>
      </c>
      <c r="O4454" s="2" t="s">
        <v>13</v>
      </c>
      <c r="P4454" s="2" t="s">
        <v>21</v>
      </c>
      <c r="Q4454" s="2" t="s">
        <v>36</v>
      </c>
      <c r="R4454" s="13">
        <v>27.81</v>
      </c>
      <c r="S4454" s="14">
        <v>3</v>
      </c>
      <c r="T4454" s="15">
        <v>13.0707</v>
      </c>
    </row>
    <row r="4455" spans="14:20" x14ac:dyDescent="0.2">
      <c r="N4455" s="3" t="s">
        <v>74</v>
      </c>
      <c r="O4455" s="3" t="s">
        <v>52</v>
      </c>
      <c r="P4455" s="3" t="s">
        <v>21</v>
      </c>
      <c r="Q4455" s="3" t="s">
        <v>32</v>
      </c>
      <c r="R4455" s="16">
        <v>588.78399999999999</v>
      </c>
      <c r="S4455" s="17">
        <v>2</v>
      </c>
      <c r="T4455" s="18">
        <v>183.995</v>
      </c>
    </row>
    <row r="4456" spans="14:20" x14ac:dyDescent="0.2">
      <c r="N4456" s="2" t="s">
        <v>74</v>
      </c>
      <c r="O4456" s="2" t="s">
        <v>52</v>
      </c>
      <c r="P4456" s="2" t="s">
        <v>14</v>
      </c>
      <c r="Q4456" s="2" t="s">
        <v>28</v>
      </c>
      <c r="R4456" s="13">
        <v>82.64</v>
      </c>
      <c r="S4456" s="14">
        <v>2</v>
      </c>
      <c r="T4456" s="15">
        <v>7.4375999999999998</v>
      </c>
    </row>
    <row r="4457" spans="14:20" x14ac:dyDescent="0.2">
      <c r="N4457" s="3" t="s">
        <v>74</v>
      </c>
      <c r="O4457" s="3" t="s">
        <v>52</v>
      </c>
      <c r="P4457" s="3" t="s">
        <v>21</v>
      </c>
      <c r="Q4457" s="3" t="s">
        <v>26</v>
      </c>
      <c r="R4457" s="16">
        <v>31.02</v>
      </c>
      <c r="S4457" s="17">
        <v>2</v>
      </c>
      <c r="T4457" s="18">
        <v>8.0652000000000008</v>
      </c>
    </row>
    <row r="4458" spans="14:20" x14ac:dyDescent="0.2">
      <c r="N4458" s="2" t="s">
        <v>74</v>
      </c>
      <c r="O4458" s="2" t="s">
        <v>52</v>
      </c>
      <c r="P4458" s="2" t="s">
        <v>30</v>
      </c>
      <c r="Q4458" s="2" t="s">
        <v>55</v>
      </c>
      <c r="R4458" s="13">
        <v>89.97</v>
      </c>
      <c r="S4458" s="14">
        <v>3</v>
      </c>
      <c r="T4458" s="15">
        <v>37.787399999999998</v>
      </c>
    </row>
    <row r="4459" spans="14:20" x14ac:dyDescent="0.2">
      <c r="N4459" s="3" t="s">
        <v>41</v>
      </c>
      <c r="O4459" s="3" t="s">
        <v>42</v>
      </c>
      <c r="P4459" s="3" t="s">
        <v>21</v>
      </c>
      <c r="Q4459" s="3" t="s">
        <v>26</v>
      </c>
      <c r="R4459" s="16">
        <v>158.36799999999999</v>
      </c>
      <c r="S4459" s="17">
        <v>7</v>
      </c>
      <c r="T4459" s="18">
        <v>13.857200000000001</v>
      </c>
    </row>
    <row r="4460" spans="14:20" x14ac:dyDescent="0.2">
      <c r="N4460" s="2" t="s">
        <v>51</v>
      </c>
      <c r="O4460" s="2" t="s">
        <v>52</v>
      </c>
      <c r="P4460" s="2" t="s">
        <v>30</v>
      </c>
      <c r="Q4460" s="2" t="s">
        <v>31</v>
      </c>
      <c r="R4460" s="13">
        <v>118.782</v>
      </c>
      <c r="S4460" s="14">
        <v>3</v>
      </c>
      <c r="T4460" s="15">
        <v>-27.715800000000002</v>
      </c>
    </row>
    <row r="4461" spans="14:20" x14ac:dyDescent="0.2">
      <c r="N4461" s="3" t="s">
        <v>51</v>
      </c>
      <c r="O4461" s="3" t="s">
        <v>52</v>
      </c>
      <c r="P4461" s="3" t="s">
        <v>21</v>
      </c>
      <c r="Q4461" s="3" t="s">
        <v>122</v>
      </c>
      <c r="R4461" s="16">
        <v>769.18399999999997</v>
      </c>
      <c r="S4461" s="17">
        <v>4</v>
      </c>
      <c r="T4461" s="18">
        <v>-163.45160000000001</v>
      </c>
    </row>
    <row r="4462" spans="14:20" x14ac:dyDescent="0.2">
      <c r="N4462" s="2" t="s">
        <v>671</v>
      </c>
      <c r="O4462" s="2" t="s">
        <v>52</v>
      </c>
      <c r="P4462" s="2" t="s">
        <v>30</v>
      </c>
      <c r="Q4462" s="2" t="s">
        <v>31</v>
      </c>
      <c r="R4462" s="13">
        <v>1294.75</v>
      </c>
      <c r="S4462" s="14">
        <v>5</v>
      </c>
      <c r="T4462" s="15">
        <v>336.63499999999999</v>
      </c>
    </row>
    <row r="4463" spans="14:20" x14ac:dyDescent="0.2">
      <c r="N4463" s="3" t="s">
        <v>19</v>
      </c>
      <c r="O4463" s="3" t="s">
        <v>20</v>
      </c>
      <c r="P4463" s="3" t="s">
        <v>30</v>
      </c>
      <c r="Q4463" s="3" t="s">
        <v>208</v>
      </c>
      <c r="R4463" s="16">
        <v>1199.9760000000001</v>
      </c>
      <c r="S4463" s="17">
        <v>3</v>
      </c>
      <c r="T4463" s="18">
        <v>374.99250000000001</v>
      </c>
    </row>
    <row r="4464" spans="14:20" x14ac:dyDescent="0.2">
      <c r="N4464" s="2" t="s">
        <v>74</v>
      </c>
      <c r="O4464" s="2" t="s">
        <v>52</v>
      </c>
      <c r="P4464" s="2" t="s">
        <v>14</v>
      </c>
      <c r="Q4464" s="2" t="s">
        <v>16</v>
      </c>
      <c r="R4464" s="13">
        <v>658.74599999999998</v>
      </c>
      <c r="S4464" s="14">
        <v>3</v>
      </c>
      <c r="T4464" s="15">
        <v>146.38800000000001</v>
      </c>
    </row>
    <row r="4465" spans="14:20" x14ac:dyDescent="0.2">
      <c r="N4465" s="3" t="s">
        <v>74</v>
      </c>
      <c r="O4465" s="3" t="s">
        <v>52</v>
      </c>
      <c r="P4465" s="3" t="s">
        <v>21</v>
      </c>
      <c r="Q4465" s="3" t="s">
        <v>29</v>
      </c>
      <c r="R4465" s="16">
        <v>3.64</v>
      </c>
      <c r="S4465" s="17">
        <v>2</v>
      </c>
      <c r="T4465" s="18">
        <v>0.98280000000000001</v>
      </c>
    </row>
    <row r="4466" spans="14:20" x14ac:dyDescent="0.2">
      <c r="N4466" s="2" t="s">
        <v>158</v>
      </c>
      <c r="O4466" s="2" t="s">
        <v>52</v>
      </c>
      <c r="P4466" s="2" t="s">
        <v>21</v>
      </c>
      <c r="Q4466" s="2" t="s">
        <v>36</v>
      </c>
      <c r="R4466" s="13">
        <v>37.94</v>
      </c>
      <c r="S4466" s="14">
        <v>2</v>
      </c>
      <c r="T4466" s="15">
        <v>18.211200000000002</v>
      </c>
    </row>
    <row r="4467" spans="14:20" x14ac:dyDescent="0.2">
      <c r="N4467" s="3" t="s">
        <v>51</v>
      </c>
      <c r="O4467" s="3" t="s">
        <v>52</v>
      </c>
      <c r="P4467" s="3" t="s">
        <v>21</v>
      </c>
      <c r="Q4467" s="3" t="s">
        <v>33</v>
      </c>
      <c r="R4467" s="16">
        <v>33.527999999999999</v>
      </c>
      <c r="S4467" s="17">
        <v>3</v>
      </c>
      <c r="T4467" s="18">
        <v>2.5146000000000002</v>
      </c>
    </row>
    <row r="4468" spans="14:20" x14ac:dyDescent="0.2">
      <c r="N4468" s="2" t="s">
        <v>51</v>
      </c>
      <c r="O4468" s="2" t="s">
        <v>52</v>
      </c>
      <c r="P4468" s="2" t="s">
        <v>21</v>
      </c>
      <c r="Q4468" s="2" t="s">
        <v>26</v>
      </c>
      <c r="R4468" s="13">
        <v>36.744</v>
      </c>
      <c r="S4468" s="14">
        <v>3</v>
      </c>
      <c r="T4468" s="15">
        <v>3.6743999999999999</v>
      </c>
    </row>
    <row r="4469" spans="14:20" x14ac:dyDescent="0.2">
      <c r="N4469" s="3" t="s">
        <v>74</v>
      </c>
      <c r="O4469" s="3" t="s">
        <v>52</v>
      </c>
      <c r="P4469" s="3" t="s">
        <v>14</v>
      </c>
      <c r="Q4469" s="3" t="s">
        <v>15</v>
      </c>
      <c r="R4469" s="16">
        <v>388.70400000000001</v>
      </c>
      <c r="S4469" s="17">
        <v>6</v>
      </c>
      <c r="T4469" s="18">
        <v>-4.8587999999999996</v>
      </c>
    </row>
    <row r="4470" spans="14:20" x14ac:dyDescent="0.2">
      <c r="N4470" s="2" t="s">
        <v>74</v>
      </c>
      <c r="O4470" s="2" t="s">
        <v>52</v>
      </c>
      <c r="P4470" s="2" t="s">
        <v>21</v>
      </c>
      <c r="Q4470" s="2" t="s">
        <v>57</v>
      </c>
      <c r="R4470" s="13">
        <v>8.26</v>
      </c>
      <c r="S4470" s="14">
        <v>2</v>
      </c>
      <c r="T4470" s="15">
        <v>3.7995999999999999</v>
      </c>
    </row>
    <row r="4471" spans="14:20" x14ac:dyDescent="0.2">
      <c r="N4471" s="3" t="s">
        <v>74</v>
      </c>
      <c r="O4471" s="3" t="s">
        <v>52</v>
      </c>
      <c r="P4471" s="3" t="s">
        <v>21</v>
      </c>
      <c r="Q4471" s="3" t="s">
        <v>29</v>
      </c>
      <c r="R4471" s="16">
        <v>17.04</v>
      </c>
      <c r="S4471" s="17">
        <v>4</v>
      </c>
      <c r="T4471" s="18">
        <v>6.9863999999999997</v>
      </c>
    </row>
    <row r="4472" spans="14:20" x14ac:dyDescent="0.2">
      <c r="N4472" s="2" t="s">
        <v>74</v>
      </c>
      <c r="O4472" s="2" t="s">
        <v>52</v>
      </c>
      <c r="P4472" s="2" t="s">
        <v>21</v>
      </c>
      <c r="Q4472" s="2" t="s">
        <v>36</v>
      </c>
      <c r="R4472" s="13">
        <v>34.4</v>
      </c>
      <c r="S4472" s="14">
        <v>5</v>
      </c>
      <c r="T4472" s="15">
        <v>15.824</v>
      </c>
    </row>
    <row r="4473" spans="14:20" x14ac:dyDescent="0.2">
      <c r="N4473" s="3" t="s">
        <v>19</v>
      </c>
      <c r="O4473" s="3" t="s">
        <v>20</v>
      </c>
      <c r="P4473" s="3" t="s">
        <v>21</v>
      </c>
      <c r="Q4473" s="3" t="s">
        <v>36</v>
      </c>
      <c r="R4473" s="16">
        <v>20.04</v>
      </c>
      <c r="S4473" s="17">
        <v>3</v>
      </c>
      <c r="T4473" s="18">
        <v>9.6191999999999993</v>
      </c>
    </row>
    <row r="4474" spans="14:20" x14ac:dyDescent="0.2">
      <c r="N4474" s="2" t="s">
        <v>19</v>
      </c>
      <c r="O4474" s="2" t="s">
        <v>20</v>
      </c>
      <c r="P4474" s="2" t="s">
        <v>21</v>
      </c>
      <c r="Q4474" s="2" t="s">
        <v>26</v>
      </c>
      <c r="R4474" s="13">
        <v>64.959999999999994</v>
      </c>
      <c r="S4474" s="14">
        <v>2</v>
      </c>
      <c r="T4474" s="15">
        <v>2.5983999999999998</v>
      </c>
    </row>
    <row r="4475" spans="14:20" x14ac:dyDescent="0.2">
      <c r="N4475" s="3" t="s">
        <v>19</v>
      </c>
      <c r="O4475" s="3" t="s">
        <v>20</v>
      </c>
      <c r="P4475" s="3" t="s">
        <v>21</v>
      </c>
      <c r="Q4475" s="3" t="s">
        <v>36</v>
      </c>
      <c r="R4475" s="16">
        <v>12.96</v>
      </c>
      <c r="S4475" s="17">
        <v>2</v>
      </c>
      <c r="T4475" s="18">
        <v>6.2207999999999997</v>
      </c>
    </row>
    <row r="4476" spans="14:20" x14ac:dyDescent="0.2">
      <c r="N4476" s="2" t="s">
        <v>41</v>
      </c>
      <c r="O4476" s="2" t="s">
        <v>42</v>
      </c>
      <c r="P4476" s="2" t="s">
        <v>30</v>
      </c>
      <c r="Q4476" s="2" t="s">
        <v>55</v>
      </c>
      <c r="R4476" s="13">
        <v>431.928</v>
      </c>
      <c r="S4476" s="14">
        <v>9</v>
      </c>
      <c r="T4476" s="15">
        <v>64.789199999999994</v>
      </c>
    </row>
    <row r="4477" spans="14:20" x14ac:dyDescent="0.2">
      <c r="N4477" s="3" t="s">
        <v>41</v>
      </c>
      <c r="O4477" s="3" t="s">
        <v>42</v>
      </c>
      <c r="P4477" s="3" t="s">
        <v>14</v>
      </c>
      <c r="Q4477" s="3" t="s">
        <v>16</v>
      </c>
      <c r="R4477" s="16">
        <v>95.983999999999995</v>
      </c>
      <c r="S4477" s="17">
        <v>4</v>
      </c>
      <c r="T4477" s="18">
        <v>-4.1135999999999999</v>
      </c>
    </row>
    <row r="4478" spans="14:20" x14ac:dyDescent="0.2">
      <c r="N4478" s="2" t="s">
        <v>41</v>
      </c>
      <c r="O4478" s="2" t="s">
        <v>42</v>
      </c>
      <c r="P4478" s="2" t="s">
        <v>21</v>
      </c>
      <c r="Q4478" s="2" t="s">
        <v>32</v>
      </c>
      <c r="R4478" s="13">
        <v>1088.7919999999999</v>
      </c>
      <c r="S4478" s="14">
        <v>4</v>
      </c>
      <c r="T4478" s="15">
        <v>-1850.9464</v>
      </c>
    </row>
    <row r="4479" spans="14:20" x14ac:dyDescent="0.2">
      <c r="N4479" s="3" t="s">
        <v>112</v>
      </c>
      <c r="O4479" s="3" t="s">
        <v>52</v>
      </c>
      <c r="P4479" s="3" t="s">
        <v>21</v>
      </c>
      <c r="Q4479" s="3" t="s">
        <v>57</v>
      </c>
      <c r="R4479" s="16">
        <v>8.8719999999999999</v>
      </c>
      <c r="S4479" s="17">
        <v>1</v>
      </c>
      <c r="T4479" s="18">
        <v>3.2161</v>
      </c>
    </row>
    <row r="4480" spans="14:20" x14ac:dyDescent="0.2">
      <c r="N4480" s="2" t="s">
        <v>112</v>
      </c>
      <c r="O4480" s="2" t="s">
        <v>52</v>
      </c>
      <c r="P4480" s="2" t="s">
        <v>21</v>
      </c>
      <c r="Q4480" s="2" t="s">
        <v>32</v>
      </c>
      <c r="R4480" s="13">
        <v>121.104</v>
      </c>
      <c r="S4480" s="14">
        <v>6</v>
      </c>
      <c r="T4480" s="15">
        <v>-100.92</v>
      </c>
    </row>
    <row r="4481" spans="14:20" x14ac:dyDescent="0.2">
      <c r="N4481" s="3" t="s">
        <v>19</v>
      </c>
      <c r="O4481" s="3" t="s">
        <v>20</v>
      </c>
      <c r="P4481" s="3" t="s">
        <v>14</v>
      </c>
      <c r="Q4481" s="3" t="s">
        <v>28</v>
      </c>
      <c r="R4481" s="16">
        <v>24.7</v>
      </c>
      <c r="S4481" s="17">
        <v>5</v>
      </c>
      <c r="T4481" s="18">
        <v>10.374000000000001</v>
      </c>
    </row>
    <row r="4482" spans="14:20" x14ac:dyDescent="0.2">
      <c r="N4482" s="2" t="s">
        <v>216</v>
      </c>
      <c r="O4482" s="2" t="s">
        <v>13</v>
      </c>
      <c r="P4482" s="2" t="s">
        <v>21</v>
      </c>
      <c r="Q4482" s="2" t="s">
        <v>57</v>
      </c>
      <c r="R4482" s="13">
        <v>17.920000000000002</v>
      </c>
      <c r="S4482" s="14">
        <v>4</v>
      </c>
      <c r="T4482" s="15">
        <v>8.6015999999999995</v>
      </c>
    </row>
    <row r="4483" spans="14:20" x14ac:dyDescent="0.2">
      <c r="N4483" s="3" t="s">
        <v>216</v>
      </c>
      <c r="O4483" s="3" t="s">
        <v>13</v>
      </c>
      <c r="P4483" s="3" t="s">
        <v>14</v>
      </c>
      <c r="Q4483" s="3" t="s">
        <v>15</v>
      </c>
      <c r="R4483" s="16">
        <v>354.9</v>
      </c>
      <c r="S4483" s="17">
        <v>5</v>
      </c>
      <c r="T4483" s="18">
        <v>88.724999999999994</v>
      </c>
    </row>
    <row r="4484" spans="14:20" x14ac:dyDescent="0.2">
      <c r="N4484" s="2" t="s">
        <v>272</v>
      </c>
      <c r="O4484" s="2" t="s">
        <v>13</v>
      </c>
      <c r="P4484" s="2" t="s">
        <v>21</v>
      </c>
      <c r="Q4484" s="2" t="s">
        <v>75</v>
      </c>
      <c r="R4484" s="13">
        <v>30</v>
      </c>
      <c r="S4484" s="14">
        <v>6</v>
      </c>
      <c r="T4484" s="15">
        <v>14.4</v>
      </c>
    </row>
    <row r="4485" spans="14:20" x14ac:dyDescent="0.2">
      <c r="N4485" s="3" t="s">
        <v>272</v>
      </c>
      <c r="O4485" s="3" t="s">
        <v>13</v>
      </c>
      <c r="P4485" s="3" t="s">
        <v>21</v>
      </c>
      <c r="Q4485" s="3" t="s">
        <v>36</v>
      </c>
      <c r="R4485" s="16">
        <v>25.92</v>
      </c>
      <c r="S4485" s="17">
        <v>4</v>
      </c>
      <c r="T4485" s="18">
        <v>12.700799999999999</v>
      </c>
    </row>
    <row r="4486" spans="14:20" x14ac:dyDescent="0.2">
      <c r="N4486" s="2" t="s">
        <v>272</v>
      </c>
      <c r="O4486" s="2" t="s">
        <v>13</v>
      </c>
      <c r="P4486" s="2" t="s">
        <v>14</v>
      </c>
      <c r="Q4486" s="2" t="s">
        <v>28</v>
      </c>
      <c r="R4486" s="13">
        <v>159.91999999999999</v>
      </c>
      <c r="S4486" s="14">
        <v>4</v>
      </c>
      <c r="T4486" s="15">
        <v>31.984000000000002</v>
      </c>
    </row>
    <row r="4487" spans="14:20" x14ac:dyDescent="0.2">
      <c r="N4487" s="3" t="s">
        <v>38</v>
      </c>
      <c r="O4487" s="3" t="s">
        <v>20</v>
      </c>
      <c r="P4487" s="3" t="s">
        <v>21</v>
      </c>
      <c r="Q4487" s="3" t="s">
        <v>32</v>
      </c>
      <c r="R4487" s="16">
        <v>35.351999999999997</v>
      </c>
      <c r="S4487" s="17">
        <v>9</v>
      </c>
      <c r="T4487" s="18">
        <v>12.815099999999999</v>
      </c>
    </row>
    <row r="4488" spans="14:20" x14ac:dyDescent="0.2">
      <c r="N4488" s="2" t="s">
        <v>68</v>
      </c>
      <c r="O4488" s="2" t="s">
        <v>42</v>
      </c>
      <c r="P4488" s="2" t="s">
        <v>30</v>
      </c>
      <c r="Q4488" s="2" t="s">
        <v>31</v>
      </c>
      <c r="R4488" s="13">
        <v>517.9</v>
      </c>
      <c r="S4488" s="14">
        <v>2</v>
      </c>
      <c r="T4488" s="15">
        <v>134.654</v>
      </c>
    </row>
    <row r="4489" spans="14:20" x14ac:dyDescent="0.2">
      <c r="N4489" s="3" t="s">
        <v>68</v>
      </c>
      <c r="O4489" s="3" t="s">
        <v>42</v>
      </c>
      <c r="P4489" s="3" t="s">
        <v>21</v>
      </c>
      <c r="Q4489" s="3" t="s">
        <v>32</v>
      </c>
      <c r="R4489" s="16">
        <v>5.28</v>
      </c>
      <c r="S4489" s="17">
        <v>2</v>
      </c>
      <c r="T4489" s="18">
        <v>2.4287999999999998</v>
      </c>
    </row>
    <row r="4490" spans="14:20" x14ac:dyDescent="0.2">
      <c r="N4490" s="2" t="s">
        <v>19</v>
      </c>
      <c r="O4490" s="2" t="s">
        <v>20</v>
      </c>
      <c r="P4490" s="2" t="s">
        <v>14</v>
      </c>
      <c r="Q4490" s="2" t="s">
        <v>15</v>
      </c>
      <c r="R4490" s="13">
        <v>556.66499999999996</v>
      </c>
      <c r="S4490" s="14">
        <v>5</v>
      </c>
      <c r="T4490" s="15">
        <v>6.5490000000000004</v>
      </c>
    </row>
    <row r="4491" spans="14:20" x14ac:dyDescent="0.2">
      <c r="N4491" s="3" t="s">
        <v>112</v>
      </c>
      <c r="O4491" s="3" t="s">
        <v>52</v>
      </c>
      <c r="P4491" s="3" t="s">
        <v>21</v>
      </c>
      <c r="Q4491" s="3" t="s">
        <v>32</v>
      </c>
      <c r="R4491" s="16">
        <v>8.9039999999999999</v>
      </c>
      <c r="S4491" s="17">
        <v>2</v>
      </c>
      <c r="T4491" s="18">
        <v>-6.5296000000000003</v>
      </c>
    </row>
    <row r="4492" spans="14:20" x14ac:dyDescent="0.2">
      <c r="N4492" s="2" t="s">
        <v>19</v>
      </c>
      <c r="O4492" s="2" t="s">
        <v>20</v>
      </c>
      <c r="P4492" s="2" t="s">
        <v>21</v>
      </c>
      <c r="Q4492" s="2" t="s">
        <v>36</v>
      </c>
      <c r="R4492" s="13">
        <v>12.96</v>
      </c>
      <c r="S4492" s="14">
        <v>2</v>
      </c>
      <c r="T4492" s="15">
        <v>6.2207999999999997</v>
      </c>
    </row>
    <row r="4493" spans="14:20" x14ac:dyDescent="0.2">
      <c r="N4493" s="3" t="s">
        <v>19</v>
      </c>
      <c r="O4493" s="3" t="s">
        <v>20</v>
      </c>
      <c r="P4493" s="3" t="s">
        <v>21</v>
      </c>
      <c r="Q4493" s="3" t="s">
        <v>32</v>
      </c>
      <c r="R4493" s="16">
        <v>23.2</v>
      </c>
      <c r="S4493" s="17">
        <v>5</v>
      </c>
      <c r="T4493" s="18">
        <v>8.1199999999999992</v>
      </c>
    </row>
    <row r="4494" spans="14:20" x14ac:dyDescent="0.2">
      <c r="N4494" s="2" t="s">
        <v>19</v>
      </c>
      <c r="O4494" s="2" t="s">
        <v>20</v>
      </c>
      <c r="P4494" s="2" t="s">
        <v>21</v>
      </c>
      <c r="Q4494" s="2" t="s">
        <v>33</v>
      </c>
      <c r="R4494" s="13">
        <v>113.76</v>
      </c>
      <c r="S4494" s="14">
        <v>3</v>
      </c>
      <c r="T4494" s="15">
        <v>44.366399999999999</v>
      </c>
    </row>
    <row r="4495" spans="14:20" x14ac:dyDescent="0.2">
      <c r="N4495" s="3" t="s">
        <v>19</v>
      </c>
      <c r="O4495" s="3" t="s">
        <v>20</v>
      </c>
      <c r="P4495" s="3" t="s">
        <v>21</v>
      </c>
      <c r="Q4495" s="3" t="s">
        <v>26</v>
      </c>
      <c r="R4495" s="16">
        <v>579.51</v>
      </c>
      <c r="S4495" s="17">
        <v>3</v>
      </c>
      <c r="T4495" s="18">
        <v>81.131399999999999</v>
      </c>
    </row>
    <row r="4496" spans="14:20" x14ac:dyDescent="0.2">
      <c r="N4496" s="2" t="s">
        <v>19</v>
      </c>
      <c r="O4496" s="2" t="s">
        <v>20</v>
      </c>
      <c r="P4496" s="2" t="s">
        <v>21</v>
      </c>
      <c r="Q4496" s="2" t="s">
        <v>26</v>
      </c>
      <c r="R4496" s="13">
        <v>150.66</v>
      </c>
      <c r="S4496" s="14">
        <v>9</v>
      </c>
      <c r="T4496" s="15">
        <v>6.0263999999999998</v>
      </c>
    </row>
    <row r="4497" spans="14:20" x14ac:dyDescent="0.2">
      <c r="N4497" s="3" t="s">
        <v>19</v>
      </c>
      <c r="O4497" s="3" t="s">
        <v>20</v>
      </c>
      <c r="P4497" s="3" t="s">
        <v>21</v>
      </c>
      <c r="Q4497" s="3" t="s">
        <v>32</v>
      </c>
      <c r="R4497" s="16">
        <v>48.031999999999996</v>
      </c>
      <c r="S4497" s="17">
        <v>4</v>
      </c>
      <c r="T4497" s="18">
        <v>15.6104</v>
      </c>
    </row>
    <row r="4498" spans="14:20" x14ac:dyDescent="0.2">
      <c r="N4498" s="2" t="s">
        <v>62</v>
      </c>
      <c r="O4498" s="2" t="s">
        <v>42</v>
      </c>
      <c r="P4498" s="2" t="s">
        <v>21</v>
      </c>
      <c r="Q4498" s="2" t="s">
        <v>29</v>
      </c>
      <c r="R4498" s="13">
        <v>13.568</v>
      </c>
      <c r="S4498" s="14">
        <v>4</v>
      </c>
      <c r="T4498" s="15">
        <v>3.2223999999999999</v>
      </c>
    </row>
    <row r="4499" spans="14:20" x14ac:dyDescent="0.2">
      <c r="N4499" s="3" t="s">
        <v>82</v>
      </c>
      <c r="O4499" s="3" t="s">
        <v>13</v>
      </c>
      <c r="P4499" s="3" t="s">
        <v>14</v>
      </c>
      <c r="Q4499" s="3" t="s">
        <v>25</v>
      </c>
      <c r="R4499" s="16">
        <v>343.92</v>
      </c>
      <c r="S4499" s="17">
        <v>4</v>
      </c>
      <c r="T4499" s="18">
        <v>75.662400000000005</v>
      </c>
    </row>
    <row r="4500" spans="14:20" x14ac:dyDescent="0.2">
      <c r="N4500" s="2" t="s">
        <v>82</v>
      </c>
      <c r="O4500" s="2" t="s">
        <v>13</v>
      </c>
      <c r="P4500" s="2" t="s">
        <v>21</v>
      </c>
      <c r="Q4500" s="2" t="s">
        <v>36</v>
      </c>
      <c r="R4500" s="13">
        <v>40.99</v>
      </c>
      <c r="S4500" s="14">
        <v>1</v>
      </c>
      <c r="T4500" s="15">
        <v>20.085100000000001</v>
      </c>
    </row>
    <row r="4501" spans="14:20" x14ac:dyDescent="0.2">
      <c r="N4501" s="3" t="s">
        <v>82</v>
      </c>
      <c r="O4501" s="3" t="s">
        <v>13</v>
      </c>
      <c r="P4501" s="3" t="s">
        <v>21</v>
      </c>
      <c r="Q4501" s="3" t="s">
        <v>57</v>
      </c>
      <c r="R4501" s="16">
        <v>63.9</v>
      </c>
      <c r="S4501" s="17">
        <v>5</v>
      </c>
      <c r="T4501" s="18">
        <v>28.754999999999999</v>
      </c>
    </row>
    <row r="4502" spans="14:20" x14ac:dyDescent="0.2">
      <c r="N4502" s="2" t="s">
        <v>19</v>
      </c>
      <c r="O4502" s="2" t="s">
        <v>20</v>
      </c>
      <c r="P4502" s="2" t="s">
        <v>14</v>
      </c>
      <c r="Q4502" s="2" t="s">
        <v>16</v>
      </c>
      <c r="R4502" s="13">
        <v>638.28800000000001</v>
      </c>
      <c r="S4502" s="14">
        <v>7</v>
      </c>
      <c r="T4502" s="15">
        <v>-31.914400000000001</v>
      </c>
    </row>
    <row r="4503" spans="14:20" x14ac:dyDescent="0.2">
      <c r="N4503" s="3" t="s">
        <v>19</v>
      </c>
      <c r="O4503" s="3" t="s">
        <v>20</v>
      </c>
      <c r="P4503" s="3" t="s">
        <v>21</v>
      </c>
      <c r="Q4503" s="3" t="s">
        <v>32</v>
      </c>
      <c r="R4503" s="16">
        <v>13.208</v>
      </c>
      <c r="S4503" s="17">
        <v>1</v>
      </c>
      <c r="T4503" s="18">
        <v>4.6227999999999998</v>
      </c>
    </row>
    <row r="4504" spans="14:20" x14ac:dyDescent="0.2">
      <c r="N4504" s="2" t="s">
        <v>19</v>
      </c>
      <c r="O4504" s="2" t="s">
        <v>20</v>
      </c>
      <c r="P4504" s="2" t="s">
        <v>21</v>
      </c>
      <c r="Q4504" s="2" t="s">
        <v>36</v>
      </c>
      <c r="R4504" s="13">
        <v>19.440000000000001</v>
      </c>
      <c r="S4504" s="14">
        <v>3</v>
      </c>
      <c r="T4504" s="15">
        <v>9.3312000000000008</v>
      </c>
    </row>
    <row r="4505" spans="14:20" x14ac:dyDescent="0.2">
      <c r="N4505" s="3" t="s">
        <v>19</v>
      </c>
      <c r="O4505" s="3" t="s">
        <v>20</v>
      </c>
      <c r="P4505" s="3" t="s">
        <v>14</v>
      </c>
      <c r="Q4505" s="3" t="s">
        <v>16</v>
      </c>
      <c r="R4505" s="16">
        <v>194.352</v>
      </c>
      <c r="S4505" s="17">
        <v>3</v>
      </c>
      <c r="T4505" s="18">
        <v>-36.441000000000003</v>
      </c>
    </row>
    <row r="4506" spans="14:20" x14ac:dyDescent="0.2">
      <c r="N4506" s="2" t="s">
        <v>19</v>
      </c>
      <c r="O4506" s="2" t="s">
        <v>20</v>
      </c>
      <c r="P4506" s="2" t="s">
        <v>21</v>
      </c>
      <c r="Q4506" s="2" t="s">
        <v>32</v>
      </c>
      <c r="R4506" s="13">
        <v>36.624000000000002</v>
      </c>
      <c r="S4506" s="14">
        <v>3</v>
      </c>
      <c r="T4506" s="15">
        <v>13.734</v>
      </c>
    </row>
    <row r="4507" spans="14:20" x14ac:dyDescent="0.2">
      <c r="N4507" s="3" t="s">
        <v>35</v>
      </c>
      <c r="O4507" s="3" t="s">
        <v>13</v>
      </c>
      <c r="P4507" s="3" t="s">
        <v>21</v>
      </c>
      <c r="Q4507" s="3" t="s">
        <v>26</v>
      </c>
      <c r="R4507" s="16">
        <v>129.55199999999999</v>
      </c>
      <c r="S4507" s="17">
        <v>3</v>
      </c>
      <c r="T4507" s="18">
        <v>-22.671600000000002</v>
      </c>
    </row>
    <row r="4508" spans="14:20" x14ac:dyDescent="0.2">
      <c r="N4508" s="2" t="s">
        <v>35</v>
      </c>
      <c r="O4508" s="2" t="s">
        <v>13</v>
      </c>
      <c r="P4508" s="2" t="s">
        <v>21</v>
      </c>
      <c r="Q4508" s="2" t="s">
        <v>26</v>
      </c>
      <c r="R4508" s="13">
        <v>51.984000000000002</v>
      </c>
      <c r="S4508" s="14">
        <v>1</v>
      </c>
      <c r="T4508" s="15">
        <v>-5.1984000000000004</v>
      </c>
    </row>
    <row r="4509" spans="14:20" x14ac:dyDescent="0.2">
      <c r="N4509" s="3" t="s">
        <v>35</v>
      </c>
      <c r="O4509" s="3" t="s">
        <v>13</v>
      </c>
      <c r="P4509" s="3" t="s">
        <v>21</v>
      </c>
      <c r="Q4509" s="3" t="s">
        <v>36</v>
      </c>
      <c r="R4509" s="16">
        <v>10.272</v>
      </c>
      <c r="S4509" s="17">
        <v>3</v>
      </c>
      <c r="T4509" s="18">
        <v>3.4668000000000001</v>
      </c>
    </row>
    <row r="4510" spans="14:20" x14ac:dyDescent="0.2">
      <c r="N4510" s="2" t="s">
        <v>19</v>
      </c>
      <c r="O4510" s="2" t="s">
        <v>20</v>
      </c>
      <c r="P4510" s="2" t="s">
        <v>21</v>
      </c>
      <c r="Q4510" s="2" t="s">
        <v>57</v>
      </c>
      <c r="R4510" s="13">
        <v>6.12</v>
      </c>
      <c r="S4510" s="14">
        <v>3</v>
      </c>
      <c r="T4510" s="15">
        <v>2.8763999999999998</v>
      </c>
    </row>
    <row r="4511" spans="14:20" x14ac:dyDescent="0.2">
      <c r="N4511" s="3" t="s">
        <v>19</v>
      </c>
      <c r="O4511" s="3" t="s">
        <v>20</v>
      </c>
      <c r="P4511" s="3" t="s">
        <v>14</v>
      </c>
      <c r="Q4511" s="3" t="s">
        <v>16</v>
      </c>
      <c r="R4511" s="16">
        <v>383.8</v>
      </c>
      <c r="S4511" s="17">
        <v>5</v>
      </c>
      <c r="T4511" s="18">
        <v>38.380000000000003</v>
      </c>
    </row>
    <row r="4512" spans="14:20" x14ac:dyDescent="0.2">
      <c r="N4512" s="2" t="s">
        <v>80</v>
      </c>
      <c r="O4512" s="2" t="s">
        <v>20</v>
      </c>
      <c r="P4512" s="2" t="s">
        <v>14</v>
      </c>
      <c r="Q4512" s="2" t="s">
        <v>16</v>
      </c>
      <c r="R4512" s="13">
        <v>933.53599999999994</v>
      </c>
      <c r="S4512" s="14">
        <v>4</v>
      </c>
      <c r="T4512" s="15">
        <v>105.0228</v>
      </c>
    </row>
    <row r="4513" spans="14:20" x14ac:dyDescent="0.2">
      <c r="N4513" s="3" t="s">
        <v>80</v>
      </c>
      <c r="O4513" s="3" t="s">
        <v>20</v>
      </c>
      <c r="P4513" s="3" t="s">
        <v>21</v>
      </c>
      <c r="Q4513" s="3" t="s">
        <v>26</v>
      </c>
      <c r="R4513" s="16">
        <v>42.975999999999999</v>
      </c>
      <c r="S4513" s="17">
        <v>4</v>
      </c>
      <c r="T4513" s="18">
        <v>4.2976000000000001</v>
      </c>
    </row>
    <row r="4514" spans="14:20" x14ac:dyDescent="0.2">
      <c r="N4514" s="2" t="s">
        <v>82</v>
      </c>
      <c r="O4514" s="2" t="s">
        <v>13</v>
      </c>
      <c r="P4514" s="2" t="s">
        <v>21</v>
      </c>
      <c r="Q4514" s="2" t="s">
        <v>26</v>
      </c>
      <c r="R4514" s="13">
        <v>81.2</v>
      </c>
      <c r="S4514" s="14">
        <v>5</v>
      </c>
      <c r="T4514" s="15">
        <v>12.18</v>
      </c>
    </row>
    <row r="4515" spans="14:20" x14ac:dyDescent="0.2">
      <c r="N4515" s="3" t="s">
        <v>407</v>
      </c>
      <c r="O4515" s="3" t="s">
        <v>52</v>
      </c>
      <c r="P4515" s="3" t="s">
        <v>21</v>
      </c>
      <c r="Q4515" s="3" t="s">
        <v>32</v>
      </c>
      <c r="R4515" s="16">
        <v>25.06</v>
      </c>
      <c r="S4515" s="17">
        <v>2</v>
      </c>
      <c r="T4515" s="18">
        <v>11.7782</v>
      </c>
    </row>
    <row r="4516" spans="14:20" x14ac:dyDescent="0.2">
      <c r="N4516" s="2" t="s">
        <v>35</v>
      </c>
      <c r="O4516" s="2" t="s">
        <v>13</v>
      </c>
      <c r="P4516" s="2" t="s">
        <v>21</v>
      </c>
      <c r="Q4516" s="2" t="s">
        <v>32</v>
      </c>
      <c r="R4516" s="13">
        <v>189.58799999999999</v>
      </c>
      <c r="S4516" s="14">
        <v>2</v>
      </c>
      <c r="T4516" s="15">
        <v>-145.35079999999999</v>
      </c>
    </row>
    <row r="4517" spans="14:20" x14ac:dyDescent="0.2">
      <c r="N4517" s="3" t="s">
        <v>35</v>
      </c>
      <c r="O4517" s="3" t="s">
        <v>13</v>
      </c>
      <c r="P4517" s="3" t="s">
        <v>30</v>
      </c>
      <c r="Q4517" s="3" t="s">
        <v>55</v>
      </c>
      <c r="R4517" s="16">
        <v>408.74400000000003</v>
      </c>
      <c r="S4517" s="17">
        <v>7</v>
      </c>
      <c r="T4517" s="18">
        <v>76.639499999999998</v>
      </c>
    </row>
    <row r="4518" spans="14:20" x14ac:dyDescent="0.2">
      <c r="N4518" s="2" t="s">
        <v>35</v>
      </c>
      <c r="O4518" s="2" t="s">
        <v>13</v>
      </c>
      <c r="P4518" s="2" t="s">
        <v>30</v>
      </c>
      <c r="Q4518" s="2" t="s">
        <v>55</v>
      </c>
      <c r="R4518" s="13">
        <v>291.95999999999998</v>
      </c>
      <c r="S4518" s="14">
        <v>5</v>
      </c>
      <c r="T4518" s="15">
        <v>54.7425</v>
      </c>
    </row>
    <row r="4519" spans="14:20" x14ac:dyDescent="0.2">
      <c r="N4519" s="3" t="s">
        <v>35</v>
      </c>
      <c r="O4519" s="3" t="s">
        <v>13</v>
      </c>
      <c r="P4519" s="3" t="s">
        <v>21</v>
      </c>
      <c r="Q4519" s="3" t="s">
        <v>26</v>
      </c>
      <c r="R4519" s="16">
        <v>4.7679999999999998</v>
      </c>
      <c r="S4519" s="17">
        <v>2</v>
      </c>
      <c r="T4519" s="18">
        <v>-0.77480000000000004</v>
      </c>
    </row>
    <row r="4520" spans="14:20" x14ac:dyDescent="0.2">
      <c r="N4520" s="2" t="s">
        <v>19</v>
      </c>
      <c r="O4520" s="2" t="s">
        <v>20</v>
      </c>
      <c r="P4520" s="2" t="s">
        <v>14</v>
      </c>
      <c r="Q4520" s="2" t="s">
        <v>16</v>
      </c>
      <c r="R4520" s="13">
        <v>1121.568</v>
      </c>
      <c r="S4520" s="14">
        <v>2</v>
      </c>
      <c r="T4520" s="15">
        <v>0</v>
      </c>
    </row>
    <row r="4521" spans="14:20" x14ac:dyDescent="0.2">
      <c r="N4521" s="3" t="s">
        <v>41</v>
      </c>
      <c r="O4521" s="3" t="s">
        <v>42</v>
      </c>
      <c r="P4521" s="3" t="s">
        <v>21</v>
      </c>
      <c r="Q4521" s="3" t="s">
        <v>29</v>
      </c>
      <c r="R4521" s="16">
        <v>33.488</v>
      </c>
      <c r="S4521" s="17">
        <v>7</v>
      </c>
      <c r="T4521" s="18">
        <v>5.8604000000000003</v>
      </c>
    </row>
    <row r="4522" spans="14:20" x14ac:dyDescent="0.2">
      <c r="N4522" s="2" t="s">
        <v>41</v>
      </c>
      <c r="O4522" s="2" t="s">
        <v>42</v>
      </c>
      <c r="P4522" s="2" t="s">
        <v>21</v>
      </c>
      <c r="Q4522" s="2" t="s">
        <v>75</v>
      </c>
      <c r="R4522" s="13">
        <v>8.0399999999999991</v>
      </c>
      <c r="S4522" s="14">
        <v>5</v>
      </c>
      <c r="T4522" s="15">
        <v>2.9144999999999999</v>
      </c>
    </row>
    <row r="4523" spans="14:20" x14ac:dyDescent="0.2">
      <c r="N4523" s="3" t="s">
        <v>19</v>
      </c>
      <c r="O4523" s="3" t="s">
        <v>20</v>
      </c>
      <c r="P4523" s="3" t="s">
        <v>21</v>
      </c>
      <c r="Q4523" s="3" t="s">
        <v>36</v>
      </c>
      <c r="R4523" s="16">
        <v>143.69999999999999</v>
      </c>
      <c r="S4523" s="17">
        <v>3</v>
      </c>
      <c r="T4523" s="18">
        <v>68.975999999999999</v>
      </c>
    </row>
    <row r="4524" spans="14:20" x14ac:dyDescent="0.2">
      <c r="N4524" s="2" t="s">
        <v>216</v>
      </c>
      <c r="O4524" s="2" t="s">
        <v>13</v>
      </c>
      <c r="P4524" s="2" t="s">
        <v>21</v>
      </c>
      <c r="Q4524" s="2" t="s">
        <v>29</v>
      </c>
      <c r="R4524" s="13">
        <v>12.84</v>
      </c>
      <c r="S4524" s="14">
        <v>3</v>
      </c>
      <c r="T4524" s="15">
        <v>3.7235999999999998</v>
      </c>
    </row>
    <row r="4525" spans="14:20" x14ac:dyDescent="0.2">
      <c r="N4525" s="3" t="s">
        <v>158</v>
      </c>
      <c r="O4525" s="3" t="s">
        <v>52</v>
      </c>
      <c r="P4525" s="3" t="s">
        <v>30</v>
      </c>
      <c r="Q4525" s="3" t="s">
        <v>142</v>
      </c>
      <c r="R4525" s="16">
        <v>9099.93</v>
      </c>
      <c r="S4525" s="17">
        <v>7</v>
      </c>
      <c r="T4525" s="18">
        <v>2365.9818</v>
      </c>
    </row>
    <row r="4526" spans="14:20" x14ac:dyDescent="0.2">
      <c r="N4526" s="2" t="s">
        <v>158</v>
      </c>
      <c r="O4526" s="2" t="s">
        <v>52</v>
      </c>
      <c r="P4526" s="2" t="s">
        <v>14</v>
      </c>
      <c r="Q4526" s="2" t="s">
        <v>28</v>
      </c>
      <c r="R4526" s="13">
        <v>9.9600000000000009</v>
      </c>
      <c r="S4526" s="14">
        <v>2</v>
      </c>
      <c r="T4526" s="15">
        <v>3.2867999999999999</v>
      </c>
    </row>
    <row r="4527" spans="14:20" x14ac:dyDescent="0.2">
      <c r="N4527" s="3" t="s">
        <v>158</v>
      </c>
      <c r="O4527" s="3" t="s">
        <v>52</v>
      </c>
      <c r="P4527" s="3" t="s">
        <v>21</v>
      </c>
      <c r="Q4527" s="3" t="s">
        <v>32</v>
      </c>
      <c r="R4527" s="16">
        <v>25.3</v>
      </c>
      <c r="S4527" s="17">
        <v>5</v>
      </c>
      <c r="T4527" s="18">
        <v>11.891</v>
      </c>
    </row>
    <row r="4528" spans="14:20" x14ac:dyDescent="0.2">
      <c r="N4528" s="2" t="s">
        <v>38</v>
      </c>
      <c r="O4528" s="2" t="s">
        <v>20</v>
      </c>
      <c r="P4528" s="2" t="s">
        <v>21</v>
      </c>
      <c r="Q4528" s="2" t="s">
        <v>122</v>
      </c>
      <c r="R4528" s="13">
        <v>28.8</v>
      </c>
      <c r="S4528" s="14">
        <v>3</v>
      </c>
      <c r="T4528" s="15">
        <v>0.86399999999999999</v>
      </c>
    </row>
    <row r="4529" spans="14:20" x14ac:dyDescent="0.2">
      <c r="N4529" s="3" t="s">
        <v>85</v>
      </c>
      <c r="O4529" s="3" t="s">
        <v>13</v>
      </c>
      <c r="P4529" s="3" t="s">
        <v>30</v>
      </c>
      <c r="Q4529" s="3" t="s">
        <v>55</v>
      </c>
      <c r="R4529" s="16">
        <v>35.167999999999999</v>
      </c>
      <c r="S4529" s="17">
        <v>4</v>
      </c>
      <c r="T4529" s="18">
        <v>8.3523999999999994</v>
      </c>
    </row>
    <row r="4530" spans="14:20" x14ac:dyDescent="0.2">
      <c r="N4530" s="2" t="s">
        <v>85</v>
      </c>
      <c r="O4530" s="2" t="s">
        <v>13</v>
      </c>
      <c r="P4530" s="2" t="s">
        <v>21</v>
      </c>
      <c r="Q4530" s="2" t="s">
        <v>36</v>
      </c>
      <c r="R4530" s="13">
        <v>123.08799999999999</v>
      </c>
      <c r="S4530" s="14">
        <v>7</v>
      </c>
      <c r="T4530" s="15">
        <v>40.003599999999999</v>
      </c>
    </row>
    <row r="4531" spans="14:20" x14ac:dyDescent="0.2">
      <c r="N4531" s="3" t="s">
        <v>35</v>
      </c>
      <c r="O4531" s="3" t="s">
        <v>13</v>
      </c>
      <c r="P4531" s="3" t="s">
        <v>30</v>
      </c>
      <c r="Q4531" s="3" t="s">
        <v>31</v>
      </c>
      <c r="R4531" s="16">
        <v>36.792000000000002</v>
      </c>
      <c r="S4531" s="17">
        <v>1</v>
      </c>
      <c r="T4531" s="18">
        <v>4.1391</v>
      </c>
    </row>
    <row r="4532" spans="14:20" x14ac:dyDescent="0.2">
      <c r="N4532" s="2" t="s">
        <v>35</v>
      </c>
      <c r="O4532" s="2" t="s">
        <v>13</v>
      </c>
      <c r="P4532" s="2" t="s">
        <v>14</v>
      </c>
      <c r="Q4532" s="2" t="s">
        <v>28</v>
      </c>
      <c r="R4532" s="13">
        <v>18.623999999999999</v>
      </c>
      <c r="S4532" s="14">
        <v>8</v>
      </c>
      <c r="T4532" s="15">
        <v>6.2855999999999996</v>
      </c>
    </row>
    <row r="4533" spans="14:20" x14ac:dyDescent="0.2">
      <c r="N4533" s="3" t="s">
        <v>49</v>
      </c>
      <c r="O4533" s="3" t="s">
        <v>42</v>
      </c>
      <c r="P4533" s="3" t="s">
        <v>21</v>
      </c>
      <c r="Q4533" s="3" t="s">
        <v>75</v>
      </c>
      <c r="R4533" s="16">
        <v>29.05</v>
      </c>
      <c r="S4533" s="17">
        <v>5</v>
      </c>
      <c r="T4533" s="18">
        <v>9.0054999999999996</v>
      </c>
    </row>
    <row r="4534" spans="14:20" x14ac:dyDescent="0.2">
      <c r="N4534" s="2" t="s">
        <v>19</v>
      </c>
      <c r="O4534" s="2" t="s">
        <v>20</v>
      </c>
      <c r="P4534" s="2" t="s">
        <v>14</v>
      </c>
      <c r="Q4534" s="2" t="s">
        <v>15</v>
      </c>
      <c r="R4534" s="13">
        <v>257.49900000000002</v>
      </c>
      <c r="S4534" s="14">
        <v>3</v>
      </c>
      <c r="T4534" s="15">
        <v>24.235199999999999</v>
      </c>
    </row>
    <row r="4535" spans="14:20" x14ac:dyDescent="0.2">
      <c r="N4535" s="3" t="s">
        <v>85</v>
      </c>
      <c r="O4535" s="3" t="s">
        <v>13</v>
      </c>
      <c r="P4535" s="3" t="s">
        <v>14</v>
      </c>
      <c r="Q4535" s="3" t="s">
        <v>28</v>
      </c>
      <c r="R4535" s="16">
        <v>79.12</v>
      </c>
      <c r="S4535" s="17">
        <v>5</v>
      </c>
      <c r="T4535" s="18">
        <v>13.846</v>
      </c>
    </row>
    <row r="4536" spans="14:20" x14ac:dyDescent="0.2">
      <c r="N4536" s="2" t="s">
        <v>62</v>
      </c>
      <c r="O4536" s="2" t="s">
        <v>42</v>
      </c>
      <c r="P4536" s="2" t="s">
        <v>21</v>
      </c>
      <c r="Q4536" s="2" t="s">
        <v>26</v>
      </c>
      <c r="R4536" s="13">
        <v>230.376</v>
      </c>
      <c r="S4536" s="14">
        <v>3</v>
      </c>
      <c r="T4536" s="15">
        <v>-48.954900000000002</v>
      </c>
    </row>
    <row r="4537" spans="14:20" x14ac:dyDescent="0.2">
      <c r="N4537" s="3" t="s">
        <v>62</v>
      </c>
      <c r="O4537" s="3" t="s">
        <v>42</v>
      </c>
      <c r="P4537" s="3" t="s">
        <v>21</v>
      </c>
      <c r="Q4537" s="3" t="s">
        <v>36</v>
      </c>
      <c r="R4537" s="16">
        <v>9.6639999999999997</v>
      </c>
      <c r="S4537" s="17">
        <v>2</v>
      </c>
      <c r="T4537" s="18">
        <v>3.2616000000000001</v>
      </c>
    </row>
    <row r="4538" spans="14:20" x14ac:dyDescent="0.2">
      <c r="N4538" s="2" t="s">
        <v>82</v>
      </c>
      <c r="O4538" s="2" t="s">
        <v>13</v>
      </c>
      <c r="P4538" s="2" t="s">
        <v>21</v>
      </c>
      <c r="Q4538" s="2" t="s">
        <v>33</v>
      </c>
      <c r="R4538" s="13">
        <v>203.92</v>
      </c>
      <c r="S4538" s="14">
        <v>4</v>
      </c>
      <c r="T4538" s="15">
        <v>55.058399999999999</v>
      </c>
    </row>
    <row r="4539" spans="14:20" x14ac:dyDescent="0.2">
      <c r="N4539" s="3" t="s">
        <v>82</v>
      </c>
      <c r="O4539" s="3" t="s">
        <v>13</v>
      </c>
      <c r="P4539" s="3" t="s">
        <v>30</v>
      </c>
      <c r="Q4539" s="3" t="s">
        <v>31</v>
      </c>
      <c r="R4539" s="16">
        <v>29.56</v>
      </c>
      <c r="S4539" s="17">
        <v>4</v>
      </c>
      <c r="T4539" s="18">
        <v>7.9812000000000003</v>
      </c>
    </row>
    <row r="4540" spans="14:20" x14ac:dyDescent="0.2">
      <c r="N4540" s="2" t="s">
        <v>41</v>
      </c>
      <c r="O4540" s="2" t="s">
        <v>42</v>
      </c>
      <c r="P4540" s="2" t="s">
        <v>14</v>
      </c>
      <c r="Q4540" s="2" t="s">
        <v>16</v>
      </c>
      <c r="R4540" s="13">
        <v>344.37200000000001</v>
      </c>
      <c r="S4540" s="14">
        <v>4</v>
      </c>
      <c r="T4540" s="15">
        <v>-93.472399999999993</v>
      </c>
    </row>
    <row r="4541" spans="14:20" x14ac:dyDescent="0.2">
      <c r="N4541" s="3" t="s">
        <v>41</v>
      </c>
      <c r="O4541" s="3" t="s">
        <v>42</v>
      </c>
      <c r="P4541" s="3" t="s">
        <v>21</v>
      </c>
      <c r="Q4541" s="3" t="s">
        <v>26</v>
      </c>
      <c r="R4541" s="16">
        <v>1554.9359999999999</v>
      </c>
      <c r="S4541" s="17">
        <v>3</v>
      </c>
      <c r="T4541" s="18">
        <v>77.746799999999993</v>
      </c>
    </row>
    <row r="4542" spans="14:20" x14ac:dyDescent="0.2">
      <c r="N4542" s="2" t="s">
        <v>41</v>
      </c>
      <c r="O4542" s="2" t="s">
        <v>42</v>
      </c>
      <c r="P4542" s="2" t="s">
        <v>14</v>
      </c>
      <c r="Q4542" s="2" t="s">
        <v>28</v>
      </c>
      <c r="R4542" s="13">
        <v>127.88</v>
      </c>
      <c r="S4542" s="14">
        <v>5</v>
      </c>
      <c r="T4542" s="15">
        <v>-67.137</v>
      </c>
    </row>
    <row r="4543" spans="14:20" x14ac:dyDescent="0.2">
      <c r="N4543" s="3" t="s">
        <v>74</v>
      </c>
      <c r="O4543" s="3" t="s">
        <v>52</v>
      </c>
      <c r="P4543" s="3" t="s">
        <v>21</v>
      </c>
      <c r="Q4543" s="3" t="s">
        <v>29</v>
      </c>
      <c r="R4543" s="16">
        <v>6.99</v>
      </c>
      <c r="S4543" s="17">
        <v>3</v>
      </c>
      <c r="T4543" s="18">
        <v>2.0270999999999999</v>
      </c>
    </row>
    <row r="4544" spans="14:20" x14ac:dyDescent="0.2">
      <c r="N4544" s="2" t="s">
        <v>74</v>
      </c>
      <c r="O4544" s="2" t="s">
        <v>52</v>
      </c>
      <c r="P4544" s="2" t="s">
        <v>21</v>
      </c>
      <c r="Q4544" s="2" t="s">
        <v>122</v>
      </c>
      <c r="R4544" s="13">
        <v>6.84</v>
      </c>
      <c r="S4544" s="14">
        <v>1</v>
      </c>
      <c r="T4544" s="15">
        <v>1.8468</v>
      </c>
    </row>
    <row r="4545" spans="14:20" x14ac:dyDescent="0.2">
      <c r="N4545" s="3" t="s">
        <v>112</v>
      </c>
      <c r="O4545" s="3" t="s">
        <v>52</v>
      </c>
      <c r="P4545" s="3" t="s">
        <v>14</v>
      </c>
      <c r="Q4545" s="3" t="s">
        <v>25</v>
      </c>
      <c r="R4545" s="16">
        <v>205.17599999999999</v>
      </c>
      <c r="S4545" s="17">
        <v>2</v>
      </c>
      <c r="T4545" s="18">
        <v>-58.133200000000002</v>
      </c>
    </row>
    <row r="4546" spans="14:20" x14ac:dyDescent="0.2">
      <c r="N4546" s="2" t="s">
        <v>112</v>
      </c>
      <c r="O4546" s="2" t="s">
        <v>52</v>
      </c>
      <c r="P4546" s="2" t="s">
        <v>21</v>
      </c>
      <c r="Q4546" s="2" t="s">
        <v>36</v>
      </c>
      <c r="R4546" s="13">
        <v>419.4</v>
      </c>
      <c r="S4546" s="14">
        <v>5</v>
      </c>
      <c r="T4546" s="15">
        <v>146.79</v>
      </c>
    </row>
    <row r="4547" spans="14:20" x14ac:dyDescent="0.2">
      <c r="N4547" s="3" t="s">
        <v>19</v>
      </c>
      <c r="O4547" s="3" t="s">
        <v>20</v>
      </c>
      <c r="P4547" s="3" t="s">
        <v>30</v>
      </c>
      <c r="Q4547" s="3" t="s">
        <v>31</v>
      </c>
      <c r="R4547" s="16">
        <v>39.96</v>
      </c>
      <c r="S4547" s="17">
        <v>5</v>
      </c>
      <c r="T4547" s="18">
        <v>12.987</v>
      </c>
    </row>
    <row r="4548" spans="14:20" x14ac:dyDescent="0.2">
      <c r="N4548" s="2" t="s">
        <v>19</v>
      </c>
      <c r="O4548" s="2" t="s">
        <v>20</v>
      </c>
      <c r="P4548" s="2" t="s">
        <v>21</v>
      </c>
      <c r="Q4548" s="2" t="s">
        <v>29</v>
      </c>
      <c r="R4548" s="13">
        <v>5.46</v>
      </c>
      <c r="S4548" s="14">
        <v>3</v>
      </c>
      <c r="T4548" s="15">
        <v>1.5287999999999999</v>
      </c>
    </row>
    <row r="4549" spans="14:20" x14ac:dyDescent="0.2">
      <c r="N4549" s="3" t="s">
        <v>19</v>
      </c>
      <c r="O4549" s="3" t="s">
        <v>20</v>
      </c>
      <c r="P4549" s="3" t="s">
        <v>21</v>
      </c>
      <c r="Q4549" s="3" t="s">
        <v>29</v>
      </c>
      <c r="R4549" s="16">
        <v>73.2</v>
      </c>
      <c r="S4549" s="17">
        <v>5</v>
      </c>
      <c r="T4549" s="18">
        <v>21.228000000000002</v>
      </c>
    </row>
    <row r="4550" spans="14:20" x14ac:dyDescent="0.2">
      <c r="N4550" s="2" t="s">
        <v>19</v>
      </c>
      <c r="O4550" s="2" t="s">
        <v>20</v>
      </c>
      <c r="P4550" s="2" t="s">
        <v>21</v>
      </c>
      <c r="Q4550" s="2" t="s">
        <v>32</v>
      </c>
      <c r="R4550" s="13">
        <v>5.84</v>
      </c>
      <c r="S4550" s="14">
        <v>1</v>
      </c>
      <c r="T4550" s="15">
        <v>1.9710000000000001</v>
      </c>
    </row>
    <row r="4551" spans="14:20" x14ac:dyDescent="0.2">
      <c r="N4551" s="3" t="s">
        <v>19</v>
      </c>
      <c r="O4551" s="3" t="s">
        <v>20</v>
      </c>
      <c r="P4551" s="3" t="s">
        <v>21</v>
      </c>
      <c r="Q4551" s="3" t="s">
        <v>36</v>
      </c>
      <c r="R4551" s="16">
        <v>22.72</v>
      </c>
      <c r="S4551" s="17">
        <v>4</v>
      </c>
      <c r="T4551" s="18">
        <v>10.224</v>
      </c>
    </row>
    <row r="4552" spans="14:20" x14ac:dyDescent="0.2">
      <c r="N4552" s="2" t="s">
        <v>19</v>
      </c>
      <c r="O4552" s="2" t="s">
        <v>20</v>
      </c>
      <c r="P4552" s="2" t="s">
        <v>21</v>
      </c>
      <c r="Q4552" s="2" t="s">
        <v>32</v>
      </c>
      <c r="R4552" s="13">
        <v>9.3360000000000003</v>
      </c>
      <c r="S4552" s="14">
        <v>3</v>
      </c>
      <c r="T4552" s="15">
        <v>3.2675999999999998</v>
      </c>
    </row>
    <row r="4553" spans="14:20" x14ac:dyDescent="0.2">
      <c r="N4553" s="3" t="s">
        <v>74</v>
      </c>
      <c r="O4553" s="3" t="s">
        <v>52</v>
      </c>
      <c r="P4553" s="3" t="s">
        <v>30</v>
      </c>
      <c r="Q4553" s="3" t="s">
        <v>31</v>
      </c>
      <c r="R4553" s="16">
        <v>25.98</v>
      </c>
      <c r="S4553" s="17">
        <v>2</v>
      </c>
      <c r="T4553" s="18">
        <v>0.77939999999999998</v>
      </c>
    </row>
    <row r="4554" spans="14:20" x14ac:dyDescent="0.2">
      <c r="N4554" s="2" t="s">
        <v>74</v>
      </c>
      <c r="O4554" s="2" t="s">
        <v>52</v>
      </c>
      <c r="P4554" s="2" t="s">
        <v>21</v>
      </c>
      <c r="Q4554" s="2" t="s">
        <v>29</v>
      </c>
      <c r="R4554" s="13">
        <v>3.28</v>
      </c>
      <c r="S4554" s="14">
        <v>2</v>
      </c>
      <c r="T4554" s="15">
        <v>1.476</v>
      </c>
    </row>
    <row r="4555" spans="14:20" x14ac:dyDescent="0.2">
      <c r="N4555" s="3" t="s">
        <v>74</v>
      </c>
      <c r="O4555" s="3" t="s">
        <v>52</v>
      </c>
      <c r="P4555" s="3" t="s">
        <v>21</v>
      </c>
      <c r="Q4555" s="3" t="s">
        <v>26</v>
      </c>
      <c r="R4555" s="16">
        <v>459.88</v>
      </c>
      <c r="S4555" s="17">
        <v>4</v>
      </c>
      <c r="T4555" s="18">
        <v>13.7964</v>
      </c>
    </row>
    <row r="4556" spans="14:20" x14ac:dyDescent="0.2">
      <c r="N4556" s="2" t="s">
        <v>74</v>
      </c>
      <c r="O4556" s="2" t="s">
        <v>52</v>
      </c>
      <c r="P4556" s="2" t="s">
        <v>21</v>
      </c>
      <c r="Q4556" s="2" t="s">
        <v>122</v>
      </c>
      <c r="R4556" s="13">
        <v>7.76</v>
      </c>
      <c r="S4556" s="14">
        <v>2</v>
      </c>
      <c r="T4556" s="15">
        <v>2.2504</v>
      </c>
    </row>
    <row r="4557" spans="14:20" x14ac:dyDescent="0.2">
      <c r="N4557" s="3" t="s">
        <v>74</v>
      </c>
      <c r="O4557" s="3" t="s">
        <v>52</v>
      </c>
      <c r="P4557" s="3" t="s">
        <v>21</v>
      </c>
      <c r="Q4557" s="3" t="s">
        <v>29</v>
      </c>
      <c r="R4557" s="16">
        <v>71.959999999999994</v>
      </c>
      <c r="S4557" s="17">
        <v>2</v>
      </c>
      <c r="T4557" s="18">
        <v>17.989999999999998</v>
      </c>
    </row>
    <row r="4558" spans="14:20" x14ac:dyDescent="0.2">
      <c r="N4558" s="2" t="s">
        <v>74</v>
      </c>
      <c r="O4558" s="2" t="s">
        <v>52</v>
      </c>
      <c r="P4558" s="2" t="s">
        <v>21</v>
      </c>
      <c r="Q4558" s="2" t="s">
        <v>122</v>
      </c>
      <c r="R4558" s="13">
        <v>54.9</v>
      </c>
      <c r="S4558" s="14">
        <v>5</v>
      </c>
      <c r="T4558" s="15">
        <v>15.372</v>
      </c>
    </row>
    <row r="4559" spans="14:20" x14ac:dyDescent="0.2">
      <c r="N4559" s="3" t="s">
        <v>74</v>
      </c>
      <c r="O4559" s="3" t="s">
        <v>52</v>
      </c>
      <c r="P4559" s="3" t="s">
        <v>21</v>
      </c>
      <c r="Q4559" s="3" t="s">
        <v>32</v>
      </c>
      <c r="R4559" s="16">
        <v>9.2799999999999994</v>
      </c>
      <c r="S4559" s="17">
        <v>2</v>
      </c>
      <c r="T4559" s="18">
        <v>3.2480000000000002</v>
      </c>
    </row>
    <row r="4560" spans="14:20" x14ac:dyDescent="0.2">
      <c r="N4560" s="2" t="s">
        <v>62</v>
      </c>
      <c r="O4560" s="2" t="s">
        <v>42</v>
      </c>
      <c r="P4560" s="2" t="s">
        <v>21</v>
      </c>
      <c r="Q4560" s="2" t="s">
        <v>26</v>
      </c>
      <c r="R4560" s="13">
        <v>102.336</v>
      </c>
      <c r="S4560" s="14">
        <v>4</v>
      </c>
      <c r="T4560" s="15">
        <v>-12.792</v>
      </c>
    </row>
    <row r="4561" spans="14:20" x14ac:dyDescent="0.2">
      <c r="N4561" s="3" t="s">
        <v>62</v>
      </c>
      <c r="O4561" s="3" t="s">
        <v>42</v>
      </c>
      <c r="P4561" s="3" t="s">
        <v>21</v>
      </c>
      <c r="Q4561" s="3" t="s">
        <v>33</v>
      </c>
      <c r="R4561" s="16">
        <v>48.792000000000002</v>
      </c>
      <c r="S4561" s="17">
        <v>3</v>
      </c>
      <c r="T4561" s="18">
        <v>-126.8592</v>
      </c>
    </row>
    <row r="4562" spans="14:20" x14ac:dyDescent="0.2">
      <c r="N4562" s="2" t="s">
        <v>62</v>
      </c>
      <c r="O4562" s="2" t="s">
        <v>42</v>
      </c>
      <c r="P4562" s="2" t="s">
        <v>21</v>
      </c>
      <c r="Q4562" s="2" t="s">
        <v>32</v>
      </c>
      <c r="R4562" s="13">
        <v>44.847999999999999</v>
      </c>
      <c r="S4562" s="14">
        <v>8</v>
      </c>
      <c r="T4562" s="15">
        <v>-67.272000000000006</v>
      </c>
    </row>
    <row r="4563" spans="14:20" x14ac:dyDescent="0.2">
      <c r="N4563" s="3" t="s">
        <v>38</v>
      </c>
      <c r="O4563" s="3" t="s">
        <v>20</v>
      </c>
      <c r="P4563" s="3" t="s">
        <v>21</v>
      </c>
      <c r="Q4563" s="3" t="s">
        <v>32</v>
      </c>
      <c r="R4563" s="16">
        <v>8.32</v>
      </c>
      <c r="S4563" s="17">
        <v>5</v>
      </c>
      <c r="T4563" s="18">
        <v>2.8079999999999998</v>
      </c>
    </row>
    <row r="4564" spans="14:20" x14ac:dyDescent="0.2">
      <c r="N4564" s="2" t="s">
        <v>151</v>
      </c>
      <c r="O4564" s="2" t="s">
        <v>52</v>
      </c>
      <c r="P4564" s="2" t="s">
        <v>21</v>
      </c>
      <c r="Q4564" s="2" t="s">
        <v>29</v>
      </c>
      <c r="R4564" s="13">
        <v>15.48</v>
      </c>
      <c r="S4564" s="14">
        <v>3</v>
      </c>
      <c r="T4564" s="15">
        <v>4.4892000000000003</v>
      </c>
    </row>
    <row r="4565" spans="14:20" x14ac:dyDescent="0.2">
      <c r="N4565" s="3" t="s">
        <v>151</v>
      </c>
      <c r="O4565" s="3" t="s">
        <v>52</v>
      </c>
      <c r="P4565" s="3" t="s">
        <v>21</v>
      </c>
      <c r="Q4565" s="3" t="s">
        <v>36</v>
      </c>
      <c r="R4565" s="16">
        <v>51.84</v>
      </c>
      <c r="S4565" s="17">
        <v>8</v>
      </c>
      <c r="T4565" s="18">
        <v>24.883199999999999</v>
      </c>
    </row>
    <row r="4566" spans="14:20" x14ac:dyDescent="0.2">
      <c r="N4566" s="2" t="s">
        <v>80</v>
      </c>
      <c r="O4566" s="2" t="s">
        <v>20</v>
      </c>
      <c r="P4566" s="2" t="s">
        <v>14</v>
      </c>
      <c r="Q4566" s="2" t="s">
        <v>28</v>
      </c>
      <c r="R4566" s="13">
        <v>23.56</v>
      </c>
      <c r="S4566" s="14">
        <v>5</v>
      </c>
      <c r="T4566" s="15">
        <v>7.0679999999999996</v>
      </c>
    </row>
    <row r="4567" spans="14:20" x14ac:dyDescent="0.2">
      <c r="N4567" s="3" t="s">
        <v>80</v>
      </c>
      <c r="O4567" s="3" t="s">
        <v>20</v>
      </c>
      <c r="P4567" s="3" t="s">
        <v>14</v>
      </c>
      <c r="Q4567" s="3" t="s">
        <v>25</v>
      </c>
      <c r="R4567" s="16">
        <v>1272.6300000000001</v>
      </c>
      <c r="S4567" s="17">
        <v>6</v>
      </c>
      <c r="T4567" s="18">
        <v>-814.48320000000001</v>
      </c>
    </row>
    <row r="4568" spans="14:20" x14ac:dyDescent="0.2">
      <c r="N4568" s="2" t="s">
        <v>80</v>
      </c>
      <c r="O4568" s="2" t="s">
        <v>20</v>
      </c>
      <c r="P4568" s="2" t="s">
        <v>21</v>
      </c>
      <c r="Q4568" s="2" t="s">
        <v>32</v>
      </c>
      <c r="R4568" s="13">
        <v>28.484999999999999</v>
      </c>
      <c r="S4568" s="14">
        <v>5</v>
      </c>
      <c r="T4568" s="15">
        <v>-20.888999999999999</v>
      </c>
    </row>
    <row r="4569" spans="14:20" x14ac:dyDescent="0.2">
      <c r="N4569" s="3" t="s">
        <v>80</v>
      </c>
      <c r="O4569" s="3" t="s">
        <v>20</v>
      </c>
      <c r="P4569" s="3" t="s">
        <v>21</v>
      </c>
      <c r="Q4569" s="3" t="s">
        <v>122</v>
      </c>
      <c r="R4569" s="16">
        <v>185.376</v>
      </c>
      <c r="S4569" s="17">
        <v>2</v>
      </c>
      <c r="T4569" s="18">
        <v>-34.758000000000003</v>
      </c>
    </row>
    <row r="4570" spans="14:20" x14ac:dyDescent="0.2">
      <c r="N4570" s="2" t="s">
        <v>80</v>
      </c>
      <c r="O4570" s="2" t="s">
        <v>20</v>
      </c>
      <c r="P4570" s="2" t="s">
        <v>21</v>
      </c>
      <c r="Q4570" s="2" t="s">
        <v>33</v>
      </c>
      <c r="R4570" s="13">
        <v>78.272000000000006</v>
      </c>
      <c r="S4570" s="14">
        <v>2</v>
      </c>
      <c r="T4570" s="15">
        <v>5.8704000000000001</v>
      </c>
    </row>
    <row r="4571" spans="14:20" x14ac:dyDescent="0.2">
      <c r="N4571" s="3" t="s">
        <v>126</v>
      </c>
      <c r="O4571" s="3" t="s">
        <v>42</v>
      </c>
      <c r="P4571" s="3" t="s">
        <v>14</v>
      </c>
      <c r="Q4571" s="3" t="s">
        <v>28</v>
      </c>
      <c r="R4571" s="16">
        <v>86.62</v>
      </c>
      <c r="S4571" s="17">
        <v>2</v>
      </c>
      <c r="T4571" s="18">
        <v>8.6620000000000008</v>
      </c>
    </row>
    <row r="4572" spans="14:20" x14ac:dyDescent="0.2">
      <c r="N4572" s="2" t="s">
        <v>62</v>
      </c>
      <c r="O4572" s="2" t="s">
        <v>42</v>
      </c>
      <c r="P4572" s="2" t="s">
        <v>21</v>
      </c>
      <c r="Q4572" s="2" t="s">
        <v>26</v>
      </c>
      <c r="R4572" s="13">
        <v>23.952000000000002</v>
      </c>
      <c r="S4572" s="14">
        <v>2</v>
      </c>
      <c r="T4572" s="15">
        <v>2.3952</v>
      </c>
    </row>
    <row r="4573" spans="14:20" x14ac:dyDescent="0.2">
      <c r="N4573" s="3" t="s">
        <v>19</v>
      </c>
      <c r="O4573" s="3" t="s">
        <v>20</v>
      </c>
      <c r="P4573" s="3" t="s">
        <v>14</v>
      </c>
      <c r="Q4573" s="3" t="s">
        <v>28</v>
      </c>
      <c r="R4573" s="16">
        <v>31.56</v>
      </c>
      <c r="S4573" s="17">
        <v>3</v>
      </c>
      <c r="T4573" s="18">
        <v>10.4148</v>
      </c>
    </row>
    <row r="4574" spans="14:20" x14ac:dyDescent="0.2">
      <c r="N4574" s="2" t="s">
        <v>74</v>
      </c>
      <c r="O4574" s="2" t="s">
        <v>52</v>
      </c>
      <c r="P4574" s="2" t="s">
        <v>21</v>
      </c>
      <c r="Q4574" s="2" t="s">
        <v>29</v>
      </c>
      <c r="R4574" s="13">
        <v>32.130000000000003</v>
      </c>
      <c r="S4574" s="14">
        <v>9</v>
      </c>
      <c r="T4574" s="15">
        <v>8.3537999999999997</v>
      </c>
    </row>
    <row r="4575" spans="14:20" x14ac:dyDescent="0.2">
      <c r="N4575" s="3" t="s">
        <v>74</v>
      </c>
      <c r="O4575" s="3" t="s">
        <v>52</v>
      </c>
      <c r="P4575" s="3" t="s">
        <v>21</v>
      </c>
      <c r="Q4575" s="3" t="s">
        <v>29</v>
      </c>
      <c r="R4575" s="16">
        <v>2.88</v>
      </c>
      <c r="S4575" s="17">
        <v>1</v>
      </c>
      <c r="T4575" s="18">
        <v>0.80640000000000001</v>
      </c>
    </row>
    <row r="4576" spans="14:20" x14ac:dyDescent="0.2">
      <c r="N4576" s="2" t="s">
        <v>19</v>
      </c>
      <c r="O4576" s="2" t="s">
        <v>20</v>
      </c>
      <c r="P4576" s="2" t="s">
        <v>21</v>
      </c>
      <c r="Q4576" s="2" t="s">
        <v>32</v>
      </c>
      <c r="R4576" s="13">
        <v>251.52</v>
      </c>
      <c r="S4576" s="14">
        <v>6</v>
      </c>
      <c r="T4576" s="15">
        <v>81.744</v>
      </c>
    </row>
    <row r="4577" spans="14:20" x14ac:dyDescent="0.2">
      <c r="N4577" s="3" t="s">
        <v>19</v>
      </c>
      <c r="O4577" s="3" t="s">
        <v>20</v>
      </c>
      <c r="P4577" s="3" t="s">
        <v>30</v>
      </c>
      <c r="Q4577" s="3" t="s">
        <v>55</v>
      </c>
      <c r="R4577" s="16">
        <v>99.99</v>
      </c>
      <c r="S4577" s="17">
        <v>1</v>
      </c>
      <c r="T4577" s="18">
        <v>34.996499999999997</v>
      </c>
    </row>
    <row r="4578" spans="14:20" x14ac:dyDescent="0.2">
      <c r="N4578" s="2" t="s">
        <v>35</v>
      </c>
      <c r="O4578" s="2" t="s">
        <v>13</v>
      </c>
      <c r="P4578" s="2" t="s">
        <v>21</v>
      </c>
      <c r="Q4578" s="2" t="s">
        <v>36</v>
      </c>
      <c r="R4578" s="13">
        <v>36.24</v>
      </c>
      <c r="S4578" s="14">
        <v>5</v>
      </c>
      <c r="T4578" s="15">
        <v>11.324999999999999</v>
      </c>
    </row>
    <row r="4579" spans="14:20" x14ac:dyDescent="0.2">
      <c r="N4579" s="3" t="s">
        <v>112</v>
      </c>
      <c r="O4579" s="3" t="s">
        <v>52</v>
      </c>
      <c r="P4579" s="3" t="s">
        <v>21</v>
      </c>
      <c r="Q4579" s="3" t="s">
        <v>36</v>
      </c>
      <c r="R4579" s="16">
        <v>108.336</v>
      </c>
      <c r="S4579" s="17">
        <v>6</v>
      </c>
      <c r="T4579" s="18">
        <v>37.9176</v>
      </c>
    </row>
    <row r="4580" spans="14:20" x14ac:dyDescent="0.2">
      <c r="N4580" s="2" t="s">
        <v>112</v>
      </c>
      <c r="O4580" s="2" t="s">
        <v>52</v>
      </c>
      <c r="P4580" s="2" t="s">
        <v>21</v>
      </c>
      <c r="Q4580" s="2" t="s">
        <v>26</v>
      </c>
      <c r="R4580" s="13">
        <v>55.92</v>
      </c>
      <c r="S4580" s="14">
        <v>5</v>
      </c>
      <c r="T4580" s="15">
        <v>6.2910000000000004</v>
      </c>
    </row>
    <row r="4581" spans="14:20" x14ac:dyDescent="0.2">
      <c r="N4581" s="3" t="s">
        <v>112</v>
      </c>
      <c r="O4581" s="3" t="s">
        <v>52</v>
      </c>
      <c r="P4581" s="3" t="s">
        <v>21</v>
      </c>
      <c r="Q4581" s="3" t="s">
        <v>36</v>
      </c>
      <c r="R4581" s="16">
        <v>78.304000000000002</v>
      </c>
      <c r="S4581" s="17">
        <v>2</v>
      </c>
      <c r="T4581" s="18">
        <v>29.364000000000001</v>
      </c>
    </row>
    <row r="4582" spans="14:20" x14ac:dyDescent="0.2">
      <c r="N4582" s="2" t="s">
        <v>19</v>
      </c>
      <c r="O4582" s="2" t="s">
        <v>20</v>
      </c>
      <c r="P4582" s="2" t="s">
        <v>21</v>
      </c>
      <c r="Q4582" s="2" t="s">
        <v>32</v>
      </c>
      <c r="R4582" s="13">
        <v>18.088000000000001</v>
      </c>
      <c r="S4582" s="14">
        <v>7</v>
      </c>
      <c r="T4582" s="15">
        <v>6.5568999999999997</v>
      </c>
    </row>
    <row r="4583" spans="14:20" x14ac:dyDescent="0.2">
      <c r="N4583" s="3" t="s">
        <v>19</v>
      </c>
      <c r="O4583" s="3" t="s">
        <v>20</v>
      </c>
      <c r="P4583" s="3" t="s">
        <v>21</v>
      </c>
      <c r="Q4583" s="3" t="s">
        <v>57</v>
      </c>
      <c r="R4583" s="16">
        <v>71.97</v>
      </c>
      <c r="S4583" s="17">
        <v>3</v>
      </c>
      <c r="T4583" s="18">
        <v>35.984999999999999</v>
      </c>
    </row>
    <row r="4584" spans="14:20" x14ac:dyDescent="0.2">
      <c r="N4584" s="2" t="s">
        <v>41</v>
      </c>
      <c r="O4584" s="2" t="s">
        <v>42</v>
      </c>
      <c r="P4584" s="2" t="s">
        <v>30</v>
      </c>
      <c r="Q4584" s="2" t="s">
        <v>55</v>
      </c>
      <c r="R4584" s="13">
        <v>258.69600000000003</v>
      </c>
      <c r="S4584" s="14">
        <v>3</v>
      </c>
      <c r="T4584" s="15">
        <v>64.674000000000007</v>
      </c>
    </row>
    <row r="4585" spans="14:20" x14ac:dyDescent="0.2">
      <c r="N4585" s="3" t="s">
        <v>19</v>
      </c>
      <c r="O4585" s="3" t="s">
        <v>20</v>
      </c>
      <c r="P4585" s="3" t="s">
        <v>21</v>
      </c>
      <c r="Q4585" s="3" t="s">
        <v>32</v>
      </c>
      <c r="R4585" s="16">
        <v>3.984</v>
      </c>
      <c r="S4585" s="17">
        <v>1</v>
      </c>
      <c r="T4585" s="18">
        <v>1.3944000000000001</v>
      </c>
    </row>
    <row r="4586" spans="14:20" x14ac:dyDescent="0.2">
      <c r="N4586" s="2" t="s">
        <v>105</v>
      </c>
      <c r="O4586" s="2" t="s">
        <v>20</v>
      </c>
      <c r="P4586" s="2" t="s">
        <v>21</v>
      </c>
      <c r="Q4586" s="2" t="s">
        <v>36</v>
      </c>
      <c r="R4586" s="13">
        <v>15.552</v>
      </c>
      <c r="S4586" s="14">
        <v>3</v>
      </c>
      <c r="T4586" s="15">
        <v>5.4432</v>
      </c>
    </row>
    <row r="4587" spans="14:20" x14ac:dyDescent="0.2">
      <c r="N4587" s="3" t="s">
        <v>105</v>
      </c>
      <c r="O4587" s="3" t="s">
        <v>20</v>
      </c>
      <c r="P4587" s="3" t="s">
        <v>14</v>
      </c>
      <c r="Q4587" s="3" t="s">
        <v>16</v>
      </c>
      <c r="R4587" s="16">
        <v>1325.76</v>
      </c>
      <c r="S4587" s="17">
        <v>6</v>
      </c>
      <c r="T4587" s="18">
        <v>149.148</v>
      </c>
    </row>
    <row r="4588" spans="14:20" x14ac:dyDescent="0.2">
      <c r="N4588" s="2" t="s">
        <v>105</v>
      </c>
      <c r="O4588" s="2" t="s">
        <v>20</v>
      </c>
      <c r="P4588" s="2" t="s">
        <v>21</v>
      </c>
      <c r="Q4588" s="2" t="s">
        <v>32</v>
      </c>
      <c r="R4588" s="13">
        <v>3.1080000000000001</v>
      </c>
      <c r="S4588" s="14">
        <v>2</v>
      </c>
      <c r="T4588" s="15">
        <v>-2.1756000000000002</v>
      </c>
    </row>
    <row r="4589" spans="14:20" x14ac:dyDescent="0.2">
      <c r="N4589" s="3" t="s">
        <v>51</v>
      </c>
      <c r="O4589" s="3" t="s">
        <v>52</v>
      </c>
      <c r="P4589" s="3" t="s">
        <v>30</v>
      </c>
      <c r="Q4589" s="3" t="s">
        <v>31</v>
      </c>
      <c r="R4589" s="16">
        <v>82.8</v>
      </c>
      <c r="S4589" s="17">
        <v>2</v>
      </c>
      <c r="T4589" s="18">
        <v>-20.7</v>
      </c>
    </row>
    <row r="4590" spans="14:20" x14ac:dyDescent="0.2">
      <c r="N4590" s="2" t="s">
        <v>51</v>
      </c>
      <c r="O4590" s="2" t="s">
        <v>52</v>
      </c>
      <c r="P4590" s="2" t="s">
        <v>21</v>
      </c>
      <c r="Q4590" s="2" t="s">
        <v>32</v>
      </c>
      <c r="R4590" s="13">
        <v>20.724</v>
      </c>
      <c r="S4590" s="14">
        <v>2</v>
      </c>
      <c r="T4590" s="15">
        <v>-13.816000000000001</v>
      </c>
    </row>
    <row r="4591" spans="14:20" x14ac:dyDescent="0.2">
      <c r="N4591" s="3" t="s">
        <v>51</v>
      </c>
      <c r="O4591" s="3" t="s">
        <v>52</v>
      </c>
      <c r="P4591" s="3" t="s">
        <v>21</v>
      </c>
      <c r="Q4591" s="3" t="s">
        <v>32</v>
      </c>
      <c r="R4591" s="16">
        <v>4.8959999999999999</v>
      </c>
      <c r="S4591" s="17">
        <v>3</v>
      </c>
      <c r="T4591" s="18">
        <v>-3.4272</v>
      </c>
    </row>
    <row r="4592" spans="14:20" x14ac:dyDescent="0.2">
      <c r="N4592" s="2" t="s">
        <v>74</v>
      </c>
      <c r="O4592" s="2" t="s">
        <v>52</v>
      </c>
      <c r="P4592" s="2" t="s">
        <v>14</v>
      </c>
      <c r="Q4592" s="2" t="s">
        <v>16</v>
      </c>
      <c r="R4592" s="13">
        <v>434.64600000000002</v>
      </c>
      <c r="S4592" s="14">
        <v>3</v>
      </c>
      <c r="T4592" s="15">
        <v>62.782200000000003</v>
      </c>
    </row>
    <row r="4593" spans="14:20" x14ac:dyDescent="0.2">
      <c r="N4593" s="3" t="s">
        <v>41</v>
      </c>
      <c r="O4593" s="3" t="s">
        <v>42</v>
      </c>
      <c r="P4593" s="3" t="s">
        <v>30</v>
      </c>
      <c r="Q4593" s="3" t="s">
        <v>31</v>
      </c>
      <c r="R4593" s="16">
        <v>369.57600000000002</v>
      </c>
      <c r="S4593" s="17">
        <v>3</v>
      </c>
      <c r="T4593" s="18">
        <v>41.577300000000001</v>
      </c>
    </row>
    <row r="4594" spans="14:20" x14ac:dyDescent="0.2">
      <c r="N4594" s="2" t="s">
        <v>41</v>
      </c>
      <c r="O4594" s="2" t="s">
        <v>42</v>
      </c>
      <c r="P4594" s="2" t="s">
        <v>21</v>
      </c>
      <c r="Q4594" s="2" t="s">
        <v>22</v>
      </c>
      <c r="R4594" s="13">
        <v>15.712</v>
      </c>
      <c r="S4594" s="14">
        <v>4</v>
      </c>
      <c r="T4594" s="15">
        <v>5.6955999999999998</v>
      </c>
    </row>
    <row r="4595" spans="14:20" x14ac:dyDescent="0.2">
      <c r="N4595" s="3" t="s">
        <v>105</v>
      </c>
      <c r="O4595" s="3" t="s">
        <v>20</v>
      </c>
      <c r="P4595" s="3" t="s">
        <v>21</v>
      </c>
      <c r="Q4595" s="3" t="s">
        <v>36</v>
      </c>
      <c r="R4595" s="16">
        <v>29.472000000000001</v>
      </c>
      <c r="S4595" s="17">
        <v>3</v>
      </c>
      <c r="T4595" s="18">
        <v>9.9467999999999996</v>
      </c>
    </row>
    <row r="4596" spans="14:20" x14ac:dyDescent="0.2">
      <c r="N4596" s="2" t="s">
        <v>19</v>
      </c>
      <c r="O4596" s="2" t="s">
        <v>20</v>
      </c>
      <c r="P4596" s="2" t="s">
        <v>14</v>
      </c>
      <c r="Q4596" s="2" t="s">
        <v>16</v>
      </c>
      <c r="R4596" s="13">
        <v>41.567999999999998</v>
      </c>
      <c r="S4596" s="14">
        <v>2</v>
      </c>
      <c r="T4596" s="15">
        <v>2.5979999999999999</v>
      </c>
    </row>
    <row r="4597" spans="14:20" x14ac:dyDescent="0.2">
      <c r="N4597" s="3" t="s">
        <v>62</v>
      </c>
      <c r="O4597" s="3" t="s">
        <v>42</v>
      </c>
      <c r="P4597" s="3" t="s">
        <v>14</v>
      </c>
      <c r="Q4597" s="3" t="s">
        <v>28</v>
      </c>
      <c r="R4597" s="16">
        <v>30.344000000000001</v>
      </c>
      <c r="S4597" s="17">
        <v>2</v>
      </c>
      <c r="T4597" s="18">
        <v>-31.8612</v>
      </c>
    </row>
    <row r="4598" spans="14:20" x14ac:dyDescent="0.2">
      <c r="N4598" s="2" t="s">
        <v>74</v>
      </c>
      <c r="O4598" s="2" t="s">
        <v>52</v>
      </c>
      <c r="P4598" s="2" t="s">
        <v>21</v>
      </c>
      <c r="Q4598" s="2" t="s">
        <v>32</v>
      </c>
      <c r="R4598" s="13">
        <v>7.7119999999999997</v>
      </c>
      <c r="S4598" s="14">
        <v>2</v>
      </c>
      <c r="T4598" s="15">
        <v>2.7955999999999999</v>
      </c>
    </row>
    <row r="4599" spans="14:20" x14ac:dyDescent="0.2">
      <c r="N4599" s="3" t="s">
        <v>41</v>
      </c>
      <c r="O4599" s="3" t="s">
        <v>42</v>
      </c>
      <c r="P4599" s="3" t="s">
        <v>14</v>
      </c>
      <c r="Q4599" s="3" t="s">
        <v>28</v>
      </c>
      <c r="R4599" s="16">
        <v>22.608000000000001</v>
      </c>
      <c r="S4599" s="17">
        <v>3</v>
      </c>
      <c r="T4599" s="18">
        <v>-10.1736</v>
      </c>
    </row>
    <row r="4600" spans="14:20" x14ac:dyDescent="0.2">
      <c r="N4600" s="2" t="s">
        <v>80</v>
      </c>
      <c r="O4600" s="2" t="s">
        <v>20</v>
      </c>
      <c r="P4600" s="2" t="s">
        <v>14</v>
      </c>
      <c r="Q4600" s="2" t="s">
        <v>28</v>
      </c>
      <c r="R4600" s="13">
        <v>111.88800000000001</v>
      </c>
      <c r="S4600" s="14">
        <v>7</v>
      </c>
      <c r="T4600" s="15">
        <v>22.377600000000001</v>
      </c>
    </row>
    <row r="4601" spans="14:20" x14ac:dyDescent="0.2">
      <c r="N4601" s="3" t="s">
        <v>85</v>
      </c>
      <c r="O4601" s="3" t="s">
        <v>13</v>
      </c>
      <c r="P4601" s="3" t="s">
        <v>21</v>
      </c>
      <c r="Q4601" s="3" t="s">
        <v>22</v>
      </c>
      <c r="R4601" s="16">
        <v>3.984</v>
      </c>
      <c r="S4601" s="17">
        <v>1</v>
      </c>
      <c r="T4601" s="18">
        <v>1.2948</v>
      </c>
    </row>
    <row r="4602" spans="14:20" x14ac:dyDescent="0.2">
      <c r="N4602" s="2" t="s">
        <v>85</v>
      </c>
      <c r="O4602" s="2" t="s">
        <v>13</v>
      </c>
      <c r="P4602" s="2" t="s">
        <v>14</v>
      </c>
      <c r="Q4602" s="2" t="s">
        <v>25</v>
      </c>
      <c r="R4602" s="13">
        <v>370.62</v>
      </c>
      <c r="S4602" s="14">
        <v>3</v>
      </c>
      <c r="T4602" s="15">
        <v>-142.071</v>
      </c>
    </row>
    <row r="4603" spans="14:20" x14ac:dyDescent="0.2">
      <c r="N4603" s="3" t="s">
        <v>85</v>
      </c>
      <c r="O4603" s="3" t="s">
        <v>13</v>
      </c>
      <c r="P4603" s="3" t="s">
        <v>21</v>
      </c>
      <c r="Q4603" s="3" t="s">
        <v>32</v>
      </c>
      <c r="R4603" s="16">
        <v>2.742</v>
      </c>
      <c r="S4603" s="17">
        <v>2</v>
      </c>
      <c r="T4603" s="18">
        <v>-2.0108000000000001</v>
      </c>
    </row>
    <row r="4604" spans="14:20" x14ac:dyDescent="0.2">
      <c r="N4604" s="2" t="s">
        <v>272</v>
      </c>
      <c r="O4604" s="2" t="s">
        <v>13</v>
      </c>
      <c r="P4604" s="2" t="s">
        <v>21</v>
      </c>
      <c r="Q4604" s="2" t="s">
        <v>36</v>
      </c>
      <c r="R4604" s="13">
        <v>109.92</v>
      </c>
      <c r="S4604" s="14">
        <v>2</v>
      </c>
      <c r="T4604" s="15">
        <v>53.860799999999998</v>
      </c>
    </row>
    <row r="4605" spans="14:20" x14ac:dyDescent="0.2">
      <c r="N4605" s="3" t="s">
        <v>272</v>
      </c>
      <c r="O4605" s="3" t="s">
        <v>13</v>
      </c>
      <c r="P4605" s="3" t="s">
        <v>21</v>
      </c>
      <c r="Q4605" s="3" t="s">
        <v>36</v>
      </c>
      <c r="R4605" s="16">
        <v>19.440000000000001</v>
      </c>
      <c r="S4605" s="17">
        <v>3</v>
      </c>
      <c r="T4605" s="18">
        <v>9.3312000000000008</v>
      </c>
    </row>
    <row r="4606" spans="14:20" x14ac:dyDescent="0.2">
      <c r="N4606" s="2" t="s">
        <v>272</v>
      </c>
      <c r="O4606" s="2" t="s">
        <v>13</v>
      </c>
      <c r="P4606" s="2" t="s">
        <v>21</v>
      </c>
      <c r="Q4606" s="2" t="s">
        <v>29</v>
      </c>
      <c r="R4606" s="13">
        <v>11.16</v>
      </c>
      <c r="S4606" s="14">
        <v>2</v>
      </c>
      <c r="T4606" s="15">
        <v>4.3524000000000003</v>
      </c>
    </row>
    <row r="4607" spans="14:20" x14ac:dyDescent="0.2">
      <c r="N4607" s="3" t="s">
        <v>41</v>
      </c>
      <c r="O4607" s="3" t="s">
        <v>42</v>
      </c>
      <c r="P4607" s="3" t="s">
        <v>21</v>
      </c>
      <c r="Q4607" s="3" t="s">
        <v>29</v>
      </c>
      <c r="R4607" s="16">
        <v>86.352000000000004</v>
      </c>
      <c r="S4607" s="17">
        <v>3</v>
      </c>
      <c r="T4607" s="18">
        <v>5.3970000000000002</v>
      </c>
    </row>
    <row r="4608" spans="14:20" x14ac:dyDescent="0.2">
      <c r="N4608" s="2" t="s">
        <v>74</v>
      </c>
      <c r="O4608" s="2" t="s">
        <v>52</v>
      </c>
      <c r="P4608" s="2" t="s">
        <v>21</v>
      </c>
      <c r="Q4608" s="2" t="s">
        <v>26</v>
      </c>
      <c r="R4608" s="13">
        <v>44.94</v>
      </c>
      <c r="S4608" s="14">
        <v>3</v>
      </c>
      <c r="T4608" s="15">
        <v>12.5832</v>
      </c>
    </row>
    <row r="4609" spans="14:20" x14ac:dyDescent="0.2">
      <c r="N4609" s="3" t="s">
        <v>74</v>
      </c>
      <c r="O4609" s="3" t="s">
        <v>52</v>
      </c>
      <c r="P4609" s="3" t="s">
        <v>21</v>
      </c>
      <c r="Q4609" s="3" t="s">
        <v>32</v>
      </c>
      <c r="R4609" s="16">
        <v>45.576000000000001</v>
      </c>
      <c r="S4609" s="17">
        <v>3</v>
      </c>
      <c r="T4609" s="18">
        <v>15.951599999999999</v>
      </c>
    </row>
    <row r="4610" spans="14:20" x14ac:dyDescent="0.2">
      <c r="N4610" s="2" t="s">
        <v>35</v>
      </c>
      <c r="O4610" s="2" t="s">
        <v>13</v>
      </c>
      <c r="P4610" s="2" t="s">
        <v>14</v>
      </c>
      <c r="Q4610" s="2" t="s">
        <v>16</v>
      </c>
      <c r="R4610" s="13">
        <v>187.05600000000001</v>
      </c>
      <c r="S4610" s="14">
        <v>9</v>
      </c>
      <c r="T4610" s="15">
        <v>11.691000000000001</v>
      </c>
    </row>
    <row r="4611" spans="14:20" x14ac:dyDescent="0.2">
      <c r="N4611" s="3" t="s">
        <v>41</v>
      </c>
      <c r="O4611" s="3" t="s">
        <v>42</v>
      </c>
      <c r="P4611" s="3" t="s">
        <v>21</v>
      </c>
      <c r="Q4611" s="3" t="s">
        <v>26</v>
      </c>
      <c r="R4611" s="16">
        <v>18.936</v>
      </c>
      <c r="S4611" s="17">
        <v>3</v>
      </c>
      <c r="T4611" s="18">
        <v>-3.7871999999999999</v>
      </c>
    </row>
    <row r="4612" spans="14:20" x14ac:dyDescent="0.2">
      <c r="N4612" s="2" t="s">
        <v>41</v>
      </c>
      <c r="O4612" s="2" t="s">
        <v>42</v>
      </c>
      <c r="P4612" s="2" t="s">
        <v>21</v>
      </c>
      <c r="Q4612" s="2" t="s">
        <v>26</v>
      </c>
      <c r="R4612" s="13">
        <v>12.672000000000001</v>
      </c>
      <c r="S4612" s="14">
        <v>3</v>
      </c>
      <c r="T4612" s="15">
        <v>-3.1680000000000001</v>
      </c>
    </row>
    <row r="4613" spans="14:20" x14ac:dyDescent="0.2">
      <c r="N4613" s="3" t="s">
        <v>41</v>
      </c>
      <c r="O4613" s="3" t="s">
        <v>42</v>
      </c>
      <c r="P4613" s="3" t="s">
        <v>21</v>
      </c>
      <c r="Q4613" s="3" t="s">
        <v>22</v>
      </c>
      <c r="R4613" s="16">
        <v>5.04</v>
      </c>
      <c r="S4613" s="17">
        <v>2</v>
      </c>
      <c r="T4613" s="18">
        <v>1.764</v>
      </c>
    </row>
    <row r="4614" spans="14:20" x14ac:dyDescent="0.2">
      <c r="N4614" s="2" t="s">
        <v>41</v>
      </c>
      <c r="O4614" s="2" t="s">
        <v>42</v>
      </c>
      <c r="P4614" s="2" t="s">
        <v>14</v>
      </c>
      <c r="Q4614" s="2" t="s">
        <v>16</v>
      </c>
      <c r="R4614" s="13">
        <v>366.74400000000003</v>
      </c>
      <c r="S4614" s="14">
        <v>4</v>
      </c>
      <c r="T4614" s="15">
        <v>-110.0232</v>
      </c>
    </row>
    <row r="4615" spans="14:20" x14ac:dyDescent="0.2">
      <c r="N4615" s="3" t="s">
        <v>74</v>
      </c>
      <c r="O4615" s="3" t="s">
        <v>52</v>
      </c>
      <c r="P4615" s="3" t="s">
        <v>14</v>
      </c>
      <c r="Q4615" s="3" t="s">
        <v>28</v>
      </c>
      <c r="R4615" s="16">
        <v>12.56</v>
      </c>
      <c r="S4615" s="17">
        <v>2</v>
      </c>
      <c r="T4615" s="18">
        <v>4.0191999999999997</v>
      </c>
    </row>
    <row r="4616" spans="14:20" x14ac:dyDescent="0.2">
      <c r="N4616" s="2" t="s">
        <v>74</v>
      </c>
      <c r="O4616" s="2" t="s">
        <v>52</v>
      </c>
      <c r="P4616" s="2" t="s">
        <v>21</v>
      </c>
      <c r="Q4616" s="2" t="s">
        <v>32</v>
      </c>
      <c r="R4616" s="13">
        <v>90.48</v>
      </c>
      <c r="S4616" s="14">
        <v>3</v>
      </c>
      <c r="T4616" s="15">
        <v>33.93</v>
      </c>
    </row>
    <row r="4617" spans="14:20" x14ac:dyDescent="0.2">
      <c r="N4617" s="3" t="s">
        <v>74</v>
      </c>
      <c r="O4617" s="3" t="s">
        <v>52</v>
      </c>
      <c r="P4617" s="3" t="s">
        <v>21</v>
      </c>
      <c r="Q4617" s="3" t="s">
        <v>36</v>
      </c>
      <c r="R4617" s="16">
        <v>13.08</v>
      </c>
      <c r="S4617" s="17">
        <v>2</v>
      </c>
      <c r="T4617" s="18">
        <v>6.0167999999999999</v>
      </c>
    </row>
    <row r="4618" spans="14:20" x14ac:dyDescent="0.2">
      <c r="N4618" s="2" t="s">
        <v>74</v>
      </c>
      <c r="O4618" s="2" t="s">
        <v>52</v>
      </c>
      <c r="P4618" s="2" t="s">
        <v>14</v>
      </c>
      <c r="Q4618" s="2" t="s">
        <v>28</v>
      </c>
      <c r="R4618" s="13">
        <v>214.7</v>
      </c>
      <c r="S4618" s="14">
        <v>5</v>
      </c>
      <c r="T4618" s="15">
        <v>83.733000000000004</v>
      </c>
    </row>
    <row r="4619" spans="14:20" x14ac:dyDescent="0.2">
      <c r="N4619" s="3" t="s">
        <v>62</v>
      </c>
      <c r="O4619" s="3" t="s">
        <v>42</v>
      </c>
      <c r="P4619" s="3" t="s">
        <v>21</v>
      </c>
      <c r="Q4619" s="3" t="s">
        <v>32</v>
      </c>
      <c r="R4619" s="16">
        <v>2.1819999999999999</v>
      </c>
      <c r="S4619" s="17">
        <v>1</v>
      </c>
      <c r="T4619" s="18">
        <v>-3.6002999999999998</v>
      </c>
    </row>
    <row r="4620" spans="14:20" x14ac:dyDescent="0.2">
      <c r="N4620" s="2" t="s">
        <v>62</v>
      </c>
      <c r="O4620" s="2" t="s">
        <v>42</v>
      </c>
      <c r="P4620" s="2" t="s">
        <v>21</v>
      </c>
      <c r="Q4620" s="2" t="s">
        <v>29</v>
      </c>
      <c r="R4620" s="13">
        <v>27.384</v>
      </c>
      <c r="S4620" s="14">
        <v>7</v>
      </c>
      <c r="T4620" s="15">
        <v>2.7383999999999999</v>
      </c>
    </row>
    <row r="4621" spans="14:20" x14ac:dyDescent="0.2">
      <c r="N4621" s="3" t="s">
        <v>62</v>
      </c>
      <c r="O4621" s="3" t="s">
        <v>42</v>
      </c>
      <c r="P4621" s="3" t="s">
        <v>21</v>
      </c>
      <c r="Q4621" s="3" t="s">
        <v>33</v>
      </c>
      <c r="R4621" s="16">
        <v>26.405999999999999</v>
      </c>
      <c r="S4621" s="17">
        <v>3</v>
      </c>
      <c r="T4621" s="18">
        <v>-71.296199999999999</v>
      </c>
    </row>
    <row r="4622" spans="14:20" x14ac:dyDescent="0.2">
      <c r="N4622" s="2" t="s">
        <v>112</v>
      </c>
      <c r="O4622" s="2" t="s">
        <v>52</v>
      </c>
      <c r="P4622" s="2" t="s">
        <v>30</v>
      </c>
      <c r="Q4622" s="2" t="s">
        <v>55</v>
      </c>
      <c r="R4622" s="13">
        <v>132.52000000000001</v>
      </c>
      <c r="S4622" s="14">
        <v>5</v>
      </c>
      <c r="T4622" s="15">
        <v>34.786499999999997</v>
      </c>
    </row>
    <row r="4623" spans="14:20" x14ac:dyDescent="0.2">
      <c r="N4623" s="3" t="s">
        <v>112</v>
      </c>
      <c r="O4623" s="3" t="s">
        <v>52</v>
      </c>
      <c r="P4623" s="3" t="s">
        <v>21</v>
      </c>
      <c r="Q4623" s="3" t="s">
        <v>26</v>
      </c>
      <c r="R4623" s="16">
        <v>195.64</v>
      </c>
      <c r="S4623" s="17">
        <v>5</v>
      </c>
      <c r="T4623" s="18">
        <v>-44.018999999999998</v>
      </c>
    </row>
    <row r="4624" spans="14:20" x14ac:dyDescent="0.2">
      <c r="N4624" s="2" t="s">
        <v>112</v>
      </c>
      <c r="O4624" s="2" t="s">
        <v>52</v>
      </c>
      <c r="P4624" s="2" t="s">
        <v>14</v>
      </c>
      <c r="Q4624" s="2" t="s">
        <v>28</v>
      </c>
      <c r="R4624" s="13">
        <v>51.968000000000004</v>
      </c>
      <c r="S4624" s="14">
        <v>2</v>
      </c>
      <c r="T4624" s="15">
        <v>10.393599999999999</v>
      </c>
    </row>
    <row r="4625" spans="14:20" x14ac:dyDescent="0.2">
      <c r="N4625" s="3" t="s">
        <v>112</v>
      </c>
      <c r="O4625" s="3" t="s">
        <v>52</v>
      </c>
      <c r="P4625" s="3" t="s">
        <v>30</v>
      </c>
      <c r="Q4625" s="3" t="s">
        <v>55</v>
      </c>
      <c r="R4625" s="16">
        <v>431.976</v>
      </c>
      <c r="S4625" s="17">
        <v>3</v>
      </c>
      <c r="T4625" s="18">
        <v>-75.595799999999997</v>
      </c>
    </row>
    <row r="4626" spans="14:20" x14ac:dyDescent="0.2">
      <c r="N4626" s="2" t="s">
        <v>112</v>
      </c>
      <c r="O4626" s="2" t="s">
        <v>52</v>
      </c>
      <c r="P4626" s="2" t="s">
        <v>30</v>
      </c>
      <c r="Q4626" s="2" t="s">
        <v>142</v>
      </c>
      <c r="R4626" s="13">
        <v>224.93700000000001</v>
      </c>
      <c r="S4626" s="14">
        <v>3</v>
      </c>
      <c r="T4626" s="15">
        <v>-164.9538</v>
      </c>
    </row>
    <row r="4627" spans="14:20" x14ac:dyDescent="0.2">
      <c r="N4627" s="3" t="s">
        <v>112</v>
      </c>
      <c r="O4627" s="3" t="s">
        <v>52</v>
      </c>
      <c r="P4627" s="3" t="s">
        <v>21</v>
      </c>
      <c r="Q4627" s="3" t="s">
        <v>22</v>
      </c>
      <c r="R4627" s="16">
        <v>6</v>
      </c>
      <c r="S4627" s="17">
        <v>2</v>
      </c>
      <c r="T4627" s="18">
        <v>2.1</v>
      </c>
    </row>
    <row r="4628" spans="14:20" x14ac:dyDescent="0.2">
      <c r="N4628" s="2" t="s">
        <v>12</v>
      </c>
      <c r="O4628" s="2" t="s">
        <v>13</v>
      </c>
      <c r="P4628" s="2" t="s">
        <v>21</v>
      </c>
      <c r="Q4628" s="2" t="s">
        <v>36</v>
      </c>
      <c r="R4628" s="13">
        <v>79.14</v>
      </c>
      <c r="S4628" s="14">
        <v>3</v>
      </c>
      <c r="T4628" s="15">
        <v>36.404400000000003</v>
      </c>
    </row>
    <row r="4629" spans="14:20" x14ac:dyDescent="0.2">
      <c r="N4629" s="3" t="s">
        <v>85</v>
      </c>
      <c r="O4629" s="3" t="s">
        <v>13</v>
      </c>
      <c r="P4629" s="3" t="s">
        <v>21</v>
      </c>
      <c r="Q4629" s="3" t="s">
        <v>36</v>
      </c>
      <c r="R4629" s="16">
        <v>14.352</v>
      </c>
      <c r="S4629" s="17">
        <v>3</v>
      </c>
      <c r="T4629" s="18">
        <v>5.2026000000000003</v>
      </c>
    </row>
    <row r="4630" spans="14:20" x14ac:dyDescent="0.2">
      <c r="N4630" s="2" t="s">
        <v>19</v>
      </c>
      <c r="O4630" s="2" t="s">
        <v>20</v>
      </c>
      <c r="P4630" s="2" t="s">
        <v>21</v>
      </c>
      <c r="Q4630" s="2" t="s">
        <v>26</v>
      </c>
      <c r="R4630" s="13">
        <v>5.98</v>
      </c>
      <c r="S4630" s="14">
        <v>1</v>
      </c>
      <c r="T4630" s="15">
        <v>1.0165999999999999</v>
      </c>
    </row>
    <row r="4631" spans="14:20" x14ac:dyDescent="0.2">
      <c r="N4631" s="3" t="s">
        <v>19</v>
      </c>
      <c r="O4631" s="3" t="s">
        <v>20</v>
      </c>
      <c r="P4631" s="3" t="s">
        <v>30</v>
      </c>
      <c r="Q4631" s="3" t="s">
        <v>31</v>
      </c>
      <c r="R4631" s="16">
        <v>246.16800000000001</v>
      </c>
      <c r="S4631" s="17">
        <v>3</v>
      </c>
      <c r="T4631" s="18">
        <v>21.5397</v>
      </c>
    </row>
    <row r="4632" spans="14:20" x14ac:dyDescent="0.2">
      <c r="N4632" s="2" t="s">
        <v>19</v>
      </c>
      <c r="O4632" s="2" t="s">
        <v>20</v>
      </c>
      <c r="P4632" s="2" t="s">
        <v>21</v>
      </c>
      <c r="Q4632" s="2" t="s">
        <v>32</v>
      </c>
      <c r="R4632" s="13">
        <v>6.72</v>
      </c>
      <c r="S4632" s="14">
        <v>5</v>
      </c>
      <c r="T4632" s="15">
        <v>2.3519999999999999</v>
      </c>
    </row>
    <row r="4633" spans="14:20" x14ac:dyDescent="0.2">
      <c r="N4633" s="3" t="s">
        <v>19</v>
      </c>
      <c r="O4633" s="3" t="s">
        <v>20</v>
      </c>
      <c r="P4633" s="3" t="s">
        <v>14</v>
      </c>
      <c r="Q4633" s="3" t="s">
        <v>25</v>
      </c>
      <c r="R4633" s="16">
        <v>298.77600000000001</v>
      </c>
      <c r="S4633" s="17">
        <v>3</v>
      </c>
      <c r="T4633" s="18">
        <v>7.4694000000000003</v>
      </c>
    </row>
    <row r="4634" spans="14:20" x14ac:dyDescent="0.2">
      <c r="N4634" s="2" t="s">
        <v>85</v>
      </c>
      <c r="O4634" s="2" t="s">
        <v>13</v>
      </c>
      <c r="P4634" s="2" t="s">
        <v>14</v>
      </c>
      <c r="Q4634" s="2" t="s">
        <v>28</v>
      </c>
      <c r="R4634" s="13">
        <v>16.72</v>
      </c>
      <c r="S4634" s="14">
        <v>5</v>
      </c>
      <c r="T4634" s="15">
        <v>3.3439999999999999</v>
      </c>
    </row>
    <row r="4635" spans="14:20" x14ac:dyDescent="0.2">
      <c r="N4635" s="3" t="s">
        <v>19</v>
      </c>
      <c r="O4635" s="3" t="s">
        <v>20</v>
      </c>
      <c r="P4635" s="3" t="s">
        <v>14</v>
      </c>
      <c r="Q4635" s="3" t="s">
        <v>25</v>
      </c>
      <c r="R4635" s="16">
        <v>71.087999999999994</v>
      </c>
      <c r="S4635" s="17">
        <v>2</v>
      </c>
      <c r="T4635" s="18">
        <v>-1.7771999999999999</v>
      </c>
    </row>
    <row r="4636" spans="14:20" x14ac:dyDescent="0.2">
      <c r="N4636" s="2" t="s">
        <v>234</v>
      </c>
      <c r="O4636" s="2" t="s">
        <v>20</v>
      </c>
      <c r="P4636" s="2" t="s">
        <v>14</v>
      </c>
      <c r="Q4636" s="2" t="s">
        <v>25</v>
      </c>
      <c r="R4636" s="13">
        <v>1685.88</v>
      </c>
      <c r="S4636" s="14">
        <v>6</v>
      </c>
      <c r="T4636" s="15">
        <v>320.31720000000001</v>
      </c>
    </row>
    <row r="4637" spans="14:20" x14ac:dyDescent="0.2">
      <c r="N4637" s="3" t="s">
        <v>234</v>
      </c>
      <c r="O4637" s="3" t="s">
        <v>20</v>
      </c>
      <c r="P4637" s="3" t="s">
        <v>21</v>
      </c>
      <c r="Q4637" s="3" t="s">
        <v>32</v>
      </c>
      <c r="R4637" s="16">
        <v>5.7279999999999998</v>
      </c>
      <c r="S4637" s="17">
        <v>2</v>
      </c>
      <c r="T4637" s="18">
        <v>2.0047999999999999</v>
      </c>
    </row>
    <row r="4638" spans="14:20" x14ac:dyDescent="0.2">
      <c r="N4638" s="2" t="s">
        <v>24</v>
      </c>
      <c r="O4638" s="2" t="s">
        <v>13</v>
      </c>
      <c r="P4638" s="2" t="s">
        <v>21</v>
      </c>
      <c r="Q4638" s="2" t="s">
        <v>36</v>
      </c>
      <c r="R4638" s="13">
        <v>93.248000000000005</v>
      </c>
      <c r="S4638" s="14">
        <v>4</v>
      </c>
      <c r="T4638" s="15">
        <v>31.4712</v>
      </c>
    </row>
    <row r="4639" spans="14:20" x14ac:dyDescent="0.2">
      <c r="N4639" s="3" t="s">
        <v>24</v>
      </c>
      <c r="O4639" s="3" t="s">
        <v>13</v>
      </c>
      <c r="P4639" s="3" t="s">
        <v>30</v>
      </c>
      <c r="Q4639" s="3" t="s">
        <v>31</v>
      </c>
      <c r="R4639" s="16">
        <v>177.48</v>
      </c>
      <c r="S4639" s="17">
        <v>3</v>
      </c>
      <c r="T4639" s="18">
        <v>19.9665</v>
      </c>
    </row>
    <row r="4640" spans="14:20" x14ac:dyDescent="0.2">
      <c r="N4640" s="2" t="s">
        <v>112</v>
      </c>
      <c r="O4640" s="2" t="s">
        <v>52</v>
      </c>
      <c r="P4640" s="2" t="s">
        <v>21</v>
      </c>
      <c r="Q4640" s="2" t="s">
        <v>75</v>
      </c>
      <c r="R4640" s="13">
        <v>7.2160000000000002</v>
      </c>
      <c r="S4640" s="14">
        <v>2</v>
      </c>
      <c r="T4640" s="15">
        <v>1.7138</v>
      </c>
    </row>
    <row r="4641" spans="14:20" x14ac:dyDescent="0.2">
      <c r="N4641" s="3" t="s">
        <v>112</v>
      </c>
      <c r="O4641" s="3" t="s">
        <v>52</v>
      </c>
      <c r="P4641" s="3" t="s">
        <v>21</v>
      </c>
      <c r="Q4641" s="3" t="s">
        <v>36</v>
      </c>
      <c r="R4641" s="16">
        <v>49.567999999999998</v>
      </c>
      <c r="S4641" s="17">
        <v>2</v>
      </c>
      <c r="T4641" s="18">
        <v>15.49</v>
      </c>
    </row>
    <row r="4642" spans="14:20" x14ac:dyDescent="0.2">
      <c r="N4642" s="2" t="s">
        <v>112</v>
      </c>
      <c r="O4642" s="2" t="s">
        <v>52</v>
      </c>
      <c r="P4642" s="2" t="s">
        <v>14</v>
      </c>
      <c r="Q4642" s="2" t="s">
        <v>28</v>
      </c>
      <c r="R4642" s="13">
        <v>54.712000000000003</v>
      </c>
      <c r="S4642" s="14">
        <v>7</v>
      </c>
      <c r="T4642" s="15">
        <v>11.626300000000001</v>
      </c>
    </row>
    <row r="4643" spans="14:20" x14ac:dyDescent="0.2">
      <c r="N4643" s="3" t="s">
        <v>62</v>
      </c>
      <c r="O4643" s="3" t="s">
        <v>42</v>
      </c>
      <c r="P4643" s="3" t="s">
        <v>21</v>
      </c>
      <c r="Q4643" s="3" t="s">
        <v>32</v>
      </c>
      <c r="R4643" s="16">
        <v>3.2080000000000002</v>
      </c>
      <c r="S4643" s="17">
        <v>2</v>
      </c>
      <c r="T4643" s="18">
        <v>-5.2931999999999997</v>
      </c>
    </row>
    <row r="4644" spans="14:20" x14ac:dyDescent="0.2">
      <c r="N4644" s="2" t="s">
        <v>62</v>
      </c>
      <c r="O4644" s="2" t="s">
        <v>42</v>
      </c>
      <c r="P4644" s="2" t="s">
        <v>30</v>
      </c>
      <c r="Q4644" s="2" t="s">
        <v>55</v>
      </c>
      <c r="R4644" s="13">
        <v>26.175999999999998</v>
      </c>
      <c r="S4644" s="14">
        <v>2</v>
      </c>
      <c r="T4644" s="15">
        <v>-3.2719999999999998</v>
      </c>
    </row>
    <row r="4645" spans="14:20" x14ac:dyDescent="0.2">
      <c r="N4645" s="3" t="s">
        <v>126</v>
      </c>
      <c r="O4645" s="3" t="s">
        <v>42</v>
      </c>
      <c r="P4645" s="3" t="s">
        <v>21</v>
      </c>
      <c r="Q4645" s="3" t="s">
        <v>33</v>
      </c>
      <c r="R4645" s="16">
        <v>54.48</v>
      </c>
      <c r="S4645" s="17">
        <v>1</v>
      </c>
      <c r="T4645" s="18">
        <v>15.2544</v>
      </c>
    </row>
    <row r="4646" spans="14:20" x14ac:dyDescent="0.2">
      <c r="N4646" s="2" t="s">
        <v>19</v>
      </c>
      <c r="O4646" s="2" t="s">
        <v>20</v>
      </c>
      <c r="P4646" s="2" t="s">
        <v>14</v>
      </c>
      <c r="Q4646" s="2" t="s">
        <v>28</v>
      </c>
      <c r="R4646" s="13">
        <v>41.6</v>
      </c>
      <c r="S4646" s="14">
        <v>4</v>
      </c>
      <c r="T4646" s="15">
        <v>14.144</v>
      </c>
    </row>
    <row r="4647" spans="14:20" x14ac:dyDescent="0.2">
      <c r="N4647" s="3" t="s">
        <v>74</v>
      </c>
      <c r="O4647" s="3" t="s">
        <v>52</v>
      </c>
      <c r="P4647" s="3" t="s">
        <v>21</v>
      </c>
      <c r="Q4647" s="3" t="s">
        <v>32</v>
      </c>
      <c r="R4647" s="16">
        <v>85.231999999999999</v>
      </c>
      <c r="S4647" s="17">
        <v>7</v>
      </c>
      <c r="T4647" s="18">
        <v>30.896599999999999</v>
      </c>
    </row>
    <row r="4648" spans="14:20" x14ac:dyDescent="0.2">
      <c r="N4648" s="2" t="s">
        <v>74</v>
      </c>
      <c r="O4648" s="2" t="s">
        <v>52</v>
      </c>
      <c r="P4648" s="2" t="s">
        <v>21</v>
      </c>
      <c r="Q4648" s="2" t="s">
        <v>22</v>
      </c>
      <c r="R4648" s="13">
        <v>44.4</v>
      </c>
      <c r="S4648" s="14">
        <v>3</v>
      </c>
      <c r="T4648" s="15">
        <v>22.2</v>
      </c>
    </row>
    <row r="4649" spans="14:20" x14ac:dyDescent="0.2">
      <c r="N4649" s="3" t="s">
        <v>74</v>
      </c>
      <c r="O4649" s="3" t="s">
        <v>52</v>
      </c>
      <c r="P4649" s="3" t="s">
        <v>14</v>
      </c>
      <c r="Q4649" s="3" t="s">
        <v>16</v>
      </c>
      <c r="R4649" s="16">
        <v>442.76400000000001</v>
      </c>
      <c r="S4649" s="17">
        <v>4</v>
      </c>
      <c r="T4649" s="18">
        <v>59.035200000000003</v>
      </c>
    </row>
    <row r="4650" spans="14:20" x14ac:dyDescent="0.2">
      <c r="N4650" s="2" t="s">
        <v>74</v>
      </c>
      <c r="O4650" s="2" t="s">
        <v>52</v>
      </c>
      <c r="P4650" s="2" t="s">
        <v>30</v>
      </c>
      <c r="Q4650" s="2" t="s">
        <v>142</v>
      </c>
      <c r="R4650" s="13">
        <v>3999.95</v>
      </c>
      <c r="S4650" s="14">
        <v>5</v>
      </c>
      <c r="T4650" s="15">
        <v>1159.9855</v>
      </c>
    </row>
    <row r="4651" spans="14:20" x14ac:dyDescent="0.2">
      <c r="N4651" s="3" t="s">
        <v>74</v>
      </c>
      <c r="O4651" s="3" t="s">
        <v>52</v>
      </c>
      <c r="P4651" s="3" t="s">
        <v>30</v>
      </c>
      <c r="Q4651" s="3" t="s">
        <v>55</v>
      </c>
      <c r="R4651" s="16">
        <v>199.95</v>
      </c>
      <c r="S4651" s="17">
        <v>5</v>
      </c>
      <c r="T4651" s="18">
        <v>21.994499999999999</v>
      </c>
    </row>
    <row r="4652" spans="14:20" x14ac:dyDescent="0.2">
      <c r="N4652" s="2" t="s">
        <v>74</v>
      </c>
      <c r="O4652" s="2" t="s">
        <v>52</v>
      </c>
      <c r="P4652" s="2" t="s">
        <v>14</v>
      </c>
      <c r="Q4652" s="2" t="s">
        <v>28</v>
      </c>
      <c r="R4652" s="13">
        <v>63.68</v>
      </c>
      <c r="S4652" s="14">
        <v>8</v>
      </c>
      <c r="T4652" s="15">
        <v>28.019200000000001</v>
      </c>
    </row>
    <row r="4653" spans="14:20" x14ac:dyDescent="0.2">
      <c r="N4653" s="3" t="s">
        <v>70</v>
      </c>
      <c r="O4653" s="3" t="s">
        <v>52</v>
      </c>
      <c r="P4653" s="3" t="s">
        <v>14</v>
      </c>
      <c r="Q4653" s="3" t="s">
        <v>28</v>
      </c>
      <c r="R4653" s="16">
        <v>211.96</v>
      </c>
      <c r="S4653" s="17">
        <v>2</v>
      </c>
      <c r="T4653" s="18">
        <v>42.392000000000003</v>
      </c>
    </row>
    <row r="4654" spans="14:20" x14ac:dyDescent="0.2">
      <c r="N4654" s="2" t="s">
        <v>112</v>
      </c>
      <c r="O4654" s="2" t="s">
        <v>52</v>
      </c>
      <c r="P4654" s="2" t="s">
        <v>21</v>
      </c>
      <c r="Q4654" s="2" t="s">
        <v>26</v>
      </c>
      <c r="R4654" s="13">
        <v>1006.056</v>
      </c>
      <c r="S4654" s="14">
        <v>3</v>
      </c>
      <c r="T4654" s="15">
        <v>88.029899999999998</v>
      </c>
    </row>
    <row r="4655" spans="14:20" x14ac:dyDescent="0.2">
      <c r="N4655" s="3" t="s">
        <v>112</v>
      </c>
      <c r="O4655" s="3" t="s">
        <v>52</v>
      </c>
      <c r="P4655" s="3" t="s">
        <v>21</v>
      </c>
      <c r="Q4655" s="3" t="s">
        <v>36</v>
      </c>
      <c r="R4655" s="16">
        <v>10.688000000000001</v>
      </c>
      <c r="S4655" s="17">
        <v>2</v>
      </c>
      <c r="T4655" s="18">
        <v>3.7408000000000001</v>
      </c>
    </row>
    <row r="4656" spans="14:20" x14ac:dyDescent="0.2">
      <c r="N4656" s="2" t="s">
        <v>112</v>
      </c>
      <c r="O4656" s="2" t="s">
        <v>52</v>
      </c>
      <c r="P4656" s="2" t="s">
        <v>21</v>
      </c>
      <c r="Q4656" s="2" t="s">
        <v>36</v>
      </c>
      <c r="R4656" s="13">
        <v>10.368</v>
      </c>
      <c r="S4656" s="14">
        <v>2</v>
      </c>
      <c r="T4656" s="15">
        <v>3.6288</v>
      </c>
    </row>
    <row r="4657" spans="14:20" x14ac:dyDescent="0.2">
      <c r="N4657" s="3" t="s">
        <v>112</v>
      </c>
      <c r="O4657" s="3" t="s">
        <v>52</v>
      </c>
      <c r="P4657" s="3" t="s">
        <v>21</v>
      </c>
      <c r="Q4657" s="3" t="s">
        <v>26</v>
      </c>
      <c r="R4657" s="16">
        <v>25.12</v>
      </c>
      <c r="S4657" s="17">
        <v>2</v>
      </c>
      <c r="T4657" s="18">
        <v>1.57</v>
      </c>
    </row>
    <row r="4658" spans="14:20" x14ac:dyDescent="0.2">
      <c r="N4658" s="2" t="s">
        <v>112</v>
      </c>
      <c r="O4658" s="2" t="s">
        <v>52</v>
      </c>
      <c r="P4658" s="2" t="s">
        <v>30</v>
      </c>
      <c r="Q4658" s="2" t="s">
        <v>55</v>
      </c>
      <c r="R4658" s="13">
        <v>58.112000000000002</v>
      </c>
      <c r="S4658" s="14">
        <v>2</v>
      </c>
      <c r="T4658" s="15">
        <v>7.2640000000000002</v>
      </c>
    </row>
    <row r="4659" spans="14:20" x14ac:dyDescent="0.2">
      <c r="N4659" s="3" t="s">
        <v>19</v>
      </c>
      <c r="O4659" s="3" t="s">
        <v>20</v>
      </c>
      <c r="P4659" s="3" t="s">
        <v>21</v>
      </c>
      <c r="Q4659" s="3" t="s">
        <v>36</v>
      </c>
      <c r="R4659" s="16">
        <v>17.940000000000001</v>
      </c>
      <c r="S4659" s="17">
        <v>3</v>
      </c>
      <c r="T4659" s="18">
        <v>8.0730000000000004</v>
      </c>
    </row>
    <row r="4660" spans="14:20" x14ac:dyDescent="0.2">
      <c r="N4660" s="2" t="s">
        <v>38</v>
      </c>
      <c r="O4660" s="2" t="s">
        <v>20</v>
      </c>
      <c r="P4660" s="2" t="s">
        <v>30</v>
      </c>
      <c r="Q4660" s="2" t="s">
        <v>55</v>
      </c>
      <c r="R4660" s="13">
        <v>93.98</v>
      </c>
      <c r="S4660" s="14">
        <v>2</v>
      </c>
      <c r="T4660" s="15">
        <v>13.1572</v>
      </c>
    </row>
    <row r="4661" spans="14:20" x14ac:dyDescent="0.2">
      <c r="N4661" s="3" t="s">
        <v>51</v>
      </c>
      <c r="O4661" s="3" t="s">
        <v>52</v>
      </c>
      <c r="P4661" s="3" t="s">
        <v>21</v>
      </c>
      <c r="Q4661" s="3" t="s">
        <v>57</v>
      </c>
      <c r="R4661" s="16">
        <v>9.3439999999999994</v>
      </c>
      <c r="S4661" s="17">
        <v>1</v>
      </c>
      <c r="T4661" s="18">
        <v>3.504</v>
      </c>
    </row>
    <row r="4662" spans="14:20" x14ac:dyDescent="0.2">
      <c r="N4662" s="2" t="s">
        <v>51</v>
      </c>
      <c r="O4662" s="2" t="s">
        <v>52</v>
      </c>
      <c r="P4662" s="2" t="s">
        <v>21</v>
      </c>
      <c r="Q4662" s="2" t="s">
        <v>29</v>
      </c>
      <c r="R4662" s="13">
        <v>79.36</v>
      </c>
      <c r="S4662" s="14">
        <v>5</v>
      </c>
      <c r="T4662" s="15">
        <v>9.92</v>
      </c>
    </row>
    <row r="4663" spans="14:20" x14ac:dyDescent="0.2">
      <c r="N4663" s="3" t="s">
        <v>74</v>
      </c>
      <c r="O4663" s="3" t="s">
        <v>52</v>
      </c>
      <c r="P4663" s="3" t="s">
        <v>21</v>
      </c>
      <c r="Q4663" s="3" t="s">
        <v>29</v>
      </c>
      <c r="R4663" s="16">
        <v>8</v>
      </c>
      <c r="S4663" s="17">
        <v>5</v>
      </c>
      <c r="T4663" s="18">
        <v>3.44</v>
      </c>
    </row>
    <row r="4664" spans="14:20" x14ac:dyDescent="0.2">
      <c r="N4664" s="2" t="s">
        <v>19</v>
      </c>
      <c r="O4664" s="2" t="s">
        <v>20</v>
      </c>
      <c r="P4664" s="2" t="s">
        <v>21</v>
      </c>
      <c r="Q4664" s="2" t="s">
        <v>36</v>
      </c>
      <c r="R4664" s="13">
        <v>32.04</v>
      </c>
      <c r="S4664" s="14">
        <v>4</v>
      </c>
      <c r="T4664" s="15">
        <v>14.417999999999999</v>
      </c>
    </row>
    <row r="4665" spans="14:20" x14ac:dyDescent="0.2">
      <c r="N4665" s="3" t="s">
        <v>41</v>
      </c>
      <c r="O4665" s="3" t="s">
        <v>42</v>
      </c>
      <c r="P4665" s="3" t="s">
        <v>30</v>
      </c>
      <c r="Q4665" s="3" t="s">
        <v>31</v>
      </c>
      <c r="R4665" s="16">
        <v>19.135999999999999</v>
      </c>
      <c r="S4665" s="17">
        <v>2</v>
      </c>
      <c r="T4665" s="18">
        <v>1.9136</v>
      </c>
    </row>
    <row r="4666" spans="14:20" x14ac:dyDescent="0.2">
      <c r="N4666" s="2" t="s">
        <v>82</v>
      </c>
      <c r="O4666" s="2" t="s">
        <v>13</v>
      </c>
      <c r="P4666" s="2" t="s">
        <v>21</v>
      </c>
      <c r="Q4666" s="2" t="s">
        <v>29</v>
      </c>
      <c r="R4666" s="13">
        <v>27.86</v>
      </c>
      <c r="S4666" s="14">
        <v>7</v>
      </c>
      <c r="T4666" s="15">
        <v>9.1937999999999995</v>
      </c>
    </row>
    <row r="4667" spans="14:20" x14ac:dyDescent="0.2">
      <c r="N4667" s="3" t="s">
        <v>41</v>
      </c>
      <c r="O4667" s="3" t="s">
        <v>42</v>
      </c>
      <c r="P4667" s="3" t="s">
        <v>21</v>
      </c>
      <c r="Q4667" s="3" t="s">
        <v>26</v>
      </c>
      <c r="R4667" s="16">
        <v>856.65599999999995</v>
      </c>
      <c r="S4667" s="17">
        <v>6</v>
      </c>
      <c r="T4667" s="18">
        <v>107.08199999999999</v>
      </c>
    </row>
    <row r="4668" spans="14:20" x14ac:dyDescent="0.2">
      <c r="N4668" s="2" t="s">
        <v>41</v>
      </c>
      <c r="O4668" s="2" t="s">
        <v>42</v>
      </c>
      <c r="P4668" s="2" t="s">
        <v>21</v>
      </c>
      <c r="Q4668" s="2" t="s">
        <v>32</v>
      </c>
      <c r="R4668" s="13">
        <v>13.183999999999999</v>
      </c>
      <c r="S4668" s="14">
        <v>4</v>
      </c>
      <c r="T4668" s="15">
        <v>-20.435199999999998</v>
      </c>
    </row>
    <row r="4669" spans="14:20" x14ac:dyDescent="0.2">
      <c r="N4669" s="3" t="s">
        <v>41</v>
      </c>
      <c r="O4669" s="3" t="s">
        <v>42</v>
      </c>
      <c r="P4669" s="3" t="s">
        <v>21</v>
      </c>
      <c r="Q4669" s="3" t="s">
        <v>33</v>
      </c>
      <c r="R4669" s="16">
        <v>48.783999999999999</v>
      </c>
      <c r="S4669" s="17">
        <v>4</v>
      </c>
      <c r="T4669" s="18">
        <v>-131.71680000000001</v>
      </c>
    </row>
    <row r="4670" spans="14:20" x14ac:dyDescent="0.2">
      <c r="N4670" s="2" t="s">
        <v>41</v>
      </c>
      <c r="O4670" s="2" t="s">
        <v>42</v>
      </c>
      <c r="P4670" s="2" t="s">
        <v>21</v>
      </c>
      <c r="Q4670" s="2" t="s">
        <v>36</v>
      </c>
      <c r="R4670" s="13">
        <v>76.64</v>
      </c>
      <c r="S4670" s="14">
        <v>2</v>
      </c>
      <c r="T4670" s="15">
        <v>26.824000000000002</v>
      </c>
    </row>
    <row r="4671" spans="14:20" x14ac:dyDescent="0.2">
      <c r="N4671" s="3" t="s">
        <v>41</v>
      </c>
      <c r="O4671" s="3" t="s">
        <v>42</v>
      </c>
      <c r="P4671" s="3" t="s">
        <v>21</v>
      </c>
      <c r="Q4671" s="3" t="s">
        <v>32</v>
      </c>
      <c r="R4671" s="16">
        <v>18.527999999999999</v>
      </c>
      <c r="S4671" s="17">
        <v>6</v>
      </c>
      <c r="T4671" s="18">
        <v>-27.792000000000002</v>
      </c>
    </row>
    <row r="4672" spans="14:20" x14ac:dyDescent="0.2">
      <c r="N4672" s="2" t="s">
        <v>38</v>
      </c>
      <c r="O4672" s="2" t="s">
        <v>20</v>
      </c>
      <c r="P4672" s="2" t="s">
        <v>21</v>
      </c>
      <c r="Q4672" s="2" t="s">
        <v>36</v>
      </c>
      <c r="R4672" s="13">
        <v>11.96</v>
      </c>
      <c r="S4672" s="14">
        <v>2</v>
      </c>
      <c r="T4672" s="15">
        <v>5.8604000000000003</v>
      </c>
    </row>
    <row r="4673" spans="14:20" x14ac:dyDescent="0.2">
      <c r="N4673" s="3" t="s">
        <v>51</v>
      </c>
      <c r="O4673" s="3" t="s">
        <v>52</v>
      </c>
      <c r="P4673" s="3" t="s">
        <v>30</v>
      </c>
      <c r="Q4673" s="3" t="s">
        <v>31</v>
      </c>
      <c r="R4673" s="16">
        <v>743.98800000000006</v>
      </c>
      <c r="S4673" s="17">
        <v>2</v>
      </c>
      <c r="T4673" s="18">
        <v>-123.998</v>
      </c>
    </row>
    <row r="4674" spans="14:20" x14ac:dyDescent="0.2">
      <c r="N4674" s="2" t="s">
        <v>62</v>
      </c>
      <c r="O4674" s="2" t="s">
        <v>42</v>
      </c>
      <c r="P4674" s="2" t="s">
        <v>21</v>
      </c>
      <c r="Q4674" s="2" t="s">
        <v>57</v>
      </c>
      <c r="R4674" s="13">
        <v>7.0720000000000001</v>
      </c>
      <c r="S4674" s="14">
        <v>2</v>
      </c>
      <c r="T4674" s="15">
        <v>2.3868</v>
      </c>
    </row>
    <row r="4675" spans="14:20" x14ac:dyDescent="0.2">
      <c r="N4675" s="3" t="s">
        <v>19</v>
      </c>
      <c r="O4675" s="3" t="s">
        <v>20</v>
      </c>
      <c r="P4675" s="3" t="s">
        <v>21</v>
      </c>
      <c r="Q4675" s="3" t="s">
        <v>36</v>
      </c>
      <c r="R4675" s="16">
        <v>5.98</v>
      </c>
      <c r="S4675" s="17">
        <v>1</v>
      </c>
      <c r="T4675" s="18">
        <v>2.6909999999999998</v>
      </c>
    </row>
    <row r="4676" spans="14:20" x14ac:dyDescent="0.2">
      <c r="N4676" s="2" t="s">
        <v>82</v>
      </c>
      <c r="O4676" s="2" t="s">
        <v>13</v>
      </c>
      <c r="P4676" s="2" t="s">
        <v>21</v>
      </c>
      <c r="Q4676" s="2" t="s">
        <v>29</v>
      </c>
      <c r="R4676" s="13">
        <v>10.96</v>
      </c>
      <c r="S4676" s="14">
        <v>4</v>
      </c>
      <c r="T4676" s="15">
        <v>2.9592000000000001</v>
      </c>
    </row>
    <row r="4677" spans="14:20" x14ac:dyDescent="0.2">
      <c r="N4677" s="3" t="s">
        <v>51</v>
      </c>
      <c r="O4677" s="3" t="s">
        <v>52</v>
      </c>
      <c r="P4677" s="3" t="s">
        <v>21</v>
      </c>
      <c r="Q4677" s="3" t="s">
        <v>26</v>
      </c>
      <c r="R4677" s="16">
        <v>82.367999999999995</v>
      </c>
      <c r="S4677" s="17">
        <v>2</v>
      </c>
      <c r="T4677" s="18">
        <v>-19.5624</v>
      </c>
    </row>
    <row r="4678" spans="14:20" x14ac:dyDescent="0.2">
      <c r="N4678" s="2" t="s">
        <v>38</v>
      </c>
      <c r="O4678" s="2" t="s">
        <v>20</v>
      </c>
      <c r="P4678" s="2" t="s">
        <v>21</v>
      </c>
      <c r="Q4678" s="2" t="s">
        <v>57</v>
      </c>
      <c r="R4678" s="13">
        <v>54.9</v>
      </c>
      <c r="S4678" s="14">
        <v>5</v>
      </c>
      <c r="T4678" s="15">
        <v>26.901</v>
      </c>
    </row>
    <row r="4679" spans="14:20" x14ac:dyDescent="0.2">
      <c r="N4679" s="3" t="s">
        <v>74</v>
      </c>
      <c r="O4679" s="3" t="s">
        <v>52</v>
      </c>
      <c r="P4679" s="3" t="s">
        <v>14</v>
      </c>
      <c r="Q4679" s="3" t="s">
        <v>28</v>
      </c>
      <c r="R4679" s="16">
        <v>10.02</v>
      </c>
      <c r="S4679" s="17">
        <v>3</v>
      </c>
      <c r="T4679" s="18">
        <v>4.4088000000000003</v>
      </c>
    </row>
    <row r="4680" spans="14:20" x14ac:dyDescent="0.2">
      <c r="N4680" s="2" t="s">
        <v>74</v>
      </c>
      <c r="O4680" s="2" t="s">
        <v>52</v>
      </c>
      <c r="P4680" s="2" t="s">
        <v>30</v>
      </c>
      <c r="Q4680" s="2" t="s">
        <v>31</v>
      </c>
      <c r="R4680" s="13">
        <v>631.96</v>
      </c>
      <c r="S4680" s="14">
        <v>4</v>
      </c>
      <c r="T4680" s="15">
        <v>303.3408</v>
      </c>
    </row>
    <row r="4681" spans="14:20" x14ac:dyDescent="0.2">
      <c r="N4681" s="3" t="s">
        <v>19</v>
      </c>
      <c r="O4681" s="3" t="s">
        <v>20</v>
      </c>
      <c r="P4681" s="3" t="s">
        <v>30</v>
      </c>
      <c r="Q4681" s="3" t="s">
        <v>55</v>
      </c>
      <c r="R4681" s="16">
        <v>120</v>
      </c>
      <c r="S4681" s="17">
        <v>6</v>
      </c>
      <c r="T4681" s="18">
        <v>46.8</v>
      </c>
    </row>
    <row r="4682" spans="14:20" x14ac:dyDescent="0.2">
      <c r="N4682" s="2" t="s">
        <v>19</v>
      </c>
      <c r="O4682" s="2" t="s">
        <v>20</v>
      </c>
      <c r="P4682" s="2" t="s">
        <v>21</v>
      </c>
      <c r="Q4682" s="2" t="s">
        <v>33</v>
      </c>
      <c r="R4682" s="13">
        <v>8.67</v>
      </c>
      <c r="S4682" s="14">
        <v>1</v>
      </c>
      <c r="T4682" s="15">
        <v>2.3409</v>
      </c>
    </row>
    <row r="4683" spans="14:20" x14ac:dyDescent="0.2">
      <c r="N4683" s="3" t="s">
        <v>112</v>
      </c>
      <c r="O4683" s="3" t="s">
        <v>52</v>
      </c>
      <c r="P4683" s="3" t="s">
        <v>14</v>
      </c>
      <c r="Q4683" s="3" t="s">
        <v>28</v>
      </c>
      <c r="R4683" s="16">
        <v>79.384</v>
      </c>
      <c r="S4683" s="17">
        <v>1</v>
      </c>
      <c r="T4683" s="18">
        <v>29.768999999999998</v>
      </c>
    </row>
    <row r="4684" spans="14:20" x14ac:dyDescent="0.2">
      <c r="N4684" s="2" t="s">
        <v>24</v>
      </c>
      <c r="O4684" s="2" t="s">
        <v>13</v>
      </c>
      <c r="P4684" s="2" t="s">
        <v>21</v>
      </c>
      <c r="Q4684" s="2" t="s">
        <v>32</v>
      </c>
      <c r="R4684" s="13">
        <v>57.582000000000001</v>
      </c>
      <c r="S4684" s="14">
        <v>3</v>
      </c>
      <c r="T4684" s="15">
        <v>-44.1462</v>
      </c>
    </row>
    <row r="4685" spans="14:20" x14ac:dyDescent="0.2">
      <c r="N4685" s="3" t="s">
        <v>24</v>
      </c>
      <c r="O4685" s="3" t="s">
        <v>13</v>
      </c>
      <c r="P4685" s="3" t="s">
        <v>21</v>
      </c>
      <c r="Q4685" s="3" t="s">
        <v>36</v>
      </c>
      <c r="R4685" s="16">
        <v>31.103999999999999</v>
      </c>
      <c r="S4685" s="17">
        <v>6</v>
      </c>
      <c r="T4685" s="18">
        <v>10.8864</v>
      </c>
    </row>
    <row r="4686" spans="14:20" x14ac:dyDescent="0.2">
      <c r="N4686" s="2" t="s">
        <v>24</v>
      </c>
      <c r="O4686" s="2" t="s">
        <v>13</v>
      </c>
      <c r="P4686" s="2" t="s">
        <v>14</v>
      </c>
      <c r="Q4686" s="2" t="s">
        <v>28</v>
      </c>
      <c r="R4686" s="13">
        <v>30.192</v>
      </c>
      <c r="S4686" s="14">
        <v>3</v>
      </c>
      <c r="T4686" s="15">
        <v>8.3027999999999995</v>
      </c>
    </row>
    <row r="4687" spans="14:20" x14ac:dyDescent="0.2">
      <c r="N4687" s="3" t="s">
        <v>24</v>
      </c>
      <c r="O4687" s="3" t="s">
        <v>13</v>
      </c>
      <c r="P4687" s="3" t="s">
        <v>30</v>
      </c>
      <c r="Q4687" s="3" t="s">
        <v>31</v>
      </c>
      <c r="R4687" s="16">
        <v>43.6</v>
      </c>
      <c r="S4687" s="17">
        <v>5</v>
      </c>
      <c r="T4687" s="18">
        <v>4.3600000000000003</v>
      </c>
    </row>
    <row r="4688" spans="14:20" x14ac:dyDescent="0.2">
      <c r="N4688" s="2" t="s">
        <v>24</v>
      </c>
      <c r="O4688" s="2" t="s">
        <v>13</v>
      </c>
      <c r="P4688" s="2" t="s">
        <v>21</v>
      </c>
      <c r="Q4688" s="2" t="s">
        <v>29</v>
      </c>
      <c r="R4688" s="13">
        <v>4.7679999999999998</v>
      </c>
      <c r="S4688" s="14">
        <v>2</v>
      </c>
      <c r="T4688" s="15">
        <v>0.41720000000000002</v>
      </c>
    </row>
    <row r="4689" spans="14:20" x14ac:dyDescent="0.2">
      <c r="N4689" s="3" t="s">
        <v>24</v>
      </c>
      <c r="O4689" s="3" t="s">
        <v>13</v>
      </c>
      <c r="P4689" s="3" t="s">
        <v>21</v>
      </c>
      <c r="Q4689" s="3" t="s">
        <v>32</v>
      </c>
      <c r="R4689" s="16">
        <v>10.38</v>
      </c>
      <c r="S4689" s="17">
        <v>2</v>
      </c>
      <c r="T4689" s="18">
        <v>-7.6120000000000001</v>
      </c>
    </row>
    <row r="4690" spans="14:20" x14ac:dyDescent="0.2">
      <c r="N4690" s="2" t="s">
        <v>24</v>
      </c>
      <c r="O4690" s="2" t="s">
        <v>13</v>
      </c>
      <c r="P4690" s="2" t="s">
        <v>21</v>
      </c>
      <c r="Q4690" s="2" t="s">
        <v>32</v>
      </c>
      <c r="R4690" s="13">
        <v>13.391999999999999</v>
      </c>
      <c r="S4690" s="14">
        <v>8</v>
      </c>
      <c r="T4690" s="15">
        <v>-9.8208000000000002</v>
      </c>
    </row>
    <row r="4691" spans="14:20" x14ac:dyDescent="0.2">
      <c r="N4691" s="3" t="s">
        <v>80</v>
      </c>
      <c r="O4691" s="3" t="s">
        <v>20</v>
      </c>
      <c r="P4691" s="3" t="s">
        <v>30</v>
      </c>
      <c r="Q4691" s="3" t="s">
        <v>55</v>
      </c>
      <c r="R4691" s="16">
        <v>185.52799999999999</v>
      </c>
      <c r="S4691" s="17">
        <v>7</v>
      </c>
      <c r="T4691" s="18">
        <v>48.701099999999997</v>
      </c>
    </row>
    <row r="4692" spans="14:20" x14ac:dyDescent="0.2">
      <c r="N4692" s="2" t="s">
        <v>246</v>
      </c>
      <c r="O4692" s="2" t="s">
        <v>13</v>
      </c>
      <c r="P4692" s="2" t="s">
        <v>21</v>
      </c>
      <c r="Q4692" s="2" t="s">
        <v>32</v>
      </c>
      <c r="R4692" s="13">
        <v>511.84</v>
      </c>
      <c r="S4692" s="14">
        <v>8</v>
      </c>
      <c r="T4692" s="15">
        <v>240.56479999999999</v>
      </c>
    </row>
    <row r="4693" spans="14:20" x14ac:dyDescent="0.2">
      <c r="N4693" s="3" t="s">
        <v>246</v>
      </c>
      <c r="O4693" s="3" t="s">
        <v>13</v>
      </c>
      <c r="P4693" s="3" t="s">
        <v>21</v>
      </c>
      <c r="Q4693" s="3" t="s">
        <v>29</v>
      </c>
      <c r="R4693" s="16">
        <v>91.96</v>
      </c>
      <c r="S4693" s="17">
        <v>4</v>
      </c>
      <c r="T4693" s="18">
        <v>25.748799999999999</v>
      </c>
    </row>
    <row r="4694" spans="14:20" x14ac:dyDescent="0.2">
      <c r="N4694" s="2" t="s">
        <v>246</v>
      </c>
      <c r="O4694" s="2" t="s">
        <v>13</v>
      </c>
      <c r="P4694" s="2" t="s">
        <v>21</v>
      </c>
      <c r="Q4694" s="2" t="s">
        <v>29</v>
      </c>
      <c r="R4694" s="13">
        <v>8.34</v>
      </c>
      <c r="S4694" s="14">
        <v>3</v>
      </c>
      <c r="T4694" s="15">
        <v>2.1684000000000001</v>
      </c>
    </row>
    <row r="4695" spans="14:20" x14ac:dyDescent="0.2">
      <c r="N4695" s="3" t="s">
        <v>74</v>
      </c>
      <c r="O4695" s="3" t="s">
        <v>52</v>
      </c>
      <c r="P4695" s="3" t="s">
        <v>21</v>
      </c>
      <c r="Q4695" s="3" t="s">
        <v>32</v>
      </c>
      <c r="R4695" s="16">
        <v>13.776</v>
      </c>
      <c r="S4695" s="17">
        <v>3</v>
      </c>
      <c r="T4695" s="18">
        <v>4.4771999999999998</v>
      </c>
    </row>
    <row r="4696" spans="14:20" x14ac:dyDescent="0.2">
      <c r="N4696" s="2" t="s">
        <v>24</v>
      </c>
      <c r="O4696" s="2" t="s">
        <v>13</v>
      </c>
      <c r="P4696" s="2" t="s">
        <v>21</v>
      </c>
      <c r="Q4696" s="2" t="s">
        <v>32</v>
      </c>
      <c r="R4696" s="13">
        <v>7.7640000000000002</v>
      </c>
      <c r="S4696" s="14">
        <v>4</v>
      </c>
      <c r="T4696" s="15">
        <v>-5.1760000000000002</v>
      </c>
    </row>
    <row r="4697" spans="14:20" x14ac:dyDescent="0.2">
      <c r="N4697" s="3" t="s">
        <v>112</v>
      </c>
      <c r="O4697" s="3" t="s">
        <v>52</v>
      </c>
      <c r="P4697" s="3" t="s">
        <v>21</v>
      </c>
      <c r="Q4697" s="3" t="s">
        <v>36</v>
      </c>
      <c r="R4697" s="16">
        <v>15.231999999999999</v>
      </c>
      <c r="S4697" s="17">
        <v>4</v>
      </c>
      <c r="T4697" s="18">
        <v>5.5216000000000003</v>
      </c>
    </row>
    <row r="4698" spans="14:20" x14ac:dyDescent="0.2">
      <c r="N4698" s="2" t="s">
        <v>151</v>
      </c>
      <c r="O4698" s="2" t="s">
        <v>52</v>
      </c>
      <c r="P4698" s="2" t="s">
        <v>21</v>
      </c>
      <c r="Q4698" s="2" t="s">
        <v>26</v>
      </c>
      <c r="R4698" s="13">
        <v>552.55999999999995</v>
      </c>
      <c r="S4698" s="14">
        <v>4</v>
      </c>
      <c r="T4698" s="15">
        <v>0</v>
      </c>
    </row>
    <row r="4699" spans="14:20" x14ac:dyDescent="0.2">
      <c r="N4699" s="3" t="s">
        <v>19</v>
      </c>
      <c r="O4699" s="3" t="s">
        <v>20</v>
      </c>
      <c r="P4699" s="3" t="s">
        <v>21</v>
      </c>
      <c r="Q4699" s="3" t="s">
        <v>36</v>
      </c>
      <c r="R4699" s="16">
        <v>17.34</v>
      </c>
      <c r="S4699" s="17">
        <v>3</v>
      </c>
      <c r="T4699" s="18">
        <v>8.4966000000000008</v>
      </c>
    </row>
    <row r="4700" spans="14:20" x14ac:dyDescent="0.2">
      <c r="N4700" s="2" t="s">
        <v>19</v>
      </c>
      <c r="O4700" s="2" t="s">
        <v>20</v>
      </c>
      <c r="P4700" s="2" t="s">
        <v>14</v>
      </c>
      <c r="Q4700" s="2" t="s">
        <v>28</v>
      </c>
      <c r="R4700" s="13">
        <v>282.83999999999997</v>
      </c>
      <c r="S4700" s="14">
        <v>4</v>
      </c>
      <c r="T4700" s="15">
        <v>19.7988</v>
      </c>
    </row>
    <row r="4701" spans="14:20" x14ac:dyDescent="0.2">
      <c r="N4701" s="3" t="s">
        <v>19</v>
      </c>
      <c r="O4701" s="3" t="s">
        <v>20</v>
      </c>
      <c r="P4701" s="3" t="s">
        <v>21</v>
      </c>
      <c r="Q4701" s="3" t="s">
        <v>22</v>
      </c>
      <c r="R4701" s="16">
        <v>27.72</v>
      </c>
      <c r="S4701" s="17">
        <v>9</v>
      </c>
      <c r="T4701" s="18">
        <v>13.3056</v>
      </c>
    </row>
    <row r="4702" spans="14:20" x14ac:dyDescent="0.2">
      <c r="N4702" s="2" t="s">
        <v>24</v>
      </c>
      <c r="O4702" s="2" t="s">
        <v>13</v>
      </c>
      <c r="P4702" s="2" t="s">
        <v>21</v>
      </c>
      <c r="Q4702" s="2" t="s">
        <v>32</v>
      </c>
      <c r="R4702" s="13">
        <v>2.952</v>
      </c>
      <c r="S4702" s="14">
        <v>2</v>
      </c>
      <c r="T4702" s="15">
        <v>-2.1648000000000001</v>
      </c>
    </row>
    <row r="4703" spans="14:20" x14ac:dyDescent="0.2">
      <c r="N4703" s="3" t="s">
        <v>24</v>
      </c>
      <c r="O4703" s="3" t="s">
        <v>13</v>
      </c>
      <c r="P4703" s="3" t="s">
        <v>21</v>
      </c>
      <c r="Q4703" s="3" t="s">
        <v>32</v>
      </c>
      <c r="R4703" s="16">
        <v>27.018000000000001</v>
      </c>
      <c r="S4703" s="17">
        <v>6</v>
      </c>
      <c r="T4703" s="18">
        <v>-21.6144</v>
      </c>
    </row>
    <row r="4704" spans="14:20" x14ac:dyDescent="0.2">
      <c r="N4704" s="2" t="s">
        <v>151</v>
      </c>
      <c r="O4704" s="2" t="s">
        <v>52</v>
      </c>
      <c r="P4704" s="2" t="s">
        <v>21</v>
      </c>
      <c r="Q4704" s="2" t="s">
        <v>122</v>
      </c>
      <c r="R4704" s="13">
        <v>65.17</v>
      </c>
      <c r="S4704" s="14">
        <v>7</v>
      </c>
      <c r="T4704" s="15">
        <v>18.8993</v>
      </c>
    </row>
    <row r="4705" spans="14:20" x14ac:dyDescent="0.2">
      <c r="N4705" s="3" t="s">
        <v>151</v>
      </c>
      <c r="O4705" s="3" t="s">
        <v>52</v>
      </c>
      <c r="P4705" s="3" t="s">
        <v>21</v>
      </c>
      <c r="Q4705" s="3" t="s">
        <v>22</v>
      </c>
      <c r="R4705" s="16">
        <v>14.62</v>
      </c>
      <c r="S4705" s="17">
        <v>2</v>
      </c>
      <c r="T4705" s="18">
        <v>6.8714000000000004</v>
      </c>
    </row>
    <row r="4706" spans="14:20" x14ac:dyDescent="0.2">
      <c r="N4706" s="2" t="s">
        <v>151</v>
      </c>
      <c r="O4706" s="2" t="s">
        <v>52</v>
      </c>
      <c r="P4706" s="2" t="s">
        <v>14</v>
      </c>
      <c r="Q4706" s="2" t="s">
        <v>28</v>
      </c>
      <c r="R4706" s="13">
        <v>173.24</v>
      </c>
      <c r="S4706" s="14">
        <v>4</v>
      </c>
      <c r="T4706" s="15">
        <v>17.324000000000002</v>
      </c>
    </row>
    <row r="4707" spans="14:20" x14ac:dyDescent="0.2">
      <c r="N4707" s="3" t="s">
        <v>62</v>
      </c>
      <c r="O4707" s="3" t="s">
        <v>42</v>
      </c>
      <c r="P4707" s="3" t="s">
        <v>21</v>
      </c>
      <c r="Q4707" s="3" t="s">
        <v>32</v>
      </c>
      <c r="R4707" s="16">
        <v>2.89</v>
      </c>
      <c r="S4707" s="17">
        <v>1</v>
      </c>
      <c r="T4707" s="18">
        <v>-4.7685000000000004</v>
      </c>
    </row>
    <row r="4708" spans="14:20" x14ac:dyDescent="0.2">
      <c r="N4708" s="2" t="s">
        <v>62</v>
      </c>
      <c r="O4708" s="2" t="s">
        <v>42</v>
      </c>
      <c r="P4708" s="2" t="s">
        <v>21</v>
      </c>
      <c r="Q4708" s="2" t="s">
        <v>75</v>
      </c>
      <c r="R4708" s="13">
        <v>7.8959999999999999</v>
      </c>
      <c r="S4708" s="14">
        <v>3</v>
      </c>
      <c r="T4708" s="15">
        <v>2.4674999999999998</v>
      </c>
    </row>
    <row r="4709" spans="14:20" x14ac:dyDescent="0.2">
      <c r="N4709" s="3" t="s">
        <v>62</v>
      </c>
      <c r="O4709" s="3" t="s">
        <v>42</v>
      </c>
      <c r="P4709" s="3" t="s">
        <v>14</v>
      </c>
      <c r="Q4709" s="3" t="s">
        <v>28</v>
      </c>
      <c r="R4709" s="16">
        <v>22.608000000000001</v>
      </c>
      <c r="S4709" s="17">
        <v>3</v>
      </c>
      <c r="T4709" s="18">
        <v>-10.1736</v>
      </c>
    </row>
    <row r="4710" spans="14:20" x14ac:dyDescent="0.2">
      <c r="N4710" s="2" t="s">
        <v>62</v>
      </c>
      <c r="O4710" s="2" t="s">
        <v>42</v>
      </c>
      <c r="P4710" s="2" t="s">
        <v>21</v>
      </c>
      <c r="Q4710" s="2" t="s">
        <v>36</v>
      </c>
      <c r="R4710" s="13">
        <v>30.527999999999999</v>
      </c>
      <c r="S4710" s="14">
        <v>8</v>
      </c>
      <c r="T4710" s="15">
        <v>9.5399999999999991</v>
      </c>
    </row>
    <row r="4711" spans="14:20" x14ac:dyDescent="0.2">
      <c r="N4711" s="3" t="s">
        <v>19</v>
      </c>
      <c r="O4711" s="3" t="s">
        <v>20</v>
      </c>
      <c r="P4711" s="3" t="s">
        <v>21</v>
      </c>
      <c r="Q4711" s="3" t="s">
        <v>26</v>
      </c>
      <c r="R4711" s="16">
        <v>104.28</v>
      </c>
      <c r="S4711" s="17">
        <v>3</v>
      </c>
      <c r="T4711" s="18">
        <v>26.07</v>
      </c>
    </row>
    <row r="4712" spans="14:20" x14ac:dyDescent="0.2">
      <c r="N4712" s="2" t="s">
        <v>19</v>
      </c>
      <c r="O4712" s="2" t="s">
        <v>20</v>
      </c>
      <c r="P4712" s="2" t="s">
        <v>21</v>
      </c>
      <c r="Q4712" s="2" t="s">
        <v>36</v>
      </c>
      <c r="R4712" s="13">
        <v>17.940000000000001</v>
      </c>
      <c r="S4712" s="14">
        <v>3</v>
      </c>
      <c r="T4712" s="15">
        <v>8.7905999999999995</v>
      </c>
    </row>
    <row r="4713" spans="14:20" x14ac:dyDescent="0.2">
      <c r="N4713" s="3" t="s">
        <v>82</v>
      </c>
      <c r="O4713" s="3" t="s">
        <v>13</v>
      </c>
      <c r="P4713" s="3" t="s">
        <v>14</v>
      </c>
      <c r="Q4713" s="3" t="s">
        <v>16</v>
      </c>
      <c r="R4713" s="16">
        <v>641.96</v>
      </c>
      <c r="S4713" s="17">
        <v>2</v>
      </c>
      <c r="T4713" s="18">
        <v>179.74879999999999</v>
      </c>
    </row>
    <row r="4714" spans="14:20" x14ac:dyDescent="0.2">
      <c r="N4714" s="2" t="s">
        <v>74</v>
      </c>
      <c r="O4714" s="2" t="s">
        <v>52</v>
      </c>
      <c r="P4714" s="2" t="s">
        <v>21</v>
      </c>
      <c r="Q4714" s="2" t="s">
        <v>33</v>
      </c>
      <c r="R4714" s="13">
        <v>242.9</v>
      </c>
      <c r="S4714" s="14">
        <v>5</v>
      </c>
      <c r="T4714" s="15">
        <v>70.441000000000003</v>
      </c>
    </row>
    <row r="4715" spans="14:20" x14ac:dyDescent="0.2">
      <c r="N4715" s="3" t="s">
        <v>74</v>
      </c>
      <c r="O4715" s="3" t="s">
        <v>52</v>
      </c>
      <c r="P4715" s="3" t="s">
        <v>21</v>
      </c>
      <c r="Q4715" s="3" t="s">
        <v>26</v>
      </c>
      <c r="R4715" s="16">
        <v>454.9</v>
      </c>
      <c r="S4715" s="17">
        <v>5</v>
      </c>
      <c r="T4715" s="18">
        <v>0</v>
      </c>
    </row>
    <row r="4716" spans="14:20" x14ac:dyDescent="0.2">
      <c r="N4716" s="2" t="s">
        <v>74</v>
      </c>
      <c r="O4716" s="2" t="s">
        <v>52</v>
      </c>
      <c r="P4716" s="2" t="s">
        <v>14</v>
      </c>
      <c r="Q4716" s="2" t="s">
        <v>28</v>
      </c>
      <c r="R4716" s="13">
        <v>35.92</v>
      </c>
      <c r="S4716" s="14">
        <v>4</v>
      </c>
      <c r="T4716" s="15">
        <v>15.086399999999999</v>
      </c>
    </row>
    <row r="4717" spans="14:20" x14ac:dyDescent="0.2">
      <c r="N4717" s="3" t="s">
        <v>74</v>
      </c>
      <c r="O4717" s="3" t="s">
        <v>52</v>
      </c>
      <c r="P4717" s="3" t="s">
        <v>14</v>
      </c>
      <c r="Q4717" s="3" t="s">
        <v>28</v>
      </c>
      <c r="R4717" s="16">
        <v>39.76</v>
      </c>
      <c r="S4717" s="17">
        <v>8</v>
      </c>
      <c r="T4717" s="18">
        <v>12.3256</v>
      </c>
    </row>
    <row r="4718" spans="14:20" x14ac:dyDescent="0.2">
      <c r="N4718" s="2" t="s">
        <v>74</v>
      </c>
      <c r="O4718" s="2" t="s">
        <v>52</v>
      </c>
      <c r="P4718" s="2" t="s">
        <v>21</v>
      </c>
      <c r="Q4718" s="2" t="s">
        <v>32</v>
      </c>
      <c r="R4718" s="13">
        <v>47.744</v>
      </c>
      <c r="S4718" s="14">
        <v>4</v>
      </c>
      <c r="T4718" s="15">
        <v>14.92</v>
      </c>
    </row>
    <row r="4719" spans="14:20" x14ac:dyDescent="0.2">
      <c r="N4719" s="3" t="s">
        <v>19</v>
      </c>
      <c r="O4719" s="3" t="s">
        <v>20</v>
      </c>
      <c r="P4719" s="3" t="s">
        <v>21</v>
      </c>
      <c r="Q4719" s="3" t="s">
        <v>32</v>
      </c>
      <c r="R4719" s="16">
        <v>9.5839999999999996</v>
      </c>
      <c r="S4719" s="17">
        <v>1</v>
      </c>
      <c r="T4719" s="18">
        <v>3.3544</v>
      </c>
    </row>
    <row r="4720" spans="14:20" x14ac:dyDescent="0.2">
      <c r="N4720" s="2" t="s">
        <v>72</v>
      </c>
      <c r="O4720" s="2" t="s">
        <v>42</v>
      </c>
      <c r="P4720" s="2" t="s">
        <v>21</v>
      </c>
      <c r="Q4720" s="2" t="s">
        <v>29</v>
      </c>
      <c r="R4720" s="13">
        <v>21.4</v>
      </c>
      <c r="S4720" s="14">
        <v>5</v>
      </c>
      <c r="T4720" s="15">
        <v>6.2060000000000004</v>
      </c>
    </row>
    <row r="4721" spans="14:20" x14ac:dyDescent="0.2">
      <c r="N4721" s="3" t="s">
        <v>19</v>
      </c>
      <c r="O4721" s="3" t="s">
        <v>20</v>
      </c>
      <c r="P4721" s="3" t="s">
        <v>21</v>
      </c>
      <c r="Q4721" s="3" t="s">
        <v>33</v>
      </c>
      <c r="R4721" s="16">
        <v>87.84</v>
      </c>
      <c r="S4721" s="17">
        <v>8</v>
      </c>
      <c r="T4721" s="18">
        <v>23.716799999999999</v>
      </c>
    </row>
    <row r="4722" spans="14:20" x14ac:dyDescent="0.2">
      <c r="N4722" s="2" t="s">
        <v>19</v>
      </c>
      <c r="O4722" s="2" t="s">
        <v>20</v>
      </c>
      <c r="P4722" s="2" t="s">
        <v>14</v>
      </c>
      <c r="Q4722" s="2" t="s">
        <v>28</v>
      </c>
      <c r="R4722" s="13">
        <v>1049.2</v>
      </c>
      <c r="S4722" s="14">
        <v>5</v>
      </c>
      <c r="T4722" s="15">
        <v>272.79199999999997</v>
      </c>
    </row>
    <row r="4723" spans="14:20" x14ac:dyDescent="0.2">
      <c r="N4723" s="3" t="s">
        <v>19</v>
      </c>
      <c r="O4723" s="3" t="s">
        <v>20</v>
      </c>
      <c r="P4723" s="3" t="s">
        <v>21</v>
      </c>
      <c r="Q4723" s="3" t="s">
        <v>32</v>
      </c>
      <c r="R4723" s="16">
        <v>15.423999999999999</v>
      </c>
      <c r="S4723" s="17">
        <v>4</v>
      </c>
      <c r="T4723" s="18">
        <v>5.0128000000000004</v>
      </c>
    </row>
    <row r="4724" spans="14:20" x14ac:dyDescent="0.2">
      <c r="N4724" s="2" t="s">
        <v>35</v>
      </c>
      <c r="O4724" s="2" t="s">
        <v>13</v>
      </c>
      <c r="P4724" s="2" t="s">
        <v>30</v>
      </c>
      <c r="Q4724" s="2" t="s">
        <v>31</v>
      </c>
      <c r="R4724" s="13">
        <v>1363.96</v>
      </c>
      <c r="S4724" s="14">
        <v>5</v>
      </c>
      <c r="T4724" s="15">
        <v>85.247500000000002</v>
      </c>
    </row>
    <row r="4725" spans="14:20" x14ac:dyDescent="0.2">
      <c r="N4725" s="3" t="s">
        <v>24</v>
      </c>
      <c r="O4725" s="3" t="s">
        <v>13</v>
      </c>
      <c r="P4725" s="3" t="s">
        <v>21</v>
      </c>
      <c r="Q4725" s="3" t="s">
        <v>32</v>
      </c>
      <c r="R4725" s="16">
        <v>2.694</v>
      </c>
      <c r="S4725" s="17">
        <v>2</v>
      </c>
      <c r="T4725" s="18">
        <v>-2.2450000000000001</v>
      </c>
    </row>
    <row r="4726" spans="14:20" x14ac:dyDescent="0.2">
      <c r="N4726" s="2" t="s">
        <v>105</v>
      </c>
      <c r="O4726" s="2" t="s">
        <v>20</v>
      </c>
      <c r="P4726" s="2" t="s">
        <v>21</v>
      </c>
      <c r="Q4726" s="2" t="s">
        <v>32</v>
      </c>
      <c r="R4726" s="13">
        <v>40.634999999999998</v>
      </c>
      <c r="S4726" s="14">
        <v>7</v>
      </c>
      <c r="T4726" s="15">
        <v>-32.508000000000003</v>
      </c>
    </row>
    <row r="4727" spans="14:20" x14ac:dyDescent="0.2">
      <c r="N4727" s="3" t="s">
        <v>19</v>
      </c>
      <c r="O4727" s="3" t="s">
        <v>20</v>
      </c>
      <c r="P4727" s="3" t="s">
        <v>30</v>
      </c>
      <c r="Q4727" s="3" t="s">
        <v>31</v>
      </c>
      <c r="R4727" s="16">
        <v>55.176000000000002</v>
      </c>
      <c r="S4727" s="17">
        <v>3</v>
      </c>
      <c r="T4727" s="18">
        <v>-12.4146</v>
      </c>
    </row>
    <row r="4728" spans="14:20" x14ac:dyDescent="0.2">
      <c r="N4728" s="2" t="s">
        <v>19</v>
      </c>
      <c r="O4728" s="2" t="s">
        <v>20</v>
      </c>
      <c r="P4728" s="2" t="s">
        <v>30</v>
      </c>
      <c r="Q4728" s="2" t="s">
        <v>55</v>
      </c>
      <c r="R4728" s="13">
        <v>66.260000000000005</v>
      </c>
      <c r="S4728" s="14">
        <v>2</v>
      </c>
      <c r="T4728" s="15">
        <v>27.166599999999999</v>
      </c>
    </row>
    <row r="4729" spans="14:20" x14ac:dyDescent="0.2">
      <c r="N4729" s="3" t="s">
        <v>234</v>
      </c>
      <c r="O4729" s="3" t="s">
        <v>20</v>
      </c>
      <c r="P4729" s="3" t="s">
        <v>30</v>
      </c>
      <c r="Q4729" s="3" t="s">
        <v>142</v>
      </c>
      <c r="R4729" s="16">
        <v>2396.4</v>
      </c>
      <c r="S4729" s="17">
        <v>10</v>
      </c>
      <c r="T4729" s="18">
        <v>179.73</v>
      </c>
    </row>
    <row r="4730" spans="14:20" x14ac:dyDescent="0.2">
      <c r="N4730" s="2" t="s">
        <v>236</v>
      </c>
      <c r="O4730" s="2" t="s">
        <v>52</v>
      </c>
      <c r="P4730" s="2" t="s">
        <v>21</v>
      </c>
      <c r="Q4730" s="2" t="s">
        <v>36</v>
      </c>
      <c r="R4730" s="13">
        <v>111.96</v>
      </c>
      <c r="S4730" s="14">
        <v>2</v>
      </c>
      <c r="T4730" s="15">
        <v>54.860399999999998</v>
      </c>
    </row>
    <row r="4731" spans="14:20" x14ac:dyDescent="0.2">
      <c r="N4731" s="3" t="s">
        <v>41</v>
      </c>
      <c r="O4731" s="3" t="s">
        <v>42</v>
      </c>
      <c r="P4731" s="3" t="s">
        <v>21</v>
      </c>
      <c r="Q4731" s="3" t="s">
        <v>32</v>
      </c>
      <c r="R4731" s="16">
        <v>1.964</v>
      </c>
      <c r="S4731" s="17">
        <v>2</v>
      </c>
      <c r="T4731" s="18">
        <v>-3.2406000000000001</v>
      </c>
    </row>
    <row r="4732" spans="14:20" x14ac:dyDescent="0.2">
      <c r="N4732" s="2" t="s">
        <v>41</v>
      </c>
      <c r="O4732" s="2" t="s">
        <v>42</v>
      </c>
      <c r="P4732" s="2" t="s">
        <v>21</v>
      </c>
      <c r="Q4732" s="2" t="s">
        <v>36</v>
      </c>
      <c r="R4732" s="13">
        <v>82.656000000000006</v>
      </c>
      <c r="S4732" s="14">
        <v>9</v>
      </c>
      <c r="T4732" s="15">
        <v>30.995999999999999</v>
      </c>
    </row>
    <row r="4733" spans="14:20" x14ac:dyDescent="0.2">
      <c r="N4733" s="3" t="s">
        <v>62</v>
      </c>
      <c r="O4733" s="3" t="s">
        <v>42</v>
      </c>
      <c r="P4733" s="3" t="s">
        <v>21</v>
      </c>
      <c r="Q4733" s="3" t="s">
        <v>32</v>
      </c>
      <c r="R4733" s="16">
        <v>3.798</v>
      </c>
      <c r="S4733" s="17">
        <v>3</v>
      </c>
      <c r="T4733" s="18">
        <v>-5.8868999999999998</v>
      </c>
    </row>
    <row r="4734" spans="14:20" x14ac:dyDescent="0.2">
      <c r="N4734" s="2" t="s">
        <v>158</v>
      </c>
      <c r="O4734" s="2" t="s">
        <v>52</v>
      </c>
      <c r="P4734" s="2" t="s">
        <v>30</v>
      </c>
      <c r="Q4734" s="2" t="s">
        <v>31</v>
      </c>
      <c r="R4734" s="13">
        <v>345</v>
      </c>
      <c r="S4734" s="14">
        <v>5</v>
      </c>
      <c r="T4734" s="15">
        <v>86.25</v>
      </c>
    </row>
    <row r="4735" spans="14:20" x14ac:dyDescent="0.2">
      <c r="N4735" s="3" t="s">
        <v>158</v>
      </c>
      <c r="O4735" s="3" t="s">
        <v>52</v>
      </c>
      <c r="P4735" s="3" t="s">
        <v>14</v>
      </c>
      <c r="Q4735" s="3" t="s">
        <v>25</v>
      </c>
      <c r="R4735" s="16">
        <v>174.286</v>
      </c>
      <c r="S4735" s="17">
        <v>2</v>
      </c>
      <c r="T4735" s="18">
        <v>-19.918399999999998</v>
      </c>
    </row>
    <row r="4736" spans="14:20" x14ac:dyDescent="0.2">
      <c r="N4736" s="2" t="s">
        <v>158</v>
      </c>
      <c r="O4736" s="2" t="s">
        <v>52</v>
      </c>
      <c r="P4736" s="2" t="s">
        <v>21</v>
      </c>
      <c r="Q4736" s="2" t="s">
        <v>33</v>
      </c>
      <c r="R4736" s="13">
        <v>662.84</v>
      </c>
      <c r="S4736" s="14">
        <v>4</v>
      </c>
      <c r="T4736" s="15">
        <v>172.33840000000001</v>
      </c>
    </row>
    <row r="4737" spans="14:20" x14ac:dyDescent="0.2">
      <c r="N4737" s="3" t="s">
        <v>158</v>
      </c>
      <c r="O4737" s="3" t="s">
        <v>52</v>
      </c>
      <c r="P4737" s="3" t="s">
        <v>30</v>
      </c>
      <c r="Q4737" s="3" t="s">
        <v>55</v>
      </c>
      <c r="R4737" s="16">
        <v>95.1</v>
      </c>
      <c r="S4737" s="17">
        <v>5</v>
      </c>
      <c r="T4737" s="18">
        <v>30.431999999999999</v>
      </c>
    </row>
    <row r="4738" spans="14:20" x14ac:dyDescent="0.2">
      <c r="N4738" s="2" t="s">
        <v>158</v>
      </c>
      <c r="O4738" s="2" t="s">
        <v>52</v>
      </c>
      <c r="P4738" s="2" t="s">
        <v>21</v>
      </c>
      <c r="Q4738" s="2" t="s">
        <v>57</v>
      </c>
      <c r="R4738" s="13">
        <v>26.88</v>
      </c>
      <c r="S4738" s="14">
        <v>6</v>
      </c>
      <c r="T4738" s="15">
        <v>12.9024</v>
      </c>
    </row>
    <row r="4739" spans="14:20" x14ac:dyDescent="0.2">
      <c r="N4739" s="3" t="s">
        <v>158</v>
      </c>
      <c r="O4739" s="3" t="s">
        <v>52</v>
      </c>
      <c r="P4739" s="3" t="s">
        <v>30</v>
      </c>
      <c r="Q4739" s="3" t="s">
        <v>31</v>
      </c>
      <c r="R4739" s="16">
        <v>257.98</v>
      </c>
      <c r="S4739" s="17">
        <v>2</v>
      </c>
      <c r="T4739" s="18">
        <v>74.8142</v>
      </c>
    </row>
    <row r="4740" spans="14:20" x14ac:dyDescent="0.2">
      <c r="N4740" s="2" t="s">
        <v>216</v>
      </c>
      <c r="O4740" s="2" t="s">
        <v>13</v>
      </c>
      <c r="P4740" s="2" t="s">
        <v>21</v>
      </c>
      <c r="Q4740" s="2" t="s">
        <v>22</v>
      </c>
      <c r="R4740" s="13">
        <v>14.73</v>
      </c>
      <c r="S4740" s="14">
        <v>3</v>
      </c>
      <c r="T4740" s="15">
        <v>7.2176999999999998</v>
      </c>
    </row>
    <row r="4741" spans="14:20" x14ac:dyDescent="0.2">
      <c r="N4741" s="3" t="s">
        <v>19</v>
      </c>
      <c r="O4741" s="3" t="s">
        <v>20</v>
      </c>
      <c r="P4741" s="3" t="s">
        <v>30</v>
      </c>
      <c r="Q4741" s="3" t="s">
        <v>31</v>
      </c>
      <c r="R4741" s="16">
        <v>222.38399999999999</v>
      </c>
      <c r="S4741" s="17">
        <v>2</v>
      </c>
      <c r="T4741" s="18">
        <v>22.238399999999999</v>
      </c>
    </row>
    <row r="4742" spans="14:20" x14ac:dyDescent="0.2">
      <c r="N4742" s="2" t="s">
        <v>19</v>
      </c>
      <c r="O4742" s="2" t="s">
        <v>20</v>
      </c>
      <c r="P4742" s="2" t="s">
        <v>14</v>
      </c>
      <c r="Q4742" s="2" t="s">
        <v>28</v>
      </c>
      <c r="R4742" s="13">
        <v>37.049999999999997</v>
      </c>
      <c r="S4742" s="14">
        <v>3</v>
      </c>
      <c r="T4742" s="15">
        <v>16.302</v>
      </c>
    </row>
    <row r="4743" spans="14:20" x14ac:dyDescent="0.2">
      <c r="N4743" s="3" t="s">
        <v>62</v>
      </c>
      <c r="O4743" s="3" t="s">
        <v>42</v>
      </c>
      <c r="P4743" s="3" t="s">
        <v>30</v>
      </c>
      <c r="Q4743" s="3" t="s">
        <v>31</v>
      </c>
      <c r="R4743" s="16">
        <v>1979.9280000000001</v>
      </c>
      <c r="S4743" s="17">
        <v>9</v>
      </c>
      <c r="T4743" s="18">
        <v>148.49459999999999</v>
      </c>
    </row>
    <row r="4744" spans="14:20" x14ac:dyDescent="0.2">
      <c r="N4744" s="2" t="s">
        <v>88</v>
      </c>
      <c r="O4744" s="2" t="s">
        <v>13</v>
      </c>
      <c r="P4744" s="2" t="s">
        <v>21</v>
      </c>
      <c r="Q4744" s="2" t="s">
        <v>36</v>
      </c>
      <c r="R4744" s="13">
        <v>4.9800000000000004</v>
      </c>
      <c r="S4744" s="14">
        <v>1</v>
      </c>
      <c r="T4744" s="15">
        <v>2.4401999999999999</v>
      </c>
    </row>
    <row r="4745" spans="14:20" x14ac:dyDescent="0.2">
      <c r="N4745" s="3" t="s">
        <v>51</v>
      </c>
      <c r="O4745" s="3" t="s">
        <v>52</v>
      </c>
      <c r="P4745" s="3" t="s">
        <v>30</v>
      </c>
      <c r="Q4745" s="3" t="s">
        <v>208</v>
      </c>
      <c r="R4745" s="16">
        <v>8399.9760000000006</v>
      </c>
      <c r="S4745" s="17">
        <v>4</v>
      </c>
      <c r="T4745" s="18">
        <v>1119.9967999999999</v>
      </c>
    </row>
    <row r="4746" spans="14:20" x14ac:dyDescent="0.2">
      <c r="N4746" s="2" t="s">
        <v>51</v>
      </c>
      <c r="O4746" s="2" t="s">
        <v>52</v>
      </c>
      <c r="P4746" s="2" t="s">
        <v>21</v>
      </c>
      <c r="Q4746" s="2" t="s">
        <v>32</v>
      </c>
      <c r="R4746" s="13">
        <v>6.2939999999999996</v>
      </c>
      <c r="S4746" s="14">
        <v>1</v>
      </c>
      <c r="T4746" s="15">
        <v>-4.1959999999999997</v>
      </c>
    </row>
    <row r="4747" spans="14:20" x14ac:dyDescent="0.2">
      <c r="N4747" s="3" t="s">
        <v>51</v>
      </c>
      <c r="O4747" s="3" t="s">
        <v>52</v>
      </c>
      <c r="P4747" s="3" t="s">
        <v>21</v>
      </c>
      <c r="Q4747" s="3" t="s">
        <v>36</v>
      </c>
      <c r="R4747" s="16">
        <v>10.368</v>
      </c>
      <c r="S4747" s="17">
        <v>2</v>
      </c>
      <c r="T4747" s="18">
        <v>3.6288</v>
      </c>
    </row>
    <row r="4748" spans="14:20" x14ac:dyDescent="0.2">
      <c r="N4748" s="2" t="s">
        <v>51</v>
      </c>
      <c r="O4748" s="2" t="s">
        <v>52</v>
      </c>
      <c r="P4748" s="2" t="s">
        <v>30</v>
      </c>
      <c r="Q4748" s="2" t="s">
        <v>31</v>
      </c>
      <c r="R4748" s="13">
        <v>122.38200000000001</v>
      </c>
      <c r="S4748" s="14">
        <v>3</v>
      </c>
      <c r="T4748" s="15">
        <v>-24.476400000000002</v>
      </c>
    </row>
    <row r="4749" spans="14:20" x14ac:dyDescent="0.2">
      <c r="N4749" s="3" t="s">
        <v>82</v>
      </c>
      <c r="O4749" s="3" t="s">
        <v>13</v>
      </c>
      <c r="P4749" s="3" t="s">
        <v>21</v>
      </c>
      <c r="Q4749" s="3" t="s">
        <v>122</v>
      </c>
      <c r="R4749" s="16">
        <v>69.5</v>
      </c>
      <c r="S4749" s="17">
        <v>5</v>
      </c>
      <c r="T4749" s="18">
        <v>20.155000000000001</v>
      </c>
    </row>
    <row r="4750" spans="14:20" x14ac:dyDescent="0.2">
      <c r="N4750" s="2" t="s">
        <v>82</v>
      </c>
      <c r="O4750" s="2" t="s">
        <v>13</v>
      </c>
      <c r="P4750" s="2" t="s">
        <v>21</v>
      </c>
      <c r="Q4750" s="2" t="s">
        <v>36</v>
      </c>
      <c r="R4750" s="13">
        <v>191.6</v>
      </c>
      <c r="S4750" s="14">
        <v>4</v>
      </c>
      <c r="T4750" s="15">
        <v>91.968000000000004</v>
      </c>
    </row>
    <row r="4751" spans="14:20" x14ac:dyDescent="0.2">
      <c r="N4751" s="3" t="s">
        <v>51</v>
      </c>
      <c r="O4751" s="3" t="s">
        <v>52</v>
      </c>
      <c r="P4751" s="3" t="s">
        <v>21</v>
      </c>
      <c r="Q4751" s="3" t="s">
        <v>29</v>
      </c>
      <c r="R4751" s="16">
        <v>16.655999999999999</v>
      </c>
      <c r="S4751" s="17">
        <v>3</v>
      </c>
      <c r="T4751" s="18">
        <v>3.3311999999999999</v>
      </c>
    </row>
    <row r="4752" spans="14:20" x14ac:dyDescent="0.2">
      <c r="N4752" s="2" t="s">
        <v>216</v>
      </c>
      <c r="O4752" s="2" t="s">
        <v>13</v>
      </c>
      <c r="P4752" s="2" t="s">
        <v>14</v>
      </c>
      <c r="Q4752" s="2" t="s">
        <v>28</v>
      </c>
      <c r="R4752" s="13">
        <v>24.96</v>
      </c>
      <c r="S4752" s="14">
        <v>4</v>
      </c>
      <c r="T4752" s="15">
        <v>6.24</v>
      </c>
    </row>
    <row r="4753" spans="14:20" x14ac:dyDescent="0.2">
      <c r="N4753" s="3" t="s">
        <v>216</v>
      </c>
      <c r="O4753" s="3" t="s">
        <v>13</v>
      </c>
      <c r="P4753" s="3" t="s">
        <v>21</v>
      </c>
      <c r="Q4753" s="3" t="s">
        <v>36</v>
      </c>
      <c r="R4753" s="16">
        <v>19.36</v>
      </c>
      <c r="S4753" s="17">
        <v>2</v>
      </c>
      <c r="T4753" s="18">
        <v>9.2927999999999997</v>
      </c>
    </row>
    <row r="4754" spans="14:20" x14ac:dyDescent="0.2">
      <c r="N4754" s="2" t="s">
        <v>216</v>
      </c>
      <c r="O4754" s="2" t="s">
        <v>13</v>
      </c>
      <c r="P4754" s="2" t="s">
        <v>21</v>
      </c>
      <c r="Q4754" s="2" t="s">
        <v>26</v>
      </c>
      <c r="R4754" s="13">
        <v>1267.6500000000001</v>
      </c>
      <c r="S4754" s="14">
        <v>9</v>
      </c>
      <c r="T4754" s="15">
        <v>152.11799999999999</v>
      </c>
    </row>
    <row r="4755" spans="14:20" x14ac:dyDescent="0.2">
      <c r="N4755" s="3" t="s">
        <v>41</v>
      </c>
      <c r="O4755" s="3" t="s">
        <v>42</v>
      </c>
      <c r="P4755" s="3" t="s">
        <v>21</v>
      </c>
      <c r="Q4755" s="3" t="s">
        <v>36</v>
      </c>
      <c r="R4755" s="16">
        <v>10.368</v>
      </c>
      <c r="S4755" s="17">
        <v>2</v>
      </c>
      <c r="T4755" s="18">
        <v>3.6288</v>
      </c>
    </row>
    <row r="4756" spans="14:20" x14ac:dyDescent="0.2">
      <c r="N4756" s="2" t="s">
        <v>41</v>
      </c>
      <c r="O4756" s="2" t="s">
        <v>42</v>
      </c>
      <c r="P4756" s="2" t="s">
        <v>14</v>
      </c>
      <c r="Q4756" s="2" t="s">
        <v>16</v>
      </c>
      <c r="R4756" s="13">
        <v>388.43</v>
      </c>
      <c r="S4756" s="14">
        <v>5</v>
      </c>
      <c r="T4756" s="15">
        <v>-88.784000000000006</v>
      </c>
    </row>
    <row r="4757" spans="14:20" x14ac:dyDescent="0.2">
      <c r="N4757" s="3" t="s">
        <v>41</v>
      </c>
      <c r="O4757" s="3" t="s">
        <v>42</v>
      </c>
      <c r="P4757" s="3" t="s">
        <v>21</v>
      </c>
      <c r="Q4757" s="3" t="s">
        <v>36</v>
      </c>
      <c r="R4757" s="16">
        <v>14.352</v>
      </c>
      <c r="S4757" s="17">
        <v>3</v>
      </c>
      <c r="T4757" s="18">
        <v>5.2026000000000003</v>
      </c>
    </row>
    <row r="4758" spans="14:20" x14ac:dyDescent="0.2">
      <c r="N4758" s="2" t="s">
        <v>41</v>
      </c>
      <c r="O4758" s="2" t="s">
        <v>42</v>
      </c>
      <c r="P4758" s="2" t="s">
        <v>30</v>
      </c>
      <c r="Q4758" s="2" t="s">
        <v>55</v>
      </c>
      <c r="R4758" s="13">
        <v>63.991999999999997</v>
      </c>
      <c r="S4758" s="14">
        <v>1</v>
      </c>
      <c r="T4758" s="15">
        <v>-7.1990999999999996</v>
      </c>
    </row>
    <row r="4759" spans="14:20" x14ac:dyDescent="0.2">
      <c r="N4759" s="3" t="s">
        <v>444</v>
      </c>
      <c r="O4759" s="3" t="s">
        <v>52</v>
      </c>
      <c r="P4759" s="3" t="s">
        <v>21</v>
      </c>
      <c r="Q4759" s="3" t="s">
        <v>36</v>
      </c>
      <c r="R4759" s="16">
        <v>19.440000000000001</v>
      </c>
      <c r="S4759" s="17">
        <v>3</v>
      </c>
      <c r="T4759" s="18">
        <v>9.3312000000000008</v>
      </c>
    </row>
    <row r="4760" spans="14:20" x14ac:dyDescent="0.2">
      <c r="N4760" s="2" t="s">
        <v>444</v>
      </c>
      <c r="O4760" s="2" t="s">
        <v>52</v>
      </c>
      <c r="P4760" s="2" t="s">
        <v>21</v>
      </c>
      <c r="Q4760" s="2" t="s">
        <v>32</v>
      </c>
      <c r="R4760" s="13">
        <v>9.64</v>
      </c>
      <c r="S4760" s="14">
        <v>2</v>
      </c>
      <c r="T4760" s="15">
        <v>4.4344000000000001</v>
      </c>
    </row>
    <row r="4761" spans="14:20" x14ac:dyDescent="0.2">
      <c r="N4761" s="3" t="s">
        <v>444</v>
      </c>
      <c r="O4761" s="3" t="s">
        <v>52</v>
      </c>
      <c r="P4761" s="3" t="s">
        <v>21</v>
      </c>
      <c r="Q4761" s="3" t="s">
        <v>36</v>
      </c>
      <c r="R4761" s="16">
        <v>12.7</v>
      </c>
      <c r="S4761" s="17">
        <v>2</v>
      </c>
      <c r="T4761" s="18">
        <v>5.8419999999999996</v>
      </c>
    </row>
    <row r="4762" spans="14:20" x14ac:dyDescent="0.2">
      <c r="N4762" s="2" t="s">
        <v>444</v>
      </c>
      <c r="O4762" s="2" t="s">
        <v>52</v>
      </c>
      <c r="P4762" s="2" t="s">
        <v>14</v>
      </c>
      <c r="Q4762" s="2" t="s">
        <v>28</v>
      </c>
      <c r="R4762" s="13">
        <v>41.37</v>
      </c>
      <c r="S4762" s="14">
        <v>3</v>
      </c>
      <c r="T4762" s="15">
        <v>17.375399999999999</v>
      </c>
    </row>
    <row r="4763" spans="14:20" x14ac:dyDescent="0.2">
      <c r="N4763" s="3" t="s">
        <v>51</v>
      </c>
      <c r="O4763" s="3" t="s">
        <v>52</v>
      </c>
      <c r="P4763" s="3" t="s">
        <v>21</v>
      </c>
      <c r="Q4763" s="3" t="s">
        <v>29</v>
      </c>
      <c r="R4763" s="16">
        <v>1.504</v>
      </c>
      <c r="S4763" s="17">
        <v>1</v>
      </c>
      <c r="T4763" s="18">
        <v>0.16919999999999999</v>
      </c>
    </row>
    <row r="4764" spans="14:20" x14ac:dyDescent="0.2">
      <c r="N4764" s="2" t="s">
        <v>51</v>
      </c>
      <c r="O4764" s="2" t="s">
        <v>52</v>
      </c>
      <c r="P4764" s="2" t="s">
        <v>21</v>
      </c>
      <c r="Q4764" s="2" t="s">
        <v>33</v>
      </c>
      <c r="R4764" s="13">
        <v>34.847999999999999</v>
      </c>
      <c r="S4764" s="14">
        <v>2</v>
      </c>
      <c r="T4764" s="15">
        <v>6.5339999999999998</v>
      </c>
    </row>
    <row r="4765" spans="14:20" x14ac:dyDescent="0.2">
      <c r="N4765" s="3" t="s">
        <v>19</v>
      </c>
      <c r="O4765" s="3" t="s">
        <v>20</v>
      </c>
      <c r="P4765" s="3" t="s">
        <v>21</v>
      </c>
      <c r="Q4765" s="3" t="s">
        <v>75</v>
      </c>
      <c r="R4765" s="16">
        <v>5.94</v>
      </c>
      <c r="S4765" s="17">
        <v>3</v>
      </c>
      <c r="T4765" s="18">
        <v>0</v>
      </c>
    </row>
    <row r="4766" spans="14:20" x14ac:dyDescent="0.2">
      <c r="N4766" s="2" t="s">
        <v>19</v>
      </c>
      <c r="O4766" s="2" t="s">
        <v>20</v>
      </c>
      <c r="P4766" s="2" t="s">
        <v>21</v>
      </c>
      <c r="Q4766" s="2" t="s">
        <v>36</v>
      </c>
      <c r="R4766" s="13">
        <v>45.36</v>
      </c>
      <c r="S4766" s="14">
        <v>7</v>
      </c>
      <c r="T4766" s="15">
        <v>21.7728</v>
      </c>
    </row>
    <row r="4767" spans="14:20" x14ac:dyDescent="0.2">
      <c r="N4767" s="3" t="s">
        <v>19</v>
      </c>
      <c r="O4767" s="3" t="s">
        <v>20</v>
      </c>
      <c r="P4767" s="3" t="s">
        <v>30</v>
      </c>
      <c r="Q4767" s="3" t="s">
        <v>31</v>
      </c>
      <c r="R4767" s="16">
        <v>211.16800000000001</v>
      </c>
      <c r="S4767" s="17">
        <v>4</v>
      </c>
      <c r="T4767" s="18">
        <v>23.756399999999999</v>
      </c>
    </row>
    <row r="4768" spans="14:20" x14ac:dyDescent="0.2">
      <c r="N4768" s="2" t="s">
        <v>19</v>
      </c>
      <c r="O4768" s="2" t="s">
        <v>20</v>
      </c>
      <c r="P4768" s="2" t="s">
        <v>14</v>
      </c>
      <c r="Q4768" s="2" t="s">
        <v>16</v>
      </c>
      <c r="R4768" s="13">
        <v>484.70400000000001</v>
      </c>
      <c r="S4768" s="14">
        <v>6</v>
      </c>
      <c r="T4768" s="15">
        <v>-84.8232</v>
      </c>
    </row>
    <row r="4769" spans="14:20" x14ac:dyDescent="0.2">
      <c r="N4769" s="3" t="s">
        <v>19</v>
      </c>
      <c r="O4769" s="3" t="s">
        <v>20</v>
      </c>
      <c r="P4769" s="3" t="s">
        <v>30</v>
      </c>
      <c r="Q4769" s="3" t="s">
        <v>142</v>
      </c>
      <c r="R4769" s="16">
        <v>371.976</v>
      </c>
      <c r="S4769" s="17">
        <v>3</v>
      </c>
      <c r="T4769" s="18">
        <v>116.24250000000001</v>
      </c>
    </row>
    <row r="4770" spans="14:20" x14ac:dyDescent="0.2">
      <c r="N4770" s="2" t="s">
        <v>24</v>
      </c>
      <c r="O4770" s="2" t="s">
        <v>13</v>
      </c>
      <c r="P4770" s="2" t="s">
        <v>21</v>
      </c>
      <c r="Q4770" s="2" t="s">
        <v>26</v>
      </c>
      <c r="R4770" s="13">
        <v>184.70400000000001</v>
      </c>
      <c r="S4770" s="14">
        <v>6</v>
      </c>
      <c r="T4770" s="15">
        <v>13.8528</v>
      </c>
    </row>
    <row r="4771" spans="14:20" x14ac:dyDescent="0.2">
      <c r="N4771" s="3" t="s">
        <v>24</v>
      </c>
      <c r="O4771" s="3" t="s">
        <v>13</v>
      </c>
      <c r="P4771" s="3" t="s">
        <v>30</v>
      </c>
      <c r="Q4771" s="3" t="s">
        <v>55</v>
      </c>
      <c r="R4771" s="16">
        <v>47.92</v>
      </c>
      <c r="S4771" s="17">
        <v>2</v>
      </c>
      <c r="T4771" s="18">
        <v>11.98</v>
      </c>
    </row>
    <row r="4772" spans="14:20" x14ac:dyDescent="0.2">
      <c r="N4772" s="2" t="s">
        <v>44</v>
      </c>
      <c r="O4772" s="2" t="s">
        <v>42</v>
      </c>
      <c r="P4772" s="2" t="s">
        <v>14</v>
      </c>
      <c r="Q4772" s="2" t="s">
        <v>28</v>
      </c>
      <c r="R4772" s="13">
        <v>26.94</v>
      </c>
      <c r="S4772" s="14">
        <v>3</v>
      </c>
      <c r="T4772" s="15">
        <v>11.3148</v>
      </c>
    </row>
    <row r="4773" spans="14:20" x14ac:dyDescent="0.2">
      <c r="N4773" s="3" t="s">
        <v>68</v>
      </c>
      <c r="O4773" s="3" t="s">
        <v>42</v>
      </c>
      <c r="P4773" s="3" t="s">
        <v>14</v>
      </c>
      <c r="Q4773" s="3" t="s">
        <v>16</v>
      </c>
      <c r="R4773" s="16">
        <v>3504.9</v>
      </c>
      <c r="S4773" s="17">
        <v>5</v>
      </c>
      <c r="T4773" s="18">
        <v>700.98</v>
      </c>
    </row>
    <row r="4774" spans="14:20" x14ac:dyDescent="0.2">
      <c r="N4774" s="2" t="s">
        <v>68</v>
      </c>
      <c r="O4774" s="2" t="s">
        <v>42</v>
      </c>
      <c r="P4774" s="2" t="s">
        <v>21</v>
      </c>
      <c r="Q4774" s="2" t="s">
        <v>36</v>
      </c>
      <c r="R4774" s="13">
        <v>144.12</v>
      </c>
      <c r="S4774" s="14">
        <v>3</v>
      </c>
      <c r="T4774" s="15">
        <v>69.177599999999998</v>
      </c>
    </row>
    <row r="4775" spans="14:20" x14ac:dyDescent="0.2">
      <c r="N4775" s="3" t="s">
        <v>68</v>
      </c>
      <c r="O4775" s="3" t="s">
        <v>42</v>
      </c>
      <c r="P4775" s="3" t="s">
        <v>21</v>
      </c>
      <c r="Q4775" s="3" t="s">
        <v>36</v>
      </c>
      <c r="R4775" s="16">
        <v>314.55</v>
      </c>
      <c r="S4775" s="17">
        <v>3</v>
      </c>
      <c r="T4775" s="18">
        <v>150.98400000000001</v>
      </c>
    </row>
    <row r="4776" spans="14:20" x14ac:dyDescent="0.2">
      <c r="N4776" s="2" t="s">
        <v>62</v>
      </c>
      <c r="O4776" s="2" t="s">
        <v>42</v>
      </c>
      <c r="P4776" s="2" t="s">
        <v>14</v>
      </c>
      <c r="Q4776" s="2" t="s">
        <v>28</v>
      </c>
      <c r="R4776" s="13">
        <v>25.175999999999998</v>
      </c>
      <c r="S4776" s="14">
        <v>3</v>
      </c>
      <c r="T4776" s="15">
        <v>-33.358199999999997</v>
      </c>
    </row>
    <row r="4777" spans="14:20" x14ac:dyDescent="0.2">
      <c r="N4777" s="3" t="s">
        <v>62</v>
      </c>
      <c r="O4777" s="3" t="s">
        <v>42</v>
      </c>
      <c r="P4777" s="3" t="s">
        <v>14</v>
      </c>
      <c r="Q4777" s="3" t="s">
        <v>28</v>
      </c>
      <c r="R4777" s="16">
        <v>5.5839999999999996</v>
      </c>
      <c r="S4777" s="17">
        <v>2</v>
      </c>
      <c r="T4777" s="18">
        <v>-1.6752</v>
      </c>
    </row>
    <row r="4778" spans="14:20" x14ac:dyDescent="0.2">
      <c r="N4778" s="2" t="s">
        <v>62</v>
      </c>
      <c r="O4778" s="2" t="s">
        <v>42</v>
      </c>
      <c r="P4778" s="2" t="s">
        <v>21</v>
      </c>
      <c r="Q4778" s="2" t="s">
        <v>26</v>
      </c>
      <c r="R4778" s="13">
        <v>1297.3679999999999</v>
      </c>
      <c r="S4778" s="14">
        <v>9</v>
      </c>
      <c r="T4778" s="15">
        <v>97.302599999999998</v>
      </c>
    </row>
    <row r="4779" spans="14:20" x14ac:dyDescent="0.2">
      <c r="N4779" s="3" t="s">
        <v>19</v>
      </c>
      <c r="O4779" s="3" t="s">
        <v>20</v>
      </c>
      <c r="P4779" s="3" t="s">
        <v>21</v>
      </c>
      <c r="Q4779" s="3" t="s">
        <v>36</v>
      </c>
      <c r="R4779" s="16">
        <v>13.38</v>
      </c>
      <c r="S4779" s="17">
        <v>2</v>
      </c>
      <c r="T4779" s="18">
        <v>6.1547999999999998</v>
      </c>
    </row>
    <row r="4780" spans="14:20" x14ac:dyDescent="0.2">
      <c r="N4780" s="2" t="s">
        <v>246</v>
      </c>
      <c r="O4780" s="2" t="s">
        <v>13</v>
      </c>
      <c r="P4780" s="2" t="s">
        <v>21</v>
      </c>
      <c r="Q4780" s="2" t="s">
        <v>29</v>
      </c>
      <c r="R4780" s="13">
        <v>185.88</v>
      </c>
      <c r="S4780" s="14">
        <v>6</v>
      </c>
      <c r="T4780" s="15">
        <v>50.187600000000003</v>
      </c>
    </row>
    <row r="4781" spans="14:20" x14ac:dyDescent="0.2">
      <c r="N4781" s="3" t="s">
        <v>24</v>
      </c>
      <c r="O4781" s="3" t="s">
        <v>13</v>
      </c>
      <c r="P4781" s="3" t="s">
        <v>14</v>
      </c>
      <c r="Q4781" s="3" t="s">
        <v>16</v>
      </c>
      <c r="R4781" s="16">
        <v>390.27199999999999</v>
      </c>
      <c r="S4781" s="17">
        <v>8</v>
      </c>
      <c r="T4781" s="18">
        <v>-24.391999999999999</v>
      </c>
    </row>
    <row r="4782" spans="14:20" x14ac:dyDescent="0.2">
      <c r="N4782" s="2" t="s">
        <v>24</v>
      </c>
      <c r="O4782" s="2" t="s">
        <v>13</v>
      </c>
      <c r="P4782" s="2" t="s">
        <v>21</v>
      </c>
      <c r="Q4782" s="2" t="s">
        <v>36</v>
      </c>
      <c r="R4782" s="13">
        <v>62.192</v>
      </c>
      <c r="S4782" s="14">
        <v>13</v>
      </c>
      <c r="T4782" s="15">
        <v>19.434999999999999</v>
      </c>
    </row>
    <row r="4783" spans="14:20" x14ac:dyDescent="0.2">
      <c r="N4783" s="3" t="s">
        <v>19</v>
      </c>
      <c r="O4783" s="3" t="s">
        <v>20</v>
      </c>
      <c r="P4783" s="3" t="s">
        <v>21</v>
      </c>
      <c r="Q4783" s="3" t="s">
        <v>33</v>
      </c>
      <c r="R4783" s="16">
        <v>262.24</v>
      </c>
      <c r="S4783" s="17">
        <v>2</v>
      </c>
      <c r="T4783" s="18">
        <v>78.671999999999997</v>
      </c>
    </row>
    <row r="4784" spans="14:20" x14ac:dyDescent="0.2">
      <c r="N4784" s="2" t="s">
        <v>19</v>
      </c>
      <c r="O4784" s="2" t="s">
        <v>20</v>
      </c>
      <c r="P4784" s="2" t="s">
        <v>21</v>
      </c>
      <c r="Q4784" s="2" t="s">
        <v>36</v>
      </c>
      <c r="R4784" s="13">
        <v>182.72</v>
      </c>
      <c r="S4784" s="14">
        <v>8</v>
      </c>
      <c r="T4784" s="15">
        <v>84.051199999999994</v>
      </c>
    </row>
    <row r="4785" spans="14:20" x14ac:dyDescent="0.2">
      <c r="N4785" s="3" t="s">
        <v>19</v>
      </c>
      <c r="O4785" s="3" t="s">
        <v>20</v>
      </c>
      <c r="P4785" s="3" t="s">
        <v>30</v>
      </c>
      <c r="Q4785" s="3" t="s">
        <v>55</v>
      </c>
      <c r="R4785" s="16">
        <v>131.6</v>
      </c>
      <c r="S4785" s="17">
        <v>7</v>
      </c>
      <c r="T4785" s="18">
        <v>7.8959999999999999</v>
      </c>
    </row>
    <row r="4786" spans="14:20" x14ac:dyDescent="0.2">
      <c r="N4786" s="2" t="s">
        <v>19</v>
      </c>
      <c r="O4786" s="2" t="s">
        <v>20</v>
      </c>
      <c r="P4786" s="2" t="s">
        <v>21</v>
      </c>
      <c r="Q4786" s="2" t="s">
        <v>32</v>
      </c>
      <c r="R4786" s="13">
        <v>22.72</v>
      </c>
      <c r="S4786" s="14">
        <v>4</v>
      </c>
      <c r="T4786" s="15">
        <v>7.3840000000000003</v>
      </c>
    </row>
    <row r="4787" spans="14:20" x14ac:dyDescent="0.2">
      <c r="N4787" s="3" t="s">
        <v>19</v>
      </c>
      <c r="O4787" s="3" t="s">
        <v>20</v>
      </c>
      <c r="P4787" s="3" t="s">
        <v>30</v>
      </c>
      <c r="Q4787" s="3" t="s">
        <v>142</v>
      </c>
      <c r="R4787" s="16">
        <v>558.4</v>
      </c>
      <c r="S4787" s="17">
        <v>2</v>
      </c>
      <c r="T4787" s="18">
        <v>41.88</v>
      </c>
    </row>
    <row r="4788" spans="14:20" x14ac:dyDescent="0.2">
      <c r="N4788" s="2" t="s">
        <v>74</v>
      </c>
      <c r="O4788" s="2" t="s">
        <v>52</v>
      </c>
      <c r="P4788" s="2" t="s">
        <v>21</v>
      </c>
      <c r="Q4788" s="2" t="s">
        <v>122</v>
      </c>
      <c r="R4788" s="13">
        <v>54.9</v>
      </c>
      <c r="S4788" s="14">
        <v>5</v>
      </c>
      <c r="T4788" s="15">
        <v>15.372</v>
      </c>
    </row>
    <row r="4789" spans="14:20" x14ac:dyDescent="0.2">
      <c r="N4789" s="3" t="s">
        <v>62</v>
      </c>
      <c r="O4789" s="3" t="s">
        <v>42</v>
      </c>
      <c r="P4789" s="3" t="s">
        <v>30</v>
      </c>
      <c r="Q4789" s="3" t="s">
        <v>31</v>
      </c>
      <c r="R4789" s="16">
        <v>286.39999999999998</v>
      </c>
      <c r="S4789" s="17">
        <v>1</v>
      </c>
      <c r="T4789" s="18">
        <v>25.06</v>
      </c>
    </row>
    <row r="4790" spans="14:20" x14ac:dyDescent="0.2">
      <c r="N4790" s="2" t="s">
        <v>88</v>
      </c>
      <c r="O4790" s="2" t="s">
        <v>13</v>
      </c>
      <c r="P4790" s="2" t="s">
        <v>30</v>
      </c>
      <c r="Q4790" s="2" t="s">
        <v>31</v>
      </c>
      <c r="R4790" s="13">
        <v>979.95</v>
      </c>
      <c r="S4790" s="14">
        <v>5</v>
      </c>
      <c r="T4790" s="15">
        <v>274.38600000000002</v>
      </c>
    </row>
    <row r="4791" spans="14:20" x14ac:dyDescent="0.2">
      <c r="N4791" s="3" t="s">
        <v>88</v>
      </c>
      <c r="O4791" s="3" t="s">
        <v>13</v>
      </c>
      <c r="P4791" s="3" t="s">
        <v>21</v>
      </c>
      <c r="Q4791" s="3" t="s">
        <v>32</v>
      </c>
      <c r="R4791" s="16">
        <v>22.75</v>
      </c>
      <c r="S4791" s="17">
        <v>5</v>
      </c>
      <c r="T4791" s="18">
        <v>11.375</v>
      </c>
    </row>
    <row r="4792" spans="14:20" x14ac:dyDescent="0.2">
      <c r="N4792" s="2" t="s">
        <v>85</v>
      </c>
      <c r="O4792" s="2" t="s">
        <v>13</v>
      </c>
      <c r="P4792" s="2" t="s">
        <v>21</v>
      </c>
      <c r="Q4792" s="2" t="s">
        <v>32</v>
      </c>
      <c r="R4792" s="13">
        <v>11.276999999999999</v>
      </c>
      <c r="S4792" s="14">
        <v>3</v>
      </c>
      <c r="T4792" s="15">
        <v>-8.6456999999999997</v>
      </c>
    </row>
    <row r="4793" spans="14:20" x14ac:dyDescent="0.2">
      <c r="N4793" s="3" t="s">
        <v>85</v>
      </c>
      <c r="O4793" s="3" t="s">
        <v>13</v>
      </c>
      <c r="P4793" s="3" t="s">
        <v>21</v>
      </c>
      <c r="Q4793" s="3" t="s">
        <v>29</v>
      </c>
      <c r="R4793" s="16">
        <v>4.4480000000000004</v>
      </c>
      <c r="S4793" s="17">
        <v>2</v>
      </c>
      <c r="T4793" s="18">
        <v>0.33360000000000001</v>
      </c>
    </row>
    <row r="4794" spans="14:20" x14ac:dyDescent="0.2">
      <c r="N4794" s="2" t="s">
        <v>85</v>
      </c>
      <c r="O4794" s="2" t="s">
        <v>13</v>
      </c>
      <c r="P4794" s="2" t="s">
        <v>14</v>
      </c>
      <c r="Q4794" s="2" t="s">
        <v>28</v>
      </c>
      <c r="R4794" s="13">
        <v>44.76</v>
      </c>
      <c r="S4794" s="14">
        <v>3</v>
      </c>
      <c r="T4794" s="15">
        <v>14.547000000000001</v>
      </c>
    </row>
    <row r="4795" spans="14:20" x14ac:dyDescent="0.2">
      <c r="N4795" s="3" t="s">
        <v>105</v>
      </c>
      <c r="O4795" s="3" t="s">
        <v>20</v>
      </c>
      <c r="P4795" s="3" t="s">
        <v>21</v>
      </c>
      <c r="Q4795" s="3" t="s">
        <v>32</v>
      </c>
      <c r="R4795" s="16">
        <v>22.62</v>
      </c>
      <c r="S4795" s="17">
        <v>2</v>
      </c>
      <c r="T4795" s="18">
        <v>-15.08</v>
      </c>
    </row>
    <row r="4796" spans="14:20" x14ac:dyDescent="0.2">
      <c r="N4796" s="2" t="s">
        <v>105</v>
      </c>
      <c r="O4796" s="2" t="s">
        <v>20</v>
      </c>
      <c r="P4796" s="2" t="s">
        <v>21</v>
      </c>
      <c r="Q4796" s="2" t="s">
        <v>32</v>
      </c>
      <c r="R4796" s="13">
        <v>14.952</v>
      </c>
      <c r="S4796" s="14">
        <v>2</v>
      </c>
      <c r="T4796" s="15">
        <v>-11.961600000000001</v>
      </c>
    </row>
    <row r="4797" spans="14:20" x14ac:dyDescent="0.2">
      <c r="N4797" s="3" t="s">
        <v>105</v>
      </c>
      <c r="O4797" s="3" t="s">
        <v>20</v>
      </c>
      <c r="P4797" s="3" t="s">
        <v>14</v>
      </c>
      <c r="Q4797" s="3" t="s">
        <v>16</v>
      </c>
      <c r="R4797" s="16">
        <v>801.56799999999998</v>
      </c>
      <c r="S4797" s="17">
        <v>2</v>
      </c>
      <c r="T4797" s="18">
        <v>50.097999999999999</v>
      </c>
    </row>
    <row r="4798" spans="14:20" x14ac:dyDescent="0.2">
      <c r="N4798" s="2" t="s">
        <v>105</v>
      </c>
      <c r="O4798" s="2" t="s">
        <v>20</v>
      </c>
      <c r="P4798" s="2" t="s">
        <v>21</v>
      </c>
      <c r="Q4798" s="2" t="s">
        <v>32</v>
      </c>
      <c r="R4798" s="13">
        <v>2.3759999999999999</v>
      </c>
      <c r="S4798" s="14">
        <v>3</v>
      </c>
      <c r="T4798" s="15">
        <v>-1.9008</v>
      </c>
    </row>
    <row r="4799" spans="14:20" x14ac:dyDescent="0.2">
      <c r="N4799" s="3" t="s">
        <v>105</v>
      </c>
      <c r="O4799" s="3" t="s">
        <v>20</v>
      </c>
      <c r="P4799" s="3" t="s">
        <v>21</v>
      </c>
      <c r="Q4799" s="3" t="s">
        <v>36</v>
      </c>
      <c r="R4799" s="16">
        <v>32.792000000000002</v>
      </c>
      <c r="S4799" s="17">
        <v>1</v>
      </c>
      <c r="T4799" s="18">
        <v>11.8871</v>
      </c>
    </row>
    <row r="4800" spans="14:20" x14ac:dyDescent="0.2">
      <c r="N4800" s="2" t="s">
        <v>35</v>
      </c>
      <c r="O4800" s="2" t="s">
        <v>13</v>
      </c>
      <c r="P4800" s="2" t="s">
        <v>21</v>
      </c>
      <c r="Q4800" s="2" t="s">
        <v>32</v>
      </c>
      <c r="R4800" s="13">
        <v>3.282</v>
      </c>
      <c r="S4800" s="14">
        <v>2</v>
      </c>
      <c r="T4800" s="15">
        <v>-2.6255999999999999</v>
      </c>
    </row>
    <row r="4801" spans="14:20" x14ac:dyDescent="0.2">
      <c r="N4801" s="3" t="s">
        <v>112</v>
      </c>
      <c r="O4801" s="3" t="s">
        <v>52</v>
      </c>
      <c r="P4801" s="3" t="s">
        <v>30</v>
      </c>
      <c r="Q4801" s="3" t="s">
        <v>208</v>
      </c>
      <c r="R4801" s="16">
        <v>839.98800000000006</v>
      </c>
      <c r="S4801" s="17">
        <v>2</v>
      </c>
      <c r="T4801" s="18">
        <v>69.998999999999995</v>
      </c>
    </row>
    <row r="4802" spans="14:20" x14ac:dyDescent="0.2">
      <c r="N4802" s="2" t="s">
        <v>82</v>
      </c>
      <c r="O4802" s="2" t="s">
        <v>13</v>
      </c>
      <c r="P4802" s="2" t="s">
        <v>14</v>
      </c>
      <c r="Q4802" s="2" t="s">
        <v>25</v>
      </c>
      <c r="R4802" s="13">
        <v>2275.5</v>
      </c>
      <c r="S4802" s="14">
        <v>10</v>
      </c>
      <c r="T4802" s="15">
        <v>386.83499999999998</v>
      </c>
    </row>
    <row r="4803" spans="14:20" x14ac:dyDescent="0.2">
      <c r="N4803" s="3" t="s">
        <v>82</v>
      </c>
      <c r="O4803" s="3" t="s">
        <v>13</v>
      </c>
      <c r="P4803" s="3" t="s">
        <v>30</v>
      </c>
      <c r="Q4803" s="3" t="s">
        <v>55</v>
      </c>
      <c r="R4803" s="16">
        <v>1979.7</v>
      </c>
      <c r="S4803" s="17">
        <v>6</v>
      </c>
      <c r="T4803" s="18">
        <v>653.30100000000004</v>
      </c>
    </row>
    <row r="4804" spans="14:20" x14ac:dyDescent="0.2">
      <c r="N4804" s="2" t="s">
        <v>82</v>
      </c>
      <c r="O4804" s="2" t="s">
        <v>13</v>
      </c>
      <c r="P4804" s="2" t="s">
        <v>21</v>
      </c>
      <c r="Q4804" s="2" t="s">
        <v>22</v>
      </c>
      <c r="R4804" s="13">
        <v>62.1</v>
      </c>
      <c r="S4804" s="14">
        <v>6</v>
      </c>
      <c r="T4804" s="15">
        <v>29.808</v>
      </c>
    </row>
    <row r="4805" spans="14:20" x14ac:dyDescent="0.2">
      <c r="N4805" s="3" t="s">
        <v>112</v>
      </c>
      <c r="O4805" s="3" t="s">
        <v>52</v>
      </c>
      <c r="P4805" s="3" t="s">
        <v>21</v>
      </c>
      <c r="Q4805" s="3" t="s">
        <v>33</v>
      </c>
      <c r="R4805" s="16">
        <v>123.92</v>
      </c>
      <c r="S4805" s="17">
        <v>5</v>
      </c>
      <c r="T4805" s="18">
        <v>9.2940000000000005</v>
      </c>
    </row>
    <row r="4806" spans="14:20" x14ac:dyDescent="0.2">
      <c r="N4806" s="2" t="s">
        <v>19</v>
      </c>
      <c r="O4806" s="2" t="s">
        <v>20</v>
      </c>
      <c r="P4806" s="2" t="s">
        <v>21</v>
      </c>
      <c r="Q4806" s="2" t="s">
        <v>36</v>
      </c>
      <c r="R4806" s="13">
        <v>38.880000000000003</v>
      </c>
      <c r="S4806" s="14">
        <v>6</v>
      </c>
      <c r="T4806" s="15">
        <v>18.662400000000002</v>
      </c>
    </row>
    <row r="4807" spans="14:20" x14ac:dyDescent="0.2">
      <c r="N4807" s="3" t="s">
        <v>44</v>
      </c>
      <c r="O4807" s="3" t="s">
        <v>42</v>
      </c>
      <c r="P4807" s="3" t="s">
        <v>21</v>
      </c>
      <c r="Q4807" s="3" t="s">
        <v>33</v>
      </c>
      <c r="R4807" s="16">
        <v>364.74</v>
      </c>
      <c r="S4807" s="17">
        <v>3</v>
      </c>
      <c r="T4807" s="18">
        <v>109.422</v>
      </c>
    </row>
    <row r="4808" spans="14:20" x14ac:dyDescent="0.2">
      <c r="N4808" s="2" t="s">
        <v>44</v>
      </c>
      <c r="O4808" s="2" t="s">
        <v>42</v>
      </c>
      <c r="P4808" s="2" t="s">
        <v>14</v>
      </c>
      <c r="Q4808" s="2" t="s">
        <v>28</v>
      </c>
      <c r="R4808" s="13">
        <v>47.4</v>
      </c>
      <c r="S4808" s="14">
        <v>5</v>
      </c>
      <c r="T4808" s="15">
        <v>21.33</v>
      </c>
    </row>
    <row r="4809" spans="14:20" x14ac:dyDescent="0.2">
      <c r="N4809" s="3" t="s">
        <v>44</v>
      </c>
      <c r="O4809" s="3" t="s">
        <v>42</v>
      </c>
      <c r="P4809" s="3" t="s">
        <v>21</v>
      </c>
      <c r="Q4809" s="3" t="s">
        <v>26</v>
      </c>
      <c r="R4809" s="16">
        <v>49.76</v>
      </c>
      <c r="S4809" s="17">
        <v>4</v>
      </c>
      <c r="T4809" s="18">
        <v>13.9328</v>
      </c>
    </row>
    <row r="4810" spans="14:20" x14ac:dyDescent="0.2">
      <c r="N4810" s="2" t="s">
        <v>44</v>
      </c>
      <c r="O4810" s="2" t="s">
        <v>42</v>
      </c>
      <c r="P4810" s="2" t="s">
        <v>21</v>
      </c>
      <c r="Q4810" s="2" t="s">
        <v>29</v>
      </c>
      <c r="R4810" s="13">
        <v>5.56</v>
      </c>
      <c r="S4810" s="14">
        <v>2</v>
      </c>
      <c r="T4810" s="15">
        <v>1.4456</v>
      </c>
    </row>
    <row r="4811" spans="14:20" x14ac:dyDescent="0.2">
      <c r="N4811" s="3" t="s">
        <v>44</v>
      </c>
      <c r="O4811" s="3" t="s">
        <v>42</v>
      </c>
      <c r="P4811" s="3" t="s">
        <v>21</v>
      </c>
      <c r="Q4811" s="3" t="s">
        <v>36</v>
      </c>
      <c r="R4811" s="16">
        <v>629.1</v>
      </c>
      <c r="S4811" s="17">
        <v>6</v>
      </c>
      <c r="T4811" s="18">
        <v>301.96800000000002</v>
      </c>
    </row>
    <row r="4812" spans="14:20" x14ac:dyDescent="0.2">
      <c r="N4812" s="2" t="s">
        <v>44</v>
      </c>
      <c r="O4812" s="2" t="s">
        <v>42</v>
      </c>
      <c r="P4812" s="2" t="s">
        <v>21</v>
      </c>
      <c r="Q4812" s="2" t="s">
        <v>29</v>
      </c>
      <c r="R4812" s="13">
        <v>14.7</v>
      </c>
      <c r="S4812" s="14">
        <v>5</v>
      </c>
      <c r="T4812" s="15">
        <v>3.9689999999999999</v>
      </c>
    </row>
    <row r="4813" spans="14:20" x14ac:dyDescent="0.2">
      <c r="N4813" s="3" t="s">
        <v>44</v>
      </c>
      <c r="O4813" s="3" t="s">
        <v>42</v>
      </c>
      <c r="P4813" s="3" t="s">
        <v>21</v>
      </c>
      <c r="Q4813" s="3" t="s">
        <v>36</v>
      </c>
      <c r="R4813" s="16">
        <v>45.36</v>
      </c>
      <c r="S4813" s="17">
        <v>7</v>
      </c>
      <c r="T4813" s="18">
        <v>21.7728</v>
      </c>
    </row>
    <row r="4814" spans="14:20" x14ac:dyDescent="0.2">
      <c r="N4814" s="2" t="s">
        <v>44</v>
      </c>
      <c r="O4814" s="2" t="s">
        <v>42</v>
      </c>
      <c r="P4814" s="2" t="s">
        <v>30</v>
      </c>
      <c r="Q4814" s="2" t="s">
        <v>31</v>
      </c>
      <c r="R4814" s="13">
        <v>125.99</v>
      </c>
      <c r="S4814" s="14">
        <v>1</v>
      </c>
      <c r="T4814" s="15">
        <v>35.277200000000001</v>
      </c>
    </row>
    <row r="4815" spans="14:20" x14ac:dyDescent="0.2">
      <c r="N4815" s="3" t="s">
        <v>19</v>
      </c>
      <c r="O4815" s="3" t="s">
        <v>20</v>
      </c>
      <c r="P4815" s="3" t="s">
        <v>14</v>
      </c>
      <c r="Q4815" s="3" t="s">
        <v>28</v>
      </c>
      <c r="R4815" s="16">
        <v>167.84</v>
      </c>
      <c r="S4815" s="17">
        <v>8</v>
      </c>
      <c r="T4815" s="18">
        <v>11.748799999999999</v>
      </c>
    </row>
    <row r="4816" spans="14:20" x14ac:dyDescent="0.2">
      <c r="N4816" s="2" t="s">
        <v>82</v>
      </c>
      <c r="O4816" s="2" t="s">
        <v>13</v>
      </c>
      <c r="P4816" s="2" t="s">
        <v>21</v>
      </c>
      <c r="Q4816" s="2" t="s">
        <v>57</v>
      </c>
      <c r="R4816" s="13">
        <v>26.55</v>
      </c>
      <c r="S4816" s="14">
        <v>9</v>
      </c>
      <c r="T4816" s="15">
        <v>12.744</v>
      </c>
    </row>
    <row r="4817" spans="14:20" x14ac:dyDescent="0.2">
      <c r="N4817" s="3" t="s">
        <v>82</v>
      </c>
      <c r="O4817" s="3" t="s">
        <v>13</v>
      </c>
      <c r="P4817" s="3" t="s">
        <v>30</v>
      </c>
      <c r="Q4817" s="3" t="s">
        <v>55</v>
      </c>
      <c r="R4817" s="16">
        <v>111.98</v>
      </c>
      <c r="S4817" s="17">
        <v>2</v>
      </c>
      <c r="T4817" s="18">
        <v>26.8752</v>
      </c>
    </row>
    <row r="4818" spans="14:20" x14ac:dyDescent="0.2">
      <c r="N4818" s="2" t="s">
        <v>41</v>
      </c>
      <c r="O4818" s="2" t="s">
        <v>42</v>
      </c>
      <c r="P4818" s="2" t="s">
        <v>30</v>
      </c>
      <c r="Q4818" s="2" t="s">
        <v>31</v>
      </c>
      <c r="R4818" s="13">
        <v>79.959999999999994</v>
      </c>
      <c r="S4818" s="14">
        <v>5</v>
      </c>
      <c r="T4818" s="15">
        <v>7.9960000000000004</v>
      </c>
    </row>
    <row r="4819" spans="14:20" x14ac:dyDescent="0.2">
      <c r="N4819" s="3" t="s">
        <v>41</v>
      </c>
      <c r="O4819" s="3" t="s">
        <v>42</v>
      </c>
      <c r="P4819" s="3" t="s">
        <v>30</v>
      </c>
      <c r="Q4819" s="3" t="s">
        <v>55</v>
      </c>
      <c r="R4819" s="16">
        <v>223.96</v>
      </c>
      <c r="S4819" s="17">
        <v>5</v>
      </c>
      <c r="T4819" s="18">
        <v>11.198</v>
      </c>
    </row>
    <row r="4820" spans="14:20" x14ac:dyDescent="0.2">
      <c r="N4820" s="2" t="s">
        <v>62</v>
      </c>
      <c r="O4820" s="2" t="s">
        <v>42</v>
      </c>
      <c r="P4820" s="2" t="s">
        <v>14</v>
      </c>
      <c r="Q4820" s="2" t="s">
        <v>28</v>
      </c>
      <c r="R4820" s="13">
        <v>32.064</v>
      </c>
      <c r="S4820" s="14">
        <v>3</v>
      </c>
      <c r="T4820" s="15">
        <v>-12.8256</v>
      </c>
    </row>
    <row r="4821" spans="14:20" x14ac:dyDescent="0.2">
      <c r="N4821" s="3" t="s">
        <v>62</v>
      </c>
      <c r="O4821" s="3" t="s">
        <v>42</v>
      </c>
      <c r="P4821" s="3" t="s">
        <v>21</v>
      </c>
      <c r="Q4821" s="3" t="s">
        <v>36</v>
      </c>
      <c r="R4821" s="16">
        <v>18.495999999999999</v>
      </c>
      <c r="S4821" s="17">
        <v>4</v>
      </c>
      <c r="T4821" s="18">
        <v>6.7047999999999996</v>
      </c>
    </row>
    <row r="4822" spans="14:20" x14ac:dyDescent="0.2">
      <c r="N4822" s="2" t="s">
        <v>62</v>
      </c>
      <c r="O4822" s="2" t="s">
        <v>42</v>
      </c>
      <c r="P4822" s="2" t="s">
        <v>14</v>
      </c>
      <c r="Q4822" s="2" t="s">
        <v>16</v>
      </c>
      <c r="R4822" s="13">
        <v>191.07900000000001</v>
      </c>
      <c r="S4822" s="14">
        <v>3</v>
      </c>
      <c r="T4822" s="15">
        <v>-38.215800000000002</v>
      </c>
    </row>
    <row r="4823" spans="14:20" x14ac:dyDescent="0.2">
      <c r="N4823" s="3" t="s">
        <v>62</v>
      </c>
      <c r="O4823" s="3" t="s">
        <v>42</v>
      </c>
      <c r="P4823" s="3" t="s">
        <v>21</v>
      </c>
      <c r="Q4823" s="3" t="s">
        <v>36</v>
      </c>
      <c r="R4823" s="16">
        <v>10.368</v>
      </c>
      <c r="S4823" s="17">
        <v>2</v>
      </c>
      <c r="T4823" s="18">
        <v>3.6288</v>
      </c>
    </row>
    <row r="4824" spans="14:20" x14ac:dyDescent="0.2">
      <c r="N4824" s="2" t="s">
        <v>74</v>
      </c>
      <c r="O4824" s="2" t="s">
        <v>52</v>
      </c>
      <c r="P4824" s="2" t="s">
        <v>21</v>
      </c>
      <c r="Q4824" s="2" t="s">
        <v>32</v>
      </c>
      <c r="R4824" s="13">
        <v>7.1520000000000001</v>
      </c>
      <c r="S4824" s="14">
        <v>3</v>
      </c>
      <c r="T4824" s="15">
        <v>2.3243999999999998</v>
      </c>
    </row>
    <row r="4825" spans="14:20" x14ac:dyDescent="0.2">
      <c r="N4825" s="3" t="s">
        <v>74</v>
      </c>
      <c r="O4825" s="3" t="s">
        <v>52</v>
      </c>
      <c r="P4825" s="3" t="s">
        <v>30</v>
      </c>
      <c r="Q4825" s="3" t="s">
        <v>31</v>
      </c>
      <c r="R4825" s="16">
        <v>179.7</v>
      </c>
      <c r="S4825" s="17">
        <v>6</v>
      </c>
      <c r="T4825" s="18">
        <v>88.052999999999997</v>
      </c>
    </row>
    <row r="4826" spans="14:20" x14ac:dyDescent="0.2">
      <c r="N4826" s="2" t="s">
        <v>51</v>
      </c>
      <c r="O4826" s="2" t="s">
        <v>52</v>
      </c>
      <c r="P4826" s="2" t="s">
        <v>21</v>
      </c>
      <c r="Q4826" s="2" t="s">
        <v>26</v>
      </c>
      <c r="R4826" s="13">
        <v>64.784000000000006</v>
      </c>
      <c r="S4826" s="14">
        <v>1</v>
      </c>
      <c r="T4826" s="15">
        <v>-12.956799999999999</v>
      </c>
    </row>
    <row r="4827" spans="14:20" x14ac:dyDescent="0.2">
      <c r="N4827" s="3" t="s">
        <v>38</v>
      </c>
      <c r="O4827" s="3" t="s">
        <v>20</v>
      </c>
      <c r="P4827" s="3" t="s">
        <v>21</v>
      </c>
      <c r="Q4827" s="3" t="s">
        <v>36</v>
      </c>
      <c r="R4827" s="16">
        <v>30.18</v>
      </c>
      <c r="S4827" s="17">
        <v>3</v>
      </c>
      <c r="T4827" s="18">
        <v>13.8828</v>
      </c>
    </row>
    <row r="4828" spans="14:20" x14ac:dyDescent="0.2">
      <c r="N4828" s="2" t="s">
        <v>38</v>
      </c>
      <c r="O4828" s="2" t="s">
        <v>20</v>
      </c>
      <c r="P4828" s="2" t="s">
        <v>21</v>
      </c>
      <c r="Q4828" s="2" t="s">
        <v>32</v>
      </c>
      <c r="R4828" s="13">
        <v>51.648000000000003</v>
      </c>
      <c r="S4828" s="14">
        <v>12</v>
      </c>
      <c r="T4828" s="15">
        <v>18.7224</v>
      </c>
    </row>
    <row r="4829" spans="14:20" x14ac:dyDescent="0.2">
      <c r="N4829" s="3" t="s">
        <v>38</v>
      </c>
      <c r="O4829" s="3" t="s">
        <v>20</v>
      </c>
      <c r="P4829" s="3" t="s">
        <v>21</v>
      </c>
      <c r="Q4829" s="3" t="s">
        <v>32</v>
      </c>
      <c r="R4829" s="16">
        <v>11.231999999999999</v>
      </c>
      <c r="S4829" s="17">
        <v>3</v>
      </c>
      <c r="T4829" s="18">
        <v>3.9312</v>
      </c>
    </row>
    <row r="4830" spans="14:20" x14ac:dyDescent="0.2">
      <c r="N4830" s="2" t="s">
        <v>19</v>
      </c>
      <c r="O4830" s="2" t="s">
        <v>20</v>
      </c>
      <c r="P4830" s="2" t="s">
        <v>14</v>
      </c>
      <c r="Q4830" s="2" t="s">
        <v>25</v>
      </c>
      <c r="R4830" s="13">
        <v>71.087999999999994</v>
      </c>
      <c r="S4830" s="14">
        <v>2</v>
      </c>
      <c r="T4830" s="15">
        <v>-1.7771999999999999</v>
      </c>
    </row>
    <row r="4831" spans="14:20" x14ac:dyDescent="0.2">
      <c r="N4831" s="3" t="s">
        <v>82</v>
      </c>
      <c r="O4831" s="3" t="s">
        <v>13</v>
      </c>
      <c r="P4831" s="3" t="s">
        <v>21</v>
      </c>
      <c r="Q4831" s="3" t="s">
        <v>36</v>
      </c>
      <c r="R4831" s="16">
        <v>75.88</v>
      </c>
      <c r="S4831" s="17">
        <v>2</v>
      </c>
      <c r="T4831" s="18">
        <v>35.663600000000002</v>
      </c>
    </row>
    <row r="4832" spans="14:20" x14ac:dyDescent="0.2">
      <c r="N4832" s="2" t="s">
        <v>62</v>
      </c>
      <c r="O4832" s="2" t="s">
        <v>42</v>
      </c>
      <c r="P4832" s="2" t="s">
        <v>21</v>
      </c>
      <c r="Q4832" s="2" t="s">
        <v>36</v>
      </c>
      <c r="R4832" s="13">
        <v>25.92</v>
      </c>
      <c r="S4832" s="14">
        <v>5</v>
      </c>
      <c r="T4832" s="15">
        <v>9.3960000000000008</v>
      </c>
    </row>
    <row r="4833" spans="14:20" x14ac:dyDescent="0.2">
      <c r="N4833" s="3" t="s">
        <v>62</v>
      </c>
      <c r="O4833" s="3" t="s">
        <v>42</v>
      </c>
      <c r="P4833" s="3" t="s">
        <v>14</v>
      </c>
      <c r="Q4833" s="3" t="s">
        <v>28</v>
      </c>
      <c r="R4833" s="16">
        <v>419.68</v>
      </c>
      <c r="S4833" s="17">
        <v>5</v>
      </c>
      <c r="T4833" s="18">
        <v>-356.72800000000001</v>
      </c>
    </row>
    <row r="4834" spans="14:20" x14ac:dyDescent="0.2">
      <c r="N4834" s="2" t="s">
        <v>62</v>
      </c>
      <c r="O4834" s="2" t="s">
        <v>42</v>
      </c>
      <c r="P4834" s="2" t="s">
        <v>14</v>
      </c>
      <c r="Q4834" s="2" t="s">
        <v>28</v>
      </c>
      <c r="R4834" s="13">
        <v>11.688000000000001</v>
      </c>
      <c r="S4834" s="14">
        <v>3</v>
      </c>
      <c r="T4834" s="15">
        <v>-4.6752000000000002</v>
      </c>
    </row>
    <row r="4835" spans="14:20" x14ac:dyDescent="0.2">
      <c r="N4835" s="3" t="s">
        <v>62</v>
      </c>
      <c r="O4835" s="3" t="s">
        <v>42</v>
      </c>
      <c r="P4835" s="3" t="s">
        <v>30</v>
      </c>
      <c r="Q4835" s="3" t="s">
        <v>31</v>
      </c>
      <c r="R4835" s="16">
        <v>31.984000000000002</v>
      </c>
      <c r="S4835" s="17">
        <v>2</v>
      </c>
      <c r="T4835" s="18">
        <v>11.1944</v>
      </c>
    </row>
    <row r="4836" spans="14:20" x14ac:dyDescent="0.2">
      <c r="N4836" s="2" t="s">
        <v>62</v>
      </c>
      <c r="O4836" s="2" t="s">
        <v>42</v>
      </c>
      <c r="P4836" s="2" t="s">
        <v>14</v>
      </c>
      <c r="Q4836" s="2" t="s">
        <v>25</v>
      </c>
      <c r="R4836" s="13">
        <v>177.22499999999999</v>
      </c>
      <c r="S4836" s="14">
        <v>5</v>
      </c>
      <c r="T4836" s="15">
        <v>-120.51300000000001</v>
      </c>
    </row>
    <row r="4837" spans="14:20" x14ac:dyDescent="0.2">
      <c r="N4837" s="3" t="s">
        <v>62</v>
      </c>
      <c r="O4837" s="3" t="s">
        <v>42</v>
      </c>
      <c r="P4837" s="3" t="s">
        <v>14</v>
      </c>
      <c r="Q4837" s="3" t="s">
        <v>28</v>
      </c>
      <c r="R4837" s="16">
        <v>4.0439999999999996</v>
      </c>
      <c r="S4837" s="17">
        <v>3</v>
      </c>
      <c r="T4837" s="18">
        <v>-2.8308</v>
      </c>
    </row>
    <row r="4838" spans="14:20" x14ac:dyDescent="0.2">
      <c r="N4838" s="2" t="s">
        <v>62</v>
      </c>
      <c r="O4838" s="2" t="s">
        <v>42</v>
      </c>
      <c r="P4838" s="2" t="s">
        <v>21</v>
      </c>
      <c r="Q4838" s="2" t="s">
        <v>29</v>
      </c>
      <c r="R4838" s="13">
        <v>7.4080000000000004</v>
      </c>
      <c r="S4838" s="14">
        <v>2</v>
      </c>
      <c r="T4838" s="15">
        <v>1.2038</v>
      </c>
    </row>
    <row r="4839" spans="14:20" x14ac:dyDescent="0.2">
      <c r="N4839" s="3" t="s">
        <v>74</v>
      </c>
      <c r="O4839" s="3" t="s">
        <v>52</v>
      </c>
      <c r="P4839" s="3" t="s">
        <v>21</v>
      </c>
      <c r="Q4839" s="3" t="s">
        <v>36</v>
      </c>
      <c r="R4839" s="16">
        <v>14.94</v>
      </c>
      <c r="S4839" s="17">
        <v>3</v>
      </c>
      <c r="T4839" s="18">
        <v>7.0217999999999998</v>
      </c>
    </row>
    <row r="4840" spans="14:20" x14ac:dyDescent="0.2">
      <c r="N4840" s="2" t="s">
        <v>74</v>
      </c>
      <c r="O4840" s="2" t="s">
        <v>52</v>
      </c>
      <c r="P4840" s="2" t="s">
        <v>30</v>
      </c>
      <c r="Q4840" s="2" t="s">
        <v>142</v>
      </c>
      <c r="R4840" s="13">
        <v>1349.85</v>
      </c>
      <c r="S4840" s="14">
        <v>3</v>
      </c>
      <c r="T4840" s="15">
        <v>364.45949999999999</v>
      </c>
    </row>
    <row r="4841" spans="14:20" x14ac:dyDescent="0.2">
      <c r="N4841" s="3" t="s">
        <v>74</v>
      </c>
      <c r="O4841" s="3" t="s">
        <v>52</v>
      </c>
      <c r="P4841" s="3" t="s">
        <v>14</v>
      </c>
      <c r="Q4841" s="3" t="s">
        <v>15</v>
      </c>
      <c r="R4841" s="16">
        <v>136.78399999999999</v>
      </c>
      <c r="S4841" s="17">
        <v>1</v>
      </c>
      <c r="T4841" s="18">
        <v>5.1294000000000004</v>
      </c>
    </row>
    <row r="4842" spans="14:20" x14ac:dyDescent="0.2">
      <c r="N4842" s="2" t="s">
        <v>74</v>
      </c>
      <c r="O4842" s="2" t="s">
        <v>52</v>
      </c>
      <c r="P4842" s="2" t="s">
        <v>14</v>
      </c>
      <c r="Q4842" s="2" t="s">
        <v>28</v>
      </c>
      <c r="R4842" s="13">
        <v>61.12</v>
      </c>
      <c r="S4842" s="14">
        <v>4</v>
      </c>
      <c r="T4842" s="15">
        <v>20.780799999999999</v>
      </c>
    </row>
    <row r="4843" spans="14:20" x14ac:dyDescent="0.2">
      <c r="N4843" s="3" t="s">
        <v>51</v>
      </c>
      <c r="O4843" s="3" t="s">
        <v>52</v>
      </c>
      <c r="P4843" s="3" t="s">
        <v>21</v>
      </c>
      <c r="Q4843" s="3" t="s">
        <v>26</v>
      </c>
      <c r="R4843" s="16">
        <v>124.608</v>
      </c>
      <c r="S4843" s="17">
        <v>4</v>
      </c>
      <c r="T4843" s="18">
        <v>-23.364000000000001</v>
      </c>
    </row>
    <row r="4844" spans="14:20" x14ac:dyDescent="0.2">
      <c r="N4844" s="2" t="s">
        <v>51</v>
      </c>
      <c r="O4844" s="2" t="s">
        <v>52</v>
      </c>
      <c r="P4844" s="2" t="s">
        <v>21</v>
      </c>
      <c r="Q4844" s="2" t="s">
        <v>22</v>
      </c>
      <c r="R4844" s="13">
        <v>7.56</v>
      </c>
      <c r="S4844" s="14">
        <v>3</v>
      </c>
      <c r="T4844" s="15">
        <v>2.6459999999999999</v>
      </c>
    </row>
    <row r="4845" spans="14:20" x14ac:dyDescent="0.2">
      <c r="N4845" s="3" t="s">
        <v>70</v>
      </c>
      <c r="O4845" s="3" t="s">
        <v>52</v>
      </c>
      <c r="P4845" s="3" t="s">
        <v>21</v>
      </c>
      <c r="Q4845" s="3" t="s">
        <v>26</v>
      </c>
      <c r="R4845" s="16">
        <v>360.38</v>
      </c>
      <c r="S4845" s="17">
        <v>2</v>
      </c>
      <c r="T4845" s="18">
        <v>93.698800000000006</v>
      </c>
    </row>
    <row r="4846" spans="14:20" x14ac:dyDescent="0.2">
      <c r="N4846" s="2" t="s">
        <v>70</v>
      </c>
      <c r="O4846" s="2" t="s">
        <v>52</v>
      </c>
      <c r="P4846" s="2" t="s">
        <v>21</v>
      </c>
      <c r="Q4846" s="2" t="s">
        <v>29</v>
      </c>
      <c r="R4846" s="13">
        <v>11.16</v>
      </c>
      <c r="S4846" s="14">
        <v>2</v>
      </c>
      <c r="T4846" s="15">
        <v>2.79</v>
      </c>
    </row>
    <row r="4847" spans="14:20" x14ac:dyDescent="0.2">
      <c r="N4847" s="3" t="s">
        <v>70</v>
      </c>
      <c r="O4847" s="3" t="s">
        <v>52</v>
      </c>
      <c r="P4847" s="3" t="s">
        <v>21</v>
      </c>
      <c r="Q4847" s="3" t="s">
        <v>22</v>
      </c>
      <c r="R4847" s="16">
        <v>14.94</v>
      </c>
      <c r="S4847" s="17">
        <v>3</v>
      </c>
      <c r="T4847" s="18">
        <v>6.8723999999999998</v>
      </c>
    </row>
    <row r="4848" spans="14:20" x14ac:dyDescent="0.2">
      <c r="N4848" s="2" t="s">
        <v>19</v>
      </c>
      <c r="O4848" s="2" t="s">
        <v>20</v>
      </c>
      <c r="P4848" s="2" t="s">
        <v>21</v>
      </c>
      <c r="Q4848" s="2" t="s">
        <v>32</v>
      </c>
      <c r="R4848" s="13">
        <v>21.552</v>
      </c>
      <c r="S4848" s="14">
        <v>6</v>
      </c>
      <c r="T4848" s="15">
        <v>7.0044000000000004</v>
      </c>
    </row>
    <row r="4849" spans="14:20" x14ac:dyDescent="0.2">
      <c r="N4849" s="3" t="s">
        <v>19</v>
      </c>
      <c r="O4849" s="3" t="s">
        <v>20</v>
      </c>
      <c r="P4849" s="3" t="s">
        <v>21</v>
      </c>
      <c r="Q4849" s="3" t="s">
        <v>33</v>
      </c>
      <c r="R4849" s="16">
        <v>58.24</v>
      </c>
      <c r="S4849" s="17">
        <v>4</v>
      </c>
      <c r="T4849" s="18">
        <v>15.7248</v>
      </c>
    </row>
    <row r="4850" spans="14:20" x14ac:dyDescent="0.2">
      <c r="N4850" s="2" t="s">
        <v>38</v>
      </c>
      <c r="O4850" s="2" t="s">
        <v>20</v>
      </c>
      <c r="P4850" s="2" t="s">
        <v>21</v>
      </c>
      <c r="Q4850" s="2" t="s">
        <v>122</v>
      </c>
      <c r="R4850" s="13">
        <v>61.38</v>
      </c>
      <c r="S4850" s="14">
        <v>6</v>
      </c>
      <c r="T4850" s="15">
        <v>15.9588</v>
      </c>
    </row>
    <row r="4851" spans="14:20" x14ac:dyDescent="0.2">
      <c r="N4851" s="3" t="s">
        <v>62</v>
      </c>
      <c r="O4851" s="3" t="s">
        <v>42</v>
      </c>
      <c r="P4851" s="3" t="s">
        <v>30</v>
      </c>
      <c r="Q4851" s="3" t="s">
        <v>31</v>
      </c>
      <c r="R4851" s="16">
        <v>328.22399999999999</v>
      </c>
      <c r="S4851" s="17">
        <v>4</v>
      </c>
      <c r="T4851" s="18">
        <v>28.7196</v>
      </c>
    </row>
    <row r="4852" spans="14:20" x14ac:dyDescent="0.2">
      <c r="N4852" s="2" t="s">
        <v>212</v>
      </c>
      <c r="O4852" s="2" t="s">
        <v>52</v>
      </c>
      <c r="P4852" s="2" t="s">
        <v>21</v>
      </c>
      <c r="Q4852" s="2" t="s">
        <v>26</v>
      </c>
      <c r="R4852" s="13">
        <v>714.3</v>
      </c>
      <c r="S4852" s="14">
        <v>5</v>
      </c>
      <c r="T4852" s="15">
        <v>207.14699999999999</v>
      </c>
    </row>
    <row r="4853" spans="14:20" x14ac:dyDescent="0.2">
      <c r="N4853" s="3" t="s">
        <v>212</v>
      </c>
      <c r="O4853" s="3" t="s">
        <v>52</v>
      </c>
      <c r="P4853" s="3" t="s">
        <v>21</v>
      </c>
      <c r="Q4853" s="3" t="s">
        <v>36</v>
      </c>
      <c r="R4853" s="16">
        <v>105.52</v>
      </c>
      <c r="S4853" s="17">
        <v>4</v>
      </c>
      <c r="T4853" s="18">
        <v>48.539200000000001</v>
      </c>
    </row>
    <row r="4854" spans="14:20" x14ac:dyDescent="0.2">
      <c r="N4854" s="2" t="s">
        <v>272</v>
      </c>
      <c r="O4854" s="2" t="s">
        <v>13</v>
      </c>
      <c r="P4854" s="2" t="s">
        <v>30</v>
      </c>
      <c r="Q4854" s="2" t="s">
        <v>55</v>
      </c>
      <c r="R4854" s="13">
        <v>179.94</v>
      </c>
      <c r="S4854" s="14">
        <v>6</v>
      </c>
      <c r="T4854" s="15">
        <v>75.574799999999996</v>
      </c>
    </row>
    <row r="4855" spans="14:20" x14ac:dyDescent="0.2">
      <c r="N4855" s="3" t="s">
        <v>272</v>
      </c>
      <c r="O4855" s="3" t="s">
        <v>13</v>
      </c>
      <c r="P4855" s="3" t="s">
        <v>30</v>
      </c>
      <c r="Q4855" s="3" t="s">
        <v>55</v>
      </c>
      <c r="R4855" s="16">
        <v>26.85</v>
      </c>
      <c r="S4855" s="17">
        <v>3</v>
      </c>
      <c r="T4855" s="18">
        <v>5.1014999999999997</v>
      </c>
    </row>
    <row r="4856" spans="14:20" x14ac:dyDescent="0.2">
      <c r="N4856" s="2" t="s">
        <v>272</v>
      </c>
      <c r="O4856" s="2" t="s">
        <v>13</v>
      </c>
      <c r="P4856" s="2" t="s">
        <v>30</v>
      </c>
      <c r="Q4856" s="2" t="s">
        <v>55</v>
      </c>
      <c r="R4856" s="13">
        <v>323.37</v>
      </c>
      <c r="S4856" s="14">
        <v>3</v>
      </c>
      <c r="T4856" s="15">
        <v>129.34800000000001</v>
      </c>
    </row>
    <row r="4857" spans="14:20" x14ac:dyDescent="0.2">
      <c r="N4857" s="3" t="s">
        <v>272</v>
      </c>
      <c r="O4857" s="3" t="s">
        <v>13</v>
      </c>
      <c r="P4857" s="3" t="s">
        <v>21</v>
      </c>
      <c r="Q4857" s="3" t="s">
        <v>36</v>
      </c>
      <c r="R4857" s="16">
        <v>59.94</v>
      </c>
      <c r="S4857" s="17">
        <v>3</v>
      </c>
      <c r="T4857" s="18">
        <v>28.171800000000001</v>
      </c>
    </row>
    <row r="4858" spans="14:20" x14ac:dyDescent="0.2">
      <c r="N4858" s="2" t="s">
        <v>272</v>
      </c>
      <c r="O4858" s="2" t="s">
        <v>13</v>
      </c>
      <c r="P4858" s="2" t="s">
        <v>21</v>
      </c>
      <c r="Q4858" s="2" t="s">
        <v>32</v>
      </c>
      <c r="R4858" s="13">
        <v>64.14</v>
      </c>
      <c r="S4858" s="14">
        <v>3</v>
      </c>
      <c r="T4858" s="15">
        <v>30.787199999999999</v>
      </c>
    </row>
    <row r="4859" spans="14:20" x14ac:dyDescent="0.2">
      <c r="N4859" s="3" t="s">
        <v>272</v>
      </c>
      <c r="O4859" s="3" t="s">
        <v>13</v>
      </c>
      <c r="P4859" s="3" t="s">
        <v>21</v>
      </c>
      <c r="Q4859" s="3" t="s">
        <v>32</v>
      </c>
      <c r="R4859" s="16">
        <v>11.67</v>
      </c>
      <c r="S4859" s="17">
        <v>3</v>
      </c>
      <c r="T4859" s="18">
        <v>5.6016000000000004</v>
      </c>
    </row>
    <row r="4860" spans="14:20" x14ac:dyDescent="0.2">
      <c r="N4860" s="2" t="s">
        <v>272</v>
      </c>
      <c r="O4860" s="2" t="s">
        <v>13</v>
      </c>
      <c r="P4860" s="2" t="s">
        <v>21</v>
      </c>
      <c r="Q4860" s="2" t="s">
        <v>36</v>
      </c>
      <c r="R4860" s="13">
        <v>12.96</v>
      </c>
      <c r="S4860" s="14">
        <v>2</v>
      </c>
      <c r="T4860" s="15">
        <v>6.2207999999999997</v>
      </c>
    </row>
    <row r="4861" spans="14:20" x14ac:dyDescent="0.2">
      <c r="N4861" s="3" t="s">
        <v>19</v>
      </c>
      <c r="O4861" s="3" t="s">
        <v>20</v>
      </c>
      <c r="P4861" s="3" t="s">
        <v>21</v>
      </c>
      <c r="Q4861" s="3" t="s">
        <v>22</v>
      </c>
      <c r="R4861" s="16">
        <v>22.05</v>
      </c>
      <c r="S4861" s="17">
        <v>7</v>
      </c>
      <c r="T4861" s="18">
        <v>10.584</v>
      </c>
    </row>
    <row r="4862" spans="14:20" x14ac:dyDescent="0.2">
      <c r="N4862" s="2" t="s">
        <v>19</v>
      </c>
      <c r="O4862" s="2" t="s">
        <v>20</v>
      </c>
      <c r="P4862" s="2" t="s">
        <v>21</v>
      </c>
      <c r="Q4862" s="2" t="s">
        <v>36</v>
      </c>
      <c r="R4862" s="13">
        <v>99.9</v>
      </c>
      <c r="S4862" s="14">
        <v>5</v>
      </c>
      <c r="T4862" s="15">
        <v>46.953000000000003</v>
      </c>
    </row>
    <row r="4863" spans="14:20" x14ac:dyDescent="0.2">
      <c r="N4863" s="3" t="s">
        <v>19</v>
      </c>
      <c r="O4863" s="3" t="s">
        <v>20</v>
      </c>
      <c r="P4863" s="3" t="s">
        <v>30</v>
      </c>
      <c r="Q4863" s="3" t="s">
        <v>31</v>
      </c>
      <c r="R4863" s="16">
        <v>3023.9279999999999</v>
      </c>
      <c r="S4863" s="17">
        <v>9</v>
      </c>
      <c r="T4863" s="18">
        <v>226.7946</v>
      </c>
    </row>
    <row r="4864" spans="14:20" x14ac:dyDescent="0.2">
      <c r="N4864" s="2" t="s">
        <v>19</v>
      </c>
      <c r="O4864" s="2" t="s">
        <v>20</v>
      </c>
      <c r="P4864" s="2" t="s">
        <v>30</v>
      </c>
      <c r="Q4864" s="2" t="s">
        <v>55</v>
      </c>
      <c r="R4864" s="13">
        <v>26.96</v>
      </c>
      <c r="S4864" s="14">
        <v>2</v>
      </c>
      <c r="T4864" s="15">
        <v>3.7744</v>
      </c>
    </row>
    <row r="4865" spans="14:20" x14ac:dyDescent="0.2">
      <c r="N4865" s="3" t="s">
        <v>19</v>
      </c>
      <c r="O4865" s="3" t="s">
        <v>20</v>
      </c>
      <c r="P4865" s="3" t="s">
        <v>30</v>
      </c>
      <c r="Q4865" s="3" t="s">
        <v>31</v>
      </c>
      <c r="R4865" s="16">
        <v>477.6</v>
      </c>
      <c r="S4865" s="17">
        <v>3</v>
      </c>
      <c r="T4865" s="18">
        <v>161.19</v>
      </c>
    </row>
    <row r="4866" spans="14:20" x14ac:dyDescent="0.2">
      <c r="N4866" s="2" t="s">
        <v>112</v>
      </c>
      <c r="O4866" s="2" t="s">
        <v>52</v>
      </c>
      <c r="P4866" s="2" t="s">
        <v>14</v>
      </c>
      <c r="Q4866" s="2" t="s">
        <v>28</v>
      </c>
      <c r="R4866" s="13">
        <v>466.32</v>
      </c>
      <c r="S4866" s="14">
        <v>3</v>
      </c>
      <c r="T4866" s="15">
        <v>34.973999999999997</v>
      </c>
    </row>
    <row r="4867" spans="14:20" x14ac:dyDescent="0.2">
      <c r="N4867" s="3" t="s">
        <v>112</v>
      </c>
      <c r="O4867" s="3" t="s">
        <v>52</v>
      </c>
      <c r="P4867" s="3" t="s">
        <v>14</v>
      </c>
      <c r="Q4867" s="3" t="s">
        <v>28</v>
      </c>
      <c r="R4867" s="16">
        <v>82.64</v>
      </c>
      <c r="S4867" s="17">
        <v>2</v>
      </c>
      <c r="T4867" s="18">
        <v>0</v>
      </c>
    </row>
    <row r="4868" spans="14:20" x14ac:dyDescent="0.2">
      <c r="N4868" s="2" t="s">
        <v>74</v>
      </c>
      <c r="O4868" s="2" t="s">
        <v>52</v>
      </c>
      <c r="P4868" s="2" t="s">
        <v>21</v>
      </c>
      <c r="Q4868" s="2" t="s">
        <v>36</v>
      </c>
      <c r="R4868" s="13">
        <v>32.4</v>
      </c>
      <c r="S4868" s="14">
        <v>5</v>
      </c>
      <c r="T4868" s="15">
        <v>15.552</v>
      </c>
    </row>
    <row r="4869" spans="14:20" x14ac:dyDescent="0.2">
      <c r="N4869" s="3" t="s">
        <v>19</v>
      </c>
      <c r="O4869" s="3" t="s">
        <v>20</v>
      </c>
      <c r="P4869" s="3" t="s">
        <v>21</v>
      </c>
      <c r="Q4869" s="3" t="s">
        <v>32</v>
      </c>
      <c r="R4869" s="16">
        <v>4.7839999999999998</v>
      </c>
      <c r="S4869" s="17">
        <v>1</v>
      </c>
      <c r="T4869" s="18">
        <v>1.5548</v>
      </c>
    </row>
    <row r="4870" spans="14:20" x14ac:dyDescent="0.2">
      <c r="N4870" s="2" t="s">
        <v>19</v>
      </c>
      <c r="O4870" s="2" t="s">
        <v>20</v>
      </c>
      <c r="P4870" s="2" t="s">
        <v>21</v>
      </c>
      <c r="Q4870" s="2" t="s">
        <v>36</v>
      </c>
      <c r="R4870" s="13">
        <v>4.7300000000000004</v>
      </c>
      <c r="S4870" s="14">
        <v>1</v>
      </c>
      <c r="T4870" s="15">
        <v>2.3176999999999999</v>
      </c>
    </row>
    <row r="4871" spans="14:20" x14ac:dyDescent="0.2">
      <c r="N4871" s="3" t="s">
        <v>51</v>
      </c>
      <c r="O4871" s="3" t="s">
        <v>52</v>
      </c>
      <c r="P4871" s="3" t="s">
        <v>21</v>
      </c>
      <c r="Q4871" s="3" t="s">
        <v>75</v>
      </c>
      <c r="R4871" s="16">
        <v>9.6479999999999997</v>
      </c>
      <c r="S4871" s="17">
        <v>6</v>
      </c>
      <c r="T4871" s="18">
        <v>3.4973999999999998</v>
      </c>
    </row>
    <row r="4872" spans="14:20" x14ac:dyDescent="0.2">
      <c r="N4872" s="2" t="s">
        <v>19</v>
      </c>
      <c r="O4872" s="2" t="s">
        <v>20</v>
      </c>
      <c r="P4872" s="2" t="s">
        <v>30</v>
      </c>
      <c r="Q4872" s="2" t="s">
        <v>31</v>
      </c>
      <c r="R4872" s="13">
        <v>177.48</v>
      </c>
      <c r="S4872" s="14">
        <v>3</v>
      </c>
      <c r="T4872" s="15">
        <v>19.9665</v>
      </c>
    </row>
    <row r="4873" spans="14:20" x14ac:dyDescent="0.2">
      <c r="N4873" s="3" t="s">
        <v>24</v>
      </c>
      <c r="O4873" s="3" t="s">
        <v>13</v>
      </c>
      <c r="P4873" s="3" t="s">
        <v>30</v>
      </c>
      <c r="Q4873" s="3" t="s">
        <v>142</v>
      </c>
      <c r="R4873" s="16">
        <v>695.7</v>
      </c>
      <c r="S4873" s="17">
        <v>2</v>
      </c>
      <c r="T4873" s="18">
        <v>-27.827999999999999</v>
      </c>
    </row>
    <row r="4874" spans="14:20" x14ac:dyDescent="0.2">
      <c r="N4874" s="2" t="s">
        <v>19</v>
      </c>
      <c r="O4874" s="2" t="s">
        <v>20</v>
      </c>
      <c r="P4874" s="2" t="s">
        <v>14</v>
      </c>
      <c r="Q4874" s="2" t="s">
        <v>16</v>
      </c>
      <c r="R4874" s="13">
        <v>122.352</v>
      </c>
      <c r="S4874" s="14">
        <v>3</v>
      </c>
      <c r="T4874" s="15">
        <v>13.7646</v>
      </c>
    </row>
    <row r="4875" spans="14:20" x14ac:dyDescent="0.2">
      <c r="N4875" s="3" t="s">
        <v>66</v>
      </c>
      <c r="O4875" s="3" t="s">
        <v>42</v>
      </c>
      <c r="P4875" s="3" t="s">
        <v>14</v>
      </c>
      <c r="Q4875" s="3" t="s">
        <v>25</v>
      </c>
      <c r="R4875" s="16">
        <v>692.94</v>
      </c>
      <c r="S4875" s="17">
        <v>3</v>
      </c>
      <c r="T4875" s="18">
        <v>173.23500000000001</v>
      </c>
    </row>
    <row r="4876" spans="14:20" x14ac:dyDescent="0.2">
      <c r="N4876" s="2" t="s">
        <v>19</v>
      </c>
      <c r="O4876" s="2" t="s">
        <v>20</v>
      </c>
      <c r="P4876" s="2" t="s">
        <v>21</v>
      </c>
      <c r="Q4876" s="2" t="s">
        <v>22</v>
      </c>
      <c r="R4876" s="13">
        <v>20.7</v>
      </c>
      <c r="S4876" s="14">
        <v>2</v>
      </c>
      <c r="T4876" s="15">
        <v>9.9359999999999999</v>
      </c>
    </row>
    <row r="4877" spans="14:20" x14ac:dyDescent="0.2">
      <c r="N4877" s="3" t="s">
        <v>19</v>
      </c>
      <c r="O4877" s="3" t="s">
        <v>20</v>
      </c>
      <c r="P4877" s="3" t="s">
        <v>14</v>
      </c>
      <c r="Q4877" s="3" t="s">
        <v>25</v>
      </c>
      <c r="R4877" s="16">
        <v>1335.68</v>
      </c>
      <c r="S4877" s="17">
        <v>4</v>
      </c>
      <c r="T4877" s="18">
        <v>-217.048</v>
      </c>
    </row>
    <row r="4878" spans="14:20" x14ac:dyDescent="0.2">
      <c r="N4878" s="2" t="s">
        <v>19</v>
      </c>
      <c r="O4878" s="2" t="s">
        <v>20</v>
      </c>
      <c r="P4878" s="2" t="s">
        <v>21</v>
      </c>
      <c r="Q4878" s="2" t="s">
        <v>36</v>
      </c>
      <c r="R4878" s="13">
        <v>32.4</v>
      </c>
      <c r="S4878" s="14">
        <v>5</v>
      </c>
      <c r="T4878" s="15">
        <v>15.552</v>
      </c>
    </row>
    <row r="4879" spans="14:20" x14ac:dyDescent="0.2">
      <c r="N4879" s="3" t="s">
        <v>51</v>
      </c>
      <c r="O4879" s="3" t="s">
        <v>52</v>
      </c>
      <c r="P4879" s="3" t="s">
        <v>21</v>
      </c>
      <c r="Q4879" s="3" t="s">
        <v>22</v>
      </c>
      <c r="R4879" s="16">
        <v>23.616</v>
      </c>
      <c r="S4879" s="17">
        <v>8</v>
      </c>
      <c r="T4879" s="18">
        <v>7.9703999999999997</v>
      </c>
    </row>
    <row r="4880" spans="14:20" x14ac:dyDescent="0.2">
      <c r="N4880" s="2" t="s">
        <v>41</v>
      </c>
      <c r="O4880" s="2" t="s">
        <v>42</v>
      </c>
      <c r="P4880" s="2" t="s">
        <v>21</v>
      </c>
      <c r="Q4880" s="2" t="s">
        <v>32</v>
      </c>
      <c r="R4880" s="13">
        <v>1.3440000000000001</v>
      </c>
      <c r="S4880" s="14">
        <v>4</v>
      </c>
      <c r="T4880" s="15">
        <v>-2.1503999999999999</v>
      </c>
    </row>
    <row r="4881" spans="14:20" x14ac:dyDescent="0.2">
      <c r="N4881" s="3" t="s">
        <v>41</v>
      </c>
      <c r="O4881" s="3" t="s">
        <v>42</v>
      </c>
      <c r="P4881" s="3" t="s">
        <v>21</v>
      </c>
      <c r="Q4881" s="3" t="s">
        <v>32</v>
      </c>
      <c r="R4881" s="16">
        <v>8.2720000000000002</v>
      </c>
      <c r="S4881" s="17">
        <v>4</v>
      </c>
      <c r="T4881" s="18">
        <v>-13.6488</v>
      </c>
    </row>
    <row r="4882" spans="14:20" x14ac:dyDescent="0.2">
      <c r="N4882" s="2" t="s">
        <v>41</v>
      </c>
      <c r="O4882" s="2" t="s">
        <v>42</v>
      </c>
      <c r="P4882" s="2" t="s">
        <v>14</v>
      </c>
      <c r="Q4882" s="2" t="s">
        <v>28</v>
      </c>
      <c r="R4882" s="13">
        <v>12.544</v>
      </c>
      <c r="S4882" s="14">
        <v>7</v>
      </c>
      <c r="T4882" s="15">
        <v>-9.0944000000000003</v>
      </c>
    </row>
    <row r="4883" spans="14:20" x14ac:dyDescent="0.2">
      <c r="N4883" s="3" t="s">
        <v>74</v>
      </c>
      <c r="O4883" s="3" t="s">
        <v>52</v>
      </c>
      <c r="P4883" s="3" t="s">
        <v>30</v>
      </c>
      <c r="Q4883" s="3" t="s">
        <v>55</v>
      </c>
      <c r="R4883" s="16">
        <v>239.97</v>
      </c>
      <c r="S4883" s="17">
        <v>3</v>
      </c>
      <c r="T4883" s="18">
        <v>71.991</v>
      </c>
    </row>
    <row r="4884" spans="14:20" x14ac:dyDescent="0.2">
      <c r="N4884" s="2" t="s">
        <v>38</v>
      </c>
      <c r="O4884" s="2" t="s">
        <v>20</v>
      </c>
      <c r="P4884" s="2" t="s">
        <v>21</v>
      </c>
      <c r="Q4884" s="2" t="s">
        <v>22</v>
      </c>
      <c r="R4884" s="13">
        <v>14.62</v>
      </c>
      <c r="S4884" s="14">
        <v>2</v>
      </c>
      <c r="T4884" s="15">
        <v>6.8714000000000004</v>
      </c>
    </row>
    <row r="4885" spans="14:20" x14ac:dyDescent="0.2">
      <c r="N4885" s="3" t="s">
        <v>38</v>
      </c>
      <c r="O4885" s="3" t="s">
        <v>20</v>
      </c>
      <c r="P4885" s="3" t="s">
        <v>21</v>
      </c>
      <c r="Q4885" s="3" t="s">
        <v>32</v>
      </c>
      <c r="R4885" s="16">
        <v>53.984000000000002</v>
      </c>
      <c r="S4885" s="17">
        <v>14</v>
      </c>
      <c r="T4885" s="18">
        <v>17.544799999999999</v>
      </c>
    </row>
    <row r="4886" spans="14:20" x14ac:dyDescent="0.2">
      <c r="N4886" s="2" t="s">
        <v>38</v>
      </c>
      <c r="O4886" s="2" t="s">
        <v>20</v>
      </c>
      <c r="P4886" s="2" t="s">
        <v>30</v>
      </c>
      <c r="Q4886" s="2" t="s">
        <v>55</v>
      </c>
      <c r="R4886" s="13">
        <v>389.97</v>
      </c>
      <c r="S4886" s="14">
        <v>3</v>
      </c>
      <c r="T4886" s="15">
        <v>132.5898</v>
      </c>
    </row>
    <row r="4887" spans="14:20" x14ac:dyDescent="0.2">
      <c r="N4887" s="3" t="s">
        <v>19</v>
      </c>
      <c r="O4887" s="3" t="s">
        <v>20</v>
      </c>
      <c r="P4887" s="3" t="s">
        <v>14</v>
      </c>
      <c r="Q4887" s="3" t="s">
        <v>25</v>
      </c>
      <c r="R4887" s="16">
        <v>902.71199999999999</v>
      </c>
      <c r="S4887" s="17">
        <v>3</v>
      </c>
      <c r="T4887" s="18">
        <v>33.851700000000001</v>
      </c>
    </row>
    <row r="4888" spans="14:20" x14ac:dyDescent="0.2">
      <c r="N4888" s="2" t="s">
        <v>19</v>
      </c>
      <c r="O4888" s="2" t="s">
        <v>20</v>
      </c>
      <c r="P4888" s="2" t="s">
        <v>21</v>
      </c>
      <c r="Q4888" s="2" t="s">
        <v>22</v>
      </c>
      <c r="R4888" s="13">
        <v>14.62</v>
      </c>
      <c r="S4888" s="14">
        <v>2</v>
      </c>
      <c r="T4888" s="15">
        <v>6.8714000000000004</v>
      </c>
    </row>
    <row r="4889" spans="14:20" x14ac:dyDescent="0.2">
      <c r="N4889" s="3" t="s">
        <v>88</v>
      </c>
      <c r="O4889" s="3" t="s">
        <v>13</v>
      </c>
      <c r="P4889" s="3" t="s">
        <v>21</v>
      </c>
      <c r="Q4889" s="3" t="s">
        <v>33</v>
      </c>
      <c r="R4889" s="16">
        <v>208.16</v>
      </c>
      <c r="S4889" s="17">
        <v>1</v>
      </c>
      <c r="T4889" s="18">
        <v>56.203200000000002</v>
      </c>
    </row>
    <row r="4890" spans="14:20" x14ac:dyDescent="0.2">
      <c r="N4890" s="2" t="s">
        <v>88</v>
      </c>
      <c r="O4890" s="2" t="s">
        <v>13</v>
      </c>
      <c r="P4890" s="2" t="s">
        <v>21</v>
      </c>
      <c r="Q4890" s="2" t="s">
        <v>32</v>
      </c>
      <c r="R4890" s="13">
        <v>16.739999999999998</v>
      </c>
      <c r="S4890" s="14">
        <v>3</v>
      </c>
      <c r="T4890" s="15">
        <v>8.0351999999999997</v>
      </c>
    </row>
    <row r="4891" spans="14:20" x14ac:dyDescent="0.2">
      <c r="N4891" s="3" t="s">
        <v>70</v>
      </c>
      <c r="O4891" s="3" t="s">
        <v>52</v>
      </c>
      <c r="P4891" s="3" t="s">
        <v>14</v>
      </c>
      <c r="Q4891" s="3" t="s">
        <v>28</v>
      </c>
      <c r="R4891" s="16">
        <v>47.04</v>
      </c>
      <c r="S4891" s="17">
        <v>3</v>
      </c>
      <c r="T4891" s="18">
        <v>18.345600000000001</v>
      </c>
    </row>
    <row r="4892" spans="14:20" x14ac:dyDescent="0.2">
      <c r="N4892" s="2" t="s">
        <v>70</v>
      </c>
      <c r="O4892" s="2" t="s">
        <v>52</v>
      </c>
      <c r="P4892" s="2" t="s">
        <v>21</v>
      </c>
      <c r="Q4892" s="2" t="s">
        <v>32</v>
      </c>
      <c r="R4892" s="13">
        <v>30.84</v>
      </c>
      <c r="S4892" s="14">
        <v>4</v>
      </c>
      <c r="T4892" s="15">
        <v>13.878</v>
      </c>
    </row>
    <row r="4893" spans="14:20" x14ac:dyDescent="0.2">
      <c r="N4893" s="3" t="s">
        <v>70</v>
      </c>
      <c r="O4893" s="3" t="s">
        <v>52</v>
      </c>
      <c r="P4893" s="3" t="s">
        <v>21</v>
      </c>
      <c r="Q4893" s="3" t="s">
        <v>26</v>
      </c>
      <c r="R4893" s="16">
        <v>226.56</v>
      </c>
      <c r="S4893" s="17">
        <v>6</v>
      </c>
      <c r="T4893" s="18">
        <v>63.436799999999998</v>
      </c>
    </row>
    <row r="4894" spans="14:20" x14ac:dyDescent="0.2">
      <c r="N4894" s="2" t="s">
        <v>70</v>
      </c>
      <c r="O4894" s="2" t="s">
        <v>52</v>
      </c>
      <c r="P4894" s="2" t="s">
        <v>21</v>
      </c>
      <c r="Q4894" s="2" t="s">
        <v>57</v>
      </c>
      <c r="R4894" s="13">
        <v>115.02</v>
      </c>
      <c r="S4894" s="14">
        <v>9</v>
      </c>
      <c r="T4894" s="15">
        <v>51.759</v>
      </c>
    </row>
    <row r="4895" spans="14:20" x14ac:dyDescent="0.2">
      <c r="N4895" s="3" t="s">
        <v>70</v>
      </c>
      <c r="O4895" s="3" t="s">
        <v>52</v>
      </c>
      <c r="P4895" s="3" t="s">
        <v>30</v>
      </c>
      <c r="Q4895" s="3" t="s">
        <v>31</v>
      </c>
      <c r="R4895" s="16">
        <v>68.040000000000006</v>
      </c>
      <c r="S4895" s="17">
        <v>7</v>
      </c>
      <c r="T4895" s="18">
        <v>19.7316</v>
      </c>
    </row>
    <row r="4896" spans="14:20" x14ac:dyDescent="0.2">
      <c r="N4896" s="2" t="s">
        <v>62</v>
      </c>
      <c r="O4896" s="2" t="s">
        <v>42</v>
      </c>
      <c r="P4896" s="2" t="s">
        <v>30</v>
      </c>
      <c r="Q4896" s="2" t="s">
        <v>142</v>
      </c>
      <c r="R4896" s="13">
        <v>1007.979</v>
      </c>
      <c r="S4896" s="14">
        <v>3</v>
      </c>
      <c r="T4896" s="15">
        <v>43.199100000000001</v>
      </c>
    </row>
    <row r="4897" spans="14:20" x14ac:dyDescent="0.2">
      <c r="N4897" s="3" t="s">
        <v>62</v>
      </c>
      <c r="O4897" s="3" t="s">
        <v>42</v>
      </c>
      <c r="P4897" s="3" t="s">
        <v>21</v>
      </c>
      <c r="Q4897" s="3" t="s">
        <v>36</v>
      </c>
      <c r="R4897" s="16">
        <v>313.488</v>
      </c>
      <c r="S4897" s="17">
        <v>7</v>
      </c>
      <c r="T4897" s="18">
        <v>113.63939999999999</v>
      </c>
    </row>
    <row r="4898" spans="14:20" x14ac:dyDescent="0.2">
      <c r="N4898" s="2" t="s">
        <v>62</v>
      </c>
      <c r="O4898" s="2" t="s">
        <v>42</v>
      </c>
      <c r="P4898" s="2" t="s">
        <v>21</v>
      </c>
      <c r="Q4898" s="2" t="s">
        <v>36</v>
      </c>
      <c r="R4898" s="13">
        <v>23.12</v>
      </c>
      <c r="S4898" s="14">
        <v>5</v>
      </c>
      <c r="T4898" s="15">
        <v>8.3810000000000002</v>
      </c>
    </row>
    <row r="4899" spans="14:20" x14ac:dyDescent="0.2">
      <c r="N4899" s="3" t="s">
        <v>74</v>
      </c>
      <c r="O4899" s="3" t="s">
        <v>52</v>
      </c>
      <c r="P4899" s="3" t="s">
        <v>21</v>
      </c>
      <c r="Q4899" s="3" t="s">
        <v>36</v>
      </c>
      <c r="R4899" s="16">
        <v>92.94</v>
      </c>
      <c r="S4899" s="17">
        <v>3</v>
      </c>
      <c r="T4899" s="18">
        <v>41.823</v>
      </c>
    </row>
    <row r="4900" spans="14:20" x14ac:dyDescent="0.2">
      <c r="N4900" s="2" t="s">
        <v>74</v>
      </c>
      <c r="O4900" s="2" t="s">
        <v>52</v>
      </c>
      <c r="P4900" s="2" t="s">
        <v>21</v>
      </c>
      <c r="Q4900" s="2" t="s">
        <v>33</v>
      </c>
      <c r="R4900" s="13">
        <v>52.56</v>
      </c>
      <c r="S4900" s="14">
        <v>3</v>
      </c>
      <c r="T4900" s="15">
        <v>18.396000000000001</v>
      </c>
    </row>
    <row r="4901" spans="14:20" x14ac:dyDescent="0.2">
      <c r="N4901" s="3" t="s">
        <v>19</v>
      </c>
      <c r="O4901" s="3" t="s">
        <v>20</v>
      </c>
      <c r="P4901" s="3" t="s">
        <v>21</v>
      </c>
      <c r="Q4901" s="3" t="s">
        <v>36</v>
      </c>
      <c r="R4901" s="16">
        <v>185.88</v>
      </c>
      <c r="S4901" s="17">
        <v>6</v>
      </c>
      <c r="T4901" s="18">
        <v>83.646000000000001</v>
      </c>
    </row>
    <row r="4902" spans="14:20" x14ac:dyDescent="0.2">
      <c r="N4902" s="2" t="s">
        <v>19</v>
      </c>
      <c r="O4902" s="2" t="s">
        <v>20</v>
      </c>
      <c r="P4902" s="2" t="s">
        <v>21</v>
      </c>
      <c r="Q4902" s="2" t="s">
        <v>36</v>
      </c>
      <c r="R4902" s="13">
        <v>12.96</v>
      </c>
      <c r="S4902" s="14">
        <v>2</v>
      </c>
      <c r="T4902" s="15">
        <v>6.2207999999999997</v>
      </c>
    </row>
    <row r="4903" spans="14:20" x14ac:dyDescent="0.2">
      <c r="N4903" s="3" t="s">
        <v>41</v>
      </c>
      <c r="O4903" s="3" t="s">
        <v>42</v>
      </c>
      <c r="P4903" s="3" t="s">
        <v>21</v>
      </c>
      <c r="Q4903" s="3" t="s">
        <v>33</v>
      </c>
      <c r="R4903" s="16">
        <v>64.384</v>
      </c>
      <c r="S4903" s="17">
        <v>4</v>
      </c>
      <c r="T4903" s="18">
        <v>-160.96</v>
      </c>
    </row>
    <row r="4904" spans="14:20" x14ac:dyDescent="0.2">
      <c r="N4904" s="2" t="s">
        <v>41</v>
      </c>
      <c r="O4904" s="2" t="s">
        <v>42</v>
      </c>
      <c r="P4904" s="2" t="s">
        <v>14</v>
      </c>
      <c r="Q4904" s="2" t="s">
        <v>28</v>
      </c>
      <c r="R4904" s="13">
        <v>6.984</v>
      </c>
      <c r="S4904" s="14">
        <v>2</v>
      </c>
      <c r="T4904" s="15">
        <v>-4.5396000000000001</v>
      </c>
    </row>
    <row r="4905" spans="14:20" x14ac:dyDescent="0.2">
      <c r="N4905" s="3" t="s">
        <v>41</v>
      </c>
      <c r="O4905" s="3" t="s">
        <v>42</v>
      </c>
      <c r="P4905" s="3" t="s">
        <v>21</v>
      </c>
      <c r="Q4905" s="3" t="s">
        <v>29</v>
      </c>
      <c r="R4905" s="16">
        <v>11.263999999999999</v>
      </c>
      <c r="S4905" s="17">
        <v>8</v>
      </c>
      <c r="T4905" s="18">
        <v>3.9424000000000001</v>
      </c>
    </row>
    <row r="4906" spans="14:20" x14ac:dyDescent="0.2">
      <c r="N4906" s="2" t="s">
        <v>41</v>
      </c>
      <c r="O4906" s="2" t="s">
        <v>42</v>
      </c>
      <c r="P4906" s="2" t="s">
        <v>21</v>
      </c>
      <c r="Q4906" s="2" t="s">
        <v>36</v>
      </c>
      <c r="R4906" s="13">
        <v>15.552</v>
      </c>
      <c r="S4906" s="14">
        <v>3</v>
      </c>
      <c r="T4906" s="15">
        <v>5.6375999999999999</v>
      </c>
    </row>
    <row r="4907" spans="14:20" x14ac:dyDescent="0.2">
      <c r="N4907" s="3" t="s">
        <v>41</v>
      </c>
      <c r="O4907" s="3" t="s">
        <v>42</v>
      </c>
      <c r="P4907" s="3" t="s">
        <v>14</v>
      </c>
      <c r="Q4907" s="3" t="s">
        <v>16</v>
      </c>
      <c r="R4907" s="16">
        <v>379.37200000000001</v>
      </c>
      <c r="S4907" s="17">
        <v>2</v>
      </c>
      <c r="T4907" s="18">
        <v>-119.2312</v>
      </c>
    </row>
    <row r="4908" spans="14:20" x14ac:dyDescent="0.2">
      <c r="N4908" s="2" t="s">
        <v>41</v>
      </c>
      <c r="O4908" s="2" t="s">
        <v>42</v>
      </c>
      <c r="P4908" s="2" t="s">
        <v>21</v>
      </c>
      <c r="Q4908" s="2" t="s">
        <v>26</v>
      </c>
      <c r="R4908" s="13">
        <v>67.536000000000001</v>
      </c>
      <c r="S4908" s="14">
        <v>9</v>
      </c>
      <c r="T4908" s="15">
        <v>6.7535999999999996</v>
      </c>
    </row>
    <row r="4909" spans="14:20" x14ac:dyDescent="0.2">
      <c r="N4909" s="3" t="s">
        <v>41</v>
      </c>
      <c r="O4909" s="3" t="s">
        <v>42</v>
      </c>
      <c r="P4909" s="3" t="s">
        <v>21</v>
      </c>
      <c r="Q4909" s="3" t="s">
        <v>32</v>
      </c>
      <c r="R4909" s="16">
        <v>1.524</v>
      </c>
      <c r="S4909" s="17">
        <v>2</v>
      </c>
      <c r="T4909" s="18">
        <v>-2.6669999999999998</v>
      </c>
    </row>
    <row r="4910" spans="14:20" x14ac:dyDescent="0.2">
      <c r="N4910" s="2" t="s">
        <v>68</v>
      </c>
      <c r="O4910" s="2" t="s">
        <v>42</v>
      </c>
      <c r="P4910" s="2" t="s">
        <v>30</v>
      </c>
      <c r="Q4910" s="2" t="s">
        <v>31</v>
      </c>
      <c r="R4910" s="13">
        <v>377.97</v>
      </c>
      <c r="S4910" s="14">
        <v>3</v>
      </c>
      <c r="T4910" s="15">
        <v>94.492500000000007</v>
      </c>
    </row>
    <row r="4911" spans="14:20" x14ac:dyDescent="0.2">
      <c r="N4911" s="3" t="s">
        <v>613</v>
      </c>
      <c r="O4911" s="3" t="s">
        <v>42</v>
      </c>
      <c r="P4911" s="3" t="s">
        <v>21</v>
      </c>
      <c r="Q4911" s="3" t="s">
        <v>22</v>
      </c>
      <c r="R4911" s="16">
        <v>18.899999999999999</v>
      </c>
      <c r="S4911" s="17">
        <v>3</v>
      </c>
      <c r="T4911" s="18">
        <v>8.6940000000000008</v>
      </c>
    </row>
    <row r="4912" spans="14:20" x14ac:dyDescent="0.2">
      <c r="N4912" s="2" t="s">
        <v>74</v>
      </c>
      <c r="O4912" s="2" t="s">
        <v>52</v>
      </c>
      <c r="P4912" s="2" t="s">
        <v>21</v>
      </c>
      <c r="Q4912" s="2" t="s">
        <v>32</v>
      </c>
      <c r="R4912" s="13">
        <v>33.567999999999998</v>
      </c>
      <c r="S4912" s="14">
        <v>2</v>
      </c>
      <c r="T4912" s="15">
        <v>11.748799999999999</v>
      </c>
    </row>
    <row r="4913" spans="14:20" x14ac:dyDescent="0.2">
      <c r="N4913" s="3" t="s">
        <v>19</v>
      </c>
      <c r="O4913" s="3" t="s">
        <v>20</v>
      </c>
      <c r="P4913" s="3" t="s">
        <v>21</v>
      </c>
      <c r="Q4913" s="3" t="s">
        <v>29</v>
      </c>
      <c r="R4913" s="16">
        <v>7.04</v>
      </c>
      <c r="S4913" s="17">
        <v>4</v>
      </c>
      <c r="T4913" s="18">
        <v>2.0415999999999999</v>
      </c>
    </row>
    <row r="4914" spans="14:20" x14ac:dyDescent="0.2">
      <c r="N4914" s="2" t="s">
        <v>19</v>
      </c>
      <c r="O4914" s="2" t="s">
        <v>20</v>
      </c>
      <c r="P4914" s="2" t="s">
        <v>14</v>
      </c>
      <c r="Q4914" s="2" t="s">
        <v>28</v>
      </c>
      <c r="R4914" s="13">
        <v>8.73</v>
      </c>
      <c r="S4914" s="14">
        <v>3</v>
      </c>
      <c r="T4914" s="15">
        <v>4.1031000000000004</v>
      </c>
    </row>
    <row r="4915" spans="14:20" x14ac:dyDescent="0.2">
      <c r="N4915" s="3" t="s">
        <v>19</v>
      </c>
      <c r="O4915" s="3" t="s">
        <v>20</v>
      </c>
      <c r="P4915" s="3" t="s">
        <v>30</v>
      </c>
      <c r="Q4915" s="3" t="s">
        <v>55</v>
      </c>
      <c r="R4915" s="16">
        <v>29.29</v>
      </c>
      <c r="S4915" s="17">
        <v>1</v>
      </c>
      <c r="T4915" s="18">
        <v>9.6656999999999993</v>
      </c>
    </row>
    <row r="4916" spans="14:20" x14ac:dyDescent="0.2">
      <c r="N4916" s="2" t="s">
        <v>19</v>
      </c>
      <c r="O4916" s="2" t="s">
        <v>20</v>
      </c>
      <c r="P4916" s="2" t="s">
        <v>21</v>
      </c>
      <c r="Q4916" s="2" t="s">
        <v>29</v>
      </c>
      <c r="R4916" s="13">
        <v>8.64</v>
      </c>
      <c r="S4916" s="14">
        <v>3</v>
      </c>
      <c r="T4916" s="15">
        <v>2.5055999999999998</v>
      </c>
    </row>
    <row r="4917" spans="14:20" x14ac:dyDescent="0.2">
      <c r="N4917" s="3" t="s">
        <v>19</v>
      </c>
      <c r="O4917" s="3" t="s">
        <v>20</v>
      </c>
      <c r="P4917" s="3" t="s">
        <v>14</v>
      </c>
      <c r="Q4917" s="3" t="s">
        <v>15</v>
      </c>
      <c r="R4917" s="16">
        <v>599.16499999999996</v>
      </c>
      <c r="S4917" s="17">
        <v>5</v>
      </c>
      <c r="T4917" s="18">
        <v>35.244999999999997</v>
      </c>
    </row>
    <row r="4918" spans="14:20" x14ac:dyDescent="0.2">
      <c r="N4918" s="2" t="s">
        <v>19</v>
      </c>
      <c r="O4918" s="2" t="s">
        <v>20</v>
      </c>
      <c r="P4918" s="2" t="s">
        <v>14</v>
      </c>
      <c r="Q4918" s="2" t="s">
        <v>25</v>
      </c>
      <c r="R4918" s="13">
        <v>1293.4880000000001</v>
      </c>
      <c r="S4918" s="14">
        <v>7</v>
      </c>
      <c r="T4918" s="15">
        <v>80.843000000000004</v>
      </c>
    </row>
    <row r="4919" spans="14:20" x14ac:dyDescent="0.2">
      <c r="N4919" s="3" t="s">
        <v>51</v>
      </c>
      <c r="O4919" s="3" t="s">
        <v>52</v>
      </c>
      <c r="P4919" s="3" t="s">
        <v>14</v>
      </c>
      <c r="Q4919" s="3" t="s">
        <v>25</v>
      </c>
      <c r="R4919" s="16">
        <v>337.17599999999999</v>
      </c>
      <c r="S4919" s="17">
        <v>2</v>
      </c>
      <c r="T4919" s="18">
        <v>-118.0116</v>
      </c>
    </row>
    <row r="4920" spans="14:20" x14ac:dyDescent="0.2">
      <c r="N4920" s="2" t="s">
        <v>24</v>
      </c>
      <c r="O4920" s="2" t="s">
        <v>13</v>
      </c>
      <c r="P4920" s="2" t="s">
        <v>21</v>
      </c>
      <c r="Q4920" s="2" t="s">
        <v>32</v>
      </c>
      <c r="R4920" s="13">
        <v>39.936</v>
      </c>
      <c r="S4920" s="14">
        <v>4</v>
      </c>
      <c r="T4920" s="15">
        <v>-26.623999999999999</v>
      </c>
    </row>
    <row r="4921" spans="14:20" x14ac:dyDescent="0.2">
      <c r="N4921" s="3" t="s">
        <v>24</v>
      </c>
      <c r="O4921" s="3" t="s">
        <v>13</v>
      </c>
      <c r="P4921" s="3" t="s">
        <v>30</v>
      </c>
      <c r="Q4921" s="3" t="s">
        <v>55</v>
      </c>
      <c r="R4921" s="16">
        <v>18.463999999999999</v>
      </c>
      <c r="S4921" s="17">
        <v>2</v>
      </c>
      <c r="T4921" s="18">
        <v>2.3079999999999998</v>
      </c>
    </row>
    <row r="4922" spans="14:20" x14ac:dyDescent="0.2">
      <c r="N4922" s="2" t="s">
        <v>38</v>
      </c>
      <c r="O4922" s="2" t="s">
        <v>20</v>
      </c>
      <c r="P4922" s="2" t="s">
        <v>14</v>
      </c>
      <c r="Q4922" s="2" t="s">
        <v>25</v>
      </c>
      <c r="R4922" s="13">
        <v>1115.17</v>
      </c>
      <c r="S4922" s="14">
        <v>7</v>
      </c>
      <c r="T4922" s="15">
        <v>334.55099999999999</v>
      </c>
    </row>
    <row r="4923" spans="14:20" x14ac:dyDescent="0.2">
      <c r="N4923" s="3" t="s">
        <v>41</v>
      </c>
      <c r="O4923" s="3" t="s">
        <v>42</v>
      </c>
      <c r="P4923" s="3" t="s">
        <v>21</v>
      </c>
      <c r="Q4923" s="3" t="s">
        <v>36</v>
      </c>
      <c r="R4923" s="16">
        <v>173.488</v>
      </c>
      <c r="S4923" s="17">
        <v>7</v>
      </c>
      <c r="T4923" s="18">
        <v>54.215000000000003</v>
      </c>
    </row>
    <row r="4924" spans="14:20" x14ac:dyDescent="0.2">
      <c r="N4924" s="2" t="s">
        <v>19</v>
      </c>
      <c r="O4924" s="2" t="s">
        <v>20</v>
      </c>
      <c r="P4924" s="2" t="s">
        <v>21</v>
      </c>
      <c r="Q4924" s="2" t="s">
        <v>36</v>
      </c>
      <c r="R4924" s="13">
        <v>46.35</v>
      </c>
      <c r="S4924" s="14">
        <v>5</v>
      </c>
      <c r="T4924" s="15">
        <v>21.784500000000001</v>
      </c>
    </row>
    <row r="4925" spans="14:20" x14ac:dyDescent="0.2">
      <c r="N4925" s="3" t="s">
        <v>85</v>
      </c>
      <c r="O4925" s="3" t="s">
        <v>13</v>
      </c>
      <c r="P4925" s="3" t="s">
        <v>30</v>
      </c>
      <c r="Q4925" s="3" t="s">
        <v>142</v>
      </c>
      <c r="R4925" s="16">
        <v>91.474999999999994</v>
      </c>
      <c r="S4925" s="17">
        <v>1</v>
      </c>
      <c r="T4925" s="18">
        <v>-1.8294999999999999</v>
      </c>
    </row>
    <row r="4926" spans="14:20" x14ac:dyDescent="0.2">
      <c r="N4926" s="2" t="s">
        <v>70</v>
      </c>
      <c r="O4926" s="2" t="s">
        <v>52</v>
      </c>
      <c r="P4926" s="2" t="s">
        <v>21</v>
      </c>
      <c r="Q4926" s="2" t="s">
        <v>22</v>
      </c>
      <c r="R4926" s="13">
        <v>9.4499999999999993</v>
      </c>
      <c r="S4926" s="14">
        <v>3</v>
      </c>
      <c r="T4926" s="15">
        <v>4.5359999999999996</v>
      </c>
    </row>
    <row r="4927" spans="14:20" x14ac:dyDescent="0.2">
      <c r="N4927" s="3" t="s">
        <v>74</v>
      </c>
      <c r="O4927" s="3" t="s">
        <v>52</v>
      </c>
      <c r="P4927" s="3" t="s">
        <v>21</v>
      </c>
      <c r="Q4927" s="3" t="s">
        <v>26</v>
      </c>
      <c r="R4927" s="16">
        <v>208.56</v>
      </c>
      <c r="S4927" s="17">
        <v>6</v>
      </c>
      <c r="T4927" s="18">
        <v>52.14</v>
      </c>
    </row>
    <row r="4928" spans="14:20" x14ac:dyDescent="0.2">
      <c r="N4928" s="2" t="s">
        <v>74</v>
      </c>
      <c r="O4928" s="2" t="s">
        <v>52</v>
      </c>
      <c r="P4928" s="2" t="s">
        <v>21</v>
      </c>
      <c r="Q4928" s="2" t="s">
        <v>36</v>
      </c>
      <c r="R4928" s="13">
        <v>32.4</v>
      </c>
      <c r="S4928" s="14">
        <v>5</v>
      </c>
      <c r="T4928" s="15">
        <v>15.552</v>
      </c>
    </row>
    <row r="4929" spans="14:20" x14ac:dyDescent="0.2">
      <c r="N4929" s="3" t="s">
        <v>74</v>
      </c>
      <c r="O4929" s="3" t="s">
        <v>52</v>
      </c>
      <c r="P4929" s="3" t="s">
        <v>14</v>
      </c>
      <c r="Q4929" s="3" t="s">
        <v>16</v>
      </c>
      <c r="R4929" s="16">
        <v>319.41000000000003</v>
      </c>
      <c r="S4929" s="17">
        <v>5</v>
      </c>
      <c r="T4929" s="18">
        <v>7.0979999999999999</v>
      </c>
    </row>
    <row r="4930" spans="14:20" x14ac:dyDescent="0.2">
      <c r="N4930" s="2" t="s">
        <v>74</v>
      </c>
      <c r="O4930" s="2" t="s">
        <v>52</v>
      </c>
      <c r="P4930" s="2" t="s">
        <v>21</v>
      </c>
      <c r="Q4930" s="2" t="s">
        <v>36</v>
      </c>
      <c r="R4930" s="13">
        <v>14.56</v>
      </c>
      <c r="S4930" s="14">
        <v>2</v>
      </c>
      <c r="T4930" s="15">
        <v>6.9888000000000003</v>
      </c>
    </row>
    <row r="4931" spans="14:20" x14ac:dyDescent="0.2">
      <c r="N4931" s="3" t="s">
        <v>74</v>
      </c>
      <c r="O4931" s="3" t="s">
        <v>52</v>
      </c>
      <c r="P4931" s="3" t="s">
        <v>30</v>
      </c>
      <c r="Q4931" s="3" t="s">
        <v>55</v>
      </c>
      <c r="R4931" s="16">
        <v>30</v>
      </c>
      <c r="S4931" s="17">
        <v>2</v>
      </c>
      <c r="T4931" s="18">
        <v>3.3</v>
      </c>
    </row>
    <row r="4932" spans="14:20" x14ac:dyDescent="0.2">
      <c r="N4932" s="2" t="s">
        <v>74</v>
      </c>
      <c r="O4932" s="2" t="s">
        <v>52</v>
      </c>
      <c r="P4932" s="2" t="s">
        <v>21</v>
      </c>
      <c r="Q4932" s="2" t="s">
        <v>32</v>
      </c>
      <c r="R4932" s="13">
        <v>48.48</v>
      </c>
      <c r="S4932" s="14">
        <v>4</v>
      </c>
      <c r="T4932" s="15">
        <v>16.361999999999998</v>
      </c>
    </row>
    <row r="4933" spans="14:20" x14ac:dyDescent="0.2">
      <c r="N4933" s="3" t="s">
        <v>74</v>
      </c>
      <c r="O4933" s="3" t="s">
        <v>52</v>
      </c>
      <c r="P4933" s="3" t="s">
        <v>21</v>
      </c>
      <c r="Q4933" s="3" t="s">
        <v>29</v>
      </c>
      <c r="R4933" s="16">
        <v>1.68</v>
      </c>
      <c r="S4933" s="17">
        <v>1</v>
      </c>
      <c r="T4933" s="18">
        <v>0.84</v>
      </c>
    </row>
    <row r="4934" spans="14:20" x14ac:dyDescent="0.2">
      <c r="N4934" s="2" t="s">
        <v>19</v>
      </c>
      <c r="O4934" s="2" t="s">
        <v>20</v>
      </c>
      <c r="P4934" s="2" t="s">
        <v>21</v>
      </c>
      <c r="Q4934" s="2" t="s">
        <v>36</v>
      </c>
      <c r="R4934" s="13">
        <v>111.96</v>
      </c>
      <c r="S4934" s="14">
        <v>2</v>
      </c>
      <c r="T4934" s="15">
        <v>54.860399999999998</v>
      </c>
    </row>
    <row r="4935" spans="14:20" x14ac:dyDescent="0.2">
      <c r="N4935" s="3" t="s">
        <v>74</v>
      </c>
      <c r="O4935" s="3" t="s">
        <v>52</v>
      </c>
      <c r="P4935" s="3" t="s">
        <v>21</v>
      </c>
      <c r="Q4935" s="3" t="s">
        <v>26</v>
      </c>
      <c r="R4935" s="16">
        <v>40.74</v>
      </c>
      <c r="S4935" s="17">
        <v>3</v>
      </c>
      <c r="T4935" s="18">
        <v>0.40739999999999998</v>
      </c>
    </row>
    <row r="4936" spans="14:20" x14ac:dyDescent="0.2">
      <c r="N4936" s="2" t="s">
        <v>19</v>
      </c>
      <c r="O4936" s="2" t="s">
        <v>20</v>
      </c>
      <c r="P4936" s="2" t="s">
        <v>14</v>
      </c>
      <c r="Q4936" s="2" t="s">
        <v>15</v>
      </c>
      <c r="R4936" s="13">
        <v>239.666</v>
      </c>
      <c r="S4936" s="14">
        <v>2</v>
      </c>
      <c r="T4936" s="15">
        <v>14.098000000000001</v>
      </c>
    </row>
    <row r="4937" spans="14:20" x14ac:dyDescent="0.2">
      <c r="N4937" s="3" t="s">
        <v>19</v>
      </c>
      <c r="O4937" s="3" t="s">
        <v>20</v>
      </c>
      <c r="P4937" s="3" t="s">
        <v>21</v>
      </c>
      <c r="Q4937" s="3" t="s">
        <v>22</v>
      </c>
      <c r="R4937" s="16">
        <v>22.5</v>
      </c>
      <c r="S4937" s="17">
        <v>6</v>
      </c>
      <c r="T4937" s="18">
        <v>10.8</v>
      </c>
    </row>
    <row r="4938" spans="14:20" x14ac:dyDescent="0.2">
      <c r="N4938" s="2" t="s">
        <v>19</v>
      </c>
      <c r="O4938" s="2" t="s">
        <v>20</v>
      </c>
      <c r="P4938" s="2" t="s">
        <v>21</v>
      </c>
      <c r="Q4938" s="2" t="s">
        <v>36</v>
      </c>
      <c r="R4938" s="13">
        <v>219.84</v>
      </c>
      <c r="S4938" s="14">
        <v>4</v>
      </c>
      <c r="T4938" s="15">
        <v>107.7216</v>
      </c>
    </row>
    <row r="4939" spans="14:20" x14ac:dyDescent="0.2">
      <c r="N4939" s="3" t="s">
        <v>105</v>
      </c>
      <c r="O4939" s="3" t="s">
        <v>20</v>
      </c>
      <c r="P4939" s="3" t="s">
        <v>14</v>
      </c>
      <c r="Q4939" s="3" t="s">
        <v>28</v>
      </c>
      <c r="R4939" s="16">
        <v>266.35199999999998</v>
      </c>
      <c r="S4939" s="17">
        <v>3</v>
      </c>
      <c r="T4939" s="18">
        <v>-13.317600000000001</v>
      </c>
    </row>
    <row r="4940" spans="14:20" x14ac:dyDescent="0.2">
      <c r="N4940" s="2" t="s">
        <v>105</v>
      </c>
      <c r="O4940" s="2" t="s">
        <v>20</v>
      </c>
      <c r="P4940" s="2" t="s">
        <v>14</v>
      </c>
      <c r="Q4940" s="2" t="s">
        <v>16</v>
      </c>
      <c r="R4940" s="13">
        <v>483.13600000000002</v>
      </c>
      <c r="S4940" s="14">
        <v>4</v>
      </c>
      <c r="T4940" s="15">
        <v>54.352800000000002</v>
      </c>
    </row>
    <row r="4941" spans="14:20" x14ac:dyDescent="0.2">
      <c r="N4941" s="3" t="s">
        <v>151</v>
      </c>
      <c r="O4941" s="3" t="s">
        <v>52</v>
      </c>
      <c r="P4941" s="3" t="s">
        <v>21</v>
      </c>
      <c r="Q4941" s="3" t="s">
        <v>32</v>
      </c>
      <c r="R4941" s="16">
        <v>7.96</v>
      </c>
      <c r="S4941" s="17">
        <v>2</v>
      </c>
      <c r="T4941" s="18">
        <v>3.7412000000000001</v>
      </c>
    </row>
    <row r="4942" spans="14:20" x14ac:dyDescent="0.2">
      <c r="N4942" s="2" t="s">
        <v>151</v>
      </c>
      <c r="O4942" s="2" t="s">
        <v>52</v>
      </c>
      <c r="P4942" s="2" t="s">
        <v>30</v>
      </c>
      <c r="Q4942" s="2" t="s">
        <v>31</v>
      </c>
      <c r="R4942" s="13">
        <v>566.97</v>
      </c>
      <c r="S4942" s="14">
        <v>3</v>
      </c>
      <c r="T4942" s="15">
        <v>153.08189999999999</v>
      </c>
    </row>
    <row r="4943" spans="14:20" x14ac:dyDescent="0.2">
      <c r="N4943" s="3" t="s">
        <v>151</v>
      </c>
      <c r="O4943" s="3" t="s">
        <v>52</v>
      </c>
      <c r="P4943" s="3" t="s">
        <v>21</v>
      </c>
      <c r="Q4943" s="3" t="s">
        <v>29</v>
      </c>
      <c r="R4943" s="16">
        <v>9.84</v>
      </c>
      <c r="S4943" s="17">
        <v>3</v>
      </c>
      <c r="T4943" s="18">
        <v>2.8536000000000001</v>
      </c>
    </row>
    <row r="4944" spans="14:20" x14ac:dyDescent="0.2">
      <c r="N4944" s="2" t="s">
        <v>74</v>
      </c>
      <c r="O4944" s="2" t="s">
        <v>52</v>
      </c>
      <c r="P4944" s="2" t="s">
        <v>14</v>
      </c>
      <c r="Q4944" s="2" t="s">
        <v>25</v>
      </c>
      <c r="R4944" s="13">
        <v>376.86599999999999</v>
      </c>
      <c r="S4944" s="14">
        <v>3</v>
      </c>
      <c r="T4944" s="15">
        <v>-213.5574</v>
      </c>
    </row>
    <row r="4945" spans="14:20" x14ac:dyDescent="0.2">
      <c r="N4945" s="3" t="s">
        <v>62</v>
      </c>
      <c r="O4945" s="3" t="s">
        <v>42</v>
      </c>
      <c r="P4945" s="3" t="s">
        <v>21</v>
      </c>
      <c r="Q4945" s="3" t="s">
        <v>36</v>
      </c>
      <c r="R4945" s="16">
        <v>76.864000000000004</v>
      </c>
      <c r="S4945" s="17">
        <v>2</v>
      </c>
      <c r="T4945" s="18">
        <v>26.9024</v>
      </c>
    </row>
    <row r="4946" spans="14:20" x14ac:dyDescent="0.2">
      <c r="N4946" s="2" t="s">
        <v>51</v>
      </c>
      <c r="O4946" s="2" t="s">
        <v>52</v>
      </c>
      <c r="P4946" s="2" t="s">
        <v>21</v>
      </c>
      <c r="Q4946" s="2" t="s">
        <v>36</v>
      </c>
      <c r="R4946" s="13">
        <v>6.8479999999999999</v>
      </c>
      <c r="S4946" s="14">
        <v>2</v>
      </c>
      <c r="T4946" s="15">
        <v>2.14</v>
      </c>
    </row>
    <row r="4947" spans="14:20" x14ac:dyDescent="0.2">
      <c r="N4947" s="3" t="s">
        <v>51</v>
      </c>
      <c r="O4947" s="3" t="s">
        <v>52</v>
      </c>
      <c r="P4947" s="3" t="s">
        <v>21</v>
      </c>
      <c r="Q4947" s="3" t="s">
        <v>32</v>
      </c>
      <c r="R4947" s="16">
        <v>4.6260000000000003</v>
      </c>
      <c r="S4947" s="17">
        <v>2</v>
      </c>
      <c r="T4947" s="18">
        <v>-3.855</v>
      </c>
    </row>
    <row r="4948" spans="14:20" x14ac:dyDescent="0.2">
      <c r="N4948" s="2" t="s">
        <v>51</v>
      </c>
      <c r="O4948" s="2" t="s">
        <v>52</v>
      </c>
      <c r="P4948" s="2" t="s">
        <v>21</v>
      </c>
      <c r="Q4948" s="2" t="s">
        <v>33</v>
      </c>
      <c r="R4948" s="13">
        <v>453.6</v>
      </c>
      <c r="S4948" s="14">
        <v>3</v>
      </c>
      <c r="T4948" s="15">
        <v>90.72</v>
      </c>
    </row>
    <row r="4949" spans="14:20" x14ac:dyDescent="0.2">
      <c r="N4949" s="3" t="s">
        <v>19</v>
      </c>
      <c r="O4949" s="3" t="s">
        <v>20</v>
      </c>
      <c r="P4949" s="3" t="s">
        <v>21</v>
      </c>
      <c r="Q4949" s="3" t="s">
        <v>36</v>
      </c>
      <c r="R4949" s="16">
        <v>17.12</v>
      </c>
      <c r="S4949" s="17">
        <v>2</v>
      </c>
      <c r="T4949" s="18">
        <v>8.0464000000000002</v>
      </c>
    </row>
    <row r="4950" spans="14:20" x14ac:dyDescent="0.2">
      <c r="N4950" s="2" t="s">
        <v>70</v>
      </c>
      <c r="O4950" s="2" t="s">
        <v>52</v>
      </c>
      <c r="P4950" s="2" t="s">
        <v>30</v>
      </c>
      <c r="Q4950" s="2" t="s">
        <v>55</v>
      </c>
      <c r="R4950" s="13">
        <v>45</v>
      </c>
      <c r="S4950" s="14">
        <v>3</v>
      </c>
      <c r="T4950" s="15">
        <v>4.95</v>
      </c>
    </row>
    <row r="4951" spans="14:20" x14ac:dyDescent="0.2">
      <c r="N4951" s="3" t="s">
        <v>70</v>
      </c>
      <c r="O4951" s="3" t="s">
        <v>52</v>
      </c>
      <c r="P4951" s="3" t="s">
        <v>30</v>
      </c>
      <c r="Q4951" s="3" t="s">
        <v>31</v>
      </c>
      <c r="R4951" s="16">
        <v>21.8</v>
      </c>
      <c r="S4951" s="17">
        <v>2</v>
      </c>
      <c r="T4951" s="18">
        <v>6.1040000000000001</v>
      </c>
    </row>
    <row r="4952" spans="14:20" x14ac:dyDescent="0.2">
      <c r="N4952" s="2" t="s">
        <v>19</v>
      </c>
      <c r="O4952" s="2" t="s">
        <v>20</v>
      </c>
      <c r="P4952" s="2" t="s">
        <v>21</v>
      </c>
      <c r="Q4952" s="2" t="s">
        <v>29</v>
      </c>
      <c r="R4952" s="13">
        <v>5.16</v>
      </c>
      <c r="S4952" s="14">
        <v>2</v>
      </c>
      <c r="T4952" s="15">
        <v>1.3415999999999999</v>
      </c>
    </row>
    <row r="4953" spans="14:20" x14ac:dyDescent="0.2">
      <c r="N4953" s="3" t="s">
        <v>19</v>
      </c>
      <c r="O4953" s="3" t="s">
        <v>20</v>
      </c>
      <c r="P4953" s="3" t="s">
        <v>21</v>
      </c>
      <c r="Q4953" s="3" t="s">
        <v>36</v>
      </c>
      <c r="R4953" s="16">
        <v>38.880000000000003</v>
      </c>
      <c r="S4953" s="17">
        <v>6</v>
      </c>
      <c r="T4953" s="18">
        <v>18.662400000000002</v>
      </c>
    </row>
    <row r="4954" spans="14:20" x14ac:dyDescent="0.2">
      <c r="N4954" s="2" t="s">
        <v>51</v>
      </c>
      <c r="O4954" s="2" t="s">
        <v>52</v>
      </c>
      <c r="P4954" s="2" t="s">
        <v>21</v>
      </c>
      <c r="Q4954" s="2" t="s">
        <v>36</v>
      </c>
      <c r="R4954" s="13">
        <v>45.055999999999997</v>
      </c>
      <c r="S4954" s="14">
        <v>8</v>
      </c>
      <c r="T4954" s="15">
        <v>15.2064</v>
      </c>
    </row>
    <row r="4955" spans="14:20" x14ac:dyDescent="0.2">
      <c r="N4955" s="3" t="s">
        <v>51</v>
      </c>
      <c r="O4955" s="3" t="s">
        <v>52</v>
      </c>
      <c r="P4955" s="3" t="s">
        <v>21</v>
      </c>
      <c r="Q4955" s="3" t="s">
        <v>32</v>
      </c>
      <c r="R4955" s="16">
        <v>29.718</v>
      </c>
      <c r="S4955" s="17">
        <v>6</v>
      </c>
      <c r="T4955" s="18">
        <v>-21.793199999999999</v>
      </c>
    </row>
    <row r="4956" spans="14:20" x14ac:dyDescent="0.2">
      <c r="N4956" s="2" t="s">
        <v>51</v>
      </c>
      <c r="O4956" s="2" t="s">
        <v>52</v>
      </c>
      <c r="P4956" s="2" t="s">
        <v>21</v>
      </c>
      <c r="Q4956" s="2" t="s">
        <v>36</v>
      </c>
      <c r="R4956" s="13">
        <v>15.552</v>
      </c>
      <c r="S4956" s="14">
        <v>3</v>
      </c>
      <c r="T4956" s="15">
        <v>5.4432</v>
      </c>
    </row>
    <row r="4957" spans="14:20" x14ac:dyDescent="0.2">
      <c r="N4957" s="3" t="s">
        <v>51</v>
      </c>
      <c r="O4957" s="3" t="s">
        <v>52</v>
      </c>
      <c r="P4957" s="3" t="s">
        <v>21</v>
      </c>
      <c r="Q4957" s="3" t="s">
        <v>33</v>
      </c>
      <c r="R4957" s="16">
        <v>447.69600000000003</v>
      </c>
      <c r="S4957" s="17">
        <v>2</v>
      </c>
      <c r="T4957" s="18">
        <v>33.577199999999998</v>
      </c>
    </row>
    <row r="4958" spans="14:20" x14ac:dyDescent="0.2">
      <c r="N4958" s="2" t="s">
        <v>19</v>
      </c>
      <c r="O4958" s="2" t="s">
        <v>20</v>
      </c>
      <c r="P4958" s="2" t="s">
        <v>21</v>
      </c>
      <c r="Q4958" s="2" t="s">
        <v>36</v>
      </c>
      <c r="R4958" s="13">
        <v>46.76</v>
      </c>
      <c r="S4958" s="14">
        <v>7</v>
      </c>
      <c r="T4958" s="15">
        <v>22.444800000000001</v>
      </c>
    </row>
    <row r="4959" spans="14:20" x14ac:dyDescent="0.2">
      <c r="N4959" s="3" t="s">
        <v>19</v>
      </c>
      <c r="O4959" s="3" t="s">
        <v>20</v>
      </c>
      <c r="P4959" s="3" t="s">
        <v>21</v>
      </c>
      <c r="Q4959" s="3" t="s">
        <v>32</v>
      </c>
      <c r="R4959" s="16">
        <v>17.712</v>
      </c>
      <c r="S4959" s="17">
        <v>3</v>
      </c>
      <c r="T4959" s="18">
        <v>6.4206000000000003</v>
      </c>
    </row>
    <row r="4960" spans="14:20" x14ac:dyDescent="0.2">
      <c r="N4960" s="2" t="s">
        <v>19</v>
      </c>
      <c r="O4960" s="2" t="s">
        <v>20</v>
      </c>
      <c r="P4960" s="2" t="s">
        <v>21</v>
      </c>
      <c r="Q4960" s="2" t="s">
        <v>33</v>
      </c>
      <c r="R4960" s="13">
        <v>21.78</v>
      </c>
      <c r="S4960" s="14">
        <v>2</v>
      </c>
      <c r="T4960" s="15">
        <v>5.6627999999999998</v>
      </c>
    </row>
    <row r="4961" spans="14:20" x14ac:dyDescent="0.2">
      <c r="N4961" s="3" t="s">
        <v>19</v>
      </c>
      <c r="O4961" s="3" t="s">
        <v>20</v>
      </c>
      <c r="P4961" s="3" t="s">
        <v>21</v>
      </c>
      <c r="Q4961" s="3" t="s">
        <v>26</v>
      </c>
      <c r="R4961" s="16">
        <v>161.94</v>
      </c>
      <c r="S4961" s="17">
        <v>3</v>
      </c>
      <c r="T4961" s="18">
        <v>9.7164000000000001</v>
      </c>
    </row>
    <row r="4962" spans="14:20" x14ac:dyDescent="0.2">
      <c r="N4962" s="2" t="s">
        <v>19</v>
      </c>
      <c r="O4962" s="2" t="s">
        <v>20</v>
      </c>
      <c r="P4962" s="2" t="s">
        <v>14</v>
      </c>
      <c r="Q4962" s="2" t="s">
        <v>16</v>
      </c>
      <c r="R4962" s="13">
        <v>161.56800000000001</v>
      </c>
      <c r="S4962" s="14">
        <v>2</v>
      </c>
      <c r="T4962" s="15">
        <v>-8.0784000000000002</v>
      </c>
    </row>
    <row r="4963" spans="14:20" x14ac:dyDescent="0.2">
      <c r="N4963" s="3" t="s">
        <v>41</v>
      </c>
      <c r="O4963" s="3" t="s">
        <v>42</v>
      </c>
      <c r="P4963" s="3" t="s">
        <v>30</v>
      </c>
      <c r="Q4963" s="3" t="s">
        <v>55</v>
      </c>
      <c r="R4963" s="16">
        <v>95.968000000000004</v>
      </c>
      <c r="S4963" s="17">
        <v>4</v>
      </c>
      <c r="T4963" s="18">
        <v>26.391200000000001</v>
      </c>
    </row>
    <row r="4964" spans="14:20" x14ac:dyDescent="0.2">
      <c r="N4964" s="2" t="s">
        <v>41</v>
      </c>
      <c r="O4964" s="2" t="s">
        <v>42</v>
      </c>
      <c r="P4964" s="2" t="s">
        <v>21</v>
      </c>
      <c r="Q4964" s="2" t="s">
        <v>36</v>
      </c>
      <c r="R4964" s="13">
        <v>10.368</v>
      </c>
      <c r="S4964" s="14">
        <v>2</v>
      </c>
      <c r="T4964" s="15">
        <v>3.6288</v>
      </c>
    </row>
    <row r="4965" spans="14:20" x14ac:dyDescent="0.2">
      <c r="N4965" s="3" t="s">
        <v>135</v>
      </c>
      <c r="O4965" s="3" t="s">
        <v>42</v>
      </c>
      <c r="P4965" s="3" t="s">
        <v>30</v>
      </c>
      <c r="Q4965" s="3" t="s">
        <v>55</v>
      </c>
      <c r="R4965" s="16">
        <v>6.9</v>
      </c>
      <c r="S4965" s="17">
        <v>1</v>
      </c>
      <c r="T4965" s="18">
        <v>0.55200000000000005</v>
      </c>
    </row>
    <row r="4966" spans="14:20" x14ac:dyDescent="0.2">
      <c r="N4966" s="2" t="s">
        <v>135</v>
      </c>
      <c r="O4966" s="2" t="s">
        <v>42</v>
      </c>
      <c r="P4966" s="2" t="s">
        <v>14</v>
      </c>
      <c r="Q4966" s="2" t="s">
        <v>28</v>
      </c>
      <c r="R4966" s="13">
        <v>57.69</v>
      </c>
      <c r="S4966" s="14">
        <v>3</v>
      </c>
      <c r="T4966" s="15">
        <v>23.652899999999999</v>
      </c>
    </row>
    <row r="4967" spans="14:20" x14ac:dyDescent="0.2">
      <c r="N4967" s="3" t="s">
        <v>74</v>
      </c>
      <c r="O4967" s="3" t="s">
        <v>52</v>
      </c>
      <c r="P4967" s="3" t="s">
        <v>21</v>
      </c>
      <c r="Q4967" s="3" t="s">
        <v>32</v>
      </c>
      <c r="R4967" s="16">
        <v>36.56</v>
      </c>
      <c r="S4967" s="17">
        <v>5</v>
      </c>
      <c r="T4967" s="18">
        <v>12.795999999999999</v>
      </c>
    </row>
    <row r="4968" spans="14:20" x14ac:dyDescent="0.2">
      <c r="N4968" s="2" t="s">
        <v>74</v>
      </c>
      <c r="O4968" s="2" t="s">
        <v>52</v>
      </c>
      <c r="P4968" s="2" t="s">
        <v>21</v>
      </c>
      <c r="Q4968" s="2" t="s">
        <v>32</v>
      </c>
      <c r="R4968" s="13">
        <v>186.14400000000001</v>
      </c>
      <c r="S4968" s="14">
        <v>6</v>
      </c>
      <c r="T4968" s="15">
        <v>60.4968</v>
      </c>
    </row>
    <row r="4969" spans="14:20" x14ac:dyDescent="0.2">
      <c r="N4969" s="3" t="s">
        <v>74</v>
      </c>
      <c r="O4969" s="3" t="s">
        <v>52</v>
      </c>
      <c r="P4969" s="3" t="s">
        <v>14</v>
      </c>
      <c r="Q4969" s="3" t="s">
        <v>15</v>
      </c>
      <c r="R4969" s="16">
        <v>353.56799999999998</v>
      </c>
      <c r="S4969" s="17">
        <v>2</v>
      </c>
      <c r="T4969" s="18">
        <v>-44.195999999999998</v>
      </c>
    </row>
    <row r="4970" spans="14:20" x14ac:dyDescent="0.2">
      <c r="N4970" s="2" t="s">
        <v>62</v>
      </c>
      <c r="O4970" s="2" t="s">
        <v>42</v>
      </c>
      <c r="P4970" s="2" t="s">
        <v>21</v>
      </c>
      <c r="Q4970" s="2" t="s">
        <v>32</v>
      </c>
      <c r="R4970" s="13">
        <v>0.83599999999999997</v>
      </c>
      <c r="S4970" s="14">
        <v>1</v>
      </c>
      <c r="T4970" s="15">
        <v>-1.3375999999999999</v>
      </c>
    </row>
    <row r="4971" spans="14:20" x14ac:dyDescent="0.2">
      <c r="N4971" s="3" t="s">
        <v>74</v>
      </c>
      <c r="O4971" s="3" t="s">
        <v>52</v>
      </c>
      <c r="P4971" s="3" t="s">
        <v>21</v>
      </c>
      <c r="Q4971" s="3" t="s">
        <v>22</v>
      </c>
      <c r="R4971" s="16">
        <v>122.12</v>
      </c>
      <c r="S4971" s="17">
        <v>4</v>
      </c>
      <c r="T4971" s="18">
        <v>56.175199999999997</v>
      </c>
    </row>
    <row r="4972" spans="14:20" x14ac:dyDescent="0.2">
      <c r="N4972" s="2" t="s">
        <v>74</v>
      </c>
      <c r="O4972" s="2" t="s">
        <v>52</v>
      </c>
      <c r="P4972" s="2" t="s">
        <v>21</v>
      </c>
      <c r="Q4972" s="2" t="s">
        <v>22</v>
      </c>
      <c r="R4972" s="13">
        <v>18.45</v>
      </c>
      <c r="S4972" s="14">
        <v>5</v>
      </c>
      <c r="T4972" s="15">
        <v>8.6715</v>
      </c>
    </row>
    <row r="4973" spans="14:20" x14ac:dyDescent="0.2">
      <c r="N4973" s="3" t="s">
        <v>74</v>
      </c>
      <c r="O4973" s="3" t="s">
        <v>52</v>
      </c>
      <c r="P4973" s="3" t="s">
        <v>21</v>
      </c>
      <c r="Q4973" s="3" t="s">
        <v>26</v>
      </c>
      <c r="R4973" s="16">
        <v>324.89999999999998</v>
      </c>
      <c r="S4973" s="17">
        <v>5</v>
      </c>
      <c r="T4973" s="18">
        <v>38.988</v>
      </c>
    </row>
    <row r="4974" spans="14:20" x14ac:dyDescent="0.2">
      <c r="N4974" s="2" t="s">
        <v>74</v>
      </c>
      <c r="O4974" s="2" t="s">
        <v>52</v>
      </c>
      <c r="P4974" s="2" t="s">
        <v>21</v>
      </c>
      <c r="Q4974" s="2" t="s">
        <v>36</v>
      </c>
      <c r="R4974" s="13">
        <v>146.72999999999999</v>
      </c>
      <c r="S4974" s="14">
        <v>3</v>
      </c>
      <c r="T4974" s="15">
        <v>68.963099999999997</v>
      </c>
    </row>
    <row r="4975" spans="14:20" x14ac:dyDescent="0.2">
      <c r="N4975" s="3" t="s">
        <v>74</v>
      </c>
      <c r="O4975" s="3" t="s">
        <v>52</v>
      </c>
      <c r="P4975" s="3" t="s">
        <v>21</v>
      </c>
      <c r="Q4975" s="3" t="s">
        <v>75</v>
      </c>
      <c r="R4975" s="16">
        <v>3.96</v>
      </c>
      <c r="S4975" s="17">
        <v>2</v>
      </c>
      <c r="T4975" s="18">
        <v>1.4652000000000001</v>
      </c>
    </row>
    <row r="4976" spans="14:20" x14ac:dyDescent="0.2">
      <c r="N4976" s="2" t="s">
        <v>74</v>
      </c>
      <c r="O4976" s="2" t="s">
        <v>52</v>
      </c>
      <c r="P4976" s="2" t="s">
        <v>21</v>
      </c>
      <c r="Q4976" s="2" t="s">
        <v>122</v>
      </c>
      <c r="R4976" s="13">
        <v>835.17</v>
      </c>
      <c r="S4976" s="14">
        <v>7</v>
      </c>
      <c r="T4976" s="15">
        <v>16.703399999999998</v>
      </c>
    </row>
    <row r="4977" spans="14:20" x14ac:dyDescent="0.2">
      <c r="N4977" s="3" t="s">
        <v>19</v>
      </c>
      <c r="O4977" s="3" t="s">
        <v>20</v>
      </c>
      <c r="P4977" s="3" t="s">
        <v>21</v>
      </c>
      <c r="Q4977" s="3" t="s">
        <v>26</v>
      </c>
      <c r="R4977" s="16">
        <v>93.68</v>
      </c>
      <c r="S4977" s="17">
        <v>4</v>
      </c>
      <c r="T4977" s="18">
        <v>25.293600000000001</v>
      </c>
    </row>
    <row r="4978" spans="14:20" x14ac:dyDescent="0.2">
      <c r="N4978" s="2" t="s">
        <v>19</v>
      </c>
      <c r="O4978" s="2" t="s">
        <v>20</v>
      </c>
      <c r="P4978" s="2" t="s">
        <v>21</v>
      </c>
      <c r="Q4978" s="2" t="s">
        <v>22</v>
      </c>
      <c r="R4978" s="13">
        <v>21.93</v>
      </c>
      <c r="S4978" s="14">
        <v>3</v>
      </c>
      <c r="T4978" s="15">
        <v>10.3071</v>
      </c>
    </row>
    <row r="4979" spans="14:20" x14ac:dyDescent="0.2">
      <c r="N4979" s="3" t="s">
        <v>19</v>
      </c>
      <c r="O4979" s="3" t="s">
        <v>20</v>
      </c>
      <c r="P4979" s="3" t="s">
        <v>30</v>
      </c>
      <c r="Q4979" s="3" t="s">
        <v>31</v>
      </c>
      <c r="R4979" s="16">
        <v>862.34400000000005</v>
      </c>
      <c r="S4979" s="17">
        <v>7</v>
      </c>
      <c r="T4979" s="18">
        <v>97.0137</v>
      </c>
    </row>
    <row r="4980" spans="14:20" x14ac:dyDescent="0.2">
      <c r="N4980" s="2" t="s">
        <v>19</v>
      </c>
      <c r="O4980" s="2" t="s">
        <v>20</v>
      </c>
      <c r="P4980" s="2" t="s">
        <v>21</v>
      </c>
      <c r="Q4980" s="2" t="s">
        <v>36</v>
      </c>
      <c r="R4980" s="13">
        <v>19.98</v>
      </c>
      <c r="S4980" s="14">
        <v>1</v>
      </c>
      <c r="T4980" s="15">
        <v>9.3905999999999992</v>
      </c>
    </row>
    <row r="4981" spans="14:20" x14ac:dyDescent="0.2">
      <c r="N4981" s="3" t="s">
        <v>74</v>
      </c>
      <c r="O4981" s="3" t="s">
        <v>52</v>
      </c>
      <c r="P4981" s="3" t="s">
        <v>21</v>
      </c>
      <c r="Q4981" s="3" t="s">
        <v>22</v>
      </c>
      <c r="R4981" s="16">
        <v>25.83</v>
      </c>
      <c r="S4981" s="17">
        <v>7</v>
      </c>
      <c r="T4981" s="18">
        <v>12.1401</v>
      </c>
    </row>
    <row r="4982" spans="14:20" x14ac:dyDescent="0.2">
      <c r="N4982" s="2" t="s">
        <v>19</v>
      </c>
      <c r="O4982" s="2" t="s">
        <v>20</v>
      </c>
      <c r="P4982" s="2" t="s">
        <v>30</v>
      </c>
      <c r="Q4982" s="2" t="s">
        <v>31</v>
      </c>
      <c r="R4982" s="13">
        <v>38.24</v>
      </c>
      <c r="S4982" s="14">
        <v>4</v>
      </c>
      <c r="T4982" s="15">
        <v>-9.56</v>
      </c>
    </row>
    <row r="4983" spans="14:20" x14ac:dyDescent="0.2">
      <c r="N4983" s="3" t="s">
        <v>72</v>
      </c>
      <c r="O4983" s="3" t="s">
        <v>42</v>
      </c>
      <c r="P4983" s="3" t="s">
        <v>30</v>
      </c>
      <c r="Q4983" s="3" t="s">
        <v>31</v>
      </c>
      <c r="R4983" s="16">
        <v>440.91</v>
      </c>
      <c r="S4983" s="17">
        <v>9</v>
      </c>
      <c r="T4983" s="18">
        <v>123.45480000000001</v>
      </c>
    </row>
    <row r="4984" spans="14:20" x14ac:dyDescent="0.2">
      <c r="N4984" s="2" t="s">
        <v>41</v>
      </c>
      <c r="O4984" s="2" t="s">
        <v>42</v>
      </c>
      <c r="P4984" s="2" t="s">
        <v>21</v>
      </c>
      <c r="Q4984" s="2" t="s">
        <v>33</v>
      </c>
      <c r="R4984" s="13">
        <v>8.7119999999999997</v>
      </c>
      <c r="S4984" s="14">
        <v>2</v>
      </c>
      <c r="T4984" s="15">
        <v>-19.602</v>
      </c>
    </row>
    <row r="4985" spans="14:20" x14ac:dyDescent="0.2">
      <c r="N4985" s="3" t="s">
        <v>19</v>
      </c>
      <c r="O4985" s="3" t="s">
        <v>20</v>
      </c>
      <c r="P4985" s="3" t="s">
        <v>30</v>
      </c>
      <c r="Q4985" s="3" t="s">
        <v>142</v>
      </c>
      <c r="R4985" s="16">
        <v>4476.8</v>
      </c>
      <c r="S4985" s="17">
        <v>4</v>
      </c>
      <c r="T4985" s="18">
        <v>503.64</v>
      </c>
    </row>
    <row r="4986" spans="14:20" x14ac:dyDescent="0.2">
      <c r="N4986" s="2" t="s">
        <v>19</v>
      </c>
      <c r="O4986" s="2" t="s">
        <v>20</v>
      </c>
      <c r="P4986" s="2" t="s">
        <v>21</v>
      </c>
      <c r="Q4986" s="2" t="s">
        <v>36</v>
      </c>
      <c r="R4986" s="13">
        <v>104.85</v>
      </c>
      <c r="S4986" s="14">
        <v>1</v>
      </c>
      <c r="T4986" s="15">
        <v>50.328000000000003</v>
      </c>
    </row>
    <row r="4987" spans="14:20" x14ac:dyDescent="0.2">
      <c r="N4987" s="3" t="s">
        <v>19</v>
      </c>
      <c r="O4987" s="3" t="s">
        <v>20</v>
      </c>
      <c r="P4987" s="3" t="s">
        <v>21</v>
      </c>
      <c r="Q4987" s="3" t="s">
        <v>33</v>
      </c>
      <c r="R4987" s="16">
        <v>241.44</v>
      </c>
      <c r="S4987" s="17">
        <v>3</v>
      </c>
      <c r="T4987" s="18">
        <v>72.432000000000002</v>
      </c>
    </row>
    <row r="4988" spans="14:20" x14ac:dyDescent="0.2">
      <c r="N4988" s="2" t="s">
        <v>51</v>
      </c>
      <c r="O4988" s="2" t="s">
        <v>52</v>
      </c>
      <c r="P4988" s="2" t="s">
        <v>14</v>
      </c>
      <c r="Q4988" s="2" t="s">
        <v>16</v>
      </c>
      <c r="R4988" s="13">
        <v>422.05799999999999</v>
      </c>
      <c r="S4988" s="14">
        <v>3</v>
      </c>
      <c r="T4988" s="15">
        <v>-18.088200000000001</v>
      </c>
    </row>
    <row r="4989" spans="14:20" x14ac:dyDescent="0.2">
      <c r="N4989" s="3" t="s">
        <v>51</v>
      </c>
      <c r="O4989" s="3" t="s">
        <v>52</v>
      </c>
      <c r="P4989" s="3" t="s">
        <v>21</v>
      </c>
      <c r="Q4989" s="3" t="s">
        <v>32</v>
      </c>
      <c r="R4989" s="16">
        <v>38.088000000000001</v>
      </c>
      <c r="S4989" s="17">
        <v>4</v>
      </c>
      <c r="T4989" s="18">
        <v>-27.9312</v>
      </c>
    </row>
    <row r="4990" spans="14:20" x14ac:dyDescent="0.2">
      <c r="N4990" s="2" t="s">
        <v>51</v>
      </c>
      <c r="O4990" s="2" t="s">
        <v>52</v>
      </c>
      <c r="P4990" s="2" t="s">
        <v>21</v>
      </c>
      <c r="Q4990" s="2" t="s">
        <v>26</v>
      </c>
      <c r="R4990" s="13">
        <v>254.352</v>
      </c>
      <c r="S4990" s="14">
        <v>6</v>
      </c>
      <c r="T4990" s="15">
        <v>-50.870399999999997</v>
      </c>
    </row>
    <row r="4991" spans="14:20" x14ac:dyDescent="0.2">
      <c r="N4991" s="3" t="s">
        <v>19</v>
      </c>
      <c r="O4991" s="3" t="s">
        <v>20</v>
      </c>
      <c r="P4991" s="3" t="s">
        <v>21</v>
      </c>
      <c r="Q4991" s="3" t="s">
        <v>33</v>
      </c>
      <c r="R4991" s="16">
        <v>60.81</v>
      </c>
      <c r="S4991" s="17">
        <v>3</v>
      </c>
      <c r="T4991" s="18">
        <v>17.026800000000001</v>
      </c>
    </row>
    <row r="4992" spans="14:20" x14ac:dyDescent="0.2">
      <c r="N4992" s="2" t="s">
        <v>41</v>
      </c>
      <c r="O4992" s="2" t="s">
        <v>42</v>
      </c>
      <c r="P4992" s="2" t="s">
        <v>14</v>
      </c>
      <c r="Q4992" s="2" t="s">
        <v>16</v>
      </c>
      <c r="R4992" s="13">
        <v>85.245999999999995</v>
      </c>
      <c r="S4992" s="14">
        <v>2</v>
      </c>
      <c r="T4992" s="15">
        <v>-6.0890000000000004</v>
      </c>
    </row>
    <row r="4993" spans="14:20" x14ac:dyDescent="0.2">
      <c r="N4993" s="3" t="s">
        <v>41</v>
      </c>
      <c r="O4993" s="3" t="s">
        <v>42</v>
      </c>
      <c r="P4993" s="3" t="s">
        <v>14</v>
      </c>
      <c r="Q4993" s="3" t="s">
        <v>28</v>
      </c>
      <c r="R4993" s="16">
        <v>32.712000000000003</v>
      </c>
      <c r="S4993" s="17">
        <v>2</v>
      </c>
      <c r="T4993" s="18">
        <v>-26.169599999999999</v>
      </c>
    </row>
    <row r="4994" spans="14:20" x14ac:dyDescent="0.2">
      <c r="N4994" s="2" t="s">
        <v>74</v>
      </c>
      <c r="O4994" s="2" t="s">
        <v>52</v>
      </c>
      <c r="P4994" s="2" t="s">
        <v>21</v>
      </c>
      <c r="Q4994" s="2" t="s">
        <v>29</v>
      </c>
      <c r="R4994" s="13">
        <v>14.7</v>
      </c>
      <c r="S4994" s="14">
        <v>5</v>
      </c>
      <c r="T4994" s="15">
        <v>6.6150000000000002</v>
      </c>
    </row>
    <row r="4995" spans="14:20" x14ac:dyDescent="0.2">
      <c r="N4995" s="3" t="s">
        <v>74</v>
      </c>
      <c r="O4995" s="3" t="s">
        <v>52</v>
      </c>
      <c r="P4995" s="3" t="s">
        <v>21</v>
      </c>
      <c r="Q4995" s="3" t="s">
        <v>26</v>
      </c>
      <c r="R4995" s="16">
        <v>704.25</v>
      </c>
      <c r="S4995" s="17">
        <v>5</v>
      </c>
      <c r="T4995" s="18">
        <v>84.51</v>
      </c>
    </row>
    <row r="4996" spans="14:20" x14ac:dyDescent="0.2">
      <c r="N4996" s="2" t="s">
        <v>236</v>
      </c>
      <c r="O4996" s="2" t="s">
        <v>52</v>
      </c>
      <c r="P4996" s="2" t="s">
        <v>21</v>
      </c>
      <c r="Q4996" s="2" t="s">
        <v>26</v>
      </c>
      <c r="R4996" s="13">
        <v>14.9</v>
      </c>
      <c r="S4996" s="14">
        <v>5</v>
      </c>
      <c r="T4996" s="15">
        <v>1.0429999999999999</v>
      </c>
    </row>
    <row r="4997" spans="14:20" x14ac:dyDescent="0.2">
      <c r="N4997" s="3" t="s">
        <v>41</v>
      </c>
      <c r="O4997" s="3" t="s">
        <v>42</v>
      </c>
      <c r="P4997" s="3" t="s">
        <v>30</v>
      </c>
      <c r="Q4997" s="3" t="s">
        <v>55</v>
      </c>
      <c r="R4997" s="16">
        <v>13.616</v>
      </c>
      <c r="S4997" s="17">
        <v>2</v>
      </c>
      <c r="T4997" s="18">
        <v>3.5741999999999998</v>
      </c>
    </row>
    <row r="4998" spans="14:20" x14ac:dyDescent="0.2">
      <c r="N4998" s="2" t="s">
        <v>19</v>
      </c>
      <c r="O4998" s="2" t="s">
        <v>20</v>
      </c>
      <c r="P4998" s="2" t="s">
        <v>14</v>
      </c>
      <c r="Q4998" s="2" t="s">
        <v>28</v>
      </c>
      <c r="R4998" s="13">
        <v>22.14</v>
      </c>
      <c r="S4998" s="14">
        <v>3</v>
      </c>
      <c r="T4998" s="15">
        <v>6.4206000000000003</v>
      </c>
    </row>
    <row r="4999" spans="14:20" x14ac:dyDescent="0.2">
      <c r="N4999" s="3" t="s">
        <v>62</v>
      </c>
      <c r="O4999" s="3" t="s">
        <v>42</v>
      </c>
      <c r="P4999" s="3" t="s">
        <v>21</v>
      </c>
      <c r="Q4999" s="3" t="s">
        <v>29</v>
      </c>
      <c r="R4999" s="16">
        <v>5.3040000000000003</v>
      </c>
      <c r="S4999" s="17">
        <v>3</v>
      </c>
      <c r="T4999" s="18">
        <v>0.46410000000000001</v>
      </c>
    </row>
    <row r="5000" spans="14:20" x14ac:dyDescent="0.2">
      <c r="N5000" s="2" t="s">
        <v>68</v>
      </c>
      <c r="O5000" s="2" t="s">
        <v>42</v>
      </c>
      <c r="P5000" s="2" t="s">
        <v>21</v>
      </c>
      <c r="Q5000" s="2" t="s">
        <v>36</v>
      </c>
      <c r="R5000" s="13">
        <v>368.91</v>
      </c>
      <c r="S5000" s="14">
        <v>9</v>
      </c>
      <c r="T5000" s="15">
        <v>180.76589999999999</v>
      </c>
    </row>
    <row r="5001" spans="14:20" x14ac:dyDescent="0.2">
      <c r="N5001" s="3" t="s">
        <v>68</v>
      </c>
      <c r="O5001" s="3" t="s">
        <v>42</v>
      </c>
      <c r="P5001" s="3" t="s">
        <v>21</v>
      </c>
      <c r="Q5001" s="3" t="s">
        <v>32</v>
      </c>
      <c r="R5001" s="16">
        <v>8.02</v>
      </c>
      <c r="S5001" s="17">
        <v>1</v>
      </c>
      <c r="T5001" s="18">
        <v>3.7694000000000001</v>
      </c>
    </row>
    <row r="5002" spans="14:20" x14ac:dyDescent="0.2">
      <c r="N5002" s="2" t="s">
        <v>68</v>
      </c>
      <c r="O5002" s="2" t="s">
        <v>42</v>
      </c>
      <c r="P5002" s="2" t="s">
        <v>21</v>
      </c>
      <c r="Q5002" s="2" t="s">
        <v>26</v>
      </c>
      <c r="R5002" s="13">
        <v>171.04</v>
      </c>
      <c r="S5002" s="14">
        <v>4</v>
      </c>
      <c r="T5002" s="15">
        <v>44.470399999999998</v>
      </c>
    </row>
    <row r="5003" spans="14:20" x14ac:dyDescent="0.2">
      <c r="N5003" s="3" t="s">
        <v>19</v>
      </c>
      <c r="O5003" s="3" t="s">
        <v>20</v>
      </c>
      <c r="P5003" s="3" t="s">
        <v>21</v>
      </c>
      <c r="Q5003" s="3" t="s">
        <v>122</v>
      </c>
      <c r="R5003" s="16">
        <v>231.72</v>
      </c>
      <c r="S5003" s="17">
        <v>2</v>
      </c>
      <c r="T5003" s="18">
        <v>11.586</v>
      </c>
    </row>
    <row r="5004" spans="14:20" x14ac:dyDescent="0.2">
      <c r="N5004" s="2" t="s">
        <v>19</v>
      </c>
      <c r="O5004" s="2" t="s">
        <v>20</v>
      </c>
      <c r="P5004" s="2" t="s">
        <v>21</v>
      </c>
      <c r="Q5004" s="2" t="s">
        <v>75</v>
      </c>
      <c r="R5004" s="13">
        <v>17.899999999999999</v>
      </c>
      <c r="S5004" s="14">
        <v>5</v>
      </c>
      <c r="T5004" s="15">
        <v>8.9499999999999993</v>
      </c>
    </row>
    <row r="5005" spans="14:20" x14ac:dyDescent="0.2">
      <c r="N5005" s="3" t="s">
        <v>19</v>
      </c>
      <c r="O5005" s="3" t="s">
        <v>20</v>
      </c>
      <c r="P5005" s="3" t="s">
        <v>21</v>
      </c>
      <c r="Q5005" s="3" t="s">
        <v>36</v>
      </c>
      <c r="R5005" s="16">
        <v>12.48</v>
      </c>
      <c r="S5005" s="17">
        <v>2</v>
      </c>
      <c r="T5005" s="18">
        <v>5.6159999999999997</v>
      </c>
    </row>
    <row r="5006" spans="14:20" x14ac:dyDescent="0.2">
      <c r="N5006" s="2" t="s">
        <v>74</v>
      </c>
      <c r="O5006" s="2" t="s">
        <v>52</v>
      </c>
      <c r="P5006" s="2" t="s">
        <v>30</v>
      </c>
      <c r="Q5006" s="2" t="s">
        <v>55</v>
      </c>
      <c r="R5006" s="13">
        <v>20.97</v>
      </c>
      <c r="S5006" s="14">
        <v>3</v>
      </c>
      <c r="T5006" s="15">
        <v>9.0170999999999992</v>
      </c>
    </row>
    <row r="5007" spans="14:20" x14ac:dyDescent="0.2">
      <c r="N5007" s="3" t="s">
        <v>74</v>
      </c>
      <c r="O5007" s="3" t="s">
        <v>52</v>
      </c>
      <c r="P5007" s="3" t="s">
        <v>30</v>
      </c>
      <c r="Q5007" s="3" t="s">
        <v>55</v>
      </c>
      <c r="R5007" s="16">
        <v>139.96</v>
      </c>
      <c r="S5007" s="17">
        <v>4</v>
      </c>
      <c r="T5007" s="18">
        <v>9.7972000000000001</v>
      </c>
    </row>
    <row r="5008" spans="14:20" x14ac:dyDescent="0.2">
      <c r="N5008" s="2" t="s">
        <v>74</v>
      </c>
      <c r="O5008" s="2" t="s">
        <v>52</v>
      </c>
      <c r="P5008" s="2" t="s">
        <v>14</v>
      </c>
      <c r="Q5008" s="2" t="s">
        <v>28</v>
      </c>
      <c r="R5008" s="13">
        <v>37.74</v>
      </c>
      <c r="S5008" s="14">
        <v>3</v>
      </c>
      <c r="T5008" s="15">
        <v>12.8316</v>
      </c>
    </row>
    <row r="5009" spans="14:20" x14ac:dyDescent="0.2">
      <c r="N5009" s="3" t="s">
        <v>216</v>
      </c>
      <c r="O5009" s="3" t="s">
        <v>13</v>
      </c>
      <c r="P5009" s="3" t="s">
        <v>30</v>
      </c>
      <c r="Q5009" s="3" t="s">
        <v>31</v>
      </c>
      <c r="R5009" s="16">
        <v>135.94999999999999</v>
      </c>
      <c r="S5009" s="17">
        <v>1</v>
      </c>
      <c r="T5009" s="18">
        <v>39.4255</v>
      </c>
    </row>
    <row r="5010" spans="14:20" x14ac:dyDescent="0.2">
      <c r="N5010" s="2" t="s">
        <v>62</v>
      </c>
      <c r="O5010" s="2" t="s">
        <v>42</v>
      </c>
      <c r="P5010" s="2" t="s">
        <v>21</v>
      </c>
      <c r="Q5010" s="2" t="s">
        <v>36</v>
      </c>
      <c r="R5010" s="13">
        <v>37.463999999999999</v>
      </c>
      <c r="S5010" s="14">
        <v>7</v>
      </c>
      <c r="T5010" s="15">
        <v>12.175800000000001</v>
      </c>
    </row>
    <row r="5011" spans="14:20" x14ac:dyDescent="0.2">
      <c r="N5011" s="3" t="s">
        <v>62</v>
      </c>
      <c r="O5011" s="3" t="s">
        <v>42</v>
      </c>
      <c r="P5011" s="3" t="s">
        <v>14</v>
      </c>
      <c r="Q5011" s="3" t="s">
        <v>16</v>
      </c>
      <c r="R5011" s="16">
        <v>539.65800000000002</v>
      </c>
      <c r="S5011" s="17">
        <v>3</v>
      </c>
      <c r="T5011" s="18">
        <v>-7.7093999999999996</v>
      </c>
    </row>
    <row r="5012" spans="14:20" x14ac:dyDescent="0.2">
      <c r="N5012" s="2" t="s">
        <v>19</v>
      </c>
      <c r="O5012" s="2" t="s">
        <v>20</v>
      </c>
      <c r="P5012" s="2" t="s">
        <v>30</v>
      </c>
      <c r="Q5012" s="2" t="s">
        <v>31</v>
      </c>
      <c r="R5012" s="13">
        <v>201.584</v>
      </c>
      <c r="S5012" s="14">
        <v>2</v>
      </c>
      <c r="T5012" s="15">
        <v>12.599</v>
      </c>
    </row>
    <row r="5013" spans="14:20" x14ac:dyDescent="0.2">
      <c r="N5013" s="3" t="s">
        <v>62</v>
      </c>
      <c r="O5013" s="3" t="s">
        <v>42</v>
      </c>
      <c r="P5013" s="3" t="s">
        <v>30</v>
      </c>
      <c r="Q5013" s="3" t="s">
        <v>31</v>
      </c>
      <c r="R5013" s="16">
        <v>359.976</v>
      </c>
      <c r="S5013" s="17">
        <v>3</v>
      </c>
      <c r="T5013" s="18">
        <v>35.997599999999998</v>
      </c>
    </row>
    <row r="5014" spans="14:20" x14ac:dyDescent="0.2">
      <c r="N5014" s="2" t="s">
        <v>19</v>
      </c>
      <c r="O5014" s="2" t="s">
        <v>20</v>
      </c>
      <c r="P5014" s="2" t="s">
        <v>21</v>
      </c>
      <c r="Q5014" s="2" t="s">
        <v>32</v>
      </c>
      <c r="R5014" s="13">
        <v>7.7519999999999998</v>
      </c>
      <c r="S5014" s="14">
        <v>3</v>
      </c>
      <c r="T5014" s="15">
        <v>2.8100999999999998</v>
      </c>
    </row>
    <row r="5015" spans="14:20" x14ac:dyDescent="0.2">
      <c r="N5015" s="3" t="s">
        <v>19</v>
      </c>
      <c r="O5015" s="3" t="s">
        <v>20</v>
      </c>
      <c r="P5015" s="3" t="s">
        <v>21</v>
      </c>
      <c r="Q5015" s="3" t="s">
        <v>32</v>
      </c>
      <c r="R5015" s="16">
        <v>33.567999999999998</v>
      </c>
      <c r="S5015" s="17">
        <v>2</v>
      </c>
      <c r="T5015" s="18">
        <v>11.748799999999999</v>
      </c>
    </row>
    <row r="5016" spans="14:20" x14ac:dyDescent="0.2">
      <c r="N5016" s="2" t="s">
        <v>158</v>
      </c>
      <c r="O5016" s="2" t="s">
        <v>52</v>
      </c>
      <c r="P5016" s="2" t="s">
        <v>14</v>
      </c>
      <c r="Q5016" s="2" t="s">
        <v>16</v>
      </c>
      <c r="R5016" s="13">
        <v>121.96</v>
      </c>
      <c r="S5016" s="14">
        <v>2</v>
      </c>
      <c r="T5016" s="15">
        <v>20.7332</v>
      </c>
    </row>
    <row r="5017" spans="14:20" x14ac:dyDescent="0.2">
      <c r="N5017" s="3" t="s">
        <v>158</v>
      </c>
      <c r="O5017" s="3" t="s">
        <v>52</v>
      </c>
      <c r="P5017" s="3" t="s">
        <v>21</v>
      </c>
      <c r="Q5017" s="3" t="s">
        <v>33</v>
      </c>
      <c r="R5017" s="16">
        <v>8.74</v>
      </c>
      <c r="S5017" s="17">
        <v>2</v>
      </c>
      <c r="T5017" s="18">
        <v>2.2724000000000002</v>
      </c>
    </row>
    <row r="5018" spans="14:20" x14ac:dyDescent="0.2">
      <c r="N5018" s="2" t="s">
        <v>158</v>
      </c>
      <c r="O5018" s="2" t="s">
        <v>52</v>
      </c>
      <c r="P5018" s="2" t="s">
        <v>21</v>
      </c>
      <c r="Q5018" s="2" t="s">
        <v>36</v>
      </c>
      <c r="R5018" s="13">
        <v>61.96</v>
      </c>
      <c r="S5018" s="14">
        <v>2</v>
      </c>
      <c r="T5018" s="15">
        <v>27.882000000000001</v>
      </c>
    </row>
    <row r="5019" spans="14:20" x14ac:dyDescent="0.2">
      <c r="N5019" s="3" t="s">
        <v>158</v>
      </c>
      <c r="O5019" s="3" t="s">
        <v>52</v>
      </c>
      <c r="P5019" s="3" t="s">
        <v>21</v>
      </c>
      <c r="Q5019" s="3" t="s">
        <v>32</v>
      </c>
      <c r="R5019" s="16">
        <v>7.96</v>
      </c>
      <c r="S5019" s="17">
        <v>2</v>
      </c>
      <c r="T5019" s="18">
        <v>3.7412000000000001</v>
      </c>
    </row>
    <row r="5020" spans="14:20" x14ac:dyDescent="0.2">
      <c r="N5020" s="2" t="s">
        <v>158</v>
      </c>
      <c r="O5020" s="2" t="s">
        <v>52</v>
      </c>
      <c r="P5020" s="2" t="s">
        <v>21</v>
      </c>
      <c r="Q5020" s="2" t="s">
        <v>33</v>
      </c>
      <c r="R5020" s="13">
        <v>275.24</v>
      </c>
      <c r="S5020" s="14">
        <v>4</v>
      </c>
      <c r="T5020" s="15">
        <v>121.1056</v>
      </c>
    </row>
    <row r="5021" spans="14:20" x14ac:dyDescent="0.2">
      <c r="N5021" s="3" t="s">
        <v>92</v>
      </c>
      <c r="O5021" s="3" t="s">
        <v>13</v>
      </c>
      <c r="P5021" s="3" t="s">
        <v>21</v>
      </c>
      <c r="Q5021" s="3" t="s">
        <v>26</v>
      </c>
      <c r="R5021" s="16">
        <v>191.88</v>
      </c>
      <c r="S5021" s="17">
        <v>6</v>
      </c>
      <c r="T5021" s="18">
        <v>19.187999999999999</v>
      </c>
    </row>
    <row r="5022" spans="14:20" x14ac:dyDescent="0.2">
      <c r="N5022" s="2" t="s">
        <v>216</v>
      </c>
      <c r="O5022" s="2" t="s">
        <v>13</v>
      </c>
      <c r="P5022" s="2" t="s">
        <v>21</v>
      </c>
      <c r="Q5022" s="2" t="s">
        <v>29</v>
      </c>
      <c r="R5022" s="13">
        <v>35.97</v>
      </c>
      <c r="S5022" s="14">
        <v>3</v>
      </c>
      <c r="T5022" s="15">
        <v>9.7119</v>
      </c>
    </row>
    <row r="5023" spans="14:20" x14ac:dyDescent="0.2">
      <c r="N5023" s="3" t="s">
        <v>216</v>
      </c>
      <c r="O5023" s="3" t="s">
        <v>13</v>
      </c>
      <c r="P5023" s="3" t="s">
        <v>14</v>
      </c>
      <c r="Q5023" s="3" t="s">
        <v>15</v>
      </c>
      <c r="R5023" s="16">
        <v>1266.8599999999999</v>
      </c>
      <c r="S5023" s="17">
        <v>7</v>
      </c>
      <c r="T5023" s="18">
        <v>291.37779999999998</v>
      </c>
    </row>
    <row r="5024" spans="14:20" x14ac:dyDescent="0.2">
      <c r="N5024" s="2" t="s">
        <v>62</v>
      </c>
      <c r="O5024" s="2" t="s">
        <v>42</v>
      </c>
      <c r="P5024" s="2" t="s">
        <v>30</v>
      </c>
      <c r="Q5024" s="2" t="s">
        <v>55</v>
      </c>
      <c r="R5024" s="13">
        <v>50.12</v>
      </c>
      <c r="S5024" s="14">
        <v>7</v>
      </c>
      <c r="T5024" s="15">
        <v>-0.62649999999999995</v>
      </c>
    </row>
    <row r="5025" spans="14:20" x14ac:dyDescent="0.2">
      <c r="N5025" s="3" t="s">
        <v>92</v>
      </c>
      <c r="O5025" s="3" t="s">
        <v>13</v>
      </c>
      <c r="P5025" s="3" t="s">
        <v>21</v>
      </c>
      <c r="Q5025" s="3" t="s">
        <v>32</v>
      </c>
      <c r="R5025" s="16">
        <v>14.2</v>
      </c>
      <c r="S5025" s="17">
        <v>2</v>
      </c>
      <c r="T5025" s="18">
        <v>6.532</v>
      </c>
    </row>
    <row r="5026" spans="14:20" x14ac:dyDescent="0.2">
      <c r="N5026" s="2" t="s">
        <v>92</v>
      </c>
      <c r="O5026" s="2" t="s">
        <v>13</v>
      </c>
      <c r="P5026" s="2" t="s">
        <v>21</v>
      </c>
      <c r="Q5026" s="2" t="s">
        <v>36</v>
      </c>
      <c r="R5026" s="13">
        <v>12.96</v>
      </c>
      <c r="S5026" s="14">
        <v>2</v>
      </c>
      <c r="T5026" s="15">
        <v>6.2207999999999997</v>
      </c>
    </row>
    <row r="5027" spans="14:20" x14ac:dyDescent="0.2">
      <c r="N5027" s="3" t="s">
        <v>92</v>
      </c>
      <c r="O5027" s="3" t="s">
        <v>13</v>
      </c>
      <c r="P5027" s="3" t="s">
        <v>21</v>
      </c>
      <c r="Q5027" s="3" t="s">
        <v>32</v>
      </c>
      <c r="R5027" s="16">
        <v>58.34</v>
      </c>
      <c r="S5027" s="17">
        <v>2</v>
      </c>
      <c r="T5027" s="18">
        <v>28.0032</v>
      </c>
    </row>
    <row r="5028" spans="14:20" x14ac:dyDescent="0.2">
      <c r="N5028" s="2" t="s">
        <v>46</v>
      </c>
      <c r="O5028" s="2" t="s">
        <v>20</v>
      </c>
      <c r="P5028" s="2" t="s">
        <v>30</v>
      </c>
      <c r="Q5028" s="2" t="s">
        <v>208</v>
      </c>
      <c r="R5028" s="13">
        <v>1499.95</v>
      </c>
      <c r="S5028" s="14">
        <v>5</v>
      </c>
      <c r="T5028" s="15">
        <v>449.98500000000001</v>
      </c>
    </row>
    <row r="5029" spans="14:20" x14ac:dyDescent="0.2">
      <c r="N5029" s="3" t="s">
        <v>74</v>
      </c>
      <c r="O5029" s="3" t="s">
        <v>52</v>
      </c>
      <c r="P5029" s="3" t="s">
        <v>21</v>
      </c>
      <c r="Q5029" s="3" t="s">
        <v>22</v>
      </c>
      <c r="R5029" s="16">
        <v>30.53</v>
      </c>
      <c r="S5029" s="17">
        <v>1</v>
      </c>
      <c r="T5029" s="18">
        <v>14.043799999999999</v>
      </c>
    </row>
    <row r="5030" spans="14:20" x14ac:dyDescent="0.2">
      <c r="N5030" s="2" t="s">
        <v>74</v>
      </c>
      <c r="O5030" s="2" t="s">
        <v>52</v>
      </c>
      <c r="P5030" s="2" t="s">
        <v>30</v>
      </c>
      <c r="Q5030" s="2" t="s">
        <v>55</v>
      </c>
      <c r="R5030" s="13">
        <v>30.84</v>
      </c>
      <c r="S5030" s="14">
        <v>3</v>
      </c>
      <c r="T5030" s="15">
        <v>6.1680000000000001</v>
      </c>
    </row>
    <row r="5031" spans="14:20" x14ac:dyDescent="0.2">
      <c r="N5031" s="3" t="s">
        <v>74</v>
      </c>
      <c r="O5031" s="3" t="s">
        <v>52</v>
      </c>
      <c r="P5031" s="3" t="s">
        <v>21</v>
      </c>
      <c r="Q5031" s="3" t="s">
        <v>36</v>
      </c>
      <c r="R5031" s="16">
        <v>75.06</v>
      </c>
      <c r="S5031" s="17">
        <v>9</v>
      </c>
      <c r="T5031" s="18">
        <v>33.777000000000001</v>
      </c>
    </row>
    <row r="5032" spans="14:20" x14ac:dyDescent="0.2">
      <c r="N5032" s="2" t="s">
        <v>38</v>
      </c>
      <c r="O5032" s="2" t="s">
        <v>20</v>
      </c>
      <c r="P5032" s="2" t="s">
        <v>21</v>
      </c>
      <c r="Q5032" s="2" t="s">
        <v>32</v>
      </c>
      <c r="R5032" s="13">
        <v>2.496</v>
      </c>
      <c r="S5032" s="14">
        <v>1</v>
      </c>
      <c r="T5032" s="15">
        <v>0.90480000000000005</v>
      </c>
    </row>
    <row r="5033" spans="14:20" x14ac:dyDescent="0.2">
      <c r="N5033" s="3" t="s">
        <v>19</v>
      </c>
      <c r="O5033" s="3" t="s">
        <v>20</v>
      </c>
      <c r="P5033" s="3" t="s">
        <v>14</v>
      </c>
      <c r="Q5033" s="3" t="s">
        <v>16</v>
      </c>
      <c r="R5033" s="16">
        <v>195.184</v>
      </c>
      <c r="S5033" s="17">
        <v>1</v>
      </c>
      <c r="T5033" s="18">
        <v>19.5184</v>
      </c>
    </row>
    <row r="5034" spans="14:20" x14ac:dyDescent="0.2">
      <c r="N5034" s="2" t="s">
        <v>82</v>
      </c>
      <c r="O5034" s="2" t="s">
        <v>13</v>
      </c>
      <c r="P5034" s="2" t="s">
        <v>21</v>
      </c>
      <c r="Q5034" s="2" t="s">
        <v>29</v>
      </c>
      <c r="R5034" s="13">
        <v>7.7</v>
      </c>
      <c r="S5034" s="14">
        <v>2</v>
      </c>
      <c r="T5034" s="15">
        <v>3.157</v>
      </c>
    </row>
    <row r="5035" spans="14:20" x14ac:dyDescent="0.2">
      <c r="N5035" s="3" t="s">
        <v>41</v>
      </c>
      <c r="O5035" s="3" t="s">
        <v>42</v>
      </c>
      <c r="P5035" s="3" t="s">
        <v>14</v>
      </c>
      <c r="Q5035" s="3" t="s">
        <v>16</v>
      </c>
      <c r="R5035" s="16">
        <v>528.42999999999995</v>
      </c>
      <c r="S5035" s="17">
        <v>5</v>
      </c>
      <c r="T5035" s="18">
        <v>0</v>
      </c>
    </row>
    <row r="5036" spans="14:20" x14ac:dyDescent="0.2">
      <c r="N5036" s="2" t="s">
        <v>41</v>
      </c>
      <c r="O5036" s="2" t="s">
        <v>42</v>
      </c>
      <c r="P5036" s="2" t="s">
        <v>21</v>
      </c>
      <c r="Q5036" s="2" t="s">
        <v>36</v>
      </c>
      <c r="R5036" s="13">
        <v>41.472000000000001</v>
      </c>
      <c r="S5036" s="14">
        <v>8</v>
      </c>
      <c r="T5036" s="15">
        <v>14.5152</v>
      </c>
    </row>
    <row r="5037" spans="14:20" x14ac:dyDescent="0.2">
      <c r="N5037" s="3" t="s">
        <v>19</v>
      </c>
      <c r="O5037" s="3" t="s">
        <v>20</v>
      </c>
      <c r="P5037" s="3" t="s">
        <v>21</v>
      </c>
      <c r="Q5037" s="3" t="s">
        <v>36</v>
      </c>
      <c r="R5037" s="16">
        <v>12.96</v>
      </c>
      <c r="S5037" s="17">
        <v>2</v>
      </c>
      <c r="T5037" s="18">
        <v>6.2207999999999997</v>
      </c>
    </row>
    <row r="5038" spans="14:20" x14ac:dyDescent="0.2">
      <c r="N5038" s="2" t="s">
        <v>19</v>
      </c>
      <c r="O5038" s="2" t="s">
        <v>20</v>
      </c>
      <c r="P5038" s="2" t="s">
        <v>21</v>
      </c>
      <c r="Q5038" s="2" t="s">
        <v>75</v>
      </c>
      <c r="R5038" s="13">
        <v>3.96</v>
      </c>
      <c r="S5038" s="14">
        <v>2</v>
      </c>
      <c r="T5038" s="15">
        <v>7.9200000000000007E-2</v>
      </c>
    </row>
    <row r="5039" spans="14:20" x14ac:dyDescent="0.2">
      <c r="N5039" s="3" t="s">
        <v>74</v>
      </c>
      <c r="O5039" s="3" t="s">
        <v>52</v>
      </c>
      <c r="P5039" s="3" t="s">
        <v>21</v>
      </c>
      <c r="Q5039" s="3" t="s">
        <v>33</v>
      </c>
      <c r="R5039" s="16">
        <v>706.86</v>
      </c>
      <c r="S5039" s="17">
        <v>7</v>
      </c>
      <c r="T5039" s="18">
        <v>197.92080000000001</v>
      </c>
    </row>
    <row r="5040" spans="14:20" x14ac:dyDescent="0.2">
      <c r="N5040" s="2" t="s">
        <v>51</v>
      </c>
      <c r="O5040" s="2" t="s">
        <v>52</v>
      </c>
      <c r="P5040" s="2" t="s">
        <v>21</v>
      </c>
      <c r="Q5040" s="2" t="s">
        <v>36</v>
      </c>
      <c r="R5040" s="13">
        <v>123.92</v>
      </c>
      <c r="S5040" s="14">
        <v>5</v>
      </c>
      <c r="T5040" s="15">
        <v>38.725000000000001</v>
      </c>
    </row>
    <row r="5041" spans="14:20" x14ac:dyDescent="0.2">
      <c r="N5041" s="3" t="s">
        <v>19</v>
      </c>
      <c r="O5041" s="3" t="s">
        <v>20</v>
      </c>
      <c r="P5041" s="3" t="s">
        <v>14</v>
      </c>
      <c r="Q5041" s="3" t="s">
        <v>28</v>
      </c>
      <c r="R5041" s="16">
        <v>25.4</v>
      </c>
      <c r="S5041" s="17">
        <v>5</v>
      </c>
      <c r="T5041" s="18">
        <v>8.6359999999999992</v>
      </c>
    </row>
    <row r="5042" spans="14:20" x14ac:dyDescent="0.2">
      <c r="N5042" s="2" t="s">
        <v>19</v>
      </c>
      <c r="O5042" s="2" t="s">
        <v>20</v>
      </c>
      <c r="P5042" s="2" t="s">
        <v>21</v>
      </c>
      <c r="Q5042" s="2" t="s">
        <v>57</v>
      </c>
      <c r="R5042" s="13">
        <v>43.96</v>
      </c>
      <c r="S5042" s="14">
        <v>2</v>
      </c>
      <c r="T5042" s="15">
        <v>20.661200000000001</v>
      </c>
    </row>
    <row r="5043" spans="14:20" x14ac:dyDescent="0.2">
      <c r="N5043" s="3" t="s">
        <v>19</v>
      </c>
      <c r="O5043" s="3" t="s">
        <v>20</v>
      </c>
      <c r="P5043" s="3" t="s">
        <v>14</v>
      </c>
      <c r="Q5043" s="3" t="s">
        <v>15</v>
      </c>
      <c r="R5043" s="16">
        <v>1279.165</v>
      </c>
      <c r="S5043" s="17">
        <v>5</v>
      </c>
      <c r="T5043" s="18">
        <v>225.73500000000001</v>
      </c>
    </row>
    <row r="5044" spans="14:20" x14ac:dyDescent="0.2">
      <c r="N5044" s="2" t="s">
        <v>19</v>
      </c>
      <c r="O5044" s="2" t="s">
        <v>20</v>
      </c>
      <c r="P5044" s="2" t="s">
        <v>21</v>
      </c>
      <c r="Q5044" s="2" t="s">
        <v>26</v>
      </c>
      <c r="R5044" s="13">
        <v>27.92</v>
      </c>
      <c r="S5044" s="14">
        <v>4</v>
      </c>
      <c r="T5044" s="15">
        <v>0.55840000000000001</v>
      </c>
    </row>
    <row r="5045" spans="14:20" x14ac:dyDescent="0.2">
      <c r="N5045" s="3" t="s">
        <v>38</v>
      </c>
      <c r="O5045" s="3" t="s">
        <v>20</v>
      </c>
      <c r="P5045" s="3" t="s">
        <v>14</v>
      </c>
      <c r="Q5045" s="3" t="s">
        <v>28</v>
      </c>
      <c r="R5045" s="16">
        <v>25.4</v>
      </c>
      <c r="S5045" s="17">
        <v>5</v>
      </c>
      <c r="T5045" s="18">
        <v>8.6359999999999992</v>
      </c>
    </row>
    <row r="5046" spans="14:20" x14ac:dyDescent="0.2">
      <c r="N5046" s="2" t="s">
        <v>38</v>
      </c>
      <c r="O5046" s="2" t="s">
        <v>20</v>
      </c>
      <c r="P5046" s="2" t="s">
        <v>30</v>
      </c>
      <c r="Q5046" s="2" t="s">
        <v>31</v>
      </c>
      <c r="R5046" s="13">
        <v>177.48</v>
      </c>
      <c r="S5046" s="14">
        <v>3</v>
      </c>
      <c r="T5046" s="15">
        <v>19.9665</v>
      </c>
    </row>
    <row r="5047" spans="14:20" x14ac:dyDescent="0.2">
      <c r="N5047" s="3" t="s">
        <v>38</v>
      </c>
      <c r="O5047" s="3" t="s">
        <v>20</v>
      </c>
      <c r="P5047" s="3" t="s">
        <v>30</v>
      </c>
      <c r="Q5047" s="3" t="s">
        <v>31</v>
      </c>
      <c r="R5047" s="16">
        <v>71.975999999999999</v>
      </c>
      <c r="S5047" s="17">
        <v>3</v>
      </c>
      <c r="T5047" s="18">
        <v>8.9969999999999999</v>
      </c>
    </row>
    <row r="5048" spans="14:20" x14ac:dyDescent="0.2">
      <c r="N5048" s="2" t="s">
        <v>24</v>
      </c>
      <c r="O5048" s="2" t="s">
        <v>13</v>
      </c>
      <c r="P5048" s="2" t="s">
        <v>21</v>
      </c>
      <c r="Q5048" s="2" t="s">
        <v>122</v>
      </c>
      <c r="R5048" s="13">
        <v>45.584000000000003</v>
      </c>
      <c r="S5048" s="14">
        <v>7</v>
      </c>
      <c r="T5048" s="15">
        <v>5.1281999999999996</v>
      </c>
    </row>
    <row r="5049" spans="14:20" x14ac:dyDescent="0.2">
      <c r="N5049" s="3" t="s">
        <v>19</v>
      </c>
      <c r="O5049" s="3" t="s">
        <v>20</v>
      </c>
      <c r="P5049" s="3" t="s">
        <v>14</v>
      </c>
      <c r="Q5049" s="3" t="s">
        <v>28</v>
      </c>
      <c r="R5049" s="16">
        <v>215.65</v>
      </c>
      <c r="S5049" s="17">
        <v>5</v>
      </c>
      <c r="T5049" s="18">
        <v>73.320999999999998</v>
      </c>
    </row>
    <row r="5050" spans="14:20" x14ac:dyDescent="0.2">
      <c r="N5050" s="2" t="s">
        <v>62</v>
      </c>
      <c r="O5050" s="2" t="s">
        <v>42</v>
      </c>
      <c r="P5050" s="2" t="s">
        <v>14</v>
      </c>
      <c r="Q5050" s="2" t="s">
        <v>28</v>
      </c>
      <c r="R5050" s="13">
        <v>60.287999999999997</v>
      </c>
      <c r="S5050" s="14">
        <v>8</v>
      </c>
      <c r="T5050" s="15">
        <v>-27.1296</v>
      </c>
    </row>
    <row r="5051" spans="14:20" x14ac:dyDescent="0.2">
      <c r="N5051" s="3" t="s">
        <v>62</v>
      </c>
      <c r="O5051" s="3" t="s">
        <v>42</v>
      </c>
      <c r="P5051" s="3" t="s">
        <v>21</v>
      </c>
      <c r="Q5051" s="3" t="s">
        <v>75</v>
      </c>
      <c r="R5051" s="16">
        <v>2.6320000000000001</v>
      </c>
      <c r="S5051" s="17">
        <v>1</v>
      </c>
      <c r="T5051" s="18">
        <v>0.82250000000000001</v>
      </c>
    </row>
    <row r="5052" spans="14:20" x14ac:dyDescent="0.2">
      <c r="N5052" s="2" t="s">
        <v>62</v>
      </c>
      <c r="O5052" s="2" t="s">
        <v>42</v>
      </c>
      <c r="P5052" s="2" t="s">
        <v>21</v>
      </c>
      <c r="Q5052" s="2" t="s">
        <v>36</v>
      </c>
      <c r="R5052" s="13">
        <v>23.687999999999999</v>
      </c>
      <c r="S5052" s="14">
        <v>9</v>
      </c>
      <c r="T5052" s="15">
        <v>7.6985999999999999</v>
      </c>
    </row>
    <row r="5053" spans="14:20" x14ac:dyDescent="0.2">
      <c r="N5053" s="3" t="s">
        <v>62</v>
      </c>
      <c r="O5053" s="3" t="s">
        <v>42</v>
      </c>
      <c r="P5053" s="3" t="s">
        <v>14</v>
      </c>
      <c r="Q5053" s="3" t="s">
        <v>16</v>
      </c>
      <c r="R5053" s="16">
        <v>253.37200000000001</v>
      </c>
      <c r="S5053" s="17">
        <v>2</v>
      </c>
      <c r="T5053" s="18">
        <v>-14.478400000000001</v>
      </c>
    </row>
    <row r="5054" spans="14:20" x14ac:dyDescent="0.2">
      <c r="N5054" s="2" t="s">
        <v>19</v>
      </c>
      <c r="O5054" s="2" t="s">
        <v>20</v>
      </c>
      <c r="P5054" s="2" t="s">
        <v>14</v>
      </c>
      <c r="Q5054" s="2" t="s">
        <v>16</v>
      </c>
      <c r="R5054" s="13">
        <v>287.96800000000002</v>
      </c>
      <c r="S5054" s="14">
        <v>4</v>
      </c>
      <c r="T5054" s="15">
        <v>-3.5996000000000001</v>
      </c>
    </row>
    <row r="5055" spans="14:20" x14ac:dyDescent="0.2">
      <c r="N5055" s="3" t="s">
        <v>19</v>
      </c>
      <c r="O5055" s="3" t="s">
        <v>20</v>
      </c>
      <c r="P5055" s="3" t="s">
        <v>30</v>
      </c>
      <c r="Q5055" s="3" t="s">
        <v>208</v>
      </c>
      <c r="R5055" s="16">
        <v>2799.96</v>
      </c>
      <c r="S5055" s="17">
        <v>5</v>
      </c>
      <c r="T5055" s="18">
        <v>944.98649999999998</v>
      </c>
    </row>
    <row r="5056" spans="14:20" x14ac:dyDescent="0.2">
      <c r="N5056" s="2" t="s">
        <v>19</v>
      </c>
      <c r="O5056" s="2" t="s">
        <v>20</v>
      </c>
      <c r="P5056" s="2" t="s">
        <v>21</v>
      </c>
      <c r="Q5056" s="2" t="s">
        <v>36</v>
      </c>
      <c r="R5056" s="13">
        <v>48.94</v>
      </c>
      <c r="S5056" s="14">
        <v>1</v>
      </c>
      <c r="T5056" s="15">
        <v>24.47</v>
      </c>
    </row>
    <row r="5057" spans="14:20" x14ac:dyDescent="0.2">
      <c r="N5057" s="3" t="s">
        <v>51</v>
      </c>
      <c r="O5057" s="3" t="s">
        <v>52</v>
      </c>
      <c r="P5057" s="3" t="s">
        <v>21</v>
      </c>
      <c r="Q5057" s="3" t="s">
        <v>22</v>
      </c>
      <c r="R5057" s="16">
        <v>10.08</v>
      </c>
      <c r="S5057" s="17">
        <v>2</v>
      </c>
      <c r="T5057" s="18">
        <v>3.2759999999999998</v>
      </c>
    </row>
    <row r="5058" spans="14:20" x14ac:dyDescent="0.2">
      <c r="N5058" s="2" t="s">
        <v>51</v>
      </c>
      <c r="O5058" s="2" t="s">
        <v>52</v>
      </c>
      <c r="P5058" s="2" t="s">
        <v>30</v>
      </c>
      <c r="Q5058" s="2" t="s">
        <v>31</v>
      </c>
      <c r="R5058" s="13">
        <v>59.994</v>
      </c>
      <c r="S5058" s="14">
        <v>1</v>
      </c>
      <c r="T5058" s="15">
        <v>-12.998699999999999</v>
      </c>
    </row>
    <row r="5059" spans="14:20" x14ac:dyDescent="0.2">
      <c r="N5059" s="3" t="s">
        <v>51</v>
      </c>
      <c r="O5059" s="3" t="s">
        <v>52</v>
      </c>
      <c r="P5059" s="3" t="s">
        <v>21</v>
      </c>
      <c r="Q5059" s="3" t="s">
        <v>32</v>
      </c>
      <c r="R5059" s="16">
        <v>5.7149999999999999</v>
      </c>
      <c r="S5059" s="17">
        <v>5</v>
      </c>
      <c r="T5059" s="18">
        <v>-4.7625000000000002</v>
      </c>
    </row>
    <row r="5060" spans="14:20" x14ac:dyDescent="0.2">
      <c r="N5060" s="2" t="s">
        <v>51</v>
      </c>
      <c r="O5060" s="2" t="s">
        <v>52</v>
      </c>
      <c r="P5060" s="2" t="s">
        <v>21</v>
      </c>
      <c r="Q5060" s="2" t="s">
        <v>32</v>
      </c>
      <c r="R5060" s="13">
        <v>9.42</v>
      </c>
      <c r="S5060" s="14">
        <v>5</v>
      </c>
      <c r="T5060" s="15">
        <v>-7.85</v>
      </c>
    </row>
    <row r="5061" spans="14:20" x14ac:dyDescent="0.2">
      <c r="N5061" s="3" t="s">
        <v>46</v>
      </c>
      <c r="O5061" s="3" t="s">
        <v>20</v>
      </c>
      <c r="P5061" s="3" t="s">
        <v>21</v>
      </c>
      <c r="Q5061" s="3" t="s">
        <v>36</v>
      </c>
      <c r="R5061" s="16">
        <v>12.96</v>
      </c>
      <c r="S5061" s="17">
        <v>2</v>
      </c>
      <c r="T5061" s="18">
        <v>6.2207999999999997</v>
      </c>
    </row>
    <row r="5062" spans="14:20" x14ac:dyDescent="0.2">
      <c r="N5062" s="2" t="s">
        <v>46</v>
      </c>
      <c r="O5062" s="2" t="s">
        <v>20</v>
      </c>
      <c r="P5062" s="2" t="s">
        <v>21</v>
      </c>
      <c r="Q5062" s="2" t="s">
        <v>29</v>
      </c>
      <c r="R5062" s="13">
        <v>45.98</v>
      </c>
      <c r="S5062" s="14">
        <v>2</v>
      </c>
      <c r="T5062" s="15">
        <v>12.8744</v>
      </c>
    </row>
    <row r="5063" spans="14:20" x14ac:dyDescent="0.2">
      <c r="N5063" s="3" t="s">
        <v>41</v>
      </c>
      <c r="O5063" s="3" t="s">
        <v>42</v>
      </c>
      <c r="P5063" s="3" t="s">
        <v>30</v>
      </c>
      <c r="Q5063" s="3" t="s">
        <v>31</v>
      </c>
      <c r="R5063" s="16">
        <v>863.64</v>
      </c>
      <c r="S5063" s="17">
        <v>9</v>
      </c>
      <c r="T5063" s="18">
        <v>107.955</v>
      </c>
    </row>
    <row r="5064" spans="14:20" x14ac:dyDescent="0.2">
      <c r="N5064" s="2" t="s">
        <v>41</v>
      </c>
      <c r="O5064" s="2" t="s">
        <v>42</v>
      </c>
      <c r="P5064" s="2" t="s">
        <v>21</v>
      </c>
      <c r="Q5064" s="2" t="s">
        <v>29</v>
      </c>
      <c r="R5064" s="13">
        <v>47.616</v>
      </c>
      <c r="S5064" s="14">
        <v>3</v>
      </c>
      <c r="T5064" s="15">
        <v>3.5712000000000002</v>
      </c>
    </row>
    <row r="5065" spans="14:20" x14ac:dyDescent="0.2">
      <c r="N5065" s="3" t="s">
        <v>105</v>
      </c>
      <c r="O5065" s="3" t="s">
        <v>20</v>
      </c>
      <c r="P5065" s="3" t="s">
        <v>21</v>
      </c>
      <c r="Q5065" s="3" t="s">
        <v>32</v>
      </c>
      <c r="R5065" s="16">
        <v>19.968</v>
      </c>
      <c r="S5065" s="17">
        <v>2</v>
      </c>
      <c r="T5065" s="18">
        <v>-13.311999999999999</v>
      </c>
    </row>
    <row r="5066" spans="14:20" x14ac:dyDescent="0.2">
      <c r="N5066" s="2" t="s">
        <v>105</v>
      </c>
      <c r="O5066" s="2" t="s">
        <v>20</v>
      </c>
      <c r="P5066" s="2" t="s">
        <v>21</v>
      </c>
      <c r="Q5066" s="2" t="s">
        <v>26</v>
      </c>
      <c r="R5066" s="13">
        <v>33.488</v>
      </c>
      <c r="S5066" s="14">
        <v>7</v>
      </c>
      <c r="T5066" s="15">
        <v>-1.2558</v>
      </c>
    </row>
    <row r="5067" spans="14:20" x14ac:dyDescent="0.2">
      <c r="N5067" s="3" t="s">
        <v>105</v>
      </c>
      <c r="O5067" s="3" t="s">
        <v>20</v>
      </c>
      <c r="P5067" s="3" t="s">
        <v>21</v>
      </c>
      <c r="Q5067" s="3" t="s">
        <v>32</v>
      </c>
      <c r="R5067" s="16">
        <v>8.7360000000000007</v>
      </c>
      <c r="S5067" s="17">
        <v>4</v>
      </c>
      <c r="T5067" s="18">
        <v>-6.1151999999999997</v>
      </c>
    </row>
    <row r="5068" spans="14:20" x14ac:dyDescent="0.2">
      <c r="N5068" s="2" t="s">
        <v>105</v>
      </c>
      <c r="O5068" s="2" t="s">
        <v>20</v>
      </c>
      <c r="P5068" s="2" t="s">
        <v>14</v>
      </c>
      <c r="Q5068" s="2" t="s">
        <v>16</v>
      </c>
      <c r="R5068" s="13">
        <v>662.88</v>
      </c>
      <c r="S5068" s="14">
        <v>3</v>
      </c>
      <c r="T5068" s="15">
        <v>74.573999999999998</v>
      </c>
    </row>
    <row r="5069" spans="14:20" x14ac:dyDescent="0.2">
      <c r="N5069" s="3" t="s">
        <v>38</v>
      </c>
      <c r="O5069" s="3" t="s">
        <v>20</v>
      </c>
      <c r="P5069" s="3" t="s">
        <v>30</v>
      </c>
      <c r="Q5069" s="3" t="s">
        <v>31</v>
      </c>
      <c r="R5069" s="16">
        <v>107.98399999999999</v>
      </c>
      <c r="S5069" s="17">
        <v>1</v>
      </c>
      <c r="T5069" s="18">
        <v>9.4486000000000008</v>
      </c>
    </row>
    <row r="5070" spans="14:20" x14ac:dyDescent="0.2">
      <c r="N5070" s="2" t="s">
        <v>38</v>
      </c>
      <c r="O5070" s="2" t="s">
        <v>20</v>
      </c>
      <c r="P5070" s="2" t="s">
        <v>21</v>
      </c>
      <c r="Q5070" s="2" t="s">
        <v>32</v>
      </c>
      <c r="R5070" s="13">
        <v>19.295999999999999</v>
      </c>
      <c r="S5070" s="14">
        <v>3</v>
      </c>
      <c r="T5070" s="15">
        <v>6.03</v>
      </c>
    </row>
    <row r="5071" spans="14:20" x14ac:dyDescent="0.2">
      <c r="N5071" s="3" t="s">
        <v>24</v>
      </c>
      <c r="O5071" s="3" t="s">
        <v>13</v>
      </c>
      <c r="P5071" s="3" t="s">
        <v>30</v>
      </c>
      <c r="Q5071" s="3" t="s">
        <v>31</v>
      </c>
      <c r="R5071" s="16">
        <v>823.96</v>
      </c>
      <c r="S5071" s="17">
        <v>5</v>
      </c>
      <c r="T5071" s="18">
        <v>51.497500000000002</v>
      </c>
    </row>
    <row r="5072" spans="14:20" x14ac:dyDescent="0.2">
      <c r="N5072" s="2" t="s">
        <v>24</v>
      </c>
      <c r="O5072" s="2" t="s">
        <v>13</v>
      </c>
      <c r="P5072" s="2" t="s">
        <v>21</v>
      </c>
      <c r="Q5072" s="2" t="s">
        <v>36</v>
      </c>
      <c r="R5072" s="13">
        <v>15.984</v>
      </c>
      <c r="S5072" s="14">
        <v>2</v>
      </c>
      <c r="T5072" s="15">
        <v>4.9950000000000001</v>
      </c>
    </row>
    <row r="5073" spans="14:20" x14ac:dyDescent="0.2">
      <c r="N5073" s="3" t="s">
        <v>236</v>
      </c>
      <c r="O5073" s="3" t="s">
        <v>52</v>
      </c>
      <c r="P5073" s="3" t="s">
        <v>21</v>
      </c>
      <c r="Q5073" s="3" t="s">
        <v>36</v>
      </c>
      <c r="R5073" s="16">
        <v>12.96</v>
      </c>
      <c r="S5073" s="17">
        <v>2</v>
      </c>
      <c r="T5073" s="18">
        <v>6.2207999999999997</v>
      </c>
    </row>
    <row r="5074" spans="14:20" x14ac:dyDescent="0.2">
      <c r="N5074" s="2" t="s">
        <v>74</v>
      </c>
      <c r="O5074" s="2" t="s">
        <v>52</v>
      </c>
      <c r="P5074" s="2" t="s">
        <v>14</v>
      </c>
      <c r="Q5074" s="2" t="s">
        <v>16</v>
      </c>
      <c r="R5074" s="13">
        <v>408.00599999999997</v>
      </c>
      <c r="S5074" s="14">
        <v>2</v>
      </c>
      <c r="T5074" s="15">
        <v>72.534400000000005</v>
      </c>
    </row>
    <row r="5075" spans="14:20" x14ac:dyDescent="0.2">
      <c r="N5075" s="3" t="s">
        <v>74</v>
      </c>
      <c r="O5075" s="3" t="s">
        <v>52</v>
      </c>
      <c r="P5075" s="3" t="s">
        <v>14</v>
      </c>
      <c r="Q5075" s="3" t="s">
        <v>28</v>
      </c>
      <c r="R5075" s="16">
        <v>165.28</v>
      </c>
      <c r="S5075" s="17">
        <v>4</v>
      </c>
      <c r="T5075" s="18">
        <v>14.8752</v>
      </c>
    </row>
    <row r="5076" spans="14:20" x14ac:dyDescent="0.2">
      <c r="N5076" s="2" t="s">
        <v>80</v>
      </c>
      <c r="O5076" s="2" t="s">
        <v>20</v>
      </c>
      <c r="P5076" s="2" t="s">
        <v>21</v>
      </c>
      <c r="Q5076" s="2" t="s">
        <v>26</v>
      </c>
      <c r="R5076" s="13">
        <v>16.768000000000001</v>
      </c>
      <c r="S5076" s="14">
        <v>2</v>
      </c>
      <c r="T5076" s="15">
        <v>1.4672000000000001</v>
      </c>
    </row>
    <row r="5077" spans="14:20" x14ac:dyDescent="0.2">
      <c r="N5077" s="3" t="s">
        <v>41</v>
      </c>
      <c r="O5077" s="3" t="s">
        <v>42</v>
      </c>
      <c r="P5077" s="3" t="s">
        <v>21</v>
      </c>
      <c r="Q5077" s="3" t="s">
        <v>26</v>
      </c>
      <c r="R5077" s="16">
        <v>338.04</v>
      </c>
      <c r="S5077" s="17">
        <v>3</v>
      </c>
      <c r="T5077" s="18">
        <v>-33.804000000000002</v>
      </c>
    </row>
    <row r="5078" spans="14:20" x14ac:dyDescent="0.2">
      <c r="N5078" s="2" t="s">
        <v>41</v>
      </c>
      <c r="O5078" s="2" t="s">
        <v>42</v>
      </c>
      <c r="P5078" s="2" t="s">
        <v>21</v>
      </c>
      <c r="Q5078" s="2" t="s">
        <v>29</v>
      </c>
      <c r="R5078" s="13">
        <v>154.24</v>
      </c>
      <c r="S5078" s="14">
        <v>4</v>
      </c>
      <c r="T5078" s="15">
        <v>17.352</v>
      </c>
    </row>
    <row r="5079" spans="14:20" x14ac:dyDescent="0.2">
      <c r="N5079" s="3" t="s">
        <v>80</v>
      </c>
      <c r="O5079" s="3" t="s">
        <v>20</v>
      </c>
      <c r="P5079" s="3" t="s">
        <v>21</v>
      </c>
      <c r="Q5079" s="3" t="s">
        <v>32</v>
      </c>
      <c r="R5079" s="16">
        <v>44.856000000000002</v>
      </c>
      <c r="S5079" s="17">
        <v>6</v>
      </c>
      <c r="T5079" s="18">
        <v>-35.884799999999998</v>
      </c>
    </row>
    <row r="5080" spans="14:20" x14ac:dyDescent="0.2">
      <c r="N5080" s="2" t="s">
        <v>51</v>
      </c>
      <c r="O5080" s="2" t="s">
        <v>52</v>
      </c>
      <c r="P5080" s="2" t="s">
        <v>30</v>
      </c>
      <c r="Q5080" s="2" t="s">
        <v>142</v>
      </c>
      <c r="R5080" s="13">
        <v>341.99099999999999</v>
      </c>
      <c r="S5080" s="14">
        <v>3</v>
      </c>
      <c r="T5080" s="15">
        <v>-319.19159999999999</v>
      </c>
    </row>
    <row r="5081" spans="14:20" x14ac:dyDescent="0.2">
      <c r="N5081" s="3" t="s">
        <v>19</v>
      </c>
      <c r="O5081" s="3" t="s">
        <v>20</v>
      </c>
      <c r="P5081" s="3" t="s">
        <v>30</v>
      </c>
      <c r="Q5081" s="3" t="s">
        <v>31</v>
      </c>
      <c r="R5081" s="16">
        <v>95.76</v>
      </c>
      <c r="S5081" s="17">
        <v>6</v>
      </c>
      <c r="T5081" s="18">
        <v>7.1820000000000004</v>
      </c>
    </row>
    <row r="5082" spans="14:20" x14ac:dyDescent="0.2">
      <c r="N5082" s="2" t="s">
        <v>80</v>
      </c>
      <c r="O5082" s="2" t="s">
        <v>20</v>
      </c>
      <c r="P5082" s="2" t="s">
        <v>30</v>
      </c>
      <c r="Q5082" s="2" t="s">
        <v>31</v>
      </c>
      <c r="R5082" s="13">
        <v>380.86399999999998</v>
      </c>
      <c r="S5082" s="14">
        <v>8</v>
      </c>
      <c r="T5082" s="15">
        <v>38.086399999999998</v>
      </c>
    </row>
    <row r="5083" spans="14:20" x14ac:dyDescent="0.2">
      <c r="N5083" s="3" t="s">
        <v>51</v>
      </c>
      <c r="O5083" s="3" t="s">
        <v>52</v>
      </c>
      <c r="P5083" s="3" t="s">
        <v>21</v>
      </c>
      <c r="Q5083" s="3" t="s">
        <v>122</v>
      </c>
      <c r="R5083" s="16">
        <v>11.632</v>
      </c>
      <c r="S5083" s="17">
        <v>2</v>
      </c>
      <c r="T5083" s="18">
        <v>1.0178</v>
      </c>
    </row>
    <row r="5084" spans="14:20" x14ac:dyDescent="0.2">
      <c r="N5084" s="2" t="s">
        <v>74</v>
      </c>
      <c r="O5084" s="2" t="s">
        <v>52</v>
      </c>
      <c r="P5084" s="2" t="s">
        <v>21</v>
      </c>
      <c r="Q5084" s="2" t="s">
        <v>26</v>
      </c>
      <c r="R5084" s="13">
        <v>11.21</v>
      </c>
      <c r="S5084" s="14">
        <v>1</v>
      </c>
      <c r="T5084" s="15">
        <v>3.363</v>
      </c>
    </row>
    <row r="5085" spans="14:20" x14ac:dyDescent="0.2">
      <c r="N5085" s="3" t="s">
        <v>74</v>
      </c>
      <c r="O5085" s="3" t="s">
        <v>52</v>
      </c>
      <c r="P5085" s="3" t="s">
        <v>21</v>
      </c>
      <c r="Q5085" s="3" t="s">
        <v>32</v>
      </c>
      <c r="R5085" s="16">
        <v>9.1440000000000001</v>
      </c>
      <c r="S5085" s="17">
        <v>3</v>
      </c>
      <c r="T5085" s="18">
        <v>3.2004000000000001</v>
      </c>
    </row>
    <row r="5086" spans="14:20" x14ac:dyDescent="0.2">
      <c r="N5086" s="2" t="s">
        <v>74</v>
      </c>
      <c r="O5086" s="2" t="s">
        <v>52</v>
      </c>
      <c r="P5086" s="2" t="s">
        <v>21</v>
      </c>
      <c r="Q5086" s="2" t="s">
        <v>75</v>
      </c>
      <c r="R5086" s="13">
        <v>14.07</v>
      </c>
      <c r="S5086" s="14">
        <v>7</v>
      </c>
      <c r="T5086" s="15">
        <v>6.8943000000000003</v>
      </c>
    </row>
    <row r="5087" spans="14:20" x14ac:dyDescent="0.2">
      <c r="N5087" s="3" t="s">
        <v>74</v>
      </c>
      <c r="O5087" s="3" t="s">
        <v>52</v>
      </c>
      <c r="P5087" s="3" t="s">
        <v>21</v>
      </c>
      <c r="Q5087" s="3" t="s">
        <v>29</v>
      </c>
      <c r="R5087" s="16">
        <v>41.86</v>
      </c>
      <c r="S5087" s="17">
        <v>7</v>
      </c>
      <c r="T5087" s="18">
        <v>10.465</v>
      </c>
    </row>
    <row r="5088" spans="14:20" x14ac:dyDescent="0.2">
      <c r="N5088" s="2" t="s">
        <v>74</v>
      </c>
      <c r="O5088" s="2" t="s">
        <v>52</v>
      </c>
      <c r="P5088" s="2" t="s">
        <v>21</v>
      </c>
      <c r="Q5088" s="2" t="s">
        <v>32</v>
      </c>
      <c r="R5088" s="13">
        <v>8.5440000000000005</v>
      </c>
      <c r="S5088" s="14">
        <v>2</v>
      </c>
      <c r="T5088" s="15">
        <v>2.8835999999999999</v>
      </c>
    </row>
    <row r="5089" spans="14:20" x14ac:dyDescent="0.2">
      <c r="N5089" s="3" t="s">
        <v>74</v>
      </c>
      <c r="O5089" s="3" t="s">
        <v>52</v>
      </c>
      <c r="P5089" s="3" t="s">
        <v>14</v>
      </c>
      <c r="Q5089" s="3" t="s">
        <v>15</v>
      </c>
      <c r="R5089" s="16">
        <v>579.13599999999997</v>
      </c>
      <c r="S5089" s="17">
        <v>4</v>
      </c>
      <c r="T5089" s="18">
        <v>21.717600000000001</v>
      </c>
    </row>
    <row r="5090" spans="14:20" x14ac:dyDescent="0.2">
      <c r="N5090" s="2" t="s">
        <v>41</v>
      </c>
      <c r="O5090" s="2" t="s">
        <v>42</v>
      </c>
      <c r="P5090" s="2" t="s">
        <v>30</v>
      </c>
      <c r="Q5090" s="2" t="s">
        <v>31</v>
      </c>
      <c r="R5090" s="13">
        <v>419.94400000000002</v>
      </c>
      <c r="S5090" s="14">
        <v>7</v>
      </c>
      <c r="T5090" s="15">
        <v>52.493000000000002</v>
      </c>
    </row>
    <row r="5091" spans="14:20" x14ac:dyDescent="0.2">
      <c r="N5091" s="3" t="s">
        <v>74</v>
      </c>
      <c r="O5091" s="3" t="s">
        <v>52</v>
      </c>
      <c r="P5091" s="3" t="s">
        <v>21</v>
      </c>
      <c r="Q5091" s="3" t="s">
        <v>32</v>
      </c>
      <c r="R5091" s="16">
        <v>14.16</v>
      </c>
      <c r="S5091" s="17">
        <v>2</v>
      </c>
      <c r="T5091" s="18">
        <v>5.133</v>
      </c>
    </row>
    <row r="5092" spans="14:20" x14ac:dyDescent="0.2">
      <c r="N5092" s="2" t="s">
        <v>88</v>
      </c>
      <c r="O5092" s="2" t="s">
        <v>13</v>
      </c>
      <c r="P5092" s="2" t="s">
        <v>30</v>
      </c>
      <c r="Q5092" s="2" t="s">
        <v>55</v>
      </c>
      <c r="R5092" s="13">
        <v>29</v>
      </c>
      <c r="S5092" s="14">
        <v>2</v>
      </c>
      <c r="T5092" s="15">
        <v>7.25</v>
      </c>
    </row>
    <row r="5093" spans="14:20" x14ac:dyDescent="0.2">
      <c r="N5093" s="3" t="s">
        <v>74</v>
      </c>
      <c r="O5093" s="3" t="s">
        <v>52</v>
      </c>
      <c r="P5093" s="3" t="s">
        <v>21</v>
      </c>
      <c r="Q5093" s="3" t="s">
        <v>75</v>
      </c>
      <c r="R5093" s="16">
        <v>29.61</v>
      </c>
      <c r="S5093" s="17">
        <v>9</v>
      </c>
      <c r="T5093" s="18">
        <v>13.3245</v>
      </c>
    </row>
    <row r="5094" spans="14:20" x14ac:dyDescent="0.2">
      <c r="N5094" s="2" t="s">
        <v>41</v>
      </c>
      <c r="O5094" s="2" t="s">
        <v>42</v>
      </c>
      <c r="P5094" s="2" t="s">
        <v>21</v>
      </c>
      <c r="Q5094" s="2" t="s">
        <v>36</v>
      </c>
      <c r="R5094" s="13">
        <v>219.84</v>
      </c>
      <c r="S5094" s="14">
        <v>5</v>
      </c>
      <c r="T5094" s="15">
        <v>79.691999999999993</v>
      </c>
    </row>
    <row r="5095" spans="14:20" x14ac:dyDescent="0.2">
      <c r="N5095" s="3" t="s">
        <v>216</v>
      </c>
      <c r="O5095" s="3" t="s">
        <v>13</v>
      </c>
      <c r="P5095" s="3" t="s">
        <v>21</v>
      </c>
      <c r="Q5095" s="3" t="s">
        <v>32</v>
      </c>
      <c r="R5095" s="16">
        <v>36.4</v>
      </c>
      <c r="S5095" s="17">
        <v>5</v>
      </c>
      <c r="T5095" s="18">
        <v>17.108000000000001</v>
      </c>
    </row>
    <row r="5096" spans="14:20" x14ac:dyDescent="0.2">
      <c r="N5096" s="2" t="s">
        <v>216</v>
      </c>
      <c r="O5096" s="2" t="s">
        <v>13</v>
      </c>
      <c r="P5096" s="2" t="s">
        <v>14</v>
      </c>
      <c r="Q5096" s="2" t="s">
        <v>28</v>
      </c>
      <c r="R5096" s="13">
        <v>51.75</v>
      </c>
      <c r="S5096" s="14">
        <v>1</v>
      </c>
      <c r="T5096" s="15">
        <v>15.525</v>
      </c>
    </row>
    <row r="5097" spans="14:20" x14ac:dyDescent="0.2">
      <c r="N5097" s="3" t="s">
        <v>19</v>
      </c>
      <c r="O5097" s="3" t="s">
        <v>20</v>
      </c>
      <c r="P5097" s="3" t="s">
        <v>30</v>
      </c>
      <c r="Q5097" s="3" t="s">
        <v>31</v>
      </c>
      <c r="R5097" s="16">
        <v>110.376</v>
      </c>
      <c r="S5097" s="17">
        <v>3</v>
      </c>
      <c r="T5097" s="18">
        <v>12.417299999999999</v>
      </c>
    </row>
    <row r="5098" spans="14:20" x14ac:dyDescent="0.2">
      <c r="N5098" s="2" t="s">
        <v>19</v>
      </c>
      <c r="O5098" s="2" t="s">
        <v>20</v>
      </c>
      <c r="P5098" s="2" t="s">
        <v>21</v>
      </c>
      <c r="Q5098" s="2" t="s">
        <v>33</v>
      </c>
      <c r="R5098" s="13">
        <v>151.62</v>
      </c>
      <c r="S5098" s="14">
        <v>7</v>
      </c>
      <c r="T5098" s="15">
        <v>50.034599999999998</v>
      </c>
    </row>
    <row r="5099" spans="14:20" x14ac:dyDescent="0.2">
      <c r="N5099" s="3" t="s">
        <v>19</v>
      </c>
      <c r="O5099" s="3" t="s">
        <v>20</v>
      </c>
      <c r="P5099" s="3" t="s">
        <v>14</v>
      </c>
      <c r="Q5099" s="3" t="s">
        <v>28</v>
      </c>
      <c r="R5099" s="16">
        <v>30.8</v>
      </c>
      <c r="S5099" s="17">
        <v>4</v>
      </c>
      <c r="T5099" s="18">
        <v>10.164</v>
      </c>
    </row>
    <row r="5100" spans="14:20" x14ac:dyDescent="0.2">
      <c r="N5100" s="2" t="s">
        <v>46</v>
      </c>
      <c r="O5100" s="2" t="s">
        <v>20</v>
      </c>
      <c r="P5100" s="2" t="s">
        <v>21</v>
      </c>
      <c r="Q5100" s="2" t="s">
        <v>122</v>
      </c>
      <c r="R5100" s="13">
        <v>44.4</v>
      </c>
      <c r="S5100" s="14">
        <v>5</v>
      </c>
      <c r="T5100" s="15">
        <v>12.432</v>
      </c>
    </row>
    <row r="5101" spans="14:20" x14ac:dyDescent="0.2">
      <c r="N5101" s="3" t="s">
        <v>98</v>
      </c>
      <c r="O5101" s="3" t="s">
        <v>20</v>
      </c>
      <c r="P5101" s="3" t="s">
        <v>14</v>
      </c>
      <c r="Q5101" s="3" t="s">
        <v>16</v>
      </c>
      <c r="R5101" s="16">
        <v>230.28</v>
      </c>
      <c r="S5101" s="17">
        <v>3</v>
      </c>
      <c r="T5101" s="18">
        <v>23.027999999999999</v>
      </c>
    </row>
    <row r="5102" spans="14:20" x14ac:dyDescent="0.2">
      <c r="N5102" s="2" t="s">
        <v>98</v>
      </c>
      <c r="O5102" s="2" t="s">
        <v>20</v>
      </c>
      <c r="P5102" s="2" t="s">
        <v>21</v>
      </c>
      <c r="Q5102" s="2" t="s">
        <v>36</v>
      </c>
      <c r="R5102" s="13">
        <v>105.52</v>
      </c>
      <c r="S5102" s="14">
        <v>5</v>
      </c>
      <c r="T5102" s="15">
        <v>34.293999999999997</v>
      </c>
    </row>
    <row r="5103" spans="14:20" x14ac:dyDescent="0.2">
      <c r="N5103" s="3" t="s">
        <v>41</v>
      </c>
      <c r="O5103" s="3" t="s">
        <v>42</v>
      </c>
      <c r="P5103" s="3" t="s">
        <v>21</v>
      </c>
      <c r="Q5103" s="3" t="s">
        <v>26</v>
      </c>
      <c r="R5103" s="16">
        <v>37.223999999999997</v>
      </c>
      <c r="S5103" s="17">
        <v>3</v>
      </c>
      <c r="T5103" s="18">
        <v>3.7223999999999999</v>
      </c>
    </row>
    <row r="5104" spans="14:20" x14ac:dyDescent="0.2">
      <c r="N5104" s="2" t="s">
        <v>41</v>
      </c>
      <c r="O5104" s="2" t="s">
        <v>42</v>
      </c>
      <c r="P5104" s="2" t="s">
        <v>21</v>
      </c>
      <c r="Q5104" s="2" t="s">
        <v>36</v>
      </c>
      <c r="R5104" s="13">
        <v>20.015999999999998</v>
      </c>
      <c r="S5104" s="14">
        <v>3</v>
      </c>
      <c r="T5104" s="15">
        <v>6.2549999999999999</v>
      </c>
    </row>
    <row r="5105" spans="14:20" x14ac:dyDescent="0.2">
      <c r="N5105" s="3" t="s">
        <v>51</v>
      </c>
      <c r="O5105" s="3" t="s">
        <v>52</v>
      </c>
      <c r="P5105" s="3" t="s">
        <v>30</v>
      </c>
      <c r="Q5105" s="3" t="s">
        <v>31</v>
      </c>
      <c r="R5105" s="16">
        <v>143.982</v>
      </c>
      <c r="S5105" s="17">
        <v>3</v>
      </c>
      <c r="T5105" s="18">
        <v>-28.796399999999998</v>
      </c>
    </row>
    <row r="5106" spans="14:20" x14ac:dyDescent="0.2">
      <c r="N5106" s="2" t="s">
        <v>51</v>
      </c>
      <c r="O5106" s="2" t="s">
        <v>52</v>
      </c>
      <c r="P5106" s="2" t="s">
        <v>30</v>
      </c>
      <c r="Q5106" s="2" t="s">
        <v>31</v>
      </c>
      <c r="R5106" s="13">
        <v>494.37599999999998</v>
      </c>
      <c r="S5106" s="14">
        <v>4</v>
      </c>
      <c r="T5106" s="15">
        <v>-115.3544</v>
      </c>
    </row>
    <row r="5107" spans="14:20" x14ac:dyDescent="0.2">
      <c r="N5107" s="3" t="s">
        <v>51</v>
      </c>
      <c r="O5107" s="3" t="s">
        <v>52</v>
      </c>
      <c r="P5107" s="3" t="s">
        <v>21</v>
      </c>
      <c r="Q5107" s="3" t="s">
        <v>122</v>
      </c>
      <c r="R5107" s="16">
        <v>5.84</v>
      </c>
      <c r="S5107" s="17">
        <v>2</v>
      </c>
      <c r="T5107" s="18">
        <v>0.73</v>
      </c>
    </row>
    <row r="5108" spans="14:20" x14ac:dyDescent="0.2">
      <c r="N5108" s="2" t="s">
        <v>41</v>
      </c>
      <c r="O5108" s="2" t="s">
        <v>42</v>
      </c>
      <c r="P5108" s="2" t="s">
        <v>14</v>
      </c>
      <c r="Q5108" s="2" t="s">
        <v>28</v>
      </c>
      <c r="R5108" s="13">
        <v>9.5519999999999996</v>
      </c>
      <c r="S5108" s="14">
        <v>3</v>
      </c>
      <c r="T5108" s="15">
        <v>-3.8208000000000002</v>
      </c>
    </row>
    <row r="5109" spans="14:20" x14ac:dyDescent="0.2">
      <c r="N5109" s="3" t="s">
        <v>92</v>
      </c>
      <c r="O5109" s="3" t="s">
        <v>13</v>
      </c>
      <c r="P5109" s="3" t="s">
        <v>21</v>
      </c>
      <c r="Q5109" s="3" t="s">
        <v>57</v>
      </c>
      <c r="R5109" s="16">
        <v>10.199999999999999</v>
      </c>
      <c r="S5109" s="17">
        <v>5</v>
      </c>
      <c r="T5109" s="18">
        <v>4.7939999999999996</v>
      </c>
    </row>
    <row r="5110" spans="14:20" x14ac:dyDescent="0.2">
      <c r="N5110" s="2" t="s">
        <v>92</v>
      </c>
      <c r="O5110" s="2" t="s">
        <v>13</v>
      </c>
      <c r="P5110" s="2" t="s">
        <v>21</v>
      </c>
      <c r="Q5110" s="2" t="s">
        <v>29</v>
      </c>
      <c r="R5110" s="13">
        <v>22.32</v>
      </c>
      <c r="S5110" s="14">
        <v>3</v>
      </c>
      <c r="T5110" s="15">
        <v>5.58</v>
      </c>
    </row>
    <row r="5111" spans="14:20" x14ac:dyDescent="0.2">
      <c r="N5111" s="3" t="s">
        <v>92</v>
      </c>
      <c r="O5111" s="3" t="s">
        <v>13</v>
      </c>
      <c r="P5111" s="3" t="s">
        <v>21</v>
      </c>
      <c r="Q5111" s="3" t="s">
        <v>32</v>
      </c>
      <c r="R5111" s="16">
        <v>24.1</v>
      </c>
      <c r="S5111" s="17">
        <v>5</v>
      </c>
      <c r="T5111" s="18">
        <v>11.086</v>
      </c>
    </row>
    <row r="5112" spans="14:20" x14ac:dyDescent="0.2">
      <c r="N5112" s="2" t="s">
        <v>92</v>
      </c>
      <c r="O5112" s="2" t="s">
        <v>13</v>
      </c>
      <c r="P5112" s="2" t="s">
        <v>30</v>
      </c>
      <c r="Q5112" s="2" t="s">
        <v>55</v>
      </c>
      <c r="R5112" s="13">
        <v>75.98</v>
      </c>
      <c r="S5112" s="14">
        <v>2</v>
      </c>
      <c r="T5112" s="15">
        <v>18.235199999999999</v>
      </c>
    </row>
    <row r="5113" spans="14:20" x14ac:dyDescent="0.2">
      <c r="N5113" s="3" t="s">
        <v>92</v>
      </c>
      <c r="O5113" s="3" t="s">
        <v>13</v>
      </c>
      <c r="P5113" s="3" t="s">
        <v>21</v>
      </c>
      <c r="Q5113" s="3" t="s">
        <v>32</v>
      </c>
      <c r="R5113" s="16">
        <v>6.46</v>
      </c>
      <c r="S5113" s="17">
        <v>2</v>
      </c>
      <c r="T5113" s="18">
        <v>3.1654</v>
      </c>
    </row>
    <row r="5114" spans="14:20" x14ac:dyDescent="0.2">
      <c r="N5114" s="2" t="s">
        <v>92</v>
      </c>
      <c r="O5114" s="2" t="s">
        <v>13</v>
      </c>
      <c r="P5114" s="2" t="s">
        <v>21</v>
      </c>
      <c r="Q5114" s="2" t="s">
        <v>36</v>
      </c>
      <c r="R5114" s="13">
        <v>60.12</v>
      </c>
      <c r="S5114" s="14">
        <v>9</v>
      </c>
      <c r="T5114" s="15">
        <v>28.857600000000001</v>
      </c>
    </row>
    <row r="5115" spans="14:20" x14ac:dyDescent="0.2">
      <c r="N5115" s="3" t="s">
        <v>19</v>
      </c>
      <c r="O5115" s="3" t="s">
        <v>20</v>
      </c>
      <c r="P5115" s="3" t="s">
        <v>21</v>
      </c>
      <c r="Q5115" s="3" t="s">
        <v>26</v>
      </c>
      <c r="R5115" s="16">
        <v>77.88</v>
      </c>
      <c r="S5115" s="17">
        <v>2</v>
      </c>
      <c r="T5115" s="18">
        <v>3.8940000000000001</v>
      </c>
    </row>
    <row r="5116" spans="14:20" x14ac:dyDescent="0.2">
      <c r="N5116" s="2" t="s">
        <v>158</v>
      </c>
      <c r="O5116" s="2" t="s">
        <v>52</v>
      </c>
      <c r="P5116" s="2" t="s">
        <v>21</v>
      </c>
      <c r="Q5116" s="2" t="s">
        <v>33</v>
      </c>
      <c r="R5116" s="13">
        <v>162.63999999999999</v>
      </c>
      <c r="S5116" s="14">
        <v>2</v>
      </c>
      <c r="T5116" s="15">
        <v>45.539200000000001</v>
      </c>
    </row>
    <row r="5117" spans="14:20" x14ac:dyDescent="0.2">
      <c r="N5117" s="3" t="s">
        <v>158</v>
      </c>
      <c r="O5117" s="3" t="s">
        <v>52</v>
      </c>
      <c r="P5117" s="3" t="s">
        <v>30</v>
      </c>
      <c r="Q5117" s="3" t="s">
        <v>31</v>
      </c>
      <c r="R5117" s="16">
        <v>597</v>
      </c>
      <c r="S5117" s="17">
        <v>3</v>
      </c>
      <c r="T5117" s="18">
        <v>280.58999999999997</v>
      </c>
    </row>
    <row r="5118" spans="14:20" x14ac:dyDescent="0.2">
      <c r="N5118" s="2" t="s">
        <v>158</v>
      </c>
      <c r="O5118" s="2" t="s">
        <v>52</v>
      </c>
      <c r="P5118" s="2" t="s">
        <v>21</v>
      </c>
      <c r="Q5118" s="2" t="s">
        <v>36</v>
      </c>
      <c r="R5118" s="13">
        <v>55.48</v>
      </c>
      <c r="S5118" s="14">
        <v>1</v>
      </c>
      <c r="T5118" s="15">
        <v>26.630400000000002</v>
      </c>
    </row>
    <row r="5119" spans="14:20" x14ac:dyDescent="0.2">
      <c r="N5119" s="3" t="s">
        <v>126</v>
      </c>
      <c r="O5119" s="3" t="s">
        <v>42</v>
      </c>
      <c r="P5119" s="3" t="s">
        <v>21</v>
      </c>
      <c r="Q5119" s="3" t="s">
        <v>36</v>
      </c>
      <c r="R5119" s="16">
        <v>21.93</v>
      </c>
      <c r="S5119" s="17">
        <v>3</v>
      </c>
      <c r="T5119" s="18">
        <v>10.0878</v>
      </c>
    </row>
    <row r="5120" spans="14:20" x14ac:dyDescent="0.2">
      <c r="N5120" s="2" t="s">
        <v>126</v>
      </c>
      <c r="O5120" s="2" t="s">
        <v>42</v>
      </c>
      <c r="P5120" s="2" t="s">
        <v>21</v>
      </c>
      <c r="Q5120" s="2" t="s">
        <v>26</v>
      </c>
      <c r="R5120" s="13">
        <v>242.94</v>
      </c>
      <c r="S5120" s="14">
        <v>3</v>
      </c>
      <c r="T5120" s="15">
        <v>4.8587999999999996</v>
      </c>
    </row>
    <row r="5121" spans="14:20" x14ac:dyDescent="0.2">
      <c r="N5121" s="3" t="s">
        <v>126</v>
      </c>
      <c r="O5121" s="3" t="s">
        <v>42</v>
      </c>
      <c r="P5121" s="3" t="s">
        <v>21</v>
      </c>
      <c r="Q5121" s="3" t="s">
        <v>36</v>
      </c>
      <c r="R5121" s="16">
        <v>7.64</v>
      </c>
      <c r="S5121" s="17">
        <v>1</v>
      </c>
      <c r="T5121" s="18">
        <v>3.7435999999999998</v>
      </c>
    </row>
    <row r="5122" spans="14:20" x14ac:dyDescent="0.2">
      <c r="N5122" s="2" t="s">
        <v>126</v>
      </c>
      <c r="O5122" s="2" t="s">
        <v>42</v>
      </c>
      <c r="P5122" s="2" t="s">
        <v>21</v>
      </c>
      <c r="Q5122" s="2" t="s">
        <v>36</v>
      </c>
      <c r="R5122" s="13">
        <v>51.84</v>
      </c>
      <c r="S5122" s="14">
        <v>8</v>
      </c>
      <c r="T5122" s="15">
        <v>25.401599999999998</v>
      </c>
    </row>
    <row r="5123" spans="14:20" x14ac:dyDescent="0.2">
      <c r="N5123" s="3" t="s">
        <v>126</v>
      </c>
      <c r="O5123" s="3" t="s">
        <v>42</v>
      </c>
      <c r="P5123" s="3" t="s">
        <v>21</v>
      </c>
      <c r="Q5123" s="3" t="s">
        <v>26</v>
      </c>
      <c r="R5123" s="16">
        <v>265.17</v>
      </c>
      <c r="S5123" s="17">
        <v>1</v>
      </c>
      <c r="T5123" s="18">
        <v>47.730600000000003</v>
      </c>
    </row>
    <row r="5124" spans="14:20" x14ac:dyDescent="0.2">
      <c r="N5124" s="2" t="s">
        <v>38</v>
      </c>
      <c r="O5124" s="2" t="s">
        <v>20</v>
      </c>
      <c r="P5124" s="2" t="s">
        <v>14</v>
      </c>
      <c r="Q5124" s="2" t="s">
        <v>28</v>
      </c>
      <c r="R5124" s="13">
        <v>12.42</v>
      </c>
      <c r="S5124" s="14">
        <v>3</v>
      </c>
      <c r="T5124" s="15">
        <v>4.4711999999999996</v>
      </c>
    </row>
    <row r="5125" spans="14:20" x14ac:dyDescent="0.2">
      <c r="N5125" s="3" t="s">
        <v>38</v>
      </c>
      <c r="O5125" s="3" t="s">
        <v>20</v>
      </c>
      <c r="P5125" s="3" t="s">
        <v>30</v>
      </c>
      <c r="Q5125" s="3" t="s">
        <v>55</v>
      </c>
      <c r="R5125" s="16">
        <v>428.4</v>
      </c>
      <c r="S5125" s="17">
        <v>3</v>
      </c>
      <c r="T5125" s="18">
        <v>89.963999999999999</v>
      </c>
    </row>
    <row r="5126" spans="14:20" x14ac:dyDescent="0.2">
      <c r="N5126" s="2" t="s">
        <v>38</v>
      </c>
      <c r="O5126" s="2" t="s">
        <v>20</v>
      </c>
      <c r="P5126" s="2" t="s">
        <v>14</v>
      </c>
      <c r="Q5126" s="2" t="s">
        <v>28</v>
      </c>
      <c r="R5126" s="13">
        <v>24.75</v>
      </c>
      <c r="S5126" s="14">
        <v>5</v>
      </c>
      <c r="T5126" s="15">
        <v>10.89</v>
      </c>
    </row>
    <row r="5127" spans="14:20" x14ac:dyDescent="0.2">
      <c r="N5127" s="3" t="s">
        <v>38</v>
      </c>
      <c r="O5127" s="3" t="s">
        <v>20</v>
      </c>
      <c r="P5127" s="3" t="s">
        <v>21</v>
      </c>
      <c r="Q5127" s="3" t="s">
        <v>22</v>
      </c>
      <c r="R5127" s="16">
        <v>87.71</v>
      </c>
      <c r="S5127" s="17">
        <v>7</v>
      </c>
      <c r="T5127" s="18">
        <v>41.223700000000001</v>
      </c>
    </row>
    <row r="5128" spans="14:20" x14ac:dyDescent="0.2">
      <c r="N5128" s="2" t="s">
        <v>38</v>
      </c>
      <c r="O5128" s="2" t="s">
        <v>20</v>
      </c>
      <c r="P5128" s="2" t="s">
        <v>21</v>
      </c>
      <c r="Q5128" s="2" t="s">
        <v>26</v>
      </c>
      <c r="R5128" s="13">
        <v>69.52</v>
      </c>
      <c r="S5128" s="14">
        <v>2</v>
      </c>
      <c r="T5128" s="15">
        <v>17.38</v>
      </c>
    </row>
    <row r="5129" spans="14:20" x14ac:dyDescent="0.2">
      <c r="N5129" s="3" t="s">
        <v>38</v>
      </c>
      <c r="O5129" s="3" t="s">
        <v>20</v>
      </c>
      <c r="P5129" s="3" t="s">
        <v>30</v>
      </c>
      <c r="Q5129" s="3" t="s">
        <v>31</v>
      </c>
      <c r="R5129" s="16">
        <v>20.783999999999999</v>
      </c>
      <c r="S5129" s="17">
        <v>2</v>
      </c>
      <c r="T5129" s="18">
        <v>-4.6764000000000001</v>
      </c>
    </row>
    <row r="5130" spans="14:20" x14ac:dyDescent="0.2">
      <c r="N5130" s="2" t="s">
        <v>38</v>
      </c>
      <c r="O5130" s="2" t="s">
        <v>20</v>
      </c>
      <c r="P5130" s="2" t="s">
        <v>21</v>
      </c>
      <c r="Q5130" s="2" t="s">
        <v>32</v>
      </c>
      <c r="R5130" s="13">
        <v>12.816000000000001</v>
      </c>
      <c r="S5130" s="14">
        <v>3</v>
      </c>
      <c r="T5130" s="15">
        <v>4.1651999999999996</v>
      </c>
    </row>
    <row r="5131" spans="14:20" x14ac:dyDescent="0.2">
      <c r="N5131" s="3" t="s">
        <v>74</v>
      </c>
      <c r="O5131" s="3" t="s">
        <v>52</v>
      </c>
      <c r="P5131" s="3" t="s">
        <v>21</v>
      </c>
      <c r="Q5131" s="3" t="s">
        <v>33</v>
      </c>
      <c r="R5131" s="16">
        <v>45.96</v>
      </c>
      <c r="S5131" s="17">
        <v>2</v>
      </c>
      <c r="T5131" s="18">
        <v>13.788</v>
      </c>
    </row>
    <row r="5132" spans="14:20" x14ac:dyDescent="0.2">
      <c r="N5132" s="2" t="s">
        <v>105</v>
      </c>
      <c r="O5132" s="2" t="s">
        <v>20</v>
      </c>
      <c r="P5132" s="2" t="s">
        <v>14</v>
      </c>
      <c r="Q5132" s="2" t="s">
        <v>16</v>
      </c>
      <c r="R5132" s="13">
        <v>544.00800000000004</v>
      </c>
      <c r="S5132" s="14">
        <v>3</v>
      </c>
      <c r="T5132" s="15">
        <v>40.800600000000003</v>
      </c>
    </row>
    <row r="5133" spans="14:20" x14ac:dyDescent="0.2">
      <c r="N5133" s="3" t="s">
        <v>105</v>
      </c>
      <c r="O5133" s="3" t="s">
        <v>20</v>
      </c>
      <c r="P5133" s="3" t="s">
        <v>21</v>
      </c>
      <c r="Q5133" s="3" t="s">
        <v>32</v>
      </c>
      <c r="R5133" s="16">
        <v>1.8720000000000001</v>
      </c>
      <c r="S5133" s="17">
        <v>3</v>
      </c>
      <c r="T5133" s="18">
        <v>-1.4352</v>
      </c>
    </row>
    <row r="5134" spans="14:20" x14ac:dyDescent="0.2">
      <c r="N5134" s="2" t="s">
        <v>105</v>
      </c>
      <c r="O5134" s="2" t="s">
        <v>20</v>
      </c>
      <c r="P5134" s="2" t="s">
        <v>14</v>
      </c>
      <c r="Q5134" s="2" t="s">
        <v>16</v>
      </c>
      <c r="R5134" s="13">
        <v>854.35199999999998</v>
      </c>
      <c r="S5134" s="14">
        <v>3</v>
      </c>
      <c r="T5134" s="15">
        <v>10.679399999999999</v>
      </c>
    </row>
    <row r="5135" spans="14:20" x14ac:dyDescent="0.2">
      <c r="N5135" s="3" t="s">
        <v>105</v>
      </c>
      <c r="O5135" s="3" t="s">
        <v>20</v>
      </c>
      <c r="P5135" s="3" t="s">
        <v>21</v>
      </c>
      <c r="Q5135" s="3" t="s">
        <v>26</v>
      </c>
      <c r="R5135" s="16">
        <v>593.56799999999998</v>
      </c>
      <c r="S5135" s="17">
        <v>2</v>
      </c>
      <c r="T5135" s="18">
        <v>0</v>
      </c>
    </row>
    <row r="5136" spans="14:20" x14ac:dyDescent="0.2">
      <c r="N5136" s="2" t="s">
        <v>105</v>
      </c>
      <c r="O5136" s="2" t="s">
        <v>20</v>
      </c>
      <c r="P5136" s="2" t="s">
        <v>21</v>
      </c>
      <c r="Q5136" s="2" t="s">
        <v>26</v>
      </c>
      <c r="R5136" s="13">
        <v>338.04</v>
      </c>
      <c r="S5136" s="14">
        <v>3</v>
      </c>
      <c r="T5136" s="15">
        <v>-33.804000000000002</v>
      </c>
    </row>
    <row r="5137" spans="14:20" x14ac:dyDescent="0.2">
      <c r="N5137" s="3" t="s">
        <v>12</v>
      </c>
      <c r="O5137" s="3" t="s">
        <v>13</v>
      </c>
      <c r="P5137" s="3" t="s">
        <v>14</v>
      </c>
      <c r="Q5137" s="3" t="s">
        <v>16</v>
      </c>
      <c r="R5137" s="16">
        <v>140.81</v>
      </c>
      <c r="S5137" s="17">
        <v>1</v>
      </c>
      <c r="T5137" s="18">
        <v>39.4268</v>
      </c>
    </row>
    <row r="5138" spans="14:20" x14ac:dyDescent="0.2">
      <c r="N5138" s="2" t="s">
        <v>80</v>
      </c>
      <c r="O5138" s="2" t="s">
        <v>20</v>
      </c>
      <c r="P5138" s="2" t="s">
        <v>21</v>
      </c>
      <c r="Q5138" s="2" t="s">
        <v>122</v>
      </c>
      <c r="R5138" s="13">
        <v>33.799999999999997</v>
      </c>
      <c r="S5138" s="14">
        <v>5</v>
      </c>
      <c r="T5138" s="15">
        <v>4.2249999999999996</v>
      </c>
    </row>
    <row r="5139" spans="14:20" x14ac:dyDescent="0.2">
      <c r="N5139" s="3" t="s">
        <v>41</v>
      </c>
      <c r="O5139" s="3" t="s">
        <v>42</v>
      </c>
      <c r="P5139" s="3" t="s">
        <v>30</v>
      </c>
      <c r="Q5139" s="3" t="s">
        <v>55</v>
      </c>
      <c r="R5139" s="16">
        <v>15.576000000000001</v>
      </c>
      <c r="S5139" s="17">
        <v>3</v>
      </c>
      <c r="T5139" s="18">
        <v>3.3098999999999998</v>
      </c>
    </row>
    <row r="5140" spans="14:20" x14ac:dyDescent="0.2">
      <c r="N5140" s="2" t="s">
        <v>80</v>
      </c>
      <c r="O5140" s="2" t="s">
        <v>20</v>
      </c>
      <c r="P5140" s="2" t="s">
        <v>30</v>
      </c>
      <c r="Q5140" s="2" t="s">
        <v>31</v>
      </c>
      <c r="R5140" s="13">
        <v>55.991999999999997</v>
      </c>
      <c r="S5140" s="14">
        <v>1</v>
      </c>
      <c r="T5140" s="15">
        <v>3.4994999999999998</v>
      </c>
    </row>
    <row r="5141" spans="14:20" x14ac:dyDescent="0.2">
      <c r="N5141" s="3" t="s">
        <v>51</v>
      </c>
      <c r="O5141" s="3" t="s">
        <v>52</v>
      </c>
      <c r="P5141" s="3" t="s">
        <v>21</v>
      </c>
      <c r="Q5141" s="3" t="s">
        <v>29</v>
      </c>
      <c r="R5141" s="16">
        <v>11.263999999999999</v>
      </c>
      <c r="S5141" s="17">
        <v>8</v>
      </c>
      <c r="T5141" s="18">
        <v>1.2672000000000001</v>
      </c>
    </row>
    <row r="5142" spans="14:20" x14ac:dyDescent="0.2">
      <c r="N5142" s="2" t="s">
        <v>51</v>
      </c>
      <c r="O5142" s="2" t="s">
        <v>52</v>
      </c>
      <c r="P5142" s="2" t="s">
        <v>21</v>
      </c>
      <c r="Q5142" s="2" t="s">
        <v>26</v>
      </c>
      <c r="R5142" s="13">
        <v>284.08</v>
      </c>
      <c r="S5142" s="14">
        <v>10</v>
      </c>
      <c r="T5142" s="15">
        <v>24.856999999999999</v>
      </c>
    </row>
    <row r="5143" spans="14:20" x14ac:dyDescent="0.2">
      <c r="N5143" s="3" t="s">
        <v>51</v>
      </c>
      <c r="O5143" s="3" t="s">
        <v>52</v>
      </c>
      <c r="P5143" s="3" t="s">
        <v>21</v>
      </c>
      <c r="Q5143" s="3" t="s">
        <v>36</v>
      </c>
      <c r="R5143" s="16">
        <v>18.495999999999999</v>
      </c>
      <c r="S5143" s="17">
        <v>4</v>
      </c>
      <c r="T5143" s="18">
        <v>6.7047999999999996</v>
      </c>
    </row>
    <row r="5144" spans="14:20" x14ac:dyDescent="0.2">
      <c r="N5144" s="2" t="s">
        <v>246</v>
      </c>
      <c r="O5144" s="2" t="s">
        <v>13</v>
      </c>
      <c r="P5144" s="2" t="s">
        <v>14</v>
      </c>
      <c r="Q5144" s="2" t="s">
        <v>28</v>
      </c>
      <c r="R5144" s="13">
        <v>185.58</v>
      </c>
      <c r="S5144" s="14">
        <v>6</v>
      </c>
      <c r="T5144" s="15">
        <v>76.087800000000001</v>
      </c>
    </row>
    <row r="5145" spans="14:20" x14ac:dyDescent="0.2">
      <c r="N5145" s="3" t="s">
        <v>246</v>
      </c>
      <c r="O5145" s="3" t="s">
        <v>13</v>
      </c>
      <c r="P5145" s="3" t="s">
        <v>21</v>
      </c>
      <c r="Q5145" s="3" t="s">
        <v>32</v>
      </c>
      <c r="R5145" s="16">
        <v>77.56</v>
      </c>
      <c r="S5145" s="17">
        <v>2</v>
      </c>
      <c r="T5145" s="18">
        <v>35.677599999999998</v>
      </c>
    </row>
    <row r="5146" spans="14:20" x14ac:dyDescent="0.2">
      <c r="N5146" s="2" t="s">
        <v>246</v>
      </c>
      <c r="O5146" s="2" t="s">
        <v>13</v>
      </c>
      <c r="P5146" s="2" t="s">
        <v>21</v>
      </c>
      <c r="Q5146" s="2" t="s">
        <v>26</v>
      </c>
      <c r="R5146" s="13">
        <v>87.92</v>
      </c>
      <c r="S5146" s="14">
        <v>4</v>
      </c>
      <c r="T5146" s="15">
        <v>0.87919999999999998</v>
      </c>
    </row>
    <row r="5147" spans="14:20" x14ac:dyDescent="0.2">
      <c r="N5147" s="3" t="s">
        <v>246</v>
      </c>
      <c r="O5147" s="3" t="s">
        <v>13</v>
      </c>
      <c r="P5147" s="3" t="s">
        <v>21</v>
      </c>
      <c r="Q5147" s="3" t="s">
        <v>36</v>
      </c>
      <c r="R5147" s="16">
        <v>245.94</v>
      </c>
      <c r="S5147" s="17">
        <v>6</v>
      </c>
      <c r="T5147" s="18">
        <v>120.5106</v>
      </c>
    </row>
    <row r="5148" spans="14:20" x14ac:dyDescent="0.2">
      <c r="N5148" s="2" t="s">
        <v>246</v>
      </c>
      <c r="O5148" s="2" t="s">
        <v>13</v>
      </c>
      <c r="P5148" s="2" t="s">
        <v>21</v>
      </c>
      <c r="Q5148" s="2" t="s">
        <v>32</v>
      </c>
      <c r="R5148" s="13">
        <v>8.6</v>
      </c>
      <c r="S5148" s="14">
        <v>1</v>
      </c>
      <c r="T5148" s="15">
        <v>4.0419999999999998</v>
      </c>
    </row>
    <row r="5149" spans="14:20" x14ac:dyDescent="0.2">
      <c r="N5149" s="3" t="s">
        <v>246</v>
      </c>
      <c r="O5149" s="3" t="s">
        <v>13</v>
      </c>
      <c r="P5149" s="3" t="s">
        <v>14</v>
      </c>
      <c r="Q5149" s="3" t="s">
        <v>15</v>
      </c>
      <c r="R5149" s="16">
        <v>504.9</v>
      </c>
      <c r="S5149" s="17">
        <v>5</v>
      </c>
      <c r="T5149" s="18">
        <v>126.22499999999999</v>
      </c>
    </row>
    <row r="5150" spans="14:20" x14ac:dyDescent="0.2">
      <c r="N5150" s="2" t="s">
        <v>19</v>
      </c>
      <c r="O5150" s="2" t="s">
        <v>20</v>
      </c>
      <c r="P5150" s="2" t="s">
        <v>30</v>
      </c>
      <c r="Q5150" s="2" t="s">
        <v>31</v>
      </c>
      <c r="R5150" s="13">
        <v>35.984000000000002</v>
      </c>
      <c r="S5150" s="14">
        <v>2</v>
      </c>
      <c r="T5150" s="15">
        <v>4.4980000000000002</v>
      </c>
    </row>
    <row r="5151" spans="14:20" x14ac:dyDescent="0.2">
      <c r="N5151" s="3" t="s">
        <v>19</v>
      </c>
      <c r="O5151" s="3" t="s">
        <v>20</v>
      </c>
      <c r="P5151" s="3" t="s">
        <v>30</v>
      </c>
      <c r="Q5151" s="3" t="s">
        <v>55</v>
      </c>
      <c r="R5151" s="16">
        <v>389.97</v>
      </c>
      <c r="S5151" s="17">
        <v>3</v>
      </c>
      <c r="T5151" s="18">
        <v>132.5898</v>
      </c>
    </row>
    <row r="5152" spans="14:20" x14ac:dyDescent="0.2">
      <c r="N5152" s="2" t="s">
        <v>74</v>
      </c>
      <c r="O5152" s="2" t="s">
        <v>52</v>
      </c>
      <c r="P5152" s="2" t="s">
        <v>30</v>
      </c>
      <c r="Q5152" s="2" t="s">
        <v>31</v>
      </c>
      <c r="R5152" s="13">
        <v>89.95</v>
      </c>
      <c r="S5152" s="14">
        <v>5</v>
      </c>
      <c r="T5152" s="15">
        <v>43.176000000000002</v>
      </c>
    </row>
    <row r="5153" spans="14:20" x14ac:dyDescent="0.2">
      <c r="N5153" s="3" t="s">
        <v>51</v>
      </c>
      <c r="O5153" s="3" t="s">
        <v>52</v>
      </c>
      <c r="P5153" s="3" t="s">
        <v>21</v>
      </c>
      <c r="Q5153" s="3" t="s">
        <v>32</v>
      </c>
      <c r="R5153" s="16">
        <v>1.9410000000000001</v>
      </c>
      <c r="S5153" s="17">
        <v>1</v>
      </c>
      <c r="T5153" s="18">
        <v>-1.294</v>
      </c>
    </row>
    <row r="5154" spans="14:20" x14ac:dyDescent="0.2">
      <c r="N5154" s="2" t="s">
        <v>112</v>
      </c>
      <c r="O5154" s="2" t="s">
        <v>52</v>
      </c>
      <c r="P5154" s="2" t="s">
        <v>21</v>
      </c>
      <c r="Q5154" s="2" t="s">
        <v>29</v>
      </c>
      <c r="R5154" s="13">
        <v>18.655999999999999</v>
      </c>
      <c r="S5154" s="14">
        <v>2</v>
      </c>
      <c r="T5154" s="15">
        <v>1.3992</v>
      </c>
    </row>
    <row r="5155" spans="14:20" x14ac:dyDescent="0.2">
      <c r="N5155" s="3" t="s">
        <v>112</v>
      </c>
      <c r="O5155" s="3" t="s">
        <v>52</v>
      </c>
      <c r="P5155" s="3" t="s">
        <v>21</v>
      </c>
      <c r="Q5155" s="3" t="s">
        <v>32</v>
      </c>
      <c r="R5155" s="16">
        <v>11.087999999999999</v>
      </c>
      <c r="S5155" s="17">
        <v>7</v>
      </c>
      <c r="T5155" s="18">
        <v>-8.1311999999999998</v>
      </c>
    </row>
    <row r="5156" spans="14:20" x14ac:dyDescent="0.2">
      <c r="N5156" s="2" t="s">
        <v>112</v>
      </c>
      <c r="O5156" s="2" t="s">
        <v>52</v>
      </c>
      <c r="P5156" s="2" t="s">
        <v>21</v>
      </c>
      <c r="Q5156" s="2" t="s">
        <v>26</v>
      </c>
      <c r="R5156" s="13">
        <v>66.688000000000002</v>
      </c>
      <c r="S5156" s="14">
        <v>1</v>
      </c>
      <c r="T5156" s="15">
        <v>4.1680000000000001</v>
      </c>
    </row>
    <row r="5157" spans="14:20" x14ac:dyDescent="0.2">
      <c r="N5157" s="3" t="s">
        <v>112</v>
      </c>
      <c r="O5157" s="3" t="s">
        <v>52</v>
      </c>
      <c r="P5157" s="3" t="s">
        <v>21</v>
      </c>
      <c r="Q5157" s="3" t="s">
        <v>26</v>
      </c>
      <c r="R5157" s="16">
        <v>99.488</v>
      </c>
      <c r="S5157" s="17">
        <v>2</v>
      </c>
      <c r="T5157" s="18">
        <v>8.7051999999999996</v>
      </c>
    </row>
    <row r="5158" spans="14:20" x14ac:dyDescent="0.2">
      <c r="N5158" s="2" t="s">
        <v>35</v>
      </c>
      <c r="O5158" s="2" t="s">
        <v>13</v>
      </c>
      <c r="P5158" s="2" t="s">
        <v>21</v>
      </c>
      <c r="Q5158" s="2" t="s">
        <v>22</v>
      </c>
      <c r="R5158" s="13">
        <v>6.2640000000000002</v>
      </c>
      <c r="S5158" s="14">
        <v>3</v>
      </c>
      <c r="T5158" s="15">
        <v>2.0358000000000001</v>
      </c>
    </row>
    <row r="5159" spans="14:20" x14ac:dyDescent="0.2">
      <c r="N5159" s="3" t="s">
        <v>35</v>
      </c>
      <c r="O5159" s="3" t="s">
        <v>13</v>
      </c>
      <c r="P5159" s="3" t="s">
        <v>14</v>
      </c>
      <c r="Q5159" s="3" t="s">
        <v>16</v>
      </c>
      <c r="R5159" s="16">
        <v>363.92</v>
      </c>
      <c r="S5159" s="17">
        <v>5</v>
      </c>
      <c r="T5159" s="18">
        <v>0</v>
      </c>
    </row>
    <row r="5160" spans="14:20" x14ac:dyDescent="0.2">
      <c r="N5160" s="2" t="s">
        <v>19</v>
      </c>
      <c r="O5160" s="2" t="s">
        <v>20</v>
      </c>
      <c r="P5160" s="2" t="s">
        <v>21</v>
      </c>
      <c r="Q5160" s="2" t="s">
        <v>57</v>
      </c>
      <c r="R5160" s="13">
        <v>419.9</v>
      </c>
      <c r="S5160" s="14">
        <v>5</v>
      </c>
      <c r="T5160" s="15">
        <v>197.35300000000001</v>
      </c>
    </row>
    <row r="5161" spans="14:20" x14ac:dyDescent="0.2">
      <c r="N5161" s="3" t="s">
        <v>19</v>
      </c>
      <c r="O5161" s="3" t="s">
        <v>20</v>
      </c>
      <c r="P5161" s="3" t="s">
        <v>21</v>
      </c>
      <c r="Q5161" s="3" t="s">
        <v>22</v>
      </c>
      <c r="R5161" s="16">
        <v>3.15</v>
      </c>
      <c r="S5161" s="17">
        <v>1</v>
      </c>
      <c r="T5161" s="18">
        <v>1.512</v>
      </c>
    </row>
    <row r="5162" spans="14:20" x14ac:dyDescent="0.2">
      <c r="N5162" s="2" t="s">
        <v>19</v>
      </c>
      <c r="O5162" s="2" t="s">
        <v>20</v>
      </c>
      <c r="P5162" s="2" t="s">
        <v>21</v>
      </c>
      <c r="Q5162" s="2" t="s">
        <v>22</v>
      </c>
      <c r="R5162" s="13">
        <v>6.3</v>
      </c>
      <c r="S5162" s="14">
        <v>2</v>
      </c>
      <c r="T5162" s="15">
        <v>3.024</v>
      </c>
    </row>
    <row r="5163" spans="14:20" x14ac:dyDescent="0.2">
      <c r="N5163" s="3" t="s">
        <v>51</v>
      </c>
      <c r="O5163" s="3" t="s">
        <v>52</v>
      </c>
      <c r="P5163" s="3" t="s">
        <v>21</v>
      </c>
      <c r="Q5163" s="3" t="s">
        <v>29</v>
      </c>
      <c r="R5163" s="16">
        <v>4.16</v>
      </c>
      <c r="S5163" s="17">
        <v>2</v>
      </c>
      <c r="T5163" s="18">
        <v>0.36399999999999999</v>
      </c>
    </row>
    <row r="5164" spans="14:20" x14ac:dyDescent="0.2">
      <c r="N5164" s="2" t="s">
        <v>51</v>
      </c>
      <c r="O5164" s="2" t="s">
        <v>52</v>
      </c>
      <c r="P5164" s="2" t="s">
        <v>14</v>
      </c>
      <c r="Q5164" s="2" t="s">
        <v>28</v>
      </c>
      <c r="R5164" s="13">
        <v>11.648</v>
      </c>
      <c r="S5164" s="14">
        <v>2</v>
      </c>
      <c r="T5164" s="15">
        <v>3.3488000000000002</v>
      </c>
    </row>
    <row r="5165" spans="14:20" x14ac:dyDescent="0.2">
      <c r="N5165" s="3" t="s">
        <v>68</v>
      </c>
      <c r="O5165" s="3" t="s">
        <v>42</v>
      </c>
      <c r="P5165" s="3" t="s">
        <v>30</v>
      </c>
      <c r="Q5165" s="3" t="s">
        <v>55</v>
      </c>
      <c r="R5165" s="16">
        <v>109.95</v>
      </c>
      <c r="S5165" s="17">
        <v>1</v>
      </c>
      <c r="T5165" s="18">
        <v>36.283499999999997</v>
      </c>
    </row>
    <row r="5166" spans="14:20" x14ac:dyDescent="0.2">
      <c r="N5166" s="2" t="s">
        <v>68</v>
      </c>
      <c r="O5166" s="2" t="s">
        <v>42</v>
      </c>
      <c r="P5166" s="2" t="s">
        <v>21</v>
      </c>
      <c r="Q5166" s="2" t="s">
        <v>26</v>
      </c>
      <c r="R5166" s="13">
        <v>965.85</v>
      </c>
      <c r="S5166" s="14">
        <v>5</v>
      </c>
      <c r="T5166" s="15">
        <v>135.21899999999999</v>
      </c>
    </row>
    <row r="5167" spans="14:20" x14ac:dyDescent="0.2">
      <c r="N5167" s="3" t="s">
        <v>68</v>
      </c>
      <c r="O5167" s="3" t="s">
        <v>42</v>
      </c>
      <c r="P5167" s="3" t="s">
        <v>21</v>
      </c>
      <c r="Q5167" s="3" t="s">
        <v>29</v>
      </c>
      <c r="R5167" s="16">
        <v>29.2</v>
      </c>
      <c r="S5167" s="17">
        <v>5</v>
      </c>
      <c r="T5167" s="18">
        <v>10.512</v>
      </c>
    </row>
    <row r="5168" spans="14:20" x14ac:dyDescent="0.2">
      <c r="N5168" s="2" t="s">
        <v>68</v>
      </c>
      <c r="O5168" s="2" t="s">
        <v>42</v>
      </c>
      <c r="P5168" s="2" t="s">
        <v>21</v>
      </c>
      <c r="Q5168" s="2" t="s">
        <v>36</v>
      </c>
      <c r="R5168" s="13">
        <v>32.4</v>
      </c>
      <c r="S5168" s="14">
        <v>5</v>
      </c>
      <c r="T5168" s="15">
        <v>15.552</v>
      </c>
    </row>
    <row r="5169" spans="14:20" x14ac:dyDescent="0.2">
      <c r="N5169" s="3" t="s">
        <v>234</v>
      </c>
      <c r="O5169" s="3" t="s">
        <v>20</v>
      </c>
      <c r="P5169" s="3" t="s">
        <v>21</v>
      </c>
      <c r="Q5169" s="3" t="s">
        <v>122</v>
      </c>
      <c r="R5169" s="16">
        <v>86.2</v>
      </c>
      <c r="S5169" s="17">
        <v>5</v>
      </c>
      <c r="T5169" s="18">
        <v>24.998000000000001</v>
      </c>
    </row>
    <row r="5170" spans="14:20" x14ac:dyDescent="0.2">
      <c r="N5170" s="2" t="s">
        <v>407</v>
      </c>
      <c r="O5170" s="2" t="s">
        <v>52</v>
      </c>
      <c r="P5170" s="2" t="s">
        <v>21</v>
      </c>
      <c r="Q5170" s="2" t="s">
        <v>33</v>
      </c>
      <c r="R5170" s="13">
        <v>37.68</v>
      </c>
      <c r="S5170" s="14">
        <v>2</v>
      </c>
      <c r="T5170" s="15">
        <v>10.5504</v>
      </c>
    </row>
    <row r="5171" spans="14:20" x14ac:dyDescent="0.2">
      <c r="N5171" s="3" t="s">
        <v>407</v>
      </c>
      <c r="O5171" s="3" t="s">
        <v>52</v>
      </c>
      <c r="P5171" s="3" t="s">
        <v>21</v>
      </c>
      <c r="Q5171" s="3" t="s">
        <v>36</v>
      </c>
      <c r="R5171" s="16">
        <v>51.84</v>
      </c>
      <c r="S5171" s="17">
        <v>8</v>
      </c>
      <c r="T5171" s="18">
        <v>24.883199999999999</v>
      </c>
    </row>
    <row r="5172" spans="14:20" x14ac:dyDescent="0.2">
      <c r="N5172" s="2" t="s">
        <v>407</v>
      </c>
      <c r="O5172" s="2" t="s">
        <v>52</v>
      </c>
      <c r="P5172" s="2" t="s">
        <v>14</v>
      </c>
      <c r="Q5172" s="2" t="s">
        <v>28</v>
      </c>
      <c r="R5172" s="13">
        <v>27.42</v>
      </c>
      <c r="S5172" s="14">
        <v>3</v>
      </c>
      <c r="T5172" s="15">
        <v>9.3228000000000009</v>
      </c>
    </row>
    <row r="5173" spans="14:20" x14ac:dyDescent="0.2">
      <c r="N5173" s="3" t="s">
        <v>407</v>
      </c>
      <c r="O5173" s="3" t="s">
        <v>52</v>
      </c>
      <c r="P5173" s="3" t="s">
        <v>21</v>
      </c>
      <c r="Q5173" s="3" t="s">
        <v>32</v>
      </c>
      <c r="R5173" s="16">
        <v>5.4</v>
      </c>
      <c r="S5173" s="17">
        <v>3</v>
      </c>
      <c r="T5173" s="18">
        <v>2.5920000000000001</v>
      </c>
    </row>
    <row r="5174" spans="14:20" x14ac:dyDescent="0.2">
      <c r="N5174" s="2" t="s">
        <v>24</v>
      </c>
      <c r="O5174" s="2" t="s">
        <v>13</v>
      </c>
      <c r="P5174" s="2" t="s">
        <v>21</v>
      </c>
      <c r="Q5174" s="2" t="s">
        <v>29</v>
      </c>
      <c r="R5174" s="13">
        <v>35.216000000000001</v>
      </c>
      <c r="S5174" s="14">
        <v>2</v>
      </c>
      <c r="T5174" s="15">
        <v>2.6412</v>
      </c>
    </row>
    <row r="5175" spans="14:20" x14ac:dyDescent="0.2">
      <c r="N5175" s="3" t="s">
        <v>24</v>
      </c>
      <c r="O5175" s="3" t="s">
        <v>13</v>
      </c>
      <c r="P5175" s="3" t="s">
        <v>21</v>
      </c>
      <c r="Q5175" s="3" t="s">
        <v>33</v>
      </c>
      <c r="R5175" s="16">
        <v>23.696000000000002</v>
      </c>
      <c r="S5175" s="17">
        <v>2</v>
      </c>
      <c r="T5175" s="18">
        <v>6.5164</v>
      </c>
    </row>
    <row r="5176" spans="14:20" x14ac:dyDescent="0.2">
      <c r="N5176" s="2" t="s">
        <v>24</v>
      </c>
      <c r="O5176" s="2" t="s">
        <v>13</v>
      </c>
      <c r="P5176" s="2" t="s">
        <v>30</v>
      </c>
      <c r="Q5176" s="2" t="s">
        <v>142</v>
      </c>
      <c r="R5176" s="13">
        <v>265.47500000000002</v>
      </c>
      <c r="S5176" s="14">
        <v>1</v>
      </c>
      <c r="T5176" s="15">
        <v>-111.4995</v>
      </c>
    </row>
    <row r="5177" spans="14:20" x14ac:dyDescent="0.2">
      <c r="N5177" s="3" t="s">
        <v>62</v>
      </c>
      <c r="O5177" s="3" t="s">
        <v>42</v>
      </c>
      <c r="P5177" s="3" t="s">
        <v>21</v>
      </c>
      <c r="Q5177" s="3" t="s">
        <v>32</v>
      </c>
      <c r="R5177" s="16">
        <v>11.416</v>
      </c>
      <c r="S5177" s="17">
        <v>4</v>
      </c>
      <c r="T5177" s="18">
        <v>-18.836400000000001</v>
      </c>
    </row>
    <row r="5178" spans="14:20" x14ac:dyDescent="0.2">
      <c r="N5178" s="2" t="s">
        <v>41</v>
      </c>
      <c r="O5178" s="2" t="s">
        <v>42</v>
      </c>
      <c r="P5178" s="2" t="s">
        <v>21</v>
      </c>
      <c r="Q5178" s="2" t="s">
        <v>29</v>
      </c>
      <c r="R5178" s="13">
        <v>4.4480000000000004</v>
      </c>
      <c r="S5178" s="14">
        <v>2</v>
      </c>
      <c r="T5178" s="15">
        <v>0.33360000000000001</v>
      </c>
    </row>
    <row r="5179" spans="14:20" x14ac:dyDescent="0.2">
      <c r="N5179" s="3" t="s">
        <v>41</v>
      </c>
      <c r="O5179" s="3" t="s">
        <v>42</v>
      </c>
      <c r="P5179" s="3" t="s">
        <v>21</v>
      </c>
      <c r="Q5179" s="3" t="s">
        <v>36</v>
      </c>
      <c r="R5179" s="16">
        <v>5.1840000000000002</v>
      </c>
      <c r="S5179" s="17">
        <v>1</v>
      </c>
      <c r="T5179" s="18">
        <v>1.8144</v>
      </c>
    </row>
    <row r="5180" spans="14:20" x14ac:dyDescent="0.2">
      <c r="N5180" s="2" t="s">
        <v>41</v>
      </c>
      <c r="O5180" s="2" t="s">
        <v>42</v>
      </c>
      <c r="P5180" s="2" t="s">
        <v>21</v>
      </c>
      <c r="Q5180" s="2" t="s">
        <v>29</v>
      </c>
      <c r="R5180" s="13">
        <v>175.92</v>
      </c>
      <c r="S5180" s="14">
        <v>5</v>
      </c>
      <c r="T5180" s="15">
        <v>15.393000000000001</v>
      </c>
    </row>
    <row r="5181" spans="14:20" x14ac:dyDescent="0.2">
      <c r="N5181" s="3" t="s">
        <v>41</v>
      </c>
      <c r="O5181" s="3" t="s">
        <v>42</v>
      </c>
      <c r="P5181" s="3" t="s">
        <v>21</v>
      </c>
      <c r="Q5181" s="3" t="s">
        <v>32</v>
      </c>
      <c r="R5181" s="16">
        <v>4.7519999999999998</v>
      </c>
      <c r="S5181" s="17">
        <v>4</v>
      </c>
      <c r="T5181" s="18">
        <v>-8.3160000000000007</v>
      </c>
    </row>
    <row r="5182" spans="14:20" x14ac:dyDescent="0.2">
      <c r="N5182" s="2" t="s">
        <v>41</v>
      </c>
      <c r="O5182" s="2" t="s">
        <v>42</v>
      </c>
      <c r="P5182" s="2" t="s">
        <v>21</v>
      </c>
      <c r="Q5182" s="2" t="s">
        <v>122</v>
      </c>
      <c r="R5182" s="13">
        <v>13.343999999999999</v>
      </c>
      <c r="S5182" s="14">
        <v>2</v>
      </c>
      <c r="T5182" s="15">
        <v>1.0007999999999999</v>
      </c>
    </row>
    <row r="5183" spans="14:20" x14ac:dyDescent="0.2">
      <c r="N5183" s="3" t="s">
        <v>41</v>
      </c>
      <c r="O5183" s="3" t="s">
        <v>42</v>
      </c>
      <c r="P5183" s="3" t="s">
        <v>30</v>
      </c>
      <c r="Q5183" s="3" t="s">
        <v>31</v>
      </c>
      <c r="R5183" s="16">
        <v>115.136</v>
      </c>
      <c r="S5183" s="17">
        <v>8</v>
      </c>
      <c r="T5183" s="18">
        <v>11.5136</v>
      </c>
    </row>
    <row r="5184" spans="14:20" x14ac:dyDescent="0.2">
      <c r="N5184" s="2" t="s">
        <v>74</v>
      </c>
      <c r="O5184" s="2" t="s">
        <v>52</v>
      </c>
      <c r="P5184" s="2" t="s">
        <v>14</v>
      </c>
      <c r="Q5184" s="2" t="s">
        <v>16</v>
      </c>
      <c r="R5184" s="13">
        <v>253.76400000000001</v>
      </c>
      <c r="S5184" s="14">
        <v>2</v>
      </c>
      <c r="T5184" s="15">
        <v>31.015599999999999</v>
      </c>
    </row>
    <row r="5185" spans="14:20" x14ac:dyDescent="0.2">
      <c r="N5185" s="3" t="s">
        <v>149</v>
      </c>
      <c r="O5185" s="3" t="s">
        <v>13</v>
      </c>
      <c r="P5185" s="3" t="s">
        <v>21</v>
      </c>
      <c r="Q5185" s="3" t="s">
        <v>29</v>
      </c>
      <c r="R5185" s="16">
        <v>73.2</v>
      </c>
      <c r="S5185" s="17">
        <v>5</v>
      </c>
      <c r="T5185" s="18">
        <v>21.228000000000002</v>
      </c>
    </row>
    <row r="5186" spans="14:20" x14ac:dyDescent="0.2">
      <c r="N5186" s="2" t="s">
        <v>19</v>
      </c>
      <c r="O5186" s="2" t="s">
        <v>20</v>
      </c>
      <c r="P5186" s="2" t="s">
        <v>21</v>
      </c>
      <c r="Q5186" s="2" t="s">
        <v>32</v>
      </c>
      <c r="R5186" s="13">
        <v>119.616</v>
      </c>
      <c r="S5186" s="14">
        <v>8</v>
      </c>
      <c r="T5186" s="15">
        <v>40.370399999999997</v>
      </c>
    </row>
    <row r="5187" spans="14:20" x14ac:dyDescent="0.2">
      <c r="N5187" s="3" t="s">
        <v>19</v>
      </c>
      <c r="O5187" s="3" t="s">
        <v>20</v>
      </c>
      <c r="P5187" s="3" t="s">
        <v>14</v>
      </c>
      <c r="Q5187" s="3" t="s">
        <v>28</v>
      </c>
      <c r="R5187" s="16">
        <v>255.76</v>
      </c>
      <c r="S5187" s="17">
        <v>4</v>
      </c>
      <c r="T5187" s="18">
        <v>81.843199999999996</v>
      </c>
    </row>
    <row r="5188" spans="14:20" x14ac:dyDescent="0.2">
      <c r="N5188" s="2" t="s">
        <v>19</v>
      </c>
      <c r="O5188" s="2" t="s">
        <v>20</v>
      </c>
      <c r="P5188" s="2" t="s">
        <v>14</v>
      </c>
      <c r="Q5188" s="2" t="s">
        <v>16</v>
      </c>
      <c r="R5188" s="13">
        <v>241.56800000000001</v>
      </c>
      <c r="S5188" s="14">
        <v>2</v>
      </c>
      <c r="T5188" s="15">
        <v>18.117599999999999</v>
      </c>
    </row>
    <row r="5189" spans="14:20" x14ac:dyDescent="0.2">
      <c r="N5189" s="3" t="s">
        <v>19</v>
      </c>
      <c r="O5189" s="3" t="s">
        <v>20</v>
      </c>
      <c r="P5189" s="3" t="s">
        <v>14</v>
      </c>
      <c r="Q5189" s="3" t="s">
        <v>28</v>
      </c>
      <c r="R5189" s="16">
        <v>69.3</v>
      </c>
      <c r="S5189" s="17">
        <v>9</v>
      </c>
      <c r="T5189" s="18">
        <v>22.869</v>
      </c>
    </row>
    <row r="5190" spans="14:20" x14ac:dyDescent="0.2">
      <c r="N5190" s="2" t="s">
        <v>112</v>
      </c>
      <c r="O5190" s="2" t="s">
        <v>52</v>
      </c>
      <c r="P5190" s="2" t="s">
        <v>30</v>
      </c>
      <c r="Q5190" s="2" t="s">
        <v>208</v>
      </c>
      <c r="R5190" s="13">
        <v>1439.9760000000001</v>
      </c>
      <c r="S5190" s="14">
        <v>4</v>
      </c>
      <c r="T5190" s="15">
        <v>191.99680000000001</v>
      </c>
    </row>
    <row r="5191" spans="14:20" x14ac:dyDescent="0.2">
      <c r="N5191" s="3" t="s">
        <v>19</v>
      </c>
      <c r="O5191" s="3" t="s">
        <v>20</v>
      </c>
      <c r="P5191" s="3" t="s">
        <v>21</v>
      </c>
      <c r="Q5191" s="3" t="s">
        <v>75</v>
      </c>
      <c r="R5191" s="16">
        <v>21.48</v>
      </c>
      <c r="S5191" s="17">
        <v>6</v>
      </c>
      <c r="T5191" s="18">
        <v>10.74</v>
      </c>
    </row>
    <row r="5192" spans="14:20" x14ac:dyDescent="0.2">
      <c r="N5192" s="2" t="s">
        <v>112</v>
      </c>
      <c r="O5192" s="2" t="s">
        <v>52</v>
      </c>
      <c r="P5192" s="2" t="s">
        <v>21</v>
      </c>
      <c r="Q5192" s="2" t="s">
        <v>33</v>
      </c>
      <c r="R5192" s="13">
        <v>243.88</v>
      </c>
      <c r="S5192" s="14">
        <v>5</v>
      </c>
      <c r="T5192" s="15">
        <v>27.436499999999999</v>
      </c>
    </row>
    <row r="5193" spans="14:20" x14ac:dyDescent="0.2">
      <c r="N5193" s="3" t="s">
        <v>41</v>
      </c>
      <c r="O5193" s="3" t="s">
        <v>42</v>
      </c>
      <c r="P5193" s="3" t="s">
        <v>21</v>
      </c>
      <c r="Q5193" s="3" t="s">
        <v>22</v>
      </c>
      <c r="R5193" s="16">
        <v>15.712</v>
      </c>
      <c r="S5193" s="17">
        <v>4</v>
      </c>
      <c r="T5193" s="18">
        <v>5.6955999999999998</v>
      </c>
    </row>
    <row r="5194" spans="14:20" x14ac:dyDescent="0.2">
      <c r="N5194" s="2" t="s">
        <v>246</v>
      </c>
      <c r="O5194" s="2" t="s">
        <v>13</v>
      </c>
      <c r="P5194" s="2" t="s">
        <v>21</v>
      </c>
      <c r="Q5194" s="2" t="s">
        <v>26</v>
      </c>
      <c r="R5194" s="13">
        <v>7.89</v>
      </c>
      <c r="S5194" s="14">
        <v>1</v>
      </c>
      <c r="T5194" s="15">
        <v>0.31559999999999999</v>
      </c>
    </row>
    <row r="5195" spans="14:20" x14ac:dyDescent="0.2">
      <c r="N5195" s="3" t="s">
        <v>246</v>
      </c>
      <c r="O5195" s="3" t="s">
        <v>13</v>
      </c>
      <c r="P5195" s="3" t="s">
        <v>21</v>
      </c>
      <c r="Q5195" s="3" t="s">
        <v>36</v>
      </c>
      <c r="R5195" s="16">
        <v>65.5</v>
      </c>
      <c r="S5195" s="17">
        <v>5</v>
      </c>
      <c r="T5195" s="18">
        <v>32.094999999999999</v>
      </c>
    </row>
    <row r="5196" spans="14:20" x14ac:dyDescent="0.2">
      <c r="N5196" s="2" t="s">
        <v>246</v>
      </c>
      <c r="O5196" s="2" t="s">
        <v>13</v>
      </c>
      <c r="P5196" s="2" t="s">
        <v>14</v>
      </c>
      <c r="Q5196" s="2" t="s">
        <v>25</v>
      </c>
      <c r="R5196" s="13">
        <v>2430.08</v>
      </c>
      <c r="S5196" s="14">
        <v>8</v>
      </c>
      <c r="T5196" s="15">
        <v>388.81279999999998</v>
      </c>
    </row>
    <row r="5197" spans="14:20" x14ac:dyDescent="0.2">
      <c r="N5197" s="3" t="s">
        <v>82</v>
      </c>
      <c r="O5197" s="3" t="s">
        <v>13</v>
      </c>
      <c r="P5197" s="3" t="s">
        <v>21</v>
      </c>
      <c r="Q5197" s="3" t="s">
        <v>32</v>
      </c>
      <c r="R5197" s="16">
        <v>10.44</v>
      </c>
      <c r="S5197" s="17">
        <v>1</v>
      </c>
      <c r="T5197" s="18">
        <v>4.8023999999999996</v>
      </c>
    </row>
    <row r="5198" spans="14:20" x14ac:dyDescent="0.2">
      <c r="N5198" s="2" t="s">
        <v>41</v>
      </c>
      <c r="O5198" s="2" t="s">
        <v>42</v>
      </c>
      <c r="P5198" s="2" t="s">
        <v>21</v>
      </c>
      <c r="Q5198" s="2" t="s">
        <v>57</v>
      </c>
      <c r="R5198" s="13">
        <v>20.936</v>
      </c>
      <c r="S5198" s="14">
        <v>1</v>
      </c>
      <c r="T5198" s="15">
        <v>7.0659000000000001</v>
      </c>
    </row>
    <row r="5199" spans="14:20" x14ac:dyDescent="0.2">
      <c r="N5199" s="3" t="s">
        <v>19</v>
      </c>
      <c r="O5199" s="3" t="s">
        <v>20</v>
      </c>
      <c r="P5199" s="3" t="s">
        <v>21</v>
      </c>
      <c r="Q5199" s="3" t="s">
        <v>29</v>
      </c>
      <c r="R5199" s="16">
        <v>37.17</v>
      </c>
      <c r="S5199" s="17">
        <v>9</v>
      </c>
      <c r="T5199" s="18">
        <v>11.151</v>
      </c>
    </row>
    <row r="5200" spans="14:20" x14ac:dyDescent="0.2">
      <c r="N5200" s="2" t="s">
        <v>44</v>
      </c>
      <c r="O5200" s="2" t="s">
        <v>42</v>
      </c>
      <c r="P5200" s="2" t="s">
        <v>21</v>
      </c>
      <c r="Q5200" s="2" t="s">
        <v>36</v>
      </c>
      <c r="R5200" s="13">
        <v>20.62</v>
      </c>
      <c r="S5200" s="14">
        <v>2</v>
      </c>
      <c r="T5200" s="15">
        <v>9.6913999999999998</v>
      </c>
    </row>
    <row r="5201" spans="14:20" x14ac:dyDescent="0.2">
      <c r="N5201" s="3" t="s">
        <v>44</v>
      </c>
      <c r="O5201" s="3" t="s">
        <v>42</v>
      </c>
      <c r="P5201" s="3" t="s">
        <v>30</v>
      </c>
      <c r="Q5201" s="3" t="s">
        <v>55</v>
      </c>
      <c r="R5201" s="16">
        <v>124.25</v>
      </c>
      <c r="S5201" s="17">
        <v>7</v>
      </c>
      <c r="T5201" s="18">
        <v>48.457500000000003</v>
      </c>
    </row>
    <row r="5202" spans="14:20" x14ac:dyDescent="0.2">
      <c r="N5202" s="2" t="s">
        <v>44</v>
      </c>
      <c r="O5202" s="2" t="s">
        <v>42</v>
      </c>
      <c r="P5202" s="2" t="s">
        <v>30</v>
      </c>
      <c r="Q5202" s="2" t="s">
        <v>31</v>
      </c>
      <c r="R5202" s="13">
        <v>297.55</v>
      </c>
      <c r="S5202" s="14">
        <v>5</v>
      </c>
      <c r="T5202" s="15">
        <v>83.313999999999993</v>
      </c>
    </row>
    <row r="5203" spans="14:20" x14ac:dyDescent="0.2">
      <c r="N5203" s="3" t="s">
        <v>44</v>
      </c>
      <c r="O5203" s="3" t="s">
        <v>42</v>
      </c>
      <c r="P5203" s="3" t="s">
        <v>14</v>
      </c>
      <c r="Q5203" s="3" t="s">
        <v>16</v>
      </c>
      <c r="R5203" s="16">
        <v>403.56</v>
      </c>
      <c r="S5203" s="17">
        <v>4</v>
      </c>
      <c r="T5203" s="18">
        <v>96.854399999999998</v>
      </c>
    </row>
    <row r="5204" spans="14:20" x14ac:dyDescent="0.2">
      <c r="N5204" s="2" t="s">
        <v>44</v>
      </c>
      <c r="O5204" s="2" t="s">
        <v>42</v>
      </c>
      <c r="P5204" s="2" t="s">
        <v>14</v>
      </c>
      <c r="Q5204" s="2" t="s">
        <v>28</v>
      </c>
      <c r="R5204" s="13">
        <v>95.2</v>
      </c>
      <c r="S5204" s="14">
        <v>5</v>
      </c>
      <c r="T5204" s="15">
        <v>27.608000000000001</v>
      </c>
    </row>
    <row r="5205" spans="14:20" x14ac:dyDescent="0.2">
      <c r="N5205" s="3" t="s">
        <v>68</v>
      </c>
      <c r="O5205" s="3" t="s">
        <v>42</v>
      </c>
      <c r="P5205" s="3" t="s">
        <v>21</v>
      </c>
      <c r="Q5205" s="3" t="s">
        <v>75</v>
      </c>
      <c r="R5205" s="16">
        <v>20.440000000000001</v>
      </c>
      <c r="S5205" s="17">
        <v>7</v>
      </c>
      <c r="T5205" s="18">
        <v>9.1980000000000004</v>
      </c>
    </row>
    <row r="5206" spans="14:20" x14ac:dyDescent="0.2">
      <c r="N5206" s="2" t="s">
        <v>68</v>
      </c>
      <c r="O5206" s="2" t="s">
        <v>42</v>
      </c>
      <c r="P5206" s="2" t="s">
        <v>21</v>
      </c>
      <c r="Q5206" s="2" t="s">
        <v>36</v>
      </c>
      <c r="R5206" s="13">
        <v>109.92</v>
      </c>
      <c r="S5206" s="14">
        <v>2</v>
      </c>
      <c r="T5206" s="15">
        <v>53.860799999999998</v>
      </c>
    </row>
    <row r="5207" spans="14:20" x14ac:dyDescent="0.2">
      <c r="N5207" s="3" t="s">
        <v>19</v>
      </c>
      <c r="O5207" s="3" t="s">
        <v>20</v>
      </c>
      <c r="P5207" s="3" t="s">
        <v>21</v>
      </c>
      <c r="Q5207" s="3" t="s">
        <v>22</v>
      </c>
      <c r="R5207" s="16">
        <v>18.899999999999999</v>
      </c>
      <c r="S5207" s="17">
        <v>3</v>
      </c>
      <c r="T5207" s="18">
        <v>8.6940000000000008</v>
      </c>
    </row>
    <row r="5208" spans="14:20" x14ac:dyDescent="0.2">
      <c r="N5208" s="2" t="s">
        <v>51</v>
      </c>
      <c r="O5208" s="2" t="s">
        <v>52</v>
      </c>
      <c r="P5208" s="2" t="s">
        <v>14</v>
      </c>
      <c r="Q5208" s="2" t="s">
        <v>15</v>
      </c>
      <c r="R5208" s="13">
        <v>177.45</v>
      </c>
      <c r="S5208" s="14">
        <v>5</v>
      </c>
      <c r="T5208" s="15">
        <v>-78.078000000000003</v>
      </c>
    </row>
    <row r="5209" spans="14:20" x14ac:dyDescent="0.2">
      <c r="N5209" s="3" t="s">
        <v>51</v>
      </c>
      <c r="O5209" s="3" t="s">
        <v>52</v>
      </c>
      <c r="P5209" s="3" t="s">
        <v>21</v>
      </c>
      <c r="Q5209" s="3" t="s">
        <v>32</v>
      </c>
      <c r="R5209" s="16">
        <v>1369.7639999999999</v>
      </c>
      <c r="S5209" s="17">
        <v>6</v>
      </c>
      <c r="T5209" s="18">
        <v>-913.17600000000004</v>
      </c>
    </row>
    <row r="5210" spans="14:20" x14ac:dyDescent="0.2">
      <c r="N5210" s="2" t="s">
        <v>51</v>
      </c>
      <c r="O5210" s="2" t="s">
        <v>52</v>
      </c>
      <c r="P5210" s="2" t="s">
        <v>21</v>
      </c>
      <c r="Q5210" s="2" t="s">
        <v>33</v>
      </c>
      <c r="R5210" s="13">
        <v>9.48</v>
      </c>
      <c r="S5210" s="14">
        <v>3</v>
      </c>
      <c r="T5210" s="15">
        <v>0.71099999999999997</v>
      </c>
    </row>
    <row r="5211" spans="14:20" x14ac:dyDescent="0.2">
      <c r="N5211" s="3" t="s">
        <v>41</v>
      </c>
      <c r="O5211" s="3" t="s">
        <v>42</v>
      </c>
      <c r="P5211" s="3" t="s">
        <v>14</v>
      </c>
      <c r="Q5211" s="3" t="s">
        <v>28</v>
      </c>
      <c r="R5211" s="16">
        <v>24.7</v>
      </c>
      <c r="S5211" s="17">
        <v>5</v>
      </c>
      <c r="T5211" s="18">
        <v>-9.8800000000000008</v>
      </c>
    </row>
    <row r="5212" spans="14:20" x14ac:dyDescent="0.2">
      <c r="N5212" s="2" t="s">
        <v>41</v>
      </c>
      <c r="O5212" s="2" t="s">
        <v>42</v>
      </c>
      <c r="P5212" s="2" t="s">
        <v>14</v>
      </c>
      <c r="Q5212" s="2" t="s">
        <v>28</v>
      </c>
      <c r="R5212" s="13">
        <v>302.72000000000003</v>
      </c>
      <c r="S5212" s="14">
        <v>5</v>
      </c>
      <c r="T5212" s="15">
        <v>-378.4</v>
      </c>
    </row>
    <row r="5213" spans="14:20" x14ac:dyDescent="0.2">
      <c r="N5213" s="3" t="s">
        <v>51</v>
      </c>
      <c r="O5213" s="3" t="s">
        <v>52</v>
      </c>
      <c r="P5213" s="3" t="s">
        <v>21</v>
      </c>
      <c r="Q5213" s="3" t="s">
        <v>26</v>
      </c>
      <c r="R5213" s="16">
        <v>84.784000000000006</v>
      </c>
      <c r="S5213" s="17">
        <v>2</v>
      </c>
      <c r="T5213" s="18">
        <v>-16.956800000000001</v>
      </c>
    </row>
    <row r="5214" spans="14:20" x14ac:dyDescent="0.2">
      <c r="N5214" s="2" t="s">
        <v>24</v>
      </c>
      <c r="O5214" s="2" t="s">
        <v>13</v>
      </c>
      <c r="P5214" s="2" t="s">
        <v>21</v>
      </c>
      <c r="Q5214" s="2" t="s">
        <v>32</v>
      </c>
      <c r="R5214" s="13">
        <v>2.214</v>
      </c>
      <c r="S5214" s="14">
        <v>3</v>
      </c>
      <c r="T5214" s="15">
        <v>-1.476</v>
      </c>
    </row>
    <row r="5215" spans="14:20" x14ac:dyDescent="0.2">
      <c r="N5215" s="3" t="s">
        <v>35</v>
      </c>
      <c r="O5215" s="3" t="s">
        <v>13</v>
      </c>
      <c r="P5215" s="3" t="s">
        <v>21</v>
      </c>
      <c r="Q5215" s="3" t="s">
        <v>26</v>
      </c>
      <c r="R5215" s="16">
        <v>704.76</v>
      </c>
      <c r="S5215" s="17">
        <v>5</v>
      </c>
      <c r="T5215" s="18">
        <v>26.4285</v>
      </c>
    </row>
    <row r="5216" spans="14:20" x14ac:dyDescent="0.2">
      <c r="N5216" s="2" t="s">
        <v>35</v>
      </c>
      <c r="O5216" s="2" t="s">
        <v>13</v>
      </c>
      <c r="P5216" s="2" t="s">
        <v>21</v>
      </c>
      <c r="Q5216" s="2" t="s">
        <v>32</v>
      </c>
      <c r="R5216" s="13">
        <v>27.396000000000001</v>
      </c>
      <c r="S5216" s="14">
        <v>3</v>
      </c>
      <c r="T5216" s="15">
        <v>-20.090399999999999</v>
      </c>
    </row>
    <row r="5217" spans="14:20" x14ac:dyDescent="0.2">
      <c r="N5217" s="3" t="s">
        <v>41</v>
      </c>
      <c r="O5217" s="3" t="s">
        <v>42</v>
      </c>
      <c r="P5217" s="3" t="s">
        <v>21</v>
      </c>
      <c r="Q5217" s="3" t="s">
        <v>32</v>
      </c>
      <c r="R5217" s="16">
        <v>9.2639999999999993</v>
      </c>
      <c r="S5217" s="17">
        <v>3</v>
      </c>
      <c r="T5217" s="18">
        <v>-13.896000000000001</v>
      </c>
    </row>
    <row r="5218" spans="14:20" x14ac:dyDescent="0.2">
      <c r="N5218" s="2" t="s">
        <v>62</v>
      </c>
      <c r="O5218" s="2" t="s">
        <v>42</v>
      </c>
      <c r="P5218" s="2" t="s">
        <v>21</v>
      </c>
      <c r="Q5218" s="2" t="s">
        <v>22</v>
      </c>
      <c r="R5218" s="13">
        <v>9.2479999999999993</v>
      </c>
      <c r="S5218" s="14">
        <v>4</v>
      </c>
      <c r="T5218" s="15">
        <v>3.1212</v>
      </c>
    </row>
    <row r="5219" spans="14:20" x14ac:dyDescent="0.2">
      <c r="N5219" s="3" t="s">
        <v>62</v>
      </c>
      <c r="O5219" s="3" t="s">
        <v>42</v>
      </c>
      <c r="P5219" s="3" t="s">
        <v>21</v>
      </c>
      <c r="Q5219" s="3" t="s">
        <v>26</v>
      </c>
      <c r="R5219" s="16">
        <v>1036.624</v>
      </c>
      <c r="S5219" s="17">
        <v>2</v>
      </c>
      <c r="T5219" s="18">
        <v>51.831200000000003</v>
      </c>
    </row>
    <row r="5220" spans="14:20" x14ac:dyDescent="0.2">
      <c r="N5220" s="2" t="s">
        <v>19</v>
      </c>
      <c r="O5220" s="2" t="s">
        <v>20</v>
      </c>
      <c r="P5220" s="2" t="s">
        <v>21</v>
      </c>
      <c r="Q5220" s="2" t="s">
        <v>33</v>
      </c>
      <c r="R5220" s="13">
        <v>715.64</v>
      </c>
      <c r="S5220" s="14">
        <v>2</v>
      </c>
      <c r="T5220" s="15">
        <v>178.91</v>
      </c>
    </row>
    <row r="5221" spans="14:20" x14ac:dyDescent="0.2">
      <c r="N5221" s="3" t="s">
        <v>68</v>
      </c>
      <c r="O5221" s="3" t="s">
        <v>42</v>
      </c>
      <c r="P5221" s="3" t="s">
        <v>21</v>
      </c>
      <c r="Q5221" s="3" t="s">
        <v>33</v>
      </c>
      <c r="R5221" s="16">
        <v>283.14</v>
      </c>
      <c r="S5221" s="17">
        <v>4</v>
      </c>
      <c r="T5221" s="18">
        <v>72.358000000000004</v>
      </c>
    </row>
    <row r="5222" spans="14:20" x14ac:dyDescent="0.2">
      <c r="N5222" s="2" t="s">
        <v>68</v>
      </c>
      <c r="O5222" s="2" t="s">
        <v>42</v>
      </c>
      <c r="P5222" s="2" t="s">
        <v>30</v>
      </c>
      <c r="Q5222" s="2" t="s">
        <v>31</v>
      </c>
      <c r="R5222" s="13">
        <v>635.96</v>
      </c>
      <c r="S5222" s="14">
        <v>4</v>
      </c>
      <c r="T5222" s="15">
        <v>165.34960000000001</v>
      </c>
    </row>
    <row r="5223" spans="14:20" x14ac:dyDescent="0.2">
      <c r="N5223" s="3" t="s">
        <v>68</v>
      </c>
      <c r="O5223" s="3" t="s">
        <v>42</v>
      </c>
      <c r="P5223" s="3" t="s">
        <v>30</v>
      </c>
      <c r="Q5223" s="3" t="s">
        <v>31</v>
      </c>
      <c r="R5223" s="16">
        <v>118.99</v>
      </c>
      <c r="S5223" s="17">
        <v>1</v>
      </c>
      <c r="T5223" s="18">
        <v>33.3172</v>
      </c>
    </row>
    <row r="5224" spans="14:20" x14ac:dyDescent="0.2">
      <c r="N5224" s="2" t="s">
        <v>68</v>
      </c>
      <c r="O5224" s="2" t="s">
        <v>42</v>
      </c>
      <c r="P5224" s="2" t="s">
        <v>14</v>
      </c>
      <c r="Q5224" s="2" t="s">
        <v>28</v>
      </c>
      <c r="R5224" s="13">
        <v>272.94</v>
      </c>
      <c r="S5224" s="14">
        <v>3</v>
      </c>
      <c r="T5224" s="15">
        <v>30.023399999999999</v>
      </c>
    </row>
    <row r="5225" spans="14:20" x14ac:dyDescent="0.2">
      <c r="N5225" s="3" t="s">
        <v>19</v>
      </c>
      <c r="O5225" s="3" t="s">
        <v>20</v>
      </c>
      <c r="P5225" s="3" t="s">
        <v>14</v>
      </c>
      <c r="Q5225" s="3" t="s">
        <v>25</v>
      </c>
      <c r="R5225" s="16">
        <v>863.12800000000004</v>
      </c>
      <c r="S5225" s="17">
        <v>7</v>
      </c>
      <c r="T5225" s="18">
        <v>-32.3673</v>
      </c>
    </row>
    <row r="5226" spans="14:20" x14ac:dyDescent="0.2">
      <c r="N5226" s="2" t="s">
        <v>41</v>
      </c>
      <c r="O5226" s="2" t="s">
        <v>42</v>
      </c>
      <c r="P5226" s="2" t="s">
        <v>21</v>
      </c>
      <c r="Q5226" s="2" t="s">
        <v>36</v>
      </c>
      <c r="R5226" s="13">
        <v>19.648</v>
      </c>
      <c r="S5226" s="14">
        <v>2</v>
      </c>
      <c r="T5226" s="15">
        <v>6.6311999999999998</v>
      </c>
    </row>
    <row r="5227" spans="14:20" x14ac:dyDescent="0.2">
      <c r="N5227" s="3" t="s">
        <v>19</v>
      </c>
      <c r="O5227" s="3" t="s">
        <v>20</v>
      </c>
      <c r="P5227" s="3" t="s">
        <v>30</v>
      </c>
      <c r="Q5227" s="3" t="s">
        <v>31</v>
      </c>
      <c r="R5227" s="16">
        <v>1039.7280000000001</v>
      </c>
      <c r="S5227" s="17">
        <v>2</v>
      </c>
      <c r="T5227" s="18">
        <v>90.976200000000006</v>
      </c>
    </row>
    <row r="5228" spans="14:20" x14ac:dyDescent="0.2">
      <c r="N5228" s="2" t="s">
        <v>19</v>
      </c>
      <c r="O5228" s="2" t="s">
        <v>20</v>
      </c>
      <c r="P5228" s="2" t="s">
        <v>21</v>
      </c>
      <c r="Q5228" s="2" t="s">
        <v>33</v>
      </c>
      <c r="R5228" s="13">
        <v>45.96</v>
      </c>
      <c r="S5228" s="14">
        <v>2</v>
      </c>
      <c r="T5228" s="15">
        <v>13.788</v>
      </c>
    </row>
    <row r="5229" spans="14:20" x14ac:dyDescent="0.2">
      <c r="N5229" s="3" t="s">
        <v>51</v>
      </c>
      <c r="O5229" s="3" t="s">
        <v>52</v>
      </c>
      <c r="P5229" s="3" t="s">
        <v>14</v>
      </c>
      <c r="Q5229" s="3" t="s">
        <v>28</v>
      </c>
      <c r="R5229" s="16">
        <v>19.312000000000001</v>
      </c>
      <c r="S5229" s="17">
        <v>2</v>
      </c>
      <c r="T5229" s="18">
        <v>3.1381999999999999</v>
      </c>
    </row>
    <row r="5230" spans="14:20" x14ac:dyDescent="0.2">
      <c r="N5230" s="2" t="s">
        <v>19</v>
      </c>
      <c r="O5230" s="2" t="s">
        <v>20</v>
      </c>
      <c r="P5230" s="2" t="s">
        <v>14</v>
      </c>
      <c r="Q5230" s="2" t="s">
        <v>25</v>
      </c>
      <c r="R5230" s="13">
        <v>136.464</v>
      </c>
      <c r="S5230" s="14">
        <v>2</v>
      </c>
      <c r="T5230" s="15">
        <v>15.3522</v>
      </c>
    </row>
    <row r="5231" spans="14:20" x14ac:dyDescent="0.2">
      <c r="N5231" s="3" t="s">
        <v>19</v>
      </c>
      <c r="O5231" s="3" t="s">
        <v>20</v>
      </c>
      <c r="P5231" s="3" t="s">
        <v>30</v>
      </c>
      <c r="Q5231" s="3" t="s">
        <v>31</v>
      </c>
      <c r="R5231" s="16">
        <v>333.57600000000002</v>
      </c>
      <c r="S5231" s="17">
        <v>3</v>
      </c>
      <c r="T5231" s="18">
        <v>33.357599999999998</v>
      </c>
    </row>
    <row r="5232" spans="14:20" x14ac:dyDescent="0.2">
      <c r="N5232" s="2" t="s">
        <v>19</v>
      </c>
      <c r="O5232" s="2" t="s">
        <v>20</v>
      </c>
      <c r="P5232" s="2" t="s">
        <v>21</v>
      </c>
      <c r="Q5232" s="2" t="s">
        <v>32</v>
      </c>
      <c r="R5232" s="13">
        <v>12.544</v>
      </c>
      <c r="S5232" s="14">
        <v>2</v>
      </c>
      <c r="T5232" s="15">
        <v>4.7039999999999997</v>
      </c>
    </row>
    <row r="5233" spans="14:20" x14ac:dyDescent="0.2">
      <c r="N5233" s="3" t="s">
        <v>135</v>
      </c>
      <c r="O5233" s="3" t="s">
        <v>42</v>
      </c>
      <c r="P5233" s="3" t="s">
        <v>21</v>
      </c>
      <c r="Q5233" s="3" t="s">
        <v>57</v>
      </c>
      <c r="R5233" s="16">
        <v>81.540000000000006</v>
      </c>
      <c r="S5233" s="17">
        <v>3</v>
      </c>
      <c r="T5233" s="18">
        <v>38.323799999999999</v>
      </c>
    </row>
    <row r="5234" spans="14:20" x14ac:dyDescent="0.2">
      <c r="N5234" s="2" t="s">
        <v>135</v>
      </c>
      <c r="O5234" s="2" t="s">
        <v>42</v>
      </c>
      <c r="P5234" s="2" t="s">
        <v>30</v>
      </c>
      <c r="Q5234" s="2" t="s">
        <v>55</v>
      </c>
      <c r="R5234" s="13">
        <v>167.28</v>
      </c>
      <c r="S5234" s="14">
        <v>12</v>
      </c>
      <c r="T5234" s="15">
        <v>23.4192</v>
      </c>
    </row>
    <row r="5235" spans="14:20" x14ac:dyDescent="0.2">
      <c r="N5235" s="3" t="s">
        <v>82</v>
      </c>
      <c r="O5235" s="3" t="s">
        <v>13</v>
      </c>
      <c r="P5235" s="3" t="s">
        <v>21</v>
      </c>
      <c r="Q5235" s="3" t="s">
        <v>122</v>
      </c>
      <c r="R5235" s="16">
        <v>35.06</v>
      </c>
      <c r="S5235" s="17">
        <v>2</v>
      </c>
      <c r="T5235" s="18">
        <v>10.518000000000001</v>
      </c>
    </row>
    <row r="5236" spans="14:20" x14ac:dyDescent="0.2">
      <c r="N5236" s="2" t="s">
        <v>82</v>
      </c>
      <c r="O5236" s="2" t="s">
        <v>13</v>
      </c>
      <c r="P5236" s="2" t="s">
        <v>21</v>
      </c>
      <c r="Q5236" s="2" t="s">
        <v>22</v>
      </c>
      <c r="R5236" s="13">
        <v>4.13</v>
      </c>
      <c r="S5236" s="14">
        <v>1</v>
      </c>
      <c r="T5236" s="15">
        <v>1.8997999999999999</v>
      </c>
    </row>
    <row r="5237" spans="14:20" x14ac:dyDescent="0.2">
      <c r="N5237" s="3" t="s">
        <v>82</v>
      </c>
      <c r="O5237" s="3" t="s">
        <v>13</v>
      </c>
      <c r="P5237" s="3" t="s">
        <v>14</v>
      </c>
      <c r="Q5237" s="3" t="s">
        <v>28</v>
      </c>
      <c r="R5237" s="16">
        <v>109.8</v>
      </c>
      <c r="S5237" s="17">
        <v>9</v>
      </c>
      <c r="T5237" s="18">
        <v>46.116</v>
      </c>
    </row>
    <row r="5238" spans="14:20" x14ac:dyDescent="0.2">
      <c r="N5238" s="2" t="s">
        <v>82</v>
      </c>
      <c r="O5238" s="2" t="s">
        <v>13</v>
      </c>
      <c r="P5238" s="2" t="s">
        <v>21</v>
      </c>
      <c r="Q5238" s="2" t="s">
        <v>22</v>
      </c>
      <c r="R5238" s="13">
        <v>9.82</v>
      </c>
      <c r="S5238" s="14">
        <v>2</v>
      </c>
      <c r="T5238" s="15">
        <v>4.8117999999999999</v>
      </c>
    </row>
    <row r="5239" spans="14:20" x14ac:dyDescent="0.2">
      <c r="N5239" s="3" t="s">
        <v>62</v>
      </c>
      <c r="O5239" s="3" t="s">
        <v>42</v>
      </c>
      <c r="P5239" s="3" t="s">
        <v>21</v>
      </c>
      <c r="Q5239" s="3" t="s">
        <v>32</v>
      </c>
      <c r="R5239" s="16">
        <v>3.98</v>
      </c>
      <c r="S5239" s="17">
        <v>5</v>
      </c>
      <c r="T5239" s="18">
        <v>-6.5670000000000002</v>
      </c>
    </row>
    <row r="5240" spans="14:20" x14ac:dyDescent="0.2">
      <c r="N5240" s="2" t="s">
        <v>19</v>
      </c>
      <c r="O5240" s="2" t="s">
        <v>20</v>
      </c>
      <c r="P5240" s="2" t="s">
        <v>30</v>
      </c>
      <c r="Q5240" s="2" t="s">
        <v>31</v>
      </c>
      <c r="R5240" s="13">
        <v>302.38400000000001</v>
      </c>
      <c r="S5240" s="14">
        <v>2</v>
      </c>
      <c r="T5240" s="15">
        <v>30.238399999999999</v>
      </c>
    </row>
    <row r="5241" spans="14:20" x14ac:dyDescent="0.2">
      <c r="N5241" s="3" t="s">
        <v>19</v>
      </c>
      <c r="O5241" s="3" t="s">
        <v>20</v>
      </c>
      <c r="P5241" s="3" t="s">
        <v>21</v>
      </c>
      <c r="Q5241" s="3" t="s">
        <v>32</v>
      </c>
      <c r="R5241" s="16">
        <v>20.952000000000002</v>
      </c>
      <c r="S5241" s="17">
        <v>3</v>
      </c>
      <c r="T5241" s="18">
        <v>7.0712999999999999</v>
      </c>
    </row>
    <row r="5242" spans="14:20" x14ac:dyDescent="0.2">
      <c r="N5242" s="2" t="s">
        <v>19</v>
      </c>
      <c r="O5242" s="2" t="s">
        <v>20</v>
      </c>
      <c r="P5242" s="2" t="s">
        <v>21</v>
      </c>
      <c r="Q5242" s="2" t="s">
        <v>32</v>
      </c>
      <c r="R5242" s="13">
        <v>11.784000000000001</v>
      </c>
      <c r="S5242" s="14">
        <v>3</v>
      </c>
      <c r="T5242" s="15">
        <v>3.9771000000000001</v>
      </c>
    </row>
    <row r="5243" spans="14:20" x14ac:dyDescent="0.2">
      <c r="N5243" s="3" t="s">
        <v>88</v>
      </c>
      <c r="O5243" s="3" t="s">
        <v>13</v>
      </c>
      <c r="P5243" s="3" t="s">
        <v>21</v>
      </c>
      <c r="Q5243" s="3" t="s">
        <v>29</v>
      </c>
      <c r="R5243" s="16">
        <v>197.05</v>
      </c>
      <c r="S5243" s="17">
        <v>7</v>
      </c>
      <c r="T5243" s="18">
        <v>59.115000000000002</v>
      </c>
    </row>
    <row r="5244" spans="14:20" x14ac:dyDescent="0.2">
      <c r="N5244" s="2" t="s">
        <v>74</v>
      </c>
      <c r="O5244" s="2" t="s">
        <v>52</v>
      </c>
      <c r="P5244" s="2" t="s">
        <v>21</v>
      </c>
      <c r="Q5244" s="2" t="s">
        <v>36</v>
      </c>
      <c r="R5244" s="13">
        <v>70.88</v>
      </c>
      <c r="S5244" s="14">
        <v>2</v>
      </c>
      <c r="T5244" s="15">
        <v>33.313600000000001</v>
      </c>
    </row>
    <row r="5245" spans="14:20" x14ac:dyDescent="0.2">
      <c r="N5245" s="3" t="s">
        <v>19</v>
      </c>
      <c r="O5245" s="3" t="s">
        <v>20</v>
      </c>
      <c r="P5245" s="3" t="s">
        <v>30</v>
      </c>
      <c r="Q5245" s="3" t="s">
        <v>31</v>
      </c>
      <c r="R5245" s="16">
        <v>211.16800000000001</v>
      </c>
      <c r="S5245" s="17">
        <v>4</v>
      </c>
      <c r="T5245" s="18">
        <v>18.4772</v>
      </c>
    </row>
    <row r="5246" spans="14:20" x14ac:dyDescent="0.2">
      <c r="N5246" s="2" t="s">
        <v>74</v>
      </c>
      <c r="O5246" s="2" t="s">
        <v>52</v>
      </c>
      <c r="P5246" s="2" t="s">
        <v>21</v>
      </c>
      <c r="Q5246" s="2" t="s">
        <v>29</v>
      </c>
      <c r="R5246" s="13">
        <v>38.340000000000003</v>
      </c>
      <c r="S5246" s="14">
        <v>9</v>
      </c>
      <c r="T5246" s="15">
        <v>15.7194</v>
      </c>
    </row>
    <row r="5247" spans="14:20" x14ac:dyDescent="0.2">
      <c r="N5247" s="3" t="s">
        <v>38</v>
      </c>
      <c r="O5247" s="3" t="s">
        <v>20</v>
      </c>
      <c r="P5247" s="3" t="s">
        <v>30</v>
      </c>
      <c r="Q5247" s="3" t="s">
        <v>55</v>
      </c>
      <c r="R5247" s="16">
        <v>179.97</v>
      </c>
      <c r="S5247" s="17">
        <v>3</v>
      </c>
      <c r="T5247" s="18">
        <v>86.385599999999997</v>
      </c>
    </row>
    <row r="5248" spans="14:20" x14ac:dyDescent="0.2">
      <c r="N5248" s="2" t="s">
        <v>41</v>
      </c>
      <c r="O5248" s="2" t="s">
        <v>42</v>
      </c>
      <c r="P5248" s="2" t="s">
        <v>21</v>
      </c>
      <c r="Q5248" s="2" t="s">
        <v>75</v>
      </c>
      <c r="R5248" s="13">
        <v>11.167999999999999</v>
      </c>
      <c r="S5248" s="14">
        <v>4</v>
      </c>
      <c r="T5248" s="15">
        <v>3.6295999999999999</v>
      </c>
    </row>
    <row r="5249" spans="14:20" x14ac:dyDescent="0.2">
      <c r="N5249" s="3" t="s">
        <v>41</v>
      </c>
      <c r="O5249" s="3" t="s">
        <v>42</v>
      </c>
      <c r="P5249" s="3" t="s">
        <v>21</v>
      </c>
      <c r="Q5249" s="3" t="s">
        <v>36</v>
      </c>
      <c r="R5249" s="16">
        <v>53.951999999999998</v>
      </c>
      <c r="S5249" s="17">
        <v>3</v>
      </c>
      <c r="T5249" s="18">
        <v>17.534400000000002</v>
      </c>
    </row>
    <row r="5250" spans="14:20" x14ac:dyDescent="0.2">
      <c r="N5250" s="2" t="s">
        <v>246</v>
      </c>
      <c r="O5250" s="2" t="s">
        <v>13</v>
      </c>
      <c r="P5250" s="2" t="s">
        <v>21</v>
      </c>
      <c r="Q5250" s="2" t="s">
        <v>75</v>
      </c>
      <c r="R5250" s="13">
        <v>23.34</v>
      </c>
      <c r="S5250" s="14">
        <v>3</v>
      </c>
      <c r="T5250" s="15">
        <v>0.2334</v>
      </c>
    </row>
    <row r="5251" spans="14:20" x14ac:dyDescent="0.2">
      <c r="N5251" s="3" t="s">
        <v>19</v>
      </c>
      <c r="O5251" s="3" t="s">
        <v>20</v>
      </c>
      <c r="P5251" s="3" t="s">
        <v>14</v>
      </c>
      <c r="Q5251" s="3" t="s">
        <v>25</v>
      </c>
      <c r="R5251" s="16">
        <v>513.024</v>
      </c>
      <c r="S5251" s="17">
        <v>2</v>
      </c>
      <c r="T5251" s="18">
        <v>12.8256</v>
      </c>
    </row>
    <row r="5252" spans="14:20" x14ac:dyDescent="0.2">
      <c r="N5252" s="2" t="s">
        <v>19</v>
      </c>
      <c r="O5252" s="2" t="s">
        <v>20</v>
      </c>
      <c r="P5252" s="2" t="s">
        <v>21</v>
      </c>
      <c r="Q5252" s="2" t="s">
        <v>33</v>
      </c>
      <c r="R5252" s="13">
        <v>487.92</v>
      </c>
      <c r="S5252" s="14">
        <v>6</v>
      </c>
      <c r="T5252" s="15">
        <v>136.61760000000001</v>
      </c>
    </row>
    <row r="5253" spans="14:20" x14ac:dyDescent="0.2">
      <c r="N5253" s="3" t="s">
        <v>19</v>
      </c>
      <c r="O5253" s="3" t="s">
        <v>20</v>
      </c>
      <c r="P5253" s="3" t="s">
        <v>21</v>
      </c>
      <c r="Q5253" s="3" t="s">
        <v>32</v>
      </c>
      <c r="R5253" s="16">
        <v>15.24</v>
      </c>
      <c r="S5253" s="17">
        <v>5</v>
      </c>
      <c r="T5253" s="18">
        <v>5.3339999999999996</v>
      </c>
    </row>
    <row r="5254" spans="14:20" x14ac:dyDescent="0.2">
      <c r="N5254" s="2" t="s">
        <v>135</v>
      </c>
      <c r="O5254" s="2" t="s">
        <v>42</v>
      </c>
      <c r="P5254" s="2" t="s">
        <v>21</v>
      </c>
      <c r="Q5254" s="2" t="s">
        <v>36</v>
      </c>
      <c r="R5254" s="13">
        <v>10.56</v>
      </c>
      <c r="S5254" s="14">
        <v>2</v>
      </c>
      <c r="T5254" s="15">
        <v>4.7519999999999998</v>
      </c>
    </row>
    <row r="5255" spans="14:20" x14ac:dyDescent="0.2">
      <c r="N5255" s="3" t="s">
        <v>35</v>
      </c>
      <c r="O5255" s="3" t="s">
        <v>13</v>
      </c>
      <c r="P5255" s="3" t="s">
        <v>21</v>
      </c>
      <c r="Q5255" s="3" t="s">
        <v>36</v>
      </c>
      <c r="R5255" s="16">
        <v>30.815999999999999</v>
      </c>
      <c r="S5255" s="17">
        <v>9</v>
      </c>
      <c r="T5255" s="18">
        <v>9.6300000000000008</v>
      </c>
    </row>
    <row r="5256" spans="14:20" x14ac:dyDescent="0.2">
      <c r="N5256" s="2" t="s">
        <v>35</v>
      </c>
      <c r="O5256" s="2" t="s">
        <v>13</v>
      </c>
      <c r="P5256" s="2" t="s">
        <v>30</v>
      </c>
      <c r="Q5256" s="2" t="s">
        <v>31</v>
      </c>
      <c r="R5256" s="13">
        <v>44.783999999999999</v>
      </c>
      <c r="S5256" s="14">
        <v>2</v>
      </c>
      <c r="T5256" s="15">
        <v>4.4783999999999997</v>
      </c>
    </row>
    <row r="5257" spans="14:20" x14ac:dyDescent="0.2">
      <c r="N5257" s="3" t="s">
        <v>35</v>
      </c>
      <c r="O5257" s="3" t="s">
        <v>13</v>
      </c>
      <c r="P5257" s="3" t="s">
        <v>21</v>
      </c>
      <c r="Q5257" s="3" t="s">
        <v>33</v>
      </c>
      <c r="R5257" s="16">
        <v>569.53599999999994</v>
      </c>
      <c r="S5257" s="17">
        <v>4</v>
      </c>
      <c r="T5257" s="18">
        <v>64.072800000000001</v>
      </c>
    </row>
    <row r="5258" spans="14:20" x14ac:dyDescent="0.2">
      <c r="N5258" s="2" t="s">
        <v>85</v>
      </c>
      <c r="O5258" s="2" t="s">
        <v>13</v>
      </c>
      <c r="P5258" s="2" t="s">
        <v>21</v>
      </c>
      <c r="Q5258" s="2" t="s">
        <v>32</v>
      </c>
      <c r="R5258" s="13">
        <v>4.3380000000000001</v>
      </c>
      <c r="S5258" s="14">
        <v>3</v>
      </c>
      <c r="T5258" s="15">
        <v>-3.0366</v>
      </c>
    </row>
    <row r="5259" spans="14:20" x14ac:dyDescent="0.2">
      <c r="N5259" s="3" t="s">
        <v>85</v>
      </c>
      <c r="O5259" s="3" t="s">
        <v>13</v>
      </c>
      <c r="P5259" s="3" t="s">
        <v>21</v>
      </c>
      <c r="Q5259" s="3" t="s">
        <v>32</v>
      </c>
      <c r="R5259" s="16">
        <v>11.88</v>
      </c>
      <c r="S5259" s="17">
        <v>5</v>
      </c>
      <c r="T5259" s="18">
        <v>-7.92</v>
      </c>
    </row>
    <row r="5260" spans="14:20" x14ac:dyDescent="0.2">
      <c r="N5260" s="2" t="s">
        <v>135</v>
      </c>
      <c r="O5260" s="2" t="s">
        <v>42</v>
      </c>
      <c r="P5260" s="2" t="s">
        <v>21</v>
      </c>
      <c r="Q5260" s="2" t="s">
        <v>36</v>
      </c>
      <c r="R5260" s="13">
        <v>32.4</v>
      </c>
      <c r="S5260" s="14">
        <v>5</v>
      </c>
      <c r="T5260" s="15">
        <v>15.552</v>
      </c>
    </row>
    <row r="5261" spans="14:20" x14ac:dyDescent="0.2">
      <c r="N5261" s="3" t="s">
        <v>135</v>
      </c>
      <c r="O5261" s="3" t="s">
        <v>42</v>
      </c>
      <c r="P5261" s="3" t="s">
        <v>21</v>
      </c>
      <c r="Q5261" s="3" t="s">
        <v>32</v>
      </c>
      <c r="R5261" s="16">
        <v>41.86</v>
      </c>
      <c r="S5261" s="17">
        <v>7</v>
      </c>
      <c r="T5261" s="18">
        <v>19.255600000000001</v>
      </c>
    </row>
    <row r="5262" spans="14:20" x14ac:dyDescent="0.2">
      <c r="N5262" s="2" t="s">
        <v>135</v>
      </c>
      <c r="O5262" s="2" t="s">
        <v>42</v>
      </c>
      <c r="P5262" s="2" t="s">
        <v>21</v>
      </c>
      <c r="Q5262" s="2" t="s">
        <v>32</v>
      </c>
      <c r="R5262" s="13">
        <v>77.56</v>
      </c>
      <c r="S5262" s="14">
        <v>2</v>
      </c>
      <c r="T5262" s="15">
        <v>35.677599999999998</v>
      </c>
    </row>
    <row r="5263" spans="14:20" x14ac:dyDescent="0.2">
      <c r="N5263" s="3" t="s">
        <v>110</v>
      </c>
      <c r="O5263" s="3" t="s">
        <v>42</v>
      </c>
      <c r="P5263" s="3" t="s">
        <v>21</v>
      </c>
      <c r="Q5263" s="3" t="s">
        <v>36</v>
      </c>
      <c r="R5263" s="16">
        <v>6.48</v>
      </c>
      <c r="S5263" s="17">
        <v>1</v>
      </c>
      <c r="T5263" s="18">
        <v>3.1103999999999998</v>
      </c>
    </row>
    <row r="5264" spans="14:20" x14ac:dyDescent="0.2">
      <c r="N5264" s="2" t="s">
        <v>41</v>
      </c>
      <c r="O5264" s="2" t="s">
        <v>42</v>
      </c>
      <c r="P5264" s="2" t="s">
        <v>30</v>
      </c>
      <c r="Q5264" s="2" t="s">
        <v>55</v>
      </c>
      <c r="R5264" s="13">
        <v>1399.944</v>
      </c>
      <c r="S5264" s="14">
        <v>7</v>
      </c>
      <c r="T5264" s="15">
        <v>52.497900000000001</v>
      </c>
    </row>
    <row r="5265" spans="14:20" x14ac:dyDescent="0.2">
      <c r="N5265" s="3" t="s">
        <v>74</v>
      </c>
      <c r="O5265" s="3" t="s">
        <v>52</v>
      </c>
      <c r="P5265" s="3" t="s">
        <v>14</v>
      </c>
      <c r="Q5265" s="3" t="s">
        <v>16</v>
      </c>
      <c r="R5265" s="16">
        <v>145.76400000000001</v>
      </c>
      <c r="S5265" s="17">
        <v>2</v>
      </c>
      <c r="T5265" s="18">
        <v>-8.0980000000000008</v>
      </c>
    </row>
    <row r="5266" spans="14:20" x14ac:dyDescent="0.2">
      <c r="N5266" s="2" t="s">
        <v>24</v>
      </c>
      <c r="O5266" s="2" t="s">
        <v>13</v>
      </c>
      <c r="P5266" s="2" t="s">
        <v>14</v>
      </c>
      <c r="Q5266" s="2" t="s">
        <v>25</v>
      </c>
      <c r="R5266" s="13">
        <v>562.29250000000002</v>
      </c>
      <c r="S5266" s="14">
        <v>7</v>
      </c>
      <c r="T5266" s="15">
        <v>-255.58750000000001</v>
      </c>
    </row>
    <row r="5267" spans="14:20" x14ac:dyDescent="0.2">
      <c r="N5267" s="3" t="s">
        <v>74</v>
      </c>
      <c r="O5267" s="3" t="s">
        <v>52</v>
      </c>
      <c r="P5267" s="3" t="s">
        <v>14</v>
      </c>
      <c r="Q5267" s="3" t="s">
        <v>25</v>
      </c>
      <c r="R5267" s="16">
        <v>209.148</v>
      </c>
      <c r="S5267" s="17">
        <v>2</v>
      </c>
      <c r="T5267" s="18">
        <v>-66.230199999999996</v>
      </c>
    </row>
    <row r="5268" spans="14:20" x14ac:dyDescent="0.2">
      <c r="N5268" s="2" t="s">
        <v>74</v>
      </c>
      <c r="O5268" s="2" t="s">
        <v>52</v>
      </c>
      <c r="P5268" s="2" t="s">
        <v>21</v>
      </c>
      <c r="Q5268" s="2" t="s">
        <v>26</v>
      </c>
      <c r="R5268" s="13">
        <v>1591.02</v>
      </c>
      <c r="S5268" s="14">
        <v>6</v>
      </c>
      <c r="T5268" s="15">
        <v>286.3836</v>
      </c>
    </row>
    <row r="5269" spans="14:20" x14ac:dyDescent="0.2">
      <c r="N5269" s="3" t="s">
        <v>51</v>
      </c>
      <c r="O5269" s="3" t="s">
        <v>52</v>
      </c>
      <c r="P5269" s="3" t="s">
        <v>21</v>
      </c>
      <c r="Q5269" s="3" t="s">
        <v>29</v>
      </c>
      <c r="R5269" s="16">
        <v>37.311999999999998</v>
      </c>
      <c r="S5269" s="17">
        <v>4</v>
      </c>
      <c r="T5269" s="18">
        <v>2.7984</v>
      </c>
    </row>
    <row r="5270" spans="14:20" x14ac:dyDescent="0.2">
      <c r="N5270" s="2" t="s">
        <v>35</v>
      </c>
      <c r="O5270" s="2" t="s">
        <v>13</v>
      </c>
      <c r="P5270" s="2" t="s">
        <v>21</v>
      </c>
      <c r="Q5270" s="2" t="s">
        <v>32</v>
      </c>
      <c r="R5270" s="13">
        <v>11.231999999999999</v>
      </c>
      <c r="S5270" s="14">
        <v>8</v>
      </c>
      <c r="T5270" s="15">
        <v>-8.2368000000000006</v>
      </c>
    </row>
    <row r="5271" spans="14:20" x14ac:dyDescent="0.2">
      <c r="N5271" s="3" t="s">
        <v>35</v>
      </c>
      <c r="O5271" s="3" t="s">
        <v>13</v>
      </c>
      <c r="P5271" s="3" t="s">
        <v>21</v>
      </c>
      <c r="Q5271" s="3" t="s">
        <v>36</v>
      </c>
      <c r="R5271" s="16">
        <v>10.272</v>
      </c>
      <c r="S5271" s="17">
        <v>3</v>
      </c>
      <c r="T5271" s="18">
        <v>3.21</v>
      </c>
    </row>
    <row r="5272" spans="14:20" x14ac:dyDescent="0.2">
      <c r="N5272" s="2" t="s">
        <v>44</v>
      </c>
      <c r="O5272" s="2" t="s">
        <v>42</v>
      </c>
      <c r="P5272" s="2" t="s">
        <v>14</v>
      </c>
      <c r="Q5272" s="2" t="s">
        <v>15</v>
      </c>
      <c r="R5272" s="13">
        <v>241.96</v>
      </c>
      <c r="S5272" s="14">
        <v>2</v>
      </c>
      <c r="T5272" s="15">
        <v>24.196000000000002</v>
      </c>
    </row>
    <row r="5273" spans="14:20" x14ac:dyDescent="0.2">
      <c r="N5273" s="3" t="s">
        <v>44</v>
      </c>
      <c r="O5273" s="3" t="s">
        <v>42</v>
      </c>
      <c r="P5273" s="3" t="s">
        <v>21</v>
      </c>
      <c r="Q5273" s="3" t="s">
        <v>32</v>
      </c>
      <c r="R5273" s="16">
        <v>8.52</v>
      </c>
      <c r="S5273" s="17">
        <v>3</v>
      </c>
      <c r="T5273" s="18">
        <v>4.1748000000000003</v>
      </c>
    </row>
    <row r="5274" spans="14:20" x14ac:dyDescent="0.2">
      <c r="N5274" s="2" t="s">
        <v>149</v>
      </c>
      <c r="O5274" s="2" t="s">
        <v>13</v>
      </c>
      <c r="P5274" s="2" t="s">
        <v>21</v>
      </c>
      <c r="Q5274" s="2" t="s">
        <v>33</v>
      </c>
      <c r="R5274" s="13">
        <v>17.34</v>
      </c>
      <c r="S5274" s="14">
        <v>2</v>
      </c>
      <c r="T5274" s="15">
        <v>4.6818</v>
      </c>
    </row>
    <row r="5275" spans="14:20" x14ac:dyDescent="0.2">
      <c r="N5275" s="3" t="s">
        <v>149</v>
      </c>
      <c r="O5275" s="3" t="s">
        <v>13</v>
      </c>
      <c r="P5275" s="3" t="s">
        <v>30</v>
      </c>
      <c r="Q5275" s="3" t="s">
        <v>55</v>
      </c>
      <c r="R5275" s="16">
        <v>71.98</v>
      </c>
      <c r="S5275" s="17">
        <v>2</v>
      </c>
      <c r="T5275" s="18">
        <v>15.1158</v>
      </c>
    </row>
    <row r="5276" spans="14:20" x14ac:dyDescent="0.2">
      <c r="N5276" s="2" t="s">
        <v>82</v>
      </c>
      <c r="O5276" s="2" t="s">
        <v>13</v>
      </c>
      <c r="P5276" s="2" t="s">
        <v>21</v>
      </c>
      <c r="Q5276" s="2" t="s">
        <v>32</v>
      </c>
      <c r="R5276" s="13">
        <v>22.32</v>
      </c>
      <c r="S5276" s="14">
        <v>4</v>
      </c>
      <c r="T5276" s="15">
        <v>10.7136</v>
      </c>
    </row>
    <row r="5277" spans="14:20" x14ac:dyDescent="0.2">
      <c r="N5277" s="3" t="s">
        <v>82</v>
      </c>
      <c r="O5277" s="3" t="s">
        <v>13</v>
      </c>
      <c r="P5277" s="3" t="s">
        <v>21</v>
      </c>
      <c r="Q5277" s="3" t="s">
        <v>22</v>
      </c>
      <c r="R5277" s="16">
        <v>103.6</v>
      </c>
      <c r="S5277" s="17">
        <v>7</v>
      </c>
      <c r="T5277" s="18">
        <v>51.8</v>
      </c>
    </row>
    <row r="5278" spans="14:20" x14ac:dyDescent="0.2">
      <c r="N5278" s="2" t="s">
        <v>41</v>
      </c>
      <c r="O5278" s="2" t="s">
        <v>42</v>
      </c>
      <c r="P5278" s="2" t="s">
        <v>21</v>
      </c>
      <c r="Q5278" s="2" t="s">
        <v>122</v>
      </c>
      <c r="R5278" s="13">
        <v>185.376</v>
      </c>
      <c r="S5278" s="14">
        <v>2</v>
      </c>
      <c r="T5278" s="15">
        <v>-34.758000000000003</v>
      </c>
    </row>
    <row r="5279" spans="14:20" x14ac:dyDescent="0.2">
      <c r="N5279" s="3" t="s">
        <v>41</v>
      </c>
      <c r="O5279" s="3" t="s">
        <v>42</v>
      </c>
      <c r="P5279" s="3" t="s">
        <v>21</v>
      </c>
      <c r="Q5279" s="3" t="s">
        <v>33</v>
      </c>
      <c r="R5279" s="16">
        <v>58.923999999999999</v>
      </c>
      <c r="S5279" s="17">
        <v>1</v>
      </c>
      <c r="T5279" s="18">
        <v>-153.20240000000001</v>
      </c>
    </row>
    <row r="5280" spans="14:20" x14ac:dyDescent="0.2">
      <c r="N5280" s="2" t="s">
        <v>19</v>
      </c>
      <c r="O5280" s="2" t="s">
        <v>20</v>
      </c>
      <c r="P5280" s="2" t="s">
        <v>21</v>
      </c>
      <c r="Q5280" s="2" t="s">
        <v>36</v>
      </c>
      <c r="R5280" s="13">
        <v>15.54</v>
      </c>
      <c r="S5280" s="14">
        <v>3</v>
      </c>
      <c r="T5280" s="15">
        <v>7.6146000000000003</v>
      </c>
    </row>
    <row r="5281" spans="14:20" x14ac:dyDescent="0.2">
      <c r="N5281" s="3" t="s">
        <v>19</v>
      </c>
      <c r="O5281" s="3" t="s">
        <v>20</v>
      </c>
      <c r="P5281" s="3" t="s">
        <v>30</v>
      </c>
      <c r="Q5281" s="3" t="s">
        <v>142</v>
      </c>
      <c r="R5281" s="16">
        <v>105.55200000000001</v>
      </c>
      <c r="S5281" s="17">
        <v>6</v>
      </c>
      <c r="T5281" s="18">
        <v>35.623800000000003</v>
      </c>
    </row>
    <row r="5282" spans="14:20" x14ac:dyDescent="0.2">
      <c r="N5282" s="2" t="s">
        <v>85</v>
      </c>
      <c r="O5282" s="2" t="s">
        <v>13</v>
      </c>
      <c r="P5282" s="2" t="s">
        <v>21</v>
      </c>
      <c r="Q5282" s="2" t="s">
        <v>36</v>
      </c>
      <c r="R5282" s="13">
        <v>15.552</v>
      </c>
      <c r="S5282" s="14">
        <v>3</v>
      </c>
      <c r="T5282" s="15">
        <v>5.4432</v>
      </c>
    </row>
    <row r="5283" spans="14:20" x14ac:dyDescent="0.2">
      <c r="N5283" s="3" t="s">
        <v>112</v>
      </c>
      <c r="O5283" s="3" t="s">
        <v>52</v>
      </c>
      <c r="P5283" s="3" t="s">
        <v>30</v>
      </c>
      <c r="Q5283" s="3" t="s">
        <v>31</v>
      </c>
      <c r="R5283" s="16">
        <v>259.89600000000002</v>
      </c>
      <c r="S5283" s="17">
        <v>2</v>
      </c>
      <c r="T5283" s="18">
        <v>-56.3108</v>
      </c>
    </row>
    <row r="5284" spans="14:20" x14ac:dyDescent="0.2">
      <c r="N5284" s="2" t="s">
        <v>112</v>
      </c>
      <c r="O5284" s="2" t="s">
        <v>52</v>
      </c>
      <c r="P5284" s="2" t="s">
        <v>30</v>
      </c>
      <c r="Q5284" s="2" t="s">
        <v>31</v>
      </c>
      <c r="R5284" s="13">
        <v>247.18799999999999</v>
      </c>
      <c r="S5284" s="14">
        <v>2</v>
      </c>
      <c r="T5284" s="15">
        <v>-49.437600000000003</v>
      </c>
    </row>
    <row r="5285" spans="14:20" x14ac:dyDescent="0.2">
      <c r="N5285" s="3" t="s">
        <v>112</v>
      </c>
      <c r="O5285" s="3" t="s">
        <v>52</v>
      </c>
      <c r="P5285" s="3" t="s">
        <v>30</v>
      </c>
      <c r="Q5285" s="3" t="s">
        <v>55</v>
      </c>
      <c r="R5285" s="16">
        <v>279.95999999999998</v>
      </c>
      <c r="S5285" s="17">
        <v>5</v>
      </c>
      <c r="T5285" s="18">
        <v>48.993000000000002</v>
      </c>
    </row>
    <row r="5286" spans="14:20" x14ac:dyDescent="0.2">
      <c r="N5286" s="2" t="s">
        <v>105</v>
      </c>
      <c r="O5286" s="2" t="s">
        <v>20</v>
      </c>
      <c r="P5286" s="2" t="s">
        <v>21</v>
      </c>
      <c r="Q5286" s="2" t="s">
        <v>32</v>
      </c>
      <c r="R5286" s="13">
        <v>18.882000000000001</v>
      </c>
      <c r="S5286" s="14">
        <v>3</v>
      </c>
      <c r="T5286" s="15">
        <v>-13.8468</v>
      </c>
    </row>
    <row r="5287" spans="14:20" x14ac:dyDescent="0.2">
      <c r="N5287" s="3" t="s">
        <v>105</v>
      </c>
      <c r="O5287" s="3" t="s">
        <v>20</v>
      </c>
      <c r="P5287" s="3" t="s">
        <v>21</v>
      </c>
      <c r="Q5287" s="3" t="s">
        <v>33</v>
      </c>
      <c r="R5287" s="16">
        <v>122.328</v>
      </c>
      <c r="S5287" s="17">
        <v>3</v>
      </c>
      <c r="T5287" s="18">
        <v>12.232799999999999</v>
      </c>
    </row>
    <row r="5288" spans="14:20" x14ac:dyDescent="0.2">
      <c r="N5288" s="2" t="s">
        <v>19</v>
      </c>
      <c r="O5288" s="2" t="s">
        <v>20</v>
      </c>
      <c r="P5288" s="2" t="s">
        <v>30</v>
      </c>
      <c r="Q5288" s="2" t="s">
        <v>31</v>
      </c>
      <c r="R5288" s="13">
        <v>71.975999999999999</v>
      </c>
      <c r="S5288" s="14">
        <v>3</v>
      </c>
      <c r="T5288" s="15">
        <v>7.1976000000000004</v>
      </c>
    </row>
    <row r="5289" spans="14:20" x14ac:dyDescent="0.2">
      <c r="N5289" s="3" t="s">
        <v>19</v>
      </c>
      <c r="O5289" s="3" t="s">
        <v>20</v>
      </c>
      <c r="P5289" s="3" t="s">
        <v>21</v>
      </c>
      <c r="Q5289" s="3" t="s">
        <v>22</v>
      </c>
      <c r="R5289" s="16">
        <v>3.15</v>
      </c>
      <c r="S5289" s="17">
        <v>1</v>
      </c>
      <c r="T5289" s="18">
        <v>1.512</v>
      </c>
    </row>
    <row r="5290" spans="14:20" x14ac:dyDescent="0.2">
      <c r="N5290" s="2" t="s">
        <v>24</v>
      </c>
      <c r="O5290" s="2" t="s">
        <v>13</v>
      </c>
      <c r="P5290" s="2" t="s">
        <v>30</v>
      </c>
      <c r="Q5290" s="2" t="s">
        <v>31</v>
      </c>
      <c r="R5290" s="13">
        <v>705.54399999999998</v>
      </c>
      <c r="S5290" s="14">
        <v>7</v>
      </c>
      <c r="T5290" s="15">
        <v>70.554400000000001</v>
      </c>
    </row>
    <row r="5291" spans="14:20" x14ac:dyDescent="0.2">
      <c r="N5291" s="3" t="s">
        <v>35</v>
      </c>
      <c r="O5291" s="3" t="s">
        <v>13</v>
      </c>
      <c r="P5291" s="3" t="s">
        <v>14</v>
      </c>
      <c r="Q5291" s="3" t="s">
        <v>16</v>
      </c>
      <c r="R5291" s="16">
        <v>225.29599999999999</v>
      </c>
      <c r="S5291" s="17">
        <v>2</v>
      </c>
      <c r="T5291" s="18">
        <v>22.529599999999999</v>
      </c>
    </row>
    <row r="5292" spans="14:20" x14ac:dyDescent="0.2">
      <c r="N5292" s="2" t="s">
        <v>19</v>
      </c>
      <c r="O5292" s="2" t="s">
        <v>20</v>
      </c>
      <c r="P5292" s="2" t="s">
        <v>14</v>
      </c>
      <c r="Q5292" s="2" t="s">
        <v>28</v>
      </c>
      <c r="R5292" s="13">
        <v>312.02999999999997</v>
      </c>
      <c r="S5292" s="14">
        <v>3</v>
      </c>
      <c r="T5292" s="15">
        <v>43.684199999999997</v>
      </c>
    </row>
    <row r="5293" spans="14:20" x14ac:dyDescent="0.2">
      <c r="N5293" s="3" t="s">
        <v>19</v>
      </c>
      <c r="O5293" s="3" t="s">
        <v>20</v>
      </c>
      <c r="P5293" s="3" t="s">
        <v>21</v>
      </c>
      <c r="Q5293" s="3" t="s">
        <v>26</v>
      </c>
      <c r="R5293" s="16">
        <v>17.940000000000001</v>
      </c>
      <c r="S5293" s="17">
        <v>3</v>
      </c>
      <c r="T5293" s="18">
        <v>3.0497999999999998</v>
      </c>
    </row>
    <row r="5294" spans="14:20" x14ac:dyDescent="0.2">
      <c r="N5294" s="2" t="s">
        <v>19</v>
      </c>
      <c r="O5294" s="2" t="s">
        <v>20</v>
      </c>
      <c r="P5294" s="2" t="s">
        <v>30</v>
      </c>
      <c r="Q5294" s="2" t="s">
        <v>31</v>
      </c>
      <c r="R5294" s="13">
        <v>165.6</v>
      </c>
      <c r="S5294" s="14">
        <v>3</v>
      </c>
      <c r="T5294" s="15">
        <v>10.35</v>
      </c>
    </row>
    <row r="5295" spans="14:20" x14ac:dyDescent="0.2">
      <c r="N5295" s="3" t="s">
        <v>19</v>
      </c>
      <c r="O5295" s="3" t="s">
        <v>20</v>
      </c>
      <c r="P5295" s="3" t="s">
        <v>21</v>
      </c>
      <c r="Q5295" s="3" t="s">
        <v>36</v>
      </c>
      <c r="R5295" s="16">
        <v>37.520000000000003</v>
      </c>
      <c r="S5295" s="17">
        <v>4</v>
      </c>
      <c r="T5295" s="18">
        <v>18.009599999999999</v>
      </c>
    </row>
    <row r="5296" spans="14:20" x14ac:dyDescent="0.2">
      <c r="N5296" s="2" t="s">
        <v>19</v>
      </c>
      <c r="O5296" s="2" t="s">
        <v>20</v>
      </c>
      <c r="P5296" s="2" t="s">
        <v>21</v>
      </c>
      <c r="Q5296" s="2" t="s">
        <v>57</v>
      </c>
      <c r="R5296" s="13">
        <v>10.86</v>
      </c>
      <c r="S5296" s="14">
        <v>3</v>
      </c>
      <c r="T5296" s="15">
        <v>5.1041999999999996</v>
      </c>
    </row>
    <row r="5297" spans="14:20" x14ac:dyDescent="0.2">
      <c r="N5297" s="3" t="s">
        <v>19</v>
      </c>
      <c r="O5297" s="3" t="s">
        <v>20</v>
      </c>
      <c r="P5297" s="3" t="s">
        <v>14</v>
      </c>
      <c r="Q5297" s="3" t="s">
        <v>25</v>
      </c>
      <c r="R5297" s="16">
        <v>161.28</v>
      </c>
      <c r="S5297" s="17">
        <v>2</v>
      </c>
      <c r="T5297" s="18">
        <v>12.096</v>
      </c>
    </row>
    <row r="5298" spans="14:20" x14ac:dyDescent="0.2">
      <c r="N5298" s="2" t="s">
        <v>19</v>
      </c>
      <c r="O5298" s="2" t="s">
        <v>20</v>
      </c>
      <c r="P5298" s="2" t="s">
        <v>21</v>
      </c>
      <c r="Q5298" s="2" t="s">
        <v>36</v>
      </c>
      <c r="R5298" s="13">
        <v>32.4</v>
      </c>
      <c r="S5298" s="14">
        <v>5</v>
      </c>
      <c r="T5298" s="15">
        <v>15.552</v>
      </c>
    </row>
    <row r="5299" spans="14:20" x14ac:dyDescent="0.2">
      <c r="N5299" s="3" t="s">
        <v>38</v>
      </c>
      <c r="O5299" s="3" t="s">
        <v>20</v>
      </c>
      <c r="P5299" s="3" t="s">
        <v>21</v>
      </c>
      <c r="Q5299" s="3" t="s">
        <v>32</v>
      </c>
      <c r="R5299" s="16">
        <v>15.712</v>
      </c>
      <c r="S5299" s="17">
        <v>4</v>
      </c>
      <c r="T5299" s="18">
        <v>5.6955999999999998</v>
      </c>
    </row>
    <row r="5300" spans="14:20" x14ac:dyDescent="0.2">
      <c r="N5300" s="2" t="s">
        <v>74</v>
      </c>
      <c r="O5300" s="2" t="s">
        <v>52</v>
      </c>
      <c r="P5300" s="2" t="s">
        <v>21</v>
      </c>
      <c r="Q5300" s="2" t="s">
        <v>33</v>
      </c>
      <c r="R5300" s="13">
        <v>355.32</v>
      </c>
      <c r="S5300" s="14">
        <v>9</v>
      </c>
      <c r="T5300" s="15">
        <v>99.489599999999996</v>
      </c>
    </row>
    <row r="5301" spans="14:20" x14ac:dyDescent="0.2">
      <c r="N5301" s="3" t="s">
        <v>74</v>
      </c>
      <c r="O5301" s="3" t="s">
        <v>52</v>
      </c>
      <c r="P5301" s="3" t="s">
        <v>30</v>
      </c>
      <c r="Q5301" s="3" t="s">
        <v>31</v>
      </c>
      <c r="R5301" s="16">
        <v>39.99</v>
      </c>
      <c r="S5301" s="17">
        <v>1</v>
      </c>
      <c r="T5301" s="18">
        <v>11.597099999999999</v>
      </c>
    </row>
    <row r="5302" spans="14:20" x14ac:dyDescent="0.2">
      <c r="N5302" s="2" t="s">
        <v>41</v>
      </c>
      <c r="O5302" s="2" t="s">
        <v>42</v>
      </c>
      <c r="P5302" s="2" t="s">
        <v>21</v>
      </c>
      <c r="Q5302" s="2" t="s">
        <v>32</v>
      </c>
      <c r="R5302" s="13">
        <v>2.0680000000000001</v>
      </c>
      <c r="S5302" s="14">
        <v>1</v>
      </c>
      <c r="T5302" s="15">
        <v>-3.4121999999999999</v>
      </c>
    </row>
    <row r="5303" spans="14:20" x14ac:dyDescent="0.2">
      <c r="N5303" s="3" t="s">
        <v>41</v>
      </c>
      <c r="O5303" s="3" t="s">
        <v>42</v>
      </c>
      <c r="P5303" s="3" t="s">
        <v>21</v>
      </c>
      <c r="Q5303" s="3" t="s">
        <v>36</v>
      </c>
      <c r="R5303" s="16">
        <v>83.84</v>
      </c>
      <c r="S5303" s="17">
        <v>8</v>
      </c>
      <c r="T5303" s="18">
        <v>30.391999999999999</v>
      </c>
    </row>
    <row r="5304" spans="14:20" x14ac:dyDescent="0.2">
      <c r="N5304" s="2" t="s">
        <v>41</v>
      </c>
      <c r="O5304" s="2" t="s">
        <v>42</v>
      </c>
      <c r="P5304" s="2" t="s">
        <v>14</v>
      </c>
      <c r="Q5304" s="2" t="s">
        <v>28</v>
      </c>
      <c r="R5304" s="13">
        <v>9.5519999999999996</v>
      </c>
      <c r="S5304" s="14">
        <v>3</v>
      </c>
      <c r="T5304" s="15">
        <v>-3.8208000000000002</v>
      </c>
    </row>
    <row r="5305" spans="14:20" x14ac:dyDescent="0.2">
      <c r="N5305" s="3" t="s">
        <v>41</v>
      </c>
      <c r="O5305" s="3" t="s">
        <v>42</v>
      </c>
      <c r="P5305" s="3" t="s">
        <v>14</v>
      </c>
      <c r="Q5305" s="3" t="s">
        <v>28</v>
      </c>
      <c r="R5305" s="16">
        <v>5.3440000000000003</v>
      </c>
      <c r="S5305" s="17">
        <v>4</v>
      </c>
      <c r="T5305" s="18">
        <v>-2.1375999999999999</v>
      </c>
    </row>
    <row r="5306" spans="14:20" x14ac:dyDescent="0.2">
      <c r="N5306" s="2" t="s">
        <v>74</v>
      </c>
      <c r="O5306" s="2" t="s">
        <v>52</v>
      </c>
      <c r="P5306" s="2" t="s">
        <v>21</v>
      </c>
      <c r="Q5306" s="2" t="s">
        <v>32</v>
      </c>
      <c r="R5306" s="13">
        <v>146.68799999999999</v>
      </c>
      <c r="S5306" s="14">
        <v>6</v>
      </c>
      <c r="T5306" s="15">
        <v>55.008000000000003</v>
      </c>
    </row>
    <row r="5307" spans="14:20" x14ac:dyDescent="0.2">
      <c r="N5307" s="3" t="s">
        <v>74</v>
      </c>
      <c r="O5307" s="3" t="s">
        <v>52</v>
      </c>
      <c r="P5307" s="3" t="s">
        <v>21</v>
      </c>
      <c r="Q5307" s="3" t="s">
        <v>32</v>
      </c>
      <c r="R5307" s="16">
        <v>276.78399999999999</v>
      </c>
      <c r="S5307" s="17">
        <v>2</v>
      </c>
      <c r="T5307" s="18">
        <v>89.954800000000006</v>
      </c>
    </row>
    <row r="5308" spans="14:20" x14ac:dyDescent="0.2">
      <c r="N5308" s="2" t="s">
        <v>74</v>
      </c>
      <c r="O5308" s="2" t="s">
        <v>52</v>
      </c>
      <c r="P5308" s="2" t="s">
        <v>21</v>
      </c>
      <c r="Q5308" s="2" t="s">
        <v>32</v>
      </c>
      <c r="R5308" s="13">
        <v>25.32</v>
      </c>
      <c r="S5308" s="14">
        <v>5</v>
      </c>
      <c r="T5308" s="15">
        <v>9.1784999999999997</v>
      </c>
    </row>
    <row r="5309" spans="14:20" x14ac:dyDescent="0.2">
      <c r="N5309" s="3" t="s">
        <v>68</v>
      </c>
      <c r="O5309" s="3" t="s">
        <v>42</v>
      </c>
      <c r="P5309" s="3" t="s">
        <v>30</v>
      </c>
      <c r="Q5309" s="3" t="s">
        <v>31</v>
      </c>
      <c r="R5309" s="16">
        <v>14.78</v>
      </c>
      <c r="S5309" s="17">
        <v>2</v>
      </c>
      <c r="T5309" s="18">
        <v>3.9906000000000001</v>
      </c>
    </row>
    <row r="5310" spans="14:20" x14ac:dyDescent="0.2">
      <c r="N5310" s="2" t="s">
        <v>35</v>
      </c>
      <c r="O5310" s="2" t="s">
        <v>13</v>
      </c>
      <c r="P5310" s="2" t="s">
        <v>21</v>
      </c>
      <c r="Q5310" s="2" t="s">
        <v>22</v>
      </c>
      <c r="R5310" s="13">
        <v>9.2159999999999993</v>
      </c>
      <c r="S5310" s="14">
        <v>4</v>
      </c>
      <c r="T5310" s="15">
        <v>3.3408000000000002</v>
      </c>
    </row>
    <row r="5311" spans="14:20" x14ac:dyDescent="0.2">
      <c r="N5311" s="3" t="s">
        <v>35</v>
      </c>
      <c r="O5311" s="3" t="s">
        <v>13</v>
      </c>
      <c r="P5311" s="3" t="s">
        <v>21</v>
      </c>
      <c r="Q5311" s="3" t="s">
        <v>122</v>
      </c>
      <c r="R5311" s="16">
        <v>28.047999999999998</v>
      </c>
      <c r="S5311" s="17">
        <v>2</v>
      </c>
      <c r="T5311" s="18">
        <v>3.5059999999999998</v>
      </c>
    </row>
    <row r="5312" spans="14:20" x14ac:dyDescent="0.2">
      <c r="N5312" s="2" t="s">
        <v>51</v>
      </c>
      <c r="O5312" s="2" t="s">
        <v>52</v>
      </c>
      <c r="P5312" s="2" t="s">
        <v>14</v>
      </c>
      <c r="Q5312" s="2" t="s">
        <v>25</v>
      </c>
      <c r="R5312" s="13">
        <v>815.29200000000003</v>
      </c>
      <c r="S5312" s="14">
        <v>9</v>
      </c>
      <c r="T5312" s="15">
        <v>-339.70499999999998</v>
      </c>
    </row>
    <row r="5313" spans="14:20" x14ac:dyDescent="0.2">
      <c r="N5313" s="3" t="s">
        <v>19</v>
      </c>
      <c r="O5313" s="3" t="s">
        <v>20</v>
      </c>
      <c r="P5313" s="3" t="s">
        <v>21</v>
      </c>
      <c r="Q5313" s="3" t="s">
        <v>32</v>
      </c>
      <c r="R5313" s="16">
        <v>12.672000000000001</v>
      </c>
      <c r="S5313" s="17">
        <v>2</v>
      </c>
      <c r="T5313" s="18">
        <v>4.7519999999999998</v>
      </c>
    </row>
    <row r="5314" spans="14:20" x14ac:dyDescent="0.2">
      <c r="N5314" s="2" t="s">
        <v>19</v>
      </c>
      <c r="O5314" s="2" t="s">
        <v>20</v>
      </c>
      <c r="P5314" s="2" t="s">
        <v>30</v>
      </c>
      <c r="Q5314" s="2" t="s">
        <v>31</v>
      </c>
      <c r="R5314" s="13">
        <v>91.96</v>
      </c>
      <c r="S5314" s="14">
        <v>5</v>
      </c>
      <c r="T5314" s="15">
        <v>-20.690999999999999</v>
      </c>
    </row>
    <row r="5315" spans="14:20" x14ac:dyDescent="0.2">
      <c r="N5315" s="3" t="s">
        <v>19</v>
      </c>
      <c r="O5315" s="3" t="s">
        <v>20</v>
      </c>
      <c r="P5315" s="3" t="s">
        <v>30</v>
      </c>
      <c r="Q5315" s="3" t="s">
        <v>55</v>
      </c>
      <c r="R5315" s="16">
        <v>254.97</v>
      </c>
      <c r="S5315" s="17">
        <v>3</v>
      </c>
      <c r="T5315" s="18">
        <v>91.789199999999994</v>
      </c>
    </row>
    <row r="5316" spans="14:20" x14ac:dyDescent="0.2">
      <c r="N5316" s="2" t="s">
        <v>19</v>
      </c>
      <c r="O5316" s="2" t="s">
        <v>20</v>
      </c>
      <c r="P5316" s="2" t="s">
        <v>30</v>
      </c>
      <c r="Q5316" s="2" t="s">
        <v>31</v>
      </c>
      <c r="R5316" s="13">
        <v>31.984000000000002</v>
      </c>
      <c r="S5316" s="14">
        <v>2</v>
      </c>
      <c r="T5316" s="15">
        <v>-7.9960000000000004</v>
      </c>
    </row>
    <row r="5317" spans="14:20" x14ac:dyDescent="0.2">
      <c r="N5317" s="3" t="s">
        <v>19</v>
      </c>
      <c r="O5317" s="3" t="s">
        <v>20</v>
      </c>
      <c r="P5317" s="3" t="s">
        <v>14</v>
      </c>
      <c r="Q5317" s="3" t="s">
        <v>25</v>
      </c>
      <c r="R5317" s="16">
        <v>2887.056</v>
      </c>
      <c r="S5317" s="17">
        <v>9</v>
      </c>
      <c r="T5317" s="18">
        <v>180.441</v>
      </c>
    </row>
    <row r="5318" spans="14:20" x14ac:dyDescent="0.2">
      <c r="N5318" s="2" t="s">
        <v>19</v>
      </c>
      <c r="O5318" s="2" t="s">
        <v>20</v>
      </c>
      <c r="P5318" s="2" t="s">
        <v>21</v>
      </c>
      <c r="Q5318" s="2" t="s">
        <v>36</v>
      </c>
      <c r="R5318" s="13">
        <v>12.96</v>
      </c>
      <c r="S5318" s="14">
        <v>2</v>
      </c>
      <c r="T5318" s="15">
        <v>6.2207999999999997</v>
      </c>
    </row>
    <row r="5319" spans="14:20" x14ac:dyDescent="0.2">
      <c r="N5319" s="3" t="s">
        <v>19</v>
      </c>
      <c r="O5319" s="3" t="s">
        <v>20</v>
      </c>
      <c r="P5319" s="3" t="s">
        <v>21</v>
      </c>
      <c r="Q5319" s="3" t="s">
        <v>36</v>
      </c>
      <c r="R5319" s="16">
        <v>47.52</v>
      </c>
      <c r="S5319" s="17">
        <v>9</v>
      </c>
      <c r="T5319" s="18">
        <v>21.384</v>
      </c>
    </row>
    <row r="5320" spans="14:20" x14ac:dyDescent="0.2">
      <c r="N5320" s="2" t="s">
        <v>38</v>
      </c>
      <c r="O5320" s="2" t="s">
        <v>20</v>
      </c>
      <c r="P5320" s="2" t="s">
        <v>21</v>
      </c>
      <c r="Q5320" s="2" t="s">
        <v>32</v>
      </c>
      <c r="R5320" s="13">
        <v>33.44</v>
      </c>
      <c r="S5320" s="14">
        <v>10</v>
      </c>
      <c r="T5320" s="15">
        <v>11.704000000000001</v>
      </c>
    </row>
    <row r="5321" spans="14:20" x14ac:dyDescent="0.2">
      <c r="N5321" s="3" t="s">
        <v>74</v>
      </c>
      <c r="O5321" s="3" t="s">
        <v>52</v>
      </c>
      <c r="P5321" s="3" t="s">
        <v>14</v>
      </c>
      <c r="Q5321" s="3" t="s">
        <v>16</v>
      </c>
      <c r="R5321" s="16">
        <v>573.17399999999998</v>
      </c>
      <c r="S5321" s="17">
        <v>7</v>
      </c>
      <c r="T5321" s="18">
        <v>63.686</v>
      </c>
    </row>
    <row r="5322" spans="14:20" x14ac:dyDescent="0.2">
      <c r="N5322" s="2" t="s">
        <v>112</v>
      </c>
      <c r="O5322" s="2" t="s">
        <v>52</v>
      </c>
      <c r="P5322" s="2" t="s">
        <v>21</v>
      </c>
      <c r="Q5322" s="2" t="s">
        <v>33</v>
      </c>
      <c r="R5322" s="13">
        <v>113.55200000000001</v>
      </c>
      <c r="S5322" s="14">
        <v>2</v>
      </c>
      <c r="T5322" s="15">
        <v>8.5164000000000009</v>
      </c>
    </row>
    <row r="5323" spans="14:20" x14ac:dyDescent="0.2">
      <c r="N5323" s="3" t="s">
        <v>112</v>
      </c>
      <c r="O5323" s="3" t="s">
        <v>52</v>
      </c>
      <c r="P5323" s="3" t="s">
        <v>21</v>
      </c>
      <c r="Q5323" s="3" t="s">
        <v>32</v>
      </c>
      <c r="R5323" s="16">
        <v>3.3180000000000001</v>
      </c>
      <c r="S5323" s="17">
        <v>2</v>
      </c>
      <c r="T5323" s="18">
        <v>-2.6543999999999999</v>
      </c>
    </row>
    <row r="5324" spans="14:20" x14ac:dyDescent="0.2">
      <c r="N5324" s="2" t="s">
        <v>112</v>
      </c>
      <c r="O5324" s="2" t="s">
        <v>52</v>
      </c>
      <c r="P5324" s="2" t="s">
        <v>21</v>
      </c>
      <c r="Q5324" s="2" t="s">
        <v>57</v>
      </c>
      <c r="R5324" s="13">
        <v>134.28800000000001</v>
      </c>
      <c r="S5324" s="14">
        <v>2</v>
      </c>
      <c r="T5324" s="15">
        <v>45.322200000000002</v>
      </c>
    </row>
    <row r="5325" spans="14:20" x14ac:dyDescent="0.2">
      <c r="N5325" s="3" t="s">
        <v>41</v>
      </c>
      <c r="O5325" s="3" t="s">
        <v>42</v>
      </c>
      <c r="P5325" s="3" t="s">
        <v>21</v>
      </c>
      <c r="Q5325" s="3" t="s">
        <v>32</v>
      </c>
      <c r="R5325" s="16">
        <v>4.3120000000000003</v>
      </c>
      <c r="S5325" s="17">
        <v>2</v>
      </c>
      <c r="T5325" s="18">
        <v>-6.8992000000000004</v>
      </c>
    </row>
    <row r="5326" spans="14:20" x14ac:dyDescent="0.2">
      <c r="N5326" s="2" t="s">
        <v>98</v>
      </c>
      <c r="O5326" s="2" t="s">
        <v>20</v>
      </c>
      <c r="P5326" s="2" t="s">
        <v>21</v>
      </c>
      <c r="Q5326" s="2" t="s">
        <v>32</v>
      </c>
      <c r="R5326" s="13">
        <v>26.352</v>
      </c>
      <c r="S5326" s="14">
        <v>8</v>
      </c>
      <c r="T5326" s="15">
        <v>-18.446400000000001</v>
      </c>
    </row>
    <row r="5327" spans="14:20" x14ac:dyDescent="0.2">
      <c r="N5327" s="3" t="s">
        <v>38</v>
      </c>
      <c r="O5327" s="3" t="s">
        <v>20</v>
      </c>
      <c r="P5327" s="3" t="s">
        <v>21</v>
      </c>
      <c r="Q5327" s="3" t="s">
        <v>36</v>
      </c>
      <c r="R5327" s="16">
        <v>19.440000000000001</v>
      </c>
      <c r="S5327" s="17">
        <v>3</v>
      </c>
      <c r="T5327" s="18">
        <v>9.3312000000000008</v>
      </c>
    </row>
    <row r="5328" spans="14:20" x14ac:dyDescent="0.2">
      <c r="N5328" s="2" t="s">
        <v>105</v>
      </c>
      <c r="O5328" s="2" t="s">
        <v>20</v>
      </c>
      <c r="P5328" s="2" t="s">
        <v>14</v>
      </c>
      <c r="Q5328" s="2" t="s">
        <v>28</v>
      </c>
      <c r="R5328" s="13">
        <v>98.328000000000003</v>
      </c>
      <c r="S5328" s="14">
        <v>3</v>
      </c>
      <c r="T5328" s="15">
        <v>9.8328000000000007</v>
      </c>
    </row>
    <row r="5329" spans="14:20" x14ac:dyDescent="0.2">
      <c r="N5329" s="3" t="s">
        <v>19</v>
      </c>
      <c r="O5329" s="3" t="s">
        <v>20</v>
      </c>
      <c r="P5329" s="3" t="s">
        <v>21</v>
      </c>
      <c r="Q5329" s="3" t="s">
        <v>29</v>
      </c>
      <c r="R5329" s="16">
        <v>5.76</v>
      </c>
      <c r="S5329" s="17">
        <v>2</v>
      </c>
      <c r="T5329" s="18">
        <v>1.6704000000000001</v>
      </c>
    </row>
    <row r="5330" spans="14:20" x14ac:dyDescent="0.2">
      <c r="N5330" s="2" t="s">
        <v>41</v>
      </c>
      <c r="O5330" s="2" t="s">
        <v>42</v>
      </c>
      <c r="P5330" s="2" t="s">
        <v>21</v>
      </c>
      <c r="Q5330" s="2" t="s">
        <v>26</v>
      </c>
      <c r="R5330" s="13">
        <v>727.29600000000005</v>
      </c>
      <c r="S5330" s="14">
        <v>8</v>
      </c>
      <c r="T5330" s="15">
        <v>-172.7328</v>
      </c>
    </row>
    <row r="5331" spans="14:20" x14ac:dyDescent="0.2">
      <c r="N5331" s="3" t="s">
        <v>41</v>
      </c>
      <c r="O5331" s="3" t="s">
        <v>42</v>
      </c>
      <c r="P5331" s="3" t="s">
        <v>14</v>
      </c>
      <c r="Q5331" s="3" t="s">
        <v>28</v>
      </c>
      <c r="R5331" s="16">
        <v>22.608000000000001</v>
      </c>
      <c r="S5331" s="17">
        <v>3</v>
      </c>
      <c r="T5331" s="18">
        <v>-10.1736</v>
      </c>
    </row>
    <row r="5332" spans="14:20" x14ac:dyDescent="0.2">
      <c r="N5332" s="2" t="s">
        <v>41</v>
      </c>
      <c r="O5332" s="2" t="s">
        <v>42</v>
      </c>
      <c r="P5332" s="2" t="s">
        <v>30</v>
      </c>
      <c r="Q5332" s="2" t="s">
        <v>55</v>
      </c>
      <c r="R5332" s="13">
        <v>666.4</v>
      </c>
      <c r="S5332" s="14">
        <v>7</v>
      </c>
      <c r="T5332" s="15">
        <v>-33.32</v>
      </c>
    </row>
    <row r="5333" spans="14:20" x14ac:dyDescent="0.2">
      <c r="N5333" s="3" t="s">
        <v>38</v>
      </c>
      <c r="O5333" s="3" t="s">
        <v>20</v>
      </c>
      <c r="P5333" s="3" t="s">
        <v>30</v>
      </c>
      <c r="Q5333" s="3" t="s">
        <v>142</v>
      </c>
      <c r="R5333" s="16">
        <v>837.6</v>
      </c>
      <c r="S5333" s="17">
        <v>3</v>
      </c>
      <c r="T5333" s="18">
        <v>62.82</v>
      </c>
    </row>
    <row r="5334" spans="14:20" x14ac:dyDescent="0.2">
      <c r="N5334" s="2" t="s">
        <v>38</v>
      </c>
      <c r="O5334" s="2" t="s">
        <v>20</v>
      </c>
      <c r="P5334" s="2" t="s">
        <v>21</v>
      </c>
      <c r="Q5334" s="2" t="s">
        <v>57</v>
      </c>
      <c r="R5334" s="13">
        <v>135.9</v>
      </c>
      <c r="S5334" s="14">
        <v>5</v>
      </c>
      <c r="T5334" s="15">
        <v>63.872999999999998</v>
      </c>
    </row>
    <row r="5335" spans="14:20" x14ac:dyDescent="0.2">
      <c r="N5335" s="3" t="s">
        <v>38</v>
      </c>
      <c r="O5335" s="3" t="s">
        <v>20</v>
      </c>
      <c r="P5335" s="3" t="s">
        <v>21</v>
      </c>
      <c r="Q5335" s="3" t="s">
        <v>36</v>
      </c>
      <c r="R5335" s="16">
        <v>34.68</v>
      </c>
      <c r="S5335" s="17">
        <v>6</v>
      </c>
      <c r="T5335" s="18">
        <v>16.993200000000002</v>
      </c>
    </row>
    <row r="5336" spans="14:20" x14ac:dyDescent="0.2">
      <c r="N5336" s="2" t="s">
        <v>38</v>
      </c>
      <c r="O5336" s="2" t="s">
        <v>20</v>
      </c>
      <c r="P5336" s="2" t="s">
        <v>14</v>
      </c>
      <c r="Q5336" s="2" t="s">
        <v>16</v>
      </c>
      <c r="R5336" s="13">
        <v>532.70399999999995</v>
      </c>
      <c r="S5336" s="14">
        <v>6</v>
      </c>
      <c r="T5336" s="15">
        <v>-39.952800000000003</v>
      </c>
    </row>
    <row r="5337" spans="14:20" x14ac:dyDescent="0.2">
      <c r="N5337" s="3" t="s">
        <v>38</v>
      </c>
      <c r="O5337" s="3" t="s">
        <v>20</v>
      </c>
      <c r="P5337" s="3" t="s">
        <v>21</v>
      </c>
      <c r="Q5337" s="3" t="s">
        <v>33</v>
      </c>
      <c r="R5337" s="16">
        <v>43.1</v>
      </c>
      <c r="S5337" s="17">
        <v>5</v>
      </c>
      <c r="T5337" s="18">
        <v>11.206</v>
      </c>
    </row>
    <row r="5338" spans="14:20" x14ac:dyDescent="0.2">
      <c r="N5338" s="2" t="s">
        <v>38</v>
      </c>
      <c r="O5338" s="2" t="s">
        <v>20</v>
      </c>
      <c r="P5338" s="2" t="s">
        <v>21</v>
      </c>
      <c r="Q5338" s="2" t="s">
        <v>122</v>
      </c>
      <c r="R5338" s="13">
        <v>15.88</v>
      </c>
      <c r="S5338" s="14">
        <v>4</v>
      </c>
      <c r="T5338" s="15">
        <v>0.1588</v>
      </c>
    </row>
    <row r="5339" spans="14:20" x14ac:dyDescent="0.2">
      <c r="N5339" s="3" t="s">
        <v>74</v>
      </c>
      <c r="O5339" s="3" t="s">
        <v>52</v>
      </c>
      <c r="P5339" s="3" t="s">
        <v>21</v>
      </c>
      <c r="Q5339" s="3" t="s">
        <v>29</v>
      </c>
      <c r="R5339" s="16">
        <v>21.3</v>
      </c>
      <c r="S5339" s="17">
        <v>5</v>
      </c>
      <c r="T5339" s="18">
        <v>8.7330000000000005</v>
      </c>
    </row>
    <row r="5340" spans="14:20" x14ac:dyDescent="0.2">
      <c r="N5340" s="2" t="s">
        <v>74</v>
      </c>
      <c r="O5340" s="2" t="s">
        <v>52</v>
      </c>
      <c r="P5340" s="2" t="s">
        <v>21</v>
      </c>
      <c r="Q5340" s="2" t="s">
        <v>33</v>
      </c>
      <c r="R5340" s="13">
        <v>1040.8</v>
      </c>
      <c r="S5340" s="14">
        <v>5</v>
      </c>
      <c r="T5340" s="15">
        <v>281.01600000000002</v>
      </c>
    </row>
    <row r="5341" spans="14:20" x14ac:dyDescent="0.2">
      <c r="N5341" s="3" t="s">
        <v>74</v>
      </c>
      <c r="O5341" s="3" t="s">
        <v>52</v>
      </c>
      <c r="P5341" s="3" t="s">
        <v>21</v>
      </c>
      <c r="Q5341" s="3" t="s">
        <v>29</v>
      </c>
      <c r="R5341" s="16">
        <v>29.34</v>
      </c>
      <c r="S5341" s="17">
        <v>6</v>
      </c>
      <c r="T5341" s="18">
        <v>7.9218000000000002</v>
      </c>
    </row>
    <row r="5342" spans="14:20" x14ac:dyDescent="0.2">
      <c r="N5342" s="2" t="s">
        <v>44</v>
      </c>
      <c r="O5342" s="2" t="s">
        <v>42</v>
      </c>
      <c r="P5342" s="2" t="s">
        <v>21</v>
      </c>
      <c r="Q5342" s="2" t="s">
        <v>22</v>
      </c>
      <c r="R5342" s="13">
        <v>25.2</v>
      </c>
      <c r="S5342" s="14">
        <v>4</v>
      </c>
      <c r="T5342" s="15">
        <v>11.592000000000001</v>
      </c>
    </row>
    <row r="5343" spans="14:20" x14ac:dyDescent="0.2">
      <c r="N5343" s="3" t="s">
        <v>44</v>
      </c>
      <c r="O5343" s="3" t="s">
        <v>42</v>
      </c>
      <c r="P5343" s="3" t="s">
        <v>21</v>
      </c>
      <c r="Q5343" s="3" t="s">
        <v>22</v>
      </c>
      <c r="R5343" s="16">
        <v>37.590000000000003</v>
      </c>
      <c r="S5343" s="17">
        <v>3</v>
      </c>
      <c r="T5343" s="18">
        <v>17.667300000000001</v>
      </c>
    </row>
    <row r="5344" spans="14:20" x14ac:dyDescent="0.2">
      <c r="N5344" s="2" t="s">
        <v>44</v>
      </c>
      <c r="O5344" s="2" t="s">
        <v>42</v>
      </c>
      <c r="P5344" s="2" t="s">
        <v>21</v>
      </c>
      <c r="Q5344" s="2" t="s">
        <v>26</v>
      </c>
      <c r="R5344" s="13">
        <v>14.97</v>
      </c>
      <c r="S5344" s="14">
        <v>1</v>
      </c>
      <c r="T5344" s="15">
        <v>4.1916000000000002</v>
      </c>
    </row>
    <row r="5345" spans="14:20" x14ac:dyDescent="0.2">
      <c r="N5345" s="3" t="s">
        <v>44</v>
      </c>
      <c r="O5345" s="3" t="s">
        <v>42</v>
      </c>
      <c r="P5345" s="3" t="s">
        <v>30</v>
      </c>
      <c r="Q5345" s="3" t="s">
        <v>55</v>
      </c>
      <c r="R5345" s="16">
        <v>1.98</v>
      </c>
      <c r="S5345" s="17">
        <v>2</v>
      </c>
      <c r="T5345" s="18">
        <v>0.89100000000000001</v>
      </c>
    </row>
    <row r="5346" spans="14:20" x14ac:dyDescent="0.2">
      <c r="N5346" s="2" t="s">
        <v>19</v>
      </c>
      <c r="O5346" s="2" t="s">
        <v>20</v>
      </c>
      <c r="P5346" s="2" t="s">
        <v>21</v>
      </c>
      <c r="Q5346" s="2" t="s">
        <v>75</v>
      </c>
      <c r="R5346" s="13">
        <v>10.23</v>
      </c>
      <c r="S5346" s="14">
        <v>3</v>
      </c>
      <c r="T5346" s="15">
        <v>4.9104000000000001</v>
      </c>
    </row>
    <row r="5347" spans="14:20" x14ac:dyDescent="0.2">
      <c r="N5347" s="3" t="s">
        <v>19</v>
      </c>
      <c r="O5347" s="3" t="s">
        <v>20</v>
      </c>
      <c r="P5347" s="3" t="s">
        <v>21</v>
      </c>
      <c r="Q5347" s="3" t="s">
        <v>36</v>
      </c>
      <c r="R5347" s="16">
        <v>154.9</v>
      </c>
      <c r="S5347" s="17">
        <v>5</v>
      </c>
      <c r="T5347" s="18">
        <v>69.704999999999998</v>
      </c>
    </row>
    <row r="5348" spans="14:20" x14ac:dyDescent="0.2">
      <c r="N5348" s="2" t="s">
        <v>41</v>
      </c>
      <c r="O5348" s="2" t="s">
        <v>42</v>
      </c>
      <c r="P5348" s="2" t="s">
        <v>30</v>
      </c>
      <c r="Q5348" s="2" t="s">
        <v>55</v>
      </c>
      <c r="R5348" s="13">
        <v>159.98400000000001</v>
      </c>
      <c r="S5348" s="14">
        <v>2</v>
      </c>
      <c r="T5348" s="15">
        <v>43.995600000000003</v>
      </c>
    </row>
    <row r="5349" spans="14:20" x14ac:dyDescent="0.2">
      <c r="N5349" s="3" t="s">
        <v>41</v>
      </c>
      <c r="O5349" s="3" t="s">
        <v>42</v>
      </c>
      <c r="P5349" s="3" t="s">
        <v>14</v>
      </c>
      <c r="Q5349" s="3" t="s">
        <v>16</v>
      </c>
      <c r="R5349" s="16">
        <v>1024.7159999999999</v>
      </c>
      <c r="S5349" s="17">
        <v>6</v>
      </c>
      <c r="T5349" s="18">
        <v>-29.2776</v>
      </c>
    </row>
    <row r="5350" spans="14:20" x14ac:dyDescent="0.2">
      <c r="N5350" s="2" t="s">
        <v>38</v>
      </c>
      <c r="O5350" s="2" t="s">
        <v>20</v>
      </c>
      <c r="P5350" s="2" t="s">
        <v>21</v>
      </c>
      <c r="Q5350" s="2" t="s">
        <v>36</v>
      </c>
      <c r="R5350" s="13">
        <v>6.48</v>
      </c>
      <c r="S5350" s="14">
        <v>1</v>
      </c>
      <c r="T5350" s="15">
        <v>3.1103999999999998</v>
      </c>
    </row>
    <row r="5351" spans="14:20" x14ac:dyDescent="0.2">
      <c r="N5351" s="3" t="s">
        <v>19</v>
      </c>
      <c r="O5351" s="3" t="s">
        <v>20</v>
      </c>
      <c r="P5351" s="3" t="s">
        <v>14</v>
      </c>
      <c r="Q5351" s="3" t="s">
        <v>16</v>
      </c>
      <c r="R5351" s="16">
        <v>1603.136</v>
      </c>
      <c r="S5351" s="17">
        <v>4</v>
      </c>
      <c r="T5351" s="18">
        <v>100.196</v>
      </c>
    </row>
    <row r="5352" spans="14:20" x14ac:dyDescent="0.2">
      <c r="N5352" s="2" t="s">
        <v>51</v>
      </c>
      <c r="O5352" s="2" t="s">
        <v>52</v>
      </c>
      <c r="P5352" s="2" t="s">
        <v>21</v>
      </c>
      <c r="Q5352" s="2" t="s">
        <v>29</v>
      </c>
      <c r="R5352" s="13">
        <v>5.4720000000000004</v>
      </c>
      <c r="S5352" s="14">
        <v>3</v>
      </c>
      <c r="T5352" s="15">
        <v>1.6415999999999999</v>
      </c>
    </row>
    <row r="5353" spans="14:20" x14ac:dyDescent="0.2">
      <c r="N5353" s="3" t="s">
        <v>51</v>
      </c>
      <c r="O5353" s="3" t="s">
        <v>52</v>
      </c>
      <c r="P5353" s="3" t="s">
        <v>30</v>
      </c>
      <c r="Q5353" s="3" t="s">
        <v>55</v>
      </c>
      <c r="R5353" s="16">
        <v>47.984000000000002</v>
      </c>
      <c r="S5353" s="17">
        <v>2</v>
      </c>
      <c r="T5353" s="18">
        <v>13.195600000000001</v>
      </c>
    </row>
    <row r="5354" spans="14:20" x14ac:dyDescent="0.2">
      <c r="N5354" s="2" t="s">
        <v>19</v>
      </c>
      <c r="O5354" s="2" t="s">
        <v>20</v>
      </c>
      <c r="P5354" s="2" t="s">
        <v>21</v>
      </c>
      <c r="Q5354" s="2" t="s">
        <v>29</v>
      </c>
      <c r="R5354" s="13">
        <v>8.26</v>
      </c>
      <c r="S5354" s="14">
        <v>2</v>
      </c>
      <c r="T5354" s="15">
        <v>3.7995999999999999</v>
      </c>
    </row>
    <row r="5355" spans="14:20" x14ac:dyDescent="0.2">
      <c r="N5355" s="3" t="s">
        <v>74</v>
      </c>
      <c r="O5355" s="3" t="s">
        <v>52</v>
      </c>
      <c r="P5355" s="3" t="s">
        <v>30</v>
      </c>
      <c r="Q5355" s="3" t="s">
        <v>31</v>
      </c>
      <c r="R5355" s="16">
        <v>33</v>
      </c>
      <c r="S5355" s="17">
        <v>6</v>
      </c>
      <c r="T5355" s="18">
        <v>8.25</v>
      </c>
    </row>
    <row r="5356" spans="14:20" x14ac:dyDescent="0.2">
      <c r="N5356" s="2" t="s">
        <v>74</v>
      </c>
      <c r="O5356" s="2" t="s">
        <v>52</v>
      </c>
      <c r="P5356" s="2" t="s">
        <v>30</v>
      </c>
      <c r="Q5356" s="2" t="s">
        <v>55</v>
      </c>
      <c r="R5356" s="13">
        <v>249.95</v>
      </c>
      <c r="S5356" s="14">
        <v>5</v>
      </c>
      <c r="T5356" s="15">
        <v>87.482500000000002</v>
      </c>
    </row>
    <row r="5357" spans="14:20" x14ac:dyDescent="0.2">
      <c r="N5357" s="3" t="s">
        <v>44</v>
      </c>
      <c r="O5357" s="3" t="s">
        <v>42</v>
      </c>
      <c r="P5357" s="3" t="s">
        <v>30</v>
      </c>
      <c r="Q5357" s="3" t="s">
        <v>55</v>
      </c>
      <c r="R5357" s="16">
        <v>47.97</v>
      </c>
      <c r="S5357" s="17">
        <v>3</v>
      </c>
      <c r="T5357" s="18">
        <v>14.870699999999999</v>
      </c>
    </row>
    <row r="5358" spans="14:20" x14ac:dyDescent="0.2">
      <c r="N5358" s="2" t="s">
        <v>68</v>
      </c>
      <c r="O5358" s="2" t="s">
        <v>42</v>
      </c>
      <c r="P5358" s="2" t="s">
        <v>21</v>
      </c>
      <c r="Q5358" s="2" t="s">
        <v>36</v>
      </c>
      <c r="R5358" s="13">
        <v>11.56</v>
      </c>
      <c r="S5358" s="14">
        <v>2</v>
      </c>
      <c r="T5358" s="15">
        <v>5.6643999999999997</v>
      </c>
    </row>
    <row r="5359" spans="14:20" x14ac:dyDescent="0.2">
      <c r="N5359" s="3" t="s">
        <v>68</v>
      </c>
      <c r="O5359" s="3" t="s">
        <v>42</v>
      </c>
      <c r="P5359" s="3" t="s">
        <v>30</v>
      </c>
      <c r="Q5359" s="3" t="s">
        <v>31</v>
      </c>
      <c r="R5359" s="16">
        <v>209.97</v>
      </c>
      <c r="S5359" s="17">
        <v>3</v>
      </c>
      <c r="T5359" s="18">
        <v>58.791600000000003</v>
      </c>
    </row>
    <row r="5360" spans="14:20" x14ac:dyDescent="0.2">
      <c r="N5360" s="2" t="s">
        <v>68</v>
      </c>
      <c r="O5360" s="2" t="s">
        <v>42</v>
      </c>
      <c r="P5360" s="2" t="s">
        <v>14</v>
      </c>
      <c r="Q5360" s="2" t="s">
        <v>25</v>
      </c>
      <c r="R5360" s="13">
        <v>447.84</v>
      </c>
      <c r="S5360" s="14">
        <v>4</v>
      </c>
      <c r="T5360" s="15">
        <v>98.524799999999999</v>
      </c>
    </row>
    <row r="5361" spans="14:20" x14ac:dyDescent="0.2">
      <c r="N5361" s="3" t="s">
        <v>68</v>
      </c>
      <c r="O5361" s="3" t="s">
        <v>42</v>
      </c>
      <c r="P5361" s="3" t="s">
        <v>30</v>
      </c>
      <c r="Q5361" s="3" t="s">
        <v>55</v>
      </c>
      <c r="R5361" s="16">
        <v>479.97</v>
      </c>
      <c r="S5361" s="17">
        <v>3</v>
      </c>
      <c r="T5361" s="18">
        <v>163.18979999999999</v>
      </c>
    </row>
    <row r="5362" spans="14:20" x14ac:dyDescent="0.2">
      <c r="N5362" s="2" t="s">
        <v>68</v>
      </c>
      <c r="O5362" s="2" t="s">
        <v>42</v>
      </c>
      <c r="P5362" s="2" t="s">
        <v>21</v>
      </c>
      <c r="Q5362" s="2" t="s">
        <v>29</v>
      </c>
      <c r="R5362" s="13">
        <v>8.64</v>
      </c>
      <c r="S5362" s="14">
        <v>3</v>
      </c>
      <c r="T5362" s="15">
        <v>2.5055999999999998</v>
      </c>
    </row>
    <row r="5363" spans="14:20" x14ac:dyDescent="0.2">
      <c r="N5363" s="3" t="s">
        <v>216</v>
      </c>
      <c r="O5363" s="3" t="s">
        <v>13</v>
      </c>
      <c r="P5363" s="3" t="s">
        <v>14</v>
      </c>
      <c r="Q5363" s="3" t="s">
        <v>28</v>
      </c>
      <c r="R5363" s="16">
        <v>186.54</v>
      </c>
      <c r="S5363" s="17">
        <v>3</v>
      </c>
      <c r="T5363" s="18">
        <v>41.038800000000002</v>
      </c>
    </row>
    <row r="5364" spans="14:20" x14ac:dyDescent="0.2">
      <c r="N5364" s="2" t="s">
        <v>74</v>
      </c>
      <c r="O5364" s="2" t="s">
        <v>52</v>
      </c>
      <c r="P5364" s="2" t="s">
        <v>21</v>
      </c>
      <c r="Q5364" s="2" t="s">
        <v>32</v>
      </c>
      <c r="R5364" s="13">
        <v>146.68799999999999</v>
      </c>
      <c r="S5364" s="14">
        <v>8</v>
      </c>
      <c r="T5364" s="15">
        <v>45.84</v>
      </c>
    </row>
    <row r="5365" spans="14:20" x14ac:dyDescent="0.2">
      <c r="N5365" s="3" t="s">
        <v>24</v>
      </c>
      <c r="O5365" s="3" t="s">
        <v>13</v>
      </c>
      <c r="P5365" s="3" t="s">
        <v>21</v>
      </c>
      <c r="Q5365" s="3" t="s">
        <v>36</v>
      </c>
      <c r="R5365" s="16">
        <v>31.007999999999999</v>
      </c>
      <c r="S5365" s="17">
        <v>1</v>
      </c>
      <c r="T5365" s="18">
        <v>11.240399999999999</v>
      </c>
    </row>
    <row r="5366" spans="14:20" x14ac:dyDescent="0.2">
      <c r="N5366" s="2" t="s">
        <v>41</v>
      </c>
      <c r="O5366" s="2" t="s">
        <v>42</v>
      </c>
      <c r="P5366" s="2" t="s">
        <v>21</v>
      </c>
      <c r="Q5366" s="2" t="s">
        <v>122</v>
      </c>
      <c r="R5366" s="13">
        <v>51.52</v>
      </c>
      <c r="S5366" s="14">
        <v>5</v>
      </c>
      <c r="T5366" s="15">
        <v>-10.948</v>
      </c>
    </row>
    <row r="5367" spans="14:20" x14ac:dyDescent="0.2">
      <c r="N5367" s="3" t="s">
        <v>41</v>
      </c>
      <c r="O5367" s="3" t="s">
        <v>42</v>
      </c>
      <c r="P5367" s="3" t="s">
        <v>21</v>
      </c>
      <c r="Q5367" s="3" t="s">
        <v>36</v>
      </c>
      <c r="R5367" s="16">
        <v>3.528</v>
      </c>
      <c r="S5367" s="17">
        <v>1</v>
      </c>
      <c r="T5367" s="18">
        <v>1.1466000000000001</v>
      </c>
    </row>
    <row r="5368" spans="14:20" x14ac:dyDescent="0.2">
      <c r="N5368" s="2" t="s">
        <v>41</v>
      </c>
      <c r="O5368" s="2" t="s">
        <v>42</v>
      </c>
      <c r="P5368" s="2" t="s">
        <v>21</v>
      </c>
      <c r="Q5368" s="2" t="s">
        <v>36</v>
      </c>
      <c r="R5368" s="13">
        <v>4.6239999999999997</v>
      </c>
      <c r="S5368" s="14">
        <v>1</v>
      </c>
      <c r="T5368" s="15">
        <v>1.6761999999999999</v>
      </c>
    </row>
    <row r="5369" spans="14:20" x14ac:dyDescent="0.2">
      <c r="N5369" s="3" t="s">
        <v>41</v>
      </c>
      <c r="O5369" s="3" t="s">
        <v>42</v>
      </c>
      <c r="P5369" s="3" t="s">
        <v>21</v>
      </c>
      <c r="Q5369" s="3" t="s">
        <v>122</v>
      </c>
      <c r="R5369" s="16">
        <v>55.167999999999999</v>
      </c>
      <c r="S5369" s="17">
        <v>4</v>
      </c>
      <c r="T5369" s="18">
        <v>6.2064000000000004</v>
      </c>
    </row>
    <row r="5370" spans="14:20" x14ac:dyDescent="0.2">
      <c r="N5370" s="2" t="s">
        <v>212</v>
      </c>
      <c r="O5370" s="2" t="s">
        <v>52</v>
      </c>
      <c r="P5370" s="2" t="s">
        <v>21</v>
      </c>
      <c r="Q5370" s="2" t="s">
        <v>36</v>
      </c>
      <c r="R5370" s="13">
        <v>122.97</v>
      </c>
      <c r="S5370" s="14">
        <v>3</v>
      </c>
      <c r="T5370" s="15">
        <v>60.255299999999998</v>
      </c>
    </row>
    <row r="5371" spans="14:20" x14ac:dyDescent="0.2">
      <c r="N5371" s="3" t="s">
        <v>212</v>
      </c>
      <c r="O5371" s="3" t="s">
        <v>52</v>
      </c>
      <c r="P5371" s="3" t="s">
        <v>14</v>
      </c>
      <c r="Q5371" s="3" t="s">
        <v>25</v>
      </c>
      <c r="R5371" s="16">
        <v>244.61500000000001</v>
      </c>
      <c r="S5371" s="17">
        <v>1</v>
      </c>
      <c r="T5371" s="18">
        <v>20.966999999999999</v>
      </c>
    </row>
    <row r="5372" spans="14:20" x14ac:dyDescent="0.2">
      <c r="N5372" s="2" t="s">
        <v>212</v>
      </c>
      <c r="O5372" s="2" t="s">
        <v>52</v>
      </c>
      <c r="P5372" s="2" t="s">
        <v>30</v>
      </c>
      <c r="Q5372" s="2" t="s">
        <v>31</v>
      </c>
      <c r="R5372" s="13">
        <v>59.97</v>
      </c>
      <c r="S5372" s="14">
        <v>3</v>
      </c>
      <c r="T5372" s="15">
        <v>28.785599999999999</v>
      </c>
    </row>
    <row r="5373" spans="14:20" x14ac:dyDescent="0.2">
      <c r="N5373" s="3" t="s">
        <v>212</v>
      </c>
      <c r="O5373" s="3" t="s">
        <v>52</v>
      </c>
      <c r="P5373" s="3" t="s">
        <v>21</v>
      </c>
      <c r="Q5373" s="3" t="s">
        <v>36</v>
      </c>
      <c r="R5373" s="16">
        <v>81.540000000000006</v>
      </c>
      <c r="S5373" s="17">
        <v>9</v>
      </c>
      <c r="T5373" s="18">
        <v>36.692999999999998</v>
      </c>
    </row>
    <row r="5374" spans="14:20" x14ac:dyDescent="0.2">
      <c r="N5374" s="2" t="s">
        <v>212</v>
      </c>
      <c r="O5374" s="2" t="s">
        <v>52</v>
      </c>
      <c r="P5374" s="2" t="s">
        <v>21</v>
      </c>
      <c r="Q5374" s="2" t="s">
        <v>75</v>
      </c>
      <c r="R5374" s="13">
        <v>11.68</v>
      </c>
      <c r="S5374" s="14">
        <v>4</v>
      </c>
      <c r="T5374" s="15">
        <v>5.2560000000000002</v>
      </c>
    </row>
    <row r="5375" spans="14:20" x14ac:dyDescent="0.2">
      <c r="N5375" s="3" t="s">
        <v>212</v>
      </c>
      <c r="O5375" s="3" t="s">
        <v>52</v>
      </c>
      <c r="P5375" s="3" t="s">
        <v>21</v>
      </c>
      <c r="Q5375" s="3" t="s">
        <v>32</v>
      </c>
      <c r="R5375" s="16">
        <v>29</v>
      </c>
      <c r="S5375" s="17">
        <v>5</v>
      </c>
      <c r="T5375" s="18">
        <v>13.92</v>
      </c>
    </row>
    <row r="5376" spans="14:20" x14ac:dyDescent="0.2">
      <c r="N5376" s="2" t="s">
        <v>41</v>
      </c>
      <c r="O5376" s="2" t="s">
        <v>42</v>
      </c>
      <c r="P5376" s="2" t="s">
        <v>21</v>
      </c>
      <c r="Q5376" s="2" t="s">
        <v>26</v>
      </c>
      <c r="R5376" s="13">
        <v>14.16</v>
      </c>
      <c r="S5376" s="14">
        <v>1</v>
      </c>
      <c r="T5376" s="15">
        <v>1.0620000000000001</v>
      </c>
    </row>
    <row r="5377" spans="14:20" x14ac:dyDescent="0.2">
      <c r="N5377" s="3" t="s">
        <v>41</v>
      </c>
      <c r="O5377" s="3" t="s">
        <v>42</v>
      </c>
      <c r="P5377" s="3" t="s">
        <v>21</v>
      </c>
      <c r="Q5377" s="3" t="s">
        <v>36</v>
      </c>
      <c r="R5377" s="16">
        <v>79.92</v>
      </c>
      <c r="S5377" s="17">
        <v>5</v>
      </c>
      <c r="T5377" s="18">
        <v>27.972000000000001</v>
      </c>
    </row>
    <row r="5378" spans="14:20" x14ac:dyDescent="0.2">
      <c r="N5378" s="2" t="s">
        <v>24</v>
      </c>
      <c r="O5378" s="2" t="s">
        <v>13</v>
      </c>
      <c r="P5378" s="2" t="s">
        <v>21</v>
      </c>
      <c r="Q5378" s="2" t="s">
        <v>22</v>
      </c>
      <c r="R5378" s="13">
        <v>9.2159999999999993</v>
      </c>
      <c r="S5378" s="14">
        <v>4</v>
      </c>
      <c r="T5378" s="15">
        <v>3.3408000000000002</v>
      </c>
    </row>
    <row r="5379" spans="14:20" x14ac:dyDescent="0.2">
      <c r="N5379" s="3" t="s">
        <v>105</v>
      </c>
      <c r="O5379" s="3" t="s">
        <v>20</v>
      </c>
      <c r="P5379" s="3" t="s">
        <v>21</v>
      </c>
      <c r="Q5379" s="3" t="s">
        <v>36</v>
      </c>
      <c r="R5379" s="16">
        <v>15.48</v>
      </c>
      <c r="S5379" s="17">
        <v>3</v>
      </c>
      <c r="T5379" s="18">
        <v>5.6115000000000004</v>
      </c>
    </row>
    <row r="5380" spans="14:20" x14ac:dyDescent="0.2">
      <c r="N5380" s="2" t="s">
        <v>105</v>
      </c>
      <c r="O5380" s="2" t="s">
        <v>20</v>
      </c>
      <c r="P5380" s="2" t="s">
        <v>30</v>
      </c>
      <c r="Q5380" s="2" t="s">
        <v>31</v>
      </c>
      <c r="R5380" s="13">
        <v>108.57599999999999</v>
      </c>
      <c r="S5380" s="14">
        <v>3</v>
      </c>
      <c r="T5380" s="15">
        <v>8.1432000000000002</v>
      </c>
    </row>
    <row r="5381" spans="14:20" x14ac:dyDescent="0.2">
      <c r="N5381" s="3" t="s">
        <v>41</v>
      </c>
      <c r="O5381" s="3" t="s">
        <v>42</v>
      </c>
      <c r="P5381" s="3" t="s">
        <v>21</v>
      </c>
      <c r="Q5381" s="3" t="s">
        <v>32</v>
      </c>
      <c r="R5381" s="16">
        <v>13.14</v>
      </c>
      <c r="S5381" s="17">
        <v>9</v>
      </c>
      <c r="T5381" s="18">
        <v>-21.681000000000001</v>
      </c>
    </row>
    <row r="5382" spans="14:20" x14ac:dyDescent="0.2">
      <c r="N5382" s="2" t="s">
        <v>41</v>
      </c>
      <c r="O5382" s="2" t="s">
        <v>42</v>
      </c>
      <c r="P5382" s="2" t="s">
        <v>21</v>
      </c>
      <c r="Q5382" s="2" t="s">
        <v>32</v>
      </c>
      <c r="R5382" s="13">
        <v>10.023999999999999</v>
      </c>
      <c r="S5382" s="14">
        <v>4</v>
      </c>
      <c r="T5382" s="15">
        <v>-16.5396</v>
      </c>
    </row>
    <row r="5383" spans="14:20" x14ac:dyDescent="0.2">
      <c r="N5383" s="3" t="s">
        <v>41</v>
      </c>
      <c r="O5383" s="3" t="s">
        <v>42</v>
      </c>
      <c r="P5383" s="3" t="s">
        <v>14</v>
      </c>
      <c r="Q5383" s="3" t="s">
        <v>15</v>
      </c>
      <c r="R5383" s="16">
        <v>156.37280000000001</v>
      </c>
      <c r="S5383" s="17">
        <v>2</v>
      </c>
      <c r="T5383" s="18">
        <v>-52.890799999999999</v>
      </c>
    </row>
    <row r="5384" spans="14:20" x14ac:dyDescent="0.2">
      <c r="N5384" s="2" t="s">
        <v>112</v>
      </c>
      <c r="O5384" s="2" t="s">
        <v>52</v>
      </c>
      <c r="P5384" s="2" t="s">
        <v>21</v>
      </c>
      <c r="Q5384" s="2" t="s">
        <v>32</v>
      </c>
      <c r="R5384" s="13">
        <v>18.431999999999999</v>
      </c>
      <c r="S5384" s="14">
        <v>8</v>
      </c>
      <c r="T5384" s="15">
        <v>-12.288</v>
      </c>
    </row>
    <row r="5385" spans="14:20" x14ac:dyDescent="0.2">
      <c r="N5385" s="3" t="s">
        <v>62</v>
      </c>
      <c r="O5385" s="3" t="s">
        <v>42</v>
      </c>
      <c r="P5385" s="3" t="s">
        <v>21</v>
      </c>
      <c r="Q5385" s="3" t="s">
        <v>36</v>
      </c>
      <c r="R5385" s="16">
        <v>64.623999999999995</v>
      </c>
      <c r="S5385" s="17">
        <v>7</v>
      </c>
      <c r="T5385" s="18">
        <v>22.618400000000001</v>
      </c>
    </row>
    <row r="5386" spans="14:20" x14ac:dyDescent="0.2">
      <c r="N5386" s="2" t="s">
        <v>62</v>
      </c>
      <c r="O5386" s="2" t="s">
        <v>42</v>
      </c>
      <c r="P5386" s="2" t="s">
        <v>30</v>
      </c>
      <c r="Q5386" s="2" t="s">
        <v>55</v>
      </c>
      <c r="R5386" s="13">
        <v>95.975999999999999</v>
      </c>
      <c r="S5386" s="14">
        <v>3</v>
      </c>
      <c r="T5386" s="15">
        <v>-10.7973</v>
      </c>
    </row>
    <row r="5387" spans="14:20" x14ac:dyDescent="0.2">
      <c r="N5387" s="3" t="s">
        <v>62</v>
      </c>
      <c r="O5387" s="3" t="s">
        <v>42</v>
      </c>
      <c r="P5387" s="3" t="s">
        <v>21</v>
      </c>
      <c r="Q5387" s="3" t="s">
        <v>32</v>
      </c>
      <c r="R5387" s="16">
        <v>1.788</v>
      </c>
      <c r="S5387" s="17">
        <v>3</v>
      </c>
      <c r="T5387" s="18">
        <v>-3.0396000000000001</v>
      </c>
    </row>
    <row r="5388" spans="14:20" x14ac:dyDescent="0.2">
      <c r="N5388" s="2" t="s">
        <v>400</v>
      </c>
      <c r="O5388" s="2" t="s">
        <v>52</v>
      </c>
      <c r="P5388" s="2" t="s">
        <v>21</v>
      </c>
      <c r="Q5388" s="2" t="s">
        <v>122</v>
      </c>
      <c r="R5388" s="13">
        <v>27.93</v>
      </c>
      <c r="S5388" s="14">
        <v>3</v>
      </c>
      <c r="T5388" s="15">
        <v>8.0997000000000003</v>
      </c>
    </row>
    <row r="5389" spans="14:20" x14ac:dyDescent="0.2">
      <c r="N5389" s="3" t="s">
        <v>74</v>
      </c>
      <c r="O5389" s="3" t="s">
        <v>52</v>
      </c>
      <c r="P5389" s="3" t="s">
        <v>30</v>
      </c>
      <c r="Q5389" s="3" t="s">
        <v>31</v>
      </c>
      <c r="R5389" s="16">
        <v>22</v>
      </c>
      <c r="S5389" s="17">
        <v>4</v>
      </c>
      <c r="T5389" s="18">
        <v>5.5</v>
      </c>
    </row>
    <row r="5390" spans="14:20" x14ac:dyDescent="0.2">
      <c r="N5390" s="2" t="s">
        <v>51</v>
      </c>
      <c r="O5390" s="2" t="s">
        <v>52</v>
      </c>
      <c r="P5390" s="2" t="s">
        <v>14</v>
      </c>
      <c r="Q5390" s="2" t="s">
        <v>25</v>
      </c>
      <c r="R5390" s="13">
        <v>241.92</v>
      </c>
      <c r="S5390" s="14">
        <v>4</v>
      </c>
      <c r="T5390" s="15">
        <v>-56.448</v>
      </c>
    </row>
    <row r="5391" spans="14:20" x14ac:dyDescent="0.2">
      <c r="N5391" s="3" t="s">
        <v>51</v>
      </c>
      <c r="O5391" s="3" t="s">
        <v>52</v>
      </c>
      <c r="P5391" s="3" t="s">
        <v>14</v>
      </c>
      <c r="Q5391" s="3" t="s">
        <v>15</v>
      </c>
      <c r="R5391" s="16">
        <v>163.88</v>
      </c>
      <c r="S5391" s="17">
        <v>4</v>
      </c>
      <c r="T5391" s="18">
        <v>-81.94</v>
      </c>
    </row>
    <row r="5392" spans="14:20" x14ac:dyDescent="0.2">
      <c r="N5392" s="2" t="s">
        <v>51</v>
      </c>
      <c r="O5392" s="2" t="s">
        <v>52</v>
      </c>
      <c r="P5392" s="2" t="s">
        <v>21</v>
      </c>
      <c r="Q5392" s="2" t="s">
        <v>32</v>
      </c>
      <c r="R5392" s="13">
        <v>3.4860000000000002</v>
      </c>
      <c r="S5392" s="14">
        <v>2</v>
      </c>
      <c r="T5392" s="15">
        <v>-2.7888000000000002</v>
      </c>
    </row>
    <row r="5393" spans="14:20" x14ac:dyDescent="0.2">
      <c r="N5393" s="3" t="s">
        <v>51</v>
      </c>
      <c r="O5393" s="3" t="s">
        <v>52</v>
      </c>
      <c r="P5393" s="3" t="s">
        <v>21</v>
      </c>
      <c r="Q5393" s="3" t="s">
        <v>75</v>
      </c>
      <c r="R5393" s="16">
        <v>10.584</v>
      </c>
      <c r="S5393" s="17">
        <v>7</v>
      </c>
      <c r="T5393" s="18">
        <v>-2.3814000000000002</v>
      </c>
    </row>
    <row r="5394" spans="14:20" x14ac:dyDescent="0.2">
      <c r="N5394" s="2" t="s">
        <v>51</v>
      </c>
      <c r="O5394" s="2" t="s">
        <v>52</v>
      </c>
      <c r="P5394" s="2" t="s">
        <v>30</v>
      </c>
      <c r="Q5394" s="2" t="s">
        <v>31</v>
      </c>
      <c r="R5394" s="13">
        <v>290.89800000000002</v>
      </c>
      <c r="S5394" s="14">
        <v>3</v>
      </c>
      <c r="T5394" s="15">
        <v>-67.876199999999997</v>
      </c>
    </row>
    <row r="5395" spans="14:20" x14ac:dyDescent="0.2">
      <c r="N5395" s="3" t="s">
        <v>51</v>
      </c>
      <c r="O5395" s="3" t="s">
        <v>52</v>
      </c>
      <c r="P5395" s="3" t="s">
        <v>21</v>
      </c>
      <c r="Q5395" s="3" t="s">
        <v>26</v>
      </c>
      <c r="R5395" s="16">
        <v>54.223999999999997</v>
      </c>
      <c r="S5395" s="17">
        <v>2</v>
      </c>
      <c r="T5395" s="18">
        <v>3.3889999999999998</v>
      </c>
    </row>
    <row r="5396" spans="14:20" x14ac:dyDescent="0.2">
      <c r="N5396" s="2" t="s">
        <v>51</v>
      </c>
      <c r="O5396" s="2" t="s">
        <v>52</v>
      </c>
      <c r="P5396" s="2" t="s">
        <v>14</v>
      </c>
      <c r="Q5396" s="2" t="s">
        <v>16</v>
      </c>
      <c r="R5396" s="13">
        <v>786.74400000000003</v>
      </c>
      <c r="S5396" s="14">
        <v>4</v>
      </c>
      <c r="T5396" s="15">
        <v>-258.5016</v>
      </c>
    </row>
    <row r="5397" spans="14:20" x14ac:dyDescent="0.2">
      <c r="N5397" s="3" t="s">
        <v>51</v>
      </c>
      <c r="O5397" s="3" t="s">
        <v>52</v>
      </c>
      <c r="P5397" s="3" t="s">
        <v>21</v>
      </c>
      <c r="Q5397" s="3" t="s">
        <v>22</v>
      </c>
      <c r="R5397" s="16">
        <v>100.24</v>
      </c>
      <c r="S5397" s="17">
        <v>10</v>
      </c>
      <c r="T5397" s="18">
        <v>33.831000000000003</v>
      </c>
    </row>
    <row r="5398" spans="14:20" x14ac:dyDescent="0.2">
      <c r="N5398" s="2" t="s">
        <v>51</v>
      </c>
      <c r="O5398" s="2" t="s">
        <v>52</v>
      </c>
      <c r="P5398" s="2" t="s">
        <v>21</v>
      </c>
      <c r="Q5398" s="2" t="s">
        <v>32</v>
      </c>
      <c r="R5398" s="13">
        <v>37.764000000000003</v>
      </c>
      <c r="S5398" s="14">
        <v>6</v>
      </c>
      <c r="T5398" s="15">
        <v>-27.6936</v>
      </c>
    </row>
    <row r="5399" spans="14:20" x14ac:dyDescent="0.2">
      <c r="N5399" s="3" t="s">
        <v>19</v>
      </c>
      <c r="O5399" s="3" t="s">
        <v>20</v>
      </c>
      <c r="P5399" s="3" t="s">
        <v>14</v>
      </c>
      <c r="Q5399" s="3" t="s">
        <v>28</v>
      </c>
      <c r="R5399" s="16">
        <v>47.04</v>
      </c>
      <c r="S5399" s="17">
        <v>4</v>
      </c>
      <c r="T5399" s="18">
        <v>15.993600000000001</v>
      </c>
    </row>
    <row r="5400" spans="14:20" x14ac:dyDescent="0.2">
      <c r="N5400" s="2" t="s">
        <v>19</v>
      </c>
      <c r="O5400" s="2" t="s">
        <v>20</v>
      </c>
      <c r="P5400" s="2" t="s">
        <v>30</v>
      </c>
      <c r="Q5400" s="2" t="s">
        <v>31</v>
      </c>
      <c r="R5400" s="13">
        <v>339.96</v>
      </c>
      <c r="S5400" s="14">
        <v>5</v>
      </c>
      <c r="T5400" s="15">
        <v>42.494999999999997</v>
      </c>
    </row>
    <row r="5401" spans="14:20" x14ac:dyDescent="0.2">
      <c r="N5401" s="3" t="s">
        <v>41</v>
      </c>
      <c r="O5401" s="3" t="s">
        <v>42</v>
      </c>
      <c r="P5401" s="3" t="s">
        <v>21</v>
      </c>
      <c r="Q5401" s="3" t="s">
        <v>26</v>
      </c>
      <c r="R5401" s="16">
        <v>23.968</v>
      </c>
      <c r="S5401" s="17">
        <v>2</v>
      </c>
      <c r="T5401" s="18">
        <v>2.3967999999999998</v>
      </c>
    </row>
    <row r="5402" spans="14:20" x14ac:dyDescent="0.2">
      <c r="N5402" s="2" t="s">
        <v>74</v>
      </c>
      <c r="O5402" s="2" t="s">
        <v>52</v>
      </c>
      <c r="P5402" s="2" t="s">
        <v>30</v>
      </c>
      <c r="Q5402" s="2" t="s">
        <v>55</v>
      </c>
      <c r="R5402" s="13">
        <v>6.79</v>
      </c>
      <c r="S5402" s="14">
        <v>1</v>
      </c>
      <c r="T5402" s="15">
        <v>2.3086000000000002</v>
      </c>
    </row>
    <row r="5403" spans="14:20" x14ac:dyDescent="0.2">
      <c r="N5403" s="3" t="s">
        <v>74</v>
      </c>
      <c r="O5403" s="3" t="s">
        <v>52</v>
      </c>
      <c r="P5403" s="3" t="s">
        <v>21</v>
      </c>
      <c r="Q5403" s="3" t="s">
        <v>36</v>
      </c>
      <c r="R5403" s="16">
        <v>24.56</v>
      </c>
      <c r="S5403" s="17">
        <v>2</v>
      </c>
      <c r="T5403" s="18">
        <v>11.543200000000001</v>
      </c>
    </row>
    <row r="5404" spans="14:20" x14ac:dyDescent="0.2">
      <c r="N5404" s="2" t="s">
        <v>74</v>
      </c>
      <c r="O5404" s="2" t="s">
        <v>52</v>
      </c>
      <c r="P5404" s="2" t="s">
        <v>21</v>
      </c>
      <c r="Q5404" s="2" t="s">
        <v>32</v>
      </c>
      <c r="R5404" s="13">
        <v>3.048</v>
      </c>
      <c r="S5404" s="14">
        <v>1</v>
      </c>
      <c r="T5404" s="15">
        <v>1.0668</v>
      </c>
    </row>
    <row r="5405" spans="14:20" x14ac:dyDescent="0.2">
      <c r="N5405" s="3" t="s">
        <v>74</v>
      </c>
      <c r="O5405" s="3" t="s">
        <v>52</v>
      </c>
      <c r="P5405" s="3" t="s">
        <v>21</v>
      </c>
      <c r="Q5405" s="3" t="s">
        <v>36</v>
      </c>
      <c r="R5405" s="16">
        <v>49.12</v>
      </c>
      <c r="S5405" s="17">
        <v>4</v>
      </c>
      <c r="T5405" s="18">
        <v>23.086400000000001</v>
      </c>
    </row>
    <row r="5406" spans="14:20" x14ac:dyDescent="0.2">
      <c r="N5406" s="2" t="s">
        <v>74</v>
      </c>
      <c r="O5406" s="2" t="s">
        <v>52</v>
      </c>
      <c r="P5406" s="2" t="s">
        <v>21</v>
      </c>
      <c r="Q5406" s="2" t="s">
        <v>32</v>
      </c>
      <c r="R5406" s="13">
        <v>4355.1679999999997</v>
      </c>
      <c r="S5406" s="14">
        <v>4</v>
      </c>
      <c r="T5406" s="15">
        <v>1415.4295999999999</v>
      </c>
    </row>
    <row r="5407" spans="14:20" x14ac:dyDescent="0.2">
      <c r="N5407" s="3" t="s">
        <v>19</v>
      </c>
      <c r="O5407" s="3" t="s">
        <v>20</v>
      </c>
      <c r="P5407" s="3" t="s">
        <v>21</v>
      </c>
      <c r="Q5407" s="3" t="s">
        <v>57</v>
      </c>
      <c r="R5407" s="16">
        <v>21.88</v>
      </c>
      <c r="S5407" s="17">
        <v>2</v>
      </c>
      <c r="T5407" s="18">
        <v>10.94</v>
      </c>
    </row>
    <row r="5408" spans="14:20" x14ac:dyDescent="0.2">
      <c r="N5408" s="2" t="s">
        <v>51</v>
      </c>
      <c r="O5408" s="2" t="s">
        <v>52</v>
      </c>
      <c r="P5408" s="2" t="s">
        <v>21</v>
      </c>
      <c r="Q5408" s="2" t="s">
        <v>36</v>
      </c>
      <c r="R5408" s="13">
        <v>30.48</v>
      </c>
      <c r="S5408" s="14">
        <v>6</v>
      </c>
      <c r="T5408" s="15">
        <v>9.9060000000000006</v>
      </c>
    </row>
    <row r="5409" spans="14:20" x14ac:dyDescent="0.2">
      <c r="N5409" s="3" t="s">
        <v>51</v>
      </c>
      <c r="O5409" s="3" t="s">
        <v>52</v>
      </c>
      <c r="P5409" s="3" t="s">
        <v>30</v>
      </c>
      <c r="Q5409" s="3" t="s">
        <v>31</v>
      </c>
      <c r="R5409" s="16">
        <v>23.988</v>
      </c>
      <c r="S5409" s="17">
        <v>2</v>
      </c>
      <c r="T5409" s="18">
        <v>-4.7976000000000001</v>
      </c>
    </row>
    <row r="5410" spans="14:20" x14ac:dyDescent="0.2">
      <c r="N5410" s="2" t="s">
        <v>51</v>
      </c>
      <c r="O5410" s="2" t="s">
        <v>52</v>
      </c>
      <c r="P5410" s="2" t="s">
        <v>21</v>
      </c>
      <c r="Q5410" s="2" t="s">
        <v>75</v>
      </c>
      <c r="R5410" s="13">
        <v>16.687999999999999</v>
      </c>
      <c r="S5410" s="14">
        <v>7</v>
      </c>
      <c r="T5410" s="15">
        <v>5.4236000000000004</v>
      </c>
    </row>
    <row r="5411" spans="14:20" x14ac:dyDescent="0.2">
      <c r="N5411" s="3" t="s">
        <v>74</v>
      </c>
      <c r="O5411" s="3" t="s">
        <v>52</v>
      </c>
      <c r="P5411" s="3" t="s">
        <v>30</v>
      </c>
      <c r="Q5411" s="3" t="s">
        <v>55</v>
      </c>
      <c r="R5411" s="16">
        <v>468.9</v>
      </c>
      <c r="S5411" s="17">
        <v>6</v>
      </c>
      <c r="T5411" s="18">
        <v>206.316</v>
      </c>
    </row>
    <row r="5412" spans="14:20" x14ac:dyDescent="0.2">
      <c r="N5412" s="2" t="s">
        <v>74</v>
      </c>
      <c r="O5412" s="2" t="s">
        <v>52</v>
      </c>
      <c r="P5412" s="2" t="s">
        <v>30</v>
      </c>
      <c r="Q5412" s="2" t="s">
        <v>55</v>
      </c>
      <c r="R5412" s="13">
        <v>72.48</v>
      </c>
      <c r="S5412" s="14">
        <v>2</v>
      </c>
      <c r="T5412" s="15">
        <v>30.441600000000001</v>
      </c>
    </row>
    <row r="5413" spans="14:20" x14ac:dyDescent="0.2">
      <c r="N5413" s="3" t="s">
        <v>74</v>
      </c>
      <c r="O5413" s="3" t="s">
        <v>52</v>
      </c>
      <c r="P5413" s="3" t="s">
        <v>21</v>
      </c>
      <c r="Q5413" s="3" t="s">
        <v>122</v>
      </c>
      <c r="R5413" s="16">
        <v>10.95</v>
      </c>
      <c r="S5413" s="17">
        <v>3</v>
      </c>
      <c r="T5413" s="18">
        <v>3.2850000000000001</v>
      </c>
    </row>
    <row r="5414" spans="14:20" x14ac:dyDescent="0.2">
      <c r="N5414" s="2" t="s">
        <v>74</v>
      </c>
      <c r="O5414" s="2" t="s">
        <v>52</v>
      </c>
      <c r="P5414" s="2" t="s">
        <v>14</v>
      </c>
      <c r="Q5414" s="2" t="s">
        <v>28</v>
      </c>
      <c r="R5414" s="13">
        <v>191.82</v>
      </c>
      <c r="S5414" s="14">
        <v>3</v>
      </c>
      <c r="T5414" s="15">
        <v>61.382399999999997</v>
      </c>
    </row>
    <row r="5415" spans="14:20" x14ac:dyDescent="0.2">
      <c r="N5415" s="3" t="s">
        <v>68</v>
      </c>
      <c r="O5415" s="3" t="s">
        <v>42</v>
      </c>
      <c r="P5415" s="3" t="s">
        <v>21</v>
      </c>
      <c r="Q5415" s="3" t="s">
        <v>32</v>
      </c>
      <c r="R5415" s="16">
        <v>24.1</v>
      </c>
      <c r="S5415" s="17">
        <v>5</v>
      </c>
      <c r="T5415" s="18">
        <v>11.086</v>
      </c>
    </row>
    <row r="5416" spans="14:20" x14ac:dyDescent="0.2">
      <c r="N5416" s="2" t="s">
        <v>68</v>
      </c>
      <c r="O5416" s="2" t="s">
        <v>42</v>
      </c>
      <c r="P5416" s="2" t="s">
        <v>30</v>
      </c>
      <c r="Q5416" s="2" t="s">
        <v>31</v>
      </c>
      <c r="R5416" s="13">
        <v>8.7799999999999994</v>
      </c>
      <c r="S5416" s="14">
        <v>1</v>
      </c>
      <c r="T5416" s="15">
        <v>2.2827999999999999</v>
      </c>
    </row>
    <row r="5417" spans="14:20" x14ac:dyDescent="0.2">
      <c r="N5417" s="3" t="s">
        <v>68</v>
      </c>
      <c r="O5417" s="3" t="s">
        <v>42</v>
      </c>
      <c r="P5417" s="3" t="s">
        <v>21</v>
      </c>
      <c r="Q5417" s="3" t="s">
        <v>33</v>
      </c>
      <c r="R5417" s="16">
        <v>376.74</v>
      </c>
      <c r="S5417" s="17">
        <v>4</v>
      </c>
      <c r="T5417" s="18">
        <v>71.162000000000006</v>
      </c>
    </row>
    <row r="5418" spans="14:20" x14ac:dyDescent="0.2">
      <c r="N5418" s="2" t="s">
        <v>68</v>
      </c>
      <c r="O5418" s="2" t="s">
        <v>42</v>
      </c>
      <c r="P5418" s="2" t="s">
        <v>21</v>
      </c>
      <c r="Q5418" s="2" t="s">
        <v>32</v>
      </c>
      <c r="R5418" s="13">
        <v>29.52</v>
      </c>
      <c r="S5418" s="14">
        <v>4</v>
      </c>
      <c r="T5418" s="15">
        <v>14.4648</v>
      </c>
    </row>
    <row r="5419" spans="14:20" x14ac:dyDescent="0.2">
      <c r="N5419" s="3" t="s">
        <v>68</v>
      </c>
      <c r="O5419" s="3" t="s">
        <v>42</v>
      </c>
      <c r="P5419" s="3" t="s">
        <v>21</v>
      </c>
      <c r="Q5419" s="3" t="s">
        <v>29</v>
      </c>
      <c r="R5419" s="16">
        <v>11.96</v>
      </c>
      <c r="S5419" s="17">
        <v>2</v>
      </c>
      <c r="T5419" s="18">
        <v>2.99</v>
      </c>
    </row>
    <row r="5420" spans="14:20" x14ac:dyDescent="0.2">
      <c r="N5420" s="2" t="s">
        <v>68</v>
      </c>
      <c r="O5420" s="2" t="s">
        <v>42</v>
      </c>
      <c r="P5420" s="2" t="s">
        <v>21</v>
      </c>
      <c r="Q5420" s="2" t="s">
        <v>32</v>
      </c>
      <c r="R5420" s="13">
        <v>26.4</v>
      </c>
      <c r="S5420" s="14">
        <v>5</v>
      </c>
      <c r="T5420" s="15">
        <v>12.672000000000001</v>
      </c>
    </row>
    <row r="5421" spans="14:20" x14ac:dyDescent="0.2">
      <c r="N5421" s="3" t="s">
        <v>19</v>
      </c>
      <c r="O5421" s="3" t="s">
        <v>20</v>
      </c>
      <c r="P5421" s="3" t="s">
        <v>21</v>
      </c>
      <c r="Q5421" s="3" t="s">
        <v>57</v>
      </c>
      <c r="R5421" s="16">
        <v>12.78</v>
      </c>
      <c r="S5421" s="17">
        <v>1</v>
      </c>
      <c r="T5421" s="18">
        <v>5.7510000000000003</v>
      </c>
    </row>
    <row r="5422" spans="14:20" x14ac:dyDescent="0.2">
      <c r="N5422" s="2" t="s">
        <v>74</v>
      </c>
      <c r="O5422" s="2" t="s">
        <v>52</v>
      </c>
      <c r="P5422" s="2" t="s">
        <v>21</v>
      </c>
      <c r="Q5422" s="2" t="s">
        <v>29</v>
      </c>
      <c r="R5422" s="13">
        <v>75.48</v>
      </c>
      <c r="S5422" s="14">
        <v>2</v>
      </c>
      <c r="T5422" s="15">
        <v>19.6248</v>
      </c>
    </row>
    <row r="5423" spans="14:20" x14ac:dyDescent="0.2">
      <c r="N5423" s="3" t="s">
        <v>74</v>
      </c>
      <c r="O5423" s="3" t="s">
        <v>52</v>
      </c>
      <c r="P5423" s="3" t="s">
        <v>14</v>
      </c>
      <c r="Q5423" s="3" t="s">
        <v>28</v>
      </c>
      <c r="R5423" s="16">
        <v>39.979999999999997</v>
      </c>
      <c r="S5423" s="17">
        <v>2</v>
      </c>
      <c r="T5423" s="18">
        <v>9.9949999999999992</v>
      </c>
    </row>
    <row r="5424" spans="14:20" x14ac:dyDescent="0.2">
      <c r="N5424" s="2" t="s">
        <v>44</v>
      </c>
      <c r="O5424" s="2" t="s">
        <v>42</v>
      </c>
      <c r="P5424" s="2" t="s">
        <v>21</v>
      </c>
      <c r="Q5424" s="2" t="s">
        <v>75</v>
      </c>
      <c r="R5424" s="13">
        <v>1.81</v>
      </c>
      <c r="S5424" s="14">
        <v>1</v>
      </c>
      <c r="T5424" s="15">
        <v>0.65159999999999996</v>
      </c>
    </row>
    <row r="5425" spans="14:20" x14ac:dyDescent="0.2">
      <c r="N5425" s="3" t="s">
        <v>44</v>
      </c>
      <c r="O5425" s="3" t="s">
        <v>42</v>
      </c>
      <c r="P5425" s="3" t="s">
        <v>21</v>
      </c>
      <c r="Q5425" s="3" t="s">
        <v>32</v>
      </c>
      <c r="R5425" s="16">
        <v>8.26</v>
      </c>
      <c r="S5425" s="17">
        <v>2</v>
      </c>
      <c r="T5425" s="18">
        <v>3.8822000000000001</v>
      </c>
    </row>
    <row r="5426" spans="14:20" x14ac:dyDescent="0.2">
      <c r="N5426" s="2" t="s">
        <v>19</v>
      </c>
      <c r="O5426" s="2" t="s">
        <v>20</v>
      </c>
      <c r="P5426" s="2" t="s">
        <v>21</v>
      </c>
      <c r="Q5426" s="2" t="s">
        <v>26</v>
      </c>
      <c r="R5426" s="13">
        <v>46.53</v>
      </c>
      <c r="S5426" s="14">
        <v>3</v>
      </c>
      <c r="T5426" s="15">
        <v>12.097799999999999</v>
      </c>
    </row>
    <row r="5427" spans="14:20" x14ac:dyDescent="0.2">
      <c r="N5427" s="3" t="s">
        <v>62</v>
      </c>
      <c r="O5427" s="3" t="s">
        <v>42</v>
      </c>
      <c r="P5427" s="3" t="s">
        <v>21</v>
      </c>
      <c r="Q5427" s="3" t="s">
        <v>22</v>
      </c>
      <c r="R5427" s="16">
        <v>29.24</v>
      </c>
      <c r="S5427" s="17">
        <v>5</v>
      </c>
      <c r="T5427" s="18">
        <v>9.8684999999999992</v>
      </c>
    </row>
    <row r="5428" spans="14:20" x14ac:dyDescent="0.2">
      <c r="N5428" s="2" t="s">
        <v>62</v>
      </c>
      <c r="O5428" s="2" t="s">
        <v>42</v>
      </c>
      <c r="P5428" s="2" t="s">
        <v>21</v>
      </c>
      <c r="Q5428" s="2" t="s">
        <v>26</v>
      </c>
      <c r="R5428" s="13">
        <v>35.167999999999999</v>
      </c>
      <c r="S5428" s="14">
        <v>2</v>
      </c>
      <c r="T5428" s="15">
        <v>-8.3523999999999994</v>
      </c>
    </row>
    <row r="5429" spans="14:20" x14ac:dyDescent="0.2">
      <c r="N5429" s="3" t="s">
        <v>62</v>
      </c>
      <c r="O5429" s="3" t="s">
        <v>42</v>
      </c>
      <c r="P5429" s="3" t="s">
        <v>30</v>
      </c>
      <c r="Q5429" s="3" t="s">
        <v>142</v>
      </c>
      <c r="R5429" s="16">
        <v>1362.9</v>
      </c>
      <c r="S5429" s="17">
        <v>3</v>
      </c>
      <c r="T5429" s="18">
        <v>-19.47</v>
      </c>
    </row>
    <row r="5430" spans="14:20" x14ac:dyDescent="0.2">
      <c r="N5430" s="2" t="s">
        <v>62</v>
      </c>
      <c r="O5430" s="2" t="s">
        <v>42</v>
      </c>
      <c r="P5430" s="2" t="s">
        <v>14</v>
      </c>
      <c r="Q5430" s="2" t="s">
        <v>28</v>
      </c>
      <c r="R5430" s="13">
        <v>84.272000000000006</v>
      </c>
      <c r="S5430" s="14">
        <v>2</v>
      </c>
      <c r="T5430" s="15">
        <v>-75.844800000000006</v>
      </c>
    </row>
    <row r="5431" spans="14:20" x14ac:dyDescent="0.2">
      <c r="N5431" s="3" t="s">
        <v>35</v>
      </c>
      <c r="O5431" s="3" t="s">
        <v>13</v>
      </c>
      <c r="P5431" s="3" t="s">
        <v>21</v>
      </c>
      <c r="Q5431" s="3" t="s">
        <v>32</v>
      </c>
      <c r="R5431" s="16">
        <v>22.911000000000001</v>
      </c>
      <c r="S5431" s="17">
        <v>7</v>
      </c>
      <c r="T5431" s="18">
        <v>-17.565100000000001</v>
      </c>
    </row>
    <row r="5432" spans="14:20" x14ac:dyDescent="0.2">
      <c r="N5432" s="2" t="s">
        <v>35</v>
      </c>
      <c r="O5432" s="2" t="s">
        <v>13</v>
      </c>
      <c r="P5432" s="2" t="s">
        <v>21</v>
      </c>
      <c r="Q5432" s="2" t="s">
        <v>33</v>
      </c>
      <c r="R5432" s="13">
        <v>309.45600000000002</v>
      </c>
      <c r="S5432" s="14">
        <v>9</v>
      </c>
      <c r="T5432" s="15">
        <v>34.813800000000001</v>
      </c>
    </row>
    <row r="5433" spans="14:20" x14ac:dyDescent="0.2">
      <c r="N5433" s="3" t="s">
        <v>35</v>
      </c>
      <c r="O5433" s="3" t="s">
        <v>13</v>
      </c>
      <c r="P5433" s="3" t="s">
        <v>21</v>
      </c>
      <c r="Q5433" s="3" t="s">
        <v>29</v>
      </c>
      <c r="R5433" s="16">
        <v>19.456</v>
      </c>
      <c r="S5433" s="17">
        <v>4</v>
      </c>
      <c r="T5433" s="18">
        <v>3.4047999999999998</v>
      </c>
    </row>
    <row r="5434" spans="14:20" x14ac:dyDescent="0.2">
      <c r="N5434" s="2" t="s">
        <v>35</v>
      </c>
      <c r="O5434" s="2" t="s">
        <v>13</v>
      </c>
      <c r="P5434" s="2" t="s">
        <v>14</v>
      </c>
      <c r="Q5434" s="2" t="s">
        <v>25</v>
      </c>
      <c r="R5434" s="13">
        <v>472.51799999999997</v>
      </c>
      <c r="S5434" s="14">
        <v>3</v>
      </c>
      <c r="T5434" s="15">
        <v>-149.63069999999999</v>
      </c>
    </row>
    <row r="5435" spans="14:20" x14ac:dyDescent="0.2">
      <c r="N5435" s="3" t="s">
        <v>35</v>
      </c>
      <c r="O5435" s="3" t="s">
        <v>13</v>
      </c>
      <c r="P5435" s="3" t="s">
        <v>30</v>
      </c>
      <c r="Q5435" s="3" t="s">
        <v>55</v>
      </c>
      <c r="R5435" s="16">
        <v>1012.68</v>
      </c>
      <c r="S5435" s="17">
        <v>3</v>
      </c>
      <c r="T5435" s="18">
        <v>303.80399999999997</v>
      </c>
    </row>
    <row r="5436" spans="14:20" x14ac:dyDescent="0.2">
      <c r="N5436" s="2" t="s">
        <v>35</v>
      </c>
      <c r="O5436" s="2" t="s">
        <v>13</v>
      </c>
      <c r="P5436" s="2" t="s">
        <v>21</v>
      </c>
      <c r="Q5436" s="2" t="s">
        <v>32</v>
      </c>
      <c r="R5436" s="13">
        <v>17.22</v>
      </c>
      <c r="S5436" s="14">
        <v>5</v>
      </c>
      <c r="T5436" s="15">
        <v>-12.628</v>
      </c>
    </row>
    <row r="5437" spans="14:20" x14ac:dyDescent="0.2">
      <c r="N5437" s="3" t="s">
        <v>38</v>
      </c>
      <c r="O5437" s="3" t="s">
        <v>20</v>
      </c>
      <c r="P5437" s="3" t="s">
        <v>30</v>
      </c>
      <c r="Q5437" s="3" t="s">
        <v>208</v>
      </c>
      <c r="R5437" s="16">
        <v>999.98</v>
      </c>
      <c r="S5437" s="17">
        <v>2</v>
      </c>
      <c r="T5437" s="18">
        <v>449.99099999999999</v>
      </c>
    </row>
    <row r="5438" spans="14:20" x14ac:dyDescent="0.2">
      <c r="N5438" s="2" t="s">
        <v>41</v>
      </c>
      <c r="O5438" s="2" t="s">
        <v>42</v>
      </c>
      <c r="P5438" s="2" t="s">
        <v>21</v>
      </c>
      <c r="Q5438" s="2" t="s">
        <v>32</v>
      </c>
      <c r="R5438" s="13">
        <v>8.6080000000000005</v>
      </c>
      <c r="S5438" s="14">
        <v>8</v>
      </c>
      <c r="T5438" s="15">
        <v>-13.3424</v>
      </c>
    </row>
    <row r="5439" spans="14:20" x14ac:dyDescent="0.2">
      <c r="N5439" s="3" t="s">
        <v>41</v>
      </c>
      <c r="O5439" s="3" t="s">
        <v>42</v>
      </c>
      <c r="P5439" s="3" t="s">
        <v>30</v>
      </c>
      <c r="Q5439" s="3" t="s">
        <v>55</v>
      </c>
      <c r="R5439" s="16">
        <v>159.56</v>
      </c>
      <c r="S5439" s="17">
        <v>5</v>
      </c>
      <c r="T5439" s="18">
        <v>33.906500000000001</v>
      </c>
    </row>
    <row r="5440" spans="14:20" x14ac:dyDescent="0.2">
      <c r="N5440" s="2" t="s">
        <v>38</v>
      </c>
      <c r="O5440" s="2" t="s">
        <v>20</v>
      </c>
      <c r="P5440" s="2" t="s">
        <v>14</v>
      </c>
      <c r="Q5440" s="2" t="s">
        <v>16</v>
      </c>
      <c r="R5440" s="13">
        <v>215.976</v>
      </c>
      <c r="S5440" s="14">
        <v>3</v>
      </c>
      <c r="T5440" s="15">
        <v>-2.6997</v>
      </c>
    </row>
    <row r="5441" spans="14:20" x14ac:dyDescent="0.2">
      <c r="N5441" s="3" t="s">
        <v>38</v>
      </c>
      <c r="O5441" s="3" t="s">
        <v>20</v>
      </c>
      <c r="P5441" s="3" t="s">
        <v>21</v>
      </c>
      <c r="Q5441" s="3" t="s">
        <v>57</v>
      </c>
      <c r="R5441" s="16">
        <v>65.94</v>
      </c>
      <c r="S5441" s="17">
        <v>3</v>
      </c>
      <c r="T5441" s="18">
        <v>30.991800000000001</v>
      </c>
    </row>
    <row r="5442" spans="14:20" x14ac:dyDescent="0.2">
      <c r="N5442" s="2" t="s">
        <v>19</v>
      </c>
      <c r="O5442" s="2" t="s">
        <v>20</v>
      </c>
      <c r="P5442" s="2" t="s">
        <v>14</v>
      </c>
      <c r="Q5442" s="2" t="s">
        <v>28</v>
      </c>
      <c r="R5442" s="13">
        <v>94.68</v>
      </c>
      <c r="S5442" s="14">
        <v>9</v>
      </c>
      <c r="T5442" s="15">
        <v>31.244399999999999</v>
      </c>
    </row>
    <row r="5443" spans="14:20" x14ac:dyDescent="0.2">
      <c r="N5443" s="3" t="s">
        <v>19</v>
      </c>
      <c r="O5443" s="3" t="s">
        <v>20</v>
      </c>
      <c r="P5443" s="3" t="s">
        <v>21</v>
      </c>
      <c r="Q5443" s="3" t="s">
        <v>26</v>
      </c>
      <c r="R5443" s="16">
        <v>23.67</v>
      </c>
      <c r="S5443" s="17">
        <v>3</v>
      </c>
      <c r="T5443" s="18">
        <v>0.94679999999999997</v>
      </c>
    </row>
    <row r="5444" spans="14:20" x14ac:dyDescent="0.2">
      <c r="N5444" s="2" t="s">
        <v>19</v>
      </c>
      <c r="O5444" s="2" t="s">
        <v>20</v>
      </c>
      <c r="P5444" s="2" t="s">
        <v>30</v>
      </c>
      <c r="Q5444" s="2" t="s">
        <v>31</v>
      </c>
      <c r="R5444" s="13">
        <v>1091.1679999999999</v>
      </c>
      <c r="S5444" s="14">
        <v>4</v>
      </c>
      <c r="T5444" s="15">
        <v>68.197999999999993</v>
      </c>
    </row>
    <row r="5445" spans="14:20" x14ac:dyDescent="0.2">
      <c r="N5445" s="3" t="s">
        <v>19</v>
      </c>
      <c r="O5445" s="3" t="s">
        <v>20</v>
      </c>
      <c r="P5445" s="3" t="s">
        <v>21</v>
      </c>
      <c r="Q5445" s="3" t="s">
        <v>29</v>
      </c>
      <c r="R5445" s="16">
        <v>18.690000000000001</v>
      </c>
      <c r="S5445" s="17">
        <v>7</v>
      </c>
      <c r="T5445" s="18">
        <v>5.2332000000000001</v>
      </c>
    </row>
    <row r="5446" spans="14:20" x14ac:dyDescent="0.2">
      <c r="N5446" s="2" t="s">
        <v>19</v>
      </c>
      <c r="O5446" s="2" t="s">
        <v>20</v>
      </c>
      <c r="P5446" s="2" t="s">
        <v>14</v>
      </c>
      <c r="Q5446" s="2" t="s">
        <v>25</v>
      </c>
      <c r="R5446" s="13">
        <v>568.72799999999995</v>
      </c>
      <c r="S5446" s="14">
        <v>3</v>
      </c>
      <c r="T5446" s="15">
        <v>28.436399999999999</v>
      </c>
    </row>
    <row r="5447" spans="14:20" x14ac:dyDescent="0.2">
      <c r="N5447" s="3" t="s">
        <v>19</v>
      </c>
      <c r="O5447" s="3" t="s">
        <v>20</v>
      </c>
      <c r="P5447" s="3" t="s">
        <v>21</v>
      </c>
      <c r="Q5447" s="3" t="s">
        <v>32</v>
      </c>
      <c r="R5447" s="16">
        <v>7.3120000000000003</v>
      </c>
      <c r="S5447" s="17">
        <v>1</v>
      </c>
      <c r="T5447" s="18">
        <v>2.5592000000000001</v>
      </c>
    </row>
    <row r="5448" spans="14:20" x14ac:dyDescent="0.2">
      <c r="N5448" s="2" t="s">
        <v>51</v>
      </c>
      <c r="O5448" s="2" t="s">
        <v>52</v>
      </c>
      <c r="P5448" s="2" t="s">
        <v>21</v>
      </c>
      <c r="Q5448" s="2" t="s">
        <v>32</v>
      </c>
      <c r="R5448" s="13">
        <v>1141.47</v>
      </c>
      <c r="S5448" s="14">
        <v>5</v>
      </c>
      <c r="T5448" s="15">
        <v>-760.98</v>
      </c>
    </row>
    <row r="5449" spans="14:20" x14ac:dyDescent="0.2">
      <c r="N5449" s="3" t="s">
        <v>51</v>
      </c>
      <c r="O5449" s="3" t="s">
        <v>52</v>
      </c>
      <c r="P5449" s="3" t="s">
        <v>30</v>
      </c>
      <c r="Q5449" s="3" t="s">
        <v>31</v>
      </c>
      <c r="R5449" s="16">
        <v>280.78199999999998</v>
      </c>
      <c r="S5449" s="17">
        <v>3</v>
      </c>
      <c r="T5449" s="18">
        <v>-46.796999999999997</v>
      </c>
    </row>
    <row r="5450" spans="14:20" x14ac:dyDescent="0.2">
      <c r="N5450" s="2" t="s">
        <v>62</v>
      </c>
      <c r="O5450" s="2" t="s">
        <v>42</v>
      </c>
      <c r="P5450" s="2" t="s">
        <v>14</v>
      </c>
      <c r="Q5450" s="2" t="s">
        <v>28</v>
      </c>
      <c r="R5450" s="13">
        <v>83.951999999999998</v>
      </c>
      <c r="S5450" s="14">
        <v>3</v>
      </c>
      <c r="T5450" s="15">
        <v>-90.248400000000004</v>
      </c>
    </row>
    <row r="5451" spans="14:20" x14ac:dyDescent="0.2">
      <c r="N5451" s="3" t="s">
        <v>62</v>
      </c>
      <c r="O5451" s="3" t="s">
        <v>42</v>
      </c>
      <c r="P5451" s="3" t="s">
        <v>21</v>
      </c>
      <c r="Q5451" s="3" t="s">
        <v>32</v>
      </c>
      <c r="R5451" s="16">
        <v>8.8079999999999998</v>
      </c>
      <c r="S5451" s="17">
        <v>3</v>
      </c>
      <c r="T5451" s="18">
        <v>-14.973599999999999</v>
      </c>
    </row>
    <row r="5452" spans="14:20" x14ac:dyDescent="0.2">
      <c r="N5452" s="2" t="s">
        <v>151</v>
      </c>
      <c r="O5452" s="2" t="s">
        <v>52</v>
      </c>
      <c r="P5452" s="2" t="s">
        <v>21</v>
      </c>
      <c r="Q5452" s="2" t="s">
        <v>36</v>
      </c>
      <c r="R5452" s="13">
        <v>48.16</v>
      </c>
      <c r="S5452" s="14">
        <v>7</v>
      </c>
      <c r="T5452" s="15">
        <v>22.153600000000001</v>
      </c>
    </row>
    <row r="5453" spans="14:20" x14ac:dyDescent="0.2">
      <c r="N5453" s="3" t="s">
        <v>44</v>
      </c>
      <c r="O5453" s="3" t="s">
        <v>42</v>
      </c>
      <c r="P5453" s="3" t="s">
        <v>21</v>
      </c>
      <c r="Q5453" s="3" t="s">
        <v>26</v>
      </c>
      <c r="R5453" s="16">
        <v>54.5</v>
      </c>
      <c r="S5453" s="17">
        <v>5</v>
      </c>
      <c r="T5453" s="18">
        <v>14.17</v>
      </c>
    </row>
    <row r="5454" spans="14:20" x14ac:dyDescent="0.2">
      <c r="N5454" s="2" t="s">
        <v>149</v>
      </c>
      <c r="O5454" s="2" t="s">
        <v>13</v>
      </c>
      <c r="P5454" s="2" t="s">
        <v>21</v>
      </c>
      <c r="Q5454" s="2" t="s">
        <v>32</v>
      </c>
      <c r="R5454" s="13">
        <v>87.28</v>
      </c>
      <c r="S5454" s="14">
        <v>8</v>
      </c>
      <c r="T5454" s="15">
        <v>41.021599999999999</v>
      </c>
    </row>
    <row r="5455" spans="14:20" x14ac:dyDescent="0.2">
      <c r="N5455" s="3" t="s">
        <v>407</v>
      </c>
      <c r="O5455" s="3" t="s">
        <v>52</v>
      </c>
      <c r="P5455" s="3" t="s">
        <v>14</v>
      </c>
      <c r="Q5455" s="3" t="s">
        <v>15</v>
      </c>
      <c r="R5455" s="16">
        <v>344.94</v>
      </c>
      <c r="S5455" s="17">
        <v>3</v>
      </c>
      <c r="T5455" s="18">
        <v>31.044599999999999</v>
      </c>
    </row>
    <row r="5456" spans="14:20" x14ac:dyDescent="0.2">
      <c r="N5456" s="2" t="s">
        <v>407</v>
      </c>
      <c r="O5456" s="2" t="s">
        <v>52</v>
      </c>
      <c r="P5456" s="2" t="s">
        <v>14</v>
      </c>
      <c r="Q5456" s="2" t="s">
        <v>28</v>
      </c>
      <c r="R5456" s="13">
        <v>14.76</v>
      </c>
      <c r="S5456" s="14">
        <v>2</v>
      </c>
      <c r="T5456" s="15">
        <v>4.2804000000000002</v>
      </c>
    </row>
    <row r="5457" spans="14:20" x14ac:dyDescent="0.2">
      <c r="N5457" s="3" t="s">
        <v>407</v>
      </c>
      <c r="O5457" s="3" t="s">
        <v>52</v>
      </c>
      <c r="P5457" s="3" t="s">
        <v>21</v>
      </c>
      <c r="Q5457" s="3" t="s">
        <v>32</v>
      </c>
      <c r="R5457" s="16">
        <v>12.76</v>
      </c>
      <c r="S5457" s="17">
        <v>2</v>
      </c>
      <c r="T5457" s="18">
        <v>5.8696000000000002</v>
      </c>
    </row>
    <row r="5458" spans="14:20" x14ac:dyDescent="0.2">
      <c r="N5458" s="2" t="s">
        <v>407</v>
      </c>
      <c r="O5458" s="2" t="s">
        <v>52</v>
      </c>
      <c r="P5458" s="2" t="s">
        <v>21</v>
      </c>
      <c r="Q5458" s="2" t="s">
        <v>22</v>
      </c>
      <c r="R5458" s="13">
        <v>58.48</v>
      </c>
      <c r="S5458" s="14">
        <v>8</v>
      </c>
      <c r="T5458" s="15">
        <v>27.485600000000002</v>
      </c>
    </row>
    <row r="5459" spans="14:20" x14ac:dyDescent="0.2">
      <c r="N5459" s="3" t="s">
        <v>62</v>
      </c>
      <c r="O5459" s="3" t="s">
        <v>42</v>
      </c>
      <c r="P5459" s="3" t="s">
        <v>14</v>
      </c>
      <c r="Q5459" s="3" t="s">
        <v>15</v>
      </c>
      <c r="R5459" s="16">
        <v>198.744</v>
      </c>
      <c r="S5459" s="17">
        <v>4</v>
      </c>
      <c r="T5459" s="18">
        <v>0</v>
      </c>
    </row>
    <row r="5460" spans="14:20" x14ac:dyDescent="0.2">
      <c r="N5460" s="2" t="s">
        <v>112</v>
      </c>
      <c r="O5460" s="2" t="s">
        <v>52</v>
      </c>
      <c r="P5460" s="2" t="s">
        <v>21</v>
      </c>
      <c r="Q5460" s="2" t="s">
        <v>36</v>
      </c>
      <c r="R5460" s="13">
        <v>30.96</v>
      </c>
      <c r="S5460" s="14">
        <v>6</v>
      </c>
      <c r="T5460" s="15">
        <v>11.223000000000001</v>
      </c>
    </row>
    <row r="5461" spans="14:20" x14ac:dyDescent="0.2">
      <c r="N5461" s="3" t="s">
        <v>41</v>
      </c>
      <c r="O5461" s="3" t="s">
        <v>42</v>
      </c>
      <c r="P5461" s="3" t="s">
        <v>21</v>
      </c>
      <c r="Q5461" s="3" t="s">
        <v>29</v>
      </c>
      <c r="R5461" s="16">
        <v>3.9119999999999999</v>
      </c>
      <c r="S5461" s="17">
        <v>1</v>
      </c>
      <c r="T5461" s="18">
        <v>1.0268999999999999</v>
      </c>
    </row>
    <row r="5462" spans="14:20" x14ac:dyDescent="0.2">
      <c r="N5462" s="2" t="s">
        <v>41</v>
      </c>
      <c r="O5462" s="2" t="s">
        <v>42</v>
      </c>
      <c r="P5462" s="2" t="s">
        <v>21</v>
      </c>
      <c r="Q5462" s="2" t="s">
        <v>29</v>
      </c>
      <c r="R5462" s="13">
        <v>62.375999999999998</v>
      </c>
      <c r="S5462" s="14">
        <v>3</v>
      </c>
      <c r="T5462" s="15">
        <v>7.0172999999999996</v>
      </c>
    </row>
    <row r="5463" spans="14:20" x14ac:dyDescent="0.2">
      <c r="N5463" s="3" t="s">
        <v>74</v>
      </c>
      <c r="O5463" s="3" t="s">
        <v>52</v>
      </c>
      <c r="P5463" s="3" t="s">
        <v>14</v>
      </c>
      <c r="Q5463" s="3" t="s">
        <v>28</v>
      </c>
      <c r="R5463" s="16">
        <v>63.94</v>
      </c>
      <c r="S5463" s="17">
        <v>1</v>
      </c>
      <c r="T5463" s="18">
        <v>24.936599999999999</v>
      </c>
    </row>
    <row r="5464" spans="14:20" x14ac:dyDescent="0.2">
      <c r="N5464" s="2" t="s">
        <v>74</v>
      </c>
      <c r="O5464" s="2" t="s">
        <v>52</v>
      </c>
      <c r="P5464" s="2" t="s">
        <v>21</v>
      </c>
      <c r="Q5464" s="2" t="s">
        <v>32</v>
      </c>
      <c r="R5464" s="13">
        <v>60.6</v>
      </c>
      <c r="S5464" s="14">
        <v>5</v>
      </c>
      <c r="T5464" s="15">
        <v>20.452500000000001</v>
      </c>
    </row>
    <row r="5465" spans="14:20" x14ac:dyDescent="0.2">
      <c r="N5465" s="3" t="s">
        <v>74</v>
      </c>
      <c r="O5465" s="3" t="s">
        <v>52</v>
      </c>
      <c r="P5465" s="3" t="s">
        <v>21</v>
      </c>
      <c r="Q5465" s="3" t="s">
        <v>122</v>
      </c>
      <c r="R5465" s="16">
        <v>22.72</v>
      </c>
      <c r="S5465" s="17">
        <v>4</v>
      </c>
      <c r="T5465" s="18">
        <v>6.5888</v>
      </c>
    </row>
    <row r="5466" spans="14:20" x14ac:dyDescent="0.2">
      <c r="N5466" s="2" t="s">
        <v>85</v>
      </c>
      <c r="O5466" s="2" t="s">
        <v>13</v>
      </c>
      <c r="P5466" s="2" t="s">
        <v>21</v>
      </c>
      <c r="Q5466" s="2" t="s">
        <v>36</v>
      </c>
      <c r="R5466" s="13">
        <v>12.192</v>
      </c>
      <c r="S5466" s="14">
        <v>3</v>
      </c>
      <c r="T5466" s="15">
        <v>4.1147999999999998</v>
      </c>
    </row>
    <row r="5467" spans="14:20" x14ac:dyDescent="0.2">
      <c r="N5467" s="3" t="s">
        <v>85</v>
      </c>
      <c r="O5467" s="3" t="s">
        <v>13</v>
      </c>
      <c r="P5467" s="3" t="s">
        <v>21</v>
      </c>
      <c r="Q5467" s="3" t="s">
        <v>33</v>
      </c>
      <c r="R5467" s="16">
        <v>87.168000000000006</v>
      </c>
      <c r="S5467" s="17">
        <v>2</v>
      </c>
      <c r="T5467" s="18">
        <v>8.7167999999999992</v>
      </c>
    </row>
    <row r="5468" spans="14:20" x14ac:dyDescent="0.2">
      <c r="N5468" s="2" t="s">
        <v>85</v>
      </c>
      <c r="O5468" s="2" t="s">
        <v>13</v>
      </c>
      <c r="P5468" s="2" t="s">
        <v>21</v>
      </c>
      <c r="Q5468" s="2" t="s">
        <v>29</v>
      </c>
      <c r="R5468" s="13">
        <v>31.744</v>
      </c>
      <c r="S5468" s="14">
        <v>2</v>
      </c>
      <c r="T5468" s="15">
        <v>8.3328000000000007</v>
      </c>
    </row>
    <row r="5469" spans="14:20" x14ac:dyDescent="0.2">
      <c r="N5469" s="3" t="s">
        <v>12</v>
      </c>
      <c r="O5469" s="3" t="s">
        <v>13</v>
      </c>
      <c r="P5469" s="3" t="s">
        <v>14</v>
      </c>
      <c r="Q5469" s="3" t="s">
        <v>28</v>
      </c>
      <c r="R5469" s="16">
        <v>42.6</v>
      </c>
      <c r="S5469" s="17">
        <v>3</v>
      </c>
      <c r="T5469" s="18">
        <v>16.614000000000001</v>
      </c>
    </row>
    <row r="5470" spans="14:20" x14ac:dyDescent="0.2">
      <c r="N5470" s="2" t="s">
        <v>12</v>
      </c>
      <c r="O5470" s="2" t="s">
        <v>13</v>
      </c>
      <c r="P5470" s="2" t="s">
        <v>21</v>
      </c>
      <c r="Q5470" s="2" t="s">
        <v>32</v>
      </c>
      <c r="R5470" s="13">
        <v>113.94</v>
      </c>
      <c r="S5470" s="14">
        <v>6</v>
      </c>
      <c r="T5470" s="15">
        <v>54.691200000000002</v>
      </c>
    </row>
    <row r="5471" spans="14:20" x14ac:dyDescent="0.2">
      <c r="N5471" s="3" t="s">
        <v>12</v>
      </c>
      <c r="O5471" s="3" t="s">
        <v>13</v>
      </c>
      <c r="P5471" s="3" t="s">
        <v>21</v>
      </c>
      <c r="Q5471" s="3" t="s">
        <v>26</v>
      </c>
      <c r="R5471" s="16">
        <v>129.91999999999999</v>
      </c>
      <c r="S5471" s="17">
        <v>4</v>
      </c>
      <c r="T5471" s="18">
        <v>5.1967999999999996</v>
      </c>
    </row>
    <row r="5472" spans="14:20" x14ac:dyDescent="0.2">
      <c r="N5472" s="2" t="s">
        <v>12</v>
      </c>
      <c r="O5472" s="2" t="s">
        <v>13</v>
      </c>
      <c r="P5472" s="2" t="s">
        <v>21</v>
      </c>
      <c r="Q5472" s="2" t="s">
        <v>29</v>
      </c>
      <c r="R5472" s="13">
        <v>5.28</v>
      </c>
      <c r="S5472" s="14">
        <v>3</v>
      </c>
      <c r="T5472" s="15">
        <v>2.5344000000000002</v>
      </c>
    </row>
    <row r="5473" spans="14:20" x14ac:dyDescent="0.2">
      <c r="N5473" s="3" t="s">
        <v>66</v>
      </c>
      <c r="O5473" s="3" t="s">
        <v>42</v>
      </c>
      <c r="P5473" s="3" t="s">
        <v>21</v>
      </c>
      <c r="Q5473" s="3" t="s">
        <v>26</v>
      </c>
      <c r="R5473" s="16">
        <v>535.41</v>
      </c>
      <c r="S5473" s="17">
        <v>3</v>
      </c>
      <c r="T5473" s="18">
        <v>160.62299999999999</v>
      </c>
    </row>
    <row r="5474" spans="14:20" x14ac:dyDescent="0.2">
      <c r="N5474" s="2" t="s">
        <v>126</v>
      </c>
      <c r="O5474" s="2" t="s">
        <v>42</v>
      </c>
      <c r="P5474" s="2" t="s">
        <v>21</v>
      </c>
      <c r="Q5474" s="2" t="s">
        <v>57</v>
      </c>
      <c r="R5474" s="13">
        <v>16.559999999999999</v>
      </c>
      <c r="S5474" s="14">
        <v>2</v>
      </c>
      <c r="T5474" s="15">
        <v>7.7831999999999999</v>
      </c>
    </row>
    <row r="5475" spans="14:20" x14ac:dyDescent="0.2">
      <c r="N5475" s="3" t="s">
        <v>126</v>
      </c>
      <c r="O5475" s="3" t="s">
        <v>42</v>
      </c>
      <c r="P5475" s="3" t="s">
        <v>30</v>
      </c>
      <c r="Q5475" s="3" t="s">
        <v>55</v>
      </c>
      <c r="R5475" s="16">
        <v>279.95</v>
      </c>
      <c r="S5475" s="17">
        <v>5</v>
      </c>
      <c r="T5475" s="18">
        <v>67.188000000000002</v>
      </c>
    </row>
    <row r="5476" spans="14:20" x14ac:dyDescent="0.2">
      <c r="N5476" s="2" t="s">
        <v>272</v>
      </c>
      <c r="O5476" s="2" t="s">
        <v>13</v>
      </c>
      <c r="P5476" s="2" t="s">
        <v>21</v>
      </c>
      <c r="Q5476" s="2" t="s">
        <v>36</v>
      </c>
      <c r="R5476" s="13">
        <v>239.5</v>
      </c>
      <c r="S5476" s="14">
        <v>5</v>
      </c>
      <c r="T5476" s="15">
        <v>114.96</v>
      </c>
    </row>
    <row r="5477" spans="14:20" x14ac:dyDescent="0.2">
      <c r="N5477" s="3" t="s">
        <v>19</v>
      </c>
      <c r="O5477" s="3" t="s">
        <v>20</v>
      </c>
      <c r="P5477" s="3" t="s">
        <v>14</v>
      </c>
      <c r="Q5477" s="3" t="s">
        <v>28</v>
      </c>
      <c r="R5477" s="16">
        <v>24.27</v>
      </c>
      <c r="S5477" s="17">
        <v>3</v>
      </c>
      <c r="T5477" s="18">
        <v>8.7371999999999996</v>
      </c>
    </row>
    <row r="5478" spans="14:20" x14ac:dyDescent="0.2">
      <c r="N5478" s="2" t="s">
        <v>19</v>
      </c>
      <c r="O5478" s="2" t="s">
        <v>20</v>
      </c>
      <c r="P5478" s="2" t="s">
        <v>30</v>
      </c>
      <c r="Q5478" s="2" t="s">
        <v>208</v>
      </c>
      <c r="R5478" s="13">
        <v>2799.96</v>
      </c>
      <c r="S5478" s="14">
        <v>5</v>
      </c>
      <c r="T5478" s="15">
        <v>944.98649999999998</v>
      </c>
    </row>
    <row r="5479" spans="14:20" x14ac:dyDescent="0.2">
      <c r="N5479" s="3" t="s">
        <v>51</v>
      </c>
      <c r="O5479" s="3" t="s">
        <v>52</v>
      </c>
      <c r="P5479" s="3" t="s">
        <v>14</v>
      </c>
      <c r="Q5479" s="3" t="s">
        <v>28</v>
      </c>
      <c r="R5479" s="16">
        <v>82.8</v>
      </c>
      <c r="S5479" s="17">
        <v>2</v>
      </c>
      <c r="T5479" s="18">
        <v>10.35</v>
      </c>
    </row>
    <row r="5480" spans="14:20" x14ac:dyDescent="0.2">
      <c r="N5480" s="2" t="s">
        <v>68</v>
      </c>
      <c r="O5480" s="2" t="s">
        <v>42</v>
      </c>
      <c r="P5480" s="2" t="s">
        <v>14</v>
      </c>
      <c r="Q5480" s="2" t="s">
        <v>28</v>
      </c>
      <c r="R5480" s="13">
        <v>12.22</v>
      </c>
      <c r="S5480" s="14">
        <v>1</v>
      </c>
      <c r="T5480" s="15">
        <v>3.6659999999999999</v>
      </c>
    </row>
    <row r="5481" spans="14:20" x14ac:dyDescent="0.2">
      <c r="N5481" s="3" t="s">
        <v>68</v>
      </c>
      <c r="O5481" s="3" t="s">
        <v>42</v>
      </c>
      <c r="P5481" s="3" t="s">
        <v>21</v>
      </c>
      <c r="Q5481" s="3" t="s">
        <v>26</v>
      </c>
      <c r="R5481" s="16">
        <v>194.94</v>
      </c>
      <c r="S5481" s="17">
        <v>3</v>
      </c>
      <c r="T5481" s="18">
        <v>23.392800000000001</v>
      </c>
    </row>
    <row r="5482" spans="14:20" x14ac:dyDescent="0.2">
      <c r="N5482" s="2" t="s">
        <v>68</v>
      </c>
      <c r="O5482" s="2" t="s">
        <v>42</v>
      </c>
      <c r="P5482" s="2" t="s">
        <v>21</v>
      </c>
      <c r="Q5482" s="2" t="s">
        <v>26</v>
      </c>
      <c r="R5482" s="13">
        <v>70.95</v>
      </c>
      <c r="S5482" s="14">
        <v>3</v>
      </c>
      <c r="T5482" s="15">
        <v>20.575500000000002</v>
      </c>
    </row>
    <row r="5483" spans="14:20" x14ac:dyDescent="0.2">
      <c r="N5483" s="3" t="s">
        <v>68</v>
      </c>
      <c r="O5483" s="3" t="s">
        <v>42</v>
      </c>
      <c r="P5483" s="3" t="s">
        <v>21</v>
      </c>
      <c r="Q5483" s="3" t="s">
        <v>36</v>
      </c>
      <c r="R5483" s="16">
        <v>91.36</v>
      </c>
      <c r="S5483" s="17">
        <v>4</v>
      </c>
      <c r="T5483" s="18">
        <v>42.025599999999997</v>
      </c>
    </row>
    <row r="5484" spans="14:20" x14ac:dyDescent="0.2">
      <c r="N5484" s="2" t="s">
        <v>68</v>
      </c>
      <c r="O5484" s="2" t="s">
        <v>42</v>
      </c>
      <c r="P5484" s="2" t="s">
        <v>14</v>
      </c>
      <c r="Q5484" s="2" t="s">
        <v>16</v>
      </c>
      <c r="R5484" s="13">
        <v>242.94</v>
      </c>
      <c r="S5484" s="14">
        <v>3</v>
      </c>
      <c r="T5484" s="15">
        <v>29.152799999999999</v>
      </c>
    </row>
    <row r="5485" spans="14:20" x14ac:dyDescent="0.2">
      <c r="N5485" s="3" t="s">
        <v>68</v>
      </c>
      <c r="O5485" s="3" t="s">
        <v>42</v>
      </c>
      <c r="P5485" s="3" t="s">
        <v>21</v>
      </c>
      <c r="Q5485" s="3" t="s">
        <v>22</v>
      </c>
      <c r="R5485" s="16">
        <v>22.05</v>
      </c>
      <c r="S5485" s="17">
        <v>7</v>
      </c>
      <c r="T5485" s="18">
        <v>10.584</v>
      </c>
    </row>
    <row r="5486" spans="14:20" x14ac:dyDescent="0.2">
      <c r="N5486" s="2" t="s">
        <v>110</v>
      </c>
      <c r="O5486" s="2" t="s">
        <v>42</v>
      </c>
      <c r="P5486" s="2" t="s">
        <v>30</v>
      </c>
      <c r="Q5486" s="2" t="s">
        <v>31</v>
      </c>
      <c r="R5486" s="13">
        <v>278.39999999999998</v>
      </c>
      <c r="S5486" s="14">
        <v>3</v>
      </c>
      <c r="T5486" s="15">
        <v>80.736000000000004</v>
      </c>
    </row>
    <row r="5487" spans="14:20" x14ac:dyDescent="0.2">
      <c r="N5487" s="3" t="s">
        <v>613</v>
      </c>
      <c r="O5487" s="3" t="s">
        <v>42</v>
      </c>
      <c r="P5487" s="3" t="s">
        <v>21</v>
      </c>
      <c r="Q5487" s="3" t="s">
        <v>29</v>
      </c>
      <c r="R5487" s="16">
        <v>107.94</v>
      </c>
      <c r="S5487" s="17">
        <v>3</v>
      </c>
      <c r="T5487" s="18">
        <v>26.984999999999999</v>
      </c>
    </row>
    <row r="5488" spans="14:20" x14ac:dyDescent="0.2">
      <c r="N5488" s="2" t="s">
        <v>41</v>
      </c>
      <c r="O5488" s="2" t="s">
        <v>42</v>
      </c>
      <c r="P5488" s="2" t="s">
        <v>14</v>
      </c>
      <c r="Q5488" s="2" t="s">
        <v>16</v>
      </c>
      <c r="R5488" s="13">
        <v>347.80200000000002</v>
      </c>
      <c r="S5488" s="14">
        <v>7</v>
      </c>
      <c r="T5488" s="15">
        <v>-24.843</v>
      </c>
    </row>
    <row r="5489" spans="14:20" x14ac:dyDescent="0.2">
      <c r="N5489" s="3" t="s">
        <v>19</v>
      </c>
      <c r="O5489" s="3" t="s">
        <v>20</v>
      </c>
      <c r="P5489" s="3" t="s">
        <v>30</v>
      </c>
      <c r="Q5489" s="3" t="s">
        <v>55</v>
      </c>
      <c r="R5489" s="16">
        <v>116</v>
      </c>
      <c r="S5489" s="17">
        <v>8</v>
      </c>
      <c r="T5489" s="18">
        <v>29</v>
      </c>
    </row>
    <row r="5490" spans="14:20" x14ac:dyDescent="0.2">
      <c r="N5490" s="2" t="s">
        <v>51</v>
      </c>
      <c r="O5490" s="2" t="s">
        <v>52</v>
      </c>
      <c r="P5490" s="2" t="s">
        <v>21</v>
      </c>
      <c r="Q5490" s="2" t="s">
        <v>32</v>
      </c>
      <c r="R5490" s="13">
        <v>9.5549999999999997</v>
      </c>
      <c r="S5490" s="14">
        <v>5</v>
      </c>
      <c r="T5490" s="15">
        <v>-7.3254999999999999</v>
      </c>
    </row>
    <row r="5491" spans="14:20" x14ac:dyDescent="0.2">
      <c r="N5491" s="3" t="s">
        <v>85</v>
      </c>
      <c r="O5491" s="3" t="s">
        <v>13</v>
      </c>
      <c r="P5491" s="3" t="s">
        <v>21</v>
      </c>
      <c r="Q5491" s="3" t="s">
        <v>57</v>
      </c>
      <c r="R5491" s="16">
        <v>23.472000000000001</v>
      </c>
      <c r="S5491" s="17">
        <v>3</v>
      </c>
      <c r="T5491" s="18">
        <v>7.6284000000000001</v>
      </c>
    </row>
    <row r="5492" spans="14:20" x14ac:dyDescent="0.2">
      <c r="N5492" s="2" t="s">
        <v>85</v>
      </c>
      <c r="O5492" s="2" t="s">
        <v>13</v>
      </c>
      <c r="P5492" s="2" t="s">
        <v>21</v>
      </c>
      <c r="Q5492" s="2" t="s">
        <v>32</v>
      </c>
      <c r="R5492" s="13">
        <v>86.058000000000007</v>
      </c>
      <c r="S5492" s="14">
        <v>7</v>
      </c>
      <c r="T5492" s="15">
        <v>-63.109200000000001</v>
      </c>
    </row>
    <row r="5493" spans="14:20" x14ac:dyDescent="0.2">
      <c r="N5493" s="3" t="s">
        <v>85</v>
      </c>
      <c r="O5493" s="3" t="s">
        <v>13</v>
      </c>
      <c r="P5493" s="3" t="s">
        <v>30</v>
      </c>
      <c r="Q5493" s="3" t="s">
        <v>31</v>
      </c>
      <c r="R5493" s="16">
        <v>108.78400000000001</v>
      </c>
      <c r="S5493" s="17">
        <v>2</v>
      </c>
      <c r="T5493" s="18">
        <v>6.7990000000000004</v>
      </c>
    </row>
    <row r="5494" spans="14:20" x14ac:dyDescent="0.2">
      <c r="N5494" s="2" t="s">
        <v>85</v>
      </c>
      <c r="O5494" s="2" t="s">
        <v>13</v>
      </c>
      <c r="P5494" s="2" t="s">
        <v>21</v>
      </c>
      <c r="Q5494" s="2" t="s">
        <v>36</v>
      </c>
      <c r="R5494" s="13">
        <v>10.272</v>
      </c>
      <c r="S5494" s="14">
        <v>3</v>
      </c>
      <c r="T5494" s="15">
        <v>3.21</v>
      </c>
    </row>
    <row r="5495" spans="14:20" x14ac:dyDescent="0.2">
      <c r="N5495" s="3" t="s">
        <v>41</v>
      </c>
      <c r="O5495" s="3" t="s">
        <v>42</v>
      </c>
      <c r="P5495" s="3" t="s">
        <v>21</v>
      </c>
      <c r="Q5495" s="3" t="s">
        <v>33</v>
      </c>
      <c r="R5495" s="16">
        <v>62.79</v>
      </c>
      <c r="S5495" s="17">
        <v>3</v>
      </c>
      <c r="T5495" s="18">
        <v>-166.39349999999999</v>
      </c>
    </row>
    <row r="5496" spans="14:20" x14ac:dyDescent="0.2">
      <c r="N5496" s="2" t="s">
        <v>41</v>
      </c>
      <c r="O5496" s="2" t="s">
        <v>42</v>
      </c>
      <c r="P5496" s="2" t="s">
        <v>21</v>
      </c>
      <c r="Q5496" s="2" t="s">
        <v>75</v>
      </c>
      <c r="R5496" s="13">
        <v>28.44</v>
      </c>
      <c r="S5496" s="14">
        <v>9</v>
      </c>
      <c r="T5496" s="15">
        <v>4.266</v>
      </c>
    </row>
    <row r="5497" spans="14:20" x14ac:dyDescent="0.2">
      <c r="N5497" s="3" t="s">
        <v>19</v>
      </c>
      <c r="O5497" s="3" t="s">
        <v>20</v>
      </c>
      <c r="P5497" s="3" t="s">
        <v>21</v>
      </c>
      <c r="Q5497" s="3" t="s">
        <v>36</v>
      </c>
      <c r="R5497" s="16">
        <v>96.08</v>
      </c>
      <c r="S5497" s="17">
        <v>2</v>
      </c>
      <c r="T5497" s="18">
        <v>46.118400000000001</v>
      </c>
    </row>
    <row r="5498" spans="14:20" x14ac:dyDescent="0.2">
      <c r="N5498" s="2" t="s">
        <v>19</v>
      </c>
      <c r="O5498" s="2" t="s">
        <v>20</v>
      </c>
      <c r="P5498" s="2" t="s">
        <v>21</v>
      </c>
      <c r="Q5498" s="2" t="s">
        <v>32</v>
      </c>
      <c r="R5498" s="13">
        <v>11.68</v>
      </c>
      <c r="S5498" s="14">
        <v>2</v>
      </c>
      <c r="T5498" s="15">
        <v>3.9420000000000002</v>
      </c>
    </row>
    <row r="5499" spans="14:20" x14ac:dyDescent="0.2">
      <c r="N5499" s="3" t="s">
        <v>19</v>
      </c>
      <c r="O5499" s="3" t="s">
        <v>20</v>
      </c>
      <c r="P5499" s="3" t="s">
        <v>21</v>
      </c>
      <c r="Q5499" s="3" t="s">
        <v>75</v>
      </c>
      <c r="R5499" s="16">
        <v>4.3600000000000003</v>
      </c>
      <c r="S5499" s="17">
        <v>2</v>
      </c>
      <c r="T5499" s="18">
        <v>1.7876000000000001</v>
      </c>
    </row>
    <row r="5500" spans="14:20" x14ac:dyDescent="0.2">
      <c r="N5500" s="2" t="s">
        <v>41</v>
      </c>
      <c r="O5500" s="2" t="s">
        <v>42</v>
      </c>
      <c r="P5500" s="2" t="s">
        <v>21</v>
      </c>
      <c r="Q5500" s="2" t="s">
        <v>36</v>
      </c>
      <c r="R5500" s="13">
        <v>25.92</v>
      </c>
      <c r="S5500" s="14">
        <v>5</v>
      </c>
      <c r="T5500" s="15">
        <v>9.0719999999999992</v>
      </c>
    </row>
    <row r="5501" spans="14:20" x14ac:dyDescent="0.2">
      <c r="N5501" s="3" t="s">
        <v>41</v>
      </c>
      <c r="O5501" s="3" t="s">
        <v>42</v>
      </c>
      <c r="P5501" s="3" t="s">
        <v>21</v>
      </c>
      <c r="Q5501" s="3" t="s">
        <v>75</v>
      </c>
      <c r="R5501" s="16">
        <v>15.808</v>
      </c>
      <c r="S5501" s="17">
        <v>8</v>
      </c>
      <c r="T5501" s="18">
        <v>5.3352000000000004</v>
      </c>
    </row>
    <row r="5502" spans="14:20" x14ac:dyDescent="0.2">
      <c r="N5502" s="2" t="s">
        <v>41</v>
      </c>
      <c r="O5502" s="2" t="s">
        <v>42</v>
      </c>
      <c r="P5502" s="2" t="s">
        <v>21</v>
      </c>
      <c r="Q5502" s="2" t="s">
        <v>36</v>
      </c>
      <c r="R5502" s="13">
        <v>10.368</v>
      </c>
      <c r="S5502" s="14">
        <v>2</v>
      </c>
      <c r="T5502" s="15">
        <v>3.7584</v>
      </c>
    </row>
    <row r="5503" spans="14:20" x14ac:dyDescent="0.2">
      <c r="N5503" s="3" t="s">
        <v>74</v>
      </c>
      <c r="O5503" s="3" t="s">
        <v>52</v>
      </c>
      <c r="P5503" s="3" t="s">
        <v>21</v>
      </c>
      <c r="Q5503" s="3" t="s">
        <v>36</v>
      </c>
      <c r="R5503" s="16">
        <v>192.16</v>
      </c>
      <c r="S5503" s="17">
        <v>4</v>
      </c>
      <c r="T5503" s="18">
        <v>92.236800000000002</v>
      </c>
    </row>
    <row r="5504" spans="14:20" x14ac:dyDescent="0.2">
      <c r="N5504" s="2" t="s">
        <v>41</v>
      </c>
      <c r="O5504" s="2" t="s">
        <v>42</v>
      </c>
      <c r="P5504" s="2" t="s">
        <v>21</v>
      </c>
      <c r="Q5504" s="2" t="s">
        <v>26</v>
      </c>
      <c r="R5504" s="13">
        <v>93.456000000000003</v>
      </c>
      <c r="S5504" s="14">
        <v>3</v>
      </c>
      <c r="T5504" s="15">
        <v>-17.523</v>
      </c>
    </row>
    <row r="5505" spans="14:20" x14ac:dyDescent="0.2">
      <c r="N5505" s="3" t="s">
        <v>82</v>
      </c>
      <c r="O5505" s="3" t="s">
        <v>13</v>
      </c>
      <c r="P5505" s="3" t="s">
        <v>21</v>
      </c>
      <c r="Q5505" s="3" t="s">
        <v>22</v>
      </c>
      <c r="R5505" s="16">
        <v>25.06</v>
      </c>
      <c r="S5505" s="17">
        <v>2</v>
      </c>
      <c r="T5505" s="18">
        <v>11.7782</v>
      </c>
    </row>
    <row r="5506" spans="14:20" x14ac:dyDescent="0.2">
      <c r="N5506" s="2" t="s">
        <v>82</v>
      </c>
      <c r="O5506" s="2" t="s">
        <v>13</v>
      </c>
      <c r="P5506" s="2" t="s">
        <v>14</v>
      </c>
      <c r="Q5506" s="2" t="s">
        <v>25</v>
      </c>
      <c r="R5506" s="13">
        <v>1652.94</v>
      </c>
      <c r="S5506" s="14">
        <v>3</v>
      </c>
      <c r="T5506" s="15">
        <v>314.05860000000001</v>
      </c>
    </row>
    <row r="5507" spans="14:20" x14ac:dyDescent="0.2">
      <c r="N5507" s="3" t="s">
        <v>62</v>
      </c>
      <c r="O5507" s="3" t="s">
        <v>42</v>
      </c>
      <c r="P5507" s="3" t="s">
        <v>21</v>
      </c>
      <c r="Q5507" s="3" t="s">
        <v>36</v>
      </c>
      <c r="R5507" s="16">
        <v>9.2479999999999993</v>
      </c>
      <c r="S5507" s="17">
        <v>2</v>
      </c>
      <c r="T5507" s="18">
        <v>3.3523999999999998</v>
      </c>
    </row>
    <row r="5508" spans="14:20" x14ac:dyDescent="0.2">
      <c r="N5508" s="2" t="s">
        <v>112</v>
      </c>
      <c r="O5508" s="2" t="s">
        <v>52</v>
      </c>
      <c r="P5508" s="2" t="s">
        <v>21</v>
      </c>
      <c r="Q5508" s="2" t="s">
        <v>32</v>
      </c>
      <c r="R5508" s="13">
        <v>8.952</v>
      </c>
      <c r="S5508" s="14">
        <v>2</v>
      </c>
      <c r="T5508" s="15">
        <v>-7.46</v>
      </c>
    </row>
    <row r="5509" spans="14:20" x14ac:dyDescent="0.2">
      <c r="N5509" s="3" t="s">
        <v>112</v>
      </c>
      <c r="O5509" s="3" t="s">
        <v>52</v>
      </c>
      <c r="P5509" s="3" t="s">
        <v>21</v>
      </c>
      <c r="Q5509" s="3" t="s">
        <v>32</v>
      </c>
      <c r="R5509" s="16">
        <v>8.8559999999999999</v>
      </c>
      <c r="S5509" s="17">
        <v>6</v>
      </c>
      <c r="T5509" s="18">
        <v>-6.4943999999999997</v>
      </c>
    </row>
    <row r="5510" spans="14:20" x14ac:dyDescent="0.2">
      <c r="N5510" s="2" t="s">
        <v>112</v>
      </c>
      <c r="O5510" s="2" t="s">
        <v>52</v>
      </c>
      <c r="P5510" s="2" t="s">
        <v>14</v>
      </c>
      <c r="Q5510" s="2" t="s">
        <v>16</v>
      </c>
      <c r="R5510" s="13">
        <v>85.245999999999995</v>
      </c>
      <c r="S5510" s="14">
        <v>2</v>
      </c>
      <c r="T5510" s="15">
        <v>-1.2178</v>
      </c>
    </row>
    <row r="5511" spans="14:20" x14ac:dyDescent="0.2">
      <c r="N5511" s="3" t="s">
        <v>41</v>
      </c>
      <c r="O5511" s="3" t="s">
        <v>42</v>
      </c>
      <c r="P5511" s="3" t="s">
        <v>14</v>
      </c>
      <c r="Q5511" s="3" t="s">
        <v>28</v>
      </c>
      <c r="R5511" s="16">
        <v>21.204000000000001</v>
      </c>
      <c r="S5511" s="17">
        <v>3</v>
      </c>
      <c r="T5511" s="18">
        <v>-11.6622</v>
      </c>
    </row>
    <row r="5512" spans="14:20" x14ac:dyDescent="0.2">
      <c r="N5512" s="2" t="s">
        <v>51</v>
      </c>
      <c r="O5512" s="2" t="s">
        <v>52</v>
      </c>
      <c r="P5512" s="2" t="s">
        <v>14</v>
      </c>
      <c r="Q5512" s="2" t="s">
        <v>28</v>
      </c>
      <c r="R5512" s="13">
        <v>58.247999999999998</v>
      </c>
      <c r="S5512" s="14">
        <v>9</v>
      </c>
      <c r="T5512" s="15">
        <v>11.6496</v>
      </c>
    </row>
    <row r="5513" spans="14:20" x14ac:dyDescent="0.2">
      <c r="N5513" s="3" t="s">
        <v>51</v>
      </c>
      <c r="O5513" s="3" t="s">
        <v>52</v>
      </c>
      <c r="P5513" s="3" t="s">
        <v>14</v>
      </c>
      <c r="Q5513" s="3" t="s">
        <v>16</v>
      </c>
      <c r="R5513" s="16">
        <v>71.245999999999995</v>
      </c>
      <c r="S5513" s="17">
        <v>2</v>
      </c>
      <c r="T5513" s="18">
        <v>-19.338200000000001</v>
      </c>
    </row>
    <row r="5514" spans="14:20" x14ac:dyDescent="0.2">
      <c r="N5514" s="2" t="s">
        <v>51</v>
      </c>
      <c r="O5514" s="2" t="s">
        <v>52</v>
      </c>
      <c r="P5514" s="2" t="s">
        <v>21</v>
      </c>
      <c r="Q5514" s="2" t="s">
        <v>29</v>
      </c>
      <c r="R5514" s="13">
        <v>7.8719999999999999</v>
      </c>
      <c r="S5514" s="14">
        <v>3</v>
      </c>
      <c r="T5514" s="15">
        <v>0.59040000000000004</v>
      </c>
    </row>
    <row r="5515" spans="14:20" x14ac:dyDescent="0.2">
      <c r="N5515" s="3" t="s">
        <v>51</v>
      </c>
      <c r="O5515" s="3" t="s">
        <v>52</v>
      </c>
      <c r="P5515" s="3" t="s">
        <v>14</v>
      </c>
      <c r="Q5515" s="3" t="s">
        <v>16</v>
      </c>
      <c r="R5515" s="16">
        <v>887.27099999999996</v>
      </c>
      <c r="S5515" s="17">
        <v>3</v>
      </c>
      <c r="T5515" s="18">
        <v>-63.3765</v>
      </c>
    </row>
    <row r="5516" spans="14:20" x14ac:dyDescent="0.2">
      <c r="N5516" s="2" t="s">
        <v>74</v>
      </c>
      <c r="O5516" s="2" t="s">
        <v>52</v>
      </c>
      <c r="P5516" s="2" t="s">
        <v>30</v>
      </c>
      <c r="Q5516" s="2" t="s">
        <v>31</v>
      </c>
      <c r="R5516" s="13">
        <v>43.6</v>
      </c>
      <c r="S5516" s="14">
        <v>4</v>
      </c>
      <c r="T5516" s="15">
        <v>12.208</v>
      </c>
    </row>
    <row r="5517" spans="14:20" x14ac:dyDescent="0.2">
      <c r="N5517" s="3" t="s">
        <v>66</v>
      </c>
      <c r="O5517" s="3" t="s">
        <v>42</v>
      </c>
      <c r="P5517" s="3" t="s">
        <v>21</v>
      </c>
      <c r="Q5517" s="3" t="s">
        <v>33</v>
      </c>
      <c r="R5517" s="16">
        <v>77.88</v>
      </c>
      <c r="S5517" s="17">
        <v>6</v>
      </c>
      <c r="T5517" s="18">
        <v>22.5852</v>
      </c>
    </row>
    <row r="5518" spans="14:20" x14ac:dyDescent="0.2">
      <c r="N5518" s="2" t="s">
        <v>74</v>
      </c>
      <c r="O5518" s="2" t="s">
        <v>52</v>
      </c>
      <c r="P5518" s="2" t="s">
        <v>30</v>
      </c>
      <c r="Q5518" s="2" t="s">
        <v>55</v>
      </c>
      <c r="R5518" s="13">
        <v>31.86</v>
      </c>
      <c r="S5518" s="14">
        <v>2</v>
      </c>
      <c r="T5518" s="15">
        <v>11.151</v>
      </c>
    </row>
    <row r="5519" spans="14:20" x14ac:dyDescent="0.2">
      <c r="N5519" s="3" t="s">
        <v>74</v>
      </c>
      <c r="O5519" s="3" t="s">
        <v>52</v>
      </c>
      <c r="P5519" s="3" t="s">
        <v>14</v>
      </c>
      <c r="Q5519" s="3" t="s">
        <v>15</v>
      </c>
      <c r="R5519" s="16">
        <v>722.35199999999998</v>
      </c>
      <c r="S5519" s="17">
        <v>3</v>
      </c>
      <c r="T5519" s="18">
        <v>90.293999999999997</v>
      </c>
    </row>
    <row r="5520" spans="14:20" x14ac:dyDescent="0.2">
      <c r="N5520" s="2" t="s">
        <v>35</v>
      </c>
      <c r="O5520" s="2" t="s">
        <v>13</v>
      </c>
      <c r="P5520" s="2" t="s">
        <v>21</v>
      </c>
      <c r="Q5520" s="2" t="s">
        <v>57</v>
      </c>
      <c r="R5520" s="13">
        <v>95.951999999999998</v>
      </c>
      <c r="S5520" s="14">
        <v>3</v>
      </c>
      <c r="T5520" s="15">
        <v>29.984999999999999</v>
      </c>
    </row>
    <row r="5521" spans="14:20" x14ac:dyDescent="0.2">
      <c r="N5521" s="3" t="s">
        <v>35</v>
      </c>
      <c r="O5521" s="3" t="s">
        <v>13</v>
      </c>
      <c r="P5521" s="3" t="s">
        <v>21</v>
      </c>
      <c r="Q5521" s="3" t="s">
        <v>32</v>
      </c>
      <c r="R5521" s="16">
        <v>3.2040000000000002</v>
      </c>
      <c r="S5521" s="17">
        <v>2</v>
      </c>
      <c r="T5521" s="18">
        <v>-2.4563999999999999</v>
      </c>
    </row>
    <row r="5522" spans="14:20" x14ac:dyDescent="0.2">
      <c r="N5522" s="2" t="s">
        <v>41</v>
      </c>
      <c r="O5522" s="2" t="s">
        <v>42</v>
      </c>
      <c r="P5522" s="2" t="s">
        <v>21</v>
      </c>
      <c r="Q5522" s="2" t="s">
        <v>26</v>
      </c>
      <c r="R5522" s="13">
        <v>10.784000000000001</v>
      </c>
      <c r="S5522" s="14">
        <v>1</v>
      </c>
      <c r="T5522" s="15">
        <v>0.80879999999999996</v>
      </c>
    </row>
    <row r="5523" spans="14:20" x14ac:dyDescent="0.2">
      <c r="N5523" s="3" t="s">
        <v>41</v>
      </c>
      <c r="O5523" s="3" t="s">
        <v>42</v>
      </c>
      <c r="P5523" s="3" t="s">
        <v>21</v>
      </c>
      <c r="Q5523" s="3" t="s">
        <v>36</v>
      </c>
      <c r="R5523" s="16">
        <v>41.92</v>
      </c>
      <c r="S5523" s="17">
        <v>4</v>
      </c>
      <c r="T5523" s="18">
        <v>15.196</v>
      </c>
    </row>
    <row r="5524" spans="14:20" x14ac:dyDescent="0.2">
      <c r="N5524" s="2" t="s">
        <v>41</v>
      </c>
      <c r="O5524" s="2" t="s">
        <v>42</v>
      </c>
      <c r="P5524" s="2" t="s">
        <v>30</v>
      </c>
      <c r="Q5524" s="2" t="s">
        <v>31</v>
      </c>
      <c r="R5524" s="13">
        <v>329.584</v>
      </c>
      <c r="S5524" s="14">
        <v>2</v>
      </c>
      <c r="T5524" s="15">
        <v>37.078200000000002</v>
      </c>
    </row>
    <row r="5525" spans="14:20" x14ac:dyDescent="0.2">
      <c r="N5525" s="3" t="s">
        <v>41</v>
      </c>
      <c r="O5525" s="3" t="s">
        <v>42</v>
      </c>
      <c r="P5525" s="3" t="s">
        <v>21</v>
      </c>
      <c r="Q5525" s="3" t="s">
        <v>26</v>
      </c>
      <c r="R5525" s="16">
        <v>35.951999999999998</v>
      </c>
      <c r="S5525" s="17">
        <v>3</v>
      </c>
      <c r="T5525" s="18">
        <v>3.5952000000000002</v>
      </c>
    </row>
    <row r="5526" spans="14:20" x14ac:dyDescent="0.2">
      <c r="N5526" s="2" t="s">
        <v>41</v>
      </c>
      <c r="O5526" s="2" t="s">
        <v>42</v>
      </c>
      <c r="P5526" s="2" t="s">
        <v>14</v>
      </c>
      <c r="Q5526" s="2" t="s">
        <v>15</v>
      </c>
      <c r="R5526" s="13">
        <v>2396.2656000000002</v>
      </c>
      <c r="S5526" s="14">
        <v>4</v>
      </c>
      <c r="T5526" s="15">
        <v>-317.15280000000001</v>
      </c>
    </row>
    <row r="5527" spans="14:20" x14ac:dyDescent="0.2">
      <c r="N5527" s="3" t="s">
        <v>41</v>
      </c>
      <c r="O5527" s="3" t="s">
        <v>42</v>
      </c>
      <c r="P5527" s="3" t="s">
        <v>21</v>
      </c>
      <c r="Q5527" s="3" t="s">
        <v>26</v>
      </c>
      <c r="R5527" s="16">
        <v>131.136</v>
      </c>
      <c r="S5527" s="17">
        <v>4</v>
      </c>
      <c r="T5527" s="18">
        <v>-32.783999999999999</v>
      </c>
    </row>
    <row r="5528" spans="14:20" x14ac:dyDescent="0.2">
      <c r="N5528" s="2" t="s">
        <v>41</v>
      </c>
      <c r="O5528" s="2" t="s">
        <v>42</v>
      </c>
      <c r="P5528" s="2" t="s">
        <v>30</v>
      </c>
      <c r="Q5528" s="2" t="s">
        <v>55</v>
      </c>
      <c r="R5528" s="13">
        <v>57.584000000000003</v>
      </c>
      <c r="S5528" s="14">
        <v>2</v>
      </c>
      <c r="T5528" s="15">
        <v>0.7198</v>
      </c>
    </row>
    <row r="5529" spans="14:20" x14ac:dyDescent="0.2">
      <c r="N5529" s="3" t="s">
        <v>19</v>
      </c>
      <c r="O5529" s="3" t="s">
        <v>20</v>
      </c>
      <c r="P5529" s="3" t="s">
        <v>21</v>
      </c>
      <c r="Q5529" s="3" t="s">
        <v>32</v>
      </c>
      <c r="R5529" s="16">
        <v>33.024000000000001</v>
      </c>
      <c r="S5529" s="17">
        <v>2</v>
      </c>
      <c r="T5529" s="18">
        <v>11.558400000000001</v>
      </c>
    </row>
    <row r="5530" spans="14:20" x14ac:dyDescent="0.2">
      <c r="N5530" s="2" t="s">
        <v>19</v>
      </c>
      <c r="O5530" s="2" t="s">
        <v>20</v>
      </c>
      <c r="P5530" s="2" t="s">
        <v>21</v>
      </c>
      <c r="Q5530" s="2" t="s">
        <v>32</v>
      </c>
      <c r="R5530" s="13">
        <v>67.135999999999996</v>
      </c>
      <c r="S5530" s="14">
        <v>4</v>
      </c>
      <c r="T5530" s="15">
        <v>23.497599999999998</v>
      </c>
    </row>
    <row r="5531" spans="14:20" x14ac:dyDescent="0.2">
      <c r="N5531" s="3" t="s">
        <v>212</v>
      </c>
      <c r="O5531" s="3" t="s">
        <v>52</v>
      </c>
      <c r="P5531" s="3" t="s">
        <v>14</v>
      </c>
      <c r="Q5531" s="3" t="s">
        <v>15</v>
      </c>
      <c r="R5531" s="16">
        <v>173.94</v>
      </c>
      <c r="S5531" s="17">
        <v>3</v>
      </c>
      <c r="T5531" s="18">
        <v>13.9152</v>
      </c>
    </row>
    <row r="5532" spans="14:20" x14ac:dyDescent="0.2">
      <c r="N5532" s="2" t="s">
        <v>212</v>
      </c>
      <c r="O5532" s="2" t="s">
        <v>52</v>
      </c>
      <c r="P5532" s="2" t="s">
        <v>21</v>
      </c>
      <c r="Q5532" s="2" t="s">
        <v>22</v>
      </c>
      <c r="R5532" s="13">
        <v>14.76</v>
      </c>
      <c r="S5532" s="14">
        <v>4</v>
      </c>
      <c r="T5532" s="15">
        <v>6.9371999999999998</v>
      </c>
    </row>
    <row r="5533" spans="14:20" x14ac:dyDescent="0.2">
      <c r="N5533" s="3" t="s">
        <v>62</v>
      </c>
      <c r="O5533" s="3" t="s">
        <v>42</v>
      </c>
      <c r="P5533" s="3" t="s">
        <v>14</v>
      </c>
      <c r="Q5533" s="3" t="s">
        <v>28</v>
      </c>
      <c r="R5533" s="16">
        <v>14.135999999999999</v>
      </c>
      <c r="S5533" s="17">
        <v>2</v>
      </c>
      <c r="T5533" s="18">
        <v>-7.7747999999999999</v>
      </c>
    </row>
    <row r="5534" spans="14:20" x14ac:dyDescent="0.2">
      <c r="N5534" s="2" t="s">
        <v>62</v>
      </c>
      <c r="O5534" s="2" t="s">
        <v>42</v>
      </c>
      <c r="P5534" s="2" t="s">
        <v>14</v>
      </c>
      <c r="Q5534" s="2" t="s">
        <v>25</v>
      </c>
      <c r="R5534" s="13">
        <v>601.47</v>
      </c>
      <c r="S5534" s="14">
        <v>3</v>
      </c>
      <c r="T5534" s="15">
        <v>-300.73500000000001</v>
      </c>
    </row>
    <row r="5535" spans="14:20" x14ac:dyDescent="0.2">
      <c r="N5535" s="3" t="s">
        <v>74</v>
      </c>
      <c r="O5535" s="3" t="s">
        <v>52</v>
      </c>
      <c r="P5535" s="3" t="s">
        <v>21</v>
      </c>
      <c r="Q5535" s="3" t="s">
        <v>33</v>
      </c>
      <c r="R5535" s="16">
        <v>207.48</v>
      </c>
      <c r="S5535" s="17">
        <v>1</v>
      </c>
      <c r="T5535" s="18">
        <v>62.244</v>
      </c>
    </row>
    <row r="5536" spans="14:20" x14ac:dyDescent="0.2">
      <c r="N5536" s="2" t="s">
        <v>41</v>
      </c>
      <c r="O5536" s="2" t="s">
        <v>42</v>
      </c>
      <c r="P5536" s="2" t="s">
        <v>21</v>
      </c>
      <c r="Q5536" s="2" t="s">
        <v>29</v>
      </c>
      <c r="R5536" s="13">
        <v>70.367999999999995</v>
      </c>
      <c r="S5536" s="14">
        <v>2</v>
      </c>
      <c r="T5536" s="15">
        <v>6.1571999999999996</v>
      </c>
    </row>
    <row r="5537" spans="14:20" x14ac:dyDescent="0.2">
      <c r="N5537" s="3" t="s">
        <v>41</v>
      </c>
      <c r="O5537" s="3" t="s">
        <v>42</v>
      </c>
      <c r="P5537" s="3" t="s">
        <v>30</v>
      </c>
      <c r="Q5537" s="3" t="s">
        <v>31</v>
      </c>
      <c r="R5537" s="16">
        <v>59.96</v>
      </c>
      <c r="S5537" s="17">
        <v>5</v>
      </c>
      <c r="T5537" s="18">
        <v>21.735499999999998</v>
      </c>
    </row>
    <row r="5538" spans="14:20" x14ac:dyDescent="0.2">
      <c r="N5538" s="2" t="s">
        <v>35</v>
      </c>
      <c r="O5538" s="2" t="s">
        <v>13</v>
      </c>
      <c r="P5538" s="2" t="s">
        <v>30</v>
      </c>
      <c r="Q5538" s="2" t="s">
        <v>55</v>
      </c>
      <c r="R5538" s="13">
        <v>35.167999999999999</v>
      </c>
      <c r="S5538" s="14">
        <v>4</v>
      </c>
      <c r="T5538" s="15">
        <v>8.3523999999999994</v>
      </c>
    </row>
    <row r="5539" spans="14:20" x14ac:dyDescent="0.2">
      <c r="N5539" s="3" t="s">
        <v>35</v>
      </c>
      <c r="O5539" s="3" t="s">
        <v>13</v>
      </c>
      <c r="P5539" s="3" t="s">
        <v>21</v>
      </c>
      <c r="Q5539" s="3" t="s">
        <v>36</v>
      </c>
      <c r="R5539" s="16">
        <v>64.703999999999994</v>
      </c>
      <c r="S5539" s="17">
        <v>3</v>
      </c>
      <c r="T5539" s="18">
        <v>23.455200000000001</v>
      </c>
    </row>
    <row r="5540" spans="14:20" x14ac:dyDescent="0.2">
      <c r="N5540" s="2" t="s">
        <v>19</v>
      </c>
      <c r="O5540" s="2" t="s">
        <v>20</v>
      </c>
      <c r="P5540" s="2" t="s">
        <v>14</v>
      </c>
      <c r="Q5540" s="2" t="s">
        <v>25</v>
      </c>
      <c r="R5540" s="13">
        <v>146.04</v>
      </c>
      <c r="S5540" s="14">
        <v>1</v>
      </c>
      <c r="T5540" s="15">
        <v>-12.778499999999999</v>
      </c>
    </row>
    <row r="5541" spans="14:20" x14ac:dyDescent="0.2">
      <c r="N5541" s="3" t="s">
        <v>38</v>
      </c>
      <c r="O5541" s="3" t="s">
        <v>20</v>
      </c>
      <c r="P5541" s="3" t="s">
        <v>14</v>
      </c>
      <c r="Q5541" s="3" t="s">
        <v>28</v>
      </c>
      <c r="R5541" s="16">
        <v>43.13</v>
      </c>
      <c r="S5541" s="17">
        <v>1</v>
      </c>
      <c r="T5541" s="18">
        <v>14.664199999999999</v>
      </c>
    </row>
    <row r="5542" spans="14:20" x14ac:dyDescent="0.2">
      <c r="N5542" s="2" t="s">
        <v>38</v>
      </c>
      <c r="O5542" s="2" t="s">
        <v>20</v>
      </c>
      <c r="P5542" s="2" t="s">
        <v>21</v>
      </c>
      <c r="Q5542" s="2" t="s">
        <v>36</v>
      </c>
      <c r="R5542" s="13">
        <v>30.87</v>
      </c>
      <c r="S5542" s="14">
        <v>7</v>
      </c>
      <c r="T5542" s="15">
        <v>14.200200000000001</v>
      </c>
    </row>
    <row r="5543" spans="14:20" x14ac:dyDescent="0.2">
      <c r="N5543" s="3" t="s">
        <v>19</v>
      </c>
      <c r="O5543" s="3" t="s">
        <v>20</v>
      </c>
      <c r="P5543" s="3" t="s">
        <v>21</v>
      </c>
      <c r="Q5543" s="3" t="s">
        <v>29</v>
      </c>
      <c r="R5543" s="16">
        <v>14.88</v>
      </c>
      <c r="S5543" s="17">
        <v>2</v>
      </c>
      <c r="T5543" s="18">
        <v>3.72</v>
      </c>
    </row>
    <row r="5544" spans="14:20" x14ac:dyDescent="0.2">
      <c r="N5544" s="2" t="s">
        <v>19</v>
      </c>
      <c r="O5544" s="2" t="s">
        <v>20</v>
      </c>
      <c r="P5544" s="2" t="s">
        <v>21</v>
      </c>
      <c r="Q5544" s="2" t="s">
        <v>36</v>
      </c>
      <c r="R5544" s="13">
        <v>34.24</v>
      </c>
      <c r="S5544" s="14">
        <v>8</v>
      </c>
      <c r="T5544" s="15">
        <v>15.407999999999999</v>
      </c>
    </row>
    <row r="5545" spans="14:20" x14ac:dyDescent="0.2">
      <c r="N5545" s="3" t="s">
        <v>19</v>
      </c>
      <c r="O5545" s="3" t="s">
        <v>20</v>
      </c>
      <c r="P5545" s="3" t="s">
        <v>21</v>
      </c>
      <c r="Q5545" s="3" t="s">
        <v>26</v>
      </c>
      <c r="R5545" s="16">
        <v>261.74</v>
      </c>
      <c r="S5545" s="17">
        <v>2</v>
      </c>
      <c r="T5545" s="18">
        <v>65.435000000000002</v>
      </c>
    </row>
    <row r="5546" spans="14:20" x14ac:dyDescent="0.2">
      <c r="N5546" s="2" t="s">
        <v>74</v>
      </c>
      <c r="O5546" s="2" t="s">
        <v>52</v>
      </c>
      <c r="P5546" s="2" t="s">
        <v>21</v>
      </c>
      <c r="Q5546" s="2" t="s">
        <v>32</v>
      </c>
      <c r="R5546" s="13">
        <v>14.624000000000001</v>
      </c>
      <c r="S5546" s="14">
        <v>2</v>
      </c>
      <c r="T5546" s="15">
        <v>5.484</v>
      </c>
    </row>
    <row r="5547" spans="14:20" x14ac:dyDescent="0.2">
      <c r="N5547" s="3" t="s">
        <v>19</v>
      </c>
      <c r="O5547" s="3" t="s">
        <v>20</v>
      </c>
      <c r="P5547" s="3" t="s">
        <v>21</v>
      </c>
      <c r="Q5547" s="3" t="s">
        <v>32</v>
      </c>
      <c r="R5547" s="16">
        <v>55.36</v>
      </c>
      <c r="S5547" s="17">
        <v>4</v>
      </c>
      <c r="T5547" s="18">
        <v>18.684000000000001</v>
      </c>
    </row>
    <row r="5548" spans="14:20" x14ac:dyDescent="0.2">
      <c r="N5548" s="2" t="s">
        <v>41</v>
      </c>
      <c r="O5548" s="2" t="s">
        <v>42</v>
      </c>
      <c r="P5548" s="2" t="s">
        <v>14</v>
      </c>
      <c r="Q5548" s="2" t="s">
        <v>28</v>
      </c>
      <c r="R5548" s="13">
        <v>15.007999999999999</v>
      </c>
      <c r="S5548" s="14">
        <v>4</v>
      </c>
      <c r="T5548" s="15">
        <v>-12.006399999999999</v>
      </c>
    </row>
    <row r="5549" spans="14:20" x14ac:dyDescent="0.2">
      <c r="N5549" s="3" t="s">
        <v>74</v>
      </c>
      <c r="O5549" s="3" t="s">
        <v>52</v>
      </c>
      <c r="P5549" s="3" t="s">
        <v>21</v>
      </c>
      <c r="Q5549" s="3" t="s">
        <v>26</v>
      </c>
      <c r="R5549" s="16">
        <v>59.48</v>
      </c>
      <c r="S5549" s="17">
        <v>2</v>
      </c>
      <c r="T5549" s="18">
        <v>8.9220000000000006</v>
      </c>
    </row>
    <row r="5550" spans="14:20" x14ac:dyDescent="0.2">
      <c r="N5550" s="2" t="s">
        <v>74</v>
      </c>
      <c r="O5550" s="2" t="s">
        <v>52</v>
      </c>
      <c r="P5550" s="2" t="s">
        <v>21</v>
      </c>
      <c r="Q5550" s="2" t="s">
        <v>36</v>
      </c>
      <c r="R5550" s="13">
        <v>6.69</v>
      </c>
      <c r="S5550" s="14">
        <v>1</v>
      </c>
      <c r="T5550" s="15">
        <v>3.0773999999999999</v>
      </c>
    </row>
    <row r="5551" spans="14:20" x14ac:dyDescent="0.2">
      <c r="N5551" s="3" t="s">
        <v>85</v>
      </c>
      <c r="O5551" s="3" t="s">
        <v>13</v>
      </c>
      <c r="P5551" s="3" t="s">
        <v>21</v>
      </c>
      <c r="Q5551" s="3" t="s">
        <v>29</v>
      </c>
      <c r="R5551" s="16">
        <v>67.56</v>
      </c>
      <c r="S5551" s="17">
        <v>3</v>
      </c>
      <c r="T5551" s="18">
        <v>8.4450000000000003</v>
      </c>
    </row>
    <row r="5552" spans="14:20" x14ac:dyDescent="0.2">
      <c r="N5552" s="2" t="s">
        <v>41</v>
      </c>
      <c r="O5552" s="2" t="s">
        <v>42</v>
      </c>
      <c r="P5552" s="2" t="s">
        <v>14</v>
      </c>
      <c r="Q5552" s="2" t="s">
        <v>25</v>
      </c>
      <c r="R5552" s="13">
        <v>300.93</v>
      </c>
      <c r="S5552" s="14">
        <v>5</v>
      </c>
      <c r="T5552" s="15">
        <v>-34.392000000000003</v>
      </c>
    </row>
    <row r="5553" spans="14:20" x14ac:dyDescent="0.2">
      <c r="N5553" s="3" t="s">
        <v>41</v>
      </c>
      <c r="O5553" s="3" t="s">
        <v>42</v>
      </c>
      <c r="P5553" s="3" t="s">
        <v>30</v>
      </c>
      <c r="Q5553" s="3" t="s">
        <v>31</v>
      </c>
      <c r="R5553" s="16">
        <v>719.96</v>
      </c>
      <c r="S5553" s="17">
        <v>5</v>
      </c>
      <c r="T5553" s="18">
        <v>53.997</v>
      </c>
    </row>
    <row r="5554" spans="14:20" x14ac:dyDescent="0.2">
      <c r="N5554" s="2" t="s">
        <v>24</v>
      </c>
      <c r="O5554" s="2" t="s">
        <v>13</v>
      </c>
      <c r="P5554" s="2" t="s">
        <v>30</v>
      </c>
      <c r="Q5554" s="2" t="s">
        <v>31</v>
      </c>
      <c r="R5554" s="13">
        <v>519.67999999999995</v>
      </c>
      <c r="S5554" s="14">
        <v>7</v>
      </c>
      <c r="T5554" s="15">
        <v>58.463999999999999</v>
      </c>
    </row>
    <row r="5555" spans="14:20" x14ac:dyDescent="0.2">
      <c r="N5555" s="3" t="s">
        <v>38</v>
      </c>
      <c r="O5555" s="3" t="s">
        <v>20</v>
      </c>
      <c r="P5555" s="3" t="s">
        <v>21</v>
      </c>
      <c r="Q5555" s="3" t="s">
        <v>22</v>
      </c>
      <c r="R5555" s="16">
        <v>7.38</v>
      </c>
      <c r="S5555" s="17">
        <v>2</v>
      </c>
      <c r="T5555" s="18">
        <v>3.4685999999999999</v>
      </c>
    </row>
    <row r="5556" spans="14:20" x14ac:dyDescent="0.2">
      <c r="N5556" s="2" t="s">
        <v>38</v>
      </c>
      <c r="O5556" s="2" t="s">
        <v>20</v>
      </c>
      <c r="P5556" s="2" t="s">
        <v>21</v>
      </c>
      <c r="Q5556" s="2" t="s">
        <v>32</v>
      </c>
      <c r="R5556" s="13">
        <v>14.256</v>
      </c>
      <c r="S5556" s="14">
        <v>3</v>
      </c>
      <c r="T5556" s="15">
        <v>4.4550000000000001</v>
      </c>
    </row>
    <row r="5557" spans="14:20" x14ac:dyDescent="0.2">
      <c r="N5557" s="3" t="s">
        <v>38</v>
      </c>
      <c r="O5557" s="3" t="s">
        <v>20</v>
      </c>
      <c r="P5557" s="3" t="s">
        <v>21</v>
      </c>
      <c r="Q5557" s="3" t="s">
        <v>36</v>
      </c>
      <c r="R5557" s="16">
        <v>81.98</v>
      </c>
      <c r="S5557" s="17">
        <v>2</v>
      </c>
      <c r="T5557" s="18">
        <v>40.170200000000001</v>
      </c>
    </row>
    <row r="5558" spans="14:20" x14ac:dyDescent="0.2">
      <c r="N5558" s="2" t="s">
        <v>38</v>
      </c>
      <c r="O5558" s="2" t="s">
        <v>20</v>
      </c>
      <c r="P5558" s="2" t="s">
        <v>21</v>
      </c>
      <c r="Q5558" s="2" t="s">
        <v>32</v>
      </c>
      <c r="R5558" s="13">
        <v>39.624000000000002</v>
      </c>
      <c r="S5558" s="14">
        <v>3</v>
      </c>
      <c r="T5558" s="15">
        <v>13.868399999999999</v>
      </c>
    </row>
    <row r="5559" spans="14:20" x14ac:dyDescent="0.2">
      <c r="N5559" s="3" t="s">
        <v>19</v>
      </c>
      <c r="O5559" s="3" t="s">
        <v>20</v>
      </c>
      <c r="P5559" s="3" t="s">
        <v>21</v>
      </c>
      <c r="Q5559" s="3" t="s">
        <v>32</v>
      </c>
      <c r="R5559" s="16">
        <v>276.78399999999999</v>
      </c>
      <c r="S5559" s="17">
        <v>2</v>
      </c>
      <c r="T5559" s="18">
        <v>89.954800000000006</v>
      </c>
    </row>
    <row r="5560" spans="14:20" x14ac:dyDescent="0.2">
      <c r="N5560" s="2" t="s">
        <v>19</v>
      </c>
      <c r="O5560" s="2" t="s">
        <v>20</v>
      </c>
      <c r="P5560" s="2" t="s">
        <v>21</v>
      </c>
      <c r="Q5560" s="2" t="s">
        <v>36</v>
      </c>
      <c r="R5560" s="13">
        <v>7.61</v>
      </c>
      <c r="S5560" s="14">
        <v>1</v>
      </c>
      <c r="T5560" s="15">
        <v>3.5767000000000002</v>
      </c>
    </row>
    <row r="5561" spans="14:20" x14ac:dyDescent="0.2">
      <c r="N5561" s="3" t="s">
        <v>19</v>
      </c>
      <c r="O5561" s="3" t="s">
        <v>20</v>
      </c>
      <c r="P5561" s="3" t="s">
        <v>30</v>
      </c>
      <c r="Q5561" s="3" t="s">
        <v>55</v>
      </c>
      <c r="R5561" s="16">
        <v>3347.37</v>
      </c>
      <c r="S5561" s="17">
        <v>13</v>
      </c>
      <c r="T5561" s="18">
        <v>636.00030000000004</v>
      </c>
    </row>
    <row r="5562" spans="14:20" x14ac:dyDescent="0.2">
      <c r="N5562" s="2" t="s">
        <v>51</v>
      </c>
      <c r="O5562" s="2" t="s">
        <v>52</v>
      </c>
      <c r="P5562" s="2" t="s">
        <v>21</v>
      </c>
      <c r="Q5562" s="2" t="s">
        <v>36</v>
      </c>
      <c r="R5562" s="13">
        <v>8.4480000000000004</v>
      </c>
      <c r="S5562" s="14">
        <v>2</v>
      </c>
      <c r="T5562" s="15">
        <v>2.64</v>
      </c>
    </row>
    <row r="5563" spans="14:20" x14ac:dyDescent="0.2">
      <c r="N5563" s="3" t="s">
        <v>51</v>
      </c>
      <c r="O5563" s="3" t="s">
        <v>52</v>
      </c>
      <c r="P5563" s="3" t="s">
        <v>30</v>
      </c>
      <c r="Q5563" s="3" t="s">
        <v>31</v>
      </c>
      <c r="R5563" s="16">
        <v>728.94600000000003</v>
      </c>
      <c r="S5563" s="17">
        <v>9</v>
      </c>
      <c r="T5563" s="18">
        <v>-157.9383</v>
      </c>
    </row>
    <row r="5564" spans="14:20" x14ac:dyDescent="0.2">
      <c r="N5564" s="2" t="s">
        <v>112</v>
      </c>
      <c r="O5564" s="2" t="s">
        <v>52</v>
      </c>
      <c r="P5564" s="2" t="s">
        <v>21</v>
      </c>
      <c r="Q5564" s="2" t="s">
        <v>32</v>
      </c>
      <c r="R5564" s="13">
        <v>22.428000000000001</v>
      </c>
      <c r="S5564" s="14">
        <v>3</v>
      </c>
      <c r="T5564" s="15">
        <v>-17.942399999999999</v>
      </c>
    </row>
    <row r="5565" spans="14:20" x14ac:dyDescent="0.2">
      <c r="N5565" s="3" t="s">
        <v>112</v>
      </c>
      <c r="O5565" s="3" t="s">
        <v>52</v>
      </c>
      <c r="P5565" s="3" t="s">
        <v>21</v>
      </c>
      <c r="Q5565" s="3" t="s">
        <v>26</v>
      </c>
      <c r="R5565" s="16">
        <v>37.520000000000003</v>
      </c>
      <c r="S5565" s="17">
        <v>5</v>
      </c>
      <c r="T5565" s="18">
        <v>3.7519999999999998</v>
      </c>
    </row>
    <row r="5566" spans="14:20" x14ac:dyDescent="0.2">
      <c r="N5566" s="2" t="s">
        <v>82</v>
      </c>
      <c r="O5566" s="2" t="s">
        <v>13</v>
      </c>
      <c r="P5566" s="2" t="s">
        <v>30</v>
      </c>
      <c r="Q5566" s="2" t="s">
        <v>208</v>
      </c>
      <c r="R5566" s="13">
        <v>1599.92</v>
      </c>
      <c r="S5566" s="14">
        <v>8</v>
      </c>
      <c r="T5566" s="15">
        <v>751.9624</v>
      </c>
    </row>
    <row r="5567" spans="14:20" x14ac:dyDescent="0.2">
      <c r="N5567" s="3" t="s">
        <v>82</v>
      </c>
      <c r="O5567" s="3" t="s">
        <v>13</v>
      </c>
      <c r="P5567" s="3" t="s">
        <v>21</v>
      </c>
      <c r="Q5567" s="3" t="s">
        <v>57</v>
      </c>
      <c r="R5567" s="16">
        <v>11.09</v>
      </c>
      <c r="S5567" s="17">
        <v>1</v>
      </c>
      <c r="T5567" s="18">
        <v>5.4340999999999999</v>
      </c>
    </row>
    <row r="5568" spans="14:20" x14ac:dyDescent="0.2">
      <c r="N5568" s="2" t="s">
        <v>19</v>
      </c>
      <c r="O5568" s="2" t="s">
        <v>20</v>
      </c>
      <c r="P5568" s="2" t="s">
        <v>21</v>
      </c>
      <c r="Q5568" s="2" t="s">
        <v>26</v>
      </c>
      <c r="R5568" s="13">
        <v>332.94</v>
      </c>
      <c r="S5568" s="14">
        <v>3</v>
      </c>
      <c r="T5568" s="15">
        <v>6.6588000000000003</v>
      </c>
    </row>
    <row r="5569" spans="14:20" x14ac:dyDescent="0.2">
      <c r="N5569" s="3" t="s">
        <v>19</v>
      </c>
      <c r="O5569" s="3" t="s">
        <v>20</v>
      </c>
      <c r="P5569" s="3" t="s">
        <v>21</v>
      </c>
      <c r="Q5569" s="3" t="s">
        <v>32</v>
      </c>
      <c r="R5569" s="16">
        <v>39.872</v>
      </c>
      <c r="S5569" s="17">
        <v>2</v>
      </c>
      <c r="T5569" s="18">
        <v>12.958399999999999</v>
      </c>
    </row>
    <row r="5570" spans="14:20" x14ac:dyDescent="0.2">
      <c r="N5570" s="2" t="s">
        <v>613</v>
      </c>
      <c r="O5570" s="2" t="s">
        <v>42</v>
      </c>
      <c r="P5570" s="2" t="s">
        <v>30</v>
      </c>
      <c r="Q5570" s="2" t="s">
        <v>31</v>
      </c>
      <c r="R5570" s="13">
        <v>224.75</v>
      </c>
      <c r="S5570" s="14">
        <v>5</v>
      </c>
      <c r="T5570" s="15">
        <v>62.93</v>
      </c>
    </row>
    <row r="5571" spans="14:20" x14ac:dyDescent="0.2">
      <c r="N5571" s="3" t="s">
        <v>62</v>
      </c>
      <c r="O5571" s="3" t="s">
        <v>42</v>
      </c>
      <c r="P5571" s="3" t="s">
        <v>21</v>
      </c>
      <c r="Q5571" s="3" t="s">
        <v>22</v>
      </c>
      <c r="R5571" s="16">
        <v>6</v>
      </c>
      <c r="S5571" s="17">
        <v>2</v>
      </c>
      <c r="T5571" s="18">
        <v>2.1</v>
      </c>
    </row>
    <row r="5572" spans="14:20" x14ac:dyDescent="0.2">
      <c r="N5572" s="2" t="s">
        <v>62</v>
      </c>
      <c r="O5572" s="2" t="s">
        <v>42</v>
      </c>
      <c r="P5572" s="2" t="s">
        <v>21</v>
      </c>
      <c r="Q5572" s="2" t="s">
        <v>32</v>
      </c>
      <c r="R5572" s="13">
        <v>1.9079999999999999</v>
      </c>
      <c r="S5572" s="14">
        <v>3</v>
      </c>
      <c r="T5572" s="15">
        <v>-3.2435999999999998</v>
      </c>
    </row>
    <row r="5573" spans="14:20" x14ac:dyDescent="0.2">
      <c r="N5573" s="3" t="s">
        <v>80</v>
      </c>
      <c r="O5573" s="3" t="s">
        <v>20</v>
      </c>
      <c r="P5573" s="3" t="s">
        <v>21</v>
      </c>
      <c r="Q5573" s="3" t="s">
        <v>29</v>
      </c>
      <c r="R5573" s="16">
        <v>2.9119999999999999</v>
      </c>
      <c r="S5573" s="17">
        <v>2</v>
      </c>
      <c r="T5573" s="18">
        <v>0.91</v>
      </c>
    </row>
    <row r="5574" spans="14:20" x14ac:dyDescent="0.2">
      <c r="N5574" s="2" t="s">
        <v>80</v>
      </c>
      <c r="O5574" s="2" t="s">
        <v>20</v>
      </c>
      <c r="P5574" s="2" t="s">
        <v>21</v>
      </c>
      <c r="Q5574" s="2" t="s">
        <v>36</v>
      </c>
      <c r="R5574" s="13">
        <v>20.736000000000001</v>
      </c>
      <c r="S5574" s="14">
        <v>4</v>
      </c>
      <c r="T5574" s="15">
        <v>7.2576000000000001</v>
      </c>
    </row>
    <row r="5575" spans="14:20" x14ac:dyDescent="0.2">
      <c r="N5575" s="3" t="s">
        <v>80</v>
      </c>
      <c r="O5575" s="3" t="s">
        <v>20</v>
      </c>
      <c r="P5575" s="3" t="s">
        <v>21</v>
      </c>
      <c r="Q5575" s="3" t="s">
        <v>36</v>
      </c>
      <c r="R5575" s="16">
        <v>9.5679999999999996</v>
      </c>
      <c r="S5575" s="17">
        <v>2</v>
      </c>
      <c r="T5575" s="18">
        <v>2.99</v>
      </c>
    </row>
    <row r="5576" spans="14:20" x14ac:dyDescent="0.2">
      <c r="N5576" s="2" t="s">
        <v>41</v>
      </c>
      <c r="O5576" s="2" t="s">
        <v>42</v>
      </c>
      <c r="P5576" s="2" t="s">
        <v>21</v>
      </c>
      <c r="Q5576" s="2" t="s">
        <v>57</v>
      </c>
      <c r="R5576" s="13">
        <v>99.567999999999998</v>
      </c>
      <c r="S5576" s="14">
        <v>2</v>
      </c>
      <c r="T5576" s="15">
        <v>33.604199999999999</v>
      </c>
    </row>
    <row r="5577" spans="14:20" x14ac:dyDescent="0.2">
      <c r="N5577" s="3" t="s">
        <v>105</v>
      </c>
      <c r="O5577" s="3" t="s">
        <v>20</v>
      </c>
      <c r="P5577" s="3" t="s">
        <v>14</v>
      </c>
      <c r="Q5577" s="3" t="s">
        <v>28</v>
      </c>
      <c r="R5577" s="16">
        <v>15.135999999999999</v>
      </c>
      <c r="S5577" s="17">
        <v>4</v>
      </c>
      <c r="T5577" s="18">
        <v>3.5948000000000002</v>
      </c>
    </row>
    <row r="5578" spans="14:20" x14ac:dyDescent="0.2">
      <c r="N5578" s="2" t="s">
        <v>105</v>
      </c>
      <c r="O5578" s="2" t="s">
        <v>20</v>
      </c>
      <c r="P5578" s="2" t="s">
        <v>14</v>
      </c>
      <c r="Q5578" s="2" t="s">
        <v>16</v>
      </c>
      <c r="R5578" s="13">
        <v>466.76799999999997</v>
      </c>
      <c r="S5578" s="14">
        <v>2</v>
      </c>
      <c r="T5578" s="15">
        <v>52.511400000000002</v>
      </c>
    </row>
    <row r="5579" spans="14:20" x14ac:dyDescent="0.2">
      <c r="N5579" s="3" t="s">
        <v>105</v>
      </c>
      <c r="O5579" s="3" t="s">
        <v>20</v>
      </c>
      <c r="P5579" s="3" t="s">
        <v>14</v>
      </c>
      <c r="Q5579" s="3" t="s">
        <v>28</v>
      </c>
      <c r="R5579" s="16">
        <v>15.231999999999999</v>
      </c>
      <c r="S5579" s="17">
        <v>1</v>
      </c>
      <c r="T5579" s="18">
        <v>1.7136</v>
      </c>
    </row>
    <row r="5580" spans="14:20" x14ac:dyDescent="0.2">
      <c r="N5580" s="2" t="s">
        <v>105</v>
      </c>
      <c r="O5580" s="2" t="s">
        <v>20</v>
      </c>
      <c r="P5580" s="2" t="s">
        <v>21</v>
      </c>
      <c r="Q5580" s="2" t="s">
        <v>22</v>
      </c>
      <c r="R5580" s="13">
        <v>6.2640000000000002</v>
      </c>
      <c r="S5580" s="14">
        <v>3</v>
      </c>
      <c r="T5580" s="15">
        <v>2.0358000000000001</v>
      </c>
    </row>
    <row r="5581" spans="14:20" x14ac:dyDescent="0.2">
      <c r="N5581" s="3" t="s">
        <v>38</v>
      </c>
      <c r="O5581" s="3" t="s">
        <v>20</v>
      </c>
      <c r="P5581" s="3" t="s">
        <v>21</v>
      </c>
      <c r="Q5581" s="3" t="s">
        <v>75</v>
      </c>
      <c r="R5581" s="16">
        <v>10.47</v>
      </c>
      <c r="S5581" s="17">
        <v>3</v>
      </c>
      <c r="T5581" s="18">
        <v>4.8162000000000003</v>
      </c>
    </row>
    <row r="5582" spans="14:20" x14ac:dyDescent="0.2">
      <c r="N5582" s="2" t="s">
        <v>38</v>
      </c>
      <c r="O5582" s="2" t="s">
        <v>20</v>
      </c>
      <c r="P5582" s="2" t="s">
        <v>21</v>
      </c>
      <c r="Q5582" s="2" t="s">
        <v>22</v>
      </c>
      <c r="R5582" s="13">
        <v>11.07</v>
      </c>
      <c r="S5582" s="14">
        <v>3</v>
      </c>
      <c r="T5582" s="15">
        <v>5.2028999999999996</v>
      </c>
    </row>
    <row r="5583" spans="14:20" x14ac:dyDescent="0.2">
      <c r="N5583" s="3" t="s">
        <v>38</v>
      </c>
      <c r="O5583" s="3" t="s">
        <v>20</v>
      </c>
      <c r="P5583" s="3" t="s">
        <v>21</v>
      </c>
      <c r="Q5583" s="3" t="s">
        <v>32</v>
      </c>
      <c r="R5583" s="16">
        <v>20.704000000000001</v>
      </c>
      <c r="S5583" s="17">
        <v>4</v>
      </c>
      <c r="T5583" s="18">
        <v>7.7640000000000002</v>
      </c>
    </row>
    <row r="5584" spans="14:20" x14ac:dyDescent="0.2">
      <c r="N5584" s="2" t="s">
        <v>82</v>
      </c>
      <c r="O5584" s="2" t="s">
        <v>13</v>
      </c>
      <c r="P5584" s="2" t="s">
        <v>30</v>
      </c>
      <c r="Q5584" s="2" t="s">
        <v>55</v>
      </c>
      <c r="R5584" s="13">
        <v>20.7</v>
      </c>
      <c r="S5584" s="14">
        <v>3</v>
      </c>
      <c r="T5584" s="15">
        <v>1.6559999999999999</v>
      </c>
    </row>
    <row r="5585" spans="14:20" x14ac:dyDescent="0.2">
      <c r="N5585" s="3" t="s">
        <v>82</v>
      </c>
      <c r="O5585" s="3" t="s">
        <v>13</v>
      </c>
      <c r="P5585" s="3" t="s">
        <v>21</v>
      </c>
      <c r="Q5585" s="3" t="s">
        <v>75</v>
      </c>
      <c r="R5585" s="16">
        <v>11.34</v>
      </c>
      <c r="S5585" s="17">
        <v>3</v>
      </c>
      <c r="T5585" s="18">
        <v>5.2164000000000001</v>
      </c>
    </row>
    <row r="5586" spans="14:20" x14ac:dyDescent="0.2">
      <c r="N5586" s="2" t="s">
        <v>82</v>
      </c>
      <c r="O5586" s="2" t="s">
        <v>13</v>
      </c>
      <c r="P5586" s="2" t="s">
        <v>21</v>
      </c>
      <c r="Q5586" s="2" t="s">
        <v>26</v>
      </c>
      <c r="R5586" s="13">
        <v>67.900000000000006</v>
      </c>
      <c r="S5586" s="14">
        <v>5</v>
      </c>
      <c r="T5586" s="15">
        <v>0.67900000000000005</v>
      </c>
    </row>
    <row r="5587" spans="14:20" x14ac:dyDescent="0.2">
      <c r="N5587" s="3" t="s">
        <v>82</v>
      </c>
      <c r="O5587" s="3" t="s">
        <v>13</v>
      </c>
      <c r="P5587" s="3" t="s">
        <v>14</v>
      </c>
      <c r="Q5587" s="3" t="s">
        <v>16</v>
      </c>
      <c r="R5587" s="16">
        <v>1059.1199999999999</v>
      </c>
      <c r="S5587" s="17">
        <v>4</v>
      </c>
      <c r="T5587" s="18">
        <v>307.14479999999998</v>
      </c>
    </row>
    <row r="5588" spans="14:20" x14ac:dyDescent="0.2">
      <c r="N5588" s="2" t="s">
        <v>68</v>
      </c>
      <c r="O5588" s="2" t="s">
        <v>42</v>
      </c>
      <c r="P5588" s="2" t="s">
        <v>21</v>
      </c>
      <c r="Q5588" s="2" t="s">
        <v>36</v>
      </c>
      <c r="R5588" s="13">
        <v>68.52</v>
      </c>
      <c r="S5588" s="14">
        <v>3</v>
      </c>
      <c r="T5588" s="15">
        <v>31.519200000000001</v>
      </c>
    </row>
    <row r="5589" spans="14:20" x14ac:dyDescent="0.2">
      <c r="N5589" s="3" t="s">
        <v>105</v>
      </c>
      <c r="O5589" s="3" t="s">
        <v>20</v>
      </c>
      <c r="P5589" s="3" t="s">
        <v>30</v>
      </c>
      <c r="Q5589" s="3" t="s">
        <v>31</v>
      </c>
      <c r="R5589" s="16">
        <v>146.952</v>
      </c>
      <c r="S5589" s="17">
        <v>3</v>
      </c>
      <c r="T5589" s="18">
        <v>9.1844999999999999</v>
      </c>
    </row>
    <row r="5590" spans="14:20" x14ac:dyDescent="0.2">
      <c r="N5590" s="2" t="s">
        <v>105</v>
      </c>
      <c r="O5590" s="2" t="s">
        <v>20</v>
      </c>
      <c r="P5590" s="2" t="s">
        <v>14</v>
      </c>
      <c r="Q5590" s="2" t="s">
        <v>16</v>
      </c>
      <c r="R5590" s="13">
        <v>83.135999999999996</v>
      </c>
      <c r="S5590" s="14">
        <v>4</v>
      </c>
      <c r="T5590" s="15">
        <v>5.1959999999999997</v>
      </c>
    </row>
    <row r="5591" spans="14:20" x14ac:dyDescent="0.2">
      <c r="N5591" s="3" t="s">
        <v>74</v>
      </c>
      <c r="O5591" s="3" t="s">
        <v>52</v>
      </c>
      <c r="P5591" s="3" t="s">
        <v>14</v>
      </c>
      <c r="Q5591" s="3" t="s">
        <v>28</v>
      </c>
      <c r="R5591" s="16">
        <v>40.479999999999997</v>
      </c>
      <c r="S5591" s="17">
        <v>2</v>
      </c>
      <c r="T5591" s="18">
        <v>14.572800000000001</v>
      </c>
    </row>
    <row r="5592" spans="14:20" x14ac:dyDescent="0.2">
      <c r="N5592" s="2" t="s">
        <v>49</v>
      </c>
      <c r="O5592" s="2" t="s">
        <v>42</v>
      </c>
      <c r="P5592" s="2" t="s">
        <v>21</v>
      </c>
      <c r="Q5592" s="2" t="s">
        <v>26</v>
      </c>
      <c r="R5592" s="13">
        <v>40.74</v>
      </c>
      <c r="S5592" s="14">
        <v>3</v>
      </c>
      <c r="T5592" s="15">
        <v>0.40739999999999998</v>
      </c>
    </row>
    <row r="5593" spans="14:20" x14ac:dyDescent="0.2">
      <c r="N5593" s="3" t="s">
        <v>49</v>
      </c>
      <c r="O5593" s="3" t="s">
        <v>42</v>
      </c>
      <c r="P5593" s="3" t="s">
        <v>21</v>
      </c>
      <c r="Q5593" s="3" t="s">
        <v>22</v>
      </c>
      <c r="R5593" s="16">
        <v>14.4</v>
      </c>
      <c r="S5593" s="17">
        <v>5</v>
      </c>
      <c r="T5593" s="18">
        <v>7.056</v>
      </c>
    </row>
    <row r="5594" spans="14:20" x14ac:dyDescent="0.2">
      <c r="N5594" s="2" t="s">
        <v>49</v>
      </c>
      <c r="O5594" s="2" t="s">
        <v>42</v>
      </c>
      <c r="P5594" s="2" t="s">
        <v>30</v>
      </c>
      <c r="Q5594" s="2" t="s">
        <v>31</v>
      </c>
      <c r="R5594" s="13">
        <v>149.94999999999999</v>
      </c>
      <c r="S5594" s="14">
        <v>5</v>
      </c>
      <c r="T5594" s="15">
        <v>41.985999999999997</v>
      </c>
    </row>
    <row r="5595" spans="14:20" x14ac:dyDescent="0.2">
      <c r="N5595" s="3" t="s">
        <v>49</v>
      </c>
      <c r="O5595" s="3" t="s">
        <v>42</v>
      </c>
      <c r="P5595" s="3" t="s">
        <v>21</v>
      </c>
      <c r="Q5595" s="3" t="s">
        <v>122</v>
      </c>
      <c r="R5595" s="16">
        <v>16.899999999999999</v>
      </c>
      <c r="S5595" s="17">
        <v>2</v>
      </c>
      <c r="T5595" s="18">
        <v>5.07</v>
      </c>
    </row>
    <row r="5596" spans="14:20" x14ac:dyDescent="0.2">
      <c r="N5596" s="2" t="s">
        <v>49</v>
      </c>
      <c r="O5596" s="2" t="s">
        <v>42</v>
      </c>
      <c r="P5596" s="2" t="s">
        <v>21</v>
      </c>
      <c r="Q5596" s="2" t="s">
        <v>36</v>
      </c>
      <c r="R5596" s="13">
        <v>17.61</v>
      </c>
      <c r="S5596" s="14">
        <v>3</v>
      </c>
      <c r="T5596" s="15">
        <v>8.4527999999999999</v>
      </c>
    </row>
    <row r="5597" spans="14:20" x14ac:dyDescent="0.2">
      <c r="N5597" s="3" t="s">
        <v>49</v>
      </c>
      <c r="O5597" s="3" t="s">
        <v>42</v>
      </c>
      <c r="P5597" s="3" t="s">
        <v>21</v>
      </c>
      <c r="Q5597" s="3" t="s">
        <v>33</v>
      </c>
      <c r="R5597" s="16">
        <v>378</v>
      </c>
      <c r="S5597" s="17">
        <v>2</v>
      </c>
      <c r="T5597" s="18">
        <v>136.08000000000001</v>
      </c>
    </row>
    <row r="5598" spans="14:20" x14ac:dyDescent="0.2">
      <c r="N5598" s="2" t="s">
        <v>49</v>
      </c>
      <c r="O5598" s="2" t="s">
        <v>42</v>
      </c>
      <c r="P5598" s="2" t="s">
        <v>21</v>
      </c>
      <c r="Q5598" s="2" t="s">
        <v>36</v>
      </c>
      <c r="R5598" s="13">
        <v>17.64</v>
      </c>
      <c r="S5598" s="14">
        <v>3</v>
      </c>
      <c r="T5598" s="15">
        <v>8.6435999999999993</v>
      </c>
    </row>
    <row r="5599" spans="14:20" x14ac:dyDescent="0.2">
      <c r="N5599" s="3" t="s">
        <v>49</v>
      </c>
      <c r="O5599" s="3" t="s">
        <v>42</v>
      </c>
      <c r="P5599" s="3" t="s">
        <v>21</v>
      </c>
      <c r="Q5599" s="3" t="s">
        <v>26</v>
      </c>
      <c r="R5599" s="16">
        <v>373.08</v>
      </c>
      <c r="S5599" s="17">
        <v>6</v>
      </c>
      <c r="T5599" s="18">
        <v>100.7316</v>
      </c>
    </row>
    <row r="5600" spans="14:20" x14ac:dyDescent="0.2">
      <c r="N5600" s="2" t="s">
        <v>49</v>
      </c>
      <c r="O5600" s="2" t="s">
        <v>42</v>
      </c>
      <c r="P5600" s="2" t="s">
        <v>14</v>
      </c>
      <c r="Q5600" s="2" t="s">
        <v>28</v>
      </c>
      <c r="R5600" s="13">
        <v>1336.44</v>
      </c>
      <c r="S5600" s="14">
        <v>14</v>
      </c>
      <c r="T5600" s="15">
        <v>387.56760000000003</v>
      </c>
    </row>
    <row r="5601" spans="14:20" x14ac:dyDescent="0.2">
      <c r="N5601" s="3" t="s">
        <v>49</v>
      </c>
      <c r="O5601" s="3" t="s">
        <v>42</v>
      </c>
      <c r="P5601" s="3" t="s">
        <v>30</v>
      </c>
      <c r="Q5601" s="3" t="s">
        <v>31</v>
      </c>
      <c r="R5601" s="16">
        <v>29.97</v>
      </c>
      <c r="S5601" s="17">
        <v>3</v>
      </c>
      <c r="T5601" s="18">
        <v>0.29970000000000002</v>
      </c>
    </row>
    <row r="5602" spans="14:20" x14ac:dyDescent="0.2">
      <c r="N5602" s="2" t="s">
        <v>92</v>
      </c>
      <c r="O5602" s="2" t="s">
        <v>13</v>
      </c>
      <c r="P5602" s="2" t="s">
        <v>21</v>
      </c>
      <c r="Q5602" s="2" t="s">
        <v>36</v>
      </c>
      <c r="R5602" s="13">
        <v>25.92</v>
      </c>
      <c r="S5602" s="14">
        <v>4</v>
      </c>
      <c r="T5602" s="15">
        <v>12.441599999999999</v>
      </c>
    </row>
    <row r="5603" spans="14:20" x14ac:dyDescent="0.2">
      <c r="N5603" s="3" t="s">
        <v>74</v>
      </c>
      <c r="O5603" s="3" t="s">
        <v>52</v>
      </c>
      <c r="P5603" s="3" t="s">
        <v>30</v>
      </c>
      <c r="Q5603" s="3" t="s">
        <v>31</v>
      </c>
      <c r="R5603" s="16">
        <v>437.85</v>
      </c>
      <c r="S5603" s="17">
        <v>3</v>
      </c>
      <c r="T5603" s="18">
        <v>131.35499999999999</v>
      </c>
    </row>
    <row r="5604" spans="14:20" x14ac:dyDescent="0.2">
      <c r="N5604" s="2" t="s">
        <v>74</v>
      </c>
      <c r="O5604" s="2" t="s">
        <v>52</v>
      </c>
      <c r="P5604" s="2" t="s">
        <v>21</v>
      </c>
      <c r="Q5604" s="2" t="s">
        <v>32</v>
      </c>
      <c r="R5604" s="13">
        <v>673.56799999999998</v>
      </c>
      <c r="S5604" s="14">
        <v>2</v>
      </c>
      <c r="T5604" s="15">
        <v>252.58799999999999</v>
      </c>
    </row>
    <row r="5605" spans="14:20" x14ac:dyDescent="0.2">
      <c r="N5605" s="3" t="s">
        <v>51</v>
      </c>
      <c r="O5605" s="3" t="s">
        <v>52</v>
      </c>
      <c r="P5605" s="3" t="s">
        <v>21</v>
      </c>
      <c r="Q5605" s="3" t="s">
        <v>36</v>
      </c>
      <c r="R5605" s="16">
        <v>5.3440000000000003</v>
      </c>
      <c r="S5605" s="17">
        <v>1</v>
      </c>
      <c r="T5605" s="18">
        <v>1.8704000000000001</v>
      </c>
    </row>
    <row r="5606" spans="14:20" x14ac:dyDescent="0.2">
      <c r="N5606" s="2" t="s">
        <v>74</v>
      </c>
      <c r="O5606" s="2" t="s">
        <v>52</v>
      </c>
      <c r="P5606" s="2" t="s">
        <v>21</v>
      </c>
      <c r="Q5606" s="2" t="s">
        <v>32</v>
      </c>
      <c r="R5606" s="13">
        <v>841.56799999999998</v>
      </c>
      <c r="S5606" s="14">
        <v>2</v>
      </c>
      <c r="T5606" s="15">
        <v>294.54880000000003</v>
      </c>
    </row>
    <row r="5607" spans="14:20" x14ac:dyDescent="0.2">
      <c r="N5607" s="3" t="s">
        <v>38</v>
      </c>
      <c r="O5607" s="3" t="s">
        <v>20</v>
      </c>
      <c r="P5607" s="3" t="s">
        <v>21</v>
      </c>
      <c r="Q5607" s="3" t="s">
        <v>36</v>
      </c>
      <c r="R5607" s="16">
        <v>21.4</v>
      </c>
      <c r="S5607" s="17">
        <v>5</v>
      </c>
      <c r="T5607" s="18">
        <v>10.058</v>
      </c>
    </row>
    <row r="5608" spans="14:20" x14ac:dyDescent="0.2">
      <c r="N5608" s="2" t="s">
        <v>38</v>
      </c>
      <c r="O5608" s="2" t="s">
        <v>20</v>
      </c>
      <c r="P5608" s="2" t="s">
        <v>21</v>
      </c>
      <c r="Q5608" s="2" t="s">
        <v>32</v>
      </c>
      <c r="R5608" s="13">
        <v>48.664000000000001</v>
      </c>
      <c r="S5608" s="14">
        <v>7</v>
      </c>
      <c r="T5608" s="15">
        <v>15.815799999999999</v>
      </c>
    </row>
    <row r="5609" spans="14:20" x14ac:dyDescent="0.2">
      <c r="N5609" s="3" t="s">
        <v>762</v>
      </c>
      <c r="O5609" s="3" t="s">
        <v>20</v>
      </c>
      <c r="P5609" s="3" t="s">
        <v>21</v>
      </c>
      <c r="Q5609" s="3" t="s">
        <v>32</v>
      </c>
      <c r="R5609" s="16">
        <v>20.416</v>
      </c>
      <c r="S5609" s="17">
        <v>4</v>
      </c>
      <c r="T5609" s="18">
        <v>6.6352000000000002</v>
      </c>
    </row>
    <row r="5610" spans="14:20" x14ac:dyDescent="0.2">
      <c r="N5610" s="2" t="s">
        <v>762</v>
      </c>
      <c r="O5610" s="2" t="s">
        <v>20</v>
      </c>
      <c r="P5610" s="2" t="s">
        <v>14</v>
      </c>
      <c r="Q5610" s="2" t="s">
        <v>25</v>
      </c>
      <c r="R5610" s="13">
        <v>1128.3900000000001</v>
      </c>
      <c r="S5610" s="14">
        <v>3</v>
      </c>
      <c r="T5610" s="15">
        <v>259.52969999999999</v>
      </c>
    </row>
    <row r="5611" spans="14:20" x14ac:dyDescent="0.2">
      <c r="N5611" s="3" t="s">
        <v>38</v>
      </c>
      <c r="O5611" s="3" t="s">
        <v>20</v>
      </c>
      <c r="P5611" s="3" t="s">
        <v>21</v>
      </c>
      <c r="Q5611" s="3" t="s">
        <v>29</v>
      </c>
      <c r="R5611" s="16">
        <v>35.4</v>
      </c>
      <c r="S5611" s="17">
        <v>5</v>
      </c>
      <c r="T5611" s="18">
        <v>13.452</v>
      </c>
    </row>
    <row r="5612" spans="14:20" x14ac:dyDescent="0.2">
      <c r="N5612" s="2" t="s">
        <v>19</v>
      </c>
      <c r="O5612" s="2" t="s">
        <v>20</v>
      </c>
      <c r="P5612" s="2" t="s">
        <v>21</v>
      </c>
      <c r="Q5612" s="2" t="s">
        <v>36</v>
      </c>
      <c r="R5612" s="13">
        <v>12.96</v>
      </c>
      <c r="S5612" s="14">
        <v>2</v>
      </c>
      <c r="T5612" s="15">
        <v>6.3503999999999996</v>
      </c>
    </row>
    <row r="5613" spans="14:20" x14ac:dyDescent="0.2">
      <c r="N5613" s="3" t="s">
        <v>19</v>
      </c>
      <c r="O5613" s="3" t="s">
        <v>20</v>
      </c>
      <c r="P5613" s="3" t="s">
        <v>14</v>
      </c>
      <c r="Q5613" s="3" t="s">
        <v>15</v>
      </c>
      <c r="R5613" s="16">
        <v>273.666</v>
      </c>
      <c r="S5613" s="17">
        <v>2</v>
      </c>
      <c r="T5613" s="18">
        <v>-12.878399999999999</v>
      </c>
    </row>
    <row r="5614" spans="14:20" x14ac:dyDescent="0.2">
      <c r="N5614" s="2" t="s">
        <v>19</v>
      </c>
      <c r="O5614" s="2" t="s">
        <v>20</v>
      </c>
      <c r="P5614" s="2" t="s">
        <v>21</v>
      </c>
      <c r="Q5614" s="2" t="s">
        <v>33</v>
      </c>
      <c r="R5614" s="13">
        <v>17.48</v>
      </c>
      <c r="S5614" s="14">
        <v>4</v>
      </c>
      <c r="T5614" s="15">
        <v>4.5448000000000004</v>
      </c>
    </row>
    <row r="5615" spans="14:20" x14ac:dyDescent="0.2">
      <c r="N5615" s="3" t="s">
        <v>216</v>
      </c>
      <c r="O5615" s="3" t="s">
        <v>13</v>
      </c>
      <c r="P5615" s="3" t="s">
        <v>14</v>
      </c>
      <c r="Q5615" s="3" t="s">
        <v>16</v>
      </c>
      <c r="R5615" s="16">
        <v>121.78</v>
      </c>
      <c r="S5615" s="17">
        <v>2</v>
      </c>
      <c r="T5615" s="18">
        <v>30.445</v>
      </c>
    </row>
    <row r="5616" spans="14:20" x14ac:dyDescent="0.2">
      <c r="N5616" s="2" t="s">
        <v>19</v>
      </c>
      <c r="O5616" s="2" t="s">
        <v>20</v>
      </c>
      <c r="P5616" s="2" t="s">
        <v>21</v>
      </c>
      <c r="Q5616" s="2" t="s">
        <v>29</v>
      </c>
      <c r="R5616" s="13">
        <v>20.100000000000001</v>
      </c>
      <c r="S5616" s="14">
        <v>3</v>
      </c>
      <c r="T5616" s="15">
        <v>6.633</v>
      </c>
    </row>
    <row r="5617" spans="14:20" x14ac:dyDescent="0.2">
      <c r="N5617" s="3" t="s">
        <v>19</v>
      </c>
      <c r="O5617" s="3" t="s">
        <v>20</v>
      </c>
      <c r="P5617" s="3" t="s">
        <v>30</v>
      </c>
      <c r="Q5617" s="3" t="s">
        <v>31</v>
      </c>
      <c r="R5617" s="16">
        <v>73.584000000000003</v>
      </c>
      <c r="S5617" s="17">
        <v>2</v>
      </c>
      <c r="T5617" s="18">
        <v>8.2782</v>
      </c>
    </row>
    <row r="5618" spans="14:20" x14ac:dyDescent="0.2">
      <c r="N5618" s="2" t="s">
        <v>19</v>
      </c>
      <c r="O5618" s="2" t="s">
        <v>20</v>
      </c>
      <c r="P5618" s="2" t="s">
        <v>21</v>
      </c>
      <c r="Q5618" s="2" t="s">
        <v>36</v>
      </c>
      <c r="R5618" s="13">
        <v>6.48</v>
      </c>
      <c r="S5618" s="14">
        <v>1</v>
      </c>
      <c r="T5618" s="15">
        <v>3.1103999999999998</v>
      </c>
    </row>
    <row r="5619" spans="14:20" x14ac:dyDescent="0.2">
      <c r="N5619" s="3" t="s">
        <v>216</v>
      </c>
      <c r="O5619" s="3" t="s">
        <v>13</v>
      </c>
      <c r="P5619" s="3" t="s">
        <v>30</v>
      </c>
      <c r="Q5619" s="3" t="s">
        <v>142</v>
      </c>
      <c r="R5619" s="16">
        <v>396</v>
      </c>
      <c r="S5619" s="17">
        <v>4</v>
      </c>
      <c r="T5619" s="18">
        <v>190.08</v>
      </c>
    </row>
    <row r="5620" spans="14:20" x14ac:dyDescent="0.2">
      <c r="N5620" s="2" t="s">
        <v>675</v>
      </c>
      <c r="O5620" s="2" t="s">
        <v>52</v>
      </c>
      <c r="P5620" s="2" t="s">
        <v>30</v>
      </c>
      <c r="Q5620" s="2" t="s">
        <v>31</v>
      </c>
      <c r="R5620" s="13">
        <v>437.85</v>
      </c>
      <c r="S5620" s="14">
        <v>3</v>
      </c>
      <c r="T5620" s="15">
        <v>131.35499999999999</v>
      </c>
    </row>
    <row r="5621" spans="14:20" x14ac:dyDescent="0.2">
      <c r="N5621" s="3" t="s">
        <v>675</v>
      </c>
      <c r="O5621" s="3" t="s">
        <v>52</v>
      </c>
      <c r="P5621" s="3" t="s">
        <v>14</v>
      </c>
      <c r="Q5621" s="3" t="s">
        <v>28</v>
      </c>
      <c r="R5621" s="16">
        <v>109.48</v>
      </c>
      <c r="S5621" s="17">
        <v>2</v>
      </c>
      <c r="T5621" s="18">
        <v>33.938800000000001</v>
      </c>
    </row>
    <row r="5622" spans="14:20" x14ac:dyDescent="0.2">
      <c r="N5622" s="2" t="s">
        <v>38</v>
      </c>
      <c r="O5622" s="2" t="s">
        <v>20</v>
      </c>
      <c r="P5622" s="2" t="s">
        <v>14</v>
      </c>
      <c r="Q5622" s="2" t="s">
        <v>16</v>
      </c>
      <c r="R5622" s="13">
        <v>113.88800000000001</v>
      </c>
      <c r="S5622" s="14">
        <v>2</v>
      </c>
      <c r="T5622" s="15">
        <v>9.9651999999999994</v>
      </c>
    </row>
    <row r="5623" spans="14:20" x14ac:dyDescent="0.2">
      <c r="N5623" s="3" t="s">
        <v>38</v>
      </c>
      <c r="O5623" s="3" t="s">
        <v>20</v>
      </c>
      <c r="P5623" s="3" t="s">
        <v>30</v>
      </c>
      <c r="Q5623" s="3" t="s">
        <v>31</v>
      </c>
      <c r="R5623" s="16">
        <v>105.584</v>
      </c>
      <c r="S5623" s="17">
        <v>2</v>
      </c>
      <c r="T5623" s="18">
        <v>7.9188000000000001</v>
      </c>
    </row>
    <row r="5624" spans="14:20" x14ac:dyDescent="0.2">
      <c r="N5624" s="2" t="s">
        <v>74</v>
      </c>
      <c r="O5624" s="2" t="s">
        <v>52</v>
      </c>
      <c r="P5624" s="2" t="s">
        <v>21</v>
      </c>
      <c r="Q5624" s="2" t="s">
        <v>32</v>
      </c>
      <c r="R5624" s="13">
        <v>232.4</v>
      </c>
      <c r="S5624" s="14">
        <v>5</v>
      </c>
      <c r="T5624" s="15">
        <v>78.435000000000002</v>
      </c>
    </row>
    <row r="5625" spans="14:20" x14ac:dyDescent="0.2">
      <c r="N5625" s="3" t="s">
        <v>72</v>
      </c>
      <c r="O5625" s="3" t="s">
        <v>42</v>
      </c>
      <c r="P5625" s="3" t="s">
        <v>21</v>
      </c>
      <c r="Q5625" s="3" t="s">
        <v>29</v>
      </c>
      <c r="R5625" s="16">
        <v>33.4</v>
      </c>
      <c r="S5625" s="17">
        <v>5</v>
      </c>
      <c r="T5625" s="18">
        <v>12.358000000000001</v>
      </c>
    </row>
    <row r="5626" spans="14:20" x14ac:dyDescent="0.2">
      <c r="N5626" s="2" t="s">
        <v>212</v>
      </c>
      <c r="O5626" s="2" t="s">
        <v>52</v>
      </c>
      <c r="P5626" s="2" t="s">
        <v>14</v>
      </c>
      <c r="Q5626" s="2" t="s">
        <v>28</v>
      </c>
      <c r="R5626" s="13">
        <v>14.82</v>
      </c>
      <c r="S5626" s="14">
        <v>3</v>
      </c>
      <c r="T5626" s="15">
        <v>6.2244000000000002</v>
      </c>
    </row>
    <row r="5627" spans="14:20" x14ac:dyDescent="0.2">
      <c r="N5627" s="3" t="s">
        <v>212</v>
      </c>
      <c r="O5627" s="3" t="s">
        <v>52</v>
      </c>
      <c r="P5627" s="3" t="s">
        <v>14</v>
      </c>
      <c r="Q5627" s="3" t="s">
        <v>28</v>
      </c>
      <c r="R5627" s="16">
        <v>191.82</v>
      </c>
      <c r="S5627" s="17">
        <v>3</v>
      </c>
      <c r="T5627" s="18">
        <v>61.382399999999997</v>
      </c>
    </row>
    <row r="5628" spans="14:20" x14ac:dyDescent="0.2">
      <c r="N5628" s="2" t="s">
        <v>112</v>
      </c>
      <c r="O5628" s="2" t="s">
        <v>52</v>
      </c>
      <c r="P5628" s="2" t="s">
        <v>21</v>
      </c>
      <c r="Q5628" s="2" t="s">
        <v>26</v>
      </c>
      <c r="R5628" s="13">
        <v>295.39999999999998</v>
      </c>
      <c r="S5628" s="14">
        <v>5</v>
      </c>
      <c r="T5628" s="15">
        <v>-62.772500000000001</v>
      </c>
    </row>
    <row r="5629" spans="14:20" x14ac:dyDescent="0.2">
      <c r="N5629" s="3" t="s">
        <v>38</v>
      </c>
      <c r="O5629" s="3" t="s">
        <v>20</v>
      </c>
      <c r="P5629" s="3" t="s">
        <v>21</v>
      </c>
      <c r="Q5629" s="3" t="s">
        <v>22</v>
      </c>
      <c r="R5629" s="16">
        <v>12.32</v>
      </c>
      <c r="S5629" s="17">
        <v>4</v>
      </c>
      <c r="T5629" s="18">
        <v>5.9135999999999997</v>
      </c>
    </row>
    <row r="5630" spans="14:20" x14ac:dyDescent="0.2">
      <c r="N5630" s="2" t="s">
        <v>74</v>
      </c>
      <c r="O5630" s="2" t="s">
        <v>52</v>
      </c>
      <c r="P5630" s="2" t="s">
        <v>21</v>
      </c>
      <c r="Q5630" s="2" t="s">
        <v>32</v>
      </c>
      <c r="R5630" s="13">
        <v>4.6159999999999997</v>
      </c>
      <c r="S5630" s="14">
        <v>1</v>
      </c>
      <c r="T5630" s="15">
        <v>1.7310000000000001</v>
      </c>
    </row>
    <row r="5631" spans="14:20" x14ac:dyDescent="0.2">
      <c r="N5631" s="3" t="s">
        <v>24</v>
      </c>
      <c r="O5631" s="3" t="s">
        <v>13</v>
      </c>
      <c r="P5631" s="3" t="s">
        <v>14</v>
      </c>
      <c r="Q5631" s="3" t="s">
        <v>25</v>
      </c>
      <c r="R5631" s="16">
        <v>383.43799999999999</v>
      </c>
      <c r="S5631" s="17">
        <v>4</v>
      </c>
      <c r="T5631" s="18">
        <v>-167.3184</v>
      </c>
    </row>
    <row r="5632" spans="14:20" x14ac:dyDescent="0.2">
      <c r="N5632" s="2" t="s">
        <v>88</v>
      </c>
      <c r="O5632" s="2" t="s">
        <v>13</v>
      </c>
      <c r="P5632" s="2" t="s">
        <v>14</v>
      </c>
      <c r="Q5632" s="2" t="s">
        <v>16</v>
      </c>
      <c r="R5632" s="13">
        <v>350.98</v>
      </c>
      <c r="S5632" s="14">
        <v>1</v>
      </c>
      <c r="T5632" s="15">
        <v>84.235200000000006</v>
      </c>
    </row>
    <row r="5633" spans="14:20" x14ac:dyDescent="0.2">
      <c r="N5633" s="3" t="s">
        <v>88</v>
      </c>
      <c r="O5633" s="3" t="s">
        <v>13</v>
      </c>
      <c r="P5633" s="3" t="s">
        <v>21</v>
      </c>
      <c r="Q5633" s="3" t="s">
        <v>36</v>
      </c>
      <c r="R5633" s="16">
        <v>13.08</v>
      </c>
      <c r="S5633" s="17">
        <v>2</v>
      </c>
      <c r="T5633" s="18">
        <v>6.0167999999999999</v>
      </c>
    </row>
    <row r="5634" spans="14:20" x14ac:dyDescent="0.2">
      <c r="N5634" s="2" t="s">
        <v>88</v>
      </c>
      <c r="O5634" s="2" t="s">
        <v>13</v>
      </c>
      <c r="P5634" s="2" t="s">
        <v>21</v>
      </c>
      <c r="Q5634" s="2" t="s">
        <v>26</v>
      </c>
      <c r="R5634" s="13">
        <v>900.08</v>
      </c>
      <c r="S5634" s="14">
        <v>4</v>
      </c>
      <c r="T5634" s="15">
        <v>117.0104</v>
      </c>
    </row>
    <row r="5635" spans="14:20" x14ac:dyDescent="0.2">
      <c r="N5635" s="3" t="s">
        <v>112</v>
      </c>
      <c r="O5635" s="3" t="s">
        <v>52</v>
      </c>
      <c r="P5635" s="3" t="s">
        <v>14</v>
      </c>
      <c r="Q5635" s="3" t="s">
        <v>28</v>
      </c>
      <c r="R5635" s="16">
        <v>5.3520000000000003</v>
      </c>
      <c r="S5635" s="17">
        <v>3</v>
      </c>
      <c r="T5635" s="18">
        <v>1.6055999999999999</v>
      </c>
    </row>
    <row r="5636" spans="14:20" x14ac:dyDescent="0.2">
      <c r="N5636" s="2" t="s">
        <v>112</v>
      </c>
      <c r="O5636" s="2" t="s">
        <v>52</v>
      </c>
      <c r="P5636" s="2" t="s">
        <v>14</v>
      </c>
      <c r="Q5636" s="2" t="s">
        <v>16</v>
      </c>
      <c r="R5636" s="13">
        <v>99.372</v>
      </c>
      <c r="S5636" s="14">
        <v>2</v>
      </c>
      <c r="T5636" s="15">
        <v>-7.0979999999999999</v>
      </c>
    </row>
    <row r="5637" spans="14:20" x14ac:dyDescent="0.2">
      <c r="N5637" s="3" t="s">
        <v>112</v>
      </c>
      <c r="O5637" s="3" t="s">
        <v>52</v>
      </c>
      <c r="P5637" s="3" t="s">
        <v>21</v>
      </c>
      <c r="Q5637" s="3" t="s">
        <v>29</v>
      </c>
      <c r="R5637" s="16">
        <v>2.6720000000000002</v>
      </c>
      <c r="S5637" s="17">
        <v>1</v>
      </c>
      <c r="T5637" s="18">
        <v>0.3674</v>
      </c>
    </row>
    <row r="5638" spans="14:20" x14ac:dyDescent="0.2">
      <c r="N5638" s="2" t="s">
        <v>74</v>
      </c>
      <c r="O5638" s="2" t="s">
        <v>52</v>
      </c>
      <c r="P5638" s="2" t="s">
        <v>14</v>
      </c>
      <c r="Q5638" s="2" t="s">
        <v>16</v>
      </c>
      <c r="R5638" s="13">
        <v>631.78200000000004</v>
      </c>
      <c r="S5638" s="14">
        <v>2</v>
      </c>
      <c r="T5638" s="15">
        <v>140.39599999999999</v>
      </c>
    </row>
    <row r="5639" spans="14:20" x14ac:dyDescent="0.2">
      <c r="N5639" s="3" t="s">
        <v>74</v>
      </c>
      <c r="O5639" s="3" t="s">
        <v>52</v>
      </c>
      <c r="P5639" s="3" t="s">
        <v>14</v>
      </c>
      <c r="Q5639" s="3" t="s">
        <v>28</v>
      </c>
      <c r="R5639" s="16">
        <v>60.72</v>
      </c>
      <c r="S5639" s="17">
        <v>3</v>
      </c>
      <c r="T5639" s="18">
        <v>26.1096</v>
      </c>
    </row>
    <row r="5640" spans="14:20" x14ac:dyDescent="0.2">
      <c r="N5640" s="2" t="s">
        <v>24</v>
      </c>
      <c r="O5640" s="2" t="s">
        <v>13</v>
      </c>
      <c r="P5640" s="2" t="s">
        <v>21</v>
      </c>
      <c r="Q5640" s="2" t="s">
        <v>22</v>
      </c>
      <c r="R5640" s="13">
        <v>3</v>
      </c>
      <c r="S5640" s="14">
        <v>1</v>
      </c>
      <c r="T5640" s="15">
        <v>1.05</v>
      </c>
    </row>
    <row r="5641" spans="14:20" x14ac:dyDescent="0.2">
      <c r="N5641" s="3" t="s">
        <v>19</v>
      </c>
      <c r="O5641" s="3" t="s">
        <v>20</v>
      </c>
      <c r="P5641" s="3" t="s">
        <v>14</v>
      </c>
      <c r="Q5641" s="3" t="s">
        <v>16</v>
      </c>
      <c r="R5641" s="16">
        <v>801.56799999999998</v>
      </c>
      <c r="S5641" s="17">
        <v>2</v>
      </c>
      <c r="T5641" s="18">
        <v>50.097999999999999</v>
      </c>
    </row>
    <row r="5642" spans="14:20" x14ac:dyDescent="0.2">
      <c r="N5642" s="2" t="s">
        <v>19</v>
      </c>
      <c r="O5642" s="2" t="s">
        <v>20</v>
      </c>
      <c r="P5642" s="2" t="s">
        <v>21</v>
      </c>
      <c r="Q5642" s="2" t="s">
        <v>36</v>
      </c>
      <c r="R5642" s="13">
        <v>368.91</v>
      </c>
      <c r="S5642" s="14">
        <v>9</v>
      </c>
      <c r="T5642" s="15">
        <v>180.76589999999999</v>
      </c>
    </row>
    <row r="5643" spans="14:20" x14ac:dyDescent="0.2">
      <c r="N5643" s="3" t="s">
        <v>19</v>
      </c>
      <c r="O5643" s="3" t="s">
        <v>20</v>
      </c>
      <c r="P5643" s="3" t="s">
        <v>14</v>
      </c>
      <c r="Q5643" s="3" t="s">
        <v>16</v>
      </c>
      <c r="R5643" s="16">
        <v>885.52800000000002</v>
      </c>
      <c r="S5643" s="17">
        <v>9</v>
      </c>
      <c r="T5643" s="18">
        <v>-99.621899999999997</v>
      </c>
    </row>
    <row r="5644" spans="14:20" x14ac:dyDescent="0.2">
      <c r="N5644" s="2" t="s">
        <v>19</v>
      </c>
      <c r="O5644" s="2" t="s">
        <v>20</v>
      </c>
      <c r="P5644" s="2" t="s">
        <v>30</v>
      </c>
      <c r="Q5644" s="2" t="s">
        <v>31</v>
      </c>
      <c r="R5644" s="13">
        <v>239.98400000000001</v>
      </c>
      <c r="S5644" s="14">
        <v>2</v>
      </c>
      <c r="T5644" s="15">
        <v>23.9984</v>
      </c>
    </row>
    <row r="5645" spans="14:20" x14ac:dyDescent="0.2">
      <c r="N5645" s="3" t="s">
        <v>62</v>
      </c>
      <c r="O5645" s="3" t="s">
        <v>42</v>
      </c>
      <c r="P5645" s="3" t="s">
        <v>14</v>
      </c>
      <c r="Q5645" s="3" t="s">
        <v>16</v>
      </c>
      <c r="R5645" s="16">
        <v>701.37199999999996</v>
      </c>
      <c r="S5645" s="17">
        <v>2</v>
      </c>
      <c r="T5645" s="18">
        <v>-50.097999999999999</v>
      </c>
    </row>
    <row r="5646" spans="14:20" x14ac:dyDescent="0.2">
      <c r="N5646" s="2" t="s">
        <v>62</v>
      </c>
      <c r="O5646" s="2" t="s">
        <v>42</v>
      </c>
      <c r="P5646" s="2" t="s">
        <v>21</v>
      </c>
      <c r="Q5646" s="2" t="s">
        <v>32</v>
      </c>
      <c r="R5646" s="13">
        <v>2.3079999999999998</v>
      </c>
      <c r="S5646" s="14">
        <v>2</v>
      </c>
      <c r="T5646" s="15">
        <v>-3.4620000000000002</v>
      </c>
    </row>
    <row r="5647" spans="14:20" x14ac:dyDescent="0.2">
      <c r="N5647" s="3" t="s">
        <v>236</v>
      </c>
      <c r="O5647" s="3" t="s">
        <v>52</v>
      </c>
      <c r="P5647" s="3" t="s">
        <v>21</v>
      </c>
      <c r="Q5647" s="3" t="s">
        <v>26</v>
      </c>
      <c r="R5647" s="16">
        <v>1606.23</v>
      </c>
      <c r="S5647" s="17">
        <v>9</v>
      </c>
      <c r="T5647" s="18">
        <v>481.86900000000003</v>
      </c>
    </row>
    <row r="5648" spans="14:20" x14ac:dyDescent="0.2">
      <c r="N5648" s="2" t="s">
        <v>236</v>
      </c>
      <c r="O5648" s="2" t="s">
        <v>52</v>
      </c>
      <c r="P5648" s="2" t="s">
        <v>21</v>
      </c>
      <c r="Q5648" s="2" t="s">
        <v>36</v>
      </c>
      <c r="R5648" s="13">
        <v>17.04</v>
      </c>
      <c r="S5648" s="14">
        <v>3</v>
      </c>
      <c r="T5648" s="15">
        <v>7.6680000000000001</v>
      </c>
    </row>
    <row r="5649" spans="14:20" x14ac:dyDescent="0.2">
      <c r="N5649" s="3" t="s">
        <v>236</v>
      </c>
      <c r="O5649" s="3" t="s">
        <v>52</v>
      </c>
      <c r="P5649" s="3" t="s">
        <v>21</v>
      </c>
      <c r="Q5649" s="3" t="s">
        <v>32</v>
      </c>
      <c r="R5649" s="16">
        <v>49.53</v>
      </c>
      <c r="S5649" s="17">
        <v>3</v>
      </c>
      <c r="T5649" s="18">
        <v>23.7744</v>
      </c>
    </row>
    <row r="5650" spans="14:20" x14ac:dyDescent="0.2">
      <c r="N5650" s="2" t="s">
        <v>236</v>
      </c>
      <c r="O5650" s="2" t="s">
        <v>52</v>
      </c>
      <c r="P5650" s="2" t="s">
        <v>14</v>
      </c>
      <c r="Q5650" s="2" t="s">
        <v>16</v>
      </c>
      <c r="R5650" s="13">
        <v>872.32</v>
      </c>
      <c r="S5650" s="14">
        <v>4</v>
      </c>
      <c r="T5650" s="15">
        <v>244.24959999999999</v>
      </c>
    </row>
    <row r="5651" spans="14:20" x14ac:dyDescent="0.2">
      <c r="N5651" s="3" t="s">
        <v>19</v>
      </c>
      <c r="O5651" s="3" t="s">
        <v>20</v>
      </c>
      <c r="P5651" s="3" t="s">
        <v>21</v>
      </c>
      <c r="Q5651" s="3" t="s">
        <v>36</v>
      </c>
      <c r="R5651" s="16">
        <v>159.88</v>
      </c>
      <c r="S5651" s="17">
        <v>7</v>
      </c>
      <c r="T5651" s="18">
        <v>73.544799999999995</v>
      </c>
    </row>
    <row r="5652" spans="14:20" x14ac:dyDescent="0.2">
      <c r="N5652" s="2" t="s">
        <v>158</v>
      </c>
      <c r="O5652" s="2" t="s">
        <v>52</v>
      </c>
      <c r="P5652" s="2" t="s">
        <v>21</v>
      </c>
      <c r="Q5652" s="2" t="s">
        <v>32</v>
      </c>
      <c r="R5652" s="13">
        <v>25.44</v>
      </c>
      <c r="S5652" s="14">
        <v>6</v>
      </c>
      <c r="T5652" s="15">
        <v>12.72</v>
      </c>
    </row>
    <row r="5653" spans="14:20" x14ac:dyDescent="0.2">
      <c r="N5653" s="3" t="s">
        <v>158</v>
      </c>
      <c r="O5653" s="3" t="s">
        <v>52</v>
      </c>
      <c r="P5653" s="3" t="s">
        <v>21</v>
      </c>
      <c r="Q5653" s="3" t="s">
        <v>122</v>
      </c>
      <c r="R5653" s="16">
        <v>27.93</v>
      </c>
      <c r="S5653" s="17">
        <v>3</v>
      </c>
      <c r="T5653" s="18">
        <v>8.0997000000000003</v>
      </c>
    </row>
    <row r="5654" spans="14:20" x14ac:dyDescent="0.2">
      <c r="N5654" s="2" t="s">
        <v>216</v>
      </c>
      <c r="O5654" s="2" t="s">
        <v>13</v>
      </c>
      <c r="P5654" s="2" t="s">
        <v>21</v>
      </c>
      <c r="Q5654" s="2" t="s">
        <v>122</v>
      </c>
      <c r="R5654" s="13">
        <v>5.04</v>
      </c>
      <c r="S5654" s="14">
        <v>2</v>
      </c>
      <c r="T5654" s="15">
        <v>0.1512</v>
      </c>
    </row>
    <row r="5655" spans="14:20" x14ac:dyDescent="0.2">
      <c r="N5655" s="3" t="s">
        <v>216</v>
      </c>
      <c r="O5655" s="3" t="s">
        <v>13</v>
      </c>
      <c r="P5655" s="3" t="s">
        <v>30</v>
      </c>
      <c r="Q5655" s="3" t="s">
        <v>55</v>
      </c>
      <c r="R5655" s="16">
        <v>249.95</v>
      </c>
      <c r="S5655" s="17">
        <v>5</v>
      </c>
      <c r="T5655" s="18">
        <v>107.4785</v>
      </c>
    </row>
    <row r="5656" spans="14:20" x14ac:dyDescent="0.2">
      <c r="N5656" s="2" t="s">
        <v>51</v>
      </c>
      <c r="O5656" s="2" t="s">
        <v>52</v>
      </c>
      <c r="P5656" s="2" t="s">
        <v>14</v>
      </c>
      <c r="Q5656" s="2" t="s">
        <v>28</v>
      </c>
      <c r="R5656" s="13">
        <v>25.632000000000001</v>
      </c>
      <c r="S5656" s="14">
        <v>3</v>
      </c>
      <c r="T5656" s="15">
        <v>3.8448000000000002</v>
      </c>
    </row>
    <row r="5657" spans="14:20" x14ac:dyDescent="0.2">
      <c r="N5657" s="3" t="s">
        <v>19</v>
      </c>
      <c r="O5657" s="3" t="s">
        <v>20</v>
      </c>
      <c r="P5657" s="3" t="s">
        <v>21</v>
      </c>
      <c r="Q5657" s="3" t="s">
        <v>32</v>
      </c>
      <c r="R5657" s="16">
        <v>11.952</v>
      </c>
      <c r="S5657" s="17">
        <v>3</v>
      </c>
      <c r="T5657" s="18">
        <v>4.1832000000000003</v>
      </c>
    </row>
    <row r="5658" spans="14:20" x14ac:dyDescent="0.2">
      <c r="N5658" s="2" t="s">
        <v>19</v>
      </c>
      <c r="O5658" s="2" t="s">
        <v>20</v>
      </c>
      <c r="P5658" s="2" t="s">
        <v>21</v>
      </c>
      <c r="Q5658" s="2" t="s">
        <v>122</v>
      </c>
      <c r="R5658" s="13">
        <v>6.24</v>
      </c>
      <c r="S5658" s="14">
        <v>3</v>
      </c>
      <c r="T5658" s="15">
        <v>1.8720000000000001</v>
      </c>
    </row>
    <row r="5659" spans="14:20" x14ac:dyDescent="0.2">
      <c r="N5659" s="3" t="s">
        <v>236</v>
      </c>
      <c r="O5659" s="3" t="s">
        <v>52</v>
      </c>
      <c r="P5659" s="3" t="s">
        <v>21</v>
      </c>
      <c r="Q5659" s="3" t="s">
        <v>26</v>
      </c>
      <c r="R5659" s="16">
        <v>69.52</v>
      </c>
      <c r="S5659" s="17">
        <v>2</v>
      </c>
      <c r="T5659" s="18">
        <v>17.38</v>
      </c>
    </row>
    <row r="5660" spans="14:20" x14ac:dyDescent="0.2">
      <c r="N5660" s="2" t="s">
        <v>19</v>
      </c>
      <c r="O5660" s="2" t="s">
        <v>20</v>
      </c>
      <c r="P5660" s="2" t="s">
        <v>21</v>
      </c>
      <c r="Q5660" s="2" t="s">
        <v>32</v>
      </c>
      <c r="R5660" s="13">
        <v>8.9280000000000008</v>
      </c>
      <c r="S5660" s="14">
        <v>2</v>
      </c>
      <c r="T5660" s="15">
        <v>3.1248</v>
      </c>
    </row>
    <row r="5661" spans="14:20" x14ac:dyDescent="0.2">
      <c r="N5661" s="3" t="s">
        <v>19</v>
      </c>
      <c r="O5661" s="3" t="s">
        <v>20</v>
      </c>
      <c r="P5661" s="3" t="s">
        <v>21</v>
      </c>
      <c r="Q5661" s="3" t="s">
        <v>36</v>
      </c>
      <c r="R5661" s="16">
        <v>65.790000000000006</v>
      </c>
      <c r="S5661" s="17">
        <v>9</v>
      </c>
      <c r="T5661" s="18">
        <v>30.263400000000001</v>
      </c>
    </row>
    <row r="5662" spans="14:20" x14ac:dyDescent="0.2">
      <c r="N5662" s="2" t="s">
        <v>19</v>
      </c>
      <c r="O5662" s="2" t="s">
        <v>20</v>
      </c>
      <c r="P5662" s="2" t="s">
        <v>21</v>
      </c>
      <c r="Q5662" s="2" t="s">
        <v>32</v>
      </c>
      <c r="R5662" s="13">
        <v>271.98399999999998</v>
      </c>
      <c r="S5662" s="14">
        <v>2</v>
      </c>
      <c r="T5662" s="15">
        <v>88.394800000000004</v>
      </c>
    </row>
    <row r="5663" spans="14:20" x14ac:dyDescent="0.2">
      <c r="N5663" s="3" t="s">
        <v>19</v>
      </c>
      <c r="O5663" s="3" t="s">
        <v>20</v>
      </c>
      <c r="P5663" s="3" t="s">
        <v>21</v>
      </c>
      <c r="Q5663" s="3" t="s">
        <v>29</v>
      </c>
      <c r="R5663" s="16">
        <v>11.76</v>
      </c>
      <c r="S5663" s="17">
        <v>4</v>
      </c>
      <c r="T5663" s="18">
        <v>3.1751999999999998</v>
      </c>
    </row>
    <row r="5664" spans="14:20" x14ac:dyDescent="0.2">
      <c r="N5664" s="2" t="s">
        <v>19</v>
      </c>
      <c r="O5664" s="2" t="s">
        <v>20</v>
      </c>
      <c r="P5664" s="2" t="s">
        <v>21</v>
      </c>
      <c r="Q5664" s="2" t="s">
        <v>36</v>
      </c>
      <c r="R5664" s="13">
        <v>77.52</v>
      </c>
      <c r="S5664" s="14">
        <v>2</v>
      </c>
      <c r="T5664" s="15">
        <v>37.9848</v>
      </c>
    </row>
    <row r="5665" spans="14:20" x14ac:dyDescent="0.2">
      <c r="N5665" s="3" t="s">
        <v>19</v>
      </c>
      <c r="O5665" s="3" t="s">
        <v>20</v>
      </c>
      <c r="P5665" s="3" t="s">
        <v>21</v>
      </c>
      <c r="Q5665" s="3" t="s">
        <v>32</v>
      </c>
      <c r="R5665" s="16">
        <v>48.64</v>
      </c>
      <c r="S5665" s="17">
        <v>2</v>
      </c>
      <c r="T5665" s="18">
        <v>15.808</v>
      </c>
    </row>
    <row r="5666" spans="14:20" x14ac:dyDescent="0.2">
      <c r="N5666" s="2" t="s">
        <v>35</v>
      </c>
      <c r="O5666" s="2" t="s">
        <v>13</v>
      </c>
      <c r="P5666" s="2" t="s">
        <v>14</v>
      </c>
      <c r="Q5666" s="2" t="s">
        <v>28</v>
      </c>
      <c r="R5666" s="13">
        <v>17.088000000000001</v>
      </c>
      <c r="S5666" s="14">
        <v>2</v>
      </c>
      <c r="T5666" s="15">
        <v>1.0680000000000001</v>
      </c>
    </row>
    <row r="5667" spans="14:20" x14ac:dyDescent="0.2">
      <c r="N5667" s="3" t="s">
        <v>35</v>
      </c>
      <c r="O5667" s="3" t="s">
        <v>13</v>
      </c>
      <c r="P5667" s="3" t="s">
        <v>14</v>
      </c>
      <c r="Q5667" s="3" t="s">
        <v>16</v>
      </c>
      <c r="R5667" s="16">
        <v>98.391999999999996</v>
      </c>
      <c r="S5667" s="17">
        <v>1</v>
      </c>
      <c r="T5667" s="18">
        <v>-11.069100000000001</v>
      </c>
    </row>
    <row r="5668" spans="14:20" x14ac:dyDescent="0.2">
      <c r="N5668" s="2" t="s">
        <v>74</v>
      </c>
      <c r="O5668" s="2" t="s">
        <v>52</v>
      </c>
      <c r="P5668" s="2" t="s">
        <v>21</v>
      </c>
      <c r="Q5668" s="2" t="s">
        <v>33</v>
      </c>
      <c r="R5668" s="13">
        <v>393.25</v>
      </c>
      <c r="S5668" s="14">
        <v>5</v>
      </c>
      <c r="T5668" s="15">
        <v>129.77250000000001</v>
      </c>
    </row>
    <row r="5669" spans="14:20" x14ac:dyDescent="0.2">
      <c r="N5669" s="3" t="s">
        <v>68</v>
      </c>
      <c r="O5669" s="3" t="s">
        <v>42</v>
      </c>
      <c r="P5669" s="3" t="s">
        <v>21</v>
      </c>
      <c r="Q5669" s="3" t="s">
        <v>32</v>
      </c>
      <c r="R5669" s="16">
        <v>83.7</v>
      </c>
      <c r="S5669" s="17">
        <v>5</v>
      </c>
      <c r="T5669" s="18">
        <v>41.012999999999998</v>
      </c>
    </row>
    <row r="5670" spans="14:20" x14ac:dyDescent="0.2">
      <c r="N5670" s="2" t="s">
        <v>38</v>
      </c>
      <c r="O5670" s="2" t="s">
        <v>20</v>
      </c>
      <c r="P5670" s="2" t="s">
        <v>14</v>
      </c>
      <c r="Q5670" s="2" t="s">
        <v>15</v>
      </c>
      <c r="R5670" s="13">
        <v>163.88</v>
      </c>
      <c r="S5670" s="14">
        <v>2</v>
      </c>
      <c r="T5670" s="15">
        <v>40.97</v>
      </c>
    </row>
    <row r="5671" spans="14:20" x14ac:dyDescent="0.2">
      <c r="N5671" s="3" t="s">
        <v>85</v>
      </c>
      <c r="O5671" s="3" t="s">
        <v>13</v>
      </c>
      <c r="P5671" s="3" t="s">
        <v>21</v>
      </c>
      <c r="Q5671" s="3" t="s">
        <v>29</v>
      </c>
      <c r="R5671" s="16">
        <v>40.776000000000003</v>
      </c>
      <c r="S5671" s="17">
        <v>3</v>
      </c>
      <c r="T5671" s="18">
        <v>4.5872999999999999</v>
      </c>
    </row>
    <row r="5672" spans="14:20" x14ac:dyDescent="0.2">
      <c r="N5672" s="2" t="s">
        <v>85</v>
      </c>
      <c r="O5672" s="2" t="s">
        <v>13</v>
      </c>
      <c r="P5672" s="2" t="s">
        <v>30</v>
      </c>
      <c r="Q5672" s="2" t="s">
        <v>31</v>
      </c>
      <c r="R5672" s="13">
        <v>63.936</v>
      </c>
      <c r="S5672" s="14">
        <v>8</v>
      </c>
      <c r="T5672" s="15">
        <v>5.5944000000000003</v>
      </c>
    </row>
    <row r="5673" spans="14:20" x14ac:dyDescent="0.2">
      <c r="N5673" s="3" t="s">
        <v>51</v>
      </c>
      <c r="O5673" s="3" t="s">
        <v>52</v>
      </c>
      <c r="P5673" s="3" t="s">
        <v>21</v>
      </c>
      <c r="Q5673" s="3" t="s">
        <v>29</v>
      </c>
      <c r="R5673" s="16">
        <v>7.8719999999999999</v>
      </c>
      <c r="S5673" s="17">
        <v>3</v>
      </c>
      <c r="T5673" s="18">
        <v>0.88560000000000005</v>
      </c>
    </row>
    <row r="5674" spans="14:20" x14ac:dyDescent="0.2">
      <c r="N5674" s="2" t="s">
        <v>24</v>
      </c>
      <c r="O5674" s="2" t="s">
        <v>13</v>
      </c>
      <c r="P5674" s="2" t="s">
        <v>21</v>
      </c>
      <c r="Q5674" s="2" t="s">
        <v>32</v>
      </c>
      <c r="R5674" s="13">
        <v>7.5060000000000002</v>
      </c>
      <c r="S5674" s="14">
        <v>9</v>
      </c>
      <c r="T5674" s="15">
        <v>-6.0048000000000004</v>
      </c>
    </row>
    <row r="5675" spans="14:20" x14ac:dyDescent="0.2">
      <c r="N5675" s="3" t="s">
        <v>24</v>
      </c>
      <c r="O5675" s="3" t="s">
        <v>13</v>
      </c>
      <c r="P5675" s="3" t="s">
        <v>21</v>
      </c>
      <c r="Q5675" s="3" t="s">
        <v>22</v>
      </c>
      <c r="R5675" s="16">
        <v>16.559999999999999</v>
      </c>
      <c r="S5675" s="17">
        <v>2</v>
      </c>
      <c r="T5675" s="18">
        <v>5.7960000000000003</v>
      </c>
    </row>
    <row r="5676" spans="14:20" x14ac:dyDescent="0.2">
      <c r="N5676" s="2" t="s">
        <v>12</v>
      </c>
      <c r="O5676" s="2" t="s">
        <v>13</v>
      </c>
      <c r="P5676" s="2" t="s">
        <v>14</v>
      </c>
      <c r="Q5676" s="2" t="s">
        <v>28</v>
      </c>
      <c r="R5676" s="13">
        <v>13.28</v>
      </c>
      <c r="S5676" s="14">
        <v>2</v>
      </c>
      <c r="T5676" s="15">
        <v>6.3743999999999996</v>
      </c>
    </row>
    <row r="5677" spans="14:20" x14ac:dyDescent="0.2">
      <c r="N5677" s="3" t="s">
        <v>51</v>
      </c>
      <c r="O5677" s="3" t="s">
        <v>52</v>
      </c>
      <c r="P5677" s="3" t="s">
        <v>21</v>
      </c>
      <c r="Q5677" s="3" t="s">
        <v>22</v>
      </c>
      <c r="R5677" s="16">
        <v>16.52</v>
      </c>
      <c r="S5677" s="17">
        <v>5</v>
      </c>
      <c r="T5677" s="18">
        <v>5.3689999999999998</v>
      </c>
    </row>
    <row r="5678" spans="14:20" x14ac:dyDescent="0.2">
      <c r="N5678" s="2" t="s">
        <v>74</v>
      </c>
      <c r="O5678" s="2" t="s">
        <v>52</v>
      </c>
      <c r="P5678" s="2" t="s">
        <v>21</v>
      </c>
      <c r="Q5678" s="2" t="s">
        <v>26</v>
      </c>
      <c r="R5678" s="13">
        <v>128.34</v>
      </c>
      <c r="S5678" s="14">
        <v>6</v>
      </c>
      <c r="T5678" s="15">
        <v>37.218600000000002</v>
      </c>
    </row>
    <row r="5679" spans="14:20" x14ac:dyDescent="0.2">
      <c r="N5679" s="3" t="s">
        <v>72</v>
      </c>
      <c r="O5679" s="3" t="s">
        <v>42</v>
      </c>
      <c r="P5679" s="3" t="s">
        <v>21</v>
      </c>
      <c r="Q5679" s="3" t="s">
        <v>36</v>
      </c>
      <c r="R5679" s="16">
        <v>35.880000000000003</v>
      </c>
      <c r="S5679" s="17">
        <v>6</v>
      </c>
      <c r="T5679" s="18">
        <v>16.146000000000001</v>
      </c>
    </row>
    <row r="5680" spans="14:20" x14ac:dyDescent="0.2">
      <c r="N5680" s="2" t="s">
        <v>105</v>
      </c>
      <c r="O5680" s="2" t="s">
        <v>20</v>
      </c>
      <c r="P5680" s="2" t="s">
        <v>14</v>
      </c>
      <c r="Q5680" s="2" t="s">
        <v>28</v>
      </c>
      <c r="R5680" s="13">
        <v>68.432000000000002</v>
      </c>
      <c r="S5680" s="14">
        <v>7</v>
      </c>
      <c r="T5680" s="15">
        <v>8.5540000000000003</v>
      </c>
    </row>
    <row r="5681" spans="14:20" x14ac:dyDescent="0.2">
      <c r="N5681" s="3" t="s">
        <v>44</v>
      </c>
      <c r="O5681" s="3" t="s">
        <v>42</v>
      </c>
      <c r="P5681" s="3" t="s">
        <v>14</v>
      </c>
      <c r="Q5681" s="3" t="s">
        <v>28</v>
      </c>
      <c r="R5681" s="16">
        <v>18.96</v>
      </c>
      <c r="S5681" s="17">
        <v>2</v>
      </c>
      <c r="T5681" s="18">
        <v>7.5839999999999996</v>
      </c>
    </row>
    <row r="5682" spans="14:20" x14ac:dyDescent="0.2">
      <c r="N5682" s="2" t="s">
        <v>112</v>
      </c>
      <c r="O5682" s="2" t="s">
        <v>52</v>
      </c>
      <c r="P5682" s="2" t="s">
        <v>21</v>
      </c>
      <c r="Q5682" s="2" t="s">
        <v>57</v>
      </c>
      <c r="R5682" s="13">
        <v>63.968000000000004</v>
      </c>
      <c r="S5682" s="14">
        <v>2</v>
      </c>
      <c r="T5682" s="15">
        <v>19.989999999999998</v>
      </c>
    </row>
    <row r="5683" spans="14:20" x14ac:dyDescent="0.2">
      <c r="N5683" s="3" t="s">
        <v>68</v>
      </c>
      <c r="O5683" s="3" t="s">
        <v>42</v>
      </c>
      <c r="P5683" s="3" t="s">
        <v>21</v>
      </c>
      <c r="Q5683" s="3" t="s">
        <v>36</v>
      </c>
      <c r="R5683" s="16">
        <v>35.56</v>
      </c>
      <c r="S5683" s="17">
        <v>7</v>
      </c>
      <c r="T5683" s="18">
        <v>16.713200000000001</v>
      </c>
    </row>
    <row r="5684" spans="14:20" x14ac:dyDescent="0.2">
      <c r="N5684" s="2" t="s">
        <v>68</v>
      </c>
      <c r="O5684" s="2" t="s">
        <v>42</v>
      </c>
      <c r="P5684" s="2" t="s">
        <v>30</v>
      </c>
      <c r="Q5684" s="2" t="s">
        <v>31</v>
      </c>
      <c r="R5684" s="13">
        <v>97.98</v>
      </c>
      <c r="S5684" s="14">
        <v>2</v>
      </c>
      <c r="T5684" s="15">
        <v>27.4344</v>
      </c>
    </row>
    <row r="5685" spans="14:20" x14ac:dyDescent="0.2">
      <c r="N5685" s="3" t="s">
        <v>112</v>
      </c>
      <c r="O5685" s="3" t="s">
        <v>52</v>
      </c>
      <c r="P5685" s="3" t="s">
        <v>14</v>
      </c>
      <c r="Q5685" s="3" t="s">
        <v>28</v>
      </c>
      <c r="R5685" s="16">
        <v>532.70399999999995</v>
      </c>
      <c r="S5685" s="17">
        <v>6</v>
      </c>
      <c r="T5685" s="18">
        <v>-26.635200000000001</v>
      </c>
    </row>
    <row r="5686" spans="14:20" x14ac:dyDescent="0.2">
      <c r="N5686" s="2" t="s">
        <v>112</v>
      </c>
      <c r="O5686" s="2" t="s">
        <v>52</v>
      </c>
      <c r="P5686" s="2" t="s">
        <v>21</v>
      </c>
      <c r="Q5686" s="2" t="s">
        <v>29</v>
      </c>
      <c r="R5686" s="13">
        <v>4.9119999999999999</v>
      </c>
      <c r="S5686" s="14">
        <v>2</v>
      </c>
      <c r="T5686" s="15">
        <v>0.307</v>
      </c>
    </row>
    <row r="5687" spans="14:20" x14ac:dyDescent="0.2">
      <c r="N5687" s="3" t="s">
        <v>216</v>
      </c>
      <c r="O5687" s="3" t="s">
        <v>13</v>
      </c>
      <c r="P5687" s="3" t="s">
        <v>21</v>
      </c>
      <c r="Q5687" s="3" t="s">
        <v>26</v>
      </c>
      <c r="R5687" s="16">
        <v>118.25</v>
      </c>
      <c r="S5687" s="17">
        <v>5</v>
      </c>
      <c r="T5687" s="18">
        <v>34.292499999999997</v>
      </c>
    </row>
    <row r="5688" spans="14:20" x14ac:dyDescent="0.2">
      <c r="N5688" s="2" t="s">
        <v>216</v>
      </c>
      <c r="O5688" s="2" t="s">
        <v>13</v>
      </c>
      <c r="P5688" s="2" t="s">
        <v>14</v>
      </c>
      <c r="Q5688" s="2" t="s">
        <v>16</v>
      </c>
      <c r="R5688" s="13">
        <v>368.97</v>
      </c>
      <c r="S5688" s="14">
        <v>3</v>
      </c>
      <c r="T5688" s="15">
        <v>81.173400000000001</v>
      </c>
    </row>
    <row r="5689" spans="14:20" x14ac:dyDescent="0.2">
      <c r="N5689" s="3" t="s">
        <v>38</v>
      </c>
      <c r="O5689" s="3" t="s">
        <v>20</v>
      </c>
      <c r="P5689" s="3" t="s">
        <v>21</v>
      </c>
      <c r="Q5689" s="3" t="s">
        <v>122</v>
      </c>
      <c r="R5689" s="16">
        <v>13.68</v>
      </c>
      <c r="S5689" s="17">
        <v>2</v>
      </c>
      <c r="T5689" s="18">
        <v>3.6936</v>
      </c>
    </row>
    <row r="5690" spans="14:20" x14ac:dyDescent="0.2">
      <c r="N5690" s="2" t="s">
        <v>19</v>
      </c>
      <c r="O5690" s="2" t="s">
        <v>20</v>
      </c>
      <c r="P5690" s="2" t="s">
        <v>21</v>
      </c>
      <c r="Q5690" s="2" t="s">
        <v>57</v>
      </c>
      <c r="R5690" s="13">
        <v>4.08</v>
      </c>
      <c r="S5690" s="14">
        <v>2</v>
      </c>
      <c r="T5690" s="15">
        <v>1.9176</v>
      </c>
    </row>
    <row r="5691" spans="14:20" x14ac:dyDescent="0.2">
      <c r="N5691" s="3" t="s">
        <v>19</v>
      </c>
      <c r="O5691" s="3" t="s">
        <v>20</v>
      </c>
      <c r="P5691" s="3" t="s">
        <v>21</v>
      </c>
      <c r="Q5691" s="3" t="s">
        <v>22</v>
      </c>
      <c r="R5691" s="16">
        <v>18.899999999999999</v>
      </c>
      <c r="S5691" s="17">
        <v>3</v>
      </c>
      <c r="T5691" s="18">
        <v>8.6940000000000008</v>
      </c>
    </row>
    <row r="5692" spans="14:20" x14ac:dyDescent="0.2">
      <c r="N5692" s="2" t="s">
        <v>74</v>
      </c>
      <c r="O5692" s="2" t="s">
        <v>52</v>
      </c>
      <c r="P5692" s="2" t="s">
        <v>21</v>
      </c>
      <c r="Q5692" s="2" t="s">
        <v>32</v>
      </c>
      <c r="R5692" s="13">
        <v>10.528</v>
      </c>
      <c r="S5692" s="14">
        <v>7</v>
      </c>
      <c r="T5692" s="15">
        <v>3.6848000000000001</v>
      </c>
    </row>
    <row r="5693" spans="14:20" x14ac:dyDescent="0.2">
      <c r="N5693" s="3" t="s">
        <v>112</v>
      </c>
      <c r="O5693" s="3" t="s">
        <v>52</v>
      </c>
      <c r="P5693" s="3" t="s">
        <v>21</v>
      </c>
      <c r="Q5693" s="3" t="s">
        <v>36</v>
      </c>
      <c r="R5693" s="16">
        <v>11.952</v>
      </c>
      <c r="S5693" s="17">
        <v>3</v>
      </c>
      <c r="T5693" s="18">
        <v>4.0338000000000003</v>
      </c>
    </row>
    <row r="5694" spans="14:20" x14ac:dyDescent="0.2">
      <c r="N5694" s="2" t="s">
        <v>112</v>
      </c>
      <c r="O5694" s="2" t="s">
        <v>52</v>
      </c>
      <c r="P5694" s="2" t="s">
        <v>14</v>
      </c>
      <c r="Q5694" s="2" t="s">
        <v>28</v>
      </c>
      <c r="R5694" s="13">
        <v>28</v>
      </c>
      <c r="S5694" s="14">
        <v>4</v>
      </c>
      <c r="T5694" s="15">
        <v>7.7</v>
      </c>
    </row>
    <row r="5695" spans="14:20" x14ac:dyDescent="0.2">
      <c r="N5695" s="3" t="s">
        <v>112</v>
      </c>
      <c r="O5695" s="3" t="s">
        <v>52</v>
      </c>
      <c r="P5695" s="3" t="s">
        <v>21</v>
      </c>
      <c r="Q5695" s="3" t="s">
        <v>32</v>
      </c>
      <c r="R5695" s="16">
        <v>12.201000000000001</v>
      </c>
      <c r="S5695" s="17">
        <v>7</v>
      </c>
      <c r="T5695" s="18">
        <v>-9.7607999999999997</v>
      </c>
    </row>
    <row r="5696" spans="14:20" x14ac:dyDescent="0.2">
      <c r="N5696" s="2" t="s">
        <v>38</v>
      </c>
      <c r="O5696" s="2" t="s">
        <v>20</v>
      </c>
      <c r="P5696" s="2" t="s">
        <v>21</v>
      </c>
      <c r="Q5696" s="2" t="s">
        <v>32</v>
      </c>
      <c r="R5696" s="13">
        <v>13.215999999999999</v>
      </c>
      <c r="S5696" s="14">
        <v>4</v>
      </c>
      <c r="T5696" s="15">
        <v>4.4603999999999999</v>
      </c>
    </row>
    <row r="5697" spans="14:20" x14ac:dyDescent="0.2">
      <c r="N5697" s="3" t="s">
        <v>38</v>
      </c>
      <c r="O5697" s="3" t="s">
        <v>20</v>
      </c>
      <c r="P5697" s="3" t="s">
        <v>14</v>
      </c>
      <c r="Q5697" s="3" t="s">
        <v>16</v>
      </c>
      <c r="R5697" s="16">
        <v>184.75200000000001</v>
      </c>
      <c r="S5697" s="17">
        <v>3</v>
      </c>
      <c r="T5697" s="18">
        <v>-20.784600000000001</v>
      </c>
    </row>
    <row r="5698" spans="14:20" x14ac:dyDescent="0.2">
      <c r="N5698" s="2" t="s">
        <v>112</v>
      </c>
      <c r="O5698" s="2" t="s">
        <v>52</v>
      </c>
      <c r="P5698" s="2" t="s">
        <v>14</v>
      </c>
      <c r="Q5698" s="2" t="s">
        <v>16</v>
      </c>
      <c r="R5698" s="13">
        <v>155.37200000000001</v>
      </c>
      <c r="S5698" s="14">
        <v>2</v>
      </c>
      <c r="T5698" s="15">
        <v>-13.317600000000001</v>
      </c>
    </row>
    <row r="5699" spans="14:20" x14ac:dyDescent="0.2">
      <c r="N5699" s="3" t="s">
        <v>19</v>
      </c>
      <c r="O5699" s="3" t="s">
        <v>20</v>
      </c>
      <c r="P5699" s="3" t="s">
        <v>21</v>
      </c>
      <c r="Q5699" s="3" t="s">
        <v>26</v>
      </c>
      <c r="R5699" s="16">
        <v>41.96</v>
      </c>
      <c r="S5699" s="17">
        <v>2</v>
      </c>
      <c r="T5699" s="18">
        <v>2.9371999999999998</v>
      </c>
    </row>
    <row r="5700" spans="14:20" x14ac:dyDescent="0.2">
      <c r="N5700" s="2" t="s">
        <v>19</v>
      </c>
      <c r="O5700" s="2" t="s">
        <v>20</v>
      </c>
      <c r="P5700" s="2" t="s">
        <v>21</v>
      </c>
      <c r="Q5700" s="2" t="s">
        <v>36</v>
      </c>
      <c r="R5700" s="13">
        <v>41.7</v>
      </c>
      <c r="S5700" s="14">
        <v>5</v>
      </c>
      <c r="T5700" s="15">
        <v>20.85</v>
      </c>
    </row>
    <row r="5701" spans="14:20" x14ac:dyDescent="0.2">
      <c r="N5701" s="3" t="s">
        <v>19</v>
      </c>
      <c r="O5701" s="3" t="s">
        <v>20</v>
      </c>
      <c r="P5701" s="3" t="s">
        <v>14</v>
      </c>
      <c r="Q5701" s="3" t="s">
        <v>28</v>
      </c>
      <c r="R5701" s="16">
        <v>63.2</v>
      </c>
      <c r="S5701" s="17">
        <v>5</v>
      </c>
      <c r="T5701" s="18">
        <v>23.384</v>
      </c>
    </row>
    <row r="5702" spans="14:20" x14ac:dyDescent="0.2">
      <c r="N5702" s="2" t="s">
        <v>105</v>
      </c>
      <c r="O5702" s="2" t="s">
        <v>20</v>
      </c>
      <c r="P5702" s="2" t="s">
        <v>14</v>
      </c>
      <c r="Q5702" s="2" t="s">
        <v>28</v>
      </c>
      <c r="R5702" s="13">
        <v>21.44</v>
      </c>
      <c r="S5702" s="14">
        <v>2</v>
      </c>
      <c r="T5702" s="15">
        <v>7.5039999999999996</v>
      </c>
    </row>
    <row r="5703" spans="14:20" x14ac:dyDescent="0.2">
      <c r="N5703" s="3" t="s">
        <v>105</v>
      </c>
      <c r="O5703" s="3" t="s">
        <v>20</v>
      </c>
      <c r="P5703" s="3" t="s">
        <v>21</v>
      </c>
      <c r="Q5703" s="3" t="s">
        <v>26</v>
      </c>
      <c r="R5703" s="16">
        <v>511.05599999999998</v>
      </c>
      <c r="S5703" s="17">
        <v>9</v>
      </c>
      <c r="T5703" s="18">
        <v>-95.822999999999993</v>
      </c>
    </row>
    <row r="5704" spans="14:20" x14ac:dyDescent="0.2">
      <c r="N5704" s="2" t="s">
        <v>135</v>
      </c>
      <c r="O5704" s="2" t="s">
        <v>42</v>
      </c>
      <c r="P5704" s="2" t="s">
        <v>21</v>
      </c>
      <c r="Q5704" s="2" t="s">
        <v>32</v>
      </c>
      <c r="R5704" s="13">
        <v>6.38</v>
      </c>
      <c r="S5704" s="14">
        <v>1</v>
      </c>
      <c r="T5704" s="15">
        <v>2.9348000000000001</v>
      </c>
    </row>
    <row r="5705" spans="14:20" x14ac:dyDescent="0.2">
      <c r="N5705" s="3" t="s">
        <v>135</v>
      </c>
      <c r="O5705" s="3" t="s">
        <v>42</v>
      </c>
      <c r="P5705" s="3" t="s">
        <v>21</v>
      </c>
      <c r="Q5705" s="3" t="s">
        <v>36</v>
      </c>
      <c r="R5705" s="16">
        <v>6.48</v>
      </c>
      <c r="S5705" s="17">
        <v>1</v>
      </c>
      <c r="T5705" s="18">
        <v>3.1103999999999998</v>
      </c>
    </row>
    <row r="5706" spans="14:20" x14ac:dyDescent="0.2">
      <c r="N5706" s="2" t="s">
        <v>72</v>
      </c>
      <c r="O5706" s="2" t="s">
        <v>42</v>
      </c>
      <c r="P5706" s="2" t="s">
        <v>14</v>
      </c>
      <c r="Q5706" s="2" t="s">
        <v>28</v>
      </c>
      <c r="R5706" s="13">
        <v>127.95</v>
      </c>
      <c r="S5706" s="14">
        <v>3</v>
      </c>
      <c r="T5706" s="15">
        <v>21.7515</v>
      </c>
    </row>
    <row r="5707" spans="14:20" x14ac:dyDescent="0.2">
      <c r="N5707" s="3" t="s">
        <v>62</v>
      </c>
      <c r="O5707" s="3" t="s">
        <v>42</v>
      </c>
      <c r="P5707" s="3" t="s">
        <v>21</v>
      </c>
      <c r="Q5707" s="3" t="s">
        <v>32</v>
      </c>
      <c r="R5707" s="16">
        <v>442.37200000000001</v>
      </c>
      <c r="S5707" s="17">
        <v>7</v>
      </c>
      <c r="T5707" s="18">
        <v>-729.91380000000004</v>
      </c>
    </row>
    <row r="5708" spans="14:20" x14ac:dyDescent="0.2">
      <c r="N5708" s="2" t="s">
        <v>19</v>
      </c>
      <c r="O5708" s="2" t="s">
        <v>20</v>
      </c>
      <c r="P5708" s="2" t="s">
        <v>21</v>
      </c>
      <c r="Q5708" s="2" t="s">
        <v>57</v>
      </c>
      <c r="R5708" s="13">
        <v>304.89999999999998</v>
      </c>
      <c r="S5708" s="14">
        <v>5</v>
      </c>
      <c r="T5708" s="15">
        <v>143.303</v>
      </c>
    </row>
    <row r="5709" spans="14:20" x14ac:dyDescent="0.2">
      <c r="N5709" s="3" t="s">
        <v>19</v>
      </c>
      <c r="O5709" s="3" t="s">
        <v>20</v>
      </c>
      <c r="P5709" s="3" t="s">
        <v>14</v>
      </c>
      <c r="Q5709" s="3" t="s">
        <v>16</v>
      </c>
      <c r="R5709" s="16">
        <v>563.24</v>
      </c>
      <c r="S5709" s="17">
        <v>5</v>
      </c>
      <c r="T5709" s="18">
        <v>56.323999999999998</v>
      </c>
    </row>
    <row r="5710" spans="14:20" x14ac:dyDescent="0.2">
      <c r="N5710" s="2" t="s">
        <v>80</v>
      </c>
      <c r="O5710" s="2" t="s">
        <v>20</v>
      </c>
      <c r="P5710" s="2" t="s">
        <v>14</v>
      </c>
      <c r="Q5710" s="2" t="s">
        <v>25</v>
      </c>
      <c r="R5710" s="13">
        <v>393.16500000000002</v>
      </c>
      <c r="S5710" s="14">
        <v>3</v>
      </c>
      <c r="T5710" s="15">
        <v>-204.44579999999999</v>
      </c>
    </row>
    <row r="5711" spans="14:20" x14ac:dyDescent="0.2">
      <c r="N5711" s="3" t="s">
        <v>41</v>
      </c>
      <c r="O5711" s="3" t="s">
        <v>42</v>
      </c>
      <c r="P5711" s="3" t="s">
        <v>21</v>
      </c>
      <c r="Q5711" s="3" t="s">
        <v>22</v>
      </c>
      <c r="R5711" s="16">
        <v>15.936</v>
      </c>
      <c r="S5711" s="17">
        <v>4</v>
      </c>
      <c r="T5711" s="18">
        <v>5.1791999999999998</v>
      </c>
    </row>
    <row r="5712" spans="14:20" x14ac:dyDescent="0.2">
      <c r="N5712" s="2" t="s">
        <v>98</v>
      </c>
      <c r="O5712" s="2" t="s">
        <v>20</v>
      </c>
      <c r="P5712" s="2" t="s">
        <v>21</v>
      </c>
      <c r="Q5712" s="2" t="s">
        <v>36</v>
      </c>
      <c r="R5712" s="13">
        <v>60.048000000000002</v>
      </c>
      <c r="S5712" s="14">
        <v>9</v>
      </c>
      <c r="T5712" s="15">
        <v>22.518000000000001</v>
      </c>
    </row>
    <row r="5713" spans="14:20" x14ac:dyDescent="0.2">
      <c r="N5713" s="3" t="s">
        <v>98</v>
      </c>
      <c r="O5713" s="3" t="s">
        <v>20</v>
      </c>
      <c r="P5713" s="3" t="s">
        <v>21</v>
      </c>
      <c r="Q5713" s="3" t="s">
        <v>32</v>
      </c>
      <c r="R5713" s="16">
        <v>5.0220000000000002</v>
      </c>
      <c r="S5713" s="17">
        <v>1</v>
      </c>
      <c r="T5713" s="18">
        <v>-3.5154000000000001</v>
      </c>
    </row>
    <row r="5714" spans="14:20" x14ac:dyDescent="0.2">
      <c r="N5714" s="2" t="s">
        <v>19</v>
      </c>
      <c r="O5714" s="2" t="s">
        <v>20</v>
      </c>
      <c r="P5714" s="2" t="s">
        <v>21</v>
      </c>
      <c r="Q5714" s="2" t="s">
        <v>29</v>
      </c>
      <c r="R5714" s="13">
        <v>16.559999999999999</v>
      </c>
      <c r="S5714" s="14">
        <v>4</v>
      </c>
      <c r="T5714" s="15">
        <v>6.9551999999999996</v>
      </c>
    </row>
    <row r="5715" spans="14:20" x14ac:dyDescent="0.2">
      <c r="N5715" s="3" t="s">
        <v>44</v>
      </c>
      <c r="O5715" s="3" t="s">
        <v>42</v>
      </c>
      <c r="P5715" s="3" t="s">
        <v>30</v>
      </c>
      <c r="Q5715" s="3" t="s">
        <v>55</v>
      </c>
      <c r="R5715" s="16">
        <v>499.95</v>
      </c>
      <c r="S5715" s="17">
        <v>5</v>
      </c>
      <c r="T5715" s="18">
        <v>174.98249999999999</v>
      </c>
    </row>
    <row r="5716" spans="14:20" x14ac:dyDescent="0.2">
      <c r="N5716" s="2" t="s">
        <v>44</v>
      </c>
      <c r="O5716" s="2" t="s">
        <v>42</v>
      </c>
      <c r="P5716" s="2" t="s">
        <v>21</v>
      </c>
      <c r="Q5716" s="2" t="s">
        <v>29</v>
      </c>
      <c r="R5716" s="13">
        <v>3.04</v>
      </c>
      <c r="S5716" s="14">
        <v>1</v>
      </c>
      <c r="T5716" s="15">
        <v>1.0336000000000001</v>
      </c>
    </row>
    <row r="5717" spans="14:20" x14ac:dyDescent="0.2">
      <c r="N5717" s="3" t="s">
        <v>44</v>
      </c>
      <c r="O5717" s="3" t="s">
        <v>42</v>
      </c>
      <c r="P5717" s="3" t="s">
        <v>14</v>
      </c>
      <c r="Q5717" s="3" t="s">
        <v>16</v>
      </c>
      <c r="R5717" s="16">
        <v>201.96</v>
      </c>
      <c r="S5717" s="17">
        <v>2</v>
      </c>
      <c r="T5717" s="18">
        <v>50.49</v>
      </c>
    </row>
    <row r="5718" spans="14:20" x14ac:dyDescent="0.2">
      <c r="N5718" s="2" t="s">
        <v>44</v>
      </c>
      <c r="O5718" s="2" t="s">
        <v>42</v>
      </c>
      <c r="P5718" s="2" t="s">
        <v>14</v>
      </c>
      <c r="Q5718" s="2" t="s">
        <v>28</v>
      </c>
      <c r="R5718" s="13">
        <v>68.64</v>
      </c>
      <c r="S5718" s="14">
        <v>11</v>
      </c>
      <c r="T5718" s="15">
        <v>17.16</v>
      </c>
    </row>
    <row r="5719" spans="14:20" x14ac:dyDescent="0.2">
      <c r="N5719" s="3" t="s">
        <v>112</v>
      </c>
      <c r="O5719" s="3" t="s">
        <v>52</v>
      </c>
      <c r="P5719" s="3" t="s">
        <v>21</v>
      </c>
      <c r="Q5719" s="3" t="s">
        <v>33</v>
      </c>
      <c r="R5719" s="16">
        <v>286.25599999999997</v>
      </c>
      <c r="S5719" s="17">
        <v>1</v>
      </c>
      <c r="T5719" s="18">
        <v>17.890999999999998</v>
      </c>
    </row>
    <row r="5720" spans="14:20" x14ac:dyDescent="0.2">
      <c r="N5720" s="2" t="s">
        <v>112</v>
      </c>
      <c r="O5720" s="2" t="s">
        <v>52</v>
      </c>
      <c r="P5720" s="2" t="s">
        <v>21</v>
      </c>
      <c r="Q5720" s="2" t="s">
        <v>26</v>
      </c>
      <c r="R5720" s="13">
        <v>24.224</v>
      </c>
      <c r="S5720" s="14">
        <v>2</v>
      </c>
      <c r="T5720" s="15">
        <v>-4.8448000000000002</v>
      </c>
    </row>
    <row r="5721" spans="14:20" x14ac:dyDescent="0.2">
      <c r="N5721" s="3" t="s">
        <v>112</v>
      </c>
      <c r="O5721" s="3" t="s">
        <v>52</v>
      </c>
      <c r="P5721" s="3" t="s">
        <v>21</v>
      </c>
      <c r="Q5721" s="3" t="s">
        <v>26</v>
      </c>
      <c r="R5721" s="16">
        <v>331.536</v>
      </c>
      <c r="S5721" s="17">
        <v>3</v>
      </c>
      <c r="T5721" s="18">
        <v>-82.884</v>
      </c>
    </row>
    <row r="5722" spans="14:20" x14ac:dyDescent="0.2">
      <c r="N5722" s="2" t="s">
        <v>19</v>
      </c>
      <c r="O5722" s="2" t="s">
        <v>20</v>
      </c>
      <c r="P5722" s="2" t="s">
        <v>14</v>
      </c>
      <c r="Q5722" s="2" t="s">
        <v>15</v>
      </c>
      <c r="R5722" s="13">
        <v>477.666</v>
      </c>
      <c r="S5722" s="14">
        <v>2</v>
      </c>
      <c r="T5722" s="15">
        <v>84.293999999999997</v>
      </c>
    </row>
    <row r="5723" spans="14:20" x14ac:dyDescent="0.2">
      <c r="N5723" s="3" t="s">
        <v>19</v>
      </c>
      <c r="O5723" s="3" t="s">
        <v>20</v>
      </c>
      <c r="P5723" s="3" t="s">
        <v>21</v>
      </c>
      <c r="Q5723" s="3" t="s">
        <v>36</v>
      </c>
      <c r="R5723" s="16">
        <v>10.9</v>
      </c>
      <c r="S5723" s="17">
        <v>5</v>
      </c>
      <c r="T5723" s="18">
        <v>5.1230000000000002</v>
      </c>
    </row>
    <row r="5724" spans="14:20" x14ac:dyDescent="0.2">
      <c r="N5724" s="2" t="s">
        <v>19</v>
      </c>
      <c r="O5724" s="2" t="s">
        <v>20</v>
      </c>
      <c r="P5724" s="2" t="s">
        <v>21</v>
      </c>
      <c r="Q5724" s="2" t="s">
        <v>22</v>
      </c>
      <c r="R5724" s="13">
        <v>29.6</v>
      </c>
      <c r="S5724" s="14">
        <v>2</v>
      </c>
      <c r="T5724" s="15">
        <v>14.8</v>
      </c>
    </row>
    <row r="5725" spans="14:20" x14ac:dyDescent="0.2">
      <c r="N5725" s="3" t="s">
        <v>19</v>
      </c>
      <c r="O5725" s="3" t="s">
        <v>20</v>
      </c>
      <c r="P5725" s="3" t="s">
        <v>21</v>
      </c>
      <c r="Q5725" s="3" t="s">
        <v>22</v>
      </c>
      <c r="R5725" s="16">
        <v>4.9800000000000004</v>
      </c>
      <c r="S5725" s="17">
        <v>1</v>
      </c>
      <c r="T5725" s="18">
        <v>2.2907999999999999</v>
      </c>
    </row>
    <row r="5726" spans="14:20" x14ac:dyDescent="0.2">
      <c r="N5726" s="2" t="s">
        <v>19</v>
      </c>
      <c r="O5726" s="2" t="s">
        <v>20</v>
      </c>
      <c r="P5726" s="2" t="s">
        <v>30</v>
      </c>
      <c r="Q5726" s="2" t="s">
        <v>208</v>
      </c>
      <c r="R5726" s="13">
        <v>479.976</v>
      </c>
      <c r="S5726" s="14">
        <v>3</v>
      </c>
      <c r="T5726" s="15">
        <v>161.99189999999999</v>
      </c>
    </row>
    <row r="5727" spans="14:20" x14ac:dyDescent="0.2">
      <c r="N5727" s="3" t="s">
        <v>19</v>
      </c>
      <c r="O5727" s="3" t="s">
        <v>20</v>
      </c>
      <c r="P5727" s="3" t="s">
        <v>30</v>
      </c>
      <c r="Q5727" s="3" t="s">
        <v>31</v>
      </c>
      <c r="R5727" s="16">
        <v>44.735999999999997</v>
      </c>
      <c r="S5727" s="17">
        <v>8</v>
      </c>
      <c r="T5727" s="18">
        <v>4.4736000000000002</v>
      </c>
    </row>
    <row r="5728" spans="14:20" x14ac:dyDescent="0.2">
      <c r="N5728" s="2" t="s">
        <v>19</v>
      </c>
      <c r="O5728" s="2" t="s">
        <v>20</v>
      </c>
      <c r="P5728" s="2" t="s">
        <v>21</v>
      </c>
      <c r="Q5728" s="2" t="s">
        <v>29</v>
      </c>
      <c r="R5728" s="13">
        <v>5.76</v>
      </c>
      <c r="S5728" s="14">
        <v>2</v>
      </c>
      <c r="T5728" s="15">
        <v>1.6704000000000001</v>
      </c>
    </row>
    <row r="5729" spans="14:20" x14ac:dyDescent="0.2">
      <c r="N5729" s="3" t="s">
        <v>19</v>
      </c>
      <c r="O5729" s="3" t="s">
        <v>20</v>
      </c>
      <c r="P5729" s="3" t="s">
        <v>14</v>
      </c>
      <c r="Q5729" s="3" t="s">
        <v>16</v>
      </c>
      <c r="R5729" s="16">
        <v>483.13600000000002</v>
      </c>
      <c r="S5729" s="17">
        <v>4</v>
      </c>
      <c r="T5729" s="18">
        <v>60.392000000000003</v>
      </c>
    </row>
    <row r="5730" spans="14:20" x14ac:dyDescent="0.2">
      <c r="N5730" s="2" t="s">
        <v>62</v>
      </c>
      <c r="O5730" s="2" t="s">
        <v>42</v>
      </c>
      <c r="P5730" s="2" t="s">
        <v>14</v>
      </c>
      <c r="Q5730" s="2" t="s">
        <v>16</v>
      </c>
      <c r="R5730" s="13">
        <v>747.55799999999999</v>
      </c>
      <c r="S5730" s="14">
        <v>3</v>
      </c>
      <c r="T5730" s="15">
        <v>-96.114599999999996</v>
      </c>
    </row>
    <row r="5731" spans="14:20" x14ac:dyDescent="0.2">
      <c r="N5731" s="3" t="s">
        <v>62</v>
      </c>
      <c r="O5731" s="3" t="s">
        <v>42</v>
      </c>
      <c r="P5731" s="3" t="s">
        <v>21</v>
      </c>
      <c r="Q5731" s="3" t="s">
        <v>57</v>
      </c>
      <c r="R5731" s="16">
        <v>8.9280000000000008</v>
      </c>
      <c r="S5731" s="17">
        <v>2</v>
      </c>
      <c r="T5731" s="18">
        <v>3.3479999999999999</v>
      </c>
    </row>
    <row r="5732" spans="14:20" x14ac:dyDescent="0.2">
      <c r="N5732" s="2" t="s">
        <v>19</v>
      </c>
      <c r="O5732" s="2" t="s">
        <v>20</v>
      </c>
      <c r="P5732" s="2" t="s">
        <v>14</v>
      </c>
      <c r="Q5732" s="2" t="s">
        <v>15</v>
      </c>
      <c r="R5732" s="13">
        <v>424.95749999999998</v>
      </c>
      <c r="S5732" s="14">
        <v>5</v>
      </c>
      <c r="T5732" s="15">
        <v>19.998000000000001</v>
      </c>
    </row>
    <row r="5733" spans="14:20" x14ac:dyDescent="0.2">
      <c r="N5733" s="3" t="s">
        <v>38</v>
      </c>
      <c r="O5733" s="3" t="s">
        <v>20</v>
      </c>
      <c r="P5733" s="3" t="s">
        <v>21</v>
      </c>
      <c r="Q5733" s="3" t="s">
        <v>33</v>
      </c>
      <c r="R5733" s="16">
        <v>236.88</v>
      </c>
      <c r="S5733" s="17">
        <v>6</v>
      </c>
      <c r="T5733" s="18">
        <v>66.326400000000007</v>
      </c>
    </row>
    <row r="5734" spans="14:20" x14ac:dyDescent="0.2">
      <c r="N5734" s="2" t="s">
        <v>38</v>
      </c>
      <c r="O5734" s="2" t="s">
        <v>20</v>
      </c>
      <c r="P5734" s="2" t="s">
        <v>21</v>
      </c>
      <c r="Q5734" s="2" t="s">
        <v>36</v>
      </c>
      <c r="R5734" s="13">
        <v>29.9</v>
      </c>
      <c r="S5734" s="14">
        <v>5</v>
      </c>
      <c r="T5734" s="15">
        <v>14.651</v>
      </c>
    </row>
    <row r="5735" spans="14:20" x14ac:dyDescent="0.2">
      <c r="N5735" s="3" t="s">
        <v>38</v>
      </c>
      <c r="O5735" s="3" t="s">
        <v>20</v>
      </c>
      <c r="P5735" s="3" t="s">
        <v>30</v>
      </c>
      <c r="Q5735" s="3" t="s">
        <v>55</v>
      </c>
      <c r="R5735" s="16">
        <v>100</v>
      </c>
      <c r="S5735" s="17">
        <v>4</v>
      </c>
      <c r="T5735" s="18">
        <v>21</v>
      </c>
    </row>
    <row r="5736" spans="14:20" x14ac:dyDescent="0.2">
      <c r="N5736" s="2" t="s">
        <v>110</v>
      </c>
      <c r="O5736" s="2" t="s">
        <v>42</v>
      </c>
      <c r="P5736" s="2" t="s">
        <v>21</v>
      </c>
      <c r="Q5736" s="2" t="s">
        <v>36</v>
      </c>
      <c r="R5736" s="13">
        <v>9.99</v>
      </c>
      <c r="S5736" s="14">
        <v>1</v>
      </c>
      <c r="T5736" s="15">
        <v>4.4954999999999998</v>
      </c>
    </row>
    <row r="5737" spans="14:20" x14ac:dyDescent="0.2">
      <c r="N5737" s="3" t="s">
        <v>19</v>
      </c>
      <c r="O5737" s="3" t="s">
        <v>20</v>
      </c>
      <c r="P5737" s="3" t="s">
        <v>21</v>
      </c>
      <c r="Q5737" s="3" t="s">
        <v>26</v>
      </c>
      <c r="R5737" s="16">
        <v>51.45</v>
      </c>
      <c r="S5737" s="17">
        <v>3</v>
      </c>
      <c r="T5737" s="18">
        <v>13.891500000000001</v>
      </c>
    </row>
    <row r="5738" spans="14:20" x14ac:dyDescent="0.2">
      <c r="N5738" s="2" t="s">
        <v>19</v>
      </c>
      <c r="O5738" s="2" t="s">
        <v>20</v>
      </c>
      <c r="P5738" s="2" t="s">
        <v>21</v>
      </c>
      <c r="Q5738" s="2" t="s">
        <v>22</v>
      </c>
      <c r="R5738" s="13">
        <v>7.83</v>
      </c>
      <c r="S5738" s="14">
        <v>3</v>
      </c>
      <c r="T5738" s="15">
        <v>3.6017999999999999</v>
      </c>
    </row>
    <row r="5739" spans="14:20" x14ac:dyDescent="0.2">
      <c r="N5739" s="3" t="s">
        <v>19</v>
      </c>
      <c r="O5739" s="3" t="s">
        <v>20</v>
      </c>
      <c r="P5739" s="3" t="s">
        <v>21</v>
      </c>
      <c r="Q5739" s="3" t="s">
        <v>29</v>
      </c>
      <c r="R5739" s="16">
        <v>35.4</v>
      </c>
      <c r="S5739" s="17">
        <v>5</v>
      </c>
      <c r="T5739" s="18">
        <v>13.452</v>
      </c>
    </row>
    <row r="5740" spans="14:20" x14ac:dyDescent="0.2">
      <c r="N5740" s="2" t="s">
        <v>19</v>
      </c>
      <c r="O5740" s="2" t="s">
        <v>20</v>
      </c>
      <c r="P5740" s="2" t="s">
        <v>21</v>
      </c>
      <c r="Q5740" s="2" t="s">
        <v>36</v>
      </c>
      <c r="R5740" s="13">
        <v>29.9</v>
      </c>
      <c r="S5740" s="14">
        <v>5</v>
      </c>
      <c r="T5740" s="15">
        <v>13.455</v>
      </c>
    </row>
    <row r="5741" spans="14:20" x14ac:dyDescent="0.2">
      <c r="N5741" s="3" t="s">
        <v>19</v>
      </c>
      <c r="O5741" s="3" t="s">
        <v>20</v>
      </c>
      <c r="P5741" s="3" t="s">
        <v>21</v>
      </c>
      <c r="Q5741" s="3" t="s">
        <v>36</v>
      </c>
      <c r="R5741" s="16">
        <v>12.96</v>
      </c>
      <c r="S5741" s="17">
        <v>2</v>
      </c>
      <c r="T5741" s="18">
        <v>6.2207999999999997</v>
      </c>
    </row>
    <row r="5742" spans="14:20" x14ac:dyDescent="0.2">
      <c r="N5742" s="2" t="s">
        <v>24</v>
      </c>
      <c r="O5742" s="2" t="s">
        <v>13</v>
      </c>
      <c r="P5742" s="2" t="s">
        <v>30</v>
      </c>
      <c r="Q5742" s="2" t="s">
        <v>55</v>
      </c>
      <c r="R5742" s="13">
        <v>431.976</v>
      </c>
      <c r="S5742" s="14">
        <v>3</v>
      </c>
      <c r="T5742" s="15">
        <v>-75.595799999999997</v>
      </c>
    </row>
    <row r="5743" spans="14:20" x14ac:dyDescent="0.2">
      <c r="N5743" s="3" t="s">
        <v>41</v>
      </c>
      <c r="O5743" s="3" t="s">
        <v>42</v>
      </c>
      <c r="P5743" s="3" t="s">
        <v>21</v>
      </c>
      <c r="Q5743" s="3" t="s">
        <v>32</v>
      </c>
      <c r="R5743" s="16">
        <v>15.624000000000001</v>
      </c>
      <c r="S5743" s="17">
        <v>2</v>
      </c>
      <c r="T5743" s="18">
        <v>-24.9984</v>
      </c>
    </row>
    <row r="5744" spans="14:20" x14ac:dyDescent="0.2">
      <c r="N5744" s="2" t="s">
        <v>41</v>
      </c>
      <c r="O5744" s="2" t="s">
        <v>42</v>
      </c>
      <c r="P5744" s="2" t="s">
        <v>21</v>
      </c>
      <c r="Q5744" s="2" t="s">
        <v>33</v>
      </c>
      <c r="R5744" s="13">
        <v>93.031999999999996</v>
      </c>
      <c r="S5744" s="14">
        <v>2</v>
      </c>
      <c r="T5744" s="15">
        <v>-251.18639999999999</v>
      </c>
    </row>
    <row r="5745" spans="14:20" x14ac:dyDescent="0.2">
      <c r="N5745" s="3" t="s">
        <v>41</v>
      </c>
      <c r="O5745" s="3" t="s">
        <v>42</v>
      </c>
      <c r="P5745" s="3" t="s">
        <v>14</v>
      </c>
      <c r="Q5745" s="3" t="s">
        <v>16</v>
      </c>
      <c r="R5745" s="16">
        <v>454.96499999999997</v>
      </c>
      <c r="S5745" s="17">
        <v>5</v>
      </c>
      <c r="T5745" s="18">
        <v>-136.48949999999999</v>
      </c>
    </row>
    <row r="5746" spans="14:20" x14ac:dyDescent="0.2">
      <c r="N5746" s="2" t="s">
        <v>41</v>
      </c>
      <c r="O5746" s="2" t="s">
        <v>42</v>
      </c>
      <c r="P5746" s="2" t="s">
        <v>21</v>
      </c>
      <c r="Q5746" s="2" t="s">
        <v>32</v>
      </c>
      <c r="R5746" s="13">
        <v>6.8159999999999998</v>
      </c>
      <c r="S5746" s="14">
        <v>2</v>
      </c>
      <c r="T5746" s="15">
        <v>-11.587199999999999</v>
      </c>
    </row>
    <row r="5747" spans="14:20" x14ac:dyDescent="0.2">
      <c r="N5747" s="3" t="s">
        <v>41</v>
      </c>
      <c r="O5747" s="3" t="s">
        <v>42</v>
      </c>
      <c r="P5747" s="3" t="s">
        <v>14</v>
      </c>
      <c r="Q5747" s="3" t="s">
        <v>15</v>
      </c>
      <c r="R5747" s="16">
        <v>956.66480000000001</v>
      </c>
      <c r="S5747" s="17">
        <v>7</v>
      </c>
      <c r="T5747" s="18">
        <v>-225.0976</v>
      </c>
    </row>
    <row r="5748" spans="14:20" x14ac:dyDescent="0.2">
      <c r="N5748" s="2" t="s">
        <v>112</v>
      </c>
      <c r="O5748" s="2" t="s">
        <v>52</v>
      </c>
      <c r="P5748" s="2" t="s">
        <v>21</v>
      </c>
      <c r="Q5748" s="2" t="s">
        <v>32</v>
      </c>
      <c r="R5748" s="13">
        <v>2.907</v>
      </c>
      <c r="S5748" s="14">
        <v>3</v>
      </c>
      <c r="T5748" s="15">
        <v>-2.0348999999999999</v>
      </c>
    </row>
    <row r="5749" spans="14:20" x14ac:dyDescent="0.2">
      <c r="N5749" s="3" t="s">
        <v>38</v>
      </c>
      <c r="O5749" s="3" t="s">
        <v>20</v>
      </c>
      <c r="P5749" s="3" t="s">
        <v>30</v>
      </c>
      <c r="Q5749" s="3" t="s">
        <v>31</v>
      </c>
      <c r="R5749" s="16">
        <v>1001.5839999999999</v>
      </c>
      <c r="S5749" s="17">
        <v>2</v>
      </c>
      <c r="T5749" s="18">
        <v>125.19799999999999</v>
      </c>
    </row>
    <row r="5750" spans="14:20" x14ac:dyDescent="0.2">
      <c r="N5750" s="2" t="s">
        <v>216</v>
      </c>
      <c r="O5750" s="2" t="s">
        <v>13</v>
      </c>
      <c r="P5750" s="2" t="s">
        <v>21</v>
      </c>
      <c r="Q5750" s="2" t="s">
        <v>36</v>
      </c>
      <c r="R5750" s="13">
        <v>17.940000000000001</v>
      </c>
      <c r="S5750" s="14">
        <v>3</v>
      </c>
      <c r="T5750" s="15">
        <v>8.7905999999999995</v>
      </c>
    </row>
    <row r="5751" spans="14:20" x14ac:dyDescent="0.2">
      <c r="N5751" s="3" t="s">
        <v>216</v>
      </c>
      <c r="O5751" s="3" t="s">
        <v>13</v>
      </c>
      <c r="P5751" s="3" t="s">
        <v>21</v>
      </c>
      <c r="Q5751" s="3" t="s">
        <v>29</v>
      </c>
      <c r="R5751" s="16">
        <v>13.89</v>
      </c>
      <c r="S5751" s="17">
        <v>3</v>
      </c>
      <c r="T5751" s="18">
        <v>4.5837000000000003</v>
      </c>
    </row>
    <row r="5752" spans="14:20" x14ac:dyDescent="0.2">
      <c r="N5752" s="2" t="s">
        <v>62</v>
      </c>
      <c r="O5752" s="2" t="s">
        <v>42</v>
      </c>
      <c r="P5752" s="2" t="s">
        <v>21</v>
      </c>
      <c r="Q5752" s="2" t="s">
        <v>36</v>
      </c>
      <c r="R5752" s="13">
        <v>99.135999999999996</v>
      </c>
      <c r="S5752" s="14">
        <v>4</v>
      </c>
      <c r="T5752" s="15">
        <v>30.98</v>
      </c>
    </row>
    <row r="5753" spans="14:20" x14ac:dyDescent="0.2">
      <c r="N5753" s="3" t="s">
        <v>51</v>
      </c>
      <c r="O5753" s="3" t="s">
        <v>52</v>
      </c>
      <c r="P5753" s="3" t="s">
        <v>21</v>
      </c>
      <c r="Q5753" s="3" t="s">
        <v>22</v>
      </c>
      <c r="R5753" s="16">
        <v>15.936</v>
      </c>
      <c r="S5753" s="17">
        <v>4</v>
      </c>
      <c r="T5753" s="18">
        <v>5.1791999999999998</v>
      </c>
    </row>
    <row r="5754" spans="14:20" x14ac:dyDescent="0.2">
      <c r="N5754" s="2" t="s">
        <v>72</v>
      </c>
      <c r="O5754" s="2" t="s">
        <v>42</v>
      </c>
      <c r="P5754" s="2" t="s">
        <v>21</v>
      </c>
      <c r="Q5754" s="2" t="s">
        <v>29</v>
      </c>
      <c r="R5754" s="13">
        <v>40.880000000000003</v>
      </c>
      <c r="S5754" s="14">
        <v>7</v>
      </c>
      <c r="T5754" s="15">
        <v>10.6288</v>
      </c>
    </row>
    <row r="5755" spans="14:20" x14ac:dyDescent="0.2">
      <c r="N5755" s="3" t="s">
        <v>19</v>
      </c>
      <c r="O5755" s="3" t="s">
        <v>20</v>
      </c>
      <c r="P5755" s="3" t="s">
        <v>21</v>
      </c>
      <c r="Q5755" s="3" t="s">
        <v>36</v>
      </c>
      <c r="R5755" s="16">
        <v>18.97</v>
      </c>
      <c r="S5755" s="17">
        <v>1</v>
      </c>
      <c r="T5755" s="18">
        <v>9.1056000000000008</v>
      </c>
    </row>
    <row r="5756" spans="14:20" x14ac:dyDescent="0.2">
      <c r="N5756" s="2" t="s">
        <v>88</v>
      </c>
      <c r="O5756" s="2" t="s">
        <v>13</v>
      </c>
      <c r="P5756" s="2" t="s">
        <v>30</v>
      </c>
      <c r="Q5756" s="2" t="s">
        <v>55</v>
      </c>
      <c r="R5756" s="13">
        <v>209.97</v>
      </c>
      <c r="S5756" s="14">
        <v>3</v>
      </c>
      <c r="T5756" s="15">
        <v>71.389799999999994</v>
      </c>
    </row>
    <row r="5757" spans="14:20" x14ac:dyDescent="0.2">
      <c r="N5757" s="3" t="s">
        <v>88</v>
      </c>
      <c r="O5757" s="3" t="s">
        <v>13</v>
      </c>
      <c r="P5757" s="3" t="s">
        <v>21</v>
      </c>
      <c r="Q5757" s="3" t="s">
        <v>32</v>
      </c>
      <c r="R5757" s="16">
        <v>62.94</v>
      </c>
      <c r="S5757" s="17">
        <v>3</v>
      </c>
      <c r="T5757" s="18">
        <v>30.211200000000002</v>
      </c>
    </row>
    <row r="5758" spans="14:20" x14ac:dyDescent="0.2">
      <c r="N5758" s="2" t="s">
        <v>88</v>
      </c>
      <c r="O5758" s="2" t="s">
        <v>13</v>
      </c>
      <c r="P5758" s="2" t="s">
        <v>21</v>
      </c>
      <c r="Q5758" s="2" t="s">
        <v>29</v>
      </c>
      <c r="R5758" s="13">
        <v>25.92</v>
      </c>
      <c r="S5758" s="14">
        <v>9</v>
      </c>
      <c r="T5758" s="15">
        <v>7.7759999999999998</v>
      </c>
    </row>
    <row r="5759" spans="14:20" x14ac:dyDescent="0.2">
      <c r="N5759" s="3" t="s">
        <v>19</v>
      </c>
      <c r="O5759" s="3" t="s">
        <v>20</v>
      </c>
      <c r="P5759" s="3" t="s">
        <v>21</v>
      </c>
      <c r="Q5759" s="3" t="s">
        <v>32</v>
      </c>
      <c r="R5759" s="16">
        <v>27.24</v>
      </c>
      <c r="S5759" s="17">
        <v>5</v>
      </c>
      <c r="T5759" s="18">
        <v>9.5340000000000007</v>
      </c>
    </row>
    <row r="5760" spans="14:20" x14ac:dyDescent="0.2">
      <c r="N5760" s="2" t="s">
        <v>80</v>
      </c>
      <c r="O5760" s="2" t="s">
        <v>20</v>
      </c>
      <c r="P5760" s="2" t="s">
        <v>21</v>
      </c>
      <c r="Q5760" s="2" t="s">
        <v>29</v>
      </c>
      <c r="R5760" s="13">
        <v>10.496</v>
      </c>
      <c r="S5760" s="14">
        <v>4</v>
      </c>
      <c r="T5760" s="15">
        <v>1.1808000000000001</v>
      </c>
    </row>
    <row r="5761" spans="14:20" x14ac:dyDescent="0.2">
      <c r="N5761" s="3" t="s">
        <v>98</v>
      </c>
      <c r="O5761" s="3" t="s">
        <v>20</v>
      </c>
      <c r="P5761" s="3" t="s">
        <v>30</v>
      </c>
      <c r="Q5761" s="3" t="s">
        <v>31</v>
      </c>
      <c r="R5761" s="16">
        <v>859.2</v>
      </c>
      <c r="S5761" s="17">
        <v>3</v>
      </c>
      <c r="T5761" s="18">
        <v>75.180000000000007</v>
      </c>
    </row>
    <row r="5762" spans="14:20" x14ac:dyDescent="0.2">
      <c r="N5762" s="2" t="s">
        <v>19</v>
      </c>
      <c r="O5762" s="2" t="s">
        <v>20</v>
      </c>
      <c r="P5762" s="2" t="s">
        <v>30</v>
      </c>
      <c r="Q5762" s="2" t="s">
        <v>55</v>
      </c>
      <c r="R5762" s="13">
        <v>36.24</v>
      </c>
      <c r="S5762" s="14">
        <v>1</v>
      </c>
      <c r="T5762" s="15">
        <v>15.220800000000001</v>
      </c>
    </row>
    <row r="5763" spans="14:20" x14ac:dyDescent="0.2">
      <c r="N5763" s="3" t="s">
        <v>62</v>
      </c>
      <c r="O5763" s="3" t="s">
        <v>42</v>
      </c>
      <c r="P5763" s="3" t="s">
        <v>21</v>
      </c>
      <c r="Q5763" s="3" t="s">
        <v>32</v>
      </c>
      <c r="R5763" s="16">
        <v>1.964</v>
      </c>
      <c r="S5763" s="17">
        <v>2</v>
      </c>
      <c r="T5763" s="18">
        <v>-3.2406000000000001</v>
      </c>
    </row>
    <row r="5764" spans="14:20" x14ac:dyDescent="0.2">
      <c r="N5764" s="2" t="s">
        <v>74</v>
      </c>
      <c r="O5764" s="2" t="s">
        <v>52</v>
      </c>
      <c r="P5764" s="2" t="s">
        <v>14</v>
      </c>
      <c r="Q5764" s="2" t="s">
        <v>15</v>
      </c>
      <c r="R5764" s="13">
        <v>523.91999999999996</v>
      </c>
      <c r="S5764" s="14">
        <v>5</v>
      </c>
      <c r="T5764" s="15">
        <v>-26.196000000000002</v>
      </c>
    </row>
    <row r="5765" spans="14:20" x14ac:dyDescent="0.2">
      <c r="N5765" s="3" t="s">
        <v>19</v>
      </c>
      <c r="O5765" s="3" t="s">
        <v>20</v>
      </c>
      <c r="P5765" s="3" t="s">
        <v>14</v>
      </c>
      <c r="Q5765" s="3" t="s">
        <v>16</v>
      </c>
      <c r="R5765" s="16">
        <v>194.84800000000001</v>
      </c>
      <c r="S5765" s="17">
        <v>4</v>
      </c>
      <c r="T5765" s="18">
        <v>12.178000000000001</v>
      </c>
    </row>
    <row r="5766" spans="14:20" x14ac:dyDescent="0.2">
      <c r="N5766" s="2" t="s">
        <v>72</v>
      </c>
      <c r="O5766" s="2" t="s">
        <v>42</v>
      </c>
      <c r="P5766" s="2" t="s">
        <v>30</v>
      </c>
      <c r="Q5766" s="2" t="s">
        <v>31</v>
      </c>
      <c r="R5766" s="13">
        <v>69.900000000000006</v>
      </c>
      <c r="S5766" s="14">
        <v>2</v>
      </c>
      <c r="T5766" s="15">
        <v>18.873000000000001</v>
      </c>
    </row>
    <row r="5767" spans="14:20" x14ac:dyDescent="0.2">
      <c r="N5767" s="3" t="s">
        <v>72</v>
      </c>
      <c r="O5767" s="3" t="s">
        <v>42</v>
      </c>
      <c r="P5767" s="3" t="s">
        <v>14</v>
      </c>
      <c r="Q5767" s="3" t="s">
        <v>28</v>
      </c>
      <c r="R5767" s="16">
        <v>41.85</v>
      </c>
      <c r="S5767" s="17">
        <v>5</v>
      </c>
      <c r="T5767" s="18">
        <v>10.881</v>
      </c>
    </row>
    <row r="5768" spans="14:20" x14ac:dyDescent="0.2">
      <c r="N5768" s="2" t="s">
        <v>74</v>
      </c>
      <c r="O5768" s="2" t="s">
        <v>52</v>
      </c>
      <c r="P5768" s="2" t="s">
        <v>14</v>
      </c>
      <c r="Q5768" s="2" t="s">
        <v>25</v>
      </c>
      <c r="R5768" s="13">
        <v>330.58800000000002</v>
      </c>
      <c r="S5768" s="14">
        <v>1</v>
      </c>
      <c r="T5768" s="15">
        <v>-115.7058</v>
      </c>
    </row>
    <row r="5769" spans="14:20" x14ac:dyDescent="0.2">
      <c r="N5769" s="3" t="s">
        <v>41</v>
      </c>
      <c r="O5769" s="3" t="s">
        <v>42</v>
      </c>
      <c r="P5769" s="3" t="s">
        <v>30</v>
      </c>
      <c r="Q5769" s="3" t="s">
        <v>55</v>
      </c>
      <c r="R5769" s="16">
        <v>79.512</v>
      </c>
      <c r="S5769" s="17">
        <v>3</v>
      </c>
      <c r="T5769" s="18">
        <v>20.8719</v>
      </c>
    </row>
    <row r="5770" spans="14:20" x14ac:dyDescent="0.2">
      <c r="N5770" s="2" t="s">
        <v>41</v>
      </c>
      <c r="O5770" s="2" t="s">
        <v>42</v>
      </c>
      <c r="P5770" s="2" t="s">
        <v>21</v>
      </c>
      <c r="Q5770" s="2" t="s">
        <v>36</v>
      </c>
      <c r="R5770" s="13">
        <v>28.352</v>
      </c>
      <c r="S5770" s="14">
        <v>1</v>
      </c>
      <c r="T5770" s="15">
        <v>9.5687999999999995</v>
      </c>
    </row>
    <row r="5771" spans="14:20" x14ac:dyDescent="0.2">
      <c r="N5771" s="3" t="s">
        <v>24</v>
      </c>
      <c r="O5771" s="3" t="s">
        <v>13</v>
      </c>
      <c r="P5771" s="3" t="s">
        <v>21</v>
      </c>
      <c r="Q5771" s="3" t="s">
        <v>32</v>
      </c>
      <c r="R5771" s="16">
        <v>5.3879999999999999</v>
      </c>
      <c r="S5771" s="17">
        <v>4</v>
      </c>
      <c r="T5771" s="18">
        <v>-4.49</v>
      </c>
    </row>
    <row r="5772" spans="14:20" x14ac:dyDescent="0.2">
      <c r="N5772" s="2" t="s">
        <v>24</v>
      </c>
      <c r="O5772" s="2" t="s">
        <v>13</v>
      </c>
      <c r="P5772" s="2" t="s">
        <v>21</v>
      </c>
      <c r="Q5772" s="2" t="s">
        <v>29</v>
      </c>
      <c r="R5772" s="13">
        <v>30.975999999999999</v>
      </c>
      <c r="S5772" s="14">
        <v>8</v>
      </c>
      <c r="T5772" s="15">
        <v>5.0335999999999999</v>
      </c>
    </row>
    <row r="5773" spans="14:20" x14ac:dyDescent="0.2">
      <c r="N5773" s="3" t="s">
        <v>74</v>
      </c>
      <c r="O5773" s="3" t="s">
        <v>52</v>
      </c>
      <c r="P5773" s="3" t="s">
        <v>21</v>
      </c>
      <c r="Q5773" s="3" t="s">
        <v>33</v>
      </c>
      <c r="R5773" s="16">
        <v>61.44</v>
      </c>
      <c r="S5773" s="17">
        <v>3</v>
      </c>
      <c r="T5773" s="18">
        <v>16.588799999999999</v>
      </c>
    </row>
    <row r="5774" spans="14:20" x14ac:dyDescent="0.2">
      <c r="N5774" s="2" t="s">
        <v>80</v>
      </c>
      <c r="O5774" s="2" t="s">
        <v>20</v>
      </c>
      <c r="P5774" s="2" t="s">
        <v>21</v>
      </c>
      <c r="Q5774" s="2" t="s">
        <v>32</v>
      </c>
      <c r="R5774" s="13">
        <v>54.792000000000002</v>
      </c>
      <c r="S5774" s="14">
        <v>6</v>
      </c>
      <c r="T5774" s="15">
        <v>-40.180799999999998</v>
      </c>
    </row>
    <row r="5775" spans="14:20" x14ac:dyDescent="0.2">
      <c r="N5775" s="3" t="s">
        <v>72</v>
      </c>
      <c r="O5775" s="3" t="s">
        <v>42</v>
      </c>
      <c r="P5775" s="3" t="s">
        <v>21</v>
      </c>
      <c r="Q5775" s="3" t="s">
        <v>26</v>
      </c>
      <c r="R5775" s="16">
        <v>32.479999999999997</v>
      </c>
      <c r="S5775" s="17">
        <v>2</v>
      </c>
      <c r="T5775" s="18">
        <v>4.8719999999999999</v>
      </c>
    </row>
    <row r="5776" spans="14:20" x14ac:dyDescent="0.2">
      <c r="N5776" s="2" t="s">
        <v>72</v>
      </c>
      <c r="O5776" s="2" t="s">
        <v>42</v>
      </c>
      <c r="P5776" s="2" t="s">
        <v>30</v>
      </c>
      <c r="Q5776" s="2" t="s">
        <v>208</v>
      </c>
      <c r="R5776" s="13">
        <v>17499.95</v>
      </c>
      <c r="S5776" s="14">
        <v>5</v>
      </c>
      <c r="T5776" s="15">
        <v>8399.9760000000006</v>
      </c>
    </row>
    <row r="5777" spans="14:20" x14ac:dyDescent="0.2">
      <c r="N5777" s="3" t="s">
        <v>72</v>
      </c>
      <c r="O5777" s="3" t="s">
        <v>42</v>
      </c>
      <c r="P5777" s="3" t="s">
        <v>21</v>
      </c>
      <c r="Q5777" s="3" t="s">
        <v>32</v>
      </c>
      <c r="R5777" s="16">
        <v>735.98</v>
      </c>
      <c r="S5777" s="17">
        <v>2</v>
      </c>
      <c r="T5777" s="18">
        <v>331.19099999999997</v>
      </c>
    </row>
    <row r="5778" spans="14:20" x14ac:dyDescent="0.2">
      <c r="N5778" s="2" t="s">
        <v>72</v>
      </c>
      <c r="O5778" s="2" t="s">
        <v>42</v>
      </c>
      <c r="P5778" s="2" t="s">
        <v>21</v>
      </c>
      <c r="Q5778" s="2" t="s">
        <v>32</v>
      </c>
      <c r="R5778" s="13">
        <v>34.369999999999997</v>
      </c>
      <c r="S5778" s="14">
        <v>7</v>
      </c>
      <c r="T5778" s="15">
        <v>16.8413</v>
      </c>
    </row>
    <row r="5779" spans="14:20" x14ac:dyDescent="0.2">
      <c r="N5779" s="3" t="s">
        <v>72</v>
      </c>
      <c r="O5779" s="3" t="s">
        <v>42</v>
      </c>
      <c r="P5779" s="3" t="s">
        <v>21</v>
      </c>
      <c r="Q5779" s="3" t="s">
        <v>29</v>
      </c>
      <c r="R5779" s="16">
        <v>33.96</v>
      </c>
      <c r="S5779" s="17">
        <v>2</v>
      </c>
      <c r="T5779" s="18">
        <v>9.5088000000000008</v>
      </c>
    </row>
    <row r="5780" spans="14:20" x14ac:dyDescent="0.2">
      <c r="N5780" s="2" t="s">
        <v>41</v>
      </c>
      <c r="O5780" s="2" t="s">
        <v>42</v>
      </c>
      <c r="P5780" s="2" t="s">
        <v>21</v>
      </c>
      <c r="Q5780" s="2" t="s">
        <v>57</v>
      </c>
      <c r="R5780" s="13">
        <v>15.648</v>
      </c>
      <c r="S5780" s="14">
        <v>2</v>
      </c>
      <c r="T5780" s="15">
        <v>5.0856000000000003</v>
      </c>
    </row>
    <row r="5781" spans="14:20" x14ac:dyDescent="0.2">
      <c r="N5781" s="3" t="s">
        <v>74</v>
      </c>
      <c r="O5781" s="3" t="s">
        <v>52</v>
      </c>
      <c r="P5781" s="3" t="s">
        <v>14</v>
      </c>
      <c r="Q5781" s="3" t="s">
        <v>16</v>
      </c>
      <c r="R5781" s="16">
        <v>599.29200000000003</v>
      </c>
      <c r="S5781" s="17">
        <v>6</v>
      </c>
      <c r="T5781" s="18">
        <v>93.223200000000006</v>
      </c>
    </row>
    <row r="5782" spans="14:20" x14ac:dyDescent="0.2">
      <c r="N5782" s="2" t="s">
        <v>41</v>
      </c>
      <c r="O5782" s="2" t="s">
        <v>42</v>
      </c>
      <c r="P5782" s="2" t="s">
        <v>14</v>
      </c>
      <c r="Q5782" s="2" t="s">
        <v>28</v>
      </c>
      <c r="R5782" s="13">
        <v>38.08</v>
      </c>
      <c r="S5782" s="14">
        <v>5</v>
      </c>
      <c r="T5782" s="15">
        <v>-29.512</v>
      </c>
    </row>
    <row r="5783" spans="14:20" x14ac:dyDescent="0.2">
      <c r="N5783" s="3" t="s">
        <v>19</v>
      </c>
      <c r="O5783" s="3" t="s">
        <v>20</v>
      </c>
      <c r="P5783" s="3" t="s">
        <v>21</v>
      </c>
      <c r="Q5783" s="3" t="s">
        <v>22</v>
      </c>
      <c r="R5783" s="16">
        <v>6.16</v>
      </c>
      <c r="S5783" s="17">
        <v>2</v>
      </c>
      <c r="T5783" s="18">
        <v>2.9567999999999999</v>
      </c>
    </row>
    <row r="5784" spans="14:20" x14ac:dyDescent="0.2">
      <c r="N5784" s="2" t="s">
        <v>19</v>
      </c>
      <c r="O5784" s="2" t="s">
        <v>20</v>
      </c>
      <c r="P5784" s="2" t="s">
        <v>14</v>
      </c>
      <c r="Q5784" s="2" t="s">
        <v>16</v>
      </c>
      <c r="R5784" s="13">
        <v>915.13599999999997</v>
      </c>
      <c r="S5784" s="14">
        <v>4</v>
      </c>
      <c r="T5784" s="15">
        <v>102.9528</v>
      </c>
    </row>
    <row r="5785" spans="14:20" x14ac:dyDescent="0.2">
      <c r="N5785" s="3" t="s">
        <v>19</v>
      </c>
      <c r="O5785" s="3" t="s">
        <v>20</v>
      </c>
      <c r="P5785" s="3" t="s">
        <v>21</v>
      </c>
      <c r="Q5785" s="3" t="s">
        <v>36</v>
      </c>
      <c r="R5785" s="16">
        <v>8.56</v>
      </c>
      <c r="S5785" s="17">
        <v>2</v>
      </c>
      <c r="T5785" s="18">
        <v>3.8519999999999999</v>
      </c>
    </row>
    <row r="5786" spans="14:20" x14ac:dyDescent="0.2">
      <c r="N5786" s="2" t="s">
        <v>19</v>
      </c>
      <c r="O5786" s="2" t="s">
        <v>20</v>
      </c>
      <c r="P5786" s="2" t="s">
        <v>21</v>
      </c>
      <c r="Q5786" s="2" t="s">
        <v>36</v>
      </c>
      <c r="R5786" s="13">
        <v>97.82</v>
      </c>
      <c r="S5786" s="14">
        <v>2</v>
      </c>
      <c r="T5786" s="15">
        <v>45.9754</v>
      </c>
    </row>
    <row r="5787" spans="14:20" x14ac:dyDescent="0.2">
      <c r="N5787" s="3" t="s">
        <v>41</v>
      </c>
      <c r="O5787" s="3" t="s">
        <v>42</v>
      </c>
      <c r="P5787" s="3" t="s">
        <v>21</v>
      </c>
      <c r="Q5787" s="3" t="s">
        <v>57</v>
      </c>
      <c r="R5787" s="16">
        <v>59.752000000000002</v>
      </c>
      <c r="S5787" s="17">
        <v>7</v>
      </c>
      <c r="T5787" s="18">
        <v>19.4194</v>
      </c>
    </row>
    <row r="5788" spans="14:20" x14ac:dyDescent="0.2">
      <c r="N5788" s="2" t="s">
        <v>236</v>
      </c>
      <c r="O5788" s="2" t="s">
        <v>52</v>
      </c>
      <c r="P5788" s="2" t="s">
        <v>21</v>
      </c>
      <c r="Q5788" s="2" t="s">
        <v>32</v>
      </c>
      <c r="R5788" s="13">
        <v>30.4</v>
      </c>
      <c r="S5788" s="14">
        <v>1</v>
      </c>
      <c r="T5788" s="15">
        <v>13.984</v>
      </c>
    </row>
    <row r="5789" spans="14:20" x14ac:dyDescent="0.2">
      <c r="N5789" s="3" t="s">
        <v>236</v>
      </c>
      <c r="O5789" s="3" t="s">
        <v>52</v>
      </c>
      <c r="P5789" s="3" t="s">
        <v>30</v>
      </c>
      <c r="Q5789" s="3" t="s">
        <v>208</v>
      </c>
      <c r="R5789" s="16">
        <v>5399.91</v>
      </c>
      <c r="S5789" s="17">
        <v>9</v>
      </c>
      <c r="T5789" s="18">
        <v>2591.9567999999999</v>
      </c>
    </row>
    <row r="5790" spans="14:20" x14ac:dyDescent="0.2">
      <c r="N5790" s="2" t="s">
        <v>236</v>
      </c>
      <c r="O5790" s="2" t="s">
        <v>52</v>
      </c>
      <c r="P5790" s="2" t="s">
        <v>21</v>
      </c>
      <c r="Q5790" s="2" t="s">
        <v>26</v>
      </c>
      <c r="R5790" s="13">
        <v>119.1</v>
      </c>
      <c r="S5790" s="14">
        <v>3</v>
      </c>
      <c r="T5790" s="15">
        <v>34.539000000000001</v>
      </c>
    </row>
    <row r="5791" spans="14:20" x14ac:dyDescent="0.2">
      <c r="N5791" s="3" t="s">
        <v>407</v>
      </c>
      <c r="O5791" s="3" t="s">
        <v>52</v>
      </c>
      <c r="P5791" s="3" t="s">
        <v>14</v>
      </c>
      <c r="Q5791" s="3" t="s">
        <v>25</v>
      </c>
      <c r="R5791" s="16">
        <v>239.37200000000001</v>
      </c>
      <c r="S5791" s="17">
        <v>2</v>
      </c>
      <c r="T5791" s="18">
        <v>-23.937200000000001</v>
      </c>
    </row>
    <row r="5792" spans="14:20" x14ac:dyDescent="0.2">
      <c r="N5792" s="2" t="s">
        <v>24</v>
      </c>
      <c r="O5792" s="2" t="s">
        <v>13</v>
      </c>
      <c r="P5792" s="2" t="s">
        <v>30</v>
      </c>
      <c r="Q5792" s="2" t="s">
        <v>31</v>
      </c>
      <c r="R5792" s="13">
        <v>52.68</v>
      </c>
      <c r="S5792" s="14">
        <v>3</v>
      </c>
      <c r="T5792" s="15">
        <v>19.754999999999999</v>
      </c>
    </row>
    <row r="5793" spans="14:20" x14ac:dyDescent="0.2">
      <c r="N5793" s="3" t="s">
        <v>24</v>
      </c>
      <c r="O5793" s="3" t="s">
        <v>13</v>
      </c>
      <c r="P5793" s="3" t="s">
        <v>14</v>
      </c>
      <c r="Q5793" s="3" t="s">
        <v>28</v>
      </c>
      <c r="R5793" s="16">
        <v>11.568</v>
      </c>
      <c r="S5793" s="17">
        <v>3</v>
      </c>
      <c r="T5793" s="18">
        <v>2.6027999999999998</v>
      </c>
    </row>
    <row r="5794" spans="14:20" x14ac:dyDescent="0.2">
      <c r="N5794" s="2" t="s">
        <v>135</v>
      </c>
      <c r="O5794" s="2" t="s">
        <v>42</v>
      </c>
      <c r="P5794" s="2" t="s">
        <v>21</v>
      </c>
      <c r="Q5794" s="2" t="s">
        <v>32</v>
      </c>
      <c r="R5794" s="13">
        <v>28.85</v>
      </c>
      <c r="S5794" s="14">
        <v>5</v>
      </c>
      <c r="T5794" s="15">
        <v>14.425000000000001</v>
      </c>
    </row>
    <row r="5795" spans="14:20" x14ac:dyDescent="0.2">
      <c r="N5795" s="3" t="s">
        <v>105</v>
      </c>
      <c r="O5795" s="3" t="s">
        <v>20</v>
      </c>
      <c r="P5795" s="3" t="s">
        <v>30</v>
      </c>
      <c r="Q5795" s="3" t="s">
        <v>142</v>
      </c>
      <c r="R5795" s="16">
        <v>703.71</v>
      </c>
      <c r="S5795" s="17">
        <v>6</v>
      </c>
      <c r="T5795" s="18">
        <v>-938.28</v>
      </c>
    </row>
    <row r="5796" spans="14:20" x14ac:dyDescent="0.2">
      <c r="N5796" s="2" t="s">
        <v>105</v>
      </c>
      <c r="O5796" s="2" t="s">
        <v>20</v>
      </c>
      <c r="P5796" s="2" t="s">
        <v>21</v>
      </c>
      <c r="Q5796" s="2" t="s">
        <v>32</v>
      </c>
      <c r="R5796" s="13">
        <v>17.904</v>
      </c>
      <c r="S5796" s="14">
        <v>4</v>
      </c>
      <c r="T5796" s="15">
        <v>-14.92</v>
      </c>
    </row>
    <row r="5797" spans="14:20" x14ac:dyDescent="0.2">
      <c r="N5797" s="3" t="s">
        <v>105</v>
      </c>
      <c r="O5797" s="3" t="s">
        <v>20</v>
      </c>
      <c r="P5797" s="3" t="s">
        <v>21</v>
      </c>
      <c r="Q5797" s="3" t="s">
        <v>32</v>
      </c>
      <c r="R5797" s="16">
        <v>11.976000000000001</v>
      </c>
      <c r="S5797" s="17">
        <v>4</v>
      </c>
      <c r="T5797" s="18">
        <v>-9.1815999999999995</v>
      </c>
    </row>
    <row r="5798" spans="14:20" x14ac:dyDescent="0.2">
      <c r="N5798" s="2" t="s">
        <v>105</v>
      </c>
      <c r="O5798" s="2" t="s">
        <v>20</v>
      </c>
      <c r="P5798" s="2" t="s">
        <v>30</v>
      </c>
      <c r="Q5798" s="2" t="s">
        <v>55</v>
      </c>
      <c r="R5798" s="13">
        <v>67.959999999999994</v>
      </c>
      <c r="S5798" s="14">
        <v>5</v>
      </c>
      <c r="T5798" s="15">
        <v>0.84950000000000003</v>
      </c>
    </row>
    <row r="5799" spans="14:20" x14ac:dyDescent="0.2">
      <c r="N5799" s="3" t="s">
        <v>19</v>
      </c>
      <c r="O5799" s="3" t="s">
        <v>20</v>
      </c>
      <c r="P5799" s="3" t="s">
        <v>21</v>
      </c>
      <c r="Q5799" s="3" t="s">
        <v>32</v>
      </c>
      <c r="R5799" s="16">
        <v>27.263999999999999</v>
      </c>
      <c r="S5799" s="17">
        <v>2</v>
      </c>
      <c r="T5799" s="18">
        <v>8.8607999999999993</v>
      </c>
    </row>
    <row r="5800" spans="14:20" x14ac:dyDescent="0.2">
      <c r="N5800" s="2" t="s">
        <v>38</v>
      </c>
      <c r="O5800" s="2" t="s">
        <v>20</v>
      </c>
      <c r="P5800" s="2" t="s">
        <v>30</v>
      </c>
      <c r="Q5800" s="2" t="s">
        <v>142</v>
      </c>
      <c r="R5800" s="13">
        <v>837.6</v>
      </c>
      <c r="S5800" s="14">
        <v>3</v>
      </c>
      <c r="T5800" s="15">
        <v>62.82</v>
      </c>
    </row>
    <row r="5801" spans="14:20" x14ac:dyDescent="0.2">
      <c r="N5801" s="3" t="s">
        <v>19</v>
      </c>
      <c r="O5801" s="3" t="s">
        <v>20</v>
      </c>
      <c r="P5801" s="3" t="s">
        <v>21</v>
      </c>
      <c r="Q5801" s="3" t="s">
        <v>36</v>
      </c>
      <c r="R5801" s="16">
        <v>10.56</v>
      </c>
      <c r="S5801" s="17">
        <v>2</v>
      </c>
      <c r="T5801" s="18">
        <v>5.0688000000000004</v>
      </c>
    </row>
    <row r="5802" spans="14:20" x14ac:dyDescent="0.2">
      <c r="N5802" s="2" t="s">
        <v>51</v>
      </c>
      <c r="O5802" s="2" t="s">
        <v>52</v>
      </c>
      <c r="P5802" s="2" t="s">
        <v>21</v>
      </c>
      <c r="Q5802" s="2" t="s">
        <v>22</v>
      </c>
      <c r="R5802" s="13">
        <v>4.9279999999999999</v>
      </c>
      <c r="S5802" s="14">
        <v>2</v>
      </c>
      <c r="T5802" s="15">
        <v>1.7248000000000001</v>
      </c>
    </row>
    <row r="5803" spans="14:20" x14ac:dyDescent="0.2">
      <c r="N5803" s="3" t="s">
        <v>38</v>
      </c>
      <c r="O5803" s="3" t="s">
        <v>20</v>
      </c>
      <c r="P5803" s="3" t="s">
        <v>21</v>
      </c>
      <c r="Q5803" s="3" t="s">
        <v>75</v>
      </c>
      <c r="R5803" s="16">
        <v>93.36</v>
      </c>
      <c r="S5803" s="17">
        <v>12</v>
      </c>
      <c r="T5803" s="18">
        <v>0.93359999999999999</v>
      </c>
    </row>
    <row r="5804" spans="14:20" x14ac:dyDescent="0.2">
      <c r="N5804" s="2" t="s">
        <v>41</v>
      </c>
      <c r="O5804" s="2" t="s">
        <v>42</v>
      </c>
      <c r="P5804" s="2" t="s">
        <v>14</v>
      </c>
      <c r="Q5804" s="2" t="s">
        <v>28</v>
      </c>
      <c r="R5804" s="13">
        <v>51.712000000000003</v>
      </c>
      <c r="S5804" s="14">
        <v>8</v>
      </c>
      <c r="T5804" s="15">
        <v>-32.32</v>
      </c>
    </row>
    <row r="5805" spans="14:20" x14ac:dyDescent="0.2">
      <c r="N5805" s="3" t="s">
        <v>19</v>
      </c>
      <c r="O5805" s="3" t="s">
        <v>20</v>
      </c>
      <c r="P5805" s="3" t="s">
        <v>21</v>
      </c>
      <c r="Q5805" s="3" t="s">
        <v>36</v>
      </c>
      <c r="R5805" s="16">
        <v>61.96</v>
      </c>
      <c r="S5805" s="17">
        <v>2</v>
      </c>
      <c r="T5805" s="18">
        <v>27.882000000000001</v>
      </c>
    </row>
    <row r="5806" spans="14:20" x14ac:dyDescent="0.2">
      <c r="N5806" s="2" t="s">
        <v>41</v>
      </c>
      <c r="O5806" s="2" t="s">
        <v>42</v>
      </c>
      <c r="P5806" s="2" t="s">
        <v>21</v>
      </c>
      <c r="Q5806" s="2" t="s">
        <v>22</v>
      </c>
      <c r="R5806" s="13">
        <v>60.143999999999998</v>
      </c>
      <c r="S5806" s="14">
        <v>6</v>
      </c>
      <c r="T5806" s="15">
        <v>20.2986</v>
      </c>
    </row>
    <row r="5807" spans="14:20" x14ac:dyDescent="0.2">
      <c r="N5807" s="3" t="s">
        <v>35</v>
      </c>
      <c r="O5807" s="3" t="s">
        <v>13</v>
      </c>
      <c r="P5807" s="3" t="s">
        <v>21</v>
      </c>
      <c r="Q5807" s="3" t="s">
        <v>26</v>
      </c>
      <c r="R5807" s="16">
        <v>387.72</v>
      </c>
      <c r="S5807" s="17">
        <v>5</v>
      </c>
      <c r="T5807" s="18">
        <v>-67.850999999999999</v>
      </c>
    </row>
    <row r="5808" spans="14:20" x14ac:dyDescent="0.2">
      <c r="N5808" s="2" t="s">
        <v>112</v>
      </c>
      <c r="O5808" s="2" t="s">
        <v>52</v>
      </c>
      <c r="P5808" s="2" t="s">
        <v>30</v>
      </c>
      <c r="Q5808" s="2" t="s">
        <v>31</v>
      </c>
      <c r="R5808" s="13">
        <v>23.975999999999999</v>
      </c>
      <c r="S5808" s="14">
        <v>4</v>
      </c>
      <c r="T5808" s="15">
        <v>-15.5844</v>
      </c>
    </row>
    <row r="5809" spans="14:20" x14ac:dyDescent="0.2">
      <c r="N5809" s="3" t="s">
        <v>51</v>
      </c>
      <c r="O5809" s="3" t="s">
        <v>52</v>
      </c>
      <c r="P5809" s="3" t="s">
        <v>21</v>
      </c>
      <c r="Q5809" s="3" t="s">
        <v>36</v>
      </c>
      <c r="R5809" s="16">
        <v>19.135999999999999</v>
      </c>
      <c r="S5809" s="17">
        <v>4</v>
      </c>
      <c r="T5809" s="18">
        <v>5.98</v>
      </c>
    </row>
    <row r="5810" spans="14:20" x14ac:dyDescent="0.2">
      <c r="N5810" s="2" t="s">
        <v>51</v>
      </c>
      <c r="O5810" s="2" t="s">
        <v>52</v>
      </c>
      <c r="P5810" s="2" t="s">
        <v>14</v>
      </c>
      <c r="Q5810" s="2" t="s">
        <v>28</v>
      </c>
      <c r="R5810" s="13">
        <v>332.83199999999999</v>
      </c>
      <c r="S5810" s="14">
        <v>4</v>
      </c>
      <c r="T5810" s="15">
        <v>-24.962399999999999</v>
      </c>
    </row>
    <row r="5811" spans="14:20" x14ac:dyDescent="0.2">
      <c r="N5811" s="3" t="s">
        <v>80</v>
      </c>
      <c r="O5811" s="3" t="s">
        <v>20</v>
      </c>
      <c r="P5811" s="3" t="s">
        <v>21</v>
      </c>
      <c r="Q5811" s="3" t="s">
        <v>29</v>
      </c>
      <c r="R5811" s="16">
        <v>1.4079999999999999</v>
      </c>
      <c r="S5811" s="17">
        <v>1</v>
      </c>
      <c r="T5811" s="18">
        <v>0.15840000000000001</v>
      </c>
    </row>
    <row r="5812" spans="14:20" x14ac:dyDescent="0.2">
      <c r="N5812" s="2" t="s">
        <v>80</v>
      </c>
      <c r="O5812" s="2" t="s">
        <v>20</v>
      </c>
      <c r="P5812" s="2" t="s">
        <v>14</v>
      </c>
      <c r="Q5812" s="2" t="s">
        <v>28</v>
      </c>
      <c r="R5812" s="13">
        <v>169.56800000000001</v>
      </c>
      <c r="S5812" s="14">
        <v>2</v>
      </c>
      <c r="T5812" s="15">
        <v>0</v>
      </c>
    </row>
    <row r="5813" spans="14:20" x14ac:dyDescent="0.2">
      <c r="N5813" s="3" t="s">
        <v>35</v>
      </c>
      <c r="O5813" s="3" t="s">
        <v>13</v>
      </c>
      <c r="P5813" s="3" t="s">
        <v>21</v>
      </c>
      <c r="Q5813" s="3" t="s">
        <v>122</v>
      </c>
      <c r="R5813" s="16">
        <v>20.608000000000001</v>
      </c>
      <c r="S5813" s="17">
        <v>2</v>
      </c>
      <c r="T5813" s="18">
        <v>-4.3792</v>
      </c>
    </row>
    <row r="5814" spans="14:20" x14ac:dyDescent="0.2">
      <c r="N5814" s="2" t="s">
        <v>35</v>
      </c>
      <c r="O5814" s="2" t="s">
        <v>13</v>
      </c>
      <c r="P5814" s="2" t="s">
        <v>21</v>
      </c>
      <c r="Q5814" s="2" t="s">
        <v>32</v>
      </c>
      <c r="R5814" s="13">
        <v>4.0949999999999998</v>
      </c>
      <c r="S5814" s="14">
        <v>3</v>
      </c>
      <c r="T5814" s="15">
        <v>-2.73</v>
      </c>
    </row>
    <row r="5815" spans="14:20" x14ac:dyDescent="0.2">
      <c r="N5815" s="3" t="s">
        <v>105</v>
      </c>
      <c r="O5815" s="3" t="s">
        <v>20</v>
      </c>
      <c r="P5815" s="3" t="s">
        <v>14</v>
      </c>
      <c r="Q5815" s="3" t="s">
        <v>15</v>
      </c>
      <c r="R5815" s="16">
        <v>90.882000000000005</v>
      </c>
      <c r="S5815" s="17">
        <v>3</v>
      </c>
      <c r="T5815" s="18">
        <v>-190.85220000000001</v>
      </c>
    </row>
    <row r="5816" spans="14:20" x14ac:dyDescent="0.2">
      <c r="N5816" s="2" t="s">
        <v>105</v>
      </c>
      <c r="O5816" s="2" t="s">
        <v>20</v>
      </c>
      <c r="P5816" s="2" t="s">
        <v>30</v>
      </c>
      <c r="Q5816" s="2" t="s">
        <v>31</v>
      </c>
      <c r="R5816" s="13">
        <v>15.992000000000001</v>
      </c>
      <c r="S5816" s="14">
        <v>1</v>
      </c>
      <c r="T5816" s="15">
        <v>-2.9984999999999999</v>
      </c>
    </row>
    <row r="5817" spans="14:20" x14ac:dyDescent="0.2">
      <c r="N5817" s="3" t="s">
        <v>105</v>
      </c>
      <c r="O5817" s="3" t="s">
        <v>20</v>
      </c>
      <c r="P5817" s="3" t="s">
        <v>14</v>
      </c>
      <c r="Q5817" s="3" t="s">
        <v>16</v>
      </c>
      <c r="R5817" s="16">
        <v>120.78400000000001</v>
      </c>
      <c r="S5817" s="17">
        <v>1</v>
      </c>
      <c r="T5817" s="18">
        <v>13.588200000000001</v>
      </c>
    </row>
    <row r="5818" spans="14:20" x14ac:dyDescent="0.2">
      <c r="N5818" s="2" t="s">
        <v>41</v>
      </c>
      <c r="O5818" s="2" t="s">
        <v>42</v>
      </c>
      <c r="P5818" s="2" t="s">
        <v>14</v>
      </c>
      <c r="Q5818" s="2" t="s">
        <v>28</v>
      </c>
      <c r="R5818" s="13">
        <v>14</v>
      </c>
      <c r="S5818" s="14">
        <v>4</v>
      </c>
      <c r="T5818" s="15">
        <v>-6.3</v>
      </c>
    </row>
    <row r="5819" spans="14:20" x14ac:dyDescent="0.2">
      <c r="N5819" s="3" t="s">
        <v>41</v>
      </c>
      <c r="O5819" s="3" t="s">
        <v>42</v>
      </c>
      <c r="P5819" s="3" t="s">
        <v>21</v>
      </c>
      <c r="Q5819" s="3" t="s">
        <v>32</v>
      </c>
      <c r="R5819" s="16">
        <v>16.391999999999999</v>
      </c>
      <c r="S5819" s="17">
        <v>2</v>
      </c>
      <c r="T5819" s="18">
        <v>-26.2272</v>
      </c>
    </row>
    <row r="5820" spans="14:20" x14ac:dyDescent="0.2">
      <c r="N5820" s="2" t="s">
        <v>62</v>
      </c>
      <c r="O5820" s="2" t="s">
        <v>42</v>
      </c>
      <c r="P5820" s="2" t="s">
        <v>21</v>
      </c>
      <c r="Q5820" s="2" t="s">
        <v>29</v>
      </c>
      <c r="R5820" s="13">
        <v>5.3440000000000003</v>
      </c>
      <c r="S5820" s="14">
        <v>2</v>
      </c>
      <c r="T5820" s="15">
        <v>0.66800000000000004</v>
      </c>
    </row>
    <row r="5821" spans="14:20" x14ac:dyDescent="0.2">
      <c r="N5821" s="3" t="s">
        <v>62</v>
      </c>
      <c r="O5821" s="3" t="s">
        <v>42</v>
      </c>
      <c r="P5821" s="3" t="s">
        <v>21</v>
      </c>
      <c r="Q5821" s="3" t="s">
        <v>29</v>
      </c>
      <c r="R5821" s="16">
        <v>27.72</v>
      </c>
      <c r="S5821" s="17">
        <v>3</v>
      </c>
      <c r="T5821" s="18">
        <v>3.4649999999999999</v>
      </c>
    </row>
    <row r="5822" spans="14:20" x14ac:dyDescent="0.2">
      <c r="N5822" s="2" t="s">
        <v>19</v>
      </c>
      <c r="O5822" s="2" t="s">
        <v>20</v>
      </c>
      <c r="P5822" s="2" t="s">
        <v>21</v>
      </c>
      <c r="Q5822" s="2" t="s">
        <v>36</v>
      </c>
      <c r="R5822" s="13">
        <v>20.04</v>
      </c>
      <c r="S5822" s="14">
        <v>3</v>
      </c>
      <c r="T5822" s="15">
        <v>9.6191999999999993</v>
      </c>
    </row>
    <row r="5823" spans="14:20" x14ac:dyDescent="0.2">
      <c r="N5823" s="3" t="s">
        <v>19</v>
      </c>
      <c r="O5823" s="3" t="s">
        <v>20</v>
      </c>
      <c r="P5823" s="3" t="s">
        <v>21</v>
      </c>
      <c r="Q5823" s="3" t="s">
        <v>36</v>
      </c>
      <c r="R5823" s="16">
        <v>35.44</v>
      </c>
      <c r="S5823" s="17">
        <v>1</v>
      </c>
      <c r="T5823" s="18">
        <v>16.6568</v>
      </c>
    </row>
    <row r="5824" spans="14:20" x14ac:dyDescent="0.2">
      <c r="N5824" s="2" t="s">
        <v>19</v>
      </c>
      <c r="O5824" s="2" t="s">
        <v>20</v>
      </c>
      <c r="P5824" s="2" t="s">
        <v>21</v>
      </c>
      <c r="Q5824" s="2" t="s">
        <v>29</v>
      </c>
      <c r="R5824" s="13">
        <v>11.52</v>
      </c>
      <c r="S5824" s="14">
        <v>4</v>
      </c>
      <c r="T5824" s="15">
        <v>3.456</v>
      </c>
    </row>
    <row r="5825" spans="14:20" x14ac:dyDescent="0.2">
      <c r="N5825" s="3" t="s">
        <v>19</v>
      </c>
      <c r="O5825" s="3" t="s">
        <v>20</v>
      </c>
      <c r="P5825" s="3" t="s">
        <v>21</v>
      </c>
      <c r="Q5825" s="3" t="s">
        <v>75</v>
      </c>
      <c r="R5825" s="16">
        <v>4.0199999999999996</v>
      </c>
      <c r="S5825" s="17">
        <v>2</v>
      </c>
      <c r="T5825" s="18">
        <v>1.9698</v>
      </c>
    </row>
    <row r="5826" spans="14:20" x14ac:dyDescent="0.2">
      <c r="N5826" s="2" t="s">
        <v>19</v>
      </c>
      <c r="O5826" s="2" t="s">
        <v>20</v>
      </c>
      <c r="P5826" s="2" t="s">
        <v>21</v>
      </c>
      <c r="Q5826" s="2" t="s">
        <v>32</v>
      </c>
      <c r="R5826" s="13">
        <v>76.176000000000002</v>
      </c>
      <c r="S5826" s="14">
        <v>3</v>
      </c>
      <c r="T5826" s="15">
        <v>26.6616</v>
      </c>
    </row>
    <row r="5827" spans="14:20" x14ac:dyDescent="0.2">
      <c r="N5827" s="3" t="s">
        <v>19</v>
      </c>
      <c r="O5827" s="3" t="s">
        <v>20</v>
      </c>
      <c r="P5827" s="3" t="s">
        <v>21</v>
      </c>
      <c r="Q5827" s="3" t="s">
        <v>122</v>
      </c>
      <c r="R5827" s="16">
        <v>65.88</v>
      </c>
      <c r="S5827" s="17">
        <v>6</v>
      </c>
      <c r="T5827" s="18">
        <v>18.446400000000001</v>
      </c>
    </row>
    <row r="5828" spans="14:20" x14ac:dyDescent="0.2">
      <c r="N5828" s="2" t="s">
        <v>19</v>
      </c>
      <c r="O5828" s="2" t="s">
        <v>20</v>
      </c>
      <c r="P5828" s="2" t="s">
        <v>14</v>
      </c>
      <c r="Q5828" s="2" t="s">
        <v>28</v>
      </c>
      <c r="R5828" s="13">
        <v>43.12</v>
      </c>
      <c r="S5828" s="14">
        <v>14</v>
      </c>
      <c r="T5828" s="15">
        <v>20.697600000000001</v>
      </c>
    </row>
    <row r="5829" spans="14:20" x14ac:dyDescent="0.2">
      <c r="N5829" s="3" t="s">
        <v>105</v>
      </c>
      <c r="O5829" s="3" t="s">
        <v>20</v>
      </c>
      <c r="P5829" s="3" t="s">
        <v>14</v>
      </c>
      <c r="Q5829" s="3" t="s">
        <v>25</v>
      </c>
      <c r="R5829" s="16">
        <v>727.45</v>
      </c>
      <c r="S5829" s="17">
        <v>5</v>
      </c>
      <c r="T5829" s="18">
        <v>-465.56799999999998</v>
      </c>
    </row>
    <row r="5830" spans="14:20" x14ac:dyDescent="0.2">
      <c r="N5830" s="2" t="s">
        <v>105</v>
      </c>
      <c r="O5830" s="2" t="s">
        <v>20</v>
      </c>
      <c r="P5830" s="2" t="s">
        <v>14</v>
      </c>
      <c r="Q5830" s="2" t="s">
        <v>28</v>
      </c>
      <c r="R5830" s="13">
        <v>24.96</v>
      </c>
      <c r="S5830" s="14">
        <v>3</v>
      </c>
      <c r="T5830" s="15">
        <v>4.3680000000000003</v>
      </c>
    </row>
    <row r="5831" spans="14:20" x14ac:dyDescent="0.2">
      <c r="N5831" s="3" t="s">
        <v>41</v>
      </c>
      <c r="O5831" s="3" t="s">
        <v>42</v>
      </c>
      <c r="P5831" s="3" t="s">
        <v>30</v>
      </c>
      <c r="Q5831" s="3" t="s">
        <v>55</v>
      </c>
      <c r="R5831" s="16">
        <v>191.976</v>
      </c>
      <c r="S5831" s="17">
        <v>3</v>
      </c>
      <c r="T5831" s="18">
        <v>23.997</v>
      </c>
    </row>
    <row r="5832" spans="14:20" x14ac:dyDescent="0.2">
      <c r="N5832" s="2" t="s">
        <v>41</v>
      </c>
      <c r="O5832" s="2" t="s">
        <v>42</v>
      </c>
      <c r="P5832" s="2" t="s">
        <v>21</v>
      </c>
      <c r="Q5832" s="2" t="s">
        <v>36</v>
      </c>
      <c r="R5832" s="13">
        <v>8.2880000000000003</v>
      </c>
      <c r="S5832" s="14">
        <v>2</v>
      </c>
      <c r="T5832" s="15">
        <v>3.0044</v>
      </c>
    </row>
    <row r="5833" spans="14:20" x14ac:dyDescent="0.2">
      <c r="N5833" s="3" t="s">
        <v>41</v>
      </c>
      <c r="O5833" s="3" t="s">
        <v>42</v>
      </c>
      <c r="P5833" s="3" t="s">
        <v>14</v>
      </c>
      <c r="Q5833" s="3" t="s">
        <v>28</v>
      </c>
      <c r="R5833" s="16">
        <v>139.91999999999999</v>
      </c>
      <c r="S5833" s="17">
        <v>5</v>
      </c>
      <c r="T5833" s="18">
        <v>-150.41399999999999</v>
      </c>
    </row>
    <row r="5834" spans="14:20" x14ac:dyDescent="0.2">
      <c r="N5834" s="2" t="s">
        <v>41</v>
      </c>
      <c r="O5834" s="2" t="s">
        <v>42</v>
      </c>
      <c r="P5834" s="2" t="s">
        <v>21</v>
      </c>
      <c r="Q5834" s="2" t="s">
        <v>29</v>
      </c>
      <c r="R5834" s="13">
        <v>15.872</v>
      </c>
      <c r="S5834" s="14">
        <v>1</v>
      </c>
      <c r="T5834" s="15">
        <v>1.1903999999999999</v>
      </c>
    </row>
    <row r="5835" spans="14:20" x14ac:dyDescent="0.2">
      <c r="N5835" s="3" t="s">
        <v>41</v>
      </c>
      <c r="O5835" s="3" t="s">
        <v>42</v>
      </c>
      <c r="P5835" s="3" t="s">
        <v>21</v>
      </c>
      <c r="Q5835" s="3" t="s">
        <v>32</v>
      </c>
      <c r="R5835" s="16">
        <v>6.2859999999999996</v>
      </c>
      <c r="S5835" s="17">
        <v>7</v>
      </c>
      <c r="T5835" s="18">
        <v>-11.000500000000001</v>
      </c>
    </row>
    <row r="5836" spans="14:20" x14ac:dyDescent="0.2">
      <c r="N5836" s="2" t="s">
        <v>74</v>
      </c>
      <c r="O5836" s="2" t="s">
        <v>52</v>
      </c>
      <c r="P5836" s="2" t="s">
        <v>21</v>
      </c>
      <c r="Q5836" s="2" t="s">
        <v>29</v>
      </c>
      <c r="R5836" s="13">
        <v>34.700000000000003</v>
      </c>
      <c r="S5836" s="14">
        <v>5</v>
      </c>
      <c r="T5836" s="15">
        <v>12.492000000000001</v>
      </c>
    </row>
    <row r="5837" spans="14:20" x14ac:dyDescent="0.2">
      <c r="N5837" s="3" t="s">
        <v>74</v>
      </c>
      <c r="O5837" s="3" t="s">
        <v>52</v>
      </c>
      <c r="P5837" s="3" t="s">
        <v>21</v>
      </c>
      <c r="Q5837" s="3" t="s">
        <v>26</v>
      </c>
      <c r="R5837" s="16">
        <v>99.87</v>
      </c>
      <c r="S5837" s="17">
        <v>3</v>
      </c>
      <c r="T5837" s="18">
        <v>23.968800000000002</v>
      </c>
    </row>
    <row r="5838" spans="14:20" x14ac:dyDescent="0.2">
      <c r="N5838" s="2" t="s">
        <v>74</v>
      </c>
      <c r="O5838" s="2" t="s">
        <v>52</v>
      </c>
      <c r="P5838" s="2" t="s">
        <v>21</v>
      </c>
      <c r="Q5838" s="2" t="s">
        <v>36</v>
      </c>
      <c r="R5838" s="13">
        <v>37.94</v>
      </c>
      <c r="S5838" s="14">
        <v>2</v>
      </c>
      <c r="T5838" s="15">
        <v>18.211200000000002</v>
      </c>
    </row>
    <row r="5839" spans="14:20" x14ac:dyDescent="0.2">
      <c r="N5839" s="3" t="s">
        <v>74</v>
      </c>
      <c r="O5839" s="3" t="s">
        <v>52</v>
      </c>
      <c r="P5839" s="3" t="s">
        <v>21</v>
      </c>
      <c r="Q5839" s="3" t="s">
        <v>22</v>
      </c>
      <c r="R5839" s="16">
        <v>24.9</v>
      </c>
      <c r="S5839" s="17">
        <v>5</v>
      </c>
      <c r="T5839" s="18">
        <v>11.454000000000001</v>
      </c>
    </row>
    <row r="5840" spans="14:20" x14ac:dyDescent="0.2">
      <c r="N5840" s="2" t="s">
        <v>74</v>
      </c>
      <c r="O5840" s="2" t="s">
        <v>52</v>
      </c>
      <c r="P5840" s="2" t="s">
        <v>14</v>
      </c>
      <c r="Q5840" s="2" t="s">
        <v>28</v>
      </c>
      <c r="R5840" s="13">
        <v>82.26</v>
      </c>
      <c r="S5840" s="14">
        <v>3</v>
      </c>
      <c r="T5840" s="15">
        <v>33.726599999999998</v>
      </c>
    </row>
    <row r="5841" spans="14:20" x14ac:dyDescent="0.2">
      <c r="N5841" s="3" t="s">
        <v>38</v>
      </c>
      <c r="O5841" s="3" t="s">
        <v>20</v>
      </c>
      <c r="P5841" s="3" t="s">
        <v>30</v>
      </c>
      <c r="Q5841" s="3" t="s">
        <v>55</v>
      </c>
      <c r="R5841" s="16">
        <v>177</v>
      </c>
      <c r="S5841" s="17">
        <v>3</v>
      </c>
      <c r="T5841" s="18">
        <v>30.09</v>
      </c>
    </row>
    <row r="5842" spans="14:20" x14ac:dyDescent="0.2">
      <c r="N5842" s="2" t="s">
        <v>35</v>
      </c>
      <c r="O5842" s="2" t="s">
        <v>13</v>
      </c>
      <c r="P5842" s="2" t="s">
        <v>14</v>
      </c>
      <c r="Q5842" s="2" t="s">
        <v>16</v>
      </c>
      <c r="R5842" s="13">
        <v>102.592</v>
      </c>
      <c r="S5842" s="14">
        <v>1</v>
      </c>
      <c r="T5842" s="15">
        <v>10.2592</v>
      </c>
    </row>
    <row r="5843" spans="14:20" x14ac:dyDescent="0.2">
      <c r="N5843" s="3" t="s">
        <v>35</v>
      </c>
      <c r="O5843" s="3" t="s">
        <v>13</v>
      </c>
      <c r="P5843" s="3" t="s">
        <v>30</v>
      </c>
      <c r="Q5843" s="3" t="s">
        <v>55</v>
      </c>
      <c r="R5843" s="16">
        <v>22.704000000000001</v>
      </c>
      <c r="S5843" s="17">
        <v>1</v>
      </c>
      <c r="T5843" s="18">
        <v>5.9598000000000004</v>
      </c>
    </row>
    <row r="5844" spans="14:20" x14ac:dyDescent="0.2">
      <c r="N5844" s="2" t="s">
        <v>35</v>
      </c>
      <c r="O5844" s="2" t="s">
        <v>13</v>
      </c>
      <c r="P5844" s="2" t="s">
        <v>21</v>
      </c>
      <c r="Q5844" s="2" t="s">
        <v>36</v>
      </c>
      <c r="R5844" s="13">
        <v>93.024000000000001</v>
      </c>
      <c r="S5844" s="14">
        <v>3</v>
      </c>
      <c r="T5844" s="15">
        <v>33.721200000000003</v>
      </c>
    </row>
    <row r="5845" spans="14:20" x14ac:dyDescent="0.2">
      <c r="N5845" s="3" t="s">
        <v>35</v>
      </c>
      <c r="O5845" s="3" t="s">
        <v>13</v>
      </c>
      <c r="P5845" s="3" t="s">
        <v>21</v>
      </c>
      <c r="Q5845" s="3" t="s">
        <v>122</v>
      </c>
      <c r="R5845" s="16">
        <v>12.768000000000001</v>
      </c>
      <c r="S5845" s="17">
        <v>2</v>
      </c>
      <c r="T5845" s="18">
        <v>1.4363999999999999</v>
      </c>
    </row>
    <row r="5846" spans="14:20" x14ac:dyDescent="0.2">
      <c r="N5846" s="2" t="s">
        <v>35</v>
      </c>
      <c r="O5846" s="2" t="s">
        <v>13</v>
      </c>
      <c r="P5846" s="2" t="s">
        <v>21</v>
      </c>
      <c r="Q5846" s="2" t="s">
        <v>57</v>
      </c>
      <c r="R5846" s="13">
        <v>35.008000000000003</v>
      </c>
      <c r="S5846" s="14">
        <v>4</v>
      </c>
      <c r="T5846" s="15">
        <v>13.128</v>
      </c>
    </row>
    <row r="5847" spans="14:20" x14ac:dyDescent="0.2">
      <c r="N5847" s="3" t="s">
        <v>35</v>
      </c>
      <c r="O5847" s="3" t="s">
        <v>13</v>
      </c>
      <c r="P5847" s="3" t="s">
        <v>21</v>
      </c>
      <c r="Q5847" s="3" t="s">
        <v>36</v>
      </c>
      <c r="R5847" s="16">
        <v>39.152000000000001</v>
      </c>
      <c r="S5847" s="17">
        <v>1</v>
      </c>
      <c r="T5847" s="18">
        <v>14.682</v>
      </c>
    </row>
    <row r="5848" spans="14:20" x14ac:dyDescent="0.2">
      <c r="N5848" s="2" t="s">
        <v>74</v>
      </c>
      <c r="O5848" s="2" t="s">
        <v>52</v>
      </c>
      <c r="P5848" s="2" t="s">
        <v>30</v>
      </c>
      <c r="Q5848" s="2" t="s">
        <v>31</v>
      </c>
      <c r="R5848" s="13">
        <v>1091.93</v>
      </c>
      <c r="S5848" s="14">
        <v>7</v>
      </c>
      <c r="T5848" s="15">
        <v>272.98250000000002</v>
      </c>
    </row>
    <row r="5849" spans="14:20" x14ac:dyDescent="0.2">
      <c r="N5849" s="3" t="s">
        <v>74</v>
      </c>
      <c r="O5849" s="3" t="s">
        <v>52</v>
      </c>
      <c r="P5849" s="3" t="s">
        <v>21</v>
      </c>
      <c r="Q5849" s="3" t="s">
        <v>36</v>
      </c>
      <c r="R5849" s="16">
        <v>111.96</v>
      </c>
      <c r="S5849" s="17">
        <v>2</v>
      </c>
      <c r="T5849" s="18">
        <v>54.860399999999998</v>
      </c>
    </row>
    <row r="5850" spans="14:20" x14ac:dyDescent="0.2">
      <c r="N5850" s="2" t="s">
        <v>44</v>
      </c>
      <c r="O5850" s="2" t="s">
        <v>42</v>
      </c>
      <c r="P5850" s="2" t="s">
        <v>30</v>
      </c>
      <c r="Q5850" s="2" t="s">
        <v>55</v>
      </c>
      <c r="R5850" s="13">
        <v>1649.75</v>
      </c>
      <c r="S5850" s="14">
        <v>5</v>
      </c>
      <c r="T5850" s="15">
        <v>544.41750000000002</v>
      </c>
    </row>
    <row r="5851" spans="14:20" x14ac:dyDescent="0.2">
      <c r="N5851" s="3" t="s">
        <v>46</v>
      </c>
      <c r="O5851" s="3" t="s">
        <v>20</v>
      </c>
      <c r="P5851" s="3" t="s">
        <v>21</v>
      </c>
      <c r="Q5851" s="3" t="s">
        <v>36</v>
      </c>
      <c r="R5851" s="16">
        <v>45.68</v>
      </c>
      <c r="S5851" s="17">
        <v>2</v>
      </c>
      <c r="T5851" s="18">
        <v>21.012799999999999</v>
      </c>
    </row>
    <row r="5852" spans="14:20" x14ac:dyDescent="0.2">
      <c r="N5852" s="2" t="s">
        <v>46</v>
      </c>
      <c r="O5852" s="2" t="s">
        <v>20</v>
      </c>
      <c r="P5852" s="2" t="s">
        <v>21</v>
      </c>
      <c r="Q5852" s="2" t="s">
        <v>36</v>
      </c>
      <c r="R5852" s="13">
        <v>60.12</v>
      </c>
      <c r="S5852" s="14">
        <v>9</v>
      </c>
      <c r="T5852" s="15">
        <v>28.857600000000001</v>
      </c>
    </row>
    <row r="5853" spans="14:20" x14ac:dyDescent="0.2">
      <c r="N5853" s="3" t="s">
        <v>46</v>
      </c>
      <c r="O5853" s="3" t="s">
        <v>20</v>
      </c>
      <c r="P5853" s="3" t="s">
        <v>21</v>
      </c>
      <c r="Q5853" s="3" t="s">
        <v>32</v>
      </c>
      <c r="R5853" s="16">
        <v>41.72</v>
      </c>
      <c r="S5853" s="17">
        <v>5</v>
      </c>
      <c r="T5853" s="18">
        <v>13.0375</v>
      </c>
    </row>
    <row r="5854" spans="14:20" x14ac:dyDescent="0.2">
      <c r="N5854" s="2" t="s">
        <v>46</v>
      </c>
      <c r="O5854" s="2" t="s">
        <v>20</v>
      </c>
      <c r="P5854" s="2" t="s">
        <v>21</v>
      </c>
      <c r="Q5854" s="2" t="s">
        <v>36</v>
      </c>
      <c r="R5854" s="13">
        <v>71.599999999999994</v>
      </c>
      <c r="S5854" s="14">
        <v>8</v>
      </c>
      <c r="T5854" s="15">
        <v>32.936</v>
      </c>
    </row>
    <row r="5855" spans="14:20" x14ac:dyDescent="0.2">
      <c r="N5855" s="3" t="s">
        <v>135</v>
      </c>
      <c r="O5855" s="3" t="s">
        <v>42</v>
      </c>
      <c r="P5855" s="3" t="s">
        <v>21</v>
      </c>
      <c r="Q5855" s="3" t="s">
        <v>22</v>
      </c>
      <c r="R5855" s="16">
        <v>20.16</v>
      </c>
      <c r="S5855" s="17">
        <v>7</v>
      </c>
      <c r="T5855" s="18">
        <v>9.8783999999999992</v>
      </c>
    </row>
    <row r="5856" spans="14:20" x14ac:dyDescent="0.2">
      <c r="N5856" s="2" t="s">
        <v>135</v>
      </c>
      <c r="O5856" s="2" t="s">
        <v>42</v>
      </c>
      <c r="P5856" s="2" t="s">
        <v>21</v>
      </c>
      <c r="Q5856" s="2" t="s">
        <v>22</v>
      </c>
      <c r="R5856" s="13">
        <v>29.46</v>
      </c>
      <c r="S5856" s="14">
        <v>6</v>
      </c>
      <c r="T5856" s="15">
        <v>14.4354</v>
      </c>
    </row>
    <row r="5857" spans="14:20" x14ac:dyDescent="0.2">
      <c r="N5857" s="3" t="s">
        <v>135</v>
      </c>
      <c r="O5857" s="3" t="s">
        <v>42</v>
      </c>
      <c r="P5857" s="3" t="s">
        <v>21</v>
      </c>
      <c r="Q5857" s="3" t="s">
        <v>33</v>
      </c>
      <c r="R5857" s="16">
        <v>868.59</v>
      </c>
      <c r="S5857" s="17">
        <v>3</v>
      </c>
      <c r="T5857" s="18">
        <v>251.89109999999999</v>
      </c>
    </row>
    <row r="5858" spans="14:20" x14ac:dyDescent="0.2">
      <c r="N5858" s="2" t="s">
        <v>135</v>
      </c>
      <c r="O5858" s="2" t="s">
        <v>42</v>
      </c>
      <c r="P5858" s="2" t="s">
        <v>21</v>
      </c>
      <c r="Q5858" s="2" t="s">
        <v>36</v>
      </c>
      <c r="R5858" s="13">
        <v>12.96</v>
      </c>
      <c r="S5858" s="14">
        <v>2</v>
      </c>
      <c r="T5858" s="15">
        <v>6.2207999999999997</v>
      </c>
    </row>
    <row r="5859" spans="14:20" x14ac:dyDescent="0.2">
      <c r="N5859" s="3" t="s">
        <v>135</v>
      </c>
      <c r="O5859" s="3" t="s">
        <v>42</v>
      </c>
      <c r="P5859" s="3" t="s">
        <v>30</v>
      </c>
      <c r="Q5859" s="3" t="s">
        <v>31</v>
      </c>
      <c r="R5859" s="16">
        <v>5.5</v>
      </c>
      <c r="S5859" s="17">
        <v>1</v>
      </c>
      <c r="T5859" s="18">
        <v>1.375</v>
      </c>
    </row>
    <row r="5860" spans="14:20" x14ac:dyDescent="0.2">
      <c r="N5860" s="2" t="s">
        <v>135</v>
      </c>
      <c r="O5860" s="2" t="s">
        <v>42</v>
      </c>
      <c r="P5860" s="2" t="s">
        <v>21</v>
      </c>
      <c r="Q5860" s="2" t="s">
        <v>32</v>
      </c>
      <c r="R5860" s="13">
        <v>121.6</v>
      </c>
      <c r="S5860" s="14">
        <v>4</v>
      </c>
      <c r="T5860" s="15">
        <v>55.936</v>
      </c>
    </row>
    <row r="5861" spans="14:20" x14ac:dyDescent="0.2">
      <c r="N5861" s="3" t="s">
        <v>82</v>
      </c>
      <c r="O5861" s="3" t="s">
        <v>13</v>
      </c>
      <c r="P5861" s="3" t="s">
        <v>21</v>
      </c>
      <c r="Q5861" s="3" t="s">
        <v>32</v>
      </c>
      <c r="R5861" s="16">
        <v>232.96</v>
      </c>
      <c r="S5861" s="17">
        <v>7</v>
      </c>
      <c r="T5861" s="18">
        <v>116.48</v>
      </c>
    </row>
    <row r="5862" spans="14:20" x14ac:dyDescent="0.2">
      <c r="N5862" s="2" t="s">
        <v>82</v>
      </c>
      <c r="O5862" s="2" t="s">
        <v>13</v>
      </c>
      <c r="P5862" s="2" t="s">
        <v>21</v>
      </c>
      <c r="Q5862" s="2" t="s">
        <v>57</v>
      </c>
      <c r="R5862" s="13">
        <v>66.540000000000006</v>
      </c>
      <c r="S5862" s="14">
        <v>6</v>
      </c>
      <c r="T5862" s="15">
        <v>32.604599999999998</v>
      </c>
    </row>
    <row r="5863" spans="14:20" x14ac:dyDescent="0.2">
      <c r="N5863" s="3" t="s">
        <v>82</v>
      </c>
      <c r="O5863" s="3" t="s">
        <v>13</v>
      </c>
      <c r="P5863" s="3" t="s">
        <v>21</v>
      </c>
      <c r="Q5863" s="3" t="s">
        <v>33</v>
      </c>
      <c r="R5863" s="16">
        <v>43.26</v>
      </c>
      <c r="S5863" s="17">
        <v>3</v>
      </c>
      <c r="T5863" s="18">
        <v>14.2758</v>
      </c>
    </row>
    <row r="5864" spans="14:20" x14ac:dyDescent="0.2">
      <c r="N5864" s="2" t="s">
        <v>74</v>
      </c>
      <c r="O5864" s="2" t="s">
        <v>52</v>
      </c>
      <c r="P5864" s="2" t="s">
        <v>14</v>
      </c>
      <c r="Q5864" s="2" t="s">
        <v>25</v>
      </c>
      <c r="R5864" s="13">
        <v>142.18199999999999</v>
      </c>
      <c r="S5864" s="14">
        <v>1</v>
      </c>
      <c r="T5864" s="15">
        <v>-37.915199999999999</v>
      </c>
    </row>
    <row r="5865" spans="14:20" x14ac:dyDescent="0.2">
      <c r="N5865" s="3" t="s">
        <v>19</v>
      </c>
      <c r="O5865" s="3" t="s">
        <v>20</v>
      </c>
      <c r="P5865" s="3" t="s">
        <v>21</v>
      </c>
      <c r="Q5865" s="3" t="s">
        <v>32</v>
      </c>
      <c r="R5865" s="16">
        <v>18.16</v>
      </c>
      <c r="S5865" s="17">
        <v>5</v>
      </c>
      <c r="T5865" s="18">
        <v>6.5830000000000002</v>
      </c>
    </row>
    <row r="5866" spans="14:20" x14ac:dyDescent="0.2">
      <c r="N5866" s="2" t="s">
        <v>19</v>
      </c>
      <c r="O5866" s="2" t="s">
        <v>20</v>
      </c>
      <c r="P5866" s="2" t="s">
        <v>14</v>
      </c>
      <c r="Q5866" s="2" t="s">
        <v>15</v>
      </c>
      <c r="R5866" s="13">
        <v>120.666</v>
      </c>
      <c r="S5866" s="14">
        <v>2</v>
      </c>
      <c r="T5866" s="15">
        <v>21.294</v>
      </c>
    </row>
    <row r="5867" spans="14:20" x14ac:dyDescent="0.2">
      <c r="N5867" s="3" t="s">
        <v>126</v>
      </c>
      <c r="O5867" s="3" t="s">
        <v>42</v>
      </c>
      <c r="P5867" s="3" t="s">
        <v>30</v>
      </c>
      <c r="Q5867" s="3" t="s">
        <v>31</v>
      </c>
      <c r="R5867" s="16">
        <v>449.97</v>
      </c>
      <c r="S5867" s="17">
        <v>3</v>
      </c>
      <c r="T5867" s="18">
        <v>220.4853</v>
      </c>
    </row>
    <row r="5868" spans="14:20" x14ac:dyDescent="0.2">
      <c r="N5868" s="2" t="s">
        <v>126</v>
      </c>
      <c r="O5868" s="2" t="s">
        <v>42</v>
      </c>
      <c r="P5868" s="2" t="s">
        <v>21</v>
      </c>
      <c r="Q5868" s="2" t="s">
        <v>33</v>
      </c>
      <c r="R5868" s="13">
        <v>1927.59</v>
      </c>
      <c r="S5868" s="14">
        <v>7</v>
      </c>
      <c r="T5868" s="15">
        <v>751.76009999999997</v>
      </c>
    </row>
    <row r="5869" spans="14:20" x14ac:dyDescent="0.2">
      <c r="N5869" s="3" t="s">
        <v>158</v>
      </c>
      <c r="O5869" s="3" t="s">
        <v>52</v>
      </c>
      <c r="P5869" s="3" t="s">
        <v>14</v>
      </c>
      <c r="Q5869" s="3" t="s">
        <v>15</v>
      </c>
      <c r="R5869" s="16">
        <v>120.98</v>
      </c>
      <c r="S5869" s="17">
        <v>1</v>
      </c>
      <c r="T5869" s="18">
        <v>12.098000000000001</v>
      </c>
    </row>
    <row r="5870" spans="14:20" x14ac:dyDescent="0.2">
      <c r="N5870" s="2" t="s">
        <v>158</v>
      </c>
      <c r="O5870" s="2" t="s">
        <v>52</v>
      </c>
      <c r="P5870" s="2" t="s">
        <v>21</v>
      </c>
      <c r="Q5870" s="2" t="s">
        <v>32</v>
      </c>
      <c r="R5870" s="13">
        <v>315.98</v>
      </c>
      <c r="S5870" s="14">
        <v>1</v>
      </c>
      <c r="T5870" s="15">
        <v>148.51060000000001</v>
      </c>
    </row>
    <row r="5871" spans="14:20" x14ac:dyDescent="0.2">
      <c r="N5871" s="3" t="s">
        <v>80</v>
      </c>
      <c r="O5871" s="3" t="s">
        <v>20</v>
      </c>
      <c r="P5871" s="3" t="s">
        <v>14</v>
      </c>
      <c r="Q5871" s="3" t="s">
        <v>16</v>
      </c>
      <c r="R5871" s="16">
        <v>307.92</v>
      </c>
      <c r="S5871" s="17">
        <v>5</v>
      </c>
      <c r="T5871" s="18">
        <v>-34.640999999999998</v>
      </c>
    </row>
    <row r="5872" spans="14:20" x14ac:dyDescent="0.2">
      <c r="N5872" s="2" t="s">
        <v>112</v>
      </c>
      <c r="O5872" s="2" t="s">
        <v>52</v>
      </c>
      <c r="P5872" s="2" t="s">
        <v>21</v>
      </c>
      <c r="Q5872" s="2" t="s">
        <v>29</v>
      </c>
      <c r="R5872" s="13">
        <v>7.1520000000000001</v>
      </c>
      <c r="S5872" s="14">
        <v>3</v>
      </c>
      <c r="T5872" s="15">
        <v>0.71519999999999995</v>
      </c>
    </row>
    <row r="5873" spans="14:20" x14ac:dyDescent="0.2">
      <c r="N5873" s="3" t="s">
        <v>41</v>
      </c>
      <c r="O5873" s="3" t="s">
        <v>42</v>
      </c>
      <c r="P5873" s="3" t="s">
        <v>21</v>
      </c>
      <c r="Q5873" s="3" t="s">
        <v>36</v>
      </c>
      <c r="R5873" s="16">
        <v>51.015999999999998</v>
      </c>
      <c r="S5873" s="17">
        <v>7</v>
      </c>
      <c r="T5873" s="18">
        <v>15.942500000000001</v>
      </c>
    </row>
    <row r="5874" spans="14:20" x14ac:dyDescent="0.2">
      <c r="N5874" s="2" t="s">
        <v>41</v>
      </c>
      <c r="O5874" s="2" t="s">
        <v>42</v>
      </c>
      <c r="P5874" s="2" t="s">
        <v>21</v>
      </c>
      <c r="Q5874" s="2" t="s">
        <v>75</v>
      </c>
      <c r="R5874" s="13">
        <v>25.248000000000001</v>
      </c>
      <c r="S5874" s="14">
        <v>4</v>
      </c>
      <c r="T5874" s="15">
        <v>7.89</v>
      </c>
    </row>
    <row r="5875" spans="14:20" x14ac:dyDescent="0.2">
      <c r="N5875" s="3" t="s">
        <v>41</v>
      </c>
      <c r="O5875" s="3" t="s">
        <v>42</v>
      </c>
      <c r="P5875" s="3" t="s">
        <v>14</v>
      </c>
      <c r="Q5875" s="3" t="s">
        <v>16</v>
      </c>
      <c r="R5875" s="16">
        <v>56.686</v>
      </c>
      <c r="S5875" s="17">
        <v>1</v>
      </c>
      <c r="T5875" s="18">
        <v>-14.5764</v>
      </c>
    </row>
    <row r="5876" spans="14:20" x14ac:dyDescent="0.2">
      <c r="N5876" s="2" t="s">
        <v>68</v>
      </c>
      <c r="O5876" s="2" t="s">
        <v>42</v>
      </c>
      <c r="P5876" s="2" t="s">
        <v>30</v>
      </c>
      <c r="Q5876" s="2" t="s">
        <v>31</v>
      </c>
      <c r="R5876" s="13">
        <v>125.7</v>
      </c>
      <c r="S5876" s="14">
        <v>6</v>
      </c>
      <c r="T5876" s="15">
        <v>35.195999999999998</v>
      </c>
    </row>
    <row r="5877" spans="14:20" x14ac:dyDescent="0.2">
      <c r="N5877" s="3" t="s">
        <v>68</v>
      </c>
      <c r="O5877" s="3" t="s">
        <v>42</v>
      </c>
      <c r="P5877" s="3" t="s">
        <v>30</v>
      </c>
      <c r="Q5877" s="3" t="s">
        <v>31</v>
      </c>
      <c r="R5877" s="16">
        <v>191.98</v>
      </c>
      <c r="S5877" s="17">
        <v>2</v>
      </c>
      <c r="T5877" s="18">
        <v>51.834600000000002</v>
      </c>
    </row>
    <row r="5878" spans="14:20" x14ac:dyDescent="0.2">
      <c r="N5878" s="2" t="s">
        <v>68</v>
      </c>
      <c r="O5878" s="2" t="s">
        <v>42</v>
      </c>
      <c r="P5878" s="2" t="s">
        <v>21</v>
      </c>
      <c r="Q5878" s="2" t="s">
        <v>26</v>
      </c>
      <c r="R5878" s="13">
        <v>20.86</v>
      </c>
      <c r="S5878" s="14">
        <v>7</v>
      </c>
      <c r="T5878" s="15">
        <v>1.4601999999999999</v>
      </c>
    </row>
    <row r="5879" spans="14:20" x14ac:dyDescent="0.2">
      <c r="N5879" s="3" t="s">
        <v>19</v>
      </c>
      <c r="O5879" s="3" t="s">
        <v>20</v>
      </c>
      <c r="P5879" s="3" t="s">
        <v>21</v>
      </c>
      <c r="Q5879" s="3" t="s">
        <v>32</v>
      </c>
      <c r="R5879" s="16">
        <v>19.295999999999999</v>
      </c>
      <c r="S5879" s="17">
        <v>3</v>
      </c>
      <c r="T5879" s="18">
        <v>6.03</v>
      </c>
    </row>
    <row r="5880" spans="14:20" x14ac:dyDescent="0.2">
      <c r="N5880" s="2" t="s">
        <v>82</v>
      </c>
      <c r="O5880" s="2" t="s">
        <v>13</v>
      </c>
      <c r="P5880" s="2" t="s">
        <v>14</v>
      </c>
      <c r="Q5880" s="2" t="s">
        <v>28</v>
      </c>
      <c r="R5880" s="13">
        <v>61.1</v>
      </c>
      <c r="S5880" s="14">
        <v>5</v>
      </c>
      <c r="T5880" s="15">
        <v>18.329999999999998</v>
      </c>
    </row>
    <row r="5881" spans="14:20" x14ac:dyDescent="0.2">
      <c r="N5881" s="3" t="s">
        <v>19</v>
      </c>
      <c r="O5881" s="3" t="s">
        <v>20</v>
      </c>
      <c r="P5881" s="3" t="s">
        <v>14</v>
      </c>
      <c r="Q5881" s="3" t="s">
        <v>16</v>
      </c>
      <c r="R5881" s="16">
        <v>387.13600000000002</v>
      </c>
      <c r="S5881" s="17">
        <v>4</v>
      </c>
      <c r="T5881" s="18">
        <v>4.8391999999999999</v>
      </c>
    </row>
    <row r="5882" spans="14:20" x14ac:dyDescent="0.2">
      <c r="N5882" s="2" t="s">
        <v>151</v>
      </c>
      <c r="O5882" s="2" t="s">
        <v>52</v>
      </c>
      <c r="P5882" s="2" t="s">
        <v>21</v>
      </c>
      <c r="Q5882" s="2" t="s">
        <v>32</v>
      </c>
      <c r="R5882" s="13">
        <v>23.2</v>
      </c>
      <c r="S5882" s="14">
        <v>4</v>
      </c>
      <c r="T5882" s="15">
        <v>10.44</v>
      </c>
    </row>
    <row r="5883" spans="14:20" x14ac:dyDescent="0.2">
      <c r="N5883" s="3" t="s">
        <v>151</v>
      </c>
      <c r="O5883" s="3" t="s">
        <v>52</v>
      </c>
      <c r="P5883" s="3" t="s">
        <v>21</v>
      </c>
      <c r="Q5883" s="3" t="s">
        <v>122</v>
      </c>
      <c r="R5883" s="16">
        <v>7.36</v>
      </c>
      <c r="S5883" s="17">
        <v>2</v>
      </c>
      <c r="T5883" s="18">
        <v>0.1472</v>
      </c>
    </row>
    <row r="5884" spans="14:20" x14ac:dyDescent="0.2">
      <c r="N5884" s="2" t="s">
        <v>151</v>
      </c>
      <c r="O5884" s="2" t="s">
        <v>52</v>
      </c>
      <c r="P5884" s="2" t="s">
        <v>21</v>
      </c>
      <c r="Q5884" s="2" t="s">
        <v>26</v>
      </c>
      <c r="R5884" s="13">
        <v>104.79</v>
      </c>
      <c r="S5884" s="14">
        <v>7</v>
      </c>
      <c r="T5884" s="15">
        <v>29.341200000000001</v>
      </c>
    </row>
    <row r="5885" spans="14:20" x14ac:dyDescent="0.2">
      <c r="N5885" s="3" t="s">
        <v>151</v>
      </c>
      <c r="O5885" s="3" t="s">
        <v>52</v>
      </c>
      <c r="P5885" s="3" t="s">
        <v>14</v>
      </c>
      <c r="Q5885" s="3" t="s">
        <v>15</v>
      </c>
      <c r="R5885" s="16">
        <v>1043.92</v>
      </c>
      <c r="S5885" s="17">
        <v>4</v>
      </c>
      <c r="T5885" s="18">
        <v>271.41919999999999</v>
      </c>
    </row>
    <row r="5886" spans="14:20" x14ac:dyDescent="0.2">
      <c r="N5886" s="2" t="s">
        <v>19</v>
      </c>
      <c r="O5886" s="2" t="s">
        <v>20</v>
      </c>
      <c r="P5886" s="2" t="s">
        <v>21</v>
      </c>
      <c r="Q5886" s="2" t="s">
        <v>36</v>
      </c>
      <c r="R5886" s="13">
        <v>22.92</v>
      </c>
      <c r="S5886" s="14">
        <v>3</v>
      </c>
      <c r="T5886" s="15">
        <v>11.2308</v>
      </c>
    </row>
    <row r="5887" spans="14:20" x14ac:dyDescent="0.2">
      <c r="N5887" s="3" t="s">
        <v>19</v>
      </c>
      <c r="O5887" s="3" t="s">
        <v>20</v>
      </c>
      <c r="P5887" s="3" t="s">
        <v>21</v>
      </c>
      <c r="Q5887" s="3" t="s">
        <v>26</v>
      </c>
      <c r="R5887" s="16">
        <v>154.44</v>
      </c>
      <c r="S5887" s="17">
        <v>3</v>
      </c>
      <c r="T5887" s="18">
        <v>1.5444</v>
      </c>
    </row>
    <row r="5888" spans="14:20" x14ac:dyDescent="0.2">
      <c r="N5888" s="2" t="s">
        <v>70</v>
      </c>
      <c r="O5888" s="2" t="s">
        <v>52</v>
      </c>
      <c r="P5888" s="2" t="s">
        <v>21</v>
      </c>
      <c r="Q5888" s="2" t="s">
        <v>32</v>
      </c>
      <c r="R5888" s="13">
        <v>7.92</v>
      </c>
      <c r="S5888" s="14">
        <v>4</v>
      </c>
      <c r="T5888" s="15">
        <v>3.5640000000000001</v>
      </c>
    </row>
    <row r="5889" spans="14:20" x14ac:dyDescent="0.2">
      <c r="N5889" s="3" t="s">
        <v>407</v>
      </c>
      <c r="O5889" s="3" t="s">
        <v>52</v>
      </c>
      <c r="P5889" s="3" t="s">
        <v>30</v>
      </c>
      <c r="Q5889" s="3" t="s">
        <v>55</v>
      </c>
      <c r="R5889" s="16">
        <v>98.16</v>
      </c>
      <c r="S5889" s="17">
        <v>6</v>
      </c>
      <c r="T5889" s="18">
        <v>9.8160000000000007</v>
      </c>
    </row>
    <row r="5890" spans="14:20" x14ac:dyDescent="0.2">
      <c r="N5890" s="2" t="s">
        <v>112</v>
      </c>
      <c r="O5890" s="2" t="s">
        <v>52</v>
      </c>
      <c r="P5890" s="2" t="s">
        <v>30</v>
      </c>
      <c r="Q5890" s="2" t="s">
        <v>31</v>
      </c>
      <c r="R5890" s="13">
        <v>235.15199999999999</v>
      </c>
      <c r="S5890" s="14">
        <v>8</v>
      </c>
      <c r="T5890" s="15">
        <v>-47.0304</v>
      </c>
    </row>
    <row r="5891" spans="14:20" x14ac:dyDescent="0.2">
      <c r="N5891" s="3" t="s">
        <v>112</v>
      </c>
      <c r="O5891" s="3" t="s">
        <v>52</v>
      </c>
      <c r="P5891" s="3" t="s">
        <v>14</v>
      </c>
      <c r="Q5891" s="3" t="s">
        <v>25</v>
      </c>
      <c r="R5891" s="16">
        <v>661.17600000000004</v>
      </c>
      <c r="S5891" s="17">
        <v>2</v>
      </c>
      <c r="T5891" s="18">
        <v>-231.41159999999999</v>
      </c>
    </row>
    <row r="5892" spans="14:20" x14ac:dyDescent="0.2">
      <c r="N5892" s="2" t="s">
        <v>234</v>
      </c>
      <c r="O5892" s="2" t="s">
        <v>20</v>
      </c>
      <c r="P5892" s="2" t="s">
        <v>21</v>
      </c>
      <c r="Q5892" s="2" t="s">
        <v>29</v>
      </c>
      <c r="R5892" s="13">
        <v>113.22</v>
      </c>
      <c r="S5892" s="14">
        <v>3</v>
      </c>
      <c r="T5892" s="15">
        <v>29.437200000000001</v>
      </c>
    </row>
    <row r="5893" spans="14:20" x14ac:dyDescent="0.2">
      <c r="N5893" s="3" t="s">
        <v>234</v>
      </c>
      <c r="O5893" s="3" t="s">
        <v>20</v>
      </c>
      <c r="P5893" s="3" t="s">
        <v>21</v>
      </c>
      <c r="Q5893" s="3" t="s">
        <v>36</v>
      </c>
      <c r="R5893" s="16">
        <v>35.880000000000003</v>
      </c>
      <c r="S5893" s="17">
        <v>6</v>
      </c>
      <c r="T5893" s="18">
        <v>17.581199999999999</v>
      </c>
    </row>
    <row r="5894" spans="14:20" x14ac:dyDescent="0.2">
      <c r="N5894" s="2" t="s">
        <v>234</v>
      </c>
      <c r="O5894" s="2" t="s">
        <v>20</v>
      </c>
      <c r="P5894" s="2" t="s">
        <v>21</v>
      </c>
      <c r="Q5894" s="2" t="s">
        <v>32</v>
      </c>
      <c r="R5894" s="13">
        <v>4535.9759999999997</v>
      </c>
      <c r="S5894" s="14">
        <v>3</v>
      </c>
      <c r="T5894" s="15">
        <v>1644.2913000000001</v>
      </c>
    </row>
    <row r="5895" spans="14:20" x14ac:dyDescent="0.2">
      <c r="N5895" s="3" t="s">
        <v>85</v>
      </c>
      <c r="O5895" s="3" t="s">
        <v>13</v>
      </c>
      <c r="P5895" s="3" t="s">
        <v>21</v>
      </c>
      <c r="Q5895" s="3" t="s">
        <v>26</v>
      </c>
      <c r="R5895" s="16">
        <v>111.672</v>
      </c>
      <c r="S5895" s="17">
        <v>9</v>
      </c>
      <c r="T5895" s="18">
        <v>6.9794999999999998</v>
      </c>
    </row>
    <row r="5896" spans="14:20" x14ac:dyDescent="0.2">
      <c r="N5896" s="2" t="s">
        <v>41</v>
      </c>
      <c r="O5896" s="2" t="s">
        <v>42</v>
      </c>
      <c r="P5896" s="2" t="s">
        <v>30</v>
      </c>
      <c r="Q5896" s="2" t="s">
        <v>55</v>
      </c>
      <c r="R5896" s="13">
        <v>106.08</v>
      </c>
      <c r="S5896" s="14">
        <v>6</v>
      </c>
      <c r="T5896" s="15">
        <v>-9.282</v>
      </c>
    </row>
    <row r="5897" spans="14:20" x14ac:dyDescent="0.2">
      <c r="N5897" s="3" t="s">
        <v>19</v>
      </c>
      <c r="O5897" s="3" t="s">
        <v>20</v>
      </c>
      <c r="P5897" s="3" t="s">
        <v>14</v>
      </c>
      <c r="Q5897" s="3" t="s">
        <v>16</v>
      </c>
      <c r="R5897" s="16">
        <v>242.136</v>
      </c>
      <c r="S5897" s="17">
        <v>3</v>
      </c>
      <c r="T5897" s="18">
        <v>12.1068</v>
      </c>
    </row>
    <row r="5898" spans="14:20" x14ac:dyDescent="0.2">
      <c r="N5898" s="2" t="s">
        <v>19</v>
      </c>
      <c r="O5898" s="2" t="s">
        <v>20</v>
      </c>
      <c r="P5898" s="2" t="s">
        <v>21</v>
      </c>
      <c r="Q5898" s="2" t="s">
        <v>29</v>
      </c>
      <c r="R5898" s="13">
        <v>12.39</v>
      </c>
      <c r="S5898" s="14">
        <v>3</v>
      </c>
      <c r="T5898" s="15">
        <v>5.6993999999999998</v>
      </c>
    </row>
    <row r="5899" spans="14:20" x14ac:dyDescent="0.2">
      <c r="N5899" s="3" t="s">
        <v>19</v>
      </c>
      <c r="O5899" s="3" t="s">
        <v>20</v>
      </c>
      <c r="P5899" s="3" t="s">
        <v>14</v>
      </c>
      <c r="Q5899" s="3" t="s">
        <v>28</v>
      </c>
      <c r="R5899" s="16">
        <v>19.96</v>
      </c>
      <c r="S5899" s="17">
        <v>2</v>
      </c>
      <c r="T5899" s="18">
        <v>5.5888</v>
      </c>
    </row>
    <row r="5900" spans="14:20" x14ac:dyDescent="0.2">
      <c r="N5900" s="2" t="s">
        <v>19</v>
      </c>
      <c r="O5900" s="2" t="s">
        <v>20</v>
      </c>
      <c r="P5900" s="2" t="s">
        <v>21</v>
      </c>
      <c r="Q5900" s="2" t="s">
        <v>26</v>
      </c>
      <c r="R5900" s="13">
        <v>340.92</v>
      </c>
      <c r="S5900" s="14">
        <v>3</v>
      </c>
      <c r="T5900" s="15">
        <v>3.4091999999999998</v>
      </c>
    </row>
    <row r="5901" spans="14:20" x14ac:dyDescent="0.2">
      <c r="N5901" s="3" t="s">
        <v>24</v>
      </c>
      <c r="O5901" s="3" t="s">
        <v>13</v>
      </c>
      <c r="P5901" s="3" t="s">
        <v>14</v>
      </c>
      <c r="Q5901" s="3" t="s">
        <v>28</v>
      </c>
      <c r="R5901" s="16">
        <v>45.567999999999998</v>
      </c>
      <c r="S5901" s="17">
        <v>2</v>
      </c>
      <c r="T5901" s="18">
        <v>9.6831999999999994</v>
      </c>
    </row>
    <row r="5902" spans="14:20" x14ac:dyDescent="0.2">
      <c r="N5902" s="2" t="s">
        <v>24</v>
      </c>
      <c r="O5902" s="2" t="s">
        <v>13</v>
      </c>
      <c r="P5902" s="2" t="s">
        <v>21</v>
      </c>
      <c r="Q5902" s="2" t="s">
        <v>32</v>
      </c>
      <c r="R5902" s="13">
        <v>28.751999999999999</v>
      </c>
      <c r="S5902" s="14">
        <v>8</v>
      </c>
      <c r="T5902" s="15">
        <v>-21.084800000000001</v>
      </c>
    </row>
    <row r="5903" spans="14:20" x14ac:dyDescent="0.2">
      <c r="N5903" s="3" t="s">
        <v>68</v>
      </c>
      <c r="O5903" s="3" t="s">
        <v>42</v>
      </c>
      <c r="P5903" s="3" t="s">
        <v>14</v>
      </c>
      <c r="Q5903" s="3" t="s">
        <v>28</v>
      </c>
      <c r="R5903" s="16">
        <v>31.4</v>
      </c>
      <c r="S5903" s="17">
        <v>5</v>
      </c>
      <c r="T5903" s="18">
        <v>10.048</v>
      </c>
    </row>
    <row r="5904" spans="14:20" x14ac:dyDescent="0.2">
      <c r="N5904" s="2" t="s">
        <v>82</v>
      </c>
      <c r="O5904" s="2" t="s">
        <v>13</v>
      </c>
      <c r="P5904" s="2" t="s">
        <v>14</v>
      </c>
      <c r="Q5904" s="2" t="s">
        <v>28</v>
      </c>
      <c r="R5904" s="13">
        <v>39.92</v>
      </c>
      <c r="S5904" s="14">
        <v>4</v>
      </c>
      <c r="T5904" s="15">
        <v>11.1776</v>
      </c>
    </row>
    <row r="5905" spans="14:20" x14ac:dyDescent="0.2">
      <c r="N5905" s="3" t="s">
        <v>38</v>
      </c>
      <c r="O5905" s="3" t="s">
        <v>20</v>
      </c>
      <c r="P5905" s="3" t="s">
        <v>21</v>
      </c>
      <c r="Q5905" s="3" t="s">
        <v>36</v>
      </c>
      <c r="R5905" s="16">
        <v>6.68</v>
      </c>
      <c r="S5905" s="17">
        <v>1</v>
      </c>
      <c r="T5905" s="18">
        <v>3.2063999999999999</v>
      </c>
    </row>
    <row r="5906" spans="14:20" x14ac:dyDescent="0.2">
      <c r="N5906" s="2" t="s">
        <v>38</v>
      </c>
      <c r="O5906" s="2" t="s">
        <v>20</v>
      </c>
      <c r="P5906" s="2" t="s">
        <v>21</v>
      </c>
      <c r="Q5906" s="2" t="s">
        <v>29</v>
      </c>
      <c r="R5906" s="13">
        <v>8.34</v>
      </c>
      <c r="S5906" s="14">
        <v>3</v>
      </c>
      <c r="T5906" s="15">
        <v>2.2517999999999998</v>
      </c>
    </row>
    <row r="5907" spans="14:20" x14ac:dyDescent="0.2">
      <c r="N5907" s="3" t="s">
        <v>38</v>
      </c>
      <c r="O5907" s="3" t="s">
        <v>20</v>
      </c>
      <c r="P5907" s="3" t="s">
        <v>14</v>
      </c>
      <c r="Q5907" s="3" t="s">
        <v>28</v>
      </c>
      <c r="R5907" s="16">
        <v>101.94</v>
      </c>
      <c r="S5907" s="17">
        <v>3</v>
      </c>
      <c r="T5907" s="18">
        <v>30.582000000000001</v>
      </c>
    </row>
    <row r="5908" spans="14:20" x14ac:dyDescent="0.2">
      <c r="N5908" s="2" t="s">
        <v>74</v>
      </c>
      <c r="O5908" s="2" t="s">
        <v>52</v>
      </c>
      <c r="P5908" s="2" t="s">
        <v>21</v>
      </c>
      <c r="Q5908" s="2" t="s">
        <v>36</v>
      </c>
      <c r="R5908" s="13">
        <v>379.4</v>
      </c>
      <c r="S5908" s="14">
        <v>10</v>
      </c>
      <c r="T5908" s="15">
        <v>178.31800000000001</v>
      </c>
    </row>
    <row r="5909" spans="14:20" x14ac:dyDescent="0.2">
      <c r="N5909" s="3" t="s">
        <v>62</v>
      </c>
      <c r="O5909" s="3" t="s">
        <v>42</v>
      </c>
      <c r="P5909" s="3" t="s">
        <v>14</v>
      </c>
      <c r="Q5909" s="3" t="s">
        <v>28</v>
      </c>
      <c r="R5909" s="16">
        <v>16.155999999999999</v>
      </c>
      <c r="S5909" s="17">
        <v>7</v>
      </c>
      <c r="T5909" s="18">
        <v>-12.117000000000001</v>
      </c>
    </row>
    <row r="5910" spans="14:20" x14ac:dyDescent="0.2">
      <c r="N5910" s="2" t="s">
        <v>62</v>
      </c>
      <c r="O5910" s="2" t="s">
        <v>42</v>
      </c>
      <c r="P5910" s="2" t="s">
        <v>21</v>
      </c>
      <c r="Q5910" s="2" t="s">
        <v>36</v>
      </c>
      <c r="R5910" s="13">
        <v>54.816000000000003</v>
      </c>
      <c r="S5910" s="14">
        <v>3</v>
      </c>
      <c r="T5910" s="15">
        <v>17.815200000000001</v>
      </c>
    </row>
    <row r="5911" spans="14:20" x14ac:dyDescent="0.2">
      <c r="N5911" s="3" t="s">
        <v>38</v>
      </c>
      <c r="O5911" s="3" t="s">
        <v>20</v>
      </c>
      <c r="P5911" s="3" t="s">
        <v>21</v>
      </c>
      <c r="Q5911" s="3" t="s">
        <v>75</v>
      </c>
      <c r="R5911" s="16">
        <v>17.05</v>
      </c>
      <c r="S5911" s="17">
        <v>5</v>
      </c>
      <c r="T5911" s="18">
        <v>8.1839999999999993</v>
      </c>
    </row>
    <row r="5912" spans="14:20" x14ac:dyDescent="0.2">
      <c r="N5912" s="2" t="s">
        <v>19</v>
      </c>
      <c r="O5912" s="2" t="s">
        <v>20</v>
      </c>
      <c r="P5912" s="2" t="s">
        <v>30</v>
      </c>
      <c r="Q5912" s="2" t="s">
        <v>55</v>
      </c>
      <c r="R5912" s="13">
        <v>100</v>
      </c>
      <c r="S5912" s="14">
        <v>4</v>
      </c>
      <c r="T5912" s="15">
        <v>21</v>
      </c>
    </row>
    <row r="5913" spans="14:20" x14ac:dyDescent="0.2">
      <c r="N5913" s="3" t="s">
        <v>19</v>
      </c>
      <c r="O5913" s="3" t="s">
        <v>20</v>
      </c>
      <c r="P5913" s="3" t="s">
        <v>30</v>
      </c>
      <c r="Q5913" s="3" t="s">
        <v>55</v>
      </c>
      <c r="R5913" s="16">
        <v>359.98</v>
      </c>
      <c r="S5913" s="17">
        <v>2</v>
      </c>
      <c r="T5913" s="18">
        <v>21.598800000000001</v>
      </c>
    </row>
    <row r="5914" spans="14:20" x14ac:dyDescent="0.2">
      <c r="N5914" s="2" t="s">
        <v>85</v>
      </c>
      <c r="O5914" s="2" t="s">
        <v>13</v>
      </c>
      <c r="P5914" s="2" t="s">
        <v>30</v>
      </c>
      <c r="Q5914" s="2" t="s">
        <v>31</v>
      </c>
      <c r="R5914" s="13">
        <v>239.976</v>
      </c>
      <c r="S5914" s="14">
        <v>3</v>
      </c>
      <c r="T5914" s="15">
        <v>17.998200000000001</v>
      </c>
    </row>
    <row r="5915" spans="14:20" x14ac:dyDescent="0.2">
      <c r="N5915" s="3" t="s">
        <v>19</v>
      </c>
      <c r="O5915" s="3" t="s">
        <v>20</v>
      </c>
      <c r="P5915" s="3" t="s">
        <v>30</v>
      </c>
      <c r="Q5915" s="3" t="s">
        <v>55</v>
      </c>
      <c r="R5915" s="16">
        <v>199.99</v>
      </c>
      <c r="S5915" s="17">
        <v>1</v>
      </c>
      <c r="T5915" s="18">
        <v>85.995699999999999</v>
      </c>
    </row>
    <row r="5916" spans="14:20" x14ac:dyDescent="0.2">
      <c r="N5916" s="2" t="s">
        <v>41</v>
      </c>
      <c r="O5916" s="2" t="s">
        <v>42</v>
      </c>
      <c r="P5916" s="2" t="s">
        <v>21</v>
      </c>
      <c r="Q5916" s="2" t="s">
        <v>36</v>
      </c>
      <c r="R5916" s="13">
        <v>15.552</v>
      </c>
      <c r="S5916" s="14">
        <v>3</v>
      </c>
      <c r="T5916" s="15">
        <v>5.4432</v>
      </c>
    </row>
    <row r="5917" spans="14:20" x14ac:dyDescent="0.2">
      <c r="N5917" s="3" t="s">
        <v>19</v>
      </c>
      <c r="O5917" s="3" t="s">
        <v>20</v>
      </c>
      <c r="P5917" s="3" t="s">
        <v>30</v>
      </c>
      <c r="Q5917" s="3" t="s">
        <v>55</v>
      </c>
      <c r="R5917" s="16">
        <v>450</v>
      </c>
      <c r="S5917" s="17">
        <v>5</v>
      </c>
      <c r="T5917" s="18">
        <v>162</v>
      </c>
    </row>
    <row r="5918" spans="14:20" x14ac:dyDescent="0.2">
      <c r="N5918" s="2" t="s">
        <v>24</v>
      </c>
      <c r="O5918" s="2" t="s">
        <v>13</v>
      </c>
      <c r="P5918" s="2" t="s">
        <v>30</v>
      </c>
      <c r="Q5918" s="2" t="s">
        <v>31</v>
      </c>
      <c r="R5918" s="13">
        <v>783.96</v>
      </c>
      <c r="S5918" s="14">
        <v>5</v>
      </c>
      <c r="T5918" s="15">
        <v>78.396000000000001</v>
      </c>
    </row>
    <row r="5919" spans="14:20" x14ac:dyDescent="0.2">
      <c r="N5919" s="3" t="s">
        <v>74</v>
      </c>
      <c r="O5919" s="3" t="s">
        <v>52</v>
      </c>
      <c r="P5919" s="3" t="s">
        <v>14</v>
      </c>
      <c r="Q5919" s="3" t="s">
        <v>28</v>
      </c>
      <c r="R5919" s="16">
        <v>40.200000000000003</v>
      </c>
      <c r="S5919" s="17">
        <v>3</v>
      </c>
      <c r="T5919" s="18">
        <v>19.295999999999999</v>
      </c>
    </row>
    <row r="5920" spans="14:20" x14ac:dyDescent="0.2">
      <c r="N5920" s="2" t="s">
        <v>19</v>
      </c>
      <c r="O5920" s="2" t="s">
        <v>20</v>
      </c>
      <c r="P5920" s="2" t="s">
        <v>21</v>
      </c>
      <c r="Q5920" s="2" t="s">
        <v>33</v>
      </c>
      <c r="R5920" s="13">
        <v>43.92</v>
      </c>
      <c r="S5920" s="14">
        <v>4</v>
      </c>
      <c r="T5920" s="15">
        <v>11.8584</v>
      </c>
    </row>
    <row r="5921" spans="14:20" x14ac:dyDescent="0.2">
      <c r="N5921" s="3" t="s">
        <v>19</v>
      </c>
      <c r="O5921" s="3" t="s">
        <v>20</v>
      </c>
      <c r="P5921" s="3" t="s">
        <v>21</v>
      </c>
      <c r="Q5921" s="3" t="s">
        <v>32</v>
      </c>
      <c r="R5921" s="16">
        <v>25.032</v>
      </c>
      <c r="S5921" s="17">
        <v>3</v>
      </c>
      <c r="T5921" s="18">
        <v>7.8224999999999998</v>
      </c>
    </row>
    <row r="5922" spans="14:20" x14ac:dyDescent="0.2">
      <c r="N5922" s="2" t="s">
        <v>82</v>
      </c>
      <c r="O5922" s="2" t="s">
        <v>13</v>
      </c>
      <c r="P5922" s="2" t="s">
        <v>14</v>
      </c>
      <c r="Q5922" s="2" t="s">
        <v>16</v>
      </c>
      <c r="R5922" s="13">
        <v>290.98</v>
      </c>
      <c r="S5922" s="14">
        <v>1</v>
      </c>
      <c r="T5922" s="15">
        <v>75.654799999999994</v>
      </c>
    </row>
    <row r="5923" spans="14:20" x14ac:dyDescent="0.2">
      <c r="N5923" s="3" t="s">
        <v>19</v>
      </c>
      <c r="O5923" s="3" t="s">
        <v>20</v>
      </c>
      <c r="P5923" s="3" t="s">
        <v>21</v>
      </c>
      <c r="Q5923" s="3" t="s">
        <v>32</v>
      </c>
      <c r="R5923" s="16">
        <v>67.135999999999996</v>
      </c>
      <c r="S5923" s="17">
        <v>4</v>
      </c>
      <c r="T5923" s="18">
        <v>25.175999999999998</v>
      </c>
    </row>
    <row r="5924" spans="14:20" x14ac:dyDescent="0.2">
      <c r="N5924" s="2" t="s">
        <v>74</v>
      </c>
      <c r="O5924" s="2" t="s">
        <v>52</v>
      </c>
      <c r="P5924" s="2" t="s">
        <v>14</v>
      </c>
      <c r="Q5924" s="2" t="s">
        <v>16</v>
      </c>
      <c r="R5924" s="13">
        <v>427.64400000000001</v>
      </c>
      <c r="S5924" s="14">
        <v>14</v>
      </c>
      <c r="T5924" s="15">
        <v>80.777199999999993</v>
      </c>
    </row>
    <row r="5925" spans="14:20" x14ac:dyDescent="0.2">
      <c r="N5925" s="3" t="s">
        <v>74</v>
      </c>
      <c r="O5925" s="3" t="s">
        <v>52</v>
      </c>
      <c r="P5925" s="3" t="s">
        <v>21</v>
      </c>
      <c r="Q5925" s="3" t="s">
        <v>75</v>
      </c>
      <c r="R5925" s="16">
        <v>40.67</v>
      </c>
      <c r="S5925" s="17">
        <v>7</v>
      </c>
      <c r="T5925" s="18">
        <v>12.607699999999999</v>
      </c>
    </row>
    <row r="5926" spans="14:20" x14ac:dyDescent="0.2">
      <c r="N5926" s="2" t="s">
        <v>74</v>
      </c>
      <c r="O5926" s="2" t="s">
        <v>52</v>
      </c>
      <c r="P5926" s="2" t="s">
        <v>21</v>
      </c>
      <c r="Q5926" s="2" t="s">
        <v>26</v>
      </c>
      <c r="R5926" s="13">
        <v>33.479999999999997</v>
      </c>
      <c r="S5926" s="14">
        <v>2</v>
      </c>
      <c r="T5926" s="15">
        <v>1.3391999999999999</v>
      </c>
    </row>
    <row r="5927" spans="14:20" x14ac:dyDescent="0.2">
      <c r="N5927" s="3" t="s">
        <v>74</v>
      </c>
      <c r="O5927" s="3" t="s">
        <v>52</v>
      </c>
      <c r="P5927" s="3" t="s">
        <v>21</v>
      </c>
      <c r="Q5927" s="3" t="s">
        <v>32</v>
      </c>
      <c r="R5927" s="16">
        <v>9.7279999999999998</v>
      </c>
      <c r="S5927" s="17">
        <v>2</v>
      </c>
      <c r="T5927" s="18">
        <v>3.2831999999999999</v>
      </c>
    </row>
    <row r="5928" spans="14:20" x14ac:dyDescent="0.2">
      <c r="N5928" s="2" t="s">
        <v>19</v>
      </c>
      <c r="O5928" s="2" t="s">
        <v>20</v>
      </c>
      <c r="P5928" s="2" t="s">
        <v>21</v>
      </c>
      <c r="Q5928" s="2" t="s">
        <v>26</v>
      </c>
      <c r="R5928" s="13">
        <v>93.06</v>
      </c>
      <c r="S5928" s="14">
        <v>6</v>
      </c>
      <c r="T5928" s="15">
        <v>26.056799999999999</v>
      </c>
    </row>
    <row r="5929" spans="14:20" x14ac:dyDescent="0.2">
      <c r="N5929" s="3" t="s">
        <v>19</v>
      </c>
      <c r="O5929" s="3" t="s">
        <v>20</v>
      </c>
      <c r="P5929" s="3" t="s">
        <v>30</v>
      </c>
      <c r="Q5929" s="3" t="s">
        <v>31</v>
      </c>
      <c r="R5929" s="16">
        <v>302.37599999999998</v>
      </c>
      <c r="S5929" s="17">
        <v>3</v>
      </c>
      <c r="T5929" s="18">
        <v>22.6782</v>
      </c>
    </row>
    <row r="5930" spans="14:20" x14ac:dyDescent="0.2">
      <c r="N5930" s="2" t="s">
        <v>158</v>
      </c>
      <c r="O5930" s="2" t="s">
        <v>52</v>
      </c>
      <c r="P5930" s="2" t="s">
        <v>21</v>
      </c>
      <c r="Q5930" s="2" t="s">
        <v>36</v>
      </c>
      <c r="R5930" s="13">
        <v>32.4</v>
      </c>
      <c r="S5930" s="14">
        <v>5</v>
      </c>
      <c r="T5930" s="15">
        <v>15.552</v>
      </c>
    </row>
    <row r="5931" spans="14:20" x14ac:dyDescent="0.2">
      <c r="N5931" s="3" t="s">
        <v>158</v>
      </c>
      <c r="O5931" s="3" t="s">
        <v>52</v>
      </c>
      <c r="P5931" s="3" t="s">
        <v>21</v>
      </c>
      <c r="Q5931" s="3" t="s">
        <v>26</v>
      </c>
      <c r="R5931" s="16">
        <v>1082.48</v>
      </c>
      <c r="S5931" s="17">
        <v>8</v>
      </c>
      <c r="T5931" s="18">
        <v>10.8248</v>
      </c>
    </row>
    <row r="5932" spans="14:20" x14ac:dyDescent="0.2">
      <c r="N5932" s="2" t="s">
        <v>158</v>
      </c>
      <c r="O5932" s="2" t="s">
        <v>52</v>
      </c>
      <c r="P5932" s="2" t="s">
        <v>21</v>
      </c>
      <c r="Q5932" s="2" t="s">
        <v>36</v>
      </c>
      <c r="R5932" s="13">
        <v>56.91</v>
      </c>
      <c r="S5932" s="14">
        <v>3</v>
      </c>
      <c r="T5932" s="15">
        <v>27.316800000000001</v>
      </c>
    </row>
    <row r="5933" spans="14:20" x14ac:dyDescent="0.2">
      <c r="N5933" s="3" t="s">
        <v>158</v>
      </c>
      <c r="O5933" s="3" t="s">
        <v>52</v>
      </c>
      <c r="P5933" s="3" t="s">
        <v>14</v>
      </c>
      <c r="Q5933" s="3" t="s">
        <v>28</v>
      </c>
      <c r="R5933" s="16">
        <v>77.599999999999994</v>
      </c>
      <c r="S5933" s="17">
        <v>4</v>
      </c>
      <c r="T5933" s="18">
        <v>38.024000000000001</v>
      </c>
    </row>
    <row r="5934" spans="14:20" x14ac:dyDescent="0.2">
      <c r="N5934" s="2" t="s">
        <v>158</v>
      </c>
      <c r="O5934" s="2" t="s">
        <v>52</v>
      </c>
      <c r="P5934" s="2" t="s">
        <v>21</v>
      </c>
      <c r="Q5934" s="2" t="s">
        <v>32</v>
      </c>
      <c r="R5934" s="13">
        <v>14.28</v>
      </c>
      <c r="S5934" s="14">
        <v>1</v>
      </c>
      <c r="T5934" s="15">
        <v>6.5688000000000004</v>
      </c>
    </row>
    <row r="5935" spans="14:20" x14ac:dyDescent="0.2">
      <c r="N5935" s="3" t="s">
        <v>19</v>
      </c>
      <c r="O5935" s="3" t="s">
        <v>20</v>
      </c>
      <c r="P5935" s="3" t="s">
        <v>21</v>
      </c>
      <c r="Q5935" s="3" t="s">
        <v>36</v>
      </c>
      <c r="R5935" s="16">
        <v>50.96</v>
      </c>
      <c r="S5935" s="17">
        <v>7</v>
      </c>
      <c r="T5935" s="18">
        <v>25.48</v>
      </c>
    </row>
    <row r="5936" spans="14:20" x14ac:dyDescent="0.2">
      <c r="N5936" s="2" t="s">
        <v>19</v>
      </c>
      <c r="O5936" s="2" t="s">
        <v>20</v>
      </c>
      <c r="P5936" s="2" t="s">
        <v>21</v>
      </c>
      <c r="Q5936" s="2" t="s">
        <v>32</v>
      </c>
      <c r="R5936" s="13">
        <v>49.536000000000001</v>
      </c>
      <c r="S5936" s="14">
        <v>3</v>
      </c>
      <c r="T5936" s="15">
        <v>17.337599999999998</v>
      </c>
    </row>
    <row r="5937" spans="14:20" x14ac:dyDescent="0.2">
      <c r="N5937" s="3" t="s">
        <v>24</v>
      </c>
      <c r="O5937" s="3" t="s">
        <v>13</v>
      </c>
      <c r="P5937" s="3" t="s">
        <v>14</v>
      </c>
      <c r="Q5937" s="3" t="s">
        <v>28</v>
      </c>
      <c r="R5937" s="16">
        <v>47.951999999999998</v>
      </c>
      <c r="S5937" s="17">
        <v>3</v>
      </c>
      <c r="T5937" s="18">
        <v>13.786199999999999</v>
      </c>
    </row>
    <row r="5938" spans="14:20" x14ac:dyDescent="0.2">
      <c r="N5938" s="2" t="s">
        <v>24</v>
      </c>
      <c r="O5938" s="2" t="s">
        <v>13</v>
      </c>
      <c r="P5938" s="2" t="s">
        <v>21</v>
      </c>
      <c r="Q5938" s="2" t="s">
        <v>32</v>
      </c>
      <c r="R5938" s="13">
        <v>37.424999999999997</v>
      </c>
      <c r="S5938" s="14">
        <v>5</v>
      </c>
      <c r="T5938" s="15">
        <v>-29.94</v>
      </c>
    </row>
    <row r="5939" spans="14:20" x14ac:dyDescent="0.2">
      <c r="N5939" s="3" t="s">
        <v>24</v>
      </c>
      <c r="O5939" s="3" t="s">
        <v>13</v>
      </c>
      <c r="P5939" s="3" t="s">
        <v>14</v>
      </c>
      <c r="Q5939" s="3" t="s">
        <v>28</v>
      </c>
      <c r="R5939" s="16">
        <v>63.968000000000004</v>
      </c>
      <c r="S5939" s="17">
        <v>2</v>
      </c>
      <c r="T5939" s="18">
        <v>0</v>
      </c>
    </row>
    <row r="5940" spans="14:20" x14ac:dyDescent="0.2">
      <c r="N5940" s="2" t="s">
        <v>24</v>
      </c>
      <c r="O5940" s="2" t="s">
        <v>13</v>
      </c>
      <c r="P5940" s="2" t="s">
        <v>14</v>
      </c>
      <c r="Q5940" s="2" t="s">
        <v>28</v>
      </c>
      <c r="R5940" s="13">
        <v>165.048</v>
      </c>
      <c r="S5940" s="14">
        <v>3</v>
      </c>
      <c r="T5940" s="15">
        <v>41.262</v>
      </c>
    </row>
    <row r="5941" spans="14:20" x14ac:dyDescent="0.2">
      <c r="N5941" s="3" t="s">
        <v>35</v>
      </c>
      <c r="O5941" s="3" t="s">
        <v>13</v>
      </c>
      <c r="P5941" s="3" t="s">
        <v>21</v>
      </c>
      <c r="Q5941" s="3" t="s">
        <v>32</v>
      </c>
      <c r="R5941" s="16">
        <v>17.616</v>
      </c>
      <c r="S5941" s="17">
        <v>4</v>
      </c>
      <c r="T5941" s="18">
        <v>-14.0928</v>
      </c>
    </row>
    <row r="5942" spans="14:20" x14ac:dyDescent="0.2">
      <c r="N5942" s="2" t="s">
        <v>24</v>
      </c>
      <c r="O5942" s="2" t="s">
        <v>13</v>
      </c>
      <c r="P5942" s="2" t="s">
        <v>21</v>
      </c>
      <c r="Q5942" s="2" t="s">
        <v>32</v>
      </c>
      <c r="R5942" s="13">
        <v>38.19</v>
      </c>
      <c r="S5942" s="14">
        <v>5</v>
      </c>
      <c r="T5942" s="15">
        <v>-26.733000000000001</v>
      </c>
    </row>
    <row r="5943" spans="14:20" x14ac:dyDescent="0.2">
      <c r="N5943" s="3" t="s">
        <v>74</v>
      </c>
      <c r="O5943" s="3" t="s">
        <v>52</v>
      </c>
      <c r="P5943" s="3" t="s">
        <v>21</v>
      </c>
      <c r="Q5943" s="3" t="s">
        <v>29</v>
      </c>
      <c r="R5943" s="16">
        <v>12.42</v>
      </c>
      <c r="S5943" s="17">
        <v>3</v>
      </c>
      <c r="T5943" s="18">
        <v>5.2164000000000001</v>
      </c>
    </row>
    <row r="5944" spans="14:20" x14ac:dyDescent="0.2">
      <c r="N5944" s="2" t="s">
        <v>74</v>
      </c>
      <c r="O5944" s="2" t="s">
        <v>52</v>
      </c>
      <c r="P5944" s="2" t="s">
        <v>14</v>
      </c>
      <c r="Q5944" s="2" t="s">
        <v>28</v>
      </c>
      <c r="R5944" s="13">
        <v>756.8</v>
      </c>
      <c r="S5944" s="14">
        <v>5</v>
      </c>
      <c r="T5944" s="15">
        <v>75.680000000000007</v>
      </c>
    </row>
    <row r="5945" spans="14:20" x14ac:dyDescent="0.2">
      <c r="N5945" s="3" t="s">
        <v>158</v>
      </c>
      <c r="O5945" s="3" t="s">
        <v>52</v>
      </c>
      <c r="P5945" s="3" t="s">
        <v>21</v>
      </c>
      <c r="Q5945" s="3" t="s">
        <v>26</v>
      </c>
      <c r="R5945" s="16">
        <v>40.74</v>
      </c>
      <c r="S5945" s="17">
        <v>3</v>
      </c>
      <c r="T5945" s="18">
        <v>0.40739999999999998</v>
      </c>
    </row>
    <row r="5946" spans="14:20" x14ac:dyDescent="0.2">
      <c r="N5946" s="2" t="s">
        <v>158</v>
      </c>
      <c r="O5946" s="2" t="s">
        <v>52</v>
      </c>
      <c r="P5946" s="2" t="s">
        <v>21</v>
      </c>
      <c r="Q5946" s="2" t="s">
        <v>33</v>
      </c>
      <c r="R5946" s="13">
        <v>11.67</v>
      </c>
      <c r="S5946" s="14">
        <v>3</v>
      </c>
      <c r="T5946" s="15">
        <v>3.0341999999999998</v>
      </c>
    </row>
    <row r="5947" spans="14:20" x14ac:dyDescent="0.2">
      <c r="N5947" s="3" t="s">
        <v>68</v>
      </c>
      <c r="O5947" s="3" t="s">
        <v>42</v>
      </c>
      <c r="P5947" s="3" t="s">
        <v>14</v>
      </c>
      <c r="Q5947" s="3" t="s">
        <v>28</v>
      </c>
      <c r="R5947" s="16">
        <v>67</v>
      </c>
      <c r="S5947" s="17">
        <v>5</v>
      </c>
      <c r="T5947" s="18">
        <v>32.159999999999997</v>
      </c>
    </row>
    <row r="5948" spans="14:20" x14ac:dyDescent="0.2">
      <c r="N5948" s="2" t="s">
        <v>19</v>
      </c>
      <c r="O5948" s="2" t="s">
        <v>20</v>
      </c>
      <c r="P5948" s="2" t="s">
        <v>21</v>
      </c>
      <c r="Q5948" s="2" t="s">
        <v>32</v>
      </c>
      <c r="R5948" s="13">
        <v>11.744</v>
      </c>
      <c r="S5948" s="14">
        <v>1</v>
      </c>
      <c r="T5948" s="15">
        <v>3.8168000000000002</v>
      </c>
    </row>
    <row r="5949" spans="14:20" x14ac:dyDescent="0.2">
      <c r="N5949" s="3" t="s">
        <v>68</v>
      </c>
      <c r="O5949" s="3" t="s">
        <v>42</v>
      </c>
      <c r="P5949" s="3" t="s">
        <v>21</v>
      </c>
      <c r="Q5949" s="3" t="s">
        <v>29</v>
      </c>
      <c r="R5949" s="16">
        <v>11.68</v>
      </c>
      <c r="S5949" s="17">
        <v>2</v>
      </c>
      <c r="T5949" s="18">
        <v>3.504</v>
      </c>
    </row>
    <row r="5950" spans="14:20" x14ac:dyDescent="0.2">
      <c r="N5950" s="2" t="s">
        <v>74</v>
      </c>
      <c r="O5950" s="2" t="s">
        <v>52</v>
      </c>
      <c r="P5950" s="2" t="s">
        <v>21</v>
      </c>
      <c r="Q5950" s="2" t="s">
        <v>32</v>
      </c>
      <c r="R5950" s="13">
        <v>28.751999999999999</v>
      </c>
      <c r="S5950" s="14">
        <v>3</v>
      </c>
      <c r="T5950" s="15">
        <v>10.0632</v>
      </c>
    </row>
    <row r="5951" spans="14:20" x14ac:dyDescent="0.2">
      <c r="N5951" s="3" t="s">
        <v>74</v>
      </c>
      <c r="O5951" s="3" t="s">
        <v>52</v>
      </c>
      <c r="P5951" s="3" t="s">
        <v>21</v>
      </c>
      <c r="Q5951" s="3" t="s">
        <v>29</v>
      </c>
      <c r="R5951" s="16">
        <v>114.95</v>
      </c>
      <c r="S5951" s="17">
        <v>5</v>
      </c>
      <c r="T5951" s="18">
        <v>32.186</v>
      </c>
    </row>
    <row r="5952" spans="14:20" x14ac:dyDescent="0.2">
      <c r="N5952" s="2" t="s">
        <v>19</v>
      </c>
      <c r="O5952" s="2" t="s">
        <v>20</v>
      </c>
      <c r="P5952" s="2" t="s">
        <v>21</v>
      </c>
      <c r="Q5952" s="2" t="s">
        <v>75</v>
      </c>
      <c r="R5952" s="13">
        <v>3.62</v>
      </c>
      <c r="S5952" s="14">
        <v>2</v>
      </c>
      <c r="T5952" s="15">
        <v>1.1946000000000001</v>
      </c>
    </row>
    <row r="5953" spans="14:20" x14ac:dyDescent="0.2">
      <c r="N5953" s="3" t="s">
        <v>51</v>
      </c>
      <c r="O5953" s="3" t="s">
        <v>52</v>
      </c>
      <c r="P5953" s="3" t="s">
        <v>14</v>
      </c>
      <c r="Q5953" s="3" t="s">
        <v>16</v>
      </c>
      <c r="R5953" s="16">
        <v>492.83499999999998</v>
      </c>
      <c r="S5953" s="17">
        <v>5</v>
      </c>
      <c r="T5953" s="18">
        <v>-14.081</v>
      </c>
    </row>
    <row r="5954" spans="14:20" x14ac:dyDescent="0.2">
      <c r="N5954" s="2" t="s">
        <v>19</v>
      </c>
      <c r="O5954" s="2" t="s">
        <v>20</v>
      </c>
      <c r="P5954" s="2" t="s">
        <v>21</v>
      </c>
      <c r="Q5954" s="2" t="s">
        <v>26</v>
      </c>
      <c r="R5954" s="13">
        <v>1085.42</v>
      </c>
      <c r="S5954" s="14">
        <v>7</v>
      </c>
      <c r="T5954" s="15">
        <v>282.20920000000001</v>
      </c>
    </row>
    <row r="5955" spans="14:20" x14ac:dyDescent="0.2">
      <c r="N5955" s="3" t="s">
        <v>24</v>
      </c>
      <c r="O5955" s="3" t="s">
        <v>13</v>
      </c>
      <c r="P5955" s="3" t="s">
        <v>21</v>
      </c>
      <c r="Q5955" s="3" t="s">
        <v>36</v>
      </c>
      <c r="R5955" s="16">
        <v>32.064</v>
      </c>
      <c r="S5955" s="17">
        <v>6</v>
      </c>
      <c r="T5955" s="18">
        <v>11.2224</v>
      </c>
    </row>
    <row r="5956" spans="14:20" x14ac:dyDescent="0.2">
      <c r="N5956" s="2" t="s">
        <v>135</v>
      </c>
      <c r="O5956" s="2" t="s">
        <v>42</v>
      </c>
      <c r="P5956" s="2" t="s">
        <v>21</v>
      </c>
      <c r="Q5956" s="2" t="s">
        <v>122</v>
      </c>
      <c r="R5956" s="13">
        <v>21.96</v>
      </c>
      <c r="S5956" s="14">
        <v>2</v>
      </c>
      <c r="T5956" s="15">
        <v>6.1487999999999996</v>
      </c>
    </row>
    <row r="5957" spans="14:20" x14ac:dyDescent="0.2">
      <c r="N5957" s="3" t="s">
        <v>135</v>
      </c>
      <c r="O5957" s="3" t="s">
        <v>42</v>
      </c>
      <c r="P5957" s="3" t="s">
        <v>14</v>
      </c>
      <c r="Q5957" s="3" t="s">
        <v>16</v>
      </c>
      <c r="R5957" s="16">
        <v>368.97</v>
      </c>
      <c r="S5957" s="17">
        <v>3</v>
      </c>
      <c r="T5957" s="18">
        <v>81.173400000000001</v>
      </c>
    </row>
    <row r="5958" spans="14:20" x14ac:dyDescent="0.2">
      <c r="N5958" s="2" t="s">
        <v>135</v>
      </c>
      <c r="O5958" s="2" t="s">
        <v>42</v>
      </c>
      <c r="P5958" s="2" t="s">
        <v>21</v>
      </c>
      <c r="Q5958" s="2" t="s">
        <v>29</v>
      </c>
      <c r="R5958" s="13">
        <v>12.39</v>
      </c>
      <c r="S5958" s="14">
        <v>3</v>
      </c>
      <c r="T5958" s="15">
        <v>3.4691999999999998</v>
      </c>
    </row>
    <row r="5959" spans="14:20" x14ac:dyDescent="0.2">
      <c r="N5959" s="3" t="s">
        <v>135</v>
      </c>
      <c r="O5959" s="3" t="s">
        <v>42</v>
      </c>
      <c r="P5959" s="3" t="s">
        <v>21</v>
      </c>
      <c r="Q5959" s="3" t="s">
        <v>26</v>
      </c>
      <c r="R5959" s="16">
        <v>332.94</v>
      </c>
      <c r="S5959" s="17">
        <v>3</v>
      </c>
      <c r="T5959" s="18">
        <v>9.9882000000000009</v>
      </c>
    </row>
    <row r="5960" spans="14:20" x14ac:dyDescent="0.2">
      <c r="N5960" s="2" t="s">
        <v>19</v>
      </c>
      <c r="O5960" s="2" t="s">
        <v>20</v>
      </c>
      <c r="P5960" s="2" t="s">
        <v>14</v>
      </c>
      <c r="Q5960" s="2" t="s">
        <v>16</v>
      </c>
      <c r="R5960" s="13">
        <v>1403.92</v>
      </c>
      <c r="S5960" s="14">
        <v>5</v>
      </c>
      <c r="T5960" s="15">
        <v>70.195999999999998</v>
      </c>
    </row>
    <row r="5961" spans="14:20" x14ac:dyDescent="0.2">
      <c r="N5961" s="3" t="s">
        <v>82</v>
      </c>
      <c r="O5961" s="3" t="s">
        <v>13</v>
      </c>
      <c r="P5961" s="3" t="s">
        <v>30</v>
      </c>
      <c r="Q5961" s="3" t="s">
        <v>31</v>
      </c>
      <c r="R5961" s="16">
        <v>21.8</v>
      </c>
      <c r="S5961" s="17">
        <v>2</v>
      </c>
      <c r="T5961" s="18">
        <v>6.1040000000000001</v>
      </c>
    </row>
    <row r="5962" spans="14:20" x14ac:dyDescent="0.2">
      <c r="N5962" s="2" t="s">
        <v>82</v>
      </c>
      <c r="O5962" s="2" t="s">
        <v>13</v>
      </c>
      <c r="P5962" s="2" t="s">
        <v>21</v>
      </c>
      <c r="Q5962" s="2" t="s">
        <v>57</v>
      </c>
      <c r="R5962" s="13">
        <v>251.79</v>
      </c>
      <c r="S5962" s="14">
        <v>3</v>
      </c>
      <c r="T5962" s="15">
        <v>118.3413</v>
      </c>
    </row>
    <row r="5963" spans="14:20" x14ac:dyDescent="0.2">
      <c r="N5963" s="3" t="s">
        <v>41</v>
      </c>
      <c r="O5963" s="3" t="s">
        <v>42</v>
      </c>
      <c r="P5963" s="3" t="s">
        <v>21</v>
      </c>
      <c r="Q5963" s="3" t="s">
        <v>26</v>
      </c>
      <c r="R5963" s="16">
        <v>111.672</v>
      </c>
      <c r="S5963" s="17">
        <v>9</v>
      </c>
      <c r="T5963" s="18">
        <v>6.9794999999999998</v>
      </c>
    </row>
    <row r="5964" spans="14:20" x14ac:dyDescent="0.2">
      <c r="N5964" s="2" t="s">
        <v>62</v>
      </c>
      <c r="O5964" s="2" t="s">
        <v>42</v>
      </c>
      <c r="P5964" s="2" t="s">
        <v>30</v>
      </c>
      <c r="Q5964" s="2" t="s">
        <v>55</v>
      </c>
      <c r="R5964" s="13">
        <v>68.111999999999995</v>
      </c>
      <c r="S5964" s="14">
        <v>3</v>
      </c>
      <c r="T5964" s="15">
        <v>17.8794</v>
      </c>
    </row>
    <row r="5965" spans="14:20" x14ac:dyDescent="0.2">
      <c r="N5965" s="3" t="s">
        <v>110</v>
      </c>
      <c r="O5965" s="3" t="s">
        <v>42</v>
      </c>
      <c r="P5965" s="3" t="s">
        <v>21</v>
      </c>
      <c r="Q5965" s="3" t="s">
        <v>29</v>
      </c>
      <c r="R5965" s="16">
        <v>75.959999999999994</v>
      </c>
      <c r="S5965" s="17">
        <v>2</v>
      </c>
      <c r="T5965" s="18">
        <v>22.788</v>
      </c>
    </row>
    <row r="5966" spans="14:20" x14ac:dyDescent="0.2">
      <c r="N5966" s="2" t="s">
        <v>110</v>
      </c>
      <c r="O5966" s="2" t="s">
        <v>42</v>
      </c>
      <c r="P5966" s="2" t="s">
        <v>21</v>
      </c>
      <c r="Q5966" s="2" t="s">
        <v>32</v>
      </c>
      <c r="R5966" s="13">
        <v>27.24</v>
      </c>
      <c r="S5966" s="14">
        <v>6</v>
      </c>
      <c r="T5966" s="15">
        <v>13.3476</v>
      </c>
    </row>
    <row r="5967" spans="14:20" x14ac:dyDescent="0.2">
      <c r="N5967" s="3" t="s">
        <v>38</v>
      </c>
      <c r="O5967" s="3" t="s">
        <v>20</v>
      </c>
      <c r="P5967" s="3" t="s">
        <v>21</v>
      </c>
      <c r="Q5967" s="3" t="s">
        <v>29</v>
      </c>
      <c r="R5967" s="16">
        <v>8.82</v>
      </c>
      <c r="S5967" s="17">
        <v>3</v>
      </c>
      <c r="T5967" s="18">
        <v>2.3814000000000002</v>
      </c>
    </row>
    <row r="5968" spans="14:20" x14ac:dyDescent="0.2">
      <c r="N5968" s="2" t="s">
        <v>19</v>
      </c>
      <c r="O5968" s="2" t="s">
        <v>20</v>
      </c>
      <c r="P5968" s="2" t="s">
        <v>14</v>
      </c>
      <c r="Q5968" s="2" t="s">
        <v>16</v>
      </c>
      <c r="R5968" s="13">
        <v>217.584</v>
      </c>
      <c r="S5968" s="14">
        <v>2</v>
      </c>
      <c r="T5968" s="15">
        <v>-29.9178</v>
      </c>
    </row>
    <row r="5969" spans="14:20" x14ac:dyDescent="0.2">
      <c r="N5969" s="3" t="s">
        <v>19</v>
      </c>
      <c r="O5969" s="3" t="s">
        <v>20</v>
      </c>
      <c r="P5969" s="3" t="s">
        <v>30</v>
      </c>
      <c r="Q5969" s="3" t="s">
        <v>55</v>
      </c>
      <c r="R5969" s="16">
        <v>82.95</v>
      </c>
      <c r="S5969" s="17">
        <v>5</v>
      </c>
      <c r="T5969" s="18">
        <v>29.032499999999999</v>
      </c>
    </row>
    <row r="5970" spans="14:20" x14ac:dyDescent="0.2">
      <c r="N5970" s="2" t="s">
        <v>19</v>
      </c>
      <c r="O5970" s="2" t="s">
        <v>20</v>
      </c>
      <c r="P5970" s="2" t="s">
        <v>21</v>
      </c>
      <c r="Q5970" s="2" t="s">
        <v>22</v>
      </c>
      <c r="R5970" s="13">
        <v>87.71</v>
      </c>
      <c r="S5970" s="14">
        <v>7</v>
      </c>
      <c r="T5970" s="15">
        <v>41.223700000000001</v>
      </c>
    </row>
    <row r="5971" spans="14:20" x14ac:dyDescent="0.2">
      <c r="N5971" s="3" t="s">
        <v>19</v>
      </c>
      <c r="O5971" s="3" t="s">
        <v>20</v>
      </c>
      <c r="P5971" s="3" t="s">
        <v>21</v>
      </c>
      <c r="Q5971" s="3" t="s">
        <v>33</v>
      </c>
      <c r="R5971" s="16">
        <v>1101.48</v>
      </c>
      <c r="S5971" s="17">
        <v>4</v>
      </c>
      <c r="T5971" s="18">
        <v>429.5772</v>
      </c>
    </row>
    <row r="5972" spans="14:20" x14ac:dyDescent="0.2">
      <c r="N5972" s="2" t="s">
        <v>12</v>
      </c>
      <c r="O5972" s="2" t="s">
        <v>13</v>
      </c>
      <c r="P5972" s="2" t="s">
        <v>21</v>
      </c>
      <c r="Q5972" s="2" t="s">
        <v>75</v>
      </c>
      <c r="R5972" s="13">
        <v>20</v>
      </c>
      <c r="S5972" s="14">
        <v>4</v>
      </c>
      <c r="T5972" s="15">
        <v>9.6</v>
      </c>
    </row>
    <row r="5973" spans="14:20" x14ac:dyDescent="0.2">
      <c r="N5973" s="3" t="s">
        <v>12</v>
      </c>
      <c r="O5973" s="3" t="s">
        <v>13</v>
      </c>
      <c r="P5973" s="3" t="s">
        <v>21</v>
      </c>
      <c r="Q5973" s="3" t="s">
        <v>29</v>
      </c>
      <c r="R5973" s="16">
        <v>7.98</v>
      </c>
      <c r="S5973" s="17">
        <v>3</v>
      </c>
      <c r="T5973" s="18">
        <v>2.0748000000000002</v>
      </c>
    </row>
    <row r="5974" spans="14:20" x14ac:dyDescent="0.2">
      <c r="N5974" s="2" t="s">
        <v>12</v>
      </c>
      <c r="O5974" s="2" t="s">
        <v>13</v>
      </c>
      <c r="P5974" s="2" t="s">
        <v>14</v>
      </c>
      <c r="Q5974" s="2" t="s">
        <v>28</v>
      </c>
      <c r="R5974" s="13">
        <v>24.1</v>
      </c>
      <c r="S5974" s="14">
        <v>5</v>
      </c>
      <c r="T5974" s="15">
        <v>9.1579999999999995</v>
      </c>
    </row>
    <row r="5975" spans="14:20" x14ac:dyDescent="0.2">
      <c r="N5975" s="3" t="s">
        <v>12</v>
      </c>
      <c r="O5975" s="3" t="s">
        <v>13</v>
      </c>
      <c r="P5975" s="3" t="s">
        <v>21</v>
      </c>
      <c r="Q5975" s="3" t="s">
        <v>29</v>
      </c>
      <c r="R5975" s="16">
        <v>8.75</v>
      </c>
      <c r="S5975" s="17">
        <v>1</v>
      </c>
      <c r="T5975" s="18">
        <v>2.625</v>
      </c>
    </row>
    <row r="5976" spans="14:20" x14ac:dyDescent="0.2">
      <c r="N5976" s="2" t="s">
        <v>12</v>
      </c>
      <c r="O5976" s="2" t="s">
        <v>13</v>
      </c>
      <c r="P5976" s="2" t="s">
        <v>14</v>
      </c>
      <c r="Q5976" s="2" t="s">
        <v>25</v>
      </c>
      <c r="R5976" s="13">
        <v>842.94</v>
      </c>
      <c r="S5976" s="14">
        <v>3</v>
      </c>
      <c r="T5976" s="15">
        <v>160.15860000000001</v>
      </c>
    </row>
    <row r="5977" spans="14:20" x14ac:dyDescent="0.2">
      <c r="N5977" s="3" t="s">
        <v>19</v>
      </c>
      <c r="O5977" s="3" t="s">
        <v>20</v>
      </c>
      <c r="P5977" s="3" t="s">
        <v>21</v>
      </c>
      <c r="Q5977" s="3" t="s">
        <v>75</v>
      </c>
      <c r="R5977" s="16">
        <v>15.26</v>
      </c>
      <c r="S5977" s="17">
        <v>7</v>
      </c>
      <c r="T5977" s="18">
        <v>5.0358000000000001</v>
      </c>
    </row>
    <row r="5978" spans="14:20" x14ac:dyDescent="0.2">
      <c r="N5978" s="2" t="s">
        <v>19</v>
      </c>
      <c r="O5978" s="2" t="s">
        <v>20</v>
      </c>
      <c r="P5978" s="2" t="s">
        <v>21</v>
      </c>
      <c r="Q5978" s="2" t="s">
        <v>33</v>
      </c>
      <c r="R5978" s="13">
        <v>43.32</v>
      </c>
      <c r="S5978" s="14">
        <v>2</v>
      </c>
      <c r="T5978" s="15">
        <v>14.2956</v>
      </c>
    </row>
    <row r="5979" spans="14:20" x14ac:dyDescent="0.2">
      <c r="N5979" s="3" t="s">
        <v>19</v>
      </c>
      <c r="O5979" s="3" t="s">
        <v>20</v>
      </c>
      <c r="P5979" s="3" t="s">
        <v>21</v>
      </c>
      <c r="Q5979" s="3" t="s">
        <v>32</v>
      </c>
      <c r="R5979" s="16">
        <v>43.584000000000003</v>
      </c>
      <c r="S5979" s="17">
        <v>12</v>
      </c>
      <c r="T5979" s="18">
        <v>15.799200000000001</v>
      </c>
    </row>
    <row r="5980" spans="14:20" x14ac:dyDescent="0.2">
      <c r="N5980" s="2" t="s">
        <v>19</v>
      </c>
      <c r="O5980" s="2" t="s">
        <v>20</v>
      </c>
      <c r="P5980" s="2" t="s">
        <v>21</v>
      </c>
      <c r="Q5980" s="2" t="s">
        <v>36</v>
      </c>
      <c r="R5980" s="13">
        <v>116.28</v>
      </c>
      <c r="S5980" s="14">
        <v>3</v>
      </c>
      <c r="T5980" s="15">
        <v>56.977200000000003</v>
      </c>
    </row>
    <row r="5981" spans="14:20" x14ac:dyDescent="0.2">
      <c r="N5981" s="3" t="s">
        <v>19</v>
      </c>
      <c r="O5981" s="3" t="s">
        <v>20</v>
      </c>
      <c r="P5981" s="3" t="s">
        <v>21</v>
      </c>
      <c r="Q5981" s="3" t="s">
        <v>32</v>
      </c>
      <c r="R5981" s="16">
        <v>9.2959999999999994</v>
      </c>
      <c r="S5981" s="17">
        <v>2</v>
      </c>
      <c r="T5981" s="18">
        <v>3.0211999999999999</v>
      </c>
    </row>
    <row r="5982" spans="14:20" x14ac:dyDescent="0.2">
      <c r="N5982" s="2" t="s">
        <v>19</v>
      </c>
      <c r="O5982" s="2" t="s">
        <v>20</v>
      </c>
      <c r="P5982" s="2" t="s">
        <v>21</v>
      </c>
      <c r="Q5982" s="2" t="s">
        <v>36</v>
      </c>
      <c r="R5982" s="13">
        <v>19.440000000000001</v>
      </c>
      <c r="S5982" s="14">
        <v>3</v>
      </c>
      <c r="T5982" s="15">
        <v>9.3312000000000008</v>
      </c>
    </row>
    <row r="5983" spans="14:20" x14ac:dyDescent="0.2">
      <c r="N5983" s="3" t="s">
        <v>19</v>
      </c>
      <c r="O5983" s="3" t="s">
        <v>20</v>
      </c>
      <c r="P5983" s="3" t="s">
        <v>21</v>
      </c>
      <c r="Q5983" s="3" t="s">
        <v>36</v>
      </c>
      <c r="R5983" s="16">
        <v>314.55</v>
      </c>
      <c r="S5983" s="17">
        <v>3</v>
      </c>
      <c r="T5983" s="18">
        <v>150.98400000000001</v>
      </c>
    </row>
    <row r="5984" spans="14:20" x14ac:dyDescent="0.2">
      <c r="N5984" s="2" t="s">
        <v>41</v>
      </c>
      <c r="O5984" s="2" t="s">
        <v>42</v>
      </c>
      <c r="P5984" s="2" t="s">
        <v>21</v>
      </c>
      <c r="Q5984" s="2" t="s">
        <v>36</v>
      </c>
      <c r="R5984" s="13">
        <v>9.2479999999999993</v>
      </c>
      <c r="S5984" s="14">
        <v>2</v>
      </c>
      <c r="T5984" s="15">
        <v>3.3523999999999998</v>
      </c>
    </row>
    <row r="5985" spans="14:20" x14ac:dyDescent="0.2">
      <c r="N5985" s="3" t="s">
        <v>98</v>
      </c>
      <c r="O5985" s="3" t="s">
        <v>20</v>
      </c>
      <c r="P5985" s="3" t="s">
        <v>21</v>
      </c>
      <c r="Q5985" s="3" t="s">
        <v>32</v>
      </c>
      <c r="R5985" s="16">
        <v>4.1580000000000004</v>
      </c>
      <c r="S5985" s="17">
        <v>7</v>
      </c>
      <c r="T5985" s="18">
        <v>-3.4649999999999999</v>
      </c>
    </row>
    <row r="5986" spans="14:20" x14ac:dyDescent="0.2">
      <c r="N5986" s="2" t="s">
        <v>98</v>
      </c>
      <c r="O5986" s="2" t="s">
        <v>20</v>
      </c>
      <c r="P5986" s="2" t="s">
        <v>30</v>
      </c>
      <c r="Q5986" s="2" t="s">
        <v>142</v>
      </c>
      <c r="R5986" s="13">
        <v>179.99100000000001</v>
      </c>
      <c r="S5986" s="14">
        <v>3</v>
      </c>
      <c r="T5986" s="15">
        <v>-251.98740000000001</v>
      </c>
    </row>
    <row r="5987" spans="14:20" x14ac:dyDescent="0.2">
      <c r="N5987" s="3" t="s">
        <v>51</v>
      </c>
      <c r="O5987" s="3" t="s">
        <v>52</v>
      </c>
      <c r="P5987" s="3" t="s">
        <v>30</v>
      </c>
      <c r="Q5987" s="3" t="s">
        <v>55</v>
      </c>
      <c r="R5987" s="16">
        <v>72</v>
      </c>
      <c r="S5987" s="17">
        <v>1</v>
      </c>
      <c r="T5987" s="18">
        <v>14.4</v>
      </c>
    </row>
    <row r="5988" spans="14:20" x14ac:dyDescent="0.2">
      <c r="N5988" s="2" t="s">
        <v>51</v>
      </c>
      <c r="O5988" s="2" t="s">
        <v>52</v>
      </c>
      <c r="P5988" s="2" t="s">
        <v>14</v>
      </c>
      <c r="Q5988" s="2" t="s">
        <v>16</v>
      </c>
      <c r="R5988" s="13">
        <v>470.15499999999997</v>
      </c>
      <c r="S5988" s="14">
        <v>7</v>
      </c>
      <c r="T5988" s="15">
        <v>-13.433</v>
      </c>
    </row>
    <row r="5989" spans="14:20" x14ac:dyDescent="0.2">
      <c r="N5989" s="3" t="s">
        <v>12</v>
      </c>
      <c r="O5989" s="3" t="s">
        <v>13</v>
      </c>
      <c r="P5989" s="3" t="s">
        <v>21</v>
      </c>
      <c r="Q5989" s="3" t="s">
        <v>75</v>
      </c>
      <c r="R5989" s="16">
        <v>10.74</v>
      </c>
      <c r="S5989" s="17">
        <v>3</v>
      </c>
      <c r="T5989" s="18">
        <v>5.2625999999999999</v>
      </c>
    </row>
    <row r="5990" spans="14:20" x14ac:dyDescent="0.2">
      <c r="N5990" s="2" t="s">
        <v>38</v>
      </c>
      <c r="O5990" s="2" t="s">
        <v>20</v>
      </c>
      <c r="P5990" s="2" t="s">
        <v>14</v>
      </c>
      <c r="Q5990" s="2" t="s">
        <v>28</v>
      </c>
      <c r="R5990" s="13">
        <v>209.88</v>
      </c>
      <c r="S5990" s="14">
        <v>3</v>
      </c>
      <c r="T5990" s="15">
        <v>35.679600000000001</v>
      </c>
    </row>
    <row r="5991" spans="14:20" x14ac:dyDescent="0.2">
      <c r="N5991" s="3" t="s">
        <v>19</v>
      </c>
      <c r="O5991" s="3" t="s">
        <v>20</v>
      </c>
      <c r="P5991" s="3" t="s">
        <v>14</v>
      </c>
      <c r="Q5991" s="3" t="s">
        <v>28</v>
      </c>
      <c r="R5991" s="16">
        <v>38.29</v>
      </c>
      <c r="S5991" s="17">
        <v>7</v>
      </c>
      <c r="T5991" s="18">
        <v>16.464700000000001</v>
      </c>
    </row>
    <row r="5992" spans="14:20" x14ac:dyDescent="0.2">
      <c r="N5992" s="2" t="s">
        <v>19</v>
      </c>
      <c r="O5992" s="2" t="s">
        <v>20</v>
      </c>
      <c r="P5992" s="2" t="s">
        <v>21</v>
      </c>
      <c r="Q5992" s="2" t="s">
        <v>29</v>
      </c>
      <c r="R5992" s="13">
        <v>192.8</v>
      </c>
      <c r="S5992" s="14">
        <v>4</v>
      </c>
      <c r="T5992" s="15">
        <v>55.911999999999999</v>
      </c>
    </row>
    <row r="5993" spans="14:20" x14ac:dyDescent="0.2">
      <c r="N5993" s="3" t="s">
        <v>98</v>
      </c>
      <c r="O5993" s="3" t="s">
        <v>20</v>
      </c>
      <c r="P5993" s="3" t="s">
        <v>21</v>
      </c>
      <c r="Q5993" s="3" t="s">
        <v>122</v>
      </c>
      <c r="R5993" s="16">
        <v>17.584</v>
      </c>
      <c r="S5993" s="17">
        <v>7</v>
      </c>
      <c r="T5993" s="18">
        <v>-4.1761999999999997</v>
      </c>
    </row>
    <row r="5994" spans="14:20" x14ac:dyDescent="0.2">
      <c r="N5994" s="2" t="s">
        <v>98</v>
      </c>
      <c r="O5994" s="2" t="s">
        <v>20</v>
      </c>
      <c r="P5994" s="2" t="s">
        <v>14</v>
      </c>
      <c r="Q5994" s="2" t="s">
        <v>16</v>
      </c>
      <c r="R5994" s="13">
        <v>104.78400000000001</v>
      </c>
      <c r="S5994" s="14">
        <v>1</v>
      </c>
      <c r="T5994" s="15">
        <v>-14.4078</v>
      </c>
    </row>
    <row r="5995" spans="14:20" x14ac:dyDescent="0.2">
      <c r="N5995" s="3" t="s">
        <v>98</v>
      </c>
      <c r="O5995" s="3" t="s">
        <v>20</v>
      </c>
      <c r="P5995" s="3" t="s">
        <v>21</v>
      </c>
      <c r="Q5995" s="3" t="s">
        <v>36</v>
      </c>
      <c r="R5995" s="16">
        <v>47.951999999999998</v>
      </c>
      <c r="S5995" s="17">
        <v>3</v>
      </c>
      <c r="T5995" s="18">
        <v>16.783200000000001</v>
      </c>
    </row>
    <row r="5996" spans="14:20" x14ac:dyDescent="0.2">
      <c r="N5996" s="2" t="s">
        <v>98</v>
      </c>
      <c r="O5996" s="2" t="s">
        <v>20</v>
      </c>
      <c r="P5996" s="2" t="s">
        <v>14</v>
      </c>
      <c r="Q5996" s="2" t="s">
        <v>16</v>
      </c>
      <c r="R5996" s="13">
        <v>650.35199999999998</v>
      </c>
      <c r="S5996" s="14">
        <v>3</v>
      </c>
      <c r="T5996" s="15">
        <v>-97.552800000000005</v>
      </c>
    </row>
    <row r="5997" spans="14:20" x14ac:dyDescent="0.2">
      <c r="N5997" s="3" t="s">
        <v>98</v>
      </c>
      <c r="O5997" s="3" t="s">
        <v>20</v>
      </c>
      <c r="P5997" s="3" t="s">
        <v>21</v>
      </c>
      <c r="Q5997" s="3" t="s">
        <v>22</v>
      </c>
      <c r="R5997" s="16">
        <v>629.18399999999997</v>
      </c>
      <c r="S5997" s="17">
        <v>8</v>
      </c>
      <c r="T5997" s="18">
        <v>228.07919999999999</v>
      </c>
    </row>
    <row r="5998" spans="14:20" x14ac:dyDescent="0.2">
      <c r="N5998" s="2" t="s">
        <v>98</v>
      </c>
      <c r="O5998" s="2" t="s">
        <v>20</v>
      </c>
      <c r="P5998" s="2" t="s">
        <v>21</v>
      </c>
      <c r="Q5998" s="2" t="s">
        <v>36</v>
      </c>
      <c r="R5998" s="13">
        <v>15.176</v>
      </c>
      <c r="S5998" s="14">
        <v>1</v>
      </c>
      <c r="T5998" s="15">
        <v>5.3116000000000003</v>
      </c>
    </row>
    <row r="5999" spans="14:20" x14ac:dyDescent="0.2">
      <c r="N5999" s="3" t="s">
        <v>24</v>
      </c>
      <c r="O5999" s="3" t="s">
        <v>13</v>
      </c>
      <c r="P5999" s="3" t="s">
        <v>14</v>
      </c>
      <c r="Q5999" s="3" t="s">
        <v>28</v>
      </c>
      <c r="R5999" s="16">
        <v>50.496000000000002</v>
      </c>
      <c r="S5999" s="17">
        <v>6</v>
      </c>
      <c r="T5999" s="18">
        <v>8.2056000000000004</v>
      </c>
    </row>
    <row r="6000" spans="14:20" x14ac:dyDescent="0.2">
      <c r="N6000" s="2" t="s">
        <v>19</v>
      </c>
      <c r="O6000" s="2" t="s">
        <v>20</v>
      </c>
      <c r="P6000" s="2" t="s">
        <v>21</v>
      </c>
      <c r="Q6000" s="2" t="s">
        <v>32</v>
      </c>
      <c r="R6000" s="13">
        <v>7.7119999999999997</v>
      </c>
      <c r="S6000" s="14">
        <v>2</v>
      </c>
      <c r="T6000" s="15">
        <v>2.7955999999999999</v>
      </c>
    </row>
    <row r="6001" spans="14:20" x14ac:dyDescent="0.2">
      <c r="N6001" s="3" t="s">
        <v>19</v>
      </c>
      <c r="O6001" s="3" t="s">
        <v>20</v>
      </c>
      <c r="P6001" s="3" t="s">
        <v>21</v>
      </c>
      <c r="Q6001" s="3" t="s">
        <v>32</v>
      </c>
      <c r="R6001" s="16">
        <v>4.1760000000000002</v>
      </c>
      <c r="S6001" s="17">
        <v>1</v>
      </c>
      <c r="T6001" s="18">
        <v>1.3049999999999999</v>
      </c>
    </row>
    <row r="6002" spans="14:20" x14ac:dyDescent="0.2">
      <c r="N6002" s="2" t="s">
        <v>19</v>
      </c>
      <c r="O6002" s="2" t="s">
        <v>20</v>
      </c>
      <c r="P6002" s="2" t="s">
        <v>21</v>
      </c>
      <c r="Q6002" s="2" t="s">
        <v>36</v>
      </c>
      <c r="R6002" s="13">
        <v>38.880000000000003</v>
      </c>
      <c r="S6002" s="14">
        <v>6</v>
      </c>
      <c r="T6002" s="15">
        <v>18.662400000000002</v>
      </c>
    </row>
    <row r="6003" spans="14:20" x14ac:dyDescent="0.2">
      <c r="N6003" s="3" t="s">
        <v>35</v>
      </c>
      <c r="O6003" s="3" t="s">
        <v>13</v>
      </c>
      <c r="P6003" s="3" t="s">
        <v>21</v>
      </c>
      <c r="Q6003" s="3" t="s">
        <v>26</v>
      </c>
      <c r="R6003" s="16">
        <v>45.247999999999998</v>
      </c>
      <c r="S6003" s="17">
        <v>2</v>
      </c>
      <c r="T6003" s="18">
        <v>3.9592000000000001</v>
      </c>
    </row>
    <row r="6004" spans="14:20" x14ac:dyDescent="0.2">
      <c r="N6004" s="2" t="s">
        <v>35</v>
      </c>
      <c r="O6004" s="2" t="s">
        <v>13</v>
      </c>
      <c r="P6004" s="2" t="s">
        <v>14</v>
      </c>
      <c r="Q6004" s="2" t="s">
        <v>25</v>
      </c>
      <c r="R6004" s="13">
        <v>876.3</v>
      </c>
      <c r="S6004" s="14">
        <v>10</v>
      </c>
      <c r="T6004" s="15">
        <v>-292.10000000000002</v>
      </c>
    </row>
    <row r="6005" spans="14:20" x14ac:dyDescent="0.2">
      <c r="N6005" s="3" t="s">
        <v>35</v>
      </c>
      <c r="O6005" s="3" t="s">
        <v>13</v>
      </c>
      <c r="P6005" s="3" t="s">
        <v>21</v>
      </c>
      <c r="Q6005" s="3" t="s">
        <v>122</v>
      </c>
      <c r="R6005" s="16">
        <v>185.376</v>
      </c>
      <c r="S6005" s="17">
        <v>2</v>
      </c>
      <c r="T6005" s="18">
        <v>-34.758000000000003</v>
      </c>
    </row>
    <row r="6006" spans="14:20" x14ac:dyDescent="0.2">
      <c r="N6006" s="2" t="s">
        <v>19</v>
      </c>
      <c r="O6006" s="2" t="s">
        <v>20</v>
      </c>
      <c r="P6006" s="2" t="s">
        <v>30</v>
      </c>
      <c r="Q6006" s="2" t="s">
        <v>142</v>
      </c>
      <c r="R6006" s="13">
        <v>686.4</v>
      </c>
      <c r="S6006" s="14">
        <v>2</v>
      </c>
      <c r="T6006" s="15">
        <v>77.22</v>
      </c>
    </row>
    <row r="6007" spans="14:20" x14ac:dyDescent="0.2">
      <c r="N6007" s="3" t="s">
        <v>41</v>
      </c>
      <c r="O6007" s="3" t="s">
        <v>42</v>
      </c>
      <c r="P6007" s="3" t="s">
        <v>14</v>
      </c>
      <c r="Q6007" s="3" t="s">
        <v>28</v>
      </c>
      <c r="R6007" s="16">
        <v>11.375999999999999</v>
      </c>
      <c r="S6007" s="17">
        <v>3</v>
      </c>
      <c r="T6007" s="18">
        <v>-5.6879999999999997</v>
      </c>
    </row>
    <row r="6008" spans="14:20" x14ac:dyDescent="0.2">
      <c r="N6008" s="2" t="s">
        <v>41</v>
      </c>
      <c r="O6008" s="2" t="s">
        <v>42</v>
      </c>
      <c r="P6008" s="2" t="s">
        <v>14</v>
      </c>
      <c r="Q6008" s="2" t="s">
        <v>28</v>
      </c>
      <c r="R6008" s="13">
        <v>66.111999999999995</v>
      </c>
      <c r="S6008" s="14">
        <v>4</v>
      </c>
      <c r="T6008" s="15">
        <v>-84.2928</v>
      </c>
    </row>
    <row r="6009" spans="14:20" x14ac:dyDescent="0.2">
      <c r="N6009" s="3" t="s">
        <v>19</v>
      </c>
      <c r="O6009" s="3" t="s">
        <v>20</v>
      </c>
      <c r="P6009" s="3" t="s">
        <v>21</v>
      </c>
      <c r="Q6009" s="3" t="s">
        <v>32</v>
      </c>
      <c r="R6009" s="16">
        <v>29.12</v>
      </c>
      <c r="S6009" s="17">
        <v>5</v>
      </c>
      <c r="T6009" s="18">
        <v>9.8279999999999994</v>
      </c>
    </row>
    <row r="6010" spans="14:20" x14ac:dyDescent="0.2">
      <c r="N6010" s="2" t="s">
        <v>51</v>
      </c>
      <c r="O6010" s="2" t="s">
        <v>52</v>
      </c>
      <c r="P6010" s="2" t="s">
        <v>30</v>
      </c>
      <c r="Q6010" s="2" t="s">
        <v>31</v>
      </c>
      <c r="R6010" s="13">
        <v>23.988</v>
      </c>
      <c r="S6010" s="14">
        <v>2</v>
      </c>
      <c r="T6010" s="15">
        <v>-15.992000000000001</v>
      </c>
    </row>
    <row r="6011" spans="14:20" x14ac:dyDescent="0.2">
      <c r="N6011" s="3" t="s">
        <v>41</v>
      </c>
      <c r="O6011" s="3" t="s">
        <v>42</v>
      </c>
      <c r="P6011" s="3" t="s">
        <v>14</v>
      </c>
      <c r="Q6011" s="3" t="s">
        <v>25</v>
      </c>
      <c r="R6011" s="16">
        <v>863.12800000000004</v>
      </c>
      <c r="S6011" s="17">
        <v>8</v>
      </c>
      <c r="T6011" s="18">
        <v>-160.29519999999999</v>
      </c>
    </row>
    <row r="6012" spans="14:20" x14ac:dyDescent="0.2">
      <c r="N6012" s="2" t="s">
        <v>41</v>
      </c>
      <c r="O6012" s="2" t="s">
        <v>42</v>
      </c>
      <c r="P6012" s="2" t="s">
        <v>21</v>
      </c>
      <c r="Q6012" s="2" t="s">
        <v>32</v>
      </c>
      <c r="R6012" s="13">
        <v>3.5640000000000001</v>
      </c>
      <c r="S6012" s="14">
        <v>3</v>
      </c>
      <c r="T6012" s="15">
        <v>-6.2370000000000001</v>
      </c>
    </row>
    <row r="6013" spans="14:20" x14ac:dyDescent="0.2">
      <c r="N6013" s="3" t="s">
        <v>41</v>
      </c>
      <c r="O6013" s="3" t="s">
        <v>42</v>
      </c>
      <c r="P6013" s="3" t="s">
        <v>14</v>
      </c>
      <c r="Q6013" s="3" t="s">
        <v>15</v>
      </c>
      <c r="R6013" s="16">
        <v>956.66480000000001</v>
      </c>
      <c r="S6013" s="17">
        <v>7</v>
      </c>
      <c r="T6013" s="18">
        <v>-225.0976</v>
      </c>
    </row>
    <row r="6014" spans="14:20" x14ac:dyDescent="0.2">
      <c r="N6014" s="2" t="s">
        <v>41</v>
      </c>
      <c r="O6014" s="2" t="s">
        <v>42</v>
      </c>
      <c r="P6014" s="2" t="s">
        <v>21</v>
      </c>
      <c r="Q6014" s="2" t="s">
        <v>32</v>
      </c>
      <c r="R6014" s="13">
        <v>12.587999999999999</v>
      </c>
      <c r="S6014" s="14">
        <v>3</v>
      </c>
      <c r="T6014" s="15">
        <v>-20.140799999999999</v>
      </c>
    </row>
    <row r="6015" spans="14:20" x14ac:dyDescent="0.2">
      <c r="N6015" s="3" t="s">
        <v>41</v>
      </c>
      <c r="O6015" s="3" t="s">
        <v>42</v>
      </c>
      <c r="P6015" s="3" t="s">
        <v>30</v>
      </c>
      <c r="Q6015" s="3" t="s">
        <v>55</v>
      </c>
      <c r="R6015" s="16">
        <v>171.96</v>
      </c>
      <c r="S6015" s="17">
        <v>5</v>
      </c>
      <c r="T6015" s="18">
        <v>45.139499999999998</v>
      </c>
    </row>
    <row r="6016" spans="14:20" x14ac:dyDescent="0.2">
      <c r="N6016" s="2" t="s">
        <v>72</v>
      </c>
      <c r="O6016" s="2" t="s">
        <v>42</v>
      </c>
      <c r="P6016" s="2" t="s">
        <v>21</v>
      </c>
      <c r="Q6016" s="2" t="s">
        <v>32</v>
      </c>
      <c r="R6016" s="13">
        <v>104.9</v>
      </c>
      <c r="S6016" s="14">
        <v>5</v>
      </c>
      <c r="T6016" s="15">
        <v>50.351999999999997</v>
      </c>
    </row>
    <row r="6017" spans="14:20" x14ac:dyDescent="0.2">
      <c r="N6017" s="3" t="s">
        <v>72</v>
      </c>
      <c r="O6017" s="3" t="s">
        <v>42</v>
      </c>
      <c r="P6017" s="3" t="s">
        <v>21</v>
      </c>
      <c r="Q6017" s="3" t="s">
        <v>29</v>
      </c>
      <c r="R6017" s="16">
        <v>39.68</v>
      </c>
      <c r="S6017" s="17">
        <v>2</v>
      </c>
      <c r="T6017" s="18">
        <v>16.268799999999999</v>
      </c>
    </row>
    <row r="6018" spans="14:20" x14ac:dyDescent="0.2">
      <c r="N6018" s="2" t="s">
        <v>72</v>
      </c>
      <c r="O6018" s="2" t="s">
        <v>42</v>
      </c>
      <c r="P6018" s="2" t="s">
        <v>21</v>
      </c>
      <c r="Q6018" s="2" t="s">
        <v>22</v>
      </c>
      <c r="R6018" s="13">
        <v>51.75</v>
      </c>
      <c r="S6018" s="14">
        <v>5</v>
      </c>
      <c r="T6018" s="15">
        <v>24.84</v>
      </c>
    </row>
    <row r="6019" spans="14:20" x14ac:dyDescent="0.2">
      <c r="N6019" s="3" t="s">
        <v>19</v>
      </c>
      <c r="O6019" s="3" t="s">
        <v>20</v>
      </c>
      <c r="P6019" s="3" t="s">
        <v>21</v>
      </c>
      <c r="Q6019" s="3" t="s">
        <v>32</v>
      </c>
      <c r="R6019" s="16">
        <v>53.247999999999998</v>
      </c>
      <c r="S6019" s="17">
        <v>2</v>
      </c>
      <c r="T6019" s="18">
        <v>19.968</v>
      </c>
    </row>
    <row r="6020" spans="14:20" x14ac:dyDescent="0.2">
      <c r="N6020" s="2" t="s">
        <v>41</v>
      </c>
      <c r="O6020" s="2" t="s">
        <v>42</v>
      </c>
      <c r="P6020" s="2" t="s">
        <v>21</v>
      </c>
      <c r="Q6020" s="2" t="s">
        <v>22</v>
      </c>
      <c r="R6020" s="13">
        <v>11.84</v>
      </c>
      <c r="S6020" s="14">
        <v>1</v>
      </c>
      <c r="T6020" s="15">
        <v>4.4400000000000004</v>
      </c>
    </row>
    <row r="6021" spans="14:20" x14ac:dyDescent="0.2">
      <c r="N6021" s="3" t="s">
        <v>38</v>
      </c>
      <c r="O6021" s="3" t="s">
        <v>20</v>
      </c>
      <c r="P6021" s="3" t="s">
        <v>30</v>
      </c>
      <c r="Q6021" s="3" t="s">
        <v>55</v>
      </c>
      <c r="R6021" s="16">
        <v>479.72</v>
      </c>
      <c r="S6021" s="17">
        <v>4</v>
      </c>
      <c r="T6021" s="18">
        <v>52.769199999999998</v>
      </c>
    </row>
    <row r="6022" spans="14:20" x14ac:dyDescent="0.2">
      <c r="N6022" s="2" t="s">
        <v>19</v>
      </c>
      <c r="O6022" s="2" t="s">
        <v>20</v>
      </c>
      <c r="P6022" s="2" t="s">
        <v>30</v>
      </c>
      <c r="Q6022" s="2" t="s">
        <v>55</v>
      </c>
      <c r="R6022" s="13">
        <v>72</v>
      </c>
      <c r="S6022" s="14">
        <v>4</v>
      </c>
      <c r="T6022" s="15">
        <v>12.96</v>
      </c>
    </row>
    <row r="6023" spans="14:20" x14ac:dyDescent="0.2">
      <c r="N6023" s="3" t="s">
        <v>19</v>
      </c>
      <c r="O6023" s="3" t="s">
        <v>20</v>
      </c>
      <c r="P6023" s="3" t="s">
        <v>14</v>
      </c>
      <c r="Q6023" s="3" t="s">
        <v>16</v>
      </c>
      <c r="R6023" s="16">
        <v>113.88800000000001</v>
      </c>
      <c r="S6023" s="17">
        <v>2</v>
      </c>
      <c r="T6023" s="18">
        <v>9.9651999999999994</v>
      </c>
    </row>
    <row r="6024" spans="14:20" x14ac:dyDescent="0.2">
      <c r="N6024" s="2" t="s">
        <v>19</v>
      </c>
      <c r="O6024" s="2" t="s">
        <v>20</v>
      </c>
      <c r="P6024" s="2" t="s">
        <v>21</v>
      </c>
      <c r="Q6024" s="2" t="s">
        <v>57</v>
      </c>
      <c r="R6024" s="13">
        <v>158.13</v>
      </c>
      <c r="S6024" s="14">
        <v>3</v>
      </c>
      <c r="T6024" s="15">
        <v>77.483699999999999</v>
      </c>
    </row>
    <row r="6025" spans="14:20" x14ac:dyDescent="0.2">
      <c r="N6025" s="3" t="s">
        <v>82</v>
      </c>
      <c r="O6025" s="3" t="s">
        <v>13</v>
      </c>
      <c r="P6025" s="3" t="s">
        <v>14</v>
      </c>
      <c r="Q6025" s="3" t="s">
        <v>28</v>
      </c>
      <c r="R6025" s="16">
        <v>273.95999999999998</v>
      </c>
      <c r="S6025" s="17">
        <v>2</v>
      </c>
      <c r="T6025" s="18">
        <v>71.229600000000005</v>
      </c>
    </row>
    <row r="6026" spans="14:20" x14ac:dyDescent="0.2">
      <c r="N6026" s="2" t="s">
        <v>82</v>
      </c>
      <c r="O6026" s="2" t="s">
        <v>13</v>
      </c>
      <c r="P6026" s="2" t="s">
        <v>30</v>
      </c>
      <c r="Q6026" s="2" t="s">
        <v>55</v>
      </c>
      <c r="R6026" s="13">
        <v>89.97</v>
      </c>
      <c r="S6026" s="14">
        <v>3</v>
      </c>
      <c r="T6026" s="15">
        <v>18.893699999999999</v>
      </c>
    </row>
    <row r="6027" spans="14:20" x14ac:dyDescent="0.2">
      <c r="N6027" s="3" t="s">
        <v>82</v>
      </c>
      <c r="O6027" s="3" t="s">
        <v>13</v>
      </c>
      <c r="P6027" s="3" t="s">
        <v>14</v>
      </c>
      <c r="Q6027" s="3" t="s">
        <v>28</v>
      </c>
      <c r="R6027" s="16">
        <v>756.8</v>
      </c>
      <c r="S6027" s="17">
        <v>5</v>
      </c>
      <c r="T6027" s="18">
        <v>75.680000000000007</v>
      </c>
    </row>
    <row r="6028" spans="14:20" x14ac:dyDescent="0.2">
      <c r="N6028" s="2" t="s">
        <v>19</v>
      </c>
      <c r="O6028" s="2" t="s">
        <v>20</v>
      </c>
      <c r="P6028" s="2" t="s">
        <v>14</v>
      </c>
      <c r="Q6028" s="2" t="s">
        <v>16</v>
      </c>
      <c r="R6028" s="13">
        <v>81.424000000000007</v>
      </c>
      <c r="S6028" s="14">
        <v>2</v>
      </c>
      <c r="T6028" s="15">
        <v>-9.1601999999999997</v>
      </c>
    </row>
    <row r="6029" spans="14:20" x14ac:dyDescent="0.2">
      <c r="N6029" s="3" t="s">
        <v>19</v>
      </c>
      <c r="O6029" s="3" t="s">
        <v>20</v>
      </c>
      <c r="P6029" s="3" t="s">
        <v>14</v>
      </c>
      <c r="Q6029" s="3" t="s">
        <v>28</v>
      </c>
      <c r="R6029" s="16">
        <v>238.56</v>
      </c>
      <c r="S6029" s="17">
        <v>3</v>
      </c>
      <c r="T6029" s="18">
        <v>26.241599999999998</v>
      </c>
    </row>
    <row r="6030" spans="14:20" x14ac:dyDescent="0.2">
      <c r="N6030" s="2" t="s">
        <v>24</v>
      </c>
      <c r="O6030" s="2" t="s">
        <v>13</v>
      </c>
      <c r="P6030" s="2" t="s">
        <v>14</v>
      </c>
      <c r="Q6030" s="2" t="s">
        <v>16</v>
      </c>
      <c r="R6030" s="13">
        <v>207.98400000000001</v>
      </c>
      <c r="S6030" s="14">
        <v>2</v>
      </c>
      <c r="T6030" s="15">
        <v>-28.597799999999999</v>
      </c>
    </row>
    <row r="6031" spans="14:20" x14ac:dyDescent="0.2">
      <c r="N6031" s="3" t="s">
        <v>24</v>
      </c>
      <c r="O6031" s="3" t="s">
        <v>13</v>
      </c>
      <c r="P6031" s="3" t="s">
        <v>21</v>
      </c>
      <c r="Q6031" s="3" t="s">
        <v>36</v>
      </c>
      <c r="R6031" s="16">
        <v>36.112000000000002</v>
      </c>
      <c r="S6031" s="17">
        <v>2</v>
      </c>
      <c r="T6031" s="18">
        <v>12.639200000000001</v>
      </c>
    </row>
    <row r="6032" spans="14:20" x14ac:dyDescent="0.2">
      <c r="N6032" s="2" t="s">
        <v>24</v>
      </c>
      <c r="O6032" s="2" t="s">
        <v>13</v>
      </c>
      <c r="P6032" s="2" t="s">
        <v>14</v>
      </c>
      <c r="Q6032" s="2" t="s">
        <v>28</v>
      </c>
      <c r="R6032" s="13">
        <v>35.567999999999998</v>
      </c>
      <c r="S6032" s="14">
        <v>2</v>
      </c>
      <c r="T6032" s="15">
        <v>5.7797999999999998</v>
      </c>
    </row>
    <row r="6033" spans="14:20" x14ac:dyDescent="0.2">
      <c r="N6033" s="3" t="s">
        <v>24</v>
      </c>
      <c r="O6033" s="3" t="s">
        <v>13</v>
      </c>
      <c r="P6033" s="3" t="s">
        <v>21</v>
      </c>
      <c r="Q6033" s="3" t="s">
        <v>36</v>
      </c>
      <c r="R6033" s="16">
        <v>88.768000000000001</v>
      </c>
      <c r="S6033" s="17">
        <v>2</v>
      </c>
      <c r="T6033" s="18">
        <v>31.0688</v>
      </c>
    </row>
    <row r="6034" spans="14:20" x14ac:dyDescent="0.2">
      <c r="N6034" s="2" t="s">
        <v>19</v>
      </c>
      <c r="O6034" s="2" t="s">
        <v>20</v>
      </c>
      <c r="P6034" s="2" t="s">
        <v>21</v>
      </c>
      <c r="Q6034" s="2" t="s">
        <v>26</v>
      </c>
      <c r="R6034" s="13">
        <v>84.84</v>
      </c>
      <c r="S6034" s="14">
        <v>3</v>
      </c>
      <c r="T6034" s="15">
        <v>22.9068</v>
      </c>
    </row>
    <row r="6035" spans="14:20" x14ac:dyDescent="0.2">
      <c r="N6035" s="3" t="s">
        <v>38</v>
      </c>
      <c r="O6035" s="3" t="s">
        <v>20</v>
      </c>
      <c r="P6035" s="3" t="s">
        <v>21</v>
      </c>
      <c r="Q6035" s="3" t="s">
        <v>32</v>
      </c>
      <c r="R6035" s="16">
        <v>27.68</v>
      </c>
      <c r="S6035" s="17">
        <v>2</v>
      </c>
      <c r="T6035" s="18">
        <v>9.6880000000000006</v>
      </c>
    </row>
    <row r="6036" spans="14:20" x14ac:dyDescent="0.2">
      <c r="N6036" s="2" t="s">
        <v>19</v>
      </c>
      <c r="O6036" s="2" t="s">
        <v>20</v>
      </c>
      <c r="P6036" s="2" t="s">
        <v>21</v>
      </c>
      <c r="Q6036" s="2" t="s">
        <v>32</v>
      </c>
      <c r="R6036" s="13">
        <v>37.44</v>
      </c>
      <c r="S6036" s="14">
        <v>4</v>
      </c>
      <c r="T6036" s="15">
        <v>11.7</v>
      </c>
    </row>
    <row r="6037" spans="14:20" x14ac:dyDescent="0.2">
      <c r="N6037" s="3" t="s">
        <v>19</v>
      </c>
      <c r="O6037" s="3" t="s">
        <v>20</v>
      </c>
      <c r="P6037" s="3" t="s">
        <v>21</v>
      </c>
      <c r="Q6037" s="3" t="s">
        <v>32</v>
      </c>
      <c r="R6037" s="16">
        <v>26.975999999999999</v>
      </c>
      <c r="S6037" s="17">
        <v>4</v>
      </c>
      <c r="T6037" s="18">
        <v>8.7672000000000008</v>
      </c>
    </row>
    <row r="6038" spans="14:20" x14ac:dyDescent="0.2">
      <c r="N6038" s="2" t="s">
        <v>19</v>
      </c>
      <c r="O6038" s="2" t="s">
        <v>20</v>
      </c>
      <c r="P6038" s="2" t="s">
        <v>21</v>
      </c>
      <c r="Q6038" s="2" t="s">
        <v>122</v>
      </c>
      <c r="R6038" s="13">
        <v>11.36</v>
      </c>
      <c r="S6038" s="14">
        <v>2</v>
      </c>
      <c r="T6038" s="15">
        <v>3.2944</v>
      </c>
    </row>
    <row r="6039" spans="14:20" x14ac:dyDescent="0.2">
      <c r="N6039" s="3" t="s">
        <v>19</v>
      </c>
      <c r="O6039" s="3" t="s">
        <v>20</v>
      </c>
      <c r="P6039" s="3" t="s">
        <v>21</v>
      </c>
      <c r="Q6039" s="3" t="s">
        <v>22</v>
      </c>
      <c r="R6039" s="16">
        <v>14.62</v>
      </c>
      <c r="S6039" s="17">
        <v>2</v>
      </c>
      <c r="T6039" s="18">
        <v>6.8714000000000004</v>
      </c>
    </row>
    <row r="6040" spans="14:20" x14ac:dyDescent="0.2">
      <c r="N6040" s="2" t="s">
        <v>19</v>
      </c>
      <c r="O6040" s="2" t="s">
        <v>20</v>
      </c>
      <c r="P6040" s="2" t="s">
        <v>14</v>
      </c>
      <c r="Q6040" s="2" t="s">
        <v>28</v>
      </c>
      <c r="R6040" s="13">
        <v>14.82</v>
      </c>
      <c r="S6040" s="14">
        <v>3</v>
      </c>
      <c r="T6040" s="15">
        <v>6.2244000000000002</v>
      </c>
    </row>
    <row r="6041" spans="14:20" x14ac:dyDescent="0.2">
      <c r="N6041" s="3" t="s">
        <v>112</v>
      </c>
      <c r="O6041" s="3" t="s">
        <v>52</v>
      </c>
      <c r="P6041" s="3" t="s">
        <v>30</v>
      </c>
      <c r="Q6041" s="3" t="s">
        <v>55</v>
      </c>
      <c r="R6041" s="16">
        <v>119.976</v>
      </c>
      <c r="S6041" s="17">
        <v>3</v>
      </c>
      <c r="T6041" s="18">
        <v>22.4955</v>
      </c>
    </row>
    <row r="6042" spans="14:20" x14ac:dyDescent="0.2">
      <c r="N6042" s="2" t="s">
        <v>158</v>
      </c>
      <c r="O6042" s="2" t="s">
        <v>52</v>
      </c>
      <c r="P6042" s="2" t="s">
        <v>21</v>
      </c>
      <c r="Q6042" s="2" t="s">
        <v>75</v>
      </c>
      <c r="R6042" s="13">
        <v>14.96</v>
      </c>
      <c r="S6042" s="14">
        <v>4</v>
      </c>
      <c r="T6042" s="15">
        <v>0.29920000000000002</v>
      </c>
    </row>
    <row r="6043" spans="14:20" x14ac:dyDescent="0.2">
      <c r="N6043" s="3" t="s">
        <v>19</v>
      </c>
      <c r="O6043" s="3" t="s">
        <v>20</v>
      </c>
      <c r="P6043" s="3" t="s">
        <v>21</v>
      </c>
      <c r="Q6043" s="3" t="s">
        <v>36</v>
      </c>
      <c r="R6043" s="16">
        <v>12.9</v>
      </c>
      <c r="S6043" s="17">
        <v>2</v>
      </c>
      <c r="T6043" s="18">
        <v>6.3209999999999997</v>
      </c>
    </row>
    <row r="6044" spans="14:20" x14ac:dyDescent="0.2">
      <c r="N6044" s="2" t="s">
        <v>855</v>
      </c>
      <c r="O6044" s="2" t="s">
        <v>20</v>
      </c>
      <c r="P6044" s="2" t="s">
        <v>14</v>
      </c>
      <c r="Q6044" s="2" t="s">
        <v>16</v>
      </c>
      <c r="R6044" s="13">
        <v>1603.136</v>
      </c>
      <c r="S6044" s="14">
        <v>4</v>
      </c>
      <c r="T6044" s="15">
        <v>100.196</v>
      </c>
    </row>
    <row r="6045" spans="14:20" x14ac:dyDescent="0.2">
      <c r="N6045" s="3" t="s">
        <v>74</v>
      </c>
      <c r="O6045" s="3" t="s">
        <v>52</v>
      </c>
      <c r="P6045" s="3" t="s">
        <v>30</v>
      </c>
      <c r="Q6045" s="3" t="s">
        <v>31</v>
      </c>
      <c r="R6045" s="16">
        <v>263.95999999999998</v>
      </c>
      <c r="S6045" s="17">
        <v>4</v>
      </c>
      <c r="T6045" s="18">
        <v>71.269199999999998</v>
      </c>
    </row>
    <row r="6046" spans="14:20" x14ac:dyDescent="0.2">
      <c r="N6046" s="2" t="s">
        <v>74</v>
      </c>
      <c r="O6046" s="2" t="s">
        <v>52</v>
      </c>
      <c r="P6046" s="2" t="s">
        <v>30</v>
      </c>
      <c r="Q6046" s="2" t="s">
        <v>31</v>
      </c>
      <c r="R6046" s="13">
        <v>359.97</v>
      </c>
      <c r="S6046" s="14">
        <v>3</v>
      </c>
      <c r="T6046" s="15">
        <v>100.7916</v>
      </c>
    </row>
    <row r="6047" spans="14:20" x14ac:dyDescent="0.2">
      <c r="N6047" s="3" t="s">
        <v>74</v>
      </c>
      <c r="O6047" s="3" t="s">
        <v>52</v>
      </c>
      <c r="P6047" s="3" t="s">
        <v>21</v>
      </c>
      <c r="Q6047" s="3" t="s">
        <v>36</v>
      </c>
      <c r="R6047" s="16">
        <v>12.96</v>
      </c>
      <c r="S6047" s="17">
        <v>2</v>
      </c>
      <c r="T6047" s="18">
        <v>6.2207999999999997</v>
      </c>
    </row>
    <row r="6048" spans="14:20" x14ac:dyDescent="0.2">
      <c r="N6048" s="2" t="s">
        <v>74</v>
      </c>
      <c r="O6048" s="2" t="s">
        <v>52</v>
      </c>
      <c r="P6048" s="2" t="s">
        <v>21</v>
      </c>
      <c r="Q6048" s="2" t="s">
        <v>26</v>
      </c>
      <c r="R6048" s="13">
        <v>116.82</v>
      </c>
      <c r="S6048" s="14">
        <v>3</v>
      </c>
      <c r="T6048" s="15">
        <v>5.8410000000000002</v>
      </c>
    </row>
    <row r="6049" spans="14:20" x14ac:dyDescent="0.2">
      <c r="N6049" s="3" t="s">
        <v>74</v>
      </c>
      <c r="O6049" s="3" t="s">
        <v>52</v>
      </c>
      <c r="P6049" s="3" t="s">
        <v>21</v>
      </c>
      <c r="Q6049" s="3" t="s">
        <v>32</v>
      </c>
      <c r="R6049" s="16">
        <v>276.78399999999999</v>
      </c>
      <c r="S6049" s="17">
        <v>2</v>
      </c>
      <c r="T6049" s="18">
        <v>89.954800000000006</v>
      </c>
    </row>
    <row r="6050" spans="14:20" x14ac:dyDescent="0.2">
      <c r="N6050" s="2" t="s">
        <v>41</v>
      </c>
      <c r="O6050" s="2" t="s">
        <v>42</v>
      </c>
      <c r="P6050" s="2" t="s">
        <v>14</v>
      </c>
      <c r="Q6050" s="2" t="s">
        <v>28</v>
      </c>
      <c r="R6050" s="13">
        <v>44.46</v>
      </c>
      <c r="S6050" s="14">
        <v>5</v>
      </c>
      <c r="T6050" s="15">
        <v>-17.783999999999999</v>
      </c>
    </row>
    <row r="6051" spans="14:20" x14ac:dyDescent="0.2">
      <c r="N6051" s="3" t="s">
        <v>41</v>
      </c>
      <c r="O6051" s="3" t="s">
        <v>42</v>
      </c>
      <c r="P6051" s="3" t="s">
        <v>21</v>
      </c>
      <c r="Q6051" s="3" t="s">
        <v>26</v>
      </c>
      <c r="R6051" s="16">
        <v>314.08800000000002</v>
      </c>
      <c r="S6051" s="17">
        <v>3</v>
      </c>
      <c r="T6051" s="18">
        <v>19.630500000000001</v>
      </c>
    </row>
    <row r="6052" spans="14:20" x14ac:dyDescent="0.2">
      <c r="N6052" s="2" t="s">
        <v>19</v>
      </c>
      <c r="O6052" s="2" t="s">
        <v>20</v>
      </c>
      <c r="P6052" s="2" t="s">
        <v>30</v>
      </c>
      <c r="Q6052" s="2" t="s">
        <v>55</v>
      </c>
      <c r="R6052" s="13">
        <v>479.97</v>
      </c>
      <c r="S6052" s="14">
        <v>3</v>
      </c>
      <c r="T6052" s="15">
        <v>163.18979999999999</v>
      </c>
    </row>
    <row r="6053" spans="14:20" x14ac:dyDescent="0.2">
      <c r="N6053" s="3" t="s">
        <v>19</v>
      </c>
      <c r="O6053" s="3" t="s">
        <v>20</v>
      </c>
      <c r="P6053" s="3" t="s">
        <v>21</v>
      </c>
      <c r="Q6053" s="3" t="s">
        <v>32</v>
      </c>
      <c r="R6053" s="16">
        <v>57.584000000000003</v>
      </c>
      <c r="S6053" s="17">
        <v>2</v>
      </c>
      <c r="T6053" s="18">
        <v>20.154399999999999</v>
      </c>
    </row>
    <row r="6054" spans="14:20" x14ac:dyDescent="0.2">
      <c r="N6054" s="2" t="s">
        <v>12</v>
      </c>
      <c r="O6054" s="2" t="s">
        <v>13</v>
      </c>
      <c r="P6054" s="2" t="s">
        <v>14</v>
      </c>
      <c r="Q6054" s="2" t="s">
        <v>15</v>
      </c>
      <c r="R6054" s="13">
        <v>261.95999999999998</v>
      </c>
      <c r="S6054" s="14">
        <v>2</v>
      </c>
      <c r="T6054" s="15">
        <v>41.913600000000002</v>
      </c>
    </row>
    <row r="6055" spans="14:20" x14ac:dyDescent="0.2">
      <c r="N6055" s="3" t="s">
        <v>12</v>
      </c>
      <c r="O6055" s="3" t="s">
        <v>13</v>
      </c>
      <c r="P6055" s="3" t="s">
        <v>14</v>
      </c>
      <c r="Q6055" s="3" t="s">
        <v>16</v>
      </c>
      <c r="R6055" s="16">
        <v>731.94</v>
      </c>
      <c r="S6055" s="17">
        <v>3</v>
      </c>
      <c r="T6055" s="18">
        <v>219.58199999999999</v>
      </c>
    </row>
    <row r="6056" spans="14:20" x14ac:dyDescent="0.2">
      <c r="N6056" s="2" t="s">
        <v>19</v>
      </c>
      <c r="O6056" s="2" t="s">
        <v>20</v>
      </c>
      <c r="P6056" s="2" t="s">
        <v>30</v>
      </c>
      <c r="Q6056" s="2" t="s">
        <v>55</v>
      </c>
      <c r="R6056" s="13">
        <v>479.97</v>
      </c>
      <c r="S6056" s="14">
        <v>3</v>
      </c>
      <c r="T6056" s="15">
        <v>177.5889</v>
      </c>
    </row>
    <row r="6057" spans="14:20" x14ac:dyDescent="0.2">
      <c r="N6057" s="3" t="s">
        <v>19</v>
      </c>
      <c r="O6057" s="3" t="s">
        <v>20</v>
      </c>
      <c r="P6057" s="3" t="s">
        <v>21</v>
      </c>
      <c r="Q6057" s="3" t="s">
        <v>26</v>
      </c>
      <c r="R6057" s="16">
        <v>155.82</v>
      </c>
      <c r="S6057" s="17">
        <v>7</v>
      </c>
      <c r="T6057" s="18">
        <v>42.071399999999997</v>
      </c>
    </row>
    <row r="6058" spans="14:20" x14ac:dyDescent="0.2">
      <c r="N6058" s="2" t="s">
        <v>19</v>
      </c>
      <c r="O6058" s="2" t="s">
        <v>20</v>
      </c>
      <c r="P6058" s="2" t="s">
        <v>21</v>
      </c>
      <c r="Q6058" s="2" t="s">
        <v>32</v>
      </c>
      <c r="R6058" s="13">
        <v>70.007999999999996</v>
      </c>
      <c r="S6058" s="14">
        <v>3</v>
      </c>
      <c r="T6058" s="15">
        <v>24.502800000000001</v>
      </c>
    </row>
    <row r="6059" spans="14:20" x14ac:dyDescent="0.2">
      <c r="N6059" s="3" t="s">
        <v>19</v>
      </c>
      <c r="O6059" s="3" t="s">
        <v>20</v>
      </c>
      <c r="P6059" s="3" t="s">
        <v>21</v>
      </c>
      <c r="Q6059" s="3" t="s">
        <v>32</v>
      </c>
      <c r="R6059" s="16">
        <v>13.215999999999999</v>
      </c>
      <c r="S6059" s="17">
        <v>4</v>
      </c>
      <c r="T6059" s="18">
        <v>4.4603999999999999</v>
      </c>
    </row>
    <row r="6060" spans="14:20" x14ac:dyDescent="0.2">
      <c r="N6060" s="2" t="s">
        <v>19</v>
      </c>
      <c r="O6060" s="2" t="s">
        <v>20</v>
      </c>
      <c r="P6060" s="2" t="s">
        <v>21</v>
      </c>
      <c r="Q6060" s="2" t="s">
        <v>36</v>
      </c>
      <c r="R6060" s="13">
        <v>32.4</v>
      </c>
      <c r="S6060" s="14">
        <v>5</v>
      </c>
      <c r="T6060" s="15">
        <v>15.552</v>
      </c>
    </row>
    <row r="6061" spans="14:20" x14ac:dyDescent="0.2">
      <c r="N6061" s="3" t="s">
        <v>216</v>
      </c>
      <c r="O6061" s="3" t="s">
        <v>13</v>
      </c>
      <c r="P6061" s="3" t="s">
        <v>21</v>
      </c>
      <c r="Q6061" s="3" t="s">
        <v>29</v>
      </c>
      <c r="R6061" s="16">
        <v>41.86</v>
      </c>
      <c r="S6061" s="17">
        <v>7</v>
      </c>
      <c r="T6061" s="18">
        <v>10.465</v>
      </c>
    </row>
    <row r="6062" spans="14:20" x14ac:dyDescent="0.2">
      <c r="N6062" s="2" t="s">
        <v>112</v>
      </c>
      <c r="O6062" s="2" t="s">
        <v>52</v>
      </c>
      <c r="P6062" s="2" t="s">
        <v>21</v>
      </c>
      <c r="Q6062" s="2" t="s">
        <v>122</v>
      </c>
      <c r="R6062" s="13">
        <v>14.72</v>
      </c>
      <c r="S6062" s="14">
        <v>5</v>
      </c>
      <c r="T6062" s="15">
        <v>-3.3119999999999998</v>
      </c>
    </row>
    <row r="6063" spans="14:20" x14ac:dyDescent="0.2">
      <c r="N6063" s="3" t="s">
        <v>112</v>
      </c>
      <c r="O6063" s="3" t="s">
        <v>52</v>
      </c>
      <c r="P6063" s="3" t="s">
        <v>21</v>
      </c>
      <c r="Q6063" s="3" t="s">
        <v>26</v>
      </c>
      <c r="R6063" s="16">
        <v>38.975999999999999</v>
      </c>
      <c r="S6063" s="17">
        <v>3</v>
      </c>
      <c r="T6063" s="18">
        <v>-2.4359999999999999</v>
      </c>
    </row>
    <row r="6064" spans="14:20" x14ac:dyDescent="0.2">
      <c r="N6064" s="2" t="s">
        <v>112</v>
      </c>
      <c r="O6064" s="2" t="s">
        <v>52</v>
      </c>
      <c r="P6064" s="2" t="s">
        <v>21</v>
      </c>
      <c r="Q6064" s="2" t="s">
        <v>22</v>
      </c>
      <c r="R6064" s="13">
        <v>9.2159999999999993</v>
      </c>
      <c r="S6064" s="14">
        <v>4</v>
      </c>
      <c r="T6064" s="15">
        <v>3.3408000000000002</v>
      </c>
    </row>
    <row r="6065" spans="14:20" x14ac:dyDescent="0.2">
      <c r="N6065" s="3" t="s">
        <v>112</v>
      </c>
      <c r="O6065" s="3" t="s">
        <v>52</v>
      </c>
      <c r="P6065" s="3" t="s">
        <v>30</v>
      </c>
      <c r="Q6065" s="3" t="s">
        <v>31</v>
      </c>
      <c r="R6065" s="16">
        <v>41.957999999999998</v>
      </c>
      <c r="S6065" s="17">
        <v>7</v>
      </c>
      <c r="T6065" s="18">
        <v>-9.7902000000000005</v>
      </c>
    </row>
    <row r="6066" spans="14:20" x14ac:dyDescent="0.2">
      <c r="N6066" s="2" t="s">
        <v>112</v>
      </c>
      <c r="O6066" s="2" t="s">
        <v>52</v>
      </c>
      <c r="P6066" s="2" t="s">
        <v>21</v>
      </c>
      <c r="Q6066" s="2" t="s">
        <v>36</v>
      </c>
      <c r="R6066" s="13">
        <v>89.567999999999998</v>
      </c>
      <c r="S6066" s="14">
        <v>2</v>
      </c>
      <c r="T6066" s="15">
        <v>32.468400000000003</v>
      </c>
    </row>
    <row r="6067" spans="14:20" x14ac:dyDescent="0.2">
      <c r="N6067" s="3" t="s">
        <v>112</v>
      </c>
      <c r="O6067" s="3" t="s">
        <v>52</v>
      </c>
      <c r="P6067" s="3" t="s">
        <v>21</v>
      </c>
      <c r="Q6067" s="3" t="s">
        <v>36</v>
      </c>
      <c r="R6067" s="16">
        <v>22.248000000000001</v>
      </c>
      <c r="S6067" s="17">
        <v>3</v>
      </c>
      <c r="T6067" s="18">
        <v>7.5087000000000002</v>
      </c>
    </row>
    <row r="6068" spans="14:20" x14ac:dyDescent="0.2">
      <c r="N6068" s="2" t="s">
        <v>112</v>
      </c>
      <c r="O6068" s="2" t="s">
        <v>52</v>
      </c>
      <c r="P6068" s="2" t="s">
        <v>21</v>
      </c>
      <c r="Q6068" s="2" t="s">
        <v>33</v>
      </c>
      <c r="R6068" s="13">
        <v>334.88</v>
      </c>
      <c r="S6068" s="14">
        <v>4</v>
      </c>
      <c r="T6068" s="15">
        <v>29.302</v>
      </c>
    </row>
    <row r="6069" spans="14:20" x14ac:dyDescent="0.2">
      <c r="N6069" s="3" t="s">
        <v>112</v>
      </c>
      <c r="O6069" s="3" t="s">
        <v>52</v>
      </c>
      <c r="P6069" s="3" t="s">
        <v>14</v>
      </c>
      <c r="Q6069" s="3" t="s">
        <v>28</v>
      </c>
      <c r="R6069" s="16">
        <v>148.28800000000001</v>
      </c>
      <c r="S6069" s="17">
        <v>7</v>
      </c>
      <c r="T6069" s="18">
        <v>29.657599999999999</v>
      </c>
    </row>
    <row r="6070" spans="14:20" x14ac:dyDescent="0.2">
      <c r="N6070" s="2" t="s">
        <v>112</v>
      </c>
      <c r="O6070" s="2" t="s">
        <v>52</v>
      </c>
      <c r="P6070" s="2" t="s">
        <v>21</v>
      </c>
      <c r="Q6070" s="2" t="s">
        <v>36</v>
      </c>
      <c r="R6070" s="13">
        <v>4.6239999999999997</v>
      </c>
      <c r="S6070" s="14">
        <v>1</v>
      </c>
      <c r="T6070" s="15">
        <v>1.6761999999999999</v>
      </c>
    </row>
    <row r="6071" spans="14:20" x14ac:dyDescent="0.2">
      <c r="N6071" s="3" t="s">
        <v>112</v>
      </c>
      <c r="O6071" s="3" t="s">
        <v>52</v>
      </c>
      <c r="P6071" s="3" t="s">
        <v>30</v>
      </c>
      <c r="Q6071" s="3" t="s">
        <v>55</v>
      </c>
      <c r="R6071" s="16">
        <v>178.92</v>
      </c>
      <c r="S6071" s="17">
        <v>7</v>
      </c>
      <c r="T6071" s="18">
        <v>-29.0745</v>
      </c>
    </row>
    <row r="6072" spans="14:20" x14ac:dyDescent="0.2">
      <c r="N6072" s="2" t="s">
        <v>112</v>
      </c>
      <c r="O6072" s="2" t="s">
        <v>52</v>
      </c>
      <c r="P6072" s="2" t="s">
        <v>21</v>
      </c>
      <c r="Q6072" s="2" t="s">
        <v>32</v>
      </c>
      <c r="R6072" s="13">
        <v>69.888000000000005</v>
      </c>
      <c r="S6072" s="14">
        <v>7</v>
      </c>
      <c r="T6072" s="15">
        <v>-46.591999999999999</v>
      </c>
    </row>
    <row r="6073" spans="14:20" x14ac:dyDescent="0.2">
      <c r="N6073" s="3" t="s">
        <v>41</v>
      </c>
      <c r="O6073" s="3" t="s">
        <v>42</v>
      </c>
      <c r="P6073" s="3" t="s">
        <v>30</v>
      </c>
      <c r="Q6073" s="3" t="s">
        <v>55</v>
      </c>
      <c r="R6073" s="16">
        <v>279.94400000000002</v>
      </c>
      <c r="S6073" s="17">
        <v>7</v>
      </c>
      <c r="T6073" s="18">
        <v>48.990200000000002</v>
      </c>
    </row>
    <row r="6074" spans="14:20" x14ac:dyDescent="0.2">
      <c r="N6074" s="2" t="s">
        <v>126</v>
      </c>
      <c r="O6074" s="2" t="s">
        <v>42</v>
      </c>
      <c r="P6074" s="2" t="s">
        <v>14</v>
      </c>
      <c r="Q6074" s="2" t="s">
        <v>28</v>
      </c>
      <c r="R6074" s="13">
        <v>37.299999999999997</v>
      </c>
      <c r="S6074" s="14">
        <v>2</v>
      </c>
      <c r="T6074" s="15">
        <v>17.158000000000001</v>
      </c>
    </row>
    <row r="6075" spans="14:20" x14ac:dyDescent="0.2">
      <c r="N6075" s="3" t="s">
        <v>126</v>
      </c>
      <c r="O6075" s="3" t="s">
        <v>42</v>
      </c>
      <c r="P6075" s="3" t="s">
        <v>21</v>
      </c>
      <c r="Q6075" s="3" t="s">
        <v>32</v>
      </c>
      <c r="R6075" s="16">
        <v>81.96</v>
      </c>
      <c r="S6075" s="17">
        <v>2</v>
      </c>
      <c r="T6075" s="18">
        <v>39.340800000000002</v>
      </c>
    </row>
    <row r="6076" spans="14:20" x14ac:dyDescent="0.2">
      <c r="N6076" s="2" t="s">
        <v>74</v>
      </c>
      <c r="O6076" s="2" t="s">
        <v>52</v>
      </c>
      <c r="P6076" s="2" t="s">
        <v>21</v>
      </c>
      <c r="Q6076" s="2" t="s">
        <v>32</v>
      </c>
      <c r="R6076" s="13">
        <v>20.367999999999999</v>
      </c>
      <c r="S6076" s="14">
        <v>1</v>
      </c>
      <c r="T6076" s="15">
        <v>7.3834</v>
      </c>
    </row>
    <row r="6077" spans="14:20" x14ac:dyDescent="0.2">
      <c r="N6077" s="3" t="s">
        <v>74</v>
      </c>
      <c r="O6077" s="3" t="s">
        <v>52</v>
      </c>
      <c r="P6077" s="3" t="s">
        <v>21</v>
      </c>
      <c r="Q6077" s="3" t="s">
        <v>32</v>
      </c>
      <c r="R6077" s="16">
        <v>49.847999999999999</v>
      </c>
      <c r="S6077" s="17">
        <v>3</v>
      </c>
      <c r="T6077" s="18">
        <v>16.823699999999999</v>
      </c>
    </row>
    <row r="6078" spans="14:20" x14ac:dyDescent="0.2">
      <c r="N6078" s="2" t="s">
        <v>19</v>
      </c>
      <c r="O6078" s="2" t="s">
        <v>20</v>
      </c>
      <c r="P6078" s="2" t="s">
        <v>21</v>
      </c>
      <c r="Q6078" s="2" t="s">
        <v>36</v>
      </c>
      <c r="R6078" s="13">
        <v>67.709999999999994</v>
      </c>
      <c r="S6078" s="14">
        <v>3</v>
      </c>
      <c r="T6078" s="15">
        <v>32.500799999999998</v>
      </c>
    </row>
    <row r="6079" spans="14:20" x14ac:dyDescent="0.2">
      <c r="N6079" s="3" t="s">
        <v>19</v>
      </c>
      <c r="O6079" s="3" t="s">
        <v>20</v>
      </c>
      <c r="P6079" s="3" t="s">
        <v>21</v>
      </c>
      <c r="Q6079" s="3" t="s">
        <v>33</v>
      </c>
      <c r="R6079" s="16">
        <v>129.91999999999999</v>
      </c>
      <c r="S6079" s="17">
        <v>4</v>
      </c>
      <c r="T6079" s="18">
        <v>38.975999999999999</v>
      </c>
    </row>
    <row r="6080" spans="14:20" x14ac:dyDescent="0.2">
      <c r="N6080" s="2" t="s">
        <v>19</v>
      </c>
      <c r="O6080" s="2" t="s">
        <v>20</v>
      </c>
      <c r="P6080" s="2" t="s">
        <v>14</v>
      </c>
      <c r="Q6080" s="2" t="s">
        <v>28</v>
      </c>
      <c r="R6080" s="13">
        <v>467.46</v>
      </c>
      <c r="S6080" s="14">
        <v>9</v>
      </c>
      <c r="T6080" s="15">
        <v>191.65860000000001</v>
      </c>
    </row>
    <row r="6081" spans="14:20" x14ac:dyDescent="0.2">
      <c r="N6081" s="3" t="s">
        <v>19</v>
      </c>
      <c r="O6081" s="3" t="s">
        <v>20</v>
      </c>
      <c r="P6081" s="3" t="s">
        <v>21</v>
      </c>
      <c r="Q6081" s="3" t="s">
        <v>36</v>
      </c>
      <c r="R6081" s="16">
        <v>61.4</v>
      </c>
      <c r="S6081" s="17">
        <v>5</v>
      </c>
      <c r="T6081" s="18">
        <v>28.858000000000001</v>
      </c>
    </row>
    <row r="6082" spans="14:20" x14ac:dyDescent="0.2">
      <c r="N6082" s="2" t="s">
        <v>19</v>
      </c>
      <c r="O6082" s="2" t="s">
        <v>20</v>
      </c>
      <c r="P6082" s="2" t="s">
        <v>21</v>
      </c>
      <c r="Q6082" s="2" t="s">
        <v>26</v>
      </c>
      <c r="R6082" s="13">
        <v>720.76</v>
      </c>
      <c r="S6082" s="14">
        <v>4</v>
      </c>
      <c r="T6082" s="15">
        <v>187.39760000000001</v>
      </c>
    </row>
    <row r="6083" spans="14:20" x14ac:dyDescent="0.2">
      <c r="N6083" s="3" t="s">
        <v>19</v>
      </c>
      <c r="O6083" s="3" t="s">
        <v>20</v>
      </c>
      <c r="P6083" s="3" t="s">
        <v>21</v>
      </c>
      <c r="Q6083" s="3" t="s">
        <v>32</v>
      </c>
      <c r="R6083" s="16">
        <v>5.1840000000000002</v>
      </c>
      <c r="S6083" s="17">
        <v>3</v>
      </c>
      <c r="T6083" s="18">
        <v>1.8144</v>
      </c>
    </row>
    <row r="6084" spans="14:20" x14ac:dyDescent="0.2">
      <c r="N6084" s="2" t="s">
        <v>19</v>
      </c>
      <c r="O6084" s="2" t="s">
        <v>20</v>
      </c>
      <c r="P6084" s="2" t="s">
        <v>21</v>
      </c>
      <c r="Q6084" s="2" t="s">
        <v>29</v>
      </c>
      <c r="R6084" s="13">
        <v>14.7</v>
      </c>
      <c r="S6084" s="14">
        <v>5</v>
      </c>
      <c r="T6084" s="15">
        <v>3.9689999999999999</v>
      </c>
    </row>
    <row r="6085" spans="14:20" x14ac:dyDescent="0.2">
      <c r="N6085" s="3" t="s">
        <v>19</v>
      </c>
      <c r="O6085" s="3" t="s">
        <v>20</v>
      </c>
      <c r="P6085" s="3" t="s">
        <v>14</v>
      </c>
      <c r="Q6085" s="3" t="s">
        <v>28</v>
      </c>
      <c r="R6085" s="16">
        <v>9.98</v>
      </c>
      <c r="S6085" s="17">
        <v>1</v>
      </c>
      <c r="T6085" s="18">
        <v>2.7944</v>
      </c>
    </row>
    <row r="6086" spans="14:20" x14ac:dyDescent="0.2">
      <c r="N6086" s="2" t="s">
        <v>19</v>
      </c>
      <c r="O6086" s="2" t="s">
        <v>20</v>
      </c>
      <c r="P6086" s="2" t="s">
        <v>21</v>
      </c>
      <c r="Q6086" s="2" t="s">
        <v>26</v>
      </c>
      <c r="R6086" s="13">
        <v>29.74</v>
      </c>
      <c r="S6086" s="14">
        <v>1</v>
      </c>
      <c r="T6086" s="15">
        <v>4.4610000000000003</v>
      </c>
    </row>
    <row r="6087" spans="14:20" x14ac:dyDescent="0.2">
      <c r="N6087" s="3" t="s">
        <v>112</v>
      </c>
      <c r="O6087" s="3" t="s">
        <v>52</v>
      </c>
      <c r="P6087" s="3" t="s">
        <v>21</v>
      </c>
      <c r="Q6087" s="3" t="s">
        <v>36</v>
      </c>
      <c r="R6087" s="16">
        <v>31.103999999999999</v>
      </c>
      <c r="S6087" s="17">
        <v>6</v>
      </c>
      <c r="T6087" s="18">
        <v>10.8864</v>
      </c>
    </row>
    <row r="6088" spans="14:20" x14ac:dyDescent="0.2">
      <c r="N6088" s="2" t="s">
        <v>135</v>
      </c>
      <c r="O6088" s="2" t="s">
        <v>42</v>
      </c>
      <c r="P6088" s="2" t="s">
        <v>30</v>
      </c>
      <c r="Q6088" s="2" t="s">
        <v>31</v>
      </c>
      <c r="R6088" s="13">
        <v>221.98</v>
      </c>
      <c r="S6088" s="14">
        <v>2</v>
      </c>
      <c r="T6088" s="15">
        <v>62.154400000000003</v>
      </c>
    </row>
    <row r="6089" spans="14:20" x14ac:dyDescent="0.2">
      <c r="N6089" s="3" t="s">
        <v>135</v>
      </c>
      <c r="O6089" s="3" t="s">
        <v>42</v>
      </c>
      <c r="P6089" s="3" t="s">
        <v>14</v>
      </c>
      <c r="Q6089" s="3" t="s">
        <v>15</v>
      </c>
      <c r="R6089" s="16">
        <v>341.96</v>
      </c>
      <c r="S6089" s="17">
        <v>2</v>
      </c>
      <c r="T6089" s="18">
        <v>54.7136</v>
      </c>
    </row>
    <row r="6090" spans="14:20" x14ac:dyDescent="0.2">
      <c r="N6090" s="2" t="s">
        <v>74</v>
      </c>
      <c r="O6090" s="2" t="s">
        <v>52</v>
      </c>
      <c r="P6090" s="2" t="s">
        <v>21</v>
      </c>
      <c r="Q6090" s="2" t="s">
        <v>32</v>
      </c>
      <c r="R6090" s="13">
        <v>3.64</v>
      </c>
      <c r="S6090" s="14">
        <v>1</v>
      </c>
      <c r="T6090" s="15">
        <v>1.365</v>
      </c>
    </row>
    <row r="6091" spans="14:20" x14ac:dyDescent="0.2">
      <c r="N6091" s="3" t="s">
        <v>74</v>
      </c>
      <c r="O6091" s="3" t="s">
        <v>52</v>
      </c>
      <c r="P6091" s="3" t="s">
        <v>30</v>
      </c>
      <c r="Q6091" s="3" t="s">
        <v>31</v>
      </c>
      <c r="R6091" s="16">
        <v>881.93</v>
      </c>
      <c r="S6091" s="17">
        <v>7</v>
      </c>
      <c r="T6091" s="18">
        <v>220.48249999999999</v>
      </c>
    </row>
    <row r="6092" spans="14:20" x14ac:dyDescent="0.2">
      <c r="N6092" s="2" t="s">
        <v>74</v>
      </c>
      <c r="O6092" s="2" t="s">
        <v>52</v>
      </c>
      <c r="P6092" s="2" t="s">
        <v>30</v>
      </c>
      <c r="Q6092" s="2" t="s">
        <v>55</v>
      </c>
      <c r="R6092" s="13">
        <v>59.97</v>
      </c>
      <c r="S6092" s="14">
        <v>3</v>
      </c>
      <c r="T6092" s="15">
        <v>14.9925</v>
      </c>
    </row>
    <row r="6093" spans="14:20" x14ac:dyDescent="0.2">
      <c r="N6093" s="3" t="s">
        <v>74</v>
      </c>
      <c r="O6093" s="3" t="s">
        <v>52</v>
      </c>
      <c r="P6093" s="3" t="s">
        <v>21</v>
      </c>
      <c r="Q6093" s="3" t="s">
        <v>26</v>
      </c>
      <c r="R6093" s="16">
        <v>83.36</v>
      </c>
      <c r="S6093" s="17">
        <v>1</v>
      </c>
      <c r="T6093" s="18">
        <v>20.84</v>
      </c>
    </row>
    <row r="6094" spans="14:20" x14ac:dyDescent="0.2">
      <c r="N6094" s="2" t="s">
        <v>62</v>
      </c>
      <c r="O6094" s="2" t="s">
        <v>42</v>
      </c>
      <c r="P6094" s="2" t="s">
        <v>30</v>
      </c>
      <c r="Q6094" s="2" t="s">
        <v>55</v>
      </c>
      <c r="R6094" s="13">
        <v>95.968000000000004</v>
      </c>
      <c r="S6094" s="14">
        <v>4</v>
      </c>
      <c r="T6094" s="15">
        <v>1.1996</v>
      </c>
    </row>
    <row r="6095" spans="14:20" x14ac:dyDescent="0.2">
      <c r="N6095" s="3" t="s">
        <v>62</v>
      </c>
      <c r="O6095" s="3" t="s">
        <v>42</v>
      </c>
      <c r="P6095" s="3" t="s">
        <v>14</v>
      </c>
      <c r="Q6095" s="3" t="s">
        <v>16</v>
      </c>
      <c r="R6095" s="16">
        <v>47.991999999999997</v>
      </c>
      <c r="S6095" s="17">
        <v>2</v>
      </c>
      <c r="T6095" s="18">
        <v>-2.0568</v>
      </c>
    </row>
    <row r="6096" spans="14:20" x14ac:dyDescent="0.2">
      <c r="N6096" s="2" t="s">
        <v>68</v>
      </c>
      <c r="O6096" s="2" t="s">
        <v>42</v>
      </c>
      <c r="P6096" s="2" t="s">
        <v>30</v>
      </c>
      <c r="Q6096" s="2" t="s">
        <v>31</v>
      </c>
      <c r="R6096" s="13">
        <v>257.98</v>
      </c>
      <c r="S6096" s="14">
        <v>2</v>
      </c>
      <c r="T6096" s="15">
        <v>74.8142</v>
      </c>
    </row>
    <row r="6097" spans="14:20" x14ac:dyDescent="0.2">
      <c r="N6097" s="3" t="s">
        <v>19</v>
      </c>
      <c r="O6097" s="3" t="s">
        <v>20</v>
      </c>
      <c r="P6097" s="3" t="s">
        <v>14</v>
      </c>
      <c r="Q6097" s="3" t="s">
        <v>28</v>
      </c>
      <c r="R6097" s="16">
        <v>6.96</v>
      </c>
      <c r="S6097" s="17">
        <v>4</v>
      </c>
      <c r="T6097" s="18">
        <v>2.2271999999999998</v>
      </c>
    </row>
    <row r="6098" spans="14:20" x14ac:dyDescent="0.2">
      <c r="N6098" s="2" t="s">
        <v>24</v>
      </c>
      <c r="O6098" s="2" t="s">
        <v>13</v>
      </c>
      <c r="P6098" s="2" t="s">
        <v>21</v>
      </c>
      <c r="Q6098" s="2" t="s">
        <v>32</v>
      </c>
      <c r="R6098" s="13">
        <v>9.8879999999999999</v>
      </c>
      <c r="S6098" s="14">
        <v>2</v>
      </c>
      <c r="T6098" s="15">
        <v>-6.9215999999999998</v>
      </c>
    </row>
    <row r="6099" spans="14:20" x14ac:dyDescent="0.2">
      <c r="N6099" s="3" t="s">
        <v>24</v>
      </c>
      <c r="O6099" s="3" t="s">
        <v>13</v>
      </c>
      <c r="P6099" s="3" t="s">
        <v>21</v>
      </c>
      <c r="Q6099" s="3" t="s">
        <v>33</v>
      </c>
      <c r="R6099" s="16">
        <v>671.54399999999998</v>
      </c>
      <c r="S6099" s="17">
        <v>3</v>
      </c>
      <c r="T6099" s="18">
        <v>50.3658</v>
      </c>
    </row>
    <row r="6100" spans="14:20" x14ac:dyDescent="0.2">
      <c r="N6100" s="2" t="s">
        <v>74</v>
      </c>
      <c r="O6100" s="2" t="s">
        <v>52</v>
      </c>
      <c r="P6100" s="2" t="s">
        <v>21</v>
      </c>
      <c r="Q6100" s="2" t="s">
        <v>26</v>
      </c>
      <c r="R6100" s="13">
        <v>28.14</v>
      </c>
      <c r="S6100" s="14">
        <v>3</v>
      </c>
      <c r="T6100" s="15">
        <v>7.8792</v>
      </c>
    </row>
    <row r="6101" spans="14:20" x14ac:dyDescent="0.2">
      <c r="N6101" s="3" t="s">
        <v>74</v>
      </c>
      <c r="O6101" s="3" t="s">
        <v>52</v>
      </c>
      <c r="P6101" s="3" t="s">
        <v>30</v>
      </c>
      <c r="Q6101" s="3" t="s">
        <v>55</v>
      </c>
      <c r="R6101" s="16">
        <v>36</v>
      </c>
      <c r="S6101" s="17">
        <v>2</v>
      </c>
      <c r="T6101" s="18">
        <v>6.48</v>
      </c>
    </row>
    <row r="6102" spans="14:20" x14ac:dyDescent="0.2">
      <c r="N6102" s="2" t="s">
        <v>74</v>
      </c>
      <c r="O6102" s="2" t="s">
        <v>52</v>
      </c>
      <c r="P6102" s="2" t="s">
        <v>21</v>
      </c>
      <c r="Q6102" s="2" t="s">
        <v>29</v>
      </c>
      <c r="R6102" s="13">
        <v>92.94</v>
      </c>
      <c r="S6102" s="14">
        <v>3</v>
      </c>
      <c r="T6102" s="15">
        <v>25.093800000000002</v>
      </c>
    </row>
    <row r="6103" spans="14:20" x14ac:dyDescent="0.2">
      <c r="N6103" s="3" t="s">
        <v>74</v>
      </c>
      <c r="O6103" s="3" t="s">
        <v>52</v>
      </c>
      <c r="P6103" s="3" t="s">
        <v>14</v>
      </c>
      <c r="Q6103" s="3" t="s">
        <v>16</v>
      </c>
      <c r="R6103" s="16">
        <v>245.64599999999999</v>
      </c>
      <c r="S6103" s="17">
        <v>3</v>
      </c>
      <c r="T6103" s="18">
        <v>8.1882000000000001</v>
      </c>
    </row>
    <row r="6104" spans="14:20" x14ac:dyDescent="0.2">
      <c r="N6104" s="2" t="s">
        <v>74</v>
      </c>
      <c r="O6104" s="2" t="s">
        <v>52</v>
      </c>
      <c r="P6104" s="2" t="s">
        <v>21</v>
      </c>
      <c r="Q6104" s="2" t="s">
        <v>32</v>
      </c>
      <c r="R6104" s="13">
        <v>55.008000000000003</v>
      </c>
      <c r="S6104" s="14">
        <v>3</v>
      </c>
      <c r="T6104" s="15">
        <v>17.190000000000001</v>
      </c>
    </row>
    <row r="6105" spans="14:20" x14ac:dyDescent="0.2">
      <c r="N6105" s="3" t="s">
        <v>74</v>
      </c>
      <c r="O6105" s="3" t="s">
        <v>52</v>
      </c>
      <c r="P6105" s="3" t="s">
        <v>21</v>
      </c>
      <c r="Q6105" s="3" t="s">
        <v>32</v>
      </c>
      <c r="R6105" s="16">
        <v>35.231999999999999</v>
      </c>
      <c r="S6105" s="17">
        <v>3</v>
      </c>
      <c r="T6105" s="18">
        <v>11.4504</v>
      </c>
    </row>
    <row r="6106" spans="14:20" x14ac:dyDescent="0.2">
      <c r="N6106" s="2" t="s">
        <v>19</v>
      </c>
      <c r="O6106" s="2" t="s">
        <v>20</v>
      </c>
      <c r="P6106" s="2" t="s">
        <v>14</v>
      </c>
      <c r="Q6106" s="2" t="s">
        <v>28</v>
      </c>
      <c r="R6106" s="13">
        <v>41.96</v>
      </c>
      <c r="S6106" s="14">
        <v>2</v>
      </c>
      <c r="T6106" s="15">
        <v>10.909599999999999</v>
      </c>
    </row>
    <row r="6107" spans="14:20" x14ac:dyDescent="0.2">
      <c r="N6107" s="3" t="s">
        <v>19</v>
      </c>
      <c r="O6107" s="3" t="s">
        <v>20</v>
      </c>
      <c r="P6107" s="3" t="s">
        <v>14</v>
      </c>
      <c r="Q6107" s="3" t="s">
        <v>16</v>
      </c>
      <c r="R6107" s="16">
        <v>451.15199999999999</v>
      </c>
      <c r="S6107" s="17">
        <v>3</v>
      </c>
      <c r="T6107" s="18">
        <v>0</v>
      </c>
    </row>
    <row r="6108" spans="14:20" x14ac:dyDescent="0.2">
      <c r="N6108" s="2" t="s">
        <v>19</v>
      </c>
      <c r="O6108" s="2" t="s">
        <v>20</v>
      </c>
      <c r="P6108" s="2" t="s">
        <v>21</v>
      </c>
      <c r="Q6108" s="2" t="s">
        <v>32</v>
      </c>
      <c r="R6108" s="13">
        <v>31.504000000000001</v>
      </c>
      <c r="S6108" s="14">
        <v>11</v>
      </c>
      <c r="T6108" s="15">
        <v>11.026400000000001</v>
      </c>
    </row>
    <row r="6109" spans="14:20" x14ac:dyDescent="0.2">
      <c r="N6109" s="3" t="s">
        <v>72</v>
      </c>
      <c r="O6109" s="3" t="s">
        <v>42</v>
      </c>
      <c r="P6109" s="3" t="s">
        <v>14</v>
      </c>
      <c r="Q6109" s="3" t="s">
        <v>25</v>
      </c>
      <c r="R6109" s="16">
        <v>2678.94</v>
      </c>
      <c r="S6109" s="17">
        <v>6</v>
      </c>
      <c r="T6109" s="18">
        <v>241.1046</v>
      </c>
    </row>
    <row r="6110" spans="14:20" x14ac:dyDescent="0.2">
      <c r="N6110" s="2" t="s">
        <v>62</v>
      </c>
      <c r="O6110" s="2" t="s">
        <v>42</v>
      </c>
      <c r="P6110" s="2" t="s">
        <v>21</v>
      </c>
      <c r="Q6110" s="2" t="s">
        <v>29</v>
      </c>
      <c r="R6110" s="13">
        <v>14.112</v>
      </c>
      <c r="S6110" s="14">
        <v>6</v>
      </c>
      <c r="T6110" s="15">
        <v>1.2347999999999999</v>
      </c>
    </row>
    <row r="6111" spans="14:20" x14ac:dyDescent="0.2">
      <c r="N6111" s="3" t="s">
        <v>80</v>
      </c>
      <c r="O6111" s="3" t="s">
        <v>20</v>
      </c>
      <c r="P6111" s="3" t="s">
        <v>21</v>
      </c>
      <c r="Q6111" s="3" t="s">
        <v>32</v>
      </c>
      <c r="R6111" s="16">
        <v>6.27</v>
      </c>
      <c r="S6111" s="17">
        <v>5</v>
      </c>
      <c r="T6111" s="18">
        <v>-4.5979999999999999</v>
      </c>
    </row>
    <row r="6112" spans="14:20" x14ac:dyDescent="0.2">
      <c r="N6112" s="2" t="s">
        <v>80</v>
      </c>
      <c r="O6112" s="2" t="s">
        <v>20</v>
      </c>
      <c r="P6112" s="2" t="s">
        <v>21</v>
      </c>
      <c r="Q6112" s="2" t="s">
        <v>32</v>
      </c>
      <c r="R6112" s="13">
        <v>4.3680000000000003</v>
      </c>
      <c r="S6112" s="14">
        <v>7</v>
      </c>
      <c r="T6112" s="15">
        <v>-3.3488000000000002</v>
      </c>
    </row>
    <row r="6113" spans="14:20" x14ac:dyDescent="0.2">
      <c r="N6113" s="3" t="s">
        <v>80</v>
      </c>
      <c r="O6113" s="3" t="s">
        <v>20</v>
      </c>
      <c r="P6113" s="3" t="s">
        <v>30</v>
      </c>
      <c r="Q6113" s="3" t="s">
        <v>55</v>
      </c>
      <c r="R6113" s="16">
        <v>31.984000000000002</v>
      </c>
      <c r="S6113" s="17">
        <v>2</v>
      </c>
      <c r="T6113" s="18">
        <v>1.9990000000000001</v>
      </c>
    </row>
    <row r="6114" spans="14:20" x14ac:dyDescent="0.2">
      <c r="N6114" s="2" t="s">
        <v>72</v>
      </c>
      <c r="O6114" s="2" t="s">
        <v>42</v>
      </c>
      <c r="P6114" s="2" t="s">
        <v>21</v>
      </c>
      <c r="Q6114" s="2" t="s">
        <v>57</v>
      </c>
      <c r="R6114" s="13">
        <v>287.52</v>
      </c>
      <c r="S6114" s="14">
        <v>8</v>
      </c>
      <c r="T6114" s="15">
        <v>129.38399999999999</v>
      </c>
    </row>
    <row r="6115" spans="14:20" x14ac:dyDescent="0.2">
      <c r="N6115" s="3" t="s">
        <v>72</v>
      </c>
      <c r="O6115" s="3" t="s">
        <v>42</v>
      </c>
      <c r="P6115" s="3" t="s">
        <v>21</v>
      </c>
      <c r="Q6115" s="3" t="s">
        <v>33</v>
      </c>
      <c r="R6115" s="16">
        <v>37.68</v>
      </c>
      <c r="S6115" s="17">
        <v>2</v>
      </c>
      <c r="T6115" s="18">
        <v>10.5504</v>
      </c>
    </row>
    <row r="6116" spans="14:20" x14ac:dyDescent="0.2">
      <c r="N6116" s="2" t="s">
        <v>72</v>
      </c>
      <c r="O6116" s="2" t="s">
        <v>42</v>
      </c>
      <c r="P6116" s="2" t="s">
        <v>21</v>
      </c>
      <c r="Q6116" s="2" t="s">
        <v>36</v>
      </c>
      <c r="R6116" s="13">
        <v>19.98</v>
      </c>
      <c r="S6116" s="14">
        <v>2</v>
      </c>
      <c r="T6116" s="15">
        <v>8.9909999999999997</v>
      </c>
    </row>
    <row r="6117" spans="14:20" x14ac:dyDescent="0.2">
      <c r="N6117" s="3" t="s">
        <v>72</v>
      </c>
      <c r="O6117" s="3" t="s">
        <v>42</v>
      </c>
      <c r="P6117" s="3" t="s">
        <v>21</v>
      </c>
      <c r="Q6117" s="3" t="s">
        <v>29</v>
      </c>
      <c r="R6117" s="16">
        <v>20.58</v>
      </c>
      <c r="S6117" s="17">
        <v>7</v>
      </c>
      <c r="T6117" s="18">
        <v>5.5566000000000004</v>
      </c>
    </row>
    <row r="6118" spans="14:20" x14ac:dyDescent="0.2">
      <c r="N6118" s="2" t="s">
        <v>72</v>
      </c>
      <c r="O6118" s="2" t="s">
        <v>42</v>
      </c>
      <c r="P6118" s="2" t="s">
        <v>21</v>
      </c>
      <c r="Q6118" s="2" t="s">
        <v>32</v>
      </c>
      <c r="R6118" s="13">
        <v>17.38</v>
      </c>
      <c r="S6118" s="14">
        <v>2</v>
      </c>
      <c r="T6118" s="15">
        <v>8.69</v>
      </c>
    </row>
    <row r="6119" spans="14:20" x14ac:dyDescent="0.2">
      <c r="N6119" s="3" t="s">
        <v>112</v>
      </c>
      <c r="O6119" s="3" t="s">
        <v>52</v>
      </c>
      <c r="P6119" s="3" t="s">
        <v>14</v>
      </c>
      <c r="Q6119" s="3" t="s">
        <v>16</v>
      </c>
      <c r="R6119" s="16">
        <v>1474.8019999999999</v>
      </c>
      <c r="S6119" s="17">
        <v>7</v>
      </c>
      <c r="T6119" s="18">
        <v>-21.0686</v>
      </c>
    </row>
    <row r="6120" spans="14:20" x14ac:dyDescent="0.2">
      <c r="N6120" s="2" t="s">
        <v>112</v>
      </c>
      <c r="O6120" s="2" t="s">
        <v>52</v>
      </c>
      <c r="P6120" s="2" t="s">
        <v>21</v>
      </c>
      <c r="Q6120" s="2" t="s">
        <v>33</v>
      </c>
      <c r="R6120" s="13">
        <v>110.096</v>
      </c>
      <c r="S6120" s="14">
        <v>2</v>
      </c>
      <c r="T6120" s="15">
        <v>33.028799999999997</v>
      </c>
    </row>
    <row r="6121" spans="14:20" x14ac:dyDescent="0.2">
      <c r="N6121" s="3" t="s">
        <v>112</v>
      </c>
      <c r="O6121" s="3" t="s">
        <v>52</v>
      </c>
      <c r="P6121" s="3" t="s">
        <v>21</v>
      </c>
      <c r="Q6121" s="3" t="s">
        <v>75</v>
      </c>
      <c r="R6121" s="16">
        <v>16.751999999999999</v>
      </c>
      <c r="S6121" s="17">
        <v>6</v>
      </c>
      <c r="T6121" s="18">
        <v>5.4443999999999999</v>
      </c>
    </row>
    <row r="6122" spans="14:20" x14ac:dyDescent="0.2">
      <c r="N6122" s="2" t="s">
        <v>112</v>
      </c>
      <c r="O6122" s="2" t="s">
        <v>52</v>
      </c>
      <c r="P6122" s="2" t="s">
        <v>14</v>
      </c>
      <c r="Q6122" s="2" t="s">
        <v>16</v>
      </c>
      <c r="R6122" s="13">
        <v>1537.0740000000001</v>
      </c>
      <c r="S6122" s="14">
        <v>9</v>
      </c>
      <c r="T6122" s="15">
        <v>0</v>
      </c>
    </row>
    <row r="6123" spans="14:20" x14ac:dyDescent="0.2">
      <c r="N6123" s="3" t="s">
        <v>112</v>
      </c>
      <c r="O6123" s="3" t="s">
        <v>52</v>
      </c>
      <c r="P6123" s="3" t="s">
        <v>14</v>
      </c>
      <c r="Q6123" s="3" t="s">
        <v>16</v>
      </c>
      <c r="R6123" s="16">
        <v>449.37200000000001</v>
      </c>
      <c r="S6123" s="17">
        <v>2</v>
      </c>
      <c r="T6123" s="18">
        <v>-12.8392</v>
      </c>
    </row>
    <row r="6124" spans="14:20" x14ac:dyDescent="0.2">
      <c r="N6124" s="2" t="s">
        <v>19</v>
      </c>
      <c r="O6124" s="2" t="s">
        <v>20</v>
      </c>
      <c r="P6124" s="2" t="s">
        <v>30</v>
      </c>
      <c r="Q6124" s="2" t="s">
        <v>31</v>
      </c>
      <c r="R6124" s="13">
        <v>203.976</v>
      </c>
      <c r="S6124" s="14">
        <v>3</v>
      </c>
      <c r="T6124" s="15">
        <v>25.497</v>
      </c>
    </row>
    <row r="6125" spans="14:20" x14ac:dyDescent="0.2">
      <c r="N6125" s="3" t="s">
        <v>19</v>
      </c>
      <c r="O6125" s="3" t="s">
        <v>20</v>
      </c>
      <c r="P6125" s="3" t="s">
        <v>14</v>
      </c>
      <c r="Q6125" s="3" t="s">
        <v>25</v>
      </c>
      <c r="R6125" s="16">
        <v>674.35199999999998</v>
      </c>
      <c r="S6125" s="17">
        <v>3</v>
      </c>
      <c r="T6125" s="18">
        <v>-8.4293999999999993</v>
      </c>
    </row>
    <row r="6126" spans="14:20" x14ac:dyDescent="0.2">
      <c r="N6126" s="2" t="s">
        <v>62</v>
      </c>
      <c r="O6126" s="2" t="s">
        <v>42</v>
      </c>
      <c r="P6126" s="2" t="s">
        <v>14</v>
      </c>
      <c r="Q6126" s="2" t="s">
        <v>28</v>
      </c>
      <c r="R6126" s="13">
        <v>22.751999999999999</v>
      </c>
      <c r="S6126" s="14">
        <v>6</v>
      </c>
      <c r="T6126" s="15">
        <v>-8.532</v>
      </c>
    </row>
    <row r="6127" spans="14:20" x14ac:dyDescent="0.2">
      <c r="N6127" s="3" t="s">
        <v>38</v>
      </c>
      <c r="O6127" s="3" t="s">
        <v>20</v>
      </c>
      <c r="P6127" s="3" t="s">
        <v>21</v>
      </c>
      <c r="Q6127" s="3" t="s">
        <v>29</v>
      </c>
      <c r="R6127" s="16">
        <v>44.02</v>
      </c>
      <c r="S6127" s="17">
        <v>2</v>
      </c>
      <c r="T6127" s="18">
        <v>11.4452</v>
      </c>
    </row>
    <row r="6128" spans="14:20" x14ac:dyDescent="0.2">
      <c r="N6128" s="2" t="s">
        <v>35</v>
      </c>
      <c r="O6128" s="2" t="s">
        <v>13</v>
      </c>
      <c r="P6128" s="2" t="s">
        <v>21</v>
      </c>
      <c r="Q6128" s="2" t="s">
        <v>122</v>
      </c>
      <c r="R6128" s="13">
        <v>52.136000000000003</v>
      </c>
      <c r="S6128" s="14">
        <v>7</v>
      </c>
      <c r="T6128" s="15">
        <v>5.8653000000000004</v>
      </c>
    </row>
    <row r="6129" spans="14:20" x14ac:dyDescent="0.2">
      <c r="N6129" s="3" t="s">
        <v>38</v>
      </c>
      <c r="O6129" s="3" t="s">
        <v>20</v>
      </c>
      <c r="P6129" s="3" t="s">
        <v>14</v>
      </c>
      <c r="Q6129" s="3" t="s">
        <v>28</v>
      </c>
      <c r="R6129" s="16">
        <v>4.18</v>
      </c>
      <c r="S6129" s="17">
        <v>1</v>
      </c>
      <c r="T6129" s="18">
        <v>1.5047999999999999</v>
      </c>
    </row>
    <row r="6130" spans="14:20" x14ac:dyDescent="0.2">
      <c r="N6130" s="2" t="s">
        <v>51</v>
      </c>
      <c r="O6130" s="2" t="s">
        <v>52</v>
      </c>
      <c r="P6130" s="2" t="s">
        <v>21</v>
      </c>
      <c r="Q6130" s="2" t="s">
        <v>36</v>
      </c>
      <c r="R6130" s="13">
        <v>217.05600000000001</v>
      </c>
      <c r="S6130" s="14">
        <v>7</v>
      </c>
      <c r="T6130" s="15">
        <v>78.6828</v>
      </c>
    </row>
    <row r="6131" spans="14:20" x14ac:dyDescent="0.2">
      <c r="N6131" s="3" t="s">
        <v>62</v>
      </c>
      <c r="O6131" s="3" t="s">
        <v>42</v>
      </c>
      <c r="P6131" s="3" t="s">
        <v>21</v>
      </c>
      <c r="Q6131" s="3" t="s">
        <v>32</v>
      </c>
      <c r="R6131" s="16">
        <v>3.1360000000000001</v>
      </c>
      <c r="S6131" s="17">
        <v>2</v>
      </c>
      <c r="T6131" s="18">
        <v>-4.7039999999999997</v>
      </c>
    </row>
    <row r="6132" spans="14:20" x14ac:dyDescent="0.2">
      <c r="N6132" s="2" t="s">
        <v>74</v>
      </c>
      <c r="O6132" s="2" t="s">
        <v>52</v>
      </c>
      <c r="P6132" s="2" t="s">
        <v>21</v>
      </c>
      <c r="Q6132" s="2" t="s">
        <v>26</v>
      </c>
      <c r="R6132" s="13">
        <v>77.55</v>
      </c>
      <c r="S6132" s="14">
        <v>5</v>
      </c>
      <c r="T6132" s="15">
        <v>20.163</v>
      </c>
    </row>
    <row r="6133" spans="14:20" x14ac:dyDescent="0.2">
      <c r="N6133" s="3" t="s">
        <v>74</v>
      </c>
      <c r="O6133" s="3" t="s">
        <v>52</v>
      </c>
      <c r="P6133" s="3" t="s">
        <v>21</v>
      </c>
      <c r="Q6133" s="3" t="s">
        <v>26</v>
      </c>
      <c r="R6133" s="16">
        <v>24.88</v>
      </c>
      <c r="S6133" s="17">
        <v>2</v>
      </c>
      <c r="T6133" s="18">
        <v>6.9664000000000001</v>
      </c>
    </row>
    <row r="6134" spans="14:20" x14ac:dyDescent="0.2">
      <c r="N6134" s="2" t="s">
        <v>74</v>
      </c>
      <c r="O6134" s="2" t="s">
        <v>52</v>
      </c>
      <c r="P6134" s="2" t="s">
        <v>21</v>
      </c>
      <c r="Q6134" s="2" t="s">
        <v>29</v>
      </c>
      <c r="R6134" s="13">
        <v>140.75</v>
      </c>
      <c r="S6134" s="14">
        <v>5</v>
      </c>
      <c r="T6134" s="15">
        <v>39.409999999999997</v>
      </c>
    </row>
    <row r="6135" spans="14:20" x14ac:dyDescent="0.2">
      <c r="N6135" s="3" t="s">
        <v>74</v>
      </c>
      <c r="O6135" s="3" t="s">
        <v>52</v>
      </c>
      <c r="P6135" s="3" t="s">
        <v>21</v>
      </c>
      <c r="Q6135" s="3" t="s">
        <v>26</v>
      </c>
      <c r="R6135" s="16">
        <v>36.630000000000003</v>
      </c>
      <c r="S6135" s="17">
        <v>3</v>
      </c>
      <c r="T6135" s="18">
        <v>9.8901000000000003</v>
      </c>
    </row>
    <row r="6136" spans="14:20" x14ac:dyDescent="0.2">
      <c r="N6136" s="2" t="s">
        <v>135</v>
      </c>
      <c r="O6136" s="2" t="s">
        <v>42</v>
      </c>
      <c r="P6136" s="2" t="s">
        <v>14</v>
      </c>
      <c r="Q6136" s="2" t="s">
        <v>28</v>
      </c>
      <c r="R6136" s="13">
        <v>30.36</v>
      </c>
      <c r="S6136" s="14">
        <v>4</v>
      </c>
      <c r="T6136" s="15">
        <v>13.0548</v>
      </c>
    </row>
    <row r="6137" spans="14:20" x14ac:dyDescent="0.2">
      <c r="N6137" s="3" t="s">
        <v>74</v>
      </c>
      <c r="O6137" s="3" t="s">
        <v>52</v>
      </c>
      <c r="P6137" s="3" t="s">
        <v>30</v>
      </c>
      <c r="Q6137" s="3" t="s">
        <v>31</v>
      </c>
      <c r="R6137" s="16">
        <v>2279.96</v>
      </c>
      <c r="S6137" s="17">
        <v>4</v>
      </c>
      <c r="T6137" s="18">
        <v>592.78959999999995</v>
      </c>
    </row>
    <row r="6138" spans="14:20" x14ac:dyDescent="0.2">
      <c r="N6138" s="2" t="s">
        <v>74</v>
      </c>
      <c r="O6138" s="2" t="s">
        <v>52</v>
      </c>
      <c r="P6138" s="2" t="s">
        <v>21</v>
      </c>
      <c r="Q6138" s="2" t="s">
        <v>22</v>
      </c>
      <c r="R6138" s="13">
        <v>14.94</v>
      </c>
      <c r="S6138" s="14">
        <v>3</v>
      </c>
      <c r="T6138" s="15">
        <v>6.8723999999999998</v>
      </c>
    </row>
    <row r="6139" spans="14:20" x14ac:dyDescent="0.2">
      <c r="N6139" s="3" t="s">
        <v>38</v>
      </c>
      <c r="O6139" s="3" t="s">
        <v>20</v>
      </c>
      <c r="P6139" s="3" t="s">
        <v>14</v>
      </c>
      <c r="Q6139" s="3" t="s">
        <v>28</v>
      </c>
      <c r="R6139" s="16">
        <v>19.54</v>
      </c>
      <c r="S6139" s="17">
        <v>2</v>
      </c>
      <c r="T6139" s="18">
        <v>7.2298</v>
      </c>
    </row>
    <row r="6140" spans="14:20" x14ac:dyDescent="0.2">
      <c r="N6140" s="2" t="s">
        <v>216</v>
      </c>
      <c r="O6140" s="2" t="s">
        <v>13</v>
      </c>
      <c r="P6140" s="2" t="s">
        <v>30</v>
      </c>
      <c r="Q6140" s="2" t="s">
        <v>55</v>
      </c>
      <c r="R6140" s="13">
        <v>499.98</v>
      </c>
      <c r="S6140" s="14">
        <v>2</v>
      </c>
      <c r="T6140" s="15">
        <v>114.9954</v>
      </c>
    </row>
    <row r="6141" spans="14:20" x14ac:dyDescent="0.2">
      <c r="N6141" s="3" t="s">
        <v>216</v>
      </c>
      <c r="O6141" s="3" t="s">
        <v>13</v>
      </c>
      <c r="P6141" s="3" t="s">
        <v>21</v>
      </c>
      <c r="Q6141" s="3" t="s">
        <v>36</v>
      </c>
      <c r="R6141" s="16">
        <v>5.28</v>
      </c>
      <c r="S6141" s="17">
        <v>1</v>
      </c>
      <c r="T6141" s="18">
        <v>2.3759999999999999</v>
      </c>
    </row>
    <row r="6142" spans="14:20" x14ac:dyDescent="0.2">
      <c r="N6142" s="2" t="s">
        <v>216</v>
      </c>
      <c r="O6142" s="2" t="s">
        <v>13</v>
      </c>
      <c r="P6142" s="2" t="s">
        <v>21</v>
      </c>
      <c r="Q6142" s="2" t="s">
        <v>32</v>
      </c>
      <c r="R6142" s="13">
        <v>8.26</v>
      </c>
      <c r="S6142" s="14">
        <v>2</v>
      </c>
      <c r="T6142" s="15">
        <v>3.8822000000000001</v>
      </c>
    </row>
    <row r="6143" spans="14:20" x14ac:dyDescent="0.2">
      <c r="N6143" s="3" t="s">
        <v>19</v>
      </c>
      <c r="O6143" s="3" t="s">
        <v>20</v>
      </c>
      <c r="P6143" s="3" t="s">
        <v>21</v>
      </c>
      <c r="Q6143" s="3" t="s">
        <v>22</v>
      </c>
      <c r="R6143" s="16">
        <v>7.38</v>
      </c>
      <c r="S6143" s="17">
        <v>2</v>
      </c>
      <c r="T6143" s="18">
        <v>3.4685999999999999</v>
      </c>
    </row>
    <row r="6144" spans="14:20" x14ac:dyDescent="0.2">
      <c r="N6144" s="2" t="s">
        <v>41</v>
      </c>
      <c r="O6144" s="2" t="s">
        <v>42</v>
      </c>
      <c r="P6144" s="2" t="s">
        <v>21</v>
      </c>
      <c r="Q6144" s="2" t="s">
        <v>32</v>
      </c>
      <c r="R6144" s="13">
        <v>2.2959999999999998</v>
      </c>
      <c r="S6144" s="14">
        <v>2</v>
      </c>
      <c r="T6144" s="15">
        <v>-3.9032</v>
      </c>
    </row>
    <row r="6145" spans="14:20" x14ac:dyDescent="0.2">
      <c r="N6145" s="3" t="s">
        <v>74</v>
      </c>
      <c r="O6145" s="3" t="s">
        <v>52</v>
      </c>
      <c r="P6145" s="3" t="s">
        <v>14</v>
      </c>
      <c r="Q6145" s="3" t="s">
        <v>16</v>
      </c>
      <c r="R6145" s="16">
        <v>408.00599999999997</v>
      </c>
      <c r="S6145" s="17">
        <v>2</v>
      </c>
      <c r="T6145" s="18">
        <v>72.534400000000005</v>
      </c>
    </row>
    <row r="6146" spans="14:20" x14ac:dyDescent="0.2">
      <c r="N6146" s="2" t="s">
        <v>74</v>
      </c>
      <c r="O6146" s="2" t="s">
        <v>52</v>
      </c>
      <c r="P6146" s="2" t="s">
        <v>21</v>
      </c>
      <c r="Q6146" s="2" t="s">
        <v>26</v>
      </c>
      <c r="R6146" s="13">
        <v>40.44</v>
      </c>
      <c r="S6146" s="14">
        <v>3</v>
      </c>
      <c r="T6146" s="15">
        <v>10.5144</v>
      </c>
    </row>
    <row r="6147" spans="14:20" x14ac:dyDescent="0.2">
      <c r="N6147" s="3" t="s">
        <v>51</v>
      </c>
      <c r="O6147" s="3" t="s">
        <v>52</v>
      </c>
      <c r="P6147" s="3" t="s">
        <v>14</v>
      </c>
      <c r="Q6147" s="3" t="s">
        <v>16</v>
      </c>
      <c r="R6147" s="16">
        <v>380.05799999999999</v>
      </c>
      <c r="S6147" s="17">
        <v>3</v>
      </c>
      <c r="T6147" s="18">
        <v>-21.717600000000001</v>
      </c>
    </row>
    <row r="6148" spans="14:20" x14ac:dyDescent="0.2">
      <c r="N6148" s="2" t="s">
        <v>51</v>
      </c>
      <c r="O6148" s="2" t="s">
        <v>52</v>
      </c>
      <c r="P6148" s="2" t="s">
        <v>30</v>
      </c>
      <c r="Q6148" s="2" t="s">
        <v>208</v>
      </c>
      <c r="R6148" s="13">
        <v>1199.9760000000001</v>
      </c>
      <c r="S6148" s="14">
        <v>4</v>
      </c>
      <c r="T6148" s="15">
        <v>179.99639999999999</v>
      </c>
    </row>
    <row r="6149" spans="14:20" x14ac:dyDescent="0.2">
      <c r="N6149" s="3" t="s">
        <v>51</v>
      </c>
      <c r="O6149" s="3" t="s">
        <v>52</v>
      </c>
      <c r="P6149" s="3" t="s">
        <v>14</v>
      </c>
      <c r="Q6149" s="3" t="s">
        <v>28</v>
      </c>
      <c r="R6149" s="16">
        <v>48.576000000000001</v>
      </c>
      <c r="S6149" s="17">
        <v>3</v>
      </c>
      <c r="T6149" s="18">
        <v>9.7151999999999994</v>
      </c>
    </row>
    <row r="6150" spans="14:20" x14ac:dyDescent="0.2">
      <c r="N6150" s="2" t="s">
        <v>19</v>
      </c>
      <c r="O6150" s="2" t="s">
        <v>20</v>
      </c>
      <c r="P6150" s="2" t="s">
        <v>21</v>
      </c>
      <c r="Q6150" s="2" t="s">
        <v>29</v>
      </c>
      <c r="R6150" s="13">
        <v>9.84</v>
      </c>
      <c r="S6150" s="14">
        <v>3</v>
      </c>
      <c r="T6150" s="15">
        <v>2.8536000000000001</v>
      </c>
    </row>
    <row r="6151" spans="14:20" x14ac:dyDescent="0.2">
      <c r="N6151" s="3" t="s">
        <v>70</v>
      </c>
      <c r="O6151" s="3" t="s">
        <v>52</v>
      </c>
      <c r="P6151" s="3" t="s">
        <v>21</v>
      </c>
      <c r="Q6151" s="3" t="s">
        <v>36</v>
      </c>
      <c r="R6151" s="16">
        <v>16.45</v>
      </c>
      <c r="S6151" s="17">
        <v>5</v>
      </c>
      <c r="T6151" s="18">
        <v>7.5670000000000002</v>
      </c>
    </row>
    <row r="6152" spans="14:20" x14ac:dyDescent="0.2">
      <c r="N6152" s="2" t="s">
        <v>70</v>
      </c>
      <c r="O6152" s="2" t="s">
        <v>52</v>
      </c>
      <c r="P6152" s="2" t="s">
        <v>14</v>
      </c>
      <c r="Q6152" s="2" t="s">
        <v>28</v>
      </c>
      <c r="R6152" s="13">
        <v>19.920000000000002</v>
      </c>
      <c r="S6152" s="14">
        <v>4</v>
      </c>
      <c r="T6152" s="15">
        <v>6.5735999999999999</v>
      </c>
    </row>
    <row r="6153" spans="14:20" x14ac:dyDescent="0.2">
      <c r="N6153" s="3" t="s">
        <v>407</v>
      </c>
      <c r="O6153" s="3" t="s">
        <v>52</v>
      </c>
      <c r="P6153" s="3" t="s">
        <v>30</v>
      </c>
      <c r="Q6153" s="3" t="s">
        <v>31</v>
      </c>
      <c r="R6153" s="16">
        <v>89.97</v>
      </c>
      <c r="S6153" s="17">
        <v>3</v>
      </c>
      <c r="T6153" s="18">
        <v>25.191600000000001</v>
      </c>
    </row>
    <row r="6154" spans="14:20" x14ac:dyDescent="0.2">
      <c r="N6154" s="2" t="s">
        <v>74</v>
      </c>
      <c r="O6154" s="2" t="s">
        <v>52</v>
      </c>
      <c r="P6154" s="2" t="s">
        <v>30</v>
      </c>
      <c r="Q6154" s="2" t="s">
        <v>31</v>
      </c>
      <c r="R6154" s="13">
        <v>13.98</v>
      </c>
      <c r="S6154" s="14">
        <v>2</v>
      </c>
      <c r="T6154" s="15">
        <v>3.9144000000000001</v>
      </c>
    </row>
    <row r="6155" spans="14:20" x14ac:dyDescent="0.2">
      <c r="N6155" s="3" t="s">
        <v>74</v>
      </c>
      <c r="O6155" s="3" t="s">
        <v>52</v>
      </c>
      <c r="P6155" s="3" t="s">
        <v>21</v>
      </c>
      <c r="Q6155" s="3" t="s">
        <v>29</v>
      </c>
      <c r="R6155" s="16">
        <v>23.65</v>
      </c>
      <c r="S6155" s="17">
        <v>1</v>
      </c>
      <c r="T6155" s="18">
        <v>6.149</v>
      </c>
    </row>
    <row r="6156" spans="14:20" x14ac:dyDescent="0.2">
      <c r="N6156" s="2" t="s">
        <v>19</v>
      </c>
      <c r="O6156" s="2" t="s">
        <v>20</v>
      </c>
      <c r="P6156" s="2" t="s">
        <v>30</v>
      </c>
      <c r="Q6156" s="2" t="s">
        <v>55</v>
      </c>
      <c r="R6156" s="13">
        <v>99.39</v>
      </c>
      <c r="S6156" s="14">
        <v>3</v>
      </c>
      <c r="T6156" s="15">
        <v>40.749899999999997</v>
      </c>
    </row>
    <row r="6157" spans="14:20" x14ac:dyDescent="0.2">
      <c r="N6157" s="3" t="s">
        <v>19</v>
      </c>
      <c r="O6157" s="3" t="s">
        <v>20</v>
      </c>
      <c r="P6157" s="3" t="s">
        <v>21</v>
      </c>
      <c r="Q6157" s="3" t="s">
        <v>32</v>
      </c>
      <c r="R6157" s="16">
        <v>1016.792</v>
      </c>
      <c r="S6157" s="17">
        <v>1</v>
      </c>
      <c r="T6157" s="18">
        <v>381.29700000000003</v>
      </c>
    </row>
    <row r="6158" spans="14:20" x14ac:dyDescent="0.2">
      <c r="N6158" s="2" t="s">
        <v>19</v>
      </c>
      <c r="O6158" s="2" t="s">
        <v>20</v>
      </c>
      <c r="P6158" s="2" t="s">
        <v>21</v>
      </c>
      <c r="Q6158" s="2" t="s">
        <v>32</v>
      </c>
      <c r="R6158" s="13">
        <v>38.136000000000003</v>
      </c>
      <c r="S6158" s="14">
        <v>7</v>
      </c>
      <c r="T6158" s="15">
        <v>13.3476</v>
      </c>
    </row>
    <row r="6159" spans="14:20" x14ac:dyDescent="0.2">
      <c r="N6159" s="3" t="s">
        <v>19</v>
      </c>
      <c r="O6159" s="3" t="s">
        <v>20</v>
      </c>
      <c r="P6159" s="3" t="s">
        <v>30</v>
      </c>
      <c r="Q6159" s="3" t="s">
        <v>31</v>
      </c>
      <c r="R6159" s="16">
        <v>361.37599999999998</v>
      </c>
      <c r="S6159" s="17">
        <v>2</v>
      </c>
      <c r="T6159" s="18">
        <v>27.103200000000001</v>
      </c>
    </row>
    <row r="6160" spans="14:20" x14ac:dyDescent="0.2">
      <c r="N6160" s="2" t="s">
        <v>35</v>
      </c>
      <c r="O6160" s="2" t="s">
        <v>13</v>
      </c>
      <c r="P6160" s="2" t="s">
        <v>14</v>
      </c>
      <c r="Q6160" s="2" t="s">
        <v>25</v>
      </c>
      <c r="R6160" s="13">
        <v>630.024</v>
      </c>
      <c r="S6160" s="14">
        <v>4</v>
      </c>
      <c r="T6160" s="15">
        <v>-199.5076</v>
      </c>
    </row>
    <row r="6161" spans="14:20" x14ac:dyDescent="0.2">
      <c r="N6161" s="3" t="s">
        <v>139</v>
      </c>
      <c r="O6161" s="3" t="s">
        <v>20</v>
      </c>
      <c r="P6161" s="3" t="s">
        <v>21</v>
      </c>
      <c r="Q6161" s="3" t="s">
        <v>57</v>
      </c>
      <c r="R6161" s="16">
        <v>28.4</v>
      </c>
      <c r="S6161" s="17">
        <v>5</v>
      </c>
      <c r="T6161" s="18">
        <v>13.348000000000001</v>
      </c>
    </row>
    <row r="6162" spans="14:20" x14ac:dyDescent="0.2">
      <c r="N6162" s="2" t="s">
        <v>19</v>
      </c>
      <c r="O6162" s="2" t="s">
        <v>20</v>
      </c>
      <c r="P6162" s="2" t="s">
        <v>21</v>
      </c>
      <c r="Q6162" s="2" t="s">
        <v>32</v>
      </c>
      <c r="R6162" s="13">
        <v>8.32</v>
      </c>
      <c r="S6162" s="14">
        <v>5</v>
      </c>
      <c r="T6162" s="15">
        <v>2.8079999999999998</v>
      </c>
    </row>
    <row r="6163" spans="14:20" x14ac:dyDescent="0.2">
      <c r="N6163" s="3" t="s">
        <v>139</v>
      </c>
      <c r="O6163" s="3" t="s">
        <v>20</v>
      </c>
      <c r="P6163" s="3" t="s">
        <v>21</v>
      </c>
      <c r="Q6163" s="3" t="s">
        <v>32</v>
      </c>
      <c r="R6163" s="16">
        <v>10.776</v>
      </c>
      <c r="S6163" s="17">
        <v>3</v>
      </c>
      <c r="T6163" s="18">
        <v>3.3675000000000002</v>
      </c>
    </row>
    <row r="6164" spans="14:20" x14ac:dyDescent="0.2">
      <c r="N6164" s="2" t="s">
        <v>41</v>
      </c>
      <c r="O6164" s="2" t="s">
        <v>42</v>
      </c>
      <c r="P6164" s="2" t="s">
        <v>30</v>
      </c>
      <c r="Q6164" s="2" t="s">
        <v>31</v>
      </c>
      <c r="R6164" s="13">
        <v>67.176000000000002</v>
      </c>
      <c r="S6164" s="14">
        <v>3</v>
      </c>
      <c r="T6164" s="15">
        <v>6.7176</v>
      </c>
    </row>
    <row r="6165" spans="14:20" x14ac:dyDescent="0.2">
      <c r="N6165" s="3" t="s">
        <v>41</v>
      </c>
      <c r="O6165" s="3" t="s">
        <v>42</v>
      </c>
      <c r="P6165" s="3" t="s">
        <v>21</v>
      </c>
      <c r="Q6165" s="3" t="s">
        <v>36</v>
      </c>
      <c r="R6165" s="16">
        <v>15.231999999999999</v>
      </c>
      <c r="S6165" s="17">
        <v>4</v>
      </c>
      <c r="T6165" s="18">
        <v>5.5216000000000003</v>
      </c>
    </row>
    <row r="6166" spans="14:20" x14ac:dyDescent="0.2">
      <c r="N6166" s="2" t="s">
        <v>19</v>
      </c>
      <c r="O6166" s="2" t="s">
        <v>20</v>
      </c>
      <c r="P6166" s="2" t="s">
        <v>21</v>
      </c>
      <c r="Q6166" s="2" t="s">
        <v>122</v>
      </c>
      <c r="R6166" s="13">
        <v>49.5</v>
      </c>
      <c r="S6166" s="14">
        <v>5</v>
      </c>
      <c r="T6166" s="15">
        <v>13.365</v>
      </c>
    </row>
    <row r="6167" spans="14:20" x14ac:dyDescent="0.2">
      <c r="N6167" s="3" t="s">
        <v>135</v>
      </c>
      <c r="O6167" s="3" t="s">
        <v>42</v>
      </c>
      <c r="P6167" s="3" t="s">
        <v>21</v>
      </c>
      <c r="Q6167" s="3" t="s">
        <v>26</v>
      </c>
      <c r="R6167" s="16">
        <v>1117.92</v>
      </c>
      <c r="S6167" s="17">
        <v>4</v>
      </c>
      <c r="T6167" s="18">
        <v>55.896000000000001</v>
      </c>
    </row>
    <row r="6168" spans="14:20" x14ac:dyDescent="0.2">
      <c r="N6168" s="2" t="s">
        <v>41</v>
      </c>
      <c r="O6168" s="2" t="s">
        <v>42</v>
      </c>
      <c r="P6168" s="2" t="s">
        <v>21</v>
      </c>
      <c r="Q6168" s="2" t="s">
        <v>29</v>
      </c>
      <c r="R6168" s="13">
        <v>6.3680000000000003</v>
      </c>
      <c r="S6168" s="14">
        <v>2</v>
      </c>
      <c r="T6168" s="15">
        <v>1.0347999999999999</v>
      </c>
    </row>
    <row r="6169" spans="14:20" x14ac:dyDescent="0.2">
      <c r="N6169" s="3" t="s">
        <v>41</v>
      </c>
      <c r="O6169" s="3" t="s">
        <v>42</v>
      </c>
      <c r="P6169" s="3" t="s">
        <v>21</v>
      </c>
      <c r="Q6169" s="3" t="s">
        <v>22</v>
      </c>
      <c r="R6169" s="16">
        <v>48.847999999999999</v>
      </c>
      <c r="S6169" s="17">
        <v>2</v>
      </c>
      <c r="T6169" s="18">
        <v>15.8756</v>
      </c>
    </row>
    <row r="6170" spans="14:20" x14ac:dyDescent="0.2">
      <c r="N6170" s="2" t="s">
        <v>41</v>
      </c>
      <c r="O6170" s="2" t="s">
        <v>42</v>
      </c>
      <c r="P6170" s="2" t="s">
        <v>21</v>
      </c>
      <c r="Q6170" s="2" t="s">
        <v>36</v>
      </c>
      <c r="R6170" s="13">
        <v>19.648</v>
      </c>
      <c r="S6170" s="14">
        <v>2</v>
      </c>
      <c r="T6170" s="15">
        <v>6.6311999999999998</v>
      </c>
    </row>
    <row r="6171" spans="14:20" x14ac:dyDescent="0.2">
      <c r="N6171" s="3" t="s">
        <v>41</v>
      </c>
      <c r="O6171" s="3" t="s">
        <v>42</v>
      </c>
      <c r="P6171" s="3" t="s">
        <v>14</v>
      </c>
      <c r="Q6171" s="3" t="s">
        <v>16</v>
      </c>
      <c r="R6171" s="16">
        <v>255.108</v>
      </c>
      <c r="S6171" s="17">
        <v>6</v>
      </c>
      <c r="T6171" s="18">
        <v>-18.222000000000001</v>
      </c>
    </row>
    <row r="6172" spans="14:20" x14ac:dyDescent="0.2">
      <c r="N6172" s="2" t="s">
        <v>112</v>
      </c>
      <c r="O6172" s="2" t="s">
        <v>52</v>
      </c>
      <c r="P6172" s="2" t="s">
        <v>21</v>
      </c>
      <c r="Q6172" s="2" t="s">
        <v>33</v>
      </c>
      <c r="R6172" s="13">
        <v>103.968</v>
      </c>
      <c r="S6172" s="14">
        <v>6</v>
      </c>
      <c r="T6172" s="15">
        <v>16.8948</v>
      </c>
    </row>
    <row r="6173" spans="14:20" x14ac:dyDescent="0.2">
      <c r="N6173" s="3" t="s">
        <v>19</v>
      </c>
      <c r="O6173" s="3" t="s">
        <v>20</v>
      </c>
      <c r="P6173" s="3" t="s">
        <v>30</v>
      </c>
      <c r="Q6173" s="3" t="s">
        <v>31</v>
      </c>
      <c r="R6173" s="16">
        <v>61.192</v>
      </c>
      <c r="S6173" s="17">
        <v>1</v>
      </c>
      <c r="T6173" s="18">
        <v>6.1192000000000002</v>
      </c>
    </row>
    <row r="6174" spans="14:20" x14ac:dyDescent="0.2">
      <c r="N6174" s="2" t="s">
        <v>19</v>
      </c>
      <c r="O6174" s="2" t="s">
        <v>20</v>
      </c>
      <c r="P6174" s="2" t="s">
        <v>21</v>
      </c>
      <c r="Q6174" s="2" t="s">
        <v>33</v>
      </c>
      <c r="R6174" s="13">
        <v>67.84</v>
      </c>
      <c r="S6174" s="14">
        <v>1</v>
      </c>
      <c r="T6174" s="15">
        <v>18.316800000000001</v>
      </c>
    </row>
    <row r="6175" spans="14:20" x14ac:dyDescent="0.2">
      <c r="N6175" s="3" t="s">
        <v>68</v>
      </c>
      <c r="O6175" s="3" t="s">
        <v>42</v>
      </c>
      <c r="P6175" s="3" t="s">
        <v>14</v>
      </c>
      <c r="Q6175" s="3" t="s">
        <v>16</v>
      </c>
      <c r="R6175" s="16">
        <v>301.95999999999998</v>
      </c>
      <c r="S6175" s="17">
        <v>2</v>
      </c>
      <c r="T6175" s="18">
        <v>33.215600000000002</v>
      </c>
    </row>
    <row r="6176" spans="14:20" x14ac:dyDescent="0.2">
      <c r="N6176" s="2" t="s">
        <v>88</v>
      </c>
      <c r="O6176" s="2" t="s">
        <v>13</v>
      </c>
      <c r="P6176" s="2" t="s">
        <v>30</v>
      </c>
      <c r="Q6176" s="2" t="s">
        <v>55</v>
      </c>
      <c r="R6176" s="13">
        <v>1319.96</v>
      </c>
      <c r="S6176" s="14">
        <v>4</v>
      </c>
      <c r="T6176" s="15">
        <v>527.98400000000004</v>
      </c>
    </row>
    <row r="6177" spans="14:20" x14ac:dyDescent="0.2">
      <c r="N6177" s="3" t="s">
        <v>19</v>
      </c>
      <c r="O6177" s="3" t="s">
        <v>20</v>
      </c>
      <c r="P6177" s="3" t="s">
        <v>30</v>
      </c>
      <c r="Q6177" s="3" t="s">
        <v>55</v>
      </c>
      <c r="R6177" s="16">
        <v>595</v>
      </c>
      <c r="S6177" s="17">
        <v>5</v>
      </c>
      <c r="T6177" s="18">
        <v>95.2</v>
      </c>
    </row>
    <row r="6178" spans="14:20" x14ac:dyDescent="0.2">
      <c r="N6178" s="2" t="s">
        <v>19</v>
      </c>
      <c r="O6178" s="2" t="s">
        <v>20</v>
      </c>
      <c r="P6178" s="2" t="s">
        <v>21</v>
      </c>
      <c r="Q6178" s="2" t="s">
        <v>32</v>
      </c>
      <c r="R6178" s="13">
        <v>61.12</v>
      </c>
      <c r="S6178" s="14">
        <v>5</v>
      </c>
      <c r="T6178" s="15">
        <v>22.155999999999999</v>
      </c>
    </row>
    <row r="6179" spans="14:20" x14ac:dyDescent="0.2">
      <c r="N6179" s="3" t="s">
        <v>74</v>
      </c>
      <c r="O6179" s="3" t="s">
        <v>52</v>
      </c>
      <c r="P6179" s="3" t="s">
        <v>21</v>
      </c>
      <c r="Q6179" s="3" t="s">
        <v>32</v>
      </c>
      <c r="R6179" s="16">
        <v>14.352</v>
      </c>
      <c r="S6179" s="17">
        <v>3</v>
      </c>
      <c r="T6179" s="18">
        <v>4.6643999999999997</v>
      </c>
    </row>
    <row r="6180" spans="14:20" x14ac:dyDescent="0.2">
      <c r="N6180" s="2" t="s">
        <v>74</v>
      </c>
      <c r="O6180" s="2" t="s">
        <v>52</v>
      </c>
      <c r="P6180" s="2" t="s">
        <v>21</v>
      </c>
      <c r="Q6180" s="2" t="s">
        <v>26</v>
      </c>
      <c r="R6180" s="13">
        <v>64.959999999999994</v>
      </c>
      <c r="S6180" s="14">
        <v>2</v>
      </c>
      <c r="T6180" s="15">
        <v>2.5983999999999998</v>
      </c>
    </row>
    <row r="6181" spans="14:20" x14ac:dyDescent="0.2">
      <c r="N6181" s="3" t="s">
        <v>74</v>
      </c>
      <c r="O6181" s="3" t="s">
        <v>52</v>
      </c>
      <c r="P6181" s="3" t="s">
        <v>21</v>
      </c>
      <c r="Q6181" s="3" t="s">
        <v>26</v>
      </c>
      <c r="R6181" s="16">
        <v>68.599999999999994</v>
      </c>
      <c r="S6181" s="17">
        <v>4</v>
      </c>
      <c r="T6181" s="18">
        <v>18.521999999999998</v>
      </c>
    </row>
    <row r="6182" spans="14:20" x14ac:dyDescent="0.2">
      <c r="N6182" s="2" t="s">
        <v>41</v>
      </c>
      <c r="O6182" s="2" t="s">
        <v>42</v>
      </c>
      <c r="P6182" s="2" t="s">
        <v>21</v>
      </c>
      <c r="Q6182" s="2" t="s">
        <v>26</v>
      </c>
      <c r="R6182" s="13">
        <v>100.70399999999999</v>
      </c>
      <c r="S6182" s="14">
        <v>6</v>
      </c>
      <c r="T6182" s="15">
        <v>-16.3644</v>
      </c>
    </row>
    <row r="6183" spans="14:20" x14ac:dyDescent="0.2">
      <c r="N6183" s="3" t="s">
        <v>41</v>
      </c>
      <c r="O6183" s="3" t="s">
        <v>42</v>
      </c>
      <c r="P6183" s="3" t="s">
        <v>14</v>
      </c>
      <c r="Q6183" s="3" t="s">
        <v>28</v>
      </c>
      <c r="R6183" s="16">
        <v>2.3279999999999998</v>
      </c>
      <c r="S6183" s="17">
        <v>2</v>
      </c>
      <c r="T6183" s="18">
        <v>-0.75660000000000005</v>
      </c>
    </row>
    <row r="6184" spans="14:20" x14ac:dyDescent="0.2">
      <c r="N6184" s="2" t="s">
        <v>41</v>
      </c>
      <c r="O6184" s="2" t="s">
        <v>42</v>
      </c>
      <c r="P6184" s="2" t="s">
        <v>21</v>
      </c>
      <c r="Q6184" s="2" t="s">
        <v>32</v>
      </c>
      <c r="R6184" s="13">
        <v>10.78</v>
      </c>
      <c r="S6184" s="14">
        <v>5</v>
      </c>
      <c r="T6184" s="15">
        <v>-17.248000000000001</v>
      </c>
    </row>
    <row r="6185" spans="14:20" x14ac:dyDescent="0.2">
      <c r="N6185" s="3" t="s">
        <v>41</v>
      </c>
      <c r="O6185" s="3" t="s">
        <v>42</v>
      </c>
      <c r="P6185" s="3" t="s">
        <v>21</v>
      </c>
      <c r="Q6185" s="3" t="s">
        <v>75</v>
      </c>
      <c r="R6185" s="16">
        <v>58.368000000000002</v>
      </c>
      <c r="S6185" s="17">
        <v>12</v>
      </c>
      <c r="T6185" s="18">
        <v>21.888000000000002</v>
      </c>
    </row>
    <row r="6186" spans="14:20" x14ac:dyDescent="0.2">
      <c r="N6186" s="2" t="s">
        <v>41</v>
      </c>
      <c r="O6186" s="2" t="s">
        <v>42</v>
      </c>
      <c r="P6186" s="2" t="s">
        <v>21</v>
      </c>
      <c r="Q6186" s="2" t="s">
        <v>57</v>
      </c>
      <c r="R6186" s="13">
        <v>40.968000000000004</v>
      </c>
      <c r="S6186" s="14">
        <v>3</v>
      </c>
      <c r="T6186" s="15">
        <v>13.826700000000001</v>
      </c>
    </row>
    <row r="6187" spans="14:20" x14ac:dyDescent="0.2">
      <c r="N6187" s="3" t="s">
        <v>41</v>
      </c>
      <c r="O6187" s="3" t="s">
        <v>42</v>
      </c>
      <c r="P6187" s="3" t="s">
        <v>30</v>
      </c>
      <c r="Q6187" s="3" t="s">
        <v>31</v>
      </c>
      <c r="R6187" s="16">
        <v>71.959999999999994</v>
      </c>
      <c r="S6187" s="17">
        <v>5</v>
      </c>
      <c r="T6187" s="18">
        <v>25.186</v>
      </c>
    </row>
    <row r="6188" spans="14:20" x14ac:dyDescent="0.2">
      <c r="N6188" s="2" t="s">
        <v>41</v>
      </c>
      <c r="O6188" s="2" t="s">
        <v>42</v>
      </c>
      <c r="P6188" s="2" t="s">
        <v>21</v>
      </c>
      <c r="Q6188" s="2" t="s">
        <v>36</v>
      </c>
      <c r="R6188" s="13">
        <v>10.368</v>
      </c>
      <c r="S6188" s="14">
        <v>2</v>
      </c>
      <c r="T6188" s="15">
        <v>3.6288</v>
      </c>
    </row>
    <row r="6189" spans="14:20" x14ac:dyDescent="0.2">
      <c r="N6189" s="3" t="s">
        <v>41</v>
      </c>
      <c r="O6189" s="3" t="s">
        <v>42</v>
      </c>
      <c r="P6189" s="3" t="s">
        <v>21</v>
      </c>
      <c r="Q6189" s="3" t="s">
        <v>32</v>
      </c>
      <c r="R6189" s="16">
        <v>1.1919999999999999</v>
      </c>
      <c r="S6189" s="17">
        <v>2</v>
      </c>
      <c r="T6189" s="18">
        <v>-2.0264000000000002</v>
      </c>
    </row>
    <row r="6190" spans="14:20" x14ac:dyDescent="0.2">
      <c r="N6190" s="2" t="s">
        <v>74</v>
      </c>
      <c r="O6190" s="2" t="s">
        <v>52</v>
      </c>
      <c r="P6190" s="2" t="s">
        <v>21</v>
      </c>
      <c r="Q6190" s="2" t="s">
        <v>29</v>
      </c>
      <c r="R6190" s="13">
        <v>17.28</v>
      </c>
      <c r="S6190" s="14">
        <v>6</v>
      </c>
      <c r="T6190" s="15">
        <v>5.0111999999999997</v>
      </c>
    </row>
    <row r="6191" spans="14:20" x14ac:dyDescent="0.2">
      <c r="N6191" s="3" t="s">
        <v>74</v>
      </c>
      <c r="O6191" s="3" t="s">
        <v>52</v>
      </c>
      <c r="P6191" s="3" t="s">
        <v>21</v>
      </c>
      <c r="Q6191" s="3" t="s">
        <v>32</v>
      </c>
      <c r="R6191" s="16">
        <v>17.712</v>
      </c>
      <c r="S6191" s="17">
        <v>3</v>
      </c>
      <c r="T6191" s="18">
        <v>6.4206000000000003</v>
      </c>
    </row>
    <row r="6192" spans="14:20" x14ac:dyDescent="0.2">
      <c r="N6192" s="2" t="s">
        <v>72</v>
      </c>
      <c r="O6192" s="2" t="s">
        <v>42</v>
      </c>
      <c r="P6192" s="2" t="s">
        <v>21</v>
      </c>
      <c r="Q6192" s="2" t="s">
        <v>33</v>
      </c>
      <c r="R6192" s="13">
        <v>54.96</v>
      </c>
      <c r="S6192" s="14">
        <v>3</v>
      </c>
      <c r="T6192" s="15">
        <v>15.9384</v>
      </c>
    </row>
    <row r="6193" spans="14:20" x14ac:dyDescent="0.2">
      <c r="N6193" s="3" t="s">
        <v>35</v>
      </c>
      <c r="O6193" s="3" t="s">
        <v>13</v>
      </c>
      <c r="P6193" s="3" t="s">
        <v>21</v>
      </c>
      <c r="Q6193" s="3" t="s">
        <v>29</v>
      </c>
      <c r="R6193" s="16">
        <v>18.48</v>
      </c>
      <c r="S6193" s="17">
        <v>2</v>
      </c>
      <c r="T6193" s="18">
        <v>6.0060000000000002</v>
      </c>
    </row>
    <row r="6194" spans="14:20" x14ac:dyDescent="0.2">
      <c r="N6194" s="2" t="s">
        <v>74</v>
      </c>
      <c r="O6194" s="2" t="s">
        <v>52</v>
      </c>
      <c r="P6194" s="2" t="s">
        <v>21</v>
      </c>
      <c r="Q6194" s="2" t="s">
        <v>33</v>
      </c>
      <c r="R6194" s="13">
        <v>8.74</v>
      </c>
      <c r="S6194" s="14">
        <v>2</v>
      </c>
      <c r="T6194" s="15">
        <v>2.2724000000000002</v>
      </c>
    </row>
    <row r="6195" spans="14:20" x14ac:dyDescent="0.2">
      <c r="N6195" s="3" t="s">
        <v>74</v>
      </c>
      <c r="O6195" s="3" t="s">
        <v>52</v>
      </c>
      <c r="P6195" s="3" t="s">
        <v>21</v>
      </c>
      <c r="Q6195" s="3" t="s">
        <v>36</v>
      </c>
      <c r="R6195" s="16">
        <v>44.75</v>
      </c>
      <c r="S6195" s="17">
        <v>5</v>
      </c>
      <c r="T6195" s="18">
        <v>20.585000000000001</v>
      </c>
    </row>
    <row r="6196" spans="14:20" x14ac:dyDescent="0.2">
      <c r="N6196" s="2" t="s">
        <v>38</v>
      </c>
      <c r="O6196" s="2" t="s">
        <v>20</v>
      </c>
      <c r="P6196" s="2" t="s">
        <v>14</v>
      </c>
      <c r="Q6196" s="2" t="s">
        <v>28</v>
      </c>
      <c r="R6196" s="13">
        <v>31.96</v>
      </c>
      <c r="S6196" s="14">
        <v>2</v>
      </c>
      <c r="T6196" s="15">
        <v>1.5980000000000001</v>
      </c>
    </row>
    <row r="6197" spans="14:20" x14ac:dyDescent="0.2">
      <c r="N6197" s="3" t="s">
        <v>135</v>
      </c>
      <c r="O6197" s="3" t="s">
        <v>42</v>
      </c>
      <c r="P6197" s="3" t="s">
        <v>21</v>
      </c>
      <c r="Q6197" s="3" t="s">
        <v>22</v>
      </c>
      <c r="R6197" s="16">
        <v>14.62</v>
      </c>
      <c r="S6197" s="17">
        <v>2</v>
      </c>
      <c r="T6197" s="18">
        <v>6.8714000000000004</v>
      </c>
    </row>
    <row r="6198" spans="14:20" x14ac:dyDescent="0.2">
      <c r="N6198" s="2" t="s">
        <v>135</v>
      </c>
      <c r="O6198" s="2" t="s">
        <v>42</v>
      </c>
      <c r="P6198" s="2" t="s">
        <v>30</v>
      </c>
      <c r="Q6198" s="2" t="s">
        <v>31</v>
      </c>
      <c r="R6198" s="13">
        <v>944.93</v>
      </c>
      <c r="S6198" s="14">
        <v>7</v>
      </c>
      <c r="T6198" s="15">
        <v>236.23249999999999</v>
      </c>
    </row>
    <row r="6199" spans="14:20" x14ac:dyDescent="0.2">
      <c r="N6199" s="3" t="s">
        <v>112</v>
      </c>
      <c r="O6199" s="3" t="s">
        <v>52</v>
      </c>
      <c r="P6199" s="3" t="s">
        <v>21</v>
      </c>
      <c r="Q6199" s="3" t="s">
        <v>75</v>
      </c>
      <c r="R6199" s="16">
        <v>19.096</v>
      </c>
      <c r="S6199" s="17">
        <v>7</v>
      </c>
      <c r="T6199" s="18">
        <v>6.6836000000000002</v>
      </c>
    </row>
    <row r="6200" spans="14:20" x14ac:dyDescent="0.2">
      <c r="N6200" s="2" t="s">
        <v>112</v>
      </c>
      <c r="O6200" s="2" t="s">
        <v>52</v>
      </c>
      <c r="P6200" s="2" t="s">
        <v>21</v>
      </c>
      <c r="Q6200" s="2" t="s">
        <v>22</v>
      </c>
      <c r="R6200" s="13">
        <v>18.495999999999999</v>
      </c>
      <c r="S6200" s="14">
        <v>8</v>
      </c>
      <c r="T6200" s="15">
        <v>6.2423999999999999</v>
      </c>
    </row>
    <row r="6201" spans="14:20" x14ac:dyDescent="0.2">
      <c r="N6201" s="3" t="s">
        <v>112</v>
      </c>
      <c r="O6201" s="3" t="s">
        <v>52</v>
      </c>
      <c r="P6201" s="3" t="s">
        <v>30</v>
      </c>
      <c r="Q6201" s="3" t="s">
        <v>55</v>
      </c>
      <c r="R6201" s="16">
        <v>255.98400000000001</v>
      </c>
      <c r="S6201" s="17">
        <v>2</v>
      </c>
      <c r="T6201" s="18">
        <v>54.396599999999999</v>
      </c>
    </row>
    <row r="6202" spans="14:20" x14ac:dyDescent="0.2">
      <c r="N6202" s="2" t="s">
        <v>112</v>
      </c>
      <c r="O6202" s="2" t="s">
        <v>52</v>
      </c>
      <c r="P6202" s="2" t="s">
        <v>14</v>
      </c>
      <c r="Q6202" s="2" t="s">
        <v>15</v>
      </c>
      <c r="R6202" s="13">
        <v>86.97</v>
      </c>
      <c r="S6202" s="14">
        <v>3</v>
      </c>
      <c r="T6202" s="15">
        <v>-48.703200000000002</v>
      </c>
    </row>
    <row r="6203" spans="14:20" x14ac:dyDescent="0.2">
      <c r="N6203" s="3" t="s">
        <v>112</v>
      </c>
      <c r="O6203" s="3" t="s">
        <v>52</v>
      </c>
      <c r="P6203" s="3" t="s">
        <v>21</v>
      </c>
      <c r="Q6203" s="3" t="s">
        <v>36</v>
      </c>
      <c r="R6203" s="16">
        <v>15.696</v>
      </c>
      <c r="S6203" s="17">
        <v>3</v>
      </c>
      <c r="T6203" s="18">
        <v>5.1012000000000004</v>
      </c>
    </row>
    <row r="6204" spans="14:20" x14ac:dyDescent="0.2">
      <c r="N6204" s="2" t="s">
        <v>112</v>
      </c>
      <c r="O6204" s="2" t="s">
        <v>52</v>
      </c>
      <c r="P6204" s="2" t="s">
        <v>21</v>
      </c>
      <c r="Q6204" s="2" t="s">
        <v>32</v>
      </c>
      <c r="R6204" s="13">
        <v>2.6280000000000001</v>
      </c>
      <c r="S6204" s="14">
        <v>2</v>
      </c>
      <c r="T6204" s="15">
        <v>-1.9272</v>
      </c>
    </row>
    <row r="6205" spans="14:20" x14ac:dyDescent="0.2">
      <c r="N6205" s="3" t="s">
        <v>112</v>
      </c>
      <c r="O6205" s="3" t="s">
        <v>52</v>
      </c>
      <c r="P6205" s="3" t="s">
        <v>21</v>
      </c>
      <c r="Q6205" s="3" t="s">
        <v>32</v>
      </c>
      <c r="R6205" s="16">
        <v>14.427</v>
      </c>
      <c r="S6205" s="17">
        <v>3</v>
      </c>
      <c r="T6205" s="18">
        <v>-10.579800000000001</v>
      </c>
    </row>
    <row r="6206" spans="14:20" x14ac:dyDescent="0.2">
      <c r="N6206" s="2" t="s">
        <v>41</v>
      </c>
      <c r="O6206" s="2" t="s">
        <v>42</v>
      </c>
      <c r="P6206" s="2" t="s">
        <v>14</v>
      </c>
      <c r="Q6206" s="2" t="s">
        <v>16</v>
      </c>
      <c r="R6206" s="13">
        <v>318.43</v>
      </c>
      <c r="S6206" s="14">
        <v>5</v>
      </c>
      <c r="T6206" s="15">
        <v>-77.332999999999998</v>
      </c>
    </row>
    <row r="6207" spans="14:20" x14ac:dyDescent="0.2">
      <c r="N6207" s="3" t="s">
        <v>41</v>
      </c>
      <c r="O6207" s="3" t="s">
        <v>42</v>
      </c>
      <c r="P6207" s="3" t="s">
        <v>30</v>
      </c>
      <c r="Q6207" s="3" t="s">
        <v>31</v>
      </c>
      <c r="R6207" s="16">
        <v>122.92</v>
      </c>
      <c r="S6207" s="17">
        <v>7</v>
      </c>
      <c r="T6207" s="18">
        <v>46.094999999999999</v>
      </c>
    </row>
    <row r="6208" spans="14:20" x14ac:dyDescent="0.2">
      <c r="N6208" s="2" t="s">
        <v>41</v>
      </c>
      <c r="O6208" s="2" t="s">
        <v>42</v>
      </c>
      <c r="P6208" s="2" t="s">
        <v>14</v>
      </c>
      <c r="Q6208" s="2" t="s">
        <v>28</v>
      </c>
      <c r="R6208" s="13">
        <v>7.0679999999999996</v>
      </c>
      <c r="S6208" s="14">
        <v>3</v>
      </c>
      <c r="T6208" s="15">
        <v>-2.8271999999999999</v>
      </c>
    </row>
    <row r="6209" spans="14:20" x14ac:dyDescent="0.2">
      <c r="N6209" s="3" t="s">
        <v>72</v>
      </c>
      <c r="O6209" s="3" t="s">
        <v>42</v>
      </c>
      <c r="P6209" s="3" t="s">
        <v>21</v>
      </c>
      <c r="Q6209" s="3" t="s">
        <v>36</v>
      </c>
      <c r="R6209" s="16">
        <v>9.08</v>
      </c>
      <c r="S6209" s="17">
        <v>2</v>
      </c>
      <c r="T6209" s="18">
        <v>4.0860000000000003</v>
      </c>
    </row>
    <row r="6210" spans="14:20" x14ac:dyDescent="0.2">
      <c r="N6210" s="2" t="s">
        <v>72</v>
      </c>
      <c r="O6210" s="2" t="s">
        <v>42</v>
      </c>
      <c r="P6210" s="2" t="s">
        <v>21</v>
      </c>
      <c r="Q6210" s="2" t="s">
        <v>36</v>
      </c>
      <c r="R6210" s="13">
        <v>314.55</v>
      </c>
      <c r="S6210" s="14">
        <v>3</v>
      </c>
      <c r="T6210" s="15">
        <v>150.98400000000001</v>
      </c>
    </row>
    <row r="6211" spans="14:20" x14ac:dyDescent="0.2">
      <c r="N6211" s="3" t="s">
        <v>72</v>
      </c>
      <c r="O6211" s="3" t="s">
        <v>42</v>
      </c>
      <c r="P6211" s="3" t="s">
        <v>21</v>
      </c>
      <c r="Q6211" s="3" t="s">
        <v>32</v>
      </c>
      <c r="R6211" s="16">
        <v>4.91</v>
      </c>
      <c r="S6211" s="17">
        <v>1</v>
      </c>
      <c r="T6211" s="18">
        <v>2.3077000000000001</v>
      </c>
    </row>
    <row r="6212" spans="14:20" x14ac:dyDescent="0.2">
      <c r="N6212" s="2" t="s">
        <v>41</v>
      </c>
      <c r="O6212" s="2" t="s">
        <v>42</v>
      </c>
      <c r="P6212" s="2" t="s">
        <v>30</v>
      </c>
      <c r="Q6212" s="2" t="s">
        <v>31</v>
      </c>
      <c r="R6212" s="13">
        <v>151.19200000000001</v>
      </c>
      <c r="S6212" s="14">
        <v>1</v>
      </c>
      <c r="T6212" s="15">
        <v>13.2293</v>
      </c>
    </row>
    <row r="6213" spans="14:20" x14ac:dyDescent="0.2">
      <c r="N6213" s="3" t="s">
        <v>19</v>
      </c>
      <c r="O6213" s="3" t="s">
        <v>20</v>
      </c>
      <c r="P6213" s="3" t="s">
        <v>21</v>
      </c>
      <c r="Q6213" s="3" t="s">
        <v>33</v>
      </c>
      <c r="R6213" s="16">
        <v>39</v>
      </c>
      <c r="S6213" s="17">
        <v>12</v>
      </c>
      <c r="T6213" s="18">
        <v>11.31</v>
      </c>
    </row>
    <row r="6214" spans="14:20" x14ac:dyDescent="0.2">
      <c r="N6214" s="2" t="s">
        <v>70</v>
      </c>
      <c r="O6214" s="2" t="s">
        <v>52</v>
      </c>
      <c r="P6214" s="2" t="s">
        <v>21</v>
      </c>
      <c r="Q6214" s="2" t="s">
        <v>32</v>
      </c>
      <c r="R6214" s="13">
        <v>128.4</v>
      </c>
      <c r="S6214" s="14">
        <v>3</v>
      </c>
      <c r="T6214" s="15">
        <v>62.915999999999997</v>
      </c>
    </row>
    <row r="6215" spans="14:20" x14ac:dyDescent="0.2">
      <c r="N6215" s="3" t="s">
        <v>24</v>
      </c>
      <c r="O6215" s="3" t="s">
        <v>13</v>
      </c>
      <c r="P6215" s="3" t="s">
        <v>14</v>
      </c>
      <c r="Q6215" s="3" t="s">
        <v>15</v>
      </c>
      <c r="R6215" s="16">
        <v>289.56799999999998</v>
      </c>
      <c r="S6215" s="17">
        <v>2</v>
      </c>
      <c r="T6215" s="18">
        <v>10.8588</v>
      </c>
    </row>
    <row r="6216" spans="14:20" x14ac:dyDescent="0.2">
      <c r="N6216" s="2" t="s">
        <v>24</v>
      </c>
      <c r="O6216" s="2" t="s">
        <v>13</v>
      </c>
      <c r="P6216" s="2" t="s">
        <v>21</v>
      </c>
      <c r="Q6216" s="2" t="s">
        <v>26</v>
      </c>
      <c r="R6216" s="13">
        <v>39.72</v>
      </c>
      <c r="S6216" s="14">
        <v>5</v>
      </c>
      <c r="T6216" s="15">
        <v>4.4684999999999997</v>
      </c>
    </row>
    <row r="6217" spans="14:20" x14ac:dyDescent="0.2">
      <c r="N6217" s="3" t="s">
        <v>24</v>
      </c>
      <c r="O6217" s="3" t="s">
        <v>13</v>
      </c>
      <c r="P6217" s="3" t="s">
        <v>30</v>
      </c>
      <c r="Q6217" s="3" t="s">
        <v>31</v>
      </c>
      <c r="R6217" s="16">
        <v>244.768</v>
      </c>
      <c r="S6217" s="17">
        <v>4</v>
      </c>
      <c r="T6217" s="18">
        <v>24.476800000000001</v>
      </c>
    </row>
    <row r="6218" spans="14:20" x14ac:dyDescent="0.2">
      <c r="N6218" s="2" t="s">
        <v>19</v>
      </c>
      <c r="O6218" s="2" t="s">
        <v>20</v>
      </c>
      <c r="P6218" s="2" t="s">
        <v>30</v>
      </c>
      <c r="Q6218" s="2" t="s">
        <v>55</v>
      </c>
      <c r="R6218" s="13">
        <v>27.88</v>
      </c>
      <c r="S6218" s="14">
        <v>2</v>
      </c>
      <c r="T6218" s="15">
        <v>3.9032</v>
      </c>
    </row>
    <row r="6219" spans="14:20" x14ac:dyDescent="0.2">
      <c r="N6219" s="3" t="s">
        <v>98</v>
      </c>
      <c r="O6219" s="3" t="s">
        <v>20</v>
      </c>
      <c r="P6219" s="3" t="s">
        <v>14</v>
      </c>
      <c r="Q6219" s="3" t="s">
        <v>16</v>
      </c>
      <c r="R6219" s="16">
        <v>195.136</v>
      </c>
      <c r="S6219" s="17">
        <v>4</v>
      </c>
      <c r="T6219" s="18">
        <v>-12.196</v>
      </c>
    </row>
    <row r="6220" spans="14:20" x14ac:dyDescent="0.2">
      <c r="N6220" s="2" t="s">
        <v>110</v>
      </c>
      <c r="O6220" s="2" t="s">
        <v>42</v>
      </c>
      <c r="P6220" s="2" t="s">
        <v>21</v>
      </c>
      <c r="Q6220" s="2" t="s">
        <v>36</v>
      </c>
      <c r="R6220" s="13">
        <v>40.46</v>
      </c>
      <c r="S6220" s="14">
        <v>7</v>
      </c>
      <c r="T6220" s="15">
        <v>19.825399999999998</v>
      </c>
    </row>
    <row r="6221" spans="14:20" x14ac:dyDescent="0.2">
      <c r="N6221" s="3" t="s">
        <v>110</v>
      </c>
      <c r="O6221" s="3" t="s">
        <v>42</v>
      </c>
      <c r="P6221" s="3" t="s">
        <v>30</v>
      </c>
      <c r="Q6221" s="3" t="s">
        <v>31</v>
      </c>
      <c r="R6221" s="16">
        <v>404.94</v>
      </c>
      <c r="S6221" s="17">
        <v>3</v>
      </c>
      <c r="T6221" s="18">
        <v>109.3338</v>
      </c>
    </row>
    <row r="6222" spans="14:20" x14ac:dyDescent="0.2">
      <c r="N6222" s="2" t="s">
        <v>112</v>
      </c>
      <c r="O6222" s="2" t="s">
        <v>52</v>
      </c>
      <c r="P6222" s="2" t="s">
        <v>30</v>
      </c>
      <c r="Q6222" s="2" t="s">
        <v>142</v>
      </c>
      <c r="R6222" s="13">
        <v>30.344999999999999</v>
      </c>
      <c r="S6222" s="14">
        <v>7</v>
      </c>
      <c r="T6222" s="15">
        <v>-24.276</v>
      </c>
    </row>
    <row r="6223" spans="14:20" x14ac:dyDescent="0.2">
      <c r="N6223" s="3" t="s">
        <v>112</v>
      </c>
      <c r="O6223" s="3" t="s">
        <v>52</v>
      </c>
      <c r="P6223" s="3" t="s">
        <v>14</v>
      </c>
      <c r="Q6223" s="3" t="s">
        <v>16</v>
      </c>
      <c r="R6223" s="16">
        <v>127.554</v>
      </c>
      <c r="S6223" s="17">
        <v>3</v>
      </c>
      <c r="T6223" s="18">
        <v>-9.1110000000000007</v>
      </c>
    </row>
    <row r="6224" spans="14:20" x14ac:dyDescent="0.2">
      <c r="N6224" s="2" t="s">
        <v>112</v>
      </c>
      <c r="O6224" s="2" t="s">
        <v>52</v>
      </c>
      <c r="P6224" s="2" t="s">
        <v>14</v>
      </c>
      <c r="Q6224" s="2" t="s">
        <v>28</v>
      </c>
      <c r="R6224" s="13">
        <v>77.951999999999998</v>
      </c>
      <c r="S6224" s="14">
        <v>3</v>
      </c>
      <c r="T6224" s="15">
        <v>15.590400000000001</v>
      </c>
    </row>
    <row r="6225" spans="14:20" x14ac:dyDescent="0.2">
      <c r="N6225" s="3" t="s">
        <v>62</v>
      </c>
      <c r="O6225" s="3" t="s">
        <v>42</v>
      </c>
      <c r="P6225" s="3" t="s">
        <v>21</v>
      </c>
      <c r="Q6225" s="3" t="s">
        <v>36</v>
      </c>
      <c r="R6225" s="16">
        <v>38.432000000000002</v>
      </c>
      <c r="S6225" s="17">
        <v>1</v>
      </c>
      <c r="T6225" s="18">
        <v>13.4512</v>
      </c>
    </row>
    <row r="6226" spans="14:20" x14ac:dyDescent="0.2">
      <c r="N6226" s="2" t="s">
        <v>62</v>
      </c>
      <c r="O6226" s="2" t="s">
        <v>42</v>
      </c>
      <c r="P6226" s="2" t="s">
        <v>21</v>
      </c>
      <c r="Q6226" s="2" t="s">
        <v>26</v>
      </c>
      <c r="R6226" s="13">
        <v>21.568000000000001</v>
      </c>
      <c r="S6226" s="14">
        <v>2</v>
      </c>
      <c r="T6226" s="15">
        <v>1.6175999999999999</v>
      </c>
    </row>
    <row r="6227" spans="14:20" x14ac:dyDescent="0.2">
      <c r="N6227" s="3" t="s">
        <v>62</v>
      </c>
      <c r="O6227" s="3" t="s">
        <v>42</v>
      </c>
      <c r="P6227" s="3" t="s">
        <v>30</v>
      </c>
      <c r="Q6227" s="3" t="s">
        <v>55</v>
      </c>
      <c r="R6227" s="16">
        <v>81.575999999999993</v>
      </c>
      <c r="S6227" s="17">
        <v>3</v>
      </c>
      <c r="T6227" s="18">
        <v>2.0394000000000001</v>
      </c>
    </row>
    <row r="6228" spans="14:20" x14ac:dyDescent="0.2">
      <c r="N6228" s="2" t="s">
        <v>74</v>
      </c>
      <c r="O6228" s="2" t="s">
        <v>52</v>
      </c>
      <c r="P6228" s="2" t="s">
        <v>21</v>
      </c>
      <c r="Q6228" s="2" t="s">
        <v>36</v>
      </c>
      <c r="R6228" s="13">
        <v>12.96</v>
      </c>
      <c r="S6228" s="14">
        <v>2</v>
      </c>
      <c r="T6228" s="15">
        <v>6.3503999999999996</v>
      </c>
    </row>
    <row r="6229" spans="14:20" x14ac:dyDescent="0.2">
      <c r="N6229" s="3" t="s">
        <v>74</v>
      </c>
      <c r="O6229" s="3" t="s">
        <v>52</v>
      </c>
      <c r="P6229" s="3" t="s">
        <v>14</v>
      </c>
      <c r="Q6229" s="3" t="s">
        <v>15</v>
      </c>
      <c r="R6229" s="16">
        <v>113.568</v>
      </c>
      <c r="S6229" s="17">
        <v>2</v>
      </c>
      <c r="T6229" s="18">
        <v>12.776400000000001</v>
      </c>
    </row>
    <row r="6230" spans="14:20" x14ac:dyDescent="0.2">
      <c r="N6230" s="2" t="s">
        <v>19</v>
      </c>
      <c r="O6230" s="2" t="s">
        <v>20</v>
      </c>
      <c r="P6230" s="2" t="s">
        <v>21</v>
      </c>
      <c r="Q6230" s="2" t="s">
        <v>36</v>
      </c>
      <c r="R6230" s="13">
        <v>32.4</v>
      </c>
      <c r="S6230" s="14">
        <v>5</v>
      </c>
      <c r="T6230" s="15">
        <v>15.552</v>
      </c>
    </row>
    <row r="6231" spans="14:20" x14ac:dyDescent="0.2">
      <c r="N6231" s="3" t="s">
        <v>74</v>
      </c>
      <c r="O6231" s="3" t="s">
        <v>52</v>
      </c>
      <c r="P6231" s="3" t="s">
        <v>14</v>
      </c>
      <c r="Q6231" s="3" t="s">
        <v>28</v>
      </c>
      <c r="R6231" s="16">
        <v>39.880000000000003</v>
      </c>
      <c r="S6231" s="17">
        <v>2</v>
      </c>
      <c r="T6231" s="18">
        <v>11.166399999999999</v>
      </c>
    </row>
    <row r="6232" spans="14:20" x14ac:dyDescent="0.2">
      <c r="N6232" s="2" t="s">
        <v>74</v>
      </c>
      <c r="O6232" s="2" t="s">
        <v>52</v>
      </c>
      <c r="P6232" s="2" t="s">
        <v>21</v>
      </c>
      <c r="Q6232" s="2" t="s">
        <v>32</v>
      </c>
      <c r="R6232" s="13">
        <v>12.192</v>
      </c>
      <c r="S6232" s="14">
        <v>4</v>
      </c>
      <c r="T6232" s="15">
        <v>4.1147999999999998</v>
      </c>
    </row>
    <row r="6233" spans="14:20" x14ac:dyDescent="0.2">
      <c r="N6233" s="3" t="s">
        <v>74</v>
      </c>
      <c r="O6233" s="3" t="s">
        <v>52</v>
      </c>
      <c r="P6233" s="3" t="s">
        <v>21</v>
      </c>
      <c r="Q6233" s="3" t="s">
        <v>29</v>
      </c>
      <c r="R6233" s="16">
        <v>20.82</v>
      </c>
      <c r="S6233" s="17">
        <v>3</v>
      </c>
      <c r="T6233" s="18">
        <v>7.4951999999999996</v>
      </c>
    </row>
    <row r="6234" spans="14:20" x14ac:dyDescent="0.2">
      <c r="N6234" s="2" t="s">
        <v>68</v>
      </c>
      <c r="O6234" s="2" t="s">
        <v>42</v>
      </c>
      <c r="P6234" s="2" t="s">
        <v>21</v>
      </c>
      <c r="Q6234" s="2" t="s">
        <v>32</v>
      </c>
      <c r="R6234" s="13">
        <v>49.44</v>
      </c>
      <c r="S6234" s="14">
        <v>3</v>
      </c>
      <c r="T6234" s="15">
        <v>24.2256</v>
      </c>
    </row>
    <row r="6235" spans="14:20" x14ac:dyDescent="0.2">
      <c r="N6235" s="3" t="s">
        <v>41</v>
      </c>
      <c r="O6235" s="3" t="s">
        <v>42</v>
      </c>
      <c r="P6235" s="3" t="s">
        <v>21</v>
      </c>
      <c r="Q6235" s="3" t="s">
        <v>32</v>
      </c>
      <c r="R6235" s="16">
        <v>6.2160000000000002</v>
      </c>
      <c r="S6235" s="17">
        <v>6</v>
      </c>
      <c r="T6235" s="18">
        <v>-9.6348000000000003</v>
      </c>
    </row>
    <row r="6236" spans="14:20" x14ac:dyDescent="0.2">
      <c r="N6236" s="2" t="s">
        <v>41</v>
      </c>
      <c r="O6236" s="2" t="s">
        <v>42</v>
      </c>
      <c r="P6236" s="2" t="s">
        <v>21</v>
      </c>
      <c r="Q6236" s="2" t="s">
        <v>29</v>
      </c>
      <c r="R6236" s="13">
        <v>23.616</v>
      </c>
      <c r="S6236" s="14">
        <v>9</v>
      </c>
      <c r="T6236" s="15">
        <v>2.6568000000000001</v>
      </c>
    </row>
    <row r="6237" spans="14:20" x14ac:dyDescent="0.2">
      <c r="N6237" s="3" t="s">
        <v>41</v>
      </c>
      <c r="O6237" s="3" t="s">
        <v>42</v>
      </c>
      <c r="P6237" s="3" t="s">
        <v>30</v>
      </c>
      <c r="Q6237" s="3" t="s">
        <v>55</v>
      </c>
      <c r="R6237" s="16">
        <v>24.032</v>
      </c>
      <c r="S6237" s="17">
        <v>2</v>
      </c>
      <c r="T6237" s="18">
        <v>-0.6008</v>
      </c>
    </row>
    <row r="6238" spans="14:20" x14ac:dyDescent="0.2">
      <c r="N6238" s="2" t="s">
        <v>41</v>
      </c>
      <c r="O6238" s="2" t="s">
        <v>42</v>
      </c>
      <c r="P6238" s="2" t="s">
        <v>21</v>
      </c>
      <c r="Q6238" s="2" t="s">
        <v>22</v>
      </c>
      <c r="R6238" s="13">
        <v>2.0880000000000001</v>
      </c>
      <c r="S6238" s="14">
        <v>1</v>
      </c>
      <c r="T6238" s="15">
        <v>0.67859999999999998</v>
      </c>
    </row>
    <row r="6239" spans="14:20" x14ac:dyDescent="0.2">
      <c r="N6239" s="3" t="s">
        <v>41</v>
      </c>
      <c r="O6239" s="3" t="s">
        <v>42</v>
      </c>
      <c r="P6239" s="3" t="s">
        <v>21</v>
      </c>
      <c r="Q6239" s="3" t="s">
        <v>32</v>
      </c>
      <c r="R6239" s="16">
        <v>4.4880000000000004</v>
      </c>
      <c r="S6239" s="17">
        <v>6</v>
      </c>
      <c r="T6239" s="18">
        <v>-6.7320000000000002</v>
      </c>
    </row>
    <row r="6240" spans="14:20" x14ac:dyDescent="0.2">
      <c r="N6240" s="2" t="s">
        <v>74</v>
      </c>
      <c r="O6240" s="2" t="s">
        <v>52</v>
      </c>
      <c r="P6240" s="2" t="s">
        <v>21</v>
      </c>
      <c r="Q6240" s="2" t="s">
        <v>32</v>
      </c>
      <c r="R6240" s="13">
        <v>134.27199999999999</v>
      </c>
      <c r="S6240" s="14">
        <v>8</v>
      </c>
      <c r="T6240" s="15">
        <v>46.995199999999997</v>
      </c>
    </row>
    <row r="6241" spans="14:20" x14ac:dyDescent="0.2">
      <c r="N6241" s="3" t="s">
        <v>51</v>
      </c>
      <c r="O6241" s="3" t="s">
        <v>52</v>
      </c>
      <c r="P6241" s="3" t="s">
        <v>21</v>
      </c>
      <c r="Q6241" s="3" t="s">
        <v>75</v>
      </c>
      <c r="R6241" s="16">
        <v>15.8</v>
      </c>
      <c r="S6241" s="17">
        <v>5</v>
      </c>
      <c r="T6241" s="18">
        <v>2.37</v>
      </c>
    </row>
    <row r="6242" spans="14:20" x14ac:dyDescent="0.2">
      <c r="N6242" s="2" t="s">
        <v>51</v>
      </c>
      <c r="O6242" s="2" t="s">
        <v>52</v>
      </c>
      <c r="P6242" s="2" t="s">
        <v>14</v>
      </c>
      <c r="Q6242" s="2" t="s">
        <v>28</v>
      </c>
      <c r="R6242" s="13">
        <v>14.368</v>
      </c>
      <c r="S6242" s="14">
        <v>2</v>
      </c>
      <c r="T6242" s="15">
        <v>3.9512</v>
      </c>
    </row>
    <row r="6243" spans="14:20" x14ac:dyDescent="0.2">
      <c r="N6243" s="3" t="s">
        <v>51</v>
      </c>
      <c r="O6243" s="3" t="s">
        <v>52</v>
      </c>
      <c r="P6243" s="3" t="s">
        <v>14</v>
      </c>
      <c r="Q6243" s="3" t="s">
        <v>28</v>
      </c>
      <c r="R6243" s="16">
        <v>70.447999999999993</v>
      </c>
      <c r="S6243" s="17">
        <v>7</v>
      </c>
      <c r="T6243" s="18">
        <v>12.3284</v>
      </c>
    </row>
    <row r="6244" spans="14:20" x14ac:dyDescent="0.2">
      <c r="N6244" s="2" t="s">
        <v>51</v>
      </c>
      <c r="O6244" s="2" t="s">
        <v>52</v>
      </c>
      <c r="P6244" s="2" t="s">
        <v>21</v>
      </c>
      <c r="Q6244" s="2" t="s">
        <v>75</v>
      </c>
      <c r="R6244" s="13">
        <v>4.4160000000000004</v>
      </c>
      <c r="S6244" s="14">
        <v>3</v>
      </c>
      <c r="T6244" s="15">
        <v>1.6008</v>
      </c>
    </row>
    <row r="6245" spans="14:20" x14ac:dyDescent="0.2">
      <c r="N6245" s="3" t="s">
        <v>74</v>
      </c>
      <c r="O6245" s="3" t="s">
        <v>52</v>
      </c>
      <c r="P6245" s="3" t="s">
        <v>21</v>
      </c>
      <c r="Q6245" s="3" t="s">
        <v>32</v>
      </c>
      <c r="R6245" s="16">
        <v>17.216000000000001</v>
      </c>
      <c r="S6245" s="17">
        <v>4</v>
      </c>
      <c r="T6245" s="18">
        <v>6.0255999999999998</v>
      </c>
    </row>
    <row r="6246" spans="14:20" x14ac:dyDescent="0.2">
      <c r="N6246" s="2" t="s">
        <v>74</v>
      </c>
      <c r="O6246" s="2" t="s">
        <v>52</v>
      </c>
      <c r="P6246" s="2" t="s">
        <v>21</v>
      </c>
      <c r="Q6246" s="2" t="s">
        <v>36</v>
      </c>
      <c r="R6246" s="13">
        <v>11.56</v>
      </c>
      <c r="S6246" s="14">
        <v>2</v>
      </c>
      <c r="T6246" s="15">
        <v>5.6643999999999997</v>
      </c>
    </row>
    <row r="6247" spans="14:20" x14ac:dyDescent="0.2">
      <c r="N6247" s="3" t="s">
        <v>74</v>
      </c>
      <c r="O6247" s="3" t="s">
        <v>52</v>
      </c>
      <c r="P6247" s="3" t="s">
        <v>30</v>
      </c>
      <c r="Q6247" s="3" t="s">
        <v>55</v>
      </c>
      <c r="R6247" s="16">
        <v>88.4</v>
      </c>
      <c r="S6247" s="17">
        <v>4</v>
      </c>
      <c r="T6247" s="18">
        <v>11.492000000000001</v>
      </c>
    </row>
    <row r="6248" spans="14:20" x14ac:dyDescent="0.2">
      <c r="N6248" s="2" t="s">
        <v>74</v>
      </c>
      <c r="O6248" s="2" t="s">
        <v>52</v>
      </c>
      <c r="P6248" s="2" t="s">
        <v>21</v>
      </c>
      <c r="Q6248" s="2" t="s">
        <v>36</v>
      </c>
      <c r="R6248" s="13">
        <v>6.48</v>
      </c>
      <c r="S6248" s="14">
        <v>1</v>
      </c>
      <c r="T6248" s="15">
        <v>3.1103999999999998</v>
      </c>
    </row>
    <row r="6249" spans="14:20" x14ac:dyDescent="0.2">
      <c r="N6249" s="3" t="s">
        <v>19</v>
      </c>
      <c r="O6249" s="3" t="s">
        <v>20</v>
      </c>
      <c r="P6249" s="3" t="s">
        <v>30</v>
      </c>
      <c r="Q6249" s="3" t="s">
        <v>31</v>
      </c>
      <c r="R6249" s="16">
        <v>33.520000000000003</v>
      </c>
      <c r="S6249" s="17">
        <v>2</v>
      </c>
      <c r="T6249" s="18">
        <v>3.3519999999999999</v>
      </c>
    </row>
    <row r="6250" spans="14:20" x14ac:dyDescent="0.2">
      <c r="N6250" s="2" t="s">
        <v>19</v>
      </c>
      <c r="O6250" s="2" t="s">
        <v>20</v>
      </c>
      <c r="P6250" s="2" t="s">
        <v>14</v>
      </c>
      <c r="Q6250" s="2" t="s">
        <v>28</v>
      </c>
      <c r="R6250" s="13">
        <v>9.94</v>
      </c>
      <c r="S6250" s="14">
        <v>2</v>
      </c>
      <c r="T6250" s="15">
        <v>3.0813999999999999</v>
      </c>
    </row>
    <row r="6251" spans="14:20" x14ac:dyDescent="0.2">
      <c r="N6251" s="3" t="s">
        <v>41</v>
      </c>
      <c r="O6251" s="3" t="s">
        <v>42</v>
      </c>
      <c r="P6251" s="3" t="s">
        <v>21</v>
      </c>
      <c r="Q6251" s="3" t="s">
        <v>26</v>
      </c>
      <c r="R6251" s="16">
        <v>41.92</v>
      </c>
      <c r="S6251" s="17">
        <v>5</v>
      </c>
      <c r="T6251" s="18">
        <v>3.6680000000000001</v>
      </c>
    </row>
    <row r="6252" spans="14:20" x14ac:dyDescent="0.2">
      <c r="N6252" s="2" t="s">
        <v>41</v>
      </c>
      <c r="O6252" s="2" t="s">
        <v>42</v>
      </c>
      <c r="P6252" s="2" t="s">
        <v>30</v>
      </c>
      <c r="Q6252" s="2" t="s">
        <v>55</v>
      </c>
      <c r="R6252" s="13">
        <v>297.57600000000002</v>
      </c>
      <c r="S6252" s="14">
        <v>3</v>
      </c>
      <c r="T6252" s="15">
        <v>-7.4394</v>
      </c>
    </row>
    <row r="6253" spans="14:20" x14ac:dyDescent="0.2">
      <c r="N6253" s="3" t="s">
        <v>41</v>
      </c>
      <c r="O6253" s="3" t="s">
        <v>42</v>
      </c>
      <c r="P6253" s="3" t="s">
        <v>21</v>
      </c>
      <c r="Q6253" s="3" t="s">
        <v>75</v>
      </c>
      <c r="R6253" s="16">
        <v>4.3440000000000003</v>
      </c>
      <c r="S6253" s="17">
        <v>3</v>
      </c>
      <c r="T6253" s="18">
        <v>0.86880000000000002</v>
      </c>
    </row>
    <row r="6254" spans="14:20" x14ac:dyDescent="0.2">
      <c r="N6254" s="2" t="s">
        <v>41</v>
      </c>
      <c r="O6254" s="2" t="s">
        <v>42</v>
      </c>
      <c r="P6254" s="2" t="s">
        <v>30</v>
      </c>
      <c r="Q6254" s="2" t="s">
        <v>55</v>
      </c>
      <c r="R6254" s="13">
        <v>94.992000000000004</v>
      </c>
      <c r="S6254" s="14">
        <v>2</v>
      </c>
      <c r="T6254" s="15">
        <v>-2.3748</v>
      </c>
    </row>
    <row r="6255" spans="14:20" x14ac:dyDescent="0.2">
      <c r="N6255" s="3" t="s">
        <v>41</v>
      </c>
      <c r="O6255" s="3" t="s">
        <v>42</v>
      </c>
      <c r="P6255" s="3" t="s">
        <v>21</v>
      </c>
      <c r="Q6255" s="3" t="s">
        <v>36</v>
      </c>
      <c r="R6255" s="16">
        <v>74.352000000000004</v>
      </c>
      <c r="S6255" s="17">
        <v>3</v>
      </c>
      <c r="T6255" s="18">
        <v>23.234999999999999</v>
      </c>
    </row>
    <row r="6256" spans="14:20" x14ac:dyDescent="0.2">
      <c r="N6256" s="2" t="s">
        <v>41</v>
      </c>
      <c r="O6256" s="2" t="s">
        <v>42</v>
      </c>
      <c r="P6256" s="2" t="s">
        <v>21</v>
      </c>
      <c r="Q6256" s="2" t="s">
        <v>29</v>
      </c>
      <c r="R6256" s="13">
        <v>14.04</v>
      </c>
      <c r="S6256" s="14">
        <v>3</v>
      </c>
      <c r="T6256" s="15">
        <v>1.5794999999999999</v>
      </c>
    </row>
    <row r="6257" spans="14:20" x14ac:dyDescent="0.2">
      <c r="N6257" s="3" t="s">
        <v>98</v>
      </c>
      <c r="O6257" s="3" t="s">
        <v>20</v>
      </c>
      <c r="P6257" s="3" t="s">
        <v>21</v>
      </c>
      <c r="Q6257" s="3" t="s">
        <v>36</v>
      </c>
      <c r="R6257" s="16">
        <v>24.783999999999999</v>
      </c>
      <c r="S6257" s="17">
        <v>1</v>
      </c>
      <c r="T6257" s="18">
        <v>7.7450000000000001</v>
      </c>
    </row>
    <row r="6258" spans="14:20" x14ac:dyDescent="0.2">
      <c r="N6258" s="2" t="s">
        <v>41</v>
      </c>
      <c r="O6258" s="2" t="s">
        <v>42</v>
      </c>
      <c r="P6258" s="2" t="s">
        <v>30</v>
      </c>
      <c r="Q6258" s="2" t="s">
        <v>31</v>
      </c>
      <c r="R6258" s="13">
        <v>657.55200000000002</v>
      </c>
      <c r="S6258" s="14">
        <v>6</v>
      </c>
      <c r="T6258" s="15">
        <v>49.316400000000002</v>
      </c>
    </row>
    <row r="6259" spans="14:20" x14ac:dyDescent="0.2">
      <c r="N6259" s="3" t="s">
        <v>19</v>
      </c>
      <c r="O6259" s="3" t="s">
        <v>20</v>
      </c>
      <c r="P6259" s="3" t="s">
        <v>30</v>
      </c>
      <c r="Q6259" s="3" t="s">
        <v>55</v>
      </c>
      <c r="R6259" s="16">
        <v>659.9</v>
      </c>
      <c r="S6259" s="17">
        <v>2</v>
      </c>
      <c r="T6259" s="18">
        <v>217.767</v>
      </c>
    </row>
    <row r="6260" spans="14:20" x14ac:dyDescent="0.2">
      <c r="N6260" s="2" t="s">
        <v>19</v>
      </c>
      <c r="O6260" s="2" t="s">
        <v>20</v>
      </c>
      <c r="P6260" s="2" t="s">
        <v>14</v>
      </c>
      <c r="Q6260" s="2" t="s">
        <v>16</v>
      </c>
      <c r="R6260" s="13">
        <v>1684.752</v>
      </c>
      <c r="S6260" s="14">
        <v>6</v>
      </c>
      <c r="T6260" s="15">
        <v>210.59399999999999</v>
      </c>
    </row>
    <row r="6261" spans="14:20" x14ac:dyDescent="0.2">
      <c r="N6261" s="3" t="s">
        <v>19</v>
      </c>
      <c r="O6261" s="3" t="s">
        <v>20</v>
      </c>
      <c r="P6261" s="3" t="s">
        <v>30</v>
      </c>
      <c r="Q6261" s="3" t="s">
        <v>55</v>
      </c>
      <c r="R6261" s="16">
        <v>559.91999999999996</v>
      </c>
      <c r="S6261" s="17">
        <v>8</v>
      </c>
      <c r="T6261" s="18">
        <v>190.37280000000001</v>
      </c>
    </row>
    <row r="6262" spans="14:20" x14ac:dyDescent="0.2">
      <c r="N6262" s="2" t="s">
        <v>38</v>
      </c>
      <c r="O6262" s="2" t="s">
        <v>20</v>
      </c>
      <c r="P6262" s="2" t="s">
        <v>21</v>
      </c>
      <c r="Q6262" s="2" t="s">
        <v>32</v>
      </c>
      <c r="R6262" s="13">
        <v>1219.96</v>
      </c>
      <c r="S6262" s="14">
        <v>5</v>
      </c>
      <c r="T6262" s="15">
        <v>381.23750000000001</v>
      </c>
    </row>
    <row r="6263" spans="14:20" x14ac:dyDescent="0.2">
      <c r="N6263" s="3" t="s">
        <v>407</v>
      </c>
      <c r="O6263" s="3" t="s">
        <v>52</v>
      </c>
      <c r="P6263" s="3" t="s">
        <v>14</v>
      </c>
      <c r="Q6263" s="3" t="s">
        <v>28</v>
      </c>
      <c r="R6263" s="16">
        <v>207.76</v>
      </c>
      <c r="S6263" s="17">
        <v>4</v>
      </c>
      <c r="T6263" s="18">
        <v>85.181600000000003</v>
      </c>
    </row>
    <row r="6264" spans="14:20" x14ac:dyDescent="0.2">
      <c r="N6264" s="2" t="s">
        <v>112</v>
      </c>
      <c r="O6264" s="2" t="s">
        <v>52</v>
      </c>
      <c r="P6264" s="2" t="s">
        <v>21</v>
      </c>
      <c r="Q6264" s="2" t="s">
        <v>57</v>
      </c>
      <c r="R6264" s="13">
        <v>40.752000000000002</v>
      </c>
      <c r="S6264" s="14">
        <v>3</v>
      </c>
      <c r="T6264" s="15">
        <v>15.282</v>
      </c>
    </row>
    <row r="6265" spans="14:20" x14ac:dyDescent="0.2">
      <c r="N6265" s="3" t="s">
        <v>112</v>
      </c>
      <c r="O6265" s="3" t="s">
        <v>52</v>
      </c>
      <c r="P6265" s="3" t="s">
        <v>30</v>
      </c>
      <c r="Q6265" s="3" t="s">
        <v>55</v>
      </c>
      <c r="R6265" s="16">
        <v>139.96</v>
      </c>
      <c r="S6265" s="17">
        <v>5</v>
      </c>
      <c r="T6265" s="18">
        <v>-22.743500000000001</v>
      </c>
    </row>
    <row r="6266" spans="14:20" x14ac:dyDescent="0.2">
      <c r="N6266" s="2" t="s">
        <v>38</v>
      </c>
      <c r="O6266" s="2" t="s">
        <v>20</v>
      </c>
      <c r="P6266" s="2" t="s">
        <v>21</v>
      </c>
      <c r="Q6266" s="2" t="s">
        <v>122</v>
      </c>
      <c r="R6266" s="13">
        <v>25.35</v>
      </c>
      <c r="S6266" s="14">
        <v>3</v>
      </c>
      <c r="T6266" s="15">
        <v>7.6050000000000004</v>
      </c>
    </row>
    <row r="6267" spans="14:20" x14ac:dyDescent="0.2">
      <c r="N6267" s="3" t="s">
        <v>38</v>
      </c>
      <c r="O6267" s="3" t="s">
        <v>20</v>
      </c>
      <c r="P6267" s="3" t="s">
        <v>14</v>
      </c>
      <c r="Q6267" s="3" t="s">
        <v>28</v>
      </c>
      <c r="R6267" s="16">
        <v>82.26</v>
      </c>
      <c r="S6267" s="17">
        <v>3</v>
      </c>
      <c r="T6267" s="18">
        <v>33.726599999999998</v>
      </c>
    </row>
    <row r="6268" spans="14:20" x14ac:dyDescent="0.2">
      <c r="N6268" s="2" t="s">
        <v>24</v>
      </c>
      <c r="O6268" s="2" t="s">
        <v>13</v>
      </c>
      <c r="P6268" s="2" t="s">
        <v>14</v>
      </c>
      <c r="Q6268" s="2" t="s">
        <v>15</v>
      </c>
      <c r="R6268" s="13">
        <v>339.92</v>
      </c>
      <c r="S6268" s="14">
        <v>5</v>
      </c>
      <c r="T6268" s="15">
        <v>8.4979999999999993</v>
      </c>
    </row>
    <row r="6269" spans="14:20" x14ac:dyDescent="0.2">
      <c r="N6269" s="3" t="s">
        <v>24</v>
      </c>
      <c r="O6269" s="3" t="s">
        <v>13</v>
      </c>
      <c r="P6269" s="3" t="s">
        <v>21</v>
      </c>
      <c r="Q6269" s="3" t="s">
        <v>36</v>
      </c>
      <c r="R6269" s="16">
        <v>10.528</v>
      </c>
      <c r="S6269" s="17">
        <v>4</v>
      </c>
      <c r="T6269" s="18">
        <v>3.4216000000000002</v>
      </c>
    </row>
    <row r="6270" spans="14:20" x14ac:dyDescent="0.2">
      <c r="N6270" s="2" t="s">
        <v>24</v>
      </c>
      <c r="O6270" s="2" t="s">
        <v>13</v>
      </c>
      <c r="P6270" s="2" t="s">
        <v>21</v>
      </c>
      <c r="Q6270" s="2" t="s">
        <v>33</v>
      </c>
      <c r="R6270" s="13">
        <v>42.384</v>
      </c>
      <c r="S6270" s="14">
        <v>2</v>
      </c>
      <c r="T6270" s="15">
        <v>4.2384000000000004</v>
      </c>
    </row>
    <row r="6271" spans="14:20" x14ac:dyDescent="0.2">
      <c r="N6271" s="3" t="s">
        <v>24</v>
      </c>
      <c r="O6271" s="3" t="s">
        <v>13</v>
      </c>
      <c r="P6271" s="3" t="s">
        <v>21</v>
      </c>
      <c r="Q6271" s="3" t="s">
        <v>36</v>
      </c>
      <c r="R6271" s="16">
        <v>5.08</v>
      </c>
      <c r="S6271" s="17">
        <v>1</v>
      </c>
      <c r="T6271" s="18">
        <v>1.651</v>
      </c>
    </row>
    <row r="6272" spans="14:20" x14ac:dyDescent="0.2">
      <c r="N6272" s="2" t="s">
        <v>158</v>
      </c>
      <c r="O6272" s="2" t="s">
        <v>52</v>
      </c>
      <c r="P6272" s="2" t="s">
        <v>21</v>
      </c>
      <c r="Q6272" s="2" t="s">
        <v>26</v>
      </c>
      <c r="R6272" s="13">
        <v>563.4</v>
      </c>
      <c r="S6272" s="14">
        <v>4</v>
      </c>
      <c r="T6272" s="15">
        <v>67.608000000000004</v>
      </c>
    </row>
    <row r="6273" spans="14:20" x14ac:dyDescent="0.2">
      <c r="N6273" s="3" t="s">
        <v>158</v>
      </c>
      <c r="O6273" s="3" t="s">
        <v>52</v>
      </c>
      <c r="P6273" s="3" t="s">
        <v>30</v>
      </c>
      <c r="Q6273" s="3" t="s">
        <v>142</v>
      </c>
      <c r="R6273" s="16">
        <v>319.92</v>
      </c>
      <c r="S6273" s="17">
        <v>8</v>
      </c>
      <c r="T6273" s="18">
        <v>118.3704</v>
      </c>
    </row>
    <row r="6274" spans="14:20" x14ac:dyDescent="0.2">
      <c r="N6274" s="2" t="s">
        <v>272</v>
      </c>
      <c r="O6274" s="2" t="s">
        <v>13</v>
      </c>
      <c r="P6274" s="2" t="s">
        <v>30</v>
      </c>
      <c r="Q6274" s="2" t="s">
        <v>31</v>
      </c>
      <c r="R6274" s="13">
        <v>59.98</v>
      </c>
      <c r="S6274" s="14">
        <v>2</v>
      </c>
      <c r="T6274" s="15">
        <v>17.994</v>
      </c>
    </row>
    <row r="6275" spans="14:20" x14ac:dyDescent="0.2">
      <c r="N6275" s="3" t="s">
        <v>68</v>
      </c>
      <c r="O6275" s="3" t="s">
        <v>42</v>
      </c>
      <c r="P6275" s="3" t="s">
        <v>14</v>
      </c>
      <c r="Q6275" s="3" t="s">
        <v>25</v>
      </c>
      <c r="R6275" s="16">
        <v>1568.61</v>
      </c>
      <c r="S6275" s="17">
        <v>9</v>
      </c>
      <c r="T6275" s="18">
        <v>329.40809999999999</v>
      </c>
    </row>
    <row r="6276" spans="14:20" x14ac:dyDescent="0.2">
      <c r="N6276" s="2" t="s">
        <v>68</v>
      </c>
      <c r="O6276" s="2" t="s">
        <v>42</v>
      </c>
      <c r="P6276" s="2" t="s">
        <v>21</v>
      </c>
      <c r="Q6276" s="2" t="s">
        <v>32</v>
      </c>
      <c r="R6276" s="13">
        <v>17.3</v>
      </c>
      <c r="S6276" s="14">
        <v>1</v>
      </c>
      <c r="T6276" s="15">
        <v>8.3040000000000003</v>
      </c>
    </row>
    <row r="6277" spans="14:20" x14ac:dyDescent="0.2">
      <c r="N6277" s="3" t="s">
        <v>68</v>
      </c>
      <c r="O6277" s="3" t="s">
        <v>42</v>
      </c>
      <c r="P6277" s="3" t="s">
        <v>30</v>
      </c>
      <c r="Q6277" s="3" t="s">
        <v>55</v>
      </c>
      <c r="R6277" s="16">
        <v>160</v>
      </c>
      <c r="S6277" s="17">
        <v>8</v>
      </c>
      <c r="T6277" s="18">
        <v>62.4</v>
      </c>
    </row>
    <row r="6278" spans="14:20" x14ac:dyDescent="0.2">
      <c r="N6278" s="2" t="s">
        <v>112</v>
      </c>
      <c r="O6278" s="2" t="s">
        <v>52</v>
      </c>
      <c r="P6278" s="2" t="s">
        <v>21</v>
      </c>
      <c r="Q6278" s="2" t="s">
        <v>32</v>
      </c>
      <c r="R6278" s="13">
        <v>456.58800000000002</v>
      </c>
      <c r="S6278" s="14">
        <v>2</v>
      </c>
      <c r="T6278" s="15">
        <v>-304.392</v>
      </c>
    </row>
    <row r="6279" spans="14:20" x14ac:dyDescent="0.2">
      <c r="N6279" s="3" t="s">
        <v>112</v>
      </c>
      <c r="O6279" s="3" t="s">
        <v>52</v>
      </c>
      <c r="P6279" s="3" t="s">
        <v>30</v>
      </c>
      <c r="Q6279" s="3" t="s">
        <v>142</v>
      </c>
      <c r="R6279" s="16">
        <v>4499.9849999999997</v>
      </c>
      <c r="S6279" s="17">
        <v>5</v>
      </c>
      <c r="T6279" s="18">
        <v>-6599.9780000000001</v>
      </c>
    </row>
    <row r="6280" spans="14:20" x14ac:dyDescent="0.2">
      <c r="N6280" s="2" t="s">
        <v>112</v>
      </c>
      <c r="O6280" s="2" t="s">
        <v>52</v>
      </c>
      <c r="P6280" s="2" t="s">
        <v>30</v>
      </c>
      <c r="Q6280" s="2" t="s">
        <v>55</v>
      </c>
      <c r="R6280" s="13">
        <v>59.975999999999999</v>
      </c>
      <c r="S6280" s="14">
        <v>3</v>
      </c>
      <c r="T6280" s="15">
        <v>11.995200000000001</v>
      </c>
    </row>
    <row r="6281" spans="14:20" x14ac:dyDescent="0.2">
      <c r="N6281" s="3" t="s">
        <v>88</v>
      </c>
      <c r="O6281" s="3" t="s">
        <v>13</v>
      </c>
      <c r="P6281" s="3" t="s">
        <v>21</v>
      </c>
      <c r="Q6281" s="3" t="s">
        <v>26</v>
      </c>
      <c r="R6281" s="16">
        <v>73.36</v>
      </c>
      <c r="S6281" s="17">
        <v>7</v>
      </c>
      <c r="T6281" s="18">
        <v>19.807200000000002</v>
      </c>
    </row>
    <row r="6282" spans="14:20" x14ac:dyDescent="0.2">
      <c r="N6282" s="2" t="s">
        <v>19</v>
      </c>
      <c r="O6282" s="2" t="s">
        <v>20</v>
      </c>
      <c r="P6282" s="2" t="s">
        <v>14</v>
      </c>
      <c r="Q6282" s="2" t="s">
        <v>16</v>
      </c>
      <c r="R6282" s="13">
        <v>194.352</v>
      </c>
      <c r="S6282" s="14">
        <v>3</v>
      </c>
      <c r="T6282" s="15">
        <v>19.435199999999998</v>
      </c>
    </row>
    <row r="6283" spans="14:20" x14ac:dyDescent="0.2">
      <c r="N6283" s="3" t="s">
        <v>88</v>
      </c>
      <c r="O6283" s="3" t="s">
        <v>13</v>
      </c>
      <c r="P6283" s="3" t="s">
        <v>21</v>
      </c>
      <c r="Q6283" s="3" t="s">
        <v>36</v>
      </c>
      <c r="R6283" s="16">
        <v>70.98</v>
      </c>
      <c r="S6283" s="17">
        <v>7</v>
      </c>
      <c r="T6283" s="18">
        <v>34.780200000000001</v>
      </c>
    </row>
    <row r="6284" spans="14:20" x14ac:dyDescent="0.2">
      <c r="N6284" s="2" t="s">
        <v>88</v>
      </c>
      <c r="O6284" s="2" t="s">
        <v>13</v>
      </c>
      <c r="P6284" s="2" t="s">
        <v>21</v>
      </c>
      <c r="Q6284" s="2" t="s">
        <v>32</v>
      </c>
      <c r="R6284" s="13">
        <v>91.68</v>
      </c>
      <c r="S6284" s="14">
        <v>3</v>
      </c>
      <c r="T6284" s="15">
        <v>45.84</v>
      </c>
    </row>
    <row r="6285" spans="14:20" x14ac:dyDescent="0.2">
      <c r="N6285" s="3" t="s">
        <v>88</v>
      </c>
      <c r="O6285" s="3" t="s">
        <v>13</v>
      </c>
      <c r="P6285" s="3" t="s">
        <v>21</v>
      </c>
      <c r="Q6285" s="3" t="s">
        <v>32</v>
      </c>
      <c r="R6285" s="16">
        <v>33.75</v>
      </c>
      <c r="S6285" s="17">
        <v>5</v>
      </c>
      <c r="T6285" s="18">
        <v>16.875</v>
      </c>
    </row>
    <row r="6286" spans="14:20" x14ac:dyDescent="0.2">
      <c r="N6286" s="2" t="s">
        <v>88</v>
      </c>
      <c r="O6286" s="2" t="s">
        <v>13</v>
      </c>
      <c r="P6286" s="2" t="s">
        <v>30</v>
      </c>
      <c r="Q6286" s="2" t="s">
        <v>142</v>
      </c>
      <c r="R6286" s="13">
        <v>3040</v>
      </c>
      <c r="S6286" s="14">
        <v>8</v>
      </c>
      <c r="T6286" s="15">
        <v>1459.2</v>
      </c>
    </row>
    <row r="6287" spans="14:20" x14ac:dyDescent="0.2">
      <c r="N6287" s="3" t="s">
        <v>38</v>
      </c>
      <c r="O6287" s="3" t="s">
        <v>20</v>
      </c>
      <c r="P6287" s="3" t="s">
        <v>21</v>
      </c>
      <c r="Q6287" s="3" t="s">
        <v>32</v>
      </c>
      <c r="R6287" s="16">
        <v>7.3120000000000003</v>
      </c>
      <c r="S6287" s="17">
        <v>2</v>
      </c>
      <c r="T6287" s="18">
        <v>2.5592000000000001</v>
      </c>
    </row>
    <row r="6288" spans="14:20" x14ac:dyDescent="0.2">
      <c r="N6288" s="2" t="s">
        <v>51</v>
      </c>
      <c r="O6288" s="2" t="s">
        <v>52</v>
      </c>
      <c r="P6288" s="2" t="s">
        <v>30</v>
      </c>
      <c r="Q6288" s="2" t="s">
        <v>31</v>
      </c>
      <c r="R6288" s="13">
        <v>494.98200000000003</v>
      </c>
      <c r="S6288" s="14">
        <v>3</v>
      </c>
      <c r="T6288" s="15">
        <v>-115.4958</v>
      </c>
    </row>
    <row r="6289" spans="14:20" x14ac:dyDescent="0.2">
      <c r="N6289" s="3" t="s">
        <v>24</v>
      </c>
      <c r="O6289" s="3" t="s">
        <v>13</v>
      </c>
      <c r="P6289" s="3" t="s">
        <v>21</v>
      </c>
      <c r="Q6289" s="3" t="s">
        <v>32</v>
      </c>
      <c r="R6289" s="16">
        <v>3.7440000000000002</v>
      </c>
      <c r="S6289" s="17">
        <v>4</v>
      </c>
      <c r="T6289" s="18">
        <v>-2.6208</v>
      </c>
    </row>
    <row r="6290" spans="14:20" x14ac:dyDescent="0.2">
      <c r="N6290" s="2" t="s">
        <v>74</v>
      </c>
      <c r="O6290" s="2" t="s">
        <v>52</v>
      </c>
      <c r="P6290" s="2" t="s">
        <v>14</v>
      </c>
      <c r="Q6290" s="2" t="s">
        <v>25</v>
      </c>
      <c r="R6290" s="13">
        <v>313.17599999999999</v>
      </c>
      <c r="S6290" s="14">
        <v>2</v>
      </c>
      <c r="T6290" s="15">
        <v>-120.0508</v>
      </c>
    </row>
    <row r="6291" spans="14:20" x14ac:dyDescent="0.2">
      <c r="N6291" s="3" t="s">
        <v>41</v>
      </c>
      <c r="O6291" s="3" t="s">
        <v>42</v>
      </c>
      <c r="P6291" s="3" t="s">
        <v>21</v>
      </c>
      <c r="Q6291" s="3" t="s">
        <v>29</v>
      </c>
      <c r="R6291" s="16">
        <v>17.856000000000002</v>
      </c>
      <c r="S6291" s="17">
        <v>4</v>
      </c>
      <c r="T6291" s="18">
        <v>4.2408000000000001</v>
      </c>
    </row>
    <row r="6292" spans="14:20" x14ac:dyDescent="0.2">
      <c r="N6292" s="2" t="s">
        <v>151</v>
      </c>
      <c r="O6292" s="2" t="s">
        <v>52</v>
      </c>
      <c r="P6292" s="2" t="s">
        <v>30</v>
      </c>
      <c r="Q6292" s="2" t="s">
        <v>55</v>
      </c>
      <c r="R6292" s="13">
        <v>59.97</v>
      </c>
      <c r="S6292" s="14">
        <v>3</v>
      </c>
      <c r="T6292" s="15">
        <v>14.9925</v>
      </c>
    </row>
    <row r="6293" spans="14:20" x14ac:dyDescent="0.2">
      <c r="N6293" s="3" t="s">
        <v>151</v>
      </c>
      <c r="O6293" s="3" t="s">
        <v>52</v>
      </c>
      <c r="P6293" s="3" t="s">
        <v>21</v>
      </c>
      <c r="Q6293" s="3" t="s">
        <v>36</v>
      </c>
      <c r="R6293" s="16">
        <v>13.36</v>
      </c>
      <c r="S6293" s="17">
        <v>2</v>
      </c>
      <c r="T6293" s="18">
        <v>6.4127999999999998</v>
      </c>
    </row>
    <row r="6294" spans="14:20" x14ac:dyDescent="0.2">
      <c r="N6294" s="2" t="s">
        <v>51</v>
      </c>
      <c r="O6294" s="2" t="s">
        <v>52</v>
      </c>
      <c r="P6294" s="2" t="s">
        <v>21</v>
      </c>
      <c r="Q6294" s="2" t="s">
        <v>32</v>
      </c>
      <c r="R6294" s="13">
        <v>78.759</v>
      </c>
      <c r="S6294" s="14">
        <v>9</v>
      </c>
      <c r="T6294" s="15">
        <v>-57.756599999999999</v>
      </c>
    </row>
    <row r="6295" spans="14:20" x14ac:dyDescent="0.2">
      <c r="N6295" s="3" t="s">
        <v>19</v>
      </c>
      <c r="O6295" s="3" t="s">
        <v>20</v>
      </c>
      <c r="P6295" s="3" t="s">
        <v>14</v>
      </c>
      <c r="Q6295" s="3" t="s">
        <v>15</v>
      </c>
      <c r="R6295" s="16">
        <v>3406.6640000000002</v>
      </c>
      <c r="S6295" s="17">
        <v>8</v>
      </c>
      <c r="T6295" s="18">
        <v>160.31360000000001</v>
      </c>
    </row>
    <row r="6296" spans="14:20" x14ac:dyDescent="0.2">
      <c r="N6296" s="2" t="s">
        <v>19</v>
      </c>
      <c r="O6296" s="2" t="s">
        <v>20</v>
      </c>
      <c r="P6296" s="2" t="s">
        <v>21</v>
      </c>
      <c r="Q6296" s="2" t="s">
        <v>29</v>
      </c>
      <c r="R6296" s="13">
        <v>37.17</v>
      </c>
      <c r="S6296" s="14">
        <v>9</v>
      </c>
      <c r="T6296" s="15">
        <v>10.4076</v>
      </c>
    </row>
    <row r="6297" spans="14:20" x14ac:dyDescent="0.2">
      <c r="N6297" s="3" t="s">
        <v>19</v>
      </c>
      <c r="O6297" s="3" t="s">
        <v>20</v>
      </c>
      <c r="P6297" s="3" t="s">
        <v>21</v>
      </c>
      <c r="Q6297" s="3" t="s">
        <v>33</v>
      </c>
      <c r="R6297" s="16">
        <v>64.959999999999994</v>
      </c>
      <c r="S6297" s="17">
        <v>2</v>
      </c>
      <c r="T6297" s="18">
        <v>19.488</v>
      </c>
    </row>
    <row r="6298" spans="14:20" x14ac:dyDescent="0.2">
      <c r="N6298" s="2" t="s">
        <v>19</v>
      </c>
      <c r="O6298" s="2" t="s">
        <v>20</v>
      </c>
      <c r="P6298" s="2" t="s">
        <v>14</v>
      </c>
      <c r="Q6298" s="2" t="s">
        <v>28</v>
      </c>
      <c r="R6298" s="13">
        <v>595.38</v>
      </c>
      <c r="S6298" s="14">
        <v>6</v>
      </c>
      <c r="T6298" s="15">
        <v>297.69</v>
      </c>
    </row>
    <row r="6299" spans="14:20" x14ac:dyDescent="0.2">
      <c r="N6299" s="3" t="s">
        <v>62</v>
      </c>
      <c r="O6299" s="3" t="s">
        <v>42</v>
      </c>
      <c r="P6299" s="3" t="s">
        <v>21</v>
      </c>
      <c r="Q6299" s="3" t="s">
        <v>26</v>
      </c>
      <c r="R6299" s="16">
        <v>97.983999999999995</v>
      </c>
      <c r="S6299" s="17">
        <v>2</v>
      </c>
      <c r="T6299" s="18">
        <v>-24.495999999999999</v>
      </c>
    </row>
    <row r="6300" spans="14:20" x14ac:dyDescent="0.2">
      <c r="N6300" s="2" t="s">
        <v>62</v>
      </c>
      <c r="O6300" s="2" t="s">
        <v>42</v>
      </c>
      <c r="P6300" s="2" t="s">
        <v>30</v>
      </c>
      <c r="Q6300" s="2" t="s">
        <v>55</v>
      </c>
      <c r="R6300" s="13">
        <v>62.4</v>
      </c>
      <c r="S6300" s="14">
        <v>6</v>
      </c>
      <c r="T6300" s="15">
        <v>19.5</v>
      </c>
    </row>
    <row r="6301" spans="14:20" x14ac:dyDescent="0.2">
      <c r="N6301" s="3" t="s">
        <v>80</v>
      </c>
      <c r="O6301" s="3" t="s">
        <v>20</v>
      </c>
      <c r="P6301" s="3" t="s">
        <v>30</v>
      </c>
      <c r="Q6301" s="3" t="s">
        <v>31</v>
      </c>
      <c r="R6301" s="16">
        <v>271.99200000000002</v>
      </c>
      <c r="S6301" s="17">
        <v>1</v>
      </c>
      <c r="T6301" s="18">
        <v>23.799299999999999</v>
      </c>
    </row>
    <row r="6302" spans="14:20" x14ac:dyDescent="0.2">
      <c r="N6302" s="2" t="s">
        <v>68</v>
      </c>
      <c r="O6302" s="2" t="s">
        <v>42</v>
      </c>
      <c r="P6302" s="2" t="s">
        <v>21</v>
      </c>
      <c r="Q6302" s="2" t="s">
        <v>33</v>
      </c>
      <c r="R6302" s="13">
        <v>167.292</v>
      </c>
      <c r="S6302" s="14">
        <v>6</v>
      </c>
      <c r="T6302" s="15">
        <v>29.7408</v>
      </c>
    </row>
    <row r="6303" spans="14:20" x14ac:dyDescent="0.2">
      <c r="N6303" s="3" t="s">
        <v>613</v>
      </c>
      <c r="O6303" s="3" t="s">
        <v>42</v>
      </c>
      <c r="P6303" s="3" t="s">
        <v>30</v>
      </c>
      <c r="Q6303" s="3" t="s">
        <v>55</v>
      </c>
      <c r="R6303" s="16">
        <v>34.950000000000003</v>
      </c>
      <c r="S6303" s="17">
        <v>5</v>
      </c>
      <c r="T6303" s="18">
        <v>15.378</v>
      </c>
    </row>
    <row r="6304" spans="14:20" x14ac:dyDescent="0.2">
      <c r="N6304" s="2" t="s">
        <v>613</v>
      </c>
      <c r="O6304" s="2" t="s">
        <v>42</v>
      </c>
      <c r="P6304" s="2" t="s">
        <v>21</v>
      </c>
      <c r="Q6304" s="2" t="s">
        <v>32</v>
      </c>
      <c r="R6304" s="13">
        <v>152</v>
      </c>
      <c r="S6304" s="14">
        <v>5</v>
      </c>
      <c r="T6304" s="15">
        <v>69.92</v>
      </c>
    </row>
    <row r="6305" spans="14:20" x14ac:dyDescent="0.2">
      <c r="N6305" s="3" t="s">
        <v>158</v>
      </c>
      <c r="O6305" s="3" t="s">
        <v>52</v>
      </c>
      <c r="P6305" s="3" t="s">
        <v>14</v>
      </c>
      <c r="Q6305" s="3" t="s">
        <v>28</v>
      </c>
      <c r="R6305" s="16">
        <v>31.56</v>
      </c>
      <c r="S6305" s="17">
        <v>3</v>
      </c>
      <c r="T6305" s="18">
        <v>10.4148</v>
      </c>
    </row>
    <row r="6306" spans="14:20" x14ac:dyDescent="0.2">
      <c r="N6306" s="2" t="s">
        <v>24</v>
      </c>
      <c r="O6306" s="2" t="s">
        <v>13</v>
      </c>
      <c r="P6306" s="2" t="s">
        <v>30</v>
      </c>
      <c r="Q6306" s="2" t="s">
        <v>31</v>
      </c>
      <c r="R6306" s="13">
        <v>116.76</v>
      </c>
      <c r="S6306" s="14">
        <v>1</v>
      </c>
      <c r="T6306" s="15">
        <v>14.595000000000001</v>
      </c>
    </row>
    <row r="6307" spans="14:20" x14ac:dyDescent="0.2">
      <c r="N6307" s="3" t="s">
        <v>24</v>
      </c>
      <c r="O6307" s="3" t="s">
        <v>13</v>
      </c>
      <c r="P6307" s="3" t="s">
        <v>14</v>
      </c>
      <c r="Q6307" s="3" t="s">
        <v>25</v>
      </c>
      <c r="R6307" s="16">
        <v>331.02300000000002</v>
      </c>
      <c r="S6307" s="17">
        <v>7</v>
      </c>
      <c r="T6307" s="18">
        <v>-114.35339999999999</v>
      </c>
    </row>
    <row r="6308" spans="14:20" x14ac:dyDescent="0.2">
      <c r="N6308" s="2" t="s">
        <v>80</v>
      </c>
      <c r="O6308" s="2" t="s">
        <v>20</v>
      </c>
      <c r="P6308" s="2" t="s">
        <v>21</v>
      </c>
      <c r="Q6308" s="2" t="s">
        <v>26</v>
      </c>
      <c r="R6308" s="13">
        <v>39.808</v>
      </c>
      <c r="S6308" s="14">
        <v>4</v>
      </c>
      <c r="T6308" s="15">
        <v>3.9807999999999999</v>
      </c>
    </row>
    <row r="6309" spans="14:20" x14ac:dyDescent="0.2">
      <c r="N6309" s="3" t="s">
        <v>158</v>
      </c>
      <c r="O6309" s="3" t="s">
        <v>52</v>
      </c>
      <c r="P6309" s="3" t="s">
        <v>21</v>
      </c>
      <c r="Q6309" s="3" t="s">
        <v>36</v>
      </c>
      <c r="R6309" s="16">
        <v>25.92</v>
      </c>
      <c r="S6309" s="17">
        <v>4</v>
      </c>
      <c r="T6309" s="18">
        <v>12.441599999999999</v>
      </c>
    </row>
    <row r="6310" spans="14:20" x14ac:dyDescent="0.2">
      <c r="N6310" s="2" t="s">
        <v>158</v>
      </c>
      <c r="O6310" s="2" t="s">
        <v>52</v>
      </c>
      <c r="P6310" s="2" t="s">
        <v>21</v>
      </c>
      <c r="Q6310" s="2" t="s">
        <v>29</v>
      </c>
      <c r="R6310" s="13">
        <v>34.65</v>
      </c>
      <c r="S6310" s="14">
        <v>3</v>
      </c>
      <c r="T6310" s="15">
        <v>9.702</v>
      </c>
    </row>
    <row r="6311" spans="14:20" x14ac:dyDescent="0.2">
      <c r="N6311" s="3" t="s">
        <v>158</v>
      </c>
      <c r="O6311" s="3" t="s">
        <v>52</v>
      </c>
      <c r="P6311" s="3" t="s">
        <v>21</v>
      </c>
      <c r="Q6311" s="3" t="s">
        <v>36</v>
      </c>
      <c r="R6311" s="16">
        <v>204.95</v>
      </c>
      <c r="S6311" s="17">
        <v>5</v>
      </c>
      <c r="T6311" s="18">
        <v>100.4255</v>
      </c>
    </row>
    <row r="6312" spans="14:20" x14ac:dyDescent="0.2">
      <c r="N6312" s="2" t="s">
        <v>158</v>
      </c>
      <c r="O6312" s="2" t="s">
        <v>52</v>
      </c>
      <c r="P6312" s="2" t="s">
        <v>21</v>
      </c>
      <c r="Q6312" s="2" t="s">
        <v>32</v>
      </c>
      <c r="R6312" s="13">
        <v>79.95</v>
      </c>
      <c r="S6312" s="14">
        <v>5</v>
      </c>
      <c r="T6312" s="15">
        <v>38.375999999999998</v>
      </c>
    </row>
    <row r="6313" spans="14:20" x14ac:dyDescent="0.2">
      <c r="N6313" s="3" t="s">
        <v>151</v>
      </c>
      <c r="O6313" s="3" t="s">
        <v>52</v>
      </c>
      <c r="P6313" s="3" t="s">
        <v>21</v>
      </c>
      <c r="Q6313" s="3" t="s">
        <v>32</v>
      </c>
      <c r="R6313" s="16">
        <v>7.16</v>
      </c>
      <c r="S6313" s="17">
        <v>2</v>
      </c>
      <c r="T6313" s="18">
        <v>3.4367999999999999</v>
      </c>
    </row>
    <row r="6314" spans="14:20" x14ac:dyDescent="0.2">
      <c r="N6314" s="2" t="s">
        <v>24</v>
      </c>
      <c r="O6314" s="2" t="s">
        <v>13</v>
      </c>
      <c r="P6314" s="2" t="s">
        <v>21</v>
      </c>
      <c r="Q6314" s="2" t="s">
        <v>32</v>
      </c>
      <c r="R6314" s="13">
        <v>7.4340000000000002</v>
      </c>
      <c r="S6314" s="14">
        <v>6</v>
      </c>
      <c r="T6314" s="15">
        <v>-5.6993999999999998</v>
      </c>
    </row>
    <row r="6315" spans="14:20" x14ac:dyDescent="0.2">
      <c r="N6315" s="3" t="s">
        <v>216</v>
      </c>
      <c r="O6315" s="3" t="s">
        <v>13</v>
      </c>
      <c r="P6315" s="3" t="s">
        <v>14</v>
      </c>
      <c r="Q6315" s="3" t="s">
        <v>16</v>
      </c>
      <c r="R6315" s="16">
        <v>182.67</v>
      </c>
      <c r="S6315" s="17">
        <v>3</v>
      </c>
      <c r="T6315" s="18">
        <v>52.974299999999999</v>
      </c>
    </row>
    <row r="6316" spans="14:20" x14ac:dyDescent="0.2">
      <c r="N6316" s="2" t="s">
        <v>216</v>
      </c>
      <c r="O6316" s="2" t="s">
        <v>13</v>
      </c>
      <c r="P6316" s="2" t="s">
        <v>30</v>
      </c>
      <c r="Q6316" s="2" t="s">
        <v>55</v>
      </c>
      <c r="R6316" s="13">
        <v>101.7</v>
      </c>
      <c r="S6316" s="14">
        <v>6</v>
      </c>
      <c r="T6316" s="15">
        <v>6.1020000000000003</v>
      </c>
    </row>
    <row r="6317" spans="14:20" x14ac:dyDescent="0.2">
      <c r="N6317" s="3" t="s">
        <v>216</v>
      </c>
      <c r="O6317" s="3" t="s">
        <v>13</v>
      </c>
      <c r="P6317" s="3" t="s">
        <v>21</v>
      </c>
      <c r="Q6317" s="3" t="s">
        <v>26</v>
      </c>
      <c r="R6317" s="16">
        <v>1126.02</v>
      </c>
      <c r="S6317" s="17">
        <v>3</v>
      </c>
      <c r="T6317" s="18">
        <v>56.301000000000002</v>
      </c>
    </row>
    <row r="6318" spans="14:20" x14ac:dyDescent="0.2">
      <c r="N6318" s="2" t="s">
        <v>216</v>
      </c>
      <c r="O6318" s="2" t="s">
        <v>13</v>
      </c>
      <c r="P6318" s="2" t="s">
        <v>21</v>
      </c>
      <c r="Q6318" s="2" t="s">
        <v>26</v>
      </c>
      <c r="R6318" s="13">
        <v>1263.3</v>
      </c>
      <c r="S6318" s="14">
        <v>6</v>
      </c>
      <c r="T6318" s="15">
        <v>315.82499999999999</v>
      </c>
    </row>
    <row r="6319" spans="14:20" x14ac:dyDescent="0.2">
      <c r="N6319" s="3" t="s">
        <v>51</v>
      </c>
      <c r="O6319" s="3" t="s">
        <v>52</v>
      </c>
      <c r="P6319" s="3" t="s">
        <v>30</v>
      </c>
      <c r="Q6319" s="3" t="s">
        <v>31</v>
      </c>
      <c r="R6319" s="16">
        <v>340.18200000000002</v>
      </c>
      <c r="S6319" s="17">
        <v>3</v>
      </c>
      <c r="T6319" s="18">
        <v>-73.706100000000006</v>
      </c>
    </row>
    <row r="6320" spans="14:20" x14ac:dyDescent="0.2">
      <c r="N6320" s="2" t="s">
        <v>51</v>
      </c>
      <c r="O6320" s="2" t="s">
        <v>52</v>
      </c>
      <c r="P6320" s="2" t="s">
        <v>21</v>
      </c>
      <c r="Q6320" s="2" t="s">
        <v>75</v>
      </c>
      <c r="R6320" s="13">
        <v>12.672000000000001</v>
      </c>
      <c r="S6320" s="14">
        <v>8</v>
      </c>
      <c r="T6320" s="15">
        <v>2.6928000000000001</v>
      </c>
    </row>
    <row r="6321" spans="14:20" x14ac:dyDescent="0.2">
      <c r="N6321" s="3" t="s">
        <v>51</v>
      </c>
      <c r="O6321" s="3" t="s">
        <v>52</v>
      </c>
      <c r="P6321" s="3" t="s">
        <v>21</v>
      </c>
      <c r="Q6321" s="3" t="s">
        <v>32</v>
      </c>
      <c r="R6321" s="16">
        <v>6.8879999999999999</v>
      </c>
      <c r="S6321" s="17">
        <v>2</v>
      </c>
      <c r="T6321" s="18">
        <v>-5.0511999999999997</v>
      </c>
    </row>
    <row r="6322" spans="14:20" x14ac:dyDescent="0.2">
      <c r="N6322" s="2" t="s">
        <v>51</v>
      </c>
      <c r="O6322" s="2" t="s">
        <v>52</v>
      </c>
      <c r="P6322" s="2" t="s">
        <v>21</v>
      </c>
      <c r="Q6322" s="2" t="s">
        <v>26</v>
      </c>
      <c r="R6322" s="13">
        <v>32.543999999999997</v>
      </c>
      <c r="S6322" s="14">
        <v>2</v>
      </c>
      <c r="T6322" s="15">
        <v>-7.7291999999999996</v>
      </c>
    </row>
    <row r="6323" spans="14:20" x14ac:dyDescent="0.2">
      <c r="N6323" s="3" t="s">
        <v>51</v>
      </c>
      <c r="O6323" s="3" t="s">
        <v>52</v>
      </c>
      <c r="P6323" s="3" t="s">
        <v>14</v>
      </c>
      <c r="Q6323" s="3" t="s">
        <v>16</v>
      </c>
      <c r="R6323" s="16">
        <v>347.80200000000002</v>
      </c>
      <c r="S6323" s="17">
        <v>7</v>
      </c>
      <c r="T6323" s="18">
        <v>-24.843</v>
      </c>
    </row>
    <row r="6324" spans="14:20" x14ac:dyDescent="0.2">
      <c r="N6324" s="2" t="s">
        <v>41</v>
      </c>
      <c r="O6324" s="2" t="s">
        <v>42</v>
      </c>
      <c r="P6324" s="2" t="s">
        <v>30</v>
      </c>
      <c r="Q6324" s="2" t="s">
        <v>55</v>
      </c>
      <c r="R6324" s="13">
        <v>58.415999999999997</v>
      </c>
      <c r="S6324" s="14">
        <v>2</v>
      </c>
      <c r="T6324" s="15">
        <v>16.794599999999999</v>
      </c>
    </row>
    <row r="6325" spans="14:20" x14ac:dyDescent="0.2">
      <c r="N6325" s="3" t="s">
        <v>62</v>
      </c>
      <c r="O6325" s="3" t="s">
        <v>42</v>
      </c>
      <c r="P6325" s="3" t="s">
        <v>14</v>
      </c>
      <c r="Q6325" s="3" t="s">
        <v>28</v>
      </c>
      <c r="R6325" s="16">
        <v>242.17599999999999</v>
      </c>
      <c r="S6325" s="17">
        <v>4</v>
      </c>
      <c r="T6325" s="18">
        <v>-302.72000000000003</v>
      </c>
    </row>
    <row r="6326" spans="14:20" x14ac:dyDescent="0.2">
      <c r="N6326" s="2" t="s">
        <v>35</v>
      </c>
      <c r="O6326" s="2" t="s">
        <v>13</v>
      </c>
      <c r="P6326" s="2" t="s">
        <v>30</v>
      </c>
      <c r="Q6326" s="2" t="s">
        <v>31</v>
      </c>
      <c r="R6326" s="13">
        <v>36.192</v>
      </c>
      <c r="S6326" s="14">
        <v>1</v>
      </c>
      <c r="T6326" s="15">
        <v>2.7143999999999999</v>
      </c>
    </row>
    <row r="6327" spans="14:20" x14ac:dyDescent="0.2">
      <c r="N6327" s="3" t="s">
        <v>68</v>
      </c>
      <c r="O6327" s="3" t="s">
        <v>42</v>
      </c>
      <c r="P6327" s="3" t="s">
        <v>21</v>
      </c>
      <c r="Q6327" s="3" t="s">
        <v>36</v>
      </c>
      <c r="R6327" s="16">
        <v>33.36</v>
      </c>
      <c r="S6327" s="17">
        <v>4</v>
      </c>
      <c r="T6327" s="18">
        <v>16.68</v>
      </c>
    </row>
    <row r="6328" spans="14:20" x14ac:dyDescent="0.2">
      <c r="N6328" s="2" t="s">
        <v>68</v>
      </c>
      <c r="O6328" s="2" t="s">
        <v>42</v>
      </c>
      <c r="P6328" s="2" t="s">
        <v>21</v>
      </c>
      <c r="Q6328" s="2" t="s">
        <v>36</v>
      </c>
      <c r="R6328" s="13">
        <v>13.76</v>
      </c>
      <c r="S6328" s="14">
        <v>2</v>
      </c>
      <c r="T6328" s="15">
        <v>6.3296000000000001</v>
      </c>
    </row>
    <row r="6329" spans="14:20" x14ac:dyDescent="0.2">
      <c r="N6329" s="3" t="s">
        <v>68</v>
      </c>
      <c r="O6329" s="3" t="s">
        <v>42</v>
      </c>
      <c r="P6329" s="3" t="s">
        <v>21</v>
      </c>
      <c r="Q6329" s="3" t="s">
        <v>26</v>
      </c>
      <c r="R6329" s="16">
        <v>496.86</v>
      </c>
      <c r="S6329" s="17">
        <v>7</v>
      </c>
      <c r="T6329" s="18">
        <v>24.843</v>
      </c>
    </row>
    <row r="6330" spans="14:20" x14ac:dyDescent="0.2">
      <c r="N6330" s="2" t="s">
        <v>68</v>
      </c>
      <c r="O6330" s="2" t="s">
        <v>42</v>
      </c>
      <c r="P6330" s="2" t="s">
        <v>14</v>
      </c>
      <c r="Q6330" s="2" t="s">
        <v>16</v>
      </c>
      <c r="R6330" s="13">
        <v>389.97</v>
      </c>
      <c r="S6330" s="14">
        <v>3</v>
      </c>
      <c r="T6330" s="15">
        <v>35.097299999999997</v>
      </c>
    </row>
    <row r="6331" spans="14:20" x14ac:dyDescent="0.2">
      <c r="N6331" s="3" t="s">
        <v>66</v>
      </c>
      <c r="O6331" s="3" t="s">
        <v>42</v>
      </c>
      <c r="P6331" s="3" t="s">
        <v>21</v>
      </c>
      <c r="Q6331" s="3" t="s">
        <v>36</v>
      </c>
      <c r="R6331" s="16">
        <v>23.92</v>
      </c>
      <c r="S6331" s="17">
        <v>4</v>
      </c>
      <c r="T6331" s="18">
        <v>11.720800000000001</v>
      </c>
    </row>
    <row r="6332" spans="14:20" x14ac:dyDescent="0.2">
      <c r="N6332" s="2" t="s">
        <v>407</v>
      </c>
      <c r="O6332" s="2" t="s">
        <v>52</v>
      </c>
      <c r="P6332" s="2" t="s">
        <v>14</v>
      </c>
      <c r="Q6332" s="2" t="s">
        <v>16</v>
      </c>
      <c r="R6332" s="13">
        <v>172.5</v>
      </c>
      <c r="S6332" s="14">
        <v>2</v>
      </c>
      <c r="T6332" s="15">
        <v>51.75</v>
      </c>
    </row>
    <row r="6333" spans="14:20" x14ac:dyDescent="0.2">
      <c r="N6333" s="3" t="s">
        <v>407</v>
      </c>
      <c r="O6333" s="3" t="s">
        <v>52</v>
      </c>
      <c r="P6333" s="3" t="s">
        <v>30</v>
      </c>
      <c r="Q6333" s="3" t="s">
        <v>31</v>
      </c>
      <c r="R6333" s="16">
        <v>179.97</v>
      </c>
      <c r="S6333" s="17">
        <v>3</v>
      </c>
      <c r="T6333" s="18">
        <v>44.9925</v>
      </c>
    </row>
    <row r="6334" spans="14:20" x14ac:dyDescent="0.2">
      <c r="N6334" s="2" t="s">
        <v>72</v>
      </c>
      <c r="O6334" s="2" t="s">
        <v>42</v>
      </c>
      <c r="P6334" s="2" t="s">
        <v>14</v>
      </c>
      <c r="Q6334" s="2" t="s">
        <v>28</v>
      </c>
      <c r="R6334" s="13">
        <v>17.309999999999999</v>
      </c>
      <c r="S6334" s="14">
        <v>3</v>
      </c>
      <c r="T6334" s="15">
        <v>5.1929999999999996</v>
      </c>
    </row>
    <row r="6335" spans="14:20" x14ac:dyDescent="0.2">
      <c r="N6335" s="3" t="s">
        <v>85</v>
      </c>
      <c r="O6335" s="3" t="s">
        <v>13</v>
      </c>
      <c r="P6335" s="3" t="s">
        <v>21</v>
      </c>
      <c r="Q6335" s="3" t="s">
        <v>29</v>
      </c>
      <c r="R6335" s="16">
        <v>4.7039999999999997</v>
      </c>
      <c r="S6335" s="17">
        <v>2</v>
      </c>
      <c r="T6335" s="18">
        <v>0.41160000000000002</v>
      </c>
    </row>
    <row r="6336" spans="14:20" x14ac:dyDescent="0.2">
      <c r="N6336" s="2" t="s">
        <v>19</v>
      </c>
      <c r="O6336" s="2" t="s">
        <v>20</v>
      </c>
      <c r="P6336" s="2" t="s">
        <v>14</v>
      </c>
      <c r="Q6336" s="2" t="s">
        <v>28</v>
      </c>
      <c r="R6336" s="13">
        <v>16.739999999999998</v>
      </c>
      <c r="S6336" s="14">
        <v>2</v>
      </c>
      <c r="T6336" s="15">
        <v>4.3524000000000003</v>
      </c>
    </row>
    <row r="6337" spans="14:20" x14ac:dyDescent="0.2">
      <c r="N6337" s="3" t="s">
        <v>151</v>
      </c>
      <c r="O6337" s="3" t="s">
        <v>52</v>
      </c>
      <c r="P6337" s="3" t="s">
        <v>21</v>
      </c>
      <c r="Q6337" s="3" t="s">
        <v>32</v>
      </c>
      <c r="R6337" s="16">
        <v>88.08</v>
      </c>
      <c r="S6337" s="17">
        <v>6</v>
      </c>
      <c r="T6337" s="18">
        <v>40.516800000000003</v>
      </c>
    </row>
    <row r="6338" spans="14:20" x14ac:dyDescent="0.2">
      <c r="N6338" s="2" t="s">
        <v>151</v>
      </c>
      <c r="O6338" s="2" t="s">
        <v>52</v>
      </c>
      <c r="P6338" s="2" t="s">
        <v>14</v>
      </c>
      <c r="Q6338" s="2" t="s">
        <v>16</v>
      </c>
      <c r="R6338" s="13">
        <v>751.92</v>
      </c>
      <c r="S6338" s="14">
        <v>4</v>
      </c>
      <c r="T6338" s="15">
        <v>150.38399999999999</v>
      </c>
    </row>
    <row r="6339" spans="14:20" x14ac:dyDescent="0.2">
      <c r="N6339" s="3" t="s">
        <v>35</v>
      </c>
      <c r="O6339" s="3" t="s">
        <v>13</v>
      </c>
      <c r="P6339" s="3" t="s">
        <v>30</v>
      </c>
      <c r="Q6339" s="3" t="s">
        <v>31</v>
      </c>
      <c r="R6339" s="16">
        <v>863.928</v>
      </c>
      <c r="S6339" s="17">
        <v>9</v>
      </c>
      <c r="T6339" s="18">
        <v>86.392799999999994</v>
      </c>
    </row>
    <row r="6340" spans="14:20" x14ac:dyDescent="0.2">
      <c r="N6340" s="2" t="s">
        <v>41</v>
      </c>
      <c r="O6340" s="2" t="s">
        <v>42</v>
      </c>
      <c r="P6340" s="2" t="s">
        <v>14</v>
      </c>
      <c r="Q6340" s="2" t="s">
        <v>16</v>
      </c>
      <c r="R6340" s="13">
        <v>248.43</v>
      </c>
      <c r="S6340" s="14">
        <v>5</v>
      </c>
      <c r="T6340" s="15">
        <v>-17.745000000000001</v>
      </c>
    </row>
    <row r="6341" spans="14:20" x14ac:dyDescent="0.2">
      <c r="N6341" s="3" t="s">
        <v>41</v>
      </c>
      <c r="O6341" s="3" t="s">
        <v>42</v>
      </c>
      <c r="P6341" s="3" t="s">
        <v>21</v>
      </c>
      <c r="Q6341" s="3" t="s">
        <v>33</v>
      </c>
      <c r="R6341" s="16">
        <v>11.648</v>
      </c>
      <c r="S6341" s="17">
        <v>4</v>
      </c>
      <c r="T6341" s="18">
        <v>-30.8672</v>
      </c>
    </row>
    <row r="6342" spans="14:20" x14ac:dyDescent="0.2">
      <c r="N6342" s="2" t="s">
        <v>41</v>
      </c>
      <c r="O6342" s="2" t="s">
        <v>42</v>
      </c>
      <c r="P6342" s="2" t="s">
        <v>14</v>
      </c>
      <c r="Q6342" s="2" t="s">
        <v>16</v>
      </c>
      <c r="R6342" s="13">
        <v>85.245999999999995</v>
      </c>
      <c r="S6342" s="14">
        <v>2</v>
      </c>
      <c r="T6342" s="15">
        <v>-1.2178</v>
      </c>
    </row>
    <row r="6343" spans="14:20" x14ac:dyDescent="0.2">
      <c r="N6343" s="3" t="s">
        <v>212</v>
      </c>
      <c r="O6343" s="3" t="s">
        <v>52</v>
      </c>
      <c r="P6343" s="3" t="s">
        <v>30</v>
      </c>
      <c r="Q6343" s="3" t="s">
        <v>31</v>
      </c>
      <c r="R6343" s="16">
        <v>137.94</v>
      </c>
      <c r="S6343" s="17">
        <v>3</v>
      </c>
      <c r="T6343" s="18">
        <v>35.864400000000003</v>
      </c>
    </row>
    <row r="6344" spans="14:20" x14ac:dyDescent="0.2">
      <c r="N6344" s="2" t="s">
        <v>212</v>
      </c>
      <c r="O6344" s="2" t="s">
        <v>52</v>
      </c>
      <c r="P6344" s="2" t="s">
        <v>14</v>
      </c>
      <c r="Q6344" s="2" t="s">
        <v>28</v>
      </c>
      <c r="R6344" s="13">
        <v>111.15</v>
      </c>
      <c r="S6344" s="14">
        <v>5</v>
      </c>
      <c r="T6344" s="15">
        <v>48.905999999999999</v>
      </c>
    </row>
    <row r="6345" spans="14:20" x14ac:dyDescent="0.2">
      <c r="N6345" s="3" t="s">
        <v>212</v>
      </c>
      <c r="O6345" s="3" t="s">
        <v>52</v>
      </c>
      <c r="P6345" s="3" t="s">
        <v>21</v>
      </c>
      <c r="Q6345" s="3" t="s">
        <v>33</v>
      </c>
      <c r="R6345" s="16">
        <v>901.95</v>
      </c>
      <c r="S6345" s="17">
        <v>3</v>
      </c>
      <c r="T6345" s="18">
        <v>297.64350000000002</v>
      </c>
    </row>
    <row r="6346" spans="14:20" x14ac:dyDescent="0.2">
      <c r="N6346" s="2" t="s">
        <v>212</v>
      </c>
      <c r="O6346" s="2" t="s">
        <v>52</v>
      </c>
      <c r="P6346" s="2" t="s">
        <v>14</v>
      </c>
      <c r="Q6346" s="2" t="s">
        <v>25</v>
      </c>
      <c r="R6346" s="13">
        <v>366.00900000000001</v>
      </c>
      <c r="S6346" s="14">
        <v>3</v>
      </c>
      <c r="T6346" s="15">
        <v>-47.058300000000003</v>
      </c>
    </row>
    <row r="6347" spans="14:20" x14ac:dyDescent="0.2">
      <c r="N6347" s="3" t="s">
        <v>82</v>
      </c>
      <c r="O6347" s="3" t="s">
        <v>13</v>
      </c>
      <c r="P6347" s="3" t="s">
        <v>21</v>
      </c>
      <c r="Q6347" s="3" t="s">
        <v>33</v>
      </c>
      <c r="R6347" s="16">
        <v>2104.5500000000002</v>
      </c>
      <c r="S6347" s="17">
        <v>7</v>
      </c>
      <c r="T6347" s="18">
        <v>694.50149999999996</v>
      </c>
    </row>
    <row r="6348" spans="14:20" x14ac:dyDescent="0.2">
      <c r="N6348" s="2" t="s">
        <v>82</v>
      </c>
      <c r="O6348" s="2" t="s">
        <v>13</v>
      </c>
      <c r="P6348" s="2" t="s">
        <v>21</v>
      </c>
      <c r="Q6348" s="2" t="s">
        <v>122</v>
      </c>
      <c r="R6348" s="13">
        <v>40.700000000000003</v>
      </c>
      <c r="S6348" s="14">
        <v>5</v>
      </c>
      <c r="T6348" s="15">
        <v>11.803000000000001</v>
      </c>
    </row>
    <row r="6349" spans="14:20" x14ac:dyDescent="0.2">
      <c r="N6349" s="3" t="s">
        <v>19</v>
      </c>
      <c r="O6349" s="3" t="s">
        <v>20</v>
      </c>
      <c r="P6349" s="3" t="s">
        <v>14</v>
      </c>
      <c r="Q6349" s="3" t="s">
        <v>28</v>
      </c>
      <c r="R6349" s="16">
        <v>31.96</v>
      </c>
      <c r="S6349" s="17">
        <v>2</v>
      </c>
      <c r="T6349" s="18">
        <v>1.5980000000000001</v>
      </c>
    </row>
    <row r="6350" spans="14:20" x14ac:dyDescent="0.2">
      <c r="N6350" s="2" t="s">
        <v>19</v>
      </c>
      <c r="O6350" s="2" t="s">
        <v>20</v>
      </c>
      <c r="P6350" s="2" t="s">
        <v>21</v>
      </c>
      <c r="Q6350" s="2" t="s">
        <v>36</v>
      </c>
      <c r="R6350" s="13">
        <v>47.9</v>
      </c>
      <c r="S6350" s="14">
        <v>1</v>
      </c>
      <c r="T6350" s="15">
        <v>22.992000000000001</v>
      </c>
    </row>
    <row r="6351" spans="14:20" x14ac:dyDescent="0.2">
      <c r="N6351" s="3" t="s">
        <v>19</v>
      </c>
      <c r="O6351" s="3" t="s">
        <v>20</v>
      </c>
      <c r="P6351" s="3" t="s">
        <v>21</v>
      </c>
      <c r="Q6351" s="3" t="s">
        <v>26</v>
      </c>
      <c r="R6351" s="16">
        <v>1112.94</v>
      </c>
      <c r="S6351" s="17">
        <v>3</v>
      </c>
      <c r="T6351" s="18">
        <v>222.58799999999999</v>
      </c>
    </row>
    <row r="6352" spans="14:20" x14ac:dyDescent="0.2">
      <c r="N6352" s="2" t="s">
        <v>19</v>
      </c>
      <c r="O6352" s="2" t="s">
        <v>20</v>
      </c>
      <c r="P6352" s="2" t="s">
        <v>21</v>
      </c>
      <c r="Q6352" s="2" t="s">
        <v>57</v>
      </c>
      <c r="R6352" s="13">
        <v>22.92</v>
      </c>
      <c r="S6352" s="14">
        <v>3</v>
      </c>
      <c r="T6352" s="15">
        <v>11.2308</v>
      </c>
    </row>
    <row r="6353" spans="14:20" x14ac:dyDescent="0.2">
      <c r="N6353" s="3" t="s">
        <v>19</v>
      </c>
      <c r="O6353" s="3" t="s">
        <v>20</v>
      </c>
      <c r="P6353" s="3" t="s">
        <v>21</v>
      </c>
      <c r="Q6353" s="3" t="s">
        <v>29</v>
      </c>
      <c r="R6353" s="16">
        <v>23.04</v>
      </c>
      <c r="S6353" s="17">
        <v>8</v>
      </c>
      <c r="T6353" s="18">
        <v>6.9119999999999999</v>
      </c>
    </row>
    <row r="6354" spans="14:20" x14ac:dyDescent="0.2">
      <c r="N6354" s="2" t="s">
        <v>19</v>
      </c>
      <c r="O6354" s="2" t="s">
        <v>20</v>
      </c>
      <c r="P6354" s="2" t="s">
        <v>21</v>
      </c>
      <c r="Q6354" s="2" t="s">
        <v>36</v>
      </c>
      <c r="R6354" s="13">
        <v>25.92</v>
      </c>
      <c r="S6354" s="14">
        <v>4</v>
      </c>
      <c r="T6354" s="15">
        <v>12.441599999999999</v>
      </c>
    </row>
    <row r="6355" spans="14:20" x14ac:dyDescent="0.2">
      <c r="N6355" s="3" t="s">
        <v>19</v>
      </c>
      <c r="O6355" s="3" t="s">
        <v>20</v>
      </c>
      <c r="P6355" s="3" t="s">
        <v>21</v>
      </c>
      <c r="Q6355" s="3" t="s">
        <v>36</v>
      </c>
      <c r="R6355" s="16">
        <v>40.46</v>
      </c>
      <c r="S6355" s="17">
        <v>7</v>
      </c>
      <c r="T6355" s="18">
        <v>19.825399999999998</v>
      </c>
    </row>
    <row r="6356" spans="14:20" x14ac:dyDescent="0.2">
      <c r="N6356" s="2" t="s">
        <v>19</v>
      </c>
      <c r="O6356" s="2" t="s">
        <v>20</v>
      </c>
      <c r="P6356" s="2" t="s">
        <v>21</v>
      </c>
      <c r="Q6356" s="2" t="s">
        <v>26</v>
      </c>
      <c r="R6356" s="13">
        <v>33.869999999999997</v>
      </c>
      <c r="S6356" s="14">
        <v>3</v>
      </c>
      <c r="T6356" s="15">
        <v>8.8062000000000005</v>
      </c>
    </row>
    <row r="6357" spans="14:20" x14ac:dyDescent="0.2">
      <c r="N6357" s="3" t="s">
        <v>19</v>
      </c>
      <c r="O6357" s="3" t="s">
        <v>20</v>
      </c>
      <c r="P6357" s="3" t="s">
        <v>21</v>
      </c>
      <c r="Q6357" s="3" t="s">
        <v>32</v>
      </c>
      <c r="R6357" s="16">
        <v>24.704000000000001</v>
      </c>
      <c r="S6357" s="17">
        <v>2</v>
      </c>
      <c r="T6357" s="18">
        <v>9.2639999999999993</v>
      </c>
    </row>
    <row r="6358" spans="14:20" x14ac:dyDescent="0.2">
      <c r="N6358" s="2" t="s">
        <v>19</v>
      </c>
      <c r="O6358" s="2" t="s">
        <v>20</v>
      </c>
      <c r="P6358" s="2" t="s">
        <v>21</v>
      </c>
      <c r="Q6358" s="2" t="s">
        <v>33</v>
      </c>
      <c r="R6358" s="13">
        <v>59.7</v>
      </c>
      <c r="S6358" s="14">
        <v>3</v>
      </c>
      <c r="T6358" s="15">
        <v>26.864999999999998</v>
      </c>
    </row>
    <row r="6359" spans="14:20" x14ac:dyDescent="0.2">
      <c r="N6359" s="3" t="s">
        <v>19</v>
      </c>
      <c r="O6359" s="3" t="s">
        <v>20</v>
      </c>
      <c r="P6359" s="3" t="s">
        <v>14</v>
      </c>
      <c r="Q6359" s="3" t="s">
        <v>28</v>
      </c>
      <c r="R6359" s="16">
        <v>14.52</v>
      </c>
      <c r="S6359" s="17">
        <v>3</v>
      </c>
      <c r="T6359" s="18">
        <v>5.6627999999999998</v>
      </c>
    </row>
    <row r="6360" spans="14:20" x14ac:dyDescent="0.2">
      <c r="N6360" s="2" t="s">
        <v>19</v>
      </c>
      <c r="O6360" s="2" t="s">
        <v>20</v>
      </c>
      <c r="P6360" s="2" t="s">
        <v>21</v>
      </c>
      <c r="Q6360" s="2" t="s">
        <v>32</v>
      </c>
      <c r="R6360" s="13">
        <v>104.184</v>
      </c>
      <c r="S6360" s="14">
        <v>3</v>
      </c>
      <c r="T6360" s="15">
        <v>33.8598</v>
      </c>
    </row>
    <row r="6361" spans="14:20" x14ac:dyDescent="0.2">
      <c r="N6361" s="3" t="s">
        <v>236</v>
      </c>
      <c r="O6361" s="3" t="s">
        <v>52</v>
      </c>
      <c r="P6361" s="3" t="s">
        <v>21</v>
      </c>
      <c r="Q6361" s="3" t="s">
        <v>26</v>
      </c>
      <c r="R6361" s="16">
        <v>2079.4</v>
      </c>
      <c r="S6361" s="17">
        <v>5</v>
      </c>
      <c r="T6361" s="18">
        <v>582.23199999999997</v>
      </c>
    </row>
    <row r="6362" spans="14:20" x14ac:dyDescent="0.2">
      <c r="N6362" s="2" t="s">
        <v>236</v>
      </c>
      <c r="O6362" s="2" t="s">
        <v>52</v>
      </c>
      <c r="P6362" s="2" t="s">
        <v>30</v>
      </c>
      <c r="Q6362" s="2" t="s">
        <v>31</v>
      </c>
      <c r="R6362" s="13">
        <v>629.95000000000005</v>
      </c>
      <c r="S6362" s="14">
        <v>5</v>
      </c>
      <c r="T6362" s="15">
        <v>176.386</v>
      </c>
    </row>
    <row r="6363" spans="14:20" x14ac:dyDescent="0.2">
      <c r="N6363" s="3" t="s">
        <v>236</v>
      </c>
      <c r="O6363" s="3" t="s">
        <v>52</v>
      </c>
      <c r="P6363" s="3" t="s">
        <v>14</v>
      </c>
      <c r="Q6363" s="3" t="s">
        <v>28</v>
      </c>
      <c r="R6363" s="16">
        <v>72.42</v>
      </c>
      <c r="S6363" s="17">
        <v>6</v>
      </c>
      <c r="T6363" s="18">
        <v>23.898599999999998</v>
      </c>
    </row>
    <row r="6364" spans="14:20" x14ac:dyDescent="0.2">
      <c r="N6364" s="2" t="s">
        <v>74</v>
      </c>
      <c r="O6364" s="2" t="s">
        <v>52</v>
      </c>
      <c r="P6364" s="2" t="s">
        <v>21</v>
      </c>
      <c r="Q6364" s="2" t="s">
        <v>32</v>
      </c>
      <c r="R6364" s="13">
        <v>415.17599999999999</v>
      </c>
      <c r="S6364" s="14">
        <v>3</v>
      </c>
      <c r="T6364" s="15">
        <v>134.93219999999999</v>
      </c>
    </row>
    <row r="6365" spans="14:20" x14ac:dyDescent="0.2">
      <c r="N6365" s="3" t="s">
        <v>74</v>
      </c>
      <c r="O6365" s="3" t="s">
        <v>52</v>
      </c>
      <c r="P6365" s="3" t="s">
        <v>21</v>
      </c>
      <c r="Q6365" s="3" t="s">
        <v>32</v>
      </c>
      <c r="R6365" s="16">
        <v>35.231999999999999</v>
      </c>
      <c r="S6365" s="17">
        <v>3</v>
      </c>
      <c r="T6365" s="18">
        <v>11.4504</v>
      </c>
    </row>
    <row r="6366" spans="14:20" x14ac:dyDescent="0.2">
      <c r="N6366" s="2" t="s">
        <v>74</v>
      </c>
      <c r="O6366" s="2" t="s">
        <v>52</v>
      </c>
      <c r="P6366" s="2" t="s">
        <v>21</v>
      </c>
      <c r="Q6366" s="2" t="s">
        <v>36</v>
      </c>
      <c r="R6366" s="13">
        <v>54.96</v>
      </c>
      <c r="S6366" s="14">
        <v>1</v>
      </c>
      <c r="T6366" s="15">
        <v>26.930399999999999</v>
      </c>
    </row>
    <row r="6367" spans="14:20" x14ac:dyDescent="0.2">
      <c r="N6367" s="3" t="s">
        <v>105</v>
      </c>
      <c r="O6367" s="3" t="s">
        <v>20</v>
      </c>
      <c r="P6367" s="3" t="s">
        <v>30</v>
      </c>
      <c r="Q6367" s="3" t="s">
        <v>55</v>
      </c>
      <c r="R6367" s="16">
        <v>165.6</v>
      </c>
      <c r="S6367" s="17">
        <v>3</v>
      </c>
      <c r="T6367" s="18">
        <v>-6.21</v>
      </c>
    </row>
    <row r="6368" spans="14:20" x14ac:dyDescent="0.2">
      <c r="N6368" s="2" t="s">
        <v>110</v>
      </c>
      <c r="O6368" s="2" t="s">
        <v>42</v>
      </c>
      <c r="P6368" s="2" t="s">
        <v>21</v>
      </c>
      <c r="Q6368" s="2" t="s">
        <v>32</v>
      </c>
      <c r="R6368" s="13">
        <v>115.84</v>
      </c>
      <c r="S6368" s="14">
        <v>8</v>
      </c>
      <c r="T6368" s="15">
        <v>54.444800000000001</v>
      </c>
    </row>
    <row r="6369" spans="14:20" x14ac:dyDescent="0.2">
      <c r="N6369" s="3" t="s">
        <v>41</v>
      </c>
      <c r="O6369" s="3" t="s">
        <v>42</v>
      </c>
      <c r="P6369" s="3" t="s">
        <v>14</v>
      </c>
      <c r="Q6369" s="3" t="s">
        <v>15</v>
      </c>
      <c r="R6369" s="16">
        <v>781.86400000000003</v>
      </c>
      <c r="S6369" s="17">
        <v>10</v>
      </c>
      <c r="T6369" s="18">
        <v>-137.976</v>
      </c>
    </row>
    <row r="6370" spans="14:20" x14ac:dyDescent="0.2">
      <c r="N6370" s="2" t="s">
        <v>41</v>
      </c>
      <c r="O6370" s="2" t="s">
        <v>42</v>
      </c>
      <c r="P6370" s="2" t="s">
        <v>21</v>
      </c>
      <c r="Q6370" s="2" t="s">
        <v>36</v>
      </c>
      <c r="R6370" s="13">
        <v>30.815999999999999</v>
      </c>
      <c r="S6370" s="14">
        <v>9</v>
      </c>
      <c r="T6370" s="15">
        <v>9.6300000000000008</v>
      </c>
    </row>
    <row r="6371" spans="14:20" x14ac:dyDescent="0.2">
      <c r="N6371" s="3" t="s">
        <v>74</v>
      </c>
      <c r="O6371" s="3" t="s">
        <v>52</v>
      </c>
      <c r="P6371" s="3" t="s">
        <v>21</v>
      </c>
      <c r="Q6371" s="3" t="s">
        <v>36</v>
      </c>
      <c r="R6371" s="16">
        <v>182.72</v>
      </c>
      <c r="S6371" s="17">
        <v>8</v>
      </c>
      <c r="T6371" s="18">
        <v>84.051199999999994</v>
      </c>
    </row>
    <row r="6372" spans="14:20" x14ac:dyDescent="0.2">
      <c r="N6372" s="2" t="s">
        <v>74</v>
      </c>
      <c r="O6372" s="2" t="s">
        <v>52</v>
      </c>
      <c r="P6372" s="2" t="s">
        <v>14</v>
      </c>
      <c r="Q6372" s="2" t="s">
        <v>25</v>
      </c>
      <c r="R6372" s="13">
        <v>400.03199999999998</v>
      </c>
      <c r="S6372" s="14">
        <v>2</v>
      </c>
      <c r="T6372" s="15">
        <v>-153.34559999999999</v>
      </c>
    </row>
    <row r="6373" spans="14:20" x14ac:dyDescent="0.2">
      <c r="N6373" s="3" t="s">
        <v>74</v>
      </c>
      <c r="O6373" s="3" t="s">
        <v>52</v>
      </c>
      <c r="P6373" s="3" t="s">
        <v>21</v>
      </c>
      <c r="Q6373" s="3" t="s">
        <v>26</v>
      </c>
      <c r="R6373" s="16">
        <v>33.630000000000003</v>
      </c>
      <c r="S6373" s="17">
        <v>3</v>
      </c>
      <c r="T6373" s="18">
        <v>10.089</v>
      </c>
    </row>
    <row r="6374" spans="14:20" x14ac:dyDescent="0.2">
      <c r="N6374" s="2" t="s">
        <v>74</v>
      </c>
      <c r="O6374" s="2" t="s">
        <v>52</v>
      </c>
      <c r="P6374" s="2" t="s">
        <v>14</v>
      </c>
      <c r="Q6374" s="2" t="s">
        <v>16</v>
      </c>
      <c r="R6374" s="13">
        <v>542.64599999999996</v>
      </c>
      <c r="S6374" s="14">
        <v>3</v>
      </c>
      <c r="T6374" s="15">
        <v>102.49979999999999</v>
      </c>
    </row>
    <row r="6375" spans="14:20" x14ac:dyDescent="0.2">
      <c r="N6375" s="3" t="s">
        <v>74</v>
      </c>
      <c r="O6375" s="3" t="s">
        <v>52</v>
      </c>
      <c r="P6375" s="3" t="s">
        <v>21</v>
      </c>
      <c r="Q6375" s="3" t="s">
        <v>22</v>
      </c>
      <c r="R6375" s="16">
        <v>6.3</v>
      </c>
      <c r="S6375" s="17">
        <v>2</v>
      </c>
      <c r="T6375" s="18">
        <v>3.024</v>
      </c>
    </row>
    <row r="6376" spans="14:20" x14ac:dyDescent="0.2">
      <c r="N6376" s="2" t="s">
        <v>51</v>
      </c>
      <c r="O6376" s="2" t="s">
        <v>52</v>
      </c>
      <c r="P6376" s="2" t="s">
        <v>21</v>
      </c>
      <c r="Q6376" s="2" t="s">
        <v>33</v>
      </c>
      <c r="R6376" s="13">
        <v>394.81599999999997</v>
      </c>
      <c r="S6376" s="14">
        <v>4</v>
      </c>
      <c r="T6376" s="15">
        <v>93.768799999999999</v>
      </c>
    </row>
    <row r="6377" spans="14:20" x14ac:dyDescent="0.2">
      <c r="N6377" s="3" t="s">
        <v>51</v>
      </c>
      <c r="O6377" s="3" t="s">
        <v>52</v>
      </c>
      <c r="P6377" s="3" t="s">
        <v>21</v>
      </c>
      <c r="Q6377" s="3" t="s">
        <v>32</v>
      </c>
      <c r="R6377" s="16">
        <v>18.192</v>
      </c>
      <c r="S6377" s="17">
        <v>4</v>
      </c>
      <c r="T6377" s="18">
        <v>-14.553599999999999</v>
      </c>
    </row>
    <row r="6378" spans="14:20" x14ac:dyDescent="0.2">
      <c r="N6378" s="2" t="s">
        <v>19</v>
      </c>
      <c r="O6378" s="2" t="s">
        <v>20</v>
      </c>
      <c r="P6378" s="2" t="s">
        <v>30</v>
      </c>
      <c r="Q6378" s="2" t="s">
        <v>55</v>
      </c>
      <c r="R6378" s="13">
        <v>1649.95</v>
      </c>
      <c r="S6378" s="14">
        <v>5</v>
      </c>
      <c r="T6378" s="15">
        <v>659.98</v>
      </c>
    </row>
    <row r="6379" spans="14:20" x14ac:dyDescent="0.2">
      <c r="N6379" s="3" t="s">
        <v>19</v>
      </c>
      <c r="O6379" s="3" t="s">
        <v>20</v>
      </c>
      <c r="P6379" s="3" t="s">
        <v>14</v>
      </c>
      <c r="Q6379" s="3" t="s">
        <v>28</v>
      </c>
      <c r="R6379" s="16">
        <v>111.9</v>
      </c>
      <c r="S6379" s="17">
        <v>6</v>
      </c>
      <c r="T6379" s="18">
        <v>51.473999999999997</v>
      </c>
    </row>
    <row r="6380" spans="14:20" x14ac:dyDescent="0.2">
      <c r="N6380" s="2" t="s">
        <v>72</v>
      </c>
      <c r="O6380" s="2" t="s">
        <v>42</v>
      </c>
      <c r="P6380" s="2" t="s">
        <v>14</v>
      </c>
      <c r="Q6380" s="2" t="s">
        <v>25</v>
      </c>
      <c r="R6380" s="13">
        <v>581.96</v>
      </c>
      <c r="S6380" s="14">
        <v>2</v>
      </c>
      <c r="T6380" s="15">
        <v>104.75279999999999</v>
      </c>
    </row>
    <row r="6381" spans="14:20" x14ac:dyDescent="0.2">
      <c r="N6381" s="3" t="s">
        <v>72</v>
      </c>
      <c r="O6381" s="3" t="s">
        <v>42</v>
      </c>
      <c r="P6381" s="3" t="s">
        <v>14</v>
      </c>
      <c r="Q6381" s="3" t="s">
        <v>16</v>
      </c>
      <c r="R6381" s="16">
        <v>29.98</v>
      </c>
      <c r="S6381" s="17">
        <v>1</v>
      </c>
      <c r="T6381" s="18">
        <v>8.0945999999999998</v>
      </c>
    </row>
    <row r="6382" spans="14:20" x14ac:dyDescent="0.2">
      <c r="N6382" s="2" t="s">
        <v>19</v>
      </c>
      <c r="O6382" s="2" t="s">
        <v>20</v>
      </c>
      <c r="P6382" s="2" t="s">
        <v>21</v>
      </c>
      <c r="Q6382" s="2" t="s">
        <v>26</v>
      </c>
      <c r="R6382" s="13">
        <v>772.68</v>
      </c>
      <c r="S6382" s="14">
        <v>4</v>
      </c>
      <c r="T6382" s="15">
        <v>108.1752</v>
      </c>
    </row>
    <row r="6383" spans="14:20" x14ac:dyDescent="0.2">
      <c r="N6383" s="3" t="s">
        <v>19</v>
      </c>
      <c r="O6383" s="3" t="s">
        <v>20</v>
      </c>
      <c r="P6383" s="3" t="s">
        <v>14</v>
      </c>
      <c r="Q6383" s="3" t="s">
        <v>25</v>
      </c>
      <c r="R6383" s="16">
        <v>268.70400000000001</v>
      </c>
      <c r="S6383" s="17">
        <v>3</v>
      </c>
      <c r="T6383" s="18">
        <v>6.7176</v>
      </c>
    </row>
    <row r="6384" spans="14:20" x14ac:dyDescent="0.2">
      <c r="N6384" s="2" t="s">
        <v>19</v>
      </c>
      <c r="O6384" s="2" t="s">
        <v>20</v>
      </c>
      <c r="P6384" s="2" t="s">
        <v>21</v>
      </c>
      <c r="Q6384" s="2" t="s">
        <v>29</v>
      </c>
      <c r="R6384" s="13">
        <v>21.92</v>
      </c>
      <c r="S6384" s="14">
        <v>8</v>
      </c>
      <c r="T6384" s="15">
        <v>5.9184000000000001</v>
      </c>
    </row>
    <row r="6385" spans="14:20" x14ac:dyDescent="0.2">
      <c r="N6385" s="3" t="s">
        <v>19</v>
      </c>
      <c r="O6385" s="3" t="s">
        <v>20</v>
      </c>
      <c r="P6385" s="3" t="s">
        <v>21</v>
      </c>
      <c r="Q6385" s="3" t="s">
        <v>26</v>
      </c>
      <c r="R6385" s="16">
        <v>48.72</v>
      </c>
      <c r="S6385" s="17">
        <v>3</v>
      </c>
      <c r="T6385" s="18">
        <v>7.3079999999999998</v>
      </c>
    </row>
    <row r="6386" spans="14:20" x14ac:dyDescent="0.2">
      <c r="N6386" s="2" t="s">
        <v>19</v>
      </c>
      <c r="O6386" s="2" t="s">
        <v>20</v>
      </c>
      <c r="P6386" s="2" t="s">
        <v>14</v>
      </c>
      <c r="Q6386" s="2" t="s">
        <v>15</v>
      </c>
      <c r="R6386" s="13">
        <v>205.666</v>
      </c>
      <c r="S6386" s="14">
        <v>2</v>
      </c>
      <c r="T6386" s="15">
        <v>-12.098000000000001</v>
      </c>
    </row>
    <row r="6387" spans="14:20" x14ac:dyDescent="0.2">
      <c r="N6387" s="3" t="s">
        <v>74</v>
      </c>
      <c r="O6387" s="3" t="s">
        <v>52</v>
      </c>
      <c r="P6387" s="3" t="s">
        <v>14</v>
      </c>
      <c r="Q6387" s="3" t="s">
        <v>28</v>
      </c>
      <c r="R6387" s="16">
        <v>113.79</v>
      </c>
      <c r="S6387" s="17">
        <v>3</v>
      </c>
      <c r="T6387" s="18">
        <v>20.482199999999999</v>
      </c>
    </row>
    <row r="6388" spans="14:20" x14ac:dyDescent="0.2">
      <c r="N6388" s="2" t="s">
        <v>74</v>
      </c>
      <c r="O6388" s="2" t="s">
        <v>52</v>
      </c>
      <c r="P6388" s="2" t="s">
        <v>30</v>
      </c>
      <c r="Q6388" s="2" t="s">
        <v>55</v>
      </c>
      <c r="R6388" s="13">
        <v>78.150000000000006</v>
      </c>
      <c r="S6388" s="14">
        <v>1</v>
      </c>
      <c r="T6388" s="15">
        <v>34.386000000000003</v>
      </c>
    </row>
    <row r="6389" spans="14:20" x14ac:dyDescent="0.2">
      <c r="N6389" s="3" t="s">
        <v>74</v>
      </c>
      <c r="O6389" s="3" t="s">
        <v>52</v>
      </c>
      <c r="P6389" s="3" t="s">
        <v>21</v>
      </c>
      <c r="Q6389" s="3" t="s">
        <v>32</v>
      </c>
      <c r="R6389" s="16">
        <v>1.728</v>
      </c>
      <c r="S6389" s="17">
        <v>1</v>
      </c>
      <c r="T6389" s="18">
        <v>0.6048</v>
      </c>
    </row>
    <row r="6390" spans="14:20" x14ac:dyDescent="0.2">
      <c r="N6390" s="2" t="s">
        <v>74</v>
      </c>
      <c r="O6390" s="2" t="s">
        <v>52</v>
      </c>
      <c r="P6390" s="2" t="s">
        <v>21</v>
      </c>
      <c r="Q6390" s="2" t="s">
        <v>36</v>
      </c>
      <c r="R6390" s="13">
        <v>40.56</v>
      </c>
      <c r="S6390" s="14">
        <v>4</v>
      </c>
      <c r="T6390" s="15">
        <v>19.874400000000001</v>
      </c>
    </row>
    <row r="6391" spans="14:20" x14ac:dyDescent="0.2">
      <c r="N6391" s="3" t="s">
        <v>74</v>
      </c>
      <c r="O6391" s="3" t="s">
        <v>52</v>
      </c>
      <c r="P6391" s="3" t="s">
        <v>21</v>
      </c>
      <c r="Q6391" s="3" t="s">
        <v>26</v>
      </c>
      <c r="R6391" s="16">
        <v>182.94</v>
      </c>
      <c r="S6391" s="17">
        <v>3</v>
      </c>
      <c r="T6391" s="18">
        <v>3.6587999999999998</v>
      </c>
    </row>
    <row r="6392" spans="14:20" x14ac:dyDescent="0.2">
      <c r="N6392" s="2" t="s">
        <v>74</v>
      </c>
      <c r="O6392" s="2" t="s">
        <v>52</v>
      </c>
      <c r="P6392" s="2" t="s">
        <v>21</v>
      </c>
      <c r="Q6392" s="2" t="s">
        <v>26</v>
      </c>
      <c r="R6392" s="13">
        <v>193.86</v>
      </c>
      <c r="S6392" s="14">
        <v>2</v>
      </c>
      <c r="T6392" s="15">
        <v>11.631600000000001</v>
      </c>
    </row>
    <row r="6393" spans="14:20" x14ac:dyDescent="0.2">
      <c r="N6393" s="3" t="s">
        <v>74</v>
      </c>
      <c r="O6393" s="3" t="s">
        <v>52</v>
      </c>
      <c r="P6393" s="3" t="s">
        <v>21</v>
      </c>
      <c r="Q6393" s="3" t="s">
        <v>26</v>
      </c>
      <c r="R6393" s="16">
        <v>212.88</v>
      </c>
      <c r="S6393" s="17">
        <v>6</v>
      </c>
      <c r="T6393" s="18">
        <v>0</v>
      </c>
    </row>
    <row r="6394" spans="14:20" x14ac:dyDescent="0.2">
      <c r="N6394" s="2" t="s">
        <v>74</v>
      </c>
      <c r="O6394" s="2" t="s">
        <v>52</v>
      </c>
      <c r="P6394" s="2" t="s">
        <v>21</v>
      </c>
      <c r="Q6394" s="2" t="s">
        <v>32</v>
      </c>
      <c r="R6394" s="13">
        <v>15.528</v>
      </c>
      <c r="S6394" s="14">
        <v>3</v>
      </c>
      <c r="T6394" s="15">
        <v>5.8230000000000004</v>
      </c>
    </row>
    <row r="6395" spans="14:20" x14ac:dyDescent="0.2">
      <c r="N6395" s="3" t="s">
        <v>19</v>
      </c>
      <c r="O6395" s="3" t="s">
        <v>20</v>
      </c>
      <c r="P6395" s="3" t="s">
        <v>21</v>
      </c>
      <c r="Q6395" s="3" t="s">
        <v>36</v>
      </c>
      <c r="R6395" s="16">
        <v>104.85</v>
      </c>
      <c r="S6395" s="17">
        <v>1</v>
      </c>
      <c r="T6395" s="18">
        <v>50.328000000000003</v>
      </c>
    </row>
    <row r="6396" spans="14:20" x14ac:dyDescent="0.2">
      <c r="N6396" s="2" t="s">
        <v>38</v>
      </c>
      <c r="O6396" s="2" t="s">
        <v>20</v>
      </c>
      <c r="P6396" s="2" t="s">
        <v>21</v>
      </c>
      <c r="Q6396" s="2" t="s">
        <v>32</v>
      </c>
      <c r="R6396" s="13">
        <v>407.976</v>
      </c>
      <c r="S6396" s="14">
        <v>3</v>
      </c>
      <c r="T6396" s="15">
        <v>132.59219999999999</v>
      </c>
    </row>
    <row r="6397" spans="14:20" x14ac:dyDescent="0.2">
      <c r="N6397" s="3" t="s">
        <v>44</v>
      </c>
      <c r="O6397" s="3" t="s">
        <v>42</v>
      </c>
      <c r="P6397" s="3" t="s">
        <v>30</v>
      </c>
      <c r="Q6397" s="3" t="s">
        <v>31</v>
      </c>
      <c r="R6397" s="16">
        <v>384.45</v>
      </c>
      <c r="S6397" s="17">
        <v>11</v>
      </c>
      <c r="T6397" s="18">
        <v>103.8015</v>
      </c>
    </row>
    <row r="6398" spans="14:20" x14ac:dyDescent="0.2">
      <c r="N6398" s="2" t="s">
        <v>44</v>
      </c>
      <c r="O6398" s="2" t="s">
        <v>42</v>
      </c>
      <c r="P6398" s="2" t="s">
        <v>30</v>
      </c>
      <c r="Q6398" s="2" t="s">
        <v>31</v>
      </c>
      <c r="R6398" s="13">
        <v>149.97</v>
      </c>
      <c r="S6398" s="14">
        <v>3</v>
      </c>
      <c r="T6398" s="15">
        <v>5.9988000000000001</v>
      </c>
    </row>
    <row r="6399" spans="14:20" x14ac:dyDescent="0.2">
      <c r="N6399" s="3" t="s">
        <v>44</v>
      </c>
      <c r="O6399" s="3" t="s">
        <v>42</v>
      </c>
      <c r="P6399" s="3" t="s">
        <v>14</v>
      </c>
      <c r="Q6399" s="3" t="s">
        <v>16</v>
      </c>
      <c r="R6399" s="16">
        <v>1951.84</v>
      </c>
      <c r="S6399" s="17">
        <v>8</v>
      </c>
      <c r="T6399" s="18">
        <v>585.55200000000002</v>
      </c>
    </row>
    <row r="6400" spans="14:20" x14ac:dyDescent="0.2">
      <c r="N6400" s="2" t="s">
        <v>44</v>
      </c>
      <c r="O6400" s="2" t="s">
        <v>42</v>
      </c>
      <c r="P6400" s="2" t="s">
        <v>21</v>
      </c>
      <c r="Q6400" s="2" t="s">
        <v>32</v>
      </c>
      <c r="R6400" s="13">
        <v>171.55</v>
      </c>
      <c r="S6400" s="14">
        <v>5</v>
      </c>
      <c r="T6400" s="15">
        <v>80.628500000000003</v>
      </c>
    </row>
    <row r="6401" spans="14:20" x14ac:dyDescent="0.2">
      <c r="N6401" s="3" t="s">
        <v>12</v>
      </c>
      <c r="O6401" s="3" t="s">
        <v>13</v>
      </c>
      <c r="P6401" s="3" t="s">
        <v>14</v>
      </c>
      <c r="Q6401" s="3" t="s">
        <v>28</v>
      </c>
      <c r="R6401" s="16">
        <v>191.82</v>
      </c>
      <c r="S6401" s="17">
        <v>3</v>
      </c>
      <c r="T6401" s="18">
        <v>74.809799999999996</v>
      </c>
    </row>
    <row r="6402" spans="14:20" x14ac:dyDescent="0.2">
      <c r="N6402" s="2" t="s">
        <v>74</v>
      </c>
      <c r="O6402" s="2" t="s">
        <v>52</v>
      </c>
      <c r="P6402" s="2" t="s">
        <v>21</v>
      </c>
      <c r="Q6402" s="2" t="s">
        <v>26</v>
      </c>
      <c r="R6402" s="13">
        <v>465.18</v>
      </c>
      <c r="S6402" s="14">
        <v>3</v>
      </c>
      <c r="T6402" s="15">
        <v>120.9468</v>
      </c>
    </row>
    <row r="6403" spans="14:20" x14ac:dyDescent="0.2">
      <c r="N6403" s="3" t="s">
        <v>212</v>
      </c>
      <c r="O6403" s="3" t="s">
        <v>52</v>
      </c>
      <c r="P6403" s="3" t="s">
        <v>14</v>
      </c>
      <c r="Q6403" s="3" t="s">
        <v>15</v>
      </c>
      <c r="R6403" s="16">
        <v>81.94</v>
      </c>
      <c r="S6403" s="17">
        <v>1</v>
      </c>
      <c r="T6403" s="18">
        <v>20.484999999999999</v>
      </c>
    </row>
    <row r="6404" spans="14:20" x14ac:dyDescent="0.2">
      <c r="N6404" s="2" t="s">
        <v>444</v>
      </c>
      <c r="O6404" s="2" t="s">
        <v>52</v>
      </c>
      <c r="P6404" s="2" t="s">
        <v>21</v>
      </c>
      <c r="Q6404" s="2" t="s">
        <v>29</v>
      </c>
      <c r="R6404" s="13">
        <v>33.92</v>
      </c>
      <c r="S6404" s="14">
        <v>8</v>
      </c>
      <c r="T6404" s="15">
        <v>13.2288</v>
      </c>
    </row>
    <row r="6405" spans="14:20" x14ac:dyDescent="0.2">
      <c r="N6405" s="3" t="s">
        <v>12</v>
      </c>
      <c r="O6405" s="3" t="s">
        <v>13</v>
      </c>
      <c r="P6405" s="3" t="s">
        <v>30</v>
      </c>
      <c r="Q6405" s="3" t="s">
        <v>31</v>
      </c>
      <c r="R6405" s="16">
        <v>699.98</v>
      </c>
      <c r="S6405" s="17">
        <v>2</v>
      </c>
      <c r="T6405" s="18">
        <v>195.99440000000001</v>
      </c>
    </row>
    <row r="6406" spans="14:20" x14ac:dyDescent="0.2">
      <c r="N6406" s="2" t="s">
        <v>12</v>
      </c>
      <c r="O6406" s="2" t="s">
        <v>13</v>
      </c>
      <c r="P6406" s="2" t="s">
        <v>21</v>
      </c>
      <c r="Q6406" s="2" t="s">
        <v>26</v>
      </c>
      <c r="R6406" s="13">
        <v>584.82000000000005</v>
      </c>
      <c r="S6406" s="14">
        <v>9</v>
      </c>
      <c r="T6406" s="15">
        <v>70.178399999999996</v>
      </c>
    </row>
    <row r="6407" spans="14:20" x14ac:dyDescent="0.2">
      <c r="N6407" s="3" t="s">
        <v>62</v>
      </c>
      <c r="O6407" s="3" t="s">
        <v>42</v>
      </c>
      <c r="P6407" s="3" t="s">
        <v>21</v>
      </c>
      <c r="Q6407" s="3" t="s">
        <v>22</v>
      </c>
      <c r="R6407" s="16">
        <v>11.952</v>
      </c>
      <c r="S6407" s="17">
        <v>3</v>
      </c>
      <c r="T6407" s="18">
        <v>3.8843999999999999</v>
      </c>
    </row>
    <row r="6408" spans="14:20" x14ac:dyDescent="0.2">
      <c r="N6408" s="2" t="s">
        <v>62</v>
      </c>
      <c r="O6408" s="2" t="s">
        <v>42</v>
      </c>
      <c r="P6408" s="2" t="s">
        <v>21</v>
      </c>
      <c r="Q6408" s="2" t="s">
        <v>29</v>
      </c>
      <c r="R6408" s="13">
        <v>3.536</v>
      </c>
      <c r="S6408" s="14">
        <v>2</v>
      </c>
      <c r="T6408" s="15">
        <v>0.30940000000000001</v>
      </c>
    </row>
    <row r="6409" spans="14:20" x14ac:dyDescent="0.2">
      <c r="N6409" s="3" t="s">
        <v>70</v>
      </c>
      <c r="O6409" s="3" t="s">
        <v>52</v>
      </c>
      <c r="P6409" s="3" t="s">
        <v>14</v>
      </c>
      <c r="Q6409" s="3" t="s">
        <v>28</v>
      </c>
      <c r="R6409" s="16">
        <v>13.4</v>
      </c>
      <c r="S6409" s="17">
        <v>1</v>
      </c>
      <c r="T6409" s="18">
        <v>6.4320000000000004</v>
      </c>
    </row>
    <row r="6410" spans="14:20" x14ac:dyDescent="0.2">
      <c r="N6410" s="2" t="s">
        <v>70</v>
      </c>
      <c r="O6410" s="2" t="s">
        <v>52</v>
      </c>
      <c r="P6410" s="2" t="s">
        <v>21</v>
      </c>
      <c r="Q6410" s="2" t="s">
        <v>36</v>
      </c>
      <c r="R6410" s="13">
        <v>4.9800000000000004</v>
      </c>
      <c r="S6410" s="14">
        <v>1</v>
      </c>
      <c r="T6410" s="15">
        <v>2.3405999999999998</v>
      </c>
    </row>
    <row r="6411" spans="14:20" x14ac:dyDescent="0.2">
      <c r="N6411" s="3" t="s">
        <v>70</v>
      </c>
      <c r="O6411" s="3" t="s">
        <v>52</v>
      </c>
      <c r="P6411" s="3" t="s">
        <v>21</v>
      </c>
      <c r="Q6411" s="3" t="s">
        <v>57</v>
      </c>
      <c r="R6411" s="16">
        <v>109.69</v>
      </c>
      <c r="S6411" s="17">
        <v>7</v>
      </c>
      <c r="T6411" s="18">
        <v>51.554299999999998</v>
      </c>
    </row>
    <row r="6412" spans="14:20" x14ac:dyDescent="0.2">
      <c r="N6412" s="2" t="s">
        <v>19</v>
      </c>
      <c r="O6412" s="2" t="s">
        <v>20</v>
      </c>
      <c r="P6412" s="2" t="s">
        <v>21</v>
      </c>
      <c r="Q6412" s="2" t="s">
        <v>36</v>
      </c>
      <c r="R6412" s="13">
        <v>19.440000000000001</v>
      </c>
      <c r="S6412" s="14">
        <v>3</v>
      </c>
      <c r="T6412" s="15">
        <v>9.3312000000000008</v>
      </c>
    </row>
    <row r="6413" spans="14:20" x14ac:dyDescent="0.2">
      <c r="N6413" s="3" t="s">
        <v>38</v>
      </c>
      <c r="O6413" s="3" t="s">
        <v>20</v>
      </c>
      <c r="P6413" s="3" t="s">
        <v>30</v>
      </c>
      <c r="Q6413" s="3" t="s">
        <v>31</v>
      </c>
      <c r="R6413" s="16">
        <v>156.792</v>
      </c>
      <c r="S6413" s="17">
        <v>1</v>
      </c>
      <c r="T6413" s="18">
        <v>13.7193</v>
      </c>
    </row>
    <row r="6414" spans="14:20" x14ac:dyDescent="0.2">
      <c r="N6414" s="2" t="s">
        <v>38</v>
      </c>
      <c r="O6414" s="2" t="s">
        <v>20</v>
      </c>
      <c r="P6414" s="2" t="s">
        <v>30</v>
      </c>
      <c r="Q6414" s="2" t="s">
        <v>31</v>
      </c>
      <c r="R6414" s="13">
        <v>431.976</v>
      </c>
      <c r="S6414" s="14">
        <v>3</v>
      </c>
      <c r="T6414" s="15">
        <v>26.9985</v>
      </c>
    </row>
    <row r="6415" spans="14:20" x14ac:dyDescent="0.2">
      <c r="N6415" s="3" t="s">
        <v>38</v>
      </c>
      <c r="O6415" s="3" t="s">
        <v>20</v>
      </c>
      <c r="P6415" s="3" t="s">
        <v>21</v>
      </c>
      <c r="Q6415" s="3" t="s">
        <v>57</v>
      </c>
      <c r="R6415" s="16">
        <v>35.89</v>
      </c>
      <c r="S6415" s="17">
        <v>1</v>
      </c>
      <c r="T6415" s="18">
        <v>16.150500000000001</v>
      </c>
    </row>
    <row r="6416" spans="14:20" x14ac:dyDescent="0.2">
      <c r="N6416" s="2" t="s">
        <v>38</v>
      </c>
      <c r="O6416" s="2" t="s">
        <v>20</v>
      </c>
      <c r="P6416" s="2" t="s">
        <v>21</v>
      </c>
      <c r="Q6416" s="2" t="s">
        <v>32</v>
      </c>
      <c r="R6416" s="13">
        <v>47.207999999999998</v>
      </c>
      <c r="S6416" s="14">
        <v>7</v>
      </c>
      <c r="T6416" s="15">
        <v>15.342599999999999</v>
      </c>
    </row>
    <row r="6417" spans="14:20" x14ac:dyDescent="0.2">
      <c r="N6417" s="3" t="s">
        <v>38</v>
      </c>
      <c r="O6417" s="3" t="s">
        <v>20</v>
      </c>
      <c r="P6417" s="3" t="s">
        <v>21</v>
      </c>
      <c r="Q6417" s="3" t="s">
        <v>36</v>
      </c>
      <c r="R6417" s="16">
        <v>248.08</v>
      </c>
      <c r="S6417" s="17">
        <v>7</v>
      </c>
      <c r="T6417" s="18">
        <v>116.5976</v>
      </c>
    </row>
    <row r="6418" spans="14:20" x14ac:dyDescent="0.2">
      <c r="N6418" s="2" t="s">
        <v>38</v>
      </c>
      <c r="O6418" s="2" t="s">
        <v>20</v>
      </c>
      <c r="P6418" s="2" t="s">
        <v>21</v>
      </c>
      <c r="Q6418" s="2" t="s">
        <v>36</v>
      </c>
      <c r="R6418" s="13">
        <v>189.7</v>
      </c>
      <c r="S6418" s="14">
        <v>5</v>
      </c>
      <c r="T6418" s="15">
        <v>89.159000000000006</v>
      </c>
    </row>
    <row r="6419" spans="14:20" x14ac:dyDescent="0.2">
      <c r="N6419" s="3" t="s">
        <v>38</v>
      </c>
      <c r="O6419" s="3" t="s">
        <v>20</v>
      </c>
      <c r="P6419" s="3" t="s">
        <v>21</v>
      </c>
      <c r="Q6419" s="3" t="s">
        <v>32</v>
      </c>
      <c r="R6419" s="16">
        <v>59.808</v>
      </c>
      <c r="S6419" s="17">
        <v>3</v>
      </c>
      <c r="T6419" s="18">
        <v>19.4376</v>
      </c>
    </row>
    <row r="6420" spans="14:20" x14ac:dyDescent="0.2">
      <c r="N6420" s="2" t="s">
        <v>74</v>
      </c>
      <c r="O6420" s="2" t="s">
        <v>52</v>
      </c>
      <c r="P6420" s="2" t="s">
        <v>21</v>
      </c>
      <c r="Q6420" s="2" t="s">
        <v>32</v>
      </c>
      <c r="R6420" s="13">
        <v>968.74400000000003</v>
      </c>
      <c r="S6420" s="14">
        <v>7</v>
      </c>
      <c r="T6420" s="15">
        <v>314.84179999999998</v>
      </c>
    </row>
    <row r="6421" spans="14:20" x14ac:dyDescent="0.2">
      <c r="N6421" s="3" t="s">
        <v>74</v>
      </c>
      <c r="O6421" s="3" t="s">
        <v>52</v>
      </c>
      <c r="P6421" s="3" t="s">
        <v>21</v>
      </c>
      <c r="Q6421" s="3" t="s">
        <v>32</v>
      </c>
      <c r="R6421" s="16">
        <v>222.352</v>
      </c>
      <c r="S6421" s="17">
        <v>13</v>
      </c>
      <c r="T6421" s="18">
        <v>77.8232</v>
      </c>
    </row>
    <row r="6422" spans="14:20" x14ac:dyDescent="0.2">
      <c r="N6422" s="2" t="s">
        <v>74</v>
      </c>
      <c r="O6422" s="2" t="s">
        <v>52</v>
      </c>
      <c r="P6422" s="2" t="s">
        <v>30</v>
      </c>
      <c r="Q6422" s="2" t="s">
        <v>208</v>
      </c>
      <c r="R6422" s="13">
        <v>479.98399999999998</v>
      </c>
      <c r="S6422" s="14">
        <v>2</v>
      </c>
      <c r="T6422" s="15">
        <v>89.997</v>
      </c>
    </row>
    <row r="6423" spans="14:20" x14ac:dyDescent="0.2">
      <c r="N6423" s="3" t="s">
        <v>19</v>
      </c>
      <c r="O6423" s="3" t="s">
        <v>20</v>
      </c>
      <c r="P6423" s="3" t="s">
        <v>30</v>
      </c>
      <c r="Q6423" s="3" t="s">
        <v>31</v>
      </c>
      <c r="R6423" s="16">
        <v>271.95999999999998</v>
      </c>
      <c r="S6423" s="17">
        <v>5</v>
      </c>
      <c r="T6423" s="18">
        <v>27.196000000000002</v>
      </c>
    </row>
    <row r="6424" spans="14:20" x14ac:dyDescent="0.2">
      <c r="N6424" s="2" t="s">
        <v>19</v>
      </c>
      <c r="O6424" s="2" t="s">
        <v>20</v>
      </c>
      <c r="P6424" s="2" t="s">
        <v>21</v>
      </c>
      <c r="Q6424" s="2" t="s">
        <v>29</v>
      </c>
      <c r="R6424" s="13">
        <v>18.690000000000001</v>
      </c>
      <c r="S6424" s="14">
        <v>7</v>
      </c>
      <c r="T6424" s="15">
        <v>5.2332000000000001</v>
      </c>
    </row>
    <row r="6425" spans="14:20" x14ac:dyDescent="0.2">
      <c r="N6425" s="3" t="s">
        <v>19</v>
      </c>
      <c r="O6425" s="3" t="s">
        <v>20</v>
      </c>
      <c r="P6425" s="3" t="s">
        <v>21</v>
      </c>
      <c r="Q6425" s="3" t="s">
        <v>36</v>
      </c>
      <c r="R6425" s="16">
        <v>13.36</v>
      </c>
      <c r="S6425" s="17">
        <v>2</v>
      </c>
      <c r="T6425" s="18">
        <v>6.4127999999999998</v>
      </c>
    </row>
    <row r="6426" spans="14:20" x14ac:dyDescent="0.2">
      <c r="N6426" s="2" t="s">
        <v>19</v>
      </c>
      <c r="O6426" s="2" t="s">
        <v>20</v>
      </c>
      <c r="P6426" s="2" t="s">
        <v>30</v>
      </c>
      <c r="Q6426" s="2" t="s">
        <v>31</v>
      </c>
      <c r="R6426" s="13">
        <v>249.584</v>
      </c>
      <c r="S6426" s="14">
        <v>2</v>
      </c>
      <c r="T6426" s="15">
        <v>31.198</v>
      </c>
    </row>
    <row r="6427" spans="14:20" x14ac:dyDescent="0.2">
      <c r="N6427" s="3" t="s">
        <v>19</v>
      </c>
      <c r="O6427" s="3" t="s">
        <v>20</v>
      </c>
      <c r="P6427" s="3" t="s">
        <v>21</v>
      </c>
      <c r="Q6427" s="3" t="s">
        <v>75</v>
      </c>
      <c r="R6427" s="16">
        <v>13.86</v>
      </c>
      <c r="S6427" s="17">
        <v>7</v>
      </c>
      <c r="T6427" s="18">
        <v>0</v>
      </c>
    </row>
    <row r="6428" spans="14:20" x14ac:dyDescent="0.2">
      <c r="N6428" s="2" t="s">
        <v>19</v>
      </c>
      <c r="O6428" s="2" t="s">
        <v>20</v>
      </c>
      <c r="P6428" s="2" t="s">
        <v>21</v>
      </c>
      <c r="Q6428" s="2" t="s">
        <v>32</v>
      </c>
      <c r="R6428" s="13">
        <v>13.375999999999999</v>
      </c>
      <c r="S6428" s="14">
        <v>4</v>
      </c>
      <c r="T6428" s="15">
        <v>4.6816000000000004</v>
      </c>
    </row>
    <row r="6429" spans="14:20" x14ac:dyDescent="0.2">
      <c r="N6429" s="3" t="s">
        <v>19</v>
      </c>
      <c r="O6429" s="3" t="s">
        <v>20</v>
      </c>
      <c r="P6429" s="3" t="s">
        <v>21</v>
      </c>
      <c r="Q6429" s="3" t="s">
        <v>32</v>
      </c>
      <c r="R6429" s="16">
        <v>437.47199999999998</v>
      </c>
      <c r="S6429" s="17">
        <v>14</v>
      </c>
      <c r="T6429" s="18">
        <v>153.11519999999999</v>
      </c>
    </row>
    <row r="6430" spans="14:20" x14ac:dyDescent="0.2">
      <c r="N6430" s="2" t="s">
        <v>41</v>
      </c>
      <c r="O6430" s="2" t="s">
        <v>42</v>
      </c>
      <c r="P6430" s="2" t="s">
        <v>30</v>
      </c>
      <c r="Q6430" s="2" t="s">
        <v>31</v>
      </c>
      <c r="R6430" s="13">
        <v>1097.5440000000001</v>
      </c>
      <c r="S6430" s="14">
        <v>7</v>
      </c>
      <c r="T6430" s="15">
        <v>123.47369999999999</v>
      </c>
    </row>
    <row r="6431" spans="14:20" x14ac:dyDescent="0.2">
      <c r="N6431" s="3" t="s">
        <v>41</v>
      </c>
      <c r="O6431" s="3" t="s">
        <v>42</v>
      </c>
      <c r="P6431" s="3" t="s">
        <v>14</v>
      </c>
      <c r="Q6431" s="3" t="s">
        <v>28</v>
      </c>
      <c r="R6431" s="16">
        <v>190.92</v>
      </c>
      <c r="S6431" s="17">
        <v>5</v>
      </c>
      <c r="T6431" s="18">
        <v>-147.96299999999999</v>
      </c>
    </row>
    <row r="6432" spans="14:20" x14ac:dyDescent="0.2">
      <c r="N6432" s="2" t="s">
        <v>66</v>
      </c>
      <c r="O6432" s="2" t="s">
        <v>42</v>
      </c>
      <c r="P6432" s="2" t="s">
        <v>30</v>
      </c>
      <c r="Q6432" s="2" t="s">
        <v>31</v>
      </c>
      <c r="R6432" s="13">
        <v>114.95</v>
      </c>
      <c r="S6432" s="14">
        <v>5</v>
      </c>
      <c r="T6432" s="15">
        <v>2.2989999999999999</v>
      </c>
    </row>
    <row r="6433" spans="14:20" x14ac:dyDescent="0.2">
      <c r="N6433" s="3" t="s">
        <v>112</v>
      </c>
      <c r="O6433" s="3" t="s">
        <v>52</v>
      </c>
      <c r="P6433" s="3" t="s">
        <v>21</v>
      </c>
      <c r="Q6433" s="3" t="s">
        <v>32</v>
      </c>
      <c r="R6433" s="16">
        <v>12.957000000000001</v>
      </c>
      <c r="S6433" s="17">
        <v>7</v>
      </c>
      <c r="T6433" s="18">
        <v>-9.5017999999999994</v>
      </c>
    </row>
    <row r="6434" spans="14:20" x14ac:dyDescent="0.2">
      <c r="N6434" s="2" t="s">
        <v>19</v>
      </c>
      <c r="O6434" s="2" t="s">
        <v>20</v>
      </c>
      <c r="P6434" s="2" t="s">
        <v>21</v>
      </c>
      <c r="Q6434" s="2" t="s">
        <v>29</v>
      </c>
      <c r="R6434" s="13">
        <v>8.56</v>
      </c>
      <c r="S6434" s="14">
        <v>2</v>
      </c>
      <c r="T6434" s="15">
        <v>2.4824000000000002</v>
      </c>
    </row>
    <row r="6435" spans="14:20" x14ac:dyDescent="0.2">
      <c r="N6435" s="3" t="s">
        <v>19</v>
      </c>
      <c r="O6435" s="3" t="s">
        <v>20</v>
      </c>
      <c r="P6435" s="3" t="s">
        <v>21</v>
      </c>
      <c r="Q6435" s="3" t="s">
        <v>36</v>
      </c>
      <c r="R6435" s="16">
        <v>45.36</v>
      </c>
      <c r="S6435" s="17">
        <v>7</v>
      </c>
      <c r="T6435" s="18">
        <v>21.7728</v>
      </c>
    </row>
    <row r="6436" spans="14:20" x14ac:dyDescent="0.2">
      <c r="N6436" s="2" t="s">
        <v>19</v>
      </c>
      <c r="O6436" s="2" t="s">
        <v>20</v>
      </c>
      <c r="P6436" s="2" t="s">
        <v>14</v>
      </c>
      <c r="Q6436" s="2" t="s">
        <v>25</v>
      </c>
      <c r="R6436" s="13">
        <v>1421.664</v>
      </c>
      <c r="S6436" s="14">
        <v>6</v>
      </c>
      <c r="T6436" s="15">
        <v>-195.47880000000001</v>
      </c>
    </row>
    <row r="6437" spans="14:20" x14ac:dyDescent="0.2">
      <c r="N6437" s="3" t="s">
        <v>19</v>
      </c>
      <c r="O6437" s="3" t="s">
        <v>20</v>
      </c>
      <c r="P6437" s="3" t="s">
        <v>21</v>
      </c>
      <c r="Q6437" s="3" t="s">
        <v>26</v>
      </c>
      <c r="R6437" s="16">
        <v>34.049999999999997</v>
      </c>
      <c r="S6437" s="17">
        <v>3</v>
      </c>
      <c r="T6437" s="18">
        <v>9.5340000000000007</v>
      </c>
    </row>
    <row r="6438" spans="14:20" x14ac:dyDescent="0.2">
      <c r="N6438" s="2" t="s">
        <v>19</v>
      </c>
      <c r="O6438" s="2" t="s">
        <v>20</v>
      </c>
      <c r="P6438" s="2" t="s">
        <v>21</v>
      </c>
      <c r="Q6438" s="2" t="s">
        <v>26</v>
      </c>
      <c r="R6438" s="13">
        <v>352.38</v>
      </c>
      <c r="S6438" s="14">
        <v>2</v>
      </c>
      <c r="T6438" s="15">
        <v>81.047399999999996</v>
      </c>
    </row>
    <row r="6439" spans="14:20" x14ac:dyDescent="0.2">
      <c r="N6439" s="3" t="s">
        <v>35</v>
      </c>
      <c r="O6439" s="3" t="s">
        <v>13</v>
      </c>
      <c r="P6439" s="3" t="s">
        <v>30</v>
      </c>
      <c r="Q6439" s="3" t="s">
        <v>31</v>
      </c>
      <c r="R6439" s="16">
        <v>249.584</v>
      </c>
      <c r="S6439" s="17">
        <v>2</v>
      </c>
      <c r="T6439" s="18">
        <v>31.198</v>
      </c>
    </row>
    <row r="6440" spans="14:20" x14ac:dyDescent="0.2">
      <c r="N6440" s="2" t="s">
        <v>35</v>
      </c>
      <c r="O6440" s="2" t="s">
        <v>13</v>
      </c>
      <c r="P6440" s="2" t="s">
        <v>30</v>
      </c>
      <c r="Q6440" s="2" t="s">
        <v>55</v>
      </c>
      <c r="R6440" s="13">
        <v>68.111999999999995</v>
      </c>
      <c r="S6440" s="14">
        <v>3</v>
      </c>
      <c r="T6440" s="15">
        <v>17.8794</v>
      </c>
    </row>
    <row r="6441" spans="14:20" x14ac:dyDescent="0.2">
      <c r="N6441" s="3" t="s">
        <v>35</v>
      </c>
      <c r="O6441" s="3" t="s">
        <v>13</v>
      </c>
      <c r="P6441" s="3" t="s">
        <v>30</v>
      </c>
      <c r="Q6441" s="3" t="s">
        <v>55</v>
      </c>
      <c r="R6441" s="16">
        <v>16.559999999999999</v>
      </c>
      <c r="S6441" s="17">
        <v>3</v>
      </c>
      <c r="T6441" s="18">
        <v>-2.484</v>
      </c>
    </row>
    <row r="6442" spans="14:20" x14ac:dyDescent="0.2">
      <c r="N6442" s="2" t="s">
        <v>112</v>
      </c>
      <c r="O6442" s="2" t="s">
        <v>52</v>
      </c>
      <c r="P6442" s="2" t="s">
        <v>21</v>
      </c>
      <c r="Q6442" s="2" t="s">
        <v>36</v>
      </c>
      <c r="R6442" s="13">
        <v>10.584</v>
      </c>
      <c r="S6442" s="14">
        <v>3</v>
      </c>
      <c r="T6442" s="15">
        <v>3.4398</v>
      </c>
    </row>
    <row r="6443" spans="14:20" x14ac:dyDescent="0.2">
      <c r="N6443" s="3" t="s">
        <v>44</v>
      </c>
      <c r="O6443" s="3" t="s">
        <v>42</v>
      </c>
      <c r="P6443" s="3" t="s">
        <v>14</v>
      </c>
      <c r="Q6443" s="3" t="s">
        <v>15</v>
      </c>
      <c r="R6443" s="16">
        <v>405.86</v>
      </c>
      <c r="S6443" s="17">
        <v>7</v>
      </c>
      <c r="T6443" s="18">
        <v>32.468800000000002</v>
      </c>
    </row>
    <row r="6444" spans="14:20" x14ac:dyDescent="0.2">
      <c r="N6444" s="2" t="s">
        <v>44</v>
      </c>
      <c r="O6444" s="2" t="s">
        <v>42</v>
      </c>
      <c r="P6444" s="2" t="s">
        <v>14</v>
      </c>
      <c r="Q6444" s="2" t="s">
        <v>16</v>
      </c>
      <c r="R6444" s="13">
        <v>680.01</v>
      </c>
      <c r="S6444" s="14">
        <v>3</v>
      </c>
      <c r="T6444" s="15">
        <v>176.80260000000001</v>
      </c>
    </row>
    <row r="6445" spans="14:20" x14ac:dyDescent="0.2">
      <c r="N6445" s="3" t="s">
        <v>49</v>
      </c>
      <c r="O6445" s="3" t="s">
        <v>42</v>
      </c>
      <c r="P6445" s="3" t="s">
        <v>21</v>
      </c>
      <c r="Q6445" s="3" t="s">
        <v>29</v>
      </c>
      <c r="R6445" s="16">
        <v>19.46</v>
      </c>
      <c r="S6445" s="17">
        <v>7</v>
      </c>
      <c r="T6445" s="18">
        <v>5.0595999999999997</v>
      </c>
    </row>
    <row r="6446" spans="14:20" x14ac:dyDescent="0.2">
      <c r="N6446" s="2" t="s">
        <v>49</v>
      </c>
      <c r="O6446" s="2" t="s">
        <v>42</v>
      </c>
      <c r="P6446" s="2" t="s">
        <v>21</v>
      </c>
      <c r="Q6446" s="2" t="s">
        <v>33</v>
      </c>
      <c r="R6446" s="13">
        <v>60.34</v>
      </c>
      <c r="S6446" s="14">
        <v>7</v>
      </c>
      <c r="T6446" s="15">
        <v>15.6884</v>
      </c>
    </row>
    <row r="6447" spans="14:20" x14ac:dyDescent="0.2">
      <c r="N6447" s="3" t="s">
        <v>212</v>
      </c>
      <c r="O6447" s="3" t="s">
        <v>52</v>
      </c>
      <c r="P6447" s="3" t="s">
        <v>21</v>
      </c>
      <c r="Q6447" s="3" t="s">
        <v>22</v>
      </c>
      <c r="R6447" s="16">
        <v>3.69</v>
      </c>
      <c r="S6447" s="17">
        <v>1</v>
      </c>
      <c r="T6447" s="18">
        <v>1.7343</v>
      </c>
    </row>
    <row r="6448" spans="14:20" x14ac:dyDescent="0.2">
      <c r="N6448" s="2" t="s">
        <v>212</v>
      </c>
      <c r="O6448" s="2" t="s">
        <v>52</v>
      </c>
      <c r="P6448" s="2" t="s">
        <v>21</v>
      </c>
      <c r="Q6448" s="2" t="s">
        <v>22</v>
      </c>
      <c r="R6448" s="13">
        <v>122.12</v>
      </c>
      <c r="S6448" s="14">
        <v>4</v>
      </c>
      <c r="T6448" s="15">
        <v>56.175199999999997</v>
      </c>
    </row>
    <row r="6449" spans="14:20" x14ac:dyDescent="0.2">
      <c r="N6449" s="3" t="s">
        <v>41</v>
      </c>
      <c r="O6449" s="3" t="s">
        <v>42</v>
      </c>
      <c r="P6449" s="3" t="s">
        <v>21</v>
      </c>
      <c r="Q6449" s="3" t="s">
        <v>36</v>
      </c>
      <c r="R6449" s="16">
        <v>9.3919999999999995</v>
      </c>
      <c r="S6449" s="17">
        <v>2</v>
      </c>
      <c r="T6449" s="18">
        <v>3.2871999999999999</v>
      </c>
    </row>
    <row r="6450" spans="14:20" x14ac:dyDescent="0.2">
      <c r="N6450" s="2" t="s">
        <v>41</v>
      </c>
      <c r="O6450" s="2" t="s">
        <v>42</v>
      </c>
      <c r="P6450" s="2" t="s">
        <v>21</v>
      </c>
      <c r="Q6450" s="2" t="s">
        <v>29</v>
      </c>
      <c r="R6450" s="13">
        <v>9.3279999999999994</v>
      </c>
      <c r="S6450" s="14">
        <v>1</v>
      </c>
      <c r="T6450" s="15">
        <v>0.81620000000000004</v>
      </c>
    </row>
    <row r="6451" spans="14:20" x14ac:dyDescent="0.2">
      <c r="N6451" s="3" t="s">
        <v>85</v>
      </c>
      <c r="O6451" s="3" t="s">
        <v>13</v>
      </c>
      <c r="P6451" s="3" t="s">
        <v>14</v>
      </c>
      <c r="Q6451" s="3" t="s">
        <v>25</v>
      </c>
      <c r="R6451" s="16">
        <v>79.974000000000004</v>
      </c>
      <c r="S6451" s="17">
        <v>3</v>
      </c>
      <c r="T6451" s="18">
        <v>-29.323799999999999</v>
      </c>
    </row>
    <row r="6452" spans="14:20" x14ac:dyDescent="0.2">
      <c r="N6452" s="2" t="s">
        <v>85</v>
      </c>
      <c r="O6452" s="2" t="s">
        <v>13</v>
      </c>
      <c r="P6452" s="2" t="s">
        <v>21</v>
      </c>
      <c r="Q6452" s="2" t="s">
        <v>32</v>
      </c>
      <c r="R6452" s="13">
        <v>2.9460000000000002</v>
      </c>
      <c r="S6452" s="14">
        <v>2</v>
      </c>
      <c r="T6452" s="15">
        <v>-2.0621999999999998</v>
      </c>
    </row>
    <row r="6453" spans="14:20" x14ac:dyDescent="0.2">
      <c r="N6453" s="3" t="s">
        <v>68</v>
      </c>
      <c r="O6453" s="3" t="s">
        <v>42</v>
      </c>
      <c r="P6453" s="3" t="s">
        <v>30</v>
      </c>
      <c r="Q6453" s="3" t="s">
        <v>31</v>
      </c>
      <c r="R6453" s="16">
        <v>10.9</v>
      </c>
      <c r="S6453" s="17">
        <v>1</v>
      </c>
      <c r="T6453" s="18">
        <v>3.052</v>
      </c>
    </row>
    <row r="6454" spans="14:20" x14ac:dyDescent="0.2">
      <c r="N6454" s="2" t="s">
        <v>68</v>
      </c>
      <c r="O6454" s="2" t="s">
        <v>42</v>
      </c>
      <c r="P6454" s="2" t="s">
        <v>30</v>
      </c>
      <c r="Q6454" s="2" t="s">
        <v>55</v>
      </c>
      <c r="R6454" s="13">
        <v>59.98</v>
      </c>
      <c r="S6454" s="14">
        <v>2</v>
      </c>
      <c r="T6454" s="15">
        <v>25.191600000000001</v>
      </c>
    </row>
    <row r="6455" spans="14:20" x14ac:dyDescent="0.2">
      <c r="N6455" s="3" t="s">
        <v>68</v>
      </c>
      <c r="O6455" s="3" t="s">
        <v>42</v>
      </c>
      <c r="P6455" s="3" t="s">
        <v>21</v>
      </c>
      <c r="Q6455" s="3" t="s">
        <v>33</v>
      </c>
      <c r="R6455" s="16">
        <v>61.929000000000002</v>
      </c>
      <c r="S6455" s="17">
        <v>1</v>
      </c>
      <c r="T6455" s="18">
        <v>23.395399999999999</v>
      </c>
    </row>
    <row r="6456" spans="14:20" x14ac:dyDescent="0.2">
      <c r="N6456" s="2" t="s">
        <v>85</v>
      </c>
      <c r="O6456" s="2" t="s">
        <v>13</v>
      </c>
      <c r="P6456" s="2" t="s">
        <v>30</v>
      </c>
      <c r="Q6456" s="2" t="s">
        <v>31</v>
      </c>
      <c r="R6456" s="13">
        <v>40.68</v>
      </c>
      <c r="S6456" s="14">
        <v>3</v>
      </c>
      <c r="T6456" s="15">
        <v>-9.1530000000000005</v>
      </c>
    </row>
    <row r="6457" spans="14:20" x14ac:dyDescent="0.2">
      <c r="N6457" s="3" t="s">
        <v>62</v>
      </c>
      <c r="O6457" s="3" t="s">
        <v>42</v>
      </c>
      <c r="P6457" s="3" t="s">
        <v>21</v>
      </c>
      <c r="Q6457" s="3" t="s">
        <v>122</v>
      </c>
      <c r="R6457" s="16">
        <v>20.568000000000001</v>
      </c>
      <c r="S6457" s="17">
        <v>3</v>
      </c>
      <c r="T6457" s="18">
        <v>1.5426</v>
      </c>
    </row>
    <row r="6458" spans="14:20" x14ac:dyDescent="0.2">
      <c r="N6458" s="2" t="s">
        <v>62</v>
      </c>
      <c r="O6458" s="2" t="s">
        <v>42</v>
      </c>
      <c r="P6458" s="2" t="s">
        <v>21</v>
      </c>
      <c r="Q6458" s="2" t="s">
        <v>33</v>
      </c>
      <c r="R6458" s="13">
        <v>4.3559999999999999</v>
      </c>
      <c r="S6458" s="14">
        <v>2</v>
      </c>
      <c r="T6458" s="15">
        <v>-11.761200000000001</v>
      </c>
    </row>
    <row r="6459" spans="14:20" x14ac:dyDescent="0.2">
      <c r="N6459" s="3" t="s">
        <v>62</v>
      </c>
      <c r="O6459" s="3" t="s">
        <v>42</v>
      </c>
      <c r="P6459" s="3" t="s">
        <v>30</v>
      </c>
      <c r="Q6459" s="3" t="s">
        <v>55</v>
      </c>
      <c r="R6459" s="16">
        <v>19.04</v>
      </c>
      <c r="S6459" s="17">
        <v>4</v>
      </c>
      <c r="T6459" s="18">
        <v>-1.4279999999999999</v>
      </c>
    </row>
    <row r="6460" spans="14:20" x14ac:dyDescent="0.2">
      <c r="N6460" s="2" t="s">
        <v>19</v>
      </c>
      <c r="O6460" s="2" t="s">
        <v>20</v>
      </c>
      <c r="P6460" s="2" t="s">
        <v>21</v>
      </c>
      <c r="Q6460" s="2" t="s">
        <v>32</v>
      </c>
      <c r="R6460" s="13">
        <v>273.92</v>
      </c>
      <c r="S6460" s="14">
        <v>8</v>
      </c>
      <c r="T6460" s="15">
        <v>99.296000000000006</v>
      </c>
    </row>
    <row r="6461" spans="14:20" x14ac:dyDescent="0.2">
      <c r="N6461" s="3" t="s">
        <v>82</v>
      </c>
      <c r="O6461" s="3" t="s">
        <v>13</v>
      </c>
      <c r="P6461" s="3" t="s">
        <v>14</v>
      </c>
      <c r="Q6461" s="3" t="s">
        <v>25</v>
      </c>
      <c r="R6461" s="16">
        <v>1056.8599999999999</v>
      </c>
      <c r="S6461" s="17">
        <v>7</v>
      </c>
      <c r="T6461" s="18">
        <v>158.529</v>
      </c>
    </row>
    <row r="6462" spans="14:20" x14ac:dyDescent="0.2">
      <c r="N6462" s="2" t="s">
        <v>19</v>
      </c>
      <c r="O6462" s="2" t="s">
        <v>20</v>
      </c>
      <c r="P6462" s="2" t="s">
        <v>14</v>
      </c>
      <c r="Q6462" s="2" t="s">
        <v>16</v>
      </c>
      <c r="R6462" s="13">
        <v>321.56799999999998</v>
      </c>
      <c r="S6462" s="14">
        <v>2</v>
      </c>
      <c r="T6462" s="15">
        <v>28.1372</v>
      </c>
    </row>
    <row r="6463" spans="14:20" x14ac:dyDescent="0.2">
      <c r="N6463" s="3" t="s">
        <v>74</v>
      </c>
      <c r="O6463" s="3" t="s">
        <v>52</v>
      </c>
      <c r="P6463" s="3" t="s">
        <v>21</v>
      </c>
      <c r="Q6463" s="3" t="s">
        <v>26</v>
      </c>
      <c r="R6463" s="16">
        <v>80.58</v>
      </c>
      <c r="S6463" s="17">
        <v>6</v>
      </c>
      <c r="T6463" s="18">
        <v>22.5624</v>
      </c>
    </row>
    <row r="6464" spans="14:20" x14ac:dyDescent="0.2">
      <c r="N6464" s="2" t="s">
        <v>74</v>
      </c>
      <c r="O6464" s="2" t="s">
        <v>52</v>
      </c>
      <c r="P6464" s="2" t="s">
        <v>21</v>
      </c>
      <c r="Q6464" s="2" t="s">
        <v>57</v>
      </c>
      <c r="R6464" s="13">
        <v>361.92</v>
      </c>
      <c r="S6464" s="14">
        <v>4</v>
      </c>
      <c r="T6464" s="15">
        <v>162.864</v>
      </c>
    </row>
    <row r="6465" spans="14:20" x14ac:dyDescent="0.2">
      <c r="N6465" s="3" t="s">
        <v>38</v>
      </c>
      <c r="O6465" s="3" t="s">
        <v>20</v>
      </c>
      <c r="P6465" s="3" t="s">
        <v>21</v>
      </c>
      <c r="Q6465" s="3" t="s">
        <v>32</v>
      </c>
      <c r="R6465" s="16">
        <v>153.55199999999999</v>
      </c>
      <c r="S6465" s="17">
        <v>3</v>
      </c>
      <c r="T6465" s="18">
        <v>51.823799999999999</v>
      </c>
    </row>
    <row r="6466" spans="14:20" x14ac:dyDescent="0.2">
      <c r="N6466" s="2" t="s">
        <v>38</v>
      </c>
      <c r="O6466" s="2" t="s">
        <v>20</v>
      </c>
      <c r="P6466" s="2" t="s">
        <v>21</v>
      </c>
      <c r="Q6466" s="2" t="s">
        <v>33</v>
      </c>
      <c r="R6466" s="13">
        <v>65.34</v>
      </c>
      <c r="S6466" s="14">
        <v>3</v>
      </c>
      <c r="T6466" s="15">
        <v>22.869</v>
      </c>
    </row>
    <row r="6467" spans="14:20" x14ac:dyDescent="0.2">
      <c r="N6467" s="3" t="s">
        <v>38</v>
      </c>
      <c r="O6467" s="3" t="s">
        <v>20</v>
      </c>
      <c r="P6467" s="3" t="s">
        <v>21</v>
      </c>
      <c r="Q6467" s="3" t="s">
        <v>36</v>
      </c>
      <c r="R6467" s="16">
        <v>123.92</v>
      </c>
      <c r="S6467" s="17">
        <v>4</v>
      </c>
      <c r="T6467" s="18">
        <v>55.764000000000003</v>
      </c>
    </row>
    <row r="6468" spans="14:20" x14ac:dyDescent="0.2">
      <c r="N6468" s="2" t="s">
        <v>38</v>
      </c>
      <c r="O6468" s="2" t="s">
        <v>20</v>
      </c>
      <c r="P6468" s="2" t="s">
        <v>21</v>
      </c>
      <c r="Q6468" s="2" t="s">
        <v>33</v>
      </c>
      <c r="R6468" s="13">
        <v>35.1</v>
      </c>
      <c r="S6468" s="14">
        <v>3</v>
      </c>
      <c r="T6468" s="15">
        <v>12.285</v>
      </c>
    </row>
    <row r="6469" spans="14:20" x14ac:dyDescent="0.2">
      <c r="N6469" s="3" t="s">
        <v>38</v>
      </c>
      <c r="O6469" s="3" t="s">
        <v>20</v>
      </c>
      <c r="P6469" s="3" t="s">
        <v>30</v>
      </c>
      <c r="Q6469" s="3" t="s">
        <v>55</v>
      </c>
      <c r="R6469" s="16">
        <v>44.75</v>
      </c>
      <c r="S6469" s="17">
        <v>5</v>
      </c>
      <c r="T6469" s="18">
        <v>8.5024999999999995</v>
      </c>
    </row>
    <row r="6470" spans="14:20" x14ac:dyDescent="0.2">
      <c r="N6470" s="2" t="s">
        <v>72</v>
      </c>
      <c r="O6470" s="2" t="s">
        <v>42</v>
      </c>
      <c r="P6470" s="2" t="s">
        <v>14</v>
      </c>
      <c r="Q6470" s="2" t="s">
        <v>16</v>
      </c>
      <c r="R6470" s="13">
        <v>1424.9</v>
      </c>
      <c r="S6470" s="14">
        <v>5</v>
      </c>
      <c r="T6470" s="15">
        <v>356.22500000000002</v>
      </c>
    </row>
    <row r="6471" spans="14:20" x14ac:dyDescent="0.2">
      <c r="N6471" s="3" t="s">
        <v>19</v>
      </c>
      <c r="O6471" s="3" t="s">
        <v>20</v>
      </c>
      <c r="P6471" s="3" t="s">
        <v>21</v>
      </c>
      <c r="Q6471" s="3" t="s">
        <v>36</v>
      </c>
      <c r="R6471" s="16">
        <v>80.28</v>
      </c>
      <c r="S6471" s="17">
        <v>12</v>
      </c>
      <c r="T6471" s="18">
        <v>36.928800000000003</v>
      </c>
    </row>
    <row r="6472" spans="14:20" x14ac:dyDescent="0.2">
      <c r="N6472" s="2" t="s">
        <v>74</v>
      </c>
      <c r="O6472" s="2" t="s">
        <v>52</v>
      </c>
      <c r="P6472" s="2" t="s">
        <v>21</v>
      </c>
      <c r="Q6472" s="2" t="s">
        <v>36</v>
      </c>
      <c r="R6472" s="13">
        <v>18.54</v>
      </c>
      <c r="S6472" s="14">
        <v>2</v>
      </c>
      <c r="T6472" s="15">
        <v>8.7138000000000009</v>
      </c>
    </row>
    <row r="6473" spans="14:20" x14ac:dyDescent="0.2">
      <c r="N6473" s="3" t="s">
        <v>74</v>
      </c>
      <c r="O6473" s="3" t="s">
        <v>52</v>
      </c>
      <c r="P6473" s="3" t="s">
        <v>21</v>
      </c>
      <c r="Q6473" s="3" t="s">
        <v>32</v>
      </c>
      <c r="R6473" s="16">
        <v>679.96</v>
      </c>
      <c r="S6473" s="17">
        <v>5</v>
      </c>
      <c r="T6473" s="18">
        <v>220.98699999999999</v>
      </c>
    </row>
    <row r="6474" spans="14:20" x14ac:dyDescent="0.2">
      <c r="N6474" s="2" t="s">
        <v>74</v>
      </c>
      <c r="O6474" s="2" t="s">
        <v>52</v>
      </c>
      <c r="P6474" s="2" t="s">
        <v>21</v>
      </c>
      <c r="Q6474" s="2" t="s">
        <v>36</v>
      </c>
      <c r="R6474" s="13">
        <v>62.82</v>
      </c>
      <c r="S6474" s="14">
        <v>9</v>
      </c>
      <c r="T6474" s="15">
        <v>29.525400000000001</v>
      </c>
    </row>
    <row r="6475" spans="14:20" x14ac:dyDescent="0.2">
      <c r="N6475" s="3" t="s">
        <v>74</v>
      </c>
      <c r="O6475" s="3" t="s">
        <v>52</v>
      </c>
      <c r="P6475" s="3" t="s">
        <v>21</v>
      </c>
      <c r="Q6475" s="3" t="s">
        <v>36</v>
      </c>
      <c r="R6475" s="16">
        <v>6.48</v>
      </c>
      <c r="S6475" s="17">
        <v>1</v>
      </c>
      <c r="T6475" s="18">
        <v>3.1103999999999998</v>
      </c>
    </row>
    <row r="6476" spans="14:20" x14ac:dyDescent="0.2">
      <c r="N6476" s="2" t="s">
        <v>74</v>
      </c>
      <c r="O6476" s="2" t="s">
        <v>52</v>
      </c>
      <c r="P6476" s="2" t="s">
        <v>21</v>
      </c>
      <c r="Q6476" s="2" t="s">
        <v>75</v>
      </c>
      <c r="R6476" s="13">
        <v>15.26</v>
      </c>
      <c r="S6476" s="14">
        <v>7</v>
      </c>
      <c r="T6476" s="15">
        <v>6.2565999999999997</v>
      </c>
    </row>
    <row r="6477" spans="14:20" x14ac:dyDescent="0.2">
      <c r="N6477" s="3" t="s">
        <v>74</v>
      </c>
      <c r="O6477" s="3" t="s">
        <v>52</v>
      </c>
      <c r="P6477" s="3" t="s">
        <v>30</v>
      </c>
      <c r="Q6477" s="3" t="s">
        <v>31</v>
      </c>
      <c r="R6477" s="16">
        <v>1029.95</v>
      </c>
      <c r="S6477" s="17">
        <v>5</v>
      </c>
      <c r="T6477" s="18">
        <v>298.68549999999999</v>
      </c>
    </row>
    <row r="6478" spans="14:20" x14ac:dyDescent="0.2">
      <c r="N6478" s="2" t="s">
        <v>105</v>
      </c>
      <c r="O6478" s="2" t="s">
        <v>20</v>
      </c>
      <c r="P6478" s="2" t="s">
        <v>21</v>
      </c>
      <c r="Q6478" s="2" t="s">
        <v>26</v>
      </c>
      <c r="R6478" s="13">
        <v>243.38399999999999</v>
      </c>
      <c r="S6478" s="14">
        <v>3</v>
      </c>
      <c r="T6478" s="15">
        <v>-51.719099999999997</v>
      </c>
    </row>
    <row r="6479" spans="14:20" x14ac:dyDescent="0.2">
      <c r="N6479" s="3" t="s">
        <v>105</v>
      </c>
      <c r="O6479" s="3" t="s">
        <v>20</v>
      </c>
      <c r="P6479" s="3" t="s">
        <v>30</v>
      </c>
      <c r="Q6479" s="3" t="s">
        <v>55</v>
      </c>
      <c r="R6479" s="16">
        <v>119.8</v>
      </c>
      <c r="S6479" s="17">
        <v>5</v>
      </c>
      <c r="T6479" s="18">
        <v>29.95</v>
      </c>
    </row>
    <row r="6480" spans="14:20" x14ac:dyDescent="0.2">
      <c r="N6480" s="2" t="s">
        <v>105</v>
      </c>
      <c r="O6480" s="2" t="s">
        <v>20</v>
      </c>
      <c r="P6480" s="2" t="s">
        <v>30</v>
      </c>
      <c r="Q6480" s="2" t="s">
        <v>31</v>
      </c>
      <c r="R6480" s="13">
        <v>300.76799999999997</v>
      </c>
      <c r="S6480" s="14">
        <v>4</v>
      </c>
      <c r="T6480" s="15">
        <v>30.076799999999999</v>
      </c>
    </row>
    <row r="6481" spans="14:20" x14ac:dyDescent="0.2">
      <c r="N6481" s="3" t="s">
        <v>38</v>
      </c>
      <c r="O6481" s="3" t="s">
        <v>20</v>
      </c>
      <c r="P6481" s="3" t="s">
        <v>14</v>
      </c>
      <c r="Q6481" s="3" t="s">
        <v>28</v>
      </c>
      <c r="R6481" s="16">
        <v>14.8</v>
      </c>
      <c r="S6481" s="17">
        <v>4</v>
      </c>
      <c r="T6481" s="18">
        <v>6.0679999999999996</v>
      </c>
    </row>
    <row r="6482" spans="14:20" x14ac:dyDescent="0.2">
      <c r="N6482" s="2" t="s">
        <v>38</v>
      </c>
      <c r="O6482" s="2" t="s">
        <v>20</v>
      </c>
      <c r="P6482" s="2" t="s">
        <v>30</v>
      </c>
      <c r="Q6482" s="2" t="s">
        <v>31</v>
      </c>
      <c r="R6482" s="13">
        <v>302.37599999999998</v>
      </c>
      <c r="S6482" s="14">
        <v>3</v>
      </c>
      <c r="T6482" s="15">
        <v>22.6782</v>
      </c>
    </row>
    <row r="6483" spans="14:20" x14ac:dyDescent="0.2">
      <c r="N6483" s="3" t="s">
        <v>38</v>
      </c>
      <c r="O6483" s="3" t="s">
        <v>20</v>
      </c>
      <c r="P6483" s="3" t="s">
        <v>30</v>
      </c>
      <c r="Q6483" s="3" t="s">
        <v>55</v>
      </c>
      <c r="R6483" s="16">
        <v>316</v>
      </c>
      <c r="S6483" s="17">
        <v>4</v>
      </c>
      <c r="T6483" s="18">
        <v>31.6</v>
      </c>
    </row>
    <row r="6484" spans="14:20" x14ac:dyDescent="0.2">
      <c r="N6484" s="2" t="s">
        <v>24</v>
      </c>
      <c r="O6484" s="2" t="s">
        <v>13</v>
      </c>
      <c r="P6484" s="2" t="s">
        <v>21</v>
      </c>
      <c r="Q6484" s="2" t="s">
        <v>26</v>
      </c>
      <c r="R6484" s="13">
        <v>85.224000000000004</v>
      </c>
      <c r="S6484" s="14">
        <v>3</v>
      </c>
      <c r="T6484" s="15">
        <v>7.4570999999999996</v>
      </c>
    </row>
    <row r="6485" spans="14:20" x14ac:dyDescent="0.2">
      <c r="N6485" s="3" t="s">
        <v>85</v>
      </c>
      <c r="O6485" s="3" t="s">
        <v>13</v>
      </c>
      <c r="P6485" s="3" t="s">
        <v>21</v>
      </c>
      <c r="Q6485" s="3" t="s">
        <v>29</v>
      </c>
      <c r="R6485" s="16">
        <v>6.6719999999999997</v>
      </c>
      <c r="S6485" s="17">
        <v>3</v>
      </c>
      <c r="T6485" s="18">
        <v>1.6679999999999999</v>
      </c>
    </row>
    <row r="6486" spans="14:20" x14ac:dyDescent="0.2">
      <c r="N6486" s="2" t="s">
        <v>112</v>
      </c>
      <c r="O6486" s="2" t="s">
        <v>52</v>
      </c>
      <c r="P6486" s="2" t="s">
        <v>21</v>
      </c>
      <c r="Q6486" s="2" t="s">
        <v>26</v>
      </c>
      <c r="R6486" s="13">
        <v>64.959999999999994</v>
      </c>
      <c r="S6486" s="14">
        <v>5</v>
      </c>
      <c r="T6486" s="15">
        <v>-4.0599999999999996</v>
      </c>
    </row>
    <row r="6487" spans="14:20" x14ac:dyDescent="0.2">
      <c r="N6487" s="3" t="s">
        <v>112</v>
      </c>
      <c r="O6487" s="3" t="s">
        <v>52</v>
      </c>
      <c r="P6487" s="3" t="s">
        <v>21</v>
      </c>
      <c r="Q6487" s="3" t="s">
        <v>122</v>
      </c>
      <c r="R6487" s="16">
        <v>13.52</v>
      </c>
      <c r="S6487" s="17">
        <v>2</v>
      </c>
      <c r="T6487" s="18">
        <v>1.69</v>
      </c>
    </row>
    <row r="6488" spans="14:20" x14ac:dyDescent="0.2">
      <c r="N6488" s="2" t="s">
        <v>112</v>
      </c>
      <c r="O6488" s="2" t="s">
        <v>52</v>
      </c>
      <c r="P6488" s="2" t="s">
        <v>14</v>
      </c>
      <c r="Q6488" s="2" t="s">
        <v>16</v>
      </c>
      <c r="R6488" s="13">
        <v>458.43</v>
      </c>
      <c r="S6488" s="14">
        <v>5</v>
      </c>
      <c r="T6488" s="15">
        <v>-137.529</v>
      </c>
    </row>
    <row r="6489" spans="14:20" x14ac:dyDescent="0.2">
      <c r="N6489" s="3" t="s">
        <v>112</v>
      </c>
      <c r="O6489" s="3" t="s">
        <v>52</v>
      </c>
      <c r="P6489" s="3" t="s">
        <v>21</v>
      </c>
      <c r="Q6489" s="3" t="s">
        <v>33</v>
      </c>
      <c r="R6489" s="16">
        <v>387.13600000000002</v>
      </c>
      <c r="S6489" s="17">
        <v>4</v>
      </c>
      <c r="T6489" s="18">
        <v>24.196000000000002</v>
      </c>
    </row>
    <row r="6490" spans="14:20" x14ac:dyDescent="0.2">
      <c r="N6490" s="2" t="s">
        <v>112</v>
      </c>
      <c r="O6490" s="2" t="s">
        <v>52</v>
      </c>
      <c r="P6490" s="2" t="s">
        <v>14</v>
      </c>
      <c r="Q6490" s="2" t="s">
        <v>25</v>
      </c>
      <c r="R6490" s="13">
        <v>328.59</v>
      </c>
      <c r="S6490" s="14">
        <v>3</v>
      </c>
      <c r="T6490" s="15">
        <v>-147.8655</v>
      </c>
    </row>
    <row r="6491" spans="14:20" x14ac:dyDescent="0.2">
      <c r="N6491" s="3" t="s">
        <v>98</v>
      </c>
      <c r="O6491" s="3" t="s">
        <v>20</v>
      </c>
      <c r="P6491" s="3" t="s">
        <v>14</v>
      </c>
      <c r="Q6491" s="3" t="s">
        <v>16</v>
      </c>
      <c r="R6491" s="16">
        <v>403.92</v>
      </c>
      <c r="S6491" s="17">
        <v>5</v>
      </c>
      <c r="T6491" s="18">
        <v>25.245000000000001</v>
      </c>
    </row>
    <row r="6492" spans="14:20" x14ac:dyDescent="0.2">
      <c r="N6492" s="2" t="s">
        <v>19</v>
      </c>
      <c r="O6492" s="2" t="s">
        <v>20</v>
      </c>
      <c r="P6492" s="2" t="s">
        <v>21</v>
      </c>
      <c r="Q6492" s="2" t="s">
        <v>32</v>
      </c>
      <c r="R6492" s="13">
        <v>209.6</v>
      </c>
      <c r="S6492" s="14">
        <v>5</v>
      </c>
      <c r="T6492" s="15">
        <v>68.12</v>
      </c>
    </row>
    <row r="6493" spans="14:20" x14ac:dyDescent="0.2">
      <c r="N6493" s="3" t="s">
        <v>19</v>
      </c>
      <c r="O6493" s="3" t="s">
        <v>20</v>
      </c>
      <c r="P6493" s="3" t="s">
        <v>21</v>
      </c>
      <c r="Q6493" s="3" t="s">
        <v>29</v>
      </c>
      <c r="R6493" s="16">
        <v>23.32</v>
      </c>
      <c r="S6493" s="17">
        <v>2</v>
      </c>
      <c r="T6493" s="18">
        <v>6.0632000000000001</v>
      </c>
    </row>
    <row r="6494" spans="14:20" x14ac:dyDescent="0.2">
      <c r="N6494" s="2" t="s">
        <v>19</v>
      </c>
      <c r="O6494" s="2" t="s">
        <v>20</v>
      </c>
      <c r="P6494" s="2" t="s">
        <v>21</v>
      </c>
      <c r="Q6494" s="2" t="s">
        <v>36</v>
      </c>
      <c r="R6494" s="13">
        <v>30.98</v>
      </c>
      <c r="S6494" s="14">
        <v>1</v>
      </c>
      <c r="T6494" s="15">
        <v>13.941000000000001</v>
      </c>
    </row>
    <row r="6495" spans="14:20" x14ac:dyDescent="0.2">
      <c r="N6495" s="3" t="s">
        <v>19</v>
      </c>
      <c r="O6495" s="3" t="s">
        <v>20</v>
      </c>
      <c r="P6495" s="3" t="s">
        <v>30</v>
      </c>
      <c r="Q6495" s="3" t="s">
        <v>55</v>
      </c>
      <c r="R6495" s="16">
        <v>119.96</v>
      </c>
      <c r="S6495" s="17">
        <v>4</v>
      </c>
      <c r="T6495" s="18">
        <v>25.191600000000001</v>
      </c>
    </row>
    <row r="6496" spans="14:20" x14ac:dyDescent="0.2">
      <c r="N6496" s="2" t="s">
        <v>19</v>
      </c>
      <c r="O6496" s="2" t="s">
        <v>20</v>
      </c>
      <c r="P6496" s="2" t="s">
        <v>14</v>
      </c>
      <c r="Q6496" s="2" t="s">
        <v>16</v>
      </c>
      <c r="R6496" s="13">
        <v>363.92</v>
      </c>
      <c r="S6496" s="14">
        <v>5</v>
      </c>
      <c r="T6496" s="15">
        <v>-31.843</v>
      </c>
    </row>
    <row r="6497" spans="14:20" x14ac:dyDescent="0.2">
      <c r="N6497" s="3" t="s">
        <v>19</v>
      </c>
      <c r="O6497" s="3" t="s">
        <v>20</v>
      </c>
      <c r="P6497" s="3" t="s">
        <v>21</v>
      </c>
      <c r="Q6497" s="3" t="s">
        <v>32</v>
      </c>
      <c r="R6497" s="16">
        <v>35.808</v>
      </c>
      <c r="S6497" s="17">
        <v>3</v>
      </c>
      <c r="T6497" s="18">
        <v>11.19</v>
      </c>
    </row>
    <row r="6498" spans="14:20" x14ac:dyDescent="0.2">
      <c r="N6498" s="2" t="s">
        <v>19</v>
      </c>
      <c r="O6498" s="2" t="s">
        <v>20</v>
      </c>
      <c r="P6498" s="2" t="s">
        <v>21</v>
      </c>
      <c r="Q6498" s="2" t="s">
        <v>32</v>
      </c>
      <c r="R6498" s="13">
        <v>122.688</v>
      </c>
      <c r="S6498" s="14">
        <v>9</v>
      </c>
      <c r="T6498" s="15">
        <v>39.873600000000003</v>
      </c>
    </row>
    <row r="6499" spans="14:20" x14ac:dyDescent="0.2">
      <c r="N6499" s="3" t="s">
        <v>19</v>
      </c>
      <c r="O6499" s="3" t="s">
        <v>20</v>
      </c>
      <c r="P6499" s="3" t="s">
        <v>14</v>
      </c>
      <c r="Q6499" s="3" t="s">
        <v>25</v>
      </c>
      <c r="R6499" s="16">
        <v>892.13599999999997</v>
      </c>
      <c r="S6499" s="17">
        <v>7</v>
      </c>
      <c r="T6499" s="18">
        <v>111.517</v>
      </c>
    </row>
    <row r="6500" spans="14:20" x14ac:dyDescent="0.2">
      <c r="N6500" s="2" t="s">
        <v>19</v>
      </c>
      <c r="O6500" s="2" t="s">
        <v>20</v>
      </c>
      <c r="P6500" s="2" t="s">
        <v>21</v>
      </c>
      <c r="Q6500" s="2" t="s">
        <v>26</v>
      </c>
      <c r="R6500" s="13">
        <v>50.22</v>
      </c>
      <c r="S6500" s="14">
        <v>3</v>
      </c>
      <c r="T6500" s="15">
        <v>2.0087999999999999</v>
      </c>
    </row>
    <row r="6501" spans="14:20" x14ac:dyDescent="0.2">
      <c r="N6501" s="3" t="s">
        <v>19</v>
      </c>
      <c r="O6501" s="3" t="s">
        <v>20</v>
      </c>
      <c r="P6501" s="3" t="s">
        <v>21</v>
      </c>
      <c r="Q6501" s="3" t="s">
        <v>33</v>
      </c>
      <c r="R6501" s="16">
        <v>83.42</v>
      </c>
      <c r="S6501" s="17">
        <v>2</v>
      </c>
      <c r="T6501" s="18">
        <v>24.191800000000001</v>
      </c>
    </row>
    <row r="6502" spans="14:20" x14ac:dyDescent="0.2">
      <c r="N6502" s="2" t="s">
        <v>19</v>
      </c>
      <c r="O6502" s="2" t="s">
        <v>20</v>
      </c>
      <c r="P6502" s="2" t="s">
        <v>21</v>
      </c>
      <c r="Q6502" s="2" t="s">
        <v>32</v>
      </c>
      <c r="R6502" s="13">
        <v>5.8719999999999999</v>
      </c>
      <c r="S6502" s="14">
        <v>2</v>
      </c>
      <c r="T6502" s="15">
        <v>2.1286</v>
      </c>
    </row>
    <row r="6503" spans="14:20" x14ac:dyDescent="0.2">
      <c r="N6503" s="3" t="s">
        <v>112</v>
      </c>
      <c r="O6503" s="3" t="s">
        <v>52</v>
      </c>
      <c r="P6503" s="3" t="s">
        <v>21</v>
      </c>
      <c r="Q6503" s="3" t="s">
        <v>33</v>
      </c>
      <c r="R6503" s="16">
        <v>73.536000000000001</v>
      </c>
      <c r="S6503" s="17">
        <v>4</v>
      </c>
      <c r="T6503" s="18">
        <v>9.1920000000000002</v>
      </c>
    </row>
    <row r="6504" spans="14:20" x14ac:dyDescent="0.2">
      <c r="N6504" s="2" t="s">
        <v>112</v>
      </c>
      <c r="O6504" s="2" t="s">
        <v>52</v>
      </c>
      <c r="P6504" s="2" t="s">
        <v>21</v>
      </c>
      <c r="Q6504" s="2" t="s">
        <v>32</v>
      </c>
      <c r="R6504" s="13">
        <v>18.693000000000001</v>
      </c>
      <c r="S6504" s="14">
        <v>3</v>
      </c>
      <c r="T6504" s="15">
        <v>-14.331300000000001</v>
      </c>
    </row>
    <row r="6505" spans="14:20" x14ac:dyDescent="0.2">
      <c r="N6505" s="3" t="s">
        <v>112</v>
      </c>
      <c r="O6505" s="3" t="s">
        <v>52</v>
      </c>
      <c r="P6505" s="3" t="s">
        <v>30</v>
      </c>
      <c r="Q6505" s="3" t="s">
        <v>55</v>
      </c>
      <c r="R6505" s="16">
        <v>383.952</v>
      </c>
      <c r="S6505" s="17">
        <v>6</v>
      </c>
      <c r="T6505" s="18">
        <v>76.790400000000005</v>
      </c>
    </row>
    <row r="6506" spans="14:20" x14ac:dyDescent="0.2">
      <c r="N6506" s="2" t="s">
        <v>68</v>
      </c>
      <c r="O6506" s="2" t="s">
        <v>42</v>
      </c>
      <c r="P6506" s="2" t="s">
        <v>30</v>
      </c>
      <c r="Q6506" s="2" t="s">
        <v>31</v>
      </c>
      <c r="R6506" s="13">
        <v>657.93</v>
      </c>
      <c r="S6506" s="14">
        <v>7</v>
      </c>
      <c r="T6506" s="15">
        <v>184.22040000000001</v>
      </c>
    </row>
    <row r="6507" spans="14:20" x14ac:dyDescent="0.2">
      <c r="N6507" s="3" t="s">
        <v>68</v>
      </c>
      <c r="O6507" s="3" t="s">
        <v>42</v>
      </c>
      <c r="P6507" s="3" t="s">
        <v>14</v>
      </c>
      <c r="Q6507" s="3" t="s">
        <v>28</v>
      </c>
      <c r="R6507" s="16">
        <v>33.479999999999997</v>
      </c>
      <c r="S6507" s="17">
        <v>4</v>
      </c>
      <c r="T6507" s="18">
        <v>8.7048000000000005</v>
      </c>
    </row>
    <row r="6508" spans="14:20" x14ac:dyDescent="0.2">
      <c r="N6508" s="2" t="s">
        <v>68</v>
      </c>
      <c r="O6508" s="2" t="s">
        <v>42</v>
      </c>
      <c r="P6508" s="2" t="s">
        <v>21</v>
      </c>
      <c r="Q6508" s="2" t="s">
        <v>29</v>
      </c>
      <c r="R6508" s="13">
        <v>13.9</v>
      </c>
      <c r="S6508" s="14">
        <v>5</v>
      </c>
      <c r="T6508" s="15">
        <v>3.6139999999999999</v>
      </c>
    </row>
    <row r="6509" spans="14:20" x14ac:dyDescent="0.2">
      <c r="N6509" s="3" t="s">
        <v>68</v>
      </c>
      <c r="O6509" s="3" t="s">
        <v>42</v>
      </c>
      <c r="P6509" s="3" t="s">
        <v>21</v>
      </c>
      <c r="Q6509" s="3" t="s">
        <v>26</v>
      </c>
      <c r="R6509" s="16">
        <v>26.86</v>
      </c>
      <c r="S6509" s="17">
        <v>2</v>
      </c>
      <c r="T6509" s="18">
        <v>6.7149999999999999</v>
      </c>
    </row>
    <row r="6510" spans="14:20" x14ac:dyDescent="0.2">
      <c r="N6510" s="2" t="s">
        <v>216</v>
      </c>
      <c r="O6510" s="2" t="s">
        <v>13</v>
      </c>
      <c r="P6510" s="2" t="s">
        <v>30</v>
      </c>
      <c r="Q6510" s="2" t="s">
        <v>55</v>
      </c>
      <c r="R6510" s="13">
        <v>249.95</v>
      </c>
      <c r="S6510" s="14">
        <v>5</v>
      </c>
      <c r="T6510" s="15">
        <v>19.995999999999999</v>
      </c>
    </row>
    <row r="6511" spans="14:20" x14ac:dyDescent="0.2">
      <c r="N6511" s="3" t="s">
        <v>216</v>
      </c>
      <c r="O6511" s="3" t="s">
        <v>13</v>
      </c>
      <c r="P6511" s="3" t="s">
        <v>21</v>
      </c>
      <c r="Q6511" s="3" t="s">
        <v>36</v>
      </c>
      <c r="R6511" s="16">
        <v>49.12</v>
      </c>
      <c r="S6511" s="17">
        <v>4</v>
      </c>
      <c r="T6511" s="18">
        <v>23.086400000000001</v>
      </c>
    </row>
    <row r="6512" spans="14:20" x14ac:dyDescent="0.2">
      <c r="N6512" s="2" t="s">
        <v>19</v>
      </c>
      <c r="O6512" s="2" t="s">
        <v>20</v>
      </c>
      <c r="P6512" s="2" t="s">
        <v>14</v>
      </c>
      <c r="Q6512" s="2" t="s">
        <v>28</v>
      </c>
      <c r="R6512" s="13">
        <v>383.64</v>
      </c>
      <c r="S6512" s="14">
        <v>6</v>
      </c>
      <c r="T6512" s="15">
        <v>122.76479999999999</v>
      </c>
    </row>
    <row r="6513" spans="14:20" x14ac:dyDescent="0.2">
      <c r="N6513" s="3" t="s">
        <v>19</v>
      </c>
      <c r="O6513" s="3" t="s">
        <v>20</v>
      </c>
      <c r="P6513" s="3" t="s">
        <v>21</v>
      </c>
      <c r="Q6513" s="3" t="s">
        <v>33</v>
      </c>
      <c r="R6513" s="16">
        <v>56.52</v>
      </c>
      <c r="S6513" s="17">
        <v>3</v>
      </c>
      <c r="T6513" s="18">
        <v>15.8256</v>
      </c>
    </row>
    <row r="6514" spans="14:20" x14ac:dyDescent="0.2">
      <c r="N6514" s="2" t="s">
        <v>74</v>
      </c>
      <c r="O6514" s="2" t="s">
        <v>52</v>
      </c>
      <c r="P6514" s="2" t="s">
        <v>14</v>
      </c>
      <c r="Q6514" s="2" t="s">
        <v>28</v>
      </c>
      <c r="R6514" s="13">
        <v>60.35</v>
      </c>
      <c r="S6514" s="14">
        <v>5</v>
      </c>
      <c r="T6514" s="15">
        <v>19.915500000000002</v>
      </c>
    </row>
    <row r="6515" spans="14:20" x14ac:dyDescent="0.2">
      <c r="N6515" s="3" t="s">
        <v>74</v>
      </c>
      <c r="O6515" s="3" t="s">
        <v>52</v>
      </c>
      <c r="P6515" s="3" t="s">
        <v>21</v>
      </c>
      <c r="Q6515" s="3" t="s">
        <v>122</v>
      </c>
      <c r="R6515" s="16">
        <v>35.520000000000003</v>
      </c>
      <c r="S6515" s="17">
        <v>4</v>
      </c>
      <c r="T6515" s="18">
        <v>9.9456000000000007</v>
      </c>
    </row>
    <row r="6516" spans="14:20" x14ac:dyDescent="0.2">
      <c r="N6516" s="2" t="s">
        <v>74</v>
      </c>
      <c r="O6516" s="2" t="s">
        <v>52</v>
      </c>
      <c r="P6516" s="2" t="s">
        <v>21</v>
      </c>
      <c r="Q6516" s="2" t="s">
        <v>29</v>
      </c>
      <c r="R6516" s="13">
        <v>11.2</v>
      </c>
      <c r="S6516" s="14">
        <v>7</v>
      </c>
      <c r="T6516" s="15">
        <v>4.8159999999999998</v>
      </c>
    </row>
    <row r="6517" spans="14:20" x14ac:dyDescent="0.2">
      <c r="N6517" s="3" t="s">
        <v>135</v>
      </c>
      <c r="O6517" s="3" t="s">
        <v>42</v>
      </c>
      <c r="P6517" s="3" t="s">
        <v>30</v>
      </c>
      <c r="Q6517" s="3" t="s">
        <v>55</v>
      </c>
      <c r="R6517" s="16">
        <v>63.88</v>
      </c>
      <c r="S6517" s="17">
        <v>4</v>
      </c>
      <c r="T6517" s="18">
        <v>24.9132</v>
      </c>
    </row>
    <row r="6518" spans="14:20" x14ac:dyDescent="0.2">
      <c r="N6518" s="2" t="s">
        <v>19</v>
      </c>
      <c r="O6518" s="2" t="s">
        <v>20</v>
      </c>
      <c r="P6518" s="2" t="s">
        <v>21</v>
      </c>
      <c r="Q6518" s="2" t="s">
        <v>32</v>
      </c>
      <c r="R6518" s="13">
        <v>6.0960000000000001</v>
      </c>
      <c r="S6518" s="14">
        <v>2</v>
      </c>
      <c r="T6518" s="15">
        <v>2.2098</v>
      </c>
    </row>
    <row r="6519" spans="14:20" x14ac:dyDescent="0.2">
      <c r="N6519" s="3" t="s">
        <v>19</v>
      </c>
      <c r="O6519" s="3" t="s">
        <v>20</v>
      </c>
      <c r="P6519" s="3" t="s">
        <v>14</v>
      </c>
      <c r="Q6519" s="3" t="s">
        <v>25</v>
      </c>
      <c r="R6519" s="16">
        <v>1114.2719999999999</v>
      </c>
      <c r="S6519" s="17">
        <v>4</v>
      </c>
      <c r="T6519" s="18">
        <v>41.785200000000003</v>
      </c>
    </row>
    <row r="6520" spans="14:20" x14ac:dyDescent="0.2">
      <c r="N6520" s="2" t="s">
        <v>19</v>
      </c>
      <c r="O6520" s="2" t="s">
        <v>20</v>
      </c>
      <c r="P6520" s="2" t="s">
        <v>21</v>
      </c>
      <c r="Q6520" s="2" t="s">
        <v>29</v>
      </c>
      <c r="R6520" s="13">
        <v>9.84</v>
      </c>
      <c r="S6520" s="14">
        <v>3</v>
      </c>
      <c r="T6520" s="15">
        <v>3.2471999999999999</v>
      </c>
    </row>
    <row r="6521" spans="14:20" x14ac:dyDescent="0.2">
      <c r="N6521" s="3" t="s">
        <v>246</v>
      </c>
      <c r="O6521" s="3" t="s">
        <v>13</v>
      </c>
      <c r="P6521" s="3" t="s">
        <v>14</v>
      </c>
      <c r="Q6521" s="3" t="s">
        <v>28</v>
      </c>
      <c r="R6521" s="16">
        <v>133.38</v>
      </c>
      <c r="S6521" s="17">
        <v>6</v>
      </c>
      <c r="T6521" s="18">
        <v>58.687199999999997</v>
      </c>
    </row>
    <row r="6522" spans="14:20" x14ac:dyDescent="0.2">
      <c r="N6522" s="2" t="s">
        <v>74</v>
      </c>
      <c r="O6522" s="2" t="s">
        <v>52</v>
      </c>
      <c r="P6522" s="2" t="s">
        <v>21</v>
      </c>
      <c r="Q6522" s="2" t="s">
        <v>36</v>
      </c>
      <c r="R6522" s="13">
        <v>14.62</v>
      </c>
      <c r="S6522" s="14">
        <v>2</v>
      </c>
      <c r="T6522" s="15">
        <v>6.7252000000000001</v>
      </c>
    </row>
    <row r="6523" spans="14:20" x14ac:dyDescent="0.2">
      <c r="N6523" s="3" t="s">
        <v>74</v>
      </c>
      <c r="O6523" s="3" t="s">
        <v>52</v>
      </c>
      <c r="P6523" s="3" t="s">
        <v>21</v>
      </c>
      <c r="Q6523" s="3" t="s">
        <v>22</v>
      </c>
      <c r="R6523" s="16">
        <v>5.76</v>
      </c>
      <c r="S6523" s="17">
        <v>2</v>
      </c>
      <c r="T6523" s="18">
        <v>2.8224</v>
      </c>
    </row>
    <row r="6524" spans="14:20" x14ac:dyDescent="0.2">
      <c r="N6524" s="2" t="s">
        <v>74</v>
      </c>
      <c r="O6524" s="2" t="s">
        <v>52</v>
      </c>
      <c r="P6524" s="2" t="s">
        <v>21</v>
      </c>
      <c r="Q6524" s="2" t="s">
        <v>75</v>
      </c>
      <c r="R6524" s="13">
        <v>21.48</v>
      </c>
      <c r="S6524" s="14">
        <v>6</v>
      </c>
      <c r="T6524" s="15">
        <v>10.5252</v>
      </c>
    </row>
    <row r="6525" spans="14:20" x14ac:dyDescent="0.2">
      <c r="N6525" s="3" t="s">
        <v>74</v>
      </c>
      <c r="O6525" s="3" t="s">
        <v>52</v>
      </c>
      <c r="P6525" s="3" t="s">
        <v>14</v>
      </c>
      <c r="Q6525" s="3" t="s">
        <v>28</v>
      </c>
      <c r="R6525" s="16">
        <v>396.92</v>
      </c>
      <c r="S6525" s="17">
        <v>4</v>
      </c>
      <c r="T6525" s="18">
        <v>198.46</v>
      </c>
    </row>
    <row r="6526" spans="14:20" x14ac:dyDescent="0.2">
      <c r="N6526" s="2" t="s">
        <v>74</v>
      </c>
      <c r="O6526" s="2" t="s">
        <v>52</v>
      </c>
      <c r="P6526" s="2" t="s">
        <v>21</v>
      </c>
      <c r="Q6526" s="2" t="s">
        <v>26</v>
      </c>
      <c r="R6526" s="13">
        <v>17.149999999999999</v>
      </c>
      <c r="S6526" s="14">
        <v>1</v>
      </c>
      <c r="T6526" s="15">
        <v>4.6304999999999996</v>
      </c>
    </row>
    <row r="6527" spans="14:20" x14ac:dyDescent="0.2">
      <c r="N6527" s="3" t="s">
        <v>74</v>
      </c>
      <c r="O6527" s="3" t="s">
        <v>52</v>
      </c>
      <c r="P6527" s="3" t="s">
        <v>21</v>
      </c>
      <c r="Q6527" s="3" t="s">
        <v>32</v>
      </c>
      <c r="R6527" s="16">
        <v>23.12</v>
      </c>
      <c r="S6527" s="17">
        <v>2</v>
      </c>
      <c r="T6527" s="18">
        <v>7.8029999999999999</v>
      </c>
    </row>
    <row r="6528" spans="14:20" x14ac:dyDescent="0.2">
      <c r="N6528" s="2" t="s">
        <v>19</v>
      </c>
      <c r="O6528" s="2" t="s">
        <v>20</v>
      </c>
      <c r="P6528" s="2" t="s">
        <v>14</v>
      </c>
      <c r="Q6528" s="2" t="s">
        <v>16</v>
      </c>
      <c r="R6528" s="13">
        <v>81.424000000000007</v>
      </c>
      <c r="S6528" s="14">
        <v>2</v>
      </c>
      <c r="T6528" s="15">
        <v>-9.1601999999999997</v>
      </c>
    </row>
    <row r="6529" spans="14:20" x14ac:dyDescent="0.2">
      <c r="N6529" s="3" t="s">
        <v>19</v>
      </c>
      <c r="O6529" s="3" t="s">
        <v>20</v>
      </c>
      <c r="P6529" s="3" t="s">
        <v>21</v>
      </c>
      <c r="Q6529" s="3" t="s">
        <v>26</v>
      </c>
      <c r="R6529" s="16">
        <v>134.80000000000001</v>
      </c>
      <c r="S6529" s="17">
        <v>10</v>
      </c>
      <c r="T6529" s="18">
        <v>35.048000000000002</v>
      </c>
    </row>
    <row r="6530" spans="14:20" x14ac:dyDescent="0.2">
      <c r="N6530" s="2" t="s">
        <v>68</v>
      </c>
      <c r="O6530" s="2" t="s">
        <v>42</v>
      </c>
      <c r="P6530" s="2" t="s">
        <v>14</v>
      </c>
      <c r="Q6530" s="2" t="s">
        <v>25</v>
      </c>
      <c r="R6530" s="13">
        <v>1652.94</v>
      </c>
      <c r="S6530" s="14">
        <v>3</v>
      </c>
      <c r="T6530" s="15">
        <v>231.41159999999999</v>
      </c>
    </row>
    <row r="6531" spans="14:20" x14ac:dyDescent="0.2">
      <c r="N6531" s="3" t="s">
        <v>68</v>
      </c>
      <c r="O6531" s="3" t="s">
        <v>42</v>
      </c>
      <c r="P6531" s="3" t="s">
        <v>21</v>
      </c>
      <c r="Q6531" s="3" t="s">
        <v>26</v>
      </c>
      <c r="R6531" s="16">
        <v>296.37</v>
      </c>
      <c r="S6531" s="17">
        <v>3</v>
      </c>
      <c r="T6531" s="18">
        <v>80.019900000000007</v>
      </c>
    </row>
    <row r="6532" spans="14:20" x14ac:dyDescent="0.2">
      <c r="N6532" s="2" t="s">
        <v>19</v>
      </c>
      <c r="O6532" s="2" t="s">
        <v>20</v>
      </c>
      <c r="P6532" s="2" t="s">
        <v>14</v>
      </c>
      <c r="Q6532" s="2" t="s">
        <v>28</v>
      </c>
      <c r="R6532" s="13">
        <v>14.76</v>
      </c>
      <c r="S6532" s="14">
        <v>2</v>
      </c>
      <c r="T6532" s="15">
        <v>4.2804000000000002</v>
      </c>
    </row>
    <row r="6533" spans="14:20" x14ac:dyDescent="0.2">
      <c r="N6533" s="3" t="s">
        <v>98</v>
      </c>
      <c r="O6533" s="3" t="s">
        <v>20</v>
      </c>
      <c r="P6533" s="3" t="s">
        <v>14</v>
      </c>
      <c r="Q6533" s="3" t="s">
        <v>25</v>
      </c>
      <c r="R6533" s="16">
        <v>564.19500000000005</v>
      </c>
      <c r="S6533" s="17">
        <v>3</v>
      </c>
      <c r="T6533" s="18">
        <v>-304.6653</v>
      </c>
    </row>
    <row r="6534" spans="14:20" x14ac:dyDescent="0.2">
      <c r="N6534" s="2" t="s">
        <v>98</v>
      </c>
      <c r="O6534" s="2" t="s">
        <v>20</v>
      </c>
      <c r="P6534" s="2" t="s">
        <v>21</v>
      </c>
      <c r="Q6534" s="2" t="s">
        <v>33</v>
      </c>
      <c r="R6534" s="13">
        <v>87.168000000000006</v>
      </c>
      <c r="S6534" s="14">
        <v>2</v>
      </c>
      <c r="T6534" s="15">
        <v>8.7167999999999992</v>
      </c>
    </row>
    <row r="6535" spans="14:20" x14ac:dyDescent="0.2">
      <c r="N6535" s="3" t="s">
        <v>112</v>
      </c>
      <c r="O6535" s="3" t="s">
        <v>52</v>
      </c>
      <c r="P6535" s="3" t="s">
        <v>21</v>
      </c>
      <c r="Q6535" s="3" t="s">
        <v>32</v>
      </c>
      <c r="R6535" s="16">
        <v>2.214</v>
      </c>
      <c r="S6535" s="17">
        <v>3</v>
      </c>
      <c r="T6535" s="18">
        <v>-1.476</v>
      </c>
    </row>
    <row r="6536" spans="14:20" x14ac:dyDescent="0.2">
      <c r="N6536" s="2" t="s">
        <v>272</v>
      </c>
      <c r="O6536" s="2" t="s">
        <v>13</v>
      </c>
      <c r="P6536" s="2" t="s">
        <v>21</v>
      </c>
      <c r="Q6536" s="2" t="s">
        <v>36</v>
      </c>
      <c r="R6536" s="13">
        <v>19.440000000000001</v>
      </c>
      <c r="S6536" s="14">
        <v>3</v>
      </c>
      <c r="T6536" s="15">
        <v>9.3312000000000008</v>
      </c>
    </row>
    <row r="6537" spans="14:20" x14ac:dyDescent="0.2">
      <c r="N6537" s="3" t="s">
        <v>62</v>
      </c>
      <c r="O6537" s="3" t="s">
        <v>42</v>
      </c>
      <c r="P6537" s="3" t="s">
        <v>21</v>
      </c>
      <c r="Q6537" s="3" t="s">
        <v>32</v>
      </c>
      <c r="R6537" s="16">
        <v>4.7880000000000003</v>
      </c>
      <c r="S6537" s="17">
        <v>3</v>
      </c>
      <c r="T6537" s="18">
        <v>-7.9001999999999999</v>
      </c>
    </row>
    <row r="6538" spans="14:20" x14ac:dyDescent="0.2">
      <c r="N6538" s="2" t="s">
        <v>74</v>
      </c>
      <c r="O6538" s="2" t="s">
        <v>52</v>
      </c>
      <c r="P6538" s="2" t="s">
        <v>21</v>
      </c>
      <c r="Q6538" s="2" t="s">
        <v>75</v>
      </c>
      <c r="R6538" s="13">
        <v>3.68</v>
      </c>
      <c r="S6538" s="14">
        <v>2</v>
      </c>
      <c r="T6538" s="15">
        <v>1.8031999999999999</v>
      </c>
    </row>
    <row r="6539" spans="14:20" x14ac:dyDescent="0.2">
      <c r="N6539" s="3" t="s">
        <v>19</v>
      </c>
      <c r="O6539" s="3" t="s">
        <v>20</v>
      </c>
      <c r="P6539" s="3" t="s">
        <v>14</v>
      </c>
      <c r="Q6539" s="3" t="s">
        <v>16</v>
      </c>
      <c r="R6539" s="16">
        <v>563.91999999999996</v>
      </c>
      <c r="S6539" s="17">
        <v>5</v>
      </c>
      <c r="T6539" s="18">
        <v>7.0490000000000004</v>
      </c>
    </row>
    <row r="6540" spans="14:20" x14ac:dyDescent="0.2">
      <c r="N6540" s="2" t="s">
        <v>35</v>
      </c>
      <c r="O6540" s="2" t="s">
        <v>13</v>
      </c>
      <c r="P6540" s="2" t="s">
        <v>21</v>
      </c>
      <c r="Q6540" s="2" t="s">
        <v>33</v>
      </c>
      <c r="R6540" s="13">
        <v>34.944000000000003</v>
      </c>
      <c r="S6540" s="14">
        <v>3</v>
      </c>
      <c r="T6540" s="15">
        <v>3.0575999999999999</v>
      </c>
    </row>
    <row r="6541" spans="14:20" x14ac:dyDescent="0.2">
      <c r="N6541" s="3" t="s">
        <v>19</v>
      </c>
      <c r="O6541" s="3" t="s">
        <v>20</v>
      </c>
      <c r="P6541" s="3" t="s">
        <v>30</v>
      </c>
      <c r="Q6541" s="3" t="s">
        <v>55</v>
      </c>
      <c r="R6541" s="16">
        <v>21.21</v>
      </c>
      <c r="S6541" s="17">
        <v>7</v>
      </c>
      <c r="T6541" s="18">
        <v>4.4541000000000004</v>
      </c>
    </row>
    <row r="6542" spans="14:20" x14ac:dyDescent="0.2">
      <c r="N6542" s="2" t="s">
        <v>19</v>
      </c>
      <c r="O6542" s="2" t="s">
        <v>20</v>
      </c>
      <c r="P6542" s="2" t="s">
        <v>14</v>
      </c>
      <c r="Q6542" s="2" t="s">
        <v>25</v>
      </c>
      <c r="R6542" s="13">
        <v>2003.52</v>
      </c>
      <c r="S6542" s="14">
        <v>6</v>
      </c>
      <c r="T6542" s="15">
        <v>-325.572</v>
      </c>
    </row>
    <row r="6543" spans="14:20" x14ac:dyDescent="0.2">
      <c r="N6543" s="3" t="s">
        <v>38</v>
      </c>
      <c r="O6543" s="3" t="s">
        <v>20</v>
      </c>
      <c r="P6543" s="3" t="s">
        <v>21</v>
      </c>
      <c r="Q6543" s="3" t="s">
        <v>26</v>
      </c>
      <c r="R6543" s="16">
        <v>46.53</v>
      </c>
      <c r="S6543" s="17">
        <v>3</v>
      </c>
      <c r="T6543" s="18">
        <v>13.0284</v>
      </c>
    </row>
    <row r="6544" spans="14:20" x14ac:dyDescent="0.2">
      <c r="N6544" s="2" t="s">
        <v>41</v>
      </c>
      <c r="O6544" s="2" t="s">
        <v>42</v>
      </c>
      <c r="P6544" s="2" t="s">
        <v>21</v>
      </c>
      <c r="Q6544" s="2" t="s">
        <v>36</v>
      </c>
      <c r="R6544" s="13">
        <v>51.84</v>
      </c>
      <c r="S6544" s="14">
        <v>10</v>
      </c>
      <c r="T6544" s="15">
        <v>18.143999999999998</v>
      </c>
    </row>
    <row r="6545" spans="14:20" x14ac:dyDescent="0.2">
      <c r="N6545" s="3" t="s">
        <v>41</v>
      </c>
      <c r="O6545" s="3" t="s">
        <v>42</v>
      </c>
      <c r="P6545" s="3" t="s">
        <v>30</v>
      </c>
      <c r="Q6545" s="3" t="s">
        <v>55</v>
      </c>
      <c r="R6545" s="16">
        <v>165.6</v>
      </c>
      <c r="S6545" s="17">
        <v>3</v>
      </c>
      <c r="T6545" s="18">
        <v>-6.21</v>
      </c>
    </row>
    <row r="6546" spans="14:20" x14ac:dyDescent="0.2">
      <c r="N6546" s="2" t="s">
        <v>139</v>
      </c>
      <c r="O6546" s="2" t="s">
        <v>20</v>
      </c>
      <c r="P6546" s="2" t="s">
        <v>21</v>
      </c>
      <c r="Q6546" s="2" t="s">
        <v>32</v>
      </c>
      <c r="R6546" s="13">
        <v>13.488</v>
      </c>
      <c r="S6546" s="14">
        <v>2</v>
      </c>
      <c r="T6546" s="15">
        <v>4.3836000000000004</v>
      </c>
    </row>
    <row r="6547" spans="14:20" x14ac:dyDescent="0.2">
      <c r="N6547" s="3" t="s">
        <v>139</v>
      </c>
      <c r="O6547" s="3" t="s">
        <v>20</v>
      </c>
      <c r="P6547" s="3" t="s">
        <v>21</v>
      </c>
      <c r="Q6547" s="3" t="s">
        <v>32</v>
      </c>
      <c r="R6547" s="16">
        <v>11.416</v>
      </c>
      <c r="S6547" s="17">
        <v>1</v>
      </c>
      <c r="T6547" s="18">
        <v>3.8529</v>
      </c>
    </row>
    <row r="6548" spans="14:20" x14ac:dyDescent="0.2">
      <c r="N6548" s="2" t="s">
        <v>68</v>
      </c>
      <c r="O6548" s="2" t="s">
        <v>42</v>
      </c>
      <c r="P6548" s="2" t="s">
        <v>21</v>
      </c>
      <c r="Q6548" s="2" t="s">
        <v>32</v>
      </c>
      <c r="R6548" s="13">
        <v>9892.74</v>
      </c>
      <c r="S6548" s="14">
        <v>13</v>
      </c>
      <c r="T6548" s="15">
        <v>4946.37</v>
      </c>
    </row>
    <row r="6549" spans="14:20" x14ac:dyDescent="0.2">
      <c r="N6549" s="3" t="s">
        <v>24</v>
      </c>
      <c r="O6549" s="3" t="s">
        <v>13</v>
      </c>
      <c r="P6549" s="3" t="s">
        <v>21</v>
      </c>
      <c r="Q6549" s="3" t="s">
        <v>32</v>
      </c>
      <c r="R6549" s="16">
        <v>254.05799999999999</v>
      </c>
      <c r="S6549" s="17">
        <v>7</v>
      </c>
      <c r="T6549" s="18">
        <v>-169.37200000000001</v>
      </c>
    </row>
    <row r="6550" spans="14:20" x14ac:dyDescent="0.2">
      <c r="N6550" s="2" t="s">
        <v>24</v>
      </c>
      <c r="O6550" s="2" t="s">
        <v>13</v>
      </c>
      <c r="P6550" s="2" t="s">
        <v>21</v>
      </c>
      <c r="Q6550" s="2" t="s">
        <v>33</v>
      </c>
      <c r="R6550" s="13">
        <v>194.52799999999999</v>
      </c>
      <c r="S6550" s="14">
        <v>2</v>
      </c>
      <c r="T6550" s="15">
        <v>24.315999999999999</v>
      </c>
    </row>
    <row r="6551" spans="14:20" x14ac:dyDescent="0.2">
      <c r="N6551" s="3" t="s">
        <v>24</v>
      </c>
      <c r="O6551" s="3" t="s">
        <v>13</v>
      </c>
      <c r="P6551" s="3" t="s">
        <v>21</v>
      </c>
      <c r="Q6551" s="3" t="s">
        <v>122</v>
      </c>
      <c r="R6551" s="16">
        <v>961.48</v>
      </c>
      <c r="S6551" s="17">
        <v>5</v>
      </c>
      <c r="T6551" s="18">
        <v>-204.31450000000001</v>
      </c>
    </row>
    <row r="6552" spans="14:20" x14ac:dyDescent="0.2">
      <c r="N6552" s="2" t="s">
        <v>66</v>
      </c>
      <c r="O6552" s="2" t="s">
        <v>42</v>
      </c>
      <c r="P6552" s="2" t="s">
        <v>14</v>
      </c>
      <c r="Q6552" s="2" t="s">
        <v>28</v>
      </c>
      <c r="R6552" s="13">
        <v>18.84</v>
      </c>
      <c r="S6552" s="14">
        <v>3</v>
      </c>
      <c r="T6552" s="15">
        <v>6.0288000000000004</v>
      </c>
    </row>
    <row r="6553" spans="14:20" x14ac:dyDescent="0.2">
      <c r="N6553" s="3" t="s">
        <v>19</v>
      </c>
      <c r="O6553" s="3" t="s">
        <v>20</v>
      </c>
      <c r="P6553" s="3" t="s">
        <v>21</v>
      </c>
      <c r="Q6553" s="3" t="s">
        <v>36</v>
      </c>
      <c r="R6553" s="16">
        <v>38.880000000000003</v>
      </c>
      <c r="S6553" s="17">
        <v>6</v>
      </c>
      <c r="T6553" s="18">
        <v>18.662400000000002</v>
      </c>
    </row>
    <row r="6554" spans="14:20" x14ac:dyDescent="0.2">
      <c r="N6554" s="2" t="s">
        <v>19</v>
      </c>
      <c r="O6554" s="2" t="s">
        <v>20</v>
      </c>
      <c r="P6554" s="2" t="s">
        <v>14</v>
      </c>
      <c r="Q6554" s="2" t="s">
        <v>28</v>
      </c>
      <c r="R6554" s="13">
        <v>183.84</v>
      </c>
      <c r="S6554" s="14">
        <v>8</v>
      </c>
      <c r="T6554" s="15">
        <v>62.505600000000001</v>
      </c>
    </row>
    <row r="6555" spans="14:20" x14ac:dyDescent="0.2">
      <c r="N6555" s="3" t="s">
        <v>19</v>
      </c>
      <c r="O6555" s="3" t="s">
        <v>20</v>
      </c>
      <c r="P6555" s="3" t="s">
        <v>21</v>
      </c>
      <c r="Q6555" s="3" t="s">
        <v>122</v>
      </c>
      <c r="R6555" s="16">
        <v>579.29999999999995</v>
      </c>
      <c r="S6555" s="17">
        <v>5</v>
      </c>
      <c r="T6555" s="18">
        <v>28.965</v>
      </c>
    </row>
    <row r="6556" spans="14:20" x14ac:dyDescent="0.2">
      <c r="N6556" s="2" t="s">
        <v>74</v>
      </c>
      <c r="O6556" s="2" t="s">
        <v>52</v>
      </c>
      <c r="P6556" s="2" t="s">
        <v>21</v>
      </c>
      <c r="Q6556" s="2" t="s">
        <v>26</v>
      </c>
      <c r="R6556" s="13">
        <v>900.08</v>
      </c>
      <c r="S6556" s="14">
        <v>4</v>
      </c>
      <c r="T6556" s="15">
        <v>117.0104</v>
      </c>
    </row>
    <row r="6557" spans="14:20" x14ac:dyDescent="0.2">
      <c r="N6557" s="3" t="s">
        <v>158</v>
      </c>
      <c r="O6557" s="3" t="s">
        <v>52</v>
      </c>
      <c r="P6557" s="3" t="s">
        <v>21</v>
      </c>
      <c r="Q6557" s="3" t="s">
        <v>32</v>
      </c>
      <c r="R6557" s="16">
        <v>1793.98</v>
      </c>
      <c r="S6557" s="17">
        <v>2</v>
      </c>
      <c r="T6557" s="18">
        <v>843.17060000000004</v>
      </c>
    </row>
    <row r="6558" spans="14:20" x14ac:dyDescent="0.2">
      <c r="N6558" s="2" t="s">
        <v>19</v>
      </c>
      <c r="O6558" s="2" t="s">
        <v>20</v>
      </c>
      <c r="P6558" s="2" t="s">
        <v>30</v>
      </c>
      <c r="Q6558" s="2" t="s">
        <v>55</v>
      </c>
      <c r="R6558" s="13">
        <v>72.64</v>
      </c>
      <c r="S6558" s="14">
        <v>2</v>
      </c>
      <c r="T6558" s="15">
        <v>21.792000000000002</v>
      </c>
    </row>
    <row r="6559" spans="14:20" x14ac:dyDescent="0.2">
      <c r="N6559" s="3" t="s">
        <v>19</v>
      </c>
      <c r="O6559" s="3" t="s">
        <v>20</v>
      </c>
      <c r="P6559" s="3" t="s">
        <v>30</v>
      </c>
      <c r="Q6559" s="3" t="s">
        <v>55</v>
      </c>
      <c r="R6559" s="16">
        <v>772.47</v>
      </c>
      <c r="S6559" s="17">
        <v>3</v>
      </c>
      <c r="T6559" s="18">
        <v>146.76929999999999</v>
      </c>
    </row>
    <row r="6560" spans="14:20" x14ac:dyDescent="0.2">
      <c r="N6560" s="2" t="s">
        <v>19</v>
      </c>
      <c r="O6560" s="2" t="s">
        <v>20</v>
      </c>
      <c r="P6560" s="2" t="s">
        <v>14</v>
      </c>
      <c r="Q6560" s="2" t="s">
        <v>28</v>
      </c>
      <c r="R6560" s="13">
        <v>39.92</v>
      </c>
      <c r="S6560" s="14">
        <v>4</v>
      </c>
      <c r="T6560" s="15">
        <v>11.1776</v>
      </c>
    </row>
    <row r="6561" spans="14:20" x14ac:dyDescent="0.2">
      <c r="N6561" s="3" t="s">
        <v>98</v>
      </c>
      <c r="O6561" s="3" t="s">
        <v>20</v>
      </c>
      <c r="P6561" s="3" t="s">
        <v>21</v>
      </c>
      <c r="Q6561" s="3" t="s">
        <v>32</v>
      </c>
      <c r="R6561" s="16">
        <v>45.24</v>
      </c>
      <c r="S6561" s="17">
        <v>4</v>
      </c>
      <c r="T6561" s="18">
        <v>-30.16</v>
      </c>
    </row>
    <row r="6562" spans="14:20" x14ac:dyDescent="0.2">
      <c r="N6562" s="2" t="s">
        <v>98</v>
      </c>
      <c r="O6562" s="2" t="s">
        <v>20</v>
      </c>
      <c r="P6562" s="2" t="s">
        <v>21</v>
      </c>
      <c r="Q6562" s="2" t="s">
        <v>29</v>
      </c>
      <c r="R6562" s="13">
        <v>18.687999999999999</v>
      </c>
      <c r="S6562" s="14">
        <v>4</v>
      </c>
      <c r="T6562" s="15">
        <v>2.3359999999999999</v>
      </c>
    </row>
    <row r="6563" spans="14:20" x14ac:dyDescent="0.2">
      <c r="N6563" s="3" t="s">
        <v>98</v>
      </c>
      <c r="O6563" s="3" t="s">
        <v>20</v>
      </c>
      <c r="P6563" s="3" t="s">
        <v>21</v>
      </c>
      <c r="Q6563" s="3" t="s">
        <v>36</v>
      </c>
      <c r="R6563" s="16">
        <v>11.648</v>
      </c>
      <c r="S6563" s="17">
        <v>2</v>
      </c>
      <c r="T6563" s="18">
        <v>3.7856000000000001</v>
      </c>
    </row>
    <row r="6564" spans="14:20" x14ac:dyDescent="0.2">
      <c r="N6564" s="2" t="s">
        <v>98</v>
      </c>
      <c r="O6564" s="2" t="s">
        <v>20</v>
      </c>
      <c r="P6564" s="2" t="s">
        <v>30</v>
      </c>
      <c r="Q6564" s="2" t="s">
        <v>55</v>
      </c>
      <c r="R6564" s="13">
        <v>112.776</v>
      </c>
      <c r="S6564" s="14">
        <v>3</v>
      </c>
      <c r="T6564" s="15">
        <v>-8.4581999999999997</v>
      </c>
    </row>
    <row r="6565" spans="14:20" x14ac:dyDescent="0.2">
      <c r="N6565" s="3" t="s">
        <v>98</v>
      </c>
      <c r="O6565" s="3" t="s">
        <v>20</v>
      </c>
      <c r="P6565" s="3" t="s">
        <v>14</v>
      </c>
      <c r="Q6565" s="3" t="s">
        <v>25</v>
      </c>
      <c r="R6565" s="16">
        <v>377.45</v>
      </c>
      <c r="S6565" s="17">
        <v>5</v>
      </c>
      <c r="T6565" s="18">
        <v>-264.21499999999997</v>
      </c>
    </row>
    <row r="6566" spans="14:20" x14ac:dyDescent="0.2">
      <c r="N6566" s="2" t="s">
        <v>98</v>
      </c>
      <c r="O6566" s="2" t="s">
        <v>20</v>
      </c>
      <c r="P6566" s="2" t="s">
        <v>21</v>
      </c>
      <c r="Q6566" s="2" t="s">
        <v>22</v>
      </c>
      <c r="R6566" s="13">
        <v>15.936</v>
      </c>
      <c r="S6566" s="14">
        <v>4</v>
      </c>
      <c r="T6566" s="15">
        <v>5.1791999999999998</v>
      </c>
    </row>
    <row r="6567" spans="14:20" x14ac:dyDescent="0.2">
      <c r="N6567" s="3" t="s">
        <v>98</v>
      </c>
      <c r="O6567" s="3" t="s">
        <v>20</v>
      </c>
      <c r="P6567" s="3" t="s">
        <v>30</v>
      </c>
      <c r="Q6567" s="3" t="s">
        <v>31</v>
      </c>
      <c r="R6567" s="16">
        <v>28.68</v>
      </c>
      <c r="S6567" s="17">
        <v>3</v>
      </c>
      <c r="T6567" s="18">
        <v>-7.17</v>
      </c>
    </row>
    <row r="6568" spans="14:20" x14ac:dyDescent="0.2">
      <c r="N6568" s="2" t="s">
        <v>49</v>
      </c>
      <c r="O6568" s="2" t="s">
        <v>42</v>
      </c>
      <c r="P6568" s="2" t="s">
        <v>14</v>
      </c>
      <c r="Q6568" s="2" t="s">
        <v>16</v>
      </c>
      <c r="R6568" s="13">
        <v>563.94000000000005</v>
      </c>
      <c r="S6568" s="14">
        <v>3</v>
      </c>
      <c r="T6568" s="15">
        <v>112.788</v>
      </c>
    </row>
    <row r="6569" spans="14:20" x14ac:dyDescent="0.2">
      <c r="N6569" s="3" t="s">
        <v>19</v>
      </c>
      <c r="O6569" s="3" t="s">
        <v>20</v>
      </c>
      <c r="P6569" s="3" t="s">
        <v>30</v>
      </c>
      <c r="Q6569" s="3" t="s">
        <v>31</v>
      </c>
      <c r="R6569" s="16">
        <v>66.975999999999999</v>
      </c>
      <c r="S6569" s="17">
        <v>7</v>
      </c>
      <c r="T6569" s="18">
        <v>6.6976000000000004</v>
      </c>
    </row>
    <row r="6570" spans="14:20" x14ac:dyDescent="0.2">
      <c r="N6570" s="2" t="s">
        <v>80</v>
      </c>
      <c r="O6570" s="2" t="s">
        <v>20</v>
      </c>
      <c r="P6570" s="2" t="s">
        <v>14</v>
      </c>
      <c r="Q6570" s="2" t="s">
        <v>25</v>
      </c>
      <c r="R6570" s="13">
        <v>455.97</v>
      </c>
      <c r="S6570" s="14">
        <v>6</v>
      </c>
      <c r="T6570" s="15">
        <v>-218.8656</v>
      </c>
    </row>
    <row r="6571" spans="14:20" x14ac:dyDescent="0.2">
      <c r="N6571" s="3" t="s">
        <v>80</v>
      </c>
      <c r="O6571" s="3" t="s">
        <v>20</v>
      </c>
      <c r="P6571" s="3" t="s">
        <v>21</v>
      </c>
      <c r="Q6571" s="3" t="s">
        <v>32</v>
      </c>
      <c r="R6571" s="16">
        <v>10.44</v>
      </c>
      <c r="S6571" s="17">
        <v>6</v>
      </c>
      <c r="T6571" s="18">
        <v>-7.6559999999999997</v>
      </c>
    </row>
    <row r="6572" spans="14:20" x14ac:dyDescent="0.2">
      <c r="N6572" s="2" t="s">
        <v>80</v>
      </c>
      <c r="O6572" s="2" t="s">
        <v>20</v>
      </c>
      <c r="P6572" s="2" t="s">
        <v>21</v>
      </c>
      <c r="Q6572" s="2" t="s">
        <v>32</v>
      </c>
      <c r="R6572" s="13">
        <v>5.2140000000000004</v>
      </c>
      <c r="S6572" s="14">
        <v>2</v>
      </c>
      <c r="T6572" s="15">
        <v>-4.1711999999999998</v>
      </c>
    </row>
    <row r="6573" spans="14:20" x14ac:dyDescent="0.2">
      <c r="N6573" s="3" t="s">
        <v>74</v>
      </c>
      <c r="O6573" s="3" t="s">
        <v>52</v>
      </c>
      <c r="P6573" s="3" t="s">
        <v>21</v>
      </c>
      <c r="Q6573" s="3" t="s">
        <v>32</v>
      </c>
      <c r="R6573" s="16">
        <v>34.247999999999998</v>
      </c>
      <c r="S6573" s="17">
        <v>3</v>
      </c>
      <c r="T6573" s="18">
        <v>11.5587</v>
      </c>
    </row>
    <row r="6574" spans="14:20" x14ac:dyDescent="0.2">
      <c r="N6574" s="2" t="s">
        <v>74</v>
      </c>
      <c r="O6574" s="2" t="s">
        <v>52</v>
      </c>
      <c r="P6574" s="2" t="s">
        <v>21</v>
      </c>
      <c r="Q6574" s="2" t="s">
        <v>29</v>
      </c>
      <c r="R6574" s="13">
        <v>3.52</v>
      </c>
      <c r="S6574" s="14">
        <v>2</v>
      </c>
      <c r="T6574" s="15">
        <v>1.0207999999999999</v>
      </c>
    </row>
    <row r="6575" spans="14:20" x14ac:dyDescent="0.2">
      <c r="N6575" s="3" t="s">
        <v>62</v>
      </c>
      <c r="O6575" s="3" t="s">
        <v>42</v>
      </c>
      <c r="P6575" s="3" t="s">
        <v>21</v>
      </c>
      <c r="Q6575" s="3" t="s">
        <v>32</v>
      </c>
      <c r="R6575" s="16">
        <v>1.8</v>
      </c>
      <c r="S6575" s="17">
        <v>5</v>
      </c>
      <c r="T6575" s="18">
        <v>-2.88</v>
      </c>
    </row>
    <row r="6576" spans="14:20" x14ac:dyDescent="0.2">
      <c r="N6576" s="2" t="s">
        <v>51</v>
      </c>
      <c r="O6576" s="2" t="s">
        <v>52</v>
      </c>
      <c r="P6576" s="2" t="s">
        <v>14</v>
      </c>
      <c r="Q6576" s="2" t="s">
        <v>28</v>
      </c>
      <c r="R6576" s="13">
        <v>303.92</v>
      </c>
      <c r="S6576" s="14">
        <v>5</v>
      </c>
      <c r="T6576" s="15">
        <v>-30.391999999999999</v>
      </c>
    </row>
    <row r="6577" spans="14:20" x14ac:dyDescent="0.2">
      <c r="N6577" s="3" t="s">
        <v>246</v>
      </c>
      <c r="O6577" s="3" t="s">
        <v>13</v>
      </c>
      <c r="P6577" s="3" t="s">
        <v>30</v>
      </c>
      <c r="Q6577" s="3" t="s">
        <v>55</v>
      </c>
      <c r="R6577" s="16">
        <v>66.3</v>
      </c>
      <c r="S6577" s="17">
        <v>3</v>
      </c>
      <c r="T6577" s="18">
        <v>8.6189999999999998</v>
      </c>
    </row>
    <row r="6578" spans="14:20" x14ac:dyDescent="0.2">
      <c r="N6578" s="2" t="s">
        <v>246</v>
      </c>
      <c r="O6578" s="2" t="s">
        <v>13</v>
      </c>
      <c r="P6578" s="2" t="s">
        <v>14</v>
      </c>
      <c r="Q6578" s="2" t="s">
        <v>28</v>
      </c>
      <c r="R6578" s="13">
        <v>18.920000000000002</v>
      </c>
      <c r="S6578" s="14">
        <v>4</v>
      </c>
      <c r="T6578" s="15">
        <v>7.3788</v>
      </c>
    </row>
    <row r="6579" spans="14:20" x14ac:dyDescent="0.2">
      <c r="N6579" s="3" t="s">
        <v>246</v>
      </c>
      <c r="O6579" s="3" t="s">
        <v>13</v>
      </c>
      <c r="P6579" s="3" t="s">
        <v>21</v>
      </c>
      <c r="Q6579" s="3" t="s">
        <v>32</v>
      </c>
      <c r="R6579" s="16">
        <v>15.42</v>
      </c>
      <c r="S6579" s="17">
        <v>2</v>
      </c>
      <c r="T6579" s="18">
        <v>6.9390000000000001</v>
      </c>
    </row>
    <row r="6580" spans="14:20" x14ac:dyDescent="0.2">
      <c r="N6580" s="2" t="s">
        <v>49</v>
      </c>
      <c r="O6580" s="2" t="s">
        <v>42</v>
      </c>
      <c r="P6580" s="2" t="s">
        <v>21</v>
      </c>
      <c r="Q6580" s="2" t="s">
        <v>36</v>
      </c>
      <c r="R6580" s="13">
        <v>33.9</v>
      </c>
      <c r="S6580" s="14">
        <v>5</v>
      </c>
      <c r="T6580" s="15">
        <v>15.593999999999999</v>
      </c>
    </row>
    <row r="6581" spans="14:20" x14ac:dyDescent="0.2">
      <c r="N6581" s="3" t="s">
        <v>98</v>
      </c>
      <c r="O6581" s="3" t="s">
        <v>20</v>
      </c>
      <c r="P6581" s="3" t="s">
        <v>21</v>
      </c>
      <c r="Q6581" s="3" t="s">
        <v>32</v>
      </c>
      <c r="R6581" s="16">
        <v>31.32</v>
      </c>
      <c r="S6581" s="17">
        <v>10</v>
      </c>
      <c r="T6581" s="18">
        <v>-25.056000000000001</v>
      </c>
    </row>
    <row r="6582" spans="14:20" x14ac:dyDescent="0.2">
      <c r="N6582" s="2" t="s">
        <v>98</v>
      </c>
      <c r="O6582" s="2" t="s">
        <v>20</v>
      </c>
      <c r="P6582" s="2" t="s">
        <v>14</v>
      </c>
      <c r="Q6582" s="2" t="s">
        <v>28</v>
      </c>
      <c r="R6582" s="13">
        <v>11.84</v>
      </c>
      <c r="S6582" s="14">
        <v>4</v>
      </c>
      <c r="T6582" s="15">
        <v>3.1080000000000001</v>
      </c>
    </row>
    <row r="6583" spans="14:20" x14ac:dyDescent="0.2">
      <c r="N6583" s="3" t="s">
        <v>98</v>
      </c>
      <c r="O6583" s="3" t="s">
        <v>20</v>
      </c>
      <c r="P6583" s="3" t="s">
        <v>14</v>
      </c>
      <c r="Q6583" s="3" t="s">
        <v>28</v>
      </c>
      <c r="R6583" s="16">
        <v>22.783999999999999</v>
      </c>
      <c r="S6583" s="17">
        <v>1</v>
      </c>
      <c r="T6583" s="18">
        <v>4.8415999999999997</v>
      </c>
    </row>
    <row r="6584" spans="14:20" x14ac:dyDescent="0.2">
      <c r="N6584" s="2" t="s">
        <v>74</v>
      </c>
      <c r="O6584" s="2" t="s">
        <v>52</v>
      </c>
      <c r="P6584" s="2" t="s">
        <v>21</v>
      </c>
      <c r="Q6584" s="2" t="s">
        <v>32</v>
      </c>
      <c r="R6584" s="13">
        <v>25.584</v>
      </c>
      <c r="S6584" s="14">
        <v>2</v>
      </c>
      <c r="T6584" s="15">
        <v>8.9543999999999997</v>
      </c>
    </row>
    <row r="6585" spans="14:20" x14ac:dyDescent="0.2">
      <c r="N6585" s="3" t="s">
        <v>38</v>
      </c>
      <c r="O6585" s="3" t="s">
        <v>20</v>
      </c>
      <c r="P6585" s="3" t="s">
        <v>21</v>
      </c>
      <c r="Q6585" s="3" t="s">
        <v>32</v>
      </c>
      <c r="R6585" s="16">
        <v>55.36</v>
      </c>
      <c r="S6585" s="17">
        <v>4</v>
      </c>
      <c r="T6585" s="18">
        <v>19.376000000000001</v>
      </c>
    </row>
    <row r="6586" spans="14:20" x14ac:dyDescent="0.2">
      <c r="N6586" s="2" t="s">
        <v>38</v>
      </c>
      <c r="O6586" s="2" t="s">
        <v>20</v>
      </c>
      <c r="P6586" s="2" t="s">
        <v>30</v>
      </c>
      <c r="Q6586" s="2" t="s">
        <v>142</v>
      </c>
      <c r="R6586" s="13">
        <v>11.56</v>
      </c>
      <c r="S6586" s="14">
        <v>1</v>
      </c>
      <c r="T6586" s="15">
        <v>3.7570000000000001</v>
      </c>
    </row>
    <row r="6587" spans="14:20" x14ac:dyDescent="0.2">
      <c r="N6587" s="3" t="s">
        <v>19</v>
      </c>
      <c r="O6587" s="3" t="s">
        <v>20</v>
      </c>
      <c r="P6587" s="3" t="s">
        <v>14</v>
      </c>
      <c r="Q6587" s="3" t="s">
        <v>28</v>
      </c>
      <c r="R6587" s="16">
        <v>842.72</v>
      </c>
      <c r="S6587" s="17">
        <v>8</v>
      </c>
      <c r="T6587" s="18">
        <v>202.25280000000001</v>
      </c>
    </row>
    <row r="6588" spans="14:20" x14ac:dyDescent="0.2">
      <c r="N6588" s="2" t="s">
        <v>19</v>
      </c>
      <c r="O6588" s="2" t="s">
        <v>20</v>
      </c>
      <c r="P6588" s="2" t="s">
        <v>14</v>
      </c>
      <c r="Q6588" s="2" t="s">
        <v>28</v>
      </c>
      <c r="R6588" s="13">
        <v>41.96</v>
      </c>
      <c r="S6588" s="14">
        <v>2</v>
      </c>
      <c r="T6588" s="15">
        <v>10.909599999999999</v>
      </c>
    </row>
    <row r="6589" spans="14:20" x14ac:dyDescent="0.2">
      <c r="N6589" s="3" t="s">
        <v>82</v>
      </c>
      <c r="O6589" s="3" t="s">
        <v>13</v>
      </c>
      <c r="P6589" s="3" t="s">
        <v>14</v>
      </c>
      <c r="Q6589" s="3" t="s">
        <v>28</v>
      </c>
      <c r="R6589" s="16">
        <v>572.76</v>
      </c>
      <c r="S6589" s="17">
        <v>6</v>
      </c>
      <c r="T6589" s="18">
        <v>166.10040000000001</v>
      </c>
    </row>
    <row r="6590" spans="14:20" x14ac:dyDescent="0.2">
      <c r="N6590" s="2" t="s">
        <v>82</v>
      </c>
      <c r="O6590" s="2" t="s">
        <v>13</v>
      </c>
      <c r="P6590" s="2" t="s">
        <v>14</v>
      </c>
      <c r="Q6590" s="2" t="s">
        <v>28</v>
      </c>
      <c r="R6590" s="13">
        <v>286.38</v>
      </c>
      <c r="S6590" s="14">
        <v>3</v>
      </c>
      <c r="T6590" s="15">
        <v>83.050200000000004</v>
      </c>
    </row>
    <row r="6591" spans="14:20" x14ac:dyDescent="0.2">
      <c r="N6591" s="3" t="s">
        <v>62</v>
      </c>
      <c r="O6591" s="3" t="s">
        <v>42</v>
      </c>
      <c r="P6591" s="3" t="s">
        <v>14</v>
      </c>
      <c r="Q6591" s="3" t="s">
        <v>15</v>
      </c>
      <c r="R6591" s="16">
        <v>141.37200000000001</v>
      </c>
      <c r="S6591" s="17">
        <v>2</v>
      </c>
      <c r="T6591" s="18">
        <v>-14.1372</v>
      </c>
    </row>
    <row r="6592" spans="14:20" x14ac:dyDescent="0.2">
      <c r="N6592" s="2" t="s">
        <v>68</v>
      </c>
      <c r="O6592" s="2" t="s">
        <v>42</v>
      </c>
      <c r="P6592" s="2" t="s">
        <v>21</v>
      </c>
      <c r="Q6592" s="2" t="s">
        <v>75</v>
      </c>
      <c r="R6592" s="13">
        <v>24.85</v>
      </c>
      <c r="S6592" s="14">
        <v>7</v>
      </c>
      <c r="T6592" s="15">
        <v>11.679500000000001</v>
      </c>
    </row>
    <row r="6593" spans="14:20" x14ac:dyDescent="0.2">
      <c r="N6593" s="3" t="s">
        <v>112</v>
      </c>
      <c r="O6593" s="3" t="s">
        <v>52</v>
      </c>
      <c r="P6593" s="3" t="s">
        <v>21</v>
      </c>
      <c r="Q6593" s="3" t="s">
        <v>32</v>
      </c>
      <c r="R6593" s="16">
        <v>5.5529999999999999</v>
      </c>
      <c r="S6593" s="17">
        <v>3</v>
      </c>
      <c r="T6593" s="18">
        <v>-4.0721999999999996</v>
      </c>
    </row>
    <row r="6594" spans="14:20" x14ac:dyDescent="0.2">
      <c r="N6594" s="2" t="s">
        <v>38</v>
      </c>
      <c r="O6594" s="2" t="s">
        <v>20</v>
      </c>
      <c r="P6594" s="2" t="s">
        <v>21</v>
      </c>
      <c r="Q6594" s="2" t="s">
        <v>29</v>
      </c>
      <c r="R6594" s="13">
        <v>8.82</v>
      </c>
      <c r="S6594" s="14">
        <v>3</v>
      </c>
      <c r="T6594" s="15">
        <v>2.5577999999999999</v>
      </c>
    </row>
    <row r="6595" spans="14:20" x14ac:dyDescent="0.2">
      <c r="N6595" s="3" t="s">
        <v>38</v>
      </c>
      <c r="O6595" s="3" t="s">
        <v>20</v>
      </c>
      <c r="P6595" s="3" t="s">
        <v>21</v>
      </c>
      <c r="Q6595" s="3" t="s">
        <v>36</v>
      </c>
      <c r="R6595" s="16">
        <v>37.94</v>
      </c>
      <c r="S6595" s="17">
        <v>2</v>
      </c>
      <c r="T6595" s="18">
        <v>18.211200000000002</v>
      </c>
    </row>
    <row r="6596" spans="14:20" x14ac:dyDescent="0.2">
      <c r="N6596" s="2" t="s">
        <v>38</v>
      </c>
      <c r="O6596" s="2" t="s">
        <v>20</v>
      </c>
      <c r="P6596" s="2" t="s">
        <v>21</v>
      </c>
      <c r="Q6596" s="2" t="s">
        <v>29</v>
      </c>
      <c r="R6596" s="13">
        <v>4.2</v>
      </c>
      <c r="S6596" s="14">
        <v>2</v>
      </c>
      <c r="T6596" s="15">
        <v>1.1759999999999999</v>
      </c>
    </row>
    <row r="6597" spans="14:20" x14ac:dyDescent="0.2">
      <c r="N6597" s="3" t="s">
        <v>38</v>
      </c>
      <c r="O6597" s="3" t="s">
        <v>20</v>
      </c>
      <c r="P6597" s="3" t="s">
        <v>21</v>
      </c>
      <c r="Q6597" s="3" t="s">
        <v>26</v>
      </c>
      <c r="R6597" s="16">
        <v>227.28</v>
      </c>
      <c r="S6597" s="17">
        <v>2</v>
      </c>
      <c r="T6597" s="18">
        <v>2.2728000000000002</v>
      </c>
    </row>
    <row r="6598" spans="14:20" x14ac:dyDescent="0.2">
      <c r="N6598" s="2" t="s">
        <v>38</v>
      </c>
      <c r="O6598" s="2" t="s">
        <v>20</v>
      </c>
      <c r="P6598" s="2" t="s">
        <v>21</v>
      </c>
      <c r="Q6598" s="2" t="s">
        <v>36</v>
      </c>
      <c r="R6598" s="13">
        <v>47.9</v>
      </c>
      <c r="S6598" s="14">
        <v>1</v>
      </c>
      <c r="T6598" s="15">
        <v>22.992000000000001</v>
      </c>
    </row>
    <row r="6599" spans="14:20" x14ac:dyDescent="0.2">
      <c r="N6599" s="3" t="s">
        <v>38</v>
      </c>
      <c r="O6599" s="3" t="s">
        <v>20</v>
      </c>
      <c r="P6599" s="3" t="s">
        <v>21</v>
      </c>
      <c r="Q6599" s="3" t="s">
        <v>57</v>
      </c>
      <c r="R6599" s="16">
        <v>61.96</v>
      </c>
      <c r="S6599" s="17">
        <v>2</v>
      </c>
      <c r="T6599" s="18">
        <v>30.360399999999998</v>
      </c>
    </row>
    <row r="6600" spans="14:20" x14ac:dyDescent="0.2">
      <c r="N6600" s="2" t="s">
        <v>38</v>
      </c>
      <c r="O6600" s="2" t="s">
        <v>20</v>
      </c>
      <c r="P6600" s="2" t="s">
        <v>21</v>
      </c>
      <c r="Q6600" s="2" t="s">
        <v>26</v>
      </c>
      <c r="R6600" s="13">
        <v>1117.92</v>
      </c>
      <c r="S6600" s="14">
        <v>4</v>
      </c>
      <c r="T6600" s="15">
        <v>55.896000000000001</v>
      </c>
    </row>
    <row r="6601" spans="14:20" x14ac:dyDescent="0.2">
      <c r="N6601" s="3" t="s">
        <v>236</v>
      </c>
      <c r="O6601" s="3" t="s">
        <v>52</v>
      </c>
      <c r="P6601" s="3" t="s">
        <v>30</v>
      </c>
      <c r="Q6601" s="3" t="s">
        <v>208</v>
      </c>
      <c r="R6601" s="16">
        <v>1999.96</v>
      </c>
      <c r="S6601" s="17">
        <v>4</v>
      </c>
      <c r="T6601" s="18">
        <v>899.98199999999997</v>
      </c>
    </row>
    <row r="6602" spans="14:20" x14ac:dyDescent="0.2">
      <c r="N6602" s="2" t="s">
        <v>41</v>
      </c>
      <c r="O6602" s="2" t="s">
        <v>42</v>
      </c>
      <c r="P6602" s="2" t="s">
        <v>30</v>
      </c>
      <c r="Q6602" s="2" t="s">
        <v>31</v>
      </c>
      <c r="R6602" s="13">
        <v>453.57600000000002</v>
      </c>
      <c r="S6602" s="14">
        <v>3</v>
      </c>
      <c r="T6602" s="15">
        <v>39.687899999999999</v>
      </c>
    </row>
    <row r="6603" spans="14:20" x14ac:dyDescent="0.2">
      <c r="N6603" s="3" t="s">
        <v>41</v>
      </c>
      <c r="O6603" s="3" t="s">
        <v>42</v>
      </c>
      <c r="P6603" s="3" t="s">
        <v>21</v>
      </c>
      <c r="Q6603" s="3" t="s">
        <v>22</v>
      </c>
      <c r="R6603" s="16">
        <v>45.36</v>
      </c>
      <c r="S6603" s="17">
        <v>9</v>
      </c>
      <c r="T6603" s="18">
        <v>14.742000000000001</v>
      </c>
    </row>
    <row r="6604" spans="14:20" x14ac:dyDescent="0.2">
      <c r="N6604" s="2" t="s">
        <v>41</v>
      </c>
      <c r="O6604" s="2" t="s">
        <v>42</v>
      </c>
      <c r="P6604" s="2" t="s">
        <v>30</v>
      </c>
      <c r="Q6604" s="2" t="s">
        <v>31</v>
      </c>
      <c r="R6604" s="13">
        <v>287.88</v>
      </c>
      <c r="S6604" s="14">
        <v>3</v>
      </c>
      <c r="T6604" s="15">
        <v>35.984999999999999</v>
      </c>
    </row>
    <row r="6605" spans="14:20" x14ac:dyDescent="0.2">
      <c r="N6605" s="3" t="s">
        <v>41</v>
      </c>
      <c r="O6605" s="3" t="s">
        <v>42</v>
      </c>
      <c r="P6605" s="3" t="s">
        <v>30</v>
      </c>
      <c r="Q6605" s="3" t="s">
        <v>31</v>
      </c>
      <c r="R6605" s="16">
        <v>131.88</v>
      </c>
      <c r="S6605" s="17">
        <v>3</v>
      </c>
      <c r="T6605" s="18">
        <v>14.836499999999999</v>
      </c>
    </row>
    <row r="6606" spans="14:20" x14ac:dyDescent="0.2">
      <c r="N6606" s="2" t="s">
        <v>41</v>
      </c>
      <c r="O6606" s="2" t="s">
        <v>42</v>
      </c>
      <c r="P6606" s="2" t="s">
        <v>14</v>
      </c>
      <c r="Q6606" s="2" t="s">
        <v>28</v>
      </c>
      <c r="R6606" s="13">
        <v>2.3279999999999998</v>
      </c>
      <c r="S6606" s="14">
        <v>2</v>
      </c>
      <c r="T6606" s="15">
        <v>-0.75660000000000005</v>
      </c>
    </row>
    <row r="6607" spans="14:20" x14ac:dyDescent="0.2">
      <c r="N6607" s="3" t="s">
        <v>51</v>
      </c>
      <c r="O6607" s="3" t="s">
        <v>52</v>
      </c>
      <c r="P6607" s="3" t="s">
        <v>21</v>
      </c>
      <c r="Q6607" s="3" t="s">
        <v>36</v>
      </c>
      <c r="R6607" s="16">
        <v>7.968</v>
      </c>
      <c r="S6607" s="17">
        <v>2</v>
      </c>
      <c r="T6607" s="18">
        <v>2.6892</v>
      </c>
    </row>
    <row r="6608" spans="14:20" x14ac:dyDescent="0.2">
      <c r="N6608" s="2" t="s">
        <v>51</v>
      </c>
      <c r="O6608" s="2" t="s">
        <v>52</v>
      </c>
      <c r="P6608" s="2" t="s">
        <v>30</v>
      </c>
      <c r="Q6608" s="2" t="s">
        <v>31</v>
      </c>
      <c r="R6608" s="13">
        <v>1499.97</v>
      </c>
      <c r="S6608" s="14">
        <v>5</v>
      </c>
      <c r="T6608" s="15">
        <v>-374.99250000000001</v>
      </c>
    </row>
    <row r="6609" spans="14:20" x14ac:dyDescent="0.2">
      <c r="N6609" s="3" t="s">
        <v>35</v>
      </c>
      <c r="O6609" s="3" t="s">
        <v>13</v>
      </c>
      <c r="P6609" s="3" t="s">
        <v>21</v>
      </c>
      <c r="Q6609" s="3" t="s">
        <v>32</v>
      </c>
      <c r="R6609" s="16">
        <v>27.882000000000001</v>
      </c>
      <c r="S6609" s="17">
        <v>3</v>
      </c>
      <c r="T6609" s="18">
        <v>-20.4468</v>
      </c>
    </row>
    <row r="6610" spans="14:20" x14ac:dyDescent="0.2">
      <c r="N6610" s="2" t="s">
        <v>35</v>
      </c>
      <c r="O6610" s="2" t="s">
        <v>13</v>
      </c>
      <c r="P6610" s="2" t="s">
        <v>21</v>
      </c>
      <c r="Q6610" s="2" t="s">
        <v>26</v>
      </c>
      <c r="R6610" s="13">
        <v>540.048</v>
      </c>
      <c r="S6610" s="14">
        <v>3</v>
      </c>
      <c r="T6610" s="15">
        <v>-47.254199999999997</v>
      </c>
    </row>
    <row r="6611" spans="14:20" x14ac:dyDescent="0.2">
      <c r="N6611" s="3" t="s">
        <v>35</v>
      </c>
      <c r="O6611" s="3" t="s">
        <v>13</v>
      </c>
      <c r="P6611" s="3" t="s">
        <v>30</v>
      </c>
      <c r="Q6611" s="3" t="s">
        <v>55</v>
      </c>
      <c r="R6611" s="16">
        <v>255.68</v>
      </c>
      <c r="S6611" s="17">
        <v>8</v>
      </c>
      <c r="T6611" s="18">
        <v>76.703999999999994</v>
      </c>
    </row>
    <row r="6612" spans="14:20" x14ac:dyDescent="0.2">
      <c r="N6612" s="2" t="s">
        <v>38</v>
      </c>
      <c r="O6612" s="2" t="s">
        <v>20</v>
      </c>
      <c r="P6612" s="2" t="s">
        <v>21</v>
      </c>
      <c r="Q6612" s="2" t="s">
        <v>36</v>
      </c>
      <c r="R6612" s="13">
        <v>33.4</v>
      </c>
      <c r="S6612" s="14">
        <v>5</v>
      </c>
      <c r="T6612" s="15">
        <v>16.032</v>
      </c>
    </row>
    <row r="6613" spans="14:20" x14ac:dyDescent="0.2">
      <c r="N6613" s="3" t="s">
        <v>74</v>
      </c>
      <c r="O6613" s="3" t="s">
        <v>52</v>
      </c>
      <c r="P6613" s="3" t="s">
        <v>14</v>
      </c>
      <c r="Q6613" s="3" t="s">
        <v>28</v>
      </c>
      <c r="R6613" s="16">
        <v>799.56</v>
      </c>
      <c r="S6613" s="17">
        <v>9</v>
      </c>
      <c r="T6613" s="18">
        <v>207.88560000000001</v>
      </c>
    </row>
    <row r="6614" spans="14:20" x14ac:dyDescent="0.2">
      <c r="N6614" s="2" t="s">
        <v>74</v>
      </c>
      <c r="O6614" s="2" t="s">
        <v>52</v>
      </c>
      <c r="P6614" s="2" t="s">
        <v>30</v>
      </c>
      <c r="Q6614" s="2" t="s">
        <v>31</v>
      </c>
      <c r="R6614" s="13">
        <v>197.97</v>
      </c>
      <c r="S6614" s="14">
        <v>3</v>
      </c>
      <c r="T6614" s="15">
        <v>53.451900000000002</v>
      </c>
    </row>
    <row r="6615" spans="14:20" x14ac:dyDescent="0.2">
      <c r="N6615" s="3" t="s">
        <v>19</v>
      </c>
      <c r="O6615" s="3" t="s">
        <v>20</v>
      </c>
      <c r="P6615" s="3" t="s">
        <v>14</v>
      </c>
      <c r="Q6615" s="3" t="s">
        <v>28</v>
      </c>
      <c r="R6615" s="16">
        <v>43.96</v>
      </c>
      <c r="S6615" s="17">
        <v>7</v>
      </c>
      <c r="T6615" s="18">
        <v>18.463200000000001</v>
      </c>
    </row>
    <row r="6616" spans="14:20" x14ac:dyDescent="0.2">
      <c r="N6616" s="2" t="s">
        <v>19</v>
      </c>
      <c r="O6616" s="2" t="s">
        <v>20</v>
      </c>
      <c r="P6616" s="2" t="s">
        <v>21</v>
      </c>
      <c r="Q6616" s="2" t="s">
        <v>57</v>
      </c>
      <c r="R6616" s="13">
        <v>39.76</v>
      </c>
      <c r="S6616" s="14">
        <v>7</v>
      </c>
      <c r="T6616" s="15">
        <v>18.687200000000001</v>
      </c>
    </row>
    <row r="6617" spans="14:20" x14ac:dyDescent="0.2">
      <c r="N6617" s="3" t="s">
        <v>19</v>
      </c>
      <c r="O6617" s="3" t="s">
        <v>20</v>
      </c>
      <c r="P6617" s="3" t="s">
        <v>30</v>
      </c>
      <c r="Q6617" s="3" t="s">
        <v>31</v>
      </c>
      <c r="R6617" s="16">
        <v>2575.944</v>
      </c>
      <c r="S6617" s="17">
        <v>7</v>
      </c>
      <c r="T6617" s="18">
        <v>257.59440000000001</v>
      </c>
    </row>
    <row r="6618" spans="14:20" x14ac:dyDescent="0.2">
      <c r="N6618" s="2" t="s">
        <v>19</v>
      </c>
      <c r="O6618" s="2" t="s">
        <v>20</v>
      </c>
      <c r="P6618" s="2" t="s">
        <v>21</v>
      </c>
      <c r="Q6618" s="2" t="s">
        <v>36</v>
      </c>
      <c r="R6618" s="13">
        <v>45.36</v>
      </c>
      <c r="S6618" s="14">
        <v>7</v>
      </c>
      <c r="T6618" s="15">
        <v>21.7728</v>
      </c>
    </row>
    <row r="6619" spans="14:20" x14ac:dyDescent="0.2">
      <c r="N6619" s="3" t="s">
        <v>19</v>
      </c>
      <c r="O6619" s="3" t="s">
        <v>20</v>
      </c>
      <c r="P6619" s="3" t="s">
        <v>30</v>
      </c>
      <c r="Q6619" s="3" t="s">
        <v>55</v>
      </c>
      <c r="R6619" s="16">
        <v>254.24</v>
      </c>
      <c r="S6619" s="17">
        <v>7</v>
      </c>
      <c r="T6619" s="18">
        <v>76.272000000000006</v>
      </c>
    </row>
    <row r="6620" spans="14:20" x14ac:dyDescent="0.2">
      <c r="N6620" s="2" t="s">
        <v>74</v>
      </c>
      <c r="O6620" s="2" t="s">
        <v>52</v>
      </c>
      <c r="P6620" s="2" t="s">
        <v>21</v>
      </c>
      <c r="Q6620" s="2" t="s">
        <v>32</v>
      </c>
      <c r="R6620" s="13">
        <v>33.567999999999998</v>
      </c>
      <c r="S6620" s="14">
        <v>2</v>
      </c>
      <c r="T6620" s="15">
        <v>11.748799999999999</v>
      </c>
    </row>
    <row r="6621" spans="14:20" x14ac:dyDescent="0.2">
      <c r="N6621" s="3" t="s">
        <v>400</v>
      </c>
      <c r="O6621" s="3" t="s">
        <v>52</v>
      </c>
      <c r="P6621" s="3" t="s">
        <v>14</v>
      </c>
      <c r="Q6621" s="3" t="s">
        <v>28</v>
      </c>
      <c r="R6621" s="16">
        <v>21.12</v>
      </c>
      <c r="S6621" s="17">
        <v>4</v>
      </c>
      <c r="T6621" s="18">
        <v>6.5472000000000001</v>
      </c>
    </row>
    <row r="6622" spans="14:20" x14ac:dyDescent="0.2">
      <c r="N6622" s="2" t="s">
        <v>38</v>
      </c>
      <c r="O6622" s="2" t="s">
        <v>20</v>
      </c>
      <c r="P6622" s="2" t="s">
        <v>14</v>
      </c>
      <c r="Q6622" s="2" t="s">
        <v>16</v>
      </c>
      <c r="R6622" s="13">
        <v>698.35199999999998</v>
      </c>
      <c r="S6622" s="14">
        <v>3</v>
      </c>
      <c r="T6622" s="15">
        <v>52.376399999999997</v>
      </c>
    </row>
    <row r="6623" spans="14:20" x14ac:dyDescent="0.2">
      <c r="N6623" s="3" t="s">
        <v>38</v>
      </c>
      <c r="O6623" s="3" t="s">
        <v>20</v>
      </c>
      <c r="P6623" s="3" t="s">
        <v>14</v>
      </c>
      <c r="Q6623" s="3" t="s">
        <v>25</v>
      </c>
      <c r="R6623" s="16">
        <v>1747.25</v>
      </c>
      <c r="S6623" s="17">
        <v>5</v>
      </c>
      <c r="T6623" s="18">
        <v>629.01</v>
      </c>
    </row>
    <row r="6624" spans="14:20" x14ac:dyDescent="0.2">
      <c r="N6624" s="2" t="s">
        <v>80</v>
      </c>
      <c r="O6624" s="2" t="s">
        <v>20</v>
      </c>
      <c r="P6624" s="2" t="s">
        <v>14</v>
      </c>
      <c r="Q6624" s="2" t="s">
        <v>25</v>
      </c>
      <c r="R6624" s="13">
        <v>35.445</v>
      </c>
      <c r="S6624" s="14">
        <v>1</v>
      </c>
      <c r="T6624" s="15">
        <v>-24.102599999999999</v>
      </c>
    </row>
    <row r="6625" spans="14:20" x14ac:dyDescent="0.2">
      <c r="N6625" s="3" t="s">
        <v>80</v>
      </c>
      <c r="O6625" s="3" t="s">
        <v>20</v>
      </c>
      <c r="P6625" s="3" t="s">
        <v>30</v>
      </c>
      <c r="Q6625" s="3" t="s">
        <v>142</v>
      </c>
      <c r="R6625" s="16">
        <v>269.97000000000003</v>
      </c>
      <c r="S6625" s="17">
        <v>2</v>
      </c>
      <c r="T6625" s="18">
        <v>-386.95699999999999</v>
      </c>
    </row>
    <row r="6626" spans="14:20" x14ac:dyDescent="0.2">
      <c r="N6626" s="2" t="s">
        <v>80</v>
      </c>
      <c r="O6626" s="2" t="s">
        <v>20</v>
      </c>
      <c r="P6626" s="2" t="s">
        <v>30</v>
      </c>
      <c r="Q6626" s="2" t="s">
        <v>55</v>
      </c>
      <c r="R6626" s="13">
        <v>45.12</v>
      </c>
      <c r="S6626" s="14">
        <v>3</v>
      </c>
      <c r="T6626" s="15">
        <v>-7.8959999999999999</v>
      </c>
    </row>
    <row r="6627" spans="14:20" x14ac:dyDescent="0.2">
      <c r="N6627" s="3" t="s">
        <v>80</v>
      </c>
      <c r="O6627" s="3" t="s">
        <v>20</v>
      </c>
      <c r="P6627" s="3" t="s">
        <v>30</v>
      </c>
      <c r="Q6627" s="3" t="s">
        <v>55</v>
      </c>
      <c r="R6627" s="16">
        <v>100.8</v>
      </c>
      <c r="S6627" s="17">
        <v>2</v>
      </c>
      <c r="T6627" s="18">
        <v>21.42</v>
      </c>
    </row>
    <row r="6628" spans="14:20" x14ac:dyDescent="0.2">
      <c r="N6628" s="2" t="s">
        <v>80</v>
      </c>
      <c r="O6628" s="2" t="s">
        <v>20</v>
      </c>
      <c r="P6628" s="2" t="s">
        <v>14</v>
      </c>
      <c r="Q6628" s="2" t="s">
        <v>16</v>
      </c>
      <c r="R6628" s="13">
        <v>47.968000000000004</v>
      </c>
      <c r="S6628" s="14">
        <v>2</v>
      </c>
      <c r="T6628" s="15">
        <v>4.1971999999999996</v>
      </c>
    </row>
    <row r="6629" spans="14:20" x14ac:dyDescent="0.2">
      <c r="N6629" s="3" t="s">
        <v>74</v>
      </c>
      <c r="O6629" s="3" t="s">
        <v>52</v>
      </c>
      <c r="P6629" s="3" t="s">
        <v>14</v>
      </c>
      <c r="Q6629" s="3" t="s">
        <v>25</v>
      </c>
      <c r="R6629" s="16">
        <v>313.17599999999999</v>
      </c>
      <c r="S6629" s="17">
        <v>2</v>
      </c>
      <c r="T6629" s="18">
        <v>-120.0508</v>
      </c>
    </row>
    <row r="6630" spans="14:20" x14ac:dyDescent="0.2">
      <c r="N6630" s="2" t="s">
        <v>74</v>
      </c>
      <c r="O6630" s="2" t="s">
        <v>52</v>
      </c>
      <c r="P6630" s="2" t="s">
        <v>14</v>
      </c>
      <c r="Q6630" s="2" t="s">
        <v>16</v>
      </c>
      <c r="R6630" s="13">
        <v>866.64599999999996</v>
      </c>
      <c r="S6630" s="14">
        <v>3</v>
      </c>
      <c r="T6630" s="15">
        <v>173.32919999999999</v>
      </c>
    </row>
    <row r="6631" spans="14:20" x14ac:dyDescent="0.2">
      <c r="N6631" s="3" t="s">
        <v>272</v>
      </c>
      <c r="O6631" s="3" t="s">
        <v>13</v>
      </c>
      <c r="P6631" s="3" t="s">
        <v>21</v>
      </c>
      <c r="Q6631" s="3" t="s">
        <v>29</v>
      </c>
      <c r="R6631" s="16">
        <v>19.89</v>
      </c>
      <c r="S6631" s="17">
        <v>9</v>
      </c>
      <c r="T6631" s="18">
        <v>5.3703000000000003</v>
      </c>
    </row>
    <row r="6632" spans="14:20" x14ac:dyDescent="0.2">
      <c r="N6632" s="2" t="s">
        <v>272</v>
      </c>
      <c r="O6632" s="2" t="s">
        <v>13</v>
      </c>
      <c r="P6632" s="2" t="s">
        <v>30</v>
      </c>
      <c r="Q6632" s="2" t="s">
        <v>55</v>
      </c>
      <c r="R6632" s="13">
        <v>399.98</v>
      </c>
      <c r="S6632" s="14">
        <v>2</v>
      </c>
      <c r="T6632" s="15">
        <v>171.9914</v>
      </c>
    </row>
    <row r="6633" spans="14:20" x14ac:dyDescent="0.2">
      <c r="N6633" s="3" t="s">
        <v>272</v>
      </c>
      <c r="O6633" s="3" t="s">
        <v>13</v>
      </c>
      <c r="P6633" s="3" t="s">
        <v>14</v>
      </c>
      <c r="Q6633" s="3" t="s">
        <v>28</v>
      </c>
      <c r="R6633" s="16">
        <v>343.85</v>
      </c>
      <c r="S6633" s="17">
        <v>5</v>
      </c>
      <c r="T6633" s="18">
        <v>137.54</v>
      </c>
    </row>
    <row r="6634" spans="14:20" x14ac:dyDescent="0.2">
      <c r="N6634" s="2" t="s">
        <v>272</v>
      </c>
      <c r="O6634" s="2" t="s">
        <v>13</v>
      </c>
      <c r="P6634" s="2" t="s">
        <v>21</v>
      </c>
      <c r="Q6634" s="2" t="s">
        <v>36</v>
      </c>
      <c r="R6634" s="13">
        <v>106.32</v>
      </c>
      <c r="S6634" s="14">
        <v>3</v>
      </c>
      <c r="T6634" s="15">
        <v>49.970399999999998</v>
      </c>
    </row>
    <row r="6635" spans="14:20" x14ac:dyDescent="0.2">
      <c r="N6635" s="3" t="s">
        <v>74</v>
      </c>
      <c r="O6635" s="3" t="s">
        <v>52</v>
      </c>
      <c r="P6635" s="3" t="s">
        <v>14</v>
      </c>
      <c r="Q6635" s="3" t="s">
        <v>16</v>
      </c>
      <c r="R6635" s="16">
        <v>2563.056</v>
      </c>
      <c r="S6635" s="17">
        <v>8</v>
      </c>
      <c r="T6635" s="18">
        <v>313.26240000000001</v>
      </c>
    </row>
    <row r="6636" spans="14:20" x14ac:dyDescent="0.2">
      <c r="N6636" s="2" t="s">
        <v>38</v>
      </c>
      <c r="O6636" s="2" t="s">
        <v>20</v>
      </c>
      <c r="P6636" s="2" t="s">
        <v>21</v>
      </c>
      <c r="Q6636" s="2" t="s">
        <v>36</v>
      </c>
      <c r="R6636" s="13">
        <v>33.9</v>
      </c>
      <c r="S6636" s="14">
        <v>5</v>
      </c>
      <c r="T6636" s="15">
        <v>15.593999999999999</v>
      </c>
    </row>
    <row r="6637" spans="14:20" x14ac:dyDescent="0.2">
      <c r="N6637" s="3" t="s">
        <v>74</v>
      </c>
      <c r="O6637" s="3" t="s">
        <v>52</v>
      </c>
      <c r="P6637" s="3" t="s">
        <v>30</v>
      </c>
      <c r="Q6637" s="3" t="s">
        <v>55</v>
      </c>
      <c r="R6637" s="16">
        <v>89.97</v>
      </c>
      <c r="S6637" s="17">
        <v>3</v>
      </c>
      <c r="T6637" s="18">
        <v>18.893699999999999</v>
      </c>
    </row>
    <row r="6638" spans="14:20" x14ac:dyDescent="0.2">
      <c r="N6638" s="2" t="s">
        <v>105</v>
      </c>
      <c r="O6638" s="2" t="s">
        <v>20</v>
      </c>
      <c r="P6638" s="2" t="s">
        <v>21</v>
      </c>
      <c r="Q6638" s="2" t="s">
        <v>33</v>
      </c>
      <c r="R6638" s="13">
        <v>18.72</v>
      </c>
      <c r="S6638" s="14">
        <v>2</v>
      </c>
      <c r="T6638" s="15">
        <v>3.51</v>
      </c>
    </row>
    <row r="6639" spans="14:20" x14ac:dyDescent="0.2">
      <c r="N6639" s="3" t="s">
        <v>105</v>
      </c>
      <c r="O6639" s="3" t="s">
        <v>20</v>
      </c>
      <c r="P6639" s="3" t="s">
        <v>21</v>
      </c>
      <c r="Q6639" s="3" t="s">
        <v>29</v>
      </c>
      <c r="R6639" s="16">
        <v>11.327999999999999</v>
      </c>
      <c r="S6639" s="17">
        <v>2</v>
      </c>
      <c r="T6639" s="18">
        <v>2.5488</v>
      </c>
    </row>
    <row r="6640" spans="14:20" x14ac:dyDescent="0.2">
      <c r="N6640" s="2" t="s">
        <v>19</v>
      </c>
      <c r="O6640" s="2" t="s">
        <v>20</v>
      </c>
      <c r="P6640" s="2" t="s">
        <v>21</v>
      </c>
      <c r="Q6640" s="2" t="s">
        <v>122</v>
      </c>
      <c r="R6640" s="13">
        <v>17.760000000000002</v>
      </c>
      <c r="S6640" s="14">
        <v>2</v>
      </c>
      <c r="T6640" s="15">
        <v>4.9728000000000003</v>
      </c>
    </row>
    <row r="6641" spans="14:20" x14ac:dyDescent="0.2">
      <c r="N6641" s="3" t="s">
        <v>19</v>
      </c>
      <c r="O6641" s="3" t="s">
        <v>20</v>
      </c>
      <c r="P6641" s="3" t="s">
        <v>30</v>
      </c>
      <c r="Q6641" s="3" t="s">
        <v>31</v>
      </c>
      <c r="R6641" s="16">
        <v>302.38400000000001</v>
      </c>
      <c r="S6641" s="17">
        <v>2</v>
      </c>
      <c r="T6641" s="18">
        <v>30.238399999999999</v>
      </c>
    </row>
    <row r="6642" spans="14:20" x14ac:dyDescent="0.2">
      <c r="N6642" s="2" t="s">
        <v>19</v>
      </c>
      <c r="O6642" s="2" t="s">
        <v>20</v>
      </c>
      <c r="P6642" s="2" t="s">
        <v>14</v>
      </c>
      <c r="Q6642" s="2" t="s">
        <v>16</v>
      </c>
      <c r="R6642" s="13">
        <v>146.352</v>
      </c>
      <c r="S6642" s="14">
        <v>3</v>
      </c>
      <c r="T6642" s="15">
        <v>-5.4882</v>
      </c>
    </row>
    <row r="6643" spans="14:20" x14ac:dyDescent="0.2">
      <c r="N6643" s="3" t="s">
        <v>19</v>
      </c>
      <c r="O6643" s="3" t="s">
        <v>20</v>
      </c>
      <c r="P6643" s="3" t="s">
        <v>21</v>
      </c>
      <c r="Q6643" s="3" t="s">
        <v>33</v>
      </c>
      <c r="R6643" s="16">
        <v>7.9</v>
      </c>
      <c r="S6643" s="17">
        <v>2</v>
      </c>
      <c r="T6643" s="18">
        <v>2.0539999999999998</v>
      </c>
    </row>
    <row r="6644" spans="14:20" x14ac:dyDescent="0.2">
      <c r="N6644" s="2" t="s">
        <v>19</v>
      </c>
      <c r="O6644" s="2" t="s">
        <v>20</v>
      </c>
      <c r="P6644" s="2" t="s">
        <v>14</v>
      </c>
      <c r="Q6644" s="2" t="s">
        <v>25</v>
      </c>
      <c r="R6644" s="13">
        <v>902.71199999999999</v>
      </c>
      <c r="S6644" s="14">
        <v>3</v>
      </c>
      <c r="T6644" s="15">
        <v>33.851700000000001</v>
      </c>
    </row>
    <row r="6645" spans="14:20" x14ac:dyDescent="0.2">
      <c r="N6645" s="3" t="s">
        <v>19</v>
      </c>
      <c r="O6645" s="3" t="s">
        <v>20</v>
      </c>
      <c r="P6645" s="3" t="s">
        <v>21</v>
      </c>
      <c r="Q6645" s="3" t="s">
        <v>29</v>
      </c>
      <c r="R6645" s="16">
        <v>53.97</v>
      </c>
      <c r="S6645" s="17">
        <v>3</v>
      </c>
      <c r="T6645" s="18">
        <v>15.111599999999999</v>
      </c>
    </row>
    <row r="6646" spans="14:20" x14ac:dyDescent="0.2">
      <c r="N6646" s="2" t="s">
        <v>158</v>
      </c>
      <c r="O6646" s="2" t="s">
        <v>52</v>
      </c>
      <c r="P6646" s="2" t="s">
        <v>14</v>
      </c>
      <c r="Q6646" s="2" t="s">
        <v>16</v>
      </c>
      <c r="R6646" s="13">
        <v>212.94</v>
      </c>
      <c r="S6646" s="14">
        <v>3</v>
      </c>
      <c r="T6646" s="15">
        <v>25.552800000000001</v>
      </c>
    </row>
    <row r="6647" spans="14:20" x14ac:dyDescent="0.2">
      <c r="N6647" s="3" t="s">
        <v>158</v>
      </c>
      <c r="O6647" s="3" t="s">
        <v>52</v>
      </c>
      <c r="P6647" s="3" t="s">
        <v>21</v>
      </c>
      <c r="Q6647" s="3" t="s">
        <v>33</v>
      </c>
      <c r="R6647" s="16">
        <v>26.49</v>
      </c>
      <c r="S6647" s="17">
        <v>1</v>
      </c>
      <c r="T6647" s="18">
        <v>7.4172000000000002</v>
      </c>
    </row>
    <row r="6648" spans="14:20" x14ac:dyDescent="0.2">
      <c r="N6648" s="2" t="s">
        <v>74</v>
      </c>
      <c r="O6648" s="2" t="s">
        <v>52</v>
      </c>
      <c r="P6648" s="2" t="s">
        <v>21</v>
      </c>
      <c r="Q6648" s="2" t="s">
        <v>32</v>
      </c>
      <c r="R6648" s="13">
        <v>4.992</v>
      </c>
      <c r="S6648" s="14">
        <v>3</v>
      </c>
      <c r="T6648" s="15">
        <v>1.6848000000000001</v>
      </c>
    </row>
    <row r="6649" spans="14:20" x14ac:dyDescent="0.2">
      <c r="N6649" s="3" t="s">
        <v>62</v>
      </c>
      <c r="O6649" s="3" t="s">
        <v>42</v>
      </c>
      <c r="P6649" s="3" t="s">
        <v>14</v>
      </c>
      <c r="Q6649" s="3" t="s">
        <v>16</v>
      </c>
      <c r="R6649" s="16">
        <v>845.48800000000006</v>
      </c>
      <c r="S6649" s="17">
        <v>8</v>
      </c>
      <c r="T6649" s="18">
        <v>-12.0784</v>
      </c>
    </row>
    <row r="6650" spans="14:20" x14ac:dyDescent="0.2">
      <c r="N6650" s="2" t="s">
        <v>41</v>
      </c>
      <c r="O6650" s="2" t="s">
        <v>42</v>
      </c>
      <c r="P6650" s="2" t="s">
        <v>21</v>
      </c>
      <c r="Q6650" s="2" t="s">
        <v>36</v>
      </c>
      <c r="R6650" s="13">
        <v>10.368</v>
      </c>
      <c r="S6650" s="14">
        <v>2</v>
      </c>
      <c r="T6650" s="15">
        <v>3.6288</v>
      </c>
    </row>
    <row r="6651" spans="14:20" x14ac:dyDescent="0.2">
      <c r="N6651" s="3" t="s">
        <v>41</v>
      </c>
      <c r="O6651" s="3" t="s">
        <v>42</v>
      </c>
      <c r="P6651" s="3" t="s">
        <v>21</v>
      </c>
      <c r="Q6651" s="3" t="s">
        <v>36</v>
      </c>
      <c r="R6651" s="16">
        <v>23.68</v>
      </c>
      <c r="S6651" s="17">
        <v>4</v>
      </c>
      <c r="T6651" s="18">
        <v>7.4</v>
      </c>
    </row>
    <row r="6652" spans="14:20" x14ac:dyDescent="0.2">
      <c r="N6652" s="2" t="s">
        <v>112</v>
      </c>
      <c r="O6652" s="2" t="s">
        <v>52</v>
      </c>
      <c r="P6652" s="2" t="s">
        <v>30</v>
      </c>
      <c r="Q6652" s="2" t="s">
        <v>55</v>
      </c>
      <c r="R6652" s="13">
        <v>40</v>
      </c>
      <c r="S6652" s="14">
        <v>2</v>
      </c>
      <c r="T6652" s="15">
        <v>0.5</v>
      </c>
    </row>
    <row r="6653" spans="14:20" x14ac:dyDescent="0.2">
      <c r="N6653" s="3" t="s">
        <v>19</v>
      </c>
      <c r="O6653" s="3" t="s">
        <v>20</v>
      </c>
      <c r="P6653" s="3" t="s">
        <v>21</v>
      </c>
      <c r="Q6653" s="3" t="s">
        <v>22</v>
      </c>
      <c r="R6653" s="16">
        <v>20.16</v>
      </c>
      <c r="S6653" s="17">
        <v>7</v>
      </c>
      <c r="T6653" s="18">
        <v>9.8783999999999992</v>
      </c>
    </row>
    <row r="6654" spans="14:20" x14ac:dyDescent="0.2">
      <c r="N6654" s="2" t="s">
        <v>112</v>
      </c>
      <c r="O6654" s="2" t="s">
        <v>52</v>
      </c>
      <c r="P6654" s="2" t="s">
        <v>21</v>
      </c>
      <c r="Q6654" s="2" t="s">
        <v>75</v>
      </c>
      <c r="R6654" s="13">
        <v>17.184000000000001</v>
      </c>
      <c r="S6654" s="14">
        <v>6</v>
      </c>
      <c r="T6654" s="15">
        <v>6.2291999999999996</v>
      </c>
    </row>
    <row r="6655" spans="14:20" x14ac:dyDescent="0.2">
      <c r="N6655" s="3" t="s">
        <v>12</v>
      </c>
      <c r="O6655" s="3" t="s">
        <v>13</v>
      </c>
      <c r="P6655" s="3" t="s">
        <v>21</v>
      </c>
      <c r="Q6655" s="3" t="s">
        <v>22</v>
      </c>
      <c r="R6655" s="16">
        <v>2.61</v>
      </c>
      <c r="S6655" s="17">
        <v>1</v>
      </c>
      <c r="T6655" s="18">
        <v>1.2005999999999999</v>
      </c>
    </row>
    <row r="6656" spans="14:20" x14ac:dyDescent="0.2">
      <c r="N6656" s="2" t="s">
        <v>44</v>
      </c>
      <c r="O6656" s="2" t="s">
        <v>42</v>
      </c>
      <c r="P6656" s="2" t="s">
        <v>14</v>
      </c>
      <c r="Q6656" s="2" t="s">
        <v>16</v>
      </c>
      <c r="R6656" s="13">
        <v>754.45</v>
      </c>
      <c r="S6656" s="14">
        <v>5</v>
      </c>
      <c r="T6656" s="15">
        <v>60.356000000000002</v>
      </c>
    </row>
    <row r="6657" spans="14:20" x14ac:dyDescent="0.2">
      <c r="N6657" s="3" t="s">
        <v>62</v>
      </c>
      <c r="O6657" s="3" t="s">
        <v>42</v>
      </c>
      <c r="P6657" s="3" t="s">
        <v>21</v>
      </c>
      <c r="Q6657" s="3" t="s">
        <v>36</v>
      </c>
      <c r="R6657" s="16">
        <v>186.048</v>
      </c>
      <c r="S6657" s="17">
        <v>6</v>
      </c>
      <c r="T6657" s="18">
        <v>67.442400000000006</v>
      </c>
    </row>
    <row r="6658" spans="14:20" x14ac:dyDescent="0.2">
      <c r="N6658" s="2" t="s">
        <v>85</v>
      </c>
      <c r="O6658" s="2" t="s">
        <v>13</v>
      </c>
      <c r="P6658" s="2" t="s">
        <v>21</v>
      </c>
      <c r="Q6658" s="2" t="s">
        <v>32</v>
      </c>
      <c r="R6658" s="13">
        <v>38.088000000000001</v>
      </c>
      <c r="S6658" s="14">
        <v>4</v>
      </c>
      <c r="T6658" s="15">
        <v>-27.9312</v>
      </c>
    </row>
    <row r="6659" spans="14:20" x14ac:dyDescent="0.2">
      <c r="N6659" s="3" t="s">
        <v>85</v>
      </c>
      <c r="O6659" s="3" t="s">
        <v>13</v>
      </c>
      <c r="P6659" s="3" t="s">
        <v>21</v>
      </c>
      <c r="Q6659" s="3" t="s">
        <v>32</v>
      </c>
      <c r="R6659" s="16">
        <v>2.8079999999999998</v>
      </c>
      <c r="S6659" s="17">
        <v>3</v>
      </c>
      <c r="T6659" s="18">
        <v>-1.9656</v>
      </c>
    </row>
    <row r="6660" spans="14:20" x14ac:dyDescent="0.2">
      <c r="N6660" s="2" t="s">
        <v>613</v>
      </c>
      <c r="O6660" s="2" t="s">
        <v>42</v>
      </c>
      <c r="P6660" s="2" t="s">
        <v>14</v>
      </c>
      <c r="Q6660" s="2" t="s">
        <v>28</v>
      </c>
      <c r="R6660" s="13">
        <v>70.56</v>
      </c>
      <c r="S6660" s="14">
        <v>6</v>
      </c>
      <c r="T6660" s="15">
        <v>23.990400000000001</v>
      </c>
    </row>
    <row r="6661" spans="14:20" x14ac:dyDescent="0.2">
      <c r="N6661" s="3" t="s">
        <v>613</v>
      </c>
      <c r="O6661" s="3" t="s">
        <v>42</v>
      </c>
      <c r="P6661" s="3" t="s">
        <v>21</v>
      </c>
      <c r="Q6661" s="3" t="s">
        <v>33</v>
      </c>
      <c r="R6661" s="16">
        <v>81.96</v>
      </c>
      <c r="S6661" s="17">
        <v>2</v>
      </c>
      <c r="T6661" s="18">
        <v>22.948799999999999</v>
      </c>
    </row>
    <row r="6662" spans="14:20" x14ac:dyDescent="0.2">
      <c r="N6662" s="2" t="s">
        <v>19</v>
      </c>
      <c r="O6662" s="2" t="s">
        <v>20</v>
      </c>
      <c r="P6662" s="2" t="s">
        <v>21</v>
      </c>
      <c r="Q6662" s="2" t="s">
        <v>32</v>
      </c>
      <c r="R6662" s="13">
        <v>11.231999999999999</v>
      </c>
      <c r="S6662" s="14">
        <v>3</v>
      </c>
      <c r="T6662" s="15">
        <v>3.9312</v>
      </c>
    </row>
    <row r="6663" spans="14:20" x14ac:dyDescent="0.2">
      <c r="N6663" s="3" t="s">
        <v>98</v>
      </c>
      <c r="O6663" s="3" t="s">
        <v>20</v>
      </c>
      <c r="P6663" s="3" t="s">
        <v>21</v>
      </c>
      <c r="Q6663" s="3" t="s">
        <v>57</v>
      </c>
      <c r="R6663" s="16">
        <v>27.792000000000002</v>
      </c>
      <c r="S6663" s="17">
        <v>3</v>
      </c>
      <c r="T6663" s="18">
        <v>10.422000000000001</v>
      </c>
    </row>
    <row r="6664" spans="14:20" x14ac:dyDescent="0.2">
      <c r="N6664" s="2" t="s">
        <v>24</v>
      </c>
      <c r="O6664" s="2" t="s">
        <v>13</v>
      </c>
      <c r="P6664" s="2" t="s">
        <v>21</v>
      </c>
      <c r="Q6664" s="2" t="s">
        <v>36</v>
      </c>
      <c r="R6664" s="13">
        <v>37.408000000000001</v>
      </c>
      <c r="S6664" s="14">
        <v>7</v>
      </c>
      <c r="T6664" s="15">
        <v>13.0928</v>
      </c>
    </row>
    <row r="6665" spans="14:20" x14ac:dyDescent="0.2">
      <c r="N6665" s="3" t="s">
        <v>24</v>
      </c>
      <c r="O6665" s="3" t="s">
        <v>13</v>
      </c>
      <c r="P6665" s="3" t="s">
        <v>21</v>
      </c>
      <c r="Q6665" s="3" t="s">
        <v>36</v>
      </c>
      <c r="R6665" s="16">
        <v>25.344000000000001</v>
      </c>
      <c r="S6665" s="17">
        <v>6</v>
      </c>
      <c r="T6665" s="18">
        <v>8.8704000000000001</v>
      </c>
    </row>
    <row r="6666" spans="14:20" x14ac:dyDescent="0.2">
      <c r="N6666" s="2" t="s">
        <v>19</v>
      </c>
      <c r="O6666" s="2" t="s">
        <v>20</v>
      </c>
      <c r="P6666" s="2" t="s">
        <v>21</v>
      </c>
      <c r="Q6666" s="2" t="s">
        <v>26</v>
      </c>
      <c r="R6666" s="13">
        <v>14.03</v>
      </c>
      <c r="S6666" s="14">
        <v>1</v>
      </c>
      <c r="T6666" s="15">
        <v>4.0686999999999998</v>
      </c>
    </row>
    <row r="6667" spans="14:20" x14ac:dyDescent="0.2">
      <c r="N6667" s="3" t="s">
        <v>19</v>
      </c>
      <c r="O6667" s="3" t="s">
        <v>20</v>
      </c>
      <c r="P6667" s="3" t="s">
        <v>21</v>
      </c>
      <c r="Q6667" s="3" t="s">
        <v>122</v>
      </c>
      <c r="R6667" s="16">
        <v>27.96</v>
      </c>
      <c r="S6667" s="17">
        <v>2</v>
      </c>
      <c r="T6667" s="18">
        <v>7.2695999999999996</v>
      </c>
    </row>
    <row r="6668" spans="14:20" x14ac:dyDescent="0.2">
      <c r="N6668" s="2" t="s">
        <v>41</v>
      </c>
      <c r="O6668" s="2" t="s">
        <v>42</v>
      </c>
      <c r="P6668" s="2" t="s">
        <v>21</v>
      </c>
      <c r="Q6668" s="2" t="s">
        <v>32</v>
      </c>
      <c r="R6668" s="13">
        <v>6.9240000000000004</v>
      </c>
      <c r="S6668" s="14">
        <v>6</v>
      </c>
      <c r="T6668" s="15">
        <v>-10.385999999999999</v>
      </c>
    </row>
    <row r="6669" spans="14:20" x14ac:dyDescent="0.2">
      <c r="N6669" s="3" t="s">
        <v>112</v>
      </c>
      <c r="O6669" s="3" t="s">
        <v>52</v>
      </c>
      <c r="P6669" s="3" t="s">
        <v>21</v>
      </c>
      <c r="Q6669" s="3" t="s">
        <v>22</v>
      </c>
      <c r="R6669" s="16">
        <v>5.9039999999999999</v>
      </c>
      <c r="S6669" s="17">
        <v>2</v>
      </c>
      <c r="T6669" s="18">
        <v>1.9925999999999999</v>
      </c>
    </row>
    <row r="6670" spans="14:20" x14ac:dyDescent="0.2">
      <c r="N6670" s="2" t="s">
        <v>112</v>
      </c>
      <c r="O6670" s="2" t="s">
        <v>52</v>
      </c>
      <c r="P6670" s="2" t="s">
        <v>21</v>
      </c>
      <c r="Q6670" s="2" t="s">
        <v>122</v>
      </c>
      <c r="R6670" s="13">
        <v>13.712</v>
      </c>
      <c r="S6670" s="14">
        <v>2</v>
      </c>
      <c r="T6670" s="15">
        <v>1.0284</v>
      </c>
    </row>
    <row r="6671" spans="14:20" x14ac:dyDescent="0.2">
      <c r="N6671" s="3" t="s">
        <v>19</v>
      </c>
      <c r="O6671" s="3" t="s">
        <v>20</v>
      </c>
      <c r="P6671" s="3" t="s">
        <v>21</v>
      </c>
      <c r="Q6671" s="3" t="s">
        <v>26</v>
      </c>
      <c r="R6671" s="16">
        <v>481.32</v>
      </c>
      <c r="S6671" s="17">
        <v>4</v>
      </c>
      <c r="T6671" s="18">
        <v>125.14319999999999</v>
      </c>
    </row>
    <row r="6672" spans="14:20" x14ac:dyDescent="0.2">
      <c r="N6672" s="2" t="s">
        <v>19</v>
      </c>
      <c r="O6672" s="2" t="s">
        <v>20</v>
      </c>
      <c r="P6672" s="2" t="s">
        <v>21</v>
      </c>
      <c r="Q6672" s="2" t="s">
        <v>32</v>
      </c>
      <c r="R6672" s="13">
        <v>6.3840000000000003</v>
      </c>
      <c r="S6672" s="14">
        <v>1</v>
      </c>
      <c r="T6672" s="15">
        <v>2.1545999999999998</v>
      </c>
    </row>
    <row r="6673" spans="14:20" x14ac:dyDescent="0.2">
      <c r="N6673" s="3" t="s">
        <v>51</v>
      </c>
      <c r="O6673" s="3" t="s">
        <v>52</v>
      </c>
      <c r="P6673" s="3" t="s">
        <v>14</v>
      </c>
      <c r="Q6673" s="3" t="s">
        <v>16</v>
      </c>
      <c r="R6673" s="16">
        <v>170.786</v>
      </c>
      <c r="S6673" s="17">
        <v>1</v>
      </c>
      <c r="T6673" s="18">
        <v>0</v>
      </c>
    </row>
    <row r="6674" spans="14:20" x14ac:dyDescent="0.2">
      <c r="N6674" s="2" t="s">
        <v>51</v>
      </c>
      <c r="O6674" s="2" t="s">
        <v>52</v>
      </c>
      <c r="P6674" s="2" t="s">
        <v>21</v>
      </c>
      <c r="Q6674" s="2" t="s">
        <v>29</v>
      </c>
      <c r="R6674" s="13">
        <v>16.52</v>
      </c>
      <c r="S6674" s="14">
        <v>5</v>
      </c>
      <c r="T6674" s="15">
        <v>1.6519999999999999</v>
      </c>
    </row>
    <row r="6675" spans="14:20" x14ac:dyDescent="0.2">
      <c r="N6675" s="3" t="s">
        <v>24</v>
      </c>
      <c r="O6675" s="3" t="s">
        <v>13</v>
      </c>
      <c r="P6675" s="3" t="s">
        <v>21</v>
      </c>
      <c r="Q6675" s="3" t="s">
        <v>36</v>
      </c>
      <c r="R6675" s="16">
        <v>72.224000000000004</v>
      </c>
      <c r="S6675" s="17">
        <v>4</v>
      </c>
      <c r="T6675" s="18">
        <v>25.278400000000001</v>
      </c>
    </row>
    <row r="6676" spans="14:20" x14ac:dyDescent="0.2">
      <c r="N6676" s="2" t="s">
        <v>234</v>
      </c>
      <c r="O6676" s="2" t="s">
        <v>20</v>
      </c>
      <c r="P6676" s="2" t="s">
        <v>21</v>
      </c>
      <c r="Q6676" s="2" t="s">
        <v>29</v>
      </c>
      <c r="R6676" s="13">
        <v>3.64</v>
      </c>
      <c r="S6676" s="14">
        <v>2</v>
      </c>
      <c r="T6676" s="15">
        <v>1.6379999999999999</v>
      </c>
    </row>
    <row r="6677" spans="14:20" x14ac:dyDescent="0.2">
      <c r="N6677" s="3" t="s">
        <v>234</v>
      </c>
      <c r="O6677" s="3" t="s">
        <v>20</v>
      </c>
      <c r="P6677" s="3" t="s">
        <v>21</v>
      </c>
      <c r="Q6677" s="3" t="s">
        <v>32</v>
      </c>
      <c r="R6677" s="16">
        <v>159.768</v>
      </c>
      <c r="S6677" s="17">
        <v>7</v>
      </c>
      <c r="T6677" s="18">
        <v>53.921700000000001</v>
      </c>
    </row>
    <row r="6678" spans="14:20" x14ac:dyDescent="0.2">
      <c r="N6678" s="2" t="s">
        <v>19</v>
      </c>
      <c r="O6678" s="2" t="s">
        <v>20</v>
      </c>
      <c r="P6678" s="2" t="s">
        <v>30</v>
      </c>
      <c r="Q6678" s="2" t="s">
        <v>31</v>
      </c>
      <c r="R6678" s="13">
        <v>302.37599999999998</v>
      </c>
      <c r="S6678" s="14">
        <v>3</v>
      </c>
      <c r="T6678" s="15">
        <v>22.6782</v>
      </c>
    </row>
    <row r="6679" spans="14:20" x14ac:dyDescent="0.2">
      <c r="N6679" s="3" t="s">
        <v>24</v>
      </c>
      <c r="O6679" s="3" t="s">
        <v>13</v>
      </c>
      <c r="P6679" s="3" t="s">
        <v>21</v>
      </c>
      <c r="Q6679" s="3" t="s">
        <v>29</v>
      </c>
      <c r="R6679" s="16">
        <v>47.616</v>
      </c>
      <c r="S6679" s="17">
        <v>3</v>
      </c>
      <c r="T6679" s="18">
        <v>3.5712000000000002</v>
      </c>
    </row>
    <row r="6680" spans="14:20" x14ac:dyDescent="0.2">
      <c r="N6680" s="2" t="s">
        <v>24</v>
      </c>
      <c r="O6680" s="2" t="s">
        <v>13</v>
      </c>
      <c r="P6680" s="2" t="s">
        <v>21</v>
      </c>
      <c r="Q6680" s="2" t="s">
        <v>36</v>
      </c>
      <c r="R6680" s="13">
        <v>23.48</v>
      </c>
      <c r="S6680" s="14">
        <v>5</v>
      </c>
      <c r="T6680" s="15">
        <v>8.218</v>
      </c>
    </row>
    <row r="6681" spans="14:20" x14ac:dyDescent="0.2">
      <c r="N6681" s="3" t="s">
        <v>19</v>
      </c>
      <c r="O6681" s="3" t="s">
        <v>20</v>
      </c>
      <c r="P6681" s="3" t="s">
        <v>21</v>
      </c>
      <c r="Q6681" s="3" t="s">
        <v>32</v>
      </c>
      <c r="R6681" s="16">
        <v>38.375999999999998</v>
      </c>
      <c r="S6681" s="17">
        <v>3</v>
      </c>
      <c r="T6681" s="18">
        <v>13.4316</v>
      </c>
    </row>
    <row r="6682" spans="14:20" x14ac:dyDescent="0.2">
      <c r="N6682" s="2" t="s">
        <v>112</v>
      </c>
      <c r="O6682" s="2" t="s">
        <v>52</v>
      </c>
      <c r="P6682" s="2" t="s">
        <v>21</v>
      </c>
      <c r="Q6682" s="2" t="s">
        <v>26</v>
      </c>
      <c r="R6682" s="13">
        <v>156.512</v>
      </c>
      <c r="S6682" s="14">
        <v>4</v>
      </c>
      <c r="T6682" s="15">
        <v>-35.215200000000003</v>
      </c>
    </row>
    <row r="6683" spans="14:20" x14ac:dyDescent="0.2">
      <c r="N6683" s="3" t="s">
        <v>112</v>
      </c>
      <c r="O6683" s="3" t="s">
        <v>52</v>
      </c>
      <c r="P6683" s="3" t="s">
        <v>14</v>
      </c>
      <c r="Q6683" s="3" t="s">
        <v>28</v>
      </c>
      <c r="R6683" s="16">
        <v>48.896000000000001</v>
      </c>
      <c r="S6683" s="17">
        <v>4</v>
      </c>
      <c r="T6683" s="18">
        <v>8.5568000000000008</v>
      </c>
    </row>
    <row r="6684" spans="14:20" x14ac:dyDescent="0.2">
      <c r="N6684" s="2" t="s">
        <v>19</v>
      </c>
      <c r="O6684" s="2" t="s">
        <v>20</v>
      </c>
      <c r="P6684" s="2" t="s">
        <v>14</v>
      </c>
      <c r="Q6684" s="2" t="s">
        <v>28</v>
      </c>
      <c r="R6684" s="13">
        <v>474.43</v>
      </c>
      <c r="S6684" s="14">
        <v>11</v>
      </c>
      <c r="T6684" s="15">
        <v>199.26060000000001</v>
      </c>
    </row>
    <row r="6685" spans="14:20" x14ac:dyDescent="0.2">
      <c r="N6685" s="3" t="s">
        <v>44</v>
      </c>
      <c r="O6685" s="3" t="s">
        <v>42</v>
      </c>
      <c r="P6685" s="3" t="s">
        <v>21</v>
      </c>
      <c r="Q6685" s="3" t="s">
        <v>32</v>
      </c>
      <c r="R6685" s="16">
        <v>3.6</v>
      </c>
      <c r="S6685" s="17">
        <v>2</v>
      </c>
      <c r="T6685" s="18">
        <v>1.728</v>
      </c>
    </row>
    <row r="6686" spans="14:20" x14ac:dyDescent="0.2">
      <c r="N6686" s="2" t="s">
        <v>41</v>
      </c>
      <c r="O6686" s="2" t="s">
        <v>42</v>
      </c>
      <c r="P6686" s="2" t="s">
        <v>21</v>
      </c>
      <c r="Q6686" s="2" t="s">
        <v>26</v>
      </c>
      <c r="R6686" s="13">
        <v>454.56</v>
      </c>
      <c r="S6686" s="14">
        <v>5</v>
      </c>
      <c r="T6686" s="15">
        <v>-107.958</v>
      </c>
    </row>
    <row r="6687" spans="14:20" x14ac:dyDescent="0.2">
      <c r="N6687" s="3" t="s">
        <v>41</v>
      </c>
      <c r="O6687" s="3" t="s">
        <v>42</v>
      </c>
      <c r="P6687" s="3" t="s">
        <v>14</v>
      </c>
      <c r="Q6687" s="3" t="s">
        <v>28</v>
      </c>
      <c r="R6687" s="16">
        <v>141.41999999999999</v>
      </c>
      <c r="S6687" s="17">
        <v>5</v>
      </c>
      <c r="T6687" s="18">
        <v>-187.38149999999999</v>
      </c>
    </row>
    <row r="6688" spans="14:20" x14ac:dyDescent="0.2">
      <c r="N6688" s="2" t="s">
        <v>41</v>
      </c>
      <c r="O6688" s="2" t="s">
        <v>42</v>
      </c>
      <c r="P6688" s="2" t="s">
        <v>14</v>
      </c>
      <c r="Q6688" s="2" t="s">
        <v>16</v>
      </c>
      <c r="R6688" s="13">
        <v>310.74400000000003</v>
      </c>
      <c r="S6688" s="14">
        <v>4</v>
      </c>
      <c r="T6688" s="15">
        <v>-26.635200000000001</v>
      </c>
    </row>
    <row r="6689" spans="14:20" x14ac:dyDescent="0.2">
      <c r="N6689" s="3" t="s">
        <v>41</v>
      </c>
      <c r="O6689" s="3" t="s">
        <v>42</v>
      </c>
      <c r="P6689" s="3" t="s">
        <v>21</v>
      </c>
      <c r="Q6689" s="3" t="s">
        <v>29</v>
      </c>
      <c r="R6689" s="16">
        <v>12.736000000000001</v>
      </c>
      <c r="S6689" s="17">
        <v>4</v>
      </c>
      <c r="T6689" s="18">
        <v>2.2288000000000001</v>
      </c>
    </row>
    <row r="6690" spans="14:20" x14ac:dyDescent="0.2">
      <c r="N6690" s="2" t="s">
        <v>41</v>
      </c>
      <c r="O6690" s="2" t="s">
        <v>42</v>
      </c>
      <c r="P6690" s="2" t="s">
        <v>21</v>
      </c>
      <c r="Q6690" s="2" t="s">
        <v>32</v>
      </c>
      <c r="R6690" s="13">
        <v>6.47</v>
      </c>
      <c r="S6690" s="14">
        <v>5</v>
      </c>
      <c r="T6690" s="15">
        <v>-9.7050000000000001</v>
      </c>
    </row>
    <row r="6691" spans="14:20" x14ac:dyDescent="0.2">
      <c r="N6691" s="3" t="s">
        <v>41</v>
      </c>
      <c r="O6691" s="3" t="s">
        <v>42</v>
      </c>
      <c r="P6691" s="3" t="s">
        <v>21</v>
      </c>
      <c r="Q6691" s="3" t="s">
        <v>32</v>
      </c>
      <c r="R6691" s="16">
        <v>13.747999999999999</v>
      </c>
      <c r="S6691" s="17">
        <v>14</v>
      </c>
      <c r="T6691" s="18">
        <v>-22.684200000000001</v>
      </c>
    </row>
    <row r="6692" spans="14:20" x14ac:dyDescent="0.2">
      <c r="N6692" s="2" t="s">
        <v>41</v>
      </c>
      <c r="O6692" s="2" t="s">
        <v>42</v>
      </c>
      <c r="P6692" s="2" t="s">
        <v>21</v>
      </c>
      <c r="Q6692" s="2" t="s">
        <v>33</v>
      </c>
      <c r="R6692" s="13">
        <v>15.224</v>
      </c>
      <c r="S6692" s="14">
        <v>2</v>
      </c>
      <c r="T6692" s="15">
        <v>-38.821199999999997</v>
      </c>
    </row>
    <row r="6693" spans="14:20" x14ac:dyDescent="0.2">
      <c r="N6693" s="3" t="s">
        <v>35</v>
      </c>
      <c r="O6693" s="3" t="s">
        <v>13</v>
      </c>
      <c r="P6693" s="3" t="s">
        <v>30</v>
      </c>
      <c r="Q6693" s="3" t="s">
        <v>142</v>
      </c>
      <c r="R6693" s="16">
        <v>695.7</v>
      </c>
      <c r="S6693" s="17">
        <v>2</v>
      </c>
      <c r="T6693" s="18">
        <v>-27.827999999999999</v>
      </c>
    </row>
    <row r="6694" spans="14:20" x14ac:dyDescent="0.2">
      <c r="N6694" s="2" t="s">
        <v>35</v>
      </c>
      <c r="O6694" s="2" t="s">
        <v>13</v>
      </c>
      <c r="P6694" s="2" t="s">
        <v>21</v>
      </c>
      <c r="Q6694" s="2" t="s">
        <v>32</v>
      </c>
      <c r="R6694" s="13">
        <v>15.66</v>
      </c>
      <c r="S6694" s="14">
        <v>5</v>
      </c>
      <c r="T6694" s="15">
        <v>-12.528</v>
      </c>
    </row>
    <row r="6695" spans="14:20" x14ac:dyDescent="0.2">
      <c r="N6695" s="3" t="s">
        <v>35</v>
      </c>
      <c r="O6695" s="3" t="s">
        <v>13</v>
      </c>
      <c r="P6695" s="3" t="s">
        <v>21</v>
      </c>
      <c r="Q6695" s="3" t="s">
        <v>32</v>
      </c>
      <c r="R6695" s="16">
        <v>28.853999999999999</v>
      </c>
      <c r="S6695" s="17">
        <v>6</v>
      </c>
      <c r="T6695" s="18">
        <v>-21.159600000000001</v>
      </c>
    </row>
    <row r="6696" spans="14:20" x14ac:dyDescent="0.2">
      <c r="N6696" s="2" t="s">
        <v>41</v>
      </c>
      <c r="O6696" s="2" t="s">
        <v>42</v>
      </c>
      <c r="P6696" s="2" t="s">
        <v>21</v>
      </c>
      <c r="Q6696" s="2" t="s">
        <v>29</v>
      </c>
      <c r="R6696" s="13">
        <v>31.744</v>
      </c>
      <c r="S6696" s="14">
        <v>2</v>
      </c>
      <c r="T6696" s="15">
        <v>3.968</v>
      </c>
    </row>
    <row r="6697" spans="14:20" x14ac:dyDescent="0.2">
      <c r="N6697" s="3" t="s">
        <v>41</v>
      </c>
      <c r="O6697" s="3" t="s">
        <v>42</v>
      </c>
      <c r="P6697" s="3" t="s">
        <v>21</v>
      </c>
      <c r="Q6697" s="3" t="s">
        <v>33</v>
      </c>
      <c r="R6697" s="16">
        <v>5.4320000000000004</v>
      </c>
      <c r="S6697" s="17">
        <v>2</v>
      </c>
      <c r="T6697" s="18">
        <v>-13.58</v>
      </c>
    </row>
    <row r="6698" spans="14:20" x14ac:dyDescent="0.2">
      <c r="N6698" s="2" t="s">
        <v>41</v>
      </c>
      <c r="O6698" s="2" t="s">
        <v>42</v>
      </c>
      <c r="P6698" s="2" t="s">
        <v>14</v>
      </c>
      <c r="Q6698" s="2" t="s">
        <v>25</v>
      </c>
      <c r="R6698" s="13">
        <v>913.43</v>
      </c>
      <c r="S6698" s="14">
        <v>5</v>
      </c>
      <c r="T6698" s="15">
        <v>-169.637</v>
      </c>
    </row>
    <row r="6699" spans="14:20" x14ac:dyDescent="0.2">
      <c r="N6699" s="3" t="s">
        <v>41</v>
      </c>
      <c r="O6699" s="3" t="s">
        <v>42</v>
      </c>
      <c r="P6699" s="3" t="s">
        <v>21</v>
      </c>
      <c r="Q6699" s="3" t="s">
        <v>26</v>
      </c>
      <c r="R6699" s="16">
        <v>372.14400000000001</v>
      </c>
      <c r="S6699" s="17">
        <v>3</v>
      </c>
      <c r="T6699" s="18">
        <v>27.910799999999998</v>
      </c>
    </row>
    <row r="6700" spans="14:20" x14ac:dyDescent="0.2">
      <c r="N6700" s="2" t="s">
        <v>19</v>
      </c>
      <c r="O6700" s="2" t="s">
        <v>20</v>
      </c>
      <c r="P6700" s="2" t="s">
        <v>30</v>
      </c>
      <c r="Q6700" s="2" t="s">
        <v>55</v>
      </c>
      <c r="R6700" s="13">
        <v>16.59</v>
      </c>
      <c r="S6700" s="14">
        <v>1</v>
      </c>
      <c r="T6700" s="15">
        <v>5.8064999999999998</v>
      </c>
    </row>
    <row r="6701" spans="14:20" x14ac:dyDescent="0.2">
      <c r="N6701" s="3" t="s">
        <v>19</v>
      </c>
      <c r="O6701" s="3" t="s">
        <v>20</v>
      </c>
      <c r="P6701" s="3" t="s">
        <v>21</v>
      </c>
      <c r="Q6701" s="3" t="s">
        <v>36</v>
      </c>
      <c r="R6701" s="16">
        <v>38.880000000000003</v>
      </c>
      <c r="S6701" s="17">
        <v>6</v>
      </c>
      <c r="T6701" s="18">
        <v>18.662400000000002</v>
      </c>
    </row>
    <row r="6702" spans="14:20" x14ac:dyDescent="0.2">
      <c r="N6702" s="2" t="s">
        <v>19</v>
      </c>
      <c r="O6702" s="2" t="s">
        <v>20</v>
      </c>
      <c r="P6702" s="2" t="s">
        <v>21</v>
      </c>
      <c r="Q6702" s="2" t="s">
        <v>32</v>
      </c>
      <c r="R6702" s="13">
        <v>2022.2719999999999</v>
      </c>
      <c r="S6702" s="14">
        <v>8</v>
      </c>
      <c r="T6702" s="15">
        <v>682.51679999999999</v>
      </c>
    </row>
    <row r="6703" spans="14:20" x14ac:dyDescent="0.2">
      <c r="N6703" s="3" t="s">
        <v>19</v>
      </c>
      <c r="O6703" s="3" t="s">
        <v>20</v>
      </c>
      <c r="P6703" s="3" t="s">
        <v>21</v>
      </c>
      <c r="Q6703" s="3" t="s">
        <v>29</v>
      </c>
      <c r="R6703" s="16">
        <v>9.1199999999999992</v>
      </c>
      <c r="S6703" s="17">
        <v>3</v>
      </c>
      <c r="T6703" s="18">
        <v>3.1008</v>
      </c>
    </row>
    <row r="6704" spans="14:20" x14ac:dyDescent="0.2">
      <c r="N6704" s="2" t="s">
        <v>88</v>
      </c>
      <c r="O6704" s="2" t="s">
        <v>13</v>
      </c>
      <c r="P6704" s="2" t="s">
        <v>21</v>
      </c>
      <c r="Q6704" s="2" t="s">
        <v>32</v>
      </c>
      <c r="R6704" s="13">
        <v>33.74</v>
      </c>
      <c r="S6704" s="14">
        <v>7</v>
      </c>
      <c r="T6704" s="15">
        <v>15.5204</v>
      </c>
    </row>
    <row r="6705" spans="14:20" x14ac:dyDescent="0.2">
      <c r="N6705" s="3" t="s">
        <v>68</v>
      </c>
      <c r="O6705" s="3" t="s">
        <v>42</v>
      </c>
      <c r="P6705" s="3" t="s">
        <v>30</v>
      </c>
      <c r="Q6705" s="3" t="s">
        <v>142</v>
      </c>
      <c r="R6705" s="16">
        <v>3059.982</v>
      </c>
      <c r="S6705" s="17">
        <v>2</v>
      </c>
      <c r="T6705" s="18">
        <v>679.99599999999998</v>
      </c>
    </row>
    <row r="6706" spans="14:20" x14ac:dyDescent="0.2">
      <c r="N6706" s="2" t="s">
        <v>24</v>
      </c>
      <c r="O6706" s="2" t="s">
        <v>13</v>
      </c>
      <c r="P6706" s="2" t="s">
        <v>21</v>
      </c>
      <c r="Q6706" s="2" t="s">
        <v>32</v>
      </c>
      <c r="R6706" s="13">
        <v>2.8079999999999998</v>
      </c>
      <c r="S6706" s="14">
        <v>3</v>
      </c>
      <c r="T6706" s="15">
        <v>-1.9656</v>
      </c>
    </row>
    <row r="6707" spans="14:20" x14ac:dyDescent="0.2">
      <c r="N6707" s="3" t="s">
        <v>19</v>
      </c>
      <c r="O6707" s="3" t="s">
        <v>20</v>
      </c>
      <c r="P6707" s="3" t="s">
        <v>21</v>
      </c>
      <c r="Q6707" s="3" t="s">
        <v>26</v>
      </c>
      <c r="R6707" s="16">
        <v>153.78</v>
      </c>
      <c r="S6707" s="17">
        <v>11</v>
      </c>
      <c r="T6707" s="18">
        <v>44.596200000000003</v>
      </c>
    </row>
    <row r="6708" spans="14:20" x14ac:dyDescent="0.2">
      <c r="N6708" s="2" t="s">
        <v>19</v>
      </c>
      <c r="O6708" s="2" t="s">
        <v>20</v>
      </c>
      <c r="P6708" s="2" t="s">
        <v>21</v>
      </c>
      <c r="Q6708" s="2" t="s">
        <v>26</v>
      </c>
      <c r="R6708" s="13">
        <v>61.02</v>
      </c>
      <c r="S6708" s="14">
        <v>3</v>
      </c>
      <c r="T6708" s="15">
        <v>0.61019999999999996</v>
      </c>
    </row>
    <row r="6709" spans="14:20" x14ac:dyDescent="0.2">
      <c r="N6709" s="3" t="s">
        <v>19</v>
      </c>
      <c r="O6709" s="3" t="s">
        <v>20</v>
      </c>
      <c r="P6709" s="3" t="s">
        <v>21</v>
      </c>
      <c r="Q6709" s="3" t="s">
        <v>122</v>
      </c>
      <c r="R6709" s="16">
        <v>110.11</v>
      </c>
      <c r="S6709" s="17">
        <v>7</v>
      </c>
      <c r="T6709" s="18">
        <v>31.931899999999999</v>
      </c>
    </row>
    <row r="6710" spans="14:20" x14ac:dyDescent="0.2">
      <c r="N6710" s="2" t="s">
        <v>19</v>
      </c>
      <c r="O6710" s="2" t="s">
        <v>20</v>
      </c>
      <c r="P6710" s="2" t="s">
        <v>21</v>
      </c>
      <c r="Q6710" s="2" t="s">
        <v>75</v>
      </c>
      <c r="R6710" s="13">
        <v>7.89</v>
      </c>
      <c r="S6710" s="14">
        <v>1</v>
      </c>
      <c r="T6710" s="15">
        <v>3.5505</v>
      </c>
    </row>
    <row r="6711" spans="14:20" x14ac:dyDescent="0.2">
      <c r="N6711" s="3" t="s">
        <v>38</v>
      </c>
      <c r="O6711" s="3" t="s">
        <v>20</v>
      </c>
      <c r="P6711" s="3" t="s">
        <v>14</v>
      </c>
      <c r="Q6711" s="3" t="s">
        <v>25</v>
      </c>
      <c r="R6711" s="16">
        <v>892.98</v>
      </c>
      <c r="S6711" s="17">
        <v>2</v>
      </c>
      <c r="T6711" s="18">
        <v>80.368200000000002</v>
      </c>
    </row>
    <row r="6712" spans="14:20" x14ac:dyDescent="0.2">
      <c r="N6712" s="2" t="s">
        <v>51</v>
      </c>
      <c r="O6712" s="2" t="s">
        <v>52</v>
      </c>
      <c r="P6712" s="2" t="s">
        <v>21</v>
      </c>
      <c r="Q6712" s="2" t="s">
        <v>32</v>
      </c>
      <c r="R6712" s="13">
        <v>274.49099999999999</v>
      </c>
      <c r="S6712" s="14">
        <v>3</v>
      </c>
      <c r="T6712" s="15">
        <v>-228.74250000000001</v>
      </c>
    </row>
    <row r="6713" spans="14:20" x14ac:dyDescent="0.2">
      <c r="N6713" s="3" t="s">
        <v>444</v>
      </c>
      <c r="O6713" s="3" t="s">
        <v>52</v>
      </c>
      <c r="P6713" s="3" t="s">
        <v>21</v>
      </c>
      <c r="Q6713" s="3" t="s">
        <v>36</v>
      </c>
      <c r="R6713" s="16">
        <v>40.08</v>
      </c>
      <c r="S6713" s="17">
        <v>6</v>
      </c>
      <c r="T6713" s="18">
        <v>19.238399999999999</v>
      </c>
    </row>
    <row r="6714" spans="14:20" x14ac:dyDescent="0.2">
      <c r="N6714" s="2" t="s">
        <v>444</v>
      </c>
      <c r="O6714" s="2" t="s">
        <v>52</v>
      </c>
      <c r="P6714" s="2" t="s">
        <v>14</v>
      </c>
      <c r="Q6714" s="2" t="s">
        <v>28</v>
      </c>
      <c r="R6714" s="13">
        <v>37.68</v>
      </c>
      <c r="S6714" s="14">
        <v>2</v>
      </c>
      <c r="T6714" s="15">
        <v>15.8256</v>
      </c>
    </row>
    <row r="6715" spans="14:20" x14ac:dyDescent="0.2">
      <c r="N6715" s="3" t="s">
        <v>19</v>
      </c>
      <c r="O6715" s="3" t="s">
        <v>20</v>
      </c>
      <c r="P6715" s="3" t="s">
        <v>21</v>
      </c>
      <c r="Q6715" s="3" t="s">
        <v>57</v>
      </c>
      <c r="R6715" s="16">
        <v>9.7799999999999994</v>
      </c>
      <c r="S6715" s="17">
        <v>1</v>
      </c>
      <c r="T6715" s="18">
        <v>4.8899999999999997</v>
      </c>
    </row>
    <row r="6716" spans="14:20" x14ac:dyDescent="0.2">
      <c r="N6716" s="2" t="s">
        <v>41</v>
      </c>
      <c r="O6716" s="2" t="s">
        <v>42</v>
      </c>
      <c r="P6716" s="2" t="s">
        <v>21</v>
      </c>
      <c r="Q6716" s="2" t="s">
        <v>32</v>
      </c>
      <c r="R6716" s="13">
        <v>760.98</v>
      </c>
      <c r="S6716" s="14">
        <v>5</v>
      </c>
      <c r="T6716" s="15">
        <v>-1141.47</v>
      </c>
    </row>
    <row r="6717" spans="14:20" x14ac:dyDescent="0.2">
      <c r="N6717" s="3" t="s">
        <v>126</v>
      </c>
      <c r="O6717" s="3" t="s">
        <v>42</v>
      </c>
      <c r="P6717" s="3" t="s">
        <v>21</v>
      </c>
      <c r="Q6717" s="3" t="s">
        <v>36</v>
      </c>
      <c r="R6717" s="16">
        <v>32.4</v>
      </c>
      <c r="S6717" s="17">
        <v>5</v>
      </c>
      <c r="T6717" s="18">
        <v>15.552</v>
      </c>
    </row>
    <row r="6718" spans="14:20" x14ac:dyDescent="0.2">
      <c r="N6718" s="2" t="s">
        <v>126</v>
      </c>
      <c r="O6718" s="2" t="s">
        <v>42</v>
      </c>
      <c r="P6718" s="2" t="s">
        <v>21</v>
      </c>
      <c r="Q6718" s="2" t="s">
        <v>29</v>
      </c>
      <c r="R6718" s="13">
        <v>209.94</v>
      </c>
      <c r="S6718" s="14">
        <v>6</v>
      </c>
      <c r="T6718" s="15">
        <v>54.584400000000002</v>
      </c>
    </row>
    <row r="6719" spans="14:20" x14ac:dyDescent="0.2">
      <c r="N6719" s="3" t="s">
        <v>126</v>
      </c>
      <c r="O6719" s="3" t="s">
        <v>42</v>
      </c>
      <c r="P6719" s="3" t="s">
        <v>21</v>
      </c>
      <c r="Q6719" s="3" t="s">
        <v>122</v>
      </c>
      <c r="R6719" s="16">
        <v>4164.05</v>
      </c>
      <c r="S6719" s="17">
        <v>5</v>
      </c>
      <c r="T6719" s="18">
        <v>83.281000000000006</v>
      </c>
    </row>
    <row r="6720" spans="14:20" x14ac:dyDescent="0.2">
      <c r="N6720" s="2" t="s">
        <v>126</v>
      </c>
      <c r="O6720" s="2" t="s">
        <v>42</v>
      </c>
      <c r="P6720" s="2" t="s">
        <v>14</v>
      </c>
      <c r="Q6720" s="2" t="s">
        <v>15</v>
      </c>
      <c r="R6720" s="13">
        <v>212.94</v>
      </c>
      <c r="S6720" s="14">
        <v>3</v>
      </c>
      <c r="T6720" s="15">
        <v>53.234999999999999</v>
      </c>
    </row>
    <row r="6721" spans="14:20" x14ac:dyDescent="0.2">
      <c r="N6721" s="3" t="s">
        <v>35</v>
      </c>
      <c r="O6721" s="3" t="s">
        <v>13</v>
      </c>
      <c r="P6721" s="3" t="s">
        <v>21</v>
      </c>
      <c r="Q6721" s="3" t="s">
        <v>57</v>
      </c>
      <c r="R6721" s="16">
        <v>21.744</v>
      </c>
      <c r="S6721" s="17">
        <v>1</v>
      </c>
      <c r="T6721" s="18">
        <v>7.3385999999999996</v>
      </c>
    </row>
    <row r="6722" spans="14:20" x14ac:dyDescent="0.2">
      <c r="N6722" s="2" t="s">
        <v>35</v>
      </c>
      <c r="O6722" s="2" t="s">
        <v>13</v>
      </c>
      <c r="P6722" s="2" t="s">
        <v>30</v>
      </c>
      <c r="Q6722" s="2" t="s">
        <v>31</v>
      </c>
      <c r="R6722" s="13">
        <v>7.92</v>
      </c>
      <c r="S6722" s="14">
        <v>5</v>
      </c>
      <c r="T6722" s="15">
        <v>0.69299999999999995</v>
      </c>
    </row>
    <row r="6723" spans="14:20" x14ac:dyDescent="0.2">
      <c r="N6723" s="3" t="s">
        <v>105</v>
      </c>
      <c r="O6723" s="3" t="s">
        <v>20</v>
      </c>
      <c r="P6723" s="3" t="s">
        <v>30</v>
      </c>
      <c r="Q6723" s="3" t="s">
        <v>55</v>
      </c>
      <c r="R6723" s="16">
        <v>169.06399999999999</v>
      </c>
      <c r="S6723" s="17">
        <v>7</v>
      </c>
      <c r="T6723" s="18">
        <v>-14.793100000000001</v>
      </c>
    </row>
    <row r="6724" spans="14:20" x14ac:dyDescent="0.2">
      <c r="N6724" s="2" t="s">
        <v>105</v>
      </c>
      <c r="O6724" s="2" t="s">
        <v>20</v>
      </c>
      <c r="P6724" s="2" t="s">
        <v>21</v>
      </c>
      <c r="Q6724" s="2" t="s">
        <v>26</v>
      </c>
      <c r="R6724" s="13">
        <v>168.624</v>
      </c>
      <c r="S6724" s="14">
        <v>9</v>
      </c>
      <c r="T6724" s="15">
        <v>14.7546</v>
      </c>
    </row>
    <row r="6725" spans="14:20" x14ac:dyDescent="0.2">
      <c r="N6725" s="3" t="s">
        <v>85</v>
      </c>
      <c r="O6725" s="3" t="s">
        <v>13</v>
      </c>
      <c r="P6725" s="3" t="s">
        <v>21</v>
      </c>
      <c r="Q6725" s="3" t="s">
        <v>57</v>
      </c>
      <c r="R6725" s="16">
        <v>18.335999999999999</v>
      </c>
      <c r="S6725" s="17">
        <v>3</v>
      </c>
      <c r="T6725" s="18">
        <v>6.6467999999999998</v>
      </c>
    </row>
    <row r="6726" spans="14:20" x14ac:dyDescent="0.2">
      <c r="N6726" s="2" t="s">
        <v>85</v>
      </c>
      <c r="O6726" s="2" t="s">
        <v>13</v>
      </c>
      <c r="P6726" s="2" t="s">
        <v>21</v>
      </c>
      <c r="Q6726" s="2" t="s">
        <v>36</v>
      </c>
      <c r="R6726" s="13">
        <v>36.287999999999997</v>
      </c>
      <c r="S6726" s="14">
        <v>7</v>
      </c>
      <c r="T6726" s="15">
        <v>12.700799999999999</v>
      </c>
    </row>
    <row r="6727" spans="14:20" x14ac:dyDescent="0.2">
      <c r="N6727" s="3" t="s">
        <v>85</v>
      </c>
      <c r="O6727" s="3" t="s">
        <v>13</v>
      </c>
      <c r="P6727" s="3" t="s">
        <v>30</v>
      </c>
      <c r="Q6727" s="3" t="s">
        <v>31</v>
      </c>
      <c r="R6727" s="16">
        <v>111.98399999999999</v>
      </c>
      <c r="S6727" s="17">
        <v>2</v>
      </c>
      <c r="T6727" s="18">
        <v>6.9989999999999997</v>
      </c>
    </row>
    <row r="6728" spans="14:20" x14ac:dyDescent="0.2">
      <c r="N6728" s="2" t="s">
        <v>85</v>
      </c>
      <c r="O6728" s="2" t="s">
        <v>13</v>
      </c>
      <c r="P6728" s="2" t="s">
        <v>21</v>
      </c>
      <c r="Q6728" s="2" t="s">
        <v>32</v>
      </c>
      <c r="R6728" s="13">
        <v>5.97</v>
      </c>
      <c r="S6728" s="14">
        <v>5</v>
      </c>
      <c r="T6728" s="15">
        <v>-4.577</v>
      </c>
    </row>
    <row r="6729" spans="14:20" x14ac:dyDescent="0.2">
      <c r="N6729" s="3" t="s">
        <v>85</v>
      </c>
      <c r="O6729" s="3" t="s">
        <v>13</v>
      </c>
      <c r="P6729" s="3" t="s">
        <v>21</v>
      </c>
      <c r="Q6729" s="3" t="s">
        <v>32</v>
      </c>
      <c r="R6729" s="16">
        <v>2.508</v>
      </c>
      <c r="S6729" s="17">
        <v>2</v>
      </c>
      <c r="T6729" s="18">
        <v>-1.8391999999999999</v>
      </c>
    </row>
    <row r="6730" spans="14:20" x14ac:dyDescent="0.2">
      <c r="N6730" s="2" t="s">
        <v>19</v>
      </c>
      <c r="O6730" s="2" t="s">
        <v>20</v>
      </c>
      <c r="P6730" s="2" t="s">
        <v>21</v>
      </c>
      <c r="Q6730" s="2" t="s">
        <v>36</v>
      </c>
      <c r="R6730" s="13">
        <v>154.9</v>
      </c>
      <c r="S6730" s="14">
        <v>5</v>
      </c>
      <c r="T6730" s="15">
        <v>69.704999999999998</v>
      </c>
    </row>
    <row r="6731" spans="14:20" x14ac:dyDescent="0.2">
      <c r="N6731" s="3" t="s">
        <v>72</v>
      </c>
      <c r="O6731" s="3" t="s">
        <v>42</v>
      </c>
      <c r="P6731" s="3" t="s">
        <v>21</v>
      </c>
      <c r="Q6731" s="3" t="s">
        <v>26</v>
      </c>
      <c r="R6731" s="16">
        <v>67.400000000000006</v>
      </c>
      <c r="S6731" s="17">
        <v>5</v>
      </c>
      <c r="T6731" s="18">
        <v>17.524000000000001</v>
      </c>
    </row>
    <row r="6732" spans="14:20" x14ac:dyDescent="0.2">
      <c r="N6732" s="2" t="s">
        <v>72</v>
      </c>
      <c r="O6732" s="2" t="s">
        <v>42</v>
      </c>
      <c r="P6732" s="2" t="s">
        <v>21</v>
      </c>
      <c r="Q6732" s="2" t="s">
        <v>75</v>
      </c>
      <c r="R6732" s="13">
        <v>2.52</v>
      </c>
      <c r="S6732" s="14">
        <v>2</v>
      </c>
      <c r="T6732" s="15">
        <v>0.1008</v>
      </c>
    </row>
    <row r="6733" spans="14:20" x14ac:dyDescent="0.2">
      <c r="N6733" s="3" t="s">
        <v>72</v>
      </c>
      <c r="O6733" s="3" t="s">
        <v>42</v>
      </c>
      <c r="P6733" s="3" t="s">
        <v>30</v>
      </c>
      <c r="Q6733" s="3" t="s">
        <v>31</v>
      </c>
      <c r="R6733" s="16">
        <v>67.8</v>
      </c>
      <c r="S6733" s="17">
        <v>4</v>
      </c>
      <c r="T6733" s="18">
        <v>1.3560000000000001</v>
      </c>
    </row>
    <row r="6734" spans="14:20" x14ac:dyDescent="0.2">
      <c r="N6734" s="2" t="s">
        <v>72</v>
      </c>
      <c r="O6734" s="2" t="s">
        <v>42</v>
      </c>
      <c r="P6734" s="2" t="s">
        <v>21</v>
      </c>
      <c r="Q6734" s="2" t="s">
        <v>26</v>
      </c>
      <c r="R6734" s="13">
        <v>18.760000000000002</v>
      </c>
      <c r="S6734" s="14">
        <v>2</v>
      </c>
      <c r="T6734" s="15">
        <v>5.2527999999999997</v>
      </c>
    </row>
    <row r="6735" spans="14:20" x14ac:dyDescent="0.2">
      <c r="N6735" s="3" t="s">
        <v>72</v>
      </c>
      <c r="O6735" s="3" t="s">
        <v>42</v>
      </c>
      <c r="P6735" s="3" t="s">
        <v>30</v>
      </c>
      <c r="Q6735" s="3" t="s">
        <v>55</v>
      </c>
      <c r="R6735" s="16">
        <v>12.12</v>
      </c>
      <c r="S6735" s="17">
        <v>4</v>
      </c>
      <c r="T6735" s="18">
        <v>2.5451999999999999</v>
      </c>
    </row>
    <row r="6736" spans="14:20" x14ac:dyDescent="0.2">
      <c r="N6736" s="2" t="s">
        <v>72</v>
      </c>
      <c r="O6736" s="2" t="s">
        <v>42</v>
      </c>
      <c r="P6736" s="2" t="s">
        <v>21</v>
      </c>
      <c r="Q6736" s="2" t="s">
        <v>36</v>
      </c>
      <c r="R6736" s="13">
        <v>11.34</v>
      </c>
      <c r="S6736" s="14">
        <v>1</v>
      </c>
      <c r="T6736" s="15">
        <v>5.5566000000000004</v>
      </c>
    </row>
    <row r="6737" spans="14:20" x14ac:dyDescent="0.2">
      <c r="N6737" s="3" t="s">
        <v>72</v>
      </c>
      <c r="O6737" s="3" t="s">
        <v>42</v>
      </c>
      <c r="P6737" s="3" t="s">
        <v>30</v>
      </c>
      <c r="Q6737" s="3" t="s">
        <v>55</v>
      </c>
      <c r="R6737" s="16">
        <v>159.80000000000001</v>
      </c>
      <c r="S6737" s="17">
        <v>4</v>
      </c>
      <c r="T6737" s="18">
        <v>70.311999999999998</v>
      </c>
    </row>
    <row r="6738" spans="14:20" x14ac:dyDescent="0.2">
      <c r="N6738" s="2" t="s">
        <v>72</v>
      </c>
      <c r="O6738" s="2" t="s">
        <v>42</v>
      </c>
      <c r="P6738" s="2" t="s">
        <v>14</v>
      </c>
      <c r="Q6738" s="2" t="s">
        <v>28</v>
      </c>
      <c r="R6738" s="13">
        <v>18.96</v>
      </c>
      <c r="S6738" s="14">
        <v>2</v>
      </c>
      <c r="T6738" s="15">
        <v>8.532</v>
      </c>
    </row>
    <row r="6739" spans="14:20" x14ac:dyDescent="0.2">
      <c r="N6739" s="3" t="s">
        <v>51</v>
      </c>
      <c r="O6739" s="3" t="s">
        <v>52</v>
      </c>
      <c r="P6739" s="3" t="s">
        <v>21</v>
      </c>
      <c r="Q6739" s="3" t="s">
        <v>33</v>
      </c>
      <c r="R6739" s="16">
        <v>34.384</v>
      </c>
      <c r="S6739" s="17">
        <v>1</v>
      </c>
      <c r="T6739" s="18">
        <v>3.8681999999999999</v>
      </c>
    </row>
    <row r="6740" spans="14:20" x14ac:dyDescent="0.2">
      <c r="N6740" s="2" t="s">
        <v>51</v>
      </c>
      <c r="O6740" s="2" t="s">
        <v>52</v>
      </c>
      <c r="P6740" s="2" t="s">
        <v>21</v>
      </c>
      <c r="Q6740" s="2" t="s">
        <v>33</v>
      </c>
      <c r="R6740" s="13">
        <v>1924.16</v>
      </c>
      <c r="S6740" s="14">
        <v>8</v>
      </c>
      <c r="T6740" s="15">
        <v>312.67599999999999</v>
      </c>
    </row>
    <row r="6741" spans="14:20" x14ac:dyDescent="0.2">
      <c r="N6741" s="3" t="s">
        <v>212</v>
      </c>
      <c r="O6741" s="3" t="s">
        <v>52</v>
      </c>
      <c r="P6741" s="3" t="s">
        <v>21</v>
      </c>
      <c r="Q6741" s="3" t="s">
        <v>36</v>
      </c>
      <c r="R6741" s="16">
        <v>12.7</v>
      </c>
      <c r="S6741" s="17">
        <v>2</v>
      </c>
      <c r="T6741" s="18">
        <v>5.8419999999999996</v>
      </c>
    </row>
    <row r="6742" spans="14:20" x14ac:dyDescent="0.2">
      <c r="N6742" s="2" t="s">
        <v>19</v>
      </c>
      <c r="O6742" s="2" t="s">
        <v>20</v>
      </c>
      <c r="P6742" s="2" t="s">
        <v>21</v>
      </c>
      <c r="Q6742" s="2" t="s">
        <v>29</v>
      </c>
      <c r="R6742" s="13">
        <v>21.4</v>
      </c>
      <c r="S6742" s="14">
        <v>5</v>
      </c>
      <c r="T6742" s="15">
        <v>6.2060000000000004</v>
      </c>
    </row>
    <row r="6743" spans="14:20" x14ac:dyDescent="0.2">
      <c r="N6743" s="3" t="s">
        <v>41</v>
      </c>
      <c r="O6743" s="3" t="s">
        <v>42</v>
      </c>
      <c r="P6743" s="3" t="s">
        <v>21</v>
      </c>
      <c r="Q6743" s="3" t="s">
        <v>32</v>
      </c>
      <c r="R6743" s="16">
        <v>32.783999999999999</v>
      </c>
      <c r="S6743" s="17">
        <v>4</v>
      </c>
      <c r="T6743" s="18">
        <v>-52.4544</v>
      </c>
    </row>
    <row r="6744" spans="14:20" x14ac:dyDescent="0.2">
      <c r="N6744" s="2" t="s">
        <v>41</v>
      </c>
      <c r="O6744" s="2" t="s">
        <v>42</v>
      </c>
      <c r="P6744" s="2" t="s">
        <v>30</v>
      </c>
      <c r="Q6744" s="2" t="s">
        <v>55</v>
      </c>
      <c r="R6744" s="13">
        <v>47.984000000000002</v>
      </c>
      <c r="S6744" s="14">
        <v>2</v>
      </c>
      <c r="T6744" s="15">
        <v>14.395200000000001</v>
      </c>
    </row>
    <row r="6745" spans="14:20" x14ac:dyDescent="0.2">
      <c r="N6745" s="3" t="s">
        <v>41</v>
      </c>
      <c r="O6745" s="3" t="s">
        <v>42</v>
      </c>
      <c r="P6745" s="3" t="s">
        <v>30</v>
      </c>
      <c r="Q6745" s="3" t="s">
        <v>55</v>
      </c>
      <c r="R6745" s="16">
        <v>62.591999999999999</v>
      </c>
      <c r="S6745" s="17">
        <v>8</v>
      </c>
      <c r="T6745" s="18">
        <v>13.300800000000001</v>
      </c>
    </row>
    <row r="6746" spans="14:20" x14ac:dyDescent="0.2">
      <c r="N6746" s="2" t="s">
        <v>41</v>
      </c>
      <c r="O6746" s="2" t="s">
        <v>42</v>
      </c>
      <c r="P6746" s="2" t="s">
        <v>21</v>
      </c>
      <c r="Q6746" s="2" t="s">
        <v>32</v>
      </c>
      <c r="R6746" s="13">
        <v>4.2759999999999998</v>
      </c>
      <c r="S6746" s="14">
        <v>1</v>
      </c>
      <c r="T6746" s="15">
        <v>-6.6277999999999997</v>
      </c>
    </row>
    <row r="6747" spans="14:20" x14ac:dyDescent="0.2">
      <c r="N6747" s="3" t="s">
        <v>19</v>
      </c>
      <c r="O6747" s="3" t="s">
        <v>20</v>
      </c>
      <c r="P6747" s="3" t="s">
        <v>14</v>
      </c>
      <c r="Q6747" s="3" t="s">
        <v>28</v>
      </c>
      <c r="R6747" s="16">
        <v>27.92</v>
      </c>
      <c r="S6747" s="17">
        <v>4</v>
      </c>
      <c r="T6747" s="18">
        <v>8.0968</v>
      </c>
    </row>
    <row r="6748" spans="14:20" x14ac:dyDescent="0.2">
      <c r="N6748" s="2" t="s">
        <v>19</v>
      </c>
      <c r="O6748" s="2" t="s">
        <v>20</v>
      </c>
      <c r="P6748" s="2" t="s">
        <v>14</v>
      </c>
      <c r="Q6748" s="2" t="s">
        <v>25</v>
      </c>
      <c r="R6748" s="13">
        <v>399.67200000000003</v>
      </c>
      <c r="S6748" s="14">
        <v>7</v>
      </c>
      <c r="T6748" s="15">
        <v>-14.9877</v>
      </c>
    </row>
    <row r="6749" spans="14:20" x14ac:dyDescent="0.2">
      <c r="N6749" s="3" t="s">
        <v>68</v>
      </c>
      <c r="O6749" s="3" t="s">
        <v>42</v>
      </c>
      <c r="P6749" s="3" t="s">
        <v>21</v>
      </c>
      <c r="Q6749" s="3" t="s">
        <v>32</v>
      </c>
      <c r="R6749" s="16">
        <v>5443.96</v>
      </c>
      <c r="S6749" s="17">
        <v>4</v>
      </c>
      <c r="T6749" s="18">
        <v>2504.2215999999999</v>
      </c>
    </row>
    <row r="6750" spans="14:20" x14ac:dyDescent="0.2">
      <c r="N6750" s="2" t="s">
        <v>68</v>
      </c>
      <c r="O6750" s="2" t="s">
        <v>42</v>
      </c>
      <c r="P6750" s="2" t="s">
        <v>14</v>
      </c>
      <c r="Q6750" s="2" t="s">
        <v>16</v>
      </c>
      <c r="R6750" s="13">
        <v>302.67</v>
      </c>
      <c r="S6750" s="14">
        <v>3</v>
      </c>
      <c r="T6750" s="15">
        <v>72.640799999999999</v>
      </c>
    </row>
    <row r="6751" spans="14:20" x14ac:dyDescent="0.2">
      <c r="N6751" s="3" t="s">
        <v>68</v>
      </c>
      <c r="O6751" s="3" t="s">
        <v>42</v>
      </c>
      <c r="P6751" s="3" t="s">
        <v>21</v>
      </c>
      <c r="Q6751" s="3" t="s">
        <v>36</v>
      </c>
      <c r="R6751" s="16">
        <v>56.07</v>
      </c>
      <c r="S6751" s="17">
        <v>7</v>
      </c>
      <c r="T6751" s="18">
        <v>25.2315</v>
      </c>
    </row>
    <row r="6752" spans="14:20" x14ac:dyDescent="0.2">
      <c r="N6752" s="2" t="s">
        <v>41</v>
      </c>
      <c r="O6752" s="2" t="s">
        <v>42</v>
      </c>
      <c r="P6752" s="2" t="s">
        <v>21</v>
      </c>
      <c r="Q6752" s="2" t="s">
        <v>22</v>
      </c>
      <c r="R6752" s="13">
        <v>6</v>
      </c>
      <c r="S6752" s="14">
        <v>2</v>
      </c>
      <c r="T6752" s="15">
        <v>2.1</v>
      </c>
    </row>
    <row r="6753" spans="14:20" x14ac:dyDescent="0.2">
      <c r="N6753" s="3" t="s">
        <v>51</v>
      </c>
      <c r="O6753" s="3" t="s">
        <v>52</v>
      </c>
      <c r="P6753" s="3" t="s">
        <v>30</v>
      </c>
      <c r="Q6753" s="3" t="s">
        <v>31</v>
      </c>
      <c r="R6753" s="16">
        <v>429.6</v>
      </c>
      <c r="S6753" s="17">
        <v>2</v>
      </c>
      <c r="T6753" s="18">
        <v>-93.08</v>
      </c>
    </row>
    <row r="6754" spans="14:20" x14ac:dyDescent="0.2">
      <c r="N6754" s="2" t="s">
        <v>51</v>
      </c>
      <c r="O6754" s="2" t="s">
        <v>52</v>
      </c>
      <c r="P6754" s="2" t="s">
        <v>14</v>
      </c>
      <c r="Q6754" s="2" t="s">
        <v>28</v>
      </c>
      <c r="R6754" s="13">
        <v>31.968</v>
      </c>
      <c r="S6754" s="14">
        <v>2</v>
      </c>
      <c r="T6754" s="15">
        <v>6.3936000000000002</v>
      </c>
    </row>
    <row r="6755" spans="14:20" x14ac:dyDescent="0.2">
      <c r="N6755" s="3" t="s">
        <v>51</v>
      </c>
      <c r="O6755" s="3" t="s">
        <v>52</v>
      </c>
      <c r="P6755" s="3" t="s">
        <v>14</v>
      </c>
      <c r="Q6755" s="3" t="s">
        <v>16</v>
      </c>
      <c r="R6755" s="16">
        <v>887.27099999999996</v>
      </c>
      <c r="S6755" s="17">
        <v>3</v>
      </c>
      <c r="T6755" s="18">
        <v>-63.3765</v>
      </c>
    </row>
    <row r="6756" spans="14:20" x14ac:dyDescent="0.2">
      <c r="N6756" s="2" t="s">
        <v>51</v>
      </c>
      <c r="O6756" s="2" t="s">
        <v>52</v>
      </c>
      <c r="P6756" s="2" t="s">
        <v>21</v>
      </c>
      <c r="Q6756" s="2" t="s">
        <v>36</v>
      </c>
      <c r="R6756" s="13">
        <v>21.696000000000002</v>
      </c>
      <c r="S6756" s="14">
        <v>4</v>
      </c>
      <c r="T6756" s="15">
        <v>7.0511999999999997</v>
      </c>
    </row>
    <row r="6757" spans="14:20" x14ac:dyDescent="0.2">
      <c r="N6757" s="3" t="s">
        <v>671</v>
      </c>
      <c r="O6757" s="3" t="s">
        <v>52</v>
      </c>
      <c r="P6757" s="3" t="s">
        <v>21</v>
      </c>
      <c r="Q6757" s="3" t="s">
        <v>36</v>
      </c>
      <c r="R6757" s="16">
        <v>79.92</v>
      </c>
      <c r="S6757" s="17">
        <v>4</v>
      </c>
      <c r="T6757" s="18">
        <v>37.562399999999997</v>
      </c>
    </row>
    <row r="6758" spans="14:20" x14ac:dyDescent="0.2">
      <c r="N6758" s="2" t="s">
        <v>671</v>
      </c>
      <c r="O6758" s="2" t="s">
        <v>52</v>
      </c>
      <c r="P6758" s="2" t="s">
        <v>21</v>
      </c>
      <c r="Q6758" s="2" t="s">
        <v>36</v>
      </c>
      <c r="R6758" s="13">
        <v>12.28</v>
      </c>
      <c r="S6758" s="14">
        <v>1</v>
      </c>
      <c r="T6758" s="15">
        <v>5.7716000000000003</v>
      </c>
    </row>
    <row r="6759" spans="14:20" x14ac:dyDescent="0.2">
      <c r="N6759" s="3" t="s">
        <v>671</v>
      </c>
      <c r="O6759" s="3" t="s">
        <v>52</v>
      </c>
      <c r="P6759" s="3" t="s">
        <v>21</v>
      </c>
      <c r="Q6759" s="3" t="s">
        <v>33</v>
      </c>
      <c r="R6759" s="16">
        <v>542.94000000000005</v>
      </c>
      <c r="S6759" s="17">
        <v>3</v>
      </c>
      <c r="T6759" s="18">
        <v>152.0232</v>
      </c>
    </row>
    <row r="6760" spans="14:20" x14ac:dyDescent="0.2">
      <c r="N6760" s="2" t="s">
        <v>671</v>
      </c>
      <c r="O6760" s="2" t="s">
        <v>52</v>
      </c>
      <c r="P6760" s="2" t="s">
        <v>21</v>
      </c>
      <c r="Q6760" s="2" t="s">
        <v>57</v>
      </c>
      <c r="R6760" s="13">
        <v>2.04</v>
      </c>
      <c r="S6760" s="14">
        <v>1</v>
      </c>
      <c r="T6760" s="15">
        <v>0.95879999999999999</v>
      </c>
    </row>
    <row r="6761" spans="14:20" x14ac:dyDescent="0.2">
      <c r="N6761" s="3" t="s">
        <v>74</v>
      </c>
      <c r="O6761" s="3" t="s">
        <v>52</v>
      </c>
      <c r="P6761" s="3" t="s">
        <v>14</v>
      </c>
      <c r="Q6761" s="3" t="s">
        <v>16</v>
      </c>
      <c r="R6761" s="16">
        <v>207.846</v>
      </c>
      <c r="S6761" s="17">
        <v>3</v>
      </c>
      <c r="T6761" s="18">
        <v>2.3094000000000001</v>
      </c>
    </row>
    <row r="6762" spans="14:20" x14ac:dyDescent="0.2">
      <c r="N6762" s="2" t="s">
        <v>19</v>
      </c>
      <c r="O6762" s="2" t="s">
        <v>20</v>
      </c>
      <c r="P6762" s="2" t="s">
        <v>30</v>
      </c>
      <c r="Q6762" s="2" t="s">
        <v>31</v>
      </c>
      <c r="R6762" s="13">
        <v>160.77600000000001</v>
      </c>
      <c r="S6762" s="14">
        <v>3</v>
      </c>
      <c r="T6762" s="15">
        <v>10.048500000000001</v>
      </c>
    </row>
    <row r="6763" spans="14:20" x14ac:dyDescent="0.2">
      <c r="N6763" s="3" t="s">
        <v>19</v>
      </c>
      <c r="O6763" s="3" t="s">
        <v>20</v>
      </c>
      <c r="P6763" s="3" t="s">
        <v>21</v>
      </c>
      <c r="Q6763" s="3" t="s">
        <v>29</v>
      </c>
      <c r="R6763" s="16">
        <v>24.2</v>
      </c>
      <c r="S6763" s="17">
        <v>5</v>
      </c>
      <c r="T6763" s="18">
        <v>7.9859999999999998</v>
      </c>
    </row>
    <row r="6764" spans="14:20" x14ac:dyDescent="0.2">
      <c r="N6764" s="2" t="s">
        <v>19</v>
      </c>
      <c r="O6764" s="2" t="s">
        <v>20</v>
      </c>
      <c r="P6764" s="2" t="s">
        <v>30</v>
      </c>
      <c r="Q6764" s="2" t="s">
        <v>31</v>
      </c>
      <c r="R6764" s="13">
        <v>359.976</v>
      </c>
      <c r="S6764" s="14">
        <v>3</v>
      </c>
      <c r="T6764" s="15">
        <v>130.4913</v>
      </c>
    </row>
    <row r="6765" spans="14:20" x14ac:dyDescent="0.2">
      <c r="N6765" s="3" t="s">
        <v>151</v>
      </c>
      <c r="O6765" s="3" t="s">
        <v>52</v>
      </c>
      <c r="P6765" s="3" t="s">
        <v>21</v>
      </c>
      <c r="Q6765" s="3" t="s">
        <v>29</v>
      </c>
      <c r="R6765" s="16">
        <v>3.52</v>
      </c>
      <c r="S6765" s="17">
        <v>2</v>
      </c>
      <c r="T6765" s="18">
        <v>1.0207999999999999</v>
      </c>
    </row>
    <row r="6766" spans="14:20" x14ac:dyDescent="0.2">
      <c r="N6766" s="2" t="s">
        <v>62</v>
      </c>
      <c r="O6766" s="2" t="s">
        <v>42</v>
      </c>
      <c r="P6766" s="2" t="s">
        <v>21</v>
      </c>
      <c r="Q6766" s="2" t="s">
        <v>22</v>
      </c>
      <c r="R6766" s="13">
        <v>11.52</v>
      </c>
      <c r="S6766" s="14">
        <v>5</v>
      </c>
      <c r="T6766" s="15">
        <v>4.1760000000000002</v>
      </c>
    </row>
    <row r="6767" spans="14:20" x14ac:dyDescent="0.2">
      <c r="N6767" s="3" t="s">
        <v>38</v>
      </c>
      <c r="O6767" s="3" t="s">
        <v>20</v>
      </c>
      <c r="P6767" s="3" t="s">
        <v>21</v>
      </c>
      <c r="Q6767" s="3" t="s">
        <v>26</v>
      </c>
      <c r="R6767" s="16">
        <v>242.94</v>
      </c>
      <c r="S6767" s="17">
        <v>3</v>
      </c>
      <c r="T6767" s="18">
        <v>9.7175999999999991</v>
      </c>
    </row>
    <row r="6768" spans="14:20" x14ac:dyDescent="0.2">
      <c r="N6768" s="2" t="s">
        <v>38</v>
      </c>
      <c r="O6768" s="2" t="s">
        <v>20</v>
      </c>
      <c r="P6768" s="2" t="s">
        <v>30</v>
      </c>
      <c r="Q6768" s="2" t="s">
        <v>55</v>
      </c>
      <c r="R6768" s="13">
        <v>179.97</v>
      </c>
      <c r="S6768" s="14">
        <v>3</v>
      </c>
      <c r="T6768" s="15">
        <v>86.385599999999997</v>
      </c>
    </row>
    <row r="6769" spans="14:20" x14ac:dyDescent="0.2">
      <c r="N6769" s="3" t="s">
        <v>38</v>
      </c>
      <c r="O6769" s="3" t="s">
        <v>20</v>
      </c>
      <c r="P6769" s="3" t="s">
        <v>21</v>
      </c>
      <c r="Q6769" s="3" t="s">
        <v>32</v>
      </c>
      <c r="R6769" s="16">
        <v>99.695999999999998</v>
      </c>
      <c r="S6769" s="17">
        <v>6</v>
      </c>
      <c r="T6769" s="18">
        <v>33.647399999999998</v>
      </c>
    </row>
    <row r="6770" spans="14:20" x14ac:dyDescent="0.2">
      <c r="N6770" s="2" t="s">
        <v>38</v>
      </c>
      <c r="O6770" s="2" t="s">
        <v>20</v>
      </c>
      <c r="P6770" s="2" t="s">
        <v>21</v>
      </c>
      <c r="Q6770" s="2" t="s">
        <v>32</v>
      </c>
      <c r="R6770" s="13">
        <v>27.936</v>
      </c>
      <c r="S6770" s="14">
        <v>4</v>
      </c>
      <c r="T6770" s="15">
        <v>9.4283999999999999</v>
      </c>
    </row>
    <row r="6771" spans="14:20" x14ac:dyDescent="0.2">
      <c r="N6771" s="3" t="s">
        <v>38</v>
      </c>
      <c r="O6771" s="3" t="s">
        <v>20</v>
      </c>
      <c r="P6771" s="3" t="s">
        <v>14</v>
      </c>
      <c r="Q6771" s="3" t="s">
        <v>15</v>
      </c>
      <c r="R6771" s="16">
        <v>84.98</v>
      </c>
      <c r="S6771" s="17">
        <v>1</v>
      </c>
      <c r="T6771" s="18">
        <v>18.695599999999999</v>
      </c>
    </row>
    <row r="6772" spans="14:20" x14ac:dyDescent="0.2">
      <c r="N6772" s="2" t="s">
        <v>38</v>
      </c>
      <c r="O6772" s="2" t="s">
        <v>20</v>
      </c>
      <c r="P6772" s="2" t="s">
        <v>21</v>
      </c>
      <c r="Q6772" s="2" t="s">
        <v>32</v>
      </c>
      <c r="R6772" s="13">
        <v>18.72</v>
      </c>
      <c r="S6772" s="14">
        <v>5</v>
      </c>
      <c r="T6772" s="15">
        <v>6.5519999999999996</v>
      </c>
    </row>
    <row r="6773" spans="14:20" x14ac:dyDescent="0.2">
      <c r="N6773" s="3" t="s">
        <v>35</v>
      </c>
      <c r="O6773" s="3" t="s">
        <v>13</v>
      </c>
      <c r="P6773" s="3" t="s">
        <v>21</v>
      </c>
      <c r="Q6773" s="3" t="s">
        <v>26</v>
      </c>
      <c r="R6773" s="16">
        <v>348.20800000000003</v>
      </c>
      <c r="S6773" s="17">
        <v>7</v>
      </c>
      <c r="T6773" s="18">
        <v>30.4682</v>
      </c>
    </row>
    <row r="6774" spans="14:20" x14ac:dyDescent="0.2">
      <c r="N6774" s="2" t="s">
        <v>35</v>
      </c>
      <c r="O6774" s="2" t="s">
        <v>13</v>
      </c>
      <c r="P6774" s="2" t="s">
        <v>21</v>
      </c>
      <c r="Q6774" s="2" t="s">
        <v>32</v>
      </c>
      <c r="R6774" s="13">
        <v>35.783999999999999</v>
      </c>
      <c r="S6774" s="14">
        <v>7</v>
      </c>
      <c r="T6774" s="15">
        <v>-28.627199999999998</v>
      </c>
    </row>
    <row r="6775" spans="14:20" x14ac:dyDescent="0.2">
      <c r="N6775" s="3" t="s">
        <v>68</v>
      </c>
      <c r="O6775" s="3" t="s">
        <v>42</v>
      </c>
      <c r="P6775" s="3" t="s">
        <v>21</v>
      </c>
      <c r="Q6775" s="3" t="s">
        <v>32</v>
      </c>
      <c r="R6775" s="16">
        <v>14.4</v>
      </c>
      <c r="S6775" s="17">
        <v>5</v>
      </c>
      <c r="T6775" s="18">
        <v>7.056</v>
      </c>
    </row>
    <row r="6776" spans="14:20" x14ac:dyDescent="0.2">
      <c r="N6776" s="2" t="s">
        <v>68</v>
      </c>
      <c r="O6776" s="2" t="s">
        <v>42</v>
      </c>
      <c r="P6776" s="2" t="s">
        <v>30</v>
      </c>
      <c r="Q6776" s="2" t="s">
        <v>55</v>
      </c>
      <c r="R6776" s="13">
        <v>619.95000000000005</v>
      </c>
      <c r="S6776" s="14">
        <v>5</v>
      </c>
      <c r="T6776" s="15">
        <v>111.59099999999999</v>
      </c>
    </row>
    <row r="6777" spans="14:20" x14ac:dyDescent="0.2">
      <c r="N6777" s="3" t="s">
        <v>68</v>
      </c>
      <c r="O6777" s="3" t="s">
        <v>42</v>
      </c>
      <c r="P6777" s="3" t="s">
        <v>21</v>
      </c>
      <c r="Q6777" s="3" t="s">
        <v>32</v>
      </c>
      <c r="R6777" s="16">
        <v>89.52</v>
      </c>
      <c r="S6777" s="17">
        <v>4</v>
      </c>
      <c r="T6777" s="18">
        <v>42.074399999999997</v>
      </c>
    </row>
    <row r="6778" spans="14:20" x14ac:dyDescent="0.2">
      <c r="N6778" s="2" t="s">
        <v>68</v>
      </c>
      <c r="O6778" s="2" t="s">
        <v>42</v>
      </c>
      <c r="P6778" s="2" t="s">
        <v>30</v>
      </c>
      <c r="Q6778" s="2" t="s">
        <v>142</v>
      </c>
      <c r="R6778" s="13">
        <v>350.97300000000001</v>
      </c>
      <c r="S6778" s="14">
        <v>3</v>
      </c>
      <c r="T6778" s="15">
        <v>152.0883</v>
      </c>
    </row>
    <row r="6779" spans="14:20" x14ac:dyDescent="0.2">
      <c r="N6779" s="3" t="s">
        <v>68</v>
      </c>
      <c r="O6779" s="3" t="s">
        <v>42</v>
      </c>
      <c r="P6779" s="3" t="s">
        <v>30</v>
      </c>
      <c r="Q6779" s="3" t="s">
        <v>31</v>
      </c>
      <c r="R6779" s="16">
        <v>164.99</v>
      </c>
      <c r="S6779" s="17">
        <v>1</v>
      </c>
      <c r="T6779" s="18">
        <v>49.497</v>
      </c>
    </row>
    <row r="6780" spans="14:20" x14ac:dyDescent="0.2">
      <c r="N6780" s="2" t="s">
        <v>62</v>
      </c>
      <c r="O6780" s="2" t="s">
        <v>42</v>
      </c>
      <c r="P6780" s="2" t="s">
        <v>21</v>
      </c>
      <c r="Q6780" s="2" t="s">
        <v>57</v>
      </c>
      <c r="R6780" s="13">
        <v>268.57600000000002</v>
      </c>
      <c r="S6780" s="14">
        <v>4</v>
      </c>
      <c r="T6780" s="15">
        <v>90.644400000000005</v>
      </c>
    </row>
    <row r="6781" spans="14:20" x14ac:dyDescent="0.2">
      <c r="N6781" s="3" t="s">
        <v>277</v>
      </c>
      <c r="O6781" s="3" t="s">
        <v>20</v>
      </c>
      <c r="P6781" s="3" t="s">
        <v>30</v>
      </c>
      <c r="Q6781" s="3" t="s">
        <v>208</v>
      </c>
      <c r="R6781" s="16">
        <v>2999.95</v>
      </c>
      <c r="S6781" s="17">
        <v>5</v>
      </c>
      <c r="T6781" s="18">
        <v>1379.9770000000001</v>
      </c>
    </row>
    <row r="6782" spans="14:20" x14ac:dyDescent="0.2">
      <c r="N6782" s="2" t="s">
        <v>277</v>
      </c>
      <c r="O6782" s="2" t="s">
        <v>20</v>
      </c>
      <c r="P6782" s="2" t="s">
        <v>21</v>
      </c>
      <c r="Q6782" s="2" t="s">
        <v>26</v>
      </c>
      <c r="R6782" s="13">
        <v>51.45</v>
      </c>
      <c r="S6782" s="14">
        <v>3</v>
      </c>
      <c r="T6782" s="15">
        <v>13.891500000000001</v>
      </c>
    </row>
    <row r="6783" spans="14:20" x14ac:dyDescent="0.2">
      <c r="N6783" s="3" t="s">
        <v>277</v>
      </c>
      <c r="O6783" s="3" t="s">
        <v>20</v>
      </c>
      <c r="P6783" s="3" t="s">
        <v>21</v>
      </c>
      <c r="Q6783" s="3" t="s">
        <v>36</v>
      </c>
      <c r="R6783" s="16">
        <v>11.96</v>
      </c>
      <c r="S6783" s="17">
        <v>2</v>
      </c>
      <c r="T6783" s="18">
        <v>5.3819999999999997</v>
      </c>
    </row>
    <row r="6784" spans="14:20" x14ac:dyDescent="0.2">
      <c r="N6784" s="2" t="s">
        <v>277</v>
      </c>
      <c r="O6784" s="2" t="s">
        <v>20</v>
      </c>
      <c r="P6784" s="2" t="s">
        <v>21</v>
      </c>
      <c r="Q6784" s="2" t="s">
        <v>26</v>
      </c>
      <c r="R6784" s="13">
        <v>1126.02</v>
      </c>
      <c r="S6784" s="14">
        <v>3</v>
      </c>
      <c r="T6784" s="15">
        <v>56.301000000000002</v>
      </c>
    </row>
    <row r="6785" spans="14:20" x14ac:dyDescent="0.2">
      <c r="N6785" s="3" t="s">
        <v>62</v>
      </c>
      <c r="O6785" s="3" t="s">
        <v>42</v>
      </c>
      <c r="P6785" s="3" t="s">
        <v>21</v>
      </c>
      <c r="Q6785" s="3" t="s">
        <v>75</v>
      </c>
      <c r="R6785" s="16">
        <v>15.12</v>
      </c>
      <c r="S6785" s="17">
        <v>5</v>
      </c>
      <c r="T6785" s="18">
        <v>4.9139999999999997</v>
      </c>
    </row>
    <row r="6786" spans="14:20" x14ac:dyDescent="0.2">
      <c r="N6786" s="2" t="s">
        <v>62</v>
      </c>
      <c r="O6786" s="2" t="s">
        <v>42</v>
      </c>
      <c r="P6786" s="2" t="s">
        <v>21</v>
      </c>
      <c r="Q6786" s="2" t="s">
        <v>29</v>
      </c>
      <c r="R6786" s="13">
        <v>7.8719999999999999</v>
      </c>
      <c r="S6786" s="14">
        <v>3</v>
      </c>
      <c r="T6786" s="15">
        <v>0.88560000000000005</v>
      </c>
    </row>
    <row r="6787" spans="14:20" x14ac:dyDescent="0.2">
      <c r="N6787" s="3" t="s">
        <v>68</v>
      </c>
      <c r="O6787" s="3" t="s">
        <v>42</v>
      </c>
      <c r="P6787" s="3" t="s">
        <v>14</v>
      </c>
      <c r="Q6787" s="3" t="s">
        <v>25</v>
      </c>
      <c r="R6787" s="16">
        <v>210.98</v>
      </c>
      <c r="S6787" s="17">
        <v>2</v>
      </c>
      <c r="T6787" s="18">
        <v>21.097999999999999</v>
      </c>
    </row>
    <row r="6788" spans="14:20" x14ac:dyDescent="0.2">
      <c r="N6788" s="2" t="s">
        <v>38</v>
      </c>
      <c r="O6788" s="2" t="s">
        <v>20</v>
      </c>
      <c r="P6788" s="2" t="s">
        <v>21</v>
      </c>
      <c r="Q6788" s="2" t="s">
        <v>32</v>
      </c>
      <c r="R6788" s="13">
        <v>19.68</v>
      </c>
      <c r="S6788" s="14">
        <v>5</v>
      </c>
      <c r="T6788" s="15">
        <v>6.8879999999999999</v>
      </c>
    </row>
    <row r="6789" spans="14:20" x14ac:dyDescent="0.2">
      <c r="N6789" s="3" t="s">
        <v>38</v>
      </c>
      <c r="O6789" s="3" t="s">
        <v>20</v>
      </c>
      <c r="P6789" s="3" t="s">
        <v>21</v>
      </c>
      <c r="Q6789" s="3" t="s">
        <v>36</v>
      </c>
      <c r="R6789" s="16">
        <v>25.92</v>
      </c>
      <c r="S6789" s="17">
        <v>4</v>
      </c>
      <c r="T6789" s="18">
        <v>12.441599999999999</v>
      </c>
    </row>
    <row r="6790" spans="14:20" x14ac:dyDescent="0.2">
      <c r="N6790" s="2" t="s">
        <v>38</v>
      </c>
      <c r="O6790" s="2" t="s">
        <v>20</v>
      </c>
      <c r="P6790" s="2" t="s">
        <v>21</v>
      </c>
      <c r="Q6790" s="2" t="s">
        <v>36</v>
      </c>
      <c r="R6790" s="13">
        <v>6.48</v>
      </c>
      <c r="S6790" s="14">
        <v>1</v>
      </c>
      <c r="T6790" s="15">
        <v>3.1103999999999998</v>
      </c>
    </row>
    <row r="6791" spans="14:20" x14ac:dyDescent="0.2">
      <c r="N6791" s="3" t="s">
        <v>38</v>
      </c>
      <c r="O6791" s="3" t="s">
        <v>20</v>
      </c>
      <c r="P6791" s="3" t="s">
        <v>30</v>
      </c>
      <c r="Q6791" s="3" t="s">
        <v>31</v>
      </c>
      <c r="R6791" s="16">
        <v>86.352000000000004</v>
      </c>
      <c r="S6791" s="17">
        <v>6</v>
      </c>
      <c r="T6791" s="18">
        <v>8.6351999999999993</v>
      </c>
    </row>
    <row r="6792" spans="14:20" x14ac:dyDescent="0.2">
      <c r="N6792" s="2" t="s">
        <v>80</v>
      </c>
      <c r="O6792" s="2" t="s">
        <v>20</v>
      </c>
      <c r="P6792" s="2" t="s">
        <v>30</v>
      </c>
      <c r="Q6792" s="2" t="s">
        <v>55</v>
      </c>
      <c r="R6792" s="13">
        <v>95.983999999999995</v>
      </c>
      <c r="S6792" s="14">
        <v>2</v>
      </c>
      <c r="T6792" s="15">
        <v>11.997999999999999</v>
      </c>
    </row>
    <row r="6793" spans="14:20" x14ac:dyDescent="0.2">
      <c r="N6793" s="3" t="s">
        <v>80</v>
      </c>
      <c r="O6793" s="3" t="s">
        <v>20</v>
      </c>
      <c r="P6793" s="3" t="s">
        <v>21</v>
      </c>
      <c r="Q6793" s="3" t="s">
        <v>32</v>
      </c>
      <c r="R6793" s="16">
        <v>4.9379999999999997</v>
      </c>
      <c r="S6793" s="17">
        <v>2</v>
      </c>
      <c r="T6793" s="18">
        <v>-3.6212</v>
      </c>
    </row>
    <row r="6794" spans="14:20" x14ac:dyDescent="0.2">
      <c r="N6794" s="2" t="s">
        <v>216</v>
      </c>
      <c r="O6794" s="2" t="s">
        <v>13</v>
      </c>
      <c r="P6794" s="2" t="s">
        <v>21</v>
      </c>
      <c r="Q6794" s="2" t="s">
        <v>75</v>
      </c>
      <c r="R6794" s="13">
        <v>5.67</v>
      </c>
      <c r="S6794" s="14">
        <v>3</v>
      </c>
      <c r="T6794" s="15">
        <v>0.1134</v>
      </c>
    </row>
    <row r="6795" spans="14:20" x14ac:dyDescent="0.2">
      <c r="N6795" s="3" t="s">
        <v>19</v>
      </c>
      <c r="O6795" s="3" t="s">
        <v>20</v>
      </c>
      <c r="P6795" s="3" t="s">
        <v>21</v>
      </c>
      <c r="Q6795" s="3" t="s">
        <v>33</v>
      </c>
      <c r="R6795" s="16">
        <v>25.86</v>
      </c>
      <c r="S6795" s="17">
        <v>3</v>
      </c>
      <c r="T6795" s="18">
        <v>6.7236000000000002</v>
      </c>
    </row>
    <row r="6796" spans="14:20" x14ac:dyDescent="0.2">
      <c r="N6796" s="2" t="s">
        <v>19</v>
      </c>
      <c r="O6796" s="2" t="s">
        <v>20</v>
      </c>
      <c r="P6796" s="2" t="s">
        <v>21</v>
      </c>
      <c r="Q6796" s="2" t="s">
        <v>32</v>
      </c>
      <c r="R6796" s="13">
        <v>276.78399999999999</v>
      </c>
      <c r="S6796" s="14">
        <v>2</v>
      </c>
      <c r="T6796" s="15">
        <v>89.954800000000006</v>
      </c>
    </row>
    <row r="6797" spans="14:20" x14ac:dyDescent="0.2">
      <c r="N6797" s="3" t="s">
        <v>19</v>
      </c>
      <c r="O6797" s="3" t="s">
        <v>20</v>
      </c>
      <c r="P6797" s="3" t="s">
        <v>30</v>
      </c>
      <c r="Q6797" s="3" t="s">
        <v>31</v>
      </c>
      <c r="R6797" s="16">
        <v>110.352</v>
      </c>
      <c r="S6797" s="17">
        <v>3</v>
      </c>
      <c r="T6797" s="18">
        <v>8.2764000000000006</v>
      </c>
    </row>
    <row r="6798" spans="14:20" x14ac:dyDescent="0.2">
      <c r="N6798" s="2" t="s">
        <v>88</v>
      </c>
      <c r="O6798" s="2" t="s">
        <v>13</v>
      </c>
      <c r="P6798" s="2" t="s">
        <v>21</v>
      </c>
      <c r="Q6798" s="2" t="s">
        <v>29</v>
      </c>
      <c r="R6798" s="13">
        <v>15.47</v>
      </c>
      <c r="S6798" s="14">
        <v>7</v>
      </c>
      <c r="T6798" s="15">
        <v>4.1768999999999998</v>
      </c>
    </row>
    <row r="6799" spans="14:20" x14ac:dyDescent="0.2">
      <c r="N6799" s="3" t="s">
        <v>88</v>
      </c>
      <c r="O6799" s="3" t="s">
        <v>13</v>
      </c>
      <c r="P6799" s="3" t="s">
        <v>21</v>
      </c>
      <c r="Q6799" s="3" t="s">
        <v>32</v>
      </c>
      <c r="R6799" s="16">
        <v>7.16</v>
      </c>
      <c r="S6799" s="17">
        <v>2</v>
      </c>
      <c r="T6799" s="18">
        <v>3.4367999999999999</v>
      </c>
    </row>
    <row r="6800" spans="14:20" x14ac:dyDescent="0.2">
      <c r="N6800" s="2" t="s">
        <v>41</v>
      </c>
      <c r="O6800" s="2" t="s">
        <v>42</v>
      </c>
      <c r="P6800" s="2" t="s">
        <v>21</v>
      </c>
      <c r="Q6800" s="2" t="s">
        <v>26</v>
      </c>
      <c r="R6800" s="13">
        <v>18.16</v>
      </c>
      <c r="S6800" s="14">
        <v>2</v>
      </c>
      <c r="T6800" s="15">
        <v>1.8160000000000001</v>
      </c>
    </row>
    <row r="6801" spans="14:20" x14ac:dyDescent="0.2">
      <c r="N6801" s="3" t="s">
        <v>19</v>
      </c>
      <c r="O6801" s="3" t="s">
        <v>20</v>
      </c>
      <c r="P6801" s="3" t="s">
        <v>21</v>
      </c>
      <c r="Q6801" s="3" t="s">
        <v>75</v>
      </c>
      <c r="R6801" s="16">
        <v>11.84</v>
      </c>
      <c r="S6801" s="17">
        <v>8</v>
      </c>
      <c r="T6801" s="18">
        <v>5.6832000000000003</v>
      </c>
    </row>
    <row r="6802" spans="14:20" x14ac:dyDescent="0.2">
      <c r="N6802" s="2" t="s">
        <v>216</v>
      </c>
      <c r="O6802" s="2" t="s">
        <v>13</v>
      </c>
      <c r="P6802" s="2" t="s">
        <v>14</v>
      </c>
      <c r="Q6802" s="2" t="s">
        <v>28</v>
      </c>
      <c r="R6802" s="13">
        <v>62.72</v>
      </c>
      <c r="S6802" s="14">
        <v>4</v>
      </c>
      <c r="T6802" s="15">
        <v>24.460799999999999</v>
      </c>
    </row>
    <row r="6803" spans="14:20" x14ac:dyDescent="0.2">
      <c r="N6803" s="3" t="s">
        <v>216</v>
      </c>
      <c r="O6803" s="3" t="s">
        <v>13</v>
      </c>
      <c r="P6803" s="3" t="s">
        <v>30</v>
      </c>
      <c r="Q6803" s="3" t="s">
        <v>31</v>
      </c>
      <c r="R6803" s="16">
        <v>2939.93</v>
      </c>
      <c r="S6803" s="17">
        <v>7</v>
      </c>
      <c r="T6803" s="18">
        <v>764.3818</v>
      </c>
    </row>
    <row r="6804" spans="14:20" x14ac:dyDescent="0.2">
      <c r="N6804" s="2" t="s">
        <v>112</v>
      </c>
      <c r="O6804" s="2" t="s">
        <v>52</v>
      </c>
      <c r="P6804" s="2" t="s">
        <v>21</v>
      </c>
      <c r="Q6804" s="2" t="s">
        <v>29</v>
      </c>
      <c r="R6804" s="13">
        <v>14.016</v>
      </c>
      <c r="S6804" s="14">
        <v>3</v>
      </c>
      <c r="T6804" s="15">
        <v>1.752</v>
      </c>
    </row>
    <row r="6805" spans="14:20" x14ac:dyDescent="0.2">
      <c r="N6805" s="3" t="s">
        <v>112</v>
      </c>
      <c r="O6805" s="3" t="s">
        <v>52</v>
      </c>
      <c r="P6805" s="3" t="s">
        <v>30</v>
      </c>
      <c r="Q6805" s="3" t="s">
        <v>55</v>
      </c>
      <c r="R6805" s="16">
        <v>71.975999999999999</v>
      </c>
      <c r="S6805" s="17">
        <v>3</v>
      </c>
      <c r="T6805" s="18">
        <v>-8.9969999999999999</v>
      </c>
    </row>
    <row r="6806" spans="14:20" x14ac:dyDescent="0.2">
      <c r="N6806" s="2" t="s">
        <v>112</v>
      </c>
      <c r="O6806" s="2" t="s">
        <v>52</v>
      </c>
      <c r="P6806" s="2" t="s">
        <v>30</v>
      </c>
      <c r="Q6806" s="2" t="s">
        <v>31</v>
      </c>
      <c r="R6806" s="13">
        <v>107.982</v>
      </c>
      <c r="S6806" s="14">
        <v>3</v>
      </c>
      <c r="T6806" s="15">
        <v>-26.9955</v>
      </c>
    </row>
    <row r="6807" spans="14:20" x14ac:dyDescent="0.2">
      <c r="N6807" s="3" t="s">
        <v>74</v>
      </c>
      <c r="O6807" s="3" t="s">
        <v>52</v>
      </c>
      <c r="P6807" s="3" t="s">
        <v>30</v>
      </c>
      <c r="Q6807" s="3" t="s">
        <v>31</v>
      </c>
      <c r="R6807" s="16">
        <v>137.94</v>
      </c>
      <c r="S6807" s="17">
        <v>3</v>
      </c>
      <c r="T6807" s="18">
        <v>35.864400000000003</v>
      </c>
    </row>
    <row r="6808" spans="14:20" x14ac:dyDescent="0.2">
      <c r="N6808" s="2" t="s">
        <v>19</v>
      </c>
      <c r="O6808" s="2" t="s">
        <v>20</v>
      </c>
      <c r="P6808" s="2" t="s">
        <v>30</v>
      </c>
      <c r="Q6808" s="2" t="s">
        <v>55</v>
      </c>
      <c r="R6808" s="13">
        <v>239.97</v>
      </c>
      <c r="S6808" s="14">
        <v>3</v>
      </c>
      <c r="T6808" s="15">
        <v>26.396699999999999</v>
      </c>
    </row>
    <row r="6809" spans="14:20" x14ac:dyDescent="0.2">
      <c r="N6809" s="3" t="s">
        <v>19</v>
      </c>
      <c r="O6809" s="3" t="s">
        <v>20</v>
      </c>
      <c r="P6809" s="3" t="s">
        <v>14</v>
      </c>
      <c r="Q6809" s="3" t="s">
        <v>28</v>
      </c>
      <c r="R6809" s="16">
        <v>37.74</v>
      </c>
      <c r="S6809" s="17">
        <v>3</v>
      </c>
      <c r="T6809" s="18">
        <v>12.8316</v>
      </c>
    </row>
    <row r="6810" spans="14:20" x14ac:dyDescent="0.2">
      <c r="N6810" s="2" t="s">
        <v>613</v>
      </c>
      <c r="O6810" s="2" t="s">
        <v>42</v>
      </c>
      <c r="P6810" s="2" t="s">
        <v>21</v>
      </c>
      <c r="Q6810" s="2" t="s">
        <v>36</v>
      </c>
      <c r="R6810" s="13">
        <v>279.89999999999998</v>
      </c>
      <c r="S6810" s="14">
        <v>5</v>
      </c>
      <c r="T6810" s="15">
        <v>137.15100000000001</v>
      </c>
    </row>
    <row r="6811" spans="14:20" x14ac:dyDescent="0.2">
      <c r="N6811" s="3" t="s">
        <v>74</v>
      </c>
      <c r="O6811" s="3" t="s">
        <v>52</v>
      </c>
      <c r="P6811" s="3" t="s">
        <v>30</v>
      </c>
      <c r="Q6811" s="3" t="s">
        <v>55</v>
      </c>
      <c r="R6811" s="16">
        <v>449.91</v>
      </c>
      <c r="S6811" s="17">
        <v>9</v>
      </c>
      <c r="T6811" s="18">
        <v>157.46850000000001</v>
      </c>
    </row>
    <row r="6812" spans="14:20" x14ac:dyDescent="0.2">
      <c r="N6812" s="2" t="s">
        <v>62</v>
      </c>
      <c r="O6812" s="2" t="s">
        <v>42</v>
      </c>
      <c r="P6812" s="2" t="s">
        <v>21</v>
      </c>
      <c r="Q6812" s="2" t="s">
        <v>32</v>
      </c>
      <c r="R6812" s="13">
        <v>12.128</v>
      </c>
      <c r="S6812" s="14">
        <v>4</v>
      </c>
      <c r="T6812" s="15">
        <v>-20.617599999999999</v>
      </c>
    </row>
    <row r="6813" spans="14:20" x14ac:dyDescent="0.2">
      <c r="N6813" s="3" t="s">
        <v>19</v>
      </c>
      <c r="O6813" s="3" t="s">
        <v>20</v>
      </c>
      <c r="P6813" s="3" t="s">
        <v>21</v>
      </c>
      <c r="Q6813" s="3" t="s">
        <v>29</v>
      </c>
      <c r="R6813" s="16">
        <v>8.34</v>
      </c>
      <c r="S6813" s="17">
        <v>3</v>
      </c>
      <c r="T6813" s="18">
        <v>2.1684000000000001</v>
      </c>
    </row>
    <row r="6814" spans="14:20" x14ac:dyDescent="0.2">
      <c r="N6814" s="2" t="s">
        <v>19</v>
      </c>
      <c r="O6814" s="2" t="s">
        <v>20</v>
      </c>
      <c r="P6814" s="2" t="s">
        <v>21</v>
      </c>
      <c r="Q6814" s="2" t="s">
        <v>122</v>
      </c>
      <c r="R6814" s="13">
        <v>8.57</v>
      </c>
      <c r="S6814" s="14">
        <v>1</v>
      </c>
      <c r="T6814" s="15">
        <v>2.2282000000000002</v>
      </c>
    </row>
    <row r="6815" spans="14:20" x14ac:dyDescent="0.2">
      <c r="N6815" s="3" t="s">
        <v>19</v>
      </c>
      <c r="O6815" s="3" t="s">
        <v>20</v>
      </c>
      <c r="P6815" s="3" t="s">
        <v>21</v>
      </c>
      <c r="Q6815" s="3" t="s">
        <v>32</v>
      </c>
      <c r="R6815" s="16">
        <v>119.616</v>
      </c>
      <c r="S6815" s="17">
        <v>8</v>
      </c>
      <c r="T6815" s="18">
        <v>40.370399999999997</v>
      </c>
    </row>
    <row r="6816" spans="14:20" x14ac:dyDescent="0.2">
      <c r="N6816" s="2" t="s">
        <v>74</v>
      </c>
      <c r="O6816" s="2" t="s">
        <v>52</v>
      </c>
      <c r="P6816" s="2" t="s">
        <v>21</v>
      </c>
      <c r="Q6816" s="2" t="s">
        <v>22</v>
      </c>
      <c r="R6816" s="13">
        <v>5.22</v>
      </c>
      <c r="S6816" s="14">
        <v>2</v>
      </c>
      <c r="T6816" s="15">
        <v>2.4011999999999998</v>
      </c>
    </row>
    <row r="6817" spans="14:20" x14ac:dyDescent="0.2">
      <c r="N6817" s="3" t="s">
        <v>51</v>
      </c>
      <c r="O6817" s="3" t="s">
        <v>52</v>
      </c>
      <c r="P6817" s="3" t="s">
        <v>21</v>
      </c>
      <c r="Q6817" s="3" t="s">
        <v>29</v>
      </c>
      <c r="R6817" s="16">
        <v>4.7679999999999998</v>
      </c>
      <c r="S6817" s="17">
        <v>2</v>
      </c>
      <c r="T6817" s="18">
        <v>0.4768</v>
      </c>
    </row>
    <row r="6818" spans="14:20" x14ac:dyDescent="0.2">
      <c r="N6818" s="2" t="s">
        <v>110</v>
      </c>
      <c r="O6818" s="2" t="s">
        <v>42</v>
      </c>
      <c r="P6818" s="2" t="s">
        <v>21</v>
      </c>
      <c r="Q6818" s="2" t="s">
        <v>36</v>
      </c>
      <c r="R6818" s="13">
        <v>12.96</v>
      </c>
      <c r="S6818" s="14">
        <v>2</v>
      </c>
      <c r="T6818" s="15">
        <v>6.2207999999999997</v>
      </c>
    </row>
    <row r="6819" spans="14:20" x14ac:dyDescent="0.2">
      <c r="N6819" s="3" t="s">
        <v>110</v>
      </c>
      <c r="O6819" s="3" t="s">
        <v>42</v>
      </c>
      <c r="P6819" s="3" t="s">
        <v>21</v>
      </c>
      <c r="Q6819" s="3" t="s">
        <v>36</v>
      </c>
      <c r="R6819" s="16">
        <v>94.85</v>
      </c>
      <c r="S6819" s="17">
        <v>5</v>
      </c>
      <c r="T6819" s="18">
        <v>45.527999999999999</v>
      </c>
    </row>
    <row r="6820" spans="14:20" x14ac:dyDescent="0.2">
      <c r="N6820" s="2" t="s">
        <v>110</v>
      </c>
      <c r="O6820" s="2" t="s">
        <v>42</v>
      </c>
      <c r="P6820" s="2" t="s">
        <v>21</v>
      </c>
      <c r="Q6820" s="2" t="s">
        <v>26</v>
      </c>
      <c r="R6820" s="13">
        <v>13.48</v>
      </c>
      <c r="S6820" s="14">
        <v>1</v>
      </c>
      <c r="T6820" s="15">
        <v>3.5047999999999999</v>
      </c>
    </row>
    <row r="6821" spans="14:20" x14ac:dyDescent="0.2">
      <c r="N6821" s="3" t="s">
        <v>110</v>
      </c>
      <c r="O6821" s="3" t="s">
        <v>42</v>
      </c>
      <c r="P6821" s="3" t="s">
        <v>14</v>
      </c>
      <c r="Q6821" s="3" t="s">
        <v>28</v>
      </c>
      <c r="R6821" s="16">
        <v>14.91</v>
      </c>
      <c r="S6821" s="17">
        <v>3</v>
      </c>
      <c r="T6821" s="18">
        <v>4.6220999999999997</v>
      </c>
    </row>
    <row r="6822" spans="14:20" x14ac:dyDescent="0.2">
      <c r="N6822" s="2" t="s">
        <v>110</v>
      </c>
      <c r="O6822" s="2" t="s">
        <v>42</v>
      </c>
      <c r="P6822" s="2" t="s">
        <v>21</v>
      </c>
      <c r="Q6822" s="2" t="s">
        <v>32</v>
      </c>
      <c r="R6822" s="13">
        <v>18.28</v>
      </c>
      <c r="S6822" s="14">
        <v>2</v>
      </c>
      <c r="T6822" s="15">
        <v>9.14</v>
      </c>
    </row>
    <row r="6823" spans="14:20" x14ac:dyDescent="0.2">
      <c r="N6823" s="3" t="s">
        <v>110</v>
      </c>
      <c r="O6823" s="3" t="s">
        <v>42</v>
      </c>
      <c r="P6823" s="3" t="s">
        <v>30</v>
      </c>
      <c r="Q6823" s="3" t="s">
        <v>31</v>
      </c>
      <c r="R6823" s="16">
        <v>207</v>
      </c>
      <c r="S6823" s="17">
        <v>3</v>
      </c>
      <c r="T6823" s="18">
        <v>51.75</v>
      </c>
    </row>
    <row r="6824" spans="14:20" x14ac:dyDescent="0.2">
      <c r="N6824" s="2" t="s">
        <v>110</v>
      </c>
      <c r="O6824" s="2" t="s">
        <v>42</v>
      </c>
      <c r="P6824" s="2" t="s">
        <v>21</v>
      </c>
      <c r="Q6824" s="2" t="s">
        <v>32</v>
      </c>
      <c r="R6824" s="13">
        <v>32.35</v>
      </c>
      <c r="S6824" s="14">
        <v>5</v>
      </c>
      <c r="T6824" s="15">
        <v>16.175000000000001</v>
      </c>
    </row>
    <row r="6825" spans="14:20" x14ac:dyDescent="0.2">
      <c r="N6825" s="3" t="s">
        <v>110</v>
      </c>
      <c r="O6825" s="3" t="s">
        <v>42</v>
      </c>
      <c r="P6825" s="3" t="s">
        <v>21</v>
      </c>
      <c r="Q6825" s="3" t="s">
        <v>32</v>
      </c>
      <c r="R6825" s="16">
        <v>7.71</v>
      </c>
      <c r="S6825" s="17">
        <v>1</v>
      </c>
      <c r="T6825" s="18">
        <v>3.4695</v>
      </c>
    </row>
    <row r="6826" spans="14:20" x14ac:dyDescent="0.2">
      <c r="N6826" s="2" t="s">
        <v>110</v>
      </c>
      <c r="O6826" s="2" t="s">
        <v>42</v>
      </c>
      <c r="P6826" s="2" t="s">
        <v>21</v>
      </c>
      <c r="Q6826" s="2" t="s">
        <v>29</v>
      </c>
      <c r="R6826" s="13">
        <v>40.299999999999997</v>
      </c>
      <c r="S6826" s="14">
        <v>2</v>
      </c>
      <c r="T6826" s="15">
        <v>10.881</v>
      </c>
    </row>
    <row r="6827" spans="14:20" x14ac:dyDescent="0.2">
      <c r="N6827" s="3" t="s">
        <v>110</v>
      </c>
      <c r="O6827" s="3" t="s">
        <v>42</v>
      </c>
      <c r="P6827" s="3" t="s">
        <v>14</v>
      </c>
      <c r="Q6827" s="3" t="s">
        <v>28</v>
      </c>
      <c r="R6827" s="16">
        <v>34.58</v>
      </c>
      <c r="S6827" s="17">
        <v>7</v>
      </c>
      <c r="T6827" s="18">
        <v>14.5236</v>
      </c>
    </row>
    <row r="6828" spans="14:20" x14ac:dyDescent="0.2">
      <c r="N6828" s="2" t="s">
        <v>19</v>
      </c>
      <c r="O6828" s="2" t="s">
        <v>20</v>
      </c>
      <c r="P6828" s="2" t="s">
        <v>21</v>
      </c>
      <c r="Q6828" s="2" t="s">
        <v>26</v>
      </c>
      <c r="R6828" s="13">
        <v>129.30000000000001</v>
      </c>
      <c r="S6828" s="14">
        <v>2</v>
      </c>
      <c r="T6828" s="15">
        <v>6.4649999999999999</v>
      </c>
    </row>
    <row r="6829" spans="14:20" x14ac:dyDescent="0.2">
      <c r="N6829" s="3" t="s">
        <v>19</v>
      </c>
      <c r="O6829" s="3" t="s">
        <v>20</v>
      </c>
      <c r="P6829" s="3" t="s">
        <v>21</v>
      </c>
      <c r="Q6829" s="3" t="s">
        <v>29</v>
      </c>
      <c r="R6829" s="16">
        <v>12.74</v>
      </c>
      <c r="S6829" s="17">
        <v>7</v>
      </c>
      <c r="T6829" s="18">
        <v>5.7329999999999997</v>
      </c>
    </row>
    <row r="6830" spans="14:20" x14ac:dyDescent="0.2">
      <c r="N6830" s="2" t="s">
        <v>19</v>
      </c>
      <c r="O6830" s="2" t="s">
        <v>20</v>
      </c>
      <c r="P6830" s="2" t="s">
        <v>21</v>
      </c>
      <c r="Q6830" s="2" t="s">
        <v>29</v>
      </c>
      <c r="R6830" s="13">
        <v>8.82</v>
      </c>
      <c r="S6830" s="14">
        <v>3</v>
      </c>
      <c r="T6830" s="15">
        <v>2.3814000000000002</v>
      </c>
    </row>
    <row r="6831" spans="14:20" x14ac:dyDescent="0.2">
      <c r="N6831" s="3" t="s">
        <v>19</v>
      </c>
      <c r="O6831" s="3" t="s">
        <v>20</v>
      </c>
      <c r="P6831" s="3" t="s">
        <v>14</v>
      </c>
      <c r="Q6831" s="3" t="s">
        <v>16</v>
      </c>
      <c r="R6831" s="16">
        <v>120.78400000000001</v>
      </c>
      <c r="S6831" s="17">
        <v>1</v>
      </c>
      <c r="T6831" s="18">
        <v>-13.588200000000001</v>
      </c>
    </row>
    <row r="6832" spans="14:20" x14ac:dyDescent="0.2">
      <c r="N6832" s="2" t="s">
        <v>24</v>
      </c>
      <c r="O6832" s="2" t="s">
        <v>13</v>
      </c>
      <c r="P6832" s="2" t="s">
        <v>14</v>
      </c>
      <c r="Q6832" s="2" t="s">
        <v>16</v>
      </c>
      <c r="R6832" s="13">
        <v>419.13600000000002</v>
      </c>
      <c r="S6832" s="14">
        <v>4</v>
      </c>
      <c r="T6832" s="15">
        <v>-68.1096</v>
      </c>
    </row>
    <row r="6833" spans="14:20" x14ac:dyDescent="0.2">
      <c r="N6833" s="3" t="s">
        <v>62</v>
      </c>
      <c r="O6833" s="3" t="s">
        <v>42</v>
      </c>
      <c r="P6833" s="3" t="s">
        <v>14</v>
      </c>
      <c r="Q6833" s="3" t="s">
        <v>25</v>
      </c>
      <c r="R6833" s="16">
        <v>69.375</v>
      </c>
      <c r="S6833" s="17">
        <v>1</v>
      </c>
      <c r="T6833" s="18">
        <v>-47.174999999999997</v>
      </c>
    </row>
    <row r="6834" spans="14:20" x14ac:dyDescent="0.2">
      <c r="N6834" s="2" t="s">
        <v>62</v>
      </c>
      <c r="O6834" s="2" t="s">
        <v>42</v>
      </c>
      <c r="P6834" s="2" t="s">
        <v>21</v>
      </c>
      <c r="Q6834" s="2" t="s">
        <v>122</v>
      </c>
      <c r="R6834" s="13">
        <v>31.68</v>
      </c>
      <c r="S6834" s="14">
        <v>4</v>
      </c>
      <c r="T6834" s="15">
        <v>2.7719999999999998</v>
      </c>
    </row>
    <row r="6835" spans="14:20" x14ac:dyDescent="0.2">
      <c r="N6835" s="3" t="s">
        <v>62</v>
      </c>
      <c r="O6835" s="3" t="s">
        <v>42</v>
      </c>
      <c r="P6835" s="3" t="s">
        <v>30</v>
      </c>
      <c r="Q6835" s="3" t="s">
        <v>31</v>
      </c>
      <c r="R6835" s="16">
        <v>2003.1679999999999</v>
      </c>
      <c r="S6835" s="17">
        <v>4</v>
      </c>
      <c r="T6835" s="18">
        <v>250.39599999999999</v>
      </c>
    </row>
    <row r="6836" spans="14:20" x14ac:dyDescent="0.2">
      <c r="N6836" s="2" t="s">
        <v>62</v>
      </c>
      <c r="O6836" s="2" t="s">
        <v>42</v>
      </c>
      <c r="P6836" s="2" t="s">
        <v>21</v>
      </c>
      <c r="Q6836" s="2" t="s">
        <v>29</v>
      </c>
      <c r="R6836" s="13">
        <v>9.3439999999999994</v>
      </c>
      <c r="S6836" s="14">
        <v>2</v>
      </c>
      <c r="T6836" s="15">
        <v>3.1536</v>
      </c>
    </row>
    <row r="6837" spans="14:20" x14ac:dyDescent="0.2">
      <c r="N6837" s="3" t="s">
        <v>38</v>
      </c>
      <c r="O6837" s="3" t="s">
        <v>20</v>
      </c>
      <c r="P6837" s="3" t="s">
        <v>30</v>
      </c>
      <c r="Q6837" s="3" t="s">
        <v>31</v>
      </c>
      <c r="R6837" s="16">
        <v>604.76800000000003</v>
      </c>
      <c r="S6837" s="17">
        <v>4</v>
      </c>
      <c r="T6837" s="18">
        <v>60.476799999999997</v>
      </c>
    </row>
    <row r="6838" spans="14:20" x14ac:dyDescent="0.2">
      <c r="N6838" s="2" t="s">
        <v>112</v>
      </c>
      <c r="O6838" s="2" t="s">
        <v>52</v>
      </c>
      <c r="P6838" s="2" t="s">
        <v>30</v>
      </c>
      <c r="Q6838" s="2" t="s">
        <v>31</v>
      </c>
      <c r="R6838" s="13">
        <v>59.97</v>
      </c>
      <c r="S6838" s="14">
        <v>5</v>
      </c>
      <c r="T6838" s="15">
        <v>-11.994</v>
      </c>
    </row>
    <row r="6839" spans="14:20" x14ac:dyDescent="0.2">
      <c r="N6839" s="3" t="s">
        <v>112</v>
      </c>
      <c r="O6839" s="3" t="s">
        <v>52</v>
      </c>
      <c r="P6839" s="3" t="s">
        <v>21</v>
      </c>
      <c r="Q6839" s="3" t="s">
        <v>36</v>
      </c>
      <c r="R6839" s="16">
        <v>78.304000000000002</v>
      </c>
      <c r="S6839" s="17">
        <v>2</v>
      </c>
      <c r="T6839" s="18">
        <v>29.364000000000001</v>
      </c>
    </row>
    <row r="6840" spans="14:20" x14ac:dyDescent="0.2">
      <c r="N6840" s="2" t="s">
        <v>112</v>
      </c>
      <c r="O6840" s="2" t="s">
        <v>52</v>
      </c>
      <c r="P6840" s="2" t="s">
        <v>21</v>
      </c>
      <c r="Q6840" s="2" t="s">
        <v>75</v>
      </c>
      <c r="R6840" s="13">
        <v>21.456</v>
      </c>
      <c r="S6840" s="14">
        <v>9</v>
      </c>
      <c r="T6840" s="15">
        <v>6.9732000000000003</v>
      </c>
    </row>
    <row r="6841" spans="14:20" x14ac:dyDescent="0.2">
      <c r="N6841" s="3" t="s">
        <v>19</v>
      </c>
      <c r="O6841" s="3" t="s">
        <v>20</v>
      </c>
      <c r="P6841" s="3" t="s">
        <v>14</v>
      </c>
      <c r="Q6841" s="3" t="s">
        <v>28</v>
      </c>
      <c r="R6841" s="16">
        <v>86.26</v>
      </c>
      <c r="S6841" s="17">
        <v>2</v>
      </c>
      <c r="T6841" s="18">
        <v>29.328399999999998</v>
      </c>
    </row>
    <row r="6842" spans="14:20" x14ac:dyDescent="0.2">
      <c r="N6842" s="2" t="s">
        <v>19</v>
      </c>
      <c r="O6842" s="2" t="s">
        <v>20</v>
      </c>
      <c r="P6842" s="2" t="s">
        <v>21</v>
      </c>
      <c r="Q6842" s="2" t="s">
        <v>26</v>
      </c>
      <c r="R6842" s="13">
        <v>139.04</v>
      </c>
      <c r="S6842" s="14">
        <v>4</v>
      </c>
      <c r="T6842" s="15">
        <v>38.931199999999997</v>
      </c>
    </row>
    <row r="6843" spans="14:20" x14ac:dyDescent="0.2">
      <c r="N6843" s="3" t="s">
        <v>19</v>
      </c>
      <c r="O6843" s="3" t="s">
        <v>20</v>
      </c>
      <c r="P6843" s="3" t="s">
        <v>21</v>
      </c>
      <c r="Q6843" s="3" t="s">
        <v>33</v>
      </c>
      <c r="R6843" s="16">
        <v>46.8</v>
      </c>
      <c r="S6843" s="17">
        <v>4</v>
      </c>
      <c r="T6843" s="18">
        <v>16.38</v>
      </c>
    </row>
    <row r="6844" spans="14:20" x14ac:dyDescent="0.2">
      <c r="N6844" s="2" t="s">
        <v>19</v>
      </c>
      <c r="O6844" s="2" t="s">
        <v>20</v>
      </c>
      <c r="P6844" s="2" t="s">
        <v>14</v>
      </c>
      <c r="Q6844" s="2" t="s">
        <v>28</v>
      </c>
      <c r="R6844" s="13">
        <v>210.58</v>
      </c>
      <c r="S6844" s="14">
        <v>2</v>
      </c>
      <c r="T6844" s="15">
        <v>12.6348</v>
      </c>
    </row>
    <row r="6845" spans="14:20" x14ac:dyDescent="0.2">
      <c r="N6845" s="3" t="s">
        <v>19</v>
      </c>
      <c r="O6845" s="3" t="s">
        <v>20</v>
      </c>
      <c r="P6845" s="3" t="s">
        <v>21</v>
      </c>
      <c r="Q6845" s="3" t="s">
        <v>32</v>
      </c>
      <c r="R6845" s="16">
        <v>30.96</v>
      </c>
      <c r="S6845" s="17">
        <v>2</v>
      </c>
      <c r="T6845" s="18">
        <v>10.061999999999999</v>
      </c>
    </row>
    <row r="6846" spans="14:20" x14ac:dyDescent="0.2">
      <c r="N6846" s="2" t="s">
        <v>19</v>
      </c>
      <c r="O6846" s="2" t="s">
        <v>20</v>
      </c>
      <c r="P6846" s="2" t="s">
        <v>30</v>
      </c>
      <c r="Q6846" s="2" t="s">
        <v>142</v>
      </c>
      <c r="R6846" s="13">
        <v>239.98400000000001</v>
      </c>
      <c r="S6846" s="14">
        <v>2</v>
      </c>
      <c r="T6846" s="15">
        <v>38.997399999999999</v>
      </c>
    </row>
    <row r="6847" spans="14:20" x14ac:dyDescent="0.2">
      <c r="N6847" s="3" t="s">
        <v>112</v>
      </c>
      <c r="O6847" s="3" t="s">
        <v>52</v>
      </c>
      <c r="P6847" s="3" t="s">
        <v>21</v>
      </c>
      <c r="Q6847" s="3" t="s">
        <v>32</v>
      </c>
      <c r="R6847" s="16">
        <v>5.2290000000000001</v>
      </c>
      <c r="S6847" s="17">
        <v>3</v>
      </c>
      <c r="T6847" s="18">
        <v>-4.1832000000000003</v>
      </c>
    </row>
    <row r="6848" spans="14:20" x14ac:dyDescent="0.2">
      <c r="N6848" s="2" t="s">
        <v>112</v>
      </c>
      <c r="O6848" s="2" t="s">
        <v>52</v>
      </c>
      <c r="P6848" s="2" t="s">
        <v>21</v>
      </c>
      <c r="Q6848" s="2" t="s">
        <v>26</v>
      </c>
      <c r="R6848" s="13">
        <v>285.55200000000002</v>
      </c>
      <c r="S6848" s="14">
        <v>2</v>
      </c>
      <c r="T6848" s="15">
        <v>35.694000000000003</v>
      </c>
    </row>
    <row r="6849" spans="14:20" x14ac:dyDescent="0.2">
      <c r="N6849" s="3" t="s">
        <v>24</v>
      </c>
      <c r="O6849" s="3" t="s">
        <v>13</v>
      </c>
      <c r="P6849" s="3" t="s">
        <v>21</v>
      </c>
      <c r="Q6849" s="3" t="s">
        <v>32</v>
      </c>
      <c r="R6849" s="16">
        <v>3.8820000000000001</v>
      </c>
      <c r="S6849" s="17">
        <v>2</v>
      </c>
      <c r="T6849" s="18">
        <v>-2.5880000000000001</v>
      </c>
    </row>
    <row r="6850" spans="14:20" x14ac:dyDescent="0.2">
      <c r="N6850" s="2" t="s">
        <v>24</v>
      </c>
      <c r="O6850" s="2" t="s">
        <v>13</v>
      </c>
      <c r="P6850" s="2" t="s">
        <v>21</v>
      </c>
      <c r="Q6850" s="2" t="s">
        <v>36</v>
      </c>
      <c r="R6850" s="13">
        <v>115.29600000000001</v>
      </c>
      <c r="S6850" s="14">
        <v>3</v>
      </c>
      <c r="T6850" s="15">
        <v>40.3536</v>
      </c>
    </row>
    <row r="6851" spans="14:20" x14ac:dyDescent="0.2">
      <c r="N6851" s="3" t="s">
        <v>62</v>
      </c>
      <c r="O6851" s="3" t="s">
        <v>42</v>
      </c>
      <c r="P6851" s="3" t="s">
        <v>21</v>
      </c>
      <c r="Q6851" s="3" t="s">
        <v>36</v>
      </c>
      <c r="R6851" s="16">
        <v>5.1840000000000002</v>
      </c>
      <c r="S6851" s="17">
        <v>1</v>
      </c>
      <c r="T6851" s="18">
        <v>1.8144</v>
      </c>
    </row>
    <row r="6852" spans="14:20" x14ac:dyDescent="0.2">
      <c r="N6852" s="2" t="s">
        <v>62</v>
      </c>
      <c r="O6852" s="2" t="s">
        <v>42</v>
      </c>
      <c r="P6852" s="2" t="s">
        <v>21</v>
      </c>
      <c r="Q6852" s="2" t="s">
        <v>36</v>
      </c>
      <c r="R6852" s="13">
        <v>65.584000000000003</v>
      </c>
      <c r="S6852" s="14">
        <v>2</v>
      </c>
      <c r="T6852" s="15">
        <v>23.7742</v>
      </c>
    </row>
    <row r="6853" spans="14:20" x14ac:dyDescent="0.2">
      <c r="N6853" s="3" t="s">
        <v>62</v>
      </c>
      <c r="O6853" s="3" t="s">
        <v>42</v>
      </c>
      <c r="P6853" s="3" t="s">
        <v>14</v>
      </c>
      <c r="Q6853" s="3" t="s">
        <v>28</v>
      </c>
      <c r="R6853" s="16">
        <v>22.2</v>
      </c>
      <c r="S6853" s="17">
        <v>1</v>
      </c>
      <c r="T6853" s="18">
        <v>-26.085000000000001</v>
      </c>
    </row>
    <row r="6854" spans="14:20" x14ac:dyDescent="0.2">
      <c r="N6854" s="2" t="s">
        <v>62</v>
      </c>
      <c r="O6854" s="2" t="s">
        <v>42</v>
      </c>
      <c r="P6854" s="2" t="s">
        <v>21</v>
      </c>
      <c r="Q6854" s="2" t="s">
        <v>36</v>
      </c>
      <c r="R6854" s="13">
        <v>419.4</v>
      </c>
      <c r="S6854" s="14">
        <v>5</v>
      </c>
      <c r="T6854" s="15">
        <v>146.79</v>
      </c>
    </row>
    <row r="6855" spans="14:20" x14ac:dyDescent="0.2">
      <c r="N6855" s="3" t="s">
        <v>74</v>
      </c>
      <c r="O6855" s="3" t="s">
        <v>52</v>
      </c>
      <c r="P6855" s="3" t="s">
        <v>21</v>
      </c>
      <c r="Q6855" s="3" t="s">
        <v>33</v>
      </c>
      <c r="R6855" s="16">
        <v>32.67</v>
      </c>
      <c r="S6855" s="17">
        <v>3</v>
      </c>
      <c r="T6855" s="18">
        <v>8.4941999999999993</v>
      </c>
    </row>
    <row r="6856" spans="14:20" x14ac:dyDescent="0.2">
      <c r="N6856" s="2" t="s">
        <v>41</v>
      </c>
      <c r="O6856" s="2" t="s">
        <v>42</v>
      </c>
      <c r="P6856" s="2" t="s">
        <v>21</v>
      </c>
      <c r="Q6856" s="2" t="s">
        <v>32</v>
      </c>
      <c r="R6856" s="13">
        <v>243.99199999999999</v>
      </c>
      <c r="S6856" s="14">
        <v>4</v>
      </c>
      <c r="T6856" s="15">
        <v>-426.98599999999999</v>
      </c>
    </row>
    <row r="6857" spans="14:20" x14ac:dyDescent="0.2">
      <c r="N6857" s="3" t="s">
        <v>41</v>
      </c>
      <c r="O6857" s="3" t="s">
        <v>42</v>
      </c>
      <c r="P6857" s="3" t="s">
        <v>21</v>
      </c>
      <c r="Q6857" s="3" t="s">
        <v>29</v>
      </c>
      <c r="R6857" s="16">
        <v>7.12</v>
      </c>
      <c r="S6857" s="17">
        <v>5</v>
      </c>
      <c r="T6857" s="18">
        <v>0.71199999999999997</v>
      </c>
    </row>
    <row r="6858" spans="14:20" x14ac:dyDescent="0.2">
      <c r="N6858" s="2" t="s">
        <v>19</v>
      </c>
      <c r="O6858" s="2" t="s">
        <v>20</v>
      </c>
      <c r="P6858" s="2" t="s">
        <v>21</v>
      </c>
      <c r="Q6858" s="2" t="s">
        <v>33</v>
      </c>
      <c r="R6858" s="13">
        <v>1640.7</v>
      </c>
      <c r="S6858" s="14">
        <v>5</v>
      </c>
      <c r="T6858" s="15">
        <v>459.39600000000002</v>
      </c>
    </row>
    <row r="6859" spans="14:20" x14ac:dyDescent="0.2">
      <c r="N6859" s="3" t="s">
        <v>19</v>
      </c>
      <c r="O6859" s="3" t="s">
        <v>20</v>
      </c>
      <c r="P6859" s="3" t="s">
        <v>30</v>
      </c>
      <c r="Q6859" s="3" t="s">
        <v>31</v>
      </c>
      <c r="R6859" s="16">
        <v>371.2</v>
      </c>
      <c r="S6859" s="17">
        <v>5</v>
      </c>
      <c r="T6859" s="18">
        <v>41.76</v>
      </c>
    </row>
    <row r="6860" spans="14:20" x14ac:dyDescent="0.2">
      <c r="N6860" s="2" t="s">
        <v>82</v>
      </c>
      <c r="O6860" s="2" t="s">
        <v>13</v>
      </c>
      <c r="P6860" s="2" t="s">
        <v>14</v>
      </c>
      <c r="Q6860" s="2" t="s">
        <v>15</v>
      </c>
      <c r="R6860" s="13">
        <v>359.97</v>
      </c>
      <c r="S6860" s="14">
        <v>3</v>
      </c>
      <c r="T6860" s="15">
        <v>79.193399999999997</v>
      </c>
    </row>
    <row r="6861" spans="14:20" x14ac:dyDescent="0.2">
      <c r="N6861" s="3" t="s">
        <v>74</v>
      </c>
      <c r="O6861" s="3" t="s">
        <v>52</v>
      </c>
      <c r="P6861" s="3" t="s">
        <v>14</v>
      </c>
      <c r="Q6861" s="3" t="s">
        <v>15</v>
      </c>
      <c r="R6861" s="16">
        <v>240.78399999999999</v>
      </c>
      <c r="S6861" s="17">
        <v>1</v>
      </c>
      <c r="T6861" s="18">
        <v>30.097999999999999</v>
      </c>
    </row>
    <row r="6862" spans="14:20" x14ac:dyDescent="0.2">
      <c r="N6862" s="2" t="s">
        <v>74</v>
      </c>
      <c r="O6862" s="2" t="s">
        <v>52</v>
      </c>
      <c r="P6862" s="2" t="s">
        <v>30</v>
      </c>
      <c r="Q6862" s="2" t="s">
        <v>31</v>
      </c>
      <c r="R6862" s="13">
        <v>227.46</v>
      </c>
      <c r="S6862" s="14">
        <v>6</v>
      </c>
      <c r="T6862" s="15">
        <v>65.963399999999993</v>
      </c>
    </row>
    <row r="6863" spans="14:20" x14ac:dyDescent="0.2">
      <c r="N6863" s="3" t="s">
        <v>74</v>
      </c>
      <c r="O6863" s="3" t="s">
        <v>52</v>
      </c>
      <c r="P6863" s="3" t="s">
        <v>21</v>
      </c>
      <c r="Q6863" s="3" t="s">
        <v>32</v>
      </c>
      <c r="R6863" s="16">
        <v>46.24</v>
      </c>
      <c r="S6863" s="17">
        <v>4</v>
      </c>
      <c r="T6863" s="18">
        <v>15.606</v>
      </c>
    </row>
    <row r="6864" spans="14:20" x14ac:dyDescent="0.2">
      <c r="N6864" s="2" t="s">
        <v>19</v>
      </c>
      <c r="O6864" s="2" t="s">
        <v>20</v>
      </c>
      <c r="P6864" s="2" t="s">
        <v>21</v>
      </c>
      <c r="Q6864" s="2" t="s">
        <v>36</v>
      </c>
      <c r="R6864" s="13">
        <v>29.9</v>
      </c>
      <c r="S6864" s="14">
        <v>5</v>
      </c>
      <c r="T6864" s="15">
        <v>13.455</v>
      </c>
    </row>
    <row r="6865" spans="14:20" x14ac:dyDescent="0.2">
      <c r="N6865" s="3" t="s">
        <v>41</v>
      </c>
      <c r="O6865" s="3" t="s">
        <v>42</v>
      </c>
      <c r="P6865" s="3" t="s">
        <v>21</v>
      </c>
      <c r="Q6865" s="3" t="s">
        <v>32</v>
      </c>
      <c r="R6865" s="16">
        <v>252.78399999999999</v>
      </c>
      <c r="S6865" s="17">
        <v>4</v>
      </c>
      <c r="T6865" s="18">
        <v>-417.09359999999998</v>
      </c>
    </row>
    <row r="6866" spans="14:20" x14ac:dyDescent="0.2">
      <c r="N6866" s="2" t="s">
        <v>41</v>
      </c>
      <c r="O6866" s="2" t="s">
        <v>42</v>
      </c>
      <c r="P6866" s="2" t="s">
        <v>30</v>
      </c>
      <c r="Q6866" s="2" t="s">
        <v>55</v>
      </c>
      <c r="R6866" s="13">
        <v>127.98399999999999</v>
      </c>
      <c r="S6866" s="14">
        <v>2</v>
      </c>
      <c r="T6866" s="15">
        <v>15.997999999999999</v>
      </c>
    </row>
    <row r="6867" spans="14:20" x14ac:dyDescent="0.2">
      <c r="N6867" s="3" t="s">
        <v>41</v>
      </c>
      <c r="O6867" s="3" t="s">
        <v>42</v>
      </c>
      <c r="P6867" s="3" t="s">
        <v>14</v>
      </c>
      <c r="Q6867" s="3" t="s">
        <v>28</v>
      </c>
      <c r="R6867" s="16">
        <v>3.984</v>
      </c>
      <c r="S6867" s="17">
        <v>2</v>
      </c>
      <c r="T6867" s="18">
        <v>-2.6892</v>
      </c>
    </row>
    <row r="6868" spans="14:20" x14ac:dyDescent="0.2">
      <c r="N6868" s="2" t="s">
        <v>41</v>
      </c>
      <c r="O6868" s="2" t="s">
        <v>42</v>
      </c>
      <c r="P6868" s="2" t="s">
        <v>21</v>
      </c>
      <c r="Q6868" s="2" t="s">
        <v>33</v>
      </c>
      <c r="R6868" s="13">
        <v>12.992000000000001</v>
      </c>
      <c r="S6868" s="14">
        <v>2</v>
      </c>
      <c r="T6868" s="15">
        <v>-32.479999999999997</v>
      </c>
    </row>
    <row r="6869" spans="14:20" x14ac:dyDescent="0.2">
      <c r="N6869" s="3" t="s">
        <v>19</v>
      </c>
      <c r="O6869" s="3" t="s">
        <v>20</v>
      </c>
      <c r="P6869" s="3" t="s">
        <v>14</v>
      </c>
      <c r="Q6869" s="3" t="s">
        <v>28</v>
      </c>
      <c r="R6869" s="16">
        <v>21.12</v>
      </c>
      <c r="S6869" s="17">
        <v>4</v>
      </c>
      <c r="T6869" s="18">
        <v>6.5472000000000001</v>
      </c>
    </row>
    <row r="6870" spans="14:20" x14ac:dyDescent="0.2">
      <c r="N6870" s="2" t="s">
        <v>19</v>
      </c>
      <c r="O6870" s="2" t="s">
        <v>20</v>
      </c>
      <c r="P6870" s="2" t="s">
        <v>21</v>
      </c>
      <c r="Q6870" s="2" t="s">
        <v>26</v>
      </c>
      <c r="R6870" s="13">
        <v>354.9</v>
      </c>
      <c r="S6870" s="14">
        <v>5</v>
      </c>
      <c r="T6870" s="15">
        <v>17.745000000000001</v>
      </c>
    </row>
    <row r="6871" spans="14:20" x14ac:dyDescent="0.2">
      <c r="N6871" s="3" t="s">
        <v>19</v>
      </c>
      <c r="O6871" s="3" t="s">
        <v>20</v>
      </c>
      <c r="P6871" s="3" t="s">
        <v>14</v>
      </c>
      <c r="Q6871" s="3" t="s">
        <v>15</v>
      </c>
      <c r="R6871" s="16">
        <v>203.983</v>
      </c>
      <c r="S6871" s="17">
        <v>2</v>
      </c>
      <c r="T6871" s="18">
        <v>16.7986</v>
      </c>
    </row>
    <row r="6872" spans="14:20" x14ac:dyDescent="0.2">
      <c r="N6872" s="2" t="s">
        <v>407</v>
      </c>
      <c r="O6872" s="2" t="s">
        <v>52</v>
      </c>
      <c r="P6872" s="2" t="s">
        <v>21</v>
      </c>
      <c r="Q6872" s="2" t="s">
        <v>36</v>
      </c>
      <c r="R6872" s="13">
        <v>23.12</v>
      </c>
      <c r="S6872" s="14">
        <v>4</v>
      </c>
      <c r="T6872" s="15">
        <v>11.328799999999999</v>
      </c>
    </row>
    <row r="6873" spans="14:20" x14ac:dyDescent="0.2">
      <c r="N6873" s="3" t="s">
        <v>19</v>
      </c>
      <c r="O6873" s="3" t="s">
        <v>20</v>
      </c>
      <c r="P6873" s="3" t="s">
        <v>21</v>
      </c>
      <c r="Q6873" s="3" t="s">
        <v>32</v>
      </c>
      <c r="R6873" s="16">
        <v>21.335999999999999</v>
      </c>
      <c r="S6873" s="17">
        <v>7</v>
      </c>
      <c r="T6873" s="18">
        <v>7.7343000000000002</v>
      </c>
    </row>
    <row r="6874" spans="14:20" x14ac:dyDescent="0.2">
      <c r="N6874" s="2" t="s">
        <v>38</v>
      </c>
      <c r="O6874" s="2" t="s">
        <v>20</v>
      </c>
      <c r="P6874" s="2" t="s">
        <v>14</v>
      </c>
      <c r="Q6874" s="2" t="s">
        <v>16</v>
      </c>
      <c r="R6874" s="13">
        <v>963.13599999999997</v>
      </c>
      <c r="S6874" s="14">
        <v>4</v>
      </c>
      <c r="T6874" s="15">
        <v>108.3528</v>
      </c>
    </row>
    <row r="6875" spans="14:20" x14ac:dyDescent="0.2">
      <c r="N6875" s="3" t="s">
        <v>38</v>
      </c>
      <c r="O6875" s="3" t="s">
        <v>20</v>
      </c>
      <c r="P6875" s="3" t="s">
        <v>30</v>
      </c>
      <c r="Q6875" s="3" t="s">
        <v>31</v>
      </c>
      <c r="R6875" s="16">
        <v>88.775999999999996</v>
      </c>
      <c r="S6875" s="17">
        <v>3</v>
      </c>
      <c r="T6875" s="18">
        <v>7.7679</v>
      </c>
    </row>
    <row r="6876" spans="14:20" x14ac:dyDescent="0.2">
      <c r="N6876" s="2" t="s">
        <v>74</v>
      </c>
      <c r="O6876" s="2" t="s">
        <v>52</v>
      </c>
      <c r="P6876" s="2" t="s">
        <v>21</v>
      </c>
      <c r="Q6876" s="2" t="s">
        <v>22</v>
      </c>
      <c r="R6876" s="13">
        <v>20.7</v>
      </c>
      <c r="S6876" s="14">
        <v>2</v>
      </c>
      <c r="T6876" s="15">
        <v>9.9359999999999999</v>
      </c>
    </row>
    <row r="6877" spans="14:20" x14ac:dyDescent="0.2">
      <c r="N6877" s="3" t="s">
        <v>112</v>
      </c>
      <c r="O6877" s="3" t="s">
        <v>52</v>
      </c>
      <c r="P6877" s="3" t="s">
        <v>14</v>
      </c>
      <c r="Q6877" s="3" t="s">
        <v>28</v>
      </c>
      <c r="R6877" s="16">
        <v>147.56800000000001</v>
      </c>
      <c r="S6877" s="17">
        <v>2</v>
      </c>
      <c r="T6877" s="18">
        <v>-3.6892</v>
      </c>
    </row>
    <row r="6878" spans="14:20" x14ac:dyDescent="0.2">
      <c r="N6878" s="2" t="s">
        <v>38</v>
      </c>
      <c r="O6878" s="2" t="s">
        <v>20</v>
      </c>
      <c r="P6878" s="2" t="s">
        <v>21</v>
      </c>
      <c r="Q6878" s="2" t="s">
        <v>29</v>
      </c>
      <c r="R6878" s="13">
        <v>6.63</v>
      </c>
      <c r="S6878" s="14">
        <v>3</v>
      </c>
      <c r="T6878" s="15">
        <v>1.7901</v>
      </c>
    </row>
    <row r="6879" spans="14:20" x14ac:dyDescent="0.2">
      <c r="N6879" s="3" t="s">
        <v>38</v>
      </c>
      <c r="O6879" s="3" t="s">
        <v>20</v>
      </c>
      <c r="P6879" s="3" t="s">
        <v>30</v>
      </c>
      <c r="Q6879" s="3" t="s">
        <v>55</v>
      </c>
      <c r="R6879" s="16">
        <v>799.96</v>
      </c>
      <c r="S6879" s="17">
        <v>4</v>
      </c>
      <c r="T6879" s="18">
        <v>343.9828</v>
      </c>
    </row>
    <row r="6880" spans="14:20" x14ac:dyDescent="0.2">
      <c r="N6880" s="2" t="s">
        <v>38</v>
      </c>
      <c r="O6880" s="2" t="s">
        <v>20</v>
      </c>
      <c r="P6880" s="2" t="s">
        <v>14</v>
      </c>
      <c r="Q6880" s="2" t="s">
        <v>28</v>
      </c>
      <c r="R6880" s="13">
        <v>107.53</v>
      </c>
      <c r="S6880" s="14">
        <v>1</v>
      </c>
      <c r="T6880" s="15">
        <v>21.506</v>
      </c>
    </row>
    <row r="6881" spans="14:20" x14ac:dyDescent="0.2">
      <c r="N6881" s="3" t="s">
        <v>407</v>
      </c>
      <c r="O6881" s="3" t="s">
        <v>52</v>
      </c>
      <c r="P6881" s="3" t="s">
        <v>21</v>
      </c>
      <c r="Q6881" s="3" t="s">
        <v>122</v>
      </c>
      <c r="R6881" s="16">
        <v>25.02</v>
      </c>
      <c r="S6881" s="17">
        <v>3</v>
      </c>
      <c r="T6881" s="18">
        <v>6.5052000000000003</v>
      </c>
    </row>
    <row r="6882" spans="14:20" x14ac:dyDescent="0.2">
      <c r="N6882" s="2" t="s">
        <v>407</v>
      </c>
      <c r="O6882" s="2" t="s">
        <v>52</v>
      </c>
      <c r="P6882" s="2" t="s">
        <v>21</v>
      </c>
      <c r="Q6882" s="2" t="s">
        <v>29</v>
      </c>
      <c r="R6882" s="13">
        <v>10.71</v>
      </c>
      <c r="S6882" s="14">
        <v>3</v>
      </c>
      <c r="T6882" s="15">
        <v>2.7846000000000002</v>
      </c>
    </row>
    <row r="6883" spans="14:20" x14ac:dyDescent="0.2">
      <c r="N6883" s="3" t="s">
        <v>74</v>
      </c>
      <c r="O6883" s="3" t="s">
        <v>52</v>
      </c>
      <c r="P6883" s="3" t="s">
        <v>21</v>
      </c>
      <c r="Q6883" s="3" t="s">
        <v>36</v>
      </c>
      <c r="R6883" s="16">
        <v>17.940000000000001</v>
      </c>
      <c r="S6883" s="17">
        <v>3</v>
      </c>
      <c r="T6883" s="18">
        <v>8.7905999999999995</v>
      </c>
    </row>
    <row r="6884" spans="14:20" x14ac:dyDescent="0.2">
      <c r="N6884" s="2" t="s">
        <v>66</v>
      </c>
      <c r="O6884" s="2" t="s">
        <v>42</v>
      </c>
      <c r="P6884" s="2" t="s">
        <v>21</v>
      </c>
      <c r="Q6884" s="2" t="s">
        <v>33</v>
      </c>
      <c r="R6884" s="13">
        <v>90.64</v>
      </c>
      <c r="S6884" s="14">
        <v>8</v>
      </c>
      <c r="T6884" s="15">
        <v>38.975200000000001</v>
      </c>
    </row>
    <row r="6885" spans="14:20" x14ac:dyDescent="0.2">
      <c r="N6885" s="3" t="s">
        <v>74</v>
      </c>
      <c r="O6885" s="3" t="s">
        <v>52</v>
      </c>
      <c r="P6885" s="3" t="s">
        <v>21</v>
      </c>
      <c r="Q6885" s="3" t="s">
        <v>36</v>
      </c>
      <c r="R6885" s="16">
        <v>37.94</v>
      </c>
      <c r="S6885" s="17">
        <v>2</v>
      </c>
      <c r="T6885" s="18">
        <v>18.211200000000002</v>
      </c>
    </row>
    <row r="6886" spans="14:20" x14ac:dyDescent="0.2">
      <c r="N6886" s="2" t="s">
        <v>151</v>
      </c>
      <c r="O6886" s="2" t="s">
        <v>52</v>
      </c>
      <c r="P6886" s="2" t="s">
        <v>21</v>
      </c>
      <c r="Q6886" s="2" t="s">
        <v>26</v>
      </c>
      <c r="R6886" s="13">
        <v>579.51</v>
      </c>
      <c r="S6886" s="14">
        <v>3</v>
      </c>
      <c r="T6886" s="15">
        <v>81.131399999999999</v>
      </c>
    </row>
    <row r="6887" spans="14:20" x14ac:dyDescent="0.2">
      <c r="N6887" s="3" t="s">
        <v>151</v>
      </c>
      <c r="O6887" s="3" t="s">
        <v>52</v>
      </c>
      <c r="P6887" s="3" t="s">
        <v>30</v>
      </c>
      <c r="Q6887" s="3" t="s">
        <v>31</v>
      </c>
      <c r="R6887" s="16">
        <v>14.99</v>
      </c>
      <c r="S6887" s="17">
        <v>1</v>
      </c>
      <c r="T6887" s="18">
        <v>7.3451000000000004</v>
      </c>
    </row>
    <row r="6888" spans="14:20" x14ac:dyDescent="0.2">
      <c r="N6888" s="2" t="s">
        <v>62</v>
      </c>
      <c r="O6888" s="2" t="s">
        <v>42</v>
      </c>
      <c r="P6888" s="2" t="s">
        <v>21</v>
      </c>
      <c r="Q6888" s="2" t="s">
        <v>75</v>
      </c>
      <c r="R6888" s="13">
        <v>18.367999999999999</v>
      </c>
      <c r="S6888" s="14">
        <v>2</v>
      </c>
      <c r="T6888" s="15">
        <v>6.1992000000000003</v>
      </c>
    </row>
    <row r="6889" spans="14:20" x14ac:dyDescent="0.2">
      <c r="N6889" s="3" t="s">
        <v>62</v>
      </c>
      <c r="O6889" s="3" t="s">
        <v>42</v>
      </c>
      <c r="P6889" s="3" t="s">
        <v>14</v>
      </c>
      <c r="Q6889" s="3" t="s">
        <v>16</v>
      </c>
      <c r="R6889" s="16">
        <v>600.55799999999999</v>
      </c>
      <c r="S6889" s="17">
        <v>3</v>
      </c>
      <c r="T6889" s="18">
        <v>-8.5793999999999997</v>
      </c>
    </row>
    <row r="6890" spans="14:20" x14ac:dyDescent="0.2">
      <c r="N6890" s="2" t="s">
        <v>62</v>
      </c>
      <c r="O6890" s="2" t="s">
        <v>42</v>
      </c>
      <c r="P6890" s="2" t="s">
        <v>21</v>
      </c>
      <c r="Q6890" s="2" t="s">
        <v>26</v>
      </c>
      <c r="R6890" s="13">
        <v>50.351999999999997</v>
      </c>
      <c r="S6890" s="14">
        <v>3</v>
      </c>
      <c r="T6890" s="15">
        <v>-8.1821999999999999</v>
      </c>
    </row>
    <row r="6891" spans="14:20" x14ac:dyDescent="0.2">
      <c r="N6891" s="3" t="s">
        <v>62</v>
      </c>
      <c r="O6891" s="3" t="s">
        <v>42</v>
      </c>
      <c r="P6891" s="3" t="s">
        <v>21</v>
      </c>
      <c r="Q6891" s="3" t="s">
        <v>29</v>
      </c>
      <c r="R6891" s="16">
        <v>28.032</v>
      </c>
      <c r="S6891" s="17">
        <v>6</v>
      </c>
      <c r="T6891" s="18">
        <v>3.504</v>
      </c>
    </row>
    <row r="6892" spans="14:20" x14ac:dyDescent="0.2">
      <c r="N6892" s="2" t="s">
        <v>62</v>
      </c>
      <c r="O6892" s="2" t="s">
        <v>42</v>
      </c>
      <c r="P6892" s="2" t="s">
        <v>14</v>
      </c>
      <c r="Q6892" s="2" t="s">
        <v>28</v>
      </c>
      <c r="R6892" s="13">
        <v>7.6920000000000002</v>
      </c>
      <c r="S6892" s="14">
        <v>1</v>
      </c>
      <c r="T6892" s="15">
        <v>-3.6537000000000002</v>
      </c>
    </row>
    <row r="6893" spans="14:20" x14ac:dyDescent="0.2">
      <c r="N6893" s="3" t="s">
        <v>62</v>
      </c>
      <c r="O6893" s="3" t="s">
        <v>42</v>
      </c>
      <c r="P6893" s="3" t="s">
        <v>14</v>
      </c>
      <c r="Q6893" s="3" t="s">
        <v>25</v>
      </c>
      <c r="R6893" s="16">
        <v>480.96</v>
      </c>
      <c r="S6893" s="17">
        <v>3</v>
      </c>
      <c r="T6893" s="18">
        <v>-269.33760000000001</v>
      </c>
    </row>
    <row r="6894" spans="14:20" x14ac:dyDescent="0.2">
      <c r="N6894" s="2" t="s">
        <v>62</v>
      </c>
      <c r="O6894" s="2" t="s">
        <v>42</v>
      </c>
      <c r="P6894" s="2" t="s">
        <v>30</v>
      </c>
      <c r="Q6894" s="2" t="s">
        <v>31</v>
      </c>
      <c r="R6894" s="13">
        <v>124.792</v>
      </c>
      <c r="S6894" s="14">
        <v>1</v>
      </c>
      <c r="T6894" s="15">
        <v>10.9193</v>
      </c>
    </row>
    <row r="6895" spans="14:20" x14ac:dyDescent="0.2">
      <c r="N6895" s="3" t="s">
        <v>149</v>
      </c>
      <c r="O6895" s="3" t="s">
        <v>13</v>
      </c>
      <c r="P6895" s="3" t="s">
        <v>30</v>
      </c>
      <c r="Q6895" s="3" t="s">
        <v>31</v>
      </c>
      <c r="R6895" s="16">
        <v>29.16</v>
      </c>
      <c r="S6895" s="17">
        <v>3</v>
      </c>
      <c r="T6895" s="18">
        <v>8.4564000000000004</v>
      </c>
    </row>
    <row r="6896" spans="14:20" x14ac:dyDescent="0.2">
      <c r="N6896" s="2" t="s">
        <v>158</v>
      </c>
      <c r="O6896" s="2" t="s">
        <v>52</v>
      </c>
      <c r="P6896" s="2" t="s">
        <v>21</v>
      </c>
      <c r="Q6896" s="2" t="s">
        <v>36</v>
      </c>
      <c r="R6896" s="13">
        <v>11.76</v>
      </c>
      <c r="S6896" s="14">
        <v>2</v>
      </c>
      <c r="T6896" s="15">
        <v>5.7624000000000004</v>
      </c>
    </row>
    <row r="6897" spans="14:20" x14ac:dyDescent="0.2">
      <c r="N6897" s="3" t="s">
        <v>158</v>
      </c>
      <c r="O6897" s="3" t="s">
        <v>52</v>
      </c>
      <c r="P6897" s="3" t="s">
        <v>21</v>
      </c>
      <c r="Q6897" s="3" t="s">
        <v>26</v>
      </c>
      <c r="R6897" s="16">
        <v>166.45</v>
      </c>
      <c r="S6897" s="17">
        <v>5</v>
      </c>
      <c r="T6897" s="18">
        <v>39.948</v>
      </c>
    </row>
    <row r="6898" spans="14:20" x14ac:dyDescent="0.2">
      <c r="N6898" s="2" t="s">
        <v>41</v>
      </c>
      <c r="O6898" s="2" t="s">
        <v>42</v>
      </c>
      <c r="P6898" s="2" t="s">
        <v>14</v>
      </c>
      <c r="Q6898" s="2" t="s">
        <v>15</v>
      </c>
      <c r="R6898" s="13">
        <v>89.066400000000002</v>
      </c>
      <c r="S6898" s="14">
        <v>1</v>
      </c>
      <c r="T6898" s="15">
        <v>-17.0274</v>
      </c>
    </row>
    <row r="6899" spans="14:20" x14ac:dyDescent="0.2">
      <c r="N6899" s="3" t="s">
        <v>41</v>
      </c>
      <c r="O6899" s="3" t="s">
        <v>42</v>
      </c>
      <c r="P6899" s="3" t="s">
        <v>21</v>
      </c>
      <c r="Q6899" s="3" t="s">
        <v>29</v>
      </c>
      <c r="R6899" s="16">
        <v>175.44</v>
      </c>
      <c r="S6899" s="17">
        <v>6</v>
      </c>
      <c r="T6899" s="18">
        <v>52.631999999999998</v>
      </c>
    </row>
    <row r="6900" spans="14:20" x14ac:dyDescent="0.2">
      <c r="N6900" s="2" t="s">
        <v>41</v>
      </c>
      <c r="O6900" s="2" t="s">
        <v>42</v>
      </c>
      <c r="P6900" s="2" t="s">
        <v>30</v>
      </c>
      <c r="Q6900" s="2" t="s">
        <v>31</v>
      </c>
      <c r="R6900" s="13">
        <v>438.33600000000001</v>
      </c>
      <c r="S6900" s="14">
        <v>4</v>
      </c>
      <c r="T6900" s="15">
        <v>-87.667199999999994</v>
      </c>
    </row>
    <row r="6901" spans="14:20" x14ac:dyDescent="0.2">
      <c r="N6901" s="3" t="s">
        <v>112</v>
      </c>
      <c r="O6901" s="3" t="s">
        <v>52</v>
      </c>
      <c r="P6901" s="3" t="s">
        <v>14</v>
      </c>
      <c r="Q6901" s="3" t="s">
        <v>25</v>
      </c>
      <c r="R6901" s="16">
        <v>455.97</v>
      </c>
      <c r="S6901" s="17">
        <v>5</v>
      </c>
      <c r="T6901" s="18">
        <v>-106.393</v>
      </c>
    </row>
    <row r="6902" spans="14:20" x14ac:dyDescent="0.2">
      <c r="N6902" s="2" t="s">
        <v>112</v>
      </c>
      <c r="O6902" s="2" t="s">
        <v>52</v>
      </c>
      <c r="P6902" s="2" t="s">
        <v>21</v>
      </c>
      <c r="Q6902" s="2" t="s">
        <v>32</v>
      </c>
      <c r="R6902" s="13">
        <v>5.7149999999999999</v>
      </c>
      <c r="S6902" s="14">
        <v>5</v>
      </c>
      <c r="T6902" s="15">
        <v>-4.7625000000000002</v>
      </c>
    </row>
    <row r="6903" spans="14:20" x14ac:dyDescent="0.2">
      <c r="N6903" s="3" t="s">
        <v>112</v>
      </c>
      <c r="O6903" s="3" t="s">
        <v>52</v>
      </c>
      <c r="P6903" s="3" t="s">
        <v>30</v>
      </c>
      <c r="Q6903" s="3" t="s">
        <v>31</v>
      </c>
      <c r="R6903" s="16">
        <v>57.594000000000001</v>
      </c>
      <c r="S6903" s="17">
        <v>1</v>
      </c>
      <c r="T6903" s="18">
        <v>-11.518800000000001</v>
      </c>
    </row>
    <row r="6904" spans="14:20" x14ac:dyDescent="0.2">
      <c r="N6904" s="2" t="s">
        <v>112</v>
      </c>
      <c r="O6904" s="2" t="s">
        <v>52</v>
      </c>
      <c r="P6904" s="2" t="s">
        <v>14</v>
      </c>
      <c r="Q6904" s="2" t="s">
        <v>28</v>
      </c>
      <c r="R6904" s="13">
        <v>30.143999999999998</v>
      </c>
      <c r="S6904" s="14">
        <v>2</v>
      </c>
      <c r="T6904" s="15">
        <v>8.2896000000000001</v>
      </c>
    </row>
    <row r="6905" spans="14:20" x14ac:dyDescent="0.2">
      <c r="N6905" s="3" t="s">
        <v>112</v>
      </c>
      <c r="O6905" s="3" t="s">
        <v>52</v>
      </c>
      <c r="P6905" s="3" t="s">
        <v>14</v>
      </c>
      <c r="Q6905" s="3" t="s">
        <v>16</v>
      </c>
      <c r="R6905" s="16">
        <v>899.43</v>
      </c>
      <c r="S6905" s="17">
        <v>5</v>
      </c>
      <c r="T6905" s="18">
        <v>-12.849</v>
      </c>
    </row>
    <row r="6906" spans="14:20" x14ac:dyDescent="0.2">
      <c r="N6906" s="2" t="s">
        <v>19</v>
      </c>
      <c r="O6906" s="2" t="s">
        <v>20</v>
      </c>
      <c r="P6906" s="2" t="s">
        <v>30</v>
      </c>
      <c r="Q6906" s="2" t="s">
        <v>31</v>
      </c>
      <c r="R6906" s="13">
        <v>167.976</v>
      </c>
      <c r="S6906" s="14">
        <v>3</v>
      </c>
      <c r="T6906" s="15">
        <v>10.4985</v>
      </c>
    </row>
    <row r="6907" spans="14:20" x14ac:dyDescent="0.2">
      <c r="N6907" s="3" t="s">
        <v>19</v>
      </c>
      <c r="O6907" s="3" t="s">
        <v>20</v>
      </c>
      <c r="P6907" s="3" t="s">
        <v>30</v>
      </c>
      <c r="Q6907" s="3" t="s">
        <v>55</v>
      </c>
      <c r="R6907" s="16">
        <v>109.53</v>
      </c>
      <c r="S6907" s="17">
        <v>3</v>
      </c>
      <c r="T6907" s="18">
        <v>47.097900000000003</v>
      </c>
    </row>
    <row r="6908" spans="14:20" x14ac:dyDescent="0.2">
      <c r="N6908" s="2" t="s">
        <v>19</v>
      </c>
      <c r="O6908" s="2" t="s">
        <v>20</v>
      </c>
      <c r="P6908" s="2" t="s">
        <v>21</v>
      </c>
      <c r="Q6908" s="2" t="s">
        <v>22</v>
      </c>
      <c r="R6908" s="13">
        <v>9.82</v>
      </c>
      <c r="S6908" s="14">
        <v>2</v>
      </c>
      <c r="T6908" s="15">
        <v>4.8117999999999999</v>
      </c>
    </row>
    <row r="6909" spans="14:20" x14ac:dyDescent="0.2">
      <c r="N6909" s="3" t="s">
        <v>216</v>
      </c>
      <c r="O6909" s="3" t="s">
        <v>13</v>
      </c>
      <c r="P6909" s="3" t="s">
        <v>21</v>
      </c>
      <c r="Q6909" s="3" t="s">
        <v>33</v>
      </c>
      <c r="R6909" s="16">
        <v>1245.8599999999999</v>
      </c>
      <c r="S6909" s="17">
        <v>7</v>
      </c>
      <c r="T6909" s="18">
        <v>361.29939999999999</v>
      </c>
    </row>
    <row r="6910" spans="14:20" x14ac:dyDescent="0.2">
      <c r="N6910" s="2" t="s">
        <v>38</v>
      </c>
      <c r="O6910" s="2" t="s">
        <v>20</v>
      </c>
      <c r="P6910" s="2" t="s">
        <v>21</v>
      </c>
      <c r="Q6910" s="2" t="s">
        <v>75</v>
      </c>
      <c r="R6910" s="13">
        <v>11.22</v>
      </c>
      <c r="S6910" s="14">
        <v>3</v>
      </c>
      <c r="T6910" s="15">
        <v>0.22439999999999999</v>
      </c>
    </row>
    <row r="6911" spans="14:20" x14ac:dyDescent="0.2">
      <c r="N6911" s="3" t="s">
        <v>19</v>
      </c>
      <c r="O6911" s="3" t="s">
        <v>20</v>
      </c>
      <c r="P6911" s="3" t="s">
        <v>21</v>
      </c>
      <c r="Q6911" s="3" t="s">
        <v>29</v>
      </c>
      <c r="R6911" s="16">
        <v>12.84</v>
      </c>
      <c r="S6911" s="17">
        <v>3</v>
      </c>
      <c r="T6911" s="18">
        <v>3.4668000000000001</v>
      </c>
    </row>
    <row r="6912" spans="14:20" x14ac:dyDescent="0.2">
      <c r="N6912" s="2" t="s">
        <v>19</v>
      </c>
      <c r="O6912" s="2" t="s">
        <v>20</v>
      </c>
      <c r="P6912" s="2" t="s">
        <v>14</v>
      </c>
      <c r="Q6912" s="2" t="s">
        <v>28</v>
      </c>
      <c r="R6912" s="13">
        <v>44.67</v>
      </c>
      <c r="S6912" s="14">
        <v>3</v>
      </c>
      <c r="T6912" s="15">
        <v>12.0609</v>
      </c>
    </row>
    <row r="6913" spans="14:20" x14ac:dyDescent="0.2">
      <c r="N6913" s="3" t="s">
        <v>19</v>
      </c>
      <c r="O6913" s="3" t="s">
        <v>20</v>
      </c>
      <c r="P6913" s="3" t="s">
        <v>14</v>
      </c>
      <c r="Q6913" s="3" t="s">
        <v>28</v>
      </c>
      <c r="R6913" s="16">
        <v>22.23</v>
      </c>
      <c r="S6913" s="17">
        <v>1</v>
      </c>
      <c r="T6913" s="18">
        <v>7.3358999999999996</v>
      </c>
    </row>
    <row r="6914" spans="14:20" x14ac:dyDescent="0.2">
      <c r="N6914" s="2" t="s">
        <v>19</v>
      </c>
      <c r="O6914" s="2" t="s">
        <v>20</v>
      </c>
      <c r="P6914" s="2" t="s">
        <v>30</v>
      </c>
      <c r="Q6914" s="2" t="s">
        <v>31</v>
      </c>
      <c r="R6914" s="13">
        <v>215.96799999999999</v>
      </c>
      <c r="S6914" s="14">
        <v>2</v>
      </c>
      <c r="T6914" s="15">
        <v>18.897200000000002</v>
      </c>
    </row>
    <row r="6915" spans="14:20" x14ac:dyDescent="0.2">
      <c r="N6915" s="3" t="s">
        <v>135</v>
      </c>
      <c r="O6915" s="3" t="s">
        <v>42</v>
      </c>
      <c r="P6915" s="3" t="s">
        <v>21</v>
      </c>
      <c r="Q6915" s="3" t="s">
        <v>29</v>
      </c>
      <c r="R6915" s="16">
        <v>6.56</v>
      </c>
      <c r="S6915" s="17">
        <v>2</v>
      </c>
      <c r="T6915" s="18">
        <v>1.9024000000000001</v>
      </c>
    </row>
    <row r="6916" spans="14:20" x14ac:dyDescent="0.2">
      <c r="N6916" s="2" t="s">
        <v>135</v>
      </c>
      <c r="O6916" s="2" t="s">
        <v>42</v>
      </c>
      <c r="P6916" s="2" t="s">
        <v>21</v>
      </c>
      <c r="Q6916" s="2" t="s">
        <v>33</v>
      </c>
      <c r="R6916" s="13">
        <v>13.11</v>
      </c>
      <c r="S6916" s="14">
        <v>3</v>
      </c>
      <c r="T6916" s="15">
        <v>3.4085999999999999</v>
      </c>
    </row>
    <row r="6917" spans="14:20" x14ac:dyDescent="0.2">
      <c r="N6917" s="3" t="s">
        <v>105</v>
      </c>
      <c r="O6917" s="3" t="s">
        <v>20</v>
      </c>
      <c r="P6917" s="3" t="s">
        <v>21</v>
      </c>
      <c r="Q6917" s="3" t="s">
        <v>75</v>
      </c>
      <c r="R6917" s="16">
        <v>9.4320000000000004</v>
      </c>
      <c r="S6917" s="17">
        <v>3</v>
      </c>
      <c r="T6917" s="18">
        <v>3.0653999999999999</v>
      </c>
    </row>
    <row r="6918" spans="14:20" x14ac:dyDescent="0.2">
      <c r="N6918" s="2" t="s">
        <v>80</v>
      </c>
      <c r="O6918" s="2" t="s">
        <v>20</v>
      </c>
      <c r="P6918" s="2" t="s">
        <v>30</v>
      </c>
      <c r="Q6918" s="2" t="s">
        <v>31</v>
      </c>
      <c r="R6918" s="13">
        <v>333.57600000000002</v>
      </c>
      <c r="S6918" s="14">
        <v>3</v>
      </c>
      <c r="T6918" s="15">
        <v>25.0182</v>
      </c>
    </row>
    <row r="6919" spans="14:20" x14ac:dyDescent="0.2">
      <c r="N6919" s="3" t="s">
        <v>80</v>
      </c>
      <c r="O6919" s="3" t="s">
        <v>20</v>
      </c>
      <c r="P6919" s="3" t="s">
        <v>30</v>
      </c>
      <c r="Q6919" s="3" t="s">
        <v>55</v>
      </c>
      <c r="R6919" s="16">
        <v>31.992000000000001</v>
      </c>
      <c r="S6919" s="17">
        <v>1</v>
      </c>
      <c r="T6919" s="18">
        <v>4.7988</v>
      </c>
    </row>
    <row r="6920" spans="14:20" x14ac:dyDescent="0.2">
      <c r="N6920" s="2" t="s">
        <v>80</v>
      </c>
      <c r="O6920" s="2" t="s">
        <v>20</v>
      </c>
      <c r="P6920" s="2" t="s">
        <v>21</v>
      </c>
      <c r="Q6920" s="2" t="s">
        <v>26</v>
      </c>
      <c r="R6920" s="13">
        <v>51.167999999999999</v>
      </c>
      <c r="S6920" s="14">
        <v>2</v>
      </c>
      <c r="T6920" s="15">
        <v>-6.3959999999999999</v>
      </c>
    </row>
    <row r="6921" spans="14:20" x14ac:dyDescent="0.2">
      <c r="N6921" s="3" t="s">
        <v>80</v>
      </c>
      <c r="O6921" s="3" t="s">
        <v>20</v>
      </c>
      <c r="P6921" s="3" t="s">
        <v>21</v>
      </c>
      <c r="Q6921" s="3" t="s">
        <v>57</v>
      </c>
      <c r="R6921" s="16">
        <v>10.64</v>
      </c>
      <c r="S6921" s="17">
        <v>5</v>
      </c>
      <c r="T6921" s="18">
        <v>3.8570000000000002</v>
      </c>
    </row>
    <row r="6922" spans="14:20" x14ac:dyDescent="0.2">
      <c r="N6922" s="2" t="s">
        <v>80</v>
      </c>
      <c r="O6922" s="2" t="s">
        <v>20</v>
      </c>
      <c r="P6922" s="2" t="s">
        <v>14</v>
      </c>
      <c r="Q6922" s="2" t="s">
        <v>28</v>
      </c>
      <c r="R6922" s="13">
        <v>68.703999999999994</v>
      </c>
      <c r="S6922" s="14">
        <v>2</v>
      </c>
      <c r="T6922" s="15">
        <v>16.3172</v>
      </c>
    </row>
    <row r="6923" spans="14:20" x14ac:dyDescent="0.2">
      <c r="N6923" s="3" t="s">
        <v>80</v>
      </c>
      <c r="O6923" s="3" t="s">
        <v>20</v>
      </c>
      <c r="P6923" s="3" t="s">
        <v>14</v>
      </c>
      <c r="Q6923" s="3" t="s">
        <v>25</v>
      </c>
      <c r="R6923" s="16">
        <v>386.91</v>
      </c>
      <c r="S6923" s="17">
        <v>9</v>
      </c>
      <c r="T6923" s="18">
        <v>-185.71680000000001</v>
      </c>
    </row>
    <row r="6924" spans="14:20" x14ac:dyDescent="0.2">
      <c r="N6924" s="2" t="s">
        <v>41</v>
      </c>
      <c r="O6924" s="2" t="s">
        <v>42</v>
      </c>
      <c r="P6924" s="2" t="s">
        <v>30</v>
      </c>
      <c r="Q6924" s="2" t="s">
        <v>55</v>
      </c>
      <c r="R6924" s="13">
        <v>47.904000000000003</v>
      </c>
      <c r="S6924" s="14">
        <v>1</v>
      </c>
      <c r="T6924" s="15">
        <v>-2.9940000000000002</v>
      </c>
    </row>
    <row r="6925" spans="14:20" x14ac:dyDescent="0.2">
      <c r="N6925" s="3" t="s">
        <v>19</v>
      </c>
      <c r="O6925" s="3" t="s">
        <v>20</v>
      </c>
      <c r="P6925" s="3" t="s">
        <v>21</v>
      </c>
      <c r="Q6925" s="3" t="s">
        <v>36</v>
      </c>
      <c r="R6925" s="16">
        <v>37.44</v>
      </c>
      <c r="S6925" s="17">
        <v>6</v>
      </c>
      <c r="T6925" s="18">
        <v>16.847999999999999</v>
      </c>
    </row>
    <row r="6926" spans="14:20" x14ac:dyDescent="0.2">
      <c r="N6926" s="2" t="s">
        <v>38</v>
      </c>
      <c r="O6926" s="2" t="s">
        <v>20</v>
      </c>
      <c r="P6926" s="2" t="s">
        <v>21</v>
      </c>
      <c r="Q6926" s="2" t="s">
        <v>75</v>
      </c>
      <c r="R6926" s="13">
        <v>8.4</v>
      </c>
      <c r="S6926" s="14">
        <v>5</v>
      </c>
      <c r="T6926" s="15">
        <v>0.33600000000000002</v>
      </c>
    </row>
    <row r="6927" spans="14:20" x14ac:dyDescent="0.2">
      <c r="N6927" s="3" t="s">
        <v>38</v>
      </c>
      <c r="O6927" s="3" t="s">
        <v>20</v>
      </c>
      <c r="P6927" s="3" t="s">
        <v>30</v>
      </c>
      <c r="Q6927" s="3" t="s">
        <v>31</v>
      </c>
      <c r="R6927" s="16">
        <v>71.959999999999994</v>
      </c>
      <c r="S6927" s="17">
        <v>5</v>
      </c>
      <c r="T6927" s="18">
        <v>25.186</v>
      </c>
    </row>
    <row r="6928" spans="14:20" x14ac:dyDescent="0.2">
      <c r="N6928" s="2" t="s">
        <v>51</v>
      </c>
      <c r="O6928" s="2" t="s">
        <v>52</v>
      </c>
      <c r="P6928" s="2" t="s">
        <v>21</v>
      </c>
      <c r="Q6928" s="2" t="s">
        <v>32</v>
      </c>
      <c r="R6928" s="13">
        <v>4.9560000000000004</v>
      </c>
      <c r="S6928" s="14">
        <v>4</v>
      </c>
      <c r="T6928" s="15">
        <v>-3.7995999999999999</v>
      </c>
    </row>
    <row r="6929" spans="14:20" x14ac:dyDescent="0.2">
      <c r="N6929" s="3" t="s">
        <v>51</v>
      </c>
      <c r="O6929" s="3" t="s">
        <v>52</v>
      </c>
      <c r="P6929" s="3" t="s">
        <v>21</v>
      </c>
      <c r="Q6929" s="3" t="s">
        <v>36</v>
      </c>
      <c r="R6929" s="16">
        <v>123.92</v>
      </c>
      <c r="S6929" s="17">
        <v>5</v>
      </c>
      <c r="T6929" s="18">
        <v>38.725000000000001</v>
      </c>
    </row>
    <row r="6930" spans="14:20" x14ac:dyDescent="0.2">
      <c r="N6930" s="2" t="s">
        <v>51</v>
      </c>
      <c r="O6930" s="2" t="s">
        <v>52</v>
      </c>
      <c r="P6930" s="2" t="s">
        <v>30</v>
      </c>
      <c r="Q6930" s="2" t="s">
        <v>55</v>
      </c>
      <c r="R6930" s="13">
        <v>1319.8</v>
      </c>
      <c r="S6930" s="14">
        <v>5</v>
      </c>
      <c r="T6930" s="15">
        <v>214.4675</v>
      </c>
    </row>
    <row r="6931" spans="14:20" x14ac:dyDescent="0.2">
      <c r="N6931" s="3" t="s">
        <v>62</v>
      </c>
      <c r="O6931" s="3" t="s">
        <v>42</v>
      </c>
      <c r="P6931" s="3" t="s">
        <v>21</v>
      </c>
      <c r="Q6931" s="3" t="s">
        <v>32</v>
      </c>
      <c r="R6931" s="16">
        <v>1.788</v>
      </c>
      <c r="S6931" s="17">
        <v>3</v>
      </c>
      <c r="T6931" s="18">
        <v>-3.0396000000000001</v>
      </c>
    </row>
    <row r="6932" spans="14:20" x14ac:dyDescent="0.2">
      <c r="N6932" s="2" t="s">
        <v>35</v>
      </c>
      <c r="O6932" s="2" t="s">
        <v>13</v>
      </c>
      <c r="P6932" s="2" t="s">
        <v>14</v>
      </c>
      <c r="Q6932" s="2" t="s">
        <v>16</v>
      </c>
      <c r="R6932" s="13">
        <v>196.78399999999999</v>
      </c>
      <c r="S6932" s="14">
        <v>2</v>
      </c>
      <c r="T6932" s="15">
        <v>-22.138200000000001</v>
      </c>
    </row>
    <row r="6933" spans="14:20" x14ac:dyDescent="0.2">
      <c r="N6933" s="3" t="s">
        <v>35</v>
      </c>
      <c r="O6933" s="3" t="s">
        <v>13</v>
      </c>
      <c r="P6933" s="3" t="s">
        <v>14</v>
      </c>
      <c r="Q6933" s="3" t="s">
        <v>15</v>
      </c>
      <c r="R6933" s="16">
        <v>231.92</v>
      </c>
      <c r="S6933" s="17">
        <v>5</v>
      </c>
      <c r="T6933" s="18">
        <v>5.798</v>
      </c>
    </row>
    <row r="6934" spans="14:20" x14ac:dyDescent="0.2">
      <c r="N6934" s="2" t="s">
        <v>19</v>
      </c>
      <c r="O6934" s="2" t="s">
        <v>20</v>
      </c>
      <c r="P6934" s="2" t="s">
        <v>21</v>
      </c>
      <c r="Q6934" s="2" t="s">
        <v>33</v>
      </c>
      <c r="R6934" s="13">
        <v>81.92</v>
      </c>
      <c r="S6934" s="14">
        <v>4</v>
      </c>
      <c r="T6934" s="15">
        <v>22.118400000000001</v>
      </c>
    </row>
    <row r="6935" spans="14:20" x14ac:dyDescent="0.2">
      <c r="N6935" s="3" t="s">
        <v>19</v>
      </c>
      <c r="O6935" s="3" t="s">
        <v>20</v>
      </c>
      <c r="P6935" s="3" t="s">
        <v>30</v>
      </c>
      <c r="Q6935" s="3" t="s">
        <v>31</v>
      </c>
      <c r="R6935" s="16">
        <v>889.53599999999994</v>
      </c>
      <c r="S6935" s="17">
        <v>8</v>
      </c>
      <c r="T6935" s="18">
        <v>66.715199999999996</v>
      </c>
    </row>
    <row r="6936" spans="14:20" x14ac:dyDescent="0.2">
      <c r="N6936" s="2" t="s">
        <v>19</v>
      </c>
      <c r="O6936" s="2" t="s">
        <v>20</v>
      </c>
      <c r="P6936" s="2" t="s">
        <v>14</v>
      </c>
      <c r="Q6936" s="2" t="s">
        <v>16</v>
      </c>
      <c r="R6936" s="13">
        <v>892.22400000000005</v>
      </c>
      <c r="S6936" s="14">
        <v>3</v>
      </c>
      <c r="T6936" s="15">
        <v>89.222399999999993</v>
      </c>
    </row>
    <row r="6937" spans="14:20" x14ac:dyDescent="0.2">
      <c r="N6937" s="3" t="s">
        <v>19</v>
      </c>
      <c r="O6937" s="3" t="s">
        <v>20</v>
      </c>
      <c r="P6937" s="3" t="s">
        <v>21</v>
      </c>
      <c r="Q6937" s="3" t="s">
        <v>36</v>
      </c>
      <c r="R6937" s="16">
        <v>223.92</v>
      </c>
      <c r="S6937" s="17">
        <v>4</v>
      </c>
      <c r="T6937" s="18">
        <v>109.7208</v>
      </c>
    </row>
    <row r="6938" spans="14:20" x14ac:dyDescent="0.2">
      <c r="N6938" s="2" t="s">
        <v>19</v>
      </c>
      <c r="O6938" s="2" t="s">
        <v>20</v>
      </c>
      <c r="P6938" s="2" t="s">
        <v>21</v>
      </c>
      <c r="Q6938" s="2" t="s">
        <v>36</v>
      </c>
      <c r="R6938" s="13">
        <v>23.12</v>
      </c>
      <c r="S6938" s="14">
        <v>4</v>
      </c>
      <c r="T6938" s="15">
        <v>11.328799999999999</v>
      </c>
    </row>
    <row r="6939" spans="14:20" x14ac:dyDescent="0.2">
      <c r="N6939" s="3" t="s">
        <v>19</v>
      </c>
      <c r="O6939" s="3" t="s">
        <v>20</v>
      </c>
      <c r="P6939" s="3" t="s">
        <v>21</v>
      </c>
      <c r="Q6939" s="3" t="s">
        <v>33</v>
      </c>
      <c r="R6939" s="16">
        <v>356.79</v>
      </c>
      <c r="S6939" s="17">
        <v>7</v>
      </c>
      <c r="T6939" s="18">
        <v>99.901200000000003</v>
      </c>
    </row>
    <row r="6940" spans="14:20" x14ac:dyDescent="0.2">
      <c r="N6940" s="2" t="s">
        <v>19</v>
      </c>
      <c r="O6940" s="2" t="s">
        <v>20</v>
      </c>
      <c r="P6940" s="2" t="s">
        <v>14</v>
      </c>
      <c r="Q6940" s="2" t="s">
        <v>28</v>
      </c>
      <c r="R6940" s="13">
        <v>91.96</v>
      </c>
      <c r="S6940" s="14">
        <v>2</v>
      </c>
      <c r="T6940" s="15">
        <v>15.6332</v>
      </c>
    </row>
    <row r="6941" spans="14:20" x14ac:dyDescent="0.2">
      <c r="N6941" s="3" t="s">
        <v>19</v>
      </c>
      <c r="O6941" s="3" t="s">
        <v>20</v>
      </c>
      <c r="P6941" s="3" t="s">
        <v>30</v>
      </c>
      <c r="Q6941" s="3" t="s">
        <v>31</v>
      </c>
      <c r="R6941" s="16">
        <v>258.57600000000002</v>
      </c>
      <c r="S6941" s="17">
        <v>2</v>
      </c>
      <c r="T6941" s="18">
        <v>19.3932</v>
      </c>
    </row>
    <row r="6942" spans="14:20" x14ac:dyDescent="0.2">
      <c r="N6942" s="2" t="s">
        <v>19</v>
      </c>
      <c r="O6942" s="2" t="s">
        <v>20</v>
      </c>
      <c r="P6942" s="2" t="s">
        <v>21</v>
      </c>
      <c r="Q6942" s="2" t="s">
        <v>36</v>
      </c>
      <c r="R6942" s="13">
        <v>29.6</v>
      </c>
      <c r="S6942" s="14">
        <v>4</v>
      </c>
      <c r="T6942" s="15">
        <v>13.32</v>
      </c>
    </row>
    <row r="6943" spans="14:20" x14ac:dyDescent="0.2">
      <c r="N6943" s="3" t="s">
        <v>151</v>
      </c>
      <c r="O6943" s="3" t="s">
        <v>52</v>
      </c>
      <c r="P6943" s="3" t="s">
        <v>21</v>
      </c>
      <c r="Q6943" s="3" t="s">
        <v>32</v>
      </c>
      <c r="R6943" s="16">
        <v>9.84</v>
      </c>
      <c r="S6943" s="17">
        <v>2</v>
      </c>
      <c r="T6943" s="18">
        <v>4.7232000000000003</v>
      </c>
    </row>
    <row r="6944" spans="14:20" x14ac:dyDescent="0.2">
      <c r="N6944" s="2" t="s">
        <v>151</v>
      </c>
      <c r="O6944" s="2" t="s">
        <v>52</v>
      </c>
      <c r="P6944" s="2" t="s">
        <v>21</v>
      </c>
      <c r="Q6944" s="2" t="s">
        <v>36</v>
      </c>
      <c r="R6944" s="13">
        <v>7.78</v>
      </c>
      <c r="S6944" s="14">
        <v>1</v>
      </c>
      <c r="T6944" s="15">
        <v>3.5009999999999999</v>
      </c>
    </row>
    <row r="6945" spans="14:20" x14ac:dyDescent="0.2">
      <c r="N6945" s="3" t="s">
        <v>41</v>
      </c>
      <c r="O6945" s="3" t="s">
        <v>42</v>
      </c>
      <c r="P6945" s="3" t="s">
        <v>21</v>
      </c>
      <c r="Q6945" s="3" t="s">
        <v>122</v>
      </c>
      <c r="R6945" s="16">
        <v>6.976</v>
      </c>
      <c r="S6945" s="17">
        <v>4</v>
      </c>
      <c r="T6945" s="18">
        <v>-1.3952</v>
      </c>
    </row>
    <row r="6946" spans="14:20" x14ac:dyDescent="0.2">
      <c r="N6946" s="2" t="s">
        <v>41</v>
      </c>
      <c r="O6946" s="2" t="s">
        <v>42</v>
      </c>
      <c r="P6946" s="2" t="s">
        <v>21</v>
      </c>
      <c r="Q6946" s="2" t="s">
        <v>32</v>
      </c>
      <c r="R6946" s="13">
        <v>12.222</v>
      </c>
      <c r="S6946" s="14">
        <v>7</v>
      </c>
      <c r="T6946" s="15">
        <v>-20.1663</v>
      </c>
    </row>
    <row r="6947" spans="14:20" x14ac:dyDescent="0.2">
      <c r="N6947" s="3" t="s">
        <v>19</v>
      </c>
      <c r="O6947" s="3" t="s">
        <v>20</v>
      </c>
      <c r="P6947" s="3" t="s">
        <v>30</v>
      </c>
      <c r="Q6947" s="3" t="s">
        <v>31</v>
      </c>
      <c r="R6947" s="16">
        <v>196.77600000000001</v>
      </c>
      <c r="S6947" s="17">
        <v>3</v>
      </c>
      <c r="T6947" s="18">
        <v>14.7582</v>
      </c>
    </row>
    <row r="6948" spans="14:20" x14ac:dyDescent="0.2">
      <c r="N6948" s="2" t="s">
        <v>19</v>
      </c>
      <c r="O6948" s="2" t="s">
        <v>20</v>
      </c>
      <c r="P6948" s="2" t="s">
        <v>30</v>
      </c>
      <c r="Q6948" s="2" t="s">
        <v>55</v>
      </c>
      <c r="R6948" s="13">
        <v>479.94</v>
      </c>
      <c r="S6948" s="14">
        <v>6</v>
      </c>
      <c r="T6948" s="15">
        <v>52.793399999999998</v>
      </c>
    </row>
    <row r="6949" spans="14:20" x14ac:dyDescent="0.2">
      <c r="N6949" s="3" t="s">
        <v>70</v>
      </c>
      <c r="O6949" s="3" t="s">
        <v>52</v>
      </c>
      <c r="P6949" s="3" t="s">
        <v>21</v>
      </c>
      <c r="Q6949" s="3" t="s">
        <v>29</v>
      </c>
      <c r="R6949" s="16">
        <v>59.52</v>
      </c>
      <c r="S6949" s="17">
        <v>3</v>
      </c>
      <c r="T6949" s="18">
        <v>15.475199999999999</v>
      </c>
    </row>
    <row r="6950" spans="14:20" x14ac:dyDescent="0.2">
      <c r="N6950" s="2" t="s">
        <v>70</v>
      </c>
      <c r="O6950" s="2" t="s">
        <v>52</v>
      </c>
      <c r="P6950" s="2" t="s">
        <v>21</v>
      </c>
      <c r="Q6950" s="2" t="s">
        <v>57</v>
      </c>
      <c r="R6950" s="13">
        <v>57.96</v>
      </c>
      <c r="S6950" s="14">
        <v>7</v>
      </c>
      <c r="T6950" s="15">
        <v>27.241199999999999</v>
      </c>
    </row>
    <row r="6951" spans="14:20" x14ac:dyDescent="0.2">
      <c r="N6951" s="3" t="s">
        <v>70</v>
      </c>
      <c r="O6951" s="3" t="s">
        <v>52</v>
      </c>
      <c r="P6951" s="3" t="s">
        <v>14</v>
      </c>
      <c r="Q6951" s="3" t="s">
        <v>15</v>
      </c>
      <c r="R6951" s="16">
        <v>441.96</v>
      </c>
      <c r="S6951" s="17">
        <v>2</v>
      </c>
      <c r="T6951" s="18">
        <v>101.6508</v>
      </c>
    </row>
    <row r="6952" spans="14:20" x14ac:dyDescent="0.2">
      <c r="N6952" s="2" t="s">
        <v>70</v>
      </c>
      <c r="O6952" s="2" t="s">
        <v>52</v>
      </c>
      <c r="P6952" s="2" t="s">
        <v>21</v>
      </c>
      <c r="Q6952" s="2" t="s">
        <v>36</v>
      </c>
      <c r="R6952" s="13">
        <v>68.040000000000006</v>
      </c>
      <c r="S6952" s="14">
        <v>6</v>
      </c>
      <c r="T6952" s="15">
        <v>33.339599999999997</v>
      </c>
    </row>
    <row r="6953" spans="14:20" x14ac:dyDescent="0.2">
      <c r="N6953" s="3" t="s">
        <v>112</v>
      </c>
      <c r="O6953" s="3" t="s">
        <v>52</v>
      </c>
      <c r="P6953" s="3" t="s">
        <v>21</v>
      </c>
      <c r="Q6953" s="3" t="s">
        <v>32</v>
      </c>
      <c r="R6953" s="16">
        <v>18.527999999999999</v>
      </c>
      <c r="S6953" s="17">
        <v>4</v>
      </c>
      <c r="T6953" s="18">
        <v>-12.352</v>
      </c>
    </row>
    <row r="6954" spans="14:20" x14ac:dyDescent="0.2">
      <c r="N6954" s="2" t="s">
        <v>19</v>
      </c>
      <c r="O6954" s="2" t="s">
        <v>20</v>
      </c>
      <c r="P6954" s="2" t="s">
        <v>21</v>
      </c>
      <c r="Q6954" s="2" t="s">
        <v>32</v>
      </c>
      <c r="R6954" s="13">
        <v>107.648</v>
      </c>
      <c r="S6954" s="14">
        <v>2</v>
      </c>
      <c r="T6954" s="15">
        <v>33.64</v>
      </c>
    </row>
    <row r="6955" spans="14:20" x14ac:dyDescent="0.2">
      <c r="N6955" s="3" t="s">
        <v>41</v>
      </c>
      <c r="O6955" s="3" t="s">
        <v>42</v>
      </c>
      <c r="P6955" s="3" t="s">
        <v>21</v>
      </c>
      <c r="Q6955" s="3" t="s">
        <v>32</v>
      </c>
      <c r="R6955" s="16">
        <v>0.55600000000000005</v>
      </c>
      <c r="S6955" s="17">
        <v>1</v>
      </c>
      <c r="T6955" s="18">
        <v>-0.94520000000000004</v>
      </c>
    </row>
    <row r="6956" spans="14:20" x14ac:dyDescent="0.2">
      <c r="N6956" s="2" t="s">
        <v>12</v>
      </c>
      <c r="O6956" s="2" t="s">
        <v>13</v>
      </c>
      <c r="P6956" s="2" t="s">
        <v>21</v>
      </c>
      <c r="Q6956" s="2" t="s">
        <v>33</v>
      </c>
      <c r="R6956" s="13">
        <v>72.8</v>
      </c>
      <c r="S6956" s="14">
        <v>5</v>
      </c>
      <c r="T6956" s="15">
        <v>19.655999999999999</v>
      </c>
    </row>
    <row r="6957" spans="14:20" x14ac:dyDescent="0.2">
      <c r="N6957" s="3" t="s">
        <v>41</v>
      </c>
      <c r="O6957" s="3" t="s">
        <v>42</v>
      </c>
      <c r="P6957" s="3" t="s">
        <v>21</v>
      </c>
      <c r="Q6957" s="3" t="s">
        <v>36</v>
      </c>
      <c r="R6957" s="16">
        <v>26.88</v>
      </c>
      <c r="S6957" s="17">
        <v>8</v>
      </c>
      <c r="T6957" s="18">
        <v>9.7439999999999998</v>
      </c>
    </row>
    <row r="6958" spans="14:20" x14ac:dyDescent="0.2">
      <c r="N6958" s="2" t="s">
        <v>68</v>
      </c>
      <c r="O6958" s="2" t="s">
        <v>42</v>
      </c>
      <c r="P6958" s="2" t="s">
        <v>14</v>
      </c>
      <c r="Q6958" s="2" t="s">
        <v>16</v>
      </c>
      <c r="R6958" s="13">
        <v>180.98</v>
      </c>
      <c r="S6958" s="14">
        <v>1</v>
      </c>
      <c r="T6958" s="15">
        <v>47.0548</v>
      </c>
    </row>
    <row r="6959" spans="14:20" x14ac:dyDescent="0.2">
      <c r="N6959" s="3" t="s">
        <v>68</v>
      </c>
      <c r="O6959" s="3" t="s">
        <v>42</v>
      </c>
      <c r="P6959" s="3" t="s">
        <v>30</v>
      </c>
      <c r="Q6959" s="3" t="s">
        <v>55</v>
      </c>
      <c r="R6959" s="16">
        <v>99.98</v>
      </c>
      <c r="S6959" s="17">
        <v>2</v>
      </c>
      <c r="T6959" s="18">
        <v>42.991399999999999</v>
      </c>
    </row>
    <row r="6960" spans="14:20" x14ac:dyDescent="0.2">
      <c r="N6960" s="2" t="s">
        <v>19</v>
      </c>
      <c r="O6960" s="2" t="s">
        <v>20</v>
      </c>
      <c r="P6960" s="2" t="s">
        <v>30</v>
      </c>
      <c r="Q6960" s="2" t="s">
        <v>55</v>
      </c>
      <c r="R6960" s="13">
        <v>1049.44</v>
      </c>
      <c r="S6960" s="14">
        <v>8</v>
      </c>
      <c r="T6960" s="15">
        <v>440.76479999999998</v>
      </c>
    </row>
    <row r="6961" spans="14:20" x14ac:dyDescent="0.2">
      <c r="N6961" s="3" t="s">
        <v>19</v>
      </c>
      <c r="O6961" s="3" t="s">
        <v>20</v>
      </c>
      <c r="P6961" s="3" t="s">
        <v>14</v>
      </c>
      <c r="Q6961" s="3" t="s">
        <v>16</v>
      </c>
      <c r="R6961" s="16">
        <v>170.352</v>
      </c>
      <c r="S6961" s="17">
        <v>3</v>
      </c>
      <c r="T6961" s="18">
        <v>-17.0352</v>
      </c>
    </row>
    <row r="6962" spans="14:20" x14ac:dyDescent="0.2">
      <c r="N6962" s="2" t="s">
        <v>19</v>
      </c>
      <c r="O6962" s="2" t="s">
        <v>20</v>
      </c>
      <c r="P6962" s="2" t="s">
        <v>14</v>
      </c>
      <c r="Q6962" s="2" t="s">
        <v>25</v>
      </c>
      <c r="R6962" s="13">
        <v>399.67200000000003</v>
      </c>
      <c r="S6962" s="14">
        <v>7</v>
      </c>
      <c r="T6962" s="15">
        <v>-14.9877</v>
      </c>
    </row>
    <row r="6963" spans="14:20" x14ac:dyDescent="0.2">
      <c r="N6963" s="3" t="s">
        <v>19</v>
      </c>
      <c r="O6963" s="3" t="s">
        <v>20</v>
      </c>
      <c r="P6963" s="3" t="s">
        <v>21</v>
      </c>
      <c r="Q6963" s="3" t="s">
        <v>29</v>
      </c>
      <c r="R6963" s="16">
        <v>9.32</v>
      </c>
      <c r="S6963" s="17">
        <v>4</v>
      </c>
      <c r="T6963" s="18">
        <v>2.7027999999999999</v>
      </c>
    </row>
    <row r="6964" spans="14:20" x14ac:dyDescent="0.2">
      <c r="N6964" s="2" t="s">
        <v>19</v>
      </c>
      <c r="O6964" s="2" t="s">
        <v>20</v>
      </c>
      <c r="P6964" s="2" t="s">
        <v>21</v>
      </c>
      <c r="Q6964" s="2" t="s">
        <v>57</v>
      </c>
      <c r="R6964" s="13">
        <v>15.25</v>
      </c>
      <c r="S6964" s="14">
        <v>1</v>
      </c>
      <c r="T6964" s="15">
        <v>7.0149999999999997</v>
      </c>
    </row>
    <row r="6965" spans="14:20" x14ac:dyDescent="0.2">
      <c r="N6965" s="3" t="s">
        <v>41</v>
      </c>
      <c r="O6965" s="3" t="s">
        <v>42</v>
      </c>
      <c r="P6965" s="3" t="s">
        <v>21</v>
      </c>
      <c r="Q6965" s="3" t="s">
        <v>36</v>
      </c>
      <c r="R6965" s="16">
        <v>89.567999999999998</v>
      </c>
      <c r="S6965" s="17">
        <v>2</v>
      </c>
      <c r="T6965" s="18">
        <v>32.468400000000003</v>
      </c>
    </row>
    <row r="6966" spans="14:20" x14ac:dyDescent="0.2">
      <c r="N6966" s="2" t="s">
        <v>41</v>
      </c>
      <c r="O6966" s="2" t="s">
        <v>42</v>
      </c>
      <c r="P6966" s="2" t="s">
        <v>14</v>
      </c>
      <c r="Q6966" s="2" t="s">
        <v>28</v>
      </c>
      <c r="R6966" s="13">
        <v>103.5</v>
      </c>
      <c r="S6966" s="14">
        <v>5</v>
      </c>
      <c r="T6966" s="15">
        <v>-77.625</v>
      </c>
    </row>
    <row r="6967" spans="14:20" x14ac:dyDescent="0.2">
      <c r="N6967" s="3" t="s">
        <v>41</v>
      </c>
      <c r="O6967" s="3" t="s">
        <v>42</v>
      </c>
      <c r="P6967" s="3" t="s">
        <v>21</v>
      </c>
      <c r="Q6967" s="3" t="s">
        <v>22</v>
      </c>
      <c r="R6967" s="16">
        <v>2.464</v>
      </c>
      <c r="S6967" s="17">
        <v>1</v>
      </c>
      <c r="T6967" s="18">
        <v>0.86240000000000006</v>
      </c>
    </row>
    <row r="6968" spans="14:20" x14ac:dyDescent="0.2">
      <c r="N6968" s="2" t="s">
        <v>41</v>
      </c>
      <c r="O6968" s="2" t="s">
        <v>42</v>
      </c>
      <c r="P6968" s="2" t="s">
        <v>21</v>
      </c>
      <c r="Q6968" s="2" t="s">
        <v>26</v>
      </c>
      <c r="R6968" s="13">
        <v>8.7200000000000006</v>
      </c>
      <c r="S6968" s="14">
        <v>1</v>
      </c>
      <c r="T6968" s="15">
        <v>0.65400000000000003</v>
      </c>
    </row>
    <row r="6969" spans="14:20" x14ac:dyDescent="0.2">
      <c r="N6969" s="3" t="s">
        <v>44</v>
      </c>
      <c r="O6969" s="3" t="s">
        <v>42</v>
      </c>
      <c r="P6969" s="3" t="s">
        <v>21</v>
      </c>
      <c r="Q6969" s="3" t="s">
        <v>22</v>
      </c>
      <c r="R6969" s="16">
        <v>25.06</v>
      </c>
      <c r="S6969" s="17">
        <v>2</v>
      </c>
      <c r="T6969" s="18">
        <v>11.7782</v>
      </c>
    </row>
    <row r="6970" spans="14:20" x14ac:dyDescent="0.2">
      <c r="N6970" s="2" t="s">
        <v>66</v>
      </c>
      <c r="O6970" s="2" t="s">
        <v>42</v>
      </c>
      <c r="P6970" s="2" t="s">
        <v>21</v>
      </c>
      <c r="Q6970" s="2" t="s">
        <v>75</v>
      </c>
      <c r="R6970" s="13">
        <v>7.9</v>
      </c>
      <c r="S6970" s="14">
        <v>2</v>
      </c>
      <c r="T6970" s="15">
        <v>2.528</v>
      </c>
    </row>
    <row r="6971" spans="14:20" x14ac:dyDescent="0.2">
      <c r="N6971" s="3" t="s">
        <v>66</v>
      </c>
      <c r="O6971" s="3" t="s">
        <v>42</v>
      </c>
      <c r="P6971" s="3" t="s">
        <v>21</v>
      </c>
      <c r="Q6971" s="3" t="s">
        <v>26</v>
      </c>
      <c r="R6971" s="16">
        <v>221.16</v>
      </c>
      <c r="S6971" s="17">
        <v>4</v>
      </c>
      <c r="T6971" s="18">
        <v>57.501600000000003</v>
      </c>
    </row>
    <row r="6972" spans="14:20" x14ac:dyDescent="0.2">
      <c r="N6972" s="2" t="s">
        <v>66</v>
      </c>
      <c r="O6972" s="2" t="s">
        <v>42</v>
      </c>
      <c r="P6972" s="2" t="s">
        <v>21</v>
      </c>
      <c r="Q6972" s="2" t="s">
        <v>32</v>
      </c>
      <c r="R6972" s="13">
        <v>127.96</v>
      </c>
      <c r="S6972" s="14">
        <v>2</v>
      </c>
      <c r="T6972" s="15">
        <v>62.700400000000002</v>
      </c>
    </row>
    <row r="6973" spans="14:20" x14ac:dyDescent="0.2">
      <c r="N6973" s="3" t="s">
        <v>66</v>
      </c>
      <c r="O6973" s="3" t="s">
        <v>42</v>
      </c>
      <c r="P6973" s="3" t="s">
        <v>21</v>
      </c>
      <c r="Q6973" s="3" t="s">
        <v>32</v>
      </c>
      <c r="R6973" s="16">
        <v>18.690000000000001</v>
      </c>
      <c r="S6973" s="17">
        <v>3</v>
      </c>
      <c r="T6973" s="18">
        <v>9.1580999999999992</v>
      </c>
    </row>
    <row r="6974" spans="14:20" x14ac:dyDescent="0.2">
      <c r="N6974" s="2" t="s">
        <v>246</v>
      </c>
      <c r="O6974" s="2" t="s">
        <v>13</v>
      </c>
      <c r="P6974" s="2" t="s">
        <v>21</v>
      </c>
      <c r="Q6974" s="2" t="s">
        <v>57</v>
      </c>
      <c r="R6974" s="13">
        <v>42.68</v>
      </c>
      <c r="S6974" s="14">
        <v>4</v>
      </c>
      <c r="T6974" s="15">
        <v>19.6328</v>
      </c>
    </row>
    <row r="6975" spans="14:20" x14ac:dyDescent="0.2">
      <c r="N6975" s="3" t="s">
        <v>246</v>
      </c>
      <c r="O6975" s="3" t="s">
        <v>13</v>
      </c>
      <c r="P6975" s="3" t="s">
        <v>30</v>
      </c>
      <c r="Q6975" s="3" t="s">
        <v>55</v>
      </c>
      <c r="R6975" s="16">
        <v>299.97000000000003</v>
      </c>
      <c r="S6975" s="17">
        <v>3</v>
      </c>
      <c r="T6975" s="18">
        <v>125.98739999999999</v>
      </c>
    </row>
    <row r="6976" spans="14:20" x14ac:dyDescent="0.2">
      <c r="N6976" s="2" t="s">
        <v>246</v>
      </c>
      <c r="O6976" s="2" t="s">
        <v>13</v>
      </c>
      <c r="P6976" s="2" t="s">
        <v>21</v>
      </c>
      <c r="Q6976" s="2" t="s">
        <v>33</v>
      </c>
      <c r="R6976" s="13">
        <v>262.24</v>
      </c>
      <c r="S6976" s="14">
        <v>2</v>
      </c>
      <c r="T6976" s="15">
        <v>78.671999999999997</v>
      </c>
    </row>
    <row r="6977" spans="14:20" x14ac:dyDescent="0.2">
      <c r="N6977" s="3" t="s">
        <v>246</v>
      </c>
      <c r="O6977" s="3" t="s">
        <v>13</v>
      </c>
      <c r="P6977" s="3" t="s">
        <v>21</v>
      </c>
      <c r="Q6977" s="3" t="s">
        <v>32</v>
      </c>
      <c r="R6977" s="16">
        <v>234.36</v>
      </c>
      <c r="S6977" s="17">
        <v>6</v>
      </c>
      <c r="T6977" s="18">
        <v>112.4928</v>
      </c>
    </row>
    <row r="6978" spans="14:20" x14ac:dyDescent="0.2">
      <c r="N6978" s="2" t="s">
        <v>74</v>
      </c>
      <c r="O6978" s="2" t="s">
        <v>52</v>
      </c>
      <c r="P6978" s="2" t="s">
        <v>21</v>
      </c>
      <c r="Q6978" s="2" t="s">
        <v>36</v>
      </c>
      <c r="R6978" s="13">
        <v>26.38</v>
      </c>
      <c r="S6978" s="14">
        <v>1</v>
      </c>
      <c r="T6978" s="15">
        <v>12.1348</v>
      </c>
    </row>
    <row r="6979" spans="14:20" x14ac:dyDescent="0.2">
      <c r="N6979" s="3" t="s">
        <v>74</v>
      </c>
      <c r="O6979" s="3" t="s">
        <v>52</v>
      </c>
      <c r="P6979" s="3" t="s">
        <v>14</v>
      </c>
      <c r="Q6979" s="3" t="s">
        <v>28</v>
      </c>
      <c r="R6979" s="16">
        <v>71.97</v>
      </c>
      <c r="S6979" s="17">
        <v>3</v>
      </c>
      <c r="T6979" s="18">
        <v>16.553100000000001</v>
      </c>
    </row>
    <row r="6980" spans="14:20" x14ac:dyDescent="0.2">
      <c r="N6980" s="2" t="s">
        <v>19</v>
      </c>
      <c r="O6980" s="2" t="s">
        <v>20</v>
      </c>
      <c r="P6980" s="2" t="s">
        <v>21</v>
      </c>
      <c r="Q6980" s="2" t="s">
        <v>32</v>
      </c>
      <c r="R6980" s="13">
        <v>14.976000000000001</v>
      </c>
      <c r="S6980" s="14">
        <v>9</v>
      </c>
      <c r="T6980" s="15">
        <v>5.4287999999999998</v>
      </c>
    </row>
    <row r="6981" spans="14:20" x14ac:dyDescent="0.2">
      <c r="N6981" s="3" t="s">
        <v>19</v>
      </c>
      <c r="O6981" s="3" t="s">
        <v>20</v>
      </c>
      <c r="P6981" s="3" t="s">
        <v>21</v>
      </c>
      <c r="Q6981" s="3" t="s">
        <v>26</v>
      </c>
      <c r="R6981" s="16">
        <v>67.78</v>
      </c>
      <c r="S6981" s="17">
        <v>2</v>
      </c>
      <c r="T6981" s="18">
        <v>16.945</v>
      </c>
    </row>
    <row r="6982" spans="14:20" x14ac:dyDescent="0.2">
      <c r="N6982" s="2" t="s">
        <v>19</v>
      </c>
      <c r="O6982" s="2" t="s">
        <v>20</v>
      </c>
      <c r="P6982" s="2" t="s">
        <v>21</v>
      </c>
      <c r="Q6982" s="2" t="s">
        <v>29</v>
      </c>
      <c r="R6982" s="13">
        <v>23.88</v>
      </c>
      <c r="S6982" s="14">
        <v>6</v>
      </c>
      <c r="T6982" s="15">
        <v>8.1191999999999993</v>
      </c>
    </row>
    <row r="6983" spans="14:20" x14ac:dyDescent="0.2">
      <c r="N6983" s="3" t="s">
        <v>19</v>
      </c>
      <c r="O6983" s="3" t="s">
        <v>20</v>
      </c>
      <c r="P6983" s="3" t="s">
        <v>21</v>
      </c>
      <c r="Q6983" s="3" t="s">
        <v>22</v>
      </c>
      <c r="R6983" s="16">
        <v>11.52</v>
      </c>
      <c r="S6983" s="17">
        <v>4</v>
      </c>
      <c r="T6983" s="18">
        <v>5.6448</v>
      </c>
    </row>
    <row r="6984" spans="14:20" x14ac:dyDescent="0.2">
      <c r="N6984" s="2" t="s">
        <v>19</v>
      </c>
      <c r="O6984" s="2" t="s">
        <v>20</v>
      </c>
      <c r="P6984" s="2" t="s">
        <v>21</v>
      </c>
      <c r="Q6984" s="2" t="s">
        <v>36</v>
      </c>
      <c r="R6984" s="13">
        <v>286.93</v>
      </c>
      <c r="S6984" s="14">
        <v>7</v>
      </c>
      <c r="T6984" s="15">
        <v>140.59569999999999</v>
      </c>
    </row>
    <row r="6985" spans="14:20" x14ac:dyDescent="0.2">
      <c r="N6985" s="3" t="s">
        <v>19</v>
      </c>
      <c r="O6985" s="3" t="s">
        <v>20</v>
      </c>
      <c r="P6985" s="3" t="s">
        <v>30</v>
      </c>
      <c r="Q6985" s="3" t="s">
        <v>31</v>
      </c>
      <c r="R6985" s="16">
        <v>206.38399999999999</v>
      </c>
      <c r="S6985" s="17">
        <v>2</v>
      </c>
      <c r="T6985" s="18">
        <v>23.2182</v>
      </c>
    </row>
    <row r="6986" spans="14:20" x14ac:dyDescent="0.2">
      <c r="N6986" s="2" t="s">
        <v>41</v>
      </c>
      <c r="O6986" s="2" t="s">
        <v>42</v>
      </c>
      <c r="P6986" s="2" t="s">
        <v>21</v>
      </c>
      <c r="Q6986" s="2" t="s">
        <v>22</v>
      </c>
      <c r="R6986" s="13">
        <v>4.9279999999999999</v>
      </c>
      <c r="S6986" s="14">
        <v>2</v>
      </c>
      <c r="T6986" s="15">
        <v>1.7248000000000001</v>
      </c>
    </row>
    <row r="6987" spans="14:20" x14ac:dyDescent="0.2">
      <c r="N6987" s="3" t="s">
        <v>41</v>
      </c>
      <c r="O6987" s="3" t="s">
        <v>42</v>
      </c>
      <c r="P6987" s="3" t="s">
        <v>21</v>
      </c>
      <c r="Q6987" s="3" t="s">
        <v>29</v>
      </c>
      <c r="R6987" s="16">
        <v>63.488</v>
      </c>
      <c r="S6987" s="17">
        <v>4</v>
      </c>
      <c r="T6987" s="18">
        <v>4.7615999999999996</v>
      </c>
    </row>
    <row r="6988" spans="14:20" x14ac:dyDescent="0.2">
      <c r="N6988" s="2" t="s">
        <v>407</v>
      </c>
      <c r="O6988" s="2" t="s">
        <v>52</v>
      </c>
      <c r="P6988" s="2" t="s">
        <v>30</v>
      </c>
      <c r="Q6988" s="2" t="s">
        <v>55</v>
      </c>
      <c r="R6988" s="13">
        <v>49.08</v>
      </c>
      <c r="S6988" s="14">
        <v>3</v>
      </c>
      <c r="T6988" s="15">
        <v>4.9080000000000004</v>
      </c>
    </row>
    <row r="6989" spans="14:20" x14ac:dyDescent="0.2">
      <c r="N6989" s="3" t="s">
        <v>74</v>
      </c>
      <c r="O6989" s="3" t="s">
        <v>52</v>
      </c>
      <c r="P6989" s="3" t="s">
        <v>21</v>
      </c>
      <c r="Q6989" s="3" t="s">
        <v>32</v>
      </c>
      <c r="R6989" s="16">
        <v>25.92</v>
      </c>
      <c r="S6989" s="17">
        <v>6</v>
      </c>
      <c r="T6989" s="18">
        <v>9.0719999999999992</v>
      </c>
    </row>
    <row r="6990" spans="14:20" x14ac:dyDescent="0.2">
      <c r="N6990" s="2" t="s">
        <v>74</v>
      </c>
      <c r="O6990" s="2" t="s">
        <v>52</v>
      </c>
      <c r="P6990" s="2" t="s">
        <v>21</v>
      </c>
      <c r="Q6990" s="2" t="s">
        <v>22</v>
      </c>
      <c r="R6990" s="13">
        <v>91.59</v>
      </c>
      <c r="S6990" s="14">
        <v>3</v>
      </c>
      <c r="T6990" s="15">
        <v>42.131399999999999</v>
      </c>
    </row>
    <row r="6991" spans="14:20" x14ac:dyDescent="0.2">
      <c r="N6991" s="3" t="s">
        <v>216</v>
      </c>
      <c r="O6991" s="3" t="s">
        <v>13</v>
      </c>
      <c r="P6991" s="3" t="s">
        <v>21</v>
      </c>
      <c r="Q6991" s="3" t="s">
        <v>33</v>
      </c>
      <c r="R6991" s="16">
        <v>647.84</v>
      </c>
      <c r="S6991" s="17">
        <v>8</v>
      </c>
      <c r="T6991" s="18">
        <v>168.4384</v>
      </c>
    </row>
    <row r="6992" spans="14:20" x14ac:dyDescent="0.2">
      <c r="N6992" s="2" t="s">
        <v>216</v>
      </c>
      <c r="O6992" s="2" t="s">
        <v>13</v>
      </c>
      <c r="P6992" s="2" t="s">
        <v>21</v>
      </c>
      <c r="Q6992" s="2" t="s">
        <v>22</v>
      </c>
      <c r="R6992" s="13">
        <v>20.7</v>
      </c>
      <c r="S6992" s="14">
        <v>2</v>
      </c>
      <c r="T6992" s="15">
        <v>9.9359999999999999</v>
      </c>
    </row>
    <row r="6993" spans="14:20" x14ac:dyDescent="0.2">
      <c r="N6993" s="3" t="s">
        <v>19</v>
      </c>
      <c r="O6993" s="3" t="s">
        <v>20</v>
      </c>
      <c r="P6993" s="3" t="s">
        <v>21</v>
      </c>
      <c r="Q6993" s="3" t="s">
        <v>32</v>
      </c>
      <c r="R6993" s="16">
        <v>171.2</v>
      </c>
      <c r="S6993" s="17">
        <v>5</v>
      </c>
      <c r="T6993" s="18">
        <v>64.2</v>
      </c>
    </row>
    <row r="6994" spans="14:20" x14ac:dyDescent="0.2">
      <c r="N6994" s="2" t="s">
        <v>19</v>
      </c>
      <c r="O6994" s="2" t="s">
        <v>20</v>
      </c>
      <c r="P6994" s="2" t="s">
        <v>21</v>
      </c>
      <c r="Q6994" s="2" t="s">
        <v>29</v>
      </c>
      <c r="R6994" s="13">
        <v>3.36</v>
      </c>
      <c r="S6994" s="14">
        <v>2</v>
      </c>
      <c r="T6994" s="15">
        <v>0.87360000000000004</v>
      </c>
    </row>
    <row r="6995" spans="14:20" x14ac:dyDescent="0.2">
      <c r="N6995" s="3" t="s">
        <v>19</v>
      </c>
      <c r="O6995" s="3" t="s">
        <v>20</v>
      </c>
      <c r="P6995" s="3" t="s">
        <v>30</v>
      </c>
      <c r="Q6995" s="3" t="s">
        <v>55</v>
      </c>
      <c r="R6995" s="16">
        <v>199.98</v>
      </c>
      <c r="S6995" s="17">
        <v>2</v>
      </c>
      <c r="T6995" s="18">
        <v>69.992999999999995</v>
      </c>
    </row>
    <row r="6996" spans="14:20" x14ac:dyDescent="0.2">
      <c r="N6996" s="2" t="s">
        <v>19</v>
      </c>
      <c r="O6996" s="2" t="s">
        <v>20</v>
      </c>
      <c r="P6996" s="2" t="s">
        <v>30</v>
      </c>
      <c r="Q6996" s="2" t="s">
        <v>208</v>
      </c>
      <c r="R6996" s="13">
        <v>479.98399999999998</v>
      </c>
      <c r="S6996" s="14">
        <v>2</v>
      </c>
      <c r="T6996" s="15">
        <v>59.997999999999998</v>
      </c>
    </row>
    <row r="6997" spans="14:20" x14ac:dyDescent="0.2">
      <c r="N6997" s="3" t="s">
        <v>19</v>
      </c>
      <c r="O6997" s="3" t="s">
        <v>20</v>
      </c>
      <c r="P6997" s="3" t="s">
        <v>21</v>
      </c>
      <c r="Q6997" s="3" t="s">
        <v>32</v>
      </c>
      <c r="R6997" s="16">
        <v>30.84</v>
      </c>
      <c r="S6997" s="17">
        <v>5</v>
      </c>
      <c r="T6997" s="18">
        <v>9.6374999999999993</v>
      </c>
    </row>
    <row r="6998" spans="14:20" x14ac:dyDescent="0.2">
      <c r="N6998" s="2" t="s">
        <v>51</v>
      </c>
      <c r="O6998" s="2" t="s">
        <v>52</v>
      </c>
      <c r="P6998" s="2" t="s">
        <v>21</v>
      </c>
      <c r="Q6998" s="2" t="s">
        <v>29</v>
      </c>
      <c r="R6998" s="13">
        <v>5.2480000000000002</v>
      </c>
      <c r="S6998" s="14">
        <v>2</v>
      </c>
      <c r="T6998" s="15">
        <v>0.59040000000000004</v>
      </c>
    </row>
    <row r="6999" spans="14:20" x14ac:dyDescent="0.2">
      <c r="N6999" s="3" t="s">
        <v>51</v>
      </c>
      <c r="O6999" s="3" t="s">
        <v>52</v>
      </c>
      <c r="P6999" s="3" t="s">
        <v>30</v>
      </c>
      <c r="Q6999" s="3" t="s">
        <v>31</v>
      </c>
      <c r="R6999" s="16">
        <v>35.909999999999997</v>
      </c>
      <c r="S6999" s="17">
        <v>3</v>
      </c>
      <c r="T6999" s="18">
        <v>-8.3789999999999996</v>
      </c>
    </row>
    <row r="7000" spans="14:20" x14ac:dyDescent="0.2">
      <c r="N7000" s="2" t="s">
        <v>51</v>
      </c>
      <c r="O7000" s="2" t="s">
        <v>52</v>
      </c>
      <c r="P7000" s="2" t="s">
        <v>14</v>
      </c>
      <c r="Q7000" s="2" t="s">
        <v>28</v>
      </c>
      <c r="R7000" s="13">
        <v>6.6959999999999997</v>
      </c>
      <c r="S7000" s="14">
        <v>1</v>
      </c>
      <c r="T7000" s="15">
        <v>0.50219999999999998</v>
      </c>
    </row>
    <row r="7001" spans="14:20" x14ac:dyDescent="0.2">
      <c r="N7001" s="3" t="s">
        <v>51</v>
      </c>
      <c r="O7001" s="3" t="s">
        <v>52</v>
      </c>
      <c r="P7001" s="3" t="s">
        <v>14</v>
      </c>
      <c r="Q7001" s="3" t="s">
        <v>28</v>
      </c>
      <c r="R7001" s="16">
        <v>43.872</v>
      </c>
      <c r="S7001" s="17">
        <v>2</v>
      </c>
      <c r="T7001" s="18">
        <v>11.516400000000001</v>
      </c>
    </row>
    <row r="7002" spans="14:20" x14ac:dyDescent="0.2">
      <c r="N7002" s="2" t="s">
        <v>51</v>
      </c>
      <c r="O7002" s="2" t="s">
        <v>52</v>
      </c>
      <c r="P7002" s="2" t="s">
        <v>30</v>
      </c>
      <c r="Q7002" s="2" t="s">
        <v>31</v>
      </c>
      <c r="R7002" s="13">
        <v>53.981999999999999</v>
      </c>
      <c r="S7002" s="14">
        <v>3</v>
      </c>
      <c r="T7002" s="15">
        <v>-10.7964</v>
      </c>
    </row>
    <row r="7003" spans="14:20" x14ac:dyDescent="0.2">
      <c r="N7003" s="3" t="s">
        <v>35</v>
      </c>
      <c r="O7003" s="3" t="s">
        <v>13</v>
      </c>
      <c r="P7003" s="3" t="s">
        <v>21</v>
      </c>
      <c r="Q7003" s="3" t="s">
        <v>33</v>
      </c>
      <c r="R7003" s="16">
        <v>48.783999999999999</v>
      </c>
      <c r="S7003" s="17">
        <v>1</v>
      </c>
      <c r="T7003" s="18">
        <v>3.6587999999999998</v>
      </c>
    </row>
    <row r="7004" spans="14:20" x14ac:dyDescent="0.2">
      <c r="N7004" s="2" t="s">
        <v>35</v>
      </c>
      <c r="O7004" s="2" t="s">
        <v>13</v>
      </c>
      <c r="P7004" s="2" t="s">
        <v>21</v>
      </c>
      <c r="Q7004" s="2" t="s">
        <v>32</v>
      </c>
      <c r="R7004" s="13">
        <v>13.092000000000001</v>
      </c>
      <c r="S7004" s="14">
        <v>4</v>
      </c>
      <c r="T7004" s="15">
        <v>-10.0372</v>
      </c>
    </row>
    <row r="7005" spans="14:20" x14ac:dyDescent="0.2">
      <c r="N7005" s="3" t="s">
        <v>19</v>
      </c>
      <c r="O7005" s="3" t="s">
        <v>20</v>
      </c>
      <c r="P7005" s="3" t="s">
        <v>30</v>
      </c>
      <c r="Q7005" s="3" t="s">
        <v>55</v>
      </c>
      <c r="R7005" s="16">
        <v>111.96</v>
      </c>
      <c r="S7005" s="17">
        <v>4</v>
      </c>
      <c r="T7005" s="18">
        <v>21.272400000000001</v>
      </c>
    </row>
    <row r="7006" spans="14:20" x14ac:dyDescent="0.2">
      <c r="N7006" s="2" t="s">
        <v>41</v>
      </c>
      <c r="O7006" s="2" t="s">
        <v>42</v>
      </c>
      <c r="P7006" s="2" t="s">
        <v>14</v>
      </c>
      <c r="Q7006" s="2" t="s">
        <v>25</v>
      </c>
      <c r="R7006" s="13">
        <v>933.40800000000002</v>
      </c>
      <c r="S7006" s="14">
        <v>4</v>
      </c>
      <c r="T7006" s="15">
        <v>-173.34719999999999</v>
      </c>
    </row>
    <row r="7007" spans="14:20" x14ac:dyDescent="0.2">
      <c r="N7007" s="3" t="s">
        <v>68</v>
      </c>
      <c r="O7007" s="3" t="s">
        <v>42</v>
      </c>
      <c r="P7007" s="3" t="s">
        <v>21</v>
      </c>
      <c r="Q7007" s="3" t="s">
        <v>32</v>
      </c>
      <c r="R7007" s="16">
        <v>895.92</v>
      </c>
      <c r="S7007" s="17">
        <v>4</v>
      </c>
      <c r="T7007" s="18">
        <v>421.08240000000001</v>
      </c>
    </row>
    <row r="7008" spans="14:20" x14ac:dyDescent="0.2">
      <c r="N7008" s="2" t="s">
        <v>51</v>
      </c>
      <c r="O7008" s="2" t="s">
        <v>52</v>
      </c>
      <c r="P7008" s="2" t="s">
        <v>30</v>
      </c>
      <c r="Q7008" s="2" t="s">
        <v>31</v>
      </c>
      <c r="R7008" s="13">
        <v>776.85</v>
      </c>
      <c r="S7008" s="14">
        <v>5</v>
      </c>
      <c r="T7008" s="15">
        <v>-181.26499999999999</v>
      </c>
    </row>
    <row r="7009" spans="14:20" x14ac:dyDescent="0.2">
      <c r="N7009" s="3" t="s">
        <v>51</v>
      </c>
      <c r="O7009" s="3" t="s">
        <v>52</v>
      </c>
      <c r="P7009" s="3" t="s">
        <v>21</v>
      </c>
      <c r="Q7009" s="3" t="s">
        <v>32</v>
      </c>
      <c r="R7009" s="16">
        <v>12.294</v>
      </c>
      <c r="S7009" s="17">
        <v>1</v>
      </c>
      <c r="T7009" s="18">
        <v>-8.6058000000000003</v>
      </c>
    </row>
    <row r="7010" spans="14:20" x14ac:dyDescent="0.2">
      <c r="N7010" s="2" t="s">
        <v>51</v>
      </c>
      <c r="O7010" s="2" t="s">
        <v>52</v>
      </c>
      <c r="P7010" s="2" t="s">
        <v>14</v>
      </c>
      <c r="Q7010" s="2" t="s">
        <v>25</v>
      </c>
      <c r="R7010" s="13">
        <v>154.76400000000001</v>
      </c>
      <c r="S7010" s="14">
        <v>3</v>
      </c>
      <c r="T7010" s="15">
        <v>-46.429200000000002</v>
      </c>
    </row>
    <row r="7011" spans="14:20" x14ac:dyDescent="0.2">
      <c r="N7011" s="3" t="s">
        <v>51</v>
      </c>
      <c r="O7011" s="3" t="s">
        <v>52</v>
      </c>
      <c r="P7011" s="3" t="s">
        <v>21</v>
      </c>
      <c r="Q7011" s="3" t="s">
        <v>26</v>
      </c>
      <c r="R7011" s="16">
        <v>43.28</v>
      </c>
      <c r="S7011" s="17">
        <v>1</v>
      </c>
      <c r="T7011" s="18">
        <v>3.246</v>
      </c>
    </row>
    <row r="7012" spans="14:20" x14ac:dyDescent="0.2">
      <c r="N7012" s="2" t="s">
        <v>212</v>
      </c>
      <c r="O7012" s="2" t="s">
        <v>52</v>
      </c>
      <c r="P7012" s="2" t="s">
        <v>30</v>
      </c>
      <c r="Q7012" s="2" t="s">
        <v>55</v>
      </c>
      <c r="R7012" s="13">
        <v>63.88</v>
      </c>
      <c r="S7012" s="14">
        <v>4</v>
      </c>
      <c r="T7012" s="15">
        <v>24.9132</v>
      </c>
    </row>
    <row r="7013" spans="14:20" x14ac:dyDescent="0.2">
      <c r="N7013" s="3" t="s">
        <v>212</v>
      </c>
      <c r="O7013" s="3" t="s">
        <v>52</v>
      </c>
      <c r="P7013" s="3" t="s">
        <v>14</v>
      </c>
      <c r="Q7013" s="3" t="s">
        <v>28</v>
      </c>
      <c r="R7013" s="16">
        <v>26.72</v>
      </c>
      <c r="S7013" s="17">
        <v>1</v>
      </c>
      <c r="T7013" s="18">
        <v>11.7568</v>
      </c>
    </row>
    <row r="7014" spans="14:20" x14ac:dyDescent="0.2">
      <c r="N7014" s="2" t="s">
        <v>212</v>
      </c>
      <c r="O7014" s="2" t="s">
        <v>52</v>
      </c>
      <c r="P7014" s="2" t="s">
        <v>30</v>
      </c>
      <c r="Q7014" s="2" t="s">
        <v>31</v>
      </c>
      <c r="R7014" s="13">
        <v>69.930000000000007</v>
      </c>
      <c r="S7014" s="14">
        <v>7</v>
      </c>
      <c r="T7014" s="15">
        <v>32.1678</v>
      </c>
    </row>
    <row r="7015" spans="14:20" x14ac:dyDescent="0.2">
      <c r="N7015" s="3" t="s">
        <v>19</v>
      </c>
      <c r="O7015" s="3" t="s">
        <v>20</v>
      </c>
      <c r="P7015" s="3" t="s">
        <v>21</v>
      </c>
      <c r="Q7015" s="3" t="s">
        <v>26</v>
      </c>
      <c r="R7015" s="16">
        <v>242.94</v>
      </c>
      <c r="S7015" s="17">
        <v>3</v>
      </c>
      <c r="T7015" s="18">
        <v>9.7175999999999991</v>
      </c>
    </row>
    <row r="7016" spans="14:20" x14ac:dyDescent="0.2">
      <c r="N7016" s="2" t="s">
        <v>272</v>
      </c>
      <c r="O7016" s="2" t="s">
        <v>13</v>
      </c>
      <c r="P7016" s="2" t="s">
        <v>21</v>
      </c>
      <c r="Q7016" s="2" t="s">
        <v>32</v>
      </c>
      <c r="R7016" s="13">
        <v>40.409999999999997</v>
      </c>
      <c r="S7016" s="14">
        <v>9</v>
      </c>
      <c r="T7016" s="15">
        <v>18.5886</v>
      </c>
    </row>
    <row r="7017" spans="14:20" x14ac:dyDescent="0.2">
      <c r="N7017" s="3" t="s">
        <v>19</v>
      </c>
      <c r="O7017" s="3" t="s">
        <v>20</v>
      </c>
      <c r="P7017" s="3" t="s">
        <v>21</v>
      </c>
      <c r="Q7017" s="3" t="s">
        <v>36</v>
      </c>
      <c r="R7017" s="16">
        <v>314.55</v>
      </c>
      <c r="S7017" s="17">
        <v>3</v>
      </c>
      <c r="T7017" s="18">
        <v>150.98400000000001</v>
      </c>
    </row>
    <row r="7018" spans="14:20" x14ac:dyDescent="0.2">
      <c r="N7018" s="2" t="s">
        <v>139</v>
      </c>
      <c r="O7018" s="2" t="s">
        <v>20</v>
      </c>
      <c r="P7018" s="2" t="s">
        <v>21</v>
      </c>
      <c r="Q7018" s="2" t="s">
        <v>26</v>
      </c>
      <c r="R7018" s="13">
        <v>90.8</v>
      </c>
      <c r="S7018" s="14">
        <v>8</v>
      </c>
      <c r="T7018" s="15">
        <v>25.423999999999999</v>
      </c>
    </row>
    <row r="7019" spans="14:20" x14ac:dyDescent="0.2">
      <c r="N7019" s="3" t="s">
        <v>139</v>
      </c>
      <c r="O7019" s="3" t="s">
        <v>20</v>
      </c>
      <c r="P7019" s="3" t="s">
        <v>30</v>
      </c>
      <c r="Q7019" s="3" t="s">
        <v>31</v>
      </c>
      <c r="R7019" s="16">
        <v>140.73599999999999</v>
      </c>
      <c r="S7019" s="17">
        <v>8</v>
      </c>
      <c r="T7019" s="18">
        <v>49.257599999999996</v>
      </c>
    </row>
    <row r="7020" spans="14:20" x14ac:dyDescent="0.2">
      <c r="N7020" s="2" t="s">
        <v>139</v>
      </c>
      <c r="O7020" s="2" t="s">
        <v>20</v>
      </c>
      <c r="P7020" s="2" t="s">
        <v>30</v>
      </c>
      <c r="Q7020" s="2" t="s">
        <v>55</v>
      </c>
      <c r="R7020" s="13">
        <v>214.95</v>
      </c>
      <c r="S7020" s="14">
        <v>5</v>
      </c>
      <c r="T7020" s="15">
        <v>88.129499999999993</v>
      </c>
    </row>
    <row r="7021" spans="14:20" x14ac:dyDescent="0.2">
      <c r="N7021" s="3" t="s">
        <v>139</v>
      </c>
      <c r="O7021" s="3" t="s">
        <v>20</v>
      </c>
      <c r="P7021" s="3" t="s">
        <v>21</v>
      </c>
      <c r="Q7021" s="3" t="s">
        <v>36</v>
      </c>
      <c r="R7021" s="16">
        <v>45.36</v>
      </c>
      <c r="S7021" s="17">
        <v>7</v>
      </c>
      <c r="T7021" s="18">
        <v>21.7728</v>
      </c>
    </row>
    <row r="7022" spans="14:20" x14ac:dyDescent="0.2">
      <c r="N7022" s="2" t="s">
        <v>139</v>
      </c>
      <c r="O7022" s="2" t="s">
        <v>20</v>
      </c>
      <c r="P7022" s="2" t="s">
        <v>21</v>
      </c>
      <c r="Q7022" s="2" t="s">
        <v>36</v>
      </c>
      <c r="R7022" s="13">
        <v>288.24</v>
      </c>
      <c r="S7022" s="14">
        <v>6</v>
      </c>
      <c r="T7022" s="15">
        <v>138.3552</v>
      </c>
    </row>
    <row r="7023" spans="14:20" x14ac:dyDescent="0.2">
      <c r="N7023" s="3" t="s">
        <v>105</v>
      </c>
      <c r="O7023" s="3" t="s">
        <v>20</v>
      </c>
      <c r="P7023" s="3" t="s">
        <v>21</v>
      </c>
      <c r="Q7023" s="3" t="s">
        <v>122</v>
      </c>
      <c r="R7023" s="16">
        <v>1332.4960000000001</v>
      </c>
      <c r="S7023" s="17">
        <v>2</v>
      </c>
      <c r="T7023" s="18">
        <v>-299.8116</v>
      </c>
    </row>
    <row r="7024" spans="14:20" x14ac:dyDescent="0.2">
      <c r="N7024" s="2" t="s">
        <v>62</v>
      </c>
      <c r="O7024" s="2" t="s">
        <v>42</v>
      </c>
      <c r="P7024" s="2" t="s">
        <v>21</v>
      </c>
      <c r="Q7024" s="2" t="s">
        <v>29</v>
      </c>
      <c r="R7024" s="13">
        <v>19.456</v>
      </c>
      <c r="S7024" s="14">
        <v>4</v>
      </c>
      <c r="T7024" s="15">
        <v>2.1888000000000001</v>
      </c>
    </row>
    <row r="7025" spans="14:20" x14ac:dyDescent="0.2">
      <c r="N7025" s="3" t="s">
        <v>62</v>
      </c>
      <c r="O7025" s="3" t="s">
        <v>42</v>
      </c>
      <c r="P7025" s="3" t="s">
        <v>30</v>
      </c>
      <c r="Q7025" s="3" t="s">
        <v>142</v>
      </c>
      <c r="R7025" s="16">
        <v>209.98599999999999</v>
      </c>
      <c r="S7025" s="17">
        <v>2</v>
      </c>
      <c r="T7025" s="18">
        <v>8.9993999999999996</v>
      </c>
    </row>
    <row r="7026" spans="14:20" x14ac:dyDescent="0.2">
      <c r="N7026" s="2" t="s">
        <v>62</v>
      </c>
      <c r="O7026" s="2" t="s">
        <v>42</v>
      </c>
      <c r="P7026" s="2" t="s">
        <v>21</v>
      </c>
      <c r="Q7026" s="2" t="s">
        <v>29</v>
      </c>
      <c r="R7026" s="13">
        <v>29.76</v>
      </c>
      <c r="S7026" s="14">
        <v>5</v>
      </c>
      <c r="T7026" s="15">
        <v>1.86</v>
      </c>
    </row>
    <row r="7027" spans="14:20" x14ac:dyDescent="0.2">
      <c r="N7027" s="3" t="s">
        <v>62</v>
      </c>
      <c r="O7027" s="3" t="s">
        <v>42</v>
      </c>
      <c r="P7027" s="3" t="s">
        <v>14</v>
      </c>
      <c r="Q7027" s="3" t="s">
        <v>16</v>
      </c>
      <c r="R7027" s="16">
        <v>89.768000000000001</v>
      </c>
      <c r="S7027" s="17">
        <v>1</v>
      </c>
      <c r="T7027" s="18">
        <v>-2.5648</v>
      </c>
    </row>
    <row r="7028" spans="14:20" x14ac:dyDescent="0.2">
      <c r="N7028" s="2" t="s">
        <v>62</v>
      </c>
      <c r="O7028" s="2" t="s">
        <v>42</v>
      </c>
      <c r="P7028" s="2" t="s">
        <v>30</v>
      </c>
      <c r="Q7028" s="2" t="s">
        <v>208</v>
      </c>
      <c r="R7028" s="13">
        <v>959.98400000000004</v>
      </c>
      <c r="S7028" s="14">
        <v>2</v>
      </c>
      <c r="T7028" s="15">
        <v>335.99439999999998</v>
      </c>
    </row>
    <row r="7029" spans="14:20" x14ac:dyDescent="0.2">
      <c r="N7029" s="3" t="s">
        <v>62</v>
      </c>
      <c r="O7029" s="3" t="s">
        <v>42</v>
      </c>
      <c r="P7029" s="3" t="s">
        <v>21</v>
      </c>
      <c r="Q7029" s="3" t="s">
        <v>36</v>
      </c>
      <c r="R7029" s="16">
        <v>15.552</v>
      </c>
      <c r="S7029" s="17">
        <v>3</v>
      </c>
      <c r="T7029" s="18">
        <v>5.6375999999999999</v>
      </c>
    </row>
    <row r="7030" spans="14:20" x14ac:dyDescent="0.2">
      <c r="N7030" s="2" t="s">
        <v>62</v>
      </c>
      <c r="O7030" s="2" t="s">
        <v>42</v>
      </c>
      <c r="P7030" s="2" t="s">
        <v>30</v>
      </c>
      <c r="Q7030" s="2" t="s">
        <v>31</v>
      </c>
      <c r="R7030" s="13">
        <v>34.36</v>
      </c>
      <c r="S7030" s="14">
        <v>1</v>
      </c>
      <c r="T7030" s="15">
        <v>-7.3014999999999999</v>
      </c>
    </row>
    <row r="7031" spans="14:20" x14ac:dyDescent="0.2">
      <c r="N7031" s="3" t="s">
        <v>151</v>
      </c>
      <c r="O7031" s="3" t="s">
        <v>52</v>
      </c>
      <c r="P7031" s="3" t="s">
        <v>21</v>
      </c>
      <c r="Q7031" s="3" t="s">
        <v>32</v>
      </c>
      <c r="R7031" s="16">
        <v>30.88</v>
      </c>
      <c r="S7031" s="17">
        <v>2</v>
      </c>
      <c r="T7031" s="18">
        <v>15.44</v>
      </c>
    </row>
    <row r="7032" spans="14:20" x14ac:dyDescent="0.2">
      <c r="N7032" s="2" t="s">
        <v>151</v>
      </c>
      <c r="O7032" s="2" t="s">
        <v>52</v>
      </c>
      <c r="P7032" s="2" t="s">
        <v>21</v>
      </c>
      <c r="Q7032" s="2" t="s">
        <v>33</v>
      </c>
      <c r="R7032" s="13">
        <v>465.16</v>
      </c>
      <c r="S7032" s="14">
        <v>2</v>
      </c>
      <c r="T7032" s="15">
        <v>120.94159999999999</v>
      </c>
    </row>
    <row r="7033" spans="14:20" x14ac:dyDescent="0.2">
      <c r="N7033" s="3" t="s">
        <v>151</v>
      </c>
      <c r="O7033" s="3" t="s">
        <v>52</v>
      </c>
      <c r="P7033" s="3" t="s">
        <v>21</v>
      </c>
      <c r="Q7033" s="3" t="s">
        <v>36</v>
      </c>
      <c r="R7033" s="16">
        <v>27.12</v>
      </c>
      <c r="S7033" s="17">
        <v>4</v>
      </c>
      <c r="T7033" s="18">
        <v>12.475199999999999</v>
      </c>
    </row>
    <row r="7034" spans="14:20" x14ac:dyDescent="0.2">
      <c r="N7034" s="2" t="s">
        <v>407</v>
      </c>
      <c r="O7034" s="2" t="s">
        <v>52</v>
      </c>
      <c r="P7034" s="2" t="s">
        <v>21</v>
      </c>
      <c r="Q7034" s="2" t="s">
        <v>32</v>
      </c>
      <c r="R7034" s="13">
        <v>174.3</v>
      </c>
      <c r="S7034" s="14">
        <v>3</v>
      </c>
      <c r="T7034" s="15">
        <v>81.921000000000006</v>
      </c>
    </row>
    <row r="7035" spans="14:20" x14ac:dyDescent="0.2">
      <c r="N7035" s="3" t="s">
        <v>74</v>
      </c>
      <c r="O7035" s="3" t="s">
        <v>52</v>
      </c>
      <c r="P7035" s="3" t="s">
        <v>30</v>
      </c>
      <c r="Q7035" s="3" t="s">
        <v>31</v>
      </c>
      <c r="R7035" s="16">
        <v>299.89999999999998</v>
      </c>
      <c r="S7035" s="17">
        <v>2</v>
      </c>
      <c r="T7035" s="18">
        <v>74.974999999999994</v>
      </c>
    </row>
    <row r="7036" spans="14:20" x14ac:dyDescent="0.2">
      <c r="N7036" s="2" t="s">
        <v>62</v>
      </c>
      <c r="O7036" s="2" t="s">
        <v>42</v>
      </c>
      <c r="P7036" s="2" t="s">
        <v>30</v>
      </c>
      <c r="Q7036" s="2" t="s">
        <v>31</v>
      </c>
      <c r="R7036" s="13">
        <v>7.992</v>
      </c>
      <c r="S7036" s="14">
        <v>1</v>
      </c>
      <c r="T7036" s="15">
        <v>2.5973999999999999</v>
      </c>
    </row>
    <row r="7037" spans="14:20" x14ac:dyDescent="0.2">
      <c r="N7037" s="3" t="s">
        <v>62</v>
      </c>
      <c r="O7037" s="3" t="s">
        <v>42</v>
      </c>
      <c r="P7037" s="3" t="s">
        <v>30</v>
      </c>
      <c r="Q7037" s="3" t="s">
        <v>31</v>
      </c>
      <c r="R7037" s="16">
        <v>49.616</v>
      </c>
      <c r="S7037" s="17">
        <v>2</v>
      </c>
      <c r="T7037" s="18">
        <v>4.9615999999999998</v>
      </c>
    </row>
    <row r="7038" spans="14:20" x14ac:dyDescent="0.2">
      <c r="N7038" s="2" t="s">
        <v>38</v>
      </c>
      <c r="O7038" s="2" t="s">
        <v>20</v>
      </c>
      <c r="P7038" s="2" t="s">
        <v>21</v>
      </c>
      <c r="Q7038" s="2" t="s">
        <v>36</v>
      </c>
      <c r="R7038" s="13">
        <v>6.48</v>
      </c>
      <c r="S7038" s="14">
        <v>1</v>
      </c>
      <c r="T7038" s="15">
        <v>3.1103999999999998</v>
      </c>
    </row>
    <row r="7039" spans="14:20" x14ac:dyDescent="0.2">
      <c r="N7039" s="3" t="s">
        <v>38</v>
      </c>
      <c r="O7039" s="3" t="s">
        <v>20</v>
      </c>
      <c r="P7039" s="3" t="s">
        <v>21</v>
      </c>
      <c r="Q7039" s="3" t="s">
        <v>26</v>
      </c>
      <c r="R7039" s="16">
        <v>46.51</v>
      </c>
      <c r="S7039" s="17">
        <v>1</v>
      </c>
      <c r="T7039" s="18">
        <v>1.8604000000000001</v>
      </c>
    </row>
    <row r="7040" spans="14:20" x14ac:dyDescent="0.2">
      <c r="N7040" s="2" t="s">
        <v>38</v>
      </c>
      <c r="O7040" s="2" t="s">
        <v>20</v>
      </c>
      <c r="P7040" s="2" t="s">
        <v>30</v>
      </c>
      <c r="Q7040" s="2" t="s">
        <v>31</v>
      </c>
      <c r="R7040" s="13">
        <v>659.976</v>
      </c>
      <c r="S7040" s="14">
        <v>3</v>
      </c>
      <c r="T7040" s="15">
        <v>49.498199999999997</v>
      </c>
    </row>
    <row r="7041" spans="14:20" x14ac:dyDescent="0.2">
      <c r="N7041" s="3" t="s">
        <v>112</v>
      </c>
      <c r="O7041" s="3" t="s">
        <v>52</v>
      </c>
      <c r="P7041" s="3" t="s">
        <v>30</v>
      </c>
      <c r="Q7041" s="3" t="s">
        <v>31</v>
      </c>
      <c r="R7041" s="16">
        <v>445.44</v>
      </c>
      <c r="S7041" s="17">
        <v>8</v>
      </c>
      <c r="T7041" s="18">
        <v>-81.664000000000001</v>
      </c>
    </row>
    <row r="7042" spans="14:20" x14ac:dyDescent="0.2">
      <c r="N7042" s="2" t="s">
        <v>112</v>
      </c>
      <c r="O7042" s="2" t="s">
        <v>52</v>
      </c>
      <c r="P7042" s="2" t="s">
        <v>30</v>
      </c>
      <c r="Q7042" s="2" t="s">
        <v>31</v>
      </c>
      <c r="R7042" s="13">
        <v>44.375999999999998</v>
      </c>
      <c r="S7042" s="14">
        <v>2</v>
      </c>
      <c r="T7042" s="15">
        <v>-7.3959999999999999</v>
      </c>
    </row>
    <row r="7043" spans="14:20" x14ac:dyDescent="0.2">
      <c r="N7043" s="3" t="s">
        <v>112</v>
      </c>
      <c r="O7043" s="3" t="s">
        <v>52</v>
      </c>
      <c r="P7043" s="3" t="s">
        <v>14</v>
      </c>
      <c r="Q7043" s="3" t="s">
        <v>28</v>
      </c>
      <c r="R7043" s="16">
        <v>51.264000000000003</v>
      </c>
      <c r="S7043" s="17">
        <v>6</v>
      </c>
      <c r="T7043" s="18">
        <v>7.6896000000000004</v>
      </c>
    </row>
    <row r="7044" spans="14:20" x14ac:dyDescent="0.2">
      <c r="N7044" s="2" t="s">
        <v>112</v>
      </c>
      <c r="O7044" s="2" t="s">
        <v>52</v>
      </c>
      <c r="P7044" s="2" t="s">
        <v>21</v>
      </c>
      <c r="Q7044" s="2" t="s">
        <v>32</v>
      </c>
      <c r="R7044" s="13">
        <v>5.1929999999999996</v>
      </c>
      <c r="S7044" s="14">
        <v>3</v>
      </c>
      <c r="T7044" s="15">
        <v>-3.4620000000000002</v>
      </c>
    </row>
    <row r="7045" spans="14:20" x14ac:dyDescent="0.2">
      <c r="N7045" s="3" t="s">
        <v>112</v>
      </c>
      <c r="O7045" s="3" t="s">
        <v>52</v>
      </c>
      <c r="P7045" s="3" t="s">
        <v>30</v>
      </c>
      <c r="Q7045" s="3" t="s">
        <v>55</v>
      </c>
      <c r="R7045" s="16">
        <v>159.98400000000001</v>
      </c>
      <c r="S7045" s="17">
        <v>2</v>
      </c>
      <c r="T7045" s="18">
        <v>43.995600000000003</v>
      </c>
    </row>
    <row r="7046" spans="14:20" x14ac:dyDescent="0.2">
      <c r="N7046" s="2" t="s">
        <v>112</v>
      </c>
      <c r="O7046" s="2" t="s">
        <v>52</v>
      </c>
      <c r="P7046" s="2" t="s">
        <v>21</v>
      </c>
      <c r="Q7046" s="2" t="s">
        <v>26</v>
      </c>
      <c r="R7046" s="13">
        <v>54.223999999999997</v>
      </c>
      <c r="S7046" s="14">
        <v>2</v>
      </c>
      <c r="T7046" s="15">
        <v>3.3889999999999998</v>
      </c>
    </row>
    <row r="7047" spans="14:20" x14ac:dyDescent="0.2">
      <c r="N7047" s="3" t="s">
        <v>19</v>
      </c>
      <c r="O7047" s="3" t="s">
        <v>20</v>
      </c>
      <c r="P7047" s="3" t="s">
        <v>21</v>
      </c>
      <c r="Q7047" s="3" t="s">
        <v>26</v>
      </c>
      <c r="R7047" s="16">
        <v>310.12</v>
      </c>
      <c r="S7047" s="17">
        <v>2</v>
      </c>
      <c r="T7047" s="18">
        <v>80.631200000000007</v>
      </c>
    </row>
    <row r="7048" spans="14:20" x14ac:dyDescent="0.2">
      <c r="N7048" s="2" t="s">
        <v>19</v>
      </c>
      <c r="O7048" s="2" t="s">
        <v>20</v>
      </c>
      <c r="P7048" s="2" t="s">
        <v>21</v>
      </c>
      <c r="Q7048" s="2" t="s">
        <v>32</v>
      </c>
      <c r="R7048" s="13">
        <v>70.463999999999999</v>
      </c>
      <c r="S7048" s="14">
        <v>6</v>
      </c>
      <c r="T7048" s="15">
        <v>22.9008</v>
      </c>
    </row>
    <row r="7049" spans="14:20" x14ac:dyDescent="0.2">
      <c r="N7049" s="3" t="s">
        <v>19</v>
      </c>
      <c r="O7049" s="3" t="s">
        <v>20</v>
      </c>
      <c r="P7049" s="3" t="s">
        <v>21</v>
      </c>
      <c r="Q7049" s="3" t="s">
        <v>32</v>
      </c>
      <c r="R7049" s="16">
        <v>19.68</v>
      </c>
      <c r="S7049" s="17">
        <v>5</v>
      </c>
      <c r="T7049" s="18">
        <v>6.8879999999999999</v>
      </c>
    </row>
    <row r="7050" spans="14:20" x14ac:dyDescent="0.2">
      <c r="N7050" s="2" t="s">
        <v>19</v>
      </c>
      <c r="O7050" s="2" t="s">
        <v>20</v>
      </c>
      <c r="P7050" s="2" t="s">
        <v>21</v>
      </c>
      <c r="Q7050" s="2" t="s">
        <v>33</v>
      </c>
      <c r="R7050" s="13">
        <v>140.66999999999999</v>
      </c>
      <c r="S7050" s="14">
        <v>3</v>
      </c>
      <c r="T7050" s="15">
        <v>54.8613</v>
      </c>
    </row>
    <row r="7051" spans="14:20" x14ac:dyDescent="0.2">
      <c r="N7051" s="3" t="s">
        <v>19</v>
      </c>
      <c r="O7051" s="3" t="s">
        <v>20</v>
      </c>
      <c r="P7051" s="3" t="s">
        <v>21</v>
      </c>
      <c r="Q7051" s="3" t="s">
        <v>32</v>
      </c>
      <c r="R7051" s="16">
        <v>17.456</v>
      </c>
      <c r="S7051" s="17">
        <v>2</v>
      </c>
      <c r="T7051" s="18">
        <v>5.8914</v>
      </c>
    </row>
    <row r="7052" spans="14:20" x14ac:dyDescent="0.2">
      <c r="N7052" s="2" t="s">
        <v>74</v>
      </c>
      <c r="O7052" s="2" t="s">
        <v>52</v>
      </c>
      <c r="P7052" s="2" t="s">
        <v>21</v>
      </c>
      <c r="Q7052" s="2" t="s">
        <v>22</v>
      </c>
      <c r="R7052" s="13">
        <v>18.75</v>
      </c>
      <c r="S7052" s="14">
        <v>5</v>
      </c>
      <c r="T7052" s="15">
        <v>9</v>
      </c>
    </row>
    <row r="7053" spans="14:20" x14ac:dyDescent="0.2">
      <c r="N7053" s="3" t="s">
        <v>74</v>
      </c>
      <c r="O7053" s="3" t="s">
        <v>52</v>
      </c>
      <c r="P7053" s="3" t="s">
        <v>30</v>
      </c>
      <c r="Q7053" s="3" t="s">
        <v>31</v>
      </c>
      <c r="R7053" s="16">
        <v>119.7</v>
      </c>
      <c r="S7053" s="17">
        <v>6</v>
      </c>
      <c r="T7053" s="18">
        <v>31.122</v>
      </c>
    </row>
    <row r="7054" spans="14:20" x14ac:dyDescent="0.2">
      <c r="N7054" s="2" t="s">
        <v>74</v>
      </c>
      <c r="O7054" s="2" t="s">
        <v>52</v>
      </c>
      <c r="P7054" s="2" t="s">
        <v>21</v>
      </c>
      <c r="Q7054" s="2" t="s">
        <v>32</v>
      </c>
      <c r="R7054" s="13">
        <v>9.1440000000000001</v>
      </c>
      <c r="S7054" s="14">
        <v>3</v>
      </c>
      <c r="T7054" s="15">
        <v>3.0861000000000001</v>
      </c>
    </row>
    <row r="7055" spans="14:20" x14ac:dyDescent="0.2">
      <c r="N7055" s="3" t="s">
        <v>74</v>
      </c>
      <c r="O7055" s="3" t="s">
        <v>52</v>
      </c>
      <c r="P7055" s="3" t="s">
        <v>30</v>
      </c>
      <c r="Q7055" s="3" t="s">
        <v>55</v>
      </c>
      <c r="R7055" s="16">
        <v>57.06</v>
      </c>
      <c r="S7055" s="17">
        <v>3</v>
      </c>
      <c r="T7055" s="18">
        <v>18.2592</v>
      </c>
    </row>
    <row r="7056" spans="14:20" x14ac:dyDescent="0.2">
      <c r="N7056" s="2" t="s">
        <v>74</v>
      </c>
      <c r="O7056" s="2" t="s">
        <v>52</v>
      </c>
      <c r="P7056" s="2" t="s">
        <v>30</v>
      </c>
      <c r="Q7056" s="2" t="s">
        <v>55</v>
      </c>
      <c r="R7056" s="13">
        <v>71.599999999999994</v>
      </c>
      <c r="S7056" s="14">
        <v>8</v>
      </c>
      <c r="T7056" s="15">
        <v>13.603999999999999</v>
      </c>
    </row>
    <row r="7057" spans="14:20" x14ac:dyDescent="0.2">
      <c r="N7057" s="3" t="s">
        <v>74</v>
      </c>
      <c r="O7057" s="3" t="s">
        <v>52</v>
      </c>
      <c r="P7057" s="3" t="s">
        <v>21</v>
      </c>
      <c r="Q7057" s="3" t="s">
        <v>26</v>
      </c>
      <c r="R7057" s="16">
        <v>107.44</v>
      </c>
      <c r="S7057" s="17">
        <v>8</v>
      </c>
      <c r="T7057" s="18">
        <v>27.9344</v>
      </c>
    </row>
    <row r="7058" spans="14:20" x14ac:dyDescent="0.2">
      <c r="N7058" s="2" t="s">
        <v>74</v>
      </c>
      <c r="O7058" s="2" t="s">
        <v>52</v>
      </c>
      <c r="P7058" s="2" t="s">
        <v>21</v>
      </c>
      <c r="Q7058" s="2" t="s">
        <v>22</v>
      </c>
      <c r="R7058" s="13">
        <v>7.31</v>
      </c>
      <c r="S7058" s="14">
        <v>1</v>
      </c>
      <c r="T7058" s="15">
        <v>3.4357000000000002</v>
      </c>
    </row>
    <row r="7059" spans="14:20" x14ac:dyDescent="0.2">
      <c r="N7059" s="3" t="s">
        <v>74</v>
      </c>
      <c r="O7059" s="3" t="s">
        <v>52</v>
      </c>
      <c r="P7059" s="3" t="s">
        <v>21</v>
      </c>
      <c r="Q7059" s="3" t="s">
        <v>29</v>
      </c>
      <c r="R7059" s="16">
        <v>59.1</v>
      </c>
      <c r="S7059" s="17">
        <v>6</v>
      </c>
      <c r="T7059" s="18">
        <v>22.457999999999998</v>
      </c>
    </row>
    <row r="7060" spans="14:20" x14ac:dyDescent="0.2">
      <c r="N7060" s="2" t="s">
        <v>74</v>
      </c>
      <c r="O7060" s="2" t="s">
        <v>52</v>
      </c>
      <c r="P7060" s="2" t="s">
        <v>21</v>
      </c>
      <c r="Q7060" s="2" t="s">
        <v>26</v>
      </c>
      <c r="R7060" s="13">
        <v>46.53</v>
      </c>
      <c r="S7060" s="14">
        <v>3</v>
      </c>
      <c r="T7060" s="15">
        <v>12.097799999999999</v>
      </c>
    </row>
    <row r="7061" spans="14:20" x14ac:dyDescent="0.2">
      <c r="N7061" s="3" t="s">
        <v>41</v>
      </c>
      <c r="O7061" s="3" t="s">
        <v>42</v>
      </c>
      <c r="P7061" s="3" t="s">
        <v>21</v>
      </c>
      <c r="Q7061" s="3" t="s">
        <v>32</v>
      </c>
      <c r="R7061" s="16">
        <v>13.776</v>
      </c>
      <c r="S7061" s="17">
        <v>6</v>
      </c>
      <c r="T7061" s="18">
        <v>-22.041599999999999</v>
      </c>
    </row>
    <row r="7062" spans="14:20" x14ac:dyDescent="0.2">
      <c r="N7062" s="2" t="s">
        <v>41</v>
      </c>
      <c r="O7062" s="2" t="s">
        <v>42</v>
      </c>
      <c r="P7062" s="2" t="s">
        <v>21</v>
      </c>
      <c r="Q7062" s="2" t="s">
        <v>36</v>
      </c>
      <c r="R7062" s="13">
        <v>10.272</v>
      </c>
      <c r="S7062" s="14">
        <v>3</v>
      </c>
      <c r="T7062" s="15">
        <v>3.21</v>
      </c>
    </row>
    <row r="7063" spans="14:20" x14ac:dyDescent="0.2">
      <c r="N7063" s="3" t="s">
        <v>85</v>
      </c>
      <c r="O7063" s="3" t="s">
        <v>13</v>
      </c>
      <c r="P7063" s="3" t="s">
        <v>21</v>
      </c>
      <c r="Q7063" s="3" t="s">
        <v>22</v>
      </c>
      <c r="R7063" s="16">
        <v>4.6079999999999997</v>
      </c>
      <c r="S7063" s="17">
        <v>2</v>
      </c>
      <c r="T7063" s="18">
        <v>1.6704000000000001</v>
      </c>
    </row>
    <row r="7064" spans="14:20" x14ac:dyDescent="0.2">
      <c r="N7064" s="2" t="s">
        <v>41</v>
      </c>
      <c r="O7064" s="2" t="s">
        <v>42</v>
      </c>
      <c r="P7064" s="2" t="s">
        <v>21</v>
      </c>
      <c r="Q7064" s="2" t="s">
        <v>33</v>
      </c>
      <c r="R7064" s="13">
        <v>2.6880000000000002</v>
      </c>
      <c r="S7064" s="14">
        <v>3</v>
      </c>
      <c r="T7064" s="15">
        <v>-7.3920000000000003</v>
      </c>
    </row>
    <row r="7065" spans="14:20" x14ac:dyDescent="0.2">
      <c r="N7065" s="3" t="s">
        <v>41</v>
      </c>
      <c r="O7065" s="3" t="s">
        <v>42</v>
      </c>
      <c r="P7065" s="3" t="s">
        <v>30</v>
      </c>
      <c r="Q7065" s="3" t="s">
        <v>55</v>
      </c>
      <c r="R7065" s="16">
        <v>27.815999999999999</v>
      </c>
      <c r="S7065" s="17">
        <v>3</v>
      </c>
      <c r="T7065" s="18">
        <v>4.5201000000000002</v>
      </c>
    </row>
    <row r="7066" spans="14:20" x14ac:dyDescent="0.2">
      <c r="N7066" s="2" t="s">
        <v>41</v>
      </c>
      <c r="O7066" s="2" t="s">
        <v>42</v>
      </c>
      <c r="P7066" s="2" t="s">
        <v>14</v>
      </c>
      <c r="Q7066" s="2" t="s">
        <v>28</v>
      </c>
      <c r="R7066" s="13">
        <v>82.524000000000001</v>
      </c>
      <c r="S7066" s="14">
        <v>3</v>
      </c>
      <c r="T7066" s="15">
        <v>-41.262</v>
      </c>
    </row>
    <row r="7067" spans="14:20" x14ac:dyDescent="0.2">
      <c r="N7067" s="3" t="s">
        <v>41</v>
      </c>
      <c r="O7067" s="3" t="s">
        <v>42</v>
      </c>
      <c r="P7067" s="3" t="s">
        <v>21</v>
      </c>
      <c r="Q7067" s="3" t="s">
        <v>32</v>
      </c>
      <c r="R7067" s="16">
        <v>182.994</v>
      </c>
      <c r="S7067" s="17">
        <v>3</v>
      </c>
      <c r="T7067" s="18">
        <v>-320.23950000000002</v>
      </c>
    </row>
    <row r="7068" spans="14:20" x14ac:dyDescent="0.2">
      <c r="N7068" s="2" t="s">
        <v>41</v>
      </c>
      <c r="O7068" s="2" t="s">
        <v>42</v>
      </c>
      <c r="P7068" s="2" t="s">
        <v>21</v>
      </c>
      <c r="Q7068" s="2" t="s">
        <v>29</v>
      </c>
      <c r="R7068" s="13">
        <v>23.832000000000001</v>
      </c>
      <c r="S7068" s="14">
        <v>3</v>
      </c>
      <c r="T7068" s="15">
        <v>6.5537999999999998</v>
      </c>
    </row>
    <row r="7069" spans="14:20" x14ac:dyDescent="0.2">
      <c r="N7069" s="3" t="s">
        <v>38</v>
      </c>
      <c r="O7069" s="3" t="s">
        <v>20</v>
      </c>
      <c r="P7069" s="3" t="s">
        <v>21</v>
      </c>
      <c r="Q7069" s="3" t="s">
        <v>29</v>
      </c>
      <c r="R7069" s="16">
        <v>46.2</v>
      </c>
      <c r="S7069" s="17">
        <v>4</v>
      </c>
      <c r="T7069" s="18">
        <v>21.251999999999999</v>
      </c>
    </row>
    <row r="7070" spans="14:20" x14ac:dyDescent="0.2">
      <c r="N7070" s="2" t="s">
        <v>41</v>
      </c>
      <c r="O7070" s="2" t="s">
        <v>42</v>
      </c>
      <c r="P7070" s="2" t="s">
        <v>30</v>
      </c>
      <c r="Q7070" s="2" t="s">
        <v>31</v>
      </c>
      <c r="R7070" s="13">
        <v>537.54399999999998</v>
      </c>
      <c r="S7070" s="14">
        <v>7</v>
      </c>
      <c r="T7070" s="15">
        <v>47.0351</v>
      </c>
    </row>
    <row r="7071" spans="14:20" x14ac:dyDescent="0.2">
      <c r="N7071" s="3" t="s">
        <v>19</v>
      </c>
      <c r="O7071" s="3" t="s">
        <v>20</v>
      </c>
      <c r="P7071" s="3" t="s">
        <v>21</v>
      </c>
      <c r="Q7071" s="3" t="s">
        <v>29</v>
      </c>
      <c r="R7071" s="16">
        <v>13.9</v>
      </c>
      <c r="S7071" s="17">
        <v>5</v>
      </c>
      <c r="T7071" s="18">
        <v>3.7530000000000001</v>
      </c>
    </row>
    <row r="7072" spans="14:20" x14ac:dyDescent="0.2">
      <c r="N7072" s="2" t="s">
        <v>19</v>
      </c>
      <c r="O7072" s="2" t="s">
        <v>20</v>
      </c>
      <c r="P7072" s="2" t="s">
        <v>21</v>
      </c>
      <c r="Q7072" s="2" t="s">
        <v>57</v>
      </c>
      <c r="R7072" s="13">
        <v>19.399999999999999</v>
      </c>
      <c r="S7072" s="14">
        <v>5</v>
      </c>
      <c r="T7072" s="15">
        <v>9.3119999999999994</v>
      </c>
    </row>
    <row r="7073" spans="14:20" x14ac:dyDescent="0.2">
      <c r="N7073" s="3" t="s">
        <v>19</v>
      </c>
      <c r="O7073" s="3" t="s">
        <v>20</v>
      </c>
      <c r="P7073" s="3" t="s">
        <v>21</v>
      </c>
      <c r="Q7073" s="3" t="s">
        <v>33</v>
      </c>
      <c r="R7073" s="16">
        <v>90.86</v>
      </c>
      <c r="S7073" s="17">
        <v>7</v>
      </c>
      <c r="T7073" s="18">
        <v>26.349399999999999</v>
      </c>
    </row>
    <row r="7074" spans="14:20" x14ac:dyDescent="0.2">
      <c r="N7074" s="2" t="s">
        <v>74</v>
      </c>
      <c r="O7074" s="2" t="s">
        <v>52</v>
      </c>
      <c r="P7074" s="2" t="s">
        <v>21</v>
      </c>
      <c r="Q7074" s="2" t="s">
        <v>22</v>
      </c>
      <c r="R7074" s="13">
        <v>28.91</v>
      </c>
      <c r="S7074" s="14">
        <v>7</v>
      </c>
      <c r="T7074" s="15">
        <v>13.2986</v>
      </c>
    </row>
    <row r="7075" spans="14:20" x14ac:dyDescent="0.2">
      <c r="N7075" s="3" t="s">
        <v>19</v>
      </c>
      <c r="O7075" s="3" t="s">
        <v>20</v>
      </c>
      <c r="P7075" s="3" t="s">
        <v>21</v>
      </c>
      <c r="Q7075" s="3" t="s">
        <v>32</v>
      </c>
      <c r="R7075" s="16">
        <v>19.824000000000002</v>
      </c>
      <c r="S7075" s="17">
        <v>6</v>
      </c>
      <c r="T7075" s="18">
        <v>6.6905999999999999</v>
      </c>
    </row>
    <row r="7076" spans="14:20" x14ac:dyDescent="0.2">
      <c r="N7076" s="2" t="s">
        <v>19</v>
      </c>
      <c r="O7076" s="2" t="s">
        <v>20</v>
      </c>
      <c r="P7076" s="2" t="s">
        <v>30</v>
      </c>
      <c r="Q7076" s="2" t="s">
        <v>31</v>
      </c>
      <c r="R7076" s="13">
        <v>657.50400000000002</v>
      </c>
      <c r="S7076" s="14">
        <v>6</v>
      </c>
      <c r="T7076" s="15">
        <v>-131.5008</v>
      </c>
    </row>
    <row r="7077" spans="14:20" x14ac:dyDescent="0.2">
      <c r="N7077" s="3" t="s">
        <v>19</v>
      </c>
      <c r="O7077" s="3" t="s">
        <v>20</v>
      </c>
      <c r="P7077" s="3" t="s">
        <v>30</v>
      </c>
      <c r="Q7077" s="3" t="s">
        <v>55</v>
      </c>
      <c r="R7077" s="16">
        <v>99.54</v>
      </c>
      <c r="S7077" s="17">
        <v>2</v>
      </c>
      <c r="T7077" s="18">
        <v>10.949400000000001</v>
      </c>
    </row>
    <row r="7078" spans="14:20" x14ac:dyDescent="0.2">
      <c r="N7078" s="2" t="s">
        <v>19</v>
      </c>
      <c r="O7078" s="2" t="s">
        <v>20</v>
      </c>
      <c r="P7078" s="2" t="s">
        <v>30</v>
      </c>
      <c r="Q7078" s="2" t="s">
        <v>55</v>
      </c>
      <c r="R7078" s="13">
        <v>199.96</v>
      </c>
      <c r="S7078" s="14">
        <v>4</v>
      </c>
      <c r="T7078" s="15">
        <v>85.982799999999997</v>
      </c>
    </row>
    <row r="7079" spans="14:20" x14ac:dyDescent="0.2">
      <c r="N7079" s="3" t="s">
        <v>19</v>
      </c>
      <c r="O7079" s="3" t="s">
        <v>20</v>
      </c>
      <c r="P7079" s="3" t="s">
        <v>21</v>
      </c>
      <c r="Q7079" s="3" t="s">
        <v>32</v>
      </c>
      <c r="R7079" s="16">
        <v>14.624000000000001</v>
      </c>
      <c r="S7079" s="17">
        <v>2</v>
      </c>
      <c r="T7079" s="18">
        <v>5.1184000000000003</v>
      </c>
    </row>
    <row r="7080" spans="14:20" x14ac:dyDescent="0.2">
      <c r="N7080" s="2" t="s">
        <v>19</v>
      </c>
      <c r="O7080" s="2" t="s">
        <v>20</v>
      </c>
      <c r="P7080" s="2" t="s">
        <v>14</v>
      </c>
      <c r="Q7080" s="2" t="s">
        <v>25</v>
      </c>
      <c r="R7080" s="13">
        <v>697.16</v>
      </c>
      <c r="S7080" s="14">
        <v>5</v>
      </c>
      <c r="T7080" s="15">
        <v>8.7144999999999992</v>
      </c>
    </row>
    <row r="7081" spans="14:20" x14ac:dyDescent="0.2">
      <c r="N7081" s="3" t="s">
        <v>19</v>
      </c>
      <c r="O7081" s="3" t="s">
        <v>20</v>
      </c>
      <c r="P7081" s="3" t="s">
        <v>14</v>
      </c>
      <c r="Q7081" s="3" t="s">
        <v>28</v>
      </c>
      <c r="R7081" s="16">
        <v>30.93</v>
      </c>
      <c r="S7081" s="17">
        <v>1</v>
      </c>
      <c r="T7081" s="18">
        <v>12.6813</v>
      </c>
    </row>
    <row r="7082" spans="14:20" x14ac:dyDescent="0.2">
      <c r="N7082" s="2" t="s">
        <v>19</v>
      </c>
      <c r="O7082" s="2" t="s">
        <v>20</v>
      </c>
      <c r="P7082" s="2" t="s">
        <v>21</v>
      </c>
      <c r="Q7082" s="2" t="s">
        <v>32</v>
      </c>
      <c r="R7082" s="13">
        <v>27.495999999999999</v>
      </c>
      <c r="S7082" s="14">
        <v>7</v>
      </c>
      <c r="T7082" s="15">
        <v>9.2798999999999996</v>
      </c>
    </row>
    <row r="7083" spans="14:20" x14ac:dyDescent="0.2">
      <c r="N7083" s="3" t="s">
        <v>19</v>
      </c>
      <c r="O7083" s="3" t="s">
        <v>20</v>
      </c>
      <c r="P7083" s="3" t="s">
        <v>21</v>
      </c>
      <c r="Q7083" s="3" t="s">
        <v>33</v>
      </c>
      <c r="R7083" s="16">
        <v>381.36</v>
      </c>
      <c r="S7083" s="17">
        <v>7</v>
      </c>
      <c r="T7083" s="18">
        <v>106.7808</v>
      </c>
    </row>
    <row r="7084" spans="14:20" x14ac:dyDescent="0.2">
      <c r="N7084" s="2" t="s">
        <v>158</v>
      </c>
      <c r="O7084" s="2" t="s">
        <v>52</v>
      </c>
      <c r="P7084" s="2" t="s">
        <v>21</v>
      </c>
      <c r="Q7084" s="2" t="s">
        <v>29</v>
      </c>
      <c r="R7084" s="13">
        <v>8.94</v>
      </c>
      <c r="S7084" s="14">
        <v>3</v>
      </c>
      <c r="T7084" s="15">
        <v>2.4138000000000002</v>
      </c>
    </row>
    <row r="7085" spans="14:20" x14ac:dyDescent="0.2">
      <c r="N7085" s="3" t="s">
        <v>72</v>
      </c>
      <c r="O7085" s="3" t="s">
        <v>42</v>
      </c>
      <c r="P7085" s="3" t="s">
        <v>14</v>
      </c>
      <c r="Q7085" s="3" t="s">
        <v>28</v>
      </c>
      <c r="R7085" s="16">
        <v>2.91</v>
      </c>
      <c r="S7085" s="17">
        <v>1</v>
      </c>
      <c r="T7085" s="18">
        <v>1.3676999999999999</v>
      </c>
    </row>
    <row r="7086" spans="14:20" x14ac:dyDescent="0.2">
      <c r="N7086" s="2" t="s">
        <v>38</v>
      </c>
      <c r="O7086" s="2" t="s">
        <v>20</v>
      </c>
      <c r="P7086" s="2" t="s">
        <v>30</v>
      </c>
      <c r="Q7086" s="2" t="s">
        <v>55</v>
      </c>
      <c r="R7086" s="13">
        <v>265.93</v>
      </c>
      <c r="S7086" s="14">
        <v>7</v>
      </c>
      <c r="T7086" s="15">
        <v>63.8232</v>
      </c>
    </row>
    <row r="7087" spans="14:20" x14ac:dyDescent="0.2">
      <c r="N7087" s="3" t="s">
        <v>151</v>
      </c>
      <c r="O7087" s="3" t="s">
        <v>52</v>
      </c>
      <c r="P7087" s="3" t="s">
        <v>30</v>
      </c>
      <c r="Q7087" s="3" t="s">
        <v>55</v>
      </c>
      <c r="R7087" s="16">
        <v>238</v>
      </c>
      <c r="S7087" s="17">
        <v>2</v>
      </c>
      <c r="T7087" s="18">
        <v>38.08</v>
      </c>
    </row>
    <row r="7088" spans="14:20" x14ac:dyDescent="0.2">
      <c r="N7088" s="2" t="s">
        <v>151</v>
      </c>
      <c r="O7088" s="2" t="s">
        <v>52</v>
      </c>
      <c r="P7088" s="2" t="s">
        <v>21</v>
      </c>
      <c r="Q7088" s="2" t="s">
        <v>36</v>
      </c>
      <c r="R7088" s="13">
        <v>61.96</v>
      </c>
      <c r="S7088" s="14">
        <v>2</v>
      </c>
      <c r="T7088" s="15">
        <v>27.882000000000001</v>
      </c>
    </row>
    <row r="7089" spans="14:20" x14ac:dyDescent="0.2">
      <c r="N7089" s="3" t="s">
        <v>41</v>
      </c>
      <c r="O7089" s="3" t="s">
        <v>42</v>
      </c>
      <c r="P7089" s="3" t="s">
        <v>21</v>
      </c>
      <c r="Q7089" s="3" t="s">
        <v>36</v>
      </c>
      <c r="R7089" s="16">
        <v>56.704000000000001</v>
      </c>
      <c r="S7089" s="17">
        <v>2</v>
      </c>
      <c r="T7089" s="18">
        <v>19.137599999999999</v>
      </c>
    </row>
    <row r="7090" spans="14:20" x14ac:dyDescent="0.2">
      <c r="N7090" s="2" t="s">
        <v>41</v>
      </c>
      <c r="O7090" s="2" t="s">
        <v>42</v>
      </c>
      <c r="P7090" s="2" t="s">
        <v>21</v>
      </c>
      <c r="Q7090" s="2" t="s">
        <v>36</v>
      </c>
      <c r="R7090" s="13">
        <v>274.06400000000002</v>
      </c>
      <c r="S7090" s="14">
        <v>7</v>
      </c>
      <c r="T7090" s="15">
        <v>102.774</v>
      </c>
    </row>
    <row r="7091" spans="14:20" x14ac:dyDescent="0.2">
      <c r="N7091" s="3" t="s">
        <v>72</v>
      </c>
      <c r="O7091" s="3" t="s">
        <v>42</v>
      </c>
      <c r="P7091" s="3" t="s">
        <v>21</v>
      </c>
      <c r="Q7091" s="3" t="s">
        <v>36</v>
      </c>
      <c r="R7091" s="16">
        <v>277.39999999999998</v>
      </c>
      <c r="S7091" s="17">
        <v>5</v>
      </c>
      <c r="T7091" s="18">
        <v>133.15199999999999</v>
      </c>
    </row>
    <row r="7092" spans="14:20" x14ac:dyDescent="0.2">
      <c r="N7092" s="2" t="s">
        <v>72</v>
      </c>
      <c r="O7092" s="2" t="s">
        <v>42</v>
      </c>
      <c r="P7092" s="2" t="s">
        <v>21</v>
      </c>
      <c r="Q7092" s="2" t="s">
        <v>36</v>
      </c>
      <c r="R7092" s="13">
        <v>5.78</v>
      </c>
      <c r="S7092" s="14">
        <v>1</v>
      </c>
      <c r="T7092" s="15">
        <v>2.8321999999999998</v>
      </c>
    </row>
    <row r="7093" spans="14:20" x14ac:dyDescent="0.2">
      <c r="N7093" s="3" t="s">
        <v>135</v>
      </c>
      <c r="O7093" s="3" t="s">
        <v>42</v>
      </c>
      <c r="P7093" s="3" t="s">
        <v>14</v>
      </c>
      <c r="Q7093" s="3" t="s">
        <v>16</v>
      </c>
      <c r="R7093" s="16">
        <v>1805.88</v>
      </c>
      <c r="S7093" s="17">
        <v>6</v>
      </c>
      <c r="T7093" s="18">
        <v>523.70519999999999</v>
      </c>
    </row>
    <row r="7094" spans="14:20" x14ac:dyDescent="0.2">
      <c r="N7094" s="2" t="s">
        <v>19</v>
      </c>
      <c r="O7094" s="2" t="s">
        <v>20</v>
      </c>
      <c r="P7094" s="2" t="s">
        <v>21</v>
      </c>
      <c r="Q7094" s="2" t="s">
        <v>26</v>
      </c>
      <c r="R7094" s="13">
        <v>725.84</v>
      </c>
      <c r="S7094" s="14">
        <v>4</v>
      </c>
      <c r="T7094" s="15">
        <v>210.49359999999999</v>
      </c>
    </row>
    <row r="7095" spans="14:20" x14ac:dyDescent="0.2">
      <c r="N7095" s="3" t="s">
        <v>19</v>
      </c>
      <c r="O7095" s="3" t="s">
        <v>20</v>
      </c>
      <c r="P7095" s="3" t="s">
        <v>21</v>
      </c>
      <c r="Q7095" s="3" t="s">
        <v>32</v>
      </c>
      <c r="R7095" s="16">
        <v>10.896000000000001</v>
      </c>
      <c r="S7095" s="17">
        <v>3</v>
      </c>
      <c r="T7095" s="18">
        <v>3.9498000000000002</v>
      </c>
    </row>
    <row r="7096" spans="14:20" x14ac:dyDescent="0.2">
      <c r="N7096" s="2" t="s">
        <v>19</v>
      </c>
      <c r="O7096" s="2" t="s">
        <v>20</v>
      </c>
      <c r="P7096" s="2" t="s">
        <v>21</v>
      </c>
      <c r="Q7096" s="2" t="s">
        <v>32</v>
      </c>
      <c r="R7096" s="13">
        <v>8.5440000000000005</v>
      </c>
      <c r="S7096" s="14">
        <v>2</v>
      </c>
      <c r="T7096" s="15">
        <v>2.8835999999999999</v>
      </c>
    </row>
    <row r="7097" spans="14:20" x14ac:dyDescent="0.2">
      <c r="N7097" s="3" t="s">
        <v>24</v>
      </c>
      <c r="O7097" s="3" t="s">
        <v>13</v>
      </c>
      <c r="P7097" s="3" t="s">
        <v>21</v>
      </c>
      <c r="Q7097" s="3" t="s">
        <v>33</v>
      </c>
      <c r="R7097" s="16">
        <v>64.384</v>
      </c>
      <c r="S7097" s="17">
        <v>1</v>
      </c>
      <c r="T7097" s="18">
        <v>8.048</v>
      </c>
    </row>
    <row r="7098" spans="14:20" x14ac:dyDescent="0.2">
      <c r="N7098" s="2" t="s">
        <v>51</v>
      </c>
      <c r="O7098" s="2" t="s">
        <v>52</v>
      </c>
      <c r="P7098" s="2" t="s">
        <v>21</v>
      </c>
      <c r="Q7098" s="2" t="s">
        <v>57</v>
      </c>
      <c r="R7098" s="13">
        <v>8.8559999999999999</v>
      </c>
      <c r="S7098" s="14">
        <v>3</v>
      </c>
      <c r="T7098" s="15">
        <v>2.8782000000000001</v>
      </c>
    </row>
    <row r="7099" spans="14:20" x14ac:dyDescent="0.2">
      <c r="N7099" s="3" t="s">
        <v>38</v>
      </c>
      <c r="O7099" s="3" t="s">
        <v>20</v>
      </c>
      <c r="P7099" s="3" t="s">
        <v>21</v>
      </c>
      <c r="Q7099" s="3" t="s">
        <v>32</v>
      </c>
      <c r="R7099" s="16">
        <v>30.576000000000001</v>
      </c>
      <c r="S7099" s="17">
        <v>6</v>
      </c>
      <c r="T7099" s="18">
        <v>10.3194</v>
      </c>
    </row>
    <row r="7100" spans="14:20" x14ac:dyDescent="0.2">
      <c r="N7100" s="2" t="s">
        <v>38</v>
      </c>
      <c r="O7100" s="2" t="s">
        <v>20</v>
      </c>
      <c r="P7100" s="2" t="s">
        <v>21</v>
      </c>
      <c r="Q7100" s="2" t="s">
        <v>75</v>
      </c>
      <c r="R7100" s="13">
        <v>13.02</v>
      </c>
      <c r="S7100" s="14">
        <v>7</v>
      </c>
      <c r="T7100" s="15">
        <v>0.3906</v>
      </c>
    </row>
    <row r="7101" spans="14:20" x14ac:dyDescent="0.2">
      <c r="N7101" s="3" t="s">
        <v>38</v>
      </c>
      <c r="O7101" s="3" t="s">
        <v>20</v>
      </c>
      <c r="P7101" s="3" t="s">
        <v>14</v>
      </c>
      <c r="Q7101" s="3" t="s">
        <v>28</v>
      </c>
      <c r="R7101" s="16">
        <v>22.14</v>
      </c>
      <c r="S7101" s="17">
        <v>3</v>
      </c>
      <c r="T7101" s="18">
        <v>6.4206000000000003</v>
      </c>
    </row>
    <row r="7102" spans="14:20" x14ac:dyDescent="0.2">
      <c r="N7102" s="2" t="s">
        <v>38</v>
      </c>
      <c r="O7102" s="2" t="s">
        <v>20</v>
      </c>
      <c r="P7102" s="2" t="s">
        <v>21</v>
      </c>
      <c r="Q7102" s="2" t="s">
        <v>26</v>
      </c>
      <c r="R7102" s="13">
        <v>359.32</v>
      </c>
      <c r="S7102" s="14">
        <v>4</v>
      </c>
      <c r="T7102" s="15">
        <v>7.1863999999999999</v>
      </c>
    </row>
    <row r="7103" spans="14:20" x14ac:dyDescent="0.2">
      <c r="N7103" s="3" t="s">
        <v>19</v>
      </c>
      <c r="O7103" s="3" t="s">
        <v>20</v>
      </c>
      <c r="P7103" s="3" t="s">
        <v>14</v>
      </c>
      <c r="Q7103" s="3" t="s">
        <v>28</v>
      </c>
      <c r="R7103" s="16">
        <v>211.84</v>
      </c>
      <c r="S7103" s="17">
        <v>8</v>
      </c>
      <c r="T7103" s="18">
        <v>76.2624</v>
      </c>
    </row>
    <row r="7104" spans="14:20" x14ac:dyDescent="0.2">
      <c r="N7104" s="2" t="s">
        <v>41</v>
      </c>
      <c r="O7104" s="2" t="s">
        <v>42</v>
      </c>
      <c r="P7104" s="2" t="s">
        <v>21</v>
      </c>
      <c r="Q7104" s="2" t="s">
        <v>26</v>
      </c>
      <c r="R7104" s="13">
        <v>143.72800000000001</v>
      </c>
      <c r="S7104" s="14">
        <v>2</v>
      </c>
      <c r="T7104" s="15">
        <v>-32.338799999999999</v>
      </c>
    </row>
    <row r="7105" spans="14:20" x14ac:dyDescent="0.2">
      <c r="N7105" s="3" t="s">
        <v>74</v>
      </c>
      <c r="O7105" s="3" t="s">
        <v>52</v>
      </c>
      <c r="P7105" s="3" t="s">
        <v>21</v>
      </c>
      <c r="Q7105" s="3" t="s">
        <v>36</v>
      </c>
      <c r="R7105" s="16">
        <v>25.68</v>
      </c>
      <c r="S7105" s="17">
        <v>6</v>
      </c>
      <c r="T7105" s="18">
        <v>11.555999999999999</v>
      </c>
    </row>
    <row r="7106" spans="14:20" x14ac:dyDescent="0.2">
      <c r="N7106" s="2" t="s">
        <v>74</v>
      </c>
      <c r="O7106" s="2" t="s">
        <v>52</v>
      </c>
      <c r="P7106" s="2" t="s">
        <v>21</v>
      </c>
      <c r="Q7106" s="2" t="s">
        <v>122</v>
      </c>
      <c r="R7106" s="13">
        <v>347.58</v>
      </c>
      <c r="S7106" s="14">
        <v>3</v>
      </c>
      <c r="T7106" s="15">
        <v>17.379000000000001</v>
      </c>
    </row>
    <row r="7107" spans="14:20" x14ac:dyDescent="0.2">
      <c r="N7107" s="3" t="s">
        <v>38</v>
      </c>
      <c r="O7107" s="3" t="s">
        <v>20</v>
      </c>
      <c r="P7107" s="3" t="s">
        <v>21</v>
      </c>
      <c r="Q7107" s="3" t="s">
        <v>32</v>
      </c>
      <c r="R7107" s="16">
        <v>34.76</v>
      </c>
      <c r="S7107" s="17">
        <v>5</v>
      </c>
      <c r="T7107" s="18">
        <v>11.297000000000001</v>
      </c>
    </row>
    <row r="7108" spans="14:20" x14ac:dyDescent="0.2">
      <c r="N7108" s="2" t="s">
        <v>38</v>
      </c>
      <c r="O7108" s="2" t="s">
        <v>20</v>
      </c>
      <c r="P7108" s="2" t="s">
        <v>21</v>
      </c>
      <c r="Q7108" s="2" t="s">
        <v>26</v>
      </c>
      <c r="R7108" s="13">
        <v>32.479999999999997</v>
      </c>
      <c r="S7108" s="14">
        <v>2</v>
      </c>
      <c r="T7108" s="15">
        <v>4.8719999999999999</v>
      </c>
    </row>
    <row r="7109" spans="14:20" x14ac:dyDescent="0.2">
      <c r="N7109" s="3" t="s">
        <v>38</v>
      </c>
      <c r="O7109" s="3" t="s">
        <v>20</v>
      </c>
      <c r="P7109" s="3" t="s">
        <v>21</v>
      </c>
      <c r="Q7109" s="3" t="s">
        <v>36</v>
      </c>
      <c r="R7109" s="16">
        <v>20.04</v>
      </c>
      <c r="S7109" s="17">
        <v>3</v>
      </c>
      <c r="T7109" s="18">
        <v>9.6191999999999993</v>
      </c>
    </row>
    <row r="7110" spans="14:20" x14ac:dyDescent="0.2">
      <c r="N7110" s="2" t="s">
        <v>38</v>
      </c>
      <c r="O7110" s="2" t="s">
        <v>20</v>
      </c>
      <c r="P7110" s="2" t="s">
        <v>30</v>
      </c>
      <c r="Q7110" s="2" t="s">
        <v>208</v>
      </c>
      <c r="R7110" s="13">
        <v>13999.96</v>
      </c>
      <c r="S7110" s="14">
        <v>4</v>
      </c>
      <c r="T7110" s="15">
        <v>6719.9808000000003</v>
      </c>
    </row>
    <row r="7111" spans="14:20" x14ac:dyDescent="0.2">
      <c r="N7111" s="3" t="s">
        <v>74</v>
      </c>
      <c r="O7111" s="3" t="s">
        <v>52</v>
      </c>
      <c r="P7111" s="3" t="s">
        <v>21</v>
      </c>
      <c r="Q7111" s="3" t="s">
        <v>36</v>
      </c>
      <c r="R7111" s="16">
        <v>221.92</v>
      </c>
      <c r="S7111" s="17">
        <v>4</v>
      </c>
      <c r="T7111" s="18">
        <v>106.52160000000001</v>
      </c>
    </row>
    <row r="7112" spans="14:20" x14ac:dyDescent="0.2">
      <c r="N7112" s="2" t="s">
        <v>74</v>
      </c>
      <c r="O7112" s="2" t="s">
        <v>52</v>
      </c>
      <c r="P7112" s="2" t="s">
        <v>30</v>
      </c>
      <c r="Q7112" s="2" t="s">
        <v>55</v>
      </c>
      <c r="R7112" s="13">
        <v>26</v>
      </c>
      <c r="S7112" s="14">
        <v>2</v>
      </c>
      <c r="T7112" s="15">
        <v>11.7</v>
      </c>
    </row>
    <row r="7113" spans="14:20" x14ac:dyDescent="0.2">
      <c r="N7113" s="3" t="s">
        <v>74</v>
      </c>
      <c r="O7113" s="3" t="s">
        <v>52</v>
      </c>
      <c r="P7113" s="3" t="s">
        <v>21</v>
      </c>
      <c r="Q7113" s="3" t="s">
        <v>57</v>
      </c>
      <c r="R7113" s="16">
        <v>47.01</v>
      </c>
      <c r="S7113" s="17">
        <v>3</v>
      </c>
      <c r="T7113" s="18">
        <v>22.0947</v>
      </c>
    </row>
    <row r="7114" spans="14:20" x14ac:dyDescent="0.2">
      <c r="N7114" s="2" t="s">
        <v>74</v>
      </c>
      <c r="O7114" s="2" t="s">
        <v>52</v>
      </c>
      <c r="P7114" s="2" t="s">
        <v>30</v>
      </c>
      <c r="Q7114" s="2" t="s">
        <v>31</v>
      </c>
      <c r="R7114" s="13">
        <v>469.99</v>
      </c>
      <c r="S7114" s="14">
        <v>1</v>
      </c>
      <c r="T7114" s="15">
        <v>136.2971</v>
      </c>
    </row>
    <row r="7115" spans="14:20" x14ac:dyDescent="0.2">
      <c r="N7115" s="3" t="s">
        <v>74</v>
      </c>
      <c r="O7115" s="3" t="s">
        <v>52</v>
      </c>
      <c r="P7115" s="3" t="s">
        <v>14</v>
      </c>
      <c r="Q7115" s="3" t="s">
        <v>16</v>
      </c>
      <c r="R7115" s="16">
        <v>207.846</v>
      </c>
      <c r="S7115" s="17">
        <v>3</v>
      </c>
      <c r="T7115" s="18">
        <v>2.3094000000000001</v>
      </c>
    </row>
    <row r="7116" spans="14:20" x14ac:dyDescent="0.2">
      <c r="N7116" s="2" t="s">
        <v>74</v>
      </c>
      <c r="O7116" s="2" t="s">
        <v>52</v>
      </c>
      <c r="P7116" s="2" t="s">
        <v>14</v>
      </c>
      <c r="Q7116" s="2" t="s">
        <v>16</v>
      </c>
      <c r="R7116" s="13">
        <v>271.76400000000001</v>
      </c>
      <c r="S7116" s="14">
        <v>2</v>
      </c>
      <c r="T7116" s="15">
        <v>60.392000000000003</v>
      </c>
    </row>
    <row r="7117" spans="14:20" x14ac:dyDescent="0.2">
      <c r="N7117" s="3" t="s">
        <v>41</v>
      </c>
      <c r="O7117" s="3" t="s">
        <v>42</v>
      </c>
      <c r="P7117" s="3" t="s">
        <v>21</v>
      </c>
      <c r="Q7117" s="3" t="s">
        <v>26</v>
      </c>
      <c r="R7117" s="16">
        <v>12.768000000000001</v>
      </c>
      <c r="S7117" s="17">
        <v>2</v>
      </c>
      <c r="T7117" s="18">
        <v>0.95760000000000001</v>
      </c>
    </row>
    <row r="7118" spans="14:20" x14ac:dyDescent="0.2">
      <c r="N7118" s="2" t="s">
        <v>41</v>
      </c>
      <c r="O7118" s="2" t="s">
        <v>42</v>
      </c>
      <c r="P7118" s="2" t="s">
        <v>30</v>
      </c>
      <c r="Q7118" s="2" t="s">
        <v>31</v>
      </c>
      <c r="R7118" s="13">
        <v>470.37599999999998</v>
      </c>
      <c r="S7118" s="14">
        <v>3</v>
      </c>
      <c r="T7118" s="15">
        <v>47.037599999999998</v>
      </c>
    </row>
    <row r="7119" spans="14:20" x14ac:dyDescent="0.2">
      <c r="N7119" s="3" t="s">
        <v>19</v>
      </c>
      <c r="O7119" s="3" t="s">
        <v>20</v>
      </c>
      <c r="P7119" s="3" t="s">
        <v>21</v>
      </c>
      <c r="Q7119" s="3" t="s">
        <v>33</v>
      </c>
      <c r="R7119" s="16">
        <v>176.04</v>
      </c>
      <c r="S7119" s="17">
        <v>4</v>
      </c>
      <c r="T7119" s="18">
        <v>45.770400000000002</v>
      </c>
    </row>
    <row r="7120" spans="14:20" x14ac:dyDescent="0.2">
      <c r="N7120" s="2" t="s">
        <v>19</v>
      </c>
      <c r="O7120" s="2" t="s">
        <v>20</v>
      </c>
      <c r="P7120" s="2" t="s">
        <v>21</v>
      </c>
      <c r="Q7120" s="2" t="s">
        <v>29</v>
      </c>
      <c r="R7120" s="13">
        <v>16.02</v>
      </c>
      <c r="S7120" s="14">
        <v>9</v>
      </c>
      <c r="T7120" s="15">
        <v>4.4855999999999998</v>
      </c>
    </row>
    <row r="7121" spans="14:20" x14ac:dyDescent="0.2">
      <c r="N7121" s="3" t="s">
        <v>19</v>
      </c>
      <c r="O7121" s="3" t="s">
        <v>20</v>
      </c>
      <c r="P7121" s="3" t="s">
        <v>21</v>
      </c>
      <c r="Q7121" s="3" t="s">
        <v>32</v>
      </c>
      <c r="R7121" s="16">
        <v>185.92</v>
      </c>
      <c r="S7121" s="17">
        <v>4</v>
      </c>
      <c r="T7121" s="18">
        <v>62.747999999999998</v>
      </c>
    </row>
    <row r="7122" spans="14:20" x14ac:dyDescent="0.2">
      <c r="N7122" s="2" t="s">
        <v>19</v>
      </c>
      <c r="O7122" s="2" t="s">
        <v>20</v>
      </c>
      <c r="P7122" s="2" t="s">
        <v>30</v>
      </c>
      <c r="Q7122" s="2" t="s">
        <v>31</v>
      </c>
      <c r="R7122" s="13">
        <v>211.16800000000001</v>
      </c>
      <c r="S7122" s="14">
        <v>4</v>
      </c>
      <c r="T7122" s="15">
        <v>15.8376</v>
      </c>
    </row>
    <row r="7123" spans="14:20" x14ac:dyDescent="0.2">
      <c r="N7123" s="3" t="s">
        <v>19</v>
      </c>
      <c r="O7123" s="3" t="s">
        <v>20</v>
      </c>
      <c r="P7123" s="3" t="s">
        <v>30</v>
      </c>
      <c r="Q7123" s="3" t="s">
        <v>208</v>
      </c>
      <c r="R7123" s="16">
        <v>479.98399999999998</v>
      </c>
      <c r="S7123" s="17">
        <v>2</v>
      </c>
      <c r="T7123" s="18">
        <v>59.997999999999998</v>
      </c>
    </row>
    <row r="7124" spans="14:20" x14ac:dyDescent="0.2">
      <c r="N7124" s="2" t="s">
        <v>44</v>
      </c>
      <c r="O7124" s="2" t="s">
        <v>42</v>
      </c>
      <c r="P7124" s="2" t="s">
        <v>14</v>
      </c>
      <c r="Q7124" s="2" t="s">
        <v>16</v>
      </c>
      <c r="R7124" s="13">
        <v>90.99</v>
      </c>
      <c r="S7124" s="14">
        <v>1</v>
      </c>
      <c r="T7124" s="15">
        <v>14.558400000000001</v>
      </c>
    </row>
    <row r="7125" spans="14:20" x14ac:dyDescent="0.2">
      <c r="N7125" s="3" t="s">
        <v>44</v>
      </c>
      <c r="O7125" s="3" t="s">
        <v>42</v>
      </c>
      <c r="P7125" s="3" t="s">
        <v>14</v>
      </c>
      <c r="Q7125" s="3" t="s">
        <v>16</v>
      </c>
      <c r="R7125" s="16">
        <v>1526.56</v>
      </c>
      <c r="S7125" s="17">
        <v>7</v>
      </c>
      <c r="T7125" s="18">
        <v>427.43680000000001</v>
      </c>
    </row>
    <row r="7126" spans="14:20" x14ac:dyDescent="0.2">
      <c r="N7126" s="2" t="s">
        <v>44</v>
      </c>
      <c r="O7126" s="2" t="s">
        <v>42</v>
      </c>
      <c r="P7126" s="2" t="s">
        <v>14</v>
      </c>
      <c r="Q7126" s="2" t="s">
        <v>16</v>
      </c>
      <c r="R7126" s="13">
        <v>368.97</v>
      </c>
      <c r="S7126" s="14">
        <v>3</v>
      </c>
      <c r="T7126" s="15">
        <v>40.5867</v>
      </c>
    </row>
    <row r="7127" spans="14:20" x14ac:dyDescent="0.2">
      <c r="N7127" s="3" t="s">
        <v>41</v>
      </c>
      <c r="O7127" s="3" t="s">
        <v>42</v>
      </c>
      <c r="P7127" s="3" t="s">
        <v>21</v>
      </c>
      <c r="Q7127" s="3" t="s">
        <v>36</v>
      </c>
      <c r="R7127" s="16">
        <v>6.8479999999999999</v>
      </c>
      <c r="S7127" s="17">
        <v>2</v>
      </c>
      <c r="T7127" s="18">
        <v>2.14</v>
      </c>
    </row>
    <row r="7128" spans="14:20" x14ac:dyDescent="0.2">
      <c r="N7128" s="2" t="s">
        <v>38</v>
      </c>
      <c r="O7128" s="2" t="s">
        <v>20</v>
      </c>
      <c r="P7128" s="2" t="s">
        <v>21</v>
      </c>
      <c r="Q7128" s="2" t="s">
        <v>29</v>
      </c>
      <c r="R7128" s="13">
        <v>23.1</v>
      </c>
      <c r="S7128" s="14">
        <v>2</v>
      </c>
      <c r="T7128" s="15">
        <v>6.93</v>
      </c>
    </row>
    <row r="7129" spans="14:20" x14ac:dyDescent="0.2">
      <c r="N7129" s="3" t="s">
        <v>74</v>
      </c>
      <c r="O7129" s="3" t="s">
        <v>52</v>
      </c>
      <c r="P7129" s="3" t="s">
        <v>21</v>
      </c>
      <c r="Q7129" s="3" t="s">
        <v>29</v>
      </c>
      <c r="R7129" s="16">
        <v>11.05</v>
      </c>
      <c r="S7129" s="17">
        <v>5</v>
      </c>
      <c r="T7129" s="18">
        <v>2.9834999999999998</v>
      </c>
    </row>
    <row r="7130" spans="14:20" x14ac:dyDescent="0.2">
      <c r="N7130" s="2" t="s">
        <v>74</v>
      </c>
      <c r="O7130" s="2" t="s">
        <v>52</v>
      </c>
      <c r="P7130" s="2" t="s">
        <v>14</v>
      </c>
      <c r="Q7130" s="2" t="s">
        <v>15</v>
      </c>
      <c r="R7130" s="13">
        <v>257.56799999999998</v>
      </c>
      <c r="S7130" s="14">
        <v>2</v>
      </c>
      <c r="T7130" s="15">
        <v>-28.976400000000002</v>
      </c>
    </row>
    <row r="7131" spans="14:20" x14ac:dyDescent="0.2">
      <c r="N7131" s="3" t="s">
        <v>74</v>
      </c>
      <c r="O7131" s="3" t="s">
        <v>52</v>
      </c>
      <c r="P7131" s="3" t="s">
        <v>30</v>
      </c>
      <c r="Q7131" s="3" t="s">
        <v>31</v>
      </c>
      <c r="R7131" s="16">
        <v>119.96</v>
      </c>
      <c r="S7131" s="17">
        <v>4</v>
      </c>
      <c r="T7131" s="18">
        <v>33.588799999999999</v>
      </c>
    </row>
    <row r="7132" spans="14:20" x14ac:dyDescent="0.2">
      <c r="N7132" s="2" t="s">
        <v>38</v>
      </c>
      <c r="O7132" s="2" t="s">
        <v>20</v>
      </c>
      <c r="P7132" s="2" t="s">
        <v>21</v>
      </c>
      <c r="Q7132" s="2" t="s">
        <v>29</v>
      </c>
      <c r="R7132" s="13">
        <v>19.829999999999998</v>
      </c>
      <c r="S7132" s="14">
        <v>1</v>
      </c>
      <c r="T7132" s="15">
        <v>5.9489999999999998</v>
      </c>
    </row>
    <row r="7133" spans="14:20" x14ac:dyDescent="0.2">
      <c r="N7133" s="3" t="s">
        <v>68</v>
      </c>
      <c r="O7133" s="3" t="s">
        <v>42</v>
      </c>
      <c r="P7133" s="3" t="s">
        <v>14</v>
      </c>
      <c r="Q7133" s="3" t="s">
        <v>28</v>
      </c>
      <c r="R7133" s="16">
        <v>60.84</v>
      </c>
      <c r="S7133" s="17">
        <v>3</v>
      </c>
      <c r="T7133" s="18">
        <v>23.119199999999999</v>
      </c>
    </row>
    <row r="7134" spans="14:20" x14ac:dyDescent="0.2">
      <c r="N7134" s="2" t="s">
        <v>82</v>
      </c>
      <c r="O7134" s="2" t="s">
        <v>13</v>
      </c>
      <c r="P7134" s="2" t="s">
        <v>30</v>
      </c>
      <c r="Q7134" s="2" t="s">
        <v>55</v>
      </c>
      <c r="R7134" s="13">
        <v>53.25</v>
      </c>
      <c r="S7134" s="14">
        <v>3</v>
      </c>
      <c r="T7134" s="15">
        <v>20.767499999999998</v>
      </c>
    </row>
    <row r="7135" spans="14:20" x14ac:dyDescent="0.2">
      <c r="N7135" s="3" t="s">
        <v>82</v>
      </c>
      <c r="O7135" s="3" t="s">
        <v>13</v>
      </c>
      <c r="P7135" s="3" t="s">
        <v>21</v>
      </c>
      <c r="Q7135" s="3" t="s">
        <v>75</v>
      </c>
      <c r="R7135" s="16">
        <v>3.76</v>
      </c>
      <c r="S7135" s="17">
        <v>2</v>
      </c>
      <c r="T7135" s="18">
        <v>1.3160000000000001</v>
      </c>
    </row>
    <row r="7136" spans="14:20" x14ac:dyDescent="0.2">
      <c r="N7136" s="2" t="s">
        <v>41</v>
      </c>
      <c r="O7136" s="2" t="s">
        <v>42</v>
      </c>
      <c r="P7136" s="2" t="s">
        <v>30</v>
      </c>
      <c r="Q7136" s="2" t="s">
        <v>55</v>
      </c>
      <c r="R7136" s="13">
        <v>143.96</v>
      </c>
      <c r="S7136" s="14">
        <v>5</v>
      </c>
      <c r="T7136" s="15">
        <v>1.7995000000000001</v>
      </c>
    </row>
    <row r="7137" spans="14:20" x14ac:dyDescent="0.2">
      <c r="N7137" s="3" t="s">
        <v>41</v>
      </c>
      <c r="O7137" s="3" t="s">
        <v>42</v>
      </c>
      <c r="P7137" s="3" t="s">
        <v>30</v>
      </c>
      <c r="Q7137" s="3" t="s">
        <v>208</v>
      </c>
      <c r="R7137" s="16">
        <v>2399.96</v>
      </c>
      <c r="S7137" s="17">
        <v>5</v>
      </c>
      <c r="T7137" s="18">
        <v>569.9905</v>
      </c>
    </row>
    <row r="7138" spans="14:20" x14ac:dyDescent="0.2">
      <c r="N7138" s="2" t="s">
        <v>41</v>
      </c>
      <c r="O7138" s="2" t="s">
        <v>42</v>
      </c>
      <c r="P7138" s="2" t="s">
        <v>21</v>
      </c>
      <c r="Q7138" s="2" t="s">
        <v>36</v>
      </c>
      <c r="R7138" s="13">
        <v>74.352000000000004</v>
      </c>
      <c r="S7138" s="14">
        <v>3</v>
      </c>
      <c r="T7138" s="15">
        <v>23.234999999999999</v>
      </c>
    </row>
    <row r="7139" spans="14:20" x14ac:dyDescent="0.2">
      <c r="N7139" s="3" t="s">
        <v>41</v>
      </c>
      <c r="O7139" s="3" t="s">
        <v>42</v>
      </c>
      <c r="P7139" s="3" t="s">
        <v>21</v>
      </c>
      <c r="Q7139" s="3" t="s">
        <v>33</v>
      </c>
      <c r="R7139" s="16">
        <v>87.168000000000006</v>
      </c>
      <c r="S7139" s="17">
        <v>8</v>
      </c>
      <c r="T7139" s="18">
        <v>-226.63679999999999</v>
      </c>
    </row>
    <row r="7140" spans="14:20" x14ac:dyDescent="0.2">
      <c r="N7140" s="2" t="s">
        <v>41</v>
      </c>
      <c r="O7140" s="2" t="s">
        <v>42</v>
      </c>
      <c r="P7140" s="2" t="s">
        <v>21</v>
      </c>
      <c r="Q7140" s="2" t="s">
        <v>26</v>
      </c>
      <c r="R7140" s="13">
        <v>32.231999999999999</v>
      </c>
      <c r="S7140" s="14">
        <v>3</v>
      </c>
      <c r="T7140" s="15">
        <v>2.4174000000000002</v>
      </c>
    </row>
    <row r="7141" spans="14:20" x14ac:dyDescent="0.2">
      <c r="N7141" s="3" t="s">
        <v>51</v>
      </c>
      <c r="O7141" s="3" t="s">
        <v>52</v>
      </c>
      <c r="P7141" s="3" t="s">
        <v>14</v>
      </c>
      <c r="Q7141" s="3" t="s">
        <v>28</v>
      </c>
      <c r="R7141" s="16">
        <v>15.007999999999999</v>
      </c>
      <c r="S7141" s="17">
        <v>2</v>
      </c>
      <c r="T7141" s="18">
        <v>1.5007999999999999</v>
      </c>
    </row>
    <row r="7142" spans="14:20" x14ac:dyDescent="0.2">
      <c r="N7142" s="2" t="s">
        <v>19</v>
      </c>
      <c r="O7142" s="2" t="s">
        <v>20</v>
      </c>
      <c r="P7142" s="2" t="s">
        <v>21</v>
      </c>
      <c r="Q7142" s="2" t="s">
        <v>36</v>
      </c>
      <c r="R7142" s="13">
        <v>45.68</v>
      </c>
      <c r="S7142" s="14">
        <v>2</v>
      </c>
      <c r="T7142" s="15">
        <v>21.012799999999999</v>
      </c>
    </row>
    <row r="7143" spans="14:20" x14ac:dyDescent="0.2">
      <c r="N7143" s="3" t="s">
        <v>19</v>
      </c>
      <c r="O7143" s="3" t="s">
        <v>20</v>
      </c>
      <c r="P7143" s="3" t="s">
        <v>21</v>
      </c>
      <c r="Q7143" s="3" t="s">
        <v>36</v>
      </c>
      <c r="R7143" s="16">
        <v>110.96</v>
      </c>
      <c r="S7143" s="17">
        <v>2</v>
      </c>
      <c r="T7143" s="18">
        <v>53.260800000000003</v>
      </c>
    </row>
    <row r="7144" spans="14:20" x14ac:dyDescent="0.2">
      <c r="N7144" s="2" t="s">
        <v>19</v>
      </c>
      <c r="O7144" s="2" t="s">
        <v>20</v>
      </c>
      <c r="P7144" s="2" t="s">
        <v>21</v>
      </c>
      <c r="Q7144" s="2" t="s">
        <v>36</v>
      </c>
      <c r="R7144" s="13">
        <v>11.94</v>
      </c>
      <c r="S7144" s="14">
        <v>3</v>
      </c>
      <c r="T7144" s="15">
        <v>5.97</v>
      </c>
    </row>
    <row r="7145" spans="14:20" x14ac:dyDescent="0.2">
      <c r="N7145" s="3" t="s">
        <v>82</v>
      </c>
      <c r="O7145" s="3" t="s">
        <v>13</v>
      </c>
      <c r="P7145" s="3" t="s">
        <v>21</v>
      </c>
      <c r="Q7145" s="3" t="s">
        <v>22</v>
      </c>
      <c r="R7145" s="16">
        <v>8.26</v>
      </c>
      <c r="S7145" s="17">
        <v>2</v>
      </c>
      <c r="T7145" s="18">
        <v>3.7995999999999999</v>
      </c>
    </row>
    <row r="7146" spans="14:20" x14ac:dyDescent="0.2">
      <c r="N7146" s="2" t="s">
        <v>82</v>
      </c>
      <c r="O7146" s="2" t="s">
        <v>13</v>
      </c>
      <c r="P7146" s="2" t="s">
        <v>21</v>
      </c>
      <c r="Q7146" s="2" t="s">
        <v>32</v>
      </c>
      <c r="R7146" s="13">
        <v>17.760000000000002</v>
      </c>
      <c r="S7146" s="14">
        <v>2</v>
      </c>
      <c r="T7146" s="15">
        <v>8.8800000000000008</v>
      </c>
    </row>
    <row r="7147" spans="14:20" x14ac:dyDescent="0.2">
      <c r="N7147" s="3" t="s">
        <v>82</v>
      </c>
      <c r="O7147" s="3" t="s">
        <v>13</v>
      </c>
      <c r="P7147" s="3" t="s">
        <v>21</v>
      </c>
      <c r="Q7147" s="3" t="s">
        <v>26</v>
      </c>
      <c r="R7147" s="16">
        <v>332.94</v>
      </c>
      <c r="S7147" s="17">
        <v>3</v>
      </c>
      <c r="T7147" s="18">
        <v>9.9882000000000009</v>
      </c>
    </row>
    <row r="7148" spans="14:20" x14ac:dyDescent="0.2">
      <c r="N7148" s="2" t="s">
        <v>82</v>
      </c>
      <c r="O7148" s="2" t="s">
        <v>13</v>
      </c>
      <c r="P7148" s="2" t="s">
        <v>14</v>
      </c>
      <c r="Q7148" s="2" t="s">
        <v>25</v>
      </c>
      <c r="R7148" s="13">
        <v>292.10000000000002</v>
      </c>
      <c r="S7148" s="14">
        <v>2</v>
      </c>
      <c r="T7148" s="15">
        <v>58.42</v>
      </c>
    </row>
    <row r="7149" spans="14:20" x14ac:dyDescent="0.2">
      <c r="N7149" s="3" t="s">
        <v>82</v>
      </c>
      <c r="O7149" s="3" t="s">
        <v>13</v>
      </c>
      <c r="P7149" s="3" t="s">
        <v>30</v>
      </c>
      <c r="Q7149" s="3" t="s">
        <v>31</v>
      </c>
      <c r="R7149" s="16">
        <v>206.1</v>
      </c>
      <c r="S7149" s="17">
        <v>5</v>
      </c>
      <c r="T7149" s="18">
        <v>55.646999999999998</v>
      </c>
    </row>
    <row r="7150" spans="14:20" x14ac:dyDescent="0.2">
      <c r="N7150" s="2" t="s">
        <v>82</v>
      </c>
      <c r="O7150" s="2" t="s">
        <v>13</v>
      </c>
      <c r="P7150" s="2" t="s">
        <v>21</v>
      </c>
      <c r="Q7150" s="2" t="s">
        <v>36</v>
      </c>
      <c r="R7150" s="13">
        <v>17.64</v>
      </c>
      <c r="S7150" s="14">
        <v>4</v>
      </c>
      <c r="T7150" s="15">
        <v>8.1143999999999998</v>
      </c>
    </row>
    <row r="7151" spans="14:20" x14ac:dyDescent="0.2">
      <c r="N7151" s="3" t="s">
        <v>41</v>
      </c>
      <c r="O7151" s="3" t="s">
        <v>42</v>
      </c>
      <c r="P7151" s="3" t="s">
        <v>14</v>
      </c>
      <c r="Q7151" s="3" t="s">
        <v>15</v>
      </c>
      <c r="R7151" s="16">
        <v>1023.332</v>
      </c>
      <c r="S7151" s="17">
        <v>5</v>
      </c>
      <c r="T7151" s="18">
        <v>-30.097999999999999</v>
      </c>
    </row>
    <row r="7152" spans="14:20" x14ac:dyDescent="0.2">
      <c r="N7152" s="2" t="s">
        <v>41</v>
      </c>
      <c r="O7152" s="2" t="s">
        <v>42</v>
      </c>
      <c r="P7152" s="2" t="s">
        <v>14</v>
      </c>
      <c r="Q7152" s="2" t="s">
        <v>16</v>
      </c>
      <c r="R7152" s="13">
        <v>600.55799999999999</v>
      </c>
      <c r="S7152" s="14">
        <v>3</v>
      </c>
      <c r="T7152" s="15">
        <v>-8.5793999999999997</v>
      </c>
    </row>
    <row r="7153" spans="14:20" x14ac:dyDescent="0.2">
      <c r="N7153" s="3" t="s">
        <v>41</v>
      </c>
      <c r="O7153" s="3" t="s">
        <v>42</v>
      </c>
      <c r="P7153" s="3" t="s">
        <v>30</v>
      </c>
      <c r="Q7153" s="3" t="s">
        <v>55</v>
      </c>
      <c r="R7153" s="16">
        <v>39.991999999999997</v>
      </c>
      <c r="S7153" s="17">
        <v>1</v>
      </c>
      <c r="T7153" s="18">
        <v>6.9985999999999997</v>
      </c>
    </row>
    <row r="7154" spans="14:20" x14ac:dyDescent="0.2">
      <c r="N7154" s="2" t="s">
        <v>41</v>
      </c>
      <c r="O7154" s="2" t="s">
        <v>42</v>
      </c>
      <c r="P7154" s="2" t="s">
        <v>14</v>
      </c>
      <c r="Q7154" s="2" t="s">
        <v>16</v>
      </c>
      <c r="R7154" s="13">
        <v>211.24600000000001</v>
      </c>
      <c r="S7154" s="14">
        <v>2</v>
      </c>
      <c r="T7154" s="15">
        <v>-66.391599999999997</v>
      </c>
    </row>
    <row r="7155" spans="14:20" x14ac:dyDescent="0.2">
      <c r="N7155" s="3" t="s">
        <v>24</v>
      </c>
      <c r="O7155" s="3" t="s">
        <v>13</v>
      </c>
      <c r="P7155" s="3" t="s">
        <v>21</v>
      </c>
      <c r="Q7155" s="3" t="s">
        <v>32</v>
      </c>
      <c r="R7155" s="16">
        <v>68.742000000000004</v>
      </c>
      <c r="S7155" s="17">
        <v>9</v>
      </c>
      <c r="T7155" s="18">
        <v>-48.119399999999999</v>
      </c>
    </row>
    <row r="7156" spans="14:20" x14ac:dyDescent="0.2">
      <c r="N7156" s="2" t="s">
        <v>19</v>
      </c>
      <c r="O7156" s="2" t="s">
        <v>20</v>
      </c>
      <c r="P7156" s="2" t="s">
        <v>21</v>
      </c>
      <c r="Q7156" s="2" t="s">
        <v>36</v>
      </c>
      <c r="R7156" s="13">
        <v>12.96</v>
      </c>
      <c r="S7156" s="14">
        <v>2</v>
      </c>
      <c r="T7156" s="15">
        <v>6.3503999999999996</v>
      </c>
    </row>
    <row r="7157" spans="14:20" x14ac:dyDescent="0.2">
      <c r="N7157" s="3" t="s">
        <v>19</v>
      </c>
      <c r="O7157" s="3" t="s">
        <v>20</v>
      </c>
      <c r="P7157" s="3" t="s">
        <v>14</v>
      </c>
      <c r="Q7157" s="3" t="s">
        <v>28</v>
      </c>
      <c r="R7157" s="16">
        <v>26.48</v>
      </c>
      <c r="S7157" s="17">
        <v>1</v>
      </c>
      <c r="T7157" s="18">
        <v>10.0624</v>
      </c>
    </row>
    <row r="7158" spans="14:20" x14ac:dyDescent="0.2">
      <c r="N7158" s="2" t="s">
        <v>19</v>
      </c>
      <c r="O7158" s="2" t="s">
        <v>20</v>
      </c>
      <c r="P7158" s="2" t="s">
        <v>30</v>
      </c>
      <c r="Q7158" s="2" t="s">
        <v>142</v>
      </c>
      <c r="R7158" s="13">
        <v>532.72</v>
      </c>
      <c r="S7158" s="14">
        <v>2</v>
      </c>
      <c r="T7158" s="15">
        <v>53.271999999999998</v>
      </c>
    </row>
    <row r="7159" spans="14:20" x14ac:dyDescent="0.2">
      <c r="N7159" s="3" t="s">
        <v>19</v>
      </c>
      <c r="O7159" s="3" t="s">
        <v>20</v>
      </c>
      <c r="P7159" s="3" t="s">
        <v>21</v>
      </c>
      <c r="Q7159" s="3" t="s">
        <v>36</v>
      </c>
      <c r="R7159" s="16">
        <v>26.72</v>
      </c>
      <c r="S7159" s="17">
        <v>4</v>
      </c>
      <c r="T7159" s="18">
        <v>12.8256</v>
      </c>
    </row>
    <row r="7160" spans="14:20" x14ac:dyDescent="0.2">
      <c r="N7160" s="2" t="s">
        <v>19</v>
      </c>
      <c r="O7160" s="2" t="s">
        <v>20</v>
      </c>
      <c r="P7160" s="2" t="s">
        <v>21</v>
      </c>
      <c r="Q7160" s="2" t="s">
        <v>36</v>
      </c>
      <c r="R7160" s="13">
        <v>20.04</v>
      </c>
      <c r="S7160" s="14">
        <v>3</v>
      </c>
      <c r="T7160" s="15">
        <v>9.6191999999999993</v>
      </c>
    </row>
    <row r="7161" spans="14:20" x14ac:dyDescent="0.2">
      <c r="N7161" s="3" t="s">
        <v>19</v>
      </c>
      <c r="O7161" s="3" t="s">
        <v>20</v>
      </c>
      <c r="P7161" s="3" t="s">
        <v>21</v>
      </c>
      <c r="Q7161" s="3" t="s">
        <v>26</v>
      </c>
      <c r="R7161" s="16">
        <v>795.48</v>
      </c>
      <c r="S7161" s="17">
        <v>7</v>
      </c>
      <c r="T7161" s="18">
        <v>7.9547999999999996</v>
      </c>
    </row>
    <row r="7162" spans="14:20" x14ac:dyDescent="0.2">
      <c r="N7162" s="2" t="s">
        <v>19</v>
      </c>
      <c r="O7162" s="2" t="s">
        <v>20</v>
      </c>
      <c r="P7162" s="2" t="s">
        <v>14</v>
      </c>
      <c r="Q7162" s="2" t="s">
        <v>28</v>
      </c>
      <c r="R7162" s="13">
        <v>21.56</v>
      </c>
      <c r="S7162" s="14">
        <v>7</v>
      </c>
      <c r="T7162" s="15">
        <v>6.8992000000000004</v>
      </c>
    </row>
    <row r="7163" spans="14:20" x14ac:dyDescent="0.2">
      <c r="N7163" s="3" t="s">
        <v>72</v>
      </c>
      <c r="O7163" s="3" t="s">
        <v>42</v>
      </c>
      <c r="P7163" s="3" t="s">
        <v>21</v>
      </c>
      <c r="Q7163" s="3" t="s">
        <v>26</v>
      </c>
      <c r="R7163" s="16">
        <v>81.400000000000006</v>
      </c>
      <c r="S7163" s="17">
        <v>5</v>
      </c>
      <c r="T7163" s="18">
        <v>21.164000000000001</v>
      </c>
    </row>
    <row r="7164" spans="14:20" x14ac:dyDescent="0.2">
      <c r="N7164" s="2" t="s">
        <v>135</v>
      </c>
      <c r="O7164" s="2" t="s">
        <v>42</v>
      </c>
      <c r="P7164" s="2" t="s">
        <v>21</v>
      </c>
      <c r="Q7164" s="2" t="s">
        <v>57</v>
      </c>
      <c r="R7164" s="13">
        <v>325.86</v>
      </c>
      <c r="S7164" s="14">
        <v>2</v>
      </c>
      <c r="T7164" s="15">
        <v>149.8956</v>
      </c>
    </row>
    <row r="7165" spans="14:20" x14ac:dyDescent="0.2">
      <c r="N7165" s="3" t="s">
        <v>51</v>
      </c>
      <c r="O7165" s="3" t="s">
        <v>52</v>
      </c>
      <c r="P7165" s="3" t="s">
        <v>21</v>
      </c>
      <c r="Q7165" s="3" t="s">
        <v>32</v>
      </c>
      <c r="R7165" s="16">
        <v>5.7149999999999999</v>
      </c>
      <c r="S7165" s="17">
        <v>5</v>
      </c>
      <c r="T7165" s="18">
        <v>-4.7625000000000002</v>
      </c>
    </row>
    <row r="7166" spans="14:20" x14ac:dyDescent="0.2">
      <c r="N7166" s="2" t="s">
        <v>216</v>
      </c>
      <c r="O7166" s="2" t="s">
        <v>13</v>
      </c>
      <c r="P7166" s="2" t="s">
        <v>21</v>
      </c>
      <c r="Q7166" s="2" t="s">
        <v>26</v>
      </c>
      <c r="R7166" s="13">
        <v>59.76</v>
      </c>
      <c r="S7166" s="14">
        <v>1</v>
      </c>
      <c r="T7166" s="15">
        <v>16.732800000000001</v>
      </c>
    </row>
    <row r="7167" spans="14:20" x14ac:dyDescent="0.2">
      <c r="N7167" s="3" t="s">
        <v>19</v>
      </c>
      <c r="O7167" s="3" t="s">
        <v>20</v>
      </c>
      <c r="P7167" s="3" t="s">
        <v>21</v>
      </c>
      <c r="Q7167" s="3" t="s">
        <v>29</v>
      </c>
      <c r="R7167" s="16">
        <v>6.08</v>
      </c>
      <c r="S7167" s="17">
        <v>2</v>
      </c>
      <c r="T7167" s="18">
        <v>2.0672000000000001</v>
      </c>
    </row>
    <row r="7168" spans="14:20" x14ac:dyDescent="0.2">
      <c r="N7168" s="2" t="s">
        <v>19</v>
      </c>
      <c r="O7168" s="2" t="s">
        <v>20</v>
      </c>
      <c r="P7168" s="2" t="s">
        <v>30</v>
      </c>
      <c r="Q7168" s="2" t="s">
        <v>31</v>
      </c>
      <c r="R7168" s="13">
        <v>164.792</v>
      </c>
      <c r="S7168" s="14">
        <v>1</v>
      </c>
      <c r="T7168" s="15">
        <v>18.539100000000001</v>
      </c>
    </row>
    <row r="7169" spans="14:20" x14ac:dyDescent="0.2">
      <c r="N7169" s="3" t="s">
        <v>19</v>
      </c>
      <c r="O7169" s="3" t="s">
        <v>20</v>
      </c>
      <c r="P7169" s="3" t="s">
        <v>14</v>
      </c>
      <c r="Q7169" s="3" t="s">
        <v>28</v>
      </c>
      <c r="R7169" s="16">
        <v>94.2</v>
      </c>
      <c r="S7169" s="17">
        <v>5</v>
      </c>
      <c r="T7169" s="18">
        <v>39.564</v>
      </c>
    </row>
    <row r="7170" spans="14:20" x14ac:dyDescent="0.2">
      <c r="N7170" s="2" t="s">
        <v>41</v>
      </c>
      <c r="O7170" s="2" t="s">
        <v>42</v>
      </c>
      <c r="P7170" s="2" t="s">
        <v>14</v>
      </c>
      <c r="Q7170" s="2" t="s">
        <v>15</v>
      </c>
      <c r="R7170" s="13">
        <v>205.33279999999999</v>
      </c>
      <c r="S7170" s="14">
        <v>2</v>
      </c>
      <c r="T7170" s="15">
        <v>-36.235199999999999</v>
      </c>
    </row>
    <row r="7171" spans="14:20" x14ac:dyDescent="0.2">
      <c r="N7171" s="3" t="s">
        <v>74</v>
      </c>
      <c r="O7171" s="3" t="s">
        <v>52</v>
      </c>
      <c r="P7171" s="3" t="s">
        <v>14</v>
      </c>
      <c r="Q7171" s="3" t="s">
        <v>28</v>
      </c>
      <c r="R7171" s="16">
        <v>29.78</v>
      </c>
      <c r="S7171" s="17">
        <v>2</v>
      </c>
      <c r="T7171" s="18">
        <v>8.0405999999999995</v>
      </c>
    </row>
    <row r="7172" spans="14:20" x14ac:dyDescent="0.2">
      <c r="N7172" s="2" t="s">
        <v>74</v>
      </c>
      <c r="O7172" s="2" t="s">
        <v>52</v>
      </c>
      <c r="P7172" s="2" t="s">
        <v>30</v>
      </c>
      <c r="Q7172" s="2" t="s">
        <v>31</v>
      </c>
      <c r="R7172" s="13">
        <v>677.58</v>
      </c>
      <c r="S7172" s="14">
        <v>3</v>
      </c>
      <c r="T7172" s="15">
        <v>176.17080000000001</v>
      </c>
    </row>
    <row r="7173" spans="14:20" x14ac:dyDescent="0.2">
      <c r="N7173" s="3" t="s">
        <v>74</v>
      </c>
      <c r="O7173" s="3" t="s">
        <v>52</v>
      </c>
      <c r="P7173" s="3" t="s">
        <v>21</v>
      </c>
      <c r="Q7173" s="3" t="s">
        <v>36</v>
      </c>
      <c r="R7173" s="16">
        <v>75.040000000000006</v>
      </c>
      <c r="S7173" s="17">
        <v>8</v>
      </c>
      <c r="T7173" s="18">
        <v>36.019199999999998</v>
      </c>
    </row>
    <row r="7174" spans="14:20" x14ac:dyDescent="0.2">
      <c r="N7174" s="2" t="s">
        <v>74</v>
      </c>
      <c r="O7174" s="2" t="s">
        <v>52</v>
      </c>
      <c r="P7174" s="2" t="s">
        <v>30</v>
      </c>
      <c r="Q7174" s="2" t="s">
        <v>31</v>
      </c>
      <c r="R7174" s="13">
        <v>84.95</v>
      </c>
      <c r="S7174" s="14">
        <v>5</v>
      </c>
      <c r="T7174" s="15">
        <v>22.087</v>
      </c>
    </row>
    <row r="7175" spans="14:20" x14ac:dyDescent="0.2">
      <c r="N7175" s="3" t="s">
        <v>12</v>
      </c>
      <c r="O7175" s="3" t="s">
        <v>13</v>
      </c>
      <c r="P7175" s="3" t="s">
        <v>14</v>
      </c>
      <c r="Q7175" s="3" t="s">
        <v>28</v>
      </c>
      <c r="R7175" s="16">
        <v>61</v>
      </c>
      <c r="S7175" s="17">
        <v>5</v>
      </c>
      <c r="T7175" s="18">
        <v>25.62</v>
      </c>
    </row>
    <row r="7176" spans="14:20" x14ac:dyDescent="0.2">
      <c r="N7176" s="2" t="s">
        <v>12</v>
      </c>
      <c r="O7176" s="2" t="s">
        <v>13</v>
      </c>
      <c r="P7176" s="2" t="s">
        <v>30</v>
      </c>
      <c r="Q7176" s="2" t="s">
        <v>31</v>
      </c>
      <c r="R7176" s="13">
        <v>671.93</v>
      </c>
      <c r="S7176" s="14">
        <v>7</v>
      </c>
      <c r="T7176" s="15">
        <v>188.1404</v>
      </c>
    </row>
    <row r="7177" spans="14:20" x14ac:dyDescent="0.2">
      <c r="N7177" s="3" t="s">
        <v>62</v>
      </c>
      <c r="O7177" s="3" t="s">
        <v>42</v>
      </c>
      <c r="P7177" s="3" t="s">
        <v>21</v>
      </c>
      <c r="Q7177" s="3" t="s">
        <v>32</v>
      </c>
      <c r="R7177" s="16">
        <v>13.468</v>
      </c>
      <c r="S7177" s="17">
        <v>13</v>
      </c>
      <c r="T7177" s="18">
        <v>-22.895600000000002</v>
      </c>
    </row>
    <row r="7178" spans="14:20" x14ac:dyDescent="0.2">
      <c r="N7178" s="2" t="s">
        <v>216</v>
      </c>
      <c r="O7178" s="2" t="s">
        <v>13</v>
      </c>
      <c r="P7178" s="2" t="s">
        <v>21</v>
      </c>
      <c r="Q7178" s="2" t="s">
        <v>32</v>
      </c>
      <c r="R7178" s="13">
        <v>34.54</v>
      </c>
      <c r="S7178" s="14">
        <v>1</v>
      </c>
      <c r="T7178" s="15">
        <v>17.27</v>
      </c>
    </row>
    <row r="7179" spans="14:20" x14ac:dyDescent="0.2">
      <c r="N7179" s="3" t="s">
        <v>216</v>
      </c>
      <c r="O7179" s="3" t="s">
        <v>13</v>
      </c>
      <c r="P7179" s="3" t="s">
        <v>30</v>
      </c>
      <c r="Q7179" s="3" t="s">
        <v>208</v>
      </c>
      <c r="R7179" s="16">
        <v>2999.95</v>
      </c>
      <c r="S7179" s="17">
        <v>5</v>
      </c>
      <c r="T7179" s="18">
        <v>1439.9760000000001</v>
      </c>
    </row>
    <row r="7180" spans="14:20" x14ac:dyDescent="0.2">
      <c r="N7180" s="2" t="s">
        <v>216</v>
      </c>
      <c r="O7180" s="2" t="s">
        <v>13</v>
      </c>
      <c r="P7180" s="2" t="s">
        <v>21</v>
      </c>
      <c r="Q7180" s="2" t="s">
        <v>32</v>
      </c>
      <c r="R7180" s="13">
        <v>64.12</v>
      </c>
      <c r="S7180" s="14">
        <v>4</v>
      </c>
      <c r="T7180" s="15">
        <v>30.7776</v>
      </c>
    </row>
    <row r="7181" spans="14:20" x14ac:dyDescent="0.2">
      <c r="N7181" s="3" t="s">
        <v>41</v>
      </c>
      <c r="O7181" s="3" t="s">
        <v>42</v>
      </c>
      <c r="P7181" s="3" t="s">
        <v>21</v>
      </c>
      <c r="Q7181" s="3" t="s">
        <v>33</v>
      </c>
      <c r="R7181" s="16">
        <v>33.619999999999997</v>
      </c>
      <c r="S7181" s="17">
        <v>5</v>
      </c>
      <c r="T7181" s="18">
        <v>-90.774000000000001</v>
      </c>
    </row>
    <row r="7182" spans="14:20" x14ac:dyDescent="0.2">
      <c r="N7182" s="2" t="s">
        <v>19</v>
      </c>
      <c r="O7182" s="2" t="s">
        <v>20</v>
      </c>
      <c r="P7182" s="2" t="s">
        <v>21</v>
      </c>
      <c r="Q7182" s="2" t="s">
        <v>122</v>
      </c>
      <c r="R7182" s="13">
        <v>29.7</v>
      </c>
      <c r="S7182" s="14">
        <v>3</v>
      </c>
      <c r="T7182" s="15">
        <v>8.0190000000000001</v>
      </c>
    </row>
    <row r="7183" spans="14:20" x14ac:dyDescent="0.2">
      <c r="N7183" s="3" t="s">
        <v>126</v>
      </c>
      <c r="O7183" s="3" t="s">
        <v>42</v>
      </c>
      <c r="P7183" s="3" t="s">
        <v>21</v>
      </c>
      <c r="Q7183" s="3" t="s">
        <v>26</v>
      </c>
      <c r="R7183" s="16">
        <v>94.2</v>
      </c>
      <c r="S7183" s="17">
        <v>6</v>
      </c>
      <c r="T7183" s="18">
        <v>23.55</v>
      </c>
    </row>
    <row r="7184" spans="14:20" x14ac:dyDescent="0.2">
      <c r="N7184" s="2" t="s">
        <v>126</v>
      </c>
      <c r="O7184" s="2" t="s">
        <v>42</v>
      </c>
      <c r="P7184" s="2" t="s">
        <v>21</v>
      </c>
      <c r="Q7184" s="2" t="s">
        <v>57</v>
      </c>
      <c r="R7184" s="13">
        <v>28.4</v>
      </c>
      <c r="S7184" s="14">
        <v>5</v>
      </c>
      <c r="T7184" s="15">
        <v>13.348000000000001</v>
      </c>
    </row>
    <row r="7185" spans="14:20" x14ac:dyDescent="0.2">
      <c r="N7185" s="3" t="s">
        <v>19</v>
      </c>
      <c r="O7185" s="3" t="s">
        <v>20</v>
      </c>
      <c r="P7185" s="3" t="s">
        <v>21</v>
      </c>
      <c r="Q7185" s="3" t="s">
        <v>22</v>
      </c>
      <c r="R7185" s="16">
        <v>5.78</v>
      </c>
      <c r="S7185" s="17">
        <v>2</v>
      </c>
      <c r="T7185" s="18">
        <v>2.7166000000000001</v>
      </c>
    </row>
    <row r="7186" spans="14:20" x14ac:dyDescent="0.2">
      <c r="N7186" s="2" t="s">
        <v>19</v>
      </c>
      <c r="O7186" s="2" t="s">
        <v>20</v>
      </c>
      <c r="P7186" s="2" t="s">
        <v>21</v>
      </c>
      <c r="Q7186" s="2" t="s">
        <v>32</v>
      </c>
      <c r="R7186" s="13">
        <v>121.68</v>
      </c>
      <c r="S7186" s="14">
        <v>13</v>
      </c>
      <c r="T7186" s="15">
        <v>38.024999999999999</v>
      </c>
    </row>
    <row r="7187" spans="14:20" x14ac:dyDescent="0.2">
      <c r="N7187" s="3" t="s">
        <v>19</v>
      </c>
      <c r="O7187" s="3" t="s">
        <v>20</v>
      </c>
      <c r="P7187" s="3" t="s">
        <v>14</v>
      </c>
      <c r="Q7187" s="3" t="s">
        <v>15</v>
      </c>
      <c r="R7187" s="16">
        <v>482.66399999999999</v>
      </c>
      <c r="S7187" s="17">
        <v>8</v>
      </c>
      <c r="T7187" s="18">
        <v>85.176000000000002</v>
      </c>
    </row>
    <row r="7188" spans="14:20" x14ac:dyDescent="0.2">
      <c r="N7188" s="2" t="s">
        <v>19</v>
      </c>
      <c r="O7188" s="2" t="s">
        <v>20</v>
      </c>
      <c r="P7188" s="2" t="s">
        <v>30</v>
      </c>
      <c r="Q7188" s="2" t="s">
        <v>142</v>
      </c>
      <c r="R7188" s="13">
        <v>4799.9840000000004</v>
      </c>
      <c r="S7188" s="14">
        <v>2</v>
      </c>
      <c r="T7188" s="15">
        <v>359.99880000000002</v>
      </c>
    </row>
    <row r="7189" spans="14:20" x14ac:dyDescent="0.2">
      <c r="N7189" s="3" t="s">
        <v>74</v>
      </c>
      <c r="O7189" s="3" t="s">
        <v>52</v>
      </c>
      <c r="P7189" s="3" t="s">
        <v>21</v>
      </c>
      <c r="Q7189" s="3" t="s">
        <v>36</v>
      </c>
      <c r="R7189" s="16">
        <v>42.93</v>
      </c>
      <c r="S7189" s="17">
        <v>9</v>
      </c>
      <c r="T7189" s="18">
        <v>19.3185</v>
      </c>
    </row>
    <row r="7190" spans="14:20" x14ac:dyDescent="0.2">
      <c r="N7190" s="2" t="s">
        <v>24</v>
      </c>
      <c r="O7190" s="2" t="s">
        <v>13</v>
      </c>
      <c r="P7190" s="2" t="s">
        <v>30</v>
      </c>
      <c r="Q7190" s="2" t="s">
        <v>31</v>
      </c>
      <c r="R7190" s="13">
        <v>23.975999999999999</v>
      </c>
      <c r="S7190" s="14">
        <v>3</v>
      </c>
      <c r="T7190" s="15">
        <v>-5.6943000000000001</v>
      </c>
    </row>
    <row r="7191" spans="14:20" x14ac:dyDescent="0.2">
      <c r="N7191" s="3" t="s">
        <v>24</v>
      </c>
      <c r="O7191" s="3" t="s">
        <v>13</v>
      </c>
      <c r="P7191" s="3" t="s">
        <v>21</v>
      </c>
      <c r="Q7191" s="3" t="s">
        <v>22</v>
      </c>
      <c r="R7191" s="16">
        <v>6.2640000000000002</v>
      </c>
      <c r="S7191" s="17">
        <v>3</v>
      </c>
      <c r="T7191" s="18">
        <v>2.0358000000000001</v>
      </c>
    </row>
    <row r="7192" spans="14:20" x14ac:dyDescent="0.2">
      <c r="N7192" s="2" t="s">
        <v>24</v>
      </c>
      <c r="O7192" s="2" t="s">
        <v>13</v>
      </c>
      <c r="P7192" s="2" t="s">
        <v>21</v>
      </c>
      <c r="Q7192" s="2" t="s">
        <v>33</v>
      </c>
      <c r="R7192" s="13">
        <v>20.808</v>
      </c>
      <c r="S7192" s="14">
        <v>3</v>
      </c>
      <c r="T7192" s="15">
        <v>1.8207</v>
      </c>
    </row>
    <row r="7193" spans="14:20" x14ac:dyDescent="0.2">
      <c r="N7193" s="3" t="s">
        <v>24</v>
      </c>
      <c r="O7193" s="3" t="s">
        <v>13</v>
      </c>
      <c r="P7193" s="3" t="s">
        <v>14</v>
      </c>
      <c r="Q7193" s="3" t="s">
        <v>16</v>
      </c>
      <c r="R7193" s="16">
        <v>218.352</v>
      </c>
      <c r="S7193" s="17">
        <v>3</v>
      </c>
      <c r="T7193" s="18">
        <v>-19.105799999999999</v>
      </c>
    </row>
    <row r="7194" spans="14:20" x14ac:dyDescent="0.2">
      <c r="N7194" s="2" t="s">
        <v>92</v>
      </c>
      <c r="O7194" s="2" t="s">
        <v>13</v>
      </c>
      <c r="P7194" s="2" t="s">
        <v>14</v>
      </c>
      <c r="Q7194" s="2" t="s">
        <v>28</v>
      </c>
      <c r="R7194" s="13">
        <v>127.95</v>
      </c>
      <c r="S7194" s="14">
        <v>3</v>
      </c>
      <c r="T7194" s="15">
        <v>21.7515</v>
      </c>
    </row>
    <row r="7195" spans="14:20" x14ac:dyDescent="0.2">
      <c r="N7195" s="3" t="s">
        <v>19</v>
      </c>
      <c r="O7195" s="3" t="s">
        <v>20</v>
      </c>
      <c r="P7195" s="3" t="s">
        <v>14</v>
      </c>
      <c r="Q7195" s="3" t="s">
        <v>28</v>
      </c>
      <c r="R7195" s="16">
        <v>25.11</v>
      </c>
      <c r="S7195" s="17">
        <v>3</v>
      </c>
      <c r="T7195" s="18">
        <v>6.5286</v>
      </c>
    </row>
    <row r="7196" spans="14:20" x14ac:dyDescent="0.2">
      <c r="N7196" s="2" t="s">
        <v>216</v>
      </c>
      <c r="O7196" s="2" t="s">
        <v>13</v>
      </c>
      <c r="P7196" s="2" t="s">
        <v>14</v>
      </c>
      <c r="Q7196" s="2" t="s">
        <v>25</v>
      </c>
      <c r="R7196" s="13">
        <v>411.8</v>
      </c>
      <c r="S7196" s="14">
        <v>2</v>
      </c>
      <c r="T7196" s="15">
        <v>70.006</v>
      </c>
    </row>
    <row r="7197" spans="14:20" x14ac:dyDescent="0.2">
      <c r="N7197" s="3" t="s">
        <v>216</v>
      </c>
      <c r="O7197" s="3" t="s">
        <v>13</v>
      </c>
      <c r="P7197" s="3" t="s">
        <v>30</v>
      </c>
      <c r="Q7197" s="3" t="s">
        <v>55</v>
      </c>
      <c r="R7197" s="16">
        <v>360</v>
      </c>
      <c r="S7197" s="17">
        <v>4</v>
      </c>
      <c r="T7197" s="18">
        <v>129.6</v>
      </c>
    </row>
    <row r="7198" spans="14:20" x14ac:dyDescent="0.2">
      <c r="N7198" s="2" t="s">
        <v>151</v>
      </c>
      <c r="O7198" s="2" t="s">
        <v>52</v>
      </c>
      <c r="P7198" s="2" t="s">
        <v>21</v>
      </c>
      <c r="Q7198" s="2" t="s">
        <v>29</v>
      </c>
      <c r="R7198" s="13">
        <v>11.12</v>
      </c>
      <c r="S7198" s="14">
        <v>4</v>
      </c>
      <c r="T7198" s="15">
        <v>2.8912</v>
      </c>
    </row>
    <row r="7199" spans="14:20" x14ac:dyDescent="0.2">
      <c r="N7199" s="3" t="s">
        <v>88</v>
      </c>
      <c r="O7199" s="3" t="s">
        <v>13</v>
      </c>
      <c r="P7199" s="3" t="s">
        <v>21</v>
      </c>
      <c r="Q7199" s="3" t="s">
        <v>22</v>
      </c>
      <c r="R7199" s="16">
        <v>14.94</v>
      </c>
      <c r="S7199" s="17">
        <v>3</v>
      </c>
      <c r="T7199" s="18">
        <v>6.8723999999999998</v>
      </c>
    </row>
    <row r="7200" spans="14:20" x14ac:dyDescent="0.2">
      <c r="N7200" s="2" t="s">
        <v>51</v>
      </c>
      <c r="O7200" s="2" t="s">
        <v>52</v>
      </c>
      <c r="P7200" s="2" t="s">
        <v>14</v>
      </c>
      <c r="Q7200" s="2" t="s">
        <v>28</v>
      </c>
      <c r="R7200" s="13">
        <v>25.472000000000001</v>
      </c>
      <c r="S7200" s="14">
        <v>4</v>
      </c>
      <c r="T7200" s="15">
        <v>7.6416000000000004</v>
      </c>
    </row>
    <row r="7201" spans="14:20" x14ac:dyDescent="0.2">
      <c r="N7201" s="3" t="s">
        <v>62</v>
      </c>
      <c r="O7201" s="3" t="s">
        <v>42</v>
      </c>
      <c r="P7201" s="3" t="s">
        <v>21</v>
      </c>
      <c r="Q7201" s="3" t="s">
        <v>29</v>
      </c>
      <c r="R7201" s="16">
        <v>7.056</v>
      </c>
      <c r="S7201" s="17">
        <v>3</v>
      </c>
      <c r="T7201" s="18">
        <v>2.2050000000000001</v>
      </c>
    </row>
    <row r="7202" spans="14:20" x14ac:dyDescent="0.2">
      <c r="N7202" s="2" t="s">
        <v>62</v>
      </c>
      <c r="O7202" s="2" t="s">
        <v>42</v>
      </c>
      <c r="P7202" s="2" t="s">
        <v>30</v>
      </c>
      <c r="Q7202" s="2" t="s">
        <v>31</v>
      </c>
      <c r="R7202" s="13">
        <v>383.84</v>
      </c>
      <c r="S7202" s="14">
        <v>4</v>
      </c>
      <c r="T7202" s="15">
        <v>47.98</v>
      </c>
    </row>
    <row r="7203" spans="14:20" x14ac:dyDescent="0.2">
      <c r="N7203" s="3" t="s">
        <v>74</v>
      </c>
      <c r="O7203" s="3" t="s">
        <v>52</v>
      </c>
      <c r="P7203" s="3" t="s">
        <v>30</v>
      </c>
      <c r="Q7203" s="3" t="s">
        <v>31</v>
      </c>
      <c r="R7203" s="16">
        <v>41.22</v>
      </c>
      <c r="S7203" s="17">
        <v>1</v>
      </c>
      <c r="T7203" s="18">
        <v>11.1294</v>
      </c>
    </row>
    <row r="7204" spans="14:20" x14ac:dyDescent="0.2">
      <c r="N7204" s="2" t="s">
        <v>74</v>
      </c>
      <c r="O7204" s="2" t="s">
        <v>52</v>
      </c>
      <c r="P7204" s="2" t="s">
        <v>21</v>
      </c>
      <c r="Q7204" s="2" t="s">
        <v>122</v>
      </c>
      <c r="R7204" s="13">
        <v>240.37</v>
      </c>
      <c r="S7204" s="14">
        <v>1</v>
      </c>
      <c r="T7204" s="15">
        <v>7.2111000000000001</v>
      </c>
    </row>
    <row r="7205" spans="14:20" x14ac:dyDescent="0.2">
      <c r="N7205" s="3" t="s">
        <v>74</v>
      </c>
      <c r="O7205" s="3" t="s">
        <v>52</v>
      </c>
      <c r="P7205" s="3" t="s">
        <v>30</v>
      </c>
      <c r="Q7205" s="3" t="s">
        <v>31</v>
      </c>
      <c r="R7205" s="16">
        <v>119.02</v>
      </c>
      <c r="S7205" s="17">
        <v>2</v>
      </c>
      <c r="T7205" s="18">
        <v>33.325600000000001</v>
      </c>
    </row>
    <row r="7206" spans="14:20" x14ac:dyDescent="0.2">
      <c r="N7206" s="2" t="s">
        <v>74</v>
      </c>
      <c r="O7206" s="2" t="s">
        <v>52</v>
      </c>
      <c r="P7206" s="2" t="s">
        <v>21</v>
      </c>
      <c r="Q7206" s="2" t="s">
        <v>57</v>
      </c>
      <c r="R7206" s="13">
        <v>16.98</v>
      </c>
      <c r="S7206" s="14">
        <v>1</v>
      </c>
      <c r="T7206" s="15">
        <v>8.49</v>
      </c>
    </row>
    <row r="7207" spans="14:20" x14ac:dyDescent="0.2">
      <c r="N7207" s="3" t="s">
        <v>74</v>
      </c>
      <c r="O7207" s="3" t="s">
        <v>52</v>
      </c>
      <c r="P7207" s="3" t="s">
        <v>21</v>
      </c>
      <c r="Q7207" s="3" t="s">
        <v>29</v>
      </c>
      <c r="R7207" s="16">
        <v>7.04</v>
      </c>
      <c r="S7207" s="17">
        <v>4</v>
      </c>
      <c r="T7207" s="18">
        <v>2.0415999999999999</v>
      </c>
    </row>
    <row r="7208" spans="14:20" x14ac:dyDescent="0.2">
      <c r="N7208" s="2" t="s">
        <v>110</v>
      </c>
      <c r="O7208" s="2" t="s">
        <v>42</v>
      </c>
      <c r="P7208" s="2" t="s">
        <v>21</v>
      </c>
      <c r="Q7208" s="2" t="s">
        <v>36</v>
      </c>
      <c r="R7208" s="13">
        <v>106.32</v>
      </c>
      <c r="S7208" s="14">
        <v>3</v>
      </c>
      <c r="T7208" s="15">
        <v>49.970399999999998</v>
      </c>
    </row>
    <row r="7209" spans="14:20" x14ac:dyDescent="0.2">
      <c r="N7209" s="3" t="s">
        <v>85</v>
      </c>
      <c r="O7209" s="3" t="s">
        <v>13</v>
      </c>
      <c r="P7209" s="3" t="s">
        <v>21</v>
      </c>
      <c r="Q7209" s="3" t="s">
        <v>32</v>
      </c>
      <c r="R7209" s="16">
        <v>8.1</v>
      </c>
      <c r="S7209" s="17">
        <v>5</v>
      </c>
      <c r="T7209" s="18">
        <v>-5.94</v>
      </c>
    </row>
    <row r="7210" spans="14:20" x14ac:dyDescent="0.2">
      <c r="N7210" s="2" t="s">
        <v>24</v>
      </c>
      <c r="O7210" s="2" t="s">
        <v>13</v>
      </c>
      <c r="P7210" s="2" t="s">
        <v>14</v>
      </c>
      <c r="Q7210" s="2" t="s">
        <v>25</v>
      </c>
      <c r="R7210" s="13">
        <v>233.86</v>
      </c>
      <c r="S7210" s="14">
        <v>2</v>
      </c>
      <c r="T7210" s="15">
        <v>-102.048</v>
      </c>
    </row>
    <row r="7211" spans="14:20" x14ac:dyDescent="0.2">
      <c r="N7211" s="3" t="s">
        <v>24</v>
      </c>
      <c r="O7211" s="3" t="s">
        <v>13</v>
      </c>
      <c r="P7211" s="3" t="s">
        <v>14</v>
      </c>
      <c r="Q7211" s="3" t="s">
        <v>25</v>
      </c>
      <c r="R7211" s="16">
        <v>620.61450000000002</v>
      </c>
      <c r="S7211" s="17">
        <v>3</v>
      </c>
      <c r="T7211" s="18">
        <v>-248.2458</v>
      </c>
    </row>
    <row r="7212" spans="14:20" x14ac:dyDescent="0.2">
      <c r="N7212" s="2" t="s">
        <v>24</v>
      </c>
      <c r="O7212" s="2" t="s">
        <v>13</v>
      </c>
      <c r="P7212" s="2" t="s">
        <v>21</v>
      </c>
      <c r="Q7212" s="2" t="s">
        <v>32</v>
      </c>
      <c r="R7212" s="13">
        <v>5.3280000000000003</v>
      </c>
      <c r="S7212" s="14">
        <v>2</v>
      </c>
      <c r="T7212" s="15">
        <v>-3.552</v>
      </c>
    </row>
    <row r="7213" spans="14:20" x14ac:dyDescent="0.2">
      <c r="N7213" s="3" t="s">
        <v>24</v>
      </c>
      <c r="O7213" s="3" t="s">
        <v>13</v>
      </c>
      <c r="P7213" s="3" t="s">
        <v>14</v>
      </c>
      <c r="Q7213" s="3" t="s">
        <v>28</v>
      </c>
      <c r="R7213" s="16">
        <v>258.072</v>
      </c>
      <c r="S7213" s="17">
        <v>3</v>
      </c>
      <c r="T7213" s="18">
        <v>0</v>
      </c>
    </row>
    <row r="7214" spans="14:20" x14ac:dyDescent="0.2">
      <c r="N7214" s="2" t="s">
        <v>24</v>
      </c>
      <c r="O7214" s="2" t="s">
        <v>13</v>
      </c>
      <c r="P7214" s="2" t="s">
        <v>30</v>
      </c>
      <c r="Q7214" s="2" t="s">
        <v>55</v>
      </c>
      <c r="R7214" s="13">
        <v>617.976</v>
      </c>
      <c r="S7214" s="14">
        <v>3</v>
      </c>
      <c r="T7214" s="15">
        <v>-7.7247000000000003</v>
      </c>
    </row>
    <row r="7215" spans="14:20" x14ac:dyDescent="0.2">
      <c r="N7215" s="3" t="s">
        <v>24</v>
      </c>
      <c r="O7215" s="3" t="s">
        <v>13</v>
      </c>
      <c r="P7215" s="3" t="s">
        <v>21</v>
      </c>
      <c r="Q7215" s="3" t="s">
        <v>29</v>
      </c>
      <c r="R7215" s="16">
        <v>16.256</v>
      </c>
      <c r="S7215" s="17">
        <v>2</v>
      </c>
      <c r="T7215" s="18">
        <v>1.2192000000000001</v>
      </c>
    </row>
    <row r="7216" spans="14:20" x14ac:dyDescent="0.2">
      <c r="N7216" s="2" t="s">
        <v>24</v>
      </c>
      <c r="O7216" s="2" t="s">
        <v>13</v>
      </c>
      <c r="P7216" s="2" t="s">
        <v>30</v>
      </c>
      <c r="Q7216" s="2" t="s">
        <v>31</v>
      </c>
      <c r="R7216" s="13">
        <v>219.184</v>
      </c>
      <c r="S7216" s="14">
        <v>2</v>
      </c>
      <c r="T7216" s="15">
        <v>19.178599999999999</v>
      </c>
    </row>
    <row r="7217" spans="14:20" x14ac:dyDescent="0.2">
      <c r="N7217" s="3" t="s">
        <v>216</v>
      </c>
      <c r="O7217" s="3" t="s">
        <v>13</v>
      </c>
      <c r="P7217" s="3" t="s">
        <v>14</v>
      </c>
      <c r="Q7217" s="3" t="s">
        <v>28</v>
      </c>
      <c r="R7217" s="16">
        <v>56.28</v>
      </c>
      <c r="S7217" s="17">
        <v>6</v>
      </c>
      <c r="T7217" s="18">
        <v>15.7584</v>
      </c>
    </row>
    <row r="7218" spans="14:20" x14ac:dyDescent="0.2">
      <c r="N7218" s="2" t="s">
        <v>216</v>
      </c>
      <c r="O7218" s="2" t="s">
        <v>13</v>
      </c>
      <c r="P7218" s="2" t="s">
        <v>21</v>
      </c>
      <c r="Q7218" s="2" t="s">
        <v>32</v>
      </c>
      <c r="R7218" s="13">
        <v>2690.97</v>
      </c>
      <c r="S7218" s="14">
        <v>3</v>
      </c>
      <c r="T7218" s="15">
        <v>1264.7559000000001</v>
      </c>
    </row>
    <row r="7219" spans="14:20" x14ac:dyDescent="0.2">
      <c r="N7219" s="3" t="s">
        <v>158</v>
      </c>
      <c r="O7219" s="3" t="s">
        <v>52</v>
      </c>
      <c r="P7219" s="3" t="s">
        <v>21</v>
      </c>
      <c r="Q7219" s="3" t="s">
        <v>26</v>
      </c>
      <c r="R7219" s="16">
        <v>2591.56</v>
      </c>
      <c r="S7219" s="17">
        <v>4</v>
      </c>
      <c r="T7219" s="18">
        <v>621.97439999999995</v>
      </c>
    </row>
    <row r="7220" spans="14:20" x14ac:dyDescent="0.2">
      <c r="N7220" s="2" t="s">
        <v>158</v>
      </c>
      <c r="O7220" s="2" t="s">
        <v>52</v>
      </c>
      <c r="P7220" s="2" t="s">
        <v>21</v>
      </c>
      <c r="Q7220" s="2" t="s">
        <v>33</v>
      </c>
      <c r="R7220" s="13">
        <v>41.95</v>
      </c>
      <c r="S7220" s="14">
        <v>5</v>
      </c>
      <c r="T7220" s="15">
        <v>10.487500000000001</v>
      </c>
    </row>
    <row r="7221" spans="14:20" x14ac:dyDescent="0.2">
      <c r="N7221" s="3" t="s">
        <v>19</v>
      </c>
      <c r="O7221" s="3" t="s">
        <v>20</v>
      </c>
      <c r="P7221" s="3" t="s">
        <v>21</v>
      </c>
      <c r="Q7221" s="3" t="s">
        <v>36</v>
      </c>
      <c r="R7221" s="16">
        <v>244.55</v>
      </c>
      <c r="S7221" s="17">
        <v>5</v>
      </c>
      <c r="T7221" s="18">
        <v>114.9385</v>
      </c>
    </row>
    <row r="7222" spans="14:20" x14ac:dyDescent="0.2">
      <c r="N7222" s="2" t="s">
        <v>19</v>
      </c>
      <c r="O7222" s="2" t="s">
        <v>20</v>
      </c>
      <c r="P7222" s="2" t="s">
        <v>21</v>
      </c>
      <c r="Q7222" s="2" t="s">
        <v>36</v>
      </c>
      <c r="R7222" s="13">
        <v>195.76</v>
      </c>
      <c r="S7222" s="14">
        <v>4</v>
      </c>
      <c r="T7222" s="15">
        <v>97.88</v>
      </c>
    </row>
    <row r="7223" spans="14:20" x14ac:dyDescent="0.2">
      <c r="N7223" s="3" t="s">
        <v>68</v>
      </c>
      <c r="O7223" s="3" t="s">
        <v>42</v>
      </c>
      <c r="P7223" s="3" t="s">
        <v>14</v>
      </c>
      <c r="Q7223" s="3" t="s">
        <v>28</v>
      </c>
      <c r="R7223" s="16">
        <v>273.95999999999998</v>
      </c>
      <c r="S7223" s="17">
        <v>2</v>
      </c>
      <c r="T7223" s="18">
        <v>71.229600000000005</v>
      </c>
    </row>
    <row r="7224" spans="14:20" x14ac:dyDescent="0.2">
      <c r="N7224" s="2" t="s">
        <v>68</v>
      </c>
      <c r="O7224" s="2" t="s">
        <v>42</v>
      </c>
      <c r="P7224" s="2" t="s">
        <v>14</v>
      </c>
      <c r="Q7224" s="2" t="s">
        <v>28</v>
      </c>
      <c r="R7224" s="13">
        <v>306.89999999999998</v>
      </c>
      <c r="S7224" s="14">
        <v>3</v>
      </c>
      <c r="T7224" s="15">
        <v>79.793999999999997</v>
      </c>
    </row>
    <row r="7225" spans="14:20" x14ac:dyDescent="0.2">
      <c r="N7225" s="3" t="s">
        <v>74</v>
      </c>
      <c r="O7225" s="3" t="s">
        <v>52</v>
      </c>
      <c r="P7225" s="3" t="s">
        <v>21</v>
      </c>
      <c r="Q7225" s="3" t="s">
        <v>22</v>
      </c>
      <c r="R7225" s="16">
        <v>9.82</v>
      </c>
      <c r="S7225" s="17">
        <v>2</v>
      </c>
      <c r="T7225" s="18">
        <v>4.8117999999999999</v>
      </c>
    </row>
    <row r="7226" spans="14:20" x14ac:dyDescent="0.2">
      <c r="N7226" s="2" t="s">
        <v>74</v>
      </c>
      <c r="O7226" s="2" t="s">
        <v>52</v>
      </c>
      <c r="P7226" s="2" t="s">
        <v>21</v>
      </c>
      <c r="Q7226" s="2" t="s">
        <v>29</v>
      </c>
      <c r="R7226" s="13">
        <v>35.97</v>
      </c>
      <c r="S7226" s="14">
        <v>3</v>
      </c>
      <c r="T7226" s="15">
        <v>9.7119</v>
      </c>
    </row>
    <row r="7227" spans="14:20" x14ac:dyDescent="0.2">
      <c r="N7227" s="3" t="s">
        <v>74</v>
      </c>
      <c r="O7227" s="3" t="s">
        <v>52</v>
      </c>
      <c r="P7227" s="3" t="s">
        <v>21</v>
      </c>
      <c r="Q7227" s="3" t="s">
        <v>36</v>
      </c>
      <c r="R7227" s="16">
        <v>12.96</v>
      </c>
      <c r="S7227" s="17">
        <v>2</v>
      </c>
      <c r="T7227" s="18">
        <v>6.2207999999999997</v>
      </c>
    </row>
    <row r="7228" spans="14:20" x14ac:dyDescent="0.2">
      <c r="N7228" s="2" t="s">
        <v>74</v>
      </c>
      <c r="O7228" s="2" t="s">
        <v>52</v>
      </c>
      <c r="P7228" s="2" t="s">
        <v>21</v>
      </c>
      <c r="Q7228" s="2" t="s">
        <v>36</v>
      </c>
      <c r="R7228" s="13">
        <v>191.6</v>
      </c>
      <c r="S7228" s="14">
        <v>4</v>
      </c>
      <c r="T7228" s="15">
        <v>91.968000000000004</v>
      </c>
    </row>
    <row r="7229" spans="14:20" x14ac:dyDescent="0.2">
      <c r="N7229" s="3" t="s">
        <v>74</v>
      </c>
      <c r="O7229" s="3" t="s">
        <v>52</v>
      </c>
      <c r="P7229" s="3" t="s">
        <v>21</v>
      </c>
      <c r="Q7229" s="3" t="s">
        <v>22</v>
      </c>
      <c r="R7229" s="16">
        <v>8.64</v>
      </c>
      <c r="S7229" s="17">
        <v>3</v>
      </c>
      <c r="T7229" s="18">
        <v>4.2336</v>
      </c>
    </row>
    <row r="7230" spans="14:20" x14ac:dyDescent="0.2">
      <c r="N7230" s="2" t="s">
        <v>74</v>
      </c>
      <c r="O7230" s="2" t="s">
        <v>52</v>
      </c>
      <c r="P7230" s="2" t="s">
        <v>21</v>
      </c>
      <c r="Q7230" s="2" t="s">
        <v>26</v>
      </c>
      <c r="R7230" s="13">
        <v>501.81</v>
      </c>
      <c r="S7230" s="14">
        <v>3</v>
      </c>
      <c r="T7230" s="15">
        <v>0</v>
      </c>
    </row>
    <row r="7231" spans="14:20" x14ac:dyDescent="0.2">
      <c r="N7231" s="3" t="s">
        <v>24</v>
      </c>
      <c r="O7231" s="3" t="s">
        <v>13</v>
      </c>
      <c r="P7231" s="3" t="s">
        <v>21</v>
      </c>
      <c r="Q7231" s="3" t="s">
        <v>22</v>
      </c>
      <c r="R7231" s="16">
        <v>15.12</v>
      </c>
      <c r="S7231" s="17">
        <v>3</v>
      </c>
      <c r="T7231" s="18">
        <v>4.9139999999999997</v>
      </c>
    </row>
    <row r="7232" spans="14:20" x14ac:dyDescent="0.2">
      <c r="N7232" s="2" t="s">
        <v>24</v>
      </c>
      <c r="O7232" s="2" t="s">
        <v>13</v>
      </c>
      <c r="P7232" s="2" t="s">
        <v>21</v>
      </c>
      <c r="Q7232" s="2" t="s">
        <v>32</v>
      </c>
      <c r="R7232" s="13">
        <v>17.43</v>
      </c>
      <c r="S7232" s="14">
        <v>1</v>
      </c>
      <c r="T7232" s="15">
        <v>-13.363</v>
      </c>
    </row>
    <row r="7233" spans="14:20" x14ac:dyDescent="0.2">
      <c r="N7233" s="3" t="s">
        <v>24</v>
      </c>
      <c r="O7233" s="3" t="s">
        <v>13</v>
      </c>
      <c r="P7233" s="3" t="s">
        <v>21</v>
      </c>
      <c r="Q7233" s="3" t="s">
        <v>36</v>
      </c>
      <c r="R7233" s="16">
        <v>251.64</v>
      </c>
      <c r="S7233" s="17">
        <v>3</v>
      </c>
      <c r="T7233" s="18">
        <v>88.073999999999998</v>
      </c>
    </row>
    <row r="7234" spans="14:20" x14ac:dyDescent="0.2">
      <c r="N7234" s="2" t="s">
        <v>68</v>
      </c>
      <c r="O7234" s="2" t="s">
        <v>42</v>
      </c>
      <c r="P7234" s="2" t="s">
        <v>21</v>
      </c>
      <c r="Q7234" s="2" t="s">
        <v>32</v>
      </c>
      <c r="R7234" s="13">
        <v>478.24</v>
      </c>
      <c r="S7234" s="14">
        <v>8</v>
      </c>
      <c r="T7234" s="15">
        <v>219.99039999999999</v>
      </c>
    </row>
    <row r="7235" spans="14:20" x14ac:dyDescent="0.2">
      <c r="N7235" s="3" t="s">
        <v>51</v>
      </c>
      <c r="O7235" s="3" t="s">
        <v>52</v>
      </c>
      <c r="P7235" s="3" t="s">
        <v>21</v>
      </c>
      <c r="Q7235" s="3" t="s">
        <v>32</v>
      </c>
      <c r="R7235" s="16">
        <v>37.896000000000001</v>
      </c>
      <c r="S7235" s="17">
        <v>4</v>
      </c>
      <c r="T7235" s="18">
        <v>-29.053599999999999</v>
      </c>
    </row>
    <row r="7236" spans="14:20" x14ac:dyDescent="0.2">
      <c r="N7236" s="2" t="s">
        <v>51</v>
      </c>
      <c r="O7236" s="2" t="s">
        <v>52</v>
      </c>
      <c r="P7236" s="2" t="s">
        <v>21</v>
      </c>
      <c r="Q7236" s="2" t="s">
        <v>36</v>
      </c>
      <c r="R7236" s="13">
        <v>65.584000000000003</v>
      </c>
      <c r="S7236" s="14">
        <v>2</v>
      </c>
      <c r="T7236" s="15">
        <v>23.7742</v>
      </c>
    </row>
    <row r="7237" spans="14:20" x14ac:dyDescent="0.2">
      <c r="N7237" s="3" t="s">
        <v>158</v>
      </c>
      <c r="O7237" s="3" t="s">
        <v>52</v>
      </c>
      <c r="P7237" s="3" t="s">
        <v>21</v>
      </c>
      <c r="Q7237" s="3" t="s">
        <v>36</v>
      </c>
      <c r="R7237" s="16">
        <v>7.61</v>
      </c>
      <c r="S7237" s="17">
        <v>1</v>
      </c>
      <c r="T7237" s="18">
        <v>3.5767000000000002</v>
      </c>
    </row>
    <row r="7238" spans="14:20" x14ac:dyDescent="0.2">
      <c r="N7238" s="2" t="s">
        <v>158</v>
      </c>
      <c r="O7238" s="2" t="s">
        <v>52</v>
      </c>
      <c r="P7238" s="2" t="s">
        <v>21</v>
      </c>
      <c r="Q7238" s="2" t="s">
        <v>75</v>
      </c>
      <c r="R7238" s="13">
        <v>7.16</v>
      </c>
      <c r="S7238" s="14">
        <v>2</v>
      </c>
      <c r="T7238" s="15">
        <v>3.58</v>
      </c>
    </row>
    <row r="7239" spans="14:20" x14ac:dyDescent="0.2">
      <c r="N7239" s="3" t="s">
        <v>41</v>
      </c>
      <c r="O7239" s="3" t="s">
        <v>42</v>
      </c>
      <c r="P7239" s="3" t="s">
        <v>21</v>
      </c>
      <c r="Q7239" s="3" t="s">
        <v>36</v>
      </c>
      <c r="R7239" s="16">
        <v>10.368</v>
      </c>
      <c r="S7239" s="17">
        <v>2</v>
      </c>
      <c r="T7239" s="18">
        <v>3.6288</v>
      </c>
    </row>
    <row r="7240" spans="14:20" x14ac:dyDescent="0.2">
      <c r="N7240" s="2" t="s">
        <v>41</v>
      </c>
      <c r="O7240" s="2" t="s">
        <v>42</v>
      </c>
      <c r="P7240" s="2" t="s">
        <v>30</v>
      </c>
      <c r="Q7240" s="2" t="s">
        <v>55</v>
      </c>
      <c r="R7240" s="13">
        <v>95.736000000000004</v>
      </c>
      <c r="S7240" s="14">
        <v>3</v>
      </c>
      <c r="T7240" s="15">
        <v>20.343900000000001</v>
      </c>
    </row>
    <row r="7241" spans="14:20" x14ac:dyDescent="0.2">
      <c r="N7241" s="3" t="s">
        <v>24</v>
      </c>
      <c r="O7241" s="3" t="s">
        <v>13</v>
      </c>
      <c r="P7241" s="3" t="s">
        <v>14</v>
      </c>
      <c r="Q7241" s="3" t="s">
        <v>28</v>
      </c>
      <c r="R7241" s="16">
        <v>12.32</v>
      </c>
      <c r="S7241" s="17">
        <v>5</v>
      </c>
      <c r="T7241" s="18">
        <v>1.8480000000000001</v>
      </c>
    </row>
    <row r="7242" spans="14:20" x14ac:dyDescent="0.2">
      <c r="N7242" s="2" t="s">
        <v>24</v>
      </c>
      <c r="O7242" s="2" t="s">
        <v>13</v>
      </c>
      <c r="P7242" s="2" t="s">
        <v>21</v>
      </c>
      <c r="Q7242" s="2" t="s">
        <v>32</v>
      </c>
      <c r="R7242" s="13">
        <v>4.4189999999999996</v>
      </c>
      <c r="S7242" s="14">
        <v>3</v>
      </c>
      <c r="T7242" s="15">
        <v>-3.0933000000000002</v>
      </c>
    </row>
    <row r="7243" spans="14:20" x14ac:dyDescent="0.2">
      <c r="N7243" s="3" t="s">
        <v>151</v>
      </c>
      <c r="O7243" s="3" t="s">
        <v>52</v>
      </c>
      <c r="P7243" s="3" t="s">
        <v>30</v>
      </c>
      <c r="Q7243" s="3" t="s">
        <v>55</v>
      </c>
      <c r="R7243" s="16">
        <v>99.99</v>
      </c>
      <c r="S7243" s="17">
        <v>1</v>
      </c>
      <c r="T7243" s="18">
        <v>41.995800000000003</v>
      </c>
    </row>
    <row r="7244" spans="14:20" x14ac:dyDescent="0.2">
      <c r="N7244" s="2" t="s">
        <v>151</v>
      </c>
      <c r="O7244" s="2" t="s">
        <v>52</v>
      </c>
      <c r="P7244" s="2" t="s">
        <v>21</v>
      </c>
      <c r="Q7244" s="2" t="s">
        <v>26</v>
      </c>
      <c r="R7244" s="13">
        <v>286.14999999999998</v>
      </c>
      <c r="S7244" s="14">
        <v>5</v>
      </c>
      <c r="T7244" s="15">
        <v>71.537499999999994</v>
      </c>
    </row>
    <row r="7245" spans="14:20" x14ac:dyDescent="0.2">
      <c r="N7245" s="3" t="s">
        <v>51</v>
      </c>
      <c r="O7245" s="3" t="s">
        <v>52</v>
      </c>
      <c r="P7245" s="3" t="s">
        <v>21</v>
      </c>
      <c r="Q7245" s="3" t="s">
        <v>33</v>
      </c>
      <c r="R7245" s="16">
        <v>195.10400000000001</v>
      </c>
      <c r="S7245" s="17">
        <v>4</v>
      </c>
      <c r="T7245" s="18">
        <v>21.949200000000001</v>
      </c>
    </row>
    <row r="7246" spans="14:20" x14ac:dyDescent="0.2">
      <c r="N7246" s="2" t="s">
        <v>51</v>
      </c>
      <c r="O7246" s="2" t="s">
        <v>52</v>
      </c>
      <c r="P7246" s="2" t="s">
        <v>14</v>
      </c>
      <c r="Q7246" s="2" t="s">
        <v>28</v>
      </c>
      <c r="R7246" s="13">
        <v>36.671999999999997</v>
      </c>
      <c r="S7246" s="14">
        <v>3</v>
      </c>
      <c r="T7246" s="15">
        <v>6.4176000000000002</v>
      </c>
    </row>
    <row r="7247" spans="14:20" x14ac:dyDescent="0.2">
      <c r="N7247" s="3" t="s">
        <v>19</v>
      </c>
      <c r="O7247" s="3" t="s">
        <v>20</v>
      </c>
      <c r="P7247" s="3" t="s">
        <v>30</v>
      </c>
      <c r="Q7247" s="3" t="s">
        <v>55</v>
      </c>
      <c r="R7247" s="16">
        <v>199.95</v>
      </c>
      <c r="S7247" s="17">
        <v>5</v>
      </c>
      <c r="T7247" s="18">
        <v>21.994499999999999</v>
      </c>
    </row>
    <row r="7248" spans="14:20" x14ac:dyDescent="0.2">
      <c r="N7248" s="2" t="s">
        <v>19</v>
      </c>
      <c r="O7248" s="2" t="s">
        <v>20</v>
      </c>
      <c r="P7248" s="2" t="s">
        <v>21</v>
      </c>
      <c r="Q7248" s="2" t="s">
        <v>29</v>
      </c>
      <c r="R7248" s="13">
        <v>41.86</v>
      </c>
      <c r="S7248" s="14">
        <v>7</v>
      </c>
      <c r="T7248" s="15">
        <v>14.2324</v>
      </c>
    </row>
    <row r="7249" spans="14:20" x14ac:dyDescent="0.2">
      <c r="N7249" s="3" t="s">
        <v>41</v>
      </c>
      <c r="O7249" s="3" t="s">
        <v>42</v>
      </c>
      <c r="P7249" s="3" t="s">
        <v>21</v>
      </c>
      <c r="Q7249" s="3" t="s">
        <v>32</v>
      </c>
      <c r="R7249" s="16">
        <v>11.364000000000001</v>
      </c>
      <c r="S7249" s="17">
        <v>3</v>
      </c>
      <c r="T7249" s="18">
        <v>-17.045999999999999</v>
      </c>
    </row>
    <row r="7250" spans="14:20" x14ac:dyDescent="0.2">
      <c r="N7250" s="2" t="s">
        <v>112</v>
      </c>
      <c r="O7250" s="2" t="s">
        <v>52</v>
      </c>
      <c r="P7250" s="2" t="s">
        <v>21</v>
      </c>
      <c r="Q7250" s="2" t="s">
        <v>26</v>
      </c>
      <c r="R7250" s="13">
        <v>16.768000000000001</v>
      </c>
      <c r="S7250" s="14">
        <v>2</v>
      </c>
      <c r="T7250" s="15">
        <v>1.4672000000000001</v>
      </c>
    </row>
    <row r="7251" spans="14:20" x14ac:dyDescent="0.2">
      <c r="N7251" s="3" t="s">
        <v>112</v>
      </c>
      <c r="O7251" s="3" t="s">
        <v>52</v>
      </c>
      <c r="P7251" s="3" t="s">
        <v>30</v>
      </c>
      <c r="Q7251" s="3" t="s">
        <v>55</v>
      </c>
      <c r="R7251" s="16">
        <v>27.12</v>
      </c>
      <c r="S7251" s="17">
        <v>2</v>
      </c>
      <c r="T7251" s="18">
        <v>-4.7460000000000004</v>
      </c>
    </row>
    <row r="7252" spans="14:20" x14ac:dyDescent="0.2">
      <c r="N7252" s="2" t="s">
        <v>35</v>
      </c>
      <c r="O7252" s="2" t="s">
        <v>13</v>
      </c>
      <c r="P7252" s="2" t="s">
        <v>21</v>
      </c>
      <c r="Q7252" s="2" t="s">
        <v>29</v>
      </c>
      <c r="R7252" s="13">
        <v>1.752</v>
      </c>
      <c r="S7252" s="14">
        <v>1</v>
      </c>
      <c r="T7252" s="15">
        <v>0.15329999999999999</v>
      </c>
    </row>
    <row r="7253" spans="14:20" x14ac:dyDescent="0.2">
      <c r="N7253" s="3" t="s">
        <v>35</v>
      </c>
      <c r="O7253" s="3" t="s">
        <v>13</v>
      </c>
      <c r="P7253" s="3" t="s">
        <v>21</v>
      </c>
      <c r="Q7253" s="3" t="s">
        <v>29</v>
      </c>
      <c r="R7253" s="16">
        <v>20.992000000000001</v>
      </c>
      <c r="S7253" s="17">
        <v>8</v>
      </c>
      <c r="T7253" s="18">
        <v>2.3616000000000001</v>
      </c>
    </row>
    <row r="7254" spans="14:20" x14ac:dyDescent="0.2">
      <c r="N7254" s="2" t="s">
        <v>236</v>
      </c>
      <c r="O7254" s="2" t="s">
        <v>52</v>
      </c>
      <c r="P7254" s="2" t="s">
        <v>21</v>
      </c>
      <c r="Q7254" s="2" t="s">
        <v>32</v>
      </c>
      <c r="R7254" s="13">
        <v>29.7</v>
      </c>
      <c r="S7254" s="14">
        <v>5</v>
      </c>
      <c r="T7254" s="15">
        <v>13.365</v>
      </c>
    </row>
    <row r="7255" spans="14:20" x14ac:dyDescent="0.2">
      <c r="N7255" s="3" t="s">
        <v>236</v>
      </c>
      <c r="O7255" s="3" t="s">
        <v>52</v>
      </c>
      <c r="P7255" s="3" t="s">
        <v>21</v>
      </c>
      <c r="Q7255" s="3" t="s">
        <v>36</v>
      </c>
      <c r="R7255" s="16">
        <v>39.96</v>
      </c>
      <c r="S7255" s="17">
        <v>4</v>
      </c>
      <c r="T7255" s="18">
        <v>17.981999999999999</v>
      </c>
    </row>
    <row r="7256" spans="14:20" x14ac:dyDescent="0.2">
      <c r="N7256" s="2" t="s">
        <v>38</v>
      </c>
      <c r="O7256" s="2" t="s">
        <v>20</v>
      </c>
      <c r="P7256" s="2" t="s">
        <v>21</v>
      </c>
      <c r="Q7256" s="2" t="s">
        <v>36</v>
      </c>
      <c r="R7256" s="13">
        <v>5.28</v>
      </c>
      <c r="S7256" s="14">
        <v>1</v>
      </c>
      <c r="T7256" s="15">
        <v>2.3759999999999999</v>
      </c>
    </row>
    <row r="7257" spans="14:20" x14ac:dyDescent="0.2">
      <c r="N7257" s="3" t="s">
        <v>38</v>
      </c>
      <c r="O7257" s="3" t="s">
        <v>20</v>
      </c>
      <c r="P7257" s="3" t="s">
        <v>21</v>
      </c>
      <c r="Q7257" s="3" t="s">
        <v>32</v>
      </c>
      <c r="R7257" s="16">
        <v>895.92</v>
      </c>
      <c r="S7257" s="17">
        <v>5</v>
      </c>
      <c r="T7257" s="18">
        <v>302.37299999999999</v>
      </c>
    </row>
    <row r="7258" spans="14:20" x14ac:dyDescent="0.2">
      <c r="N7258" s="2" t="s">
        <v>19</v>
      </c>
      <c r="O7258" s="2" t="s">
        <v>20</v>
      </c>
      <c r="P7258" s="2" t="s">
        <v>14</v>
      </c>
      <c r="Q7258" s="2" t="s">
        <v>16</v>
      </c>
      <c r="R7258" s="13">
        <v>436.70400000000001</v>
      </c>
      <c r="S7258" s="14">
        <v>6</v>
      </c>
      <c r="T7258" s="15">
        <v>-38.211599999999997</v>
      </c>
    </row>
    <row r="7259" spans="14:20" x14ac:dyDescent="0.2">
      <c r="N7259" s="3" t="s">
        <v>51</v>
      </c>
      <c r="O7259" s="3" t="s">
        <v>52</v>
      </c>
      <c r="P7259" s="3" t="s">
        <v>21</v>
      </c>
      <c r="Q7259" s="3" t="s">
        <v>75</v>
      </c>
      <c r="R7259" s="16">
        <v>7.92</v>
      </c>
      <c r="S7259" s="17">
        <v>5</v>
      </c>
      <c r="T7259" s="18">
        <v>1.6830000000000001</v>
      </c>
    </row>
    <row r="7260" spans="14:20" x14ac:dyDescent="0.2">
      <c r="N7260" s="2" t="s">
        <v>112</v>
      </c>
      <c r="O7260" s="2" t="s">
        <v>52</v>
      </c>
      <c r="P7260" s="2" t="s">
        <v>21</v>
      </c>
      <c r="Q7260" s="2" t="s">
        <v>29</v>
      </c>
      <c r="R7260" s="13">
        <v>14.592000000000001</v>
      </c>
      <c r="S7260" s="14">
        <v>3</v>
      </c>
      <c r="T7260" s="15">
        <v>2.5535999999999999</v>
      </c>
    </row>
    <row r="7261" spans="14:20" x14ac:dyDescent="0.2">
      <c r="N7261" s="3" t="s">
        <v>112</v>
      </c>
      <c r="O7261" s="3" t="s">
        <v>52</v>
      </c>
      <c r="P7261" s="3" t="s">
        <v>21</v>
      </c>
      <c r="Q7261" s="3" t="s">
        <v>29</v>
      </c>
      <c r="R7261" s="16">
        <v>89.855999999999995</v>
      </c>
      <c r="S7261" s="17">
        <v>3</v>
      </c>
      <c r="T7261" s="18">
        <v>21.340800000000002</v>
      </c>
    </row>
    <row r="7262" spans="14:20" x14ac:dyDescent="0.2">
      <c r="N7262" s="2" t="s">
        <v>112</v>
      </c>
      <c r="O7262" s="2" t="s">
        <v>52</v>
      </c>
      <c r="P7262" s="2" t="s">
        <v>21</v>
      </c>
      <c r="Q7262" s="2" t="s">
        <v>36</v>
      </c>
      <c r="R7262" s="13">
        <v>13.872</v>
      </c>
      <c r="S7262" s="14">
        <v>3</v>
      </c>
      <c r="T7262" s="15">
        <v>5.0286</v>
      </c>
    </row>
    <row r="7263" spans="14:20" x14ac:dyDescent="0.2">
      <c r="N7263" s="3" t="s">
        <v>126</v>
      </c>
      <c r="O7263" s="3" t="s">
        <v>42</v>
      </c>
      <c r="P7263" s="3" t="s">
        <v>21</v>
      </c>
      <c r="Q7263" s="3" t="s">
        <v>32</v>
      </c>
      <c r="R7263" s="16">
        <v>8.76</v>
      </c>
      <c r="S7263" s="17">
        <v>2</v>
      </c>
      <c r="T7263" s="18">
        <v>4.2047999999999996</v>
      </c>
    </row>
    <row r="7264" spans="14:20" x14ac:dyDescent="0.2">
      <c r="N7264" s="2" t="s">
        <v>74</v>
      </c>
      <c r="O7264" s="2" t="s">
        <v>52</v>
      </c>
      <c r="P7264" s="2" t="s">
        <v>21</v>
      </c>
      <c r="Q7264" s="2" t="s">
        <v>32</v>
      </c>
      <c r="R7264" s="13">
        <v>10.776</v>
      </c>
      <c r="S7264" s="14">
        <v>3</v>
      </c>
      <c r="T7264" s="15">
        <v>3.5022000000000002</v>
      </c>
    </row>
    <row r="7265" spans="14:20" x14ac:dyDescent="0.2">
      <c r="N7265" s="3" t="s">
        <v>74</v>
      </c>
      <c r="O7265" s="3" t="s">
        <v>52</v>
      </c>
      <c r="P7265" s="3" t="s">
        <v>14</v>
      </c>
      <c r="Q7265" s="3" t="s">
        <v>15</v>
      </c>
      <c r="R7265" s="16">
        <v>242.352</v>
      </c>
      <c r="S7265" s="17">
        <v>3</v>
      </c>
      <c r="T7265" s="18">
        <v>9.0882000000000005</v>
      </c>
    </row>
    <row r="7266" spans="14:20" x14ac:dyDescent="0.2">
      <c r="N7266" s="2" t="s">
        <v>35</v>
      </c>
      <c r="O7266" s="2" t="s">
        <v>13</v>
      </c>
      <c r="P7266" s="2" t="s">
        <v>14</v>
      </c>
      <c r="Q7266" s="2" t="s">
        <v>15</v>
      </c>
      <c r="R7266" s="13">
        <v>198.27199999999999</v>
      </c>
      <c r="S7266" s="14">
        <v>8</v>
      </c>
      <c r="T7266" s="15">
        <v>-32.219200000000001</v>
      </c>
    </row>
    <row r="7267" spans="14:20" x14ac:dyDescent="0.2">
      <c r="N7267" s="3" t="s">
        <v>158</v>
      </c>
      <c r="O7267" s="3" t="s">
        <v>52</v>
      </c>
      <c r="P7267" s="3" t="s">
        <v>14</v>
      </c>
      <c r="Q7267" s="3" t="s">
        <v>28</v>
      </c>
      <c r="R7267" s="16">
        <v>74.45</v>
      </c>
      <c r="S7267" s="17">
        <v>5</v>
      </c>
      <c r="T7267" s="18">
        <v>20.101500000000001</v>
      </c>
    </row>
    <row r="7268" spans="14:20" x14ac:dyDescent="0.2">
      <c r="N7268" s="2" t="s">
        <v>35</v>
      </c>
      <c r="O7268" s="2" t="s">
        <v>13</v>
      </c>
      <c r="P7268" s="2" t="s">
        <v>21</v>
      </c>
      <c r="Q7268" s="2" t="s">
        <v>36</v>
      </c>
      <c r="R7268" s="13">
        <v>15.552</v>
      </c>
      <c r="S7268" s="14">
        <v>3</v>
      </c>
      <c r="T7268" s="15">
        <v>5.4432</v>
      </c>
    </row>
    <row r="7269" spans="14:20" x14ac:dyDescent="0.2">
      <c r="N7269" s="3" t="s">
        <v>82</v>
      </c>
      <c r="O7269" s="3" t="s">
        <v>13</v>
      </c>
      <c r="P7269" s="3" t="s">
        <v>21</v>
      </c>
      <c r="Q7269" s="3" t="s">
        <v>29</v>
      </c>
      <c r="R7269" s="16">
        <v>4.8899999999999997</v>
      </c>
      <c r="S7269" s="17">
        <v>1</v>
      </c>
      <c r="T7269" s="18">
        <v>2.0049000000000001</v>
      </c>
    </row>
    <row r="7270" spans="14:20" x14ac:dyDescent="0.2">
      <c r="N7270" s="2" t="s">
        <v>234</v>
      </c>
      <c r="O7270" s="2" t="s">
        <v>20</v>
      </c>
      <c r="P7270" s="2" t="s">
        <v>14</v>
      </c>
      <c r="Q7270" s="2" t="s">
        <v>28</v>
      </c>
      <c r="R7270" s="13">
        <v>196.45</v>
      </c>
      <c r="S7270" s="14">
        <v>5</v>
      </c>
      <c r="T7270" s="15">
        <v>70.721999999999994</v>
      </c>
    </row>
    <row r="7271" spans="14:20" x14ac:dyDescent="0.2">
      <c r="N7271" s="3" t="s">
        <v>19</v>
      </c>
      <c r="O7271" s="3" t="s">
        <v>20</v>
      </c>
      <c r="P7271" s="3" t="s">
        <v>21</v>
      </c>
      <c r="Q7271" s="3" t="s">
        <v>36</v>
      </c>
      <c r="R7271" s="16">
        <v>79.14</v>
      </c>
      <c r="S7271" s="17">
        <v>3</v>
      </c>
      <c r="T7271" s="18">
        <v>36.404400000000003</v>
      </c>
    </row>
    <row r="7272" spans="14:20" x14ac:dyDescent="0.2">
      <c r="N7272" s="2" t="s">
        <v>41</v>
      </c>
      <c r="O7272" s="2" t="s">
        <v>42</v>
      </c>
      <c r="P7272" s="2" t="s">
        <v>21</v>
      </c>
      <c r="Q7272" s="2" t="s">
        <v>36</v>
      </c>
      <c r="R7272" s="13">
        <v>20.736000000000001</v>
      </c>
      <c r="S7272" s="14">
        <v>4</v>
      </c>
      <c r="T7272" s="15">
        <v>7.2576000000000001</v>
      </c>
    </row>
    <row r="7273" spans="14:20" x14ac:dyDescent="0.2">
      <c r="N7273" s="3" t="s">
        <v>24</v>
      </c>
      <c r="O7273" s="3" t="s">
        <v>13</v>
      </c>
      <c r="P7273" s="3" t="s">
        <v>21</v>
      </c>
      <c r="Q7273" s="3" t="s">
        <v>32</v>
      </c>
      <c r="R7273" s="16">
        <v>15.57</v>
      </c>
      <c r="S7273" s="17">
        <v>3</v>
      </c>
      <c r="T7273" s="18">
        <v>-11.936999999999999</v>
      </c>
    </row>
    <row r="7274" spans="14:20" x14ac:dyDescent="0.2">
      <c r="N7274" s="2" t="s">
        <v>62</v>
      </c>
      <c r="O7274" s="2" t="s">
        <v>42</v>
      </c>
      <c r="P7274" s="2" t="s">
        <v>21</v>
      </c>
      <c r="Q7274" s="2" t="s">
        <v>29</v>
      </c>
      <c r="R7274" s="13">
        <v>16.52</v>
      </c>
      <c r="S7274" s="14">
        <v>5</v>
      </c>
      <c r="T7274" s="15">
        <v>2.0649999999999999</v>
      </c>
    </row>
    <row r="7275" spans="14:20" x14ac:dyDescent="0.2">
      <c r="N7275" s="3" t="s">
        <v>112</v>
      </c>
      <c r="O7275" s="3" t="s">
        <v>52</v>
      </c>
      <c r="P7275" s="3" t="s">
        <v>21</v>
      </c>
      <c r="Q7275" s="3" t="s">
        <v>32</v>
      </c>
      <c r="R7275" s="16">
        <v>13.71</v>
      </c>
      <c r="S7275" s="17">
        <v>5</v>
      </c>
      <c r="T7275" s="18">
        <v>-10.054</v>
      </c>
    </row>
    <row r="7276" spans="14:20" x14ac:dyDescent="0.2">
      <c r="N7276" s="2" t="s">
        <v>19</v>
      </c>
      <c r="O7276" s="2" t="s">
        <v>20</v>
      </c>
      <c r="P7276" s="2" t="s">
        <v>21</v>
      </c>
      <c r="Q7276" s="2" t="s">
        <v>26</v>
      </c>
      <c r="R7276" s="13">
        <v>205.92</v>
      </c>
      <c r="S7276" s="14">
        <v>4</v>
      </c>
      <c r="T7276" s="15">
        <v>2.0592000000000001</v>
      </c>
    </row>
    <row r="7277" spans="14:20" x14ac:dyDescent="0.2">
      <c r="N7277" s="3" t="s">
        <v>19</v>
      </c>
      <c r="O7277" s="3" t="s">
        <v>20</v>
      </c>
      <c r="P7277" s="3" t="s">
        <v>14</v>
      </c>
      <c r="Q7277" s="3" t="s">
        <v>15</v>
      </c>
      <c r="R7277" s="16">
        <v>102.833</v>
      </c>
      <c r="S7277" s="17">
        <v>1</v>
      </c>
      <c r="T7277" s="18">
        <v>-6.0490000000000004</v>
      </c>
    </row>
    <row r="7278" spans="14:20" x14ac:dyDescent="0.2">
      <c r="N7278" s="2" t="s">
        <v>88</v>
      </c>
      <c r="O7278" s="2" t="s">
        <v>13</v>
      </c>
      <c r="P7278" s="2" t="s">
        <v>21</v>
      </c>
      <c r="Q7278" s="2" t="s">
        <v>122</v>
      </c>
      <c r="R7278" s="13">
        <v>477.24</v>
      </c>
      <c r="S7278" s="14">
        <v>4</v>
      </c>
      <c r="T7278" s="15">
        <v>9.5448000000000004</v>
      </c>
    </row>
    <row r="7279" spans="14:20" x14ac:dyDescent="0.2">
      <c r="N7279" s="3" t="s">
        <v>88</v>
      </c>
      <c r="O7279" s="3" t="s">
        <v>13</v>
      </c>
      <c r="P7279" s="3" t="s">
        <v>30</v>
      </c>
      <c r="Q7279" s="3" t="s">
        <v>55</v>
      </c>
      <c r="R7279" s="16">
        <v>25.98</v>
      </c>
      <c r="S7279" s="17">
        <v>2</v>
      </c>
      <c r="T7279" s="18">
        <v>1.5588</v>
      </c>
    </row>
    <row r="7280" spans="14:20" x14ac:dyDescent="0.2">
      <c r="N7280" s="2" t="s">
        <v>41</v>
      </c>
      <c r="O7280" s="2" t="s">
        <v>42</v>
      </c>
      <c r="P7280" s="2" t="s">
        <v>21</v>
      </c>
      <c r="Q7280" s="2" t="s">
        <v>32</v>
      </c>
      <c r="R7280" s="13">
        <v>26.045999999999999</v>
      </c>
      <c r="S7280" s="14">
        <v>3</v>
      </c>
      <c r="T7280" s="15">
        <v>-44.278199999999998</v>
      </c>
    </row>
    <row r="7281" spans="14:20" x14ac:dyDescent="0.2">
      <c r="N7281" s="3" t="s">
        <v>41</v>
      </c>
      <c r="O7281" s="3" t="s">
        <v>42</v>
      </c>
      <c r="P7281" s="3" t="s">
        <v>21</v>
      </c>
      <c r="Q7281" s="3" t="s">
        <v>32</v>
      </c>
      <c r="R7281" s="16">
        <v>2.8959999999999999</v>
      </c>
      <c r="S7281" s="17">
        <v>1</v>
      </c>
      <c r="T7281" s="18">
        <v>-4.7784000000000004</v>
      </c>
    </row>
    <row r="7282" spans="14:20" x14ac:dyDescent="0.2">
      <c r="N7282" s="2" t="s">
        <v>41</v>
      </c>
      <c r="O7282" s="2" t="s">
        <v>42</v>
      </c>
      <c r="P7282" s="2" t="s">
        <v>21</v>
      </c>
      <c r="Q7282" s="2" t="s">
        <v>26</v>
      </c>
      <c r="R7282" s="13">
        <v>32.543999999999997</v>
      </c>
      <c r="S7282" s="14">
        <v>2</v>
      </c>
      <c r="T7282" s="15">
        <v>-7.7291999999999996</v>
      </c>
    </row>
    <row r="7283" spans="14:20" x14ac:dyDescent="0.2">
      <c r="N7283" s="3" t="s">
        <v>19</v>
      </c>
      <c r="O7283" s="3" t="s">
        <v>20</v>
      </c>
      <c r="P7283" s="3" t="s">
        <v>21</v>
      </c>
      <c r="Q7283" s="3" t="s">
        <v>33</v>
      </c>
      <c r="R7283" s="16">
        <v>40.74</v>
      </c>
      <c r="S7283" s="17">
        <v>3</v>
      </c>
      <c r="T7283" s="18">
        <v>12.222</v>
      </c>
    </row>
    <row r="7284" spans="14:20" x14ac:dyDescent="0.2">
      <c r="N7284" s="2" t="s">
        <v>105</v>
      </c>
      <c r="O7284" s="2" t="s">
        <v>20</v>
      </c>
      <c r="P7284" s="2" t="s">
        <v>21</v>
      </c>
      <c r="Q7284" s="2" t="s">
        <v>32</v>
      </c>
      <c r="R7284" s="13">
        <v>12.03</v>
      </c>
      <c r="S7284" s="14">
        <v>5</v>
      </c>
      <c r="T7284" s="15">
        <v>-9.2230000000000008</v>
      </c>
    </row>
    <row r="7285" spans="14:20" x14ac:dyDescent="0.2">
      <c r="N7285" s="3" t="s">
        <v>105</v>
      </c>
      <c r="O7285" s="3" t="s">
        <v>20</v>
      </c>
      <c r="P7285" s="3" t="s">
        <v>30</v>
      </c>
      <c r="Q7285" s="3" t="s">
        <v>142</v>
      </c>
      <c r="R7285" s="16">
        <v>2549.9850000000001</v>
      </c>
      <c r="S7285" s="17">
        <v>5</v>
      </c>
      <c r="T7285" s="18">
        <v>-3399.98</v>
      </c>
    </row>
    <row r="7286" spans="14:20" x14ac:dyDescent="0.2">
      <c r="N7286" s="2" t="s">
        <v>105</v>
      </c>
      <c r="O7286" s="2" t="s">
        <v>20</v>
      </c>
      <c r="P7286" s="2" t="s">
        <v>21</v>
      </c>
      <c r="Q7286" s="2" t="s">
        <v>32</v>
      </c>
      <c r="R7286" s="13">
        <v>21.594000000000001</v>
      </c>
      <c r="S7286" s="14">
        <v>2</v>
      </c>
      <c r="T7286" s="15">
        <v>-15.835599999999999</v>
      </c>
    </row>
    <row r="7287" spans="14:20" x14ac:dyDescent="0.2">
      <c r="N7287" s="3" t="s">
        <v>105</v>
      </c>
      <c r="O7287" s="3" t="s">
        <v>20</v>
      </c>
      <c r="P7287" s="3" t="s">
        <v>21</v>
      </c>
      <c r="Q7287" s="3" t="s">
        <v>32</v>
      </c>
      <c r="R7287" s="16">
        <v>8.9640000000000004</v>
      </c>
      <c r="S7287" s="17">
        <v>6</v>
      </c>
      <c r="T7287" s="18">
        <v>-6.5735999999999999</v>
      </c>
    </row>
    <row r="7288" spans="14:20" x14ac:dyDescent="0.2">
      <c r="N7288" s="2" t="s">
        <v>105</v>
      </c>
      <c r="O7288" s="2" t="s">
        <v>20</v>
      </c>
      <c r="P7288" s="2" t="s">
        <v>21</v>
      </c>
      <c r="Q7288" s="2" t="s">
        <v>36</v>
      </c>
      <c r="R7288" s="13">
        <v>20.736000000000001</v>
      </c>
      <c r="S7288" s="14">
        <v>4</v>
      </c>
      <c r="T7288" s="15">
        <v>7.2576000000000001</v>
      </c>
    </row>
    <row r="7289" spans="14:20" x14ac:dyDescent="0.2">
      <c r="N7289" s="3" t="s">
        <v>51</v>
      </c>
      <c r="O7289" s="3" t="s">
        <v>52</v>
      </c>
      <c r="P7289" s="3" t="s">
        <v>14</v>
      </c>
      <c r="Q7289" s="3" t="s">
        <v>28</v>
      </c>
      <c r="R7289" s="16">
        <v>60.311999999999998</v>
      </c>
      <c r="S7289" s="17">
        <v>3</v>
      </c>
      <c r="T7289" s="18">
        <v>5.2773000000000003</v>
      </c>
    </row>
    <row r="7290" spans="14:20" x14ac:dyDescent="0.2">
      <c r="N7290" s="2" t="s">
        <v>19</v>
      </c>
      <c r="O7290" s="2" t="s">
        <v>20</v>
      </c>
      <c r="P7290" s="2" t="s">
        <v>21</v>
      </c>
      <c r="Q7290" s="2" t="s">
        <v>36</v>
      </c>
      <c r="R7290" s="13">
        <v>28.14</v>
      </c>
      <c r="S7290" s="14">
        <v>3</v>
      </c>
      <c r="T7290" s="15">
        <v>13.507199999999999</v>
      </c>
    </row>
    <row r="7291" spans="14:20" x14ac:dyDescent="0.2">
      <c r="N7291" s="3" t="s">
        <v>19</v>
      </c>
      <c r="O7291" s="3" t="s">
        <v>20</v>
      </c>
      <c r="P7291" s="3" t="s">
        <v>21</v>
      </c>
      <c r="Q7291" s="3" t="s">
        <v>22</v>
      </c>
      <c r="R7291" s="16">
        <v>7.38</v>
      </c>
      <c r="S7291" s="17">
        <v>2</v>
      </c>
      <c r="T7291" s="18">
        <v>3.4685999999999999</v>
      </c>
    </row>
    <row r="7292" spans="14:20" x14ac:dyDescent="0.2">
      <c r="N7292" s="2" t="s">
        <v>19</v>
      </c>
      <c r="O7292" s="2" t="s">
        <v>20</v>
      </c>
      <c r="P7292" s="2" t="s">
        <v>21</v>
      </c>
      <c r="Q7292" s="2" t="s">
        <v>75</v>
      </c>
      <c r="R7292" s="13">
        <v>10.9</v>
      </c>
      <c r="S7292" s="14">
        <v>5</v>
      </c>
      <c r="T7292" s="15">
        <v>3.597</v>
      </c>
    </row>
    <row r="7293" spans="14:20" x14ac:dyDescent="0.2">
      <c r="N7293" s="3" t="s">
        <v>19</v>
      </c>
      <c r="O7293" s="3" t="s">
        <v>20</v>
      </c>
      <c r="P7293" s="3" t="s">
        <v>30</v>
      </c>
      <c r="Q7293" s="3" t="s">
        <v>55</v>
      </c>
      <c r="R7293" s="16">
        <v>274.89</v>
      </c>
      <c r="S7293" s="17">
        <v>11</v>
      </c>
      <c r="T7293" s="18">
        <v>46.731299999999997</v>
      </c>
    </row>
    <row r="7294" spans="14:20" x14ac:dyDescent="0.2">
      <c r="N7294" s="2" t="s">
        <v>19</v>
      </c>
      <c r="O7294" s="2" t="s">
        <v>20</v>
      </c>
      <c r="P7294" s="2" t="s">
        <v>21</v>
      </c>
      <c r="Q7294" s="2" t="s">
        <v>22</v>
      </c>
      <c r="R7294" s="13">
        <v>23.04</v>
      </c>
      <c r="S7294" s="14">
        <v>8</v>
      </c>
      <c r="T7294" s="15">
        <v>11.2896</v>
      </c>
    </row>
    <row r="7295" spans="14:20" x14ac:dyDescent="0.2">
      <c r="N7295" s="3" t="s">
        <v>19</v>
      </c>
      <c r="O7295" s="3" t="s">
        <v>20</v>
      </c>
      <c r="P7295" s="3" t="s">
        <v>14</v>
      </c>
      <c r="Q7295" s="3" t="s">
        <v>16</v>
      </c>
      <c r="R7295" s="16">
        <v>218.352</v>
      </c>
      <c r="S7295" s="17">
        <v>3</v>
      </c>
      <c r="T7295" s="18">
        <v>-19.105799999999999</v>
      </c>
    </row>
    <row r="7296" spans="14:20" x14ac:dyDescent="0.2">
      <c r="N7296" s="2" t="s">
        <v>62</v>
      </c>
      <c r="O7296" s="2" t="s">
        <v>42</v>
      </c>
      <c r="P7296" s="2" t="s">
        <v>21</v>
      </c>
      <c r="Q7296" s="2" t="s">
        <v>26</v>
      </c>
      <c r="R7296" s="13">
        <v>195.136</v>
      </c>
      <c r="S7296" s="14">
        <v>4</v>
      </c>
      <c r="T7296" s="15">
        <v>-43.9056</v>
      </c>
    </row>
    <row r="7297" spans="14:20" x14ac:dyDescent="0.2">
      <c r="N7297" s="3" t="s">
        <v>62</v>
      </c>
      <c r="O7297" s="3" t="s">
        <v>42</v>
      </c>
      <c r="P7297" s="3" t="s">
        <v>14</v>
      </c>
      <c r="Q7297" s="3" t="s">
        <v>28</v>
      </c>
      <c r="R7297" s="16">
        <v>44.4</v>
      </c>
      <c r="S7297" s="17">
        <v>2</v>
      </c>
      <c r="T7297" s="18">
        <v>-52.17</v>
      </c>
    </row>
    <row r="7298" spans="14:20" x14ac:dyDescent="0.2">
      <c r="N7298" s="2" t="s">
        <v>51</v>
      </c>
      <c r="O7298" s="2" t="s">
        <v>52</v>
      </c>
      <c r="P7298" s="2" t="s">
        <v>14</v>
      </c>
      <c r="Q7298" s="2" t="s">
        <v>28</v>
      </c>
      <c r="R7298" s="13">
        <v>51.968000000000004</v>
      </c>
      <c r="S7298" s="14">
        <v>2</v>
      </c>
      <c r="T7298" s="15">
        <v>10.393599999999999</v>
      </c>
    </row>
    <row r="7299" spans="14:20" x14ac:dyDescent="0.2">
      <c r="N7299" s="3" t="s">
        <v>51</v>
      </c>
      <c r="O7299" s="3" t="s">
        <v>52</v>
      </c>
      <c r="P7299" s="3" t="s">
        <v>21</v>
      </c>
      <c r="Q7299" s="3" t="s">
        <v>26</v>
      </c>
      <c r="R7299" s="16">
        <v>51.335999999999999</v>
      </c>
      <c r="S7299" s="17">
        <v>3</v>
      </c>
      <c r="T7299" s="18">
        <v>5.7752999999999997</v>
      </c>
    </row>
    <row r="7300" spans="14:20" x14ac:dyDescent="0.2">
      <c r="N7300" s="2" t="s">
        <v>51</v>
      </c>
      <c r="O7300" s="2" t="s">
        <v>52</v>
      </c>
      <c r="P7300" s="2" t="s">
        <v>21</v>
      </c>
      <c r="Q7300" s="2" t="s">
        <v>26</v>
      </c>
      <c r="R7300" s="13">
        <v>332.70400000000001</v>
      </c>
      <c r="S7300" s="14">
        <v>1</v>
      </c>
      <c r="T7300" s="15">
        <v>33.270400000000002</v>
      </c>
    </row>
    <row r="7301" spans="14:20" x14ac:dyDescent="0.2">
      <c r="N7301" s="3" t="s">
        <v>51</v>
      </c>
      <c r="O7301" s="3" t="s">
        <v>52</v>
      </c>
      <c r="P7301" s="3" t="s">
        <v>14</v>
      </c>
      <c r="Q7301" s="3" t="s">
        <v>28</v>
      </c>
      <c r="R7301" s="16">
        <v>42.408000000000001</v>
      </c>
      <c r="S7301" s="17">
        <v>3</v>
      </c>
      <c r="T7301" s="18">
        <v>9.5418000000000003</v>
      </c>
    </row>
    <row r="7302" spans="14:20" x14ac:dyDescent="0.2">
      <c r="N7302" s="2" t="s">
        <v>62</v>
      </c>
      <c r="O7302" s="2" t="s">
        <v>42</v>
      </c>
      <c r="P7302" s="2" t="s">
        <v>14</v>
      </c>
      <c r="Q7302" s="2" t="s">
        <v>16</v>
      </c>
      <c r="R7302" s="13">
        <v>317.05799999999999</v>
      </c>
      <c r="S7302" s="14">
        <v>3</v>
      </c>
      <c r="T7302" s="15">
        <v>-18.117599999999999</v>
      </c>
    </row>
    <row r="7303" spans="14:20" x14ac:dyDescent="0.2">
      <c r="N7303" s="3" t="s">
        <v>62</v>
      </c>
      <c r="O7303" s="3" t="s">
        <v>42</v>
      </c>
      <c r="P7303" s="3" t="s">
        <v>21</v>
      </c>
      <c r="Q7303" s="3" t="s">
        <v>29</v>
      </c>
      <c r="R7303" s="16">
        <v>15.76</v>
      </c>
      <c r="S7303" s="17">
        <v>2</v>
      </c>
      <c r="T7303" s="18">
        <v>3.5459999999999998</v>
      </c>
    </row>
    <row r="7304" spans="14:20" x14ac:dyDescent="0.2">
      <c r="N7304" s="2" t="s">
        <v>62</v>
      </c>
      <c r="O7304" s="2" t="s">
        <v>42</v>
      </c>
      <c r="P7304" s="2" t="s">
        <v>14</v>
      </c>
      <c r="Q7304" s="2" t="s">
        <v>28</v>
      </c>
      <c r="R7304" s="13">
        <v>14.56</v>
      </c>
      <c r="S7304" s="14">
        <v>5</v>
      </c>
      <c r="T7304" s="15">
        <v>-6.1879999999999997</v>
      </c>
    </row>
    <row r="7305" spans="14:20" x14ac:dyDescent="0.2">
      <c r="N7305" s="3" t="s">
        <v>68</v>
      </c>
      <c r="O7305" s="3" t="s">
        <v>42</v>
      </c>
      <c r="P7305" s="3" t="s">
        <v>21</v>
      </c>
      <c r="Q7305" s="3" t="s">
        <v>32</v>
      </c>
      <c r="R7305" s="16">
        <v>146.86000000000001</v>
      </c>
      <c r="S7305" s="17">
        <v>7</v>
      </c>
      <c r="T7305" s="18">
        <v>70.492800000000003</v>
      </c>
    </row>
    <row r="7306" spans="14:20" x14ac:dyDescent="0.2">
      <c r="N7306" s="2" t="s">
        <v>68</v>
      </c>
      <c r="O7306" s="2" t="s">
        <v>42</v>
      </c>
      <c r="P7306" s="2" t="s">
        <v>21</v>
      </c>
      <c r="Q7306" s="2" t="s">
        <v>32</v>
      </c>
      <c r="R7306" s="13">
        <v>36.56</v>
      </c>
      <c r="S7306" s="14">
        <v>4</v>
      </c>
      <c r="T7306" s="15">
        <v>18.28</v>
      </c>
    </row>
    <row r="7307" spans="14:20" x14ac:dyDescent="0.2">
      <c r="N7307" s="3" t="s">
        <v>112</v>
      </c>
      <c r="O7307" s="3" t="s">
        <v>52</v>
      </c>
      <c r="P7307" s="3" t="s">
        <v>21</v>
      </c>
      <c r="Q7307" s="3" t="s">
        <v>26</v>
      </c>
      <c r="R7307" s="16">
        <v>848.54399999999998</v>
      </c>
      <c r="S7307" s="17">
        <v>4</v>
      </c>
      <c r="T7307" s="18">
        <v>-21.2136</v>
      </c>
    </row>
    <row r="7308" spans="14:20" x14ac:dyDescent="0.2">
      <c r="N7308" s="2" t="s">
        <v>112</v>
      </c>
      <c r="O7308" s="2" t="s">
        <v>52</v>
      </c>
      <c r="P7308" s="2" t="s">
        <v>21</v>
      </c>
      <c r="Q7308" s="2" t="s">
        <v>32</v>
      </c>
      <c r="R7308" s="13">
        <v>8.6999999999999993</v>
      </c>
      <c r="S7308" s="14">
        <v>5</v>
      </c>
      <c r="T7308" s="15">
        <v>-6.38</v>
      </c>
    </row>
    <row r="7309" spans="14:20" x14ac:dyDescent="0.2">
      <c r="N7309" s="3" t="s">
        <v>112</v>
      </c>
      <c r="O7309" s="3" t="s">
        <v>52</v>
      </c>
      <c r="P7309" s="3" t="s">
        <v>30</v>
      </c>
      <c r="Q7309" s="3" t="s">
        <v>31</v>
      </c>
      <c r="R7309" s="16">
        <v>122.38200000000001</v>
      </c>
      <c r="S7309" s="17">
        <v>3</v>
      </c>
      <c r="T7309" s="18">
        <v>-24.476400000000002</v>
      </c>
    </row>
    <row r="7310" spans="14:20" x14ac:dyDescent="0.2">
      <c r="N7310" s="2" t="s">
        <v>41</v>
      </c>
      <c r="O7310" s="2" t="s">
        <v>42</v>
      </c>
      <c r="P7310" s="2" t="s">
        <v>21</v>
      </c>
      <c r="Q7310" s="2" t="s">
        <v>33</v>
      </c>
      <c r="R7310" s="13">
        <v>97.263999999999996</v>
      </c>
      <c r="S7310" s="14">
        <v>4</v>
      </c>
      <c r="T7310" s="15">
        <v>-243.16</v>
      </c>
    </row>
    <row r="7311" spans="14:20" x14ac:dyDescent="0.2">
      <c r="N7311" s="3" t="s">
        <v>41</v>
      </c>
      <c r="O7311" s="3" t="s">
        <v>42</v>
      </c>
      <c r="P7311" s="3" t="s">
        <v>21</v>
      </c>
      <c r="Q7311" s="3" t="s">
        <v>32</v>
      </c>
      <c r="R7311" s="16">
        <v>2.694</v>
      </c>
      <c r="S7311" s="17">
        <v>3</v>
      </c>
      <c r="T7311" s="18">
        <v>-4.7145000000000001</v>
      </c>
    </row>
    <row r="7312" spans="14:20" x14ac:dyDescent="0.2">
      <c r="N7312" s="2" t="s">
        <v>41</v>
      </c>
      <c r="O7312" s="2" t="s">
        <v>42</v>
      </c>
      <c r="P7312" s="2" t="s">
        <v>21</v>
      </c>
      <c r="Q7312" s="2" t="s">
        <v>32</v>
      </c>
      <c r="R7312" s="13">
        <v>2.9340000000000002</v>
      </c>
      <c r="S7312" s="14">
        <v>3</v>
      </c>
      <c r="T7312" s="15">
        <v>-4.9878</v>
      </c>
    </row>
    <row r="7313" spans="14:20" x14ac:dyDescent="0.2">
      <c r="N7313" s="3" t="s">
        <v>38</v>
      </c>
      <c r="O7313" s="3" t="s">
        <v>20</v>
      </c>
      <c r="P7313" s="3" t="s">
        <v>30</v>
      </c>
      <c r="Q7313" s="3" t="s">
        <v>55</v>
      </c>
      <c r="R7313" s="16">
        <v>11.54</v>
      </c>
      <c r="S7313" s="17">
        <v>1</v>
      </c>
      <c r="T7313" s="18">
        <v>3.4620000000000002</v>
      </c>
    </row>
    <row r="7314" spans="14:20" x14ac:dyDescent="0.2">
      <c r="N7314" s="2" t="s">
        <v>38</v>
      </c>
      <c r="O7314" s="2" t="s">
        <v>20</v>
      </c>
      <c r="P7314" s="2" t="s">
        <v>14</v>
      </c>
      <c r="Q7314" s="2" t="s">
        <v>28</v>
      </c>
      <c r="R7314" s="13">
        <v>162.6</v>
      </c>
      <c r="S7314" s="14">
        <v>3</v>
      </c>
      <c r="T7314" s="15">
        <v>34.146000000000001</v>
      </c>
    </row>
    <row r="7315" spans="14:20" x14ac:dyDescent="0.2">
      <c r="N7315" s="3" t="s">
        <v>407</v>
      </c>
      <c r="O7315" s="3" t="s">
        <v>52</v>
      </c>
      <c r="P7315" s="3" t="s">
        <v>14</v>
      </c>
      <c r="Q7315" s="3" t="s">
        <v>16</v>
      </c>
      <c r="R7315" s="16">
        <v>908.82</v>
      </c>
      <c r="S7315" s="17">
        <v>9</v>
      </c>
      <c r="T7315" s="18">
        <v>227.20500000000001</v>
      </c>
    </row>
    <row r="7316" spans="14:20" x14ac:dyDescent="0.2">
      <c r="N7316" s="2" t="s">
        <v>41</v>
      </c>
      <c r="O7316" s="2" t="s">
        <v>42</v>
      </c>
      <c r="P7316" s="2" t="s">
        <v>30</v>
      </c>
      <c r="Q7316" s="2" t="s">
        <v>55</v>
      </c>
      <c r="R7316" s="13">
        <v>47.975999999999999</v>
      </c>
      <c r="S7316" s="14">
        <v>3</v>
      </c>
      <c r="T7316" s="15">
        <v>8.3957999999999995</v>
      </c>
    </row>
    <row r="7317" spans="14:20" x14ac:dyDescent="0.2">
      <c r="N7317" s="3" t="s">
        <v>41</v>
      </c>
      <c r="O7317" s="3" t="s">
        <v>42</v>
      </c>
      <c r="P7317" s="3" t="s">
        <v>21</v>
      </c>
      <c r="Q7317" s="3" t="s">
        <v>36</v>
      </c>
      <c r="R7317" s="16">
        <v>20.736000000000001</v>
      </c>
      <c r="S7317" s="17">
        <v>4</v>
      </c>
      <c r="T7317" s="18">
        <v>7.2576000000000001</v>
      </c>
    </row>
    <row r="7318" spans="14:20" x14ac:dyDescent="0.2">
      <c r="N7318" s="2" t="s">
        <v>19</v>
      </c>
      <c r="O7318" s="2" t="s">
        <v>20</v>
      </c>
      <c r="P7318" s="2" t="s">
        <v>14</v>
      </c>
      <c r="Q7318" s="2" t="s">
        <v>28</v>
      </c>
      <c r="R7318" s="13">
        <v>18.28</v>
      </c>
      <c r="S7318" s="14">
        <v>2</v>
      </c>
      <c r="T7318" s="15">
        <v>6.2152000000000003</v>
      </c>
    </row>
    <row r="7319" spans="14:20" x14ac:dyDescent="0.2">
      <c r="N7319" s="3" t="s">
        <v>51</v>
      </c>
      <c r="O7319" s="3" t="s">
        <v>52</v>
      </c>
      <c r="P7319" s="3" t="s">
        <v>14</v>
      </c>
      <c r="Q7319" s="3" t="s">
        <v>28</v>
      </c>
      <c r="R7319" s="16">
        <v>254.352</v>
      </c>
      <c r="S7319" s="17">
        <v>3</v>
      </c>
      <c r="T7319" s="18">
        <v>0</v>
      </c>
    </row>
    <row r="7320" spans="14:20" x14ac:dyDescent="0.2">
      <c r="N7320" s="2" t="s">
        <v>216</v>
      </c>
      <c r="O7320" s="2" t="s">
        <v>13</v>
      </c>
      <c r="P7320" s="2" t="s">
        <v>21</v>
      </c>
      <c r="Q7320" s="2" t="s">
        <v>26</v>
      </c>
      <c r="R7320" s="13">
        <v>675.06</v>
      </c>
      <c r="S7320" s="14">
        <v>3</v>
      </c>
      <c r="T7320" s="15">
        <v>87.757800000000003</v>
      </c>
    </row>
    <row r="7321" spans="14:20" x14ac:dyDescent="0.2">
      <c r="N7321" s="3" t="s">
        <v>74</v>
      </c>
      <c r="O7321" s="3" t="s">
        <v>52</v>
      </c>
      <c r="P7321" s="3" t="s">
        <v>21</v>
      </c>
      <c r="Q7321" s="3" t="s">
        <v>33</v>
      </c>
      <c r="R7321" s="16">
        <v>121.94</v>
      </c>
      <c r="S7321" s="17">
        <v>2</v>
      </c>
      <c r="T7321" s="18">
        <v>35.3626</v>
      </c>
    </row>
    <row r="7322" spans="14:20" x14ac:dyDescent="0.2">
      <c r="N7322" s="2" t="s">
        <v>74</v>
      </c>
      <c r="O7322" s="2" t="s">
        <v>52</v>
      </c>
      <c r="P7322" s="2" t="s">
        <v>21</v>
      </c>
      <c r="Q7322" s="2" t="s">
        <v>122</v>
      </c>
      <c r="R7322" s="13">
        <v>122.71</v>
      </c>
      <c r="S7322" s="14">
        <v>7</v>
      </c>
      <c r="T7322" s="15">
        <v>36.813000000000002</v>
      </c>
    </row>
    <row r="7323" spans="14:20" x14ac:dyDescent="0.2">
      <c r="N7323" s="3" t="s">
        <v>72</v>
      </c>
      <c r="O7323" s="3" t="s">
        <v>42</v>
      </c>
      <c r="P7323" s="3" t="s">
        <v>30</v>
      </c>
      <c r="Q7323" s="3" t="s">
        <v>55</v>
      </c>
      <c r="R7323" s="16">
        <v>155.34</v>
      </c>
      <c r="S7323" s="17">
        <v>6</v>
      </c>
      <c r="T7323" s="18">
        <v>55.922400000000003</v>
      </c>
    </row>
    <row r="7324" spans="14:20" x14ac:dyDescent="0.2">
      <c r="N7324" s="2" t="s">
        <v>74</v>
      </c>
      <c r="O7324" s="2" t="s">
        <v>52</v>
      </c>
      <c r="P7324" s="2" t="s">
        <v>21</v>
      </c>
      <c r="Q7324" s="2" t="s">
        <v>122</v>
      </c>
      <c r="R7324" s="13">
        <v>54.9</v>
      </c>
      <c r="S7324" s="14">
        <v>5</v>
      </c>
      <c r="T7324" s="15">
        <v>15.372</v>
      </c>
    </row>
    <row r="7325" spans="14:20" x14ac:dyDescent="0.2">
      <c r="N7325" s="3" t="s">
        <v>112</v>
      </c>
      <c r="O7325" s="3" t="s">
        <v>52</v>
      </c>
      <c r="P7325" s="3" t="s">
        <v>21</v>
      </c>
      <c r="Q7325" s="3" t="s">
        <v>32</v>
      </c>
      <c r="R7325" s="16">
        <v>11.76</v>
      </c>
      <c r="S7325" s="17">
        <v>5</v>
      </c>
      <c r="T7325" s="18">
        <v>-7.84</v>
      </c>
    </row>
    <row r="7326" spans="14:20" x14ac:dyDescent="0.2">
      <c r="N7326" s="2" t="s">
        <v>112</v>
      </c>
      <c r="O7326" s="2" t="s">
        <v>52</v>
      </c>
      <c r="P7326" s="2" t="s">
        <v>21</v>
      </c>
      <c r="Q7326" s="2" t="s">
        <v>36</v>
      </c>
      <c r="R7326" s="13">
        <v>5.3440000000000003</v>
      </c>
      <c r="S7326" s="14">
        <v>1</v>
      </c>
      <c r="T7326" s="15">
        <v>1.8704000000000001</v>
      </c>
    </row>
    <row r="7327" spans="14:20" x14ac:dyDescent="0.2">
      <c r="N7327" s="3" t="s">
        <v>19</v>
      </c>
      <c r="O7327" s="3" t="s">
        <v>20</v>
      </c>
      <c r="P7327" s="3" t="s">
        <v>14</v>
      </c>
      <c r="Q7327" s="3" t="s">
        <v>28</v>
      </c>
      <c r="R7327" s="16">
        <v>66.36</v>
      </c>
      <c r="S7327" s="17">
        <v>7</v>
      </c>
      <c r="T7327" s="18">
        <v>26.544</v>
      </c>
    </row>
    <row r="7328" spans="14:20" x14ac:dyDescent="0.2">
      <c r="N7328" s="2" t="s">
        <v>19</v>
      </c>
      <c r="O7328" s="2" t="s">
        <v>20</v>
      </c>
      <c r="P7328" s="2" t="s">
        <v>21</v>
      </c>
      <c r="Q7328" s="2" t="s">
        <v>32</v>
      </c>
      <c r="R7328" s="13">
        <v>92.88</v>
      </c>
      <c r="S7328" s="14">
        <v>6</v>
      </c>
      <c r="T7328" s="15">
        <v>30.186</v>
      </c>
    </row>
    <row r="7329" spans="14:20" x14ac:dyDescent="0.2">
      <c r="N7329" s="3" t="s">
        <v>19</v>
      </c>
      <c r="O7329" s="3" t="s">
        <v>20</v>
      </c>
      <c r="P7329" s="3" t="s">
        <v>14</v>
      </c>
      <c r="Q7329" s="3" t="s">
        <v>28</v>
      </c>
      <c r="R7329" s="16">
        <v>24.14</v>
      </c>
      <c r="S7329" s="17">
        <v>2</v>
      </c>
      <c r="T7329" s="18">
        <v>7.9661999999999997</v>
      </c>
    </row>
    <row r="7330" spans="14:20" x14ac:dyDescent="0.2">
      <c r="N7330" s="2" t="s">
        <v>85</v>
      </c>
      <c r="O7330" s="2" t="s">
        <v>13</v>
      </c>
      <c r="P7330" s="2" t="s">
        <v>14</v>
      </c>
      <c r="Q7330" s="2" t="s">
        <v>15</v>
      </c>
      <c r="R7330" s="13">
        <v>387.13600000000002</v>
      </c>
      <c r="S7330" s="14">
        <v>4</v>
      </c>
      <c r="T7330" s="15">
        <v>-14.5176</v>
      </c>
    </row>
    <row r="7331" spans="14:20" x14ac:dyDescent="0.2">
      <c r="N7331" s="3" t="s">
        <v>85</v>
      </c>
      <c r="O7331" s="3" t="s">
        <v>13</v>
      </c>
      <c r="P7331" s="3" t="s">
        <v>30</v>
      </c>
      <c r="Q7331" s="3" t="s">
        <v>55</v>
      </c>
      <c r="R7331" s="16">
        <v>45.408000000000001</v>
      </c>
      <c r="S7331" s="17">
        <v>2</v>
      </c>
      <c r="T7331" s="18">
        <v>11.919600000000001</v>
      </c>
    </row>
    <row r="7332" spans="14:20" x14ac:dyDescent="0.2">
      <c r="N7332" s="2" t="s">
        <v>85</v>
      </c>
      <c r="O7332" s="2" t="s">
        <v>13</v>
      </c>
      <c r="P7332" s="2" t="s">
        <v>14</v>
      </c>
      <c r="Q7332" s="2" t="s">
        <v>28</v>
      </c>
      <c r="R7332" s="13">
        <v>77.951999999999998</v>
      </c>
      <c r="S7332" s="14">
        <v>3</v>
      </c>
      <c r="T7332" s="15">
        <v>-11.6928</v>
      </c>
    </row>
    <row r="7333" spans="14:20" x14ac:dyDescent="0.2">
      <c r="N7333" s="3" t="s">
        <v>85</v>
      </c>
      <c r="O7333" s="3" t="s">
        <v>13</v>
      </c>
      <c r="P7333" s="3" t="s">
        <v>21</v>
      </c>
      <c r="Q7333" s="3" t="s">
        <v>22</v>
      </c>
      <c r="R7333" s="16">
        <v>3</v>
      </c>
      <c r="S7333" s="17">
        <v>1</v>
      </c>
      <c r="T7333" s="18">
        <v>1.05</v>
      </c>
    </row>
    <row r="7334" spans="14:20" x14ac:dyDescent="0.2">
      <c r="N7334" s="2" t="s">
        <v>105</v>
      </c>
      <c r="O7334" s="2" t="s">
        <v>20</v>
      </c>
      <c r="P7334" s="2" t="s">
        <v>21</v>
      </c>
      <c r="Q7334" s="2" t="s">
        <v>57</v>
      </c>
      <c r="R7334" s="13">
        <v>18.687999999999999</v>
      </c>
      <c r="S7334" s="14">
        <v>2</v>
      </c>
      <c r="T7334" s="15">
        <v>7.008</v>
      </c>
    </row>
    <row r="7335" spans="14:20" x14ac:dyDescent="0.2">
      <c r="N7335" s="3" t="s">
        <v>105</v>
      </c>
      <c r="O7335" s="3" t="s">
        <v>20</v>
      </c>
      <c r="P7335" s="3" t="s">
        <v>14</v>
      </c>
      <c r="Q7335" s="3" t="s">
        <v>28</v>
      </c>
      <c r="R7335" s="16">
        <v>11.664</v>
      </c>
      <c r="S7335" s="17">
        <v>3</v>
      </c>
      <c r="T7335" s="18">
        <v>3.3534000000000002</v>
      </c>
    </row>
    <row r="7336" spans="14:20" x14ac:dyDescent="0.2">
      <c r="N7336" s="2" t="s">
        <v>51</v>
      </c>
      <c r="O7336" s="2" t="s">
        <v>52</v>
      </c>
      <c r="P7336" s="2" t="s">
        <v>21</v>
      </c>
      <c r="Q7336" s="2" t="s">
        <v>33</v>
      </c>
      <c r="R7336" s="13">
        <v>99.28</v>
      </c>
      <c r="S7336" s="14">
        <v>2</v>
      </c>
      <c r="T7336" s="15">
        <v>12.41</v>
      </c>
    </row>
    <row r="7337" spans="14:20" x14ac:dyDescent="0.2">
      <c r="N7337" s="3" t="s">
        <v>51</v>
      </c>
      <c r="O7337" s="3" t="s">
        <v>52</v>
      </c>
      <c r="P7337" s="3" t="s">
        <v>21</v>
      </c>
      <c r="Q7337" s="3" t="s">
        <v>32</v>
      </c>
      <c r="R7337" s="16">
        <v>1.1879999999999999</v>
      </c>
      <c r="S7337" s="17">
        <v>2</v>
      </c>
      <c r="T7337" s="18">
        <v>-0.99</v>
      </c>
    </row>
    <row r="7338" spans="14:20" x14ac:dyDescent="0.2">
      <c r="N7338" s="2" t="s">
        <v>51</v>
      </c>
      <c r="O7338" s="2" t="s">
        <v>52</v>
      </c>
      <c r="P7338" s="2" t="s">
        <v>21</v>
      </c>
      <c r="Q7338" s="2" t="s">
        <v>32</v>
      </c>
      <c r="R7338" s="13">
        <v>7.5179999999999998</v>
      </c>
      <c r="S7338" s="14">
        <v>2</v>
      </c>
      <c r="T7338" s="15">
        <v>-5.7637999999999998</v>
      </c>
    </row>
    <row r="7339" spans="14:20" x14ac:dyDescent="0.2">
      <c r="N7339" s="3" t="s">
        <v>24</v>
      </c>
      <c r="O7339" s="3" t="s">
        <v>13</v>
      </c>
      <c r="P7339" s="3" t="s">
        <v>21</v>
      </c>
      <c r="Q7339" s="3" t="s">
        <v>26</v>
      </c>
      <c r="R7339" s="16">
        <v>113.568</v>
      </c>
      <c r="S7339" s="17">
        <v>2</v>
      </c>
      <c r="T7339" s="18">
        <v>-21.294</v>
      </c>
    </row>
    <row r="7340" spans="14:20" x14ac:dyDescent="0.2">
      <c r="N7340" s="2" t="s">
        <v>19</v>
      </c>
      <c r="O7340" s="2" t="s">
        <v>20</v>
      </c>
      <c r="P7340" s="2" t="s">
        <v>21</v>
      </c>
      <c r="Q7340" s="2" t="s">
        <v>75</v>
      </c>
      <c r="R7340" s="13">
        <v>1.81</v>
      </c>
      <c r="S7340" s="14">
        <v>1</v>
      </c>
      <c r="T7340" s="15">
        <v>0.65159999999999996</v>
      </c>
    </row>
    <row r="7341" spans="14:20" x14ac:dyDescent="0.2">
      <c r="N7341" s="3" t="s">
        <v>80</v>
      </c>
      <c r="O7341" s="3" t="s">
        <v>20</v>
      </c>
      <c r="P7341" s="3" t="s">
        <v>30</v>
      </c>
      <c r="Q7341" s="3" t="s">
        <v>31</v>
      </c>
      <c r="R7341" s="16">
        <v>552</v>
      </c>
      <c r="S7341" s="17">
        <v>10</v>
      </c>
      <c r="T7341" s="18">
        <v>34.5</v>
      </c>
    </row>
    <row r="7342" spans="14:20" x14ac:dyDescent="0.2">
      <c r="N7342" s="2" t="s">
        <v>236</v>
      </c>
      <c r="O7342" s="2" t="s">
        <v>52</v>
      </c>
      <c r="P7342" s="2" t="s">
        <v>30</v>
      </c>
      <c r="Q7342" s="2" t="s">
        <v>55</v>
      </c>
      <c r="R7342" s="13">
        <v>69.98</v>
      </c>
      <c r="S7342" s="14">
        <v>2</v>
      </c>
      <c r="T7342" s="15">
        <v>4.8986000000000001</v>
      </c>
    </row>
    <row r="7343" spans="14:20" x14ac:dyDescent="0.2">
      <c r="N7343" s="3" t="s">
        <v>62</v>
      </c>
      <c r="O7343" s="3" t="s">
        <v>42</v>
      </c>
      <c r="P7343" s="3" t="s">
        <v>21</v>
      </c>
      <c r="Q7343" s="3" t="s">
        <v>32</v>
      </c>
      <c r="R7343" s="16">
        <v>10.43</v>
      </c>
      <c r="S7343" s="17">
        <v>5</v>
      </c>
      <c r="T7343" s="18">
        <v>-18.252500000000001</v>
      </c>
    </row>
    <row r="7344" spans="14:20" x14ac:dyDescent="0.2">
      <c r="N7344" s="2" t="s">
        <v>62</v>
      </c>
      <c r="O7344" s="2" t="s">
        <v>42</v>
      </c>
      <c r="P7344" s="2" t="s">
        <v>21</v>
      </c>
      <c r="Q7344" s="2" t="s">
        <v>26</v>
      </c>
      <c r="R7344" s="13">
        <v>72.784000000000006</v>
      </c>
      <c r="S7344" s="14">
        <v>1</v>
      </c>
      <c r="T7344" s="15">
        <v>-18.196000000000002</v>
      </c>
    </row>
    <row r="7345" spans="14:20" x14ac:dyDescent="0.2">
      <c r="N7345" s="3" t="s">
        <v>19</v>
      </c>
      <c r="O7345" s="3" t="s">
        <v>20</v>
      </c>
      <c r="P7345" s="3" t="s">
        <v>21</v>
      </c>
      <c r="Q7345" s="3" t="s">
        <v>32</v>
      </c>
      <c r="R7345" s="16">
        <v>13.904</v>
      </c>
      <c r="S7345" s="17">
        <v>2</v>
      </c>
      <c r="T7345" s="18">
        <v>4.5187999999999997</v>
      </c>
    </row>
    <row r="7346" spans="14:20" x14ac:dyDescent="0.2">
      <c r="N7346" s="2" t="s">
        <v>85</v>
      </c>
      <c r="O7346" s="2" t="s">
        <v>13</v>
      </c>
      <c r="P7346" s="2" t="s">
        <v>21</v>
      </c>
      <c r="Q7346" s="2" t="s">
        <v>29</v>
      </c>
      <c r="R7346" s="13">
        <v>42.048000000000002</v>
      </c>
      <c r="S7346" s="14">
        <v>9</v>
      </c>
      <c r="T7346" s="15">
        <v>5.2560000000000002</v>
      </c>
    </row>
    <row r="7347" spans="14:20" x14ac:dyDescent="0.2">
      <c r="N7347" s="3" t="s">
        <v>85</v>
      </c>
      <c r="O7347" s="3" t="s">
        <v>13</v>
      </c>
      <c r="P7347" s="3" t="s">
        <v>21</v>
      </c>
      <c r="Q7347" s="3" t="s">
        <v>29</v>
      </c>
      <c r="R7347" s="16">
        <v>67.92</v>
      </c>
      <c r="S7347" s="17">
        <v>5</v>
      </c>
      <c r="T7347" s="18">
        <v>6.7919999999999998</v>
      </c>
    </row>
    <row r="7348" spans="14:20" x14ac:dyDescent="0.2">
      <c r="N7348" s="2" t="s">
        <v>80</v>
      </c>
      <c r="O7348" s="2" t="s">
        <v>20</v>
      </c>
      <c r="P7348" s="2" t="s">
        <v>21</v>
      </c>
      <c r="Q7348" s="2" t="s">
        <v>29</v>
      </c>
      <c r="R7348" s="13">
        <v>8.8960000000000008</v>
      </c>
      <c r="S7348" s="14">
        <v>4</v>
      </c>
      <c r="T7348" s="15">
        <v>0.66720000000000002</v>
      </c>
    </row>
    <row r="7349" spans="14:20" x14ac:dyDescent="0.2">
      <c r="N7349" s="3" t="s">
        <v>19</v>
      </c>
      <c r="O7349" s="3" t="s">
        <v>20</v>
      </c>
      <c r="P7349" s="3" t="s">
        <v>21</v>
      </c>
      <c r="Q7349" s="3" t="s">
        <v>36</v>
      </c>
      <c r="R7349" s="16">
        <v>19.05</v>
      </c>
      <c r="S7349" s="17">
        <v>3</v>
      </c>
      <c r="T7349" s="18">
        <v>8.7629999999999999</v>
      </c>
    </row>
    <row r="7350" spans="14:20" x14ac:dyDescent="0.2">
      <c r="N7350" s="2" t="s">
        <v>19</v>
      </c>
      <c r="O7350" s="2" t="s">
        <v>20</v>
      </c>
      <c r="P7350" s="2" t="s">
        <v>21</v>
      </c>
      <c r="Q7350" s="2" t="s">
        <v>32</v>
      </c>
      <c r="R7350" s="13">
        <v>73.343999999999994</v>
      </c>
      <c r="S7350" s="14">
        <v>3</v>
      </c>
      <c r="T7350" s="15">
        <v>27.504000000000001</v>
      </c>
    </row>
    <row r="7351" spans="14:20" x14ac:dyDescent="0.2">
      <c r="N7351" s="3" t="s">
        <v>19</v>
      </c>
      <c r="O7351" s="3" t="s">
        <v>20</v>
      </c>
      <c r="P7351" s="3" t="s">
        <v>30</v>
      </c>
      <c r="Q7351" s="3" t="s">
        <v>55</v>
      </c>
      <c r="R7351" s="16">
        <v>107.97</v>
      </c>
      <c r="S7351" s="17">
        <v>3</v>
      </c>
      <c r="T7351" s="18">
        <v>22.6737</v>
      </c>
    </row>
    <row r="7352" spans="14:20" x14ac:dyDescent="0.2">
      <c r="N7352" s="2" t="s">
        <v>19</v>
      </c>
      <c r="O7352" s="2" t="s">
        <v>20</v>
      </c>
      <c r="P7352" s="2" t="s">
        <v>14</v>
      </c>
      <c r="Q7352" s="2" t="s">
        <v>15</v>
      </c>
      <c r="R7352" s="13">
        <v>344.98099999999999</v>
      </c>
      <c r="S7352" s="14">
        <v>7</v>
      </c>
      <c r="T7352" s="15">
        <v>28.4102</v>
      </c>
    </row>
    <row r="7353" spans="14:20" x14ac:dyDescent="0.2">
      <c r="N7353" s="3" t="s">
        <v>41</v>
      </c>
      <c r="O7353" s="3" t="s">
        <v>42</v>
      </c>
      <c r="P7353" s="3" t="s">
        <v>14</v>
      </c>
      <c r="Q7353" s="3" t="s">
        <v>28</v>
      </c>
      <c r="R7353" s="16">
        <v>1.988</v>
      </c>
      <c r="S7353" s="17">
        <v>1</v>
      </c>
      <c r="T7353" s="18">
        <v>-1.4413</v>
      </c>
    </row>
    <row r="7354" spans="14:20" x14ac:dyDescent="0.2">
      <c r="N7354" s="2" t="s">
        <v>38</v>
      </c>
      <c r="O7354" s="2" t="s">
        <v>20</v>
      </c>
      <c r="P7354" s="2" t="s">
        <v>21</v>
      </c>
      <c r="Q7354" s="2" t="s">
        <v>36</v>
      </c>
      <c r="R7354" s="13">
        <v>20.34</v>
      </c>
      <c r="S7354" s="14">
        <v>3</v>
      </c>
      <c r="T7354" s="15">
        <v>9.3564000000000007</v>
      </c>
    </row>
    <row r="7355" spans="14:20" x14ac:dyDescent="0.2">
      <c r="N7355" s="3" t="s">
        <v>38</v>
      </c>
      <c r="O7355" s="3" t="s">
        <v>20</v>
      </c>
      <c r="P7355" s="3" t="s">
        <v>21</v>
      </c>
      <c r="Q7355" s="3" t="s">
        <v>22</v>
      </c>
      <c r="R7355" s="16">
        <v>39.28</v>
      </c>
      <c r="S7355" s="17">
        <v>8</v>
      </c>
      <c r="T7355" s="18">
        <v>19.247199999999999</v>
      </c>
    </row>
    <row r="7356" spans="14:20" x14ac:dyDescent="0.2">
      <c r="N7356" s="2" t="s">
        <v>41</v>
      </c>
      <c r="O7356" s="2" t="s">
        <v>42</v>
      </c>
      <c r="P7356" s="2" t="s">
        <v>21</v>
      </c>
      <c r="Q7356" s="2" t="s">
        <v>22</v>
      </c>
      <c r="R7356" s="13">
        <v>33.119999999999997</v>
      </c>
      <c r="S7356" s="14">
        <v>4</v>
      </c>
      <c r="T7356" s="15">
        <v>11.592000000000001</v>
      </c>
    </row>
    <row r="7357" spans="14:20" x14ac:dyDescent="0.2">
      <c r="N7357" s="3" t="s">
        <v>41</v>
      </c>
      <c r="O7357" s="3" t="s">
        <v>42</v>
      </c>
      <c r="P7357" s="3" t="s">
        <v>14</v>
      </c>
      <c r="Q7357" s="3" t="s">
        <v>15</v>
      </c>
      <c r="R7357" s="16">
        <v>220.26560000000001</v>
      </c>
      <c r="S7357" s="17">
        <v>4</v>
      </c>
      <c r="T7357" s="18">
        <v>-42.1096</v>
      </c>
    </row>
    <row r="7358" spans="14:20" x14ac:dyDescent="0.2">
      <c r="N7358" s="2" t="s">
        <v>19</v>
      </c>
      <c r="O7358" s="2" t="s">
        <v>20</v>
      </c>
      <c r="P7358" s="2" t="s">
        <v>21</v>
      </c>
      <c r="Q7358" s="2" t="s">
        <v>29</v>
      </c>
      <c r="R7358" s="13">
        <v>123.92</v>
      </c>
      <c r="S7358" s="14">
        <v>4</v>
      </c>
      <c r="T7358" s="15">
        <v>33.458399999999997</v>
      </c>
    </row>
    <row r="7359" spans="14:20" x14ac:dyDescent="0.2">
      <c r="N7359" s="3" t="s">
        <v>19</v>
      </c>
      <c r="O7359" s="3" t="s">
        <v>20</v>
      </c>
      <c r="P7359" s="3" t="s">
        <v>21</v>
      </c>
      <c r="Q7359" s="3" t="s">
        <v>29</v>
      </c>
      <c r="R7359" s="16">
        <v>12.39</v>
      </c>
      <c r="S7359" s="17">
        <v>3</v>
      </c>
      <c r="T7359" s="18">
        <v>5.6993999999999998</v>
      </c>
    </row>
    <row r="7360" spans="14:20" x14ac:dyDescent="0.2">
      <c r="N7360" s="2" t="s">
        <v>19</v>
      </c>
      <c r="O7360" s="2" t="s">
        <v>20</v>
      </c>
      <c r="P7360" s="2" t="s">
        <v>21</v>
      </c>
      <c r="Q7360" s="2" t="s">
        <v>29</v>
      </c>
      <c r="R7360" s="13">
        <v>47.3</v>
      </c>
      <c r="S7360" s="14">
        <v>2</v>
      </c>
      <c r="T7360" s="15">
        <v>12.298</v>
      </c>
    </row>
    <row r="7361" spans="14:20" x14ac:dyDescent="0.2">
      <c r="N7361" s="3" t="s">
        <v>38</v>
      </c>
      <c r="O7361" s="3" t="s">
        <v>20</v>
      </c>
      <c r="P7361" s="3" t="s">
        <v>14</v>
      </c>
      <c r="Q7361" s="3" t="s">
        <v>28</v>
      </c>
      <c r="R7361" s="16">
        <v>139.58000000000001</v>
      </c>
      <c r="S7361" s="17">
        <v>7</v>
      </c>
      <c r="T7361" s="18">
        <v>39.0824</v>
      </c>
    </row>
    <row r="7362" spans="14:20" x14ac:dyDescent="0.2">
      <c r="N7362" s="2" t="s">
        <v>51</v>
      </c>
      <c r="O7362" s="2" t="s">
        <v>52</v>
      </c>
      <c r="P7362" s="2" t="s">
        <v>21</v>
      </c>
      <c r="Q7362" s="2" t="s">
        <v>26</v>
      </c>
      <c r="R7362" s="13">
        <v>8.3840000000000003</v>
      </c>
      <c r="S7362" s="14">
        <v>1</v>
      </c>
      <c r="T7362" s="15">
        <v>0.73360000000000003</v>
      </c>
    </row>
    <row r="7363" spans="14:20" x14ac:dyDescent="0.2">
      <c r="N7363" s="3" t="s">
        <v>51</v>
      </c>
      <c r="O7363" s="3" t="s">
        <v>52</v>
      </c>
      <c r="P7363" s="3" t="s">
        <v>21</v>
      </c>
      <c r="Q7363" s="3" t="s">
        <v>29</v>
      </c>
      <c r="R7363" s="16">
        <v>6.8479999999999999</v>
      </c>
      <c r="S7363" s="17">
        <v>2</v>
      </c>
      <c r="T7363" s="18">
        <v>0.77039999999999997</v>
      </c>
    </row>
    <row r="7364" spans="14:20" x14ac:dyDescent="0.2">
      <c r="N7364" s="2" t="s">
        <v>35</v>
      </c>
      <c r="O7364" s="2" t="s">
        <v>13</v>
      </c>
      <c r="P7364" s="2" t="s">
        <v>21</v>
      </c>
      <c r="Q7364" s="2" t="s">
        <v>33</v>
      </c>
      <c r="R7364" s="13">
        <v>28.08</v>
      </c>
      <c r="S7364" s="14">
        <v>3</v>
      </c>
      <c r="T7364" s="15">
        <v>5.2649999999999997</v>
      </c>
    </row>
    <row r="7365" spans="14:20" x14ac:dyDescent="0.2">
      <c r="N7365" s="3" t="s">
        <v>24</v>
      </c>
      <c r="O7365" s="3" t="s">
        <v>13</v>
      </c>
      <c r="P7365" s="3" t="s">
        <v>30</v>
      </c>
      <c r="Q7365" s="3" t="s">
        <v>31</v>
      </c>
      <c r="R7365" s="16">
        <v>751.98400000000004</v>
      </c>
      <c r="S7365" s="17">
        <v>2</v>
      </c>
      <c r="T7365" s="18">
        <v>84.598200000000006</v>
      </c>
    </row>
    <row r="7366" spans="14:20" x14ac:dyDescent="0.2">
      <c r="N7366" s="2" t="s">
        <v>112</v>
      </c>
      <c r="O7366" s="2" t="s">
        <v>52</v>
      </c>
      <c r="P7366" s="2" t="s">
        <v>14</v>
      </c>
      <c r="Q7366" s="2" t="s">
        <v>25</v>
      </c>
      <c r="R7366" s="13">
        <v>1048.3499999999999</v>
      </c>
      <c r="S7366" s="14">
        <v>5</v>
      </c>
      <c r="T7366" s="15">
        <v>-69.89</v>
      </c>
    </row>
    <row r="7367" spans="14:20" x14ac:dyDescent="0.2">
      <c r="N7367" s="3" t="s">
        <v>158</v>
      </c>
      <c r="O7367" s="3" t="s">
        <v>52</v>
      </c>
      <c r="P7367" s="3" t="s">
        <v>21</v>
      </c>
      <c r="Q7367" s="3" t="s">
        <v>22</v>
      </c>
      <c r="R7367" s="16">
        <v>4.91</v>
      </c>
      <c r="S7367" s="17">
        <v>1</v>
      </c>
      <c r="T7367" s="18">
        <v>2.4058999999999999</v>
      </c>
    </row>
    <row r="7368" spans="14:20" x14ac:dyDescent="0.2">
      <c r="N7368" s="2" t="s">
        <v>74</v>
      </c>
      <c r="O7368" s="2" t="s">
        <v>52</v>
      </c>
      <c r="P7368" s="2" t="s">
        <v>21</v>
      </c>
      <c r="Q7368" s="2" t="s">
        <v>57</v>
      </c>
      <c r="R7368" s="13">
        <v>62.96</v>
      </c>
      <c r="S7368" s="14">
        <v>4</v>
      </c>
      <c r="T7368" s="15">
        <v>28.332000000000001</v>
      </c>
    </row>
    <row r="7369" spans="14:20" x14ac:dyDescent="0.2">
      <c r="N7369" s="3" t="s">
        <v>51</v>
      </c>
      <c r="O7369" s="3" t="s">
        <v>52</v>
      </c>
      <c r="P7369" s="3" t="s">
        <v>30</v>
      </c>
      <c r="Q7369" s="3" t="s">
        <v>31</v>
      </c>
      <c r="R7369" s="16">
        <v>677.58</v>
      </c>
      <c r="S7369" s="17">
        <v>5</v>
      </c>
      <c r="T7369" s="18">
        <v>-158.102</v>
      </c>
    </row>
    <row r="7370" spans="14:20" x14ac:dyDescent="0.2">
      <c r="N7370" s="2" t="s">
        <v>51</v>
      </c>
      <c r="O7370" s="2" t="s">
        <v>52</v>
      </c>
      <c r="P7370" s="2" t="s">
        <v>21</v>
      </c>
      <c r="Q7370" s="2" t="s">
        <v>32</v>
      </c>
      <c r="R7370" s="13">
        <v>13.896000000000001</v>
      </c>
      <c r="S7370" s="14">
        <v>3</v>
      </c>
      <c r="T7370" s="15">
        <v>-9.2639999999999993</v>
      </c>
    </row>
    <row r="7371" spans="14:20" x14ac:dyDescent="0.2">
      <c r="N7371" s="3" t="s">
        <v>24</v>
      </c>
      <c r="O7371" s="3" t="s">
        <v>13</v>
      </c>
      <c r="P7371" s="3" t="s">
        <v>21</v>
      </c>
      <c r="Q7371" s="3" t="s">
        <v>22</v>
      </c>
      <c r="R7371" s="16">
        <v>4.6079999999999997</v>
      </c>
      <c r="S7371" s="17">
        <v>2</v>
      </c>
      <c r="T7371" s="18">
        <v>1.6704000000000001</v>
      </c>
    </row>
    <row r="7372" spans="14:20" x14ac:dyDescent="0.2">
      <c r="N7372" s="2" t="s">
        <v>24</v>
      </c>
      <c r="O7372" s="2" t="s">
        <v>13</v>
      </c>
      <c r="P7372" s="2" t="s">
        <v>21</v>
      </c>
      <c r="Q7372" s="2" t="s">
        <v>29</v>
      </c>
      <c r="R7372" s="13">
        <v>15.528</v>
      </c>
      <c r="S7372" s="14">
        <v>3</v>
      </c>
      <c r="T7372" s="15">
        <v>4.8525</v>
      </c>
    </row>
    <row r="7373" spans="14:20" x14ac:dyDescent="0.2">
      <c r="N7373" s="3" t="s">
        <v>24</v>
      </c>
      <c r="O7373" s="3" t="s">
        <v>13</v>
      </c>
      <c r="P7373" s="3" t="s">
        <v>21</v>
      </c>
      <c r="Q7373" s="3" t="s">
        <v>22</v>
      </c>
      <c r="R7373" s="16">
        <v>11.952</v>
      </c>
      <c r="S7373" s="17">
        <v>3</v>
      </c>
      <c r="T7373" s="18">
        <v>3.8843999999999999</v>
      </c>
    </row>
    <row r="7374" spans="14:20" x14ac:dyDescent="0.2">
      <c r="N7374" s="2" t="s">
        <v>24</v>
      </c>
      <c r="O7374" s="2" t="s">
        <v>13</v>
      </c>
      <c r="P7374" s="2" t="s">
        <v>14</v>
      </c>
      <c r="Q7374" s="2" t="s">
        <v>28</v>
      </c>
      <c r="R7374" s="13">
        <v>23.68</v>
      </c>
      <c r="S7374" s="14">
        <v>8</v>
      </c>
      <c r="T7374" s="15">
        <v>6.2160000000000002</v>
      </c>
    </row>
    <row r="7375" spans="14:20" x14ac:dyDescent="0.2">
      <c r="N7375" s="3" t="s">
        <v>24</v>
      </c>
      <c r="O7375" s="3" t="s">
        <v>13</v>
      </c>
      <c r="P7375" s="3" t="s">
        <v>30</v>
      </c>
      <c r="Q7375" s="3" t="s">
        <v>55</v>
      </c>
      <c r="R7375" s="16">
        <v>2.3759999999999999</v>
      </c>
      <c r="S7375" s="17">
        <v>3</v>
      </c>
      <c r="T7375" s="18">
        <v>0.74250000000000005</v>
      </c>
    </row>
    <row r="7376" spans="14:20" x14ac:dyDescent="0.2">
      <c r="N7376" s="2" t="s">
        <v>112</v>
      </c>
      <c r="O7376" s="2" t="s">
        <v>52</v>
      </c>
      <c r="P7376" s="2" t="s">
        <v>21</v>
      </c>
      <c r="Q7376" s="2" t="s">
        <v>36</v>
      </c>
      <c r="R7376" s="13">
        <v>10.368</v>
      </c>
      <c r="S7376" s="14">
        <v>2</v>
      </c>
      <c r="T7376" s="15">
        <v>3.6288</v>
      </c>
    </row>
    <row r="7377" spans="14:20" x14ac:dyDescent="0.2">
      <c r="N7377" s="3" t="s">
        <v>151</v>
      </c>
      <c r="O7377" s="3" t="s">
        <v>52</v>
      </c>
      <c r="P7377" s="3" t="s">
        <v>21</v>
      </c>
      <c r="Q7377" s="3" t="s">
        <v>22</v>
      </c>
      <c r="R7377" s="16">
        <v>5.76</v>
      </c>
      <c r="S7377" s="17">
        <v>2</v>
      </c>
      <c r="T7377" s="18">
        <v>2.8224</v>
      </c>
    </row>
    <row r="7378" spans="14:20" x14ac:dyDescent="0.2">
      <c r="N7378" s="2" t="s">
        <v>62</v>
      </c>
      <c r="O7378" s="2" t="s">
        <v>42</v>
      </c>
      <c r="P7378" s="2" t="s">
        <v>21</v>
      </c>
      <c r="Q7378" s="2" t="s">
        <v>32</v>
      </c>
      <c r="R7378" s="13">
        <v>43.372</v>
      </c>
      <c r="S7378" s="14">
        <v>7</v>
      </c>
      <c r="T7378" s="15">
        <v>-69.395200000000003</v>
      </c>
    </row>
    <row r="7379" spans="14:20" x14ac:dyDescent="0.2">
      <c r="N7379" s="3" t="s">
        <v>19</v>
      </c>
      <c r="O7379" s="3" t="s">
        <v>20</v>
      </c>
      <c r="P7379" s="3" t="s">
        <v>21</v>
      </c>
      <c r="Q7379" s="3" t="s">
        <v>36</v>
      </c>
      <c r="R7379" s="16">
        <v>163.96</v>
      </c>
      <c r="S7379" s="17">
        <v>4</v>
      </c>
      <c r="T7379" s="18">
        <v>80.340400000000002</v>
      </c>
    </row>
    <row r="7380" spans="14:20" x14ac:dyDescent="0.2">
      <c r="N7380" s="2" t="s">
        <v>19</v>
      </c>
      <c r="O7380" s="2" t="s">
        <v>20</v>
      </c>
      <c r="P7380" s="2" t="s">
        <v>14</v>
      </c>
      <c r="Q7380" s="2" t="s">
        <v>28</v>
      </c>
      <c r="R7380" s="13">
        <v>64.959999999999994</v>
      </c>
      <c r="S7380" s="14">
        <v>2</v>
      </c>
      <c r="T7380" s="15">
        <v>21.436800000000002</v>
      </c>
    </row>
    <row r="7381" spans="14:20" x14ac:dyDescent="0.2">
      <c r="N7381" s="3" t="s">
        <v>19</v>
      </c>
      <c r="O7381" s="3" t="s">
        <v>20</v>
      </c>
      <c r="P7381" s="3" t="s">
        <v>21</v>
      </c>
      <c r="Q7381" s="3" t="s">
        <v>57</v>
      </c>
      <c r="R7381" s="16">
        <v>30.56</v>
      </c>
      <c r="S7381" s="17">
        <v>4</v>
      </c>
      <c r="T7381" s="18">
        <v>14.974399999999999</v>
      </c>
    </row>
    <row r="7382" spans="14:20" x14ac:dyDescent="0.2">
      <c r="N7382" s="2" t="s">
        <v>19</v>
      </c>
      <c r="O7382" s="2" t="s">
        <v>20</v>
      </c>
      <c r="P7382" s="2" t="s">
        <v>21</v>
      </c>
      <c r="Q7382" s="2" t="s">
        <v>29</v>
      </c>
      <c r="R7382" s="13">
        <v>9.7799999999999994</v>
      </c>
      <c r="S7382" s="14">
        <v>2</v>
      </c>
      <c r="T7382" s="15">
        <v>4.0098000000000003</v>
      </c>
    </row>
    <row r="7383" spans="14:20" x14ac:dyDescent="0.2">
      <c r="N7383" s="3" t="s">
        <v>19</v>
      </c>
      <c r="O7383" s="3" t="s">
        <v>20</v>
      </c>
      <c r="P7383" s="3" t="s">
        <v>21</v>
      </c>
      <c r="Q7383" s="3" t="s">
        <v>32</v>
      </c>
      <c r="R7383" s="16">
        <v>23.24</v>
      </c>
      <c r="S7383" s="17">
        <v>5</v>
      </c>
      <c r="T7383" s="18">
        <v>7.5529999999999999</v>
      </c>
    </row>
    <row r="7384" spans="14:20" x14ac:dyDescent="0.2">
      <c r="N7384" s="2" t="s">
        <v>24</v>
      </c>
      <c r="O7384" s="2" t="s">
        <v>13</v>
      </c>
      <c r="P7384" s="2" t="s">
        <v>21</v>
      </c>
      <c r="Q7384" s="2" t="s">
        <v>32</v>
      </c>
      <c r="R7384" s="13">
        <v>4.8419999999999996</v>
      </c>
      <c r="S7384" s="14">
        <v>3</v>
      </c>
      <c r="T7384" s="15">
        <v>-3.5508000000000002</v>
      </c>
    </row>
    <row r="7385" spans="14:20" x14ac:dyDescent="0.2">
      <c r="N7385" s="3" t="s">
        <v>24</v>
      </c>
      <c r="O7385" s="3" t="s">
        <v>13</v>
      </c>
      <c r="P7385" s="3" t="s">
        <v>14</v>
      </c>
      <c r="Q7385" s="3" t="s">
        <v>28</v>
      </c>
      <c r="R7385" s="16">
        <v>220.70400000000001</v>
      </c>
      <c r="S7385" s="17">
        <v>6</v>
      </c>
      <c r="T7385" s="18">
        <v>-8.2764000000000006</v>
      </c>
    </row>
    <row r="7386" spans="14:20" x14ac:dyDescent="0.2">
      <c r="N7386" s="2" t="s">
        <v>272</v>
      </c>
      <c r="O7386" s="2" t="s">
        <v>13</v>
      </c>
      <c r="P7386" s="2" t="s">
        <v>30</v>
      </c>
      <c r="Q7386" s="2" t="s">
        <v>55</v>
      </c>
      <c r="R7386" s="13">
        <v>48.9</v>
      </c>
      <c r="S7386" s="14">
        <v>5</v>
      </c>
      <c r="T7386" s="15">
        <v>18.093</v>
      </c>
    </row>
    <row r="7387" spans="14:20" x14ac:dyDescent="0.2">
      <c r="N7387" s="3" t="s">
        <v>24</v>
      </c>
      <c r="O7387" s="3" t="s">
        <v>13</v>
      </c>
      <c r="P7387" s="3" t="s">
        <v>21</v>
      </c>
      <c r="Q7387" s="3" t="s">
        <v>122</v>
      </c>
      <c r="R7387" s="16">
        <v>3.3279999999999998</v>
      </c>
      <c r="S7387" s="17">
        <v>2</v>
      </c>
      <c r="T7387" s="18">
        <v>0.41599999999999998</v>
      </c>
    </row>
    <row r="7388" spans="14:20" x14ac:dyDescent="0.2">
      <c r="N7388" s="2" t="s">
        <v>24</v>
      </c>
      <c r="O7388" s="2" t="s">
        <v>13</v>
      </c>
      <c r="P7388" s="2" t="s">
        <v>14</v>
      </c>
      <c r="Q7388" s="2" t="s">
        <v>25</v>
      </c>
      <c r="R7388" s="13">
        <v>933.26199999999994</v>
      </c>
      <c r="S7388" s="14">
        <v>4</v>
      </c>
      <c r="T7388" s="15">
        <v>-458.14679999999998</v>
      </c>
    </row>
    <row r="7389" spans="14:20" x14ac:dyDescent="0.2">
      <c r="N7389" s="3" t="s">
        <v>24</v>
      </c>
      <c r="O7389" s="3" t="s">
        <v>13</v>
      </c>
      <c r="P7389" s="3" t="s">
        <v>14</v>
      </c>
      <c r="Q7389" s="3" t="s">
        <v>16</v>
      </c>
      <c r="R7389" s="16">
        <v>2803.92</v>
      </c>
      <c r="S7389" s="17">
        <v>5</v>
      </c>
      <c r="T7389" s="18">
        <v>0</v>
      </c>
    </row>
    <row r="7390" spans="14:20" x14ac:dyDescent="0.2">
      <c r="N7390" s="2" t="s">
        <v>24</v>
      </c>
      <c r="O7390" s="2" t="s">
        <v>13</v>
      </c>
      <c r="P7390" s="2" t="s">
        <v>14</v>
      </c>
      <c r="Q7390" s="2" t="s">
        <v>15</v>
      </c>
      <c r="R7390" s="13">
        <v>314.35199999999998</v>
      </c>
      <c r="S7390" s="14">
        <v>3</v>
      </c>
      <c r="T7390" s="15">
        <v>-15.717599999999999</v>
      </c>
    </row>
    <row r="7391" spans="14:20" x14ac:dyDescent="0.2">
      <c r="N7391" s="3" t="s">
        <v>24</v>
      </c>
      <c r="O7391" s="3" t="s">
        <v>13</v>
      </c>
      <c r="P7391" s="3" t="s">
        <v>21</v>
      </c>
      <c r="Q7391" s="3" t="s">
        <v>22</v>
      </c>
      <c r="R7391" s="16">
        <v>4.6079999999999997</v>
      </c>
      <c r="S7391" s="17">
        <v>2</v>
      </c>
      <c r="T7391" s="18">
        <v>1.4976</v>
      </c>
    </row>
    <row r="7392" spans="14:20" x14ac:dyDescent="0.2">
      <c r="N7392" s="2" t="s">
        <v>158</v>
      </c>
      <c r="O7392" s="2" t="s">
        <v>52</v>
      </c>
      <c r="P7392" s="2" t="s">
        <v>14</v>
      </c>
      <c r="Q7392" s="2" t="s">
        <v>28</v>
      </c>
      <c r="R7392" s="13">
        <v>129.93</v>
      </c>
      <c r="S7392" s="14">
        <v>3</v>
      </c>
      <c r="T7392" s="15">
        <v>12.993</v>
      </c>
    </row>
    <row r="7393" spans="14:20" x14ac:dyDescent="0.2">
      <c r="N7393" s="3" t="s">
        <v>19</v>
      </c>
      <c r="O7393" s="3" t="s">
        <v>20</v>
      </c>
      <c r="P7393" s="3" t="s">
        <v>30</v>
      </c>
      <c r="Q7393" s="3" t="s">
        <v>55</v>
      </c>
      <c r="R7393" s="16">
        <v>159.56</v>
      </c>
      <c r="S7393" s="17">
        <v>4</v>
      </c>
      <c r="T7393" s="18">
        <v>59.037199999999999</v>
      </c>
    </row>
    <row r="7394" spans="14:20" x14ac:dyDescent="0.2">
      <c r="N7394" s="2" t="s">
        <v>19</v>
      </c>
      <c r="O7394" s="2" t="s">
        <v>20</v>
      </c>
      <c r="P7394" s="2" t="s">
        <v>21</v>
      </c>
      <c r="Q7394" s="2" t="s">
        <v>36</v>
      </c>
      <c r="R7394" s="13">
        <v>15.7</v>
      </c>
      <c r="S7394" s="14">
        <v>5</v>
      </c>
      <c r="T7394" s="15">
        <v>7.0650000000000004</v>
      </c>
    </row>
    <row r="7395" spans="14:20" x14ac:dyDescent="0.2">
      <c r="N7395" s="3" t="s">
        <v>19</v>
      </c>
      <c r="O7395" s="3" t="s">
        <v>20</v>
      </c>
      <c r="P7395" s="3" t="s">
        <v>21</v>
      </c>
      <c r="Q7395" s="3" t="s">
        <v>29</v>
      </c>
      <c r="R7395" s="16">
        <v>59.52</v>
      </c>
      <c r="S7395" s="17">
        <v>3</v>
      </c>
      <c r="T7395" s="18">
        <v>15.475199999999999</v>
      </c>
    </row>
    <row r="7396" spans="14:20" x14ac:dyDescent="0.2">
      <c r="N7396" s="2" t="s">
        <v>19</v>
      </c>
      <c r="O7396" s="2" t="s">
        <v>20</v>
      </c>
      <c r="P7396" s="2" t="s">
        <v>21</v>
      </c>
      <c r="Q7396" s="2" t="s">
        <v>36</v>
      </c>
      <c r="R7396" s="13">
        <v>34.4</v>
      </c>
      <c r="S7396" s="14">
        <v>5</v>
      </c>
      <c r="T7396" s="15">
        <v>15.824</v>
      </c>
    </row>
    <row r="7397" spans="14:20" x14ac:dyDescent="0.2">
      <c r="N7397" s="3" t="s">
        <v>19</v>
      </c>
      <c r="O7397" s="3" t="s">
        <v>20</v>
      </c>
      <c r="P7397" s="3" t="s">
        <v>21</v>
      </c>
      <c r="Q7397" s="3" t="s">
        <v>26</v>
      </c>
      <c r="R7397" s="16">
        <v>69.52</v>
      </c>
      <c r="S7397" s="17">
        <v>2</v>
      </c>
      <c r="T7397" s="18">
        <v>19.465599999999998</v>
      </c>
    </row>
    <row r="7398" spans="14:20" x14ac:dyDescent="0.2">
      <c r="N7398" s="2" t="s">
        <v>19</v>
      </c>
      <c r="O7398" s="2" t="s">
        <v>20</v>
      </c>
      <c r="P7398" s="2" t="s">
        <v>21</v>
      </c>
      <c r="Q7398" s="2" t="s">
        <v>26</v>
      </c>
      <c r="R7398" s="13">
        <v>763.44</v>
      </c>
      <c r="S7398" s="14">
        <v>8</v>
      </c>
      <c r="T7398" s="15">
        <v>45.806399999999996</v>
      </c>
    </row>
    <row r="7399" spans="14:20" x14ac:dyDescent="0.2">
      <c r="N7399" s="3" t="s">
        <v>19</v>
      </c>
      <c r="O7399" s="3" t="s">
        <v>20</v>
      </c>
      <c r="P7399" s="3" t="s">
        <v>21</v>
      </c>
      <c r="Q7399" s="3" t="s">
        <v>36</v>
      </c>
      <c r="R7399" s="16">
        <v>25.92</v>
      </c>
      <c r="S7399" s="17">
        <v>4</v>
      </c>
      <c r="T7399" s="18">
        <v>12.441599999999999</v>
      </c>
    </row>
    <row r="7400" spans="14:20" x14ac:dyDescent="0.2">
      <c r="N7400" s="2" t="s">
        <v>19</v>
      </c>
      <c r="O7400" s="2" t="s">
        <v>20</v>
      </c>
      <c r="P7400" s="2" t="s">
        <v>21</v>
      </c>
      <c r="Q7400" s="2" t="s">
        <v>29</v>
      </c>
      <c r="R7400" s="13">
        <v>22.96</v>
      </c>
      <c r="S7400" s="14">
        <v>7</v>
      </c>
      <c r="T7400" s="15">
        <v>6.6584000000000003</v>
      </c>
    </row>
    <row r="7401" spans="14:20" x14ac:dyDescent="0.2">
      <c r="N7401" s="3" t="s">
        <v>51</v>
      </c>
      <c r="O7401" s="3" t="s">
        <v>52</v>
      </c>
      <c r="P7401" s="3" t="s">
        <v>14</v>
      </c>
      <c r="Q7401" s="3" t="s">
        <v>28</v>
      </c>
      <c r="R7401" s="16">
        <v>32.448</v>
      </c>
      <c r="S7401" s="17">
        <v>2</v>
      </c>
      <c r="T7401" s="18">
        <v>7.3007999999999997</v>
      </c>
    </row>
    <row r="7402" spans="14:20" x14ac:dyDescent="0.2">
      <c r="N7402" s="2" t="s">
        <v>51</v>
      </c>
      <c r="O7402" s="2" t="s">
        <v>52</v>
      </c>
      <c r="P7402" s="2" t="s">
        <v>21</v>
      </c>
      <c r="Q7402" s="2" t="s">
        <v>32</v>
      </c>
      <c r="R7402" s="13">
        <v>26.388000000000002</v>
      </c>
      <c r="S7402" s="14">
        <v>4</v>
      </c>
      <c r="T7402" s="15">
        <v>-17.591999999999999</v>
      </c>
    </row>
    <row r="7403" spans="14:20" x14ac:dyDescent="0.2">
      <c r="N7403" s="3" t="s">
        <v>51</v>
      </c>
      <c r="O7403" s="3" t="s">
        <v>52</v>
      </c>
      <c r="P7403" s="3" t="s">
        <v>14</v>
      </c>
      <c r="Q7403" s="3" t="s">
        <v>25</v>
      </c>
      <c r="R7403" s="16">
        <v>373.47</v>
      </c>
      <c r="S7403" s="17">
        <v>5</v>
      </c>
      <c r="T7403" s="18">
        <v>-112.041</v>
      </c>
    </row>
    <row r="7404" spans="14:20" x14ac:dyDescent="0.2">
      <c r="N7404" s="2" t="s">
        <v>51</v>
      </c>
      <c r="O7404" s="2" t="s">
        <v>52</v>
      </c>
      <c r="P7404" s="2" t="s">
        <v>21</v>
      </c>
      <c r="Q7404" s="2" t="s">
        <v>32</v>
      </c>
      <c r="R7404" s="13">
        <v>64.2</v>
      </c>
      <c r="S7404" s="14">
        <v>5</v>
      </c>
      <c r="T7404" s="15">
        <v>-44.94</v>
      </c>
    </row>
    <row r="7405" spans="14:20" x14ac:dyDescent="0.2">
      <c r="N7405" s="3" t="s">
        <v>51</v>
      </c>
      <c r="O7405" s="3" t="s">
        <v>52</v>
      </c>
      <c r="P7405" s="3" t="s">
        <v>21</v>
      </c>
      <c r="Q7405" s="3" t="s">
        <v>75</v>
      </c>
      <c r="R7405" s="16">
        <v>8</v>
      </c>
      <c r="S7405" s="17">
        <v>2</v>
      </c>
      <c r="T7405" s="18">
        <v>2.8</v>
      </c>
    </row>
    <row r="7406" spans="14:20" x14ac:dyDescent="0.2">
      <c r="N7406" s="2" t="s">
        <v>19</v>
      </c>
      <c r="O7406" s="2" t="s">
        <v>20</v>
      </c>
      <c r="P7406" s="2" t="s">
        <v>30</v>
      </c>
      <c r="Q7406" s="2" t="s">
        <v>31</v>
      </c>
      <c r="R7406" s="13">
        <v>183.96</v>
      </c>
      <c r="S7406" s="14">
        <v>5</v>
      </c>
      <c r="T7406" s="15">
        <v>20.695499999999999</v>
      </c>
    </row>
    <row r="7407" spans="14:20" x14ac:dyDescent="0.2">
      <c r="N7407" s="3" t="s">
        <v>19</v>
      </c>
      <c r="O7407" s="3" t="s">
        <v>20</v>
      </c>
      <c r="P7407" s="3" t="s">
        <v>21</v>
      </c>
      <c r="Q7407" s="3" t="s">
        <v>36</v>
      </c>
      <c r="R7407" s="16">
        <v>17.61</v>
      </c>
      <c r="S7407" s="17">
        <v>3</v>
      </c>
      <c r="T7407" s="18">
        <v>8.4527999999999999</v>
      </c>
    </row>
    <row r="7408" spans="14:20" x14ac:dyDescent="0.2">
      <c r="N7408" s="2" t="s">
        <v>19</v>
      </c>
      <c r="O7408" s="2" t="s">
        <v>20</v>
      </c>
      <c r="P7408" s="2" t="s">
        <v>14</v>
      </c>
      <c r="Q7408" s="2" t="s">
        <v>25</v>
      </c>
      <c r="R7408" s="13">
        <v>300.904</v>
      </c>
      <c r="S7408" s="14">
        <v>1</v>
      </c>
      <c r="T7408" s="15">
        <v>11.283899999999999</v>
      </c>
    </row>
    <row r="7409" spans="14:20" x14ac:dyDescent="0.2">
      <c r="N7409" s="3" t="s">
        <v>82</v>
      </c>
      <c r="O7409" s="3" t="s">
        <v>13</v>
      </c>
      <c r="P7409" s="3" t="s">
        <v>21</v>
      </c>
      <c r="Q7409" s="3" t="s">
        <v>36</v>
      </c>
      <c r="R7409" s="16">
        <v>9.11</v>
      </c>
      <c r="S7409" s="17">
        <v>1</v>
      </c>
      <c r="T7409" s="18">
        <v>4.0994999999999999</v>
      </c>
    </row>
    <row r="7410" spans="14:20" x14ac:dyDescent="0.2">
      <c r="N7410" s="2" t="s">
        <v>82</v>
      </c>
      <c r="O7410" s="2" t="s">
        <v>13</v>
      </c>
      <c r="P7410" s="2" t="s">
        <v>21</v>
      </c>
      <c r="Q7410" s="2" t="s">
        <v>26</v>
      </c>
      <c r="R7410" s="13">
        <v>571.44000000000005</v>
      </c>
      <c r="S7410" s="14">
        <v>4</v>
      </c>
      <c r="T7410" s="15">
        <v>165.7176</v>
      </c>
    </row>
    <row r="7411" spans="14:20" x14ac:dyDescent="0.2">
      <c r="N7411" s="3" t="s">
        <v>82</v>
      </c>
      <c r="O7411" s="3" t="s">
        <v>13</v>
      </c>
      <c r="P7411" s="3" t="s">
        <v>21</v>
      </c>
      <c r="Q7411" s="3" t="s">
        <v>36</v>
      </c>
      <c r="R7411" s="16">
        <v>32.4</v>
      </c>
      <c r="S7411" s="17">
        <v>5</v>
      </c>
      <c r="T7411" s="18">
        <v>15.552</v>
      </c>
    </row>
    <row r="7412" spans="14:20" x14ac:dyDescent="0.2">
      <c r="N7412" s="2" t="s">
        <v>82</v>
      </c>
      <c r="O7412" s="2" t="s">
        <v>13</v>
      </c>
      <c r="P7412" s="2" t="s">
        <v>21</v>
      </c>
      <c r="Q7412" s="2" t="s">
        <v>26</v>
      </c>
      <c r="R7412" s="13">
        <v>16.91</v>
      </c>
      <c r="S7412" s="14">
        <v>1</v>
      </c>
      <c r="T7412" s="15">
        <v>4.5656999999999996</v>
      </c>
    </row>
    <row r="7413" spans="14:20" x14ac:dyDescent="0.2">
      <c r="N7413" s="3" t="s">
        <v>112</v>
      </c>
      <c r="O7413" s="3" t="s">
        <v>52</v>
      </c>
      <c r="P7413" s="3" t="s">
        <v>21</v>
      </c>
      <c r="Q7413" s="3" t="s">
        <v>32</v>
      </c>
      <c r="R7413" s="16">
        <v>2.3130000000000002</v>
      </c>
      <c r="S7413" s="17">
        <v>1</v>
      </c>
      <c r="T7413" s="18">
        <v>-1.9275</v>
      </c>
    </row>
    <row r="7414" spans="14:20" x14ac:dyDescent="0.2">
      <c r="N7414" s="2" t="s">
        <v>51</v>
      </c>
      <c r="O7414" s="2" t="s">
        <v>52</v>
      </c>
      <c r="P7414" s="2" t="s">
        <v>21</v>
      </c>
      <c r="Q7414" s="2" t="s">
        <v>32</v>
      </c>
      <c r="R7414" s="13">
        <v>2.202</v>
      </c>
      <c r="S7414" s="14">
        <v>2</v>
      </c>
      <c r="T7414" s="15">
        <v>-1.5414000000000001</v>
      </c>
    </row>
    <row r="7415" spans="14:20" x14ac:dyDescent="0.2">
      <c r="N7415" s="3" t="s">
        <v>51</v>
      </c>
      <c r="O7415" s="3" t="s">
        <v>52</v>
      </c>
      <c r="P7415" s="3" t="s">
        <v>21</v>
      </c>
      <c r="Q7415" s="3" t="s">
        <v>32</v>
      </c>
      <c r="R7415" s="16">
        <v>9.3960000000000008</v>
      </c>
      <c r="S7415" s="17">
        <v>3</v>
      </c>
      <c r="T7415" s="18">
        <v>-7.5167999999999999</v>
      </c>
    </row>
    <row r="7416" spans="14:20" x14ac:dyDescent="0.2">
      <c r="N7416" s="2" t="s">
        <v>19</v>
      </c>
      <c r="O7416" s="2" t="s">
        <v>20</v>
      </c>
      <c r="P7416" s="2" t="s">
        <v>21</v>
      </c>
      <c r="Q7416" s="2" t="s">
        <v>33</v>
      </c>
      <c r="R7416" s="13">
        <v>243.16</v>
      </c>
      <c r="S7416" s="14">
        <v>2</v>
      </c>
      <c r="T7416" s="15">
        <v>72.947999999999993</v>
      </c>
    </row>
    <row r="7417" spans="14:20" x14ac:dyDescent="0.2">
      <c r="N7417" s="3" t="s">
        <v>19</v>
      </c>
      <c r="O7417" s="3" t="s">
        <v>20</v>
      </c>
      <c r="P7417" s="3" t="s">
        <v>21</v>
      </c>
      <c r="Q7417" s="3" t="s">
        <v>57</v>
      </c>
      <c r="R7417" s="16">
        <v>23.16</v>
      </c>
      <c r="S7417" s="17">
        <v>2</v>
      </c>
      <c r="T7417" s="18">
        <v>11.58</v>
      </c>
    </row>
    <row r="7418" spans="14:20" x14ac:dyDescent="0.2">
      <c r="N7418" s="2" t="s">
        <v>105</v>
      </c>
      <c r="O7418" s="2" t="s">
        <v>20</v>
      </c>
      <c r="P7418" s="2" t="s">
        <v>21</v>
      </c>
      <c r="Q7418" s="2" t="s">
        <v>57</v>
      </c>
      <c r="R7418" s="13">
        <v>21.24</v>
      </c>
      <c r="S7418" s="14">
        <v>9</v>
      </c>
      <c r="T7418" s="15">
        <v>7.4340000000000002</v>
      </c>
    </row>
    <row r="7419" spans="14:20" x14ac:dyDescent="0.2">
      <c r="N7419" s="3" t="s">
        <v>105</v>
      </c>
      <c r="O7419" s="3" t="s">
        <v>20</v>
      </c>
      <c r="P7419" s="3" t="s">
        <v>21</v>
      </c>
      <c r="Q7419" s="3" t="s">
        <v>32</v>
      </c>
      <c r="R7419" s="16">
        <v>9.5519999999999996</v>
      </c>
      <c r="S7419" s="17">
        <v>8</v>
      </c>
      <c r="T7419" s="18">
        <v>-7.3231999999999999</v>
      </c>
    </row>
    <row r="7420" spans="14:20" x14ac:dyDescent="0.2">
      <c r="N7420" s="2" t="s">
        <v>105</v>
      </c>
      <c r="O7420" s="2" t="s">
        <v>20</v>
      </c>
      <c r="P7420" s="2" t="s">
        <v>14</v>
      </c>
      <c r="Q7420" s="2" t="s">
        <v>15</v>
      </c>
      <c r="R7420" s="13">
        <v>89.991</v>
      </c>
      <c r="S7420" s="14">
        <v>3</v>
      </c>
      <c r="T7420" s="15">
        <v>-152.9847</v>
      </c>
    </row>
    <row r="7421" spans="14:20" x14ac:dyDescent="0.2">
      <c r="N7421" s="3" t="s">
        <v>216</v>
      </c>
      <c r="O7421" s="3" t="s">
        <v>13</v>
      </c>
      <c r="P7421" s="3" t="s">
        <v>21</v>
      </c>
      <c r="Q7421" s="3" t="s">
        <v>32</v>
      </c>
      <c r="R7421" s="16">
        <v>34.5</v>
      </c>
      <c r="S7421" s="17">
        <v>3</v>
      </c>
      <c r="T7421" s="18">
        <v>15.525</v>
      </c>
    </row>
    <row r="7422" spans="14:20" x14ac:dyDescent="0.2">
      <c r="N7422" s="2" t="s">
        <v>74</v>
      </c>
      <c r="O7422" s="2" t="s">
        <v>52</v>
      </c>
      <c r="P7422" s="2" t="s">
        <v>21</v>
      </c>
      <c r="Q7422" s="2" t="s">
        <v>36</v>
      </c>
      <c r="R7422" s="13">
        <v>6.68</v>
      </c>
      <c r="S7422" s="14">
        <v>1</v>
      </c>
      <c r="T7422" s="15">
        <v>3.2063999999999999</v>
      </c>
    </row>
    <row r="7423" spans="14:20" x14ac:dyDescent="0.2">
      <c r="N7423" s="3" t="s">
        <v>62</v>
      </c>
      <c r="O7423" s="3" t="s">
        <v>42</v>
      </c>
      <c r="P7423" s="3" t="s">
        <v>21</v>
      </c>
      <c r="Q7423" s="3" t="s">
        <v>29</v>
      </c>
      <c r="R7423" s="16">
        <v>6.4080000000000004</v>
      </c>
      <c r="S7423" s="17">
        <v>3</v>
      </c>
      <c r="T7423" s="18">
        <v>0.64080000000000004</v>
      </c>
    </row>
    <row r="7424" spans="14:20" x14ac:dyDescent="0.2">
      <c r="N7424" s="2" t="s">
        <v>62</v>
      </c>
      <c r="O7424" s="2" t="s">
        <v>42</v>
      </c>
      <c r="P7424" s="2" t="s">
        <v>30</v>
      </c>
      <c r="Q7424" s="2" t="s">
        <v>55</v>
      </c>
      <c r="R7424" s="13">
        <v>408.74400000000003</v>
      </c>
      <c r="S7424" s="14">
        <v>7</v>
      </c>
      <c r="T7424" s="15">
        <v>76.639499999999998</v>
      </c>
    </row>
    <row r="7425" spans="14:20" x14ac:dyDescent="0.2">
      <c r="N7425" s="3" t="s">
        <v>74</v>
      </c>
      <c r="O7425" s="3" t="s">
        <v>52</v>
      </c>
      <c r="P7425" s="3" t="s">
        <v>21</v>
      </c>
      <c r="Q7425" s="3" t="s">
        <v>22</v>
      </c>
      <c r="R7425" s="16">
        <v>59.2</v>
      </c>
      <c r="S7425" s="17">
        <v>4</v>
      </c>
      <c r="T7425" s="18">
        <v>29.6</v>
      </c>
    </row>
    <row r="7426" spans="14:20" x14ac:dyDescent="0.2">
      <c r="N7426" s="2" t="s">
        <v>82</v>
      </c>
      <c r="O7426" s="2" t="s">
        <v>13</v>
      </c>
      <c r="P7426" s="2" t="s">
        <v>21</v>
      </c>
      <c r="Q7426" s="2" t="s">
        <v>29</v>
      </c>
      <c r="R7426" s="13">
        <v>54.66</v>
      </c>
      <c r="S7426" s="14">
        <v>6</v>
      </c>
      <c r="T7426" s="15">
        <v>18.037800000000001</v>
      </c>
    </row>
    <row r="7427" spans="14:20" x14ac:dyDescent="0.2">
      <c r="N7427" s="3" t="s">
        <v>41</v>
      </c>
      <c r="O7427" s="3" t="s">
        <v>42</v>
      </c>
      <c r="P7427" s="3" t="s">
        <v>21</v>
      </c>
      <c r="Q7427" s="3" t="s">
        <v>32</v>
      </c>
      <c r="R7427" s="16">
        <v>11.06</v>
      </c>
      <c r="S7427" s="17">
        <v>10</v>
      </c>
      <c r="T7427" s="18">
        <v>-18.802</v>
      </c>
    </row>
    <row r="7428" spans="14:20" x14ac:dyDescent="0.2">
      <c r="N7428" s="2" t="s">
        <v>41</v>
      </c>
      <c r="O7428" s="2" t="s">
        <v>42</v>
      </c>
      <c r="P7428" s="2" t="s">
        <v>14</v>
      </c>
      <c r="Q7428" s="2" t="s">
        <v>15</v>
      </c>
      <c r="R7428" s="13">
        <v>623.46479999999997</v>
      </c>
      <c r="S7428" s="14">
        <v>7</v>
      </c>
      <c r="T7428" s="15">
        <v>-119.1918</v>
      </c>
    </row>
    <row r="7429" spans="14:20" x14ac:dyDescent="0.2">
      <c r="N7429" s="3" t="s">
        <v>41</v>
      </c>
      <c r="O7429" s="3" t="s">
        <v>42</v>
      </c>
      <c r="P7429" s="3" t="s">
        <v>21</v>
      </c>
      <c r="Q7429" s="3" t="s">
        <v>26</v>
      </c>
      <c r="R7429" s="16">
        <v>772.68</v>
      </c>
      <c r="S7429" s="17">
        <v>5</v>
      </c>
      <c r="T7429" s="18">
        <v>-57.951000000000001</v>
      </c>
    </row>
    <row r="7430" spans="14:20" x14ac:dyDescent="0.2">
      <c r="N7430" s="2" t="s">
        <v>35</v>
      </c>
      <c r="O7430" s="2" t="s">
        <v>13</v>
      </c>
      <c r="P7430" s="2" t="s">
        <v>21</v>
      </c>
      <c r="Q7430" s="2" t="s">
        <v>32</v>
      </c>
      <c r="R7430" s="13">
        <v>68.540999999999997</v>
      </c>
      <c r="S7430" s="14">
        <v>11</v>
      </c>
      <c r="T7430" s="15">
        <v>-52.548099999999998</v>
      </c>
    </row>
    <row r="7431" spans="14:20" x14ac:dyDescent="0.2">
      <c r="N7431" s="3" t="s">
        <v>35</v>
      </c>
      <c r="O7431" s="3" t="s">
        <v>13</v>
      </c>
      <c r="P7431" s="3" t="s">
        <v>30</v>
      </c>
      <c r="Q7431" s="3" t="s">
        <v>31</v>
      </c>
      <c r="R7431" s="16">
        <v>627.16800000000001</v>
      </c>
      <c r="S7431" s="17">
        <v>4</v>
      </c>
      <c r="T7431" s="18">
        <v>70.556399999999996</v>
      </c>
    </row>
    <row r="7432" spans="14:20" x14ac:dyDescent="0.2">
      <c r="N7432" s="2" t="s">
        <v>35</v>
      </c>
      <c r="O7432" s="2" t="s">
        <v>13</v>
      </c>
      <c r="P7432" s="2" t="s">
        <v>21</v>
      </c>
      <c r="Q7432" s="2" t="s">
        <v>22</v>
      </c>
      <c r="R7432" s="13">
        <v>122.12</v>
      </c>
      <c r="S7432" s="14">
        <v>5</v>
      </c>
      <c r="T7432" s="15">
        <v>39.689</v>
      </c>
    </row>
    <row r="7433" spans="14:20" x14ac:dyDescent="0.2">
      <c r="N7433" s="3" t="s">
        <v>19</v>
      </c>
      <c r="O7433" s="3" t="s">
        <v>20</v>
      </c>
      <c r="P7433" s="3" t="s">
        <v>21</v>
      </c>
      <c r="Q7433" s="3" t="s">
        <v>33</v>
      </c>
      <c r="R7433" s="16">
        <v>152.94</v>
      </c>
      <c r="S7433" s="17">
        <v>3</v>
      </c>
      <c r="T7433" s="18">
        <v>41.293799999999997</v>
      </c>
    </row>
    <row r="7434" spans="14:20" x14ac:dyDescent="0.2">
      <c r="N7434" s="2" t="s">
        <v>80</v>
      </c>
      <c r="O7434" s="2" t="s">
        <v>20</v>
      </c>
      <c r="P7434" s="2" t="s">
        <v>21</v>
      </c>
      <c r="Q7434" s="2" t="s">
        <v>36</v>
      </c>
      <c r="R7434" s="13">
        <v>84.415999999999997</v>
      </c>
      <c r="S7434" s="14">
        <v>4</v>
      </c>
      <c r="T7434" s="15">
        <v>27.435199999999998</v>
      </c>
    </row>
    <row r="7435" spans="14:20" x14ac:dyDescent="0.2">
      <c r="N7435" s="3" t="s">
        <v>62</v>
      </c>
      <c r="O7435" s="3" t="s">
        <v>42</v>
      </c>
      <c r="P7435" s="3" t="s">
        <v>30</v>
      </c>
      <c r="Q7435" s="3" t="s">
        <v>55</v>
      </c>
      <c r="R7435" s="16">
        <v>191.96799999999999</v>
      </c>
      <c r="S7435" s="17">
        <v>4</v>
      </c>
      <c r="T7435" s="18">
        <v>28.795200000000001</v>
      </c>
    </row>
    <row r="7436" spans="14:20" x14ac:dyDescent="0.2">
      <c r="N7436" s="2" t="s">
        <v>68</v>
      </c>
      <c r="O7436" s="2" t="s">
        <v>42</v>
      </c>
      <c r="P7436" s="2" t="s">
        <v>14</v>
      </c>
      <c r="Q7436" s="2" t="s">
        <v>16</v>
      </c>
      <c r="R7436" s="13">
        <v>1458.65</v>
      </c>
      <c r="S7436" s="14">
        <v>5</v>
      </c>
      <c r="T7436" s="15">
        <v>423.00850000000003</v>
      </c>
    </row>
    <row r="7437" spans="14:20" x14ac:dyDescent="0.2">
      <c r="N7437" s="3" t="s">
        <v>68</v>
      </c>
      <c r="O7437" s="3" t="s">
        <v>42</v>
      </c>
      <c r="P7437" s="3" t="s">
        <v>14</v>
      </c>
      <c r="Q7437" s="3" t="s">
        <v>16</v>
      </c>
      <c r="R7437" s="16">
        <v>26.64</v>
      </c>
      <c r="S7437" s="17">
        <v>1</v>
      </c>
      <c r="T7437" s="18">
        <v>7.4592000000000001</v>
      </c>
    </row>
    <row r="7438" spans="14:20" x14ac:dyDescent="0.2">
      <c r="N7438" s="2" t="s">
        <v>68</v>
      </c>
      <c r="O7438" s="2" t="s">
        <v>42</v>
      </c>
      <c r="P7438" s="2" t="s">
        <v>14</v>
      </c>
      <c r="Q7438" s="2" t="s">
        <v>16</v>
      </c>
      <c r="R7438" s="13">
        <v>476.8</v>
      </c>
      <c r="S7438" s="14">
        <v>2</v>
      </c>
      <c r="T7438" s="15">
        <v>119.2</v>
      </c>
    </row>
    <row r="7439" spans="14:20" x14ac:dyDescent="0.2">
      <c r="N7439" s="3" t="s">
        <v>68</v>
      </c>
      <c r="O7439" s="3" t="s">
        <v>42</v>
      </c>
      <c r="P7439" s="3" t="s">
        <v>21</v>
      </c>
      <c r="Q7439" s="3" t="s">
        <v>33</v>
      </c>
      <c r="R7439" s="16">
        <v>87.444000000000003</v>
      </c>
      <c r="S7439" s="17">
        <v>2</v>
      </c>
      <c r="T7439" s="18">
        <v>18.4604</v>
      </c>
    </row>
    <row r="7440" spans="14:20" x14ac:dyDescent="0.2">
      <c r="N7440" s="2" t="s">
        <v>19</v>
      </c>
      <c r="O7440" s="2" t="s">
        <v>20</v>
      </c>
      <c r="P7440" s="2" t="s">
        <v>30</v>
      </c>
      <c r="Q7440" s="2" t="s">
        <v>55</v>
      </c>
      <c r="R7440" s="13">
        <v>79.989999999999995</v>
      </c>
      <c r="S7440" s="14">
        <v>1</v>
      </c>
      <c r="T7440" s="15">
        <v>28.796399999999998</v>
      </c>
    </row>
    <row r="7441" spans="14:20" x14ac:dyDescent="0.2">
      <c r="N7441" s="3" t="s">
        <v>19</v>
      </c>
      <c r="O7441" s="3" t="s">
        <v>20</v>
      </c>
      <c r="P7441" s="3" t="s">
        <v>30</v>
      </c>
      <c r="Q7441" s="3" t="s">
        <v>31</v>
      </c>
      <c r="R7441" s="16">
        <v>419.94400000000002</v>
      </c>
      <c r="S7441" s="17">
        <v>7</v>
      </c>
      <c r="T7441" s="18">
        <v>52.493000000000002</v>
      </c>
    </row>
    <row r="7442" spans="14:20" x14ac:dyDescent="0.2">
      <c r="N7442" s="2" t="s">
        <v>112</v>
      </c>
      <c r="O7442" s="2" t="s">
        <v>52</v>
      </c>
      <c r="P7442" s="2" t="s">
        <v>14</v>
      </c>
      <c r="Q7442" s="2" t="s">
        <v>16</v>
      </c>
      <c r="R7442" s="13">
        <v>47.991999999999997</v>
      </c>
      <c r="S7442" s="14">
        <v>2</v>
      </c>
      <c r="T7442" s="15">
        <v>-2.0568</v>
      </c>
    </row>
    <row r="7443" spans="14:20" x14ac:dyDescent="0.2">
      <c r="N7443" s="3" t="s">
        <v>19</v>
      </c>
      <c r="O7443" s="3" t="s">
        <v>20</v>
      </c>
      <c r="P7443" s="3" t="s">
        <v>30</v>
      </c>
      <c r="Q7443" s="3" t="s">
        <v>208</v>
      </c>
      <c r="R7443" s="16">
        <v>3359.9520000000002</v>
      </c>
      <c r="S7443" s="17">
        <v>6</v>
      </c>
      <c r="T7443" s="18">
        <v>1049.9849999999999</v>
      </c>
    </row>
    <row r="7444" spans="14:20" x14ac:dyDescent="0.2">
      <c r="N7444" s="2" t="s">
        <v>51</v>
      </c>
      <c r="O7444" s="2" t="s">
        <v>52</v>
      </c>
      <c r="P7444" s="2" t="s">
        <v>14</v>
      </c>
      <c r="Q7444" s="2" t="s">
        <v>16</v>
      </c>
      <c r="R7444" s="13">
        <v>128.05799999999999</v>
      </c>
      <c r="S7444" s="14">
        <v>3</v>
      </c>
      <c r="T7444" s="15">
        <v>-23.7822</v>
      </c>
    </row>
    <row r="7445" spans="14:20" x14ac:dyDescent="0.2">
      <c r="N7445" s="3" t="s">
        <v>19</v>
      </c>
      <c r="O7445" s="3" t="s">
        <v>20</v>
      </c>
      <c r="P7445" s="3" t="s">
        <v>21</v>
      </c>
      <c r="Q7445" s="3" t="s">
        <v>33</v>
      </c>
      <c r="R7445" s="16">
        <v>81.08</v>
      </c>
      <c r="S7445" s="17">
        <v>4</v>
      </c>
      <c r="T7445" s="18">
        <v>22.702400000000001</v>
      </c>
    </row>
    <row r="7446" spans="14:20" x14ac:dyDescent="0.2">
      <c r="N7446" s="2" t="s">
        <v>41</v>
      </c>
      <c r="O7446" s="2" t="s">
        <v>42</v>
      </c>
      <c r="P7446" s="2" t="s">
        <v>21</v>
      </c>
      <c r="Q7446" s="2" t="s">
        <v>36</v>
      </c>
      <c r="R7446" s="13">
        <v>41.472000000000001</v>
      </c>
      <c r="S7446" s="14">
        <v>8</v>
      </c>
      <c r="T7446" s="15">
        <v>14.5152</v>
      </c>
    </row>
    <row r="7447" spans="14:20" x14ac:dyDescent="0.2">
      <c r="N7447" s="3" t="s">
        <v>35</v>
      </c>
      <c r="O7447" s="3" t="s">
        <v>13</v>
      </c>
      <c r="P7447" s="3" t="s">
        <v>21</v>
      </c>
      <c r="Q7447" s="3" t="s">
        <v>57</v>
      </c>
      <c r="R7447" s="16">
        <v>65.231999999999999</v>
      </c>
      <c r="S7447" s="17">
        <v>3</v>
      </c>
      <c r="T7447" s="18">
        <v>22.015799999999999</v>
      </c>
    </row>
    <row r="7448" spans="14:20" x14ac:dyDescent="0.2">
      <c r="N7448" s="2" t="s">
        <v>35</v>
      </c>
      <c r="O7448" s="2" t="s">
        <v>13</v>
      </c>
      <c r="P7448" s="2" t="s">
        <v>14</v>
      </c>
      <c r="Q7448" s="2" t="s">
        <v>16</v>
      </c>
      <c r="R7448" s="13">
        <v>207</v>
      </c>
      <c r="S7448" s="14">
        <v>3</v>
      </c>
      <c r="T7448" s="15">
        <v>25.875</v>
      </c>
    </row>
    <row r="7449" spans="14:20" x14ac:dyDescent="0.2">
      <c r="N7449" s="3" t="s">
        <v>38</v>
      </c>
      <c r="O7449" s="3" t="s">
        <v>20</v>
      </c>
      <c r="P7449" s="3" t="s">
        <v>21</v>
      </c>
      <c r="Q7449" s="3" t="s">
        <v>32</v>
      </c>
      <c r="R7449" s="16">
        <v>147.91999999999999</v>
      </c>
      <c r="S7449" s="17">
        <v>5</v>
      </c>
      <c r="T7449" s="18">
        <v>46.225000000000001</v>
      </c>
    </row>
    <row r="7450" spans="14:20" x14ac:dyDescent="0.2">
      <c r="N7450" s="2" t="s">
        <v>38</v>
      </c>
      <c r="O7450" s="2" t="s">
        <v>20</v>
      </c>
      <c r="P7450" s="2" t="s">
        <v>21</v>
      </c>
      <c r="Q7450" s="2" t="s">
        <v>26</v>
      </c>
      <c r="R7450" s="13">
        <v>104.28</v>
      </c>
      <c r="S7450" s="14">
        <v>3</v>
      </c>
      <c r="T7450" s="15">
        <v>26.07</v>
      </c>
    </row>
    <row r="7451" spans="14:20" x14ac:dyDescent="0.2">
      <c r="N7451" s="3" t="s">
        <v>38</v>
      </c>
      <c r="O7451" s="3" t="s">
        <v>20</v>
      </c>
      <c r="P7451" s="3" t="s">
        <v>14</v>
      </c>
      <c r="Q7451" s="3" t="s">
        <v>25</v>
      </c>
      <c r="R7451" s="16">
        <v>286.85000000000002</v>
      </c>
      <c r="S7451" s="17">
        <v>1</v>
      </c>
      <c r="T7451" s="18">
        <v>63.106999999999999</v>
      </c>
    </row>
    <row r="7452" spans="14:20" x14ac:dyDescent="0.2">
      <c r="N7452" s="2" t="s">
        <v>38</v>
      </c>
      <c r="O7452" s="2" t="s">
        <v>20</v>
      </c>
      <c r="P7452" s="2" t="s">
        <v>21</v>
      </c>
      <c r="Q7452" s="2" t="s">
        <v>26</v>
      </c>
      <c r="R7452" s="13">
        <v>66.959999999999994</v>
      </c>
      <c r="S7452" s="14">
        <v>4</v>
      </c>
      <c r="T7452" s="15">
        <v>2.6783999999999999</v>
      </c>
    </row>
    <row r="7453" spans="14:20" x14ac:dyDescent="0.2">
      <c r="N7453" s="3" t="s">
        <v>38</v>
      </c>
      <c r="O7453" s="3" t="s">
        <v>20</v>
      </c>
      <c r="P7453" s="3" t="s">
        <v>30</v>
      </c>
      <c r="Q7453" s="3" t="s">
        <v>55</v>
      </c>
      <c r="R7453" s="16">
        <v>199.98</v>
      </c>
      <c r="S7453" s="17">
        <v>2</v>
      </c>
      <c r="T7453" s="18">
        <v>87.991200000000006</v>
      </c>
    </row>
    <row r="7454" spans="14:20" x14ac:dyDescent="0.2">
      <c r="N7454" s="2" t="s">
        <v>38</v>
      </c>
      <c r="O7454" s="2" t="s">
        <v>20</v>
      </c>
      <c r="P7454" s="2" t="s">
        <v>21</v>
      </c>
      <c r="Q7454" s="2" t="s">
        <v>36</v>
      </c>
      <c r="R7454" s="13">
        <v>37.44</v>
      </c>
      <c r="S7454" s="14">
        <v>6</v>
      </c>
      <c r="T7454" s="15">
        <v>16.847999999999999</v>
      </c>
    </row>
    <row r="7455" spans="14:20" x14ac:dyDescent="0.2">
      <c r="N7455" s="3" t="s">
        <v>38</v>
      </c>
      <c r="O7455" s="3" t="s">
        <v>20</v>
      </c>
      <c r="P7455" s="3" t="s">
        <v>21</v>
      </c>
      <c r="Q7455" s="3" t="s">
        <v>22</v>
      </c>
      <c r="R7455" s="16">
        <v>37.590000000000003</v>
      </c>
      <c r="S7455" s="17">
        <v>3</v>
      </c>
      <c r="T7455" s="18">
        <v>17.667300000000001</v>
      </c>
    </row>
    <row r="7456" spans="14:20" x14ac:dyDescent="0.2">
      <c r="N7456" s="2" t="s">
        <v>38</v>
      </c>
      <c r="O7456" s="2" t="s">
        <v>20</v>
      </c>
      <c r="P7456" s="2" t="s">
        <v>21</v>
      </c>
      <c r="Q7456" s="2" t="s">
        <v>32</v>
      </c>
      <c r="R7456" s="13">
        <v>26.032</v>
      </c>
      <c r="S7456" s="14">
        <v>2</v>
      </c>
      <c r="T7456" s="15">
        <v>9.4366000000000003</v>
      </c>
    </row>
    <row r="7457" spans="14:20" x14ac:dyDescent="0.2">
      <c r="N7457" s="3" t="s">
        <v>41</v>
      </c>
      <c r="O7457" s="3" t="s">
        <v>42</v>
      </c>
      <c r="P7457" s="3" t="s">
        <v>21</v>
      </c>
      <c r="Q7457" s="3" t="s">
        <v>29</v>
      </c>
      <c r="R7457" s="16">
        <v>5.2480000000000002</v>
      </c>
      <c r="S7457" s="17">
        <v>2</v>
      </c>
      <c r="T7457" s="18">
        <v>0.59040000000000004</v>
      </c>
    </row>
    <row r="7458" spans="14:20" x14ac:dyDescent="0.2">
      <c r="N7458" s="2" t="s">
        <v>41</v>
      </c>
      <c r="O7458" s="2" t="s">
        <v>42</v>
      </c>
      <c r="P7458" s="2" t="s">
        <v>21</v>
      </c>
      <c r="Q7458" s="2" t="s">
        <v>26</v>
      </c>
      <c r="R7458" s="13">
        <v>74.415999999999997</v>
      </c>
      <c r="S7458" s="14">
        <v>2</v>
      </c>
      <c r="T7458" s="15">
        <v>-14.8832</v>
      </c>
    </row>
    <row r="7459" spans="14:20" x14ac:dyDescent="0.2">
      <c r="N7459" s="3" t="s">
        <v>41</v>
      </c>
      <c r="O7459" s="3" t="s">
        <v>42</v>
      </c>
      <c r="P7459" s="3" t="s">
        <v>21</v>
      </c>
      <c r="Q7459" s="3" t="s">
        <v>36</v>
      </c>
      <c r="R7459" s="16">
        <v>6.8479999999999999</v>
      </c>
      <c r="S7459" s="17">
        <v>2</v>
      </c>
      <c r="T7459" s="18">
        <v>2.14</v>
      </c>
    </row>
    <row r="7460" spans="14:20" x14ac:dyDescent="0.2">
      <c r="N7460" s="2" t="s">
        <v>41</v>
      </c>
      <c r="O7460" s="2" t="s">
        <v>42</v>
      </c>
      <c r="P7460" s="2" t="s">
        <v>14</v>
      </c>
      <c r="Q7460" s="2" t="s">
        <v>28</v>
      </c>
      <c r="R7460" s="13">
        <v>7.9960000000000004</v>
      </c>
      <c r="S7460" s="14">
        <v>1</v>
      </c>
      <c r="T7460" s="15">
        <v>-6.9965000000000002</v>
      </c>
    </row>
    <row r="7461" spans="14:20" x14ac:dyDescent="0.2">
      <c r="N7461" s="3" t="s">
        <v>80</v>
      </c>
      <c r="O7461" s="3" t="s">
        <v>20</v>
      </c>
      <c r="P7461" s="3" t="s">
        <v>14</v>
      </c>
      <c r="Q7461" s="3" t="s">
        <v>15</v>
      </c>
      <c r="R7461" s="16">
        <v>209.97900000000001</v>
      </c>
      <c r="S7461" s="17">
        <v>7</v>
      </c>
      <c r="T7461" s="18">
        <v>-356.96429999999998</v>
      </c>
    </row>
    <row r="7462" spans="14:20" x14ac:dyDescent="0.2">
      <c r="N7462" s="2" t="s">
        <v>74</v>
      </c>
      <c r="O7462" s="2" t="s">
        <v>52</v>
      </c>
      <c r="P7462" s="2" t="s">
        <v>21</v>
      </c>
      <c r="Q7462" s="2" t="s">
        <v>29</v>
      </c>
      <c r="R7462" s="13">
        <v>43.92</v>
      </c>
      <c r="S7462" s="14">
        <v>3</v>
      </c>
      <c r="T7462" s="15">
        <v>12.736800000000001</v>
      </c>
    </row>
    <row r="7463" spans="14:20" x14ac:dyDescent="0.2">
      <c r="N7463" s="3" t="s">
        <v>41</v>
      </c>
      <c r="O7463" s="3" t="s">
        <v>42</v>
      </c>
      <c r="P7463" s="3" t="s">
        <v>21</v>
      </c>
      <c r="Q7463" s="3" t="s">
        <v>26</v>
      </c>
      <c r="R7463" s="16">
        <v>127.92</v>
      </c>
      <c r="S7463" s="17">
        <v>5</v>
      </c>
      <c r="T7463" s="18">
        <v>-15.99</v>
      </c>
    </row>
    <row r="7464" spans="14:20" x14ac:dyDescent="0.2">
      <c r="N7464" s="2" t="s">
        <v>41</v>
      </c>
      <c r="O7464" s="2" t="s">
        <v>42</v>
      </c>
      <c r="P7464" s="2" t="s">
        <v>21</v>
      </c>
      <c r="Q7464" s="2" t="s">
        <v>32</v>
      </c>
      <c r="R7464" s="13">
        <v>34.24</v>
      </c>
      <c r="S7464" s="14">
        <v>4</v>
      </c>
      <c r="T7464" s="15">
        <v>-53.072000000000003</v>
      </c>
    </row>
    <row r="7465" spans="14:20" x14ac:dyDescent="0.2">
      <c r="N7465" s="3" t="s">
        <v>212</v>
      </c>
      <c r="O7465" s="3" t="s">
        <v>52</v>
      </c>
      <c r="P7465" s="3" t="s">
        <v>21</v>
      </c>
      <c r="Q7465" s="3" t="s">
        <v>36</v>
      </c>
      <c r="R7465" s="16">
        <v>87.6</v>
      </c>
      <c r="S7465" s="17">
        <v>5</v>
      </c>
      <c r="T7465" s="18">
        <v>42.048000000000002</v>
      </c>
    </row>
    <row r="7466" spans="14:20" x14ac:dyDescent="0.2">
      <c r="N7466" s="2" t="s">
        <v>112</v>
      </c>
      <c r="O7466" s="2" t="s">
        <v>52</v>
      </c>
      <c r="P7466" s="2" t="s">
        <v>21</v>
      </c>
      <c r="Q7466" s="2" t="s">
        <v>29</v>
      </c>
      <c r="R7466" s="13">
        <v>10.272</v>
      </c>
      <c r="S7466" s="14">
        <v>3</v>
      </c>
      <c r="T7466" s="15">
        <v>1.1556</v>
      </c>
    </row>
    <row r="7467" spans="14:20" x14ac:dyDescent="0.2">
      <c r="N7467" s="3" t="s">
        <v>19</v>
      </c>
      <c r="O7467" s="3" t="s">
        <v>20</v>
      </c>
      <c r="P7467" s="3" t="s">
        <v>21</v>
      </c>
      <c r="Q7467" s="3" t="s">
        <v>122</v>
      </c>
      <c r="R7467" s="16">
        <v>238.62</v>
      </c>
      <c r="S7467" s="17">
        <v>2</v>
      </c>
      <c r="T7467" s="18">
        <v>4.7724000000000002</v>
      </c>
    </row>
    <row r="7468" spans="14:20" x14ac:dyDescent="0.2">
      <c r="N7468" s="2" t="s">
        <v>19</v>
      </c>
      <c r="O7468" s="2" t="s">
        <v>20</v>
      </c>
      <c r="P7468" s="2" t="s">
        <v>21</v>
      </c>
      <c r="Q7468" s="2" t="s">
        <v>33</v>
      </c>
      <c r="R7468" s="13">
        <v>7.77</v>
      </c>
      <c r="S7468" s="14">
        <v>1</v>
      </c>
      <c r="T7468" s="15">
        <v>2.0979000000000001</v>
      </c>
    </row>
    <row r="7469" spans="14:20" x14ac:dyDescent="0.2">
      <c r="N7469" s="3" t="s">
        <v>19</v>
      </c>
      <c r="O7469" s="3" t="s">
        <v>20</v>
      </c>
      <c r="P7469" s="3" t="s">
        <v>14</v>
      </c>
      <c r="Q7469" s="3" t="s">
        <v>25</v>
      </c>
      <c r="R7469" s="16">
        <v>285.48</v>
      </c>
      <c r="S7469" s="17">
        <v>5</v>
      </c>
      <c r="T7469" s="18">
        <v>-10.705500000000001</v>
      </c>
    </row>
    <row r="7470" spans="14:20" x14ac:dyDescent="0.2">
      <c r="N7470" s="2" t="s">
        <v>19</v>
      </c>
      <c r="O7470" s="2" t="s">
        <v>20</v>
      </c>
      <c r="P7470" s="2" t="s">
        <v>21</v>
      </c>
      <c r="Q7470" s="2" t="s">
        <v>32</v>
      </c>
      <c r="R7470" s="13">
        <v>19.167999999999999</v>
      </c>
      <c r="S7470" s="14">
        <v>4</v>
      </c>
      <c r="T7470" s="15">
        <v>6.4691999999999998</v>
      </c>
    </row>
    <row r="7471" spans="14:20" x14ac:dyDescent="0.2">
      <c r="N7471" s="3" t="s">
        <v>112</v>
      </c>
      <c r="O7471" s="3" t="s">
        <v>52</v>
      </c>
      <c r="P7471" s="3" t="s">
        <v>21</v>
      </c>
      <c r="Q7471" s="3" t="s">
        <v>22</v>
      </c>
      <c r="R7471" s="16">
        <v>5.9039999999999999</v>
      </c>
      <c r="S7471" s="17">
        <v>2</v>
      </c>
      <c r="T7471" s="18">
        <v>1.9925999999999999</v>
      </c>
    </row>
    <row r="7472" spans="14:20" x14ac:dyDescent="0.2">
      <c r="N7472" s="2" t="s">
        <v>158</v>
      </c>
      <c r="O7472" s="2" t="s">
        <v>52</v>
      </c>
      <c r="P7472" s="2" t="s">
        <v>14</v>
      </c>
      <c r="Q7472" s="2" t="s">
        <v>28</v>
      </c>
      <c r="R7472" s="13">
        <v>42.85</v>
      </c>
      <c r="S7472" s="14">
        <v>5</v>
      </c>
      <c r="T7472" s="15">
        <v>15.426</v>
      </c>
    </row>
    <row r="7473" spans="14:20" x14ac:dyDescent="0.2">
      <c r="N7473" s="3" t="s">
        <v>158</v>
      </c>
      <c r="O7473" s="3" t="s">
        <v>52</v>
      </c>
      <c r="P7473" s="3" t="s">
        <v>21</v>
      </c>
      <c r="Q7473" s="3" t="s">
        <v>22</v>
      </c>
      <c r="R7473" s="16">
        <v>6.16</v>
      </c>
      <c r="S7473" s="17">
        <v>2</v>
      </c>
      <c r="T7473" s="18">
        <v>2.9567999999999999</v>
      </c>
    </row>
    <row r="7474" spans="14:20" x14ac:dyDescent="0.2">
      <c r="N7474" s="2" t="s">
        <v>158</v>
      </c>
      <c r="O7474" s="2" t="s">
        <v>52</v>
      </c>
      <c r="P7474" s="2" t="s">
        <v>21</v>
      </c>
      <c r="Q7474" s="2" t="s">
        <v>122</v>
      </c>
      <c r="R7474" s="13">
        <v>17</v>
      </c>
      <c r="S7474" s="14">
        <v>2</v>
      </c>
      <c r="T7474" s="15">
        <v>4.42</v>
      </c>
    </row>
    <row r="7475" spans="14:20" x14ac:dyDescent="0.2">
      <c r="N7475" s="3" t="s">
        <v>158</v>
      </c>
      <c r="O7475" s="3" t="s">
        <v>52</v>
      </c>
      <c r="P7475" s="3" t="s">
        <v>30</v>
      </c>
      <c r="Q7475" s="3" t="s">
        <v>55</v>
      </c>
      <c r="R7475" s="16">
        <v>87.4</v>
      </c>
      <c r="S7475" s="17">
        <v>5</v>
      </c>
      <c r="T7475" s="18">
        <v>34.96</v>
      </c>
    </row>
    <row r="7476" spans="14:20" x14ac:dyDescent="0.2">
      <c r="N7476" s="2" t="s">
        <v>19</v>
      </c>
      <c r="O7476" s="2" t="s">
        <v>20</v>
      </c>
      <c r="P7476" s="2" t="s">
        <v>21</v>
      </c>
      <c r="Q7476" s="2" t="s">
        <v>22</v>
      </c>
      <c r="R7476" s="13">
        <v>58.48</v>
      </c>
      <c r="S7476" s="14">
        <v>8</v>
      </c>
      <c r="T7476" s="15">
        <v>27.485600000000002</v>
      </c>
    </row>
    <row r="7477" spans="14:20" x14ac:dyDescent="0.2">
      <c r="N7477" s="3" t="s">
        <v>72</v>
      </c>
      <c r="O7477" s="3" t="s">
        <v>42</v>
      </c>
      <c r="P7477" s="3" t="s">
        <v>21</v>
      </c>
      <c r="Q7477" s="3" t="s">
        <v>57</v>
      </c>
      <c r="R7477" s="16">
        <v>180.96</v>
      </c>
      <c r="S7477" s="17">
        <v>2</v>
      </c>
      <c r="T7477" s="18">
        <v>81.432000000000002</v>
      </c>
    </row>
    <row r="7478" spans="14:20" x14ac:dyDescent="0.2">
      <c r="N7478" s="2" t="s">
        <v>72</v>
      </c>
      <c r="O7478" s="2" t="s">
        <v>42</v>
      </c>
      <c r="P7478" s="2" t="s">
        <v>21</v>
      </c>
      <c r="Q7478" s="2" t="s">
        <v>32</v>
      </c>
      <c r="R7478" s="13">
        <v>914.97</v>
      </c>
      <c r="S7478" s="14">
        <v>3</v>
      </c>
      <c r="T7478" s="15">
        <v>411.73649999999998</v>
      </c>
    </row>
    <row r="7479" spans="14:20" x14ac:dyDescent="0.2">
      <c r="N7479" s="3" t="s">
        <v>72</v>
      </c>
      <c r="O7479" s="3" t="s">
        <v>42</v>
      </c>
      <c r="P7479" s="3" t="s">
        <v>30</v>
      </c>
      <c r="Q7479" s="3" t="s">
        <v>31</v>
      </c>
      <c r="R7479" s="16">
        <v>587.97</v>
      </c>
      <c r="S7479" s="17">
        <v>3</v>
      </c>
      <c r="T7479" s="18">
        <v>158.75190000000001</v>
      </c>
    </row>
    <row r="7480" spans="14:20" x14ac:dyDescent="0.2">
      <c r="N7480" s="2" t="s">
        <v>72</v>
      </c>
      <c r="O7480" s="2" t="s">
        <v>42</v>
      </c>
      <c r="P7480" s="2" t="s">
        <v>21</v>
      </c>
      <c r="Q7480" s="2" t="s">
        <v>26</v>
      </c>
      <c r="R7480" s="13">
        <v>530.34</v>
      </c>
      <c r="S7480" s="14">
        <v>2</v>
      </c>
      <c r="T7480" s="15">
        <v>95.461200000000005</v>
      </c>
    </row>
    <row r="7481" spans="14:20" x14ac:dyDescent="0.2">
      <c r="N7481" s="3" t="s">
        <v>72</v>
      </c>
      <c r="O7481" s="3" t="s">
        <v>42</v>
      </c>
      <c r="P7481" s="3" t="s">
        <v>21</v>
      </c>
      <c r="Q7481" s="3" t="s">
        <v>36</v>
      </c>
      <c r="R7481" s="16">
        <v>14.94</v>
      </c>
      <c r="S7481" s="17">
        <v>3</v>
      </c>
      <c r="T7481" s="18">
        <v>7.3205999999999998</v>
      </c>
    </row>
    <row r="7482" spans="14:20" x14ac:dyDescent="0.2">
      <c r="N7482" s="2" t="s">
        <v>70</v>
      </c>
      <c r="O7482" s="2" t="s">
        <v>52</v>
      </c>
      <c r="P7482" s="2" t="s">
        <v>21</v>
      </c>
      <c r="Q7482" s="2" t="s">
        <v>32</v>
      </c>
      <c r="R7482" s="13">
        <v>299.52</v>
      </c>
      <c r="S7482" s="14">
        <v>9</v>
      </c>
      <c r="T7482" s="15">
        <v>149.76</v>
      </c>
    </row>
    <row r="7483" spans="14:20" x14ac:dyDescent="0.2">
      <c r="N7483" s="3" t="s">
        <v>85</v>
      </c>
      <c r="O7483" s="3" t="s">
        <v>13</v>
      </c>
      <c r="P7483" s="3" t="s">
        <v>21</v>
      </c>
      <c r="Q7483" s="3" t="s">
        <v>33</v>
      </c>
      <c r="R7483" s="16">
        <v>20.768000000000001</v>
      </c>
      <c r="S7483" s="17">
        <v>2</v>
      </c>
      <c r="T7483" s="18">
        <v>2.3363999999999998</v>
      </c>
    </row>
    <row r="7484" spans="14:20" x14ac:dyDescent="0.2">
      <c r="N7484" s="2" t="s">
        <v>51</v>
      </c>
      <c r="O7484" s="2" t="s">
        <v>52</v>
      </c>
      <c r="P7484" s="2" t="s">
        <v>14</v>
      </c>
      <c r="Q7484" s="2" t="s">
        <v>16</v>
      </c>
      <c r="R7484" s="13">
        <v>458.43</v>
      </c>
      <c r="S7484" s="14">
        <v>5</v>
      </c>
      <c r="T7484" s="15">
        <v>-124.431</v>
      </c>
    </row>
    <row r="7485" spans="14:20" x14ac:dyDescent="0.2">
      <c r="N7485" s="3" t="s">
        <v>19</v>
      </c>
      <c r="O7485" s="3" t="s">
        <v>20</v>
      </c>
      <c r="P7485" s="3" t="s">
        <v>14</v>
      </c>
      <c r="Q7485" s="3" t="s">
        <v>28</v>
      </c>
      <c r="R7485" s="16">
        <v>18.28</v>
      </c>
      <c r="S7485" s="17">
        <v>2</v>
      </c>
      <c r="T7485" s="18">
        <v>6.2152000000000003</v>
      </c>
    </row>
    <row r="7486" spans="14:20" x14ac:dyDescent="0.2">
      <c r="N7486" s="2" t="s">
        <v>19</v>
      </c>
      <c r="O7486" s="2" t="s">
        <v>20</v>
      </c>
      <c r="P7486" s="2" t="s">
        <v>30</v>
      </c>
      <c r="Q7486" s="2" t="s">
        <v>55</v>
      </c>
      <c r="R7486" s="13">
        <v>1399.93</v>
      </c>
      <c r="S7486" s="14">
        <v>7</v>
      </c>
      <c r="T7486" s="15">
        <v>601.96990000000005</v>
      </c>
    </row>
    <row r="7487" spans="14:20" x14ac:dyDescent="0.2">
      <c r="N7487" s="3" t="s">
        <v>246</v>
      </c>
      <c r="O7487" s="3" t="s">
        <v>13</v>
      </c>
      <c r="P7487" s="3" t="s">
        <v>21</v>
      </c>
      <c r="Q7487" s="3" t="s">
        <v>57</v>
      </c>
      <c r="R7487" s="16">
        <v>48.69</v>
      </c>
      <c r="S7487" s="17">
        <v>9</v>
      </c>
      <c r="T7487" s="18">
        <v>23.8581</v>
      </c>
    </row>
    <row r="7488" spans="14:20" x14ac:dyDescent="0.2">
      <c r="N7488" s="2" t="s">
        <v>74</v>
      </c>
      <c r="O7488" s="2" t="s">
        <v>52</v>
      </c>
      <c r="P7488" s="2" t="s">
        <v>30</v>
      </c>
      <c r="Q7488" s="2" t="s">
        <v>31</v>
      </c>
      <c r="R7488" s="13">
        <v>539.97</v>
      </c>
      <c r="S7488" s="14">
        <v>3</v>
      </c>
      <c r="T7488" s="15">
        <v>134.99250000000001</v>
      </c>
    </row>
    <row r="7489" spans="14:20" x14ac:dyDescent="0.2">
      <c r="N7489" s="3" t="s">
        <v>74</v>
      </c>
      <c r="O7489" s="3" t="s">
        <v>52</v>
      </c>
      <c r="P7489" s="3" t="s">
        <v>21</v>
      </c>
      <c r="Q7489" s="3" t="s">
        <v>26</v>
      </c>
      <c r="R7489" s="16">
        <v>22.58</v>
      </c>
      <c r="S7489" s="17">
        <v>2</v>
      </c>
      <c r="T7489" s="18">
        <v>5.8708</v>
      </c>
    </row>
    <row r="7490" spans="14:20" x14ac:dyDescent="0.2">
      <c r="N7490" s="2" t="s">
        <v>38</v>
      </c>
      <c r="O7490" s="2" t="s">
        <v>20</v>
      </c>
      <c r="P7490" s="2" t="s">
        <v>21</v>
      </c>
      <c r="Q7490" s="2" t="s">
        <v>36</v>
      </c>
      <c r="R7490" s="13">
        <v>440.19</v>
      </c>
      <c r="S7490" s="14">
        <v>9</v>
      </c>
      <c r="T7490" s="15">
        <v>206.88929999999999</v>
      </c>
    </row>
    <row r="7491" spans="14:20" x14ac:dyDescent="0.2">
      <c r="N7491" s="3" t="s">
        <v>38</v>
      </c>
      <c r="O7491" s="3" t="s">
        <v>20</v>
      </c>
      <c r="P7491" s="3" t="s">
        <v>21</v>
      </c>
      <c r="Q7491" s="3" t="s">
        <v>122</v>
      </c>
      <c r="R7491" s="16">
        <v>64.400000000000006</v>
      </c>
      <c r="S7491" s="17">
        <v>5</v>
      </c>
      <c r="T7491" s="18">
        <v>1.9319999999999999</v>
      </c>
    </row>
    <row r="7492" spans="14:20" x14ac:dyDescent="0.2">
      <c r="N7492" s="2" t="s">
        <v>41</v>
      </c>
      <c r="O7492" s="2" t="s">
        <v>42</v>
      </c>
      <c r="P7492" s="2" t="s">
        <v>14</v>
      </c>
      <c r="Q7492" s="2" t="s">
        <v>16</v>
      </c>
      <c r="R7492" s="13">
        <v>899.43</v>
      </c>
      <c r="S7492" s="14">
        <v>5</v>
      </c>
      <c r="T7492" s="15">
        <v>-12.849</v>
      </c>
    </row>
    <row r="7493" spans="14:20" x14ac:dyDescent="0.2">
      <c r="N7493" s="3" t="s">
        <v>41</v>
      </c>
      <c r="O7493" s="3" t="s">
        <v>42</v>
      </c>
      <c r="P7493" s="3" t="s">
        <v>21</v>
      </c>
      <c r="Q7493" s="3" t="s">
        <v>29</v>
      </c>
      <c r="R7493" s="16">
        <v>46.2</v>
      </c>
      <c r="S7493" s="17">
        <v>5</v>
      </c>
      <c r="T7493" s="18">
        <v>5.7750000000000004</v>
      </c>
    </row>
    <row r="7494" spans="14:20" x14ac:dyDescent="0.2">
      <c r="N7494" s="2" t="s">
        <v>41</v>
      </c>
      <c r="O7494" s="2" t="s">
        <v>42</v>
      </c>
      <c r="P7494" s="2" t="s">
        <v>21</v>
      </c>
      <c r="Q7494" s="2" t="s">
        <v>36</v>
      </c>
      <c r="R7494" s="13">
        <v>47.951999999999998</v>
      </c>
      <c r="S7494" s="14">
        <v>3</v>
      </c>
      <c r="T7494" s="15">
        <v>16.183800000000002</v>
      </c>
    </row>
    <row r="7495" spans="14:20" x14ac:dyDescent="0.2">
      <c r="N7495" s="3" t="s">
        <v>41</v>
      </c>
      <c r="O7495" s="3" t="s">
        <v>42</v>
      </c>
      <c r="P7495" s="3" t="s">
        <v>30</v>
      </c>
      <c r="Q7495" s="3" t="s">
        <v>31</v>
      </c>
      <c r="R7495" s="16">
        <v>7.992</v>
      </c>
      <c r="S7495" s="17">
        <v>1</v>
      </c>
      <c r="T7495" s="18">
        <v>0.69930000000000003</v>
      </c>
    </row>
    <row r="7496" spans="14:20" x14ac:dyDescent="0.2">
      <c r="N7496" s="2" t="s">
        <v>41</v>
      </c>
      <c r="O7496" s="2" t="s">
        <v>42</v>
      </c>
      <c r="P7496" s="2" t="s">
        <v>21</v>
      </c>
      <c r="Q7496" s="2" t="s">
        <v>36</v>
      </c>
      <c r="R7496" s="13">
        <v>76.864000000000004</v>
      </c>
      <c r="S7496" s="14">
        <v>2</v>
      </c>
      <c r="T7496" s="15">
        <v>26.9024</v>
      </c>
    </row>
    <row r="7497" spans="14:20" x14ac:dyDescent="0.2">
      <c r="N7497" s="3" t="s">
        <v>407</v>
      </c>
      <c r="O7497" s="3" t="s">
        <v>52</v>
      </c>
      <c r="P7497" s="3" t="s">
        <v>21</v>
      </c>
      <c r="Q7497" s="3" t="s">
        <v>29</v>
      </c>
      <c r="R7497" s="16">
        <v>3.76</v>
      </c>
      <c r="S7497" s="17">
        <v>2</v>
      </c>
      <c r="T7497" s="18">
        <v>1.0904</v>
      </c>
    </row>
    <row r="7498" spans="14:20" x14ac:dyDescent="0.2">
      <c r="N7498" s="2" t="s">
        <v>407</v>
      </c>
      <c r="O7498" s="2" t="s">
        <v>52</v>
      </c>
      <c r="P7498" s="2" t="s">
        <v>21</v>
      </c>
      <c r="Q7498" s="2" t="s">
        <v>29</v>
      </c>
      <c r="R7498" s="13">
        <v>14.7</v>
      </c>
      <c r="S7498" s="14">
        <v>5</v>
      </c>
      <c r="T7498" s="15">
        <v>6.6150000000000002</v>
      </c>
    </row>
    <row r="7499" spans="14:20" x14ac:dyDescent="0.2">
      <c r="N7499" s="3" t="s">
        <v>407</v>
      </c>
      <c r="O7499" s="3" t="s">
        <v>52</v>
      </c>
      <c r="P7499" s="3" t="s">
        <v>21</v>
      </c>
      <c r="Q7499" s="3" t="s">
        <v>29</v>
      </c>
      <c r="R7499" s="16">
        <v>37.200000000000003</v>
      </c>
      <c r="S7499" s="17">
        <v>5</v>
      </c>
      <c r="T7499" s="18">
        <v>9.3000000000000007</v>
      </c>
    </row>
    <row r="7500" spans="14:20" x14ac:dyDescent="0.2">
      <c r="N7500" s="2" t="s">
        <v>407</v>
      </c>
      <c r="O7500" s="2" t="s">
        <v>52</v>
      </c>
      <c r="P7500" s="2" t="s">
        <v>30</v>
      </c>
      <c r="Q7500" s="2" t="s">
        <v>55</v>
      </c>
      <c r="R7500" s="13">
        <v>89.97</v>
      </c>
      <c r="S7500" s="14">
        <v>3</v>
      </c>
      <c r="T7500" s="15">
        <v>18.893699999999999</v>
      </c>
    </row>
    <row r="7501" spans="14:20" x14ac:dyDescent="0.2">
      <c r="N7501" s="3" t="s">
        <v>407</v>
      </c>
      <c r="O7501" s="3" t="s">
        <v>52</v>
      </c>
      <c r="P7501" s="3" t="s">
        <v>14</v>
      </c>
      <c r="Q7501" s="3" t="s">
        <v>16</v>
      </c>
      <c r="R7501" s="16">
        <v>261.95999999999998</v>
      </c>
      <c r="S7501" s="17">
        <v>2</v>
      </c>
      <c r="T7501" s="18">
        <v>23.5764</v>
      </c>
    </row>
    <row r="7502" spans="14:20" x14ac:dyDescent="0.2">
      <c r="N7502" s="2" t="s">
        <v>407</v>
      </c>
      <c r="O7502" s="2" t="s">
        <v>52</v>
      </c>
      <c r="P7502" s="2" t="s">
        <v>21</v>
      </c>
      <c r="Q7502" s="2" t="s">
        <v>22</v>
      </c>
      <c r="R7502" s="13">
        <v>74</v>
      </c>
      <c r="S7502" s="14">
        <v>5</v>
      </c>
      <c r="T7502" s="15">
        <v>37</v>
      </c>
    </row>
    <row r="7503" spans="14:20" x14ac:dyDescent="0.2">
      <c r="N7503" s="3" t="s">
        <v>112</v>
      </c>
      <c r="O7503" s="3" t="s">
        <v>52</v>
      </c>
      <c r="P7503" s="3" t="s">
        <v>21</v>
      </c>
      <c r="Q7503" s="3" t="s">
        <v>32</v>
      </c>
      <c r="R7503" s="16">
        <v>58.17</v>
      </c>
      <c r="S7503" s="17">
        <v>5</v>
      </c>
      <c r="T7503" s="18">
        <v>-46.536000000000001</v>
      </c>
    </row>
    <row r="7504" spans="14:20" x14ac:dyDescent="0.2">
      <c r="N7504" s="2" t="s">
        <v>112</v>
      </c>
      <c r="O7504" s="2" t="s">
        <v>52</v>
      </c>
      <c r="P7504" s="2" t="s">
        <v>21</v>
      </c>
      <c r="Q7504" s="2" t="s">
        <v>22</v>
      </c>
      <c r="R7504" s="13">
        <v>5.04</v>
      </c>
      <c r="S7504" s="14">
        <v>2</v>
      </c>
      <c r="T7504" s="15">
        <v>1.764</v>
      </c>
    </row>
    <row r="7505" spans="14:20" x14ac:dyDescent="0.2">
      <c r="N7505" s="3" t="s">
        <v>112</v>
      </c>
      <c r="O7505" s="3" t="s">
        <v>52</v>
      </c>
      <c r="P7505" s="3" t="s">
        <v>21</v>
      </c>
      <c r="Q7505" s="3" t="s">
        <v>36</v>
      </c>
      <c r="R7505" s="16">
        <v>24.783999999999999</v>
      </c>
      <c r="S7505" s="17">
        <v>1</v>
      </c>
      <c r="T7505" s="18">
        <v>7.7450000000000001</v>
      </c>
    </row>
    <row r="7506" spans="14:20" x14ac:dyDescent="0.2">
      <c r="N7506" s="2" t="s">
        <v>80</v>
      </c>
      <c r="O7506" s="2" t="s">
        <v>20</v>
      </c>
      <c r="P7506" s="2" t="s">
        <v>30</v>
      </c>
      <c r="Q7506" s="2" t="s">
        <v>31</v>
      </c>
      <c r="R7506" s="13">
        <v>29.591999999999999</v>
      </c>
      <c r="S7506" s="14">
        <v>1</v>
      </c>
      <c r="T7506" s="15">
        <v>2.5893000000000002</v>
      </c>
    </row>
    <row r="7507" spans="14:20" x14ac:dyDescent="0.2">
      <c r="N7507" s="3" t="s">
        <v>80</v>
      </c>
      <c r="O7507" s="3" t="s">
        <v>20</v>
      </c>
      <c r="P7507" s="3" t="s">
        <v>21</v>
      </c>
      <c r="Q7507" s="3" t="s">
        <v>32</v>
      </c>
      <c r="R7507" s="16">
        <v>4.7519999999999998</v>
      </c>
      <c r="S7507" s="17">
        <v>2</v>
      </c>
      <c r="T7507" s="18">
        <v>-3.1680000000000001</v>
      </c>
    </row>
    <row r="7508" spans="14:20" x14ac:dyDescent="0.2">
      <c r="N7508" s="2" t="s">
        <v>80</v>
      </c>
      <c r="O7508" s="2" t="s">
        <v>20</v>
      </c>
      <c r="P7508" s="2" t="s">
        <v>21</v>
      </c>
      <c r="Q7508" s="2" t="s">
        <v>36</v>
      </c>
      <c r="R7508" s="13">
        <v>15.552</v>
      </c>
      <c r="S7508" s="14">
        <v>3</v>
      </c>
      <c r="T7508" s="15">
        <v>5.6375999999999999</v>
      </c>
    </row>
    <row r="7509" spans="14:20" x14ac:dyDescent="0.2">
      <c r="N7509" s="3" t="s">
        <v>38</v>
      </c>
      <c r="O7509" s="3" t="s">
        <v>20</v>
      </c>
      <c r="P7509" s="3" t="s">
        <v>14</v>
      </c>
      <c r="Q7509" s="3" t="s">
        <v>28</v>
      </c>
      <c r="R7509" s="16">
        <v>39.96</v>
      </c>
      <c r="S7509" s="17">
        <v>2</v>
      </c>
      <c r="T7509" s="18">
        <v>17.1828</v>
      </c>
    </row>
    <row r="7510" spans="14:20" x14ac:dyDescent="0.2">
      <c r="N7510" s="2" t="s">
        <v>38</v>
      </c>
      <c r="O7510" s="2" t="s">
        <v>20</v>
      </c>
      <c r="P7510" s="2" t="s">
        <v>14</v>
      </c>
      <c r="Q7510" s="2" t="s">
        <v>16</v>
      </c>
      <c r="R7510" s="13">
        <v>42.624000000000002</v>
      </c>
      <c r="S7510" s="14">
        <v>2</v>
      </c>
      <c r="T7510" s="15">
        <v>4.2624000000000004</v>
      </c>
    </row>
    <row r="7511" spans="14:20" x14ac:dyDescent="0.2">
      <c r="N7511" s="3" t="s">
        <v>38</v>
      </c>
      <c r="O7511" s="3" t="s">
        <v>20</v>
      </c>
      <c r="P7511" s="3" t="s">
        <v>14</v>
      </c>
      <c r="Q7511" s="3" t="s">
        <v>16</v>
      </c>
      <c r="R7511" s="16">
        <v>220.96</v>
      </c>
      <c r="S7511" s="17">
        <v>1</v>
      </c>
      <c r="T7511" s="18">
        <v>24.858000000000001</v>
      </c>
    </row>
    <row r="7512" spans="14:20" x14ac:dyDescent="0.2">
      <c r="N7512" s="2" t="s">
        <v>62</v>
      </c>
      <c r="O7512" s="2" t="s">
        <v>42</v>
      </c>
      <c r="P7512" s="2" t="s">
        <v>21</v>
      </c>
      <c r="Q7512" s="2" t="s">
        <v>36</v>
      </c>
      <c r="R7512" s="13">
        <v>56.704000000000001</v>
      </c>
      <c r="S7512" s="14">
        <v>2</v>
      </c>
      <c r="T7512" s="15">
        <v>19.137599999999999</v>
      </c>
    </row>
    <row r="7513" spans="14:20" x14ac:dyDescent="0.2">
      <c r="N7513" s="3" t="s">
        <v>62</v>
      </c>
      <c r="O7513" s="3" t="s">
        <v>42</v>
      </c>
      <c r="P7513" s="3" t="s">
        <v>30</v>
      </c>
      <c r="Q7513" s="3" t="s">
        <v>31</v>
      </c>
      <c r="R7513" s="16">
        <v>11.12</v>
      </c>
      <c r="S7513" s="17">
        <v>2</v>
      </c>
      <c r="T7513" s="18">
        <v>3.4750000000000001</v>
      </c>
    </row>
    <row r="7514" spans="14:20" x14ac:dyDescent="0.2">
      <c r="N7514" s="2" t="s">
        <v>112</v>
      </c>
      <c r="O7514" s="2" t="s">
        <v>52</v>
      </c>
      <c r="P7514" s="2" t="s">
        <v>21</v>
      </c>
      <c r="Q7514" s="2" t="s">
        <v>26</v>
      </c>
      <c r="R7514" s="13">
        <v>221.024</v>
      </c>
      <c r="S7514" s="14">
        <v>2</v>
      </c>
      <c r="T7514" s="15">
        <v>-55.256</v>
      </c>
    </row>
    <row r="7515" spans="14:20" x14ac:dyDescent="0.2">
      <c r="N7515" s="3" t="s">
        <v>51</v>
      </c>
      <c r="O7515" s="3" t="s">
        <v>52</v>
      </c>
      <c r="P7515" s="3" t="s">
        <v>30</v>
      </c>
      <c r="Q7515" s="3" t="s">
        <v>55</v>
      </c>
      <c r="R7515" s="16">
        <v>36.048000000000002</v>
      </c>
      <c r="S7515" s="17">
        <v>3</v>
      </c>
      <c r="T7515" s="18">
        <v>-0.9012</v>
      </c>
    </row>
    <row r="7516" spans="14:20" x14ac:dyDescent="0.2">
      <c r="N7516" s="2" t="s">
        <v>74</v>
      </c>
      <c r="O7516" s="2" t="s">
        <v>52</v>
      </c>
      <c r="P7516" s="2" t="s">
        <v>14</v>
      </c>
      <c r="Q7516" s="2" t="s">
        <v>28</v>
      </c>
      <c r="R7516" s="13">
        <v>14.56</v>
      </c>
      <c r="S7516" s="14">
        <v>2</v>
      </c>
      <c r="T7516" s="15">
        <v>6.2607999999999997</v>
      </c>
    </row>
    <row r="7517" spans="14:20" x14ac:dyDescent="0.2">
      <c r="N7517" s="3" t="s">
        <v>74</v>
      </c>
      <c r="O7517" s="3" t="s">
        <v>52</v>
      </c>
      <c r="P7517" s="3" t="s">
        <v>21</v>
      </c>
      <c r="Q7517" s="3" t="s">
        <v>32</v>
      </c>
      <c r="R7517" s="16">
        <v>3.048</v>
      </c>
      <c r="S7517" s="17">
        <v>1</v>
      </c>
      <c r="T7517" s="18">
        <v>1.0286999999999999</v>
      </c>
    </row>
    <row r="7518" spans="14:20" x14ac:dyDescent="0.2">
      <c r="N7518" s="2" t="s">
        <v>41</v>
      </c>
      <c r="O7518" s="2" t="s">
        <v>42</v>
      </c>
      <c r="P7518" s="2" t="s">
        <v>21</v>
      </c>
      <c r="Q7518" s="2" t="s">
        <v>32</v>
      </c>
      <c r="R7518" s="13">
        <v>6.8739999999999997</v>
      </c>
      <c r="S7518" s="14">
        <v>7</v>
      </c>
      <c r="T7518" s="15">
        <v>-10.6547</v>
      </c>
    </row>
    <row r="7519" spans="14:20" x14ac:dyDescent="0.2">
      <c r="N7519" s="3" t="s">
        <v>41</v>
      </c>
      <c r="O7519" s="3" t="s">
        <v>42</v>
      </c>
      <c r="P7519" s="3" t="s">
        <v>21</v>
      </c>
      <c r="Q7519" s="3" t="s">
        <v>32</v>
      </c>
      <c r="R7519" s="16">
        <v>1.996</v>
      </c>
      <c r="S7519" s="17">
        <v>1</v>
      </c>
      <c r="T7519" s="18">
        <v>-3.2934000000000001</v>
      </c>
    </row>
    <row r="7520" spans="14:20" x14ac:dyDescent="0.2">
      <c r="N7520" s="2" t="s">
        <v>41</v>
      </c>
      <c r="O7520" s="2" t="s">
        <v>42</v>
      </c>
      <c r="P7520" s="2" t="s">
        <v>21</v>
      </c>
      <c r="Q7520" s="2" t="s">
        <v>26</v>
      </c>
      <c r="R7520" s="13">
        <v>8.9280000000000008</v>
      </c>
      <c r="S7520" s="14">
        <v>2</v>
      </c>
      <c r="T7520" s="15">
        <v>0.66959999999999997</v>
      </c>
    </row>
    <row r="7521" spans="14:20" x14ac:dyDescent="0.2">
      <c r="N7521" s="3" t="s">
        <v>216</v>
      </c>
      <c r="O7521" s="3" t="s">
        <v>13</v>
      </c>
      <c r="P7521" s="3" t="s">
        <v>21</v>
      </c>
      <c r="Q7521" s="3" t="s">
        <v>33</v>
      </c>
      <c r="R7521" s="16">
        <v>17.239999999999998</v>
      </c>
      <c r="S7521" s="17">
        <v>2</v>
      </c>
      <c r="T7521" s="18">
        <v>4.4824000000000002</v>
      </c>
    </row>
    <row r="7522" spans="14:20" x14ac:dyDescent="0.2">
      <c r="N7522" s="2" t="s">
        <v>216</v>
      </c>
      <c r="O7522" s="2" t="s">
        <v>13</v>
      </c>
      <c r="P7522" s="2" t="s">
        <v>14</v>
      </c>
      <c r="Q7522" s="2" t="s">
        <v>15</v>
      </c>
      <c r="R7522" s="13">
        <v>302.94</v>
      </c>
      <c r="S7522" s="14">
        <v>3</v>
      </c>
      <c r="T7522" s="15">
        <v>75.734999999999999</v>
      </c>
    </row>
    <row r="7523" spans="14:20" x14ac:dyDescent="0.2">
      <c r="N7523" s="3" t="s">
        <v>216</v>
      </c>
      <c r="O7523" s="3" t="s">
        <v>13</v>
      </c>
      <c r="P7523" s="3" t="s">
        <v>30</v>
      </c>
      <c r="Q7523" s="3" t="s">
        <v>31</v>
      </c>
      <c r="R7523" s="16">
        <v>34.75</v>
      </c>
      <c r="S7523" s="17">
        <v>5</v>
      </c>
      <c r="T7523" s="18">
        <v>15.637499999999999</v>
      </c>
    </row>
    <row r="7524" spans="14:20" x14ac:dyDescent="0.2">
      <c r="N7524" s="2" t="s">
        <v>216</v>
      </c>
      <c r="O7524" s="2" t="s">
        <v>13</v>
      </c>
      <c r="P7524" s="2" t="s">
        <v>21</v>
      </c>
      <c r="Q7524" s="2" t="s">
        <v>32</v>
      </c>
      <c r="R7524" s="13">
        <v>113.94</v>
      </c>
      <c r="S7524" s="14">
        <v>6</v>
      </c>
      <c r="T7524" s="15">
        <v>54.691200000000002</v>
      </c>
    </row>
    <row r="7525" spans="14:20" x14ac:dyDescent="0.2">
      <c r="N7525" s="3" t="s">
        <v>216</v>
      </c>
      <c r="O7525" s="3" t="s">
        <v>13</v>
      </c>
      <c r="P7525" s="3" t="s">
        <v>30</v>
      </c>
      <c r="Q7525" s="3" t="s">
        <v>31</v>
      </c>
      <c r="R7525" s="16">
        <v>55.98</v>
      </c>
      <c r="S7525" s="17">
        <v>2</v>
      </c>
      <c r="T7525" s="18">
        <v>15.6744</v>
      </c>
    </row>
    <row r="7526" spans="14:20" x14ac:dyDescent="0.2">
      <c r="N7526" s="2" t="s">
        <v>98</v>
      </c>
      <c r="O7526" s="2" t="s">
        <v>20</v>
      </c>
      <c r="P7526" s="2" t="s">
        <v>30</v>
      </c>
      <c r="Q7526" s="2" t="s">
        <v>31</v>
      </c>
      <c r="R7526" s="13">
        <v>344.70400000000001</v>
      </c>
      <c r="S7526" s="14">
        <v>2</v>
      </c>
      <c r="T7526" s="15">
        <v>38.779200000000003</v>
      </c>
    </row>
    <row r="7527" spans="14:20" x14ac:dyDescent="0.2">
      <c r="N7527" s="3" t="s">
        <v>126</v>
      </c>
      <c r="O7527" s="3" t="s">
        <v>42</v>
      </c>
      <c r="P7527" s="3" t="s">
        <v>21</v>
      </c>
      <c r="Q7527" s="3" t="s">
        <v>33</v>
      </c>
      <c r="R7527" s="16">
        <v>706.86</v>
      </c>
      <c r="S7527" s="17">
        <v>7</v>
      </c>
      <c r="T7527" s="18">
        <v>197.92080000000001</v>
      </c>
    </row>
    <row r="7528" spans="14:20" x14ac:dyDescent="0.2">
      <c r="N7528" s="2" t="s">
        <v>126</v>
      </c>
      <c r="O7528" s="2" t="s">
        <v>42</v>
      </c>
      <c r="P7528" s="2" t="s">
        <v>30</v>
      </c>
      <c r="Q7528" s="2" t="s">
        <v>31</v>
      </c>
      <c r="R7528" s="13">
        <v>114.95</v>
      </c>
      <c r="S7528" s="14">
        <v>5</v>
      </c>
      <c r="T7528" s="15">
        <v>2.2989999999999999</v>
      </c>
    </row>
    <row r="7529" spans="14:20" x14ac:dyDescent="0.2">
      <c r="N7529" s="3" t="s">
        <v>126</v>
      </c>
      <c r="O7529" s="3" t="s">
        <v>42</v>
      </c>
      <c r="P7529" s="3" t="s">
        <v>21</v>
      </c>
      <c r="Q7529" s="3" t="s">
        <v>32</v>
      </c>
      <c r="R7529" s="16">
        <v>43.19</v>
      </c>
      <c r="S7529" s="17">
        <v>7</v>
      </c>
      <c r="T7529" s="18">
        <v>20.731200000000001</v>
      </c>
    </row>
    <row r="7530" spans="14:20" x14ac:dyDescent="0.2">
      <c r="N7530" s="2" t="s">
        <v>62</v>
      </c>
      <c r="O7530" s="2" t="s">
        <v>42</v>
      </c>
      <c r="P7530" s="2" t="s">
        <v>14</v>
      </c>
      <c r="Q7530" s="2" t="s">
        <v>28</v>
      </c>
      <c r="R7530" s="13">
        <v>22.608000000000001</v>
      </c>
      <c r="S7530" s="14">
        <v>3</v>
      </c>
      <c r="T7530" s="15">
        <v>-10.1736</v>
      </c>
    </row>
    <row r="7531" spans="14:20" x14ac:dyDescent="0.2">
      <c r="N7531" s="3" t="s">
        <v>62</v>
      </c>
      <c r="O7531" s="3" t="s">
        <v>42</v>
      </c>
      <c r="P7531" s="3" t="s">
        <v>14</v>
      </c>
      <c r="Q7531" s="3" t="s">
        <v>28</v>
      </c>
      <c r="R7531" s="16">
        <v>1.8919999999999999</v>
      </c>
      <c r="S7531" s="17">
        <v>1</v>
      </c>
      <c r="T7531" s="18">
        <v>-0.99329999999999996</v>
      </c>
    </row>
    <row r="7532" spans="14:20" x14ac:dyDescent="0.2">
      <c r="N7532" s="2" t="s">
        <v>38</v>
      </c>
      <c r="O7532" s="2" t="s">
        <v>20</v>
      </c>
      <c r="P7532" s="2" t="s">
        <v>21</v>
      </c>
      <c r="Q7532" s="2" t="s">
        <v>33</v>
      </c>
      <c r="R7532" s="13">
        <v>97.16</v>
      </c>
      <c r="S7532" s="14">
        <v>2</v>
      </c>
      <c r="T7532" s="15">
        <v>28.176400000000001</v>
      </c>
    </row>
    <row r="7533" spans="14:20" x14ac:dyDescent="0.2">
      <c r="N7533" s="3" t="s">
        <v>74</v>
      </c>
      <c r="O7533" s="3" t="s">
        <v>52</v>
      </c>
      <c r="P7533" s="3" t="s">
        <v>21</v>
      </c>
      <c r="Q7533" s="3" t="s">
        <v>33</v>
      </c>
      <c r="R7533" s="16">
        <v>281.33999999999997</v>
      </c>
      <c r="S7533" s="17">
        <v>6</v>
      </c>
      <c r="T7533" s="18">
        <v>109.7226</v>
      </c>
    </row>
    <row r="7534" spans="14:20" x14ac:dyDescent="0.2">
      <c r="N7534" s="2" t="s">
        <v>74</v>
      </c>
      <c r="O7534" s="2" t="s">
        <v>52</v>
      </c>
      <c r="P7534" s="2" t="s">
        <v>30</v>
      </c>
      <c r="Q7534" s="2" t="s">
        <v>31</v>
      </c>
      <c r="R7534" s="13">
        <v>307.98</v>
      </c>
      <c r="S7534" s="14">
        <v>2</v>
      </c>
      <c r="T7534" s="15">
        <v>89.3142</v>
      </c>
    </row>
    <row r="7535" spans="14:20" x14ac:dyDescent="0.2">
      <c r="N7535" s="3" t="s">
        <v>74</v>
      </c>
      <c r="O7535" s="3" t="s">
        <v>52</v>
      </c>
      <c r="P7535" s="3" t="s">
        <v>30</v>
      </c>
      <c r="Q7535" s="3" t="s">
        <v>55</v>
      </c>
      <c r="R7535" s="16">
        <v>299.97000000000003</v>
      </c>
      <c r="S7535" s="17">
        <v>3</v>
      </c>
      <c r="T7535" s="18">
        <v>113.98860000000001</v>
      </c>
    </row>
    <row r="7536" spans="14:20" x14ac:dyDescent="0.2">
      <c r="N7536" s="2" t="s">
        <v>216</v>
      </c>
      <c r="O7536" s="2" t="s">
        <v>13</v>
      </c>
      <c r="P7536" s="2" t="s">
        <v>30</v>
      </c>
      <c r="Q7536" s="2" t="s">
        <v>55</v>
      </c>
      <c r="R7536" s="13">
        <v>67.8</v>
      </c>
      <c r="S7536" s="14">
        <v>4</v>
      </c>
      <c r="T7536" s="15">
        <v>4.0679999999999996</v>
      </c>
    </row>
    <row r="7537" spans="14:20" x14ac:dyDescent="0.2">
      <c r="N7537" s="3" t="s">
        <v>216</v>
      </c>
      <c r="O7537" s="3" t="s">
        <v>13</v>
      </c>
      <c r="P7537" s="3" t="s">
        <v>30</v>
      </c>
      <c r="Q7537" s="3" t="s">
        <v>31</v>
      </c>
      <c r="R7537" s="16">
        <v>377.97</v>
      </c>
      <c r="S7537" s="17">
        <v>3</v>
      </c>
      <c r="T7537" s="18">
        <v>98.272199999999998</v>
      </c>
    </row>
    <row r="7538" spans="14:20" x14ac:dyDescent="0.2">
      <c r="N7538" s="2" t="s">
        <v>216</v>
      </c>
      <c r="O7538" s="2" t="s">
        <v>13</v>
      </c>
      <c r="P7538" s="2" t="s">
        <v>14</v>
      </c>
      <c r="Q7538" s="2" t="s">
        <v>15</v>
      </c>
      <c r="R7538" s="13">
        <v>1628.82</v>
      </c>
      <c r="S7538" s="14">
        <v>9</v>
      </c>
      <c r="T7538" s="15">
        <v>374.62860000000001</v>
      </c>
    </row>
    <row r="7539" spans="14:20" x14ac:dyDescent="0.2">
      <c r="N7539" s="3" t="s">
        <v>216</v>
      </c>
      <c r="O7539" s="3" t="s">
        <v>13</v>
      </c>
      <c r="P7539" s="3" t="s">
        <v>21</v>
      </c>
      <c r="Q7539" s="3" t="s">
        <v>36</v>
      </c>
      <c r="R7539" s="16">
        <v>286.93</v>
      </c>
      <c r="S7539" s="17">
        <v>7</v>
      </c>
      <c r="T7539" s="18">
        <v>140.59569999999999</v>
      </c>
    </row>
    <row r="7540" spans="14:20" x14ac:dyDescent="0.2">
      <c r="N7540" s="2" t="s">
        <v>19</v>
      </c>
      <c r="O7540" s="2" t="s">
        <v>20</v>
      </c>
      <c r="P7540" s="2" t="s">
        <v>14</v>
      </c>
      <c r="Q7540" s="2" t="s">
        <v>16</v>
      </c>
      <c r="R7540" s="13">
        <v>681.40800000000002</v>
      </c>
      <c r="S7540" s="14">
        <v>12</v>
      </c>
      <c r="T7540" s="15">
        <v>42.588000000000001</v>
      </c>
    </row>
    <row r="7541" spans="14:20" x14ac:dyDescent="0.2">
      <c r="N7541" s="3" t="s">
        <v>19</v>
      </c>
      <c r="O7541" s="3" t="s">
        <v>20</v>
      </c>
      <c r="P7541" s="3" t="s">
        <v>21</v>
      </c>
      <c r="Q7541" s="3" t="s">
        <v>29</v>
      </c>
      <c r="R7541" s="16">
        <v>3.52</v>
      </c>
      <c r="S7541" s="17">
        <v>2</v>
      </c>
      <c r="T7541" s="18">
        <v>1.0207999999999999</v>
      </c>
    </row>
    <row r="7542" spans="14:20" x14ac:dyDescent="0.2">
      <c r="N7542" s="2" t="s">
        <v>19</v>
      </c>
      <c r="O7542" s="2" t="s">
        <v>20</v>
      </c>
      <c r="P7542" s="2" t="s">
        <v>21</v>
      </c>
      <c r="Q7542" s="2" t="s">
        <v>29</v>
      </c>
      <c r="R7542" s="13">
        <v>5.58</v>
      </c>
      <c r="S7542" s="14">
        <v>1</v>
      </c>
      <c r="T7542" s="15">
        <v>1.395</v>
      </c>
    </row>
    <row r="7543" spans="14:20" x14ac:dyDescent="0.2">
      <c r="N7543" s="3" t="s">
        <v>19</v>
      </c>
      <c r="O7543" s="3" t="s">
        <v>20</v>
      </c>
      <c r="P7543" s="3" t="s">
        <v>30</v>
      </c>
      <c r="Q7543" s="3" t="s">
        <v>55</v>
      </c>
      <c r="R7543" s="16">
        <v>36.32</v>
      </c>
      <c r="S7543" s="17">
        <v>1</v>
      </c>
      <c r="T7543" s="18">
        <v>10.896000000000001</v>
      </c>
    </row>
    <row r="7544" spans="14:20" x14ac:dyDescent="0.2">
      <c r="N7544" s="2" t="s">
        <v>216</v>
      </c>
      <c r="O7544" s="2" t="s">
        <v>13</v>
      </c>
      <c r="P7544" s="2" t="s">
        <v>21</v>
      </c>
      <c r="Q7544" s="2" t="s">
        <v>36</v>
      </c>
      <c r="R7544" s="13">
        <v>195.64</v>
      </c>
      <c r="S7544" s="14">
        <v>4</v>
      </c>
      <c r="T7544" s="15">
        <v>91.950800000000001</v>
      </c>
    </row>
    <row r="7545" spans="14:20" x14ac:dyDescent="0.2">
      <c r="N7545" s="3" t="s">
        <v>62</v>
      </c>
      <c r="O7545" s="3" t="s">
        <v>42</v>
      </c>
      <c r="P7545" s="3" t="s">
        <v>21</v>
      </c>
      <c r="Q7545" s="3" t="s">
        <v>36</v>
      </c>
      <c r="R7545" s="16">
        <v>38.015999999999998</v>
      </c>
      <c r="S7545" s="17">
        <v>6</v>
      </c>
      <c r="T7545" s="18">
        <v>13.780799999999999</v>
      </c>
    </row>
    <row r="7546" spans="14:20" x14ac:dyDescent="0.2">
      <c r="N7546" s="2" t="s">
        <v>41</v>
      </c>
      <c r="O7546" s="2" t="s">
        <v>42</v>
      </c>
      <c r="P7546" s="2" t="s">
        <v>30</v>
      </c>
      <c r="Q7546" s="2" t="s">
        <v>31</v>
      </c>
      <c r="R7546" s="13">
        <v>95.992000000000004</v>
      </c>
      <c r="S7546" s="14">
        <v>1</v>
      </c>
      <c r="T7546" s="15">
        <v>9.5991999999999997</v>
      </c>
    </row>
    <row r="7547" spans="14:20" x14ac:dyDescent="0.2">
      <c r="N7547" s="3" t="s">
        <v>41</v>
      </c>
      <c r="O7547" s="3" t="s">
        <v>42</v>
      </c>
      <c r="P7547" s="3" t="s">
        <v>21</v>
      </c>
      <c r="Q7547" s="3" t="s">
        <v>22</v>
      </c>
      <c r="R7547" s="16">
        <v>13.215999999999999</v>
      </c>
      <c r="S7547" s="17">
        <v>4</v>
      </c>
      <c r="T7547" s="18">
        <v>4.2952000000000004</v>
      </c>
    </row>
    <row r="7548" spans="14:20" x14ac:dyDescent="0.2">
      <c r="N7548" s="2" t="s">
        <v>85</v>
      </c>
      <c r="O7548" s="2" t="s">
        <v>13</v>
      </c>
      <c r="P7548" s="2" t="s">
        <v>14</v>
      </c>
      <c r="Q7548" s="2" t="s">
        <v>16</v>
      </c>
      <c r="R7548" s="13">
        <v>314.35199999999998</v>
      </c>
      <c r="S7548" s="14">
        <v>3</v>
      </c>
      <c r="T7548" s="15">
        <v>-35.364600000000003</v>
      </c>
    </row>
    <row r="7549" spans="14:20" x14ac:dyDescent="0.2">
      <c r="N7549" s="3" t="s">
        <v>85</v>
      </c>
      <c r="O7549" s="3" t="s">
        <v>13</v>
      </c>
      <c r="P7549" s="3" t="s">
        <v>21</v>
      </c>
      <c r="Q7549" s="3" t="s">
        <v>36</v>
      </c>
      <c r="R7549" s="16">
        <v>27.888000000000002</v>
      </c>
      <c r="S7549" s="17">
        <v>7</v>
      </c>
      <c r="T7549" s="18">
        <v>10.109400000000001</v>
      </c>
    </row>
    <row r="7550" spans="14:20" x14ac:dyDescent="0.2">
      <c r="N7550" s="2" t="s">
        <v>19</v>
      </c>
      <c r="O7550" s="2" t="s">
        <v>20</v>
      </c>
      <c r="P7550" s="2" t="s">
        <v>21</v>
      </c>
      <c r="Q7550" s="2" t="s">
        <v>32</v>
      </c>
      <c r="R7550" s="13">
        <v>133.12</v>
      </c>
      <c r="S7550" s="14">
        <v>5</v>
      </c>
      <c r="T7550" s="15">
        <v>49.92</v>
      </c>
    </row>
    <row r="7551" spans="14:20" x14ac:dyDescent="0.2">
      <c r="N7551" s="3" t="s">
        <v>88</v>
      </c>
      <c r="O7551" s="3" t="s">
        <v>13</v>
      </c>
      <c r="P7551" s="3" t="s">
        <v>21</v>
      </c>
      <c r="Q7551" s="3" t="s">
        <v>32</v>
      </c>
      <c r="R7551" s="16">
        <v>26.16</v>
      </c>
      <c r="S7551" s="17">
        <v>4</v>
      </c>
      <c r="T7551" s="18">
        <v>12.8184</v>
      </c>
    </row>
    <row r="7552" spans="14:20" x14ac:dyDescent="0.2">
      <c r="N7552" s="2" t="s">
        <v>827</v>
      </c>
      <c r="O7552" s="2" t="s">
        <v>42</v>
      </c>
      <c r="P7552" s="2" t="s">
        <v>21</v>
      </c>
      <c r="Q7552" s="2" t="s">
        <v>29</v>
      </c>
      <c r="R7552" s="13">
        <v>131.94</v>
      </c>
      <c r="S7552" s="14">
        <v>3</v>
      </c>
      <c r="T7552" s="15">
        <v>35.623800000000003</v>
      </c>
    </row>
    <row r="7553" spans="14:20" x14ac:dyDescent="0.2">
      <c r="N7553" s="3" t="s">
        <v>827</v>
      </c>
      <c r="O7553" s="3" t="s">
        <v>42</v>
      </c>
      <c r="P7553" s="3" t="s">
        <v>21</v>
      </c>
      <c r="Q7553" s="3" t="s">
        <v>29</v>
      </c>
      <c r="R7553" s="16">
        <v>25.92</v>
      </c>
      <c r="S7553" s="17">
        <v>4</v>
      </c>
      <c r="T7553" s="18">
        <v>8.2943999999999996</v>
      </c>
    </row>
    <row r="7554" spans="14:20" x14ac:dyDescent="0.2">
      <c r="N7554" s="2" t="s">
        <v>827</v>
      </c>
      <c r="O7554" s="2" t="s">
        <v>42</v>
      </c>
      <c r="P7554" s="2" t="s">
        <v>21</v>
      </c>
      <c r="Q7554" s="2" t="s">
        <v>26</v>
      </c>
      <c r="R7554" s="13">
        <v>704.76</v>
      </c>
      <c r="S7554" s="14">
        <v>4</v>
      </c>
      <c r="T7554" s="15">
        <v>162.09479999999999</v>
      </c>
    </row>
    <row r="7555" spans="14:20" x14ac:dyDescent="0.2">
      <c r="N7555" s="3" t="s">
        <v>827</v>
      </c>
      <c r="O7555" s="3" t="s">
        <v>42</v>
      </c>
      <c r="P7555" s="3" t="s">
        <v>21</v>
      </c>
      <c r="Q7555" s="3" t="s">
        <v>75</v>
      </c>
      <c r="R7555" s="16">
        <v>7.41</v>
      </c>
      <c r="S7555" s="17">
        <v>3</v>
      </c>
      <c r="T7555" s="18">
        <v>3.4826999999999999</v>
      </c>
    </row>
    <row r="7556" spans="14:20" x14ac:dyDescent="0.2">
      <c r="N7556" s="2" t="s">
        <v>827</v>
      </c>
      <c r="O7556" s="2" t="s">
        <v>42</v>
      </c>
      <c r="P7556" s="2" t="s">
        <v>21</v>
      </c>
      <c r="Q7556" s="2" t="s">
        <v>29</v>
      </c>
      <c r="R7556" s="13">
        <v>21.5</v>
      </c>
      <c r="S7556" s="14">
        <v>10</v>
      </c>
      <c r="T7556" s="15">
        <v>7.0949999999999998</v>
      </c>
    </row>
    <row r="7557" spans="14:20" x14ac:dyDescent="0.2">
      <c r="N7557" s="3" t="s">
        <v>19</v>
      </c>
      <c r="O7557" s="3" t="s">
        <v>20</v>
      </c>
      <c r="P7557" s="3" t="s">
        <v>14</v>
      </c>
      <c r="Q7557" s="3" t="s">
        <v>16</v>
      </c>
      <c r="R7557" s="16">
        <v>518.27200000000005</v>
      </c>
      <c r="S7557" s="17">
        <v>8</v>
      </c>
      <c r="T7557" s="18">
        <v>-97.176000000000002</v>
      </c>
    </row>
    <row r="7558" spans="14:20" x14ac:dyDescent="0.2">
      <c r="N7558" s="2" t="s">
        <v>19</v>
      </c>
      <c r="O7558" s="2" t="s">
        <v>20</v>
      </c>
      <c r="P7558" s="2" t="s">
        <v>14</v>
      </c>
      <c r="Q7558" s="2" t="s">
        <v>28</v>
      </c>
      <c r="R7558" s="13">
        <v>6.98</v>
      </c>
      <c r="S7558" s="14">
        <v>1</v>
      </c>
      <c r="T7558" s="15">
        <v>3.3504</v>
      </c>
    </row>
    <row r="7559" spans="14:20" x14ac:dyDescent="0.2">
      <c r="N7559" s="3" t="s">
        <v>19</v>
      </c>
      <c r="O7559" s="3" t="s">
        <v>20</v>
      </c>
      <c r="P7559" s="3" t="s">
        <v>30</v>
      </c>
      <c r="Q7559" s="3" t="s">
        <v>142</v>
      </c>
      <c r="R7559" s="16">
        <v>343.2</v>
      </c>
      <c r="S7559" s="17">
        <v>1</v>
      </c>
      <c r="T7559" s="18">
        <v>38.61</v>
      </c>
    </row>
    <row r="7560" spans="14:20" x14ac:dyDescent="0.2">
      <c r="N7560" s="2" t="s">
        <v>68</v>
      </c>
      <c r="O7560" s="2" t="s">
        <v>42</v>
      </c>
      <c r="P7560" s="2" t="s">
        <v>21</v>
      </c>
      <c r="Q7560" s="2" t="s">
        <v>32</v>
      </c>
      <c r="R7560" s="13">
        <v>41.28</v>
      </c>
      <c r="S7560" s="14">
        <v>2</v>
      </c>
      <c r="T7560" s="15">
        <v>19.814399999999999</v>
      </c>
    </row>
    <row r="7561" spans="14:20" x14ac:dyDescent="0.2">
      <c r="N7561" s="3" t="s">
        <v>234</v>
      </c>
      <c r="O7561" s="3" t="s">
        <v>20</v>
      </c>
      <c r="P7561" s="3" t="s">
        <v>21</v>
      </c>
      <c r="Q7561" s="3" t="s">
        <v>32</v>
      </c>
      <c r="R7561" s="16">
        <v>8.2880000000000003</v>
      </c>
      <c r="S7561" s="17">
        <v>2</v>
      </c>
      <c r="T7561" s="18">
        <v>3.0044</v>
      </c>
    </row>
    <row r="7562" spans="14:20" x14ac:dyDescent="0.2">
      <c r="N7562" s="2" t="s">
        <v>234</v>
      </c>
      <c r="O7562" s="2" t="s">
        <v>20</v>
      </c>
      <c r="P7562" s="2" t="s">
        <v>30</v>
      </c>
      <c r="Q7562" s="2" t="s">
        <v>31</v>
      </c>
      <c r="R7562" s="13">
        <v>1123.1279999999999</v>
      </c>
      <c r="S7562" s="14">
        <v>9</v>
      </c>
      <c r="T7562" s="15">
        <v>70.195499999999996</v>
      </c>
    </row>
    <row r="7563" spans="14:20" x14ac:dyDescent="0.2">
      <c r="N7563" s="3" t="s">
        <v>234</v>
      </c>
      <c r="O7563" s="3" t="s">
        <v>20</v>
      </c>
      <c r="P7563" s="3" t="s">
        <v>21</v>
      </c>
      <c r="Q7563" s="3" t="s">
        <v>33</v>
      </c>
      <c r="R7563" s="16">
        <v>64.900000000000006</v>
      </c>
      <c r="S7563" s="17">
        <v>5</v>
      </c>
      <c r="T7563" s="18">
        <v>18.821000000000002</v>
      </c>
    </row>
    <row r="7564" spans="14:20" x14ac:dyDescent="0.2">
      <c r="N7564" s="2" t="s">
        <v>74</v>
      </c>
      <c r="O7564" s="2" t="s">
        <v>52</v>
      </c>
      <c r="P7564" s="2" t="s">
        <v>14</v>
      </c>
      <c r="Q7564" s="2" t="s">
        <v>28</v>
      </c>
      <c r="R7564" s="13">
        <v>520.04999999999995</v>
      </c>
      <c r="S7564" s="14">
        <v>5</v>
      </c>
      <c r="T7564" s="15">
        <v>72.807000000000002</v>
      </c>
    </row>
    <row r="7565" spans="14:20" x14ac:dyDescent="0.2">
      <c r="N7565" s="3" t="s">
        <v>74</v>
      </c>
      <c r="O7565" s="3" t="s">
        <v>52</v>
      </c>
      <c r="P7565" s="3" t="s">
        <v>21</v>
      </c>
      <c r="Q7565" s="3" t="s">
        <v>29</v>
      </c>
      <c r="R7565" s="16">
        <v>17.97</v>
      </c>
      <c r="S7565" s="17">
        <v>3</v>
      </c>
      <c r="T7565" s="18">
        <v>5.2112999999999996</v>
      </c>
    </row>
    <row r="7566" spans="14:20" x14ac:dyDescent="0.2">
      <c r="N7566" s="2" t="s">
        <v>62</v>
      </c>
      <c r="O7566" s="2" t="s">
        <v>42</v>
      </c>
      <c r="P7566" s="2" t="s">
        <v>14</v>
      </c>
      <c r="Q7566" s="2" t="s">
        <v>16</v>
      </c>
      <c r="R7566" s="13">
        <v>181.98599999999999</v>
      </c>
      <c r="S7566" s="14">
        <v>2</v>
      </c>
      <c r="T7566" s="15">
        <v>-54.595799999999997</v>
      </c>
    </row>
    <row r="7567" spans="14:20" x14ac:dyDescent="0.2">
      <c r="N7567" s="3" t="s">
        <v>62</v>
      </c>
      <c r="O7567" s="3" t="s">
        <v>42</v>
      </c>
      <c r="P7567" s="3" t="s">
        <v>21</v>
      </c>
      <c r="Q7567" s="3" t="s">
        <v>32</v>
      </c>
      <c r="R7567" s="16">
        <v>1.5920000000000001</v>
      </c>
      <c r="S7567" s="17">
        <v>2</v>
      </c>
      <c r="T7567" s="18">
        <v>-2.6267999999999998</v>
      </c>
    </row>
    <row r="7568" spans="14:20" x14ac:dyDescent="0.2">
      <c r="N7568" s="2" t="s">
        <v>62</v>
      </c>
      <c r="O7568" s="2" t="s">
        <v>42</v>
      </c>
      <c r="P7568" s="2" t="s">
        <v>21</v>
      </c>
      <c r="Q7568" s="2" t="s">
        <v>122</v>
      </c>
      <c r="R7568" s="13">
        <v>22.344000000000001</v>
      </c>
      <c r="S7568" s="14">
        <v>3</v>
      </c>
      <c r="T7568" s="15">
        <v>2.5137</v>
      </c>
    </row>
    <row r="7569" spans="14:20" x14ac:dyDescent="0.2">
      <c r="N7569" s="3" t="s">
        <v>19</v>
      </c>
      <c r="O7569" s="3" t="s">
        <v>20</v>
      </c>
      <c r="P7569" s="3" t="s">
        <v>30</v>
      </c>
      <c r="Q7569" s="3" t="s">
        <v>55</v>
      </c>
      <c r="R7569" s="16">
        <v>68.459999999999994</v>
      </c>
      <c r="S7569" s="17">
        <v>7</v>
      </c>
      <c r="T7569" s="18">
        <v>25.330200000000001</v>
      </c>
    </row>
    <row r="7570" spans="14:20" x14ac:dyDescent="0.2">
      <c r="N7570" s="2" t="s">
        <v>19</v>
      </c>
      <c r="O7570" s="2" t="s">
        <v>20</v>
      </c>
      <c r="P7570" s="2" t="s">
        <v>21</v>
      </c>
      <c r="Q7570" s="2" t="s">
        <v>29</v>
      </c>
      <c r="R7570" s="13">
        <v>49.56</v>
      </c>
      <c r="S7570" s="14">
        <v>7</v>
      </c>
      <c r="T7570" s="15">
        <v>18.832799999999999</v>
      </c>
    </row>
    <row r="7571" spans="14:20" x14ac:dyDescent="0.2">
      <c r="N7571" s="3" t="s">
        <v>19</v>
      </c>
      <c r="O7571" s="3" t="s">
        <v>20</v>
      </c>
      <c r="P7571" s="3" t="s">
        <v>21</v>
      </c>
      <c r="Q7571" s="3" t="s">
        <v>29</v>
      </c>
      <c r="R7571" s="16">
        <v>9.84</v>
      </c>
      <c r="S7571" s="17">
        <v>3</v>
      </c>
      <c r="T7571" s="18">
        <v>2.8536000000000001</v>
      </c>
    </row>
    <row r="7572" spans="14:20" x14ac:dyDescent="0.2">
      <c r="N7572" s="2" t="s">
        <v>19</v>
      </c>
      <c r="O7572" s="2" t="s">
        <v>20</v>
      </c>
      <c r="P7572" s="2" t="s">
        <v>21</v>
      </c>
      <c r="Q7572" s="2" t="s">
        <v>29</v>
      </c>
      <c r="R7572" s="13">
        <v>2.78</v>
      </c>
      <c r="S7572" s="14">
        <v>1</v>
      </c>
      <c r="T7572" s="15">
        <v>0.7228</v>
      </c>
    </row>
    <row r="7573" spans="14:20" x14ac:dyDescent="0.2">
      <c r="N7573" s="3" t="s">
        <v>19</v>
      </c>
      <c r="O7573" s="3" t="s">
        <v>20</v>
      </c>
      <c r="P7573" s="3" t="s">
        <v>14</v>
      </c>
      <c r="Q7573" s="3" t="s">
        <v>25</v>
      </c>
      <c r="R7573" s="16">
        <v>171.28800000000001</v>
      </c>
      <c r="S7573" s="17">
        <v>3</v>
      </c>
      <c r="T7573" s="18">
        <v>-6.4233000000000002</v>
      </c>
    </row>
    <row r="7574" spans="14:20" x14ac:dyDescent="0.2">
      <c r="N7574" s="2" t="s">
        <v>41</v>
      </c>
      <c r="O7574" s="2" t="s">
        <v>42</v>
      </c>
      <c r="P7574" s="2" t="s">
        <v>21</v>
      </c>
      <c r="Q7574" s="2" t="s">
        <v>75</v>
      </c>
      <c r="R7574" s="13">
        <v>1.8240000000000001</v>
      </c>
      <c r="S7574" s="14">
        <v>2</v>
      </c>
      <c r="T7574" s="15">
        <v>0.61560000000000004</v>
      </c>
    </row>
    <row r="7575" spans="14:20" x14ac:dyDescent="0.2">
      <c r="N7575" s="3" t="s">
        <v>41</v>
      </c>
      <c r="O7575" s="3" t="s">
        <v>42</v>
      </c>
      <c r="P7575" s="3" t="s">
        <v>21</v>
      </c>
      <c r="Q7575" s="3" t="s">
        <v>33</v>
      </c>
      <c r="R7575" s="16">
        <v>18.32</v>
      </c>
      <c r="S7575" s="17">
        <v>5</v>
      </c>
      <c r="T7575" s="18">
        <v>-46.716000000000001</v>
      </c>
    </row>
    <row r="7576" spans="14:20" x14ac:dyDescent="0.2">
      <c r="N7576" s="2" t="s">
        <v>41</v>
      </c>
      <c r="O7576" s="2" t="s">
        <v>42</v>
      </c>
      <c r="P7576" s="2" t="s">
        <v>21</v>
      </c>
      <c r="Q7576" s="2" t="s">
        <v>26</v>
      </c>
      <c r="R7576" s="13">
        <v>48.816000000000003</v>
      </c>
      <c r="S7576" s="14">
        <v>3</v>
      </c>
      <c r="T7576" s="15">
        <v>-11.5938</v>
      </c>
    </row>
    <row r="7577" spans="14:20" x14ac:dyDescent="0.2">
      <c r="N7577" s="3" t="s">
        <v>41</v>
      </c>
      <c r="O7577" s="3" t="s">
        <v>42</v>
      </c>
      <c r="P7577" s="3" t="s">
        <v>21</v>
      </c>
      <c r="Q7577" s="3" t="s">
        <v>32</v>
      </c>
      <c r="R7577" s="16">
        <v>1.1879999999999999</v>
      </c>
      <c r="S7577" s="17">
        <v>1</v>
      </c>
      <c r="T7577" s="18">
        <v>-1.9601999999999999</v>
      </c>
    </row>
    <row r="7578" spans="14:20" x14ac:dyDescent="0.2">
      <c r="N7578" s="2" t="s">
        <v>216</v>
      </c>
      <c r="O7578" s="2" t="s">
        <v>13</v>
      </c>
      <c r="P7578" s="2" t="s">
        <v>21</v>
      </c>
      <c r="Q7578" s="2" t="s">
        <v>32</v>
      </c>
      <c r="R7578" s="13">
        <v>29.84</v>
      </c>
      <c r="S7578" s="14">
        <v>2</v>
      </c>
      <c r="T7578" s="15">
        <v>13.428000000000001</v>
      </c>
    </row>
    <row r="7579" spans="14:20" x14ac:dyDescent="0.2">
      <c r="N7579" s="3" t="s">
        <v>74</v>
      </c>
      <c r="O7579" s="3" t="s">
        <v>52</v>
      </c>
      <c r="P7579" s="3" t="s">
        <v>21</v>
      </c>
      <c r="Q7579" s="3" t="s">
        <v>32</v>
      </c>
      <c r="R7579" s="16">
        <v>663.92</v>
      </c>
      <c r="S7579" s="17">
        <v>5</v>
      </c>
      <c r="T7579" s="18">
        <v>207.47499999999999</v>
      </c>
    </row>
    <row r="7580" spans="14:20" x14ac:dyDescent="0.2">
      <c r="N7580" s="2" t="s">
        <v>74</v>
      </c>
      <c r="O7580" s="2" t="s">
        <v>52</v>
      </c>
      <c r="P7580" s="2" t="s">
        <v>30</v>
      </c>
      <c r="Q7580" s="2" t="s">
        <v>55</v>
      </c>
      <c r="R7580" s="13">
        <v>120</v>
      </c>
      <c r="S7580" s="14">
        <v>8</v>
      </c>
      <c r="T7580" s="15">
        <v>13.2</v>
      </c>
    </row>
    <row r="7581" spans="14:20" x14ac:dyDescent="0.2">
      <c r="N7581" s="3" t="s">
        <v>74</v>
      </c>
      <c r="O7581" s="3" t="s">
        <v>52</v>
      </c>
      <c r="P7581" s="3" t="s">
        <v>21</v>
      </c>
      <c r="Q7581" s="3" t="s">
        <v>75</v>
      </c>
      <c r="R7581" s="16">
        <v>3.29</v>
      </c>
      <c r="S7581" s="17">
        <v>1</v>
      </c>
      <c r="T7581" s="18">
        <v>1.4804999999999999</v>
      </c>
    </row>
    <row r="7582" spans="14:20" x14ac:dyDescent="0.2">
      <c r="N7582" s="2" t="s">
        <v>74</v>
      </c>
      <c r="O7582" s="2" t="s">
        <v>52</v>
      </c>
      <c r="P7582" s="2" t="s">
        <v>14</v>
      </c>
      <c r="Q7582" s="2" t="s">
        <v>28</v>
      </c>
      <c r="R7582" s="13">
        <v>18.84</v>
      </c>
      <c r="S7582" s="14">
        <v>3</v>
      </c>
      <c r="T7582" s="15">
        <v>6.0288000000000004</v>
      </c>
    </row>
    <row r="7583" spans="14:20" x14ac:dyDescent="0.2">
      <c r="N7583" s="3" t="s">
        <v>41</v>
      </c>
      <c r="O7583" s="3" t="s">
        <v>42</v>
      </c>
      <c r="P7583" s="3" t="s">
        <v>21</v>
      </c>
      <c r="Q7583" s="3" t="s">
        <v>26</v>
      </c>
      <c r="R7583" s="16">
        <v>50.136000000000003</v>
      </c>
      <c r="S7583" s="17">
        <v>3</v>
      </c>
      <c r="T7583" s="18">
        <v>-11.2806</v>
      </c>
    </row>
    <row r="7584" spans="14:20" x14ac:dyDescent="0.2">
      <c r="N7584" s="2" t="s">
        <v>12</v>
      </c>
      <c r="O7584" s="2" t="s">
        <v>13</v>
      </c>
      <c r="P7584" s="2" t="s">
        <v>21</v>
      </c>
      <c r="Q7584" s="2" t="s">
        <v>33</v>
      </c>
      <c r="R7584" s="13">
        <v>208.44</v>
      </c>
      <c r="S7584" s="14">
        <v>3</v>
      </c>
      <c r="T7584" s="15">
        <v>62.531999999999996</v>
      </c>
    </row>
    <row r="7585" spans="14:20" x14ac:dyDescent="0.2">
      <c r="N7585" s="3" t="s">
        <v>12</v>
      </c>
      <c r="O7585" s="3" t="s">
        <v>13</v>
      </c>
      <c r="P7585" s="3" t="s">
        <v>21</v>
      </c>
      <c r="Q7585" s="3" t="s">
        <v>122</v>
      </c>
      <c r="R7585" s="16">
        <v>25.76</v>
      </c>
      <c r="S7585" s="17">
        <v>2</v>
      </c>
      <c r="T7585" s="18">
        <v>0.77280000000000004</v>
      </c>
    </row>
    <row r="7586" spans="14:20" x14ac:dyDescent="0.2">
      <c r="N7586" s="2" t="s">
        <v>82</v>
      </c>
      <c r="O7586" s="2" t="s">
        <v>13</v>
      </c>
      <c r="P7586" s="2" t="s">
        <v>30</v>
      </c>
      <c r="Q7586" s="2" t="s">
        <v>55</v>
      </c>
      <c r="R7586" s="13">
        <v>23.08</v>
      </c>
      <c r="S7586" s="14">
        <v>2</v>
      </c>
      <c r="T7586" s="15">
        <v>6.9240000000000004</v>
      </c>
    </row>
    <row r="7587" spans="14:20" x14ac:dyDescent="0.2">
      <c r="N7587" s="3" t="s">
        <v>19</v>
      </c>
      <c r="O7587" s="3" t="s">
        <v>20</v>
      </c>
      <c r="P7587" s="3" t="s">
        <v>21</v>
      </c>
      <c r="Q7587" s="3" t="s">
        <v>36</v>
      </c>
      <c r="R7587" s="16">
        <v>12.96</v>
      </c>
      <c r="S7587" s="17">
        <v>2</v>
      </c>
      <c r="T7587" s="18">
        <v>6.2207999999999997</v>
      </c>
    </row>
    <row r="7588" spans="14:20" x14ac:dyDescent="0.2">
      <c r="N7588" s="2" t="s">
        <v>12</v>
      </c>
      <c r="O7588" s="2" t="s">
        <v>13</v>
      </c>
      <c r="P7588" s="2" t="s">
        <v>21</v>
      </c>
      <c r="Q7588" s="2" t="s">
        <v>32</v>
      </c>
      <c r="R7588" s="13">
        <v>58.34</v>
      </c>
      <c r="S7588" s="14">
        <v>2</v>
      </c>
      <c r="T7588" s="15">
        <v>28.0032</v>
      </c>
    </row>
    <row r="7589" spans="14:20" x14ac:dyDescent="0.2">
      <c r="N7589" s="3" t="s">
        <v>12</v>
      </c>
      <c r="O7589" s="3" t="s">
        <v>13</v>
      </c>
      <c r="P7589" s="3" t="s">
        <v>30</v>
      </c>
      <c r="Q7589" s="3" t="s">
        <v>31</v>
      </c>
      <c r="R7589" s="16">
        <v>539.97</v>
      </c>
      <c r="S7589" s="17">
        <v>3</v>
      </c>
      <c r="T7589" s="18">
        <v>134.99250000000001</v>
      </c>
    </row>
    <row r="7590" spans="14:20" x14ac:dyDescent="0.2">
      <c r="N7590" s="2" t="s">
        <v>85</v>
      </c>
      <c r="O7590" s="2" t="s">
        <v>13</v>
      </c>
      <c r="P7590" s="2" t="s">
        <v>21</v>
      </c>
      <c r="Q7590" s="2" t="s">
        <v>36</v>
      </c>
      <c r="R7590" s="13">
        <v>25.92</v>
      </c>
      <c r="S7590" s="14">
        <v>5</v>
      </c>
      <c r="T7590" s="15">
        <v>9.0719999999999992</v>
      </c>
    </row>
    <row r="7591" spans="14:20" x14ac:dyDescent="0.2">
      <c r="N7591" s="3" t="s">
        <v>38</v>
      </c>
      <c r="O7591" s="3" t="s">
        <v>20</v>
      </c>
      <c r="P7591" s="3" t="s">
        <v>30</v>
      </c>
      <c r="Q7591" s="3" t="s">
        <v>55</v>
      </c>
      <c r="R7591" s="16">
        <v>98.16</v>
      </c>
      <c r="S7591" s="17">
        <v>6</v>
      </c>
      <c r="T7591" s="18">
        <v>9.8160000000000007</v>
      </c>
    </row>
    <row r="7592" spans="14:20" x14ac:dyDescent="0.2">
      <c r="N7592" s="2" t="s">
        <v>38</v>
      </c>
      <c r="O7592" s="2" t="s">
        <v>20</v>
      </c>
      <c r="P7592" s="2" t="s">
        <v>21</v>
      </c>
      <c r="Q7592" s="2" t="s">
        <v>29</v>
      </c>
      <c r="R7592" s="13">
        <v>31.44</v>
      </c>
      <c r="S7592" s="14">
        <v>3</v>
      </c>
      <c r="T7592" s="15">
        <v>7.86</v>
      </c>
    </row>
    <row r="7593" spans="14:20" x14ac:dyDescent="0.2">
      <c r="N7593" s="3" t="s">
        <v>762</v>
      </c>
      <c r="O7593" s="3" t="s">
        <v>20</v>
      </c>
      <c r="P7593" s="3" t="s">
        <v>14</v>
      </c>
      <c r="Q7593" s="3" t="s">
        <v>28</v>
      </c>
      <c r="R7593" s="16">
        <v>35</v>
      </c>
      <c r="S7593" s="17">
        <v>4</v>
      </c>
      <c r="T7593" s="18">
        <v>14.7</v>
      </c>
    </row>
    <row r="7594" spans="14:20" x14ac:dyDescent="0.2">
      <c r="N7594" s="2" t="s">
        <v>762</v>
      </c>
      <c r="O7594" s="2" t="s">
        <v>20</v>
      </c>
      <c r="P7594" s="2" t="s">
        <v>21</v>
      </c>
      <c r="Q7594" s="2" t="s">
        <v>26</v>
      </c>
      <c r="R7594" s="13">
        <v>477.15</v>
      </c>
      <c r="S7594" s="14">
        <v>5</v>
      </c>
      <c r="T7594" s="15">
        <v>28.629000000000001</v>
      </c>
    </row>
    <row r="7595" spans="14:20" x14ac:dyDescent="0.2">
      <c r="N7595" s="3" t="s">
        <v>762</v>
      </c>
      <c r="O7595" s="3" t="s">
        <v>20</v>
      </c>
      <c r="P7595" s="3" t="s">
        <v>30</v>
      </c>
      <c r="Q7595" s="3" t="s">
        <v>31</v>
      </c>
      <c r="R7595" s="16">
        <v>302.37599999999998</v>
      </c>
      <c r="S7595" s="17">
        <v>3</v>
      </c>
      <c r="T7595" s="18">
        <v>22.6782</v>
      </c>
    </row>
    <row r="7596" spans="14:20" x14ac:dyDescent="0.2">
      <c r="N7596" s="2" t="s">
        <v>135</v>
      </c>
      <c r="O7596" s="2" t="s">
        <v>42</v>
      </c>
      <c r="P7596" s="2" t="s">
        <v>14</v>
      </c>
      <c r="Q7596" s="2" t="s">
        <v>28</v>
      </c>
      <c r="R7596" s="13">
        <v>477.3</v>
      </c>
      <c r="S7596" s="14">
        <v>5</v>
      </c>
      <c r="T7596" s="15">
        <v>138.417</v>
      </c>
    </row>
    <row r="7597" spans="14:20" x14ac:dyDescent="0.2">
      <c r="N7597" s="3" t="s">
        <v>35</v>
      </c>
      <c r="O7597" s="3" t="s">
        <v>13</v>
      </c>
      <c r="P7597" s="3" t="s">
        <v>30</v>
      </c>
      <c r="Q7597" s="3" t="s">
        <v>55</v>
      </c>
      <c r="R7597" s="16">
        <v>27.192</v>
      </c>
      <c r="S7597" s="17">
        <v>3</v>
      </c>
      <c r="T7597" s="18">
        <v>0.33989999999999998</v>
      </c>
    </row>
    <row r="7598" spans="14:20" x14ac:dyDescent="0.2">
      <c r="N7598" s="2" t="s">
        <v>35</v>
      </c>
      <c r="O7598" s="2" t="s">
        <v>13</v>
      </c>
      <c r="P7598" s="2" t="s">
        <v>21</v>
      </c>
      <c r="Q7598" s="2" t="s">
        <v>32</v>
      </c>
      <c r="R7598" s="13">
        <v>12.06</v>
      </c>
      <c r="S7598" s="14">
        <v>5</v>
      </c>
      <c r="T7598" s="15">
        <v>-10.050000000000001</v>
      </c>
    </row>
    <row r="7599" spans="14:20" x14ac:dyDescent="0.2">
      <c r="N7599" s="3" t="s">
        <v>92</v>
      </c>
      <c r="O7599" s="3" t="s">
        <v>13</v>
      </c>
      <c r="P7599" s="3" t="s">
        <v>14</v>
      </c>
      <c r="Q7599" s="3" t="s">
        <v>16</v>
      </c>
      <c r="R7599" s="16">
        <v>301.95999999999998</v>
      </c>
      <c r="S7599" s="17">
        <v>2</v>
      </c>
      <c r="T7599" s="18">
        <v>33.215600000000002</v>
      </c>
    </row>
    <row r="7600" spans="14:20" x14ac:dyDescent="0.2">
      <c r="N7600" s="2" t="s">
        <v>41</v>
      </c>
      <c r="O7600" s="2" t="s">
        <v>42</v>
      </c>
      <c r="P7600" s="2" t="s">
        <v>30</v>
      </c>
      <c r="Q7600" s="2" t="s">
        <v>31</v>
      </c>
      <c r="R7600" s="13">
        <v>54.368000000000002</v>
      </c>
      <c r="S7600" s="14">
        <v>4</v>
      </c>
      <c r="T7600" s="15">
        <v>4.0776000000000003</v>
      </c>
    </row>
    <row r="7601" spans="14:20" x14ac:dyDescent="0.2">
      <c r="N7601" s="3" t="s">
        <v>400</v>
      </c>
      <c r="O7601" s="3" t="s">
        <v>52</v>
      </c>
      <c r="P7601" s="3" t="s">
        <v>14</v>
      </c>
      <c r="Q7601" s="3" t="s">
        <v>28</v>
      </c>
      <c r="R7601" s="16">
        <v>247.44</v>
      </c>
      <c r="S7601" s="17">
        <v>8</v>
      </c>
      <c r="T7601" s="18">
        <v>101.4504</v>
      </c>
    </row>
    <row r="7602" spans="14:20" x14ac:dyDescent="0.2">
      <c r="N7602" s="2" t="s">
        <v>62</v>
      </c>
      <c r="O7602" s="2" t="s">
        <v>42</v>
      </c>
      <c r="P7602" s="2" t="s">
        <v>14</v>
      </c>
      <c r="Q7602" s="2" t="s">
        <v>16</v>
      </c>
      <c r="R7602" s="13">
        <v>106.869</v>
      </c>
      <c r="S7602" s="14">
        <v>3</v>
      </c>
      <c r="T7602" s="15">
        <v>-29.007300000000001</v>
      </c>
    </row>
    <row r="7603" spans="14:20" x14ac:dyDescent="0.2">
      <c r="N7603" s="3" t="s">
        <v>62</v>
      </c>
      <c r="O7603" s="3" t="s">
        <v>42</v>
      </c>
      <c r="P7603" s="3" t="s">
        <v>21</v>
      </c>
      <c r="Q7603" s="3" t="s">
        <v>32</v>
      </c>
      <c r="R7603" s="16">
        <v>3.5640000000000001</v>
      </c>
      <c r="S7603" s="17">
        <v>3</v>
      </c>
      <c r="T7603" s="18">
        <v>-6.2370000000000001</v>
      </c>
    </row>
    <row r="7604" spans="14:20" x14ac:dyDescent="0.2">
      <c r="N7604" s="2" t="s">
        <v>80</v>
      </c>
      <c r="O7604" s="2" t="s">
        <v>20</v>
      </c>
      <c r="P7604" s="2" t="s">
        <v>30</v>
      </c>
      <c r="Q7604" s="2" t="s">
        <v>31</v>
      </c>
      <c r="R7604" s="13">
        <v>195.96</v>
      </c>
      <c r="S7604" s="14">
        <v>5</v>
      </c>
      <c r="T7604" s="15">
        <v>19.596</v>
      </c>
    </row>
    <row r="7605" spans="14:20" x14ac:dyDescent="0.2">
      <c r="N7605" s="3" t="s">
        <v>80</v>
      </c>
      <c r="O7605" s="3" t="s">
        <v>20</v>
      </c>
      <c r="P7605" s="3" t="s">
        <v>21</v>
      </c>
      <c r="Q7605" s="3" t="s">
        <v>36</v>
      </c>
      <c r="R7605" s="16">
        <v>15.552</v>
      </c>
      <c r="S7605" s="17">
        <v>3</v>
      </c>
      <c r="T7605" s="18">
        <v>5.4432</v>
      </c>
    </row>
    <row r="7606" spans="14:20" x14ac:dyDescent="0.2">
      <c r="N7606" s="2" t="s">
        <v>80</v>
      </c>
      <c r="O7606" s="2" t="s">
        <v>20</v>
      </c>
      <c r="P7606" s="2" t="s">
        <v>30</v>
      </c>
      <c r="Q7606" s="2" t="s">
        <v>55</v>
      </c>
      <c r="R7606" s="13">
        <v>271.96800000000002</v>
      </c>
      <c r="S7606" s="14">
        <v>4</v>
      </c>
      <c r="T7606" s="15">
        <v>54.393599999999999</v>
      </c>
    </row>
    <row r="7607" spans="14:20" x14ac:dyDescent="0.2">
      <c r="N7607" s="3" t="s">
        <v>407</v>
      </c>
      <c r="O7607" s="3" t="s">
        <v>52</v>
      </c>
      <c r="P7607" s="3" t="s">
        <v>14</v>
      </c>
      <c r="Q7607" s="3" t="s">
        <v>28</v>
      </c>
      <c r="R7607" s="16">
        <v>27.46</v>
      </c>
      <c r="S7607" s="17">
        <v>2</v>
      </c>
      <c r="T7607" s="18">
        <v>9.8856000000000002</v>
      </c>
    </row>
    <row r="7608" spans="14:20" x14ac:dyDescent="0.2">
      <c r="N7608" s="2" t="s">
        <v>407</v>
      </c>
      <c r="O7608" s="2" t="s">
        <v>52</v>
      </c>
      <c r="P7608" s="2" t="s">
        <v>21</v>
      </c>
      <c r="Q7608" s="2" t="s">
        <v>33</v>
      </c>
      <c r="R7608" s="13">
        <v>125.13</v>
      </c>
      <c r="S7608" s="14">
        <v>3</v>
      </c>
      <c r="T7608" s="15">
        <v>36.287700000000001</v>
      </c>
    </row>
    <row r="7609" spans="14:20" x14ac:dyDescent="0.2">
      <c r="N7609" s="3" t="s">
        <v>112</v>
      </c>
      <c r="O7609" s="3" t="s">
        <v>52</v>
      </c>
      <c r="P7609" s="3" t="s">
        <v>21</v>
      </c>
      <c r="Q7609" s="3" t="s">
        <v>36</v>
      </c>
      <c r="R7609" s="16">
        <v>13.872</v>
      </c>
      <c r="S7609" s="17">
        <v>3</v>
      </c>
      <c r="T7609" s="18">
        <v>5.0286</v>
      </c>
    </row>
    <row r="7610" spans="14:20" x14ac:dyDescent="0.2">
      <c r="N7610" s="2" t="s">
        <v>112</v>
      </c>
      <c r="O7610" s="2" t="s">
        <v>52</v>
      </c>
      <c r="P7610" s="2" t="s">
        <v>14</v>
      </c>
      <c r="Q7610" s="2" t="s">
        <v>15</v>
      </c>
      <c r="R7610" s="13">
        <v>115.96</v>
      </c>
      <c r="S7610" s="14">
        <v>4</v>
      </c>
      <c r="T7610" s="15">
        <v>-64.937600000000003</v>
      </c>
    </row>
    <row r="7611" spans="14:20" x14ac:dyDescent="0.2">
      <c r="N7611" s="3" t="s">
        <v>41</v>
      </c>
      <c r="O7611" s="3" t="s">
        <v>42</v>
      </c>
      <c r="P7611" s="3" t="s">
        <v>21</v>
      </c>
      <c r="Q7611" s="3" t="s">
        <v>36</v>
      </c>
      <c r="R7611" s="16">
        <v>25.92</v>
      </c>
      <c r="S7611" s="17">
        <v>5</v>
      </c>
      <c r="T7611" s="18">
        <v>9.3960000000000008</v>
      </c>
    </row>
    <row r="7612" spans="14:20" x14ac:dyDescent="0.2">
      <c r="N7612" s="2" t="s">
        <v>41</v>
      </c>
      <c r="O7612" s="2" t="s">
        <v>42</v>
      </c>
      <c r="P7612" s="2" t="s">
        <v>21</v>
      </c>
      <c r="Q7612" s="2" t="s">
        <v>26</v>
      </c>
      <c r="R7612" s="13">
        <v>53.423999999999999</v>
      </c>
      <c r="S7612" s="14">
        <v>3</v>
      </c>
      <c r="T7612" s="15">
        <v>4.6745999999999999</v>
      </c>
    </row>
    <row r="7613" spans="14:20" x14ac:dyDescent="0.2">
      <c r="N7613" s="3" t="s">
        <v>41</v>
      </c>
      <c r="O7613" s="3" t="s">
        <v>42</v>
      </c>
      <c r="P7613" s="3" t="s">
        <v>14</v>
      </c>
      <c r="Q7613" s="3" t="s">
        <v>28</v>
      </c>
      <c r="R7613" s="16">
        <v>65.424000000000007</v>
      </c>
      <c r="S7613" s="17">
        <v>4</v>
      </c>
      <c r="T7613" s="18">
        <v>-52.339199999999998</v>
      </c>
    </row>
    <row r="7614" spans="14:20" x14ac:dyDescent="0.2">
      <c r="N7614" s="2" t="s">
        <v>49</v>
      </c>
      <c r="O7614" s="2" t="s">
        <v>42</v>
      </c>
      <c r="P7614" s="2" t="s">
        <v>21</v>
      </c>
      <c r="Q7614" s="2" t="s">
        <v>75</v>
      </c>
      <c r="R7614" s="13">
        <v>23.55</v>
      </c>
      <c r="S7614" s="14">
        <v>5</v>
      </c>
      <c r="T7614" s="15">
        <v>1.1775</v>
      </c>
    </row>
    <row r="7615" spans="14:20" x14ac:dyDescent="0.2">
      <c r="N7615" s="3" t="s">
        <v>72</v>
      </c>
      <c r="O7615" s="3" t="s">
        <v>42</v>
      </c>
      <c r="P7615" s="3" t="s">
        <v>21</v>
      </c>
      <c r="Q7615" s="3" t="s">
        <v>32</v>
      </c>
      <c r="R7615" s="16">
        <v>43.41</v>
      </c>
      <c r="S7615" s="17">
        <v>1</v>
      </c>
      <c r="T7615" s="18">
        <v>19.968599999999999</v>
      </c>
    </row>
    <row r="7616" spans="14:20" x14ac:dyDescent="0.2">
      <c r="N7616" s="2" t="s">
        <v>72</v>
      </c>
      <c r="O7616" s="2" t="s">
        <v>42</v>
      </c>
      <c r="P7616" s="2" t="s">
        <v>14</v>
      </c>
      <c r="Q7616" s="2" t="s">
        <v>28</v>
      </c>
      <c r="R7616" s="13">
        <v>6.24</v>
      </c>
      <c r="S7616" s="14">
        <v>3</v>
      </c>
      <c r="T7616" s="15">
        <v>2.6208</v>
      </c>
    </row>
    <row r="7617" spans="14:20" x14ac:dyDescent="0.2">
      <c r="N7617" s="3" t="s">
        <v>72</v>
      </c>
      <c r="O7617" s="3" t="s">
        <v>42</v>
      </c>
      <c r="P7617" s="3" t="s">
        <v>21</v>
      </c>
      <c r="Q7617" s="3" t="s">
        <v>33</v>
      </c>
      <c r="R7617" s="16">
        <v>465.16</v>
      </c>
      <c r="S7617" s="17">
        <v>2</v>
      </c>
      <c r="T7617" s="18">
        <v>120.94159999999999</v>
      </c>
    </row>
    <row r="7618" spans="14:20" x14ac:dyDescent="0.2">
      <c r="N7618" s="2" t="s">
        <v>72</v>
      </c>
      <c r="O7618" s="2" t="s">
        <v>42</v>
      </c>
      <c r="P7618" s="2" t="s">
        <v>21</v>
      </c>
      <c r="Q7618" s="2" t="s">
        <v>36</v>
      </c>
      <c r="R7618" s="13">
        <v>7.98</v>
      </c>
      <c r="S7618" s="14">
        <v>1</v>
      </c>
      <c r="T7618" s="15">
        <v>3.99</v>
      </c>
    </row>
    <row r="7619" spans="14:20" x14ac:dyDescent="0.2">
      <c r="N7619" s="3" t="s">
        <v>149</v>
      </c>
      <c r="O7619" s="3" t="s">
        <v>13</v>
      </c>
      <c r="P7619" s="3" t="s">
        <v>14</v>
      </c>
      <c r="Q7619" s="3" t="s">
        <v>15</v>
      </c>
      <c r="R7619" s="16">
        <v>241.96</v>
      </c>
      <c r="S7619" s="17">
        <v>2</v>
      </c>
      <c r="T7619" s="18">
        <v>33.874400000000001</v>
      </c>
    </row>
    <row r="7620" spans="14:20" x14ac:dyDescent="0.2">
      <c r="N7620" s="2" t="s">
        <v>149</v>
      </c>
      <c r="O7620" s="2" t="s">
        <v>13</v>
      </c>
      <c r="P7620" s="2" t="s">
        <v>21</v>
      </c>
      <c r="Q7620" s="2" t="s">
        <v>32</v>
      </c>
      <c r="R7620" s="13">
        <v>3.89</v>
      </c>
      <c r="S7620" s="14">
        <v>1</v>
      </c>
      <c r="T7620" s="15">
        <v>1.8672</v>
      </c>
    </row>
    <row r="7621" spans="14:20" x14ac:dyDescent="0.2">
      <c r="N7621" s="3" t="s">
        <v>149</v>
      </c>
      <c r="O7621" s="3" t="s">
        <v>13</v>
      </c>
      <c r="P7621" s="3" t="s">
        <v>14</v>
      </c>
      <c r="Q7621" s="3" t="s">
        <v>28</v>
      </c>
      <c r="R7621" s="16">
        <v>8.01</v>
      </c>
      <c r="S7621" s="17">
        <v>3</v>
      </c>
      <c r="T7621" s="18">
        <v>3.0438000000000001</v>
      </c>
    </row>
    <row r="7622" spans="14:20" x14ac:dyDescent="0.2">
      <c r="N7622" s="2" t="s">
        <v>98</v>
      </c>
      <c r="O7622" s="2" t="s">
        <v>20</v>
      </c>
      <c r="P7622" s="2" t="s">
        <v>30</v>
      </c>
      <c r="Q7622" s="2" t="s">
        <v>31</v>
      </c>
      <c r="R7622" s="13">
        <v>156.792</v>
      </c>
      <c r="S7622" s="14">
        <v>1</v>
      </c>
      <c r="T7622" s="15">
        <v>17.639099999999999</v>
      </c>
    </row>
    <row r="7623" spans="14:20" x14ac:dyDescent="0.2">
      <c r="N7623" s="3" t="s">
        <v>98</v>
      </c>
      <c r="O7623" s="3" t="s">
        <v>20</v>
      </c>
      <c r="P7623" s="3" t="s">
        <v>30</v>
      </c>
      <c r="Q7623" s="3" t="s">
        <v>55</v>
      </c>
      <c r="R7623" s="16">
        <v>35.36</v>
      </c>
      <c r="S7623" s="17">
        <v>2</v>
      </c>
      <c r="T7623" s="18">
        <v>-3.0939999999999999</v>
      </c>
    </row>
    <row r="7624" spans="14:20" x14ac:dyDescent="0.2">
      <c r="N7624" s="2" t="s">
        <v>98</v>
      </c>
      <c r="O7624" s="2" t="s">
        <v>20</v>
      </c>
      <c r="P7624" s="2" t="s">
        <v>14</v>
      </c>
      <c r="Q7624" s="2" t="s">
        <v>28</v>
      </c>
      <c r="R7624" s="13">
        <v>13.592000000000001</v>
      </c>
      <c r="S7624" s="14">
        <v>1</v>
      </c>
      <c r="T7624" s="15">
        <v>-0.33979999999999999</v>
      </c>
    </row>
    <row r="7625" spans="14:20" x14ac:dyDescent="0.2">
      <c r="N7625" s="3" t="s">
        <v>19</v>
      </c>
      <c r="O7625" s="3" t="s">
        <v>20</v>
      </c>
      <c r="P7625" s="3" t="s">
        <v>21</v>
      </c>
      <c r="Q7625" s="3" t="s">
        <v>36</v>
      </c>
      <c r="R7625" s="16">
        <v>37.520000000000003</v>
      </c>
      <c r="S7625" s="17">
        <v>4</v>
      </c>
      <c r="T7625" s="18">
        <v>18.009599999999999</v>
      </c>
    </row>
    <row r="7626" spans="14:20" x14ac:dyDescent="0.2">
      <c r="N7626" s="2" t="s">
        <v>41</v>
      </c>
      <c r="O7626" s="2" t="s">
        <v>42</v>
      </c>
      <c r="P7626" s="2" t="s">
        <v>14</v>
      </c>
      <c r="Q7626" s="2" t="s">
        <v>15</v>
      </c>
      <c r="R7626" s="13">
        <v>204.66640000000001</v>
      </c>
      <c r="S7626" s="14">
        <v>1</v>
      </c>
      <c r="T7626" s="15">
        <v>-6.0195999999999996</v>
      </c>
    </row>
    <row r="7627" spans="14:20" x14ac:dyDescent="0.2">
      <c r="N7627" s="3" t="s">
        <v>19</v>
      </c>
      <c r="O7627" s="3" t="s">
        <v>20</v>
      </c>
      <c r="P7627" s="3" t="s">
        <v>21</v>
      </c>
      <c r="Q7627" s="3" t="s">
        <v>29</v>
      </c>
      <c r="R7627" s="16">
        <v>35.1</v>
      </c>
      <c r="S7627" s="17">
        <v>6</v>
      </c>
      <c r="T7627" s="18">
        <v>10.179</v>
      </c>
    </row>
    <row r="7628" spans="14:20" x14ac:dyDescent="0.2">
      <c r="N7628" s="2" t="s">
        <v>112</v>
      </c>
      <c r="O7628" s="2" t="s">
        <v>52</v>
      </c>
      <c r="P7628" s="2" t="s">
        <v>21</v>
      </c>
      <c r="Q7628" s="2" t="s">
        <v>33</v>
      </c>
      <c r="R7628" s="13">
        <v>17.48</v>
      </c>
      <c r="S7628" s="14">
        <v>5</v>
      </c>
      <c r="T7628" s="15">
        <v>1.3109999999999999</v>
      </c>
    </row>
    <row r="7629" spans="14:20" x14ac:dyDescent="0.2">
      <c r="N7629" s="3" t="s">
        <v>112</v>
      </c>
      <c r="O7629" s="3" t="s">
        <v>52</v>
      </c>
      <c r="P7629" s="3" t="s">
        <v>21</v>
      </c>
      <c r="Q7629" s="3" t="s">
        <v>32</v>
      </c>
      <c r="R7629" s="16">
        <v>3.798</v>
      </c>
      <c r="S7629" s="17">
        <v>2</v>
      </c>
      <c r="T7629" s="18">
        <v>-2.6585999999999999</v>
      </c>
    </row>
    <row r="7630" spans="14:20" x14ac:dyDescent="0.2">
      <c r="N7630" s="2" t="s">
        <v>112</v>
      </c>
      <c r="O7630" s="2" t="s">
        <v>52</v>
      </c>
      <c r="P7630" s="2" t="s">
        <v>21</v>
      </c>
      <c r="Q7630" s="2" t="s">
        <v>36</v>
      </c>
      <c r="R7630" s="13">
        <v>27.744</v>
      </c>
      <c r="S7630" s="14">
        <v>6</v>
      </c>
      <c r="T7630" s="15">
        <v>10.0572</v>
      </c>
    </row>
    <row r="7631" spans="14:20" x14ac:dyDescent="0.2">
      <c r="N7631" s="3" t="s">
        <v>112</v>
      </c>
      <c r="O7631" s="3" t="s">
        <v>52</v>
      </c>
      <c r="P7631" s="3" t="s">
        <v>30</v>
      </c>
      <c r="Q7631" s="3" t="s">
        <v>31</v>
      </c>
      <c r="R7631" s="16">
        <v>158.376</v>
      </c>
      <c r="S7631" s="17">
        <v>4</v>
      </c>
      <c r="T7631" s="18">
        <v>-34.314799999999998</v>
      </c>
    </row>
    <row r="7632" spans="14:20" x14ac:dyDescent="0.2">
      <c r="N7632" s="2" t="s">
        <v>49</v>
      </c>
      <c r="O7632" s="2" t="s">
        <v>42</v>
      </c>
      <c r="P7632" s="2" t="s">
        <v>21</v>
      </c>
      <c r="Q7632" s="2" t="s">
        <v>32</v>
      </c>
      <c r="R7632" s="13">
        <v>53.9</v>
      </c>
      <c r="S7632" s="14">
        <v>5</v>
      </c>
      <c r="T7632" s="15">
        <v>25.872</v>
      </c>
    </row>
    <row r="7633" spans="14:20" x14ac:dyDescent="0.2">
      <c r="N7633" s="3" t="s">
        <v>51</v>
      </c>
      <c r="O7633" s="3" t="s">
        <v>52</v>
      </c>
      <c r="P7633" s="3" t="s">
        <v>21</v>
      </c>
      <c r="Q7633" s="3" t="s">
        <v>26</v>
      </c>
      <c r="R7633" s="16">
        <v>324.74400000000003</v>
      </c>
      <c r="S7633" s="17">
        <v>3</v>
      </c>
      <c r="T7633" s="18">
        <v>-77.1267</v>
      </c>
    </row>
    <row r="7634" spans="14:20" x14ac:dyDescent="0.2">
      <c r="N7634" s="2" t="s">
        <v>72</v>
      </c>
      <c r="O7634" s="2" t="s">
        <v>42</v>
      </c>
      <c r="P7634" s="2" t="s">
        <v>14</v>
      </c>
      <c r="Q7634" s="2" t="s">
        <v>16</v>
      </c>
      <c r="R7634" s="13">
        <v>1925.88</v>
      </c>
      <c r="S7634" s="14">
        <v>6</v>
      </c>
      <c r="T7634" s="15">
        <v>539.24639999999999</v>
      </c>
    </row>
    <row r="7635" spans="14:20" x14ac:dyDescent="0.2">
      <c r="N7635" s="3" t="s">
        <v>72</v>
      </c>
      <c r="O7635" s="3" t="s">
        <v>42</v>
      </c>
      <c r="P7635" s="3" t="s">
        <v>21</v>
      </c>
      <c r="Q7635" s="3" t="s">
        <v>33</v>
      </c>
      <c r="R7635" s="16">
        <v>2405.1999999999998</v>
      </c>
      <c r="S7635" s="17">
        <v>8</v>
      </c>
      <c r="T7635" s="18">
        <v>793.71600000000001</v>
      </c>
    </row>
    <row r="7636" spans="14:20" x14ac:dyDescent="0.2">
      <c r="N7636" s="2" t="s">
        <v>72</v>
      </c>
      <c r="O7636" s="2" t="s">
        <v>42</v>
      </c>
      <c r="P7636" s="2" t="s">
        <v>30</v>
      </c>
      <c r="Q7636" s="2" t="s">
        <v>55</v>
      </c>
      <c r="R7636" s="13">
        <v>83.97</v>
      </c>
      <c r="S7636" s="14">
        <v>3</v>
      </c>
      <c r="T7636" s="15">
        <v>15.9543</v>
      </c>
    </row>
    <row r="7637" spans="14:20" x14ac:dyDescent="0.2">
      <c r="N7637" s="3" t="s">
        <v>72</v>
      </c>
      <c r="O7637" s="3" t="s">
        <v>42</v>
      </c>
      <c r="P7637" s="3" t="s">
        <v>30</v>
      </c>
      <c r="Q7637" s="3" t="s">
        <v>55</v>
      </c>
      <c r="R7637" s="16">
        <v>39.89</v>
      </c>
      <c r="S7637" s="17">
        <v>1</v>
      </c>
      <c r="T7637" s="18">
        <v>14.7593</v>
      </c>
    </row>
    <row r="7638" spans="14:20" x14ac:dyDescent="0.2">
      <c r="N7638" s="2" t="s">
        <v>72</v>
      </c>
      <c r="O7638" s="2" t="s">
        <v>42</v>
      </c>
      <c r="P7638" s="2" t="s">
        <v>21</v>
      </c>
      <c r="Q7638" s="2" t="s">
        <v>32</v>
      </c>
      <c r="R7638" s="13">
        <v>17.38</v>
      </c>
      <c r="S7638" s="14">
        <v>2</v>
      </c>
      <c r="T7638" s="15">
        <v>8.69</v>
      </c>
    </row>
    <row r="7639" spans="14:20" x14ac:dyDescent="0.2">
      <c r="N7639" s="3" t="s">
        <v>112</v>
      </c>
      <c r="O7639" s="3" t="s">
        <v>52</v>
      </c>
      <c r="P7639" s="3" t="s">
        <v>30</v>
      </c>
      <c r="Q7639" s="3" t="s">
        <v>31</v>
      </c>
      <c r="R7639" s="16">
        <v>2.97</v>
      </c>
      <c r="S7639" s="17">
        <v>1</v>
      </c>
      <c r="T7639" s="18">
        <v>-0.64349999999999996</v>
      </c>
    </row>
    <row r="7640" spans="14:20" x14ac:dyDescent="0.2">
      <c r="N7640" s="2" t="s">
        <v>112</v>
      </c>
      <c r="O7640" s="2" t="s">
        <v>52</v>
      </c>
      <c r="P7640" s="2" t="s">
        <v>21</v>
      </c>
      <c r="Q7640" s="2" t="s">
        <v>26</v>
      </c>
      <c r="R7640" s="13">
        <v>27.44</v>
      </c>
      <c r="S7640" s="14">
        <v>2</v>
      </c>
      <c r="T7640" s="15">
        <v>2.4009999999999998</v>
      </c>
    </row>
    <row r="7641" spans="14:20" x14ac:dyDescent="0.2">
      <c r="N7641" s="3" t="s">
        <v>80</v>
      </c>
      <c r="O7641" s="3" t="s">
        <v>20</v>
      </c>
      <c r="P7641" s="3" t="s">
        <v>21</v>
      </c>
      <c r="Q7641" s="3" t="s">
        <v>36</v>
      </c>
      <c r="R7641" s="16">
        <v>25.344000000000001</v>
      </c>
      <c r="S7641" s="17">
        <v>6</v>
      </c>
      <c r="T7641" s="18">
        <v>7.92</v>
      </c>
    </row>
    <row r="7642" spans="14:20" x14ac:dyDescent="0.2">
      <c r="N7642" s="2" t="s">
        <v>80</v>
      </c>
      <c r="O7642" s="2" t="s">
        <v>20</v>
      </c>
      <c r="P7642" s="2" t="s">
        <v>21</v>
      </c>
      <c r="Q7642" s="2" t="s">
        <v>57</v>
      </c>
      <c r="R7642" s="13">
        <v>43.92</v>
      </c>
      <c r="S7642" s="14">
        <v>5</v>
      </c>
      <c r="T7642" s="15">
        <v>15.920999999999999</v>
      </c>
    </row>
    <row r="7643" spans="14:20" x14ac:dyDescent="0.2">
      <c r="N7643" s="3" t="s">
        <v>35</v>
      </c>
      <c r="O7643" s="3" t="s">
        <v>13</v>
      </c>
      <c r="P7643" s="3" t="s">
        <v>21</v>
      </c>
      <c r="Q7643" s="3" t="s">
        <v>36</v>
      </c>
      <c r="R7643" s="16">
        <v>25.344000000000001</v>
      </c>
      <c r="S7643" s="17">
        <v>4</v>
      </c>
      <c r="T7643" s="18">
        <v>9.1872000000000007</v>
      </c>
    </row>
    <row r="7644" spans="14:20" x14ac:dyDescent="0.2">
      <c r="N7644" s="2" t="s">
        <v>41</v>
      </c>
      <c r="O7644" s="2" t="s">
        <v>42</v>
      </c>
      <c r="P7644" s="2" t="s">
        <v>21</v>
      </c>
      <c r="Q7644" s="2" t="s">
        <v>36</v>
      </c>
      <c r="R7644" s="13">
        <v>10.688000000000001</v>
      </c>
      <c r="S7644" s="14">
        <v>2</v>
      </c>
      <c r="T7644" s="15">
        <v>3.7408000000000001</v>
      </c>
    </row>
    <row r="7645" spans="14:20" x14ac:dyDescent="0.2">
      <c r="N7645" s="3" t="s">
        <v>85</v>
      </c>
      <c r="O7645" s="3" t="s">
        <v>13</v>
      </c>
      <c r="P7645" s="3" t="s">
        <v>14</v>
      </c>
      <c r="Q7645" s="3" t="s">
        <v>28</v>
      </c>
      <c r="R7645" s="16">
        <v>35.167999999999999</v>
      </c>
      <c r="S7645" s="17">
        <v>7</v>
      </c>
      <c r="T7645" s="18">
        <v>9.6712000000000007</v>
      </c>
    </row>
    <row r="7646" spans="14:20" x14ac:dyDescent="0.2">
      <c r="N7646" s="2" t="s">
        <v>38</v>
      </c>
      <c r="O7646" s="2" t="s">
        <v>20</v>
      </c>
      <c r="P7646" s="2" t="s">
        <v>30</v>
      </c>
      <c r="Q7646" s="2" t="s">
        <v>55</v>
      </c>
      <c r="R7646" s="13">
        <v>1099.5</v>
      </c>
      <c r="S7646" s="14">
        <v>10</v>
      </c>
      <c r="T7646" s="15">
        <v>362.83499999999998</v>
      </c>
    </row>
    <row r="7647" spans="14:20" x14ac:dyDescent="0.2">
      <c r="N7647" s="3" t="s">
        <v>19</v>
      </c>
      <c r="O7647" s="3" t="s">
        <v>20</v>
      </c>
      <c r="P7647" s="3" t="s">
        <v>30</v>
      </c>
      <c r="Q7647" s="3" t="s">
        <v>55</v>
      </c>
      <c r="R7647" s="16">
        <v>44.75</v>
      </c>
      <c r="S7647" s="17">
        <v>5</v>
      </c>
      <c r="T7647" s="18">
        <v>8.5024999999999995</v>
      </c>
    </row>
    <row r="7648" spans="14:20" x14ac:dyDescent="0.2">
      <c r="N7648" s="2" t="s">
        <v>19</v>
      </c>
      <c r="O7648" s="2" t="s">
        <v>20</v>
      </c>
      <c r="P7648" s="2" t="s">
        <v>21</v>
      </c>
      <c r="Q7648" s="2" t="s">
        <v>36</v>
      </c>
      <c r="R7648" s="13">
        <v>11.96</v>
      </c>
      <c r="S7648" s="14">
        <v>2</v>
      </c>
      <c r="T7648" s="15">
        <v>5.3819999999999997</v>
      </c>
    </row>
    <row r="7649" spans="14:20" x14ac:dyDescent="0.2">
      <c r="N7649" s="3" t="s">
        <v>19</v>
      </c>
      <c r="O7649" s="3" t="s">
        <v>20</v>
      </c>
      <c r="P7649" s="3" t="s">
        <v>21</v>
      </c>
      <c r="Q7649" s="3" t="s">
        <v>32</v>
      </c>
      <c r="R7649" s="16">
        <v>3.9119999999999999</v>
      </c>
      <c r="S7649" s="17">
        <v>1</v>
      </c>
      <c r="T7649" s="18">
        <v>1.2714000000000001</v>
      </c>
    </row>
    <row r="7650" spans="14:20" x14ac:dyDescent="0.2">
      <c r="N7650" s="2" t="s">
        <v>24</v>
      </c>
      <c r="O7650" s="2" t="s">
        <v>13</v>
      </c>
      <c r="P7650" s="2" t="s">
        <v>21</v>
      </c>
      <c r="Q7650" s="2" t="s">
        <v>32</v>
      </c>
      <c r="R7650" s="13">
        <v>4.5540000000000003</v>
      </c>
      <c r="S7650" s="14">
        <v>3</v>
      </c>
      <c r="T7650" s="15">
        <v>-3.4914000000000001</v>
      </c>
    </row>
    <row r="7651" spans="14:20" x14ac:dyDescent="0.2">
      <c r="N7651" s="3" t="s">
        <v>24</v>
      </c>
      <c r="O7651" s="3" t="s">
        <v>13</v>
      </c>
      <c r="P7651" s="3" t="s">
        <v>21</v>
      </c>
      <c r="Q7651" s="3" t="s">
        <v>33</v>
      </c>
      <c r="R7651" s="16">
        <v>5.2</v>
      </c>
      <c r="S7651" s="17">
        <v>2</v>
      </c>
      <c r="T7651" s="18">
        <v>0.58499999999999996</v>
      </c>
    </row>
    <row r="7652" spans="14:20" x14ac:dyDescent="0.2">
      <c r="N7652" s="2" t="s">
        <v>24</v>
      </c>
      <c r="O7652" s="2" t="s">
        <v>13</v>
      </c>
      <c r="P7652" s="2" t="s">
        <v>30</v>
      </c>
      <c r="Q7652" s="2" t="s">
        <v>55</v>
      </c>
      <c r="R7652" s="13">
        <v>205.99199999999999</v>
      </c>
      <c r="S7652" s="14">
        <v>1</v>
      </c>
      <c r="T7652" s="15">
        <v>-2.5749</v>
      </c>
    </row>
    <row r="7653" spans="14:20" x14ac:dyDescent="0.2">
      <c r="N7653" s="3" t="s">
        <v>24</v>
      </c>
      <c r="O7653" s="3" t="s">
        <v>13</v>
      </c>
      <c r="P7653" s="3" t="s">
        <v>21</v>
      </c>
      <c r="Q7653" s="3" t="s">
        <v>36</v>
      </c>
      <c r="R7653" s="16">
        <v>15.552</v>
      </c>
      <c r="S7653" s="17">
        <v>3</v>
      </c>
      <c r="T7653" s="18">
        <v>5.4432</v>
      </c>
    </row>
    <row r="7654" spans="14:20" x14ac:dyDescent="0.2">
      <c r="N7654" s="2" t="s">
        <v>24</v>
      </c>
      <c r="O7654" s="2" t="s">
        <v>13</v>
      </c>
      <c r="P7654" s="2" t="s">
        <v>30</v>
      </c>
      <c r="Q7654" s="2" t="s">
        <v>31</v>
      </c>
      <c r="R7654" s="13">
        <v>503.96</v>
      </c>
      <c r="S7654" s="14">
        <v>5</v>
      </c>
      <c r="T7654" s="15">
        <v>50.396000000000001</v>
      </c>
    </row>
    <row r="7655" spans="14:20" x14ac:dyDescent="0.2">
      <c r="N7655" s="3" t="s">
        <v>24</v>
      </c>
      <c r="O7655" s="3" t="s">
        <v>13</v>
      </c>
      <c r="P7655" s="3" t="s">
        <v>21</v>
      </c>
      <c r="Q7655" s="3" t="s">
        <v>33</v>
      </c>
      <c r="R7655" s="16">
        <v>24.472000000000001</v>
      </c>
      <c r="S7655" s="17">
        <v>7</v>
      </c>
      <c r="T7655" s="18">
        <v>1.8353999999999999</v>
      </c>
    </row>
    <row r="7656" spans="14:20" x14ac:dyDescent="0.2">
      <c r="N7656" s="2" t="s">
        <v>24</v>
      </c>
      <c r="O7656" s="2" t="s">
        <v>13</v>
      </c>
      <c r="P7656" s="2" t="s">
        <v>14</v>
      </c>
      <c r="Q7656" s="2" t="s">
        <v>15</v>
      </c>
      <c r="R7656" s="13">
        <v>241.56800000000001</v>
      </c>
      <c r="S7656" s="14">
        <v>2</v>
      </c>
      <c r="T7656" s="15">
        <v>0</v>
      </c>
    </row>
    <row r="7657" spans="14:20" x14ac:dyDescent="0.2">
      <c r="N7657" s="3" t="s">
        <v>24</v>
      </c>
      <c r="O7657" s="3" t="s">
        <v>13</v>
      </c>
      <c r="P7657" s="3" t="s">
        <v>30</v>
      </c>
      <c r="Q7657" s="3" t="s">
        <v>55</v>
      </c>
      <c r="R7657" s="16">
        <v>110.4</v>
      </c>
      <c r="S7657" s="17">
        <v>2</v>
      </c>
      <c r="T7657" s="18">
        <v>-4.1399999999999997</v>
      </c>
    </row>
    <row r="7658" spans="14:20" x14ac:dyDescent="0.2">
      <c r="N7658" s="2" t="s">
        <v>74</v>
      </c>
      <c r="O7658" s="2" t="s">
        <v>52</v>
      </c>
      <c r="P7658" s="2" t="s">
        <v>14</v>
      </c>
      <c r="Q7658" s="2" t="s">
        <v>25</v>
      </c>
      <c r="R7658" s="13">
        <v>384.76799999999997</v>
      </c>
      <c r="S7658" s="14">
        <v>2</v>
      </c>
      <c r="T7658" s="15">
        <v>-115.43040000000001</v>
      </c>
    </row>
    <row r="7659" spans="14:20" x14ac:dyDescent="0.2">
      <c r="N7659" s="3" t="s">
        <v>74</v>
      </c>
      <c r="O7659" s="3" t="s">
        <v>52</v>
      </c>
      <c r="P7659" s="3" t="s">
        <v>30</v>
      </c>
      <c r="Q7659" s="3" t="s">
        <v>142</v>
      </c>
      <c r="R7659" s="16">
        <v>78.66</v>
      </c>
      <c r="S7659" s="17">
        <v>6</v>
      </c>
      <c r="T7659" s="18">
        <v>36.183599999999998</v>
      </c>
    </row>
    <row r="7660" spans="14:20" x14ac:dyDescent="0.2">
      <c r="N7660" s="2" t="s">
        <v>74</v>
      </c>
      <c r="O7660" s="2" t="s">
        <v>52</v>
      </c>
      <c r="P7660" s="2" t="s">
        <v>21</v>
      </c>
      <c r="Q7660" s="2" t="s">
        <v>36</v>
      </c>
      <c r="R7660" s="13">
        <v>45.36</v>
      </c>
      <c r="S7660" s="14">
        <v>4</v>
      </c>
      <c r="T7660" s="15">
        <v>22.226400000000002</v>
      </c>
    </row>
    <row r="7661" spans="14:20" x14ac:dyDescent="0.2">
      <c r="N7661" s="3" t="s">
        <v>38</v>
      </c>
      <c r="O7661" s="3" t="s">
        <v>20</v>
      </c>
      <c r="P7661" s="3" t="s">
        <v>21</v>
      </c>
      <c r="Q7661" s="3" t="s">
        <v>26</v>
      </c>
      <c r="R7661" s="16">
        <v>136.26</v>
      </c>
      <c r="S7661" s="17">
        <v>9</v>
      </c>
      <c r="T7661" s="18">
        <v>5.4504000000000001</v>
      </c>
    </row>
    <row r="7662" spans="14:20" x14ac:dyDescent="0.2">
      <c r="N7662" s="2" t="s">
        <v>35</v>
      </c>
      <c r="O7662" s="2" t="s">
        <v>13</v>
      </c>
      <c r="P7662" s="2" t="s">
        <v>14</v>
      </c>
      <c r="Q7662" s="2" t="s">
        <v>28</v>
      </c>
      <c r="R7662" s="13">
        <v>31.984000000000002</v>
      </c>
      <c r="S7662" s="14">
        <v>2</v>
      </c>
      <c r="T7662" s="15">
        <v>1.9990000000000001</v>
      </c>
    </row>
    <row r="7663" spans="14:20" x14ac:dyDescent="0.2">
      <c r="N7663" s="3" t="s">
        <v>35</v>
      </c>
      <c r="O7663" s="3" t="s">
        <v>13</v>
      </c>
      <c r="P7663" s="3" t="s">
        <v>30</v>
      </c>
      <c r="Q7663" s="3" t="s">
        <v>31</v>
      </c>
      <c r="R7663" s="16">
        <v>71.983999999999995</v>
      </c>
      <c r="S7663" s="17">
        <v>2</v>
      </c>
      <c r="T7663" s="18">
        <v>25.194400000000002</v>
      </c>
    </row>
    <row r="7664" spans="14:20" x14ac:dyDescent="0.2">
      <c r="N7664" s="2" t="s">
        <v>88</v>
      </c>
      <c r="O7664" s="2" t="s">
        <v>13</v>
      </c>
      <c r="P7664" s="2" t="s">
        <v>21</v>
      </c>
      <c r="Q7664" s="2" t="s">
        <v>36</v>
      </c>
      <c r="R7664" s="13">
        <v>12.48</v>
      </c>
      <c r="S7664" s="14">
        <v>2</v>
      </c>
      <c r="T7664" s="15">
        <v>5.6159999999999997</v>
      </c>
    </row>
    <row r="7665" spans="14:20" x14ac:dyDescent="0.2">
      <c r="N7665" s="3" t="s">
        <v>66</v>
      </c>
      <c r="O7665" s="3" t="s">
        <v>42</v>
      </c>
      <c r="P7665" s="3" t="s">
        <v>21</v>
      </c>
      <c r="Q7665" s="3" t="s">
        <v>29</v>
      </c>
      <c r="R7665" s="16">
        <v>8.64</v>
      </c>
      <c r="S7665" s="17">
        <v>3</v>
      </c>
      <c r="T7665" s="18">
        <v>2.5055999999999998</v>
      </c>
    </row>
    <row r="7666" spans="14:20" x14ac:dyDescent="0.2">
      <c r="N7666" s="2" t="s">
        <v>41</v>
      </c>
      <c r="O7666" s="2" t="s">
        <v>42</v>
      </c>
      <c r="P7666" s="2" t="s">
        <v>21</v>
      </c>
      <c r="Q7666" s="2" t="s">
        <v>32</v>
      </c>
      <c r="R7666" s="13">
        <v>6.37</v>
      </c>
      <c r="S7666" s="14">
        <v>7</v>
      </c>
      <c r="T7666" s="15">
        <v>-9.5549999999999997</v>
      </c>
    </row>
    <row r="7667" spans="14:20" x14ac:dyDescent="0.2">
      <c r="N7667" s="3" t="s">
        <v>272</v>
      </c>
      <c r="O7667" s="3" t="s">
        <v>13</v>
      </c>
      <c r="P7667" s="3" t="s">
        <v>21</v>
      </c>
      <c r="Q7667" s="3" t="s">
        <v>32</v>
      </c>
      <c r="R7667" s="16">
        <v>108.08</v>
      </c>
      <c r="S7667" s="17">
        <v>7</v>
      </c>
      <c r="T7667" s="18">
        <v>54.04</v>
      </c>
    </row>
    <row r="7668" spans="14:20" x14ac:dyDescent="0.2">
      <c r="N7668" s="2" t="s">
        <v>272</v>
      </c>
      <c r="O7668" s="2" t="s">
        <v>13</v>
      </c>
      <c r="P7668" s="2" t="s">
        <v>21</v>
      </c>
      <c r="Q7668" s="2" t="s">
        <v>32</v>
      </c>
      <c r="R7668" s="13">
        <v>9.5399999999999991</v>
      </c>
      <c r="S7668" s="14">
        <v>3</v>
      </c>
      <c r="T7668" s="15">
        <v>4.3883999999999999</v>
      </c>
    </row>
    <row r="7669" spans="14:20" x14ac:dyDescent="0.2">
      <c r="N7669" s="3" t="s">
        <v>41</v>
      </c>
      <c r="O7669" s="3" t="s">
        <v>42</v>
      </c>
      <c r="P7669" s="3" t="s">
        <v>14</v>
      </c>
      <c r="Q7669" s="3" t="s">
        <v>28</v>
      </c>
      <c r="R7669" s="16">
        <v>30.335999999999999</v>
      </c>
      <c r="S7669" s="17">
        <v>6</v>
      </c>
      <c r="T7669" s="18">
        <v>-17.443200000000001</v>
      </c>
    </row>
    <row r="7670" spans="14:20" x14ac:dyDescent="0.2">
      <c r="N7670" s="2" t="s">
        <v>41</v>
      </c>
      <c r="O7670" s="2" t="s">
        <v>42</v>
      </c>
      <c r="P7670" s="2" t="s">
        <v>30</v>
      </c>
      <c r="Q7670" s="2" t="s">
        <v>31</v>
      </c>
      <c r="R7670" s="13">
        <v>470.37599999999998</v>
      </c>
      <c r="S7670" s="14">
        <v>3</v>
      </c>
      <c r="T7670" s="15">
        <v>52.917299999999997</v>
      </c>
    </row>
    <row r="7671" spans="14:20" x14ac:dyDescent="0.2">
      <c r="N7671" s="3" t="s">
        <v>24</v>
      </c>
      <c r="O7671" s="3" t="s">
        <v>13</v>
      </c>
      <c r="P7671" s="3" t="s">
        <v>21</v>
      </c>
      <c r="Q7671" s="3" t="s">
        <v>36</v>
      </c>
      <c r="R7671" s="16">
        <v>20.736000000000001</v>
      </c>
      <c r="S7671" s="17">
        <v>4</v>
      </c>
      <c r="T7671" s="18">
        <v>7.2576000000000001</v>
      </c>
    </row>
    <row r="7672" spans="14:20" x14ac:dyDescent="0.2">
      <c r="N7672" s="2" t="s">
        <v>19</v>
      </c>
      <c r="O7672" s="2" t="s">
        <v>20</v>
      </c>
      <c r="P7672" s="2" t="s">
        <v>14</v>
      </c>
      <c r="Q7672" s="2" t="s">
        <v>28</v>
      </c>
      <c r="R7672" s="13">
        <v>4.95</v>
      </c>
      <c r="S7672" s="14">
        <v>1</v>
      </c>
      <c r="T7672" s="15">
        <v>2.1779999999999999</v>
      </c>
    </row>
    <row r="7673" spans="14:20" x14ac:dyDescent="0.2">
      <c r="N7673" s="3" t="s">
        <v>19</v>
      </c>
      <c r="O7673" s="3" t="s">
        <v>20</v>
      </c>
      <c r="P7673" s="3" t="s">
        <v>21</v>
      </c>
      <c r="Q7673" s="3" t="s">
        <v>26</v>
      </c>
      <c r="R7673" s="16">
        <v>26.4</v>
      </c>
      <c r="S7673" s="17">
        <v>5</v>
      </c>
      <c r="T7673" s="18">
        <v>0</v>
      </c>
    </row>
    <row r="7674" spans="14:20" x14ac:dyDescent="0.2">
      <c r="N7674" s="2" t="s">
        <v>41</v>
      </c>
      <c r="O7674" s="2" t="s">
        <v>42</v>
      </c>
      <c r="P7674" s="2" t="s">
        <v>21</v>
      </c>
      <c r="Q7674" s="2" t="s">
        <v>33</v>
      </c>
      <c r="R7674" s="13">
        <v>1.6240000000000001</v>
      </c>
      <c r="S7674" s="14">
        <v>2</v>
      </c>
      <c r="T7674" s="15">
        <v>-4.4660000000000002</v>
      </c>
    </row>
    <row r="7675" spans="14:20" x14ac:dyDescent="0.2">
      <c r="N7675" s="3" t="s">
        <v>41</v>
      </c>
      <c r="O7675" s="3" t="s">
        <v>42</v>
      </c>
      <c r="P7675" s="3" t="s">
        <v>21</v>
      </c>
      <c r="Q7675" s="3" t="s">
        <v>122</v>
      </c>
      <c r="R7675" s="16">
        <v>23.76</v>
      </c>
      <c r="S7675" s="17">
        <v>3</v>
      </c>
      <c r="T7675" s="18">
        <v>2.0790000000000002</v>
      </c>
    </row>
    <row r="7676" spans="14:20" x14ac:dyDescent="0.2">
      <c r="N7676" s="2" t="s">
        <v>41</v>
      </c>
      <c r="O7676" s="2" t="s">
        <v>42</v>
      </c>
      <c r="P7676" s="2" t="s">
        <v>21</v>
      </c>
      <c r="Q7676" s="2" t="s">
        <v>36</v>
      </c>
      <c r="R7676" s="13">
        <v>85.055999999999997</v>
      </c>
      <c r="S7676" s="14">
        <v>3</v>
      </c>
      <c r="T7676" s="15">
        <v>28.706399999999999</v>
      </c>
    </row>
    <row r="7677" spans="14:20" x14ac:dyDescent="0.2">
      <c r="N7677" s="3" t="s">
        <v>41</v>
      </c>
      <c r="O7677" s="3" t="s">
        <v>42</v>
      </c>
      <c r="P7677" s="3" t="s">
        <v>30</v>
      </c>
      <c r="Q7677" s="3" t="s">
        <v>31</v>
      </c>
      <c r="R7677" s="16">
        <v>381.57600000000002</v>
      </c>
      <c r="S7677" s="17">
        <v>3</v>
      </c>
      <c r="T7677" s="18">
        <v>28.618200000000002</v>
      </c>
    </row>
    <row r="7678" spans="14:20" x14ac:dyDescent="0.2">
      <c r="N7678" s="2" t="s">
        <v>151</v>
      </c>
      <c r="O7678" s="2" t="s">
        <v>52</v>
      </c>
      <c r="P7678" s="2" t="s">
        <v>21</v>
      </c>
      <c r="Q7678" s="2" t="s">
        <v>32</v>
      </c>
      <c r="R7678" s="13">
        <v>10.36</v>
      </c>
      <c r="S7678" s="14">
        <v>2</v>
      </c>
      <c r="T7678" s="15">
        <v>5.0763999999999996</v>
      </c>
    </row>
    <row r="7679" spans="14:20" x14ac:dyDescent="0.2">
      <c r="N7679" s="3" t="s">
        <v>62</v>
      </c>
      <c r="O7679" s="3" t="s">
        <v>42</v>
      </c>
      <c r="P7679" s="3" t="s">
        <v>21</v>
      </c>
      <c r="Q7679" s="3" t="s">
        <v>32</v>
      </c>
      <c r="R7679" s="16">
        <v>12.176</v>
      </c>
      <c r="S7679" s="17">
        <v>4</v>
      </c>
      <c r="T7679" s="18">
        <v>-18.872800000000002</v>
      </c>
    </row>
    <row r="7680" spans="14:20" x14ac:dyDescent="0.2">
      <c r="N7680" s="2" t="s">
        <v>19</v>
      </c>
      <c r="O7680" s="2" t="s">
        <v>20</v>
      </c>
      <c r="P7680" s="2" t="s">
        <v>14</v>
      </c>
      <c r="Q7680" s="2" t="s">
        <v>15</v>
      </c>
      <c r="R7680" s="13">
        <v>1497.6659999999999</v>
      </c>
      <c r="S7680" s="14">
        <v>2</v>
      </c>
      <c r="T7680" s="15">
        <v>140.95679999999999</v>
      </c>
    </row>
    <row r="7681" spans="14:20" x14ac:dyDescent="0.2">
      <c r="N7681" s="3" t="s">
        <v>19</v>
      </c>
      <c r="O7681" s="3" t="s">
        <v>20</v>
      </c>
      <c r="P7681" s="3" t="s">
        <v>30</v>
      </c>
      <c r="Q7681" s="3" t="s">
        <v>31</v>
      </c>
      <c r="R7681" s="16">
        <v>17.52</v>
      </c>
      <c r="S7681" s="17">
        <v>2</v>
      </c>
      <c r="T7681" s="18">
        <v>-3.504</v>
      </c>
    </row>
    <row r="7682" spans="14:20" x14ac:dyDescent="0.2">
      <c r="N7682" s="2" t="s">
        <v>80</v>
      </c>
      <c r="O7682" s="2" t="s">
        <v>20</v>
      </c>
      <c r="P7682" s="2" t="s">
        <v>30</v>
      </c>
      <c r="Q7682" s="2" t="s">
        <v>55</v>
      </c>
      <c r="R7682" s="13">
        <v>89.543999999999997</v>
      </c>
      <c r="S7682" s="14">
        <v>7</v>
      </c>
      <c r="T7682" s="15">
        <v>12.3123</v>
      </c>
    </row>
    <row r="7683" spans="14:20" x14ac:dyDescent="0.2">
      <c r="N7683" s="3" t="s">
        <v>80</v>
      </c>
      <c r="O7683" s="3" t="s">
        <v>20</v>
      </c>
      <c r="P7683" s="3" t="s">
        <v>21</v>
      </c>
      <c r="Q7683" s="3" t="s">
        <v>26</v>
      </c>
      <c r="R7683" s="16">
        <v>35.167999999999999</v>
      </c>
      <c r="S7683" s="17">
        <v>2</v>
      </c>
      <c r="T7683" s="18">
        <v>-8.3523999999999994</v>
      </c>
    </row>
    <row r="7684" spans="14:20" x14ac:dyDescent="0.2">
      <c r="N7684" s="2" t="s">
        <v>80</v>
      </c>
      <c r="O7684" s="2" t="s">
        <v>20</v>
      </c>
      <c r="P7684" s="2" t="s">
        <v>21</v>
      </c>
      <c r="Q7684" s="2" t="s">
        <v>32</v>
      </c>
      <c r="R7684" s="13">
        <v>72.587999999999994</v>
      </c>
      <c r="S7684" s="14">
        <v>2</v>
      </c>
      <c r="T7684" s="15">
        <v>-48.392000000000003</v>
      </c>
    </row>
    <row r="7685" spans="14:20" x14ac:dyDescent="0.2">
      <c r="N7685" s="3" t="s">
        <v>62</v>
      </c>
      <c r="O7685" s="3" t="s">
        <v>42</v>
      </c>
      <c r="P7685" s="3" t="s">
        <v>14</v>
      </c>
      <c r="Q7685" s="3" t="s">
        <v>28</v>
      </c>
      <c r="R7685" s="16">
        <v>23.975999999999999</v>
      </c>
      <c r="S7685" s="17">
        <v>3</v>
      </c>
      <c r="T7685" s="18">
        <v>-14.3856</v>
      </c>
    </row>
    <row r="7686" spans="14:20" x14ac:dyDescent="0.2">
      <c r="N7686" s="2" t="s">
        <v>62</v>
      </c>
      <c r="O7686" s="2" t="s">
        <v>42</v>
      </c>
      <c r="P7686" s="2" t="s">
        <v>14</v>
      </c>
      <c r="Q7686" s="2" t="s">
        <v>25</v>
      </c>
      <c r="R7686" s="13">
        <v>108.925</v>
      </c>
      <c r="S7686" s="14">
        <v>1</v>
      </c>
      <c r="T7686" s="15">
        <v>-71.890500000000003</v>
      </c>
    </row>
    <row r="7687" spans="14:20" x14ac:dyDescent="0.2">
      <c r="N7687" s="3" t="s">
        <v>62</v>
      </c>
      <c r="O7687" s="3" t="s">
        <v>42</v>
      </c>
      <c r="P7687" s="3" t="s">
        <v>21</v>
      </c>
      <c r="Q7687" s="3" t="s">
        <v>36</v>
      </c>
      <c r="R7687" s="16">
        <v>36.351999999999997</v>
      </c>
      <c r="S7687" s="17">
        <v>8</v>
      </c>
      <c r="T7687" s="18">
        <v>11.36</v>
      </c>
    </row>
    <row r="7688" spans="14:20" x14ac:dyDescent="0.2">
      <c r="N7688" s="2" t="s">
        <v>41</v>
      </c>
      <c r="O7688" s="2" t="s">
        <v>42</v>
      </c>
      <c r="P7688" s="2" t="s">
        <v>21</v>
      </c>
      <c r="Q7688" s="2" t="s">
        <v>26</v>
      </c>
      <c r="R7688" s="13">
        <v>720.76</v>
      </c>
      <c r="S7688" s="14">
        <v>5</v>
      </c>
      <c r="T7688" s="15">
        <v>54.057000000000002</v>
      </c>
    </row>
    <row r="7689" spans="14:20" x14ac:dyDescent="0.2">
      <c r="N7689" s="3" t="s">
        <v>82</v>
      </c>
      <c r="O7689" s="3" t="s">
        <v>13</v>
      </c>
      <c r="P7689" s="3" t="s">
        <v>21</v>
      </c>
      <c r="Q7689" s="3" t="s">
        <v>36</v>
      </c>
      <c r="R7689" s="16">
        <v>49.12</v>
      </c>
      <c r="S7689" s="17">
        <v>4</v>
      </c>
      <c r="T7689" s="18">
        <v>23.086400000000001</v>
      </c>
    </row>
    <row r="7690" spans="14:20" x14ac:dyDescent="0.2">
      <c r="N7690" s="2" t="s">
        <v>19</v>
      </c>
      <c r="O7690" s="2" t="s">
        <v>20</v>
      </c>
      <c r="P7690" s="2" t="s">
        <v>21</v>
      </c>
      <c r="Q7690" s="2" t="s">
        <v>22</v>
      </c>
      <c r="R7690" s="13">
        <v>29.6</v>
      </c>
      <c r="S7690" s="14">
        <v>2</v>
      </c>
      <c r="T7690" s="15">
        <v>14.8</v>
      </c>
    </row>
    <row r="7691" spans="14:20" x14ac:dyDescent="0.2">
      <c r="N7691" s="3" t="s">
        <v>19</v>
      </c>
      <c r="O7691" s="3" t="s">
        <v>20</v>
      </c>
      <c r="P7691" s="3" t="s">
        <v>14</v>
      </c>
      <c r="Q7691" s="3" t="s">
        <v>15</v>
      </c>
      <c r="R7691" s="16">
        <v>514.16499999999996</v>
      </c>
      <c r="S7691" s="17">
        <v>5</v>
      </c>
      <c r="T7691" s="18">
        <v>-30.245000000000001</v>
      </c>
    </row>
    <row r="7692" spans="14:20" x14ac:dyDescent="0.2">
      <c r="N7692" s="2" t="s">
        <v>19</v>
      </c>
      <c r="O7692" s="2" t="s">
        <v>20</v>
      </c>
      <c r="P7692" s="2" t="s">
        <v>30</v>
      </c>
      <c r="Q7692" s="2" t="s">
        <v>31</v>
      </c>
      <c r="R7692" s="13">
        <v>279.95999999999998</v>
      </c>
      <c r="S7692" s="14">
        <v>5</v>
      </c>
      <c r="T7692" s="15">
        <v>17.497499999999999</v>
      </c>
    </row>
    <row r="7693" spans="14:20" x14ac:dyDescent="0.2">
      <c r="N7693" s="3" t="s">
        <v>68</v>
      </c>
      <c r="O7693" s="3" t="s">
        <v>42</v>
      </c>
      <c r="P7693" s="3" t="s">
        <v>30</v>
      </c>
      <c r="Q7693" s="3" t="s">
        <v>55</v>
      </c>
      <c r="R7693" s="16">
        <v>132.52000000000001</v>
      </c>
      <c r="S7693" s="17">
        <v>4</v>
      </c>
      <c r="T7693" s="18">
        <v>54.333199999999998</v>
      </c>
    </row>
    <row r="7694" spans="14:20" x14ac:dyDescent="0.2">
      <c r="N7694" s="2" t="s">
        <v>19</v>
      </c>
      <c r="O7694" s="2" t="s">
        <v>20</v>
      </c>
      <c r="P7694" s="2" t="s">
        <v>21</v>
      </c>
      <c r="Q7694" s="2" t="s">
        <v>29</v>
      </c>
      <c r="R7694" s="13">
        <v>16.399999999999999</v>
      </c>
      <c r="S7694" s="14">
        <v>5</v>
      </c>
      <c r="T7694" s="15">
        <v>4.7560000000000002</v>
      </c>
    </row>
    <row r="7695" spans="14:20" x14ac:dyDescent="0.2">
      <c r="N7695" s="3" t="s">
        <v>51</v>
      </c>
      <c r="O7695" s="3" t="s">
        <v>52</v>
      </c>
      <c r="P7695" s="3" t="s">
        <v>21</v>
      </c>
      <c r="Q7695" s="3" t="s">
        <v>36</v>
      </c>
      <c r="R7695" s="16">
        <v>40.031999999999996</v>
      </c>
      <c r="S7695" s="17">
        <v>6</v>
      </c>
      <c r="T7695" s="18">
        <v>15.012</v>
      </c>
    </row>
    <row r="7696" spans="14:20" x14ac:dyDescent="0.2">
      <c r="N7696" s="2" t="s">
        <v>24</v>
      </c>
      <c r="O7696" s="2" t="s">
        <v>13</v>
      </c>
      <c r="P7696" s="2" t="s">
        <v>21</v>
      </c>
      <c r="Q7696" s="2" t="s">
        <v>26</v>
      </c>
      <c r="R7696" s="13">
        <v>1347.52</v>
      </c>
      <c r="S7696" s="14">
        <v>8</v>
      </c>
      <c r="T7696" s="15">
        <v>84.22</v>
      </c>
    </row>
    <row r="7697" spans="14:20" x14ac:dyDescent="0.2">
      <c r="N7697" s="3" t="s">
        <v>74</v>
      </c>
      <c r="O7697" s="3" t="s">
        <v>52</v>
      </c>
      <c r="P7697" s="3" t="s">
        <v>21</v>
      </c>
      <c r="Q7697" s="3" t="s">
        <v>29</v>
      </c>
      <c r="R7697" s="16">
        <v>8.4</v>
      </c>
      <c r="S7697" s="17">
        <v>5</v>
      </c>
      <c r="T7697" s="18">
        <v>4.2</v>
      </c>
    </row>
    <row r="7698" spans="14:20" x14ac:dyDescent="0.2">
      <c r="N7698" s="2" t="s">
        <v>38</v>
      </c>
      <c r="O7698" s="2" t="s">
        <v>20</v>
      </c>
      <c r="P7698" s="2" t="s">
        <v>30</v>
      </c>
      <c r="Q7698" s="2" t="s">
        <v>31</v>
      </c>
      <c r="R7698" s="13">
        <v>88.775999999999996</v>
      </c>
      <c r="S7698" s="14">
        <v>3</v>
      </c>
      <c r="T7698" s="15">
        <v>7.7679</v>
      </c>
    </row>
    <row r="7699" spans="14:20" x14ac:dyDescent="0.2">
      <c r="N7699" s="3" t="s">
        <v>38</v>
      </c>
      <c r="O7699" s="3" t="s">
        <v>20</v>
      </c>
      <c r="P7699" s="3" t="s">
        <v>21</v>
      </c>
      <c r="Q7699" s="3" t="s">
        <v>22</v>
      </c>
      <c r="R7699" s="16">
        <v>11.56</v>
      </c>
      <c r="S7699" s="17">
        <v>4</v>
      </c>
      <c r="T7699" s="18">
        <v>5.4332000000000003</v>
      </c>
    </row>
    <row r="7700" spans="14:20" x14ac:dyDescent="0.2">
      <c r="N7700" s="2" t="s">
        <v>38</v>
      </c>
      <c r="O7700" s="2" t="s">
        <v>20</v>
      </c>
      <c r="P7700" s="2" t="s">
        <v>21</v>
      </c>
      <c r="Q7700" s="2" t="s">
        <v>26</v>
      </c>
      <c r="R7700" s="13">
        <v>15.58</v>
      </c>
      <c r="S7700" s="14">
        <v>1</v>
      </c>
      <c r="T7700" s="15">
        <v>3.895</v>
      </c>
    </row>
    <row r="7701" spans="14:20" x14ac:dyDescent="0.2">
      <c r="N7701" s="3" t="s">
        <v>19</v>
      </c>
      <c r="O7701" s="3" t="s">
        <v>20</v>
      </c>
      <c r="P7701" s="3" t="s">
        <v>21</v>
      </c>
      <c r="Q7701" s="3" t="s">
        <v>29</v>
      </c>
      <c r="R7701" s="16">
        <v>14.7</v>
      </c>
      <c r="S7701" s="17">
        <v>7</v>
      </c>
      <c r="T7701" s="18">
        <v>4.1159999999999997</v>
      </c>
    </row>
    <row r="7702" spans="14:20" x14ac:dyDescent="0.2">
      <c r="N7702" s="2" t="s">
        <v>74</v>
      </c>
      <c r="O7702" s="2" t="s">
        <v>52</v>
      </c>
      <c r="P7702" s="2" t="s">
        <v>21</v>
      </c>
      <c r="Q7702" s="2" t="s">
        <v>75</v>
      </c>
      <c r="R7702" s="13">
        <v>14.13</v>
      </c>
      <c r="S7702" s="14">
        <v>3</v>
      </c>
      <c r="T7702" s="15">
        <v>0.70650000000000002</v>
      </c>
    </row>
    <row r="7703" spans="14:20" x14ac:dyDescent="0.2">
      <c r="N7703" s="3" t="s">
        <v>19</v>
      </c>
      <c r="O7703" s="3" t="s">
        <v>20</v>
      </c>
      <c r="P7703" s="3" t="s">
        <v>21</v>
      </c>
      <c r="Q7703" s="3" t="s">
        <v>36</v>
      </c>
      <c r="R7703" s="16">
        <v>122.97</v>
      </c>
      <c r="S7703" s="17">
        <v>3</v>
      </c>
      <c r="T7703" s="18">
        <v>60.255299999999998</v>
      </c>
    </row>
    <row r="7704" spans="14:20" x14ac:dyDescent="0.2">
      <c r="N7704" s="2" t="s">
        <v>80</v>
      </c>
      <c r="O7704" s="2" t="s">
        <v>20</v>
      </c>
      <c r="P7704" s="2" t="s">
        <v>14</v>
      </c>
      <c r="Q7704" s="2" t="s">
        <v>16</v>
      </c>
      <c r="R7704" s="13">
        <v>280.79199999999997</v>
      </c>
      <c r="S7704" s="14">
        <v>1</v>
      </c>
      <c r="T7704" s="15">
        <v>35.098999999999997</v>
      </c>
    </row>
    <row r="7705" spans="14:20" x14ac:dyDescent="0.2">
      <c r="N7705" s="3" t="s">
        <v>80</v>
      </c>
      <c r="O7705" s="3" t="s">
        <v>20</v>
      </c>
      <c r="P7705" s="3" t="s">
        <v>21</v>
      </c>
      <c r="Q7705" s="3" t="s">
        <v>26</v>
      </c>
      <c r="R7705" s="16">
        <v>68.447999999999993</v>
      </c>
      <c r="S7705" s="17">
        <v>4</v>
      </c>
      <c r="T7705" s="18">
        <v>7.7004000000000001</v>
      </c>
    </row>
    <row r="7706" spans="14:20" x14ac:dyDescent="0.2">
      <c r="N7706" s="2" t="s">
        <v>80</v>
      </c>
      <c r="O7706" s="2" t="s">
        <v>20</v>
      </c>
      <c r="P7706" s="2" t="s">
        <v>21</v>
      </c>
      <c r="Q7706" s="2" t="s">
        <v>29</v>
      </c>
      <c r="R7706" s="13">
        <v>88.04</v>
      </c>
      <c r="S7706" s="14">
        <v>5</v>
      </c>
      <c r="T7706" s="15">
        <v>6.6029999999999998</v>
      </c>
    </row>
    <row r="7707" spans="14:20" x14ac:dyDescent="0.2">
      <c r="N7707" s="3" t="s">
        <v>80</v>
      </c>
      <c r="O7707" s="3" t="s">
        <v>20</v>
      </c>
      <c r="P7707" s="3" t="s">
        <v>21</v>
      </c>
      <c r="Q7707" s="3" t="s">
        <v>29</v>
      </c>
      <c r="R7707" s="16">
        <v>15.872</v>
      </c>
      <c r="S7707" s="17">
        <v>1</v>
      </c>
      <c r="T7707" s="18">
        <v>1.984</v>
      </c>
    </row>
    <row r="7708" spans="14:20" x14ac:dyDescent="0.2">
      <c r="N7708" s="2" t="s">
        <v>80</v>
      </c>
      <c r="O7708" s="2" t="s">
        <v>20</v>
      </c>
      <c r="P7708" s="2" t="s">
        <v>21</v>
      </c>
      <c r="Q7708" s="2" t="s">
        <v>26</v>
      </c>
      <c r="R7708" s="13">
        <v>215.59200000000001</v>
      </c>
      <c r="S7708" s="14">
        <v>3</v>
      </c>
      <c r="T7708" s="15">
        <v>-48.508200000000002</v>
      </c>
    </row>
    <row r="7709" spans="14:20" x14ac:dyDescent="0.2">
      <c r="N7709" s="3" t="s">
        <v>88</v>
      </c>
      <c r="O7709" s="3" t="s">
        <v>13</v>
      </c>
      <c r="P7709" s="3" t="s">
        <v>21</v>
      </c>
      <c r="Q7709" s="3" t="s">
        <v>29</v>
      </c>
      <c r="R7709" s="16">
        <v>3.76</v>
      </c>
      <c r="S7709" s="17">
        <v>2</v>
      </c>
      <c r="T7709" s="18">
        <v>1.0904</v>
      </c>
    </row>
    <row r="7710" spans="14:20" x14ac:dyDescent="0.2">
      <c r="N7710" s="2" t="s">
        <v>38</v>
      </c>
      <c r="O7710" s="2" t="s">
        <v>20</v>
      </c>
      <c r="P7710" s="2" t="s">
        <v>21</v>
      </c>
      <c r="Q7710" s="2" t="s">
        <v>36</v>
      </c>
      <c r="R7710" s="13">
        <v>37.94</v>
      </c>
      <c r="S7710" s="14">
        <v>2</v>
      </c>
      <c r="T7710" s="15">
        <v>18.211200000000002</v>
      </c>
    </row>
    <row r="7711" spans="14:20" x14ac:dyDescent="0.2">
      <c r="N7711" s="3" t="s">
        <v>38</v>
      </c>
      <c r="O7711" s="3" t="s">
        <v>20</v>
      </c>
      <c r="P7711" s="3" t="s">
        <v>21</v>
      </c>
      <c r="Q7711" s="3" t="s">
        <v>32</v>
      </c>
      <c r="R7711" s="16">
        <v>18.288</v>
      </c>
      <c r="S7711" s="17">
        <v>6</v>
      </c>
      <c r="T7711" s="18">
        <v>6.6294000000000004</v>
      </c>
    </row>
    <row r="7712" spans="14:20" x14ac:dyDescent="0.2">
      <c r="N7712" s="2" t="s">
        <v>38</v>
      </c>
      <c r="O7712" s="2" t="s">
        <v>20</v>
      </c>
      <c r="P7712" s="2" t="s">
        <v>30</v>
      </c>
      <c r="Q7712" s="2" t="s">
        <v>142</v>
      </c>
      <c r="R7712" s="13">
        <v>385.8</v>
      </c>
      <c r="S7712" s="14">
        <v>5</v>
      </c>
      <c r="T7712" s="15">
        <v>130.20750000000001</v>
      </c>
    </row>
    <row r="7713" spans="14:20" x14ac:dyDescent="0.2">
      <c r="N7713" s="3" t="s">
        <v>38</v>
      </c>
      <c r="O7713" s="3" t="s">
        <v>20</v>
      </c>
      <c r="P7713" s="3" t="s">
        <v>21</v>
      </c>
      <c r="Q7713" s="3" t="s">
        <v>26</v>
      </c>
      <c r="R7713" s="16">
        <v>102.96</v>
      </c>
      <c r="S7713" s="17">
        <v>2</v>
      </c>
      <c r="T7713" s="18">
        <v>1.0296000000000001</v>
      </c>
    </row>
    <row r="7714" spans="14:20" x14ac:dyDescent="0.2">
      <c r="N7714" s="2" t="s">
        <v>38</v>
      </c>
      <c r="O7714" s="2" t="s">
        <v>20</v>
      </c>
      <c r="P7714" s="2" t="s">
        <v>14</v>
      </c>
      <c r="Q7714" s="2" t="s">
        <v>15</v>
      </c>
      <c r="R7714" s="13">
        <v>174.42</v>
      </c>
      <c r="S7714" s="14">
        <v>3</v>
      </c>
      <c r="T7714" s="15">
        <v>41.860799999999998</v>
      </c>
    </row>
    <row r="7715" spans="14:20" x14ac:dyDescent="0.2">
      <c r="N7715" s="3" t="s">
        <v>19</v>
      </c>
      <c r="O7715" s="3" t="s">
        <v>20</v>
      </c>
      <c r="P7715" s="3" t="s">
        <v>21</v>
      </c>
      <c r="Q7715" s="3" t="s">
        <v>33</v>
      </c>
      <c r="R7715" s="16">
        <v>61.44</v>
      </c>
      <c r="S7715" s="17">
        <v>3</v>
      </c>
      <c r="T7715" s="18">
        <v>16.588799999999999</v>
      </c>
    </row>
    <row r="7716" spans="14:20" x14ac:dyDescent="0.2">
      <c r="N7716" s="2" t="s">
        <v>35</v>
      </c>
      <c r="O7716" s="2" t="s">
        <v>13</v>
      </c>
      <c r="P7716" s="2" t="s">
        <v>21</v>
      </c>
      <c r="Q7716" s="2" t="s">
        <v>32</v>
      </c>
      <c r="R7716" s="13">
        <v>4.5720000000000001</v>
      </c>
      <c r="S7716" s="14">
        <v>4</v>
      </c>
      <c r="T7716" s="15">
        <v>-3.81</v>
      </c>
    </row>
    <row r="7717" spans="14:20" x14ac:dyDescent="0.2">
      <c r="N7717" s="3" t="s">
        <v>216</v>
      </c>
      <c r="O7717" s="3" t="s">
        <v>13</v>
      </c>
      <c r="P7717" s="3" t="s">
        <v>21</v>
      </c>
      <c r="Q7717" s="3" t="s">
        <v>32</v>
      </c>
      <c r="R7717" s="16">
        <v>91.2</v>
      </c>
      <c r="S7717" s="17">
        <v>3</v>
      </c>
      <c r="T7717" s="18">
        <v>41.951999999999998</v>
      </c>
    </row>
    <row r="7718" spans="14:20" x14ac:dyDescent="0.2">
      <c r="N7718" s="2" t="s">
        <v>216</v>
      </c>
      <c r="O7718" s="2" t="s">
        <v>13</v>
      </c>
      <c r="P7718" s="2" t="s">
        <v>14</v>
      </c>
      <c r="Q7718" s="2" t="s">
        <v>25</v>
      </c>
      <c r="R7718" s="13">
        <v>452.94</v>
      </c>
      <c r="S7718" s="14">
        <v>3</v>
      </c>
      <c r="T7718" s="15">
        <v>67.941000000000003</v>
      </c>
    </row>
    <row r="7719" spans="14:20" x14ac:dyDescent="0.2">
      <c r="N7719" s="3" t="s">
        <v>74</v>
      </c>
      <c r="O7719" s="3" t="s">
        <v>52</v>
      </c>
      <c r="P7719" s="3" t="s">
        <v>21</v>
      </c>
      <c r="Q7719" s="3" t="s">
        <v>36</v>
      </c>
      <c r="R7719" s="16">
        <v>19.04</v>
      </c>
      <c r="S7719" s="17">
        <v>4</v>
      </c>
      <c r="T7719" s="18">
        <v>9.3295999999999992</v>
      </c>
    </row>
    <row r="7720" spans="14:20" x14ac:dyDescent="0.2">
      <c r="N7720" s="2" t="s">
        <v>74</v>
      </c>
      <c r="O7720" s="2" t="s">
        <v>52</v>
      </c>
      <c r="P7720" s="2" t="s">
        <v>21</v>
      </c>
      <c r="Q7720" s="2" t="s">
        <v>32</v>
      </c>
      <c r="R7720" s="13">
        <v>13.128</v>
      </c>
      <c r="S7720" s="14">
        <v>3</v>
      </c>
      <c r="T7720" s="15">
        <v>4.2666000000000004</v>
      </c>
    </row>
    <row r="7721" spans="14:20" x14ac:dyDescent="0.2">
      <c r="N7721" s="3" t="s">
        <v>74</v>
      </c>
      <c r="O7721" s="3" t="s">
        <v>52</v>
      </c>
      <c r="P7721" s="3" t="s">
        <v>21</v>
      </c>
      <c r="Q7721" s="3" t="s">
        <v>29</v>
      </c>
      <c r="R7721" s="16">
        <v>64.14</v>
      </c>
      <c r="S7721" s="17">
        <v>3</v>
      </c>
      <c r="T7721" s="18">
        <v>16.676400000000001</v>
      </c>
    </row>
    <row r="7722" spans="14:20" x14ac:dyDescent="0.2">
      <c r="N7722" s="2" t="s">
        <v>74</v>
      </c>
      <c r="O7722" s="2" t="s">
        <v>52</v>
      </c>
      <c r="P7722" s="2" t="s">
        <v>14</v>
      </c>
      <c r="Q7722" s="2" t="s">
        <v>16</v>
      </c>
      <c r="R7722" s="13">
        <v>858.24</v>
      </c>
      <c r="S7722" s="14">
        <v>4</v>
      </c>
      <c r="T7722" s="15">
        <v>143.04</v>
      </c>
    </row>
    <row r="7723" spans="14:20" x14ac:dyDescent="0.2">
      <c r="N7723" s="3" t="s">
        <v>24</v>
      </c>
      <c r="O7723" s="3" t="s">
        <v>13</v>
      </c>
      <c r="P7723" s="3" t="s">
        <v>14</v>
      </c>
      <c r="Q7723" s="3" t="s">
        <v>28</v>
      </c>
      <c r="R7723" s="16">
        <v>17.088000000000001</v>
      </c>
      <c r="S7723" s="17">
        <v>2</v>
      </c>
      <c r="T7723" s="18">
        <v>1.0680000000000001</v>
      </c>
    </row>
    <row r="7724" spans="14:20" x14ac:dyDescent="0.2">
      <c r="N7724" s="2" t="s">
        <v>112</v>
      </c>
      <c r="O7724" s="2" t="s">
        <v>52</v>
      </c>
      <c r="P7724" s="2" t="s">
        <v>30</v>
      </c>
      <c r="Q7724" s="2" t="s">
        <v>55</v>
      </c>
      <c r="R7724" s="13">
        <v>63.92</v>
      </c>
      <c r="S7724" s="14">
        <v>2</v>
      </c>
      <c r="T7724" s="15">
        <v>19.175999999999998</v>
      </c>
    </row>
    <row r="7725" spans="14:20" x14ac:dyDescent="0.2">
      <c r="N7725" s="3" t="s">
        <v>38</v>
      </c>
      <c r="O7725" s="3" t="s">
        <v>20</v>
      </c>
      <c r="P7725" s="3" t="s">
        <v>30</v>
      </c>
      <c r="Q7725" s="3" t="s">
        <v>31</v>
      </c>
      <c r="R7725" s="16">
        <v>71.975999999999999</v>
      </c>
      <c r="S7725" s="17">
        <v>3</v>
      </c>
      <c r="T7725" s="18">
        <v>8.9969999999999999</v>
      </c>
    </row>
    <row r="7726" spans="14:20" x14ac:dyDescent="0.2">
      <c r="N7726" s="2" t="s">
        <v>38</v>
      </c>
      <c r="O7726" s="2" t="s">
        <v>20</v>
      </c>
      <c r="P7726" s="2" t="s">
        <v>21</v>
      </c>
      <c r="Q7726" s="2" t="s">
        <v>36</v>
      </c>
      <c r="R7726" s="13">
        <v>19.440000000000001</v>
      </c>
      <c r="S7726" s="14">
        <v>3</v>
      </c>
      <c r="T7726" s="15">
        <v>9.3312000000000008</v>
      </c>
    </row>
    <row r="7727" spans="14:20" x14ac:dyDescent="0.2">
      <c r="N7727" s="3" t="s">
        <v>62</v>
      </c>
      <c r="O7727" s="3" t="s">
        <v>42</v>
      </c>
      <c r="P7727" s="3" t="s">
        <v>14</v>
      </c>
      <c r="Q7727" s="3" t="s">
        <v>28</v>
      </c>
      <c r="R7727" s="16">
        <v>8.8559999999999999</v>
      </c>
      <c r="S7727" s="17">
        <v>3</v>
      </c>
      <c r="T7727" s="18">
        <v>-6.8634000000000004</v>
      </c>
    </row>
    <row r="7728" spans="14:20" x14ac:dyDescent="0.2">
      <c r="N7728" s="2" t="s">
        <v>62</v>
      </c>
      <c r="O7728" s="2" t="s">
        <v>42</v>
      </c>
      <c r="P7728" s="2" t="s">
        <v>21</v>
      </c>
      <c r="Q7728" s="2" t="s">
        <v>26</v>
      </c>
      <c r="R7728" s="13">
        <v>164.73599999999999</v>
      </c>
      <c r="S7728" s="14">
        <v>4</v>
      </c>
      <c r="T7728" s="15">
        <v>-39.1248</v>
      </c>
    </row>
    <row r="7729" spans="14:20" x14ac:dyDescent="0.2">
      <c r="N7729" s="3" t="s">
        <v>62</v>
      </c>
      <c r="O7729" s="3" t="s">
        <v>42</v>
      </c>
      <c r="P7729" s="3" t="s">
        <v>14</v>
      </c>
      <c r="Q7729" s="3" t="s">
        <v>16</v>
      </c>
      <c r="R7729" s="16">
        <v>470.30200000000002</v>
      </c>
      <c r="S7729" s="17">
        <v>7</v>
      </c>
      <c r="T7729" s="18">
        <v>-87.341800000000006</v>
      </c>
    </row>
    <row r="7730" spans="14:20" x14ac:dyDescent="0.2">
      <c r="N7730" s="2" t="s">
        <v>62</v>
      </c>
      <c r="O7730" s="2" t="s">
        <v>42</v>
      </c>
      <c r="P7730" s="2" t="s">
        <v>30</v>
      </c>
      <c r="Q7730" s="2" t="s">
        <v>31</v>
      </c>
      <c r="R7730" s="13">
        <v>47.984000000000002</v>
      </c>
      <c r="S7730" s="14">
        <v>2</v>
      </c>
      <c r="T7730" s="15">
        <v>5.9980000000000002</v>
      </c>
    </row>
    <row r="7731" spans="14:20" x14ac:dyDescent="0.2">
      <c r="N7731" s="3" t="s">
        <v>82</v>
      </c>
      <c r="O7731" s="3" t="s">
        <v>13</v>
      </c>
      <c r="P7731" s="3" t="s">
        <v>21</v>
      </c>
      <c r="Q7731" s="3" t="s">
        <v>29</v>
      </c>
      <c r="R7731" s="16">
        <v>181.86</v>
      </c>
      <c r="S7731" s="17">
        <v>7</v>
      </c>
      <c r="T7731" s="18">
        <v>50.9208</v>
      </c>
    </row>
    <row r="7732" spans="14:20" x14ac:dyDescent="0.2">
      <c r="N7732" s="2" t="s">
        <v>38</v>
      </c>
      <c r="O7732" s="2" t="s">
        <v>20</v>
      </c>
      <c r="P7732" s="2" t="s">
        <v>14</v>
      </c>
      <c r="Q7732" s="2" t="s">
        <v>16</v>
      </c>
      <c r="R7732" s="13">
        <v>291.13600000000002</v>
      </c>
      <c r="S7732" s="14">
        <v>4</v>
      </c>
      <c r="T7732" s="15">
        <v>-25.474399999999999</v>
      </c>
    </row>
    <row r="7733" spans="14:20" x14ac:dyDescent="0.2">
      <c r="N7733" s="3" t="s">
        <v>19</v>
      </c>
      <c r="O7733" s="3" t="s">
        <v>20</v>
      </c>
      <c r="P7733" s="3" t="s">
        <v>30</v>
      </c>
      <c r="Q7733" s="3" t="s">
        <v>31</v>
      </c>
      <c r="R7733" s="16">
        <v>47.975999999999999</v>
      </c>
      <c r="S7733" s="17">
        <v>3</v>
      </c>
      <c r="T7733" s="18">
        <v>4.7976000000000001</v>
      </c>
    </row>
    <row r="7734" spans="14:20" x14ac:dyDescent="0.2">
      <c r="N7734" s="2" t="s">
        <v>62</v>
      </c>
      <c r="O7734" s="2" t="s">
        <v>42</v>
      </c>
      <c r="P7734" s="2" t="s">
        <v>21</v>
      </c>
      <c r="Q7734" s="2" t="s">
        <v>29</v>
      </c>
      <c r="R7734" s="13">
        <v>19.559999999999999</v>
      </c>
      <c r="S7734" s="14">
        <v>5</v>
      </c>
      <c r="T7734" s="15">
        <v>1.7115</v>
      </c>
    </row>
    <row r="7735" spans="14:20" x14ac:dyDescent="0.2">
      <c r="N7735" s="3" t="s">
        <v>19</v>
      </c>
      <c r="O7735" s="3" t="s">
        <v>20</v>
      </c>
      <c r="P7735" s="3" t="s">
        <v>21</v>
      </c>
      <c r="Q7735" s="3" t="s">
        <v>29</v>
      </c>
      <c r="R7735" s="16">
        <v>4.26</v>
      </c>
      <c r="S7735" s="17">
        <v>1</v>
      </c>
      <c r="T7735" s="18">
        <v>1.7465999999999999</v>
      </c>
    </row>
    <row r="7736" spans="14:20" x14ac:dyDescent="0.2">
      <c r="N7736" s="2" t="s">
        <v>66</v>
      </c>
      <c r="O7736" s="2" t="s">
        <v>42</v>
      </c>
      <c r="P7736" s="2" t="s">
        <v>21</v>
      </c>
      <c r="Q7736" s="2" t="s">
        <v>22</v>
      </c>
      <c r="R7736" s="13">
        <v>44.4</v>
      </c>
      <c r="S7736" s="14">
        <v>3</v>
      </c>
      <c r="T7736" s="15">
        <v>22.2</v>
      </c>
    </row>
    <row r="7737" spans="14:20" x14ac:dyDescent="0.2">
      <c r="N7737" s="3" t="s">
        <v>66</v>
      </c>
      <c r="O7737" s="3" t="s">
        <v>42</v>
      </c>
      <c r="P7737" s="3" t="s">
        <v>21</v>
      </c>
      <c r="Q7737" s="3" t="s">
        <v>26</v>
      </c>
      <c r="R7737" s="16">
        <v>84.55</v>
      </c>
      <c r="S7737" s="17">
        <v>5</v>
      </c>
      <c r="T7737" s="18">
        <v>22.828499999999998</v>
      </c>
    </row>
    <row r="7738" spans="14:20" x14ac:dyDescent="0.2">
      <c r="N7738" s="2" t="s">
        <v>66</v>
      </c>
      <c r="O7738" s="2" t="s">
        <v>42</v>
      </c>
      <c r="P7738" s="2" t="s">
        <v>21</v>
      </c>
      <c r="Q7738" s="2" t="s">
        <v>36</v>
      </c>
      <c r="R7738" s="13">
        <v>17.940000000000001</v>
      </c>
      <c r="S7738" s="14">
        <v>3</v>
      </c>
      <c r="T7738" s="15">
        <v>8.7905999999999995</v>
      </c>
    </row>
    <row r="7739" spans="14:20" x14ac:dyDescent="0.2">
      <c r="N7739" s="3" t="s">
        <v>19</v>
      </c>
      <c r="O7739" s="3" t="s">
        <v>20</v>
      </c>
      <c r="P7739" s="3" t="s">
        <v>30</v>
      </c>
      <c r="Q7739" s="3" t="s">
        <v>31</v>
      </c>
      <c r="R7739" s="16">
        <v>119.96</v>
      </c>
      <c r="S7739" s="17">
        <v>1</v>
      </c>
      <c r="T7739" s="18">
        <v>7.4974999999999996</v>
      </c>
    </row>
    <row r="7740" spans="14:20" x14ac:dyDescent="0.2">
      <c r="N7740" s="2" t="s">
        <v>85</v>
      </c>
      <c r="O7740" s="2" t="s">
        <v>13</v>
      </c>
      <c r="P7740" s="2" t="s">
        <v>30</v>
      </c>
      <c r="Q7740" s="2" t="s">
        <v>31</v>
      </c>
      <c r="R7740" s="13">
        <v>239.976</v>
      </c>
      <c r="S7740" s="14">
        <v>3</v>
      </c>
      <c r="T7740" s="15">
        <v>26.997299999999999</v>
      </c>
    </row>
    <row r="7741" spans="14:20" x14ac:dyDescent="0.2">
      <c r="N7741" s="3" t="s">
        <v>85</v>
      </c>
      <c r="O7741" s="3" t="s">
        <v>13</v>
      </c>
      <c r="P7741" s="3" t="s">
        <v>14</v>
      </c>
      <c r="Q7741" s="3" t="s">
        <v>28</v>
      </c>
      <c r="R7741" s="16">
        <v>31.167999999999999</v>
      </c>
      <c r="S7741" s="17">
        <v>4</v>
      </c>
      <c r="T7741" s="18">
        <v>9.3504000000000005</v>
      </c>
    </row>
    <row r="7742" spans="14:20" x14ac:dyDescent="0.2">
      <c r="N7742" s="2" t="s">
        <v>85</v>
      </c>
      <c r="O7742" s="2" t="s">
        <v>13</v>
      </c>
      <c r="P7742" s="2" t="s">
        <v>14</v>
      </c>
      <c r="Q7742" s="2" t="s">
        <v>25</v>
      </c>
      <c r="R7742" s="13">
        <v>120.96</v>
      </c>
      <c r="S7742" s="14">
        <v>2</v>
      </c>
      <c r="T7742" s="15">
        <v>-28.224</v>
      </c>
    </row>
    <row r="7743" spans="14:20" x14ac:dyDescent="0.2">
      <c r="N7743" s="3" t="s">
        <v>85</v>
      </c>
      <c r="O7743" s="3" t="s">
        <v>13</v>
      </c>
      <c r="P7743" s="3" t="s">
        <v>30</v>
      </c>
      <c r="Q7743" s="3" t="s">
        <v>31</v>
      </c>
      <c r="R7743" s="16">
        <v>2239.9360000000001</v>
      </c>
      <c r="S7743" s="17">
        <v>8</v>
      </c>
      <c r="T7743" s="18">
        <v>223.99359999999999</v>
      </c>
    </row>
    <row r="7744" spans="14:20" x14ac:dyDescent="0.2">
      <c r="N7744" s="2" t="s">
        <v>85</v>
      </c>
      <c r="O7744" s="2" t="s">
        <v>13</v>
      </c>
      <c r="P7744" s="2" t="s">
        <v>21</v>
      </c>
      <c r="Q7744" s="2" t="s">
        <v>33</v>
      </c>
      <c r="R7744" s="13">
        <v>76.608000000000004</v>
      </c>
      <c r="S7744" s="14">
        <v>8</v>
      </c>
      <c r="T7744" s="15">
        <v>6.7031999999999998</v>
      </c>
    </row>
    <row r="7745" spans="14:20" x14ac:dyDescent="0.2">
      <c r="N7745" s="3" t="s">
        <v>85</v>
      </c>
      <c r="O7745" s="3" t="s">
        <v>13</v>
      </c>
      <c r="P7745" s="3" t="s">
        <v>21</v>
      </c>
      <c r="Q7745" s="3" t="s">
        <v>26</v>
      </c>
      <c r="R7745" s="16">
        <v>142.77600000000001</v>
      </c>
      <c r="S7745" s="17">
        <v>1</v>
      </c>
      <c r="T7745" s="18">
        <v>17.847000000000001</v>
      </c>
    </row>
    <row r="7746" spans="14:20" x14ac:dyDescent="0.2">
      <c r="N7746" s="2" t="s">
        <v>85</v>
      </c>
      <c r="O7746" s="2" t="s">
        <v>13</v>
      </c>
      <c r="P7746" s="2" t="s">
        <v>21</v>
      </c>
      <c r="Q7746" s="2" t="s">
        <v>36</v>
      </c>
      <c r="R7746" s="13">
        <v>91.36</v>
      </c>
      <c r="S7746" s="14">
        <v>5</v>
      </c>
      <c r="T7746" s="15">
        <v>29.692</v>
      </c>
    </row>
    <row r="7747" spans="14:20" x14ac:dyDescent="0.2">
      <c r="N7747" s="3" t="s">
        <v>35</v>
      </c>
      <c r="O7747" s="3" t="s">
        <v>13</v>
      </c>
      <c r="P7747" s="3" t="s">
        <v>14</v>
      </c>
      <c r="Q7747" s="3" t="s">
        <v>16</v>
      </c>
      <c r="R7747" s="16">
        <v>698.35199999999998</v>
      </c>
      <c r="S7747" s="17">
        <v>3</v>
      </c>
      <c r="T7747" s="18">
        <v>52.376399999999997</v>
      </c>
    </row>
    <row r="7748" spans="14:20" x14ac:dyDescent="0.2">
      <c r="N7748" s="2" t="s">
        <v>35</v>
      </c>
      <c r="O7748" s="2" t="s">
        <v>13</v>
      </c>
      <c r="P7748" s="2" t="s">
        <v>14</v>
      </c>
      <c r="Q7748" s="2" t="s">
        <v>15</v>
      </c>
      <c r="R7748" s="13">
        <v>77.727999999999994</v>
      </c>
      <c r="S7748" s="14">
        <v>2</v>
      </c>
      <c r="T7748" s="15">
        <v>-3.8864000000000001</v>
      </c>
    </row>
    <row r="7749" spans="14:20" x14ac:dyDescent="0.2">
      <c r="N7749" s="3" t="s">
        <v>35</v>
      </c>
      <c r="O7749" s="3" t="s">
        <v>13</v>
      </c>
      <c r="P7749" s="3" t="s">
        <v>21</v>
      </c>
      <c r="Q7749" s="3" t="s">
        <v>29</v>
      </c>
      <c r="R7749" s="16">
        <v>14.016</v>
      </c>
      <c r="S7749" s="17">
        <v>3</v>
      </c>
      <c r="T7749" s="18">
        <v>4.7304000000000004</v>
      </c>
    </row>
    <row r="7750" spans="14:20" x14ac:dyDescent="0.2">
      <c r="N7750" s="2" t="s">
        <v>12</v>
      </c>
      <c r="O7750" s="2" t="s">
        <v>13</v>
      </c>
      <c r="P7750" s="2" t="s">
        <v>14</v>
      </c>
      <c r="Q7750" s="2" t="s">
        <v>16</v>
      </c>
      <c r="R7750" s="13">
        <v>301.95999999999998</v>
      </c>
      <c r="S7750" s="14">
        <v>2</v>
      </c>
      <c r="T7750" s="15">
        <v>90.587999999999994</v>
      </c>
    </row>
    <row r="7751" spans="14:20" x14ac:dyDescent="0.2">
      <c r="N7751" s="3" t="s">
        <v>12</v>
      </c>
      <c r="O7751" s="3" t="s">
        <v>13</v>
      </c>
      <c r="P7751" s="3" t="s">
        <v>21</v>
      </c>
      <c r="Q7751" s="3" t="s">
        <v>33</v>
      </c>
      <c r="R7751" s="16">
        <v>180.66</v>
      </c>
      <c r="S7751" s="17">
        <v>3</v>
      </c>
      <c r="T7751" s="18">
        <v>50.584800000000001</v>
      </c>
    </row>
    <row r="7752" spans="14:20" x14ac:dyDescent="0.2">
      <c r="N7752" s="2" t="s">
        <v>12</v>
      </c>
      <c r="O7752" s="2" t="s">
        <v>13</v>
      </c>
      <c r="P7752" s="2" t="s">
        <v>30</v>
      </c>
      <c r="Q7752" s="2" t="s">
        <v>31</v>
      </c>
      <c r="R7752" s="13">
        <v>191.98</v>
      </c>
      <c r="S7752" s="14">
        <v>2</v>
      </c>
      <c r="T7752" s="15">
        <v>51.834600000000002</v>
      </c>
    </row>
    <row r="7753" spans="14:20" x14ac:dyDescent="0.2">
      <c r="N7753" s="3" t="s">
        <v>12</v>
      </c>
      <c r="O7753" s="3" t="s">
        <v>13</v>
      </c>
      <c r="P7753" s="3" t="s">
        <v>30</v>
      </c>
      <c r="Q7753" s="3" t="s">
        <v>31</v>
      </c>
      <c r="R7753" s="16">
        <v>65.989999999999995</v>
      </c>
      <c r="S7753" s="17">
        <v>1</v>
      </c>
      <c r="T7753" s="18">
        <v>17.157399999999999</v>
      </c>
    </row>
    <row r="7754" spans="14:20" x14ac:dyDescent="0.2">
      <c r="N7754" s="2" t="s">
        <v>19</v>
      </c>
      <c r="O7754" s="2" t="s">
        <v>20</v>
      </c>
      <c r="P7754" s="2" t="s">
        <v>14</v>
      </c>
      <c r="Q7754" s="2" t="s">
        <v>16</v>
      </c>
      <c r="R7754" s="13">
        <v>1212.96</v>
      </c>
      <c r="S7754" s="14">
        <v>7</v>
      </c>
      <c r="T7754" s="15">
        <v>90.971999999999994</v>
      </c>
    </row>
    <row r="7755" spans="14:20" x14ac:dyDescent="0.2">
      <c r="N7755" s="3" t="s">
        <v>19</v>
      </c>
      <c r="O7755" s="3" t="s">
        <v>20</v>
      </c>
      <c r="P7755" s="3" t="s">
        <v>21</v>
      </c>
      <c r="Q7755" s="3" t="s">
        <v>36</v>
      </c>
      <c r="R7755" s="16">
        <v>18.54</v>
      </c>
      <c r="S7755" s="17">
        <v>2</v>
      </c>
      <c r="T7755" s="18">
        <v>8.7138000000000009</v>
      </c>
    </row>
    <row r="7756" spans="14:20" x14ac:dyDescent="0.2">
      <c r="N7756" s="2" t="s">
        <v>139</v>
      </c>
      <c r="O7756" s="2" t="s">
        <v>20</v>
      </c>
      <c r="P7756" s="2" t="s">
        <v>21</v>
      </c>
      <c r="Q7756" s="2" t="s">
        <v>122</v>
      </c>
      <c r="R7756" s="13">
        <v>16.68</v>
      </c>
      <c r="S7756" s="14">
        <v>2</v>
      </c>
      <c r="T7756" s="15">
        <v>4.3368000000000002</v>
      </c>
    </row>
    <row r="7757" spans="14:20" x14ac:dyDescent="0.2">
      <c r="N7757" s="3" t="s">
        <v>139</v>
      </c>
      <c r="O7757" s="3" t="s">
        <v>20</v>
      </c>
      <c r="P7757" s="3" t="s">
        <v>21</v>
      </c>
      <c r="Q7757" s="3" t="s">
        <v>36</v>
      </c>
      <c r="R7757" s="16">
        <v>19.440000000000001</v>
      </c>
      <c r="S7757" s="17">
        <v>3</v>
      </c>
      <c r="T7757" s="18">
        <v>9.3312000000000008</v>
      </c>
    </row>
    <row r="7758" spans="14:20" x14ac:dyDescent="0.2">
      <c r="N7758" s="2" t="s">
        <v>139</v>
      </c>
      <c r="O7758" s="2" t="s">
        <v>20</v>
      </c>
      <c r="P7758" s="2" t="s">
        <v>21</v>
      </c>
      <c r="Q7758" s="2" t="s">
        <v>36</v>
      </c>
      <c r="R7758" s="13">
        <v>192.16</v>
      </c>
      <c r="S7758" s="14">
        <v>4</v>
      </c>
      <c r="T7758" s="15">
        <v>92.236800000000002</v>
      </c>
    </row>
    <row r="7759" spans="14:20" x14ac:dyDescent="0.2">
      <c r="N7759" s="3" t="s">
        <v>62</v>
      </c>
      <c r="O7759" s="3" t="s">
        <v>42</v>
      </c>
      <c r="P7759" s="3" t="s">
        <v>21</v>
      </c>
      <c r="Q7759" s="3" t="s">
        <v>32</v>
      </c>
      <c r="R7759" s="16">
        <v>5.9359999999999999</v>
      </c>
      <c r="S7759" s="17">
        <v>7</v>
      </c>
      <c r="T7759" s="18">
        <v>-8.9039999999999999</v>
      </c>
    </row>
    <row r="7760" spans="14:20" x14ac:dyDescent="0.2">
      <c r="N7760" s="2" t="s">
        <v>112</v>
      </c>
      <c r="O7760" s="2" t="s">
        <v>52</v>
      </c>
      <c r="P7760" s="2" t="s">
        <v>30</v>
      </c>
      <c r="Q7760" s="2" t="s">
        <v>55</v>
      </c>
      <c r="R7760" s="13">
        <v>479.952</v>
      </c>
      <c r="S7760" s="14">
        <v>6</v>
      </c>
      <c r="T7760" s="15">
        <v>107.9892</v>
      </c>
    </row>
    <row r="7761" spans="14:20" x14ac:dyDescent="0.2">
      <c r="N7761" s="3" t="s">
        <v>112</v>
      </c>
      <c r="O7761" s="3" t="s">
        <v>52</v>
      </c>
      <c r="P7761" s="3" t="s">
        <v>21</v>
      </c>
      <c r="Q7761" s="3" t="s">
        <v>29</v>
      </c>
      <c r="R7761" s="16">
        <v>23.92</v>
      </c>
      <c r="S7761" s="17">
        <v>5</v>
      </c>
      <c r="T7761" s="18">
        <v>1.794</v>
      </c>
    </row>
    <row r="7762" spans="14:20" x14ac:dyDescent="0.2">
      <c r="N7762" s="2" t="s">
        <v>19</v>
      </c>
      <c r="O7762" s="2" t="s">
        <v>20</v>
      </c>
      <c r="P7762" s="2" t="s">
        <v>21</v>
      </c>
      <c r="Q7762" s="2" t="s">
        <v>32</v>
      </c>
      <c r="R7762" s="13">
        <v>51.311999999999998</v>
      </c>
      <c r="S7762" s="14">
        <v>3</v>
      </c>
      <c r="T7762" s="15">
        <v>17.959199999999999</v>
      </c>
    </row>
    <row r="7763" spans="14:20" x14ac:dyDescent="0.2">
      <c r="N7763" s="3" t="s">
        <v>38</v>
      </c>
      <c r="O7763" s="3" t="s">
        <v>20</v>
      </c>
      <c r="P7763" s="3" t="s">
        <v>14</v>
      </c>
      <c r="Q7763" s="3" t="s">
        <v>28</v>
      </c>
      <c r="R7763" s="16">
        <v>155.25</v>
      </c>
      <c r="S7763" s="17">
        <v>3</v>
      </c>
      <c r="T7763" s="18">
        <v>46.575000000000003</v>
      </c>
    </row>
    <row r="7764" spans="14:20" x14ac:dyDescent="0.2">
      <c r="N7764" s="2" t="s">
        <v>38</v>
      </c>
      <c r="O7764" s="2" t="s">
        <v>20</v>
      </c>
      <c r="P7764" s="2" t="s">
        <v>21</v>
      </c>
      <c r="Q7764" s="2" t="s">
        <v>26</v>
      </c>
      <c r="R7764" s="13">
        <v>14.03</v>
      </c>
      <c r="S7764" s="14">
        <v>1</v>
      </c>
      <c r="T7764" s="15">
        <v>4.0686999999999998</v>
      </c>
    </row>
    <row r="7765" spans="14:20" x14ac:dyDescent="0.2">
      <c r="N7765" s="3" t="s">
        <v>62</v>
      </c>
      <c r="O7765" s="3" t="s">
        <v>42</v>
      </c>
      <c r="P7765" s="3" t="s">
        <v>21</v>
      </c>
      <c r="Q7765" s="3" t="s">
        <v>36</v>
      </c>
      <c r="R7765" s="16">
        <v>12.224</v>
      </c>
      <c r="S7765" s="17">
        <v>2</v>
      </c>
      <c r="T7765" s="18">
        <v>4.4311999999999996</v>
      </c>
    </row>
    <row r="7766" spans="14:20" x14ac:dyDescent="0.2">
      <c r="N7766" s="2" t="s">
        <v>62</v>
      </c>
      <c r="O7766" s="2" t="s">
        <v>42</v>
      </c>
      <c r="P7766" s="2" t="s">
        <v>21</v>
      </c>
      <c r="Q7766" s="2" t="s">
        <v>32</v>
      </c>
      <c r="R7766" s="13">
        <v>2.3039999999999998</v>
      </c>
      <c r="S7766" s="14">
        <v>4</v>
      </c>
      <c r="T7766" s="15">
        <v>-3.5712000000000002</v>
      </c>
    </row>
    <row r="7767" spans="14:20" x14ac:dyDescent="0.2">
      <c r="N7767" s="3" t="s">
        <v>62</v>
      </c>
      <c r="O7767" s="3" t="s">
        <v>42</v>
      </c>
      <c r="P7767" s="3" t="s">
        <v>21</v>
      </c>
      <c r="Q7767" s="3" t="s">
        <v>32</v>
      </c>
      <c r="R7767" s="16">
        <v>9.36</v>
      </c>
      <c r="S7767" s="17">
        <v>4</v>
      </c>
      <c r="T7767" s="18">
        <v>-16.38</v>
      </c>
    </row>
    <row r="7768" spans="14:20" x14ac:dyDescent="0.2">
      <c r="N7768" s="2" t="s">
        <v>105</v>
      </c>
      <c r="O7768" s="2" t="s">
        <v>20</v>
      </c>
      <c r="P7768" s="2" t="s">
        <v>21</v>
      </c>
      <c r="Q7768" s="2" t="s">
        <v>26</v>
      </c>
      <c r="R7768" s="13">
        <v>146.352</v>
      </c>
      <c r="S7768" s="14">
        <v>3</v>
      </c>
      <c r="T7768" s="15">
        <v>-32.929200000000002</v>
      </c>
    </row>
    <row r="7769" spans="14:20" x14ac:dyDescent="0.2">
      <c r="N7769" s="3" t="s">
        <v>74</v>
      </c>
      <c r="O7769" s="3" t="s">
        <v>52</v>
      </c>
      <c r="P7769" s="3" t="s">
        <v>30</v>
      </c>
      <c r="Q7769" s="3" t="s">
        <v>142</v>
      </c>
      <c r="R7769" s="16">
        <v>3404.5</v>
      </c>
      <c r="S7769" s="17">
        <v>5</v>
      </c>
      <c r="T7769" s="18">
        <v>1668.2049999999999</v>
      </c>
    </row>
    <row r="7770" spans="14:20" x14ac:dyDescent="0.2">
      <c r="N7770" s="2" t="s">
        <v>74</v>
      </c>
      <c r="O7770" s="2" t="s">
        <v>52</v>
      </c>
      <c r="P7770" s="2" t="s">
        <v>30</v>
      </c>
      <c r="Q7770" s="2" t="s">
        <v>55</v>
      </c>
      <c r="R7770" s="13">
        <v>101.34</v>
      </c>
      <c r="S7770" s="14">
        <v>3</v>
      </c>
      <c r="T7770" s="15">
        <v>8.1072000000000006</v>
      </c>
    </row>
    <row r="7771" spans="14:20" x14ac:dyDescent="0.2">
      <c r="N7771" s="3" t="s">
        <v>19</v>
      </c>
      <c r="O7771" s="3" t="s">
        <v>20</v>
      </c>
      <c r="P7771" s="3" t="s">
        <v>14</v>
      </c>
      <c r="Q7771" s="3" t="s">
        <v>15</v>
      </c>
      <c r="R7771" s="16">
        <v>917.92349999999999</v>
      </c>
      <c r="S7771" s="17">
        <v>9</v>
      </c>
      <c r="T7771" s="18">
        <v>75.593699999999998</v>
      </c>
    </row>
    <row r="7772" spans="14:20" x14ac:dyDescent="0.2">
      <c r="N7772" s="2" t="s">
        <v>19</v>
      </c>
      <c r="O7772" s="2" t="s">
        <v>20</v>
      </c>
      <c r="P7772" s="2" t="s">
        <v>21</v>
      </c>
      <c r="Q7772" s="2" t="s">
        <v>36</v>
      </c>
      <c r="R7772" s="13">
        <v>38.880000000000003</v>
      </c>
      <c r="S7772" s="14">
        <v>6</v>
      </c>
      <c r="T7772" s="15">
        <v>19.051200000000001</v>
      </c>
    </row>
    <row r="7773" spans="14:20" x14ac:dyDescent="0.2">
      <c r="N7773" s="3" t="s">
        <v>41</v>
      </c>
      <c r="O7773" s="3" t="s">
        <v>42</v>
      </c>
      <c r="P7773" s="3" t="s">
        <v>21</v>
      </c>
      <c r="Q7773" s="3" t="s">
        <v>36</v>
      </c>
      <c r="R7773" s="16">
        <v>74.352000000000004</v>
      </c>
      <c r="S7773" s="17">
        <v>3</v>
      </c>
      <c r="T7773" s="18">
        <v>23.234999999999999</v>
      </c>
    </row>
    <row r="7774" spans="14:20" x14ac:dyDescent="0.2">
      <c r="N7774" s="2" t="s">
        <v>74</v>
      </c>
      <c r="O7774" s="2" t="s">
        <v>52</v>
      </c>
      <c r="P7774" s="2" t="s">
        <v>21</v>
      </c>
      <c r="Q7774" s="2" t="s">
        <v>36</v>
      </c>
      <c r="R7774" s="13">
        <v>97.82</v>
      </c>
      <c r="S7774" s="14">
        <v>2</v>
      </c>
      <c r="T7774" s="15">
        <v>45.9754</v>
      </c>
    </row>
    <row r="7775" spans="14:20" x14ac:dyDescent="0.2">
      <c r="N7775" s="3" t="s">
        <v>74</v>
      </c>
      <c r="O7775" s="3" t="s">
        <v>52</v>
      </c>
      <c r="P7775" s="3" t="s">
        <v>30</v>
      </c>
      <c r="Q7775" s="3" t="s">
        <v>55</v>
      </c>
      <c r="R7775" s="16">
        <v>103.12</v>
      </c>
      <c r="S7775" s="17">
        <v>8</v>
      </c>
      <c r="T7775" s="18">
        <v>10.311999999999999</v>
      </c>
    </row>
    <row r="7776" spans="14:20" x14ac:dyDescent="0.2">
      <c r="N7776" s="2" t="s">
        <v>41</v>
      </c>
      <c r="O7776" s="2" t="s">
        <v>42</v>
      </c>
      <c r="P7776" s="2" t="s">
        <v>21</v>
      </c>
      <c r="Q7776" s="2" t="s">
        <v>122</v>
      </c>
      <c r="R7776" s="13">
        <v>11.183999999999999</v>
      </c>
      <c r="S7776" s="14">
        <v>1</v>
      </c>
      <c r="T7776" s="15">
        <v>0.83879999999999999</v>
      </c>
    </row>
    <row r="7777" spans="14:20" x14ac:dyDescent="0.2">
      <c r="N7777" s="3" t="s">
        <v>41</v>
      </c>
      <c r="O7777" s="3" t="s">
        <v>42</v>
      </c>
      <c r="P7777" s="3" t="s">
        <v>21</v>
      </c>
      <c r="Q7777" s="3" t="s">
        <v>26</v>
      </c>
      <c r="R7777" s="16">
        <v>153.584</v>
      </c>
      <c r="S7777" s="17">
        <v>2</v>
      </c>
      <c r="T7777" s="18">
        <v>-32.636600000000001</v>
      </c>
    </row>
    <row r="7778" spans="14:20" x14ac:dyDescent="0.2">
      <c r="N7778" s="2" t="s">
        <v>41</v>
      </c>
      <c r="O7778" s="2" t="s">
        <v>42</v>
      </c>
      <c r="P7778" s="2" t="s">
        <v>21</v>
      </c>
      <c r="Q7778" s="2" t="s">
        <v>33</v>
      </c>
      <c r="R7778" s="13">
        <v>2.2639999999999998</v>
      </c>
      <c r="S7778" s="14">
        <v>1</v>
      </c>
      <c r="T7778" s="15">
        <v>-5.2072000000000003</v>
      </c>
    </row>
    <row r="7779" spans="14:20" x14ac:dyDescent="0.2">
      <c r="N7779" s="3" t="s">
        <v>41</v>
      </c>
      <c r="O7779" s="3" t="s">
        <v>42</v>
      </c>
      <c r="P7779" s="3" t="s">
        <v>21</v>
      </c>
      <c r="Q7779" s="3" t="s">
        <v>33</v>
      </c>
      <c r="R7779" s="16">
        <v>0.44400000000000001</v>
      </c>
      <c r="S7779" s="17">
        <v>1</v>
      </c>
      <c r="T7779" s="18">
        <v>-1.1100000000000001</v>
      </c>
    </row>
    <row r="7780" spans="14:20" x14ac:dyDescent="0.2">
      <c r="N7780" s="2" t="s">
        <v>41</v>
      </c>
      <c r="O7780" s="2" t="s">
        <v>42</v>
      </c>
      <c r="P7780" s="2" t="s">
        <v>21</v>
      </c>
      <c r="Q7780" s="2" t="s">
        <v>36</v>
      </c>
      <c r="R7780" s="13">
        <v>146.17599999999999</v>
      </c>
      <c r="S7780" s="14">
        <v>8</v>
      </c>
      <c r="T7780" s="15">
        <v>47.507199999999997</v>
      </c>
    </row>
    <row r="7781" spans="14:20" x14ac:dyDescent="0.2">
      <c r="N7781" s="3" t="s">
        <v>112</v>
      </c>
      <c r="O7781" s="3" t="s">
        <v>52</v>
      </c>
      <c r="P7781" s="3" t="s">
        <v>14</v>
      </c>
      <c r="Q7781" s="3" t="s">
        <v>16</v>
      </c>
      <c r="R7781" s="16">
        <v>760.11599999999999</v>
      </c>
      <c r="S7781" s="17">
        <v>6</v>
      </c>
      <c r="T7781" s="18">
        <v>-43.435200000000002</v>
      </c>
    </row>
    <row r="7782" spans="14:20" x14ac:dyDescent="0.2">
      <c r="N7782" s="2" t="s">
        <v>112</v>
      </c>
      <c r="O7782" s="2" t="s">
        <v>52</v>
      </c>
      <c r="P7782" s="2" t="s">
        <v>14</v>
      </c>
      <c r="Q7782" s="2" t="s">
        <v>28</v>
      </c>
      <c r="R7782" s="13">
        <v>38.783999999999999</v>
      </c>
      <c r="S7782" s="14">
        <v>3</v>
      </c>
      <c r="T7782" s="15">
        <v>7.2720000000000002</v>
      </c>
    </row>
    <row r="7783" spans="14:20" x14ac:dyDescent="0.2">
      <c r="N7783" s="3" t="s">
        <v>112</v>
      </c>
      <c r="O7783" s="3" t="s">
        <v>52</v>
      </c>
      <c r="P7783" s="3" t="s">
        <v>30</v>
      </c>
      <c r="Q7783" s="3" t="s">
        <v>55</v>
      </c>
      <c r="R7783" s="16">
        <v>122.328</v>
      </c>
      <c r="S7783" s="17">
        <v>9</v>
      </c>
      <c r="T7783" s="18">
        <v>1.5290999999999999</v>
      </c>
    </row>
    <row r="7784" spans="14:20" x14ac:dyDescent="0.2">
      <c r="N7784" s="2" t="s">
        <v>41</v>
      </c>
      <c r="O7784" s="2" t="s">
        <v>42</v>
      </c>
      <c r="P7784" s="2" t="s">
        <v>21</v>
      </c>
      <c r="Q7784" s="2" t="s">
        <v>32</v>
      </c>
      <c r="R7784" s="13">
        <v>6.8879999999999999</v>
      </c>
      <c r="S7784" s="14">
        <v>3</v>
      </c>
      <c r="T7784" s="15">
        <v>-11.020799999999999</v>
      </c>
    </row>
    <row r="7785" spans="14:20" x14ac:dyDescent="0.2">
      <c r="N7785" s="3" t="s">
        <v>41</v>
      </c>
      <c r="O7785" s="3" t="s">
        <v>42</v>
      </c>
      <c r="P7785" s="3" t="s">
        <v>14</v>
      </c>
      <c r="Q7785" s="3" t="s">
        <v>25</v>
      </c>
      <c r="R7785" s="16">
        <v>457.48500000000001</v>
      </c>
      <c r="S7785" s="17">
        <v>3</v>
      </c>
      <c r="T7785" s="18">
        <v>-84.961500000000001</v>
      </c>
    </row>
    <row r="7786" spans="14:20" x14ac:dyDescent="0.2">
      <c r="N7786" s="2" t="s">
        <v>74</v>
      </c>
      <c r="O7786" s="2" t="s">
        <v>52</v>
      </c>
      <c r="P7786" s="2" t="s">
        <v>21</v>
      </c>
      <c r="Q7786" s="2" t="s">
        <v>26</v>
      </c>
      <c r="R7786" s="13">
        <v>129.30000000000001</v>
      </c>
      <c r="S7786" s="14">
        <v>2</v>
      </c>
      <c r="T7786" s="15">
        <v>6.4649999999999999</v>
      </c>
    </row>
    <row r="7787" spans="14:20" x14ac:dyDescent="0.2">
      <c r="N7787" s="3" t="s">
        <v>74</v>
      </c>
      <c r="O7787" s="3" t="s">
        <v>52</v>
      </c>
      <c r="P7787" s="3" t="s">
        <v>21</v>
      </c>
      <c r="Q7787" s="3" t="s">
        <v>32</v>
      </c>
      <c r="R7787" s="16">
        <v>11.568</v>
      </c>
      <c r="S7787" s="17">
        <v>3</v>
      </c>
      <c r="T7787" s="18">
        <v>3.7595999999999998</v>
      </c>
    </row>
    <row r="7788" spans="14:20" x14ac:dyDescent="0.2">
      <c r="N7788" s="2" t="s">
        <v>19</v>
      </c>
      <c r="O7788" s="2" t="s">
        <v>20</v>
      </c>
      <c r="P7788" s="2" t="s">
        <v>14</v>
      </c>
      <c r="Q7788" s="2" t="s">
        <v>28</v>
      </c>
      <c r="R7788" s="13">
        <v>50.32</v>
      </c>
      <c r="S7788" s="14">
        <v>4</v>
      </c>
      <c r="T7788" s="15">
        <v>21.134399999999999</v>
      </c>
    </row>
    <row r="7789" spans="14:20" x14ac:dyDescent="0.2">
      <c r="N7789" s="3" t="s">
        <v>19</v>
      </c>
      <c r="O7789" s="3" t="s">
        <v>20</v>
      </c>
      <c r="P7789" s="3" t="s">
        <v>21</v>
      </c>
      <c r="Q7789" s="3" t="s">
        <v>36</v>
      </c>
      <c r="R7789" s="16">
        <v>24.56</v>
      </c>
      <c r="S7789" s="17">
        <v>2</v>
      </c>
      <c r="T7789" s="18">
        <v>11.543200000000001</v>
      </c>
    </row>
    <row r="7790" spans="14:20" x14ac:dyDescent="0.2">
      <c r="N7790" s="2" t="s">
        <v>158</v>
      </c>
      <c r="O7790" s="2" t="s">
        <v>52</v>
      </c>
      <c r="P7790" s="2" t="s">
        <v>30</v>
      </c>
      <c r="Q7790" s="2" t="s">
        <v>55</v>
      </c>
      <c r="R7790" s="13">
        <v>239.97</v>
      </c>
      <c r="S7790" s="14">
        <v>3</v>
      </c>
      <c r="T7790" s="15">
        <v>71.991</v>
      </c>
    </row>
    <row r="7791" spans="14:20" x14ac:dyDescent="0.2">
      <c r="N7791" s="3" t="s">
        <v>158</v>
      </c>
      <c r="O7791" s="3" t="s">
        <v>52</v>
      </c>
      <c r="P7791" s="3" t="s">
        <v>21</v>
      </c>
      <c r="Q7791" s="3" t="s">
        <v>22</v>
      </c>
      <c r="R7791" s="16">
        <v>9.82</v>
      </c>
      <c r="S7791" s="17">
        <v>2</v>
      </c>
      <c r="T7791" s="18">
        <v>4.8117999999999999</v>
      </c>
    </row>
    <row r="7792" spans="14:20" x14ac:dyDescent="0.2">
      <c r="N7792" s="2" t="s">
        <v>74</v>
      </c>
      <c r="O7792" s="2" t="s">
        <v>52</v>
      </c>
      <c r="P7792" s="2" t="s">
        <v>30</v>
      </c>
      <c r="Q7792" s="2" t="s">
        <v>55</v>
      </c>
      <c r="R7792" s="13">
        <v>149.94999999999999</v>
      </c>
      <c r="S7792" s="14">
        <v>5</v>
      </c>
      <c r="T7792" s="15">
        <v>14.994999999999999</v>
      </c>
    </row>
    <row r="7793" spans="14:20" x14ac:dyDescent="0.2">
      <c r="N7793" s="3" t="s">
        <v>74</v>
      </c>
      <c r="O7793" s="3" t="s">
        <v>52</v>
      </c>
      <c r="P7793" s="3" t="s">
        <v>21</v>
      </c>
      <c r="Q7793" s="3" t="s">
        <v>32</v>
      </c>
      <c r="R7793" s="16">
        <v>51.311999999999998</v>
      </c>
      <c r="S7793" s="17">
        <v>3</v>
      </c>
      <c r="T7793" s="18">
        <v>18.6006</v>
      </c>
    </row>
    <row r="7794" spans="14:20" x14ac:dyDescent="0.2">
      <c r="N7794" s="2" t="s">
        <v>112</v>
      </c>
      <c r="O7794" s="2" t="s">
        <v>52</v>
      </c>
      <c r="P7794" s="2" t="s">
        <v>21</v>
      </c>
      <c r="Q7794" s="2" t="s">
        <v>36</v>
      </c>
      <c r="R7794" s="13">
        <v>31.103999999999999</v>
      </c>
      <c r="S7794" s="14">
        <v>6</v>
      </c>
      <c r="T7794" s="15">
        <v>10.8864</v>
      </c>
    </row>
    <row r="7795" spans="14:20" x14ac:dyDescent="0.2">
      <c r="N7795" s="3" t="s">
        <v>112</v>
      </c>
      <c r="O7795" s="3" t="s">
        <v>52</v>
      </c>
      <c r="P7795" s="3" t="s">
        <v>21</v>
      </c>
      <c r="Q7795" s="3" t="s">
        <v>29</v>
      </c>
      <c r="R7795" s="16">
        <v>5.2480000000000002</v>
      </c>
      <c r="S7795" s="17">
        <v>2</v>
      </c>
      <c r="T7795" s="18">
        <v>0.59040000000000004</v>
      </c>
    </row>
    <row r="7796" spans="14:20" x14ac:dyDescent="0.2">
      <c r="N7796" s="2" t="s">
        <v>24</v>
      </c>
      <c r="O7796" s="2" t="s">
        <v>13</v>
      </c>
      <c r="P7796" s="2" t="s">
        <v>21</v>
      </c>
      <c r="Q7796" s="2" t="s">
        <v>26</v>
      </c>
      <c r="R7796" s="13">
        <v>4.4640000000000004</v>
      </c>
      <c r="S7796" s="14">
        <v>1</v>
      </c>
      <c r="T7796" s="15">
        <v>0.33479999999999999</v>
      </c>
    </row>
    <row r="7797" spans="14:20" x14ac:dyDescent="0.2">
      <c r="N7797" s="3" t="s">
        <v>82</v>
      </c>
      <c r="O7797" s="3" t="s">
        <v>13</v>
      </c>
      <c r="P7797" s="3" t="s">
        <v>21</v>
      </c>
      <c r="Q7797" s="3" t="s">
        <v>36</v>
      </c>
      <c r="R7797" s="16">
        <v>32.4</v>
      </c>
      <c r="S7797" s="17">
        <v>5</v>
      </c>
      <c r="T7797" s="18">
        <v>15.552</v>
      </c>
    </row>
    <row r="7798" spans="14:20" x14ac:dyDescent="0.2">
      <c r="N7798" s="2" t="s">
        <v>82</v>
      </c>
      <c r="O7798" s="2" t="s">
        <v>13</v>
      </c>
      <c r="P7798" s="2" t="s">
        <v>30</v>
      </c>
      <c r="Q7798" s="2" t="s">
        <v>31</v>
      </c>
      <c r="R7798" s="13">
        <v>503.96</v>
      </c>
      <c r="S7798" s="14">
        <v>4</v>
      </c>
      <c r="T7798" s="15">
        <v>125.99</v>
      </c>
    </row>
    <row r="7799" spans="14:20" x14ac:dyDescent="0.2">
      <c r="N7799" s="3" t="s">
        <v>112</v>
      </c>
      <c r="O7799" s="3" t="s">
        <v>52</v>
      </c>
      <c r="P7799" s="3" t="s">
        <v>14</v>
      </c>
      <c r="Q7799" s="3" t="s">
        <v>28</v>
      </c>
      <c r="R7799" s="16">
        <v>17.920000000000002</v>
      </c>
      <c r="S7799" s="17">
        <v>5</v>
      </c>
      <c r="T7799" s="18">
        <v>2.464</v>
      </c>
    </row>
    <row r="7800" spans="14:20" x14ac:dyDescent="0.2">
      <c r="N7800" s="2" t="s">
        <v>112</v>
      </c>
      <c r="O7800" s="2" t="s">
        <v>52</v>
      </c>
      <c r="P7800" s="2" t="s">
        <v>21</v>
      </c>
      <c r="Q7800" s="2" t="s">
        <v>32</v>
      </c>
      <c r="R7800" s="13">
        <v>41.256</v>
      </c>
      <c r="S7800" s="14">
        <v>6</v>
      </c>
      <c r="T7800" s="15">
        <v>-34.380000000000003</v>
      </c>
    </row>
    <row r="7801" spans="14:20" x14ac:dyDescent="0.2">
      <c r="N7801" s="3" t="s">
        <v>869</v>
      </c>
      <c r="O7801" s="3" t="s">
        <v>52</v>
      </c>
      <c r="P7801" s="3" t="s">
        <v>21</v>
      </c>
      <c r="Q7801" s="3" t="s">
        <v>32</v>
      </c>
      <c r="R7801" s="16">
        <v>82.4</v>
      </c>
      <c r="S7801" s="17">
        <v>5</v>
      </c>
      <c r="T7801" s="18">
        <v>40.375999999999998</v>
      </c>
    </row>
    <row r="7802" spans="14:20" x14ac:dyDescent="0.2">
      <c r="N7802" s="2" t="s">
        <v>869</v>
      </c>
      <c r="O7802" s="2" t="s">
        <v>52</v>
      </c>
      <c r="P7802" s="2" t="s">
        <v>21</v>
      </c>
      <c r="Q7802" s="2" t="s">
        <v>32</v>
      </c>
      <c r="R7802" s="13">
        <v>6.24</v>
      </c>
      <c r="S7802" s="14">
        <v>2</v>
      </c>
      <c r="T7802" s="15">
        <v>3.0575999999999999</v>
      </c>
    </row>
    <row r="7803" spans="14:20" x14ac:dyDescent="0.2">
      <c r="N7803" s="3" t="s">
        <v>869</v>
      </c>
      <c r="O7803" s="3" t="s">
        <v>52</v>
      </c>
      <c r="P7803" s="3" t="s">
        <v>21</v>
      </c>
      <c r="Q7803" s="3" t="s">
        <v>36</v>
      </c>
      <c r="R7803" s="16">
        <v>447.84</v>
      </c>
      <c r="S7803" s="17">
        <v>8</v>
      </c>
      <c r="T7803" s="18">
        <v>219.44159999999999</v>
      </c>
    </row>
    <row r="7804" spans="14:20" x14ac:dyDescent="0.2">
      <c r="N7804" s="2" t="s">
        <v>24</v>
      </c>
      <c r="O7804" s="2" t="s">
        <v>13</v>
      </c>
      <c r="P7804" s="2" t="s">
        <v>21</v>
      </c>
      <c r="Q7804" s="2" t="s">
        <v>57</v>
      </c>
      <c r="R7804" s="13">
        <v>37.607999999999997</v>
      </c>
      <c r="S7804" s="14">
        <v>3</v>
      </c>
      <c r="T7804" s="15">
        <v>12.6927</v>
      </c>
    </row>
    <row r="7805" spans="14:20" x14ac:dyDescent="0.2">
      <c r="N7805" s="3" t="s">
        <v>51</v>
      </c>
      <c r="O7805" s="3" t="s">
        <v>52</v>
      </c>
      <c r="P7805" s="3" t="s">
        <v>21</v>
      </c>
      <c r="Q7805" s="3" t="s">
        <v>32</v>
      </c>
      <c r="R7805" s="16">
        <v>10.332000000000001</v>
      </c>
      <c r="S7805" s="17">
        <v>3</v>
      </c>
      <c r="T7805" s="18">
        <v>-7.5768000000000004</v>
      </c>
    </row>
    <row r="7806" spans="14:20" x14ac:dyDescent="0.2">
      <c r="N7806" s="2" t="s">
        <v>51</v>
      </c>
      <c r="O7806" s="2" t="s">
        <v>52</v>
      </c>
      <c r="P7806" s="2" t="s">
        <v>21</v>
      </c>
      <c r="Q7806" s="2" t="s">
        <v>32</v>
      </c>
      <c r="R7806" s="13">
        <v>31.155000000000001</v>
      </c>
      <c r="S7806" s="14">
        <v>5</v>
      </c>
      <c r="T7806" s="15">
        <v>-23.8855</v>
      </c>
    </row>
    <row r="7807" spans="14:20" x14ac:dyDescent="0.2">
      <c r="N7807" s="3" t="s">
        <v>51</v>
      </c>
      <c r="O7807" s="3" t="s">
        <v>52</v>
      </c>
      <c r="P7807" s="3" t="s">
        <v>21</v>
      </c>
      <c r="Q7807" s="3" t="s">
        <v>26</v>
      </c>
      <c r="R7807" s="16">
        <v>8.9280000000000008</v>
      </c>
      <c r="S7807" s="17">
        <v>2</v>
      </c>
      <c r="T7807" s="18">
        <v>0.66959999999999997</v>
      </c>
    </row>
    <row r="7808" spans="14:20" x14ac:dyDescent="0.2">
      <c r="N7808" s="2" t="s">
        <v>62</v>
      </c>
      <c r="O7808" s="2" t="s">
        <v>42</v>
      </c>
      <c r="P7808" s="2" t="s">
        <v>21</v>
      </c>
      <c r="Q7808" s="2" t="s">
        <v>32</v>
      </c>
      <c r="R7808" s="13">
        <v>3.036</v>
      </c>
      <c r="S7808" s="14">
        <v>3</v>
      </c>
      <c r="T7808" s="15">
        <v>-5.0094000000000003</v>
      </c>
    </row>
    <row r="7809" spans="14:20" x14ac:dyDescent="0.2">
      <c r="N7809" s="3" t="s">
        <v>68</v>
      </c>
      <c r="O7809" s="3" t="s">
        <v>42</v>
      </c>
      <c r="P7809" s="3" t="s">
        <v>14</v>
      </c>
      <c r="Q7809" s="3" t="s">
        <v>16</v>
      </c>
      <c r="R7809" s="16">
        <v>487.96</v>
      </c>
      <c r="S7809" s="17">
        <v>2</v>
      </c>
      <c r="T7809" s="18">
        <v>146.38800000000001</v>
      </c>
    </row>
    <row r="7810" spans="14:20" x14ac:dyDescent="0.2">
      <c r="N7810" s="2" t="s">
        <v>112</v>
      </c>
      <c r="O7810" s="2" t="s">
        <v>52</v>
      </c>
      <c r="P7810" s="2" t="s">
        <v>21</v>
      </c>
      <c r="Q7810" s="2" t="s">
        <v>36</v>
      </c>
      <c r="R7810" s="13">
        <v>21.744</v>
      </c>
      <c r="S7810" s="14">
        <v>3</v>
      </c>
      <c r="T7810" s="15">
        <v>6.7949999999999999</v>
      </c>
    </row>
    <row r="7811" spans="14:20" x14ac:dyDescent="0.2">
      <c r="N7811" s="3" t="s">
        <v>19</v>
      </c>
      <c r="O7811" s="3" t="s">
        <v>20</v>
      </c>
      <c r="P7811" s="3" t="s">
        <v>21</v>
      </c>
      <c r="Q7811" s="3" t="s">
        <v>29</v>
      </c>
      <c r="R7811" s="16">
        <v>95.92</v>
      </c>
      <c r="S7811" s="17">
        <v>8</v>
      </c>
      <c r="T7811" s="18">
        <v>25.898399999999999</v>
      </c>
    </row>
    <row r="7812" spans="14:20" x14ac:dyDescent="0.2">
      <c r="N7812" s="2" t="s">
        <v>19</v>
      </c>
      <c r="O7812" s="2" t="s">
        <v>20</v>
      </c>
      <c r="P7812" s="2" t="s">
        <v>21</v>
      </c>
      <c r="Q7812" s="2" t="s">
        <v>29</v>
      </c>
      <c r="R7812" s="13">
        <v>385.6</v>
      </c>
      <c r="S7812" s="14">
        <v>8</v>
      </c>
      <c r="T7812" s="15">
        <v>111.824</v>
      </c>
    </row>
    <row r="7813" spans="14:20" x14ac:dyDescent="0.2">
      <c r="N7813" s="3" t="s">
        <v>19</v>
      </c>
      <c r="O7813" s="3" t="s">
        <v>20</v>
      </c>
      <c r="P7813" s="3" t="s">
        <v>21</v>
      </c>
      <c r="Q7813" s="3" t="s">
        <v>29</v>
      </c>
      <c r="R7813" s="16">
        <v>35.82</v>
      </c>
      <c r="S7813" s="17">
        <v>9</v>
      </c>
      <c r="T7813" s="18">
        <v>11.820600000000001</v>
      </c>
    </row>
    <row r="7814" spans="14:20" x14ac:dyDescent="0.2">
      <c r="N7814" s="2" t="s">
        <v>74</v>
      </c>
      <c r="O7814" s="2" t="s">
        <v>52</v>
      </c>
      <c r="P7814" s="2" t="s">
        <v>14</v>
      </c>
      <c r="Q7814" s="2" t="s">
        <v>28</v>
      </c>
      <c r="R7814" s="13">
        <v>276.69</v>
      </c>
      <c r="S7814" s="14">
        <v>3</v>
      </c>
      <c r="T7814" s="15">
        <v>49.804200000000002</v>
      </c>
    </row>
    <row r="7815" spans="14:20" x14ac:dyDescent="0.2">
      <c r="N7815" s="3" t="s">
        <v>74</v>
      </c>
      <c r="O7815" s="3" t="s">
        <v>52</v>
      </c>
      <c r="P7815" s="3" t="s">
        <v>14</v>
      </c>
      <c r="Q7815" s="3" t="s">
        <v>16</v>
      </c>
      <c r="R7815" s="16">
        <v>172.76400000000001</v>
      </c>
      <c r="S7815" s="17">
        <v>2</v>
      </c>
      <c r="T7815" s="18">
        <v>32.633200000000002</v>
      </c>
    </row>
    <row r="7816" spans="14:20" x14ac:dyDescent="0.2">
      <c r="N7816" s="2" t="s">
        <v>62</v>
      </c>
      <c r="O7816" s="2" t="s">
        <v>42</v>
      </c>
      <c r="P7816" s="2" t="s">
        <v>21</v>
      </c>
      <c r="Q7816" s="2" t="s">
        <v>32</v>
      </c>
      <c r="R7816" s="13">
        <v>182.994</v>
      </c>
      <c r="S7816" s="14">
        <v>3</v>
      </c>
      <c r="T7816" s="15">
        <v>-320.23950000000002</v>
      </c>
    </row>
    <row r="7817" spans="14:20" x14ac:dyDescent="0.2">
      <c r="N7817" s="3" t="s">
        <v>62</v>
      </c>
      <c r="O7817" s="3" t="s">
        <v>42</v>
      </c>
      <c r="P7817" s="3" t="s">
        <v>21</v>
      </c>
      <c r="Q7817" s="3" t="s">
        <v>36</v>
      </c>
      <c r="R7817" s="16">
        <v>10.272</v>
      </c>
      <c r="S7817" s="17">
        <v>3</v>
      </c>
      <c r="T7817" s="18">
        <v>3.21</v>
      </c>
    </row>
    <row r="7818" spans="14:20" x14ac:dyDescent="0.2">
      <c r="N7818" s="2" t="s">
        <v>19</v>
      </c>
      <c r="O7818" s="2" t="s">
        <v>20</v>
      </c>
      <c r="P7818" s="2" t="s">
        <v>21</v>
      </c>
      <c r="Q7818" s="2" t="s">
        <v>75</v>
      </c>
      <c r="R7818" s="13">
        <v>2.88</v>
      </c>
      <c r="S7818" s="14">
        <v>1</v>
      </c>
      <c r="T7818" s="15">
        <v>1.3535999999999999</v>
      </c>
    </row>
    <row r="7819" spans="14:20" x14ac:dyDescent="0.2">
      <c r="N7819" s="3" t="s">
        <v>236</v>
      </c>
      <c r="O7819" s="3" t="s">
        <v>52</v>
      </c>
      <c r="P7819" s="3" t="s">
        <v>21</v>
      </c>
      <c r="Q7819" s="3" t="s">
        <v>32</v>
      </c>
      <c r="R7819" s="16">
        <v>102.93</v>
      </c>
      <c r="S7819" s="17">
        <v>3</v>
      </c>
      <c r="T7819" s="18">
        <v>48.377099999999999</v>
      </c>
    </row>
    <row r="7820" spans="14:20" x14ac:dyDescent="0.2">
      <c r="N7820" s="2" t="s">
        <v>98</v>
      </c>
      <c r="O7820" s="2" t="s">
        <v>20</v>
      </c>
      <c r="P7820" s="2" t="s">
        <v>21</v>
      </c>
      <c r="Q7820" s="2" t="s">
        <v>22</v>
      </c>
      <c r="R7820" s="13">
        <v>71.040000000000006</v>
      </c>
      <c r="S7820" s="14">
        <v>6</v>
      </c>
      <c r="T7820" s="15">
        <v>26.64</v>
      </c>
    </row>
    <row r="7821" spans="14:20" x14ac:dyDescent="0.2">
      <c r="N7821" s="3" t="s">
        <v>98</v>
      </c>
      <c r="O7821" s="3" t="s">
        <v>20</v>
      </c>
      <c r="P7821" s="3" t="s">
        <v>21</v>
      </c>
      <c r="Q7821" s="3" t="s">
        <v>29</v>
      </c>
      <c r="R7821" s="16">
        <v>5.3440000000000003</v>
      </c>
      <c r="S7821" s="17">
        <v>2</v>
      </c>
      <c r="T7821" s="18">
        <v>0.73480000000000001</v>
      </c>
    </row>
    <row r="7822" spans="14:20" x14ac:dyDescent="0.2">
      <c r="N7822" s="2" t="s">
        <v>98</v>
      </c>
      <c r="O7822" s="2" t="s">
        <v>20</v>
      </c>
      <c r="P7822" s="2" t="s">
        <v>21</v>
      </c>
      <c r="Q7822" s="2" t="s">
        <v>75</v>
      </c>
      <c r="R7822" s="13">
        <v>11.304</v>
      </c>
      <c r="S7822" s="14">
        <v>3</v>
      </c>
      <c r="T7822" s="15">
        <v>-2.1194999999999999</v>
      </c>
    </row>
    <row r="7823" spans="14:20" x14ac:dyDescent="0.2">
      <c r="N7823" s="3" t="s">
        <v>38</v>
      </c>
      <c r="O7823" s="3" t="s">
        <v>20</v>
      </c>
      <c r="P7823" s="3" t="s">
        <v>14</v>
      </c>
      <c r="Q7823" s="3" t="s">
        <v>25</v>
      </c>
      <c r="R7823" s="16">
        <v>871.4</v>
      </c>
      <c r="S7823" s="17">
        <v>4</v>
      </c>
      <c r="T7823" s="18">
        <v>148.13800000000001</v>
      </c>
    </row>
    <row r="7824" spans="14:20" x14ac:dyDescent="0.2">
      <c r="N7824" s="2" t="s">
        <v>62</v>
      </c>
      <c r="O7824" s="2" t="s">
        <v>42</v>
      </c>
      <c r="P7824" s="2" t="s">
        <v>30</v>
      </c>
      <c r="Q7824" s="2" t="s">
        <v>31</v>
      </c>
      <c r="R7824" s="13">
        <v>148.47999999999999</v>
      </c>
      <c r="S7824" s="14">
        <v>2</v>
      </c>
      <c r="T7824" s="15">
        <v>16.704000000000001</v>
      </c>
    </row>
    <row r="7825" spans="14:20" x14ac:dyDescent="0.2">
      <c r="N7825" s="3" t="s">
        <v>74</v>
      </c>
      <c r="O7825" s="3" t="s">
        <v>52</v>
      </c>
      <c r="P7825" s="3" t="s">
        <v>14</v>
      </c>
      <c r="Q7825" s="3" t="s">
        <v>15</v>
      </c>
      <c r="R7825" s="16">
        <v>400.78399999999999</v>
      </c>
      <c r="S7825" s="17">
        <v>1</v>
      </c>
      <c r="T7825" s="18">
        <v>-5.0098000000000003</v>
      </c>
    </row>
    <row r="7826" spans="14:20" x14ac:dyDescent="0.2">
      <c r="N7826" s="2" t="s">
        <v>19</v>
      </c>
      <c r="O7826" s="2" t="s">
        <v>20</v>
      </c>
      <c r="P7826" s="2" t="s">
        <v>21</v>
      </c>
      <c r="Q7826" s="2" t="s">
        <v>26</v>
      </c>
      <c r="R7826" s="13">
        <v>83.76</v>
      </c>
      <c r="S7826" s="14">
        <v>12</v>
      </c>
      <c r="T7826" s="15">
        <v>1.6752</v>
      </c>
    </row>
    <row r="7827" spans="14:20" x14ac:dyDescent="0.2">
      <c r="N7827" s="3" t="s">
        <v>68</v>
      </c>
      <c r="O7827" s="3" t="s">
        <v>42</v>
      </c>
      <c r="P7827" s="3" t="s">
        <v>21</v>
      </c>
      <c r="Q7827" s="3" t="s">
        <v>36</v>
      </c>
      <c r="R7827" s="16">
        <v>4.54</v>
      </c>
      <c r="S7827" s="17">
        <v>1</v>
      </c>
      <c r="T7827" s="18">
        <v>2.0430000000000001</v>
      </c>
    </row>
    <row r="7828" spans="14:20" x14ac:dyDescent="0.2">
      <c r="N7828" s="2" t="s">
        <v>68</v>
      </c>
      <c r="O7828" s="2" t="s">
        <v>42</v>
      </c>
      <c r="P7828" s="2" t="s">
        <v>21</v>
      </c>
      <c r="Q7828" s="2" t="s">
        <v>29</v>
      </c>
      <c r="R7828" s="13">
        <v>15.92</v>
      </c>
      <c r="S7828" s="14">
        <v>4</v>
      </c>
      <c r="T7828" s="15">
        <v>5.4127999999999998</v>
      </c>
    </row>
    <row r="7829" spans="14:20" x14ac:dyDescent="0.2">
      <c r="N7829" s="3" t="s">
        <v>68</v>
      </c>
      <c r="O7829" s="3" t="s">
        <v>42</v>
      </c>
      <c r="P7829" s="3" t="s">
        <v>30</v>
      </c>
      <c r="Q7829" s="3" t="s">
        <v>31</v>
      </c>
      <c r="R7829" s="16">
        <v>543.91999999999996</v>
      </c>
      <c r="S7829" s="17">
        <v>8</v>
      </c>
      <c r="T7829" s="18">
        <v>135.97999999999999</v>
      </c>
    </row>
    <row r="7830" spans="14:20" x14ac:dyDescent="0.2">
      <c r="N7830" s="2" t="s">
        <v>72</v>
      </c>
      <c r="O7830" s="2" t="s">
        <v>42</v>
      </c>
      <c r="P7830" s="2" t="s">
        <v>14</v>
      </c>
      <c r="Q7830" s="2" t="s">
        <v>28</v>
      </c>
      <c r="R7830" s="13">
        <v>526.45000000000005</v>
      </c>
      <c r="S7830" s="14">
        <v>5</v>
      </c>
      <c r="T7830" s="15">
        <v>31.587</v>
      </c>
    </row>
    <row r="7831" spans="14:20" x14ac:dyDescent="0.2">
      <c r="N7831" s="3" t="s">
        <v>105</v>
      </c>
      <c r="O7831" s="3" t="s">
        <v>20</v>
      </c>
      <c r="P7831" s="3" t="s">
        <v>30</v>
      </c>
      <c r="Q7831" s="3" t="s">
        <v>55</v>
      </c>
      <c r="R7831" s="16">
        <v>431.928</v>
      </c>
      <c r="S7831" s="17">
        <v>9</v>
      </c>
      <c r="T7831" s="18">
        <v>64.789199999999994</v>
      </c>
    </row>
    <row r="7832" spans="14:20" x14ac:dyDescent="0.2">
      <c r="N7832" s="2" t="s">
        <v>74</v>
      </c>
      <c r="O7832" s="2" t="s">
        <v>52</v>
      </c>
      <c r="P7832" s="2" t="s">
        <v>30</v>
      </c>
      <c r="Q7832" s="2" t="s">
        <v>31</v>
      </c>
      <c r="R7832" s="13">
        <v>239.97</v>
      </c>
      <c r="S7832" s="14">
        <v>3</v>
      </c>
      <c r="T7832" s="15">
        <v>67.191599999999994</v>
      </c>
    </row>
    <row r="7833" spans="14:20" x14ac:dyDescent="0.2">
      <c r="N7833" s="3" t="s">
        <v>51</v>
      </c>
      <c r="O7833" s="3" t="s">
        <v>52</v>
      </c>
      <c r="P7833" s="3" t="s">
        <v>30</v>
      </c>
      <c r="Q7833" s="3" t="s">
        <v>31</v>
      </c>
      <c r="R7833" s="16">
        <v>358.2</v>
      </c>
      <c r="S7833" s="17">
        <v>3</v>
      </c>
      <c r="T7833" s="18">
        <v>41.79</v>
      </c>
    </row>
    <row r="7834" spans="14:20" x14ac:dyDescent="0.2">
      <c r="N7834" s="2" t="s">
        <v>51</v>
      </c>
      <c r="O7834" s="2" t="s">
        <v>52</v>
      </c>
      <c r="P7834" s="2" t="s">
        <v>30</v>
      </c>
      <c r="Q7834" s="2" t="s">
        <v>31</v>
      </c>
      <c r="R7834" s="13">
        <v>545.91600000000005</v>
      </c>
      <c r="S7834" s="14">
        <v>14</v>
      </c>
      <c r="T7834" s="15">
        <v>72.788799999999995</v>
      </c>
    </row>
    <row r="7835" spans="14:20" x14ac:dyDescent="0.2">
      <c r="N7835" s="3" t="s">
        <v>24</v>
      </c>
      <c r="O7835" s="3" t="s">
        <v>13</v>
      </c>
      <c r="P7835" s="3" t="s">
        <v>21</v>
      </c>
      <c r="Q7835" s="3" t="s">
        <v>22</v>
      </c>
      <c r="R7835" s="16">
        <v>13.872</v>
      </c>
      <c r="S7835" s="17">
        <v>6</v>
      </c>
      <c r="T7835" s="18">
        <v>4.6818</v>
      </c>
    </row>
    <row r="7836" spans="14:20" x14ac:dyDescent="0.2">
      <c r="N7836" s="2" t="s">
        <v>24</v>
      </c>
      <c r="O7836" s="2" t="s">
        <v>13</v>
      </c>
      <c r="P7836" s="2" t="s">
        <v>14</v>
      </c>
      <c r="Q7836" s="2" t="s">
        <v>16</v>
      </c>
      <c r="R7836" s="13">
        <v>273.55200000000002</v>
      </c>
      <c r="S7836" s="14">
        <v>3</v>
      </c>
      <c r="T7836" s="15">
        <v>-13.6776</v>
      </c>
    </row>
    <row r="7837" spans="14:20" x14ac:dyDescent="0.2">
      <c r="N7837" s="3" t="s">
        <v>74</v>
      </c>
      <c r="O7837" s="3" t="s">
        <v>52</v>
      </c>
      <c r="P7837" s="3" t="s">
        <v>21</v>
      </c>
      <c r="Q7837" s="3" t="s">
        <v>26</v>
      </c>
      <c r="R7837" s="16">
        <v>272.94</v>
      </c>
      <c r="S7837" s="17">
        <v>3</v>
      </c>
      <c r="T7837" s="18">
        <v>0</v>
      </c>
    </row>
    <row r="7838" spans="14:20" x14ac:dyDescent="0.2">
      <c r="N7838" s="2" t="s">
        <v>74</v>
      </c>
      <c r="O7838" s="2" t="s">
        <v>52</v>
      </c>
      <c r="P7838" s="2" t="s">
        <v>21</v>
      </c>
      <c r="Q7838" s="2" t="s">
        <v>32</v>
      </c>
      <c r="R7838" s="13">
        <v>102.36799999999999</v>
      </c>
      <c r="S7838" s="14">
        <v>2</v>
      </c>
      <c r="T7838" s="15">
        <v>37.108400000000003</v>
      </c>
    </row>
    <row r="7839" spans="14:20" x14ac:dyDescent="0.2">
      <c r="N7839" s="3" t="s">
        <v>74</v>
      </c>
      <c r="O7839" s="3" t="s">
        <v>52</v>
      </c>
      <c r="P7839" s="3" t="s">
        <v>21</v>
      </c>
      <c r="Q7839" s="3" t="s">
        <v>122</v>
      </c>
      <c r="R7839" s="16">
        <v>28.4</v>
      </c>
      <c r="S7839" s="17">
        <v>5</v>
      </c>
      <c r="T7839" s="18">
        <v>8.2360000000000007</v>
      </c>
    </row>
    <row r="7840" spans="14:20" x14ac:dyDescent="0.2">
      <c r="N7840" s="2" t="s">
        <v>74</v>
      </c>
      <c r="O7840" s="2" t="s">
        <v>52</v>
      </c>
      <c r="P7840" s="2" t="s">
        <v>21</v>
      </c>
      <c r="Q7840" s="2" t="s">
        <v>26</v>
      </c>
      <c r="R7840" s="13">
        <v>713.88</v>
      </c>
      <c r="S7840" s="14">
        <v>4</v>
      </c>
      <c r="T7840" s="15">
        <v>214.16399999999999</v>
      </c>
    </row>
    <row r="7841" spans="14:20" x14ac:dyDescent="0.2">
      <c r="N7841" s="3" t="s">
        <v>74</v>
      </c>
      <c r="O7841" s="3" t="s">
        <v>52</v>
      </c>
      <c r="P7841" s="3" t="s">
        <v>21</v>
      </c>
      <c r="Q7841" s="3" t="s">
        <v>36</v>
      </c>
      <c r="R7841" s="16">
        <v>68.52</v>
      </c>
      <c r="S7841" s="17">
        <v>3</v>
      </c>
      <c r="T7841" s="18">
        <v>31.519200000000001</v>
      </c>
    </row>
    <row r="7842" spans="14:20" x14ac:dyDescent="0.2">
      <c r="N7842" s="2" t="s">
        <v>74</v>
      </c>
      <c r="O7842" s="2" t="s">
        <v>52</v>
      </c>
      <c r="P7842" s="2" t="s">
        <v>14</v>
      </c>
      <c r="Q7842" s="2" t="s">
        <v>16</v>
      </c>
      <c r="R7842" s="13">
        <v>191.64599999999999</v>
      </c>
      <c r="S7842" s="14">
        <v>3</v>
      </c>
      <c r="T7842" s="15">
        <v>31.940999999999999</v>
      </c>
    </row>
    <row r="7843" spans="14:20" x14ac:dyDescent="0.2">
      <c r="N7843" s="3" t="s">
        <v>49</v>
      </c>
      <c r="O7843" s="3" t="s">
        <v>42</v>
      </c>
      <c r="P7843" s="3" t="s">
        <v>21</v>
      </c>
      <c r="Q7843" s="3" t="s">
        <v>36</v>
      </c>
      <c r="R7843" s="16">
        <v>20.07</v>
      </c>
      <c r="S7843" s="17">
        <v>3</v>
      </c>
      <c r="T7843" s="18">
        <v>9.2322000000000006</v>
      </c>
    </row>
    <row r="7844" spans="14:20" x14ac:dyDescent="0.2">
      <c r="N7844" s="2" t="s">
        <v>38</v>
      </c>
      <c r="O7844" s="2" t="s">
        <v>20</v>
      </c>
      <c r="P7844" s="2" t="s">
        <v>21</v>
      </c>
      <c r="Q7844" s="2" t="s">
        <v>36</v>
      </c>
      <c r="R7844" s="13">
        <v>19.440000000000001</v>
      </c>
      <c r="S7844" s="14">
        <v>3</v>
      </c>
      <c r="T7844" s="15">
        <v>9.3312000000000008</v>
      </c>
    </row>
    <row r="7845" spans="14:20" x14ac:dyDescent="0.2">
      <c r="N7845" s="3" t="s">
        <v>38</v>
      </c>
      <c r="O7845" s="3" t="s">
        <v>20</v>
      </c>
      <c r="P7845" s="3" t="s">
        <v>14</v>
      </c>
      <c r="Q7845" s="3" t="s">
        <v>28</v>
      </c>
      <c r="R7845" s="16">
        <v>126.3</v>
      </c>
      <c r="S7845" s="17">
        <v>3</v>
      </c>
      <c r="T7845" s="18">
        <v>40.415999999999997</v>
      </c>
    </row>
    <row r="7846" spans="14:20" x14ac:dyDescent="0.2">
      <c r="N7846" s="2" t="s">
        <v>38</v>
      </c>
      <c r="O7846" s="2" t="s">
        <v>20</v>
      </c>
      <c r="P7846" s="2" t="s">
        <v>30</v>
      </c>
      <c r="Q7846" s="2" t="s">
        <v>55</v>
      </c>
      <c r="R7846" s="13">
        <v>1287.45</v>
      </c>
      <c r="S7846" s="14">
        <v>5</v>
      </c>
      <c r="T7846" s="15">
        <v>244.6155</v>
      </c>
    </row>
    <row r="7847" spans="14:20" x14ac:dyDescent="0.2">
      <c r="N7847" s="3" t="s">
        <v>19</v>
      </c>
      <c r="O7847" s="3" t="s">
        <v>20</v>
      </c>
      <c r="P7847" s="3" t="s">
        <v>21</v>
      </c>
      <c r="Q7847" s="3" t="s">
        <v>26</v>
      </c>
      <c r="R7847" s="16">
        <v>1295.78</v>
      </c>
      <c r="S7847" s="17">
        <v>2</v>
      </c>
      <c r="T7847" s="18">
        <v>310.98719999999997</v>
      </c>
    </row>
    <row r="7848" spans="14:20" x14ac:dyDescent="0.2">
      <c r="N7848" s="2" t="s">
        <v>66</v>
      </c>
      <c r="O7848" s="2" t="s">
        <v>42</v>
      </c>
      <c r="P7848" s="2" t="s">
        <v>21</v>
      </c>
      <c r="Q7848" s="2" t="s">
        <v>33</v>
      </c>
      <c r="R7848" s="13">
        <v>362.94</v>
      </c>
      <c r="S7848" s="14">
        <v>3</v>
      </c>
      <c r="T7848" s="15">
        <v>90.734999999999999</v>
      </c>
    </row>
    <row r="7849" spans="14:20" x14ac:dyDescent="0.2">
      <c r="N7849" s="3" t="s">
        <v>66</v>
      </c>
      <c r="O7849" s="3" t="s">
        <v>42</v>
      </c>
      <c r="P7849" s="3" t="s">
        <v>21</v>
      </c>
      <c r="Q7849" s="3" t="s">
        <v>32</v>
      </c>
      <c r="R7849" s="16">
        <v>11.54</v>
      </c>
      <c r="S7849" s="17">
        <v>2</v>
      </c>
      <c r="T7849" s="18">
        <v>5.77</v>
      </c>
    </row>
    <row r="7850" spans="14:20" x14ac:dyDescent="0.2">
      <c r="N7850" s="2" t="s">
        <v>19</v>
      </c>
      <c r="O7850" s="2" t="s">
        <v>20</v>
      </c>
      <c r="P7850" s="2" t="s">
        <v>21</v>
      </c>
      <c r="Q7850" s="2" t="s">
        <v>32</v>
      </c>
      <c r="R7850" s="13">
        <v>312.55200000000002</v>
      </c>
      <c r="S7850" s="14">
        <v>9</v>
      </c>
      <c r="T7850" s="15">
        <v>101.57940000000001</v>
      </c>
    </row>
    <row r="7851" spans="14:20" x14ac:dyDescent="0.2">
      <c r="N7851" s="3" t="s">
        <v>41</v>
      </c>
      <c r="O7851" s="3" t="s">
        <v>42</v>
      </c>
      <c r="P7851" s="3" t="s">
        <v>21</v>
      </c>
      <c r="Q7851" s="3" t="s">
        <v>36</v>
      </c>
      <c r="R7851" s="16">
        <v>5.1840000000000002</v>
      </c>
      <c r="S7851" s="17">
        <v>1</v>
      </c>
      <c r="T7851" s="18">
        <v>1.8144</v>
      </c>
    </row>
    <row r="7852" spans="14:20" x14ac:dyDescent="0.2">
      <c r="N7852" s="2" t="s">
        <v>19</v>
      </c>
      <c r="O7852" s="2" t="s">
        <v>20</v>
      </c>
      <c r="P7852" s="2" t="s">
        <v>21</v>
      </c>
      <c r="Q7852" s="2" t="s">
        <v>32</v>
      </c>
      <c r="R7852" s="13">
        <v>895.92</v>
      </c>
      <c r="S7852" s="14">
        <v>5</v>
      </c>
      <c r="T7852" s="15">
        <v>302.37299999999999</v>
      </c>
    </row>
    <row r="7853" spans="14:20" x14ac:dyDescent="0.2">
      <c r="N7853" s="3" t="s">
        <v>19</v>
      </c>
      <c r="O7853" s="3" t="s">
        <v>20</v>
      </c>
      <c r="P7853" s="3" t="s">
        <v>21</v>
      </c>
      <c r="Q7853" s="3" t="s">
        <v>26</v>
      </c>
      <c r="R7853" s="16">
        <v>130.71</v>
      </c>
      <c r="S7853" s="17">
        <v>3</v>
      </c>
      <c r="T7853" s="18">
        <v>39.213000000000001</v>
      </c>
    </row>
    <row r="7854" spans="14:20" x14ac:dyDescent="0.2">
      <c r="N7854" s="2" t="s">
        <v>19</v>
      </c>
      <c r="O7854" s="2" t="s">
        <v>20</v>
      </c>
      <c r="P7854" s="2" t="s">
        <v>21</v>
      </c>
      <c r="Q7854" s="2" t="s">
        <v>29</v>
      </c>
      <c r="R7854" s="13">
        <v>11.68</v>
      </c>
      <c r="S7854" s="14">
        <v>2</v>
      </c>
      <c r="T7854" s="15">
        <v>3.0367999999999999</v>
      </c>
    </row>
    <row r="7855" spans="14:20" x14ac:dyDescent="0.2">
      <c r="N7855" s="3" t="s">
        <v>19</v>
      </c>
      <c r="O7855" s="3" t="s">
        <v>20</v>
      </c>
      <c r="P7855" s="3" t="s">
        <v>30</v>
      </c>
      <c r="Q7855" s="3" t="s">
        <v>55</v>
      </c>
      <c r="R7855" s="16">
        <v>62.31</v>
      </c>
      <c r="S7855" s="17">
        <v>3</v>
      </c>
      <c r="T7855" s="18">
        <v>22.4316</v>
      </c>
    </row>
    <row r="7856" spans="14:20" x14ac:dyDescent="0.2">
      <c r="N7856" s="2" t="s">
        <v>151</v>
      </c>
      <c r="O7856" s="2" t="s">
        <v>52</v>
      </c>
      <c r="P7856" s="2" t="s">
        <v>14</v>
      </c>
      <c r="Q7856" s="2" t="s">
        <v>15</v>
      </c>
      <c r="R7856" s="13">
        <v>638.82000000000005</v>
      </c>
      <c r="S7856" s="14">
        <v>9</v>
      </c>
      <c r="T7856" s="15">
        <v>185.2578</v>
      </c>
    </row>
    <row r="7857" spans="14:20" x14ac:dyDescent="0.2">
      <c r="N7857" s="3" t="s">
        <v>151</v>
      </c>
      <c r="O7857" s="3" t="s">
        <v>52</v>
      </c>
      <c r="P7857" s="3" t="s">
        <v>21</v>
      </c>
      <c r="Q7857" s="3" t="s">
        <v>122</v>
      </c>
      <c r="R7857" s="16">
        <v>30.69</v>
      </c>
      <c r="S7857" s="17">
        <v>3</v>
      </c>
      <c r="T7857" s="18">
        <v>7.9794</v>
      </c>
    </row>
    <row r="7858" spans="14:20" x14ac:dyDescent="0.2">
      <c r="N7858" s="2" t="s">
        <v>151</v>
      </c>
      <c r="O7858" s="2" t="s">
        <v>52</v>
      </c>
      <c r="P7858" s="2" t="s">
        <v>14</v>
      </c>
      <c r="Q7858" s="2" t="s">
        <v>28</v>
      </c>
      <c r="R7858" s="13">
        <v>25.16</v>
      </c>
      <c r="S7858" s="14">
        <v>2</v>
      </c>
      <c r="T7858" s="15">
        <v>8.5543999999999993</v>
      </c>
    </row>
    <row r="7859" spans="14:20" x14ac:dyDescent="0.2">
      <c r="N7859" s="3" t="s">
        <v>41</v>
      </c>
      <c r="O7859" s="3" t="s">
        <v>42</v>
      </c>
      <c r="P7859" s="3" t="s">
        <v>21</v>
      </c>
      <c r="Q7859" s="3" t="s">
        <v>33</v>
      </c>
      <c r="R7859" s="16">
        <v>21.391999999999999</v>
      </c>
      <c r="S7859" s="17">
        <v>2</v>
      </c>
      <c r="T7859" s="18">
        <v>-54.549599999999998</v>
      </c>
    </row>
    <row r="7860" spans="14:20" x14ac:dyDescent="0.2">
      <c r="N7860" s="2" t="s">
        <v>41</v>
      </c>
      <c r="O7860" s="2" t="s">
        <v>42</v>
      </c>
      <c r="P7860" s="2" t="s">
        <v>14</v>
      </c>
      <c r="Q7860" s="2" t="s">
        <v>25</v>
      </c>
      <c r="R7860" s="13">
        <v>307.31400000000002</v>
      </c>
      <c r="S7860" s="14">
        <v>3</v>
      </c>
      <c r="T7860" s="15">
        <v>-39.511800000000001</v>
      </c>
    </row>
    <row r="7861" spans="14:20" x14ac:dyDescent="0.2">
      <c r="N7861" s="3" t="s">
        <v>41</v>
      </c>
      <c r="O7861" s="3" t="s">
        <v>42</v>
      </c>
      <c r="P7861" s="3" t="s">
        <v>14</v>
      </c>
      <c r="Q7861" s="3" t="s">
        <v>15</v>
      </c>
      <c r="R7861" s="16">
        <v>409.99919999999997</v>
      </c>
      <c r="S7861" s="17">
        <v>3</v>
      </c>
      <c r="T7861" s="18">
        <v>-96.470399999999998</v>
      </c>
    </row>
    <row r="7862" spans="14:20" x14ac:dyDescent="0.2">
      <c r="N7862" s="2" t="s">
        <v>234</v>
      </c>
      <c r="O7862" s="2" t="s">
        <v>20</v>
      </c>
      <c r="P7862" s="2" t="s">
        <v>21</v>
      </c>
      <c r="Q7862" s="2" t="s">
        <v>32</v>
      </c>
      <c r="R7862" s="13">
        <v>75.792000000000002</v>
      </c>
      <c r="S7862" s="14">
        <v>3</v>
      </c>
      <c r="T7862" s="15">
        <v>25.579799999999999</v>
      </c>
    </row>
    <row r="7863" spans="14:20" x14ac:dyDescent="0.2">
      <c r="N7863" s="3" t="s">
        <v>74</v>
      </c>
      <c r="O7863" s="3" t="s">
        <v>52</v>
      </c>
      <c r="P7863" s="3" t="s">
        <v>14</v>
      </c>
      <c r="Q7863" s="3" t="s">
        <v>25</v>
      </c>
      <c r="R7863" s="16">
        <v>1044.6300000000001</v>
      </c>
      <c r="S7863" s="17">
        <v>5</v>
      </c>
      <c r="T7863" s="18">
        <v>-295.9785</v>
      </c>
    </row>
    <row r="7864" spans="14:20" x14ac:dyDescent="0.2">
      <c r="N7864" s="2" t="s">
        <v>74</v>
      </c>
      <c r="O7864" s="2" t="s">
        <v>52</v>
      </c>
      <c r="P7864" s="2" t="s">
        <v>21</v>
      </c>
      <c r="Q7864" s="2" t="s">
        <v>26</v>
      </c>
      <c r="R7864" s="13">
        <v>248.57</v>
      </c>
      <c r="S7864" s="14">
        <v>7</v>
      </c>
      <c r="T7864" s="15">
        <v>67.113900000000001</v>
      </c>
    </row>
    <row r="7865" spans="14:20" x14ac:dyDescent="0.2">
      <c r="N7865" s="3" t="s">
        <v>74</v>
      </c>
      <c r="O7865" s="3" t="s">
        <v>52</v>
      </c>
      <c r="P7865" s="3" t="s">
        <v>14</v>
      </c>
      <c r="Q7865" s="3" t="s">
        <v>28</v>
      </c>
      <c r="R7865" s="16">
        <v>22.23</v>
      </c>
      <c r="S7865" s="17">
        <v>1</v>
      </c>
      <c r="T7865" s="18">
        <v>9.7812000000000001</v>
      </c>
    </row>
    <row r="7866" spans="14:20" x14ac:dyDescent="0.2">
      <c r="N7866" s="2" t="s">
        <v>62</v>
      </c>
      <c r="O7866" s="2" t="s">
        <v>42</v>
      </c>
      <c r="P7866" s="2" t="s">
        <v>30</v>
      </c>
      <c r="Q7866" s="2" t="s">
        <v>31</v>
      </c>
      <c r="R7866" s="13">
        <v>1001.5839999999999</v>
      </c>
      <c r="S7866" s="14">
        <v>2</v>
      </c>
      <c r="T7866" s="15">
        <v>125.19799999999999</v>
      </c>
    </row>
    <row r="7867" spans="14:20" x14ac:dyDescent="0.2">
      <c r="N7867" s="3" t="s">
        <v>62</v>
      </c>
      <c r="O7867" s="3" t="s">
        <v>42</v>
      </c>
      <c r="P7867" s="3" t="s">
        <v>14</v>
      </c>
      <c r="Q7867" s="3" t="s">
        <v>16</v>
      </c>
      <c r="R7867" s="16">
        <v>569.05799999999999</v>
      </c>
      <c r="S7867" s="17">
        <v>3</v>
      </c>
      <c r="T7867" s="18">
        <v>-178.8468</v>
      </c>
    </row>
    <row r="7868" spans="14:20" x14ac:dyDescent="0.2">
      <c r="N7868" s="2" t="s">
        <v>62</v>
      </c>
      <c r="O7868" s="2" t="s">
        <v>42</v>
      </c>
      <c r="P7868" s="2" t="s">
        <v>14</v>
      </c>
      <c r="Q7868" s="2" t="s">
        <v>28</v>
      </c>
      <c r="R7868" s="13">
        <v>14.224</v>
      </c>
      <c r="S7868" s="14">
        <v>2</v>
      </c>
      <c r="T7868" s="15">
        <v>-10.3124</v>
      </c>
    </row>
    <row r="7869" spans="14:20" x14ac:dyDescent="0.2">
      <c r="N7869" s="3" t="s">
        <v>85</v>
      </c>
      <c r="O7869" s="3" t="s">
        <v>13</v>
      </c>
      <c r="P7869" s="3" t="s">
        <v>14</v>
      </c>
      <c r="Q7869" s="3" t="s">
        <v>28</v>
      </c>
      <c r="R7869" s="16">
        <v>19.52</v>
      </c>
      <c r="S7869" s="17">
        <v>2</v>
      </c>
      <c r="T7869" s="18">
        <v>5.3680000000000003</v>
      </c>
    </row>
    <row r="7870" spans="14:20" x14ac:dyDescent="0.2">
      <c r="N7870" s="2" t="s">
        <v>19</v>
      </c>
      <c r="O7870" s="2" t="s">
        <v>20</v>
      </c>
      <c r="P7870" s="2" t="s">
        <v>14</v>
      </c>
      <c r="Q7870" s="2" t="s">
        <v>15</v>
      </c>
      <c r="R7870" s="13">
        <v>435.99900000000002</v>
      </c>
      <c r="S7870" s="14">
        <v>3</v>
      </c>
      <c r="T7870" s="15">
        <v>5.1294000000000004</v>
      </c>
    </row>
    <row r="7871" spans="14:20" x14ac:dyDescent="0.2">
      <c r="N7871" s="3" t="s">
        <v>19</v>
      </c>
      <c r="O7871" s="3" t="s">
        <v>20</v>
      </c>
      <c r="P7871" s="3" t="s">
        <v>21</v>
      </c>
      <c r="Q7871" s="3" t="s">
        <v>36</v>
      </c>
      <c r="R7871" s="16">
        <v>204.95</v>
      </c>
      <c r="S7871" s="17">
        <v>5</v>
      </c>
      <c r="T7871" s="18">
        <v>100.4255</v>
      </c>
    </row>
    <row r="7872" spans="14:20" x14ac:dyDescent="0.2">
      <c r="N7872" s="2" t="s">
        <v>74</v>
      </c>
      <c r="O7872" s="2" t="s">
        <v>52</v>
      </c>
      <c r="P7872" s="2" t="s">
        <v>21</v>
      </c>
      <c r="Q7872" s="2" t="s">
        <v>26</v>
      </c>
      <c r="R7872" s="13">
        <v>1085.42</v>
      </c>
      <c r="S7872" s="14">
        <v>7</v>
      </c>
      <c r="T7872" s="15">
        <v>282.20920000000001</v>
      </c>
    </row>
    <row r="7873" spans="14:20" x14ac:dyDescent="0.2">
      <c r="N7873" s="3" t="s">
        <v>72</v>
      </c>
      <c r="O7873" s="3" t="s">
        <v>42</v>
      </c>
      <c r="P7873" s="3" t="s">
        <v>21</v>
      </c>
      <c r="Q7873" s="3" t="s">
        <v>26</v>
      </c>
      <c r="R7873" s="16">
        <v>443.92</v>
      </c>
      <c r="S7873" s="17">
        <v>4</v>
      </c>
      <c r="T7873" s="18">
        <v>13.317600000000001</v>
      </c>
    </row>
    <row r="7874" spans="14:20" x14ac:dyDescent="0.2">
      <c r="N7874" s="2" t="s">
        <v>72</v>
      </c>
      <c r="O7874" s="2" t="s">
        <v>42</v>
      </c>
      <c r="P7874" s="2" t="s">
        <v>21</v>
      </c>
      <c r="Q7874" s="2" t="s">
        <v>32</v>
      </c>
      <c r="R7874" s="13">
        <v>169.99</v>
      </c>
      <c r="S7874" s="14">
        <v>1</v>
      </c>
      <c r="T7874" s="15">
        <v>78.195400000000006</v>
      </c>
    </row>
    <row r="7875" spans="14:20" x14ac:dyDescent="0.2">
      <c r="N7875" s="3" t="s">
        <v>72</v>
      </c>
      <c r="O7875" s="3" t="s">
        <v>42</v>
      </c>
      <c r="P7875" s="3" t="s">
        <v>21</v>
      </c>
      <c r="Q7875" s="3" t="s">
        <v>36</v>
      </c>
      <c r="R7875" s="16">
        <v>25.92</v>
      </c>
      <c r="S7875" s="17">
        <v>4</v>
      </c>
      <c r="T7875" s="18">
        <v>12.441599999999999</v>
      </c>
    </row>
    <row r="7876" spans="14:20" x14ac:dyDescent="0.2">
      <c r="N7876" s="2" t="s">
        <v>41</v>
      </c>
      <c r="O7876" s="2" t="s">
        <v>42</v>
      </c>
      <c r="P7876" s="2" t="s">
        <v>21</v>
      </c>
      <c r="Q7876" s="2" t="s">
        <v>36</v>
      </c>
      <c r="R7876" s="13">
        <v>163.96</v>
      </c>
      <c r="S7876" s="14">
        <v>5</v>
      </c>
      <c r="T7876" s="15">
        <v>59.435499999999998</v>
      </c>
    </row>
    <row r="7877" spans="14:20" x14ac:dyDescent="0.2">
      <c r="N7877" s="3" t="s">
        <v>41</v>
      </c>
      <c r="O7877" s="3" t="s">
        <v>42</v>
      </c>
      <c r="P7877" s="3" t="s">
        <v>21</v>
      </c>
      <c r="Q7877" s="3" t="s">
        <v>32</v>
      </c>
      <c r="R7877" s="16">
        <v>5.2320000000000002</v>
      </c>
      <c r="S7877" s="17">
        <v>4</v>
      </c>
      <c r="T7877" s="18">
        <v>-8.1096000000000004</v>
      </c>
    </row>
    <row r="7878" spans="14:20" x14ac:dyDescent="0.2">
      <c r="N7878" s="2" t="s">
        <v>216</v>
      </c>
      <c r="O7878" s="2" t="s">
        <v>13</v>
      </c>
      <c r="P7878" s="2" t="s">
        <v>14</v>
      </c>
      <c r="Q7878" s="2" t="s">
        <v>28</v>
      </c>
      <c r="R7878" s="13">
        <v>23.99</v>
      </c>
      <c r="S7878" s="14">
        <v>1</v>
      </c>
      <c r="T7878" s="15">
        <v>5.5176999999999996</v>
      </c>
    </row>
    <row r="7879" spans="14:20" x14ac:dyDescent="0.2">
      <c r="N7879" s="3" t="s">
        <v>216</v>
      </c>
      <c r="O7879" s="3" t="s">
        <v>13</v>
      </c>
      <c r="P7879" s="3" t="s">
        <v>30</v>
      </c>
      <c r="Q7879" s="3" t="s">
        <v>31</v>
      </c>
      <c r="R7879" s="16">
        <v>287.97000000000003</v>
      </c>
      <c r="S7879" s="17">
        <v>3</v>
      </c>
      <c r="T7879" s="18">
        <v>77.751900000000006</v>
      </c>
    </row>
    <row r="7880" spans="14:20" x14ac:dyDescent="0.2">
      <c r="N7880" s="2" t="s">
        <v>35</v>
      </c>
      <c r="O7880" s="2" t="s">
        <v>13</v>
      </c>
      <c r="P7880" s="2" t="s">
        <v>21</v>
      </c>
      <c r="Q7880" s="2" t="s">
        <v>29</v>
      </c>
      <c r="R7880" s="13">
        <v>9.5519999999999996</v>
      </c>
      <c r="S7880" s="14">
        <v>3</v>
      </c>
      <c r="T7880" s="15">
        <v>1.5522</v>
      </c>
    </row>
    <row r="7881" spans="14:20" x14ac:dyDescent="0.2">
      <c r="N7881" s="3" t="s">
        <v>41</v>
      </c>
      <c r="O7881" s="3" t="s">
        <v>42</v>
      </c>
      <c r="P7881" s="3" t="s">
        <v>30</v>
      </c>
      <c r="Q7881" s="3" t="s">
        <v>31</v>
      </c>
      <c r="R7881" s="16">
        <v>167.96799999999999</v>
      </c>
      <c r="S7881" s="17">
        <v>4</v>
      </c>
      <c r="T7881" s="18">
        <v>62.988</v>
      </c>
    </row>
    <row r="7882" spans="14:20" x14ac:dyDescent="0.2">
      <c r="N7882" s="2" t="s">
        <v>41</v>
      </c>
      <c r="O7882" s="2" t="s">
        <v>42</v>
      </c>
      <c r="P7882" s="2" t="s">
        <v>21</v>
      </c>
      <c r="Q7882" s="2" t="s">
        <v>36</v>
      </c>
      <c r="R7882" s="13">
        <v>273.89600000000002</v>
      </c>
      <c r="S7882" s="14">
        <v>7</v>
      </c>
      <c r="T7882" s="15">
        <v>92.439899999999994</v>
      </c>
    </row>
    <row r="7883" spans="14:20" x14ac:dyDescent="0.2">
      <c r="N7883" s="3" t="s">
        <v>41</v>
      </c>
      <c r="O7883" s="3" t="s">
        <v>42</v>
      </c>
      <c r="P7883" s="3" t="s">
        <v>30</v>
      </c>
      <c r="Q7883" s="3" t="s">
        <v>142</v>
      </c>
      <c r="R7883" s="16">
        <v>597.13199999999995</v>
      </c>
      <c r="S7883" s="17">
        <v>3</v>
      </c>
      <c r="T7883" s="18">
        <v>49.761000000000003</v>
      </c>
    </row>
    <row r="7884" spans="14:20" x14ac:dyDescent="0.2">
      <c r="N7884" s="2" t="s">
        <v>139</v>
      </c>
      <c r="O7884" s="2" t="s">
        <v>20</v>
      </c>
      <c r="P7884" s="2" t="s">
        <v>14</v>
      </c>
      <c r="Q7884" s="2" t="s">
        <v>28</v>
      </c>
      <c r="R7884" s="13">
        <v>545.85</v>
      </c>
      <c r="S7884" s="14">
        <v>9</v>
      </c>
      <c r="T7884" s="15">
        <v>114.6285</v>
      </c>
    </row>
    <row r="7885" spans="14:20" x14ac:dyDescent="0.2">
      <c r="N7885" s="3" t="s">
        <v>112</v>
      </c>
      <c r="O7885" s="3" t="s">
        <v>52</v>
      </c>
      <c r="P7885" s="3" t="s">
        <v>21</v>
      </c>
      <c r="Q7885" s="3" t="s">
        <v>36</v>
      </c>
      <c r="R7885" s="16">
        <v>32.896000000000001</v>
      </c>
      <c r="S7885" s="17">
        <v>4</v>
      </c>
      <c r="T7885" s="18">
        <v>11.102399999999999</v>
      </c>
    </row>
    <row r="7886" spans="14:20" x14ac:dyDescent="0.2">
      <c r="N7886" s="2" t="s">
        <v>112</v>
      </c>
      <c r="O7886" s="2" t="s">
        <v>52</v>
      </c>
      <c r="P7886" s="2" t="s">
        <v>14</v>
      </c>
      <c r="Q7886" s="2" t="s">
        <v>25</v>
      </c>
      <c r="R7886" s="13">
        <v>215.148</v>
      </c>
      <c r="S7886" s="14">
        <v>2</v>
      </c>
      <c r="T7886" s="15">
        <v>-103.98820000000001</v>
      </c>
    </row>
    <row r="7887" spans="14:20" x14ac:dyDescent="0.2">
      <c r="N7887" s="3" t="s">
        <v>112</v>
      </c>
      <c r="O7887" s="3" t="s">
        <v>52</v>
      </c>
      <c r="P7887" s="3" t="s">
        <v>21</v>
      </c>
      <c r="Q7887" s="3" t="s">
        <v>36</v>
      </c>
      <c r="R7887" s="16">
        <v>30.96</v>
      </c>
      <c r="S7887" s="17">
        <v>6</v>
      </c>
      <c r="T7887" s="18">
        <v>11.223000000000001</v>
      </c>
    </row>
    <row r="7888" spans="14:20" x14ac:dyDescent="0.2">
      <c r="N7888" s="2" t="s">
        <v>38</v>
      </c>
      <c r="O7888" s="2" t="s">
        <v>20</v>
      </c>
      <c r="P7888" s="2" t="s">
        <v>30</v>
      </c>
      <c r="Q7888" s="2" t="s">
        <v>55</v>
      </c>
      <c r="R7888" s="13">
        <v>59.98</v>
      </c>
      <c r="S7888" s="14">
        <v>2</v>
      </c>
      <c r="T7888" s="15">
        <v>26.391200000000001</v>
      </c>
    </row>
    <row r="7889" spans="14:20" x14ac:dyDescent="0.2">
      <c r="N7889" s="3" t="s">
        <v>38</v>
      </c>
      <c r="O7889" s="3" t="s">
        <v>20</v>
      </c>
      <c r="P7889" s="3" t="s">
        <v>30</v>
      </c>
      <c r="Q7889" s="3" t="s">
        <v>142</v>
      </c>
      <c r="R7889" s="16">
        <v>2395.1999999999998</v>
      </c>
      <c r="S7889" s="17">
        <v>6</v>
      </c>
      <c r="T7889" s="18">
        <v>209.58</v>
      </c>
    </row>
    <row r="7890" spans="14:20" x14ac:dyDescent="0.2">
      <c r="N7890" s="2" t="s">
        <v>38</v>
      </c>
      <c r="O7890" s="2" t="s">
        <v>20</v>
      </c>
      <c r="P7890" s="2" t="s">
        <v>30</v>
      </c>
      <c r="Q7890" s="2" t="s">
        <v>55</v>
      </c>
      <c r="R7890" s="13">
        <v>1687.8</v>
      </c>
      <c r="S7890" s="14">
        <v>4</v>
      </c>
      <c r="T7890" s="15">
        <v>742.63199999999995</v>
      </c>
    </row>
    <row r="7891" spans="14:20" x14ac:dyDescent="0.2">
      <c r="N7891" s="3" t="s">
        <v>38</v>
      </c>
      <c r="O7891" s="3" t="s">
        <v>20</v>
      </c>
      <c r="P7891" s="3" t="s">
        <v>30</v>
      </c>
      <c r="Q7891" s="3" t="s">
        <v>31</v>
      </c>
      <c r="R7891" s="16">
        <v>7.992</v>
      </c>
      <c r="S7891" s="17">
        <v>1</v>
      </c>
      <c r="T7891" s="18">
        <v>2.6972999999999998</v>
      </c>
    </row>
    <row r="7892" spans="14:20" x14ac:dyDescent="0.2">
      <c r="N7892" s="2" t="s">
        <v>212</v>
      </c>
      <c r="O7892" s="2" t="s">
        <v>52</v>
      </c>
      <c r="P7892" s="2" t="s">
        <v>30</v>
      </c>
      <c r="Q7892" s="2" t="s">
        <v>55</v>
      </c>
      <c r="R7892" s="13">
        <v>258.89999999999998</v>
      </c>
      <c r="S7892" s="14">
        <v>10</v>
      </c>
      <c r="T7892" s="15">
        <v>93.203999999999994</v>
      </c>
    </row>
    <row r="7893" spans="14:20" x14ac:dyDescent="0.2">
      <c r="N7893" s="3" t="s">
        <v>212</v>
      </c>
      <c r="O7893" s="3" t="s">
        <v>52</v>
      </c>
      <c r="P7893" s="3" t="s">
        <v>21</v>
      </c>
      <c r="Q7893" s="3" t="s">
        <v>36</v>
      </c>
      <c r="R7893" s="16">
        <v>24.56</v>
      </c>
      <c r="S7893" s="17">
        <v>2</v>
      </c>
      <c r="T7893" s="18">
        <v>11.543200000000001</v>
      </c>
    </row>
    <row r="7894" spans="14:20" x14ac:dyDescent="0.2">
      <c r="N7894" s="2" t="s">
        <v>19</v>
      </c>
      <c r="O7894" s="2" t="s">
        <v>20</v>
      </c>
      <c r="P7894" s="2" t="s">
        <v>14</v>
      </c>
      <c r="Q7894" s="2" t="s">
        <v>28</v>
      </c>
      <c r="R7894" s="13">
        <v>129.38999999999999</v>
      </c>
      <c r="S7894" s="14">
        <v>3</v>
      </c>
      <c r="T7894" s="15">
        <v>54.343800000000002</v>
      </c>
    </row>
    <row r="7895" spans="14:20" x14ac:dyDescent="0.2">
      <c r="N7895" s="3" t="s">
        <v>19</v>
      </c>
      <c r="O7895" s="3" t="s">
        <v>20</v>
      </c>
      <c r="P7895" s="3" t="s">
        <v>21</v>
      </c>
      <c r="Q7895" s="3" t="s">
        <v>26</v>
      </c>
      <c r="R7895" s="16">
        <v>87.92</v>
      </c>
      <c r="S7895" s="17">
        <v>4</v>
      </c>
      <c r="T7895" s="18">
        <v>0.87919999999999998</v>
      </c>
    </row>
    <row r="7896" spans="14:20" x14ac:dyDescent="0.2">
      <c r="N7896" s="2" t="s">
        <v>35</v>
      </c>
      <c r="O7896" s="2" t="s">
        <v>13</v>
      </c>
      <c r="P7896" s="2" t="s">
        <v>30</v>
      </c>
      <c r="Q7896" s="2" t="s">
        <v>55</v>
      </c>
      <c r="R7896" s="13">
        <v>24</v>
      </c>
      <c r="S7896" s="14">
        <v>2</v>
      </c>
      <c r="T7896" s="15">
        <v>-2.7</v>
      </c>
    </row>
    <row r="7897" spans="14:20" x14ac:dyDescent="0.2">
      <c r="N7897" s="3" t="s">
        <v>400</v>
      </c>
      <c r="O7897" s="3" t="s">
        <v>52</v>
      </c>
      <c r="P7897" s="3" t="s">
        <v>14</v>
      </c>
      <c r="Q7897" s="3" t="s">
        <v>28</v>
      </c>
      <c r="R7897" s="16">
        <v>102.3</v>
      </c>
      <c r="S7897" s="17">
        <v>1</v>
      </c>
      <c r="T7897" s="18">
        <v>26.597999999999999</v>
      </c>
    </row>
    <row r="7898" spans="14:20" x14ac:dyDescent="0.2">
      <c r="N7898" s="2" t="s">
        <v>41</v>
      </c>
      <c r="O7898" s="2" t="s">
        <v>42</v>
      </c>
      <c r="P7898" s="2" t="s">
        <v>14</v>
      </c>
      <c r="Q7898" s="2" t="s">
        <v>28</v>
      </c>
      <c r="R7898" s="13">
        <v>332.02800000000002</v>
      </c>
      <c r="S7898" s="14">
        <v>9</v>
      </c>
      <c r="T7898" s="15">
        <v>-348.62939999999998</v>
      </c>
    </row>
    <row r="7899" spans="14:20" x14ac:dyDescent="0.2">
      <c r="N7899" s="3" t="s">
        <v>41</v>
      </c>
      <c r="O7899" s="3" t="s">
        <v>42</v>
      </c>
      <c r="P7899" s="3" t="s">
        <v>21</v>
      </c>
      <c r="Q7899" s="3" t="s">
        <v>32</v>
      </c>
      <c r="R7899" s="16">
        <v>11.394</v>
      </c>
      <c r="S7899" s="17">
        <v>9</v>
      </c>
      <c r="T7899" s="18">
        <v>-17.660699999999999</v>
      </c>
    </row>
    <row r="7900" spans="14:20" x14ac:dyDescent="0.2">
      <c r="N7900" s="2" t="s">
        <v>41</v>
      </c>
      <c r="O7900" s="2" t="s">
        <v>42</v>
      </c>
      <c r="P7900" s="2" t="s">
        <v>21</v>
      </c>
      <c r="Q7900" s="2" t="s">
        <v>36</v>
      </c>
      <c r="R7900" s="13">
        <v>15.552</v>
      </c>
      <c r="S7900" s="14">
        <v>3</v>
      </c>
      <c r="T7900" s="15">
        <v>5.6375999999999999</v>
      </c>
    </row>
    <row r="7901" spans="14:20" x14ac:dyDescent="0.2">
      <c r="N7901" s="3" t="s">
        <v>41</v>
      </c>
      <c r="O7901" s="3" t="s">
        <v>42</v>
      </c>
      <c r="P7901" s="3" t="s">
        <v>21</v>
      </c>
      <c r="Q7901" s="3" t="s">
        <v>36</v>
      </c>
      <c r="R7901" s="16">
        <v>31.103999999999999</v>
      </c>
      <c r="S7901" s="17">
        <v>6</v>
      </c>
      <c r="T7901" s="18">
        <v>11.2752</v>
      </c>
    </row>
    <row r="7902" spans="14:20" x14ac:dyDescent="0.2">
      <c r="N7902" s="2" t="s">
        <v>41</v>
      </c>
      <c r="O7902" s="2" t="s">
        <v>42</v>
      </c>
      <c r="P7902" s="2" t="s">
        <v>21</v>
      </c>
      <c r="Q7902" s="2" t="s">
        <v>32</v>
      </c>
      <c r="R7902" s="13">
        <v>6.3159999999999998</v>
      </c>
      <c r="S7902" s="14">
        <v>1</v>
      </c>
      <c r="T7902" s="15">
        <v>-10.4214</v>
      </c>
    </row>
    <row r="7903" spans="14:20" x14ac:dyDescent="0.2">
      <c r="N7903" s="3" t="s">
        <v>49</v>
      </c>
      <c r="O7903" s="3" t="s">
        <v>42</v>
      </c>
      <c r="P7903" s="3" t="s">
        <v>30</v>
      </c>
      <c r="Q7903" s="3" t="s">
        <v>31</v>
      </c>
      <c r="R7903" s="16">
        <v>79.959999999999994</v>
      </c>
      <c r="S7903" s="17">
        <v>4</v>
      </c>
      <c r="T7903" s="18">
        <v>22.3888</v>
      </c>
    </row>
    <row r="7904" spans="14:20" x14ac:dyDescent="0.2">
      <c r="N7904" s="2" t="s">
        <v>51</v>
      </c>
      <c r="O7904" s="2" t="s">
        <v>52</v>
      </c>
      <c r="P7904" s="2" t="s">
        <v>21</v>
      </c>
      <c r="Q7904" s="2" t="s">
        <v>32</v>
      </c>
      <c r="R7904" s="13">
        <v>2.9460000000000002</v>
      </c>
      <c r="S7904" s="14">
        <v>2</v>
      </c>
      <c r="T7904" s="15">
        <v>-2.2585999999999999</v>
      </c>
    </row>
    <row r="7905" spans="14:20" x14ac:dyDescent="0.2">
      <c r="N7905" s="3" t="s">
        <v>51</v>
      </c>
      <c r="O7905" s="3" t="s">
        <v>52</v>
      </c>
      <c r="P7905" s="3" t="s">
        <v>21</v>
      </c>
      <c r="Q7905" s="3" t="s">
        <v>36</v>
      </c>
      <c r="R7905" s="16">
        <v>16.056000000000001</v>
      </c>
      <c r="S7905" s="17">
        <v>3</v>
      </c>
      <c r="T7905" s="18">
        <v>5.8202999999999996</v>
      </c>
    </row>
    <row r="7906" spans="14:20" x14ac:dyDescent="0.2">
      <c r="N7906" s="2" t="s">
        <v>24</v>
      </c>
      <c r="O7906" s="2" t="s">
        <v>13</v>
      </c>
      <c r="P7906" s="2" t="s">
        <v>14</v>
      </c>
      <c r="Q7906" s="2" t="s">
        <v>16</v>
      </c>
      <c r="R7906" s="13">
        <v>239.24</v>
      </c>
      <c r="S7906" s="14">
        <v>1</v>
      </c>
      <c r="T7906" s="15">
        <v>23.923999999999999</v>
      </c>
    </row>
    <row r="7907" spans="14:20" x14ac:dyDescent="0.2">
      <c r="N7907" s="3" t="s">
        <v>19</v>
      </c>
      <c r="O7907" s="3" t="s">
        <v>20</v>
      </c>
      <c r="P7907" s="3" t="s">
        <v>14</v>
      </c>
      <c r="Q7907" s="3" t="s">
        <v>16</v>
      </c>
      <c r="R7907" s="16">
        <v>122.136</v>
      </c>
      <c r="S7907" s="17">
        <v>3</v>
      </c>
      <c r="T7907" s="18">
        <v>-13.7403</v>
      </c>
    </row>
    <row r="7908" spans="14:20" x14ac:dyDescent="0.2">
      <c r="N7908" s="2" t="s">
        <v>74</v>
      </c>
      <c r="O7908" s="2" t="s">
        <v>52</v>
      </c>
      <c r="P7908" s="2" t="s">
        <v>21</v>
      </c>
      <c r="Q7908" s="2" t="s">
        <v>32</v>
      </c>
      <c r="R7908" s="13">
        <v>17.472000000000001</v>
      </c>
      <c r="S7908" s="14">
        <v>3</v>
      </c>
      <c r="T7908" s="15">
        <v>6.3335999999999997</v>
      </c>
    </row>
    <row r="7909" spans="14:20" x14ac:dyDescent="0.2">
      <c r="N7909" s="3" t="s">
        <v>236</v>
      </c>
      <c r="O7909" s="3" t="s">
        <v>52</v>
      </c>
      <c r="P7909" s="3" t="s">
        <v>30</v>
      </c>
      <c r="Q7909" s="3" t="s">
        <v>55</v>
      </c>
      <c r="R7909" s="16">
        <v>252</v>
      </c>
      <c r="S7909" s="17">
        <v>4</v>
      </c>
      <c r="T7909" s="18">
        <v>93.24</v>
      </c>
    </row>
    <row r="7910" spans="14:20" x14ac:dyDescent="0.2">
      <c r="N7910" s="2" t="s">
        <v>51</v>
      </c>
      <c r="O7910" s="2" t="s">
        <v>52</v>
      </c>
      <c r="P7910" s="2" t="s">
        <v>14</v>
      </c>
      <c r="Q7910" s="2" t="s">
        <v>15</v>
      </c>
      <c r="R7910" s="13">
        <v>87.21</v>
      </c>
      <c r="S7910" s="14">
        <v>3</v>
      </c>
      <c r="T7910" s="15">
        <v>-45.349200000000003</v>
      </c>
    </row>
    <row r="7911" spans="14:20" x14ac:dyDescent="0.2">
      <c r="N7911" s="3" t="s">
        <v>51</v>
      </c>
      <c r="O7911" s="3" t="s">
        <v>52</v>
      </c>
      <c r="P7911" s="3" t="s">
        <v>21</v>
      </c>
      <c r="Q7911" s="3" t="s">
        <v>36</v>
      </c>
      <c r="R7911" s="16">
        <v>15.552</v>
      </c>
      <c r="S7911" s="17">
        <v>3</v>
      </c>
      <c r="T7911" s="18">
        <v>5.4432</v>
      </c>
    </row>
    <row r="7912" spans="14:20" x14ac:dyDescent="0.2">
      <c r="N7912" s="2" t="s">
        <v>51</v>
      </c>
      <c r="O7912" s="2" t="s">
        <v>52</v>
      </c>
      <c r="P7912" s="2" t="s">
        <v>30</v>
      </c>
      <c r="Q7912" s="2" t="s">
        <v>31</v>
      </c>
      <c r="R7912" s="13">
        <v>683.98800000000006</v>
      </c>
      <c r="S7912" s="14">
        <v>2</v>
      </c>
      <c r="T7912" s="15">
        <v>-113.998</v>
      </c>
    </row>
    <row r="7913" spans="14:20" x14ac:dyDescent="0.2">
      <c r="N7913" s="3" t="s">
        <v>51</v>
      </c>
      <c r="O7913" s="3" t="s">
        <v>52</v>
      </c>
      <c r="P7913" s="3" t="s">
        <v>21</v>
      </c>
      <c r="Q7913" s="3" t="s">
        <v>26</v>
      </c>
      <c r="R7913" s="16">
        <v>13.391999999999999</v>
      </c>
      <c r="S7913" s="17">
        <v>3</v>
      </c>
      <c r="T7913" s="18">
        <v>1.0044</v>
      </c>
    </row>
    <row r="7914" spans="14:20" x14ac:dyDescent="0.2">
      <c r="N7914" s="2" t="s">
        <v>51</v>
      </c>
      <c r="O7914" s="2" t="s">
        <v>52</v>
      </c>
      <c r="P7914" s="2" t="s">
        <v>30</v>
      </c>
      <c r="Q7914" s="2" t="s">
        <v>55</v>
      </c>
      <c r="R7914" s="13">
        <v>16.776</v>
      </c>
      <c r="S7914" s="14">
        <v>3</v>
      </c>
      <c r="T7914" s="15">
        <v>4.8231000000000002</v>
      </c>
    </row>
    <row r="7915" spans="14:20" x14ac:dyDescent="0.2">
      <c r="N7915" s="3" t="s">
        <v>51</v>
      </c>
      <c r="O7915" s="3" t="s">
        <v>52</v>
      </c>
      <c r="P7915" s="3" t="s">
        <v>30</v>
      </c>
      <c r="Q7915" s="3" t="s">
        <v>55</v>
      </c>
      <c r="R7915" s="16">
        <v>527.91999999999996</v>
      </c>
      <c r="S7915" s="17">
        <v>2</v>
      </c>
      <c r="T7915" s="18">
        <v>85.787000000000006</v>
      </c>
    </row>
    <row r="7916" spans="14:20" x14ac:dyDescent="0.2">
      <c r="N7916" s="2" t="s">
        <v>19</v>
      </c>
      <c r="O7916" s="2" t="s">
        <v>20</v>
      </c>
      <c r="P7916" s="2" t="s">
        <v>21</v>
      </c>
      <c r="Q7916" s="2" t="s">
        <v>75</v>
      </c>
      <c r="R7916" s="13">
        <v>5.94</v>
      </c>
      <c r="S7916" s="14">
        <v>3</v>
      </c>
      <c r="T7916" s="15">
        <v>0.1188</v>
      </c>
    </row>
    <row r="7917" spans="14:20" x14ac:dyDescent="0.2">
      <c r="N7917" s="3" t="s">
        <v>212</v>
      </c>
      <c r="O7917" s="3" t="s">
        <v>52</v>
      </c>
      <c r="P7917" s="3" t="s">
        <v>21</v>
      </c>
      <c r="Q7917" s="3" t="s">
        <v>29</v>
      </c>
      <c r="R7917" s="16">
        <v>7.56</v>
      </c>
      <c r="S7917" s="17">
        <v>3</v>
      </c>
      <c r="T7917" s="18">
        <v>3.0996000000000001</v>
      </c>
    </row>
    <row r="7918" spans="14:20" x14ac:dyDescent="0.2">
      <c r="N7918" s="2" t="s">
        <v>212</v>
      </c>
      <c r="O7918" s="2" t="s">
        <v>52</v>
      </c>
      <c r="P7918" s="2" t="s">
        <v>21</v>
      </c>
      <c r="Q7918" s="2" t="s">
        <v>36</v>
      </c>
      <c r="R7918" s="13">
        <v>24.56</v>
      </c>
      <c r="S7918" s="14">
        <v>2</v>
      </c>
      <c r="T7918" s="15">
        <v>11.543200000000001</v>
      </c>
    </row>
    <row r="7919" spans="14:20" x14ac:dyDescent="0.2">
      <c r="N7919" s="3" t="s">
        <v>212</v>
      </c>
      <c r="O7919" s="3" t="s">
        <v>52</v>
      </c>
      <c r="P7919" s="3" t="s">
        <v>21</v>
      </c>
      <c r="Q7919" s="3" t="s">
        <v>29</v>
      </c>
      <c r="R7919" s="16">
        <v>12.96</v>
      </c>
      <c r="S7919" s="17">
        <v>2</v>
      </c>
      <c r="T7919" s="18">
        <v>4.1471999999999998</v>
      </c>
    </row>
    <row r="7920" spans="14:20" x14ac:dyDescent="0.2">
      <c r="N7920" s="2" t="s">
        <v>19</v>
      </c>
      <c r="O7920" s="2" t="s">
        <v>20</v>
      </c>
      <c r="P7920" s="2" t="s">
        <v>14</v>
      </c>
      <c r="Q7920" s="2" t="s">
        <v>28</v>
      </c>
      <c r="R7920" s="13">
        <v>145.9</v>
      </c>
      <c r="S7920" s="14">
        <v>5</v>
      </c>
      <c r="T7920" s="15">
        <v>62.737000000000002</v>
      </c>
    </row>
    <row r="7921" spans="14:20" x14ac:dyDescent="0.2">
      <c r="N7921" s="3" t="s">
        <v>38</v>
      </c>
      <c r="O7921" s="3" t="s">
        <v>20</v>
      </c>
      <c r="P7921" s="3" t="s">
        <v>14</v>
      </c>
      <c r="Q7921" s="3" t="s">
        <v>28</v>
      </c>
      <c r="R7921" s="16">
        <v>198.46</v>
      </c>
      <c r="S7921" s="17">
        <v>2</v>
      </c>
      <c r="T7921" s="18">
        <v>99.23</v>
      </c>
    </row>
    <row r="7922" spans="14:20" x14ac:dyDescent="0.2">
      <c r="N7922" s="2" t="s">
        <v>38</v>
      </c>
      <c r="O7922" s="2" t="s">
        <v>20</v>
      </c>
      <c r="P7922" s="2" t="s">
        <v>21</v>
      </c>
      <c r="Q7922" s="2" t="s">
        <v>22</v>
      </c>
      <c r="R7922" s="13">
        <v>786.48</v>
      </c>
      <c r="S7922" s="14">
        <v>8</v>
      </c>
      <c r="T7922" s="15">
        <v>385.37520000000001</v>
      </c>
    </row>
    <row r="7923" spans="14:20" x14ac:dyDescent="0.2">
      <c r="N7923" s="3" t="s">
        <v>38</v>
      </c>
      <c r="O7923" s="3" t="s">
        <v>20</v>
      </c>
      <c r="P7923" s="3" t="s">
        <v>21</v>
      </c>
      <c r="Q7923" s="3" t="s">
        <v>32</v>
      </c>
      <c r="R7923" s="16">
        <v>23.167999999999999</v>
      </c>
      <c r="S7923" s="17">
        <v>2</v>
      </c>
      <c r="T7923" s="18">
        <v>7.8192000000000004</v>
      </c>
    </row>
    <row r="7924" spans="14:20" x14ac:dyDescent="0.2">
      <c r="N7924" s="2" t="s">
        <v>38</v>
      </c>
      <c r="O7924" s="2" t="s">
        <v>20</v>
      </c>
      <c r="P7924" s="2" t="s">
        <v>30</v>
      </c>
      <c r="Q7924" s="2" t="s">
        <v>55</v>
      </c>
      <c r="R7924" s="13">
        <v>50</v>
      </c>
      <c r="S7924" s="14">
        <v>2</v>
      </c>
      <c r="T7924" s="15">
        <v>10.5</v>
      </c>
    </row>
    <row r="7925" spans="14:20" x14ac:dyDescent="0.2">
      <c r="N7925" s="3" t="s">
        <v>19</v>
      </c>
      <c r="O7925" s="3" t="s">
        <v>20</v>
      </c>
      <c r="P7925" s="3" t="s">
        <v>21</v>
      </c>
      <c r="Q7925" s="3" t="s">
        <v>22</v>
      </c>
      <c r="R7925" s="16">
        <v>75.180000000000007</v>
      </c>
      <c r="S7925" s="17">
        <v>6</v>
      </c>
      <c r="T7925" s="18">
        <v>35.334600000000002</v>
      </c>
    </row>
    <row r="7926" spans="14:20" x14ac:dyDescent="0.2">
      <c r="N7926" s="2" t="s">
        <v>38</v>
      </c>
      <c r="O7926" s="2" t="s">
        <v>20</v>
      </c>
      <c r="P7926" s="2" t="s">
        <v>14</v>
      </c>
      <c r="Q7926" s="2" t="s">
        <v>28</v>
      </c>
      <c r="R7926" s="13">
        <v>15.84</v>
      </c>
      <c r="S7926" s="14">
        <v>3</v>
      </c>
      <c r="T7926" s="15">
        <v>4.9104000000000001</v>
      </c>
    </row>
    <row r="7927" spans="14:20" x14ac:dyDescent="0.2">
      <c r="N7927" s="3" t="s">
        <v>38</v>
      </c>
      <c r="O7927" s="3" t="s">
        <v>20</v>
      </c>
      <c r="P7927" s="3" t="s">
        <v>21</v>
      </c>
      <c r="Q7927" s="3" t="s">
        <v>32</v>
      </c>
      <c r="R7927" s="16">
        <v>86.376000000000005</v>
      </c>
      <c r="S7927" s="17">
        <v>3</v>
      </c>
      <c r="T7927" s="18">
        <v>30.2316</v>
      </c>
    </row>
    <row r="7928" spans="14:20" x14ac:dyDescent="0.2">
      <c r="N7928" s="2" t="s">
        <v>38</v>
      </c>
      <c r="O7928" s="2" t="s">
        <v>20</v>
      </c>
      <c r="P7928" s="2" t="s">
        <v>21</v>
      </c>
      <c r="Q7928" s="2" t="s">
        <v>29</v>
      </c>
      <c r="R7928" s="13">
        <v>18.239999999999998</v>
      </c>
      <c r="S7928" s="14">
        <v>3</v>
      </c>
      <c r="T7928" s="15">
        <v>6.2016</v>
      </c>
    </row>
    <row r="7929" spans="14:20" x14ac:dyDescent="0.2">
      <c r="N7929" s="3" t="s">
        <v>38</v>
      </c>
      <c r="O7929" s="3" t="s">
        <v>20</v>
      </c>
      <c r="P7929" s="3" t="s">
        <v>21</v>
      </c>
      <c r="Q7929" s="3" t="s">
        <v>29</v>
      </c>
      <c r="R7929" s="16">
        <v>13.12</v>
      </c>
      <c r="S7929" s="17">
        <v>4</v>
      </c>
      <c r="T7929" s="18">
        <v>4.3296000000000001</v>
      </c>
    </row>
    <row r="7930" spans="14:20" x14ac:dyDescent="0.2">
      <c r="N7930" s="2" t="s">
        <v>70</v>
      </c>
      <c r="O7930" s="2" t="s">
        <v>52</v>
      </c>
      <c r="P7930" s="2" t="s">
        <v>14</v>
      </c>
      <c r="Q7930" s="2" t="s">
        <v>28</v>
      </c>
      <c r="R7930" s="13">
        <v>83.92</v>
      </c>
      <c r="S7930" s="14">
        <v>4</v>
      </c>
      <c r="T7930" s="15">
        <v>5.8743999999999996</v>
      </c>
    </row>
    <row r="7931" spans="14:20" x14ac:dyDescent="0.2">
      <c r="N7931" s="3" t="s">
        <v>70</v>
      </c>
      <c r="O7931" s="3" t="s">
        <v>52</v>
      </c>
      <c r="P7931" s="3" t="s">
        <v>30</v>
      </c>
      <c r="Q7931" s="3" t="s">
        <v>55</v>
      </c>
      <c r="R7931" s="16">
        <v>141.9</v>
      </c>
      <c r="S7931" s="17">
        <v>5</v>
      </c>
      <c r="T7931" s="18">
        <v>58.179000000000002</v>
      </c>
    </row>
    <row r="7932" spans="14:20" x14ac:dyDescent="0.2">
      <c r="N7932" s="2" t="s">
        <v>70</v>
      </c>
      <c r="O7932" s="2" t="s">
        <v>52</v>
      </c>
      <c r="P7932" s="2" t="s">
        <v>14</v>
      </c>
      <c r="Q7932" s="2" t="s">
        <v>28</v>
      </c>
      <c r="R7932" s="13">
        <v>39.979999999999997</v>
      </c>
      <c r="S7932" s="14">
        <v>2</v>
      </c>
      <c r="T7932" s="15">
        <v>9.1953999999999994</v>
      </c>
    </row>
    <row r="7933" spans="14:20" x14ac:dyDescent="0.2">
      <c r="N7933" s="3" t="s">
        <v>70</v>
      </c>
      <c r="O7933" s="3" t="s">
        <v>52</v>
      </c>
      <c r="P7933" s="3" t="s">
        <v>21</v>
      </c>
      <c r="Q7933" s="3" t="s">
        <v>29</v>
      </c>
      <c r="R7933" s="16">
        <v>28.91</v>
      </c>
      <c r="S7933" s="17">
        <v>7</v>
      </c>
      <c r="T7933" s="18">
        <v>8.673</v>
      </c>
    </row>
    <row r="7934" spans="14:20" x14ac:dyDescent="0.2">
      <c r="N7934" s="2" t="s">
        <v>70</v>
      </c>
      <c r="O7934" s="2" t="s">
        <v>52</v>
      </c>
      <c r="P7934" s="2" t="s">
        <v>21</v>
      </c>
      <c r="Q7934" s="2" t="s">
        <v>29</v>
      </c>
      <c r="R7934" s="13">
        <v>174.95</v>
      </c>
      <c r="S7934" s="14">
        <v>5</v>
      </c>
      <c r="T7934" s="15">
        <v>45.487000000000002</v>
      </c>
    </row>
    <row r="7935" spans="14:20" x14ac:dyDescent="0.2">
      <c r="N7935" s="3" t="s">
        <v>38</v>
      </c>
      <c r="O7935" s="3" t="s">
        <v>20</v>
      </c>
      <c r="P7935" s="3" t="s">
        <v>21</v>
      </c>
      <c r="Q7935" s="3" t="s">
        <v>36</v>
      </c>
      <c r="R7935" s="16">
        <v>52.76</v>
      </c>
      <c r="S7935" s="17">
        <v>2</v>
      </c>
      <c r="T7935" s="18">
        <v>24.269600000000001</v>
      </c>
    </row>
    <row r="7936" spans="14:20" x14ac:dyDescent="0.2">
      <c r="N7936" s="2" t="s">
        <v>98</v>
      </c>
      <c r="O7936" s="2" t="s">
        <v>20</v>
      </c>
      <c r="P7936" s="2" t="s">
        <v>21</v>
      </c>
      <c r="Q7936" s="2" t="s">
        <v>32</v>
      </c>
      <c r="R7936" s="13">
        <v>1.08</v>
      </c>
      <c r="S7936" s="14">
        <v>2</v>
      </c>
      <c r="T7936" s="15">
        <v>-0.79200000000000004</v>
      </c>
    </row>
    <row r="7937" spans="14:20" x14ac:dyDescent="0.2">
      <c r="N7937" s="3" t="s">
        <v>62</v>
      </c>
      <c r="O7937" s="3" t="s">
        <v>42</v>
      </c>
      <c r="P7937" s="3" t="s">
        <v>21</v>
      </c>
      <c r="Q7937" s="3" t="s">
        <v>29</v>
      </c>
      <c r="R7937" s="16">
        <v>8.84</v>
      </c>
      <c r="S7937" s="17">
        <v>5</v>
      </c>
      <c r="T7937" s="18">
        <v>2.9834999999999998</v>
      </c>
    </row>
    <row r="7938" spans="14:20" x14ac:dyDescent="0.2">
      <c r="N7938" s="2" t="s">
        <v>62</v>
      </c>
      <c r="O7938" s="2" t="s">
        <v>42</v>
      </c>
      <c r="P7938" s="2" t="s">
        <v>21</v>
      </c>
      <c r="Q7938" s="2" t="s">
        <v>33</v>
      </c>
      <c r="R7938" s="13">
        <v>58.463999999999999</v>
      </c>
      <c r="S7938" s="14">
        <v>9</v>
      </c>
      <c r="T7938" s="15">
        <v>-146.16</v>
      </c>
    </row>
    <row r="7939" spans="14:20" x14ac:dyDescent="0.2">
      <c r="N7939" s="3" t="s">
        <v>62</v>
      </c>
      <c r="O7939" s="3" t="s">
        <v>42</v>
      </c>
      <c r="P7939" s="3" t="s">
        <v>21</v>
      </c>
      <c r="Q7939" s="3" t="s">
        <v>26</v>
      </c>
      <c r="R7939" s="16">
        <v>228.92</v>
      </c>
      <c r="S7939" s="17">
        <v>5</v>
      </c>
      <c r="T7939" s="18">
        <v>14.307499999999999</v>
      </c>
    </row>
    <row r="7940" spans="14:20" x14ac:dyDescent="0.2">
      <c r="N7940" s="2" t="s">
        <v>72</v>
      </c>
      <c r="O7940" s="2" t="s">
        <v>42</v>
      </c>
      <c r="P7940" s="2" t="s">
        <v>14</v>
      </c>
      <c r="Q7940" s="2" t="s">
        <v>28</v>
      </c>
      <c r="R7940" s="13">
        <v>526.45000000000005</v>
      </c>
      <c r="S7940" s="14">
        <v>5</v>
      </c>
      <c r="T7940" s="15">
        <v>31.587</v>
      </c>
    </row>
    <row r="7941" spans="14:20" x14ac:dyDescent="0.2">
      <c r="N7941" s="3" t="s">
        <v>151</v>
      </c>
      <c r="O7941" s="3" t="s">
        <v>52</v>
      </c>
      <c r="P7941" s="3" t="s">
        <v>21</v>
      </c>
      <c r="Q7941" s="3" t="s">
        <v>36</v>
      </c>
      <c r="R7941" s="16">
        <v>274.8</v>
      </c>
      <c r="S7941" s="17">
        <v>5</v>
      </c>
      <c r="T7941" s="18">
        <v>134.65199999999999</v>
      </c>
    </row>
    <row r="7942" spans="14:20" x14ac:dyDescent="0.2">
      <c r="N7942" s="2" t="s">
        <v>151</v>
      </c>
      <c r="O7942" s="2" t="s">
        <v>52</v>
      </c>
      <c r="P7942" s="2" t="s">
        <v>21</v>
      </c>
      <c r="Q7942" s="2" t="s">
        <v>26</v>
      </c>
      <c r="R7942" s="13">
        <v>195.64</v>
      </c>
      <c r="S7942" s="14">
        <v>4</v>
      </c>
      <c r="T7942" s="15">
        <v>3.9127999999999998</v>
      </c>
    </row>
    <row r="7943" spans="14:20" x14ac:dyDescent="0.2">
      <c r="N7943" s="3" t="s">
        <v>151</v>
      </c>
      <c r="O7943" s="3" t="s">
        <v>52</v>
      </c>
      <c r="P7943" s="3" t="s">
        <v>30</v>
      </c>
      <c r="Q7943" s="3" t="s">
        <v>31</v>
      </c>
      <c r="R7943" s="16">
        <v>257.98</v>
      </c>
      <c r="S7943" s="17">
        <v>2</v>
      </c>
      <c r="T7943" s="18">
        <v>74.8142</v>
      </c>
    </row>
    <row r="7944" spans="14:20" x14ac:dyDescent="0.2">
      <c r="N7944" s="2" t="s">
        <v>151</v>
      </c>
      <c r="O7944" s="2" t="s">
        <v>52</v>
      </c>
      <c r="P7944" s="2" t="s">
        <v>21</v>
      </c>
      <c r="Q7944" s="2" t="s">
        <v>29</v>
      </c>
      <c r="R7944" s="13">
        <v>119.04</v>
      </c>
      <c r="S7944" s="14">
        <v>6</v>
      </c>
      <c r="T7944" s="15">
        <v>48.806399999999996</v>
      </c>
    </row>
    <row r="7945" spans="14:20" x14ac:dyDescent="0.2">
      <c r="N7945" s="3" t="s">
        <v>216</v>
      </c>
      <c r="O7945" s="3" t="s">
        <v>13</v>
      </c>
      <c r="P7945" s="3" t="s">
        <v>14</v>
      </c>
      <c r="Q7945" s="3" t="s">
        <v>28</v>
      </c>
      <c r="R7945" s="16">
        <v>18.84</v>
      </c>
      <c r="S7945" s="17">
        <v>3</v>
      </c>
      <c r="T7945" s="18">
        <v>7.9127999999999998</v>
      </c>
    </row>
    <row r="7946" spans="14:20" x14ac:dyDescent="0.2">
      <c r="N7946" s="2" t="s">
        <v>62</v>
      </c>
      <c r="O7946" s="2" t="s">
        <v>42</v>
      </c>
      <c r="P7946" s="2" t="s">
        <v>21</v>
      </c>
      <c r="Q7946" s="2" t="s">
        <v>26</v>
      </c>
      <c r="R7946" s="13">
        <v>298.464</v>
      </c>
      <c r="S7946" s="14">
        <v>6</v>
      </c>
      <c r="T7946" s="15">
        <v>26.115600000000001</v>
      </c>
    </row>
    <row r="7947" spans="14:20" x14ac:dyDescent="0.2">
      <c r="N7947" s="3" t="s">
        <v>216</v>
      </c>
      <c r="O7947" s="3" t="s">
        <v>13</v>
      </c>
      <c r="P7947" s="3" t="s">
        <v>21</v>
      </c>
      <c r="Q7947" s="3" t="s">
        <v>33</v>
      </c>
      <c r="R7947" s="16">
        <v>41.91</v>
      </c>
      <c r="S7947" s="17">
        <v>3</v>
      </c>
      <c r="T7947" s="18">
        <v>10.896599999999999</v>
      </c>
    </row>
    <row r="7948" spans="14:20" x14ac:dyDescent="0.2">
      <c r="N7948" s="2" t="s">
        <v>19</v>
      </c>
      <c r="O7948" s="2" t="s">
        <v>20</v>
      </c>
      <c r="P7948" s="2" t="s">
        <v>21</v>
      </c>
      <c r="Q7948" s="2" t="s">
        <v>22</v>
      </c>
      <c r="R7948" s="13">
        <v>8.67</v>
      </c>
      <c r="S7948" s="14">
        <v>3</v>
      </c>
      <c r="T7948" s="15">
        <v>4.0749000000000004</v>
      </c>
    </row>
    <row r="7949" spans="14:20" x14ac:dyDescent="0.2">
      <c r="N7949" s="3" t="s">
        <v>74</v>
      </c>
      <c r="O7949" s="3" t="s">
        <v>52</v>
      </c>
      <c r="P7949" s="3" t="s">
        <v>30</v>
      </c>
      <c r="Q7949" s="3" t="s">
        <v>55</v>
      </c>
      <c r="R7949" s="16">
        <v>132.6</v>
      </c>
      <c r="S7949" s="17">
        <v>6</v>
      </c>
      <c r="T7949" s="18">
        <v>17.238</v>
      </c>
    </row>
    <row r="7950" spans="14:20" x14ac:dyDescent="0.2">
      <c r="N7950" s="2" t="s">
        <v>110</v>
      </c>
      <c r="O7950" s="2" t="s">
        <v>42</v>
      </c>
      <c r="P7950" s="2" t="s">
        <v>21</v>
      </c>
      <c r="Q7950" s="2" t="s">
        <v>29</v>
      </c>
      <c r="R7950" s="13">
        <v>30.32</v>
      </c>
      <c r="S7950" s="14">
        <v>4</v>
      </c>
      <c r="T7950" s="15">
        <v>11.8248</v>
      </c>
    </row>
    <row r="7951" spans="14:20" x14ac:dyDescent="0.2">
      <c r="N7951" s="3" t="s">
        <v>19</v>
      </c>
      <c r="O7951" s="3" t="s">
        <v>20</v>
      </c>
      <c r="P7951" s="3" t="s">
        <v>30</v>
      </c>
      <c r="Q7951" s="3" t="s">
        <v>55</v>
      </c>
      <c r="R7951" s="16">
        <v>1287.45</v>
      </c>
      <c r="S7951" s="17">
        <v>5</v>
      </c>
      <c r="T7951" s="18">
        <v>244.6155</v>
      </c>
    </row>
    <row r="7952" spans="14:20" x14ac:dyDescent="0.2">
      <c r="N7952" s="2" t="s">
        <v>19</v>
      </c>
      <c r="O7952" s="2" t="s">
        <v>20</v>
      </c>
      <c r="P7952" s="2" t="s">
        <v>21</v>
      </c>
      <c r="Q7952" s="2" t="s">
        <v>33</v>
      </c>
      <c r="R7952" s="13">
        <v>168.1</v>
      </c>
      <c r="S7952" s="14">
        <v>5</v>
      </c>
      <c r="T7952" s="15">
        <v>43.706000000000003</v>
      </c>
    </row>
    <row r="7953" spans="14:20" x14ac:dyDescent="0.2">
      <c r="N7953" s="3" t="s">
        <v>19</v>
      </c>
      <c r="O7953" s="3" t="s">
        <v>20</v>
      </c>
      <c r="P7953" s="3" t="s">
        <v>30</v>
      </c>
      <c r="Q7953" s="3" t="s">
        <v>31</v>
      </c>
      <c r="R7953" s="16">
        <v>71.951999999999998</v>
      </c>
      <c r="S7953" s="17">
        <v>6</v>
      </c>
      <c r="T7953" s="18">
        <v>5.3963999999999999</v>
      </c>
    </row>
    <row r="7954" spans="14:20" x14ac:dyDescent="0.2">
      <c r="N7954" s="2" t="s">
        <v>19</v>
      </c>
      <c r="O7954" s="2" t="s">
        <v>20</v>
      </c>
      <c r="P7954" s="2" t="s">
        <v>21</v>
      </c>
      <c r="Q7954" s="2" t="s">
        <v>32</v>
      </c>
      <c r="R7954" s="13">
        <v>29.8</v>
      </c>
      <c r="S7954" s="14">
        <v>5</v>
      </c>
      <c r="T7954" s="15">
        <v>9.3125</v>
      </c>
    </row>
    <row r="7955" spans="14:20" x14ac:dyDescent="0.2">
      <c r="N7955" s="3" t="s">
        <v>112</v>
      </c>
      <c r="O7955" s="3" t="s">
        <v>52</v>
      </c>
      <c r="P7955" s="3" t="s">
        <v>21</v>
      </c>
      <c r="Q7955" s="3" t="s">
        <v>36</v>
      </c>
      <c r="R7955" s="16">
        <v>3.8159999999999998</v>
      </c>
      <c r="S7955" s="17">
        <v>1</v>
      </c>
      <c r="T7955" s="18">
        <v>1.1924999999999999</v>
      </c>
    </row>
    <row r="7956" spans="14:20" x14ac:dyDescent="0.2">
      <c r="N7956" s="2" t="s">
        <v>51</v>
      </c>
      <c r="O7956" s="2" t="s">
        <v>52</v>
      </c>
      <c r="P7956" s="2" t="s">
        <v>30</v>
      </c>
      <c r="Q7956" s="2" t="s">
        <v>31</v>
      </c>
      <c r="R7956" s="13">
        <v>39.594000000000001</v>
      </c>
      <c r="S7956" s="14">
        <v>1</v>
      </c>
      <c r="T7956" s="15">
        <v>-7.2588999999999997</v>
      </c>
    </row>
    <row r="7957" spans="14:20" x14ac:dyDescent="0.2">
      <c r="N7957" s="3" t="s">
        <v>51</v>
      </c>
      <c r="O7957" s="3" t="s">
        <v>52</v>
      </c>
      <c r="P7957" s="3" t="s">
        <v>14</v>
      </c>
      <c r="Q7957" s="3" t="s">
        <v>28</v>
      </c>
      <c r="R7957" s="16">
        <v>91.007999999999996</v>
      </c>
      <c r="S7957" s="17">
        <v>9</v>
      </c>
      <c r="T7957" s="18">
        <v>19.339200000000002</v>
      </c>
    </row>
    <row r="7958" spans="14:20" x14ac:dyDescent="0.2">
      <c r="N7958" s="2" t="s">
        <v>613</v>
      </c>
      <c r="O7958" s="2" t="s">
        <v>42</v>
      </c>
      <c r="P7958" s="2" t="s">
        <v>21</v>
      </c>
      <c r="Q7958" s="2" t="s">
        <v>26</v>
      </c>
      <c r="R7958" s="13">
        <v>360.38</v>
      </c>
      <c r="S7958" s="14">
        <v>2</v>
      </c>
      <c r="T7958" s="15">
        <v>93.698800000000006</v>
      </c>
    </row>
    <row r="7959" spans="14:20" x14ac:dyDescent="0.2">
      <c r="N7959" s="3" t="s">
        <v>613</v>
      </c>
      <c r="O7959" s="3" t="s">
        <v>42</v>
      </c>
      <c r="P7959" s="3" t="s">
        <v>21</v>
      </c>
      <c r="Q7959" s="3" t="s">
        <v>36</v>
      </c>
      <c r="R7959" s="16">
        <v>13.56</v>
      </c>
      <c r="S7959" s="17">
        <v>2</v>
      </c>
      <c r="T7959" s="18">
        <v>6.2375999999999996</v>
      </c>
    </row>
    <row r="7960" spans="14:20" x14ac:dyDescent="0.2">
      <c r="N7960" s="2" t="s">
        <v>19</v>
      </c>
      <c r="O7960" s="2" t="s">
        <v>20</v>
      </c>
      <c r="P7960" s="2" t="s">
        <v>21</v>
      </c>
      <c r="Q7960" s="2" t="s">
        <v>32</v>
      </c>
      <c r="R7960" s="13">
        <v>4.4480000000000004</v>
      </c>
      <c r="S7960" s="14">
        <v>2</v>
      </c>
      <c r="T7960" s="15">
        <v>1.4456</v>
      </c>
    </row>
    <row r="7961" spans="14:20" x14ac:dyDescent="0.2">
      <c r="N7961" s="3" t="s">
        <v>19</v>
      </c>
      <c r="O7961" s="3" t="s">
        <v>20</v>
      </c>
      <c r="P7961" s="3" t="s">
        <v>14</v>
      </c>
      <c r="Q7961" s="3" t="s">
        <v>28</v>
      </c>
      <c r="R7961" s="16">
        <v>276.69</v>
      </c>
      <c r="S7961" s="17">
        <v>3</v>
      </c>
      <c r="T7961" s="18">
        <v>49.804200000000002</v>
      </c>
    </row>
    <row r="7962" spans="14:20" x14ac:dyDescent="0.2">
      <c r="N7962" s="2" t="s">
        <v>19</v>
      </c>
      <c r="O7962" s="2" t="s">
        <v>20</v>
      </c>
      <c r="P7962" s="2" t="s">
        <v>21</v>
      </c>
      <c r="Q7962" s="2" t="s">
        <v>75</v>
      </c>
      <c r="R7962" s="13">
        <v>4.96</v>
      </c>
      <c r="S7962" s="14">
        <v>4</v>
      </c>
      <c r="T7962" s="15">
        <v>2.3311999999999999</v>
      </c>
    </row>
    <row r="7963" spans="14:20" x14ac:dyDescent="0.2">
      <c r="N7963" s="3" t="s">
        <v>19</v>
      </c>
      <c r="O7963" s="3" t="s">
        <v>20</v>
      </c>
      <c r="P7963" s="3" t="s">
        <v>21</v>
      </c>
      <c r="Q7963" s="3" t="s">
        <v>29</v>
      </c>
      <c r="R7963" s="16">
        <v>71.92</v>
      </c>
      <c r="S7963" s="17">
        <v>4</v>
      </c>
      <c r="T7963" s="18">
        <v>20.8568</v>
      </c>
    </row>
    <row r="7964" spans="14:20" x14ac:dyDescent="0.2">
      <c r="N7964" s="2" t="s">
        <v>19</v>
      </c>
      <c r="O7964" s="2" t="s">
        <v>20</v>
      </c>
      <c r="P7964" s="2" t="s">
        <v>14</v>
      </c>
      <c r="Q7964" s="2" t="s">
        <v>28</v>
      </c>
      <c r="R7964" s="13">
        <v>18.84</v>
      </c>
      <c r="S7964" s="14">
        <v>3</v>
      </c>
      <c r="T7964" s="15">
        <v>7.9127999999999998</v>
      </c>
    </row>
    <row r="7965" spans="14:20" x14ac:dyDescent="0.2">
      <c r="N7965" s="3" t="s">
        <v>19</v>
      </c>
      <c r="O7965" s="3" t="s">
        <v>20</v>
      </c>
      <c r="P7965" s="3" t="s">
        <v>30</v>
      </c>
      <c r="Q7965" s="3" t="s">
        <v>55</v>
      </c>
      <c r="R7965" s="16">
        <v>140.97</v>
      </c>
      <c r="S7965" s="17">
        <v>3</v>
      </c>
      <c r="T7965" s="18">
        <v>19.735800000000001</v>
      </c>
    </row>
    <row r="7966" spans="14:20" x14ac:dyDescent="0.2">
      <c r="N7966" s="2" t="s">
        <v>19</v>
      </c>
      <c r="O7966" s="2" t="s">
        <v>20</v>
      </c>
      <c r="P7966" s="2" t="s">
        <v>30</v>
      </c>
      <c r="Q7966" s="2" t="s">
        <v>31</v>
      </c>
      <c r="R7966" s="13">
        <v>470.37599999999998</v>
      </c>
      <c r="S7966" s="14">
        <v>3</v>
      </c>
      <c r="T7966" s="15">
        <v>52.917299999999997</v>
      </c>
    </row>
    <row r="7967" spans="14:20" x14ac:dyDescent="0.2">
      <c r="N7967" s="3" t="s">
        <v>112</v>
      </c>
      <c r="O7967" s="3" t="s">
        <v>52</v>
      </c>
      <c r="P7967" s="3" t="s">
        <v>21</v>
      </c>
      <c r="Q7967" s="3" t="s">
        <v>36</v>
      </c>
      <c r="R7967" s="16">
        <v>9.2479999999999993</v>
      </c>
      <c r="S7967" s="17">
        <v>2</v>
      </c>
      <c r="T7967" s="18">
        <v>3.3523999999999998</v>
      </c>
    </row>
    <row r="7968" spans="14:20" x14ac:dyDescent="0.2">
      <c r="N7968" s="2" t="s">
        <v>112</v>
      </c>
      <c r="O7968" s="2" t="s">
        <v>52</v>
      </c>
      <c r="P7968" s="2" t="s">
        <v>30</v>
      </c>
      <c r="Q7968" s="2" t="s">
        <v>31</v>
      </c>
      <c r="R7968" s="13">
        <v>1889.9459999999999</v>
      </c>
      <c r="S7968" s="14">
        <v>9</v>
      </c>
      <c r="T7968" s="15">
        <v>-377.98919999999998</v>
      </c>
    </row>
    <row r="7969" spans="14:20" x14ac:dyDescent="0.2">
      <c r="N7969" s="3" t="s">
        <v>112</v>
      </c>
      <c r="O7969" s="3" t="s">
        <v>52</v>
      </c>
      <c r="P7969" s="3" t="s">
        <v>21</v>
      </c>
      <c r="Q7969" s="3" t="s">
        <v>26</v>
      </c>
      <c r="R7969" s="16">
        <v>62.04</v>
      </c>
      <c r="S7969" s="17">
        <v>5</v>
      </c>
      <c r="T7969" s="18">
        <v>4.6529999999999996</v>
      </c>
    </row>
    <row r="7970" spans="14:20" x14ac:dyDescent="0.2">
      <c r="N7970" s="2" t="s">
        <v>112</v>
      </c>
      <c r="O7970" s="2" t="s">
        <v>52</v>
      </c>
      <c r="P7970" s="2" t="s">
        <v>14</v>
      </c>
      <c r="Q7970" s="2" t="s">
        <v>28</v>
      </c>
      <c r="R7970" s="13">
        <v>396.92</v>
      </c>
      <c r="S7970" s="14">
        <v>5</v>
      </c>
      <c r="T7970" s="15">
        <v>148.845</v>
      </c>
    </row>
    <row r="7971" spans="14:20" x14ac:dyDescent="0.2">
      <c r="N7971" s="3" t="s">
        <v>112</v>
      </c>
      <c r="O7971" s="3" t="s">
        <v>52</v>
      </c>
      <c r="P7971" s="3" t="s">
        <v>21</v>
      </c>
      <c r="Q7971" s="3" t="s">
        <v>26</v>
      </c>
      <c r="R7971" s="16">
        <v>239.45599999999999</v>
      </c>
      <c r="S7971" s="17">
        <v>7</v>
      </c>
      <c r="T7971" s="18">
        <v>17.959199999999999</v>
      </c>
    </row>
    <row r="7972" spans="14:20" x14ac:dyDescent="0.2">
      <c r="N7972" s="2" t="s">
        <v>112</v>
      </c>
      <c r="O7972" s="2" t="s">
        <v>52</v>
      </c>
      <c r="P7972" s="2" t="s">
        <v>21</v>
      </c>
      <c r="Q7972" s="2" t="s">
        <v>29</v>
      </c>
      <c r="R7972" s="13">
        <v>13.12</v>
      </c>
      <c r="S7972" s="14">
        <v>5</v>
      </c>
      <c r="T7972" s="15">
        <v>2.1320000000000001</v>
      </c>
    </row>
    <row r="7973" spans="14:20" x14ac:dyDescent="0.2">
      <c r="N7973" s="3" t="s">
        <v>70</v>
      </c>
      <c r="O7973" s="3" t="s">
        <v>52</v>
      </c>
      <c r="P7973" s="3" t="s">
        <v>21</v>
      </c>
      <c r="Q7973" s="3" t="s">
        <v>32</v>
      </c>
      <c r="R7973" s="16">
        <v>26.55</v>
      </c>
      <c r="S7973" s="17">
        <v>3</v>
      </c>
      <c r="T7973" s="18">
        <v>13.009499999999999</v>
      </c>
    </row>
    <row r="7974" spans="14:20" x14ac:dyDescent="0.2">
      <c r="N7974" s="2" t="s">
        <v>70</v>
      </c>
      <c r="O7974" s="2" t="s">
        <v>52</v>
      </c>
      <c r="P7974" s="2" t="s">
        <v>14</v>
      </c>
      <c r="Q7974" s="2" t="s">
        <v>25</v>
      </c>
      <c r="R7974" s="13">
        <v>310.44299999999998</v>
      </c>
      <c r="S7974" s="14">
        <v>3</v>
      </c>
      <c r="T7974" s="15">
        <v>-48.783900000000003</v>
      </c>
    </row>
    <row r="7975" spans="14:20" x14ac:dyDescent="0.2">
      <c r="N7975" s="3" t="s">
        <v>74</v>
      </c>
      <c r="O7975" s="3" t="s">
        <v>52</v>
      </c>
      <c r="P7975" s="3" t="s">
        <v>21</v>
      </c>
      <c r="Q7975" s="3" t="s">
        <v>29</v>
      </c>
      <c r="R7975" s="16">
        <v>6.56</v>
      </c>
      <c r="S7975" s="17">
        <v>2</v>
      </c>
      <c r="T7975" s="18">
        <v>1.9024000000000001</v>
      </c>
    </row>
    <row r="7976" spans="14:20" x14ac:dyDescent="0.2">
      <c r="N7976" s="2" t="s">
        <v>74</v>
      </c>
      <c r="O7976" s="2" t="s">
        <v>52</v>
      </c>
      <c r="P7976" s="2" t="s">
        <v>21</v>
      </c>
      <c r="Q7976" s="2" t="s">
        <v>22</v>
      </c>
      <c r="R7976" s="13">
        <v>7.83</v>
      </c>
      <c r="S7976" s="14">
        <v>3</v>
      </c>
      <c r="T7976" s="15">
        <v>3.6017999999999999</v>
      </c>
    </row>
    <row r="7977" spans="14:20" x14ac:dyDescent="0.2">
      <c r="N7977" s="3" t="s">
        <v>74</v>
      </c>
      <c r="O7977" s="3" t="s">
        <v>52</v>
      </c>
      <c r="P7977" s="3" t="s">
        <v>30</v>
      </c>
      <c r="Q7977" s="3" t="s">
        <v>55</v>
      </c>
      <c r="R7977" s="16">
        <v>41.9</v>
      </c>
      <c r="S7977" s="17">
        <v>2</v>
      </c>
      <c r="T7977" s="18">
        <v>8.7989999999999995</v>
      </c>
    </row>
    <row r="7978" spans="14:20" x14ac:dyDescent="0.2">
      <c r="N7978" s="2" t="s">
        <v>74</v>
      </c>
      <c r="O7978" s="2" t="s">
        <v>52</v>
      </c>
      <c r="P7978" s="2" t="s">
        <v>14</v>
      </c>
      <c r="Q7978" s="2" t="s">
        <v>16</v>
      </c>
      <c r="R7978" s="13">
        <v>664.14599999999996</v>
      </c>
      <c r="S7978" s="14">
        <v>6</v>
      </c>
      <c r="T7978" s="15">
        <v>88.552800000000005</v>
      </c>
    </row>
    <row r="7979" spans="14:20" x14ac:dyDescent="0.2">
      <c r="N7979" s="3" t="s">
        <v>74</v>
      </c>
      <c r="O7979" s="3" t="s">
        <v>52</v>
      </c>
      <c r="P7979" s="3" t="s">
        <v>21</v>
      </c>
      <c r="Q7979" s="3" t="s">
        <v>36</v>
      </c>
      <c r="R7979" s="16">
        <v>8.9600000000000009</v>
      </c>
      <c r="S7979" s="17">
        <v>2</v>
      </c>
      <c r="T7979" s="18">
        <v>4.3903999999999996</v>
      </c>
    </row>
    <row r="7980" spans="14:20" x14ac:dyDescent="0.2">
      <c r="N7980" s="2" t="s">
        <v>82</v>
      </c>
      <c r="O7980" s="2" t="s">
        <v>13</v>
      </c>
      <c r="P7980" s="2" t="s">
        <v>21</v>
      </c>
      <c r="Q7980" s="2" t="s">
        <v>33</v>
      </c>
      <c r="R7980" s="13">
        <v>179.94</v>
      </c>
      <c r="S7980" s="14">
        <v>3</v>
      </c>
      <c r="T7980" s="15">
        <v>50.383200000000002</v>
      </c>
    </row>
    <row r="7981" spans="14:20" x14ac:dyDescent="0.2">
      <c r="N7981" s="3" t="s">
        <v>82</v>
      </c>
      <c r="O7981" s="3" t="s">
        <v>13</v>
      </c>
      <c r="P7981" s="3" t="s">
        <v>14</v>
      </c>
      <c r="Q7981" s="3" t="s">
        <v>25</v>
      </c>
      <c r="R7981" s="16">
        <v>872.94</v>
      </c>
      <c r="S7981" s="17">
        <v>3</v>
      </c>
      <c r="T7981" s="18">
        <v>157.1292</v>
      </c>
    </row>
    <row r="7982" spans="14:20" x14ac:dyDescent="0.2">
      <c r="N7982" s="2" t="s">
        <v>82</v>
      </c>
      <c r="O7982" s="2" t="s">
        <v>13</v>
      </c>
      <c r="P7982" s="2" t="s">
        <v>21</v>
      </c>
      <c r="Q7982" s="2" t="s">
        <v>36</v>
      </c>
      <c r="R7982" s="13">
        <v>12.96</v>
      </c>
      <c r="S7982" s="14">
        <v>2</v>
      </c>
      <c r="T7982" s="15">
        <v>6.2207999999999997</v>
      </c>
    </row>
    <row r="7983" spans="14:20" x14ac:dyDescent="0.2">
      <c r="N7983" s="3" t="s">
        <v>51</v>
      </c>
      <c r="O7983" s="3" t="s">
        <v>52</v>
      </c>
      <c r="P7983" s="3" t="s">
        <v>14</v>
      </c>
      <c r="Q7983" s="3" t="s">
        <v>16</v>
      </c>
      <c r="R7983" s="16">
        <v>71.372</v>
      </c>
      <c r="S7983" s="17">
        <v>2</v>
      </c>
      <c r="T7983" s="18">
        <v>-1.0196000000000001</v>
      </c>
    </row>
    <row r="7984" spans="14:20" x14ac:dyDescent="0.2">
      <c r="N7984" s="2" t="s">
        <v>62</v>
      </c>
      <c r="O7984" s="2" t="s">
        <v>42</v>
      </c>
      <c r="P7984" s="2" t="s">
        <v>21</v>
      </c>
      <c r="Q7984" s="2" t="s">
        <v>29</v>
      </c>
      <c r="R7984" s="13">
        <v>2.9119999999999999</v>
      </c>
      <c r="S7984" s="14">
        <v>2</v>
      </c>
      <c r="T7984" s="15">
        <v>0.91</v>
      </c>
    </row>
    <row r="7985" spans="14:20" x14ac:dyDescent="0.2">
      <c r="N7985" s="3" t="s">
        <v>35</v>
      </c>
      <c r="O7985" s="3" t="s">
        <v>13</v>
      </c>
      <c r="P7985" s="3" t="s">
        <v>14</v>
      </c>
      <c r="Q7985" s="3" t="s">
        <v>16</v>
      </c>
      <c r="R7985" s="16">
        <v>242.352</v>
      </c>
      <c r="S7985" s="17">
        <v>3</v>
      </c>
      <c r="T7985" s="18">
        <v>15.147</v>
      </c>
    </row>
    <row r="7986" spans="14:20" x14ac:dyDescent="0.2">
      <c r="N7986" s="2" t="s">
        <v>24</v>
      </c>
      <c r="O7986" s="2" t="s">
        <v>13</v>
      </c>
      <c r="P7986" s="2" t="s">
        <v>14</v>
      </c>
      <c r="Q7986" s="2" t="s">
        <v>28</v>
      </c>
      <c r="R7986" s="13">
        <v>7.9039999999999999</v>
      </c>
      <c r="S7986" s="14">
        <v>2</v>
      </c>
      <c r="T7986" s="15">
        <v>2.1736</v>
      </c>
    </row>
    <row r="7987" spans="14:20" x14ac:dyDescent="0.2">
      <c r="N7987" s="3" t="s">
        <v>74</v>
      </c>
      <c r="O7987" s="3" t="s">
        <v>52</v>
      </c>
      <c r="P7987" s="3" t="s">
        <v>30</v>
      </c>
      <c r="Q7987" s="3" t="s">
        <v>31</v>
      </c>
      <c r="R7987" s="16">
        <v>269.98</v>
      </c>
      <c r="S7987" s="17">
        <v>2</v>
      </c>
      <c r="T7987" s="18">
        <v>67.495000000000005</v>
      </c>
    </row>
    <row r="7988" spans="14:20" x14ac:dyDescent="0.2">
      <c r="N7988" s="2" t="s">
        <v>74</v>
      </c>
      <c r="O7988" s="2" t="s">
        <v>52</v>
      </c>
      <c r="P7988" s="2" t="s">
        <v>21</v>
      </c>
      <c r="Q7988" s="2" t="s">
        <v>36</v>
      </c>
      <c r="R7988" s="13">
        <v>99.9</v>
      </c>
      <c r="S7988" s="14">
        <v>5</v>
      </c>
      <c r="T7988" s="15">
        <v>47.951999999999998</v>
      </c>
    </row>
    <row r="7989" spans="14:20" x14ac:dyDescent="0.2">
      <c r="N7989" s="3" t="s">
        <v>74</v>
      </c>
      <c r="O7989" s="3" t="s">
        <v>52</v>
      </c>
      <c r="P7989" s="3" t="s">
        <v>14</v>
      </c>
      <c r="Q7989" s="3" t="s">
        <v>28</v>
      </c>
      <c r="R7989" s="16">
        <v>39.08</v>
      </c>
      <c r="S7989" s="17">
        <v>4</v>
      </c>
      <c r="T7989" s="18">
        <v>14.4596</v>
      </c>
    </row>
    <row r="7990" spans="14:20" x14ac:dyDescent="0.2">
      <c r="N7990" s="2" t="s">
        <v>19</v>
      </c>
      <c r="O7990" s="2" t="s">
        <v>20</v>
      </c>
      <c r="P7990" s="2" t="s">
        <v>30</v>
      </c>
      <c r="Q7990" s="2" t="s">
        <v>208</v>
      </c>
      <c r="R7990" s="13">
        <v>479.98399999999998</v>
      </c>
      <c r="S7990" s="14">
        <v>2</v>
      </c>
      <c r="T7990" s="15">
        <v>89.997</v>
      </c>
    </row>
    <row r="7991" spans="14:20" x14ac:dyDescent="0.2">
      <c r="N7991" s="3" t="s">
        <v>19</v>
      </c>
      <c r="O7991" s="3" t="s">
        <v>20</v>
      </c>
      <c r="P7991" s="3" t="s">
        <v>21</v>
      </c>
      <c r="Q7991" s="3" t="s">
        <v>36</v>
      </c>
      <c r="R7991" s="16">
        <v>32.4</v>
      </c>
      <c r="S7991" s="17">
        <v>5</v>
      </c>
      <c r="T7991" s="18">
        <v>15.552</v>
      </c>
    </row>
    <row r="7992" spans="14:20" x14ac:dyDescent="0.2">
      <c r="N7992" s="2" t="s">
        <v>19</v>
      </c>
      <c r="O7992" s="2" t="s">
        <v>20</v>
      </c>
      <c r="P7992" s="2" t="s">
        <v>21</v>
      </c>
      <c r="Q7992" s="2" t="s">
        <v>57</v>
      </c>
      <c r="R7992" s="13">
        <v>57.9</v>
      </c>
      <c r="S7992" s="14">
        <v>5</v>
      </c>
      <c r="T7992" s="15">
        <v>28.95</v>
      </c>
    </row>
    <row r="7993" spans="14:20" x14ac:dyDescent="0.2">
      <c r="N7993" s="3" t="s">
        <v>19</v>
      </c>
      <c r="O7993" s="3" t="s">
        <v>20</v>
      </c>
      <c r="P7993" s="3" t="s">
        <v>21</v>
      </c>
      <c r="Q7993" s="3" t="s">
        <v>26</v>
      </c>
      <c r="R7993" s="16">
        <v>10.56</v>
      </c>
      <c r="S7993" s="17">
        <v>2</v>
      </c>
      <c r="T7993" s="18">
        <v>0</v>
      </c>
    </row>
    <row r="7994" spans="14:20" x14ac:dyDescent="0.2">
      <c r="N7994" s="2" t="s">
        <v>19</v>
      </c>
      <c r="O7994" s="2" t="s">
        <v>20</v>
      </c>
      <c r="P7994" s="2" t="s">
        <v>14</v>
      </c>
      <c r="Q7994" s="2" t="s">
        <v>15</v>
      </c>
      <c r="R7994" s="13">
        <v>1194.165</v>
      </c>
      <c r="S7994" s="14">
        <v>5</v>
      </c>
      <c r="T7994" s="15">
        <v>210.73500000000001</v>
      </c>
    </row>
    <row r="7995" spans="14:20" x14ac:dyDescent="0.2">
      <c r="N7995" s="3" t="s">
        <v>80</v>
      </c>
      <c r="O7995" s="3" t="s">
        <v>20</v>
      </c>
      <c r="P7995" s="3" t="s">
        <v>14</v>
      </c>
      <c r="Q7995" s="3" t="s">
        <v>25</v>
      </c>
      <c r="R7995" s="16">
        <v>801.6</v>
      </c>
      <c r="S7995" s="17">
        <v>5</v>
      </c>
      <c r="T7995" s="18">
        <v>-448.89600000000002</v>
      </c>
    </row>
    <row r="7996" spans="14:20" x14ac:dyDescent="0.2">
      <c r="N7996" s="2" t="s">
        <v>80</v>
      </c>
      <c r="O7996" s="2" t="s">
        <v>20</v>
      </c>
      <c r="P7996" s="2" t="s">
        <v>14</v>
      </c>
      <c r="Q7996" s="2" t="s">
        <v>16</v>
      </c>
      <c r="R7996" s="13">
        <v>161.56800000000001</v>
      </c>
      <c r="S7996" s="14">
        <v>2</v>
      </c>
      <c r="T7996" s="15">
        <v>10.098000000000001</v>
      </c>
    </row>
    <row r="7997" spans="14:20" x14ac:dyDescent="0.2">
      <c r="N7997" s="3" t="s">
        <v>80</v>
      </c>
      <c r="O7997" s="3" t="s">
        <v>20</v>
      </c>
      <c r="P7997" s="3" t="s">
        <v>21</v>
      </c>
      <c r="Q7997" s="3" t="s">
        <v>36</v>
      </c>
      <c r="R7997" s="16">
        <v>16.096</v>
      </c>
      <c r="S7997" s="17">
        <v>2</v>
      </c>
      <c r="T7997" s="18">
        <v>5.2312000000000003</v>
      </c>
    </row>
    <row r="7998" spans="14:20" x14ac:dyDescent="0.2">
      <c r="N7998" s="2" t="s">
        <v>80</v>
      </c>
      <c r="O7998" s="2" t="s">
        <v>20</v>
      </c>
      <c r="P7998" s="2" t="s">
        <v>21</v>
      </c>
      <c r="Q7998" s="2" t="s">
        <v>32</v>
      </c>
      <c r="R7998" s="13">
        <v>7.6559999999999997</v>
      </c>
      <c r="S7998" s="14">
        <v>4</v>
      </c>
      <c r="T7998" s="15">
        <v>-6.1247999999999996</v>
      </c>
    </row>
    <row r="7999" spans="14:20" x14ac:dyDescent="0.2">
      <c r="N7999" s="3" t="s">
        <v>80</v>
      </c>
      <c r="O7999" s="3" t="s">
        <v>20</v>
      </c>
      <c r="P7999" s="3" t="s">
        <v>14</v>
      </c>
      <c r="Q7999" s="3" t="s">
        <v>16</v>
      </c>
      <c r="R7999" s="16">
        <v>311.976</v>
      </c>
      <c r="S7999" s="17">
        <v>3</v>
      </c>
      <c r="T7999" s="18">
        <v>-42.896700000000003</v>
      </c>
    </row>
    <row r="8000" spans="14:20" x14ac:dyDescent="0.2">
      <c r="N8000" s="2" t="s">
        <v>51</v>
      </c>
      <c r="O8000" s="2" t="s">
        <v>52</v>
      </c>
      <c r="P8000" s="2" t="s">
        <v>30</v>
      </c>
      <c r="Q8000" s="2" t="s">
        <v>208</v>
      </c>
      <c r="R8000" s="13">
        <v>599.97</v>
      </c>
      <c r="S8000" s="14">
        <v>5</v>
      </c>
      <c r="T8000" s="15">
        <v>69.996499999999997</v>
      </c>
    </row>
    <row r="8001" spans="14:20" x14ac:dyDescent="0.2">
      <c r="N8001" s="3" t="s">
        <v>51</v>
      </c>
      <c r="O8001" s="3" t="s">
        <v>52</v>
      </c>
      <c r="P8001" s="3" t="s">
        <v>14</v>
      </c>
      <c r="Q8001" s="3" t="s">
        <v>16</v>
      </c>
      <c r="R8001" s="16">
        <v>198.744</v>
      </c>
      <c r="S8001" s="17">
        <v>4</v>
      </c>
      <c r="T8001" s="18">
        <v>-14.196</v>
      </c>
    </row>
    <row r="8002" spans="14:20" x14ac:dyDescent="0.2">
      <c r="N8002" s="2" t="s">
        <v>51</v>
      </c>
      <c r="O8002" s="2" t="s">
        <v>52</v>
      </c>
      <c r="P8002" s="2" t="s">
        <v>21</v>
      </c>
      <c r="Q8002" s="2" t="s">
        <v>122</v>
      </c>
      <c r="R8002" s="13">
        <v>9.1839999999999993</v>
      </c>
      <c r="S8002" s="14">
        <v>2</v>
      </c>
      <c r="T8002" s="15">
        <v>1.1479999999999999</v>
      </c>
    </row>
    <row r="8003" spans="14:20" x14ac:dyDescent="0.2">
      <c r="N8003" s="3" t="s">
        <v>62</v>
      </c>
      <c r="O8003" s="3" t="s">
        <v>42</v>
      </c>
      <c r="P8003" s="3" t="s">
        <v>21</v>
      </c>
      <c r="Q8003" s="3" t="s">
        <v>26</v>
      </c>
      <c r="R8003" s="16">
        <v>69.712000000000003</v>
      </c>
      <c r="S8003" s="17">
        <v>2</v>
      </c>
      <c r="T8003" s="18">
        <v>8.7140000000000004</v>
      </c>
    </row>
    <row r="8004" spans="14:20" x14ac:dyDescent="0.2">
      <c r="N8004" s="2" t="s">
        <v>62</v>
      </c>
      <c r="O8004" s="2" t="s">
        <v>42</v>
      </c>
      <c r="P8004" s="2" t="s">
        <v>14</v>
      </c>
      <c r="Q8004" s="2" t="s">
        <v>28</v>
      </c>
      <c r="R8004" s="13">
        <v>8.7919999999999998</v>
      </c>
      <c r="S8004" s="14">
        <v>1</v>
      </c>
      <c r="T8004" s="15">
        <v>-5.7148000000000003</v>
      </c>
    </row>
    <row r="8005" spans="14:20" x14ac:dyDescent="0.2">
      <c r="N8005" s="3" t="s">
        <v>687</v>
      </c>
      <c r="O8005" s="3" t="s">
        <v>42</v>
      </c>
      <c r="P8005" s="3" t="s">
        <v>21</v>
      </c>
      <c r="Q8005" s="3" t="s">
        <v>22</v>
      </c>
      <c r="R8005" s="16">
        <v>14.62</v>
      </c>
      <c r="S8005" s="17">
        <v>2</v>
      </c>
      <c r="T8005" s="18">
        <v>6.8714000000000004</v>
      </c>
    </row>
    <row r="8006" spans="14:20" x14ac:dyDescent="0.2">
      <c r="N8006" s="2" t="s">
        <v>687</v>
      </c>
      <c r="O8006" s="2" t="s">
        <v>42</v>
      </c>
      <c r="P8006" s="2" t="s">
        <v>21</v>
      </c>
      <c r="Q8006" s="2" t="s">
        <v>33</v>
      </c>
      <c r="R8006" s="13">
        <v>416.32</v>
      </c>
      <c r="S8006" s="14">
        <v>2</v>
      </c>
      <c r="T8006" s="15">
        <v>112.4064</v>
      </c>
    </row>
    <row r="8007" spans="14:20" x14ac:dyDescent="0.2">
      <c r="N8007" s="3" t="s">
        <v>687</v>
      </c>
      <c r="O8007" s="3" t="s">
        <v>42</v>
      </c>
      <c r="P8007" s="3" t="s">
        <v>21</v>
      </c>
      <c r="Q8007" s="3" t="s">
        <v>32</v>
      </c>
      <c r="R8007" s="16">
        <v>43</v>
      </c>
      <c r="S8007" s="17">
        <v>5</v>
      </c>
      <c r="T8007" s="18">
        <v>20.21</v>
      </c>
    </row>
    <row r="8008" spans="14:20" x14ac:dyDescent="0.2">
      <c r="N8008" s="2" t="s">
        <v>687</v>
      </c>
      <c r="O8008" s="2" t="s">
        <v>42</v>
      </c>
      <c r="P8008" s="2" t="s">
        <v>14</v>
      </c>
      <c r="Q8008" s="2" t="s">
        <v>16</v>
      </c>
      <c r="R8008" s="13">
        <v>182.94</v>
      </c>
      <c r="S8008" s="14">
        <v>3</v>
      </c>
      <c r="T8008" s="15">
        <v>27.440999999999999</v>
      </c>
    </row>
    <row r="8009" spans="14:20" x14ac:dyDescent="0.2">
      <c r="N8009" s="3" t="s">
        <v>687</v>
      </c>
      <c r="O8009" s="3" t="s">
        <v>42</v>
      </c>
      <c r="P8009" s="3" t="s">
        <v>21</v>
      </c>
      <c r="Q8009" s="3" t="s">
        <v>32</v>
      </c>
      <c r="R8009" s="16">
        <v>60.83</v>
      </c>
      <c r="S8009" s="17">
        <v>7</v>
      </c>
      <c r="T8009" s="18">
        <v>30.414999999999999</v>
      </c>
    </row>
    <row r="8010" spans="14:20" x14ac:dyDescent="0.2">
      <c r="N8010" s="2" t="s">
        <v>687</v>
      </c>
      <c r="O8010" s="2" t="s">
        <v>42</v>
      </c>
      <c r="P8010" s="2" t="s">
        <v>30</v>
      </c>
      <c r="Q8010" s="2" t="s">
        <v>55</v>
      </c>
      <c r="R8010" s="13">
        <v>389.97</v>
      </c>
      <c r="S8010" s="14">
        <v>3</v>
      </c>
      <c r="T8010" s="15">
        <v>132.5898</v>
      </c>
    </row>
    <row r="8011" spans="14:20" x14ac:dyDescent="0.2">
      <c r="N8011" s="3" t="s">
        <v>66</v>
      </c>
      <c r="O8011" s="3" t="s">
        <v>42</v>
      </c>
      <c r="P8011" s="3" t="s">
        <v>21</v>
      </c>
      <c r="Q8011" s="3" t="s">
        <v>32</v>
      </c>
      <c r="R8011" s="16">
        <v>735.98</v>
      </c>
      <c r="S8011" s="17">
        <v>2</v>
      </c>
      <c r="T8011" s="18">
        <v>331.19099999999997</v>
      </c>
    </row>
    <row r="8012" spans="14:20" x14ac:dyDescent="0.2">
      <c r="N8012" s="2" t="s">
        <v>74</v>
      </c>
      <c r="O8012" s="2" t="s">
        <v>52</v>
      </c>
      <c r="P8012" s="2" t="s">
        <v>21</v>
      </c>
      <c r="Q8012" s="2" t="s">
        <v>36</v>
      </c>
      <c r="R8012" s="13">
        <v>13.36</v>
      </c>
      <c r="S8012" s="14">
        <v>2</v>
      </c>
      <c r="T8012" s="15">
        <v>6.4127999999999998</v>
      </c>
    </row>
    <row r="8013" spans="14:20" x14ac:dyDescent="0.2">
      <c r="N8013" s="3" t="s">
        <v>74</v>
      </c>
      <c r="O8013" s="3" t="s">
        <v>52</v>
      </c>
      <c r="P8013" s="3" t="s">
        <v>14</v>
      </c>
      <c r="Q8013" s="3" t="s">
        <v>16</v>
      </c>
      <c r="R8013" s="16">
        <v>163.76400000000001</v>
      </c>
      <c r="S8013" s="17">
        <v>2</v>
      </c>
      <c r="T8013" s="18">
        <v>25.474399999999999</v>
      </c>
    </row>
    <row r="8014" spans="14:20" x14ac:dyDescent="0.2">
      <c r="N8014" s="2" t="s">
        <v>74</v>
      </c>
      <c r="O8014" s="2" t="s">
        <v>52</v>
      </c>
      <c r="P8014" s="2" t="s">
        <v>14</v>
      </c>
      <c r="Q8014" s="2" t="s">
        <v>28</v>
      </c>
      <c r="R8014" s="13">
        <v>183.92</v>
      </c>
      <c r="S8014" s="14">
        <v>4</v>
      </c>
      <c r="T8014" s="15">
        <v>31.266400000000001</v>
      </c>
    </row>
    <row r="8015" spans="14:20" x14ac:dyDescent="0.2">
      <c r="N8015" s="3" t="s">
        <v>158</v>
      </c>
      <c r="O8015" s="3" t="s">
        <v>52</v>
      </c>
      <c r="P8015" s="3" t="s">
        <v>21</v>
      </c>
      <c r="Q8015" s="3" t="s">
        <v>36</v>
      </c>
      <c r="R8015" s="16">
        <v>6.48</v>
      </c>
      <c r="S8015" s="17">
        <v>1</v>
      </c>
      <c r="T8015" s="18">
        <v>3.1751999999999998</v>
      </c>
    </row>
    <row r="8016" spans="14:20" x14ac:dyDescent="0.2">
      <c r="N8016" s="2" t="s">
        <v>46</v>
      </c>
      <c r="O8016" s="2" t="s">
        <v>20</v>
      </c>
      <c r="P8016" s="2" t="s">
        <v>30</v>
      </c>
      <c r="Q8016" s="2" t="s">
        <v>31</v>
      </c>
      <c r="R8016" s="13">
        <v>71.927999999999997</v>
      </c>
      <c r="S8016" s="14">
        <v>9</v>
      </c>
      <c r="T8016" s="15">
        <v>6.2937000000000003</v>
      </c>
    </row>
    <row r="8017" spans="14:20" x14ac:dyDescent="0.2">
      <c r="N8017" s="3" t="s">
        <v>46</v>
      </c>
      <c r="O8017" s="3" t="s">
        <v>20</v>
      </c>
      <c r="P8017" s="3" t="s">
        <v>21</v>
      </c>
      <c r="Q8017" s="3" t="s">
        <v>29</v>
      </c>
      <c r="R8017" s="16">
        <v>25.99</v>
      </c>
      <c r="S8017" s="17">
        <v>1</v>
      </c>
      <c r="T8017" s="18">
        <v>7.5370999999999997</v>
      </c>
    </row>
    <row r="8018" spans="14:20" x14ac:dyDescent="0.2">
      <c r="N8018" s="2" t="s">
        <v>112</v>
      </c>
      <c r="O8018" s="2" t="s">
        <v>52</v>
      </c>
      <c r="P8018" s="2" t="s">
        <v>21</v>
      </c>
      <c r="Q8018" s="2" t="s">
        <v>32</v>
      </c>
      <c r="R8018" s="13">
        <v>33.93</v>
      </c>
      <c r="S8018" s="14">
        <v>3</v>
      </c>
      <c r="T8018" s="15">
        <v>-22.62</v>
      </c>
    </row>
    <row r="8019" spans="14:20" x14ac:dyDescent="0.2">
      <c r="N8019" s="3" t="s">
        <v>112</v>
      </c>
      <c r="O8019" s="3" t="s">
        <v>52</v>
      </c>
      <c r="P8019" s="3" t="s">
        <v>21</v>
      </c>
      <c r="Q8019" s="3" t="s">
        <v>26</v>
      </c>
      <c r="R8019" s="16">
        <v>222.32</v>
      </c>
      <c r="S8019" s="17">
        <v>7</v>
      </c>
      <c r="T8019" s="18">
        <v>25.010999999999999</v>
      </c>
    </row>
    <row r="8020" spans="14:20" x14ac:dyDescent="0.2">
      <c r="N8020" s="2" t="s">
        <v>112</v>
      </c>
      <c r="O8020" s="2" t="s">
        <v>52</v>
      </c>
      <c r="P8020" s="2" t="s">
        <v>30</v>
      </c>
      <c r="Q8020" s="2" t="s">
        <v>31</v>
      </c>
      <c r="R8020" s="13">
        <v>210.56399999999999</v>
      </c>
      <c r="S8020" s="14">
        <v>6</v>
      </c>
      <c r="T8020" s="15">
        <v>-52.640999999999998</v>
      </c>
    </row>
    <row r="8021" spans="14:20" x14ac:dyDescent="0.2">
      <c r="N8021" s="3" t="s">
        <v>82</v>
      </c>
      <c r="O8021" s="3" t="s">
        <v>13</v>
      </c>
      <c r="P8021" s="3" t="s">
        <v>21</v>
      </c>
      <c r="Q8021" s="3" t="s">
        <v>29</v>
      </c>
      <c r="R8021" s="16">
        <v>101.94</v>
      </c>
      <c r="S8021" s="17">
        <v>6</v>
      </c>
      <c r="T8021" s="18">
        <v>29.5626</v>
      </c>
    </row>
    <row r="8022" spans="14:20" x14ac:dyDescent="0.2">
      <c r="N8022" s="2" t="s">
        <v>82</v>
      </c>
      <c r="O8022" s="2" t="s">
        <v>13</v>
      </c>
      <c r="P8022" s="2" t="s">
        <v>30</v>
      </c>
      <c r="Q8022" s="2" t="s">
        <v>31</v>
      </c>
      <c r="R8022" s="13">
        <v>271.95999999999998</v>
      </c>
      <c r="S8022" s="14">
        <v>4</v>
      </c>
      <c r="T8022" s="15">
        <v>67.989999999999995</v>
      </c>
    </row>
    <row r="8023" spans="14:20" x14ac:dyDescent="0.2">
      <c r="N8023" s="3" t="s">
        <v>82</v>
      </c>
      <c r="O8023" s="3" t="s">
        <v>13</v>
      </c>
      <c r="P8023" s="3" t="s">
        <v>14</v>
      </c>
      <c r="Q8023" s="3" t="s">
        <v>28</v>
      </c>
      <c r="R8023" s="16">
        <v>8.8000000000000007</v>
      </c>
      <c r="S8023" s="17">
        <v>5</v>
      </c>
      <c r="T8023" s="18">
        <v>3.8719999999999999</v>
      </c>
    </row>
    <row r="8024" spans="14:20" x14ac:dyDescent="0.2">
      <c r="N8024" s="2" t="s">
        <v>82</v>
      </c>
      <c r="O8024" s="2" t="s">
        <v>13</v>
      </c>
      <c r="P8024" s="2" t="s">
        <v>21</v>
      </c>
      <c r="Q8024" s="2" t="s">
        <v>29</v>
      </c>
      <c r="R8024" s="13">
        <v>19.68</v>
      </c>
      <c r="S8024" s="14">
        <v>6</v>
      </c>
      <c r="T8024" s="15">
        <v>5.7072000000000003</v>
      </c>
    </row>
    <row r="8025" spans="14:20" x14ac:dyDescent="0.2">
      <c r="N8025" s="3" t="s">
        <v>82</v>
      </c>
      <c r="O8025" s="3" t="s">
        <v>13</v>
      </c>
      <c r="P8025" s="3" t="s">
        <v>14</v>
      </c>
      <c r="Q8025" s="3" t="s">
        <v>15</v>
      </c>
      <c r="R8025" s="16">
        <v>302.94</v>
      </c>
      <c r="S8025" s="17">
        <v>3</v>
      </c>
      <c r="T8025" s="18">
        <v>69.676199999999994</v>
      </c>
    </row>
    <row r="8026" spans="14:20" x14ac:dyDescent="0.2">
      <c r="N8026" s="2" t="s">
        <v>82</v>
      </c>
      <c r="O8026" s="2" t="s">
        <v>13</v>
      </c>
      <c r="P8026" s="2" t="s">
        <v>21</v>
      </c>
      <c r="Q8026" s="2" t="s">
        <v>32</v>
      </c>
      <c r="R8026" s="13">
        <v>14.94</v>
      </c>
      <c r="S8026" s="14">
        <v>3</v>
      </c>
      <c r="T8026" s="15">
        <v>7.1711999999999998</v>
      </c>
    </row>
    <row r="8027" spans="14:20" x14ac:dyDescent="0.2">
      <c r="N8027" s="3" t="s">
        <v>82</v>
      </c>
      <c r="O8027" s="3" t="s">
        <v>13</v>
      </c>
      <c r="P8027" s="3" t="s">
        <v>21</v>
      </c>
      <c r="Q8027" s="3" t="s">
        <v>122</v>
      </c>
      <c r="R8027" s="16">
        <v>231.72</v>
      </c>
      <c r="S8027" s="17">
        <v>2</v>
      </c>
      <c r="T8027" s="18">
        <v>11.586</v>
      </c>
    </row>
    <row r="8028" spans="14:20" x14ac:dyDescent="0.2">
      <c r="N8028" s="2" t="s">
        <v>19</v>
      </c>
      <c r="O8028" s="2" t="s">
        <v>20</v>
      </c>
      <c r="P8028" s="2" t="s">
        <v>21</v>
      </c>
      <c r="Q8028" s="2" t="s">
        <v>36</v>
      </c>
      <c r="R8028" s="13">
        <v>16.34</v>
      </c>
      <c r="S8028" s="14">
        <v>2</v>
      </c>
      <c r="T8028" s="15">
        <v>7.6798000000000002</v>
      </c>
    </row>
    <row r="8029" spans="14:20" x14ac:dyDescent="0.2">
      <c r="N8029" s="3" t="s">
        <v>19</v>
      </c>
      <c r="O8029" s="3" t="s">
        <v>20</v>
      </c>
      <c r="P8029" s="3" t="s">
        <v>14</v>
      </c>
      <c r="Q8029" s="3" t="s">
        <v>16</v>
      </c>
      <c r="R8029" s="16">
        <v>225.29599999999999</v>
      </c>
      <c r="S8029" s="17">
        <v>2</v>
      </c>
      <c r="T8029" s="18">
        <v>22.529599999999999</v>
      </c>
    </row>
    <row r="8030" spans="14:20" x14ac:dyDescent="0.2">
      <c r="N8030" s="2" t="s">
        <v>19</v>
      </c>
      <c r="O8030" s="2" t="s">
        <v>20</v>
      </c>
      <c r="P8030" s="2" t="s">
        <v>21</v>
      </c>
      <c r="Q8030" s="2" t="s">
        <v>32</v>
      </c>
      <c r="R8030" s="13">
        <v>50.351999999999997</v>
      </c>
      <c r="S8030" s="14">
        <v>3</v>
      </c>
      <c r="T8030" s="15">
        <v>17.623200000000001</v>
      </c>
    </row>
    <row r="8031" spans="14:20" x14ac:dyDescent="0.2">
      <c r="N8031" s="3" t="s">
        <v>74</v>
      </c>
      <c r="O8031" s="3" t="s">
        <v>52</v>
      </c>
      <c r="P8031" s="3" t="s">
        <v>21</v>
      </c>
      <c r="Q8031" s="3" t="s">
        <v>33</v>
      </c>
      <c r="R8031" s="16">
        <v>17.48</v>
      </c>
      <c r="S8031" s="17">
        <v>4</v>
      </c>
      <c r="T8031" s="18">
        <v>4.5448000000000004</v>
      </c>
    </row>
    <row r="8032" spans="14:20" x14ac:dyDescent="0.2">
      <c r="N8032" s="2" t="s">
        <v>19</v>
      </c>
      <c r="O8032" s="2" t="s">
        <v>20</v>
      </c>
      <c r="P8032" s="2" t="s">
        <v>21</v>
      </c>
      <c r="Q8032" s="2" t="s">
        <v>29</v>
      </c>
      <c r="R8032" s="13">
        <v>3.52</v>
      </c>
      <c r="S8032" s="14">
        <v>2</v>
      </c>
      <c r="T8032" s="15">
        <v>1.6896</v>
      </c>
    </row>
    <row r="8033" spans="14:20" x14ac:dyDescent="0.2">
      <c r="N8033" s="3" t="s">
        <v>19</v>
      </c>
      <c r="O8033" s="3" t="s">
        <v>20</v>
      </c>
      <c r="P8033" s="3" t="s">
        <v>30</v>
      </c>
      <c r="Q8033" s="3" t="s">
        <v>31</v>
      </c>
      <c r="R8033" s="16">
        <v>1626.192</v>
      </c>
      <c r="S8033" s="17">
        <v>9</v>
      </c>
      <c r="T8033" s="18">
        <v>121.9644</v>
      </c>
    </row>
    <row r="8034" spans="14:20" x14ac:dyDescent="0.2">
      <c r="N8034" s="2" t="s">
        <v>41</v>
      </c>
      <c r="O8034" s="2" t="s">
        <v>42</v>
      </c>
      <c r="P8034" s="2" t="s">
        <v>14</v>
      </c>
      <c r="Q8034" s="2" t="s">
        <v>25</v>
      </c>
      <c r="R8034" s="13">
        <v>124.404</v>
      </c>
      <c r="S8034" s="14">
        <v>4</v>
      </c>
      <c r="T8034" s="15">
        <v>-21.3264</v>
      </c>
    </row>
    <row r="8035" spans="14:20" x14ac:dyDescent="0.2">
      <c r="N8035" s="3" t="s">
        <v>62</v>
      </c>
      <c r="O8035" s="3" t="s">
        <v>42</v>
      </c>
      <c r="P8035" s="3" t="s">
        <v>21</v>
      </c>
      <c r="Q8035" s="3" t="s">
        <v>32</v>
      </c>
      <c r="R8035" s="16">
        <v>2.8639999999999999</v>
      </c>
      <c r="S8035" s="17">
        <v>4</v>
      </c>
      <c r="T8035" s="18">
        <v>-4.5823999999999998</v>
      </c>
    </row>
    <row r="8036" spans="14:20" x14ac:dyDescent="0.2">
      <c r="N8036" s="2" t="s">
        <v>62</v>
      </c>
      <c r="O8036" s="2" t="s">
        <v>42</v>
      </c>
      <c r="P8036" s="2" t="s">
        <v>21</v>
      </c>
      <c r="Q8036" s="2" t="s">
        <v>32</v>
      </c>
      <c r="R8036" s="13">
        <v>94.191999999999993</v>
      </c>
      <c r="S8036" s="14">
        <v>7</v>
      </c>
      <c r="T8036" s="15">
        <v>-164.83600000000001</v>
      </c>
    </row>
    <row r="8037" spans="14:20" x14ac:dyDescent="0.2">
      <c r="N8037" s="3" t="s">
        <v>62</v>
      </c>
      <c r="O8037" s="3" t="s">
        <v>42</v>
      </c>
      <c r="P8037" s="3" t="s">
        <v>21</v>
      </c>
      <c r="Q8037" s="3" t="s">
        <v>32</v>
      </c>
      <c r="R8037" s="16">
        <v>2.1120000000000001</v>
      </c>
      <c r="S8037" s="17">
        <v>2</v>
      </c>
      <c r="T8037" s="18">
        <v>-3.3792</v>
      </c>
    </row>
    <row r="8038" spans="14:20" x14ac:dyDescent="0.2">
      <c r="N8038" s="2" t="s">
        <v>74</v>
      </c>
      <c r="O8038" s="2" t="s">
        <v>52</v>
      </c>
      <c r="P8038" s="2" t="s">
        <v>30</v>
      </c>
      <c r="Q8038" s="2" t="s">
        <v>31</v>
      </c>
      <c r="R8038" s="13">
        <v>29.97</v>
      </c>
      <c r="S8038" s="14">
        <v>3</v>
      </c>
      <c r="T8038" s="15">
        <v>14.085900000000001</v>
      </c>
    </row>
    <row r="8039" spans="14:20" x14ac:dyDescent="0.2">
      <c r="N8039" s="3" t="s">
        <v>62</v>
      </c>
      <c r="O8039" s="3" t="s">
        <v>42</v>
      </c>
      <c r="P8039" s="3" t="s">
        <v>14</v>
      </c>
      <c r="Q8039" s="3" t="s">
        <v>16</v>
      </c>
      <c r="R8039" s="16">
        <v>526.34400000000005</v>
      </c>
      <c r="S8039" s="17">
        <v>4</v>
      </c>
      <c r="T8039" s="18">
        <v>-75.191999999999993</v>
      </c>
    </row>
    <row r="8040" spans="14:20" x14ac:dyDescent="0.2">
      <c r="N8040" s="2" t="s">
        <v>74</v>
      </c>
      <c r="O8040" s="2" t="s">
        <v>52</v>
      </c>
      <c r="P8040" s="2" t="s">
        <v>21</v>
      </c>
      <c r="Q8040" s="2" t="s">
        <v>32</v>
      </c>
      <c r="R8040" s="13">
        <v>13.128</v>
      </c>
      <c r="S8040" s="14">
        <v>3</v>
      </c>
      <c r="T8040" s="15">
        <v>4.2666000000000004</v>
      </c>
    </row>
    <row r="8041" spans="14:20" x14ac:dyDescent="0.2">
      <c r="N8041" s="3" t="s">
        <v>72</v>
      </c>
      <c r="O8041" s="3" t="s">
        <v>42</v>
      </c>
      <c r="P8041" s="3" t="s">
        <v>21</v>
      </c>
      <c r="Q8041" s="3" t="s">
        <v>29</v>
      </c>
      <c r="R8041" s="16">
        <v>11.68</v>
      </c>
      <c r="S8041" s="17">
        <v>2</v>
      </c>
      <c r="T8041" s="18">
        <v>5.4896000000000003</v>
      </c>
    </row>
    <row r="8042" spans="14:20" x14ac:dyDescent="0.2">
      <c r="N8042" s="2" t="s">
        <v>72</v>
      </c>
      <c r="O8042" s="2" t="s">
        <v>42</v>
      </c>
      <c r="P8042" s="2" t="s">
        <v>30</v>
      </c>
      <c r="Q8042" s="2" t="s">
        <v>55</v>
      </c>
      <c r="R8042" s="13">
        <v>159.75</v>
      </c>
      <c r="S8042" s="14">
        <v>5</v>
      </c>
      <c r="T8042" s="15">
        <v>11.182499999999999</v>
      </c>
    </row>
    <row r="8043" spans="14:20" x14ac:dyDescent="0.2">
      <c r="N8043" s="3" t="s">
        <v>74</v>
      </c>
      <c r="O8043" s="3" t="s">
        <v>52</v>
      </c>
      <c r="P8043" s="3" t="s">
        <v>21</v>
      </c>
      <c r="Q8043" s="3" t="s">
        <v>22</v>
      </c>
      <c r="R8043" s="16">
        <v>41.4</v>
      </c>
      <c r="S8043" s="17">
        <v>4</v>
      </c>
      <c r="T8043" s="18">
        <v>19.872</v>
      </c>
    </row>
    <row r="8044" spans="14:20" x14ac:dyDescent="0.2">
      <c r="N8044" s="2" t="s">
        <v>74</v>
      </c>
      <c r="O8044" s="2" t="s">
        <v>52</v>
      </c>
      <c r="P8044" s="2" t="s">
        <v>21</v>
      </c>
      <c r="Q8044" s="2" t="s">
        <v>32</v>
      </c>
      <c r="R8044" s="13">
        <v>13.92</v>
      </c>
      <c r="S8044" s="14">
        <v>3</v>
      </c>
      <c r="T8044" s="15">
        <v>4.3499999999999996</v>
      </c>
    </row>
    <row r="8045" spans="14:20" x14ac:dyDescent="0.2">
      <c r="N8045" s="3" t="s">
        <v>62</v>
      </c>
      <c r="O8045" s="3" t="s">
        <v>42</v>
      </c>
      <c r="P8045" s="3" t="s">
        <v>21</v>
      </c>
      <c r="Q8045" s="3" t="s">
        <v>36</v>
      </c>
      <c r="R8045" s="16">
        <v>63.311999999999998</v>
      </c>
      <c r="S8045" s="17">
        <v>3</v>
      </c>
      <c r="T8045" s="18">
        <v>20.5764</v>
      </c>
    </row>
    <row r="8046" spans="14:20" x14ac:dyDescent="0.2">
      <c r="N8046" s="2" t="s">
        <v>44</v>
      </c>
      <c r="O8046" s="2" t="s">
        <v>42</v>
      </c>
      <c r="P8046" s="2" t="s">
        <v>30</v>
      </c>
      <c r="Q8046" s="2" t="s">
        <v>55</v>
      </c>
      <c r="R8046" s="13">
        <v>399.95</v>
      </c>
      <c r="S8046" s="14">
        <v>5</v>
      </c>
      <c r="T8046" s="15">
        <v>143.982</v>
      </c>
    </row>
    <row r="8047" spans="14:20" x14ac:dyDescent="0.2">
      <c r="N8047" s="3" t="s">
        <v>19</v>
      </c>
      <c r="O8047" s="3" t="s">
        <v>20</v>
      </c>
      <c r="P8047" s="3" t="s">
        <v>21</v>
      </c>
      <c r="Q8047" s="3" t="s">
        <v>32</v>
      </c>
      <c r="R8047" s="16">
        <v>15.192</v>
      </c>
      <c r="S8047" s="17">
        <v>3</v>
      </c>
      <c r="T8047" s="18">
        <v>5.5071000000000003</v>
      </c>
    </row>
    <row r="8048" spans="14:20" x14ac:dyDescent="0.2">
      <c r="N8048" s="2" t="s">
        <v>19</v>
      </c>
      <c r="O8048" s="2" t="s">
        <v>20</v>
      </c>
      <c r="P8048" s="2" t="s">
        <v>21</v>
      </c>
      <c r="Q8048" s="2" t="s">
        <v>36</v>
      </c>
      <c r="R8048" s="13">
        <v>58.32</v>
      </c>
      <c r="S8048" s="14">
        <v>9</v>
      </c>
      <c r="T8048" s="15">
        <v>27.993600000000001</v>
      </c>
    </row>
    <row r="8049" spans="14:20" x14ac:dyDescent="0.2">
      <c r="N8049" s="3" t="s">
        <v>62</v>
      </c>
      <c r="O8049" s="3" t="s">
        <v>42</v>
      </c>
      <c r="P8049" s="3" t="s">
        <v>21</v>
      </c>
      <c r="Q8049" s="3" t="s">
        <v>29</v>
      </c>
      <c r="R8049" s="16">
        <v>121.536</v>
      </c>
      <c r="S8049" s="17">
        <v>4</v>
      </c>
      <c r="T8049" s="18">
        <v>15.192</v>
      </c>
    </row>
    <row r="8050" spans="14:20" x14ac:dyDescent="0.2">
      <c r="N8050" s="2" t="s">
        <v>19</v>
      </c>
      <c r="O8050" s="2" t="s">
        <v>20</v>
      </c>
      <c r="P8050" s="2" t="s">
        <v>30</v>
      </c>
      <c r="Q8050" s="2" t="s">
        <v>208</v>
      </c>
      <c r="R8050" s="13">
        <v>2399.96</v>
      </c>
      <c r="S8050" s="14">
        <v>5</v>
      </c>
      <c r="T8050" s="15">
        <v>839.98599999999999</v>
      </c>
    </row>
    <row r="8051" spans="14:20" x14ac:dyDescent="0.2">
      <c r="N8051" s="3" t="s">
        <v>687</v>
      </c>
      <c r="O8051" s="3" t="s">
        <v>42</v>
      </c>
      <c r="P8051" s="3" t="s">
        <v>21</v>
      </c>
      <c r="Q8051" s="3" t="s">
        <v>22</v>
      </c>
      <c r="R8051" s="16">
        <v>20.23</v>
      </c>
      <c r="S8051" s="17">
        <v>7</v>
      </c>
      <c r="T8051" s="18">
        <v>9.5081000000000007</v>
      </c>
    </row>
    <row r="8052" spans="14:20" x14ac:dyDescent="0.2">
      <c r="N8052" s="2" t="s">
        <v>51</v>
      </c>
      <c r="O8052" s="2" t="s">
        <v>52</v>
      </c>
      <c r="P8052" s="2" t="s">
        <v>21</v>
      </c>
      <c r="Q8052" s="2" t="s">
        <v>22</v>
      </c>
      <c r="R8052" s="13">
        <v>3.3039999999999998</v>
      </c>
      <c r="S8052" s="14">
        <v>1</v>
      </c>
      <c r="T8052" s="15">
        <v>1.0738000000000001</v>
      </c>
    </row>
    <row r="8053" spans="14:20" x14ac:dyDescent="0.2">
      <c r="N8053" s="3" t="s">
        <v>51</v>
      </c>
      <c r="O8053" s="3" t="s">
        <v>52</v>
      </c>
      <c r="P8053" s="3" t="s">
        <v>14</v>
      </c>
      <c r="Q8053" s="3" t="s">
        <v>28</v>
      </c>
      <c r="R8053" s="16">
        <v>20.096</v>
      </c>
      <c r="S8053" s="17">
        <v>4</v>
      </c>
      <c r="T8053" s="18">
        <v>3.0144000000000002</v>
      </c>
    </row>
    <row r="8054" spans="14:20" x14ac:dyDescent="0.2">
      <c r="N8054" s="2" t="s">
        <v>51</v>
      </c>
      <c r="O8054" s="2" t="s">
        <v>52</v>
      </c>
      <c r="P8054" s="2" t="s">
        <v>21</v>
      </c>
      <c r="Q8054" s="2" t="s">
        <v>122</v>
      </c>
      <c r="R8054" s="13">
        <v>37.752000000000002</v>
      </c>
      <c r="S8054" s="14">
        <v>3</v>
      </c>
      <c r="T8054" s="15">
        <v>4.2470999999999997</v>
      </c>
    </row>
    <row r="8055" spans="14:20" x14ac:dyDescent="0.2">
      <c r="N8055" s="3" t="s">
        <v>51</v>
      </c>
      <c r="O8055" s="3" t="s">
        <v>52</v>
      </c>
      <c r="P8055" s="3" t="s">
        <v>14</v>
      </c>
      <c r="Q8055" s="3" t="s">
        <v>25</v>
      </c>
      <c r="R8055" s="16">
        <v>138.58799999999999</v>
      </c>
      <c r="S8055" s="17">
        <v>1</v>
      </c>
      <c r="T8055" s="18">
        <v>-34.646999999999998</v>
      </c>
    </row>
    <row r="8056" spans="14:20" x14ac:dyDescent="0.2">
      <c r="N8056" s="2" t="s">
        <v>51</v>
      </c>
      <c r="O8056" s="2" t="s">
        <v>52</v>
      </c>
      <c r="P8056" s="2" t="s">
        <v>21</v>
      </c>
      <c r="Q8056" s="2" t="s">
        <v>26</v>
      </c>
      <c r="R8056" s="13">
        <v>259.92</v>
      </c>
      <c r="S8056" s="14">
        <v>5</v>
      </c>
      <c r="T8056" s="15">
        <v>-25.992000000000001</v>
      </c>
    </row>
    <row r="8057" spans="14:20" x14ac:dyDescent="0.2">
      <c r="N8057" s="3" t="s">
        <v>51</v>
      </c>
      <c r="O8057" s="3" t="s">
        <v>52</v>
      </c>
      <c r="P8057" s="3" t="s">
        <v>21</v>
      </c>
      <c r="Q8057" s="3" t="s">
        <v>36</v>
      </c>
      <c r="R8057" s="16">
        <v>20.736000000000001</v>
      </c>
      <c r="S8057" s="17">
        <v>4</v>
      </c>
      <c r="T8057" s="18">
        <v>7.2576000000000001</v>
      </c>
    </row>
    <row r="8058" spans="14:20" x14ac:dyDescent="0.2">
      <c r="N8058" s="2" t="s">
        <v>41</v>
      </c>
      <c r="O8058" s="2" t="s">
        <v>42</v>
      </c>
      <c r="P8058" s="2" t="s">
        <v>14</v>
      </c>
      <c r="Q8058" s="2" t="s">
        <v>25</v>
      </c>
      <c r="R8058" s="13">
        <v>298.11599999999999</v>
      </c>
      <c r="S8058" s="14">
        <v>6</v>
      </c>
      <c r="T8058" s="15">
        <v>-4.2587999999999999</v>
      </c>
    </row>
    <row r="8059" spans="14:20" x14ac:dyDescent="0.2">
      <c r="N8059" s="3" t="s">
        <v>19</v>
      </c>
      <c r="O8059" s="3" t="s">
        <v>20</v>
      </c>
      <c r="P8059" s="3" t="s">
        <v>30</v>
      </c>
      <c r="Q8059" s="3" t="s">
        <v>55</v>
      </c>
      <c r="R8059" s="16">
        <v>1649.95</v>
      </c>
      <c r="S8059" s="17">
        <v>5</v>
      </c>
      <c r="T8059" s="18">
        <v>659.98</v>
      </c>
    </row>
    <row r="8060" spans="14:20" x14ac:dyDescent="0.2">
      <c r="N8060" s="2" t="s">
        <v>19</v>
      </c>
      <c r="O8060" s="2" t="s">
        <v>20</v>
      </c>
      <c r="P8060" s="2" t="s">
        <v>14</v>
      </c>
      <c r="Q8060" s="2" t="s">
        <v>16</v>
      </c>
      <c r="R8060" s="13">
        <v>362.35199999999998</v>
      </c>
      <c r="S8060" s="14">
        <v>3</v>
      </c>
      <c r="T8060" s="15">
        <v>45.293999999999997</v>
      </c>
    </row>
    <row r="8061" spans="14:20" x14ac:dyDescent="0.2">
      <c r="N8061" s="3" t="s">
        <v>24</v>
      </c>
      <c r="O8061" s="3" t="s">
        <v>13</v>
      </c>
      <c r="P8061" s="3" t="s">
        <v>14</v>
      </c>
      <c r="Q8061" s="3" t="s">
        <v>28</v>
      </c>
      <c r="R8061" s="16">
        <v>91.031999999999996</v>
      </c>
      <c r="S8061" s="17">
        <v>3</v>
      </c>
      <c r="T8061" s="18">
        <v>-2.2757999999999998</v>
      </c>
    </row>
    <row r="8062" spans="14:20" x14ac:dyDescent="0.2">
      <c r="N8062" s="2" t="s">
        <v>74</v>
      </c>
      <c r="O8062" s="2" t="s">
        <v>52</v>
      </c>
      <c r="P8062" s="2" t="s">
        <v>14</v>
      </c>
      <c r="Q8062" s="2" t="s">
        <v>28</v>
      </c>
      <c r="R8062" s="13">
        <v>14.89</v>
      </c>
      <c r="S8062" s="14">
        <v>1</v>
      </c>
      <c r="T8062" s="15">
        <v>4.0202999999999998</v>
      </c>
    </row>
    <row r="8063" spans="14:20" x14ac:dyDescent="0.2">
      <c r="N8063" s="3" t="s">
        <v>74</v>
      </c>
      <c r="O8063" s="3" t="s">
        <v>52</v>
      </c>
      <c r="P8063" s="3" t="s">
        <v>30</v>
      </c>
      <c r="Q8063" s="3" t="s">
        <v>31</v>
      </c>
      <c r="R8063" s="16">
        <v>543.91999999999996</v>
      </c>
      <c r="S8063" s="17">
        <v>8</v>
      </c>
      <c r="T8063" s="18">
        <v>135.97999999999999</v>
      </c>
    </row>
    <row r="8064" spans="14:20" x14ac:dyDescent="0.2">
      <c r="N8064" s="2" t="s">
        <v>38</v>
      </c>
      <c r="O8064" s="2" t="s">
        <v>20</v>
      </c>
      <c r="P8064" s="2" t="s">
        <v>14</v>
      </c>
      <c r="Q8064" s="2" t="s">
        <v>28</v>
      </c>
      <c r="R8064" s="13">
        <v>23.88</v>
      </c>
      <c r="S8064" s="14">
        <v>3</v>
      </c>
      <c r="T8064" s="15">
        <v>10.507199999999999</v>
      </c>
    </row>
    <row r="8065" spans="14:20" x14ac:dyDescent="0.2">
      <c r="N8065" s="3" t="s">
        <v>38</v>
      </c>
      <c r="O8065" s="3" t="s">
        <v>20</v>
      </c>
      <c r="P8065" s="3" t="s">
        <v>21</v>
      </c>
      <c r="Q8065" s="3" t="s">
        <v>36</v>
      </c>
      <c r="R8065" s="16">
        <v>26.2</v>
      </c>
      <c r="S8065" s="17">
        <v>4</v>
      </c>
      <c r="T8065" s="18">
        <v>12.052</v>
      </c>
    </row>
    <row r="8066" spans="14:20" x14ac:dyDescent="0.2">
      <c r="N8066" s="2" t="s">
        <v>38</v>
      </c>
      <c r="O8066" s="2" t="s">
        <v>20</v>
      </c>
      <c r="P8066" s="2" t="s">
        <v>21</v>
      </c>
      <c r="Q8066" s="2" t="s">
        <v>36</v>
      </c>
      <c r="R8066" s="13">
        <v>12.96</v>
      </c>
      <c r="S8066" s="14">
        <v>2</v>
      </c>
      <c r="T8066" s="15">
        <v>6.2207999999999997</v>
      </c>
    </row>
    <row r="8067" spans="14:20" x14ac:dyDescent="0.2">
      <c r="N8067" s="3" t="s">
        <v>38</v>
      </c>
      <c r="O8067" s="3" t="s">
        <v>20</v>
      </c>
      <c r="P8067" s="3" t="s">
        <v>30</v>
      </c>
      <c r="Q8067" s="3" t="s">
        <v>55</v>
      </c>
      <c r="R8067" s="16">
        <v>234.95</v>
      </c>
      <c r="S8067" s="17">
        <v>5</v>
      </c>
      <c r="T8067" s="18">
        <v>32.893000000000001</v>
      </c>
    </row>
    <row r="8068" spans="14:20" x14ac:dyDescent="0.2">
      <c r="N8068" s="2" t="s">
        <v>35</v>
      </c>
      <c r="O8068" s="2" t="s">
        <v>13</v>
      </c>
      <c r="P8068" s="2" t="s">
        <v>14</v>
      </c>
      <c r="Q8068" s="2" t="s">
        <v>16</v>
      </c>
      <c r="R8068" s="13">
        <v>194.84800000000001</v>
      </c>
      <c r="S8068" s="14">
        <v>4</v>
      </c>
      <c r="T8068" s="15">
        <v>12.178000000000001</v>
      </c>
    </row>
    <row r="8069" spans="14:20" x14ac:dyDescent="0.2">
      <c r="N8069" s="3" t="s">
        <v>19</v>
      </c>
      <c r="O8069" s="3" t="s">
        <v>20</v>
      </c>
      <c r="P8069" s="3" t="s">
        <v>21</v>
      </c>
      <c r="Q8069" s="3" t="s">
        <v>32</v>
      </c>
      <c r="R8069" s="16">
        <v>9.984</v>
      </c>
      <c r="S8069" s="17">
        <v>4</v>
      </c>
      <c r="T8069" s="18">
        <v>3.6192000000000002</v>
      </c>
    </row>
    <row r="8070" spans="14:20" x14ac:dyDescent="0.2">
      <c r="N8070" s="2" t="s">
        <v>19</v>
      </c>
      <c r="O8070" s="2" t="s">
        <v>20</v>
      </c>
      <c r="P8070" s="2" t="s">
        <v>21</v>
      </c>
      <c r="Q8070" s="2" t="s">
        <v>26</v>
      </c>
      <c r="R8070" s="13">
        <v>14.98</v>
      </c>
      <c r="S8070" s="14">
        <v>1</v>
      </c>
      <c r="T8070" s="15">
        <v>4.1943999999999999</v>
      </c>
    </row>
    <row r="8071" spans="14:20" x14ac:dyDescent="0.2">
      <c r="N8071" s="3" t="s">
        <v>19</v>
      </c>
      <c r="O8071" s="3" t="s">
        <v>20</v>
      </c>
      <c r="P8071" s="3" t="s">
        <v>30</v>
      </c>
      <c r="Q8071" s="3" t="s">
        <v>31</v>
      </c>
      <c r="R8071" s="16">
        <v>1145.5999999999999</v>
      </c>
      <c r="S8071" s="17">
        <v>4</v>
      </c>
      <c r="T8071" s="18">
        <v>100.24</v>
      </c>
    </row>
    <row r="8072" spans="14:20" x14ac:dyDescent="0.2">
      <c r="N8072" s="2" t="s">
        <v>35</v>
      </c>
      <c r="O8072" s="2" t="s">
        <v>13</v>
      </c>
      <c r="P8072" s="2" t="s">
        <v>21</v>
      </c>
      <c r="Q8072" s="2" t="s">
        <v>33</v>
      </c>
      <c r="R8072" s="13">
        <v>34.847999999999999</v>
      </c>
      <c r="S8072" s="14">
        <v>2</v>
      </c>
      <c r="T8072" s="15">
        <v>6.5339999999999998</v>
      </c>
    </row>
    <row r="8073" spans="14:20" x14ac:dyDescent="0.2">
      <c r="N8073" s="3" t="s">
        <v>35</v>
      </c>
      <c r="O8073" s="3" t="s">
        <v>13</v>
      </c>
      <c r="P8073" s="3" t="s">
        <v>30</v>
      </c>
      <c r="Q8073" s="3" t="s">
        <v>31</v>
      </c>
      <c r="R8073" s="16">
        <v>22</v>
      </c>
      <c r="S8073" s="17">
        <v>5</v>
      </c>
      <c r="T8073" s="18">
        <v>1.375</v>
      </c>
    </row>
    <row r="8074" spans="14:20" x14ac:dyDescent="0.2">
      <c r="N8074" s="2" t="s">
        <v>35</v>
      </c>
      <c r="O8074" s="2" t="s">
        <v>13</v>
      </c>
      <c r="P8074" s="2" t="s">
        <v>21</v>
      </c>
      <c r="Q8074" s="2" t="s">
        <v>29</v>
      </c>
      <c r="R8074" s="13">
        <v>4.3680000000000003</v>
      </c>
      <c r="S8074" s="14">
        <v>3</v>
      </c>
      <c r="T8074" s="15">
        <v>0.38219999999999998</v>
      </c>
    </row>
    <row r="8075" spans="14:20" x14ac:dyDescent="0.2">
      <c r="N8075" s="3" t="s">
        <v>38</v>
      </c>
      <c r="O8075" s="3" t="s">
        <v>20</v>
      </c>
      <c r="P8075" s="3" t="s">
        <v>30</v>
      </c>
      <c r="Q8075" s="3" t="s">
        <v>55</v>
      </c>
      <c r="R8075" s="16">
        <v>90.57</v>
      </c>
      <c r="S8075" s="17">
        <v>3</v>
      </c>
      <c r="T8075" s="18">
        <v>11.774100000000001</v>
      </c>
    </row>
    <row r="8076" spans="14:20" x14ac:dyDescent="0.2">
      <c r="N8076" s="2" t="s">
        <v>41</v>
      </c>
      <c r="O8076" s="2" t="s">
        <v>42</v>
      </c>
      <c r="P8076" s="2" t="s">
        <v>21</v>
      </c>
      <c r="Q8076" s="2" t="s">
        <v>75</v>
      </c>
      <c r="R8076" s="13">
        <v>2.8959999999999999</v>
      </c>
      <c r="S8076" s="14">
        <v>2</v>
      </c>
      <c r="T8076" s="15">
        <v>0.47060000000000002</v>
      </c>
    </row>
    <row r="8077" spans="14:20" x14ac:dyDescent="0.2">
      <c r="N8077" s="3" t="s">
        <v>41</v>
      </c>
      <c r="O8077" s="3" t="s">
        <v>42</v>
      </c>
      <c r="P8077" s="3" t="s">
        <v>30</v>
      </c>
      <c r="Q8077" s="3" t="s">
        <v>31</v>
      </c>
      <c r="R8077" s="16">
        <v>124.792</v>
      </c>
      <c r="S8077" s="17">
        <v>1</v>
      </c>
      <c r="T8077" s="18">
        <v>15.599</v>
      </c>
    </row>
    <row r="8078" spans="14:20" x14ac:dyDescent="0.2">
      <c r="N8078" s="2" t="s">
        <v>74</v>
      </c>
      <c r="O8078" s="2" t="s">
        <v>52</v>
      </c>
      <c r="P8078" s="2" t="s">
        <v>21</v>
      </c>
      <c r="Q8078" s="2" t="s">
        <v>29</v>
      </c>
      <c r="R8078" s="13">
        <v>60.12</v>
      </c>
      <c r="S8078" s="14">
        <v>9</v>
      </c>
      <c r="T8078" s="15">
        <v>22.244399999999999</v>
      </c>
    </row>
    <row r="8079" spans="14:20" x14ac:dyDescent="0.2">
      <c r="N8079" s="3" t="s">
        <v>135</v>
      </c>
      <c r="O8079" s="3" t="s">
        <v>42</v>
      </c>
      <c r="P8079" s="3" t="s">
        <v>21</v>
      </c>
      <c r="Q8079" s="3" t="s">
        <v>32</v>
      </c>
      <c r="R8079" s="16">
        <v>33.479999999999997</v>
      </c>
      <c r="S8079" s="17">
        <v>2</v>
      </c>
      <c r="T8079" s="18">
        <v>16.405200000000001</v>
      </c>
    </row>
    <row r="8080" spans="14:20" x14ac:dyDescent="0.2">
      <c r="N8080" s="2" t="s">
        <v>135</v>
      </c>
      <c r="O8080" s="2" t="s">
        <v>42</v>
      </c>
      <c r="P8080" s="2" t="s">
        <v>30</v>
      </c>
      <c r="Q8080" s="2" t="s">
        <v>31</v>
      </c>
      <c r="R8080" s="13">
        <v>461.97</v>
      </c>
      <c r="S8080" s="14">
        <v>3</v>
      </c>
      <c r="T8080" s="15">
        <v>133.97130000000001</v>
      </c>
    </row>
    <row r="8081" spans="14:20" x14ac:dyDescent="0.2">
      <c r="N8081" s="3" t="s">
        <v>135</v>
      </c>
      <c r="O8081" s="3" t="s">
        <v>42</v>
      </c>
      <c r="P8081" s="3" t="s">
        <v>21</v>
      </c>
      <c r="Q8081" s="3" t="s">
        <v>33</v>
      </c>
      <c r="R8081" s="16">
        <v>137.62</v>
      </c>
      <c r="S8081" s="17">
        <v>2</v>
      </c>
      <c r="T8081" s="18">
        <v>60.552799999999998</v>
      </c>
    </row>
    <row r="8082" spans="14:20" x14ac:dyDescent="0.2">
      <c r="N8082" s="2" t="s">
        <v>135</v>
      </c>
      <c r="O8082" s="2" t="s">
        <v>42</v>
      </c>
      <c r="P8082" s="2" t="s">
        <v>14</v>
      </c>
      <c r="Q8082" s="2" t="s">
        <v>16</v>
      </c>
      <c r="R8082" s="13">
        <v>302.67</v>
      </c>
      <c r="S8082" s="14">
        <v>3</v>
      </c>
      <c r="T8082" s="15">
        <v>72.640799999999999</v>
      </c>
    </row>
    <row r="8083" spans="14:20" x14ac:dyDescent="0.2">
      <c r="N8083" s="3" t="s">
        <v>38</v>
      </c>
      <c r="O8083" s="3" t="s">
        <v>20</v>
      </c>
      <c r="P8083" s="3" t="s">
        <v>14</v>
      </c>
      <c r="Q8083" s="3" t="s">
        <v>15</v>
      </c>
      <c r="R8083" s="16">
        <v>115.96</v>
      </c>
      <c r="S8083" s="17">
        <v>2</v>
      </c>
      <c r="T8083" s="18">
        <v>25.511199999999999</v>
      </c>
    </row>
    <row r="8084" spans="14:20" x14ac:dyDescent="0.2">
      <c r="N8084" s="2" t="s">
        <v>19</v>
      </c>
      <c r="O8084" s="2" t="s">
        <v>20</v>
      </c>
      <c r="P8084" s="2" t="s">
        <v>21</v>
      </c>
      <c r="Q8084" s="2" t="s">
        <v>26</v>
      </c>
      <c r="R8084" s="13">
        <v>330.4</v>
      </c>
      <c r="S8084" s="14">
        <v>2</v>
      </c>
      <c r="T8084" s="15">
        <v>85.903999999999996</v>
      </c>
    </row>
    <row r="8085" spans="14:20" x14ac:dyDescent="0.2">
      <c r="N8085" s="3" t="s">
        <v>19</v>
      </c>
      <c r="O8085" s="3" t="s">
        <v>20</v>
      </c>
      <c r="P8085" s="3" t="s">
        <v>21</v>
      </c>
      <c r="Q8085" s="3" t="s">
        <v>22</v>
      </c>
      <c r="R8085" s="16">
        <v>26.25</v>
      </c>
      <c r="S8085" s="17">
        <v>7</v>
      </c>
      <c r="T8085" s="18">
        <v>12.6</v>
      </c>
    </row>
    <row r="8086" spans="14:20" x14ac:dyDescent="0.2">
      <c r="N8086" s="2" t="s">
        <v>112</v>
      </c>
      <c r="O8086" s="2" t="s">
        <v>52</v>
      </c>
      <c r="P8086" s="2" t="s">
        <v>21</v>
      </c>
      <c r="Q8086" s="2" t="s">
        <v>32</v>
      </c>
      <c r="R8086" s="13">
        <v>76.775999999999996</v>
      </c>
      <c r="S8086" s="14">
        <v>4</v>
      </c>
      <c r="T8086" s="15">
        <v>-53.743200000000002</v>
      </c>
    </row>
    <row r="8087" spans="14:20" x14ac:dyDescent="0.2">
      <c r="N8087" s="3" t="s">
        <v>407</v>
      </c>
      <c r="O8087" s="3" t="s">
        <v>52</v>
      </c>
      <c r="P8087" s="3" t="s">
        <v>30</v>
      </c>
      <c r="Q8087" s="3" t="s">
        <v>31</v>
      </c>
      <c r="R8087" s="16">
        <v>89.95</v>
      </c>
      <c r="S8087" s="17">
        <v>5</v>
      </c>
      <c r="T8087" s="18">
        <v>43.176000000000002</v>
      </c>
    </row>
    <row r="8088" spans="14:20" x14ac:dyDescent="0.2">
      <c r="N8088" s="2" t="s">
        <v>51</v>
      </c>
      <c r="O8088" s="2" t="s">
        <v>52</v>
      </c>
      <c r="P8088" s="2" t="s">
        <v>21</v>
      </c>
      <c r="Q8088" s="2" t="s">
        <v>36</v>
      </c>
      <c r="R8088" s="13">
        <v>54.816000000000003</v>
      </c>
      <c r="S8088" s="14">
        <v>3</v>
      </c>
      <c r="T8088" s="15">
        <v>17.815200000000001</v>
      </c>
    </row>
    <row r="8089" spans="14:20" x14ac:dyDescent="0.2">
      <c r="N8089" s="3" t="s">
        <v>24</v>
      </c>
      <c r="O8089" s="3" t="s">
        <v>13</v>
      </c>
      <c r="P8089" s="3" t="s">
        <v>30</v>
      </c>
      <c r="Q8089" s="3" t="s">
        <v>55</v>
      </c>
      <c r="R8089" s="16">
        <v>41.423999999999999</v>
      </c>
      <c r="S8089" s="17">
        <v>2</v>
      </c>
      <c r="T8089" s="18">
        <v>8.2848000000000006</v>
      </c>
    </row>
    <row r="8090" spans="14:20" x14ac:dyDescent="0.2">
      <c r="N8090" s="2" t="s">
        <v>62</v>
      </c>
      <c r="O8090" s="2" t="s">
        <v>42</v>
      </c>
      <c r="P8090" s="2" t="s">
        <v>30</v>
      </c>
      <c r="Q8090" s="2" t="s">
        <v>31</v>
      </c>
      <c r="R8090" s="13">
        <v>36.792000000000002</v>
      </c>
      <c r="S8090" s="14">
        <v>1</v>
      </c>
      <c r="T8090" s="15">
        <v>4.1391</v>
      </c>
    </row>
    <row r="8091" spans="14:20" x14ac:dyDescent="0.2">
      <c r="N8091" s="3" t="s">
        <v>19</v>
      </c>
      <c r="O8091" s="3" t="s">
        <v>20</v>
      </c>
      <c r="P8091" s="3" t="s">
        <v>21</v>
      </c>
      <c r="Q8091" s="3" t="s">
        <v>26</v>
      </c>
      <c r="R8091" s="16">
        <v>56.56</v>
      </c>
      <c r="S8091" s="17">
        <v>2</v>
      </c>
      <c r="T8091" s="18">
        <v>15.2712</v>
      </c>
    </row>
    <row r="8092" spans="14:20" x14ac:dyDescent="0.2">
      <c r="N8092" s="2" t="s">
        <v>19</v>
      </c>
      <c r="O8092" s="2" t="s">
        <v>20</v>
      </c>
      <c r="P8092" s="2" t="s">
        <v>14</v>
      </c>
      <c r="Q8092" s="2" t="s">
        <v>28</v>
      </c>
      <c r="R8092" s="13">
        <v>36.96</v>
      </c>
      <c r="S8092" s="14">
        <v>7</v>
      </c>
      <c r="T8092" s="15">
        <v>11.457599999999999</v>
      </c>
    </row>
    <row r="8093" spans="14:20" x14ac:dyDescent="0.2">
      <c r="N8093" s="3" t="s">
        <v>44</v>
      </c>
      <c r="O8093" s="3" t="s">
        <v>42</v>
      </c>
      <c r="P8093" s="3" t="s">
        <v>21</v>
      </c>
      <c r="Q8093" s="3" t="s">
        <v>32</v>
      </c>
      <c r="R8093" s="16">
        <v>17.52</v>
      </c>
      <c r="S8093" s="17">
        <v>4</v>
      </c>
      <c r="T8093" s="18">
        <v>8.4095999999999993</v>
      </c>
    </row>
    <row r="8094" spans="14:20" x14ac:dyDescent="0.2">
      <c r="N8094" s="2" t="s">
        <v>44</v>
      </c>
      <c r="O8094" s="2" t="s">
        <v>42</v>
      </c>
      <c r="P8094" s="2" t="s">
        <v>21</v>
      </c>
      <c r="Q8094" s="2" t="s">
        <v>33</v>
      </c>
      <c r="R8094" s="13">
        <v>155.88</v>
      </c>
      <c r="S8094" s="14">
        <v>6</v>
      </c>
      <c r="T8094" s="15">
        <v>54.558</v>
      </c>
    </row>
    <row r="8095" spans="14:20" x14ac:dyDescent="0.2">
      <c r="N8095" s="3" t="s">
        <v>51</v>
      </c>
      <c r="O8095" s="3" t="s">
        <v>52</v>
      </c>
      <c r="P8095" s="3" t="s">
        <v>30</v>
      </c>
      <c r="Q8095" s="3" t="s">
        <v>31</v>
      </c>
      <c r="R8095" s="16">
        <v>285.57600000000002</v>
      </c>
      <c r="S8095" s="17">
        <v>4</v>
      </c>
      <c r="T8095" s="18">
        <v>-57.115200000000002</v>
      </c>
    </row>
    <row r="8096" spans="14:20" x14ac:dyDescent="0.2">
      <c r="N8096" s="2" t="s">
        <v>70</v>
      </c>
      <c r="O8096" s="2" t="s">
        <v>52</v>
      </c>
      <c r="P8096" s="2" t="s">
        <v>21</v>
      </c>
      <c r="Q8096" s="2" t="s">
        <v>36</v>
      </c>
      <c r="R8096" s="13">
        <v>11.54</v>
      </c>
      <c r="S8096" s="14">
        <v>1</v>
      </c>
      <c r="T8096" s="15">
        <v>5.5392000000000001</v>
      </c>
    </row>
    <row r="8097" spans="14:20" x14ac:dyDescent="0.2">
      <c r="N8097" s="3" t="s">
        <v>70</v>
      </c>
      <c r="O8097" s="3" t="s">
        <v>52</v>
      </c>
      <c r="P8097" s="3" t="s">
        <v>21</v>
      </c>
      <c r="Q8097" s="3" t="s">
        <v>32</v>
      </c>
      <c r="R8097" s="16">
        <v>849.95</v>
      </c>
      <c r="S8097" s="17">
        <v>5</v>
      </c>
      <c r="T8097" s="18">
        <v>390.97699999999998</v>
      </c>
    </row>
    <row r="8098" spans="14:20" x14ac:dyDescent="0.2">
      <c r="N8098" s="2" t="s">
        <v>70</v>
      </c>
      <c r="O8098" s="2" t="s">
        <v>52</v>
      </c>
      <c r="P8098" s="2" t="s">
        <v>21</v>
      </c>
      <c r="Q8098" s="2" t="s">
        <v>32</v>
      </c>
      <c r="R8098" s="13">
        <v>11.01</v>
      </c>
      <c r="S8098" s="14">
        <v>3</v>
      </c>
      <c r="T8098" s="15">
        <v>5.3948999999999998</v>
      </c>
    </row>
    <row r="8099" spans="14:20" x14ac:dyDescent="0.2">
      <c r="N8099" s="3" t="s">
        <v>62</v>
      </c>
      <c r="O8099" s="3" t="s">
        <v>42</v>
      </c>
      <c r="P8099" s="3" t="s">
        <v>30</v>
      </c>
      <c r="Q8099" s="3" t="s">
        <v>31</v>
      </c>
      <c r="R8099" s="16">
        <v>95.983999999999995</v>
      </c>
      <c r="S8099" s="17">
        <v>2</v>
      </c>
      <c r="T8099" s="18">
        <v>5.9989999999999997</v>
      </c>
    </row>
    <row r="8100" spans="14:20" x14ac:dyDescent="0.2">
      <c r="N8100" s="2" t="s">
        <v>35</v>
      </c>
      <c r="O8100" s="2" t="s">
        <v>13</v>
      </c>
      <c r="P8100" s="2" t="s">
        <v>30</v>
      </c>
      <c r="Q8100" s="2" t="s">
        <v>31</v>
      </c>
      <c r="R8100" s="13">
        <v>271.95999999999998</v>
      </c>
      <c r="S8100" s="14">
        <v>5</v>
      </c>
      <c r="T8100" s="15">
        <v>16.997499999999999</v>
      </c>
    </row>
    <row r="8101" spans="14:20" x14ac:dyDescent="0.2">
      <c r="N8101" s="3" t="s">
        <v>41</v>
      </c>
      <c r="O8101" s="3" t="s">
        <v>42</v>
      </c>
      <c r="P8101" s="3" t="s">
        <v>30</v>
      </c>
      <c r="Q8101" s="3" t="s">
        <v>142</v>
      </c>
      <c r="R8101" s="16">
        <v>1439.982</v>
      </c>
      <c r="S8101" s="17">
        <v>3</v>
      </c>
      <c r="T8101" s="18">
        <v>-263.99669999999998</v>
      </c>
    </row>
    <row r="8102" spans="14:20" x14ac:dyDescent="0.2">
      <c r="N8102" s="2" t="s">
        <v>41</v>
      </c>
      <c r="O8102" s="2" t="s">
        <v>42</v>
      </c>
      <c r="P8102" s="2" t="s">
        <v>21</v>
      </c>
      <c r="Q8102" s="2" t="s">
        <v>36</v>
      </c>
      <c r="R8102" s="13">
        <v>36.287999999999997</v>
      </c>
      <c r="S8102" s="14">
        <v>7</v>
      </c>
      <c r="T8102" s="15">
        <v>12.700799999999999</v>
      </c>
    </row>
    <row r="8103" spans="14:20" x14ac:dyDescent="0.2">
      <c r="N8103" s="3" t="s">
        <v>19</v>
      </c>
      <c r="O8103" s="3" t="s">
        <v>20</v>
      </c>
      <c r="P8103" s="3" t="s">
        <v>21</v>
      </c>
      <c r="Q8103" s="3" t="s">
        <v>32</v>
      </c>
      <c r="R8103" s="16">
        <v>54.896000000000001</v>
      </c>
      <c r="S8103" s="17">
        <v>2</v>
      </c>
      <c r="T8103" s="18">
        <v>18.5274</v>
      </c>
    </row>
    <row r="8104" spans="14:20" x14ac:dyDescent="0.2">
      <c r="N8104" s="2" t="s">
        <v>19</v>
      </c>
      <c r="O8104" s="2" t="s">
        <v>20</v>
      </c>
      <c r="P8104" s="2" t="s">
        <v>21</v>
      </c>
      <c r="Q8104" s="2" t="s">
        <v>26</v>
      </c>
      <c r="R8104" s="13">
        <v>186.54</v>
      </c>
      <c r="S8104" s="14">
        <v>3</v>
      </c>
      <c r="T8104" s="15">
        <v>50.3658</v>
      </c>
    </row>
    <row r="8105" spans="14:20" x14ac:dyDescent="0.2">
      <c r="N8105" s="3" t="s">
        <v>62</v>
      </c>
      <c r="O8105" s="3" t="s">
        <v>42</v>
      </c>
      <c r="P8105" s="3" t="s">
        <v>14</v>
      </c>
      <c r="Q8105" s="3" t="s">
        <v>15</v>
      </c>
      <c r="R8105" s="16">
        <v>183.37200000000001</v>
      </c>
      <c r="S8105" s="17">
        <v>2</v>
      </c>
      <c r="T8105" s="18">
        <v>-36.674399999999999</v>
      </c>
    </row>
    <row r="8106" spans="14:20" x14ac:dyDescent="0.2">
      <c r="N8106" s="2" t="s">
        <v>19</v>
      </c>
      <c r="O8106" s="2" t="s">
        <v>20</v>
      </c>
      <c r="P8106" s="2" t="s">
        <v>21</v>
      </c>
      <c r="Q8106" s="2" t="s">
        <v>22</v>
      </c>
      <c r="R8106" s="13">
        <v>51.75</v>
      </c>
      <c r="S8106" s="14">
        <v>5</v>
      </c>
      <c r="T8106" s="15">
        <v>24.84</v>
      </c>
    </row>
    <row r="8107" spans="14:20" x14ac:dyDescent="0.2">
      <c r="N8107" s="3" t="s">
        <v>19</v>
      </c>
      <c r="O8107" s="3" t="s">
        <v>20</v>
      </c>
      <c r="P8107" s="3" t="s">
        <v>14</v>
      </c>
      <c r="Q8107" s="3" t="s">
        <v>28</v>
      </c>
      <c r="R8107" s="16">
        <v>123.96</v>
      </c>
      <c r="S8107" s="17">
        <v>3</v>
      </c>
      <c r="T8107" s="18">
        <v>11.1564</v>
      </c>
    </row>
    <row r="8108" spans="14:20" x14ac:dyDescent="0.2">
      <c r="N8108" s="2" t="s">
        <v>19</v>
      </c>
      <c r="O8108" s="2" t="s">
        <v>20</v>
      </c>
      <c r="P8108" s="2" t="s">
        <v>21</v>
      </c>
      <c r="Q8108" s="2" t="s">
        <v>26</v>
      </c>
      <c r="R8108" s="13">
        <v>99.87</v>
      </c>
      <c r="S8108" s="14">
        <v>3</v>
      </c>
      <c r="T8108" s="15">
        <v>23.968800000000002</v>
      </c>
    </row>
    <row r="8109" spans="14:20" x14ac:dyDescent="0.2">
      <c r="N8109" s="3" t="s">
        <v>62</v>
      </c>
      <c r="O8109" s="3" t="s">
        <v>42</v>
      </c>
      <c r="P8109" s="3" t="s">
        <v>30</v>
      </c>
      <c r="Q8109" s="3" t="s">
        <v>55</v>
      </c>
      <c r="R8109" s="16">
        <v>39.816000000000003</v>
      </c>
      <c r="S8109" s="17">
        <v>3</v>
      </c>
      <c r="T8109" s="18">
        <v>7.4654999999999996</v>
      </c>
    </row>
    <row r="8110" spans="14:20" x14ac:dyDescent="0.2">
      <c r="N8110" s="2" t="s">
        <v>38</v>
      </c>
      <c r="O8110" s="2" t="s">
        <v>20</v>
      </c>
      <c r="P8110" s="2" t="s">
        <v>21</v>
      </c>
      <c r="Q8110" s="2" t="s">
        <v>26</v>
      </c>
      <c r="R8110" s="13">
        <v>16.059999999999999</v>
      </c>
      <c r="S8110" s="14">
        <v>1</v>
      </c>
      <c r="T8110" s="15">
        <v>4.1756000000000002</v>
      </c>
    </row>
    <row r="8111" spans="14:20" x14ac:dyDescent="0.2">
      <c r="N8111" s="3" t="s">
        <v>112</v>
      </c>
      <c r="O8111" s="3" t="s">
        <v>52</v>
      </c>
      <c r="P8111" s="3" t="s">
        <v>21</v>
      </c>
      <c r="Q8111" s="3" t="s">
        <v>22</v>
      </c>
      <c r="R8111" s="16">
        <v>16.52</v>
      </c>
      <c r="S8111" s="17">
        <v>5</v>
      </c>
      <c r="T8111" s="18">
        <v>5.3689999999999998</v>
      </c>
    </row>
    <row r="8112" spans="14:20" x14ac:dyDescent="0.2">
      <c r="N8112" s="2" t="s">
        <v>105</v>
      </c>
      <c r="O8112" s="2" t="s">
        <v>20</v>
      </c>
      <c r="P8112" s="2" t="s">
        <v>21</v>
      </c>
      <c r="Q8112" s="2" t="s">
        <v>36</v>
      </c>
      <c r="R8112" s="13">
        <v>7.968</v>
      </c>
      <c r="S8112" s="14">
        <v>2</v>
      </c>
      <c r="T8112" s="15">
        <v>2.8883999999999999</v>
      </c>
    </row>
    <row r="8113" spans="14:20" x14ac:dyDescent="0.2">
      <c r="N8113" s="3" t="s">
        <v>105</v>
      </c>
      <c r="O8113" s="3" t="s">
        <v>20</v>
      </c>
      <c r="P8113" s="3" t="s">
        <v>21</v>
      </c>
      <c r="Q8113" s="3" t="s">
        <v>57</v>
      </c>
      <c r="R8113" s="16">
        <v>8.7840000000000007</v>
      </c>
      <c r="S8113" s="17">
        <v>1</v>
      </c>
      <c r="T8113" s="18">
        <v>3.1842000000000001</v>
      </c>
    </row>
    <row r="8114" spans="14:20" x14ac:dyDescent="0.2">
      <c r="N8114" s="2" t="s">
        <v>41</v>
      </c>
      <c r="O8114" s="2" t="s">
        <v>42</v>
      </c>
      <c r="P8114" s="2" t="s">
        <v>21</v>
      </c>
      <c r="Q8114" s="2" t="s">
        <v>32</v>
      </c>
      <c r="R8114" s="13">
        <v>3.3180000000000001</v>
      </c>
      <c r="S8114" s="14">
        <v>3</v>
      </c>
      <c r="T8114" s="15">
        <v>-5.6406000000000001</v>
      </c>
    </row>
    <row r="8115" spans="14:20" x14ac:dyDescent="0.2">
      <c r="N8115" s="3" t="s">
        <v>12</v>
      </c>
      <c r="O8115" s="3" t="s">
        <v>13</v>
      </c>
      <c r="P8115" s="3" t="s">
        <v>21</v>
      </c>
      <c r="Q8115" s="3" t="s">
        <v>36</v>
      </c>
      <c r="R8115" s="16">
        <v>13.76</v>
      </c>
      <c r="S8115" s="17">
        <v>2</v>
      </c>
      <c r="T8115" s="18">
        <v>6.3296000000000001</v>
      </c>
    </row>
    <row r="8116" spans="14:20" x14ac:dyDescent="0.2">
      <c r="N8116" s="2" t="s">
        <v>41</v>
      </c>
      <c r="O8116" s="2" t="s">
        <v>42</v>
      </c>
      <c r="P8116" s="2" t="s">
        <v>21</v>
      </c>
      <c r="Q8116" s="2" t="s">
        <v>26</v>
      </c>
      <c r="R8116" s="13">
        <v>151.05600000000001</v>
      </c>
      <c r="S8116" s="14">
        <v>9</v>
      </c>
      <c r="T8116" s="15">
        <v>7.5528000000000004</v>
      </c>
    </row>
    <row r="8117" spans="14:20" x14ac:dyDescent="0.2">
      <c r="N8117" s="3" t="s">
        <v>72</v>
      </c>
      <c r="O8117" s="3" t="s">
        <v>42</v>
      </c>
      <c r="P8117" s="3" t="s">
        <v>21</v>
      </c>
      <c r="Q8117" s="3" t="s">
        <v>32</v>
      </c>
      <c r="R8117" s="16">
        <v>125.88</v>
      </c>
      <c r="S8117" s="17">
        <v>6</v>
      </c>
      <c r="T8117" s="18">
        <v>60.422400000000003</v>
      </c>
    </row>
    <row r="8118" spans="14:20" x14ac:dyDescent="0.2">
      <c r="N8118" s="2" t="s">
        <v>72</v>
      </c>
      <c r="O8118" s="2" t="s">
        <v>42</v>
      </c>
      <c r="P8118" s="2" t="s">
        <v>30</v>
      </c>
      <c r="Q8118" s="2" t="s">
        <v>55</v>
      </c>
      <c r="R8118" s="13">
        <v>79.78</v>
      </c>
      <c r="S8118" s="14">
        <v>2</v>
      </c>
      <c r="T8118" s="15">
        <v>29.518599999999999</v>
      </c>
    </row>
    <row r="8119" spans="14:20" x14ac:dyDescent="0.2">
      <c r="N8119" s="3" t="s">
        <v>72</v>
      </c>
      <c r="O8119" s="3" t="s">
        <v>42</v>
      </c>
      <c r="P8119" s="3" t="s">
        <v>21</v>
      </c>
      <c r="Q8119" s="3" t="s">
        <v>22</v>
      </c>
      <c r="R8119" s="16">
        <v>133.19999999999999</v>
      </c>
      <c r="S8119" s="17">
        <v>9</v>
      </c>
      <c r="T8119" s="18">
        <v>66.599999999999994</v>
      </c>
    </row>
    <row r="8120" spans="14:20" x14ac:dyDescent="0.2">
      <c r="N8120" s="2" t="s">
        <v>149</v>
      </c>
      <c r="O8120" s="2" t="s">
        <v>13</v>
      </c>
      <c r="P8120" s="2" t="s">
        <v>14</v>
      </c>
      <c r="Q8120" s="2" t="s">
        <v>15</v>
      </c>
      <c r="R8120" s="13">
        <v>145.74</v>
      </c>
      <c r="S8120" s="14">
        <v>3</v>
      </c>
      <c r="T8120" s="15">
        <v>23.3184</v>
      </c>
    </row>
    <row r="8121" spans="14:20" x14ac:dyDescent="0.2">
      <c r="N8121" s="3" t="s">
        <v>149</v>
      </c>
      <c r="O8121" s="3" t="s">
        <v>13</v>
      </c>
      <c r="P8121" s="3" t="s">
        <v>14</v>
      </c>
      <c r="Q8121" s="3" t="s">
        <v>28</v>
      </c>
      <c r="R8121" s="16">
        <v>15.4</v>
      </c>
      <c r="S8121" s="17">
        <v>5</v>
      </c>
      <c r="T8121" s="18">
        <v>7.3920000000000003</v>
      </c>
    </row>
    <row r="8122" spans="14:20" x14ac:dyDescent="0.2">
      <c r="N8122" s="2" t="s">
        <v>41</v>
      </c>
      <c r="O8122" s="2" t="s">
        <v>42</v>
      </c>
      <c r="P8122" s="2" t="s">
        <v>21</v>
      </c>
      <c r="Q8122" s="2" t="s">
        <v>36</v>
      </c>
      <c r="R8122" s="13">
        <v>115.29600000000001</v>
      </c>
      <c r="S8122" s="14">
        <v>3</v>
      </c>
      <c r="T8122" s="15">
        <v>40.3536</v>
      </c>
    </row>
    <row r="8123" spans="14:20" x14ac:dyDescent="0.2">
      <c r="N8123" s="3" t="s">
        <v>400</v>
      </c>
      <c r="O8123" s="3" t="s">
        <v>52</v>
      </c>
      <c r="P8123" s="3" t="s">
        <v>30</v>
      </c>
      <c r="Q8123" s="3" t="s">
        <v>31</v>
      </c>
      <c r="R8123" s="16">
        <v>824.95</v>
      </c>
      <c r="S8123" s="17">
        <v>5</v>
      </c>
      <c r="T8123" s="18">
        <v>247.48500000000001</v>
      </c>
    </row>
    <row r="8124" spans="14:20" x14ac:dyDescent="0.2">
      <c r="N8124" s="2" t="s">
        <v>400</v>
      </c>
      <c r="O8124" s="2" t="s">
        <v>52</v>
      </c>
      <c r="P8124" s="2" t="s">
        <v>21</v>
      </c>
      <c r="Q8124" s="2" t="s">
        <v>22</v>
      </c>
      <c r="R8124" s="13">
        <v>24.64</v>
      </c>
      <c r="S8124" s="14">
        <v>8</v>
      </c>
      <c r="T8124" s="15">
        <v>11.827199999999999</v>
      </c>
    </row>
    <row r="8125" spans="14:20" x14ac:dyDescent="0.2">
      <c r="N8125" s="3" t="s">
        <v>400</v>
      </c>
      <c r="O8125" s="3" t="s">
        <v>52</v>
      </c>
      <c r="P8125" s="3" t="s">
        <v>21</v>
      </c>
      <c r="Q8125" s="3" t="s">
        <v>29</v>
      </c>
      <c r="R8125" s="16">
        <v>227.88</v>
      </c>
      <c r="S8125" s="17">
        <v>6</v>
      </c>
      <c r="T8125" s="18">
        <v>68.364000000000004</v>
      </c>
    </row>
    <row r="8126" spans="14:20" x14ac:dyDescent="0.2">
      <c r="N8126" s="2" t="s">
        <v>74</v>
      </c>
      <c r="O8126" s="2" t="s">
        <v>52</v>
      </c>
      <c r="P8126" s="2" t="s">
        <v>21</v>
      </c>
      <c r="Q8126" s="2" t="s">
        <v>122</v>
      </c>
      <c r="R8126" s="13">
        <v>70.12</v>
      </c>
      <c r="S8126" s="14">
        <v>4</v>
      </c>
      <c r="T8126" s="15">
        <v>21.036000000000001</v>
      </c>
    </row>
    <row r="8127" spans="14:20" x14ac:dyDescent="0.2">
      <c r="N8127" s="3" t="s">
        <v>35</v>
      </c>
      <c r="O8127" s="3" t="s">
        <v>13</v>
      </c>
      <c r="P8127" s="3" t="s">
        <v>30</v>
      </c>
      <c r="Q8127" s="3" t="s">
        <v>55</v>
      </c>
      <c r="R8127" s="16">
        <v>79.992000000000004</v>
      </c>
      <c r="S8127" s="17">
        <v>1</v>
      </c>
      <c r="T8127" s="18">
        <v>21.997800000000002</v>
      </c>
    </row>
    <row r="8128" spans="14:20" x14ac:dyDescent="0.2">
      <c r="N8128" s="2" t="s">
        <v>74</v>
      </c>
      <c r="O8128" s="2" t="s">
        <v>52</v>
      </c>
      <c r="P8128" s="2" t="s">
        <v>21</v>
      </c>
      <c r="Q8128" s="2" t="s">
        <v>29</v>
      </c>
      <c r="R8128" s="13">
        <v>11.68</v>
      </c>
      <c r="S8128" s="14">
        <v>2</v>
      </c>
      <c r="T8128" s="15">
        <v>5.4896000000000003</v>
      </c>
    </row>
    <row r="8129" spans="14:20" x14ac:dyDescent="0.2">
      <c r="N8129" s="3" t="s">
        <v>74</v>
      </c>
      <c r="O8129" s="3" t="s">
        <v>52</v>
      </c>
      <c r="P8129" s="3" t="s">
        <v>21</v>
      </c>
      <c r="Q8129" s="3" t="s">
        <v>29</v>
      </c>
      <c r="R8129" s="16">
        <v>104.8</v>
      </c>
      <c r="S8129" s="17">
        <v>10</v>
      </c>
      <c r="T8129" s="18">
        <v>26.2</v>
      </c>
    </row>
    <row r="8130" spans="14:20" x14ac:dyDescent="0.2">
      <c r="N8130" s="2" t="s">
        <v>19</v>
      </c>
      <c r="O8130" s="2" t="s">
        <v>20</v>
      </c>
      <c r="P8130" s="2" t="s">
        <v>30</v>
      </c>
      <c r="Q8130" s="2" t="s">
        <v>31</v>
      </c>
      <c r="R8130" s="13">
        <v>159.96</v>
      </c>
      <c r="S8130" s="14">
        <v>5</v>
      </c>
      <c r="T8130" s="15">
        <v>17.9955</v>
      </c>
    </row>
    <row r="8131" spans="14:20" x14ac:dyDescent="0.2">
      <c r="N8131" s="3" t="s">
        <v>19</v>
      </c>
      <c r="O8131" s="3" t="s">
        <v>20</v>
      </c>
      <c r="P8131" s="3" t="s">
        <v>21</v>
      </c>
      <c r="Q8131" s="3" t="s">
        <v>32</v>
      </c>
      <c r="R8131" s="16">
        <v>13.76</v>
      </c>
      <c r="S8131" s="17">
        <v>2</v>
      </c>
      <c r="T8131" s="18">
        <v>4.6440000000000001</v>
      </c>
    </row>
    <row r="8132" spans="14:20" x14ac:dyDescent="0.2">
      <c r="N8132" s="2" t="s">
        <v>66</v>
      </c>
      <c r="O8132" s="2" t="s">
        <v>42</v>
      </c>
      <c r="P8132" s="2" t="s">
        <v>30</v>
      </c>
      <c r="Q8132" s="2" t="s">
        <v>55</v>
      </c>
      <c r="R8132" s="13">
        <v>63.96</v>
      </c>
      <c r="S8132" s="14">
        <v>4</v>
      </c>
      <c r="T8132" s="15">
        <v>19.8276</v>
      </c>
    </row>
    <row r="8133" spans="14:20" x14ac:dyDescent="0.2">
      <c r="N8133" s="3" t="s">
        <v>19</v>
      </c>
      <c r="O8133" s="3" t="s">
        <v>20</v>
      </c>
      <c r="P8133" s="3" t="s">
        <v>21</v>
      </c>
      <c r="Q8133" s="3" t="s">
        <v>36</v>
      </c>
      <c r="R8133" s="16">
        <v>244.55</v>
      </c>
      <c r="S8133" s="17">
        <v>5</v>
      </c>
      <c r="T8133" s="18">
        <v>114.9385</v>
      </c>
    </row>
    <row r="8134" spans="14:20" x14ac:dyDescent="0.2">
      <c r="N8134" s="2" t="s">
        <v>41</v>
      </c>
      <c r="O8134" s="2" t="s">
        <v>42</v>
      </c>
      <c r="P8134" s="2" t="s">
        <v>30</v>
      </c>
      <c r="Q8134" s="2" t="s">
        <v>55</v>
      </c>
      <c r="R8134" s="13">
        <v>119.44799999999999</v>
      </c>
      <c r="S8134" s="14">
        <v>3</v>
      </c>
      <c r="T8134" s="15">
        <v>-13.437900000000001</v>
      </c>
    </row>
    <row r="8135" spans="14:20" x14ac:dyDescent="0.2">
      <c r="N8135" s="3" t="s">
        <v>41</v>
      </c>
      <c r="O8135" s="3" t="s">
        <v>42</v>
      </c>
      <c r="P8135" s="3" t="s">
        <v>21</v>
      </c>
      <c r="Q8135" s="3" t="s">
        <v>26</v>
      </c>
      <c r="R8135" s="16">
        <v>118.16</v>
      </c>
      <c r="S8135" s="17">
        <v>2</v>
      </c>
      <c r="T8135" s="18">
        <v>-25.109000000000002</v>
      </c>
    </row>
    <row r="8136" spans="14:20" x14ac:dyDescent="0.2">
      <c r="N8136" s="2" t="s">
        <v>19</v>
      </c>
      <c r="O8136" s="2" t="s">
        <v>20</v>
      </c>
      <c r="P8136" s="2" t="s">
        <v>30</v>
      </c>
      <c r="Q8136" s="2" t="s">
        <v>31</v>
      </c>
      <c r="R8136" s="13">
        <v>707.88</v>
      </c>
      <c r="S8136" s="14">
        <v>3</v>
      </c>
      <c r="T8136" s="15">
        <v>44.2425</v>
      </c>
    </row>
    <row r="8137" spans="14:20" x14ac:dyDescent="0.2">
      <c r="N8137" s="3" t="s">
        <v>19</v>
      </c>
      <c r="O8137" s="3" t="s">
        <v>20</v>
      </c>
      <c r="P8137" s="3" t="s">
        <v>21</v>
      </c>
      <c r="Q8137" s="3" t="s">
        <v>32</v>
      </c>
      <c r="R8137" s="16">
        <v>11.952</v>
      </c>
      <c r="S8137" s="17">
        <v>3</v>
      </c>
      <c r="T8137" s="18">
        <v>4.1832000000000003</v>
      </c>
    </row>
    <row r="8138" spans="14:20" x14ac:dyDescent="0.2">
      <c r="N8138" s="2" t="s">
        <v>19</v>
      </c>
      <c r="O8138" s="2" t="s">
        <v>20</v>
      </c>
      <c r="P8138" s="2" t="s">
        <v>21</v>
      </c>
      <c r="Q8138" s="2" t="s">
        <v>32</v>
      </c>
      <c r="R8138" s="13">
        <v>31.128</v>
      </c>
      <c r="S8138" s="14">
        <v>3</v>
      </c>
      <c r="T8138" s="15">
        <v>11.673</v>
      </c>
    </row>
    <row r="8139" spans="14:20" x14ac:dyDescent="0.2">
      <c r="N8139" s="3" t="s">
        <v>19</v>
      </c>
      <c r="O8139" s="3" t="s">
        <v>20</v>
      </c>
      <c r="P8139" s="3" t="s">
        <v>30</v>
      </c>
      <c r="Q8139" s="3" t="s">
        <v>55</v>
      </c>
      <c r="R8139" s="16">
        <v>55.76</v>
      </c>
      <c r="S8139" s="17">
        <v>4</v>
      </c>
      <c r="T8139" s="18">
        <v>7.8064</v>
      </c>
    </row>
    <row r="8140" spans="14:20" x14ac:dyDescent="0.2">
      <c r="N8140" s="2" t="s">
        <v>19</v>
      </c>
      <c r="O8140" s="2" t="s">
        <v>20</v>
      </c>
      <c r="P8140" s="2" t="s">
        <v>21</v>
      </c>
      <c r="Q8140" s="2" t="s">
        <v>36</v>
      </c>
      <c r="R8140" s="13">
        <v>24.56</v>
      </c>
      <c r="S8140" s="14">
        <v>2</v>
      </c>
      <c r="T8140" s="15">
        <v>11.543200000000001</v>
      </c>
    </row>
    <row r="8141" spans="14:20" x14ac:dyDescent="0.2">
      <c r="N8141" s="3" t="s">
        <v>19</v>
      </c>
      <c r="O8141" s="3" t="s">
        <v>20</v>
      </c>
      <c r="P8141" s="3" t="s">
        <v>14</v>
      </c>
      <c r="Q8141" s="3" t="s">
        <v>28</v>
      </c>
      <c r="R8141" s="16">
        <v>51.75</v>
      </c>
      <c r="S8141" s="17">
        <v>1</v>
      </c>
      <c r="T8141" s="18">
        <v>15.525</v>
      </c>
    </row>
    <row r="8142" spans="14:20" x14ac:dyDescent="0.2">
      <c r="N8142" s="2" t="s">
        <v>19</v>
      </c>
      <c r="O8142" s="2" t="s">
        <v>20</v>
      </c>
      <c r="P8142" s="2" t="s">
        <v>14</v>
      </c>
      <c r="Q8142" s="2" t="s">
        <v>16</v>
      </c>
      <c r="R8142" s="13">
        <v>207.184</v>
      </c>
      <c r="S8142" s="14">
        <v>1</v>
      </c>
      <c r="T8142" s="15">
        <v>25.898</v>
      </c>
    </row>
    <row r="8143" spans="14:20" x14ac:dyDescent="0.2">
      <c r="N8143" s="3" t="s">
        <v>19</v>
      </c>
      <c r="O8143" s="3" t="s">
        <v>20</v>
      </c>
      <c r="P8143" s="3" t="s">
        <v>21</v>
      </c>
      <c r="Q8143" s="3" t="s">
        <v>33</v>
      </c>
      <c r="R8143" s="16">
        <v>1473.1</v>
      </c>
      <c r="S8143" s="17">
        <v>5</v>
      </c>
      <c r="T8143" s="18">
        <v>412.46800000000002</v>
      </c>
    </row>
    <row r="8144" spans="14:20" x14ac:dyDescent="0.2">
      <c r="N8144" s="2" t="s">
        <v>72</v>
      </c>
      <c r="O8144" s="2" t="s">
        <v>42</v>
      </c>
      <c r="P8144" s="2" t="s">
        <v>21</v>
      </c>
      <c r="Q8144" s="2" t="s">
        <v>57</v>
      </c>
      <c r="R8144" s="13">
        <v>70.08</v>
      </c>
      <c r="S8144" s="14">
        <v>6</v>
      </c>
      <c r="T8144" s="15">
        <v>35.04</v>
      </c>
    </row>
    <row r="8145" spans="14:20" x14ac:dyDescent="0.2">
      <c r="N8145" s="3" t="s">
        <v>72</v>
      </c>
      <c r="O8145" s="3" t="s">
        <v>42</v>
      </c>
      <c r="P8145" s="3" t="s">
        <v>14</v>
      </c>
      <c r="Q8145" s="3" t="s">
        <v>28</v>
      </c>
      <c r="R8145" s="16">
        <v>121.3</v>
      </c>
      <c r="S8145" s="17">
        <v>2</v>
      </c>
      <c r="T8145" s="18">
        <v>25.472999999999999</v>
      </c>
    </row>
    <row r="8146" spans="14:20" x14ac:dyDescent="0.2">
      <c r="N8146" s="2" t="s">
        <v>72</v>
      </c>
      <c r="O8146" s="2" t="s">
        <v>42</v>
      </c>
      <c r="P8146" s="2" t="s">
        <v>30</v>
      </c>
      <c r="Q8146" s="2" t="s">
        <v>31</v>
      </c>
      <c r="R8146" s="13">
        <v>1454.49</v>
      </c>
      <c r="S8146" s="14">
        <v>9</v>
      </c>
      <c r="T8146" s="15">
        <v>378.16739999999999</v>
      </c>
    </row>
    <row r="8147" spans="14:20" x14ac:dyDescent="0.2">
      <c r="N8147" s="3" t="s">
        <v>72</v>
      </c>
      <c r="O8147" s="3" t="s">
        <v>42</v>
      </c>
      <c r="P8147" s="3" t="s">
        <v>21</v>
      </c>
      <c r="Q8147" s="3" t="s">
        <v>36</v>
      </c>
      <c r="R8147" s="16">
        <v>177.2</v>
      </c>
      <c r="S8147" s="17">
        <v>5</v>
      </c>
      <c r="T8147" s="18">
        <v>83.284000000000006</v>
      </c>
    </row>
    <row r="8148" spans="14:20" x14ac:dyDescent="0.2">
      <c r="N8148" s="2" t="s">
        <v>41</v>
      </c>
      <c r="O8148" s="2" t="s">
        <v>42</v>
      </c>
      <c r="P8148" s="2" t="s">
        <v>21</v>
      </c>
      <c r="Q8148" s="2" t="s">
        <v>36</v>
      </c>
      <c r="R8148" s="13">
        <v>29.664000000000001</v>
      </c>
      <c r="S8148" s="14">
        <v>4</v>
      </c>
      <c r="T8148" s="15">
        <v>10.0116</v>
      </c>
    </row>
    <row r="8149" spans="14:20" x14ac:dyDescent="0.2">
      <c r="N8149" s="3" t="s">
        <v>41</v>
      </c>
      <c r="O8149" s="3" t="s">
        <v>42</v>
      </c>
      <c r="P8149" s="3" t="s">
        <v>21</v>
      </c>
      <c r="Q8149" s="3" t="s">
        <v>29</v>
      </c>
      <c r="R8149" s="16">
        <v>9.1839999999999993</v>
      </c>
      <c r="S8149" s="17">
        <v>7</v>
      </c>
      <c r="T8149" s="18">
        <v>2.87</v>
      </c>
    </row>
    <row r="8150" spans="14:20" x14ac:dyDescent="0.2">
      <c r="N8150" s="2" t="s">
        <v>41</v>
      </c>
      <c r="O8150" s="2" t="s">
        <v>42</v>
      </c>
      <c r="P8150" s="2" t="s">
        <v>30</v>
      </c>
      <c r="Q8150" s="2" t="s">
        <v>31</v>
      </c>
      <c r="R8150" s="13">
        <v>153.584</v>
      </c>
      <c r="S8150" s="14">
        <v>2</v>
      </c>
      <c r="T8150" s="15">
        <v>13.438599999999999</v>
      </c>
    </row>
    <row r="8151" spans="14:20" x14ac:dyDescent="0.2">
      <c r="N8151" s="3" t="s">
        <v>41</v>
      </c>
      <c r="O8151" s="3" t="s">
        <v>42</v>
      </c>
      <c r="P8151" s="3" t="s">
        <v>21</v>
      </c>
      <c r="Q8151" s="3" t="s">
        <v>32</v>
      </c>
      <c r="R8151" s="16">
        <v>12.864000000000001</v>
      </c>
      <c r="S8151" s="17">
        <v>8</v>
      </c>
      <c r="T8151" s="18">
        <v>-22.512</v>
      </c>
    </row>
    <row r="8152" spans="14:20" x14ac:dyDescent="0.2">
      <c r="N8152" s="2" t="s">
        <v>149</v>
      </c>
      <c r="O8152" s="2" t="s">
        <v>13</v>
      </c>
      <c r="P8152" s="2" t="s">
        <v>21</v>
      </c>
      <c r="Q8152" s="2" t="s">
        <v>32</v>
      </c>
      <c r="R8152" s="13">
        <v>477.51</v>
      </c>
      <c r="S8152" s="14">
        <v>11</v>
      </c>
      <c r="T8152" s="15">
        <v>219.65459999999999</v>
      </c>
    </row>
    <row r="8153" spans="14:20" x14ac:dyDescent="0.2">
      <c r="N8153" s="3" t="s">
        <v>74</v>
      </c>
      <c r="O8153" s="3" t="s">
        <v>52</v>
      </c>
      <c r="P8153" s="3" t="s">
        <v>21</v>
      </c>
      <c r="Q8153" s="3" t="s">
        <v>36</v>
      </c>
      <c r="R8153" s="16">
        <v>25.92</v>
      </c>
      <c r="S8153" s="17">
        <v>4</v>
      </c>
      <c r="T8153" s="18">
        <v>12.441599999999999</v>
      </c>
    </row>
    <row r="8154" spans="14:20" x14ac:dyDescent="0.2">
      <c r="N8154" s="2" t="s">
        <v>24</v>
      </c>
      <c r="O8154" s="2" t="s">
        <v>13</v>
      </c>
      <c r="P8154" s="2" t="s">
        <v>21</v>
      </c>
      <c r="Q8154" s="2" t="s">
        <v>36</v>
      </c>
      <c r="R8154" s="13">
        <v>20.736000000000001</v>
      </c>
      <c r="S8154" s="14">
        <v>4</v>
      </c>
      <c r="T8154" s="15">
        <v>7.2576000000000001</v>
      </c>
    </row>
    <row r="8155" spans="14:20" x14ac:dyDescent="0.2">
      <c r="N8155" s="3" t="s">
        <v>19</v>
      </c>
      <c r="O8155" s="3" t="s">
        <v>20</v>
      </c>
      <c r="P8155" s="3" t="s">
        <v>21</v>
      </c>
      <c r="Q8155" s="3" t="s">
        <v>33</v>
      </c>
      <c r="R8155" s="16">
        <v>542.94000000000005</v>
      </c>
      <c r="S8155" s="17">
        <v>3</v>
      </c>
      <c r="T8155" s="18">
        <v>152.0232</v>
      </c>
    </row>
    <row r="8156" spans="14:20" x14ac:dyDescent="0.2">
      <c r="N8156" s="2" t="s">
        <v>19</v>
      </c>
      <c r="O8156" s="2" t="s">
        <v>20</v>
      </c>
      <c r="P8156" s="2" t="s">
        <v>14</v>
      </c>
      <c r="Q8156" s="2" t="s">
        <v>28</v>
      </c>
      <c r="R8156" s="13">
        <v>54.92</v>
      </c>
      <c r="S8156" s="14">
        <v>4</v>
      </c>
      <c r="T8156" s="15">
        <v>19.7712</v>
      </c>
    </row>
    <row r="8157" spans="14:20" x14ac:dyDescent="0.2">
      <c r="N8157" s="3" t="s">
        <v>407</v>
      </c>
      <c r="O8157" s="3" t="s">
        <v>52</v>
      </c>
      <c r="P8157" s="3" t="s">
        <v>21</v>
      </c>
      <c r="Q8157" s="3" t="s">
        <v>29</v>
      </c>
      <c r="R8157" s="16">
        <v>17.52</v>
      </c>
      <c r="S8157" s="17">
        <v>3</v>
      </c>
      <c r="T8157" s="18">
        <v>5.2560000000000002</v>
      </c>
    </row>
    <row r="8158" spans="14:20" x14ac:dyDescent="0.2">
      <c r="N8158" s="2" t="s">
        <v>407</v>
      </c>
      <c r="O8158" s="2" t="s">
        <v>52</v>
      </c>
      <c r="P8158" s="2" t="s">
        <v>14</v>
      </c>
      <c r="Q8158" s="2" t="s">
        <v>16</v>
      </c>
      <c r="R8158" s="13">
        <v>1779.9</v>
      </c>
      <c r="S8158" s="14">
        <v>5</v>
      </c>
      <c r="T8158" s="15">
        <v>373.779</v>
      </c>
    </row>
    <row r="8159" spans="14:20" x14ac:dyDescent="0.2">
      <c r="N8159" s="3" t="s">
        <v>407</v>
      </c>
      <c r="O8159" s="3" t="s">
        <v>52</v>
      </c>
      <c r="P8159" s="3" t="s">
        <v>21</v>
      </c>
      <c r="Q8159" s="3" t="s">
        <v>29</v>
      </c>
      <c r="R8159" s="16">
        <v>219.9</v>
      </c>
      <c r="S8159" s="17">
        <v>5</v>
      </c>
      <c r="T8159" s="18">
        <v>59.372999999999998</v>
      </c>
    </row>
    <row r="8160" spans="14:20" x14ac:dyDescent="0.2">
      <c r="N8160" s="2" t="s">
        <v>38</v>
      </c>
      <c r="O8160" s="2" t="s">
        <v>20</v>
      </c>
      <c r="P8160" s="2" t="s">
        <v>30</v>
      </c>
      <c r="Q8160" s="2" t="s">
        <v>208</v>
      </c>
      <c r="R8160" s="13">
        <v>299.99</v>
      </c>
      <c r="S8160" s="14">
        <v>1</v>
      </c>
      <c r="T8160" s="15">
        <v>89.997</v>
      </c>
    </row>
    <row r="8161" spans="14:20" x14ac:dyDescent="0.2">
      <c r="N8161" s="3" t="s">
        <v>38</v>
      </c>
      <c r="O8161" s="3" t="s">
        <v>20</v>
      </c>
      <c r="P8161" s="3" t="s">
        <v>21</v>
      </c>
      <c r="Q8161" s="3" t="s">
        <v>36</v>
      </c>
      <c r="R8161" s="16">
        <v>192.16</v>
      </c>
      <c r="S8161" s="17">
        <v>4</v>
      </c>
      <c r="T8161" s="18">
        <v>92.236800000000002</v>
      </c>
    </row>
    <row r="8162" spans="14:20" x14ac:dyDescent="0.2">
      <c r="N8162" s="2" t="s">
        <v>38</v>
      </c>
      <c r="O8162" s="2" t="s">
        <v>20</v>
      </c>
      <c r="P8162" s="2" t="s">
        <v>30</v>
      </c>
      <c r="Q8162" s="2" t="s">
        <v>31</v>
      </c>
      <c r="R8162" s="13">
        <v>242.624</v>
      </c>
      <c r="S8162" s="14">
        <v>8</v>
      </c>
      <c r="T8162" s="15">
        <v>27.295200000000001</v>
      </c>
    </row>
    <row r="8163" spans="14:20" x14ac:dyDescent="0.2">
      <c r="N8163" s="3" t="s">
        <v>38</v>
      </c>
      <c r="O8163" s="3" t="s">
        <v>20</v>
      </c>
      <c r="P8163" s="3" t="s">
        <v>21</v>
      </c>
      <c r="Q8163" s="3" t="s">
        <v>26</v>
      </c>
      <c r="R8163" s="16">
        <v>46.74</v>
      </c>
      <c r="S8163" s="17">
        <v>3</v>
      </c>
      <c r="T8163" s="18">
        <v>11.685</v>
      </c>
    </row>
    <row r="8164" spans="14:20" x14ac:dyDescent="0.2">
      <c r="N8164" s="2" t="s">
        <v>38</v>
      </c>
      <c r="O8164" s="2" t="s">
        <v>20</v>
      </c>
      <c r="P8164" s="2" t="s">
        <v>30</v>
      </c>
      <c r="Q8164" s="2" t="s">
        <v>55</v>
      </c>
      <c r="R8164" s="13">
        <v>174.95</v>
      </c>
      <c r="S8164" s="14">
        <v>5</v>
      </c>
      <c r="T8164" s="15">
        <v>12.246499999999999</v>
      </c>
    </row>
    <row r="8165" spans="14:20" x14ac:dyDescent="0.2">
      <c r="N8165" s="3" t="s">
        <v>38</v>
      </c>
      <c r="O8165" s="3" t="s">
        <v>20</v>
      </c>
      <c r="P8165" s="3" t="s">
        <v>21</v>
      </c>
      <c r="Q8165" s="3" t="s">
        <v>32</v>
      </c>
      <c r="R8165" s="16">
        <v>100.70399999999999</v>
      </c>
      <c r="S8165" s="17">
        <v>6</v>
      </c>
      <c r="T8165" s="18">
        <v>37.764000000000003</v>
      </c>
    </row>
    <row r="8166" spans="14:20" x14ac:dyDescent="0.2">
      <c r="N8166" s="2" t="s">
        <v>19</v>
      </c>
      <c r="O8166" s="2" t="s">
        <v>20</v>
      </c>
      <c r="P8166" s="2" t="s">
        <v>21</v>
      </c>
      <c r="Q8166" s="2" t="s">
        <v>26</v>
      </c>
      <c r="R8166" s="13">
        <v>31.44</v>
      </c>
      <c r="S8166" s="14">
        <v>3</v>
      </c>
      <c r="T8166" s="15">
        <v>8.4887999999999995</v>
      </c>
    </row>
    <row r="8167" spans="14:20" x14ac:dyDescent="0.2">
      <c r="N8167" s="3" t="s">
        <v>19</v>
      </c>
      <c r="O8167" s="3" t="s">
        <v>20</v>
      </c>
      <c r="P8167" s="3" t="s">
        <v>21</v>
      </c>
      <c r="Q8167" s="3" t="s">
        <v>33</v>
      </c>
      <c r="R8167" s="16">
        <v>83.79</v>
      </c>
      <c r="S8167" s="17">
        <v>7</v>
      </c>
      <c r="T8167" s="18">
        <v>22.6233</v>
      </c>
    </row>
    <row r="8168" spans="14:20" x14ac:dyDescent="0.2">
      <c r="N8168" s="2" t="s">
        <v>19</v>
      </c>
      <c r="O8168" s="2" t="s">
        <v>20</v>
      </c>
      <c r="P8168" s="2" t="s">
        <v>21</v>
      </c>
      <c r="Q8168" s="2" t="s">
        <v>29</v>
      </c>
      <c r="R8168" s="13">
        <v>59.52</v>
      </c>
      <c r="S8168" s="14">
        <v>3</v>
      </c>
      <c r="T8168" s="15">
        <v>15.475199999999999</v>
      </c>
    </row>
    <row r="8169" spans="14:20" x14ac:dyDescent="0.2">
      <c r="N8169" s="3" t="s">
        <v>19</v>
      </c>
      <c r="O8169" s="3" t="s">
        <v>20</v>
      </c>
      <c r="P8169" s="3" t="s">
        <v>21</v>
      </c>
      <c r="Q8169" s="3" t="s">
        <v>122</v>
      </c>
      <c r="R8169" s="16">
        <v>31.92</v>
      </c>
      <c r="S8169" s="17">
        <v>4</v>
      </c>
      <c r="T8169" s="18">
        <v>9.2568000000000001</v>
      </c>
    </row>
    <row r="8170" spans="14:20" x14ac:dyDescent="0.2">
      <c r="N8170" s="2" t="s">
        <v>51</v>
      </c>
      <c r="O8170" s="2" t="s">
        <v>52</v>
      </c>
      <c r="P8170" s="2" t="s">
        <v>21</v>
      </c>
      <c r="Q8170" s="2" t="s">
        <v>22</v>
      </c>
      <c r="R8170" s="13">
        <v>17.544</v>
      </c>
      <c r="S8170" s="14">
        <v>3</v>
      </c>
      <c r="T8170" s="15">
        <v>5.9211</v>
      </c>
    </row>
    <row r="8171" spans="14:20" x14ac:dyDescent="0.2">
      <c r="N8171" s="3" t="s">
        <v>19</v>
      </c>
      <c r="O8171" s="3" t="s">
        <v>20</v>
      </c>
      <c r="P8171" s="3" t="s">
        <v>21</v>
      </c>
      <c r="Q8171" s="3" t="s">
        <v>32</v>
      </c>
      <c r="R8171" s="16">
        <v>36.024000000000001</v>
      </c>
      <c r="S8171" s="17">
        <v>3</v>
      </c>
      <c r="T8171" s="18">
        <v>11.707800000000001</v>
      </c>
    </row>
    <row r="8172" spans="14:20" x14ac:dyDescent="0.2">
      <c r="N8172" s="2" t="s">
        <v>85</v>
      </c>
      <c r="O8172" s="2" t="s">
        <v>13</v>
      </c>
      <c r="P8172" s="2" t="s">
        <v>21</v>
      </c>
      <c r="Q8172" s="2" t="s">
        <v>33</v>
      </c>
      <c r="R8172" s="13">
        <v>272.048</v>
      </c>
      <c r="S8172" s="14">
        <v>7</v>
      </c>
      <c r="T8172" s="15">
        <v>30.605399999999999</v>
      </c>
    </row>
    <row r="8173" spans="14:20" x14ac:dyDescent="0.2">
      <c r="N8173" s="3" t="s">
        <v>85</v>
      </c>
      <c r="O8173" s="3" t="s">
        <v>13</v>
      </c>
      <c r="P8173" s="3" t="s">
        <v>21</v>
      </c>
      <c r="Q8173" s="3" t="s">
        <v>32</v>
      </c>
      <c r="R8173" s="16">
        <v>1614.5820000000001</v>
      </c>
      <c r="S8173" s="17">
        <v>6</v>
      </c>
      <c r="T8173" s="18">
        <v>-1237.8462</v>
      </c>
    </row>
    <row r="8174" spans="14:20" x14ac:dyDescent="0.2">
      <c r="N8174" s="2" t="s">
        <v>85</v>
      </c>
      <c r="O8174" s="2" t="s">
        <v>13</v>
      </c>
      <c r="P8174" s="2" t="s">
        <v>21</v>
      </c>
      <c r="Q8174" s="2" t="s">
        <v>75</v>
      </c>
      <c r="R8174" s="13">
        <v>24.32</v>
      </c>
      <c r="S8174" s="14">
        <v>5</v>
      </c>
      <c r="T8174" s="15">
        <v>9.1199999999999992</v>
      </c>
    </row>
    <row r="8175" spans="14:20" x14ac:dyDescent="0.2">
      <c r="N8175" s="3" t="s">
        <v>85</v>
      </c>
      <c r="O8175" s="3" t="s">
        <v>13</v>
      </c>
      <c r="P8175" s="3" t="s">
        <v>30</v>
      </c>
      <c r="Q8175" s="3" t="s">
        <v>55</v>
      </c>
      <c r="R8175" s="16">
        <v>1.5840000000000001</v>
      </c>
      <c r="S8175" s="17">
        <v>2</v>
      </c>
      <c r="T8175" s="18">
        <v>0.47520000000000001</v>
      </c>
    </row>
    <row r="8176" spans="14:20" x14ac:dyDescent="0.2">
      <c r="N8176" s="2" t="s">
        <v>85</v>
      </c>
      <c r="O8176" s="2" t="s">
        <v>13</v>
      </c>
      <c r="P8176" s="2" t="s">
        <v>14</v>
      </c>
      <c r="Q8176" s="2" t="s">
        <v>28</v>
      </c>
      <c r="R8176" s="13">
        <v>31.984000000000002</v>
      </c>
      <c r="S8176" s="14">
        <v>1</v>
      </c>
      <c r="T8176" s="15">
        <v>0</v>
      </c>
    </row>
    <row r="8177" spans="14:20" x14ac:dyDescent="0.2">
      <c r="N8177" s="3" t="s">
        <v>85</v>
      </c>
      <c r="O8177" s="3" t="s">
        <v>13</v>
      </c>
      <c r="P8177" s="3" t="s">
        <v>21</v>
      </c>
      <c r="Q8177" s="3" t="s">
        <v>57</v>
      </c>
      <c r="R8177" s="16">
        <v>14.76</v>
      </c>
      <c r="S8177" s="17">
        <v>5</v>
      </c>
      <c r="T8177" s="18">
        <v>4.7969999999999997</v>
      </c>
    </row>
    <row r="8178" spans="14:20" x14ac:dyDescent="0.2">
      <c r="N8178" s="2" t="s">
        <v>85</v>
      </c>
      <c r="O8178" s="2" t="s">
        <v>13</v>
      </c>
      <c r="P8178" s="2" t="s">
        <v>14</v>
      </c>
      <c r="Q8178" s="2" t="s">
        <v>16</v>
      </c>
      <c r="R8178" s="13">
        <v>423.64800000000002</v>
      </c>
      <c r="S8178" s="14">
        <v>2</v>
      </c>
      <c r="T8178" s="15">
        <v>47.660400000000003</v>
      </c>
    </row>
    <row r="8179" spans="14:20" x14ac:dyDescent="0.2">
      <c r="N8179" s="3" t="s">
        <v>19</v>
      </c>
      <c r="O8179" s="3" t="s">
        <v>20</v>
      </c>
      <c r="P8179" s="3" t="s">
        <v>21</v>
      </c>
      <c r="Q8179" s="3" t="s">
        <v>22</v>
      </c>
      <c r="R8179" s="16">
        <v>5.76</v>
      </c>
      <c r="S8179" s="17">
        <v>2</v>
      </c>
      <c r="T8179" s="18">
        <v>2.8224</v>
      </c>
    </row>
    <row r="8180" spans="14:20" x14ac:dyDescent="0.2">
      <c r="N8180" s="2" t="s">
        <v>19</v>
      </c>
      <c r="O8180" s="2" t="s">
        <v>20</v>
      </c>
      <c r="P8180" s="2" t="s">
        <v>21</v>
      </c>
      <c r="Q8180" s="2" t="s">
        <v>29</v>
      </c>
      <c r="R8180" s="13">
        <v>16.68</v>
      </c>
      <c r="S8180" s="14">
        <v>6</v>
      </c>
      <c r="T8180" s="15">
        <v>4.3368000000000002</v>
      </c>
    </row>
    <row r="8181" spans="14:20" x14ac:dyDescent="0.2">
      <c r="N8181" s="3" t="s">
        <v>19</v>
      </c>
      <c r="O8181" s="3" t="s">
        <v>20</v>
      </c>
      <c r="P8181" s="3" t="s">
        <v>14</v>
      </c>
      <c r="Q8181" s="3" t="s">
        <v>25</v>
      </c>
      <c r="R8181" s="16">
        <v>418.29599999999999</v>
      </c>
      <c r="S8181" s="17">
        <v>3</v>
      </c>
      <c r="T8181" s="18">
        <v>5.2286999999999999</v>
      </c>
    </row>
    <row r="8182" spans="14:20" x14ac:dyDescent="0.2">
      <c r="N8182" s="2" t="s">
        <v>158</v>
      </c>
      <c r="O8182" s="2" t="s">
        <v>52</v>
      </c>
      <c r="P8182" s="2" t="s">
        <v>21</v>
      </c>
      <c r="Q8182" s="2" t="s">
        <v>33</v>
      </c>
      <c r="R8182" s="13">
        <v>97.84</v>
      </c>
      <c r="S8182" s="14">
        <v>2</v>
      </c>
      <c r="T8182" s="15">
        <v>25.438400000000001</v>
      </c>
    </row>
    <row r="8183" spans="14:20" x14ac:dyDescent="0.2">
      <c r="N8183" s="3" t="s">
        <v>51</v>
      </c>
      <c r="O8183" s="3" t="s">
        <v>52</v>
      </c>
      <c r="P8183" s="3" t="s">
        <v>21</v>
      </c>
      <c r="Q8183" s="3" t="s">
        <v>26</v>
      </c>
      <c r="R8183" s="16">
        <v>1801.6320000000001</v>
      </c>
      <c r="S8183" s="17">
        <v>6</v>
      </c>
      <c r="T8183" s="18">
        <v>-337.80599999999998</v>
      </c>
    </row>
    <row r="8184" spans="14:20" x14ac:dyDescent="0.2">
      <c r="N8184" s="2" t="s">
        <v>66</v>
      </c>
      <c r="O8184" s="2" t="s">
        <v>42</v>
      </c>
      <c r="P8184" s="2" t="s">
        <v>21</v>
      </c>
      <c r="Q8184" s="2" t="s">
        <v>22</v>
      </c>
      <c r="R8184" s="13">
        <v>50.4</v>
      </c>
      <c r="S8184" s="14">
        <v>8</v>
      </c>
      <c r="T8184" s="15">
        <v>23.184000000000001</v>
      </c>
    </row>
    <row r="8185" spans="14:20" x14ac:dyDescent="0.2">
      <c r="N8185" s="3" t="s">
        <v>85</v>
      </c>
      <c r="O8185" s="3" t="s">
        <v>13</v>
      </c>
      <c r="P8185" s="3" t="s">
        <v>21</v>
      </c>
      <c r="Q8185" s="3" t="s">
        <v>32</v>
      </c>
      <c r="R8185" s="16">
        <v>13.428000000000001</v>
      </c>
      <c r="S8185" s="17">
        <v>3</v>
      </c>
      <c r="T8185" s="18">
        <v>-11.19</v>
      </c>
    </row>
    <row r="8186" spans="14:20" x14ac:dyDescent="0.2">
      <c r="N8186" s="2" t="s">
        <v>85</v>
      </c>
      <c r="O8186" s="2" t="s">
        <v>13</v>
      </c>
      <c r="P8186" s="2" t="s">
        <v>21</v>
      </c>
      <c r="Q8186" s="2" t="s">
        <v>26</v>
      </c>
      <c r="R8186" s="13">
        <v>67.135999999999996</v>
      </c>
      <c r="S8186" s="14">
        <v>4</v>
      </c>
      <c r="T8186" s="15">
        <v>-0.83919999999999995</v>
      </c>
    </row>
    <row r="8187" spans="14:20" x14ac:dyDescent="0.2">
      <c r="N8187" s="3" t="s">
        <v>74</v>
      </c>
      <c r="O8187" s="3" t="s">
        <v>52</v>
      </c>
      <c r="P8187" s="3" t="s">
        <v>21</v>
      </c>
      <c r="Q8187" s="3" t="s">
        <v>32</v>
      </c>
      <c r="R8187" s="16">
        <v>895.92</v>
      </c>
      <c r="S8187" s="17">
        <v>5</v>
      </c>
      <c r="T8187" s="18">
        <v>302.37299999999999</v>
      </c>
    </row>
    <row r="8188" spans="14:20" x14ac:dyDescent="0.2">
      <c r="N8188" s="2" t="s">
        <v>74</v>
      </c>
      <c r="O8188" s="2" t="s">
        <v>52</v>
      </c>
      <c r="P8188" s="2" t="s">
        <v>14</v>
      </c>
      <c r="Q8188" s="2" t="s">
        <v>16</v>
      </c>
      <c r="R8188" s="13">
        <v>462.56400000000002</v>
      </c>
      <c r="S8188" s="14">
        <v>2</v>
      </c>
      <c r="T8188" s="15">
        <v>97.6524</v>
      </c>
    </row>
    <row r="8189" spans="14:20" x14ac:dyDescent="0.2">
      <c r="N8189" s="3" t="s">
        <v>12</v>
      </c>
      <c r="O8189" s="3" t="s">
        <v>13</v>
      </c>
      <c r="P8189" s="3" t="s">
        <v>21</v>
      </c>
      <c r="Q8189" s="3" t="s">
        <v>32</v>
      </c>
      <c r="R8189" s="16">
        <v>102.93</v>
      </c>
      <c r="S8189" s="17">
        <v>3</v>
      </c>
      <c r="T8189" s="18">
        <v>48.377099999999999</v>
      </c>
    </row>
    <row r="8190" spans="14:20" x14ac:dyDescent="0.2">
      <c r="N8190" s="2" t="s">
        <v>12</v>
      </c>
      <c r="O8190" s="2" t="s">
        <v>13</v>
      </c>
      <c r="P8190" s="2" t="s">
        <v>30</v>
      </c>
      <c r="Q8190" s="2" t="s">
        <v>55</v>
      </c>
      <c r="R8190" s="13">
        <v>98.16</v>
      </c>
      <c r="S8190" s="14">
        <v>6</v>
      </c>
      <c r="T8190" s="15">
        <v>9.8160000000000007</v>
      </c>
    </row>
    <row r="8191" spans="14:20" x14ac:dyDescent="0.2">
      <c r="N8191" s="3" t="s">
        <v>41</v>
      </c>
      <c r="O8191" s="3" t="s">
        <v>42</v>
      </c>
      <c r="P8191" s="3" t="s">
        <v>21</v>
      </c>
      <c r="Q8191" s="3" t="s">
        <v>122</v>
      </c>
      <c r="R8191" s="16">
        <v>5.5519999999999996</v>
      </c>
      <c r="S8191" s="17">
        <v>2</v>
      </c>
      <c r="T8191" s="18">
        <v>-1.0409999999999999</v>
      </c>
    </row>
    <row r="8192" spans="14:20" x14ac:dyDescent="0.2">
      <c r="N8192" s="2" t="s">
        <v>41</v>
      </c>
      <c r="O8192" s="2" t="s">
        <v>42</v>
      </c>
      <c r="P8192" s="2" t="s">
        <v>21</v>
      </c>
      <c r="Q8192" s="2" t="s">
        <v>29</v>
      </c>
      <c r="R8192" s="13">
        <v>8.016</v>
      </c>
      <c r="S8192" s="14">
        <v>3</v>
      </c>
      <c r="T8192" s="15">
        <v>1.002</v>
      </c>
    </row>
    <row r="8193" spans="14:20" x14ac:dyDescent="0.2">
      <c r="N8193" s="3" t="s">
        <v>41</v>
      </c>
      <c r="O8193" s="3" t="s">
        <v>42</v>
      </c>
      <c r="P8193" s="3" t="s">
        <v>14</v>
      </c>
      <c r="Q8193" s="3" t="s">
        <v>16</v>
      </c>
      <c r="R8193" s="16">
        <v>74.591999999999999</v>
      </c>
      <c r="S8193" s="17">
        <v>4</v>
      </c>
      <c r="T8193" s="18">
        <v>-2.1312000000000002</v>
      </c>
    </row>
    <row r="8194" spans="14:20" x14ac:dyDescent="0.2">
      <c r="N8194" s="2" t="s">
        <v>41</v>
      </c>
      <c r="O8194" s="2" t="s">
        <v>42</v>
      </c>
      <c r="P8194" s="2" t="s">
        <v>14</v>
      </c>
      <c r="Q8194" s="2" t="s">
        <v>28</v>
      </c>
      <c r="R8194" s="13">
        <v>16.783999999999999</v>
      </c>
      <c r="S8194" s="14">
        <v>2</v>
      </c>
      <c r="T8194" s="15">
        <v>-22.238800000000001</v>
      </c>
    </row>
    <row r="8195" spans="14:20" x14ac:dyDescent="0.2">
      <c r="N8195" s="3" t="s">
        <v>41</v>
      </c>
      <c r="O8195" s="3" t="s">
        <v>42</v>
      </c>
      <c r="P8195" s="3" t="s">
        <v>21</v>
      </c>
      <c r="Q8195" s="3" t="s">
        <v>33</v>
      </c>
      <c r="R8195" s="16">
        <v>38.863999999999997</v>
      </c>
      <c r="S8195" s="17">
        <v>4</v>
      </c>
      <c r="T8195" s="18">
        <v>-99.103200000000001</v>
      </c>
    </row>
    <row r="8196" spans="14:20" x14ac:dyDescent="0.2">
      <c r="N8196" s="2" t="s">
        <v>51</v>
      </c>
      <c r="O8196" s="2" t="s">
        <v>52</v>
      </c>
      <c r="P8196" s="2" t="s">
        <v>14</v>
      </c>
      <c r="Q8196" s="2" t="s">
        <v>16</v>
      </c>
      <c r="R8196" s="13">
        <v>4416.174</v>
      </c>
      <c r="S8196" s="14">
        <v>9</v>
      </c>
      <c r="T8196" s="15">
        <v>-630.88199999999995</v>
      </c>
    </row>
    <row r="8197" spans="14:20" x14ac:dyDescent="0.2">
      <c r="N8197" s="3" t="s">
        <v>19</v>
      </c>
      <c r="O8197" s="3" t="s">
        <v>20</v>
      </c>
      <c r="P8197" s="3" t="s">
        <v>21</v>
      </c>
      <c r="Q8197" s="3" t="s">
        <v>57</v>
      </c>
      <c r="R8197" s="16">
        <v>23.36</v>
      </c>
      <c r="S8197" s="17">
        <v>2</v>
      </c>
      <c r="T8197" s="18">
        <v>11.68</v>
      </c>
    </row>
    <row r="8198" spans="14:20" x14ac:dyDescent="0.2">
      <c r="N8198" s="2" t="s">
        <v>19</v>
      </c>
      <c r="O8198" s="2" t="s">
        <v>20</v>
      </c>
      <c r="P8198" s="2" t="s">
        <v>30</v>
      </c>
      <c r="Q8198" s="2" t="s">
        <v>31</v>
      </c>
      <c r="R8198" s="13">
        <v>71.975999999999999</v>
      </c>
      <c r="S8198" s="14">
        <v>3</v>
      </c>
      <c r="T8198" s="15">
        <v>8.9969999999999999</v>
      </c>
    </row>
    <row r="8199" spans="14:20" x14ac:dyDescent="0.2">
      <c r="N8199" s="3" t="s">
        <v>19</v>
      </c>
      <c r="O8199" s="3" t="s">
        <v>20</v>
      </c>
      <c r="P8199" s="3" t="s">
        <v>21</v>
      </c>
      <c r="Q8199" s="3" t="s">
        <v>36</v>
      </c>
      <c r="R8199" s="16">
        <v>8.56</v>
      </c>
      <c r="S8199" s="17">
        <v>2</v>
      </c>
      <c r="T8199" s="18">
        <v>3.8519999999999999</v>
      </c>
    </row>
    <row r="8200" spans="14:20" x14ac:dyDescent="0.2">
      <c r="N8200" s="2" t="s">
        <v>19</v>
      </c>
      <c r="O8200" s="2" t="s">
        <v>20</v>
      </c>
      <c r="P8200" s="2" t="s">
        <v>21</v>
      </c>
      <c r="Q8200" s="2" t="s">
        <v>32</v>
      </c>
      <c r="R8200" s="13">
        <v>13.92</v>
      </c>
      <c r="S8200" s="14">
        <v>3</v>
      </c>
      <c r="T8200" s="15">
        <v>4.8719999999999999</v>
      </c>
    </row>
    <row r="8201" spans="14:20" x14ac:dyDescent="0.2">
      <c r="N8201" s="3" t="s">
        <v>19</v>
      </c>
      <c r="O8201" s="3" t="s">
        <v>20</v>
      </c>
      <c r="P8201" s="3" t="s">
        <v>21</v>
      </c>
      <c r="Q8201" s="3" t="s">
        <v>33</v>
      </c>
      <c r="R8201" s="16">
        <v>2518.29</v>
      </c>
      <c r="S8201" s="17">
        <v>9</v>
      </c>
      <c r="T8201" s="18">
        <v>654.75540000000001</v>
      </c>
    </row>
    <row r="8202" spans="14:20" x14ac:dyDescent="0.2">
      <c r="N8202" s="2" t="s">
        <v>19</v>
      </c>
      <c r="O8202" s="2" t="s">
        <v>20</v>
      </c>
      <c r="P8202" s="2" t="s">
        <v>21</v>
      </c>
      <c r="Q8202" s="2" t="s">
        <v>26</v>
      </c>
      <c r="R8202" s="13">
        <v>540.57000000000005</v>
      </c>
      <c r="S8202" s="14">
        <v>3</v>
      </c>
      <c r="T8202" s="15">
        <v>140.54820000000001</v>
      </c>
    </row>
    <row r="8203" spans="14:20" x14ac:dyDescent="0.2">
      <c r="N8203" s="3" t="s">
        <v>19</v>
      </c>
      <c r="O8203" s="3" t="s">
        <v>20</v>
      </c>
      <c r="P8203" s="3" t="s">
        <v>21</v>
      </c>
      <c r="Q8203" s="3" t="s">
        <v>32</v>
      </c>
      <c r="R8203" s="16">
        <v>221.05600000000001</v>
      </c>
      <c r="S8203" s="17">
        <v>8</v>
      </c>
      <c r="T8203" s="18">
        <v>77.369600000000005</v>
      </c>
    </row>
    <row r="8204" spans="14:20" x14ac:dyDescent="0.2">
      <c r="N8204" s="2" t="s">
        <v>74</v>
      </c>
      <c r="O8204" s="2" t="s">
        <v>52</v>
      </c>
      <c r="P8204" s="2" t="s">
        <v>14</v>
      </c>
      <c r="Q8204" s="2" t="s">
        <v>28</v>
      </c>
      <c r="R8204" s="13">
        <v>40.479999999999997</v>
      </c>
      <c r="S8204" s="14">
        <v>2</v>
      </c>
      <c r="T8204" s="15">
        <v>15.7872</v>
      </c>
    </row>
    <row r="8205" spans="14:20" x14ac:dyDescent="0.2">
      <c r="N8205" s="3" t="s">
        <v>74</v>
      </c>
      <c r="O8205" s="3" t="s">
        <v>52</v>
      </c>
      <c r="P8205" s="3" t="s">
        <v>14</v>
      </c>
      <c r="Q8205" s="3" t="s">
        <v>28</v>
      </c>
      <c r="R8205" s="16">
        <v>9.94</v>
      </c>
      <c r="S8205" s="17">
        <v>2</v>
      </c>
      <c r="T8205" s="18">
        <v>3.0813999999999999</v>
      </c>
    </row>
    <row r="8206" spans="14:20" x14ac:dyDescent="0.2">
      <c r="N8206" s="2" t="s">
        <v>74</v>
      </c>
      <c r="O8206" s="2" t="s">
        <v>52</v>
      </c>
      <c r="P8206" s="2" t="s">
        <v>21</v>
      </c>
      <c r="Q8206" s="2" t="s">
        <v>32</v>
      </c>
      <c r="R8206" s="13">
        <v>107.42400000000001</v>
      </c>
      <c r="S8206" s="14">
        <v>9</v>
      </c>
      <c r="T8206" s="15">
        <v>33.57</v>
      </c>
    </row>
    <row r="8207" spans="14:20" x14ac:dyDescent="0.2">
      <c r="N8207" s="3" t="s">
        <v>74</v>
      </c>
      <c r="O8207" s="3" t="s">
        <v>52</v>
      </c>
      <c r="P8207" s="3" t="s">
        <v>30</v>
      </c>
      <c r="Q8207" s="3" t="s">
        <v>31</v>
      </c>
      <c r="R8207" s="16">
        <v>37.909999999999997</v>
      </c>
      <c r="S8207" s="17">
        <v>1</v>
      </c>
      <c r="T8207" s="18">
        <v>10.9939</v>
      </c>
    </row>
    <row r="8208" spans="14:20" x14ac:dyDescent="0.2">
      <c r="N8208" s="2" t="s">
        <v>74</v>
      </c>
      <c r="O8208" s="2" t="s">
        <v>52</v>
      </c>
      <c r="P8208" s="2" t="s">
        <v>14</v>
      </c>
      <c r="Q8208" s="2" t="s">
        <v>28</v>
      </c>
      <c r="R8208" s="13">
        <v>88.02</v>
      </c>
      <c r="S8208" s="14">
        <v>3</v>
      </c>
      <c r="T8208" s="15">
        <v>27.286200000000001</v>
      </c>
    </row>
    <row r="8209" spans="14:20" x14ac:dyDescent="0.2">
      <c r="N8209" s="3" t="s">
        <v>41</v>
      </c>
      <c r="O8209" s="3" t="s">
        <v>42</v>
      </c>
      <c r="P8209" s="3" t="s">
        <v>21</v>
      </c>
      <c r="Q8209" s="3" t="s">
        <v>26</v>
      </c>
      <c r="R8209" s="16">
        <v>200.06399999999999</v>
      </c>
      <c r="S8209" s="17">
        <v>3</v>
      </c>
      <c r="T8209" s="18">
        <v>12.504</v>
      </c>
    </row>
    <row r="8210" spans="14:20" x14ac:dyDescent="0.2">
      <c r="N8210" s="2" t="s">
        <v>41</v>
      </c>
      <c r="O8210" s="2" t="s">
        <v>42</v>
      </c>
      <c r="P8210" s="2" t="s">
        <v>21</v>
      </c>
      <c r="Q8210" s="2" t="s">
        <v>32</v>
      </c>
      <c r="R8210" s="13">
        <v>21.38</v>
      </c>
      <c r="S8210" s="14">
        <v>5</v>
      </c>
      <c r="T8210" s="15">
        <v>-33.139000000000003</v>
      </c>
    </row>
    <row r="8211" spans="14:20" x14ac:dyDescent="0.2">
      <c r="N8211" s="3" t="s">
        <v>41</v>
      </c>
      <c r="O8211" s="3" t="s">
        <v>42</v>
      </c>
      <c r="P8211" s="3" t="s">
        <v>21</v>
      </c>
      <c r="Q8211" s="3" t="s">
        <v>32</v>
      </c>
      <c r="R8211" s="16">
        <v>6.7439999999999998</v>
      </c>
      <c r="S8211" s="17">
        <v>4</v>
      </c>
      <c r="T8211" s="18">
        <v>-11.4648</v>
      </c>
    </row>
    <row r="8212" spans="14:20" x14ac:dyDescent="0.2">
      <c r="N8212" s="2" t="s">
        <v>38</v>
      </c>
      <c r="O8212" s="2" t="s">
        <v>20</v>
      </c>
      <c r="P8212" s="2" t="s">
        <v>21</v>
      </c>
      <c r="Q8212" s="2" t="s">
        <v>26</v>
      </c>
      <c r="R8212" s="13">
        <v>323.10000000000002</v>
      </c>
      <c r="S8212" s="14">
        <v>2</v>
      </c>
      <c r="T8212" s="15">
        <v>61.389000000000003</v>
      </c>
    </row>
    <row r="8213" spans="14:20" x14ac:dyDescent="0.2">
      <c r="N8213" s="3" t="s">
        <v>38</v>
      </c>
      <c r="O8213" s="3" t="s">
        <v>20</v>
      </c>
      <c r="P8213" s="3" t="s">
        <v>30</v>
      </c>
      <c r="Q8213" s="3" t="s">
        <v>55</v>
      </c>
      <c r="R8213" s="16">
        <v>843.9</v>
      </c>
      <c r="S8213" s="17">
        <v>2</v>
      </c>
      <c r="T8213" s="18">
        <v>371.31599999999997</v>
      </c>
    </row>
    <row r="8214" spans="14:20" x14ac:dyDescent="0.2">
      <c r="N8214" s="2" t="s">
        <v>38</v>
      </c>
      <c r="O8214" s="2" t="s">
        <v>20</v>
      </c>
      <c r="P8214" s="2" t="s">
        <v>30</v>
      </c>
      <c r="Q8214" s="2" t="s">
        <v>55</v>
      </c>
      <c r="R8214" s="13">
        <v>1496.16</v>
      </c>
      <c r="S8214" s="14">
        <v>9</v>
      </c>
      <c r="T8214" s="15">
        <v>224.42400000000001</v>
      </c>
    </row>
    <row r="8215" spans="14:20" x14ac:dyDescent="0.2">
      <c r="N8215" s="3" t="s">
        <v>38</v>
      </c>
      <c r="O8215" s="3" t="s">
        <v>20</v>
      </c>
      <c r="P8215" s="3" t="s">
        <v>21</v>
      </c>
      <c r="Q8215" s="3" t="s">
        <v>32</v>
      </c>
      <c r="R8215" s="16">
        <v>2793.5279999999998</v>
      </c>
      <c r="S8215" s="17">
        <v>9</v>
      </c>
      <c r="T8215" s="18">
        <v>942.81569999999999</v>
      </c>
    </row>
    <row r="8216" spans="14:20" x14ac:dyDescent="0.2">
      <c r="N8216" s="2" t="s">
        <v>38</v>
      </c>
      <c r="O8216" s="2" t="s">
        <v>20</v>
      </c>
      <c r="P8216" s="2" t="s">
        <v>21</v>
      </c>
      <c r="Q8216" s="2" t="s">
        <v>26</v>
      </c>
      <c r="R8216" s="13">
        <v>1000.02</v>
      </c>
      <c r="S8216" s="14">
        <v>7</v>
      </c>
      <c r="T8216" s="15">
        <v>290.00580000000002</v>
      </c>
    </row>
    <row r="8217" spans="14:20" x14ac:dyDescent="0.2">
      <c r="N8217" s="3" t="s">
        <v>38</v>
      </c>
      <c r="O8217" s="3" t="s">
        <v>20</v>
      </c>
      <c r="P8217" s="3" t="s">
        <v>14</v>
      </c>
      <c r="Q8217" s="3" t="s">
        <v>28</v>
      </c>
      <c r="R8217" s="16">
        <v>65.94</v>
      </c>
      <c r="S8217" s="17">
        <v>3</v>
      </c>
      <c r="T8217" s="18">
        <v>22.419599999999999</v>
      </c>
    </row>
    <row r="8218" spans="14:20" x14ac:dyDescent="0.2">
      <c r="N8218" s="2" t="s">
        <v>112</v>
      </c>
      <c r="O8218" s="2" t="s">
        <v>52</v>
      </c>
      <c r="P8218" s="2" t="s">
        <v>21</v>
      </c>
      <c r="Q8218" s="2" t="s">
        <v>29</v>
      </c>
      <c r="R8218" s="13">
        <v>9.9120000000000008</v>
      </c>
      <c r="S8218" s="14">
        <v>3</v>
      </c>
      <c r="T8218" s="15">
        <v>1.2390000000000001</v>
      </c>
    </row>
    <row r="8219" spans="14:20" x14ac:dyDescent="0.2">
      <c r="N8219" s="3" t="s">
        <v>112</v>
      </c>
      <c r="O8219" s="3" t="s">
        <v>52</v>
      </c>
      <c r="P8219" s="3" t="s">
        <v>21</v>
      </c>
      <c r="Q8219" s="3" t="s">
        <v>32</v>
      </c>
      <c r="R8219" s="16">
        <v>10.782</v>
      </c>
      <c r="S8219" s="17">
        <v>3</v>
      </c>
      <c r="T8219" s="18">
        <v>-7.9067999999999996</v>
      </c>
    </row>
    <row r="8220" spans="14:20" x14ac:dyDescent="0.2">
      <c r="N8220" s="2" t="s">
        <v>212</v>
      </c>
      <c r="O8220" s="2" t="s">
        <v>52</v>
      </c>
      <c r="P8220" s="2" t="s">
        <v>30</v>
      </c>
      <c r="Q8220" s="2" t="s">
        <v>55</v>
      </c>
      <c r="R8220" s="13">
        <v>23.18</v>
      </c>
      <c r="S8220" s="14">
        <v>2</v>
      </c>
      <c r="T8220" s="15">
        <v>7.6494</v>
      </c>
    </row>
    <row r="8221" spans="14:20" x14ac:dyDescent="0.2">
      <c r="N8221" s="3" t="s">
        <v>212</v>
      </c>
      <c r="O8221" s="3" t="s">
        <v>52</v>
      </c>
      <c r="P8221" s="3" t="s">
        <v>21</v>
      </c>
      <c r="Q8221" s="3" t="s">
        <v>32</v>
      </c>
      <c r="R8221" s="16">
        <v>387.99</v>
      </c>
      <c r="S8221" s="17">
        <v>1</v>
      </c>
      <c r="T8221" s="18">
        <v>182.3553</v>
      </c>
    </row>
    <row r="8222" spans="14:20" x14ac:dyDescent="0.2">
      <c r="N8222" s="2" t="s">
        <v>62</v>
      </c>
      <c r="O8222" s="2" t="s">
        <v>42</v>
      </c>
      <c r="P8222" s="2" t="s">
        <v>21</v>
      </c>
      <c r="Q8222" s="2" t="s">
        <v>32</v>
      </c>
      <c r="R8222" s="13">
        <v>2.2959999999999998</v>
      </c>
      <c r="S8222" s="14">
        <v>2</v>
      </c>
      <c r="T8222" s="15">
        <v>-3.9032</v>
      </c>
    </row>
    <row r="8223" spans="14:20" x14ac:dyDescent="0.2">
      <c r="N8223" s="3" t="s">
        <v>212</v>
      </c>
      <c r="O8223" s="3" t="s">
        <v>52</v>
      </c>
      <c r="P8223" s="3" t="s">
        <v>21</v>
      </c>
      <c r="Q8223" s="3" t="s">
        <v>36</v>
      </c>
      <c r="R8223" s="16">
        <v>19.440000000000001</v>
      </c>
      <c r="S8223" s="17">
        <v>3</v>
      </c>
      <c r="T8223" s="18">
        <v>9.3312000000000008</v>
      </c>
    </row>
    <row r="8224" spans="14:20" x14ac:dyDescent="0.2">
      <c r="N8224" s="2" t="s">
        <v>46</v>
      </c>
      <c r="O8224" s="2" t="s">
        <v>20</v>
      </c>
      <c r="P8224" s="2" t="s">
        <v>21</v>
      </c>
      <c r="Q8224" s="2" t="s">
        <v>32</v>
      </c>
      <c r="R8224" s="13">
        <v>102.72</v>
      </c>
      <c r="S8224" s="14">
        <v>3</v>
      </c>
      <c r="T8224" s="15">
        <v>37.235999999999997</v>
      </c>
    </row>
    <row r="8225" spans="14:20" x14ac:dyDescent="0.2">
      <c r="N8225" s="3" t="s">
        <v>19</v>
      </c>
      <c r="O8225" s="3" t="s">
        <v>20</v>
      </c>
      <c r="P8225" s="3" t="s">
        <v>21</v>
      </c>
      <c r="Q8225" s="3" t="s">
        <v>32</v>
      </c>
      <c r="R8225" s="16">
        <v>239.12</v>
      </c>
      <c r="S8225" s="17">
        <v>5</v>
      </c>
      <c r="T8225" s="18">
        <v>77.713999999999999</v>
      </c>
    </row>
    <row r="8226" spans="14:20" x14ac:dyDescent="0.2">
      <c r="N8226" s="2" t="s">
        <v>212</v>
      </c>
      <c r="O8226" s="2" t="s">
        <v>52</v>
      </c>
      <c r="P8226" s="2" t="s">
        <v>21</v>
      </c>
      <c r="Q8226" s="2" t="s">
        <v>26</v>
      </c>
      <c r="R8226" s="13">
        <v>40.29</v>
      </c>
      <c r="S8226" s="14">
        <v>3</v>
      </c>
      <c r="T8226" s="15">
        <v>10.4754</v>
      </c>
    </row>
    <row r="8227" spans="14:20" x14ac:dyDescent="0.2">
      <c r="N8227" s="3" t="s">
        <v>19</v>
      </c>
      <c r="O8227" s="3" t="s">
        <v>20</v>
      </c>
      <c r="P8227" s="3" t="s">
        <v>21</v>
      </c>
      <c r="Q8227" s="3" t="s">
        <v>122</v>
      </c>
      <c r="R8227" s="16">
        <v>17.22</v>
      </c>
      <c r="S8227" s="17">
        <v>3</v>
      </c>
      <c r="T8227" s="18">
        <v>5.1660000000000004</v>
      </c>
    </row>
    <row r="8228" spans="14:20" x14ac:dyDescent="0.2">
      <c r="N8228" s="2" t="s">
        <v>19</v>
      </c>
      <c r="O8228" s="2" t="s">
        <v>20</v>
      </c>
      <c r="P8228" s="2" t="s">
        <v>21</v>
      </c>
      <c r="Q8228" s="2" t="s">
        <v>26</v>
      </c>
      <c r="R8228" s="13">
        <v>226.56</v>
      </c>
      <c r="S8228" s="14">
        <v>6</v>
      </c>
      <c r="T8228" s="15">
        <v>63.436799999999998</v>
      </c>
    </row>
    <row r="8229" spans="14:20" x14ac:dyDescent="0.2">
      <c r="N8229" s="3" t="s">
        <v>19</v>
      </c>
      <c r="O8229" s="3" t="s">
        <v>20</v>
      </c>
      <c r="P8229" s="3" t="s">
        <v>30</v>
      </c>
      <c r="Q8229" s="3" t="s">
        <v>31</v>
      </c>
      <c r="R8229" s="16">
        <v>107.88</v>
      </c>
      <c r="S8229" s="17">
        <v>3</v>
      </c>
      <c r="T8229" s="18">
        <v>10.788</v>
      </c>
    </row>
    <row r="8230" spans="14:20" x14ac:dyDescent="0.2">
      <c r="N8230" s="2" t="s">
        <v>19</v>
      </c>
      <c r="O8230" s="2" t="s">
        <v>20</v>
      </c>
      <c r="P8230" s="2" t="s">
        <v>21</v>
      </c>
      <c r="Q8230" s="2" t="s">
        <v>36</v>
      </c>
      <c r="R8230" s="13">
        <v>25.92</v>
      </c>
      <c r="S8230" s="14">
        <v>4</v>
      </c>
      <c r="T8230" s="15">
        <v>12.441599999999999</v>
      </c>
    </row>
    <row r="8231" spans="14:20" x14ac:dyDescent="0.2">
      <c r="N8231" s="3" t="s">
        <v>35</v>
      </c>
      <c r="O8231" s="3" t="s">
        <v>13</v>
      </c>
      <c r="P8231" s="3" t="s">
        <v>30</v>
      </c>
      <c r="Q8231" s="3" t="s">
        <v>31</v>
      </c>
      <c r="R8231" s="16">
        <v>35.96</v>
      </c>
      <c r="S8231" s="17">
        <v>1</v>
      </c>
      <c r="T8231" s="18">
        <v>3.5960000000000001</v>
      </c>
    </row>
    <row r="8232" spans="14:20" x14ac:dyDescent="0.2">
      <c r="N8232" s="2" t="s">
        <v>246</v>
      </c>
      <c r="O8232" s="2" t="s">
        <v>13</v>
      </c>
      <c r="P8232" s="2" t="s">
        <v>14</v>
      </c>
      <c r="Q8232" s="2" t="s">
        <v>16</v>
      </c>
      <c r="R8232" s="13">
        <v>866.4</v>
      </c>
      <c r="S8232" s="14">
        <v>4</v>
      </c>
      <c r="T8232" s="15">
        <v>225.26400000000001</v>
      </c>
    </row>
    <row r="8233" spans="14:20" x14ac:dyDescent="0.2">
      <c r="N8233" s="3" t="s">
        <v>66</v>
      </c>
      <c r="O8233" s="3" t="s">
        <v>42</v>
      </c>
      <c r="P8233" s="3" t="s">
        <v>21</v>
      </c>
      <c r="Q8233" s="3" t="s">
        <v>75</v>
      </c>
      <c r="R8233" s="16">
        <v>35</v>
      </c>
      <c r="S8233" s="17">
        <v>7</v>
      </c>
      <c r="T8233" s="18">
        <v>16.8</v>
      </c>
    </row>
    <row r="8234" spans="14:20" x14ac:dyDescent="0.2">
      <c r="N8234" s="2" t="s">
        <v>66</v>
      </c>
      <c r="O8234" s="2" t="s">
        <v>42</v>
      </c>
      <c r="P8234" s="2" t="s">
        <v>21</v>
      </c>
      <c r="Q8234" s="2" t="s">
        <v>122</v>
      </c>
      <c r="R8234" s="13">
        <v>37.24</v>
      </c>
      <c r="S8234" s="14">
        <v>4</v>
      </c>
      <c r="T8234" s="15">
        <v>10.7996</v>
      </c>
    </row>
    <row r="8235" spans="14:20" x14ac:dyDescent="0.2">
      <c r="N8235" s="3" t="s">
        <v>66</v>
      </c>
      <c r="O8235" s="3" t="s">
        <v>42</v>
      </c>
      <c r="P8235" s="3" t="s">
        <v>21</v>
      </c>
      <c r="Q8235" s="3" t="s">
        <v>57</v>
      </c>
      <c r="R8235" s="16">
        <v>15.28</v>
      </c>
      <c r="S8235" s="17">
        <v>2</v>
      </c>
      <c r="T8235" s="18">
        <v>7.4871999999999996</v>
      </c>
    </row>
    <row r="8236" spans="14:20" x14ac:dyDescent="0.2">
      <c r="N8236" s="2" t="s">
        <v>19</v>
      </c>
      <c r="O8236" s="2" t="s">
        <v>20</v>
      </c>
      <c r="P8236" s="2" t="s">
        <v>21</v>
      </c>
      <c r="Q8236" s="2" t="s">
        <v>29</v>
      </c>
      <c r="R8236" s="13">
        <v>17.12</v>
      </c>
      <c r="S8236" s="14">
        <v>4</v>
      </c>
      <c r="T8236" s="15">
        <v>4.9648000000000003</v>
      </c>
    </row>
    <row r="8237" spans="14:20" x14ac:dyDescent="0.2">
      <c r="N8237" s="3" t="s">
        <v>19</v>
      </c>
      <c r="O8237" s="3" t="s">
        <v>20</v>
      </c>
      <c r="P8237" s="3" t="s">
        <v>30</v>
      </c>
      <c r="Q8237" s="3" t="s">
        <v>31</v>
      </c>
      <c r="R8237" s="16">
        <v>431.96800000000002</v>
      </c>
      <c r="S8237" s="17">
        <v>4</v>
      </c>
      <c r="T8237" s="18">
        <v>37.797199999999997</v>
      </c>
    </row>
    <row r="8238" spans="14:20" x14ac:dyDescent="0.2">
      <c r="N8238" s="2" t="s">
        <v>19</v>
      </c>
      <c r="O8238" s="2" t="s">
        <v>20</v>
      </c>
      <c r="P8238" s="2" t="s">
        <v>14</v>
      </c>
      <c r="Q8238" s="2" t="s">
        <v>28</v>
      </c>
      <c r="R8238" s="13">
        <v>129.91999999999999</v>
      </c>
      <c r="S8238" s="14">
        <v>4</v>
      </c>
      <c r="T8238" s="15">
        <v>10.393599999999999</v>
      </c>
    </row>
    <row r="8239" spans="14:20" x14ac:dyDescent="0.2">
      <c r="N8239" s="3" t="s">
        <v>19</v>
      </c>
      <c r="O8239" s="3" t="s">
        <v>20</v>
      </c>
      <c r="P8239" s="3" t="s">
        <v>14</v>
      </c>
      <c r="Q8239" s="3" t="s">
        <v>25</v>
      </c>
      <c r="R8239" s="16">
        <v>568.72799999999995</v>
      </c>
      <c r="S8239" s="17">
        <v>3</v>
      </c>
      <c r="T8239" s="18">
        <v>28.436399999999999</v>
      </c>
    </row>
    <row r="8240" spans="14:20" x14ac:dyDescent="0.2">
      <c r="N8240" s="2" t="s">
        <v>19</v>
      </c>
      <c r="O8240" s="2" t="s">
        <v>20</v>
      </c>
      <c r="P8240" s="2" t="s">
        <v>21</v>
      </c>
      <c r="Q8240" s="2" t="s">
        <v>32</v>
      </c>
      <c r="R8240" s="13">
        <v>117.14400000000001</v>
      </c>
      <c r="S8240" s="14">
        <v>9</v>
      </c>
      <c r="T8240" s="15">
        <v>42.464700000000001</v>
      </c>
    </row>
    <row r="8241" spans="14:20" x14ac:dyDescent="0.2">
      <c r="N8241" s="3" t="s">
        <v>19</v>
      </c>
      <c r="O8241" s="3" t="s">
        <v>20</v>
      </c>
      <c r="P8241" s="3" t="s">
        <v>21</v>
      </c>
      <c r="Q8241" s="3" t="s">
        <v>33</v>
      </c>
      <c r="R8241" s="16">
        <v>203.52</v>
      </c>
      <c r="S8241" s="17">
        <v>3</v>
      </c>
      <c r="T8241" s="18">
        <v>54.950400000000002</v>
      </c>
    </row>
    <row r="8242" spans="14:20" x14ac:dyDescent="0.2">
      <c r="N8242" s="2" t="s">
        <v>19</v>
      </c>
      <c r="O8242" s="2" t="s">
        <v>20</v>
      </c>
      <c r="P8242" s="2" t="s">
        <v>21</v>
      </c>
      <c r="Q8242" s="2" t="s">
        <v>22</v>
      </c>
      <c r="R8242" s="13">
        <v>51.75</v>
      </c>
      <c r="S8242" s="14">
        <v>5</v>
      </c>
      <c r="T8242" s="15">
        <v>24.84</v>
      </c>
    </row>
    <row r="8243" spans="14:20" x14ac:dyDescent="0.2">
      <c r="N8243" s="3" t="s">
        <v>407</v>
      </c>
      <c r="O8243" s="3" t="s">
        <v>52</v>
      </c>
      <c r="P8243" s="3" t="s">
        <v>21</v>
      </c>
      <c r="Q8243" s="3" t="s">
        <v>36</v>
      </c>
      <c r="R8243" s="16">
        <v>277.39999999999998</v>
      </c>
      <c r="S8243" s="17">
        <v>5</v>
      </c>
      <c r="T8243" s="18">
        <v>133.15199999999999</v>
      </c>
    </row>
    <row r="8244" spans="14:20" x14ac:dyDescent="0.2">
      <c r="N8244" s="2" t="s">
        <v>407</v>
      </c>
      <c r="O8244" s="2" t="s">
        <v>52</v>
      </c>
      <c r="P8244" s="2" t="s">
        <v>14</v>
      </c>
      <c r="Q8244" s="2" t="s">
        <v>28</v>
      </c>
      <c r="R8244" s="13">
        <v>25.16</v>
      </c>
      <c r="S8244" s="14">
        <v>2</v>
      </c>
      <c r="T8244" s="15">
        <v>8.5543999999999993</v>
      </c>
    </row>
    <row r="8245" spans="14:20" x14ac:dyDescent="0.2">
      <c r="N8245" s="3" t="s">
        <v>407</v>
      </c>
      <c r="O8245" s="3" t="s">
        <v>52</v>
      </c>
      <c r="P8245" s="3" t="s">
        <v>14</v>
      </c>
      <c r="Q8245" s="3" t="s">
        <v>28</v>
      </c>
      <c r="R8245" s="16">
        <v>91.92</v>
      </c>
      <c r="S8245" s="17">
        <v>4</v>
      </c>
      <c r="T8245" s="18">
        <v>31.252800000000001</v>
      </c>
    </row>
    <row r="8246" spans="14:20" x14ac:dyDescent="0.2">
      <c r="N8246" s="2" t="s">
        <v>80</v>
      </c>
      <c r="O8246" s="2" t="s">
        <v>20</v>
      </c>
      <c r="P8246" s="2" t="s">
        <v>21</v>
      </c>
      <c r="Q8246" s="2" t="s">
        <v>36</v>
      </c>
      <c r="R8246" s="13">
        <v>83.88</v>
      </c>
      <c r="S8246" s="14">
        <v>1</v>
      </c>
      <c r="T8246" s="15">
        <v>29.358000000000001</v>
      </c>
    </row>
    <row r="8247" spans="14:20" x14ac:dyDescent="0.2">
      <c r="N8247" s="3" t="s">
        <v>38</v>
      </c>
      <c r="O8247" s="3" t="s">
        <v>20</v>
      </c>
      <c r="P8247" s="3" t="s">
        <v>14</v>
      </c>
      <c r="Q8247" s="3" t="s">
        <v>16</v>
      </c>
      <c r="R8247" s="16">
        <v>388.70400000000001</v>
      </c>
      <c r="S8247" s="17">
        <v>6</v>
      </c>
      <c r="T8247" s="18">
        <v>38.870399999999997</v>
      </c>
    </row>
    <row r="8248" spans="14:20" x14ac:dyDescent="0.2">
      <c r="N8248" s="2" t="s">
        <v>38</v>
      </c>
      <c r="O8248" s="2" t="s">
        <v>20</v>
      </c>
      <c r="P8248" s="2" t="s">
        <v>21</v>
      </c>
      <c r="Q8248" s="2" t="s">
        <v>26</v>
      </c>
      <c r="R8248" s="13">
        <v>572.58000000000004</v>
      </c>
      <c r="S8248" s="14">
        <v>6</v>
      </c>
      <c r="T8248" s="15">
        <v>34.354799999999997</v>
      </c>
    </row>
    <row r="8249" spans="14:20" x14ac:dyDescent="0.2">
      <c r="N8249" s="3" t="s">
        <v>38</v>
      </c>
      <c r="O8249" s="3" t="s">
        <v>20</v>
      </c>
      <c r="P8249" s="3" t="s">
        <v>30</v>
      </c>
      <c r="Q8249" s="3" t="s">
        <v>55</v>
      </c>
      <c r="R8249" s="16">
        <v>33.18</v>
      </c>
      <c r="S8249" s="17">
        <v>2</v>
      </c>
      <c r="T8249" s="18">
        <v>11.613</v>
      </c>
    </row>
    <row r="8250" spans="14:20" x14ac:dyDescent="0.2">
      <c r="N8250" s="2" t="s">
        <v>74</v>
      </c>
      <c r="O8250" s="2" t="s">
        <v>52</v>
      </c>
      <c r="P8250" s="2" t="s">
        <v>21</v>
      </c>
      <c r="Q8250" s="2" t="s">
        <v>32</v>
      </c>
      <c r="R8250" s="13">
        <v>32.088000000000001</v>
      </c>
      <c r="S8250" s="14">
        <v>7</v>
      </c>
      <c r="T8250" s="15">
        <v>11.2308</v>
      </c>
    </row>
    <row r="8251" spans="14:20" x14ac:dyDescent="0.2">
      <c r="N8251" s="3" t="s">
        <v>74</v>
      </c>
      <c r="O8251" s="3" t="s">
        <v>52</v>
      </c>
      <c r="P8251" s="3" t="s">
        <v>21</v>
      </c>
      <c r="Q8251" s="3" t="s">
        <v>32</v>
      </c>
      <c r="R8251" s="16">
        <v>4305.5519999999997</v>
      </c>
      <c r="S8251" s="17">
        <v>6</v>
      </c>
      <c r="T8251" s="18">
        <v>1453.1238000000001</v>
      </c>
    </row>
    <row r="8252" spans="14:20" x14ac:dyDescent="0.2">
      <c r="N8252" s="2" t="s">
        <v>105</v>
      </c>
      <c r="O8252" s="2" t="s">
        <v>20</v>
      </c>
      <c r="P8252" s="2" t="s">
        <v>21</v>
      </c>
      <c r="Q8252" s="2" t="s">
        <v>26</v>
      </c>
      <c r="R8252" s="13">
        <v>237.096</v>
      </c>
      <c r="S8252" s="14">
        <v>3</v>
      </c>
      <c r="T8252" s="15">
        <v>20.745899999999999</v>
      </c>
    </row>
    <row r="8253" spans="14:20" x14ac:dyDescent="0.2">
      <c r="N8253" s="3" t="s">
        <v>105</v>
      </c>
      <c r="O8253" s="3" t="s">
        <v>20</v>
      </c>
      <c r="P8253" s="3" t="s">
        <v>14</v>
      </c>
      <c r="Q8253" s="3" t="s">
        <v>28</v>
      </c>
      <c r="R8253" s="16">
        <v>22.751999999999999</v>
      </c>
      <c r="S8253" s="17">
        <v>3</v>
      </c>
      <c r="T8253" s="18">
        <v>7.11</v>
      </c>
    </row>
    <row r="8254" spans="14:20" x14ac:dyDescent="0.2">
      <c r="N8254" s="2" t="s">
        <v>105</v>
      </c>
      <c r="O8254" s="2" t="s">
        <v>20</v>
      </c>
      <c r="P8254" s="2" t="s">
        <v>21</v>
      </c>
      <c r="Q8254" s="2" t="s">
        <v>36</v>
      </c>
      <c r="R8254" s="13">
        <v>6.6719999999999997</v>
      </c>
      <c r="S8254" s="14">
        <v>1</v>
      </c>
      <c r="T8254" s="15">
        <v>2.085</v>
      </c>
    </row>
    <row r="8255" spans="14:20" x14ac:dyDescent="0.2">
      <c r="N8255" s="3" t="s">
        <v>19</v>
      </c>
      <c r="O8255" s="3" t="s">
        <v>20</v>
      </c>
      <c r="P8255" s="3" t="s">
        <v>14</v>
      </c>
      <c r="Q8255" s="3" t="s">
        <v>25</v>
      </c>
      <c r="R8255" s="16">
        <v>210.00800000000001</v>
      </c>
      <c r="S8255" s="17">
        <v>1</v>
      </c>
      <c r="T8255" s="18">
        <v>2.6251000000000002</v>
      </c>
    </row>
    <row r="8256" spans="14:20" x14ac:dyDescent="0.2">
      <c r="N8256" s="2" t="s">
        <v>51</v>
      </c>
      <c r="O8256" s="2" t="s">
        <v>52</v>
      </c>
      <c r="P8256" s="2" t="s">
        <v>14</v>
      </c>
      <c r="Q8256" s="2" t="s">
        <v>25</v>
      </c>
      <c r="R8256" s="13">
        <v>314.53199999999998</v>
      </c>
      <c r="S8256" s="14">
        <v>2</v>
      </c>
      <c r="T8256" s="15">
        <v>-83.875200000000007</v>
      </c>
    </row>
    <row r="8257" spans="14:20" x14ac:dyDescent="0.2">
      <c r="N8257" s="3" t="s">
        <v>24</v>
      </c>
      <c r="O8257" s="3" t="s">
        <v>13</v>
      </c>
      <c r="P8257" s="3" t="s">
        <v>30</v>
      </c>
      <c r="Q8257" s="3" t="s">
        <v>31</v>
      </c>
      <c r="R8257" s="16">
        <v>4367.8959999999997</v>
      </c>
      <c r="S8257" s="17">
        <v>13</v>
      </c>
      <c r="T8257" s="18">
        <v>327.59219999999999</v>
      </c>
    </row>
    <row r="8258" spans="14:20" x14ac:dyDescent="0.2">
      <c r="N8258" s="2" t="s">
        <v>24</v>
      </c>
      <c r="O8258" s="2" t="s">
        <v>13</v>
      </c>
      <c r="P8258" s="2" t="s">
        <v>21</v>
      </c>
      <c r="Q8258" s="2" t="s">
        <v>36</v>
      </c>
      <c r="R8258" s="13">
        <v>49.567999999999998</v>
      </c>
      <c r="S8258" s="14">
        <v>2</v>
      </c>
      <c r="T8258" s="15">
        <v>15.49</v>
      </c>
    </row>
    <row r="8259" spans="14:20" x14ac:dyDescent="0.2">
      <c r="N8259" s="3" t="s">
        <v>24</v>
      </c>
      <c r="O8259" s="3" t="s">
        <v>13</v>
      </c>
      <c r="P8259" s="3" t="s">
        <v>21</v>
      </c>
      <c r="Q8259" s="3" t="s">
        <v>33</v>
      </c>
      <c r="R8259" s="16">
        <v>161.376</v>
      </c>
      <c r="S8259" s="17">
        <v>6</v>
      </c>
      <c r="T8259" s="18">
        <v>12.103199999999999</v>
      </c>
    </row>
    <row r="8260" spans="14:20" x14ac:dyDescent="0.2">
      <c r="N8260" s="2" t="s">
        <v>24</v>
      </c>
      <c r="O8260" s="2" t="s">
        <v>13</v>
      </c>
      <c r="P8260" s="2" t="s">
        <v>14</v>
      </c>
      <c r="Q8260" s="2" t="s">
        <v>28</v>
      </c>
      <c r="R8260" s="13">
        <v>2.7839999999999998</v>
      </c>
      <c r="S8260" s="14">
        <v>2</v>
      </c>
      <c r="T8260" s="15">
        <v>0.41760000000000003</v>
      </c>
    </row>
    <row r="8261" spans="14:20" x14ac:dyDescent="0.2">
      <c r="N8261" s="3" t="s">
        <v>24</v>
      </c>
      <c r="O8261" s="3" t="s">
        <v>13</v>
      </c>
      <c r="P8261" s="3" t="s">
        <v>21</v>
      </c>
      <c r="Q8261" s="3" t="s">
        <v>36</v>
      </c>
      <c r="R8261" s="16">
        <v>8.7200000000000006</v>
      </c>
      <c r="S8261" s="17">
        <v>5</v>
      </c>
      <c r="T8261" s="18">
        <v>2.9430000000000001</v>
      </c>
    </row>
    <row r="8262" spans="14:20" x14ac:dyDescent="0.2">
      <c r="N8262" s="2" t="s">
        <v>74</v>
      </c>
      <c r="O8262" s="2" t="s">
        <v>52</v>
      </c>
      <c r="P8262" s="2" t="s">
        <v>21</v>
      </c>
      <c r="Q8262" s="2" t="s">
        <v>32</v>
      </c>
      <c r="R8262" s="13">
        <v>24.672000000000001</v>
      </c>
      <c r="S8262" s="14">
        <v>4</v>
      </c>
      <c r="T8262" s="15">
        <v>7.71</v>
      </c>
    </row>
    <row r="8263" spans="14:20" x14ac:dyDescent="0.2">
      <c r="N8263" s="3" t="s">
        <v>74</v>
      </c>
      <c r="O8263" s="3" t="s">
        <v>52</v>
      </c>
      <c r="P8263" s="3" t="s">
        <v>21</v>
      </c>
      <c r="Q8263" s="3" t="s">
        <v>32</v>
      </c>
      <c r="R8263" s="16">
        <v>3.7440000000000002</v>
      </c>
      <c r="S8263" s="17">
        <v>1</v>
      </c>
      <c r="T8263" s="18">
        <v>1.3104</v>
      </c>
    </row>
    <row r="8264" spans="14:20" x14ac:dyDescent="0.2">
      <c r="N8264" s="2" t="s">
        <v>112</v>
      </c>
      <c r="O8264" s="2" t="s">
        <v>52</v>
      </c>
      <c r="P8264" s="2" t="s">
        <v>21</v>
      </c>
      <c r="Q8264" s="2" t="s">
        <v>33</v>
      </c>
      <c r="R8264" s="13">
        <v>646.27200000000005</v>
      </c>
      <c r="S8264" s="14">
        <v>8</v>
      </c>
      <c r="T8264" s="15">
        <v>64.627200000000002</v>
      </c>
    </row>
    <row r="8265" spans="14:20" x14ac:dyDescent="0.2">
      <c r="N8265" s="3" t="s">
        <v>112</v>
      </c>
      <c r="O8265" s="3" t="s">
        <v>52</v>
      </c>
      <c r="P8265" s="3" t="s">
        <v>21</v>
      </c>
      <c r="Q8265" s="3" t="s">
        <v>36</v>
      </c>
      <c r="R8265" s="16">
        <v>10.368</v>
      </c>
      <c r="S8265" s="17">
        <v>2</v>
      </c>
      <c r="T8265" s="18">
        <v>3.7584</v>
      </c>
    </row>
    <row r="8266" spans="14:20" x14ac:dyDescent="0.2">
      <c r="N8266" s="2" t="s">
        <v>35</v>
      </c>
      <c r="O8266" s="2" t="s">
        <v>13</v>
      </c>
      <c r="P8266" s="2" t="s">
        <v>21</v>
      </c>
      <c r="Q8266" s="2" t="s">
        <v>36</v>
      </c>
      <c r="R8266" s="13">
        <v>192.16</v>
      </c>
      <c r="S8266" s="14">
        <v>5</v>
      </c>
      <c r="T8266" s="15">
        <v>67.256</v>
      </c>
    </row>
    <row r="8267" spans="14:20" x14ac:dyDescent="0.2">
      <c r="N8267" s="3" t="s">
        <v>85</v>
      </c>
      <c r="O8267" s="3" t="s">
        <v>13</v>
      </c>
      <c r="P8267" s="3" t="s">
        <v>21</v>
      </c>
      <c r="Q8267" s="3" t="s">
        <v>29</v>
      </c>
      <c r="R8267" s="16">
        <v>9.7279999999999998</v>
      </c>
      <c r="S8267" s="17">
        <v>2</v>
      </c>
      <c r="T8267" s="18">
        <v>1.7023999999999999</v>
      </c>
    </row>
    <row r="8268" spans="14:20" x14ac:dyDescent="0.2">
      <c r="N8268" s="2" t="s">
        <v>85</v>
      </c>
      <c r="O8268" s="2" t="s">
        <v>13</v>
      </c>
      <c r="P8268" s="2" t="s">
        <v>21</v>
      </c>
      <c r="Q8268" s="2" t="s">
        <v>36</v>
      </c>
      <c r="R8268" s="13">
        <v>3.4239999999999999</v>
      </c>
      <c r="S8268" s="14">
        <v>1</v>
      </c>
      <c r="T8268" s="15">
        <v>1.07</v>
      </c>
    </row>
    <row r="8269" spans="14:20" x14ac:dyDescent="0.2">
      <c r="N8269" s="3" t="s">
        <v>112</v>
      </c>
      <c r="O8269" s="3" t="s">
        <v>52</v>
      </c>
      <c r="P8269" s="3" t="s">
        <v>21</v>
      </c>
      <c r="Q8269" s="3" t="s">
        <v>26</v>
      </c>
      <c r="R8269" s="16">
        <v>25.696000000000002</v>
      </c>
      <c r="S8269" s="17">
        <v>2</v>
      </c>
      <c r="T8269" s="18">
        <v>1.9272</v>
      </c>
    </row>
    <row r="8270" spans="14:20" x14ac:dyDescent="0.2">
      <c r="N8270" s="2" t="s">
        <v>51</v>
      </c>
      <c r="O8270" s="2" t="s">
        <v>52</v>
      </c>
      <c r="P8270" s="2" t="s">
        <v>14</v>
      </c>
      <c r="Q8270" s="2" t="s">
        <v>15</v>
      </c>
      <c r="R8270" s="13">
        <v>130.97999999999999</v>
      </c>
      <c r="S8270" s="14">
        <v>2</v>
      </c>
      <c r="T8270" s="15">
        <v>-89.066400000000002</v>
      </c>
    </row>
    <row r="8271" spans="14:20" x14ac:dyDescent="0.2">
      <c r="N8271" s="3" t="s">
        <v>216</v>
      </c>
      <c r="O8271" s="3" t="s">
        <v>13</v>
      </c>
      <c r="P8271" s="3" t="s">
        <v>30</v>
      </c>
      <c r="Q8271" s="3" t="s">
        <v>55</v>
      </c>
      <c r="R8271" s="16">
        <v>71.98</v>
      </c>
      <c r="S8271" s="17">
        <v>2</v>
      </c>
      <c r="T8271" s="18">
        <v>15.1158</v>
      </c>
    </row>
    <row r="8272" spans="14:20" x14ac:dyDescent="0.2">
      <c r="N8272" s="2" t="s">
        <v>62</v>
      </c>
      <c r="O8272" s="2" t="s">
        <v>42</v>
      </c>
      <c r="P8272" s="2" t="s">
        <v>14</v>
      </c>
      <c r="Q8272" s="2" t="s">
        <v>28</v>
      </c>
      <c r="R8272" s="13">
        <v>64.959999999999994</v>
      </c>
      <c r="S8272" s="14">
        <v>5</v>
      </c>
      <c r="T8272" s="15">
        <v>-43.847999999999999</v>
      </c>
    </row>
    <row r="8273" spans="14:20" x14ac:dyDescent="0.2">
      <c r="N8273" s="3" t="s">
        <v>68</v>
      </c>
      <c r="O8273" s="3" t="s">
        <v>42</v>
      </c>
      <c r="P8273" s="3" t="s">
        <v>21</v>
      </c>
      <c r="Q8273" s="3" t="s">
        <v>26</v>
      </c>
      <c r="R8273" s="16">
        <v>53.72</v>
      </c>
      <c r="S8273" s="17">
        <v>4</v>
      </c>
      <c r="T8273" s="18">
        <v>13.9672</v>
      </c>
    </row>
    <row r="8274" spans="14:20" x14ac:dyDescent="0.2">
      <c r="N8274" s="2" t="s">
        <v>212</v>
      </c>
      <c r="O8274" s="2" t="s">
        <v>52</v>
      </c>
      <c r="P8274" s="2" t="s">
        <v>14</v>
      </c>
      <c r="Q8274" s="2" t="s">
        <v>25</v>
      </c>
      <c r="R8274" s="13">
        <v>1488.424</v>
      </c>
      <c r="S8274" s="14">
        <v>7</v>
      </c>
      <c r="T8274" s="15">
        <v>-297.6848</v>
      </c>
    </row>
    <row r="8275" spans="14:20" x14ac:dyDescent="0.2">
      <c r="N8275" s="3" t="s">
        <v>74</v>
      </c>
      <c r="O8275" s="3" t="s">
        <v>52</v>
      </c>
      <c r="P8275" s="3" t="s">
        <v>21</v>
      </c>
      <c r="Q8275" s="3" t="s">
        <v>26</v>
      </c>
      <c r="R8275" s="16">
        <v>63.84</v>
      </c>
      <c r="S8275" s="17">
        <v>8</v>
      </c>
      <c r="T8275" s="18">
        <v>16.598400000000002</v>
      </c>
    </row>
    <row r="8276" spans="14:20" x14ac:dyDescent="0.2">
      <c r="N8276" s="2" t="s">
        <v>74</v>
      </c>
      <c r="O8276" s="2" t="s">
        <v>52</v>
      </c>
      <c r="P8276" s="2" t="s">
        <v>30</v>
      </c>
      <c r="Q8276" s="2" t="s">
        <v>31</v>
      </c>
      <c r="R8276" s="13">
        <v>347.97</v>
      </c>
      <c r="S8276" s="14">
        <v>3</v>
      </c>
      <c r="T8276" s="15">
        <v>100.9113</v>
      </c>
    </row>
    <row r="8277" spans="14:20" x14ac:dyDescent="0.2">
      <c r="N8277" s="3" t="s">
        <v>74</v>
      </c>
      <c r="O8277" s="3" t="s">
        <v>52</v>
      </c>
      <c r="P8277" s="3" t="s">
        <v>21</v>
      </c>
      <c r="Q8277" s="3" t="s">
        <v>32</v>
      </c>
      <c r="R8277" s="16">
        <v>37.008000000000003</v>
      </c>
      <c r="S8277" s="17">
        <v>6</v>
      </c>
      <c r="T8277" s="18">
        <v>11.565</v>
      </c>
    </row>
    <row r="8278" spans="14:20" x14ac:dyDescent="0.2">
      <c r="N8278" s="2" t="s">
        <v>41</v>
      </c>
      <c r="O8278" s="2" t="s">
        <v>42</v>
      </c>
      <c r="P8278" s="2" t="s">
        <v>21</v>
      </c>
      <c r="Q8278" s="2" t="s">
        <v>29</v>
      </c>
      <c r="R8278" s="13">
        <v>5.952</v>
      </c>
      <c r="S8278" s="14">
        <v>1</v>
      </c>
      <c r="T8278" s="15">
        <v>0.372</v>
      </c>
    </row>
    <row r="8279" spans="14:20" x14ac:dyDescent="0.2">
      <c r="N8279" s="3" t="s">
        <v>24</v>
      </c>
      <c r="O8279" s="3" t="s">
        <v>13</v>
      </c>
      <c r="P8279" s="3" t="s">
        <v>21</v>
      </c>
      <c r="Q8279" s="3" t="s">
        <v>57</v>
      </c>
      <c r="R8279" s="16">
        <v>2.8959999999999999</v>
      </c>
      <c r="S8279" s="17">
        <v>1</v>
      </c>
      <c r="T8279" s="18">
        <v>0.97740000000000005</v>
      </c>
    </row>
    <row r="8280" spans="14:20" x14ac:dyDescent="0.2">
      <c r="N8280" s="2" t="s">
        <v>19</v>
      </c>
      <c r="O8280" s="2" t="s">
        <v>20</v>
      </c>
      <c r="P8280" s="2" t="s">
        <v>14</v>
      </c>
      <c r="Q8280" s="2" t="s">
        <v>28</v>
      </c>
      <c r="R8280" s="13">
        <v>198.46</v>
      </c>
      <c r="S8280" s="14">
        <v>2</v>
      </c>
      <c r="T8280" s="15">
        <v>99.23</v>
      </c>
    </row>
    <row r="8281" spans="14:20" x14ac:dyDescent="0.2">
      <c r="N8281" s="3" t="s">
        <v>19</v>
      </c>
      <c r="O8281" s="3" t="s">
        <v>20</v>
      </c>
      <c r="P8281" s="3" t="s">
        <v>21</v>
      </c>
      <c r="Q8281" s="3" t="s">
        <v>33</v>
      </c>
      <c r="R8281" s="16">
        <v>321.92</v>
      </c>
      <c r="S8281" s="17">
        <v>4</v>
      </c>
      <c r="T8281" s="18">
        <v>96.575999999999993</v>
      </c>
    </row>
    <row r="8282" spans="14:20" x14ac:dyDescent="0.2">
      <c r="N8282" s="2" t="s">
        <v>19</v>
      </c>
      <c r="O8282" s="2" t="s">
        <v>20</v>
      </c>
      <c r="P8282" s="2" t="s">
        <v>30</v>
      </c>
      <c r="Q8282" s="2" t="s">
        <v>208</v>
      </c>
      <c r="R8282" s="13">
        <v>879.98400000000004</v>
      </c>
      <c r="S8282" s="14">
        <v>2</v>
      </c>
      <c r="T8282" s="15">
        <v>329.99400000000003</v>
      </c>
    </row>
    <row r="8283" spans="14:20" x14ac:dyDescent="0.2">
      <c r="N8283" s="3" t="s">
        <v>19</v>
      </c>
      <c r="O8283" s="3" t="s">
        <v>20</v>
      </c>
      <c r="P8283" s="3" t="s">
        <v>21</v>
      </c>
      <c r="Q8283" s="3" t="s">
        <v>122</v>
      </c>
      <c r="R8283" s="16">
        <v>28.4</v>
      </c>
      <c r="S8283" s="17">
        <v>5</v>
      </c>
      <c r="T8283" s="18">
        <v>8.2360000000000007</v>
      </c>
    </row>
    <row r="8284" spans="14:20" x14ac:dyDescent="0.2">
      <c r="N8284" s="2" t="s">
        <v>19</v>
      </c>
      <c r="O8284" s="2" t="s">
        <v>20</v>
      </c>
      <c r="P8284" s="2" t="s">
        <v>14</v>
      </c>
      <c r="Q8284" s="2" t="s">
        <v>16</v>
      </c>
      <c r="R8284" s="13">
        <v>230.28</v>
      </c>
      <c r="S8284" s="14">
        <v>3</v>
      </c>
      <c r="T8284" s="15">
        <v>23.027999999999999</v>
      </c>
    </row>
    <row r="8285" spans="14:20" x14ac:dyDescent="0.2">
      <c r="N8285" s="3" t="s">
        <v>19</v>
      </c>
      <c r="O8285" s="3" t="s">
        <v>20</v>
      </c>
      <c r="P8285" s="3" t="s">
        <v>21</v>
      </c>
      <c r="Q8285" s="3" t="s">
        <v>36</v>
      </c>
      <c r="R8285" s="16">
        <v>116.28</v>
      </c>
      <c r="S8285" s="17">
        <v>3</v>
      </c>
      <c r="T8285" s="18">
        <v>56.977200000000003</v>
      </c>
    </row>
    <row r="8286" spans="14:20" x14ac:dyDescent="0.2">
      <c r="N8286" s="2" t="s">
        <v>19</v>
      </c>
      <c r="O8286" s="2" t="s">
        <v>20</v>
      </c>
      <c r="P8286" s="2" t="s">
        <v>21</v>
      </c>
      <c r="Q8286" s="2" t="s">
        <v>32</v>
      </c>
      <c r="R8286" s="13">
        <v>841.56799999999998</v>
      </c>
      <c r="S8286" s="14">
        <v>2</v>
      </c>
      <c r="T8286" s="15">
        <v>294.54880000000003</v>
      </c>
    </row>
    <row r="8287" spans="14:20" x14ac:dyDescent="0.2">
      <c r="N8287" s="3" t="s">
        <v>19</v>
      </c>
      <c r="O8287" s="3" t="s">
        <v>20</v>
      </c>
      <c r="P8287" s="3" t="s">
        <v>21</v>
      </c>
      <c r="Q8287" s="3" t="s">
        <v>26</v>
      </c>
      <c r="R8287" s="16">
        <v>354.9</v>
      </c>
      <c r="S8287" s="17">
        <v>5</v>
      </c>
      <c r="T8287" s="18">
        <v>17.745000000000001</v>
      </c>
    </row>
    <row r="8288" spans="14:20" x14ac:dyDescent="0.2">
      <c r="N8288" s="2" t="s">
        <v>85</v>
      </c>
      <c r="O8288" s="2" t="s">
        <v>13</v>
      </c>
      <c r="P8288" s="2" t="s">
        <v>21</v>
      </c>
      <c r="Q8288" s="2" t="s">
        <v>36</v>
      </c>
      <c r="R8288" s="13">
        <v>5.1840000000000002</v>
      </c>
      <c r="S8288" s="14">
        <v>1</v>
      </c>
      <c r="T8288" s="15">
        <v>1.8144</v>
      </c>
    </row>
    <row r="8289" spans="14:20" x14ac:dyDescent="0.2">
      <c r="N8289" s="3" t="s">
        <v>24</v>
      </c>
      <c r="O8289" s="3" t="s">
        <v>13</v>
      </c>
      <c r="P8289" s="3" t="s">
        <v>21</v>
      </c>
      <c r="Q8289" s="3" t="s">
        <v>33</v>
      </c>
      <c r="R8289" s="16">
        <v>14.336</v>
      </c>
      <c r="S8289" s="17">
        <v>4</v>
      </c>
      <c r="T8289" s="18">
        <v>0.89600000000000002</v>
      </c>
    </row>
    <row r="8290" spans="14:20" x14ac:dyDescent="0.2">
      <c r="N8290" s="2" t="s">
        <v>51</v>
      </c>
      <c r="O8290" s="2" t="s">
        <v>52</v>
      </c>
      <c r="P8290" s="2" t="s">
        <v>21</v>
      </c>
      <c r="Q8290" s="2" t="s">
        <v>36</v>
      </c>
      <c r="R8290" s="13">
        <v>12.672000000000001</v>
      </c>
      <c r="S8290" s="14">
        <v>3</v>
      </c>
      <c r="T8290" s="15">
        <v>3.96</v>
      </c>
    </row>
    <row r="8291" spans="14:20" x14ac:dyDescent="0.2">
      <c r="N8291" s="3" t="s">
        <v>51</v>
      </c>
      <c r="O8291" s="3" t="s">
        <v>52</v>
      </c>
      <c r="P8291" s="3" t="s">
        <v>30</v>
      </c>
      <c r="Q8291" s="3" t="s">
        <v>55</v>
      </c>
      <c r="R8291" s="16">
        <v>1119.8879999999999</v>
      </c>
      <c r="S8291" s="17">
        <v>14</v>
      </c>
      <c r="T8291" s="18">
        <v>209.97900000000001</v>
      </c>
    </row>
    <row r="8292" spans="14:20" x14ac:dyDescent="0.2">
      <c r="N8292" s="2" t="s">
        <v>80</v>
      </c>
      <c r="O8292" s="2" t="s">
        <v>20</v>
      </c>
      <c r="P8292" s="2" t="s">
        <v>14</v>
      </c>
      <c r="Q8292" s="2" t="s">
        <v>28</v>
      </c>
      <c r="R8292" s="13">
        <v>120.57599999999999</v>
      </c>
      <c r="S8292" s="14">
        <v>8</v>
      </c>
      <c r="T8292" s="15">
        <v>33.1584</v>
      </c>
    </row>
    <row r="8293" spans="14:20" x14ac:dyDescent="0.2">
      <c r="N8293" s="3" t="s">
        <v>38</v>
      </c>
      <c r="O8293" s="3" t="s">
        <v>20</v>
      </c>
      <c r="P8293" s="3" t="s">
        <v>30</v>
      </c>
      <c r="Q8293" s="3" t="s">
        <v>31</v>
      </c>
      <c r="R8293" s="16">
        <v>35.167999999999999</v>
      </c>
      <c r="S8293" s="17">
        <v>4</v>
      </c>
      <c r="T8293" s="18">
        <v>11.429600000000001</v>
      </c>
    </row>
    <row r="8294" spans="14:20" x14ac:dyDescent="0.2">
      <c r="N8294" s="2" t="s">
        <v>38</v>
      </c>
      <c r="O8294" s="2" t="s">
        <v>20</v>
      </c>
      <c r="P8294" s="2" t="s">
        <v>14</v>
      </c>
      <c r="Q8294" s="2" t="s">
        <v>25</v>
      </c>
      <c r="R8294" s="13">
        <v>1137.75</v>
      </c>
      <c r="S8294" s="14">
        <v>5</v>
      </c>
      <c r="T8294" s="15">
        <v>250.30500000000001</v>
      </c>
    </row>
    <row r="8295" spans="14:20" x14ac:dyDescent="0.2">
      <c r="N8295" s="3" t="s">
        <v>38</v>
      </c>
      <c r="O8295" s="3" t="s">
        <v>20</v>
      </c>
      <c r="P8295" s="3" t="s">
        <v>21</v>
      </c>
      <c r="Q8295" s="3" t="s">
        <v>32</v>
      </c>
      <c r="R8295" s="16">
        <v>99.68</v>
      </c>
      <c r="S8295" s="17">
        <v>5</v>
      </c>
      <c r="T8295" s="18">
        <v>32.396000000000001</v>
      </c>
    </row>
    <row r="8296" spans="14:20" x14ac:dyDescent="0.2">
      <c r="N8296" s="2" t="s">
        <v>38</v>
      </c>
      <c r="O8296" s="2" t="s">
        <v>20</v>
      </c>
      <c r="P8296" s="2" t="s">
        <v>21</v>
      </c>
      <c r="Q8296" s="2" t="s">
        <v>29</v>
      </c>
      <c r="R8296" s="13">
        <v>5.56</v>
      </c>
      <c r="S8296" s="14">
        <v>2</v>
      </c>
      <c r="T8296" s="15">
        <v>1.4456</v>
      </c>
    </row>
    <row r="8297" spans="14:20" x14ac:dyDescent="0.2">
      <c r="N8297" s="3" t="s">
        <v>62</v>
      </c>
      <c r="O8297" s="3" t="s">
        <v>42</v>
      </c>
      <c r="P8297" s="3" t="s">
        <v>21</v>
      </c>
      <c r="Q8297" s="3" t="s">
        <v>36</v>
      </c>
      <c r="R8297" s="16">
        <v>25.344000000000001</v>
      </c>
      <c r="S8297" s="17">
        <v>6</v>
      </c>
      <c r="T8297" s="18">
        <v>7.92</v>
      </c>
    </row>
    <row r="8298" spans="14:20" x14ac:dyDescent="0.2">
      <c r="N8298" s="2" t="s">
        <v>62</v>
      </c>
      <c r="O8298" s="2" t="s">
        <v>42</v>
      </c>
      <c r="P8298" s="2" t="s">
        <v>21</v>
      </c>
      <c r="Q8298" s="2" t="s">
        <v>36</v>
      </c>
      <c r="R8298" s="13">
        <v>26.72</v>
      </c>
      <c r="S8298" s="14">
        <v>5</v>
      </c>
      <c r="T8298" s="15">
        <v>9.3520000000000003</v>
      </c>
    </row>
    <row r="8299" spans="14:20" x14ac:dyDescent="0.2">
      <c r="N8299" s="3" t="s">
        <v>44</v>
      </c>
      <c r="O8299" s="3" t="s">
        <v>42</v>
      </c>
      <c r="P8299" s="3" t="s">
        <v>21</v>
      </c>
      <c r="Q8299" s="3" t="s">
        <v>122</v>
      </c>
      <c r="R8299" s="16">
        <v>21.81</v>
      </c>
      <c r="S8299" s="17">
        <v>3</v>
      </c>
      <c r="T8299" s="18">
        <v>5.8887</v>
      </c>
    </row>
    <row r="8300" spans="14:20" x14ac:dyDescent="0.2">
      <c r="N8300" s="2" t="s">
        <v>44</v>
      </c>
      <c r="O8300" s="2" t="s">
        <v>42</v>
      </c>
      <c r="P8300" s="2" t="s">
        <v>21</v>
      </c>
      <c r="Q8300" s="2" t="s">
        <v>33</v>
      </c>
      <c r="R8300" s="13">
        <v>91.6</v>
      </c>
      <c r="S8300" s="14">
        <v>5</v>
      </c>
      <c r="T8300" s="15">
        <v>26.564</v>
      </c>
    </row>
    <row r="8301" spans="14:20" x14ac:dyDescent="0.2">
      <c r="N8301" s="3" t="s">
        <v>62</v>
      </c>
      <c r="O8301" s="3" t="s">
        <v>42</v>
      </c>
      <c r="P8301" s="3" t="s">
        <v>21</v>
      </c>
      <c r="Q8301" s="3" t="s">
        <v>22</v>
      </c>
      <c r="R8301" s="16">
        <v>47.36</v>
      </c>
      <c r="S8301" s="17">
        <v>4</v>
      </c>
      <c r="T8301" s="18">
        <v>17.760000000000002</v>
      </c>
    </row>
    <row r="8302" spans="14:20" x14ac:dyDescent="0.2">
      <c r="N8302" s="2" t="s">
        <v>62</v>
      </c>
      <c r="O8302" s="2" t="s">
        <v>42</v>
      </c>
      <c r="P8302" s="2" t="s">
        <v>21</v>
      </c>
      <c r="Q8302" s="2" t="s">
        <v>26</v>
      </c>
      <c r="R8302" s="13">
        <v>27.44</v>
      </c>
      <c r="S8302" s="14">
        <v>2</v>
      </c>
      <c r="T8302" s="15">
        <v>2.4009999999999998</v>
      </c>
    </row>
    <row r="8303" spans="14:20" x14ac:dyDescent="0.2">
      <c r="N8303" s="3" t="s">
        <v>62</v>
      </c>
      <c r="O8303" s="3" t="s">
        <v>42</v>
      </c>
      <c r="P8303" s="3" t="s">
        <v>21</v>
      </c>
      <c r="Q8303" s="3" t="s">
        <v>32</v>
      </c>
      <c r="R8303" s="16">
        <v>3.24</v>
      </c>
      <c r="S8303" s="17">
        <v>9</v>
      </c>
      <c r="T8303" s="18">
        <v>-5.1840000000000002</v>
      </c>
    </row>
    <row r="8304" spans="14:20" x14ac:dyDescent="0.2">
      <c r="N8304" s="2" t="s">
        <v>51</v>
      </c>
      <c r="O8304" s="2" t="s">
        <v>52</v>
      </c>
      <c r="P8304" s="2" t="s">
        <v>21</v>
      </c>
      <c r="Q8304" s="2" t="s">
        <v>29</v>
      </c>
      <c r="R8304" s="13">
        <v>9.4079999999999995</v>
      </c>
      <c r="S8304" s="14">
        <v>7</v>
      </c>
      <c r="T8304" s="15">
        <v>0.7056</v>
      </c>
    </row>
    <row r="8305" spans="14:20" x14ac:dyDescent="0.2">
      <c r="N8305" s="3" t="s">
        <v>19</v>
      </c>
      <c r="O8305" s="3" t="s">
        <v>20</v>
      </c>
      <c r="P8305" s="3" t="s">
        <v>14</v>
      </c>
      <c r="Q8305" s="3" t="s">
        <v>28</v>
      </c>
      <c r="R8305" s="16">
        <v>148.02000000000001</v>
      </c>
      <c r="S8305" s="17">
        <v>3</v>
      </c>
      <c r="T8305" s="18">
        <v>41.445599999999999</v>
      </c>
    </row>
    <row r="8306" spans="14:20" x14ac:dyDescent="0.2">
      <c r="N8306" s="2" t="s">
        <v>80</v>
      </c>
      <c r="O8306" s="2" t="s">
        <v>20</v>
      </c>
      <c r="P8306" s="2" t="s">
        <v>21</v>
      </c>
      <c r="Q8306" s="2" t="s">
        <v>26</v>
      </c>
      <c r="R8306" s="13">
        <v>10.744</v>
      </c>
      <c r="S8306" s="14">
        <v>1</v>
      </c>
      <c r="T8306" s="15">
        <v>0.80579999999999996</v>
      </c>
    </row>
    <row r="8307" spans="14:20" x14ac:dyDescent="0.2">
      <c r="N8307" s="3" t="s">
        <v>80</v>
      </c>
      <c r="O8307" s="3" t="s">
        <v>20</v>
      </c>
      <c r="P8307" s="3" t="s">
        <v>21</v>
      </c>
      <c r="Q8307" s="3" t="s">
        <v>75</v>
      </c>
      <c r="R8307" s="16">
        <v>8.3759999999999994</v>
      </c>
      <c r="S8307" s="17">
        <v>3</v>
      </c>
      <c r="T8307" s="18">
        <v>2.7222</v>
      </c>
    </row>
    <row r="8308" spans="14:20" x14ac:dyDescent="0.2">
      <c r="N8308" s="2" t="s">
        <v>35</v>
      </c>
      <c r="O8308" s="2" t="s">
        <v>13</v>
      </c>
      <c r="P8308" s="2" t="s">
        <v>21</v>
      </c>
      <c r="Q8308" s="2" t="s">
        <v>36</v>
      </c>
      <c r="R8308" s="13">
        <v>229.54400000000001</v>
      </c>
      <c r="S8308" s="14">
        <v>7</v>
      </c>
      <c r="T8308" s="15">
        <v>83.209699999999998</v>
      </c>
    </row>
    <row r="8309" spans="14:20" x14ac:dyDescent="0.2">
      <c r="N8309" s="3" t="s">
        <v>72</v>
      </c>
      <c r="O8309" s="3" t="s">
        <v>42</v>
      </c>
      <c r="P8309" s="3" t="s">
        <v>21</v>
      </c>
      <c r="Q8309" s="3" t="s">
        <v>33</v>
      </c>
      <c r="R8309" s="16">
        <v>638.73</v>
      </c>
      <c r="S8309" s="17">
        <v>9</v>
      </c>
      <c r="T8309" s="18">
        <v>166.06979999999999</v>
      </c>
    </row>
    <row r="8310" spans="14:20" x14ac:dyDescent="0.2">
      <c r="N8310" s="2" t="s">
        <v>19</v>
      </c>
      <c r="O8310" s="2" t="s">
        <v>20</v>
      </c>
      <c r="P8310" s="2" t="s">
        <v>21</v>
      </c>
      <c r="Q8310" s="2" t="s">
        <v>32</v>
      </c>
      <c r="R8310" s="13">
        <v>6.6719999999999997</v>
      </c>
      <c r="S8310" s="14">
        <v>3</v>
      </c>
      <c r="T8310" s="15">
        <v>2.1684000000000001</v>
      </c>
    </row>
    <row r="8311" spans="14:20" x14ac:dyDescent="0.2">
      <c r="N8311" s="3" t="s">
        <v>19</v>
      </c>
      <c r="O8311" s="3" t="s">
        <v>20</v>
      </c>
      <c r="P8311" s="3" t="s">
        <v>30</v>
      </c>
      <c r="Q8311" s="3" t="s">
        <v>31</v>
      </c>
      <c r="R8311" s="16">
        <v>689.40800000000002</v>
      </c>
      <c r="S8311" s="17">
        <v>4</v>
      </c>
      <c r="T8311" s="18">
        <v>77.558400000000006</v>
      </c>
    </row>
    <row r="8312" spans="14:20" x14ac:dyDescent="0.2">
      <c r="N8312" s="2" t="s">
        <v>149</v>
      </c>
      <c r="O8312" s="2" t="s">
        <v>13</v>
      </c>
      <c r="P8312" s="2" t="s">
        <v>30</v>
      </c>
      <c r="Q8312" s="2" t="s">
        <v>55</v>
      </c>
      <c r="R8312" s="13">
        <v>659.9</v>
      </c>
      <c r="S8312" s="14">
        <v>2</v>
      </c>
      <c r="T8312" s="15">
        <v>217.767</v>
      </c>
    </row>
    <row r="8313" spans="14:20" x14ac:dyDescent="0.2">
      <c r="N8313" s="3" t="s">
        <v>38</v>
      </c>
      <c r="O8313" s="3" t="s">
        <v>20</v>
      </c>
      <c r="P8313" s="3" t="s">
        <v>14</v>
      </c>
      <c r="Q8313" s="3" t="s">
        <v>16</v>
      </c>
      <c r="R8313" s="16">
        <v>569.56799999999998</v>
      </c>
      <c r="S8313" s="17">
        <v>2</v>
      </c>
      <c r="T8313" s="18">
        <v>7.1196000000000002</v>
      </c>
    </row>
    <row r="8314" spans="14:20" x14ac:dyDescent="0.2">
      <c r="N8314" s="2" t="s">
        <v>38</v>
      </c>
      <c r="O8314" s="2" t="s">
        <v>20</v>
      </c>
      <c r="P8314" s="2" t="s">
        <v>21</v>
      </c>
      <c r="Q8314" s="2" t="s">
        <v>26</v>
      </c>
      <c r="R8314" s="13">
        <v>149.72999999999999</v>
      </c>
      <c r="S8314" s="14">
        <v>7</v>
      </c>
      <c r="T8314" s="15">
        <v>43.421700000000001</v>
      </c>
    </row>
    <row r="8315" spans="14:20" x14ac:dyDescent="0.2">
      <c r="N8315" s="3" t="s">
        <v>98</v>
      </c>
      <c r="O8315" s="3" t="s">
        <v>20</v>
      </c>
      <c r="P8315" s="3" t="s">
        <v>21</v>
      </c>
      <c r="Q8315" s="3" t="s">
        <v>122</v>
      </c>
      <c r="R8315" s="16">
        <v>6.2080000000000002</v>
      </c>
      <c r="S8315" s="17">
        <v>2</v>
      </c>
      <c r="T8315" s="18">
        <v>0.69840000000000002</v>
      </c>
    </row>
    <row r="8316" spans="14:20" x14ac:dyDescent="0.2">
      <c r="N8316" s="2" t="s">
        <v>19</v>
      </c>
      <c r="O8316" s="2" t="s">
        <v>20</v>
      </c>
      <c r="P8316" s="2" t="s">
        <v>21</v>
      </c>
      <c r="Q8316" s="2" t="s">
        <v>26</v>
      </c>
      <c r="R8316" s="13">
        <v>193.95</v>
      </c>
      <c r="S8316" s="14">
        <v>3</v>
      </c>
      <c r="T8316" s="15">
        <v>9.6974999999999998</v>
      </c>
    </row>
    <row r="8317" spans="14:20" x14ac:dyDescent="0.2">
      <c r="N8317" s="3" t="s">
        <v>74</v>
      </c>
      <c r="O8317" s="3" t="s">
        <v>52</v>
      </c>
      <c r="P8317" s="3" t="s">
        <v>14</v>
      </c>
      <c r="Q8317" s="3" t="s">
        <v>28</v>
      </c>
      <c r="R8317" s="16">
        <v>114.9</v>
      </c>
      <c r="S8317" s="17">
        <v>5</v>
      </c>
      <c r="T8317" s="18">
        <v>39.066000000000003</v>
      </c>
    </row>
    <row r="8318" spans="14:20" x14ac:dyDescent="0.2">
      <c r="N8318" s="2" t="s">
        <v>38</v>
      </c>
      <c r="O8318" s="2" t="s">
        <v>20</v>
      </c>
      <c r="P8318" s="2" t="s">
        <v>30</v>
      </c>
      <c r="Q8318" s="2" t="s">
        <v>55</v>
      </c>
      <c r="R8318" s="13">
        <v>19.989999999999998</v>
      </c>
      <c r="S8318" s="14">
        <v>1</v>
      </c>
      <c r="T8318" s="15">
        <v>6.7965999999999998</v>
      </c>
    </row>
    <row r="8319" spans="14:20" x14ac:dyDescent="0.2">
      <c r="N8319" s="3" t="s">
        <v>38</v>
      </c>
      <c r="O8319" s="3" t="s">
        <v>20</v>
      </c>
      <c r="P8319" s="3" t="s">
        <v>21</v>
      </c>
      <c r="Q8319" s="3" t="s">
        <v>32</v>
      </c>
      <c r="R8319" s="16">
        <v>22.92</v>
      </c>
      <c r="S8319" s="17">
        <v>5</v>
      </c>
      <c r="T8319" s="18">
        <v>8.0220000000000002</v>
      </c>
    </row>
    <row r="8320" spans="14:20" x14ac:dyDescent="0.2">
      <c r="N8320" s="2" t="s">
        <v>38</v>
      </c>
      <c r="O8320" s="2" t="s">
        <v>20</v>
      </c>
      <c r="P8320" s="2" t="s">
        <v>21</v>
      </c>
      <c r="Q8320" s="2" t="s">
        <v>29</v>
      </c>
      <c r="R8320" s="13">
        <v>7.58</v>
      </c>
      <c r="S8320" s="14">
        <v>1</v>
      </c>
      <c r="T8320" s="15">
        <v>2.9561999999999999</v>
      </c>
    </row>
    <row r="8321" spans="14:20" x14ac:dyDescent="0.2">
      <c r="N8321" s="3" t="s">
        <v>68</v>
      </c>
      <c r="O8321" s="3" t="s">
        <v>42</v>
      </c>
      <c r="P8321" s="3" t="s">
        <v>14</v>
      </c>
      <c r="Q8321" s="3" t="s">
        <v>16</v>
      </c>
      <c r="R8321" s="16">
        <v>498.26</v>
      </c>
      <c r="S8321" s="17">
        <v>7</v>
      </c>
      <c r="T8321" s="18">
        <v>134.53020000000001</v>
      </c>
    </row>
    <row r="8322" spans="14:20" x14ac:dyDescent="0.2">
      <c r="N8322" s="2" t="s">
        <v>38</v>
      </c>
      <c r="O8322" s="2" t="s">
        <v>20</v>
      </c>
      <c r="P8322" s="2" t="s">
        <v>21</v>
      </c>
      <c r="Q8322" s="2" t="s">
        <v>33</v>
      </c>
      <c r="R8322" s="13">
        <v>314.60000000000002</v>
      </c>
      <c r="S8322" s="14">
        <v>4</v>
      </c>
      <c r="T8322" s="15">
        <v>103.818</v>
      </c>
    </row>
    <row r="8323" spans="14:20" x14ac:dyDescent="0.2">
      <c r="N8323" s="3" t="s">
        <v>38</v>
      </c>
      <c r="O8323" s="3" t="s">
        <v>20</v>
      </c>
      <c r="P8323" s="3" t="s">
        <v>14</v>
      </c>
      <c r="Q8323" s="3" t="s">
        <v>25</v>
      </c>
      <c r="R8323" s="16">
        <v>283.56</v>
      </c>
      <c r="S8323" s="17">
        <v>4</v>
      </c>
      <c r="T8323" s="18">
        <v>45.369599999999998</v>
      </c>
    </row>
    <row r="8324" spans="14:20" x14ac:dyDescent="0.2">
      <c r="N8324" s="2" t="s">
        <v>112</v>
      </c>
      <c r="O8324" s="2" t="s">
        <v>52</v>
      </c>
      <c r="P8324" s="2" t="s">
        <v>14</v>
      </c>
      <c r="Q8324" s="2" t="s">
        <v>28</v>
      </c>
      <c r="R8324" s="13">
        <v>15.071999999999999</v>
      </c>
      <c r="S8324" s="14">
        <v>3</v>
      </c>
      <c r="T8324" s="15">
        <v>4.1448</v>
      </c>
    </row>
    <row r="8325" spans="14:20" x14ac:dyDescent="0.2">
      <c r="N8325" s="3" t="s">
        <v>68</v>
      </c>
      <c r="O8325" s="3" t="s">
        <v>42</v>
      </c>
      <c r="P8325" s="3" t="s">
        <v>30</v>
      </c>
      <c r="Q8325" s="3" t="s">
        <v>31</v>
      </c>
      <c r="R8325" s="16">
        <v>1199.8</v>
      </c>
      <c r="S8325" s="17">
        <v>4</v>
      </c>
      <c r="T8325" s="18">
        <v>323.94600000000003</v>
      </c>
    </row>
    <row r="8326" spans="14:20" x14ac:dyDescent="0.2">
      <c r="N8326" s="2" t="s">
        <v>68</v>
      </c>
      <c r="O8326" s="2" t="s">
        <v>42</v>
      </c>
      <c r="P8326" s="2" t="s">
        <v>30</v>
      </c>
      <c r="Q8326" s="2" t="s">
        <v>55</v>
      </c>
      <c r="R8326" s="13">
        <v>1928.78</v>
      </c>
      <c r="S8326" s="14">
        <v>7</v>
      </c>
      <c r="T8326" s="15">
        <v>829.37540000000001</v>
      </c>
    </row>
    <row r="8327" spans="14:20" x14ac:dyDescent="0.2">
      <c r="N8327" s="3" t="s">
        <v>68</v>
      </c>
      <c r="O8327" s="3" t="s">
        <v>42</v>
      </c>
      <c r="P8327" s="3" t="s">
        <v>21</v>
      </c>
      <c r="Q8327" s="3" t="s">
        <v>26</v>
      </c>
      <c r="R8327" s="16">
        <v>352.38</v>
      </c>
      <c r="S8327" s="17">
        <v>2</v>
      </c>
      <c r="T8327" s="18">
        <v>81.047399999999996</v>
      </c>
    </row>
    <row r="8328" spans="14:20" x14ac:dyDescent="0.2">
      <c r="N8328" s="2" t="s">
        <v>51</v>
      </c>
      <c r="O8328" s="2" t="s">
        <v>52</v>
      </c>
      <c r="P8328" s="2" t="s">
        <v>21</v>
      </c>
      <c r="Q8328" s="2" t="s">
        <v>36</v>
      </c>
      <c r="R8328" s="13">
        <v>12.192</v>
      </c>
      <c r="S8328" s="14">
        <v>3</v>
      </c>
      <c r="T8328" s="15">
        <v>4.1147999999999998</v>
      </c>
    </row>
    <row r="8329" spans="14:20" x14ac:dyDescent="0.2">
      <c r="N8329" s="3" t="s">
        <v>19</v>
      </c>
      <c r="O8329" s="3" t="s">
        <v>20</v>
      </c>
      <c r="P8329" s="3" t="s">
        <v>21</v>
      </c>
      <c r="Q8329" s="3" t="s">
        <v>29</v>
      </c>
      <c r="R8329" s="16">
        <v>6.57</v>
      </c>
      <c r="S8329" s="17">
        <v>3</v>
      </c>
      <c r="T8329" s="18">
        <v>1.7739</v>
      </c>
    </row>
    <row r="8330" spans="14:20" x14ac:dyDescent="0.2">
      <c r="N8330" s="2" t="s">
        <v>74</v>
      </c>
      <c r="O8330" s="2" t="s">
        <v>52</v>
      </c>
      <c r="P8330" s="2" t="s">
        <v>21</v>
      </c>
      <c r="Q8330" s="2" t="s">
        <v>29</v>
      </c>
      <c r="R8330" s="13">
        <v>23.1</v>
      </c>
      <c r="S8330" s="14">
        <v>2</v>
      </c>
      <c r="T8330" s="15">
        <v>6.468</v>
      </c>
    </row>
    <row r="8331" spans="14:20" x14ac:dyDescent="0.2">
      <c r="N8331" s="3" t="s">
        <v>74</v>
      </c>
      <c r="O8331" s="3" t="s">
        <v>52</v>
      </c>
      <c r="P8331" s="3" t="s">
        <v>14</v>
      </c>
      <c r="Q8331" s="3" t="s">
        <v>28</v>
      </c>
      <c r="R8331" s="16">
        <v>11.54</v>
      </c>
      <c r="S8331" s="17">
        <v>2</v>
      </c>
      <c r="T8331" s="18">
        <v>3.4620000000000002</v>
      </c>
    </row>
    <row r="8332" spans="14:20" x14ac:dyDescent="0.2">
      <c r="N8332" s="2" t="s">
        <v>74</v>
      </c>
      <c r="O8332" s="2" t="s">
        <v>52</v>
      </c>
      <c r="P8332" s="2" t="s">
        <v>14</v>
      </c>
      <c r="Q8332" s="2" t="s">
        <v>25</v>
      </c>
      <c r="R8332" s="13">
        <v>254.52600000000001</v>
      </c>
      <c r="S8332" s="14">
        <v>1</v>
      </c>
      <c r="T8332" s="15">
        <v>-93.3262</v>
      </c>
    </row>
    <row r="8333" spans="14:20" x14ac:dyDescent="0.2">
      <c r="N8333" s="3" t="s">
        <v>74</v>
      </c>
      <c r="O8333" s="3" t="s">
        <v>52</v>
      </c>
      <c r="P8333" s="3" t="s">
        <v>21</v>
      </c>
      <c r="Q8333" s="3" t="s">
        <v>33</v>
      </c>
      <c r="R8333" s="16">
        <v>12.98</v>
      </c>
      <c r="S8333" s="17">
        <v>1</v>
      </c>
      <c r="T8333" s="18">
        <v>3.7642000000000002</v>
      </c>
    </row>
    <row r="8334" spans="14:20" x14ac:dyDescent="0.2">
      <c r="N8334" s="2" t="s">
        <v>74</v>
      </c>
      <c r="O8334" s="2" t="s">
        <v>52</v>
      </c>
      <c r="P8334" s="2" t="s">
        <v>21</v>
      </c>
      <c r="Q8334" s="2" t="s">
        <v>32</v>
      </c>
      <c r="R8334" s="13">
        <v>26.431999999999999</v>
      </c>
      <c r="S8334" s="14">
        <v>8</v>
      </c>
      <c r="T8334" s="15">
        <v>8.9207999999999998</v>
      </c>
    </row>
    <row r="8335" spans="14:20" x14ac:dyDescent="0.2">
      <c r="N8335" s="3" t="s">
        <v>74</v>
      </c>
      <c r="O8335" s="3" t="s">
        <v>52</v>
      </c>
      <c r="P8335" s="3" t="s">
        <v>30</v>
      </c>
      <c r="Q8335" s="3" t="s">
        <v>31</v>
      </c>
      <c r="R8335" s="16">
        <v>197.97</v>
      </c>
      <c r="S8335" s="17">
        <v>3</v>
      </c>
      <c r="T8335" s="18">
        <v>57.411299999999997</v>
      </c>
    </row>
    <row r="8336" spans="14:20" x14ac:dyDescent="0.2">
      <c r="N8336" s="2" t="s">
        <v>74</v>
      </c>
      <c r="O8336" s="2" t="s">
        <v>52</v>
      </c>
      <c r="P8336" s="2" t="s">
        <v>21</v>
      </c>
      <c r="Q8336" s="2" t="s">
        <v>22</v>
      </c>
      <c r="R8336" s="13">
        <v>18.899999999999999</v>
      </c>
      <c r="S8336" s="14">
        <v>6</v>
      </c>
      <c r="T8336" s="15">
        <v>9.0719999999999992</v>
      </c>
    </row>
    <row r="8337" spans="14:20" x14ac:dyDescent="0.2">
      <c r="N8337" s="3" t="s">
        <v>74</v>
      </c>
      <c r="O8337" s="3" t="s">
        <v>52</v>
      </c>
      <c r="P8337" s="3" t="s">
        <v>14</v>
      </c>
      <c r="Q8337" s="3" t="s">
        <v>16</v>
      </c>
      <c r="R8337" s="16">
        <v>1282.4100000000001</v>
      </c>
      <c r="S8337" s="17">
        <v>5</v>
      </c>
      <c r="T8337" s="18">
        <v>213.73500000000001</v>
      </c>
    </row>
    <row r="8338" spans="14:20" x14ac:dyDescent="0.2">
      <c r="N8338" s="2" t="s">
        <v>74</v>
      </c>
      <c r="O8338" s="2" t="s">
        <v>52</v>
      </c>
      <c r="P8338" s="2" t="s">
        <v>21</v>
      </c>
      <c r="Q8338" s="2" t="s">
        <v>29</v>
      </c>
      <c r="R8338" s="13">
        <v>4.92</v>
      </c>
      <c r="S8338" s="14">
        <v>3</v>
      </c>
      <c r="T8338" s="15">
        <v>2.214</v>
      </c>
    </row>
    <row r="8339" spans="14:20" x14ac:dyDescent="0.2">
      <c r="N8339" s="3" t="s">
        <v>74</v>
      </c>
      <c r="O8339" s="3" t="s">
        <v>52</v>
      </c>
      <c r="P8339" s="3" t="s">
        <v>30</v>
      </c>
      <c r="Q8339" s="3" t="s">
        <v>55</v>
      </c>
      <c r="R8339" s="16">
        <v>238</v>
      </c>
      <c r="S8339" s="17">
        <v>2</v>
      </c>
      <c r="T8339" s="18">
        <v>38.08</v>
      </c>
    </row>
    <row r="8340" spans="14:20" x14ac:dyDescent="0.2">
      <c r="N8340" s="2" t="s">
        <v>74</v>
      </c>
      <c r="O8340" s="2" t="s">
        <v>52</v>
      </c>
      <c r="P8340" s="2" t="s">
        <v>30</v>
      </c>
      <c r="Q8340" s="2" t="s">
        <v>55</v>
      </c>
      <c r="R8340" s="13">
        <v>167.97</v>
      </c>
      <c r="S8340" s="14">
        <v>3</v>
      </c>
      <c r="T8340" s="15">
        <v>40.312800000000003</v>
      </c>
    </row>
    <row r="8341" spans="14:20" x14ac:dyDescent="0.2">
      <c r="N8341" s="3" t="s">
        <v>74</v>
      </c>
      <c r="O8341" s="3" t="s">
        <v>52</v>
      </c>
      <c r="P8341" s="3" t="s">
        <v>21</v>
      </c>
      <c r="Q8341" s="3" t="s">
        <v>36</v>
      </c>
      <c r="R8341" s="16">
        <v>17.12</v>
      </c>
      <c r="S8341" s="17">
        <v>4</v>
      </c>
      <c r="T8341" s="18">
        <v>7.7039999999999997</v>
      </c>
    </row>
    <row r="8342" spans="14:20" x14ac:dyDescent="0.2">
      <c r="N8342" s="2" t="s">
        <v>19</v>
      </c>
      <c r="O8342" s="2" t="s">
        <v>20</v>
      </c>
      <c r="P8342" s="2" t="s">
        <v>21</v>
      </c>
      <c r="Q8342" s="2" t="s">
        <v>29</v>
      </c>
      <c r="R8342" s="13">
        <v>9.4</v>
      </c>
      <c r="S8342" s="14">
        <v>5</v>
      </c>
      <c r="T8342" s="15">
        <v>2.726</v>
      </c>
    </row>
    <row r="8343" spans="14:20" x14ac:dyDescent="0.2">
      <c r="N8343" s="3" t="s">
        <v>19</v>
      </c>
      <c r="O8343" s="3" t="s">
        <v>20</v>
      </c>
      <c r="P8343" s="3" t="s">
        <v>21</v>
      </c>
      <c r="Q8343" s="3" t="s">
        <v>22</v>
      </c>
      <c r="R8343" s="16">
        <v>74</v>
      </c>
      <c r="S8343" s="17">
        <v>5</v>
      </c>
      <c r="T8343" s="18">
        <v>37</v>
      </c>
    </row>
    <row r="8344" spans="14:20" x14ac:dyDescent="0.2">
      <c r="N8344" s="2" t="s">
        <v>19</v>
      </c>
      <c r="O8344" s="2" t="s">
        <v>20</v>
      </c>
      <c r="P8344" s="2" t="s">
        <v>30</v>
      </c>
      <c r="Q8344" s="2" t="s">
        <v>31</v>
      </c>
      <c r="R8344" s="13">
        <v>201.584</v>
      </c>
      <c r="S8344" s="14">
        <v>2</v>
      </c>
      <c r="T8344" s="15">
        <v>12.599</v>
      </c>
    </row>
    <row r="8345" spans="14:20" x14ac:dyDescent="0.2">
      <c r="N8345" s="3" t="s">
        <v>151</v>
      </c>
      <c r="O8345" s="3" t="s">
        <v>52</v>
      </c>
      <c r="P8345" s="3" t="s">
        <v>21</v>
      </c>
      <c r="Q8345" s="3" t="s">
        <v>26</v>
      </c>
      <c r="R8345" s="16">
        <v>10.9</v>
      </c>
      <c r="S8345" s="17">
        <v>1</v>
      </c>
      <c r="T8345" s="18">
        <v>2.8340000000000001</v>
      </c>
    </row>
    <row r="8346" spans="14:20" x14ac:dyDescent="0.2">
      <c r="N8346" s="2" t="s">
        <v>151</v>
      </c>
      <c r="O8346" s="2" t="s">
        <v>52</v>
      </c>
      <c r="P8346" s="2" t="s">
        <v>21</v>
      </c>
      <c r="Q8346" s="2" t="s">
        <v>36</v>
      </c>
      <c r="R8346" s="13">
        <v>79.92</v>
      </c>
      <c r="S8346" s="14">
        <v>4</v>
      </c>
      <c r="T8346" s="15">
        <v>37.562399999999997</v>
      </c>
    </row>
    <row r="8347" spans="14:20" x14ac:dyDescent="0.2">
      <c r="N8347" s="3" t="s">
        <v>151</v>
      </c>
      <c r="O8347" s="3" t="s">
        <v>52</v>
      </c>
      <c r="P8347" s="3" t="s">
        <v>21</v>
      </c>
      <c r="Q8347" s="3" t="s">
        <v>36</v>
      </c>
      <c r="R8347" s="16">
        <v>146.82</v>
      </c>
      <c r="S8347" s="17">
        <v>3</v>
      </c>
      <c r="T8347" s="18">
        <v>73.41</v>
      </c>
    </row>
    <row r="8348" spans="14:20" x14ac:dyDescent="0.2">
      <c r="N8348" s="2" t="s">
        <v>62</v>
      </c>
      <c r="O8348" s="2" t="s">
        <v>42</v>
      </c>
      <c r="P8348" s="2" t="s">
        <v>21</v>
      </c>
      <c r="Q8348" s="2" t="s">
        <v>75</v>
      </c>
      <c r="R8348" s="13">
        <v>16</v>
      </c>
      <c r="S8348" s="14">
        <v>4</v>
      </c>
      <c r="T8348" s="15">
        <v>5.6</v>
      </c>
    </row>
    <row r="8349" spans="14:20" x14ac:dyDescent="0.2">
      <c r="N8349" s="3" t="s">
        <v>62</v>
      </c>
      <c r="O8349" s="3" t="s">
        <v>42</v>
      </c>
      <c r="P8349" s="3" t="s">
        <v>21</v>
      </c>
      <c r="Q8349" s="3" t="s">
        <v>33</v>
      </c>
      <c r="R8349" s="16">
        <v>5.5880000000000001</v>
      </c>
      <c r="S8349" s="17">
        <v>2</v>
      </c>
      <c r="T8349" s="18">
        <v>-15.0876</v>
      </c>
    </row>
    <row r="8350" spans="14:20" x14ac:dyDescent="0.2">
      <c r="N8350" s="2" t="s">
        <v>62</v>
      </c>
      <c r="O8350" s="2" t="s">
        <v>42</v>
      </c>
      <c r="P8350" s="2" t="s">
        <v>21</v>
      </c>
      <c r="Q8350" s="2" t="s">
        <v>26</v>
      </c>
      <c r="R8350" s="13">
        <v>235.92</v>
      </c>
      <c r="S8350" s="14">
        <v>5</v>
      </c>
      <c r="T8350" s="15">
        <v>-44.234999999999999</v>
      </c>
    </row>
    <row r="8351" spans="14:20" x14ac:dyDescent="0.2">
      <c r="N8351" s="3" t="s">
        <v>62</v>
      </c>
      <c r="O8351" s="3" t="s">
        <v>42</v>
      </c>
      <c r="P8351" s="3" t="s">
        <v>30</v>
      </c>
      <c r="Q8351" s="3" t="s">
        <v>55</v>
      </c>
      <c r="R8351" s="16">
        <v>40.68</v>
      </c>
      <c r="S8351" s="17">
        <v>3</v>
      </c>
      <c r="T8351" s="18">
        <v>-7.1189999999999998</v>
      </c>
    </row>
    <row r="8352" spans="14:20" x14ac:dyDescent="0.2">
      <c r="N8352" s="2" t="s">
        <v>19</v>
      </c>
      <c r="O8352" s="2" t="s">
        <v>20</v>
      </c>
      <c r="P8352" s="2" t="s">
        <v>21</v>
      </c>
      <c r="Q8352" s="2" t="s">
        <v>32</v>
      </c>
      <c r="R8352" s="13">
        <v>18.72</v>
      </c>
      <c r="S8352" s="14">
        <v>5</v>
      </c>
      <c r="T8352" s="15">
        <v>6.5519999999999996</v>
      </c>
    </row>
    <row r="8353" spans="14:20" x14ac:dyDescent="0.2">
      <c r="N8353" s="3" t="s">
        <v>19</v>
      </c>
      <c r="O8353" s="3" t="s">
        <v>20</v>
      </c>
      <c r="P8353" s="3" t="s">
        <v>14</v>
      </c>
      <c r="Q8353" s="3" t="s">
        <v>25</v>
      </c>
      <c r="R8353" s="16">
        <v>236.52799999999999</v>
      </c>
      <c r="S8353" s="17">
        <v>2</v>
      </c>
      <c r="T8353" s="18">
        <v>-2.9565999999999999</v>
      </c>
    </row>
    <row r="8354" spans="14:20" x14ac:dyDescent="0.2">
      <c r="N8354" s="2" t="s">
        <v>38</v>
      </c>
      <c r="O8354" s="2" t="s">
        <v>20</v>
      </c>
      <c r="P8354" s="2" t="s">
        <v>14</v>
      </c>
      <c r="Q8354" s="2" t="s">
        <v>16</v>
      </c>
      <c r="R8354" s="13">
        <v>215.976</v>
      </c>
      <c r="S8354" s="14">
        <v>3</v>
      </c>
      <c r="T8354" s="15">
        <v>-2.6997</v>
      </c>
    </row>
    <row r="8355" spans="14:20" x14ac:dyDescent="0.2">
      <c r="N8355" s="3" t="s">
        <v>12</v>
      </c>
      <c r="O8355" s="3" t="s">
        <v>13</v>
      </c>
      <c r="P8355" s="3" t="s">
        <v>21</v>
      </c>
      <c r="Q8355" s="3" t="s">
        <v>32</v>
      </c>
      <c r="R8355" s="16">
        <v>1577.94</v>
      </c>
      <c r="S8355" s="17">
        <v>3</v>
      </c>
      <c r="T8355" s="18">
        <v>757.41120000000001</v>
      </c>
    </row>
    <row r="8356" spans="14:20" x14ac:dyDescent="0.2">
      <c r="N8356" s="2" t="s">
        <v>105</v>
      </c>
      <c r="O8356" s="2" t="s">
        <v>20</v>
      </c>
      <c r="P8356" s="2" t="s">
        <v>21</v>
      </c>
      <c r="Q8356" s="2" t="s">
        <v>22</v>
      </c>
      <c r="R8356" s="13">
        <v>11.696</v>
      </c>
      <c r="S8356" s="14">
        <v>2</v>
      </c>
      <c r="T8356" s="15">
        <v>3.9474</v>
      </c>
    </row>
    <row r="8357" spans="14:20" x14ac:dyDescent="0.2">
      <c r="N8357" s="3" t="s">
        <v>19</v>
      </c>
      <c r="O8357" s="3" t="s">
        <v>20</v>
      </c>
      <c r="P8357" s="3" t="s">
        <v>21</v>
      </c>
      <c r="Q8357" s="3" t="s">
        <v>33</v>
      </c>
      <c r="R8357" s="16">
        <v>43.1</v>
      </c>
      <c r="S8357" s="17">
        <v>5</v>
      </c>
      <c r="T8357" s="18">
        <v>11.206</v>
      </c>
    </row>
    <row r="8358" spans="14:20" x14ac:dyDescent="0.2">
      <c r="N8358" s="2" t="s">
        <v>19</v>
      </c>
      <c r="O8358" s="2" t="s">
        <v>20</v>
      </c>
      <c r="P8358" s="2" t="s">
        <v>14</v>
      </c>
      <c r="Q8358" s="2" t="s">
        <v>28</v>
      </c>
      <c r="R8358" s="13">
        <v>511.5</v>
      </c>
      <c r="S8358" s="14">
        <v>5</v>
      </c>
      <c r="T8358" s="15">
        <v>132.99</v>
      </c>
    </row>
    <row r="8359" spans="14:20" x14ac:dyDescent="0.2">
      <c r="N8359" s="3" t="s">
        <v>19</v>
      </c>
      <c r="O8359" s="3" t="s">
        <v>20</v>
      </c>
      <c r="P8359" s="3" t="s">
        <v>21</v>
      </c>
      <c r="Q8359" s="3" t="s">
        <v>32</v>
      </c>
      <c r="R8359" s="16">
        <v>147.91999999999999</v>
      </c>
      <c r="S8359" s="17">
        <v>5</v>
      </c>
      <c r="T8359" s="18">
        <v>46.225000000000001</v>
      </c>
    </row>
    <row r="8360" spans="14:20" x14ac:dyDescent="0.2">
      <c r="N8360" s="2" t="s">
        <v>62</v>
      </c>
      <c r="O8360" s="2" t="s">
        <v>42</v>
      </c>
      <c r="P8360" s="2" t="s">
        <v>21</v>
      </c>
      <c r="Q8360" s="2" t="s">
        <v>32</v>
      </c>
      <c r="R8360" s="13">
        <v>42.616</v>
      </c>
      <c r="S8360" s="14">
        <v>7</v>
      </c>
      <c r="T8360" s="15">
        <v>-68.185599999999994</v>
      </c>
    </row>
    <row r="8361" spans="14:20" x14ac:dyDescent="0.2">
      <c r="N8361" s="3" t="s">
        <v>24</v>
      </c>
      <c r="O8361" s="3" t="s">
        <v>13</v>
      </c>
      <c r="P8361" s="3" t="s">
        <v>21</v>
      </c>
      <c r="Q8361" s="3" t="s">
        <v>57</v>
      </c>
      <c r="R8361" s="16">
        <v>24.448</v>
      </c>
      <c r="S8361" s="17">
        <v>4</v>
      </c>
      <c r="T8361" s="18">
        <v>8.8623999999999992</v>
      </c>
    </row>
    <row r="8362" spans="14:20" x14ac:dyDescent="0.2">
      <c r="N8362" s="2" t="s">
        <v>19</v>
      </c>
      <c r="O8362" s="2" t="s">
        <v>20</v>
      </c>
      <c r="P8362" s="2" t="s">
        <v>21</v>
      </c>
      <c r="Q8362" s="2" t="s">
        <v>29</v>
      </c>
      <c r="R8362" s="13">
        <v>5.96</v>
      </c>
      <c r="S8362" s="14">
        <v>2</v>
      </c>
      <c r="T8362" s="15">
        <v>1.6688000000000001</v>
      </c>
    </row>
    <row r="8363" spans="14:20" x14ac:dyDescent="0.2">
      <c r="N8363" s="3" t="s">
        <v>19</v>
      </c>
      <c r="O8363" s="3" t="s">
        <v>20</v>
      </c>
      <c r="P8363" s="3" t="s">
        <v>21</v>
      </c>
      <c r="Q8363" s="3" t="s">
        <v>32</v>
      </c>
      <c r="R8363" s="16">
        <v>82.56</v>
      </c>
      <c r="S8363" s="17">
        <v>5</v>
      </c>
      <c r="T8363" s="18">
        <v>28.896000000000001</v>
      </c>
    </row>
    <row r="8364" spans="14:20" x14ac:dyDescent="0.2">
      <c r="N8364" s="2" t="s">
        <v>19</v>
      </c>
      <c r="O8364" s="2" t="s">
        <v>20</v>
      </c>
      <c r="P8364" s="2" t="s">
        <v>30</v>
      </c>
      <c r="Q8364" s="2" t="s">
        <v>55</v>
      </c>
      <c r="R8364" s="13">
        <v>284.97000000000003</v>
      </c>
      <c r="S8364" s="14">
        <v>3</v>
      </c>
      <c r="T8364" s="15">
        <v>85.491</v>
      </c>
    </row>
    <row r="8365" spans="14:20" x14ac:dyDescent="0.2">
      <c r="N8365" s="3" t="s">
        <v>74</v>
      </c>
      <c r="O8365" s="3" t="s">
        <v>52</v>
      </c>
      <c r="P8365" s="3" t="s">
        <v>21</v>
      </c>
      <c r="Q8365" s="3" t="s">
        <v>36</v>
      </c>
      <c r="R8365" s="16">
        <v>419.4</v>
      </c>
      <c r="S8365" s="17">
        <v>4</v>
      </c>
      <c r="T8365" s="18">
        <v>201.31200000000001</v>
      </c>
    </row>
    <row r="8366" spans="14:20" x14ac:dyDescent="0.2">
      <c r="N8366" s="2" t="s">
        <v>74</v>
      </c>
      <c r="O8366" s="2" t="s">
        <v>52</v>
      </c>
      <c r="P8366" s="2" t="s">
        <v>14</v>
      </c>
      <c r="Q8366" s="2" t="s">
        <v>16</v>
      </c>
      <c r="R8366" s="13">
        <v>90.801000000000002</v>
      </c>
      <c r="S8366" s="14">
        <v>1</v>
      </c>
      <c r="T8366" s="15">
        <v>14.124599999999999</v>
      </c>
    </row>
    <row r="8367" spans="14:20" x14ac:dyDescent="0.2">
      <c r="N8367" s="3" t="s">
        <v>74</v>
      </c>
      <c r="O8367" s="3" t="s">
        <v>52</v>
      </c>
      <c r="P8367" s="3" t="s">
        <v>14</v>
      </c>
      <c r="Q8367" s="3" t="s">
        <v>16</v>
      </c>
      <c r="R8367" s="16">
        <v>181.76400000000001</v>
      </c>
      <c r="S8367" s="17">
        <v>2</v>
      </c>
      <c r="T8367" s="18">
        <v>-8.0784000000000002</v>
      </c>
    </row>
    <row r="8368" spans="14:20" x14ac:dyDescent="0.2">
      <c r="N8368" s="2" t="s">
        <v>74</v>
      </c>
      <c r="O8368" s="2" t="s">
        <v>52</v>
      </c>
      <c r="P8368" s="2" t="s">
        <v>21</v>
      </c>
      <c r="Q8368" s="2" t="s">
        <v>29</v>
      </c>
      <c r="R8368" s="13">
        <v>5.56</v>
      </c>
      <c r="S8368" s="14">
        <v>2</v>
      </c>
      <c r="T8368" s="15">
        <v>2.2240000000000002</v>
      </c>
    </row>
    <row r="8369" spans="14:20" x14ac:dyDescent="0.2">
      <c r="N8369" s="3" t="s">
        <v>19</v>
      </c>
      <c r="O8369" s="3" t="s">
        <v>20</v>
      </c>
      <c r="P8369" s="3" t="s">
        <v>14</v>
      </c>
      <c r="Q8369" s="3" t="s">
        <v>15</v>
      </c>
      <c r="R8369" s="16">
        <v>239.666</v>
      </c>
      <c r="S8369" s="17">
        <v>2</v>
      </c>
      <c r="T8369" s="18">
        <v>14.098000000000001</v>
      </c>
    </row>
    <row r="8370" spans="14:20" x14ac:dyDescent="0.2">
      <c r="N8370" s="2" t="s">
        <v>41</v>
      </c>
      <c r="O8370" s="2" t="s">
        <v>42</v>
      </c>
      <c r="P8370" s="2" t="s">
        <v>14</v>
      </c>
      <c r="Q8370" s="2" t="s">
        <v>28</v>
      </c>
      <c r="R8370" s="13">
        <v>108.4</v>
      </c>
      <c r="S8370" s="14">
        <v>5</v>
      </c>
      <c r="T8370" s="15">
        <v>-105.69</v>
      </c>
    </row>
    <row r="8371" spans="14:20" x14ac:dyDescent="0.2">
      <c r="N8371" s="3" t="s">
        <v>62</v>
      </c>
      <c r="O8371" s="3" t="s">
        <v>42</v>
      </c>
      <c r="P8371" s="3" t="s">
        <v>21</v>
      </c>
      <c r="Q8371" s="3" t="s">
        <v>36</v>
      </c>
      <c r="R8371" s="16">
        <v>8.9039999999999999</v>
      </c>
      <c r="S8371" s="17">
        <v>3</v>
      </c>
      <c r="T8371" s="18">
        <v>3.339</v>
      </c>
    </row>
    <row r="8372" spans="14:20" x14ac:dyDescent="0.2">
      <c r="N8372" s="2" t="s">
        <v>62</v>
      </c>
      <c r="O8372" s="2" t="s">
        <v>42</v>
      </c>
      <c r="P8372" s="2" t="s">
        <v>30</v>
      </c>
      <c r="Q8372" s="2" t="s">
        <v>55</v>
      </c>
      <c r="R8372" s="13">
        <v>100.8</v>
      </c>
      <c r="S8372" s="14">
        <v>2</v>
      </c>
      <c r="T8372" s="15">
        <v>21.42</v>
      </c>
    </row>
    <row r="8373" spans="14:20" x14ac:dyDescent="0.2">
      <c r="N8373" s="3" t="s">
        <v>41</v>
      </c>
      <c r="O8373" s="3" t="s">
        <v>42</v>
      </c>
      <c r="P8373" s="3" t="s">
        <v>21</v>
      </c>
      <c r="Q8373" s="3" t="s">
        <v>29</v>
      </c>
      <c r="R8373" s="16">
        <v>10.192</v>
      </c>
      <c r="S8373" s="17">
        <v>7</v>
      </c>
      <c r="T8373" s="18">
        <v>3.1850000000000001</v>
      </c>
    </row>
    <row r="8374" spans="14:20" x14ac:dyDescent="0.2">
      <c r="N8374" s="2" t="s">
        <v>41</v>
      </c>
      <c r="O8374" s="2" t="s">
        <v>42</v>
      </c>
      <c r="P8374" s="2" t="s">
        <v>21</v>
      </c>
      <c r="Q8374" s="2" t="s">
        <v>26</v>
      </c>
      <c r="R8374" s="13">
        <v>16.783999999999999</v>
      </c>
      <c r="S8374" s="14">
        <v>1</v>
      </c>
      <c r="T8374" s="15">
        <v>-0.20979999999999999</v>
      </c>
    </row>
    <row r="8375" spans="14:20" x14ac:dyDescent="0.2">
      <c r="N8375" s="3" t="s">
        <v>41</v>
      </c>
      <c r="O8375" s="3" t="s">
        <v>42</v>
      </c>
      <c r="P8375" s="3" t="s">
        <v>21</v>
      </c>
      <c r="Q8375" s="3" t="s">
        <v>29</v>
      </c>
      <c r="R8375" s="16">
        <v>13.12</v>
      </c>
      <c r="S8375" s="17">
        <v>5</v>
      </c>
      <c r="T8375" s="18">
        <v>3.7719999999999998</v>
      </c>
    </row>
    <row r="8376" spans="14:20" x14ac:dyDescent="0.2">
      <c r="N8376" s="2" t="s">
        <v>74</v>
      </c>
      <c r="O8376" s="2" t="s">
        <v>52</v>
      </c>
      <c r="P8376" s="2" t="s">
        <v>30</v>
      </c>
      <c r="Q8376" s="2" t="s">
        <v>55</v>
      </c>
      <c r="R8376" s="13">
        <v>91.96</v>
      </c>
      <c r="S8376" s="14">
        <v>4</v>
      </c>
      <c r="T8376" s="15">
        <v>39.5428</v>
      </c>
    </row>
    <row r="8377" spans="14:20" x14ac:dyDescent="0.2">
      <c r="N8377" s="3" t="s">
        <v>19</v>
      </c>
      <c r="O8377" s="3" t="s">
        <v>20</v>
      </c>
      <c r="P8377" s="3" t="s">
        <v>14</v>
      </c>
      <c r="Q8377" s="3" t="s">
        <v>25</v>
      </c>
      <c r="R8377" s="16">
        <v>1322.3520000000001</v>
      </c>
      <c r="S8377" s="17">
        <v>3</v>
      </c>
      <c r="T8377" s="18">
        <v>-99.176400000000001</v>
      </c>
    </row>
    <row r="8378" spans="14:20" x14ac:dyDescent="0.2">
      <c r="N8378" s="2" t="s">
        <v>19</v>
      </c>
      <c r="O8378" s="2" t="s">
        <v>20</v>
      </c>
      <c r="P8378" s="2" t="s">
        <v>21</v>
      </c>
      <c r="Q8378" s="2" t="s">
        <v>36</v>
      </c>
      <c r="R8378" s="13">
        <v>12.96</v>
      </c>
      <c r="S8378" s="14">
        <v>2</v>
      </c>
      <c r="T8378" s="15">
        <v>6.2207999999999997</v>
      </c>
    </row>
    <row r="8379" spans="14:20" x14ac:dyDescent="0.2">
      <c r="N8379" s="3" t="s">
        <v>19</v>
      </c>
      <c r="O8379" s="3" t="s">
        <v>20</v>
      </c>
      <c r="P8379" s="3" t="s">
        <v>30</v>
      </c>
      <c r="Q8379" s="3" t="s">
        <v>31</v>
      </c>
      <c r="R8379" s="16">
        <v>43.176000000000002</v>
      </c>
      <c r="S8379" s="17">
        <v>3</v>
      </c>
      <c r="T8379" s="18">
        <v>15.111599999999999</v>
      </c>
    </row>
    <row r="8380" spans="14:20" x14ac:dyDescent="0.2">
      <c r="N8380" s="2" t="s">
        <v>62</v>
      </c>
      <c r="O8380" s="2" t="s">
        <v>42</v>
      </c>
      <c r="P8380" s="2" t="s">
        <v>14</v>
      </c>
      <c r="Q8380" s="2" t="s">
        <v>15</v>
      </c>
      <c r="R8380" s="13">
        <v>825.17399999999998</v>
      </c>
      <c r="S8380" s="14">
        <v>9</v>
      </c>
      <c r="T8380" s="15">
        <v>-117.88200000000001</v>
      </c>
    </row>
    <row r="8381" spans="14:20" x14ac:dyDescent="0.2">
      <c r="N8381" s="3" t="s">
        <v>62</v>
      </c>
      <c r="O8381" s="3" t="s">
        <v>42</v>
      </c>
      <c r="P8381" s="3" t="s">
        <v>21</v>
      </c>
      <c r="Q8381" s="3" t="s">
        <v>36</v>
      </c>
      <c r="R8381" s="16">
        <v>17.760000000000002</v>
      </c>
      <c r="S8381" s="17">
        <v>3</v>
      </c>
      <c r="T8381" s="18">
        <v>5.55</v>
      </c>
    </row>
    <row r="8382" spans="14:20" x14ac:dyDescent="0.2">
      <c r="N8382" s="2" t="s">
        <v>62</v>
      </c>
      <c r="O8382" s="2" t="s">
        <v>42</v>
      </c>
      <c r="P8382" s="2" t="s">
        <v>21</v>
      </c>
      <c r="Q8382" s="2" t="s">
        <v>29</v>
      </c>
      <c r="R8382" s="13">
        <v>6.9119999999999999</v>
      </c>
      <c r="S8382" s="14">
        <v>3</v>
      </c>
      <c r="T8382" s="15">
        <v>0.86399999999999999</v>
      </c>
    </row>
    <row r="8383" spans="14:20" x14ac:dyDescent="0.2">
      <c r="N8383" s="3" t="s">
        <v>112</v>
      </c>
      <c r="O8383" s="3" t="s">
        <v>52</v>
      </c>
      <c r="P8383" s="3" t="s">
        <v>21</v>
      </c>
      <c r="Q8383" s="3" t="s">
        <v>29</v>
      </c>
      <c r="R8383" s="16">
        <v>8.2560000000000002</v>
      </c>
      <c r="S8383" s="17">
        <v>4</v>
      </c>
      <c r="T8383" s="18">
        <v>0.61919999999999997</v>
      </c>
    </row>
    <row r="8384" spans="14:20" x14ac:dyDescent="0.2">
      <c r="N8384" s="2" t="s">
        <v>112</v>
      </c>
      <c r="O8384" s="2" t="s">
        <v>52</v>
      </c>
      <c r="P8384" s="2" t="s">
        <v>21</v>
      </c>
      <c r="Q8384" s="2" t="s">
        <v>32</v>
      </c>
      <c r="R8384" s="13">
        <v>25.56</v>
      </c>
      <c r="S8384" s="14">
        <v>5</v>
      </c>
      <c r="T8384" s="15">
        <v>-20.448</v>
      </c>
    </row>
    <row r="8385" spans="14:20" x14ac:dyDescent="0.2">
      <c r="N8385" s="3" t="s">
        <v>112</v>
      </c>
      <c r="O8385" s="3" t="s">
        <v>52</v>
      </c>
      <c r="P8385" s="3" t="s">
        <v>21</v>
      </c>
      <c r="Q8385" s="3" t="s">
        <v>32</v>
      </c>
      <c r="R8385" s="16">
        <v>4.3680000000000003</v>
      </c>
      <c r="S8385" s="17">
        <v>2</v>
      </c>
      <c r="T8385" s="18">
        <v>-3.0575999999999999</v>
      </c>
    </row>
    <row r="8386" spans="14:20" x14ac:dyDescent="0.2">
      <c r="N8386" s="2" t="s">
        <v>112</v>
      </c>
      <c r="O8386" s="2" t="s">
        <v>52</v>
      </c>
      <c r="P8386" s="2" t="s">
        <v>21</v>
      </c>
      <c r="Q8386" s="2" t="s">
        <v>36</v>
      </c>
      <c r="R8386" s="13">
        <v>11.52</v>
      </c>
      <c r="S8386" s="14">
        <v>4</v>
      </c>
      <c r="T8386" s="15">
        <v>3.7440000000000002</v>
      </c>
    </row>
    <row r="8387" spans="14:20" x14ac:dyDescent="0.2">
      <c r="N8387" s="3" t="s">
        <v>19</v>
      </c>
      <c r="O8387" s="3" t="s">
        <v>20</v>
      </c>
      <c r="P8387" s="3" t="s">
        <v>21</v>
      </c>
      <c r="Q8387" s="3" t="s">
        <v>32</v>
      </c>
      <c r="R8387" s="16">
        <v>487.98399999999998</v>
      </c>
      <c r="S8387" s="17">
        <v>2</v>
      </c>
      <c r="T8387" s="18">
        <v>152.495</v>
      </c>
    </row>
    <row r="8388" spans="14:20" x14ac:dyDescent="0.2">
      <c r="N8388" s="2" t="s">
        <v>19</v>
      </c>
      <c r="O8388" s="2" t="s">
        <v>20</v>
      </c>
      <c r="P8388" s="2" t="s">
        <v>30</v>
      </c>
      <c r="Q8388" s="2" t="s">
        <v>31</v>
      </c>
      <c r="R8388" s="13">
        <v>5.56</v>
      </c>
      <c r="S8388" s="14">
        <v>1</v>
      </c>
      <c r="T8388" s="15">
        <v>1.7375</v>
      </c>
    </row>
    <row r="8389" spans="14:20" x14ac:dyDescent="0.2">
      <c r="N8389" s="3" t="s">
        <v>19</v>
      </c>
      <c r="O8389" s="3" t="s">
        <v>20</v>
      </c>
      <c r="P8389" s="3" t="s">
        <v>21</v>
      </c>
      <c r="Q8389" s="3" t="s">
        <v>26</v>
      </c>
      <c r="R8389" s="16">
        <v>217.85</v>
      </c>
      <c r="S8389" s="17">
        <v>5</v>
      </c>
      <c r="T8389" s="18">
        <v>65.355000000000004</v>
      </c>
    </row>
    <row r="8390" spans="14:20" x14ac:dyDescent="0.2">
      <c r="N8390" s="2" t="s">
        <v>51</v>
      </c>
      <c r="O8390" s="2" t="s">
        <v>52</v>
      </c>
      <c r="P8390" s="2" t="s">
        <v>30</v>
      </c>
      <c r="Q8390" s="2" t="s">
        <v>55</v>
      </c>
      <c r="R8390" s="13">
        <v>19.04</v>
      </c>
      <c r="S8390" s="14">
        <v>4</v>
      </c>
      <c r="T8390" s="15">
        <v>-1.4279999999999999</v>
      </c>
    </row>
    <row r="8391" spans="14:20" x14ac:dyDescent="0.2">
      <c r="N8391" s="3" t="s">
        <v>19</v>
      </c>
      <c r="O8391" s="3" t="s">
        <v>20</v>
      </c>
      <c r="P8391" s="3" t="s">
        <v>21</v>
      </c>
      <c r="Q8391" s="3" t="s">
        <v>26</v>
      </c>
      <c r="R8391" s="16">
        <v>54.32</v>
      </c>
      <c r="S8391" s="17">
        <v>4</v>
      </c>
      <c r="T8391" s="18">
        <v>0.54320000000000002</v>
      </c>
    </row>
    <row r="8392" spans="14:20" x14ac:dyDescent="0.2">
      <c r="N8392" s="2" t="s">
        <v>19</v>
      </c>
      <c r="O8392" s="2" t="s">
        <v>20</v>
      </c>
      <c r="P8392" s="2" t="s">
        <v>21</v>
      </c>
      <c r="Q8392" s="2" t="s">
        <v>32</v>
      </c>
      <c r="R8392" s="13">
        <v>13.343999999999999</v>
      </c>
      <c r="S8392" s="14">
        <v>6</v>
      </c>
      <c r="T8392" s="15">
        <v>4.3368000000000002</v>
      </c>
    </row>
    <row r="8393" spans="14:20" x14ac:dyDescent="0.2">
      <c r="N8393" s="3" t="s">
        <v>19</v>
      </c>
      <c r="O8393" s="3" t="s">
        <v>20</v>
      </c>
      <c r="P8393" s="3" t="s">
        <v>14</v>
      </c>
      <c r="Q8393" s="3" t="s">
        <v>25</v>
      </c>
      <c r="R8393" s="16">
        <v>1478.2719999999999</v>
      </c>
      <c r="S8393" s="17">
        <v>8</v>
      </c>
      <c r="T8393" s="18">
        <v>92.391999999999996</v>
      </c>
    </row>
    <row r="8394" spans="14:20" x14ac:dyDescent="0.2">
      <c r="N8394" s="2" t="s">
        <v>400</v>
      </c>
      <c r="O8394" s="2" t="s">
        <v>52</v>
      </c>
      <c r="P8394" s="2" t="s">
        <v>21</v>
      </c>
      <c r="Q8394" s="2" t="s">
        <v>75</v>
      </c>
      <c r="R8394" s="13">
        <v>14.82</v>
      </c>
      <c r="S8394" s="14">
        <v>6</v>
      </c>
      <c r="T8394" s="15">
        <v>6.9653999999999998</v>
      </c>
    </row>
    <row r="8395" spans="14:20" x14ac:dyDescent="0.2">
      <c r="N8395" s="3" t="s">
        <v>19</v>
      </c>
      <c r="O8395" s="3" t="s">
        <v>20</v>
      </c>
      <c r="P8395" s="3" t="s">
        <v>21</v>
      </c>
      <c r="Q8395" s="3" t="s">
        <v>26</v>
      </c>
      <c r="R8395" s="16">
        <v>421.1</v>
      </c>
      <c r="S8395" s="17">
        <v>2</v>
      </c>
      <c r="T8395" s="18">
        <v>105.27500000000001</v>
      </c>
    </row>
    <row r="8396" spans="14:20" x14ac:dyDescent="0.2">
      <c r="N8396" s="2" t="s">
        <v>24</v>
      </c>
      <c r="O8396" s="2" t="s">
        <v>13</v>
      </c>
      <c r="P8396" s="2" t="s">
        <v>14</v>
      </c>
      <c r="Q8396" s="2" t="s">
        <v>16</v>
      </c>
      <c r="R8396" s="13">
        <v>97.183999999999997</v>
      </c>
      <c r="S8396" s="14">
        <v>2</v>
      </c>
      <c r="T8396" s="15">
        <v>6.0739999999999998</v>
      </c>
    </row>
    <row r="8397" spans="14:20" x14ac:dyDescent="0.2">
      <c r="N8397" s="3" t="s">
        <v>24</v>
      </c>
      <c r="O8397" s="3" t="s">
        <v>13</v>
      </c>
      <c r="P8397" s="3" t="s">
        <v>21</v>
      </c>
      <c r="Q8397" s="3" t="s">
        <v>36</v>
      </c>
      <c r="R8397" s="16">
        <v>10.368</v>
      </c>
      <c r="S8397" s="17">
        <v>2</v>
      </c>
      <c r="T8397" s="18">
        <v>3.6288</v>
      </c>
    </row>
    <row r="8398" spans="14:20" x14ac:dyDescent="0.2">
      <c r="N8398" s="2" t="s">
        <v>41</v>
      </c>
      <c r="O8398" s="2" t="s">
        <v>42</v>
      </c>
      <c r="P8398" s="2" t="s">
        <v>21</v>
      </c>
      <c r="Q8398" s="2" t="s">
        <v>29</v>
      </c>
      <c r="R8398" s="13">
        <v>30.384</v>
      </c>
      <c r="S8398" s="14">
        <v>1</v>
      </c>
      <c r="T8398" s="15">
        <v>3.798</v>
      </c>
    </row>
    <row r="8399" spans="14:20" x14ac:dyDescent="0.2">
      <c r="N8399" s="3" t="s">
        <v>19</v>
      </c>
      <c r="O8399" s="3" t="s">
        <v>20</v>
      </c>
      <c r="P8399" s="3" t="s">
        <v>21</v>
      </c>
      <c r="Q8399" s="3" t="s">
        <v>32</v>
      </c>
      <c r="R8399" s="16">
        <v>11.808</v>
      </c>
      <c r="S8399" s="17">
        <v>3</v>
      </c>
      <c r="T8399" s="18">
        <v>4.1327999999999996</v>
      </c>
    </row>
    <row r="8400" spans="14:20" x14ac:dyDescent="0.2">
      <c r="N8400" s="2" t="s">
        <v>98</v>
      </c>
      <c r="O8400" s="2" t="s">
        <v>20</v>
      </c>
      <c r="P8400" s="2" t="s">
        <v>21</v>
      </c>
      <c r="Q8400" s="2" t="s">
        <v>32</v>
      </c>
      <c r="R8400" s="13">
        <v>88.073999999999998</v>
      </c>
      <c r="S8400" s="14">
        <v>7</v>
      </c>
      <c r="T8400" s="15">
        <v>-58.716000000000001</v>
      </c>
    </row>
    <row r="8401" spans="14:20" x14ac:dyDescent="0.2">
      <c r="N8401" s="3" t="s">
        <v>38</v>
      </c>
      <c r="O8401" s="3" t="s">
        <v>20</v>
      </c>
      <c r="P8401" s="3" t="s">
        <v>21</v>
      </c>
      <c r="Q8401" s="3" t="s">
        <v>29</v>
      </c>
      <c r="R8401" s="16">
        <v>2.78</v>
      </c>
      <c r="S8401" s="17">
        <v>1</v>
      </c>
      <c r="T8401" s="18">
        <v>0.7228</v>
      </c>
    </row>
    <row r="8402" spans="14:20" x14ac:dyDescent="0.2">
      <c r="N8402" s="2" t="s">
        <v>24</v>
      </c>
      <c r="O8402" s="2" t="s">
        <v>13</v>
      </c>
      <c r="P8402" s="2" t="s">
        <v>21</v>
      </c>
      <c r="Q8402" s="2" t="s">
        <v>26</v>
      </c>
      <c r="R8402" s="13">
        <v>147.184</v>
      </c>
      <c r="S8402" s="14">
        <v>2</v>
      </c>
      <c r="T8402" s="15">
        <v>-29.436800000000002</v>
      </c>
    </row>
    <row r="8403" spans="14:20" x14ac:dyDescent="0.2">
      <c r="N8403" s="3" t="s">
        <v>85</v>
      </c>
      <c r="O8403" s="3" t="s">
        <v>13</v>
      </c>
      <c r="P8403" s="3" t="s">
        <v>30</v>
      </c>
      <c r="Q8403" s="3" t="s">
        <v>55</v>
      </c>
      <c r="R8403" s="16">
        <v>89.567999999999998</v>
      </c>
      <c r="S8403" s="17">
        <v>4</v>
      </c>
      <c r="T8403" s="18">
        <v>-1.1195999999999999</v>
      </c>
    </row>
    <row r="8404" spans="14:20" x14ac:dyDescent="0.2">
      <c r="N8404" s="2" t="s">
        <v>85</v>
      </c>
      <c r="O8404" s="2" t="s">
        <v>13</v>
      </c>
      <c r="P8404" s="2" t="s">
        <v>21</v>
      </c>
      <c r="Q8404" s="2" t="s">
        <v>29</v>
      </c>
      <c r="R8404" s="13">
        <v>71.959999999999994</v>
      </c>
      <c r="S8404" s="14">
        <v>5</v>
      </c>
      <c r="T8404" s="15">
        <v>7.1959999999999997</v>
      </c>
    </row>
    <row r="8405" spans="14:20" x14ac:dyDescent="0.2">
      <c r="N8405" s="3" t="s">
        <v>85</v>
      </c>
      <c r="O8405" s="3" t="s">
        <v>13</v>
      </c>
      <c r="P8405" s="3" t="s">
        <v>21</v>
      </c>
      <c r="Q8405" s="3" t="s">
        <v>36</v>
      </c>
      <c r="R8405" s="16">
        <v>15.552</v>
      </c>
      <c r="S8405" s="17">
        <v>3</v>
      </c>
      <c r="T8405" s="18">
        <v>5.4432</v>
      </c>
    </row>
    <row r="8406" spans="14:20" x14ac:dyDescent="0.2">
      <c r="N8406" s="2" t="s">
        <v>19</v>
      </c>
      <c r="O8406" s="2" t="s">
        <v>20</v>
      </c>
      <c r="P8406" s="2" t="s">
        <v>14</v>
      </c>
      <c r="Q8406" s="2" t="s">
        <v>28</v>
      </c>
      <c r="R8406" s="13">
        <v>47.94</v>
      </c>
      <c r="S8406" s="14">
        <v>3</v>
      </c>
      <c r="T8406" s="15">
        <v>2.3969999999999998</v>
      </c>
    </row>
    <row r="8407" spans="14:20" x14ac:dyDescent="0.2">
      <c r="N8407" s="3" t="s">
        <v>98</v>
      </c>
      <c r="O8407" s="3" t="s">
        <v>20</v>
      </c>
      <c r="P8407" s="3" t="s">
        <v>21</v>
      </c>
      <c r="Q8407" s="3" t="s">
        <v>26</v>
      </c>
      <c r="R8407" s="16">
        <v>37.68</v>
      </c>
      <c r="S8407" s="17">
        <v>3</v>
      </c>
      <c r="T8407" s="18">
        <v>2.355</v>
      </c>
    </row>
    <row r="8408" spans="14:20" x14ac:dyDescent="0.2">
      <c r="N8408" s="2" t="s">
        <v>98</v>
      </c>
      <c r="O8408" s="2" t="s">
        <v>20</v>
      </c>
      <c r="P8408" s="2" t="s">
        <v>30</v>
      </c>
      <c r="Q8408" s="2" t="s">
        <v>55</v>
      </c>
      <c r="R8408" s="13">
        <v>279.94400000000002</v>
      </c>
      <c r="S8408" s="14">
        <v>7</v>
      </c>
      <c r="T8408" s="15">
        <v>80.483900000000006</v>
      </c>
    </row>
    <row r="8409" spans="14:20" x14ac:dyDescent="0.2">
      <c r="N8409" s="3" t="s">
        <v>74</v>
      </c>
      <c r="O8409" s="3" t="s">
        <v>52</v>
      </c>
      <c r="P8409" s="3" t="s">
        <v>21</v>
      </c>
      <c r="Q8409" s="3" t="s">
        <v>26</v>
      </c>
      <c r="R8409" s="16">
        <v>478.08</v>
      </c>
      <c r="S8409" s="17">
        <v>8</v>
      </c>
      <c r="T8409" s="18">
        <v>133.86240000000001</v>
      </c>
    </row>
    <row r="8410" spans="14:20" x14ac:dyDescent="0.2">
      <c r="N8410" s="2" t="s">
        <v>62</v>
      </c>
      <c r="O8410" s="2" t="s">
        <v>42</v>
      </c>
      <c r="P8410" s="2" t="s">
        <v>21</v>
      </c>
      <c r="Q8410" s="2" t="s">
        <v>36</v>
      </c>
      <c r="R8410" s="13">
        <v>73.007999999999996</v>
      </c>
      <c r="S8410" s="14">
        <v>9</v>
      </c>
      <c r="T8410" s="15">
        <v>26.465399999999999</v>
      </c>
    </row>
    <row r="8411" spans="14:20" x14ac:dyDescent="0.2">
      <c r="N8411" s="3" t="s">
        <v>126</v>
      </c>
      <c r="O8411" s="3" t="s">
        <v>42</v>
      </c>
      <c r="P8411" s="3" t="s">
        <v>21</v>
      </c>
      <c r="Q8411" s="3" t="s">
        <v>32</v>
      </c>
      <c r="R8411" s="16">
        <v>1577.94</v>
      </c>
      <c r="S8411" s="17">
        <v>3</v>
      </c>
      <c r="T8411" s="18">
        <v>757.41120000000001</v>
      </c>
    </row>
    <row r="8412" spans="14:20" x14ac:dyDescent="0.2">
      <c r="N8412" s="2" t="s">
        <v>80</v>
      </c>
      <c r="O8412" s="2" t="s">
        <v>20</v>
      </c>
      <c r="P8412" s="2" t="s">
        <v>21</v>
      </c>
      <c r="Q8412" s="2" t="s">
        <v>32</v>
      </c>
      <c r="R8412" s="13">
        <v>7.8570000000000002</v>
      </c>
      <c r="S8412" s="14">
        <v>3</v>
      </c>
      <c r="T8412" s="15">
        <v>-6.0236999999999998</v>
      </c>
    </row>
    <row r="8413" spans="14:20" x14ac:dyDescent="0.2">
      <c r="N8413" s="3" t="s">
        <v>51</v>
      </c>
      <c r="O8413" s="3" t="s">
        <v>52</v>
      </c>
      <c r="P8413" s="3" t="s">
        <v>21</v>
      </c>
      <c r="Q8413" s="3" t="s">
        <v>22</v>
      </c>
      <c r="R8413" s="16">
        <v>29.24</v>
      </c>
      <c r="S8413" s="17">
        <v>5</v>
      </c>
      <c r="T8413" s="18">
        <v>9.8684999999999992</v>
      </c>
    </row>
    <row r="8414" spans="14:20" x14ac:dyDescent="0.2">
      <c r="N8414" s="2" t="s">
        <v>51</v>
      </c>
      <c r="O8414" s="2" t="s">
        <v>52</v>
      </c>
      <c r="P8414" s="2" t="s">
        <v>21</v>
      </c>
      <c r="Q8414" s="2" t="s">
        <v>36</v>
      </c>
      <c r="R8414" s="13">
        <v>15.552</v>
      </c>
      <c r="S8414" s="14">
        <v>3</v>
      </c>
      <c r="T8414" s="15">
        <v>5.4432</v>
      </c>
    </row>
    <row r="8415" spans="14:20" x14ac:dyDescent="0.2">
      <c r="N8415" s="3" t="s">
        <v>51</v>
      </c>
      <c r="O8415" s="3" t="s">
        <v>52</v>
      </c>
      <c r="P8415" s="3" t="s">
        <v>21</v>
      </c>
      <c r="Q8415" s="3" t="s">
        <v>57</v>
      </c>
      <c r="R8415" s="16">
        <v>4.8959999999999999</v>
      </c>
      <c r="S8415" s="17">
        <v>3</v>
      </c>
      <c r="T8415" s="18">
        <v>1.6524000000000001</v>
      </c>
    </row>
    <row r="8416" spans="14:20" x14ac:dyDescent="0.2">
      <c r="N8416" s="2" t="s">
        <v>44</v>
      </c>
      <c r="O8416" s="2" t="s">
        <v>42</v>
      </c>
      <c r="P8416" s="2" t="s">
        <v>30</v>
      </c>
      <c r="Q8416" s="2" t="s">
        <v>55</v>
      </c>
      <c r="R8416" s="13">
        <v>13.48</v>
      </c>
      <c r="S8416" s="14">
        <v>1</v>
      </c>
      <c r="T8416" s="15">
        <v>1.8872</v>
      </c>
    </row>
    <row r="8417" spans="14:20" x14ac:dyDescent="0.2">
      <c r="N8417" s="3" t="s">
        <v>46</v>
      </c>
      <c r="O8417" s="3" t="s">
        <v>20</v>
      </c>
      <c r="P8417" s="3" t="s">
        <v>14</v>
      </c>
      <c r="Q8417" s="3" t="s">
        <v>28</v>
      </c>
      <c r="R8417" s="16">
        <v>25.16</v>
      </c>
      <c r="S8417" s="17">
        <v>2</v>
      </c>
      <c r="T8417" s="18">
        <v>10.5672</v>
      </c>
    </row>
    <row r="8418" spans="14:20" x14ac:dyDescent="0.2">
      <c r="N8418" s="2" t="s">
        <v>46</v>
      </c>
      <c r="O8418" s="2" t="s">
        <v>20</v>
      </c>
      <c r="P8418" s="2" t="s">
        <v>30</v>
      </c>
      <c r="Q8418" s="2" t="s">
        <v>31</v>
      </c>
      <c r="R8418" s="13">
        <v>126.56</v>
      </c>
      <c r="S8418" s="14">
        <v>4</v>
      </c>
      <c r="T8418" s="15">
        <v>47.46</v>
      </c>
    </row>
    <row r="8419" spans="14:20" x14ac:dyDescent="0.2">
      <c r="N8419" s="3" t="s">
        <v>19</v>
      </c>
      <c r="O8419" s="3" t="s">
        <v>20</v>
      </c>
      <c r="P8419" s="3" t="s">
        <v>14</v>
      </c>
      <c r="Q8419" s="3" t="s">
        <v>28</v>
      </c>
      <c r="R8419" s="16">
        <v>19.760000000000002</v>
      </c>
      <c r="S8419" s="17">
        <v>4</v>
      </c>
      <c r="T8419" s="18">
        <v>8.2992000000000008</v>
      </c>
    </row>
    <row r="8420" spans="14:20" x14ac:dyDescent="0.2">
      <c r="N8420" s="2" t="s">
        <v>126</v>
      </c>
      <c r="O8420" s="2" t="s">
        <v>42</v>
      </c>
      <c r="P8420" s="2" t="s">
        <v>30</v>
      </c>
      <c r="Q8420" s="2" t="s">
        <v>55</v>
      </c>
      <c r="R8420" s="13">
        <v>113.52</v>
      </c>
      <c r="S8420" s="14">
        <v>4</v>
      </c>
      <c r="T8420" s="15">
        <v>46.543199999999999</v>
      </c>
    </row>
    <row r="8421" spans="14:20" x14ac:dyDescent="0.2">
      <c r="N8421" s="3" t="s">
        <v>126</v>
      </c>
      <c r="O8421" s="3" t="s">
        <v>42</v>
      </c>
      <c r="P8421" s="3" t="s">
        <v>14</v>
      </c>
      <c r="Q8421" s="3" t="s">
        <v>28</v>
      </c>
      <c r="R8421" s="16">
        <v>135.30000000000001</v>
      </c>
      <c r="S8421" s="17">
        <v>5</v>
      </c>
      <c r="T8421" s="18">
        <v>37.884</v>
      </c>
    </row>
    <row r="8422" spans="14:20" x14ac:dyDescent="0.2">
      <c r="N8422" s="2" t="s">
        <v>19</v>
      </c>
      <c r="O8422" s="2" t="s">
        <v>20</v>
      </c>
      <c r="P8422" s="2" t="s">
        <v>14</v>
      </c>
      <c r="Q8422" s="2" t="s">
        <v>16</v>
      </c>
      <c r="R8422" s="13">
        <v>161.56800000000001</v>
      </c>
      <c r="S8422" s="14">
        <v>2</v>
      </c>
      <c r="T8422" s="15">
        <v>-28.2744</v>
      </c>
    </row>
    <row r="8423" spans="14:20" x14ac:dyDescent="0.2">
      <c r="N8423" s="3" t="s">
        <v>85</v>
      </c>
      <c r="O8423" s="3" t="s">
        <v>13</v>
      </c>
      <c r="P8423" s="3" t="s">
        <v>21</v>
      </c>
      <c r="Q8423" s="3" t="s">
        <v>33</v>
      </c>
      <c r="R8423" s="16">
        <v>81.567999999999998</v>
      </c>
      <c r="S8423" s="17">
        <v>2</v>
      </c>
      <c r="T8423" s="18">
        <v>7.1372</v>
      </c>
    </row>
    <row r="8424" spans="14:20" x14ac:dyDescent="0.2">
      <c r="N8424" s="2" t="s">
        <v>38</v>
      </c>
      <c r="O8424" s="2" t="s">
        <v>20</v>
      </c>
      <c r="P8424" s="2" t="s">
        <v>14</v>
      </c>
      <c r="Q8424" s="2" t="s">
        <v>28</v>
      </c>
      <c r="R8424" s="13">
        <v>80.959999999999994</v>
      </c>
      <c r="S8424" s="14">
        <v>4</v>
      </c>
      <c r="T8424" s="15">
        <v>34.812800000000003</v>
      </c>
    </row>
    <row r="8425" spans="14:20" x14ac:dyDescent="0.2">
      <c r="N8425" s="3" t="s">
        <v>38</v>
      </c>
      <c r="O8425" s="3" t="s">
        <v>20</v>
      </c>
      <c r="P8425" s="3" t="s">
        <v>30</v>
      </c>
      <c r="Q8425" s="3" t="s">
        <v>31</v>
      </c>
      <c r="R8425" s="16">
        <v>455.71199999999999</v>
      </c>
      <c r="S8425" s="17">
        <v>2</v>
      </c>
      <c r="T8425" s="18">
        <v>34.178400000000003</v>
      </c>
    </row>
    <row r="8426" spans="14:20" x14ac:dyDescent="0.2">
      <c r="N8426" s="2" t="s">
        <v>38</v>
      </c>
      <c r="O8426" s="2" t="s">
        <v>20</v>
      </c>
      <c r="P8426" s="2" t="s">
        <v>21</v>
      </c>
      <c r="Q8426" s="2" t="s">
        <v>29</v>
      </c>
      <c r="R8426" s="13">
        <v>25.98</v>
      </c>
      <c r="S8426" s="14">
        <v>1</v>
      </c>
      <c r="T8426" s="15">
        <v>7.2744</v>
      </c>
    </row>
    <row r="8427" spans="14:20" x14ac:dyDescent="0.2">
      <c r="N8427" s="3" t="s">
        <v>236</v>
      </c>
      <c r="O8427" s="3" t="s">
        <v>52</v>
      </c>
      <c r="P8427" s="3" t="s">
        <v>21</v>
      </c>
      <c r="Q8427" s="3" t="s">
        <v>36</v>
      </c>
      <c r="R8427" s="16">
        <v>16.899999999999999</v>
      </c>
      <c r="S8427" s="17">
        <v>5</v>
      </c>
      <c r="T8427" s="18">
        <v>7.774</v>
      </c>
    </row>
    <row r="8428" spans="14:20" x14ac:dyDescent="0.2">
      <c r="N8428" s="2" t="s">
        <v>236</v>
      </c>
      <c r="O8428" s="2" t="s">
        <v>52</v>
      </c>
      <c r="P8428" s="2" t="s">
        <v>21</v>
      </c>
      <c r="Q8428" s="2" t="s">
        <v>36</v>
      </c>
      <c r="R8428" s="13">
        <v>39.96</v>
      </c>
      <c r="S8428" s="14">
        <v>2</v>
      </c>
      <c r="T8428" s="15">
        <v>18.781199999999998</v>
      </c>
    </row>
    <row r="8429" spans="14:20" x14ac:dyDescent="0.2">
      <c r="N8429" s="3" t="s">
        <v>62</v>
      </c>
      <c r="O8429" s="3" t="s">
        <v>42</v>
      </c>
      <c r="P8429" s="3" t="s">
        <v>14</v>
      </c>
      <c r="Q8429" s="3" t="s">
        <v>25</v>
      </c>
      <c r="R8429" s="16">
        <v>765.625</v>
      </c>
      <c r="S8429" s="17">
        <v>7</v>
      </c>
      <c r="T8429" s="18">
        <v>-566.5625</v>
      </c>
    </row>
    <row r="8430" spans="14:20" x14ac:dyDescent="0.2">
      <c r="N8430" s="2" t="s">
        <v>51</v>
      </c>
      <c r="O8430" s="2" t="s">
        <v>52</v>
      </c>
      <c r="P8430" s="2" t="s">
        <v>30</v>
      </c>
      <c r="Q8430" s="2" t="s">
        <v>31</v>
      </c>
      <c r="R8430" s="13">
        <v>258.52800000000002</v>
      </c>
      <c r="S8430" s="14">
        <v>2</v>
      </c>
      <c r="T8430" s="15">
        <v>-47.396799999999999</v>
      </c>
    </row>
    <row r="8431" spans="14:20" x14ac:dyDescent="0.2">
      <c r="N8431" s="3" t="s">
        <v>112</v>
      </c>
      <c r="O8431" s="3" t="s">
        <v>52</v>
      </c>
      <c r="P8431" s="3" t="s">
        <v>30</v>
      </c>
      <c r="Q8431" s="3" t="s">
        <v>55</v>
      </c>
      <c r="R8431" s="16">
        <v>9.0960000000000001</v>
      </c>
      <c r="S8431" s="17">
        <v>1</v>
      </c>
      <c r="T8431" s="18">
        <v>1.7055</v>
      </c>
    </row>
    <row r="8432" spans="14:20" x14ac:dyDescent="0.2">
      <c r="N8432" s="2" t="s">
        <v>112</v>
      </c>
      <c r="O8432" s="2" t="s">
        <v>52</v>
      </c>
      <c r="P8432" s="2" t="s">
        <v>30</v>
      </c>
      <c r="Q8432" s="2" t="s">
        <v>55</v>
      </c>
      <c r="R8432" s="13">
        <v>116.83199999999999</v>
      </c>
      <c r="S8432" s="14">
        <v>4</v>
      </c>
      <c r="T8432" s="15">
        <v>33.589199999999998</v>
      </c>
    </row>
    <row r="8433" spans="14:20" x14ac:dyDescent="0.2">
      <c r="N8433" s="3" t="s">
        <v>41</v>
      </c>
      <c r="O8433" s="3" t="s">
        <v>42</v>
      </c>
      <c r="P8433" s="3" t="s">
        <v>30</v>
      </c>
      <c r="Q8433" s="3" t="s">
        <v>55</v>
      </c>
      <c r="R8433" s="16">
        <v>85.2</v>
      </c>
      <c r="S8433" s="17">
        <v>6</v>
      </c>
      <c r="T8433" s="18">
        <v>20.234999999999999</v>
      </c>
    </row>
    <row r="8434" spans="14:20" x14ac:dyDescent="0.2">
      <c r="N8434" s="2" t="s">
        <v>41</v>
      </c>
      <c r="O8434" s="2" t="s">
        <v>42</v>
      </c>
      <c r="P8434" s="2" t="s">
        <v>21</v>
      </c>
      <c r="Q8434" s="2" t="s">
        <v>32</v>
      </c>
      <c r="R8434" s="13">
        <v>42.616</v>
      </c>
      <c r="S8434" s="14">
        <v>7</v>
      </c>
      <c r="T8434" s="15">
        <v>-68.185599999999994</v>
      </c>
    </row>
    <row r="8435" spans="14:20" x14ac:dyDescent="0.2">
      <c r="N8435" s="3" t="s">
        <v>41</v>
      </c>
      <c r="O8435" s="3" t="s">
        <v>42</v>
      </c>
      <c r="P8435" s="3" t="s">
        <v>30</v>
      </c>
      <c r="Q8435" s="3" t="s">
        <v>208</v>
      </c>
      <c r="R8435" s="16">
        <v>319.98399999999998</v>
      </c>
      <c r="S8435" s="17">
        <v>2</v>
      </c>
      <c r="T8435" s="18">
        <v>107.99460000000001</v>
      </c>
    </row>
    <row r="8436" spans="14:20" x14ac:dyDescent="0.2">
      <c r="N8436" s="2" t="s">
        <v>41</v>
      </c>
      <c r="O8436" s="2" t="s">
        <v>42</v>
      </c>
      <c r="P8436" s="2" t="s">
        <v>21</v>
      </c>
      <c r="Q8436" s="2" t="s">
        <v>75</v>
      </c>
      <c r="R8436" s="13">
        <v>45.92</v>
      </c>
      <c r="S8436" s="14">
        <v>5</v>
      </c>
      <c r="T8436" s="15">
        <v>15.497999999999999</v>
      </c>
    </row>
    <row r="8437" spans="14:20" x14ac:dyDescent="0.2">
      <c r="N8437" s="3" t="s">
        <v>41</v>
      </c>
      <c r="O8437" s="3" t="s">
        <v>42</v>
      </c>
      <c r="P8437" s="3" t="s">
        <v>14</v>
      </c>
      <c r="Q8437" s="3" t="s">
        <v>28</v>
      </c>
      <c r="R8437" s="16">
        <v>21.184000000000001</v>
      </c>
      <c r="S8437" s="17">
        <v>2</v>
      </c>
      <c r="T8437" s="18">
        <v>-11.651199999999999</v>
      </c>
    </row>
    <row r="8438" spans="14:20" x14ac:dyDescent="0.2">
      <c r="N8438" s="2" t="s">
        <v>41</v>
      </c>
      <c r="O8438" s="2" t="s">
        <v>42</v>
      </c>
      <c r="P8438" s="2" t="s">
        <v>21</v>
      </c>
      <c r="Q8438" s="2" t="s">
        <v>36</v>
      </c>
      <c r="R8438" s="13">
        <v>20.736000000000001</v>
      </c>
      <c r="S8438" s="14">
        <v>4</v>
      </c>
      <c r="T8438" s="15">
        <v>7.2576000000000001</v>
      </c>
    </row>
    <row r="8439" spans="14:20" x14ac:dyDescent="0.2">
      <c r="N8439" s="3" t="s">
        <v>41</v>
      </c>
      <c r="O8439" s="3" t="s">
        <v>42</v>
      </c>
      <c r="P8439" s="3" t="s">
        <v>14</v>
      </c>
      <c r="Q8439" s="3" t="s">
        <v>16</v>
      </c>
      <c r="R8439" s="16">
        <v>213.43</v>
      </c>
      <c r="S8439" s="17">
        <v>5</v>
      </c>
      <c r="T8439" s="18">
        <v>-39.637</v>
      </c>
    </row>
    <row r="8440" spans="14:20" x14ac:dyDescent="0.2">
      <c r="N8440" s="2" t="s">
        <v>24</v>
      </c>
      <c r="O8440" s="2" t="s">
        <v>13</v>
      </c>
      <c r="P8440" s="2" t="s">
        <v>21</v>
      </c>
      <c r="Q8440" s="2" t="s">
        <v>26</v>
      </c>
      <c r="R8440" s="13">
        <v>61.68</v>
      </c>
      <c r="S8440" s="14">
        <v>5</v>
      </c>
      <c r="T8440" s="15">
        <v>5.3970000000000002</v>
      </c>
    </row>
    <row r="8441" spans="14:20" x14ac:dyDescent="0.2">
      <c r="N8441" s="3" t="s">
        <v>24</v>
      </c>
      <c r="O8441" s="3" t="s">
        <v>13</v>
      </c>
      <c r="P8441" s="3" t="s">
        <v>30</v>
      </c>
      <c r="Q8441" s="3" t="s">
        <v>31</v>
      </c>
      <c r="R8441" s="16">
        <v>158.376</v>
      </c>
      <c r="S8441" s="17">
        <v>3</v>
      </c>
      <c r="T8441" s="18">
        <v>13.857900000000001</v>
      </c>
    </row>
    <row r="8442" spans="14:20" x14ac:dyDescent="0.2">
      <c r="N8442" s="2" t="s">
        <v>74</v>
      </c>
      <c r="O8442" s="2" t="s">
        <v>52</v>
      </c>
      <c r="P8442" s="2" t="s">
        <v>21</v>
      </c>
      <c r="Q8442" s="2" t="s">
        <v>26</v>
      </c>
      <c r="R8442" s="13">
        <v>65.12</v>
      </c>
      <c r="S8442" s="14">
        <v>4</v>
      </c>
      <c r="T8442" s="15">
        <v>16.9312</v>
      </c>
    </row>
    <row r="8443" spans="14:20" x14ac:dyDescent="0.2">
      <c r="N8443" s="3" t="s">
        <v>51</v>
      </c>
      <c r="O8443" s="3" t="s">
        <v>52</v>
      </c>
      <c r="P8443" s="3" t="s">
        <v>14</v>
      </c>
      <c r="Q8443" s="3" t="s">
        <v>16</v>
      </c>
      <c r="R8443" s="16">
        <v>141.37200000000001</v>
      </c>
      <c r="S8443" s="17">
        <v>2</v>
      </c>
      <c r="T8443" s="18">
        <v>-48.470399999999998</v>
      </c>
    </row>
    <row r="8444" spans="14:20" x14ac:dyDescent="0.2">
      <c r="N8444" s="2" t="s">
        <v>51</v>
      </c>
      <c r="O8444" s="2" t="s">
        <v>52</v>
      </c>
      <c r="P8444" s="2" t="s">
        <v>21</v>
      </c>
      <c r="Q8444" s="2" t="s">
        <v>32</v>
      </c>
      <c r="R8444" s="13">
        <v>3.036</v>
      </c>
      <c r="S8444" s="14">
        <v>2</v>
      </c>
      <c r="T8444" s="15">
        <v>-2.3275999999999999</v>
      </c>
    </row>
    <row r="8445" spans="14:20" x14ac:dyDescent="0.2">
      <c r="N8445" s="3" t="s">
        <v>51</v>
      </c>
      <c r="O8445" s="3" t="s">
        <v>52</v>
      </c>
      <c r="P8445" s="3" t="s">
        <v>21</v>
      </c>
      <c r="Q8445" s="3" t="s">
        <v>32</v>
      </c>
      <c r="R8445" s="16">
        <v>4.5030000000000001</v>
      </c>
      <c r="S8445" s="17">
        <v>1</v>
      </c>
      <c r="T8445" s="18">
        <v>-3.6023999999999998</v>
      </c>
    </row>
    <row r="8446" spans="14:20" x14ac:dyDescent="0.2">
      <c r="N8446" s="2" t="s">
        <v>51</v>
      </c>
      <c r="O8446" s="2" t="s">
        <v>52</v>
      </c>
      <c r="P8446" s="2" t="s">
        <v>21</v>
      </c>
      <c r="Q8446" s="2" t="s">
        <v>29</v>
      </c>
      <c r="R8446" s="13">
        <v>4.6719999999999997</v>
      </c>
      <c r="S8446" s="14">
        <v>1</v>
      </c>
      <c r="T8446" s="15">
        <v>1.5768</v>
      </c>
    </row>
    <row r="8447" spans="14:20" x14ac:dyDescent="0.2">
      <c r="N8447" s="3" t="s">
        <v>51</v>
      </c>
      <c r="O8447" s="3" t="s">
        <v>52</v>
      </c>
      <c r="P8447" s="3" t="s">
        <v>30</v>
      </c>
      <c r="Q8447" s="3" t="s">
        <v>55</v>
      </c>
      <c r="R8447" s="16">
        <v>95.88</v>
      </c>
      <c r="S8447" s="17">
        <v>3</v>
      </c>
      <c r="T8447" s="18">
        <v>28.763999999999999</v>
      </c>
    </row>
    <row r="8448" spans="14:20" x14ac:dyDescent="0.2">
      <c r="N8448" s="2" t="s">
        <v>51</v>
      </c>
      <c r="O8448" s="2" t="s">
        <v>52</v>
      </c>
      <c r="P8448" s="2" t="s">
        <v>14</v>
      </c>
      <c r="Q8448" s="2" t="s">
        <v>28</v>
      </c>
      <c r="R8448" s="13">
        <v>17.024000000000001</v>
      </c>
      <c r="S8448" s="14">
        <v>2</v>
      </c>
      <c r="T8448" s="15">
        <v>1.7023999999999999</v>
      </c>
    </row>
    <row r="8449" spans="14:20" x14ac:dyDescent="0.2">
      <c r="N8449" s="3" t="s">
        <v>51</v>
      </c>
      <c r="O8449" s="3" t="s">
        <v>52</v>
      </c>
      <c r="P8449" s="3" t="s">
        <v>30</v>
      </c>
      <c r="Q8449" s="3" t="s">
        <v>55</v>
      </c>
      <c r="R8449" s="16">
        <v>258.69600000000003</v>
      </c>
      <c r="S8449" s="17">
        <v>3</v>
      </c>
      <c r="T8449" s="18">
        <v>64.674000000000007</v>
      </c>
    </row>
    <row r="8450" spans="14:20" x14ac:dyDescent="0.2">
      <c r="N8450" s="2" t="s">
        <v>51</v>
      </c>
      <c r="O8450" s="2" t="s">
        <v>52</v>
      </c>
      <c r="P8450" s="2" t="s">
        <v>30</v>
      </c>
      <c r="Q8450" s="2" t="s">
        <v>31</v>
      </c>
      <c r="R8450" s="13">
        <v>1931.9580000000001</v>
      </c>
      <c r="S8450" s="14">
        <v>7</v>
      </c>
      <c r="T8450" s="15">
        <v>-386.39159999999998</v>
      </c>
    </row>
    <row r="8451" spans="14:20" x14ac:dyDescent="0.2">
      <c r="N8451" s="3" t="s">
        <v>92</v>
      </c>
      <c r="O8451" s="3" t="s">
        <v>13</v>
      </c>
      <c r="P8451" s="3" t="s">
        <v>21</v>
      </c>
      <c r="Q8451" s="3" t="s">
        <v>26</v>
      </c>
      <c r="R8451" s="16">
        <v>628.80999999999995</v>
      </c>
      <c r="S8451" s="17">
        <v>7</v>
      </c>
      <c r="T8451" s="18">
        <v>12.5762</v>
      </c>
    </row>
    <row r="8452" spans="14:20" x14ac:dyDescent="0.2">
      <c r="N8452" s="2" t="s">
        <v>92</v>
      </c>
      <c r="O8452" s="2" t="s">
        <v>13</v>
      </c>
      <c r="P8452" s="2" t="s">
        <v>21</v>
      </c>
      <c r="Q8452" s="2" t="s">
        <v>26</v>
      </c>
      <c r="R8452" s="13">
        <v>56.45</v>
      </c>
      <c r="S8452" s="14">
        <v>5</v>
      </c>
      <c r="T8452" s="15">
        <v>14.677</v>
      </c>
    </row>
    <row r="8453" spans="14:20" x14ac:dyDescent="0.2">
      <c r="N8453" s="3" t="s">
        <v>85</v>
      </c>
      <c r="O8453" s="3" t="s">
        <v>13</v>
      </c>
      <c r="P8453" s="3" t="s">
        <v>21</v>
      </c>
      <c r="Q8453" s="3" t="s">
        <v>122</v>
      </c>
      <c r="R8453" s="16">
        <v>8.8320000000000007</v>
      </c>
      <c r="S8453" s="17">
        <v>3</v>
      </c>
      <c r="T8453" s="18">
        <v>-1.9872000000000001</v>
      </c>
    </row>
    <row r="8454" spans="14:20" x14ac:dyDescent="0.2">
      <c r="N8454" s="2" t="s">
        <v>85</v>
      </c>
      <c r="O8454" s="2" t="s">
        <v>13</v>
      </c>
      <c r="P8454" s="2" t="s">
        <v>21</v>
      </c>
      <c r="Q8454" s="2" t="s">
        <v>36</v>
      </c>
      <c r="R8454" s="13">
        <v>177.536</v>
      </c>
      <c r="S8454" s="14">
        <v>4</v>
      </c>
      <c r="T8454" s="15">
        <v>62.137599999999999</v>
      </c>
    </row>
    <row r="8455" spans="14:20" x14ac:dyDescent="0.2">
      <c r="N8455" s="3" t="s">
        <v>85</v>
      </c>
      <c r="O8455" s="3" t="s">
        <v>13</v>
      </c>
      <c r="P8455" s="3" t="s">
        <v>21</v>
      </c>
      <c r="Q8455" s="3" t="s">
        <v>26</v>
      </c>
      <c r="R8455" s="16">
        <v>258.48</v>
      </c>
      <c r="S8455" s="17">
        <v>2</v>
      </c>
      <c r="T8455" s="18">
        <v>-3.2309999999999999</v>
      </c>
    </row>
    <row r="8456" spans="14:20" x14ac:dyDescent="0.2">
      <c r="N8456" s="2" t="s">
        <v>85</v>
      </c>
      <c r="O8456" s="2" t="s">
        <v>13</v>
      </c>
      <c r="P8456" s="2" t="s">
        <v>14</v>
      </c>
      <c r="Q8456" s="2" t="s">
        <v>28</v>
      </c>
      <c r="R8456" s="13">
        <v>14.135999999999999</v>
      </c>
      <c r="S8456" s="14">
        <v>3</v>
      </c>
      <c r="T8456" s="15">
        <v>4.2408000000000001</v>
      </c>
    </row>
    <row r="8457" spans="14:20" x14ac:dyDescent="0.2">
      <c r="N8457" s="3" t="s">
        <v>68</v>
      </c>
      <c r="O8457" s="3" t="s">
        <v>42</v>
      </c>
      <c r="P8457" s="3" t="s">
        <v>21</v>
      </c>
      <c r="Q8457" s="3" t="s">
        <v>57</v>
      </c>
      <c r="R8457" s="16">
        <v>17.48</v>
      </c>
      <c r="S8457" s="17">
        <v>2</v>
      </c>
      <c r="T8457" s="18">
        <v>8.2156000000000002</v>
      </c>
    </row>
    <row r="8458" spans="14:20" x14ac:dyDescent="0.2">
      <c r="N8458" s="2" t="s">
        <v>80</v>
      </c>
      <c r="O8458" s="2" t="s">
        <v>20</v>
      </c>
      <c r="P8458" s="2" t="s">
        <v>21</v>
      </c>
      <c r="Q8458" s="2" t="s">
        <v>36</v>
      </c>
      <c r="R8458" s="13">
        <v>6.3680000000000003</v>
      </c>
      <c r="S8458" s="14">
        <v>2</v>
      </c>
      <c r="T8458" s="15">
        <v>2.3879999999999999</v>
      </c>
    </row>
    <row r="8459" spans="14:20" x14ac:dyDescent="0.2">
      <c r="N8459" s="3" t="s">
        <v>19</v>
      </c>
      <c r="O8459" s="3" t="s">
        <v>20</v>
      </c>
      <c r="P8459" s="3" t="s">
        <v>21</v>
      </c>
      <c r="Q8459" s="3" t="s">
        <v>29</v>
      </c>
      <c r="R8459" s="16">
        <v>6.56</v>
      </c>
      <c r="S8459" s="17">
        <v>2</v>
      </c>
      <c r="T8459" s="18">
        <v>1.9024000000000001</v>
      </c>
    </row>
    <row r="8460" spans="14:20" x14ac:dyDescent="0.2">
      <c r="N8460" s="2" t="s">
        <v>19</v>
      </c>
      <c r="O8460" s="2" t="s">
        <v>20</v>
      </c>
      <c r="P8460" s="2" t="s">
        <v>14</v>
      </c>
      <c r="Q8460" s="2" t="s">
        <v>16</v>
      </c>
      <c r="R8460" s="13">
        <v>243.92</v>
      </c>
      <c r="S8460" s="14">
        <v>5</v>
      </c>
      <c r="T8460" s="15">
        <v>-15.244999999999999</v>
      </c>
    </row>
    <row r="8461" spans="14:20" x14ac:dyDescent="0.2">
      <c r="N8461" s="3" t="s">
        <v>19</v>
      </c>
      <c r="O8461" s="3" t="s">
        <v>20</v>
      </c>
      <c r="P8461" s="3" t="s">
        <v>21</v>
      </c>
      <c r="Q8461" s="3" t="s">
        <v>36</v>
      </c>
      <c r="R8461" s="16">
        <v>47.52</v>
      </c>
      <c r="S8461" s="17">
        <v>9</v>
      </c>
      <c r="T8461" s="18">
        <v>22.8096</v>
      </c>
    </row>
    <row r="8462" spans="14:20" x14ac:dyDescent="0.2">
      <c r="N8462" s="2" t="s">
        <v>19</v>
      </c>
      <c r="O8462" s="2" t="s">
        <v>20</v>
      </c>
      <c r="P8462" s="2" t="s">
        <v>21</v>
      </c>
      <c r="Q8462" s="2" t="s">
        <v>26</v>
      </c>
      <c r="R8462" s="13">
        <v>99.87</v>
      </c>
      <c r="S8462" s="14">
        <v>3</v>
      </c>
      <c r="T8462" s="15">
        <v>23.968800000000002</v>
      </c>
    </row>
    <row r="8463" spans="14:20" x14ac:dyDescent="0.2">
      <c r="N8463" s="3" t="s">
        <v>41</v>
      </c>
      <c r="O8463" s="3" t="s">
        <v>42</v>
      </c>
      <c r="P8463" s="3" t="s">
        <v>21</v>
      </c>
      <c r="Q8463" s="3" t="s">
        <v>22</v>
      </c>
      <c r="R8463" s="16">
        <v>9.8559999999999999</v>
      </c>
      <c r="S8463" s="17">
        <v>4</v>
      </c>
      <c r="T8463" s="18">
        <v>3.4496000000000002</v>
      </c>
    </row>
    <row r="8464" spans="14:20" x14ac:dyDescent="0.2">
      <c r="N8464" s="2" t="s">
        <v>112</v>
      </c>
      <c r="O8464" s="2" t="s">
        <v>52</v>
      </c>
      <c r="P8464" s="2" t="s">
        <v>21</v>
      </c>
      <c r="Q8464" s="2" t="s">
        <v>29</v>
      </c>
      <c r="R8464" s="13">
        <v>25.92</v>
      </c>
      <c r="S8464" s="14">
        <v>5</v>
      </c>
      <c r="T8464" s="15">
        <v>3.8879999999999999</v>
      </c>
    </row>
    <row r="8465" spans="14:20" x14ac:dyDescent="0.2">
      <c r="N8465" s="3" t="s">
        <v>112</v>
      </c>
      <c r="O8465" s="3" t="s">
        <v>52</v>
      </c>
      <c r="P8465" s="3" t="s">
        <v>14</v>
      </c>
      <c r="Q8465" s="3" t="s">
        <v>28</v>
      </c>
      <c r="R8465" s="16">
        <v>66.111999999999995</v>
      </c>
      <c r="S8465" s="17">
        <v>2</v>
      </c>
      <c r="T8465" s="18">
        <v>-9.0904000000000007</v>
      </c>
    </row>
    <row r="8466" spans="14:20" x14ac:dyDescent="0.2">
      <c r="N8466" s="2" t="s">
        <v>19</v>
      </c>
      <c r="O8466" s="2" t="s">
        <v>20</v>
      </c>
      <c r="P8466" s="2" t="s">
        <v>30</v>
      </c>
      <c r="Q8466" s="2" t="s">
        <v>55</v>
      </c>
      <c r="R8466" s="13">
        <v>159.96</v>
      </c>
      <c r="S8466" s="14">
        <v>4</v>
      </c>
      <c r="T8466" s="15">
        <v>51.187199999999997</v>
      </c>
    </row>
    <row r="8467" spans="14:20" x14ac:dyDescent="0.2">
      <c r="N8467" s="3" t="s">
        <v>98</v>
      </c>
      <c r="O8467" s="3" t="s">
        <v>20</v>
      </c>
      <c r="P8467" s="3" t="s">
        <v>21</v>
      </c>
      <c r="Q8467" s="3" t="s">
        <v>36</v>
      </c>
      <c r="R8467" s="16">
        <v>31.103999999999999</v>
      </c>
      <c r="S8467" s="17">
        <v>6</v>
      </c>
      <c r="T8467" s="18">
        <v>11.2752</v>
      </c>
    </row>
    <row r="8468" spans="14:20" x14ac:dyDescent="0.2">
      <c r="N8468" s="2" t="s">
        <v>98</v>
      </c>
      <c r="O8468" s="2" t="s">
        <v>20</v>
      </c>
      <c r="P8468" s="2" t="s">
        <v>21</v>
      </c>
      <c r="Q8468" s="2" t="s">
        <v>33</v>
      </c>
      <c r="R8468" s="13">
        <v>11.176</v>
      </c>
      <c r="S8468" s="14">
        <v>1</v>
      </c>
      <c r="T8468" s="15">
        <v>0.83819999999999995</v>
      </c>
    </row>
    <row r="8469" spans="14:20" x14ac:dyDescent="0.2">
      <c r="N8469" s="3" t="s">
        <v>112</v>
      </c>
      <c r="O8469" s="3" t="s">
        <v>52</v>
      </c>
      <c r="P8469" s="3" t="s">
        <v>21</v>
      </c>
      <c r="Q8469" s="3" t="s">
        <v>22</v>
      </c>
      <c r="R8469" s="16">
        <v>17.712</v>
      </c>
      <c r="S8469" s="17">
        <v>6</v>
      </c>
      <c r="T8469" s="18">
        <v>5.9778000000000002</v>
      </c>
    </row>
    <row r="8470" spans="14:20" x14ac:dyDescent="0.2">
      <c r="N8470" s="2" t="s">
        <v>112</v>
      </c>
      <c r="O8470" s="2" t="s">
        <v>52</v>
      </c>
      <c r="P8470" s="2" t="s">
        <v>21</v>
      </c>
      <c r="Q8470" s="2" t="s">
        <v>32</v>
      </c>
      <c r="R8470" s="13">
        <v>4.8600000000000003</v>
      </c>
      <c r="S8470" s="14">
        <v>3</v>
      </c>
      <c r="T8470" s="15">
        <v>-3.5640000000000001</v>
      </c>
    </row>
    <row r="8471" spans="14:20" x14ac:dyDescent="0.2">
      <c r="N8471" s="3" t="s">
        <v>112</v>
      </c>
      <c r="O8471" s="3" t="s">
        <v>52</v>
      </c>
      <c r="P8471" s="3" t="s">
        <v>21</v>
      </c>
      <c r="Q8471" s="3" t="s">
        <v>32</v>
      </c>
      <c r="R8471" s="16">
        <v>6.258</v>
      </c>
      <c r="S8471" s="17">
        <v>2</v>
      </c>
      <c r="T8471" s="18">
        <v>-5.2149999999999999</v>
      </c>
    </row>
    <row r="8472" spans="14:20" x14ac:dyDescent="0.2">
      <c r="N8472" s="2" t="s">
        <v>62</v>
      </c>
      <c r="O8472" s="2" t="s">
        <v>42</v>
      </c>
      <c r="P8472" s="2" t="s">
        <v>30</v>
      </c>
      <c r="Q8472" s="2" t="s">
        <v>31</v>
      </c>
      <c r="R8472" s="13">
        <v>147.16800000000001</v>
      </c>
      <c r="S8472" s="14">
        <v>4</v>
      </c>
      <c r="T8472" s="15">
        <v>16.5564</v>
      </c>
    </row>
    <row r="8473" spans="14:20" x14ac:dyDescent="0.2">
      <c r="N8473" s="3" t="s">
        <v>19</v>
      </c>
      <c r="O8473" s="3" t="s">
        <v>20</v>
      </c>
      <c r="P8473" s="3" t="s">
        <v>14</v>
      </c>
      <c r="Q8473" s="3" t="s">
        <v>16</v>
      </c>
      <c r="R8473" s="16">
        <v>362.35199999999998</v>
      </c>
      <c r="S8473" s="17">
        <v>3</v>
      </c>
      <c r="T8473" s="18">
        <v>27.176400000000001</v>
      </c>
    </row>
    <row r="8474" spans="14:20" x14ac:dyDescent="0.2">
      <c r="N8474" s="2" t="s">
        <v>19</v>
      </c>
      <c r="O8474" s="2" t="s">
        <v>20</v>
      </c>
      <c r="P8474" s="2" t="s">
        <v>21</v>
      </c>
      <c r="Q8474" s="2" t="s">
        <v>32</v>
      </c>
      <c r="R8474" s="13">
        <v>7.1840000000000002</v>
      </c>
      <c r="S8474" s="14">
        <v>2</v>
      </c>
      <c r="T8474" s="15">
        <v>2.2450000000000001</v>
      </c>
    </row>
    <row r="8475" spans="14:20" x14ac:dyDescent="0.2">
      <c r="N8475" s="3" t="s">
        <v>126</v>
      </c>
      <c r="O8475" s="3" t="s">
        <v>42</v>
      </c>
      <c r="P8475" s="3" t="s">
        <v>21</v>
      </c>
      <c r="Q8475" s="3" t="s">
        <v>32</v>
      </c>
      <c r="R8475" s="16">
        <v>16.2</v>
      </c>
      <c r="S8475" s="17">
        <v>3</v>
      </c>
      <c r="T8475" s="18">
        <v>7.7759999999999998</v>
      </c>
    </row>
    <row r="8476" spans="14:20" x14ac:dyDescent="0.2">
      <c r="N8476" s="2" t="s">
        <v>126</v>
      </c>
      <c r="O8476" s="2" t="s">
        <v>42</v>
      </c>
      <c r="P8476" s="2" t="s">
        <v>21</v>
      </c>
      <c r="Q8476" s="2" t="s">
        <v>33</v>
      </c>
      <c r="R8476" s="13">
        <v>33.99</v>
      </c>
      <c r="S8476" s="14">
        <v>3</v>
      </c>
      <c r="T8476" s="15">
        <v>14.6157</v>
      </c>
    </row>
    <row r="8477" spans="14:20" x14ac:dyDescent="0.2">
      <c r="N8477" s="3" t="s">
        <v>126</v>
      </c>
      <c r="O8477" s="3" t="s">
        <v>42</v>
      </c>
      <c r="P8477" s="3" t="s">
        <v>30</v>
      </c>
      <c r="Q8477" s="3" t="s">
        <v>55</v>
      </c>
      <c r="R8477" s="16">
        <v>296.85000000000002</v>
      </c>
      <c r="S8477" s="17">
        <v>5</v>
      </c>
      <c r="T8477" s="18">
        <v>53.433</v>
      </c>
    </row>
    <row r="8478" spans="14:20" x14ac:dyDescent="0.2">
      <c r="N8478" s="2" t="s">
        <v>126</v>
      </c>
      <c r="O8478" s="2" t="s">
        <v>42</v>
      </c>
      <c r="P8478" s="2" t="s">
        <v>30</v>
      </c>
      <c r="Q8478" s="2" t="s">
        <v>55</v>
      </c>
      <c r="R8478" s="13">
        <v>112.8</v>
      </c>
      <c r="S8478" s="14">
        <v>6</v>
      </c>
      <c r="T8478" s="15">
        <v>6.7679999999999998</v>
      </c>
    </row>
    <row r="8479" spans="14:20" x14ac:dyDescent="0.2">
      <c r="N8479" s="3" t="s">
        <v>126</v>
      </c>
      <c r="O8479" s="3" t="s">
        <v>42</v>
      </c>
      <c r="P8479" s="3" t="s">
        <v>21</v>
      </c>
      <c r="Q8479" s="3" t="s">
        <v>32</v>
      </c>
      <c r="R8479" s="16">
        <v>13.71</v>
      </c>
      <c r="S8479" s="17">
        <v>3</v>
      </c>
      <c r="T8479" s="18">
        <v>6.5808</v>
      </c>
    </row>
    <row r="8480" spans="14:20" x14ac:dyDescent="0.2">
      <c r="N8480" s="2" t="s">
        <v>126</v>
      </c>
      <c r="O8480" s="2" t="s">
        <v>42</v>
      </c>
      <c r="P8480" s="2" t="s">
        <v>21</v>
      </c>
      <c r="Q8480" s="2" t="s">
        <v>36</v>
      </c>
      <c r="R8480" s="13">
        <v>24.9</v>
      </c>
      <c r="S8480" s="14">
        <v>5</v>
      </c>
      <c r="T8480" s="15">
        <v>11.702999999999999</v>
      </c>
    </row>
    <row r="8481" spans="14:20" x14ac:dyDescent="0.2">
      <c r="N8481" s="3" t="s">
        <v>126</v>
      </c>
      <c r="O8481" s="3" t="s">
        <v>42</v>
      </c>
      <c r="P8481" s="3" t="s">
        <v>21</v>
      </c>
      <c r="Q8481" s="3" t="s">
        <v>26</v>
      </c>
      <c r="R8481" s="16">
        <v>286.29000000000002</v>
      </c>
      <c r="S8481" s="17">
        <v>3</v>
      </c>
      <c r="T8481" s="18">
        <v>17.177399999999999</v>
      </c>
    </row>
    <row r="8482" spans="14:20" x14ac:dyDescent="0.2">
      <c r="N8482" s="2" t="s">
        <v>126</v>
      </c>
      <c r="O8482" s="2" t="s">
        <v>42</v>
      </c>
      <c r="P8482" s="2" t="s">
        <v>21</v>
      </c>
      <c r="Q8482" s="2" t="s">
        <v>33</v>
      </c>
      <c r="R8482" s="13">
        <v>24.18</v>
      </c>
      <c r="S8482" s="14">
        <v>2</v>
      </c>
      <c r="T8482" s="15">
        <v>7.2539999999999996</v>
      </c>
    </row>
    <row r="8483" spans="14:20" x14ac:dyDescent="0.2">
      <c r="N8483" s="3" t="s">
        <v>62</v>
      </c>
      <c r="O8483" s="3" t="s">
        <v>42</v>
      </c>
      <c r="P8483" s="3" t="s">
        <v>21</v>
      </c>
      <c r="Q8483" s="3" t="s">
        <v>32</v>
      </c>
      <c r="R8483" s="16">
        <v>762.59400000000005</v>
      </c>
      <c r="S8483" s="17">
        <v>3</v>
      </c>
      <c r="T8483" s="18">
        <v>-1143.8910000000001</v>
      </c>
    </row>
    <row r="8484" spans="14:20" x14ac:dyDescent="0.2">
      <c r="N8484" s="2" t="s">
        <v>74</v>
      </c>
      <c r="O8484" s="2" t="s">
        <v>52</v>
      </c>
      <c r="P8484" s="2" t="s">
        <v>21</v>
      </c>
      <c r="Q8484" s="2" t="s">
        <v>36</v>
      </c>
      <c r="R8484" s="13">
        <v>18.760000000000002</v>
      </c>
      <c r="S8484" s="14">
        <v>2</v>
      </c>
      <c r="T8484" s="15">
        <v>9.0047999999999995</v>
      </c>
    </row>
    <row r="8485" spans="14:20" x14ac:dyDescent="0.2">
      <c r="N8485" s="3" t="s">
        <v>212</v>
      </c>
      <c r="O8485" s="3" t="s">
        <v>52</v>
      </c>
      <c r="P8485" s="3" t="s">
        <v>21</v>
      </c>
      <c r="Q8485" s="3" t="s">
        <v>29</v>
      </c>
      <c r="R8485" s="16">
        <v>14.88</v>
      </c>
      <c r="S8485" s="17">
        <v>2</v>
      </c>
      <c r="T8485" s="18">
        <v>3.72</v>
      </c>
    </row>
    <row r="8486" spans="14:20" x14ac:dyDescent="0.2">
      <c r="N8486" s="2" t="s">
        <v>112</v>
      </c>
      <c r="O8486" s="2" t="s">
        <v>52</v>
      </c>
      <c r="P8486" s="2" t="s">
        <v>21</v>
      </c>
      <c r="Q8486" s="2" t="s">
        <v>36</v>
      </c>
      <c r="R8486" s="13">
        <v>85.055999999999997</v>
      </c>
      <c r="S8486" s="14">
        <v>3</v>
      </c>
      <c r="T8486" s="15">
        <v>28.706399999999999</v>
      </c>
    </row>
    <row r="8487" spans="14:20" x14ac:dyDescent="0.2">
      <c r="N8487" s="3" t="s">
        <v>216</v>
      </c>
      <c r="O8487" s="3" t="s">
        <v>13</v>
      </c>
      <c r="P8487" s="3" t="s">
        <v>21</v>
      </c>
      <c r="Q8487" s="3" t="s">
        <v>32</v>
      </c>
      <c r="R8487" s="16">
        <v>2.78</v>
      </c>
      <c r="S8487" s="17">
        <v>1</v>
      </c>
      <c r="T8487" s="18">
        <v>1.3622000000000001</v>
      </c>
    </row>
    <row r="8488" spans="14:20" x14ac:dyDescent="0.2">
      <c r="N8488" s="2" t="s">
        <v>112</v>
      </c>
      <c r="O8488" s="2" t="s">
        <v>52</v>
      </c>
      <c r="P8488" s="2" t="s">
        <v>30</v>
      </c>
      <c r="Q8488" s="2" t="s">
        <v>55</v>
      </c>
      <c r="R8488" s="13">
        <v>37.055999999999997</v>
      </c>
      <c r="S8488" s="14">
        <v>4</v>
      </c>
      <c r="T8488" s="15">
        <v>8.8008000000000006</v>
      </c>
    </row>
    <row r="8489" spans="14:20" x14ac:dyDescent="0.2">
      <c r="N8489" s="3" t="s">
        <v>112</v>
      </c>
      <c r="O8489" s="3" t="s">
        <v>52</v>
      </c>
      <c r="P8489" s="3" t="s">
        <v>30</v>
      </c>
      <c r="Q8489" s="3" t="s">
        <v>31</v>
      </c>
      <c r="R8489" s="16">
        <v>259.89600000000002</v>
      </c>
      <c r="S8489" s="17">
        <v>2</v>
      </c>
      <c r="T8489" s="18">
        <v>-56.3108</v>
      </c>
    </row>
    <row r="8490" spans="14:20" x14ac:dyDescent="0.2">
      <c r="N8490" s="2" t="s">
        <v>24</v>
      </c>
      <c r="O8490" s="2" t="s">
        <v>13</v>
      </c>
      <c r="P8490" s="2" t="s">
        <v>14</v>
      </c>
      <c r="Q8490" s="2" t="s">
        <v>28</v>
      </c>
      <c r="R8490" s="13">
        <v>34.503999999999998</v>
      </c>
      <c r="S8490" s="14">
        <v>1</v>
      </c>
      <c r="T8490" s="15">
        <v>6.0381999999999998</v>
      </c>
    </row>
    <row r="8491" spans="14:20" x14ac:dyDescent="0.2">
      <c r="N8491" s="3" t="s">
        <v>216</v>
      </c>
      <c r="O8491" s="3" t="s">
        <v>13</v>
      </c>
      <c r="P8491" s="3" t="s">
        <v>21</v>
      </c>
      <c r="Q8491" s="3" t="s">
        <v>36</v>
      </c>
      <c r="R8491" s="16">
        <v>184.66</v>
      </c>
      <c r="S8491" s="17">
        <v>7</v>
      </c>
      <c r="T8491" s="18">
        <v>84.943600000000004</v>
      </c>
    </row>
    <row r="8492" spans="14:20" x14ac:dyDescent="0.2">
      <c r="N8492" s="2" t="s">
        <v>19</v>
      </c>
      <c r="O8492" s="2" t="s">
        <v>20</v>
      </c>
      <c r="P8492" s="2" t="s">
        <v>21</v>
      </c>
      <c r="Q8492" s="2" t="s">
        <v>36</v>
      </c>
      <c r="R8492" s="13">
        <v>12.96</v>
      </c>
      <c r="S8492" s="14">
        <v>2</v>
      </c>
      <c r="T8492" s="15">
        <v>6.2207999999999997</v>
      </c>
    </row>
    <row r="8493" spans="14:20" x14ac:dyDescent="0.2">
      <c r="N8493" s="3" t="s">
        <v>19</v>
      </c>
      <c r="O8493" s="3" t="s">
        <v>20</v>
      </c>
      <c r="P8493" s="3" t="s">
        <v>21</v>
      </c>
      <c r="Q8493" s="3" t="s">
        <v>57</v>
      </c>
      <c r="R8493" s="16">
        <v>22.18</v>
      </c>
      <c r="S8493" s="17">
        <v>2</v>
      </c>
      <c r="T8493" s="18">
        <v>10.8682</v>
      </c>
    </row>
    <row r="8494" spans="14:20" x14ac:dyDescent="0.2">
      <c r="N8494" s="2" t="s">
        <v>19</v>
      </c>
      <c r="O8494" s="2" t="s">
        <v>20</v>
      </c>
      <c r="P8494" s="2" t="s">
        <v>14</v>
      </c>
      <c r="Q8494" s="2" t="s">
        <v>16</v>
      </c>
      <c r="R8494" s="13">
        <v>2054.2719999999999</v>
      </c>
      <c r="S8494" s="14">
        <v>8</v>
      </c>
      <c r="T8494" s="15">
        <v>256.78399999999999</v>
      </c>
    </row>
    <row r="8495" spans="14:20" x14ac:dyDescent="0.2">
      <c r="N8495" s="3" t="s">
        <v>62</v>
      </c>
      <c r="O8495" s="3" t="s">
        <v>42</v>
      </c>
      <c r="P8495" s="3" t="s">
        <v>21</v>
      </c>
      <c r="Q8495" s="3" t="s">
        <v>75</v>
      </c>
      <c r="R8495" s="16">
        <v>10.528</v>
      </c>
      <c r="S8495" s="17">
        <v>4</v>
      </c>
      <c r="T8495" s="18">
        <v>3.29</v>
      </c>
    </row>
    <row r="8496" spans="14:20" x14ac:dyDescent="0.2">
      <c r="N8496" s="2" t="s">
        <v>62</v>
      </c>
      <c r="O8496" s="2" t="s">
        <v>42</v>
      </c>
      <c r="P8496" s="2" t="s">
        <v>21</v>
      </c>
      <c r="Q8496" s="2" t="s">
        <v>36</v>
      </c>
      <c r="R8496" s="13">
        <v>20.544</v>
      </c>
      <c r="S8496" s="14">
        <v>6</v>
      </c>
      <c r="T8496" s="15">
        <v>6.42</v>
      </c>
    </row>
    <row r="8497" spans="14:20" x14ac:dyDescent="0.2">
      <c r="N8497" s="3" t="s">
        <v>19</v>
      </c>
      <c r="O8497" s="3" t="s">
        <v>20</v>
      </c>
      <c r="P8497" s="3" t="s">
        <v>14</v>
      </c>
      <c r="Q8497" s="3" t="s">
        <v>28</v>
      </c>
      <c r="R8497" s="16">
        <v>32.36</v>
      </c>
      <c r="S8497" s="17">
        <v>4</v>
      </c>
      <c r="T8497" s="18">
        <v>11.6496</v>
      </c>
    </row>
    <row r="8498" spans="14:20" x14ac:dyDescent="0.2">
      <c r="N8498" s="2" t="s">
        <v>19</v>
      </c>
      <c r="O8498" s="2" t="s">
        <v>20</v>
      </c>
      <c r="P8498" s="2" t="s">
        <v>21</v>
      </c>
      <c r="Q8498" s="2" t="s">
        <v>33</v>
      </c>
      <c r="R8498" s="13">
        <v>406.6</v>
      </c>
      <c r="S8498" s="14">
        <v>5</v>
      </c>
      <c r="T8498" s="15">
        <v>113.848</v>
      </c>
    </row>
    <row r="8499" spans="14:20" x14ac:dyDescent="0.2">
      <c r="N8499" s="3" t="s">
        <v>38</v>
      </c>
      <c r="O8499" s="3" t="s">
        <v>20</v>
      </c>
      <c r="P8499" s="3" t="s">
        <v>14</v>
      </c>
      <c r="Q8499" s="3" t="s">
        <v>16</v>
      </c>
      <c r="R8499" s="16">
        <v>177.56800000000001</v>
      </c>
      <c r="S8499" s="17">
        <v>2</v>
      </c>
      <c r="T8499" s="18">
        <v>8.8783999999999992</v>
      </c>
    </row>
    <row r="8500" spans="14:20" x14ac:dyDescent="0.2">
      <c r="N8500" s="2" t="s">
        <v>38</v>
      </c>
      <c r="O8500" s="2" t="s">
        <v>20</v>
      </c>
      <c r="P8500" s="2" t="s">
        <v>21</v>
      </c>
      <c r="Q8500" s="2" t="s">
        <v>36</v>
      </c>
      <c r="R8500" s="13">
        <v>19.440000000000001</v>
      </c>
      <c r="S8500" s="14">
        <v>3</v>
      </c>
      <c r="T8500" s="15">
        <v>9.3312000000000008</v>
      </c>
    </row>
    <row r="8501" spans="14:20" x14ac:dyDescent="0.2">
      <c r="N8501" s="3" t="s">
        <v>38</v>
      </c>
      <c r="O8501" s="3" t="s">
        <v>20</v>
      </c>
      <c r="P8501" s="3" t="s">
        <v>21</v>
      </c>
      <c r="Q8501" s="3" t="s">
        <v>36</v>
      </c>
      <c r="R8501" s="16">
        <v>71.28</v>
      </c>
      <c r="S8501" s="17">
        <v>11</v>
      </c>
      <c r="T8501" s="18">
        <v>34.214399999999998</v>
      </c>
    </row>
    <row r="8502" spans="14:20" x14ac:dyDescent="0.2">
      <c r="N8502" s="2" t="s">
        <v>38</v>
      </c>
      <c r="O8502" s="2" t="s">
        <v>20</v>
      </c>
      <c r="P8502" s="2" t="s">
        <v>21</v>
      </c>
      <c r="Q8502" s="2" t="s">
        <v>32</v>
      </c>
      <c r="R8502" s="13">
        <v>1471.96</v>
      </c>
      <c r="S8502" s="14">
        <v>5</v>
      </c>
      <c r="T8502" s="15">
        <v>459.98750000000001</v>
      </c>
    </row>
    <row r="8503" spans="14:20" x14ac:dyDescent="0.2">
      <c r="N8503" s="3" t="s">
        <v>38</v>
      </c>
      <c r="O8503" s="3" t="s">
        <v>20</v>
      </c>
      <c r="P8503" s="3" t="s">
        <v>30</v>
      </c>
      <c r="Q8503" s="3" t="s">
        <v>31</v>
      </c>
      <c r="R8503" s="16">
        <v>79.959999999999994</v>
      </c>
      <c r="S8503" s="17">
        <v>5</v>
      </c>
      <c r="T8503" s="18">
        <v>-17.991</v>
      </c>
    </row>
    <row r="8504" spans="14:20" x14ac:dyDescent="0.2">
      <c r="N8504" s="2" t="s">
        <v>41</v>
      </c>
      <c r="O8504" s="2" t="s">
        <v>42</v>
      </c>
      <c r="P8504" s="2" t="s">
        <v>21</v>
      </c>
      <c r="Q8504" s="2" t="s">
        <v>36</v>
      </c>
      <c r="R8504" s="13">
        <v>10.272</v>
      </c>
      <c r="S8504" s="14">
        <v>3</v>
      </c>
      <c r="T8504" s="15">
        <v>3.21</v>
      </c>
    </row>
    <row r="8505" spans="14:20" x14ac:dyDescent="0.2">
      <c r="N8505" s="3" t="s">
        <v>41</v>
      </c>
      <c r="O8505" s="3" t="s">
        <v>42</v>
      </c>
      <c r="P8505" s="3" t="s">
        <v>14</v>
      </c>
      <c r="Q8505" s="3" t="s">
        <v>25</v>
      </c>
      <c r="R8505" s="16">
        <v>512.19000000000005</v>
      </c>
      <c r="S8505" s="17">
        <v>5</v>
      </c>
      <c r="T8505" s="18">
        <v>-65.852999999999994</v>
      </c>
    </row>
    <row r="8506" spans="14:20" x14ac:dyDescent="0.2">
      <c r="N8506" s="2" t="s">
        <v>41</v>
      </c>
      <c r="O8506" s="2" t="s">
        <v>42</v>
      </c>
      <c r="P8506" s="2" t="s">
        <v>21</v>
      </c>
      <c r="Q8506" s="2" t="s">
        <v>33</v>
      </c>
      <c r="R8506" s="13">
        <v>1.556</v>
      </c>
      <c r="S8506" s="14">
        <v>2</v>
      </c>
      <c r="T8506" s="15">
        <v>-4.2012</v>
      </c>
    </row>
    <row r="8507" spans="14:20" x14ac:dyDescent="0.2">
      <c r="N8507" s="3" t="s">
        <v>19</v>
      </c>
      <c r="O8507" s="3" t="s">
        <v>20</v>
      </c>
      <c r="P8507" s="3" t="s">
        <v>30</v>
      </c>
      <c r="Q8507" s="3" t="s">
        <v>31</v>
      </c>
      <c r="R8507" s="16">
        <v>143.952</v>
      </c>
      <c r="S8507" s="17">
        <v>6</v>
      </c>
      <c r="T8507" s="18">
        <v>17.994</v>
      </c>
    </row>
    <row r="8508" spans="14:20" x14ac:dyDescent="0.2">
      <c r="N8508" s="2" t="s">
        <v>19</v>
      </c>
      <c r="O8508" s="2" t="s">
        <v>20</v>
      </c>
      <c r="P8508" s="2" t="s">
        <v>21</v>
      </c>
      <c r="Q8508" s="2" t="s">
        <v>36</v>
      </c>
      <c r="R8508" s="13">
        <v>19.440000000000001</v>
      </c>
      <c r="S8508" s="14">
        <v>3</v>
      </c>
      <c r="T8508" s="15">
        <v>9.3312000000000008</v>
      </c>
    </row>
    <row r="8509" spans="14:20" x14ac:dyDescent="0.2">
      <c r="N8509" s="3" t="s">
        <v>82</v>
      </c>
      <c r="O8509" s="3" t="s">
        <v>13</v>
      </c>
      <c r="P8509" s="3" t="s">
        <v>21</v>
      </c>
      <c r="Q8509" s="3" t="s">
        <v>33</v>
      </c>
      <c r="R8509" s="16">
        <v>67.900000000000006</v>
      </c>
      <c r="S8509" s="17">
        <v>5</v>
      </c>
      <c r="T8509" s="18">
        <v>20.37</v>
      </c>
    </row>
    <row r="8510" spans="14:20" x14ac:dyDescent="0.2">
      <c r="N8510" s="2" t="s">
        <v>12</v>
      </c>
      <c r="O8510" s="2" t="s">
        <v>13</v>
      </c>
      <c r="P8510" s="2" t="s">
        <v>21</v>
      </c>
      <c r="Q8510" s="2" t="s">
        <v>33</v>
      </c>
      <c r="R8510" s="13">
        <v>195.68</v>
      </c>
      <c r="S8510" s="14">
        <v>4</v>
      </c>
      <c r="T8510" s="15">
        <v>50.876800000000003</v>
      </c>
    </row>
    <row r="8511" spans="14:20" x14ac:dyDescent="0.2">
      <c r="N8511" s="3" t="s">
        <v>12</v>
      </c>
      <c r="O8511" s="3" t="s">
        <v>13</v>
      </c>
      <c r="P8511" s="3" t="s">
        <v>21</v>
      </c>
      <c r="Q8511" s="3" t="s">
        <v>75</v>
      </c>
      <c r="R8511" s="16">
        <v>14.2</v>
      </c>
      <c r="S8511" s="17">
        <v>4</v>
      </c>
      <c r="T8511" s="18">
        <v>6.6740000000000004</v>
      </c>
    </row>
    <row r="8512" spans="14:20" x14ac:dyDescent="0.2">
      <c r="N8512" s="2" t="s">
        <v>19</v>
      </c>
      <c r="O8512" s="2" t="s">
        <v>20</v>
      </c>
      <c r="P8512" s="2" t="s">
        <v>14</v>
      </c>
      <c r="Q8512" s="2" t="s">
        <v>28</v>
      </c>
      <c r="R8512" s="13">
        <v>8.36</v>
      </c>
      <c r="S8512" s="14">
        <v>2</v>
      </c>
      <c r="T8512" s="15">
        <v>3.0095999999999998</v>
      </c>
    </row>
    <row r="8513" spans="14:20" x14ac:dyDescent="0.2">
      <c r="N8513" s="3" t="s">
        <v>407</v>
      </c>
      <c r="O8513" s="3" t="s">
        <v>52</v>
      </c>
      <c r="P8513" s="3" t="s">
        <v>21</v>
      </c>
      <c r="Q8513" s="3" t="s">
        <v>36</v>
      </c>
      <c r="R8513" s="16">
        <v>39.9</v>
      </c>
      <c r="S8513" s="17">
        <v>5</v>
      </c>
      <c r="T8513" s="18">
        <v>19.95</v>
      </c>
    </row>
    <row r="8514" spans="14:20" x14ac:dyDescent="0.2">
      <c r="N8514" s="2" t="s">
        <v>407</v>
      </c>
      <c r="O8514" s="2" t="s">
        <v>52</v>
      </c>
      <c r="P8514" s="2" t="s">
        <v>21</v>
      </c>
      <c r="Q8514" s="2" t="s">
        <v>33</v>
      </c>
      <c r="R8514" s="13">
        <v>90.86</v>
      </c>
      <c r="S8514" s="14">
        <v>7</v>
      </c>
      <c r="T8514" s="15">
        <v>26.349399999999999</v>
      </c>
    </row>
    <row r="8515" spans="14:20" x14ac:dyDescent="0.2">
      <c r="N8515" s="3" t="s">
        <v>407</v>
      </c>
      <c r="O8515" s="3" t="s">
        <v>52</v>
      </c>
      <c r="P8515" s="3" t="s">
        <v>21</v>
      </c>
      <c r="Q8515" s="3" t="s">
        <v>36</v>
      </c>
      <c r="R8515" s="16">
        <v>94.85</v>
      </c>
      <c r="S8515" s="17">
        <v>5</v>
      </c>
      <c r="T8515" s="18">
        <v>45.527999999999999</v>
      </c>
    </row>
    <row r="8516" spans="14:20" x14ac:dyDescent="0.2">
      <c r="N8516" s="2" t="s">
        <v>236</v>
      </c>
      <c r="O8516" s="2" t="s">
        <v>52</v>
      </c>
      <c r="P8516" s="2" t="s">
        <v>21</v>
      </c>
      <c r="Q8516" s="2" t="s">
        <v>36</v>
      </c>
      <c r="R8516" s="13">
        <v>45.36</v>
      </c>
      <c r="S8516" s="14">
        <v>7</v>
      </c>
      <c r="T8516" s="15">
        <v>21.7728</v>
      </c>
    </row>
    <row r="8517" spans="14:20" x14ac:dyDescent="0.2">
      <c r="N8517" s="3" t="s">
        <v>236</v>
      </c>
      <c r="O8517" s="3" t="s">
        <v>52</v>
      </c>
      <c r="P8517" s="3" t="s">
        <v>21</v>
      </c>
      <c r="Q8517" s="3" t="s">
        <v>32</v>
      </c>
      <c r="R8517" s="16">
        <v>45.78</v>
      </c>
      <c r="S8517" s="17">
        <v>3</v>
      </c>
      <c r="T8517" s="18">
        <v>22.89</v>
      </c>
    </row>
    <row r="8518" spans="14:20" x14ac:dyDescent="0.2">
      <c r="N8518" s="2" t="s">
        <v>19</v>
      </c>
      <c r="O8518" s="2" t="s">
        <v>20</v>
      </c>
      <c r="P8518" s="2" t="s">
        <v>21</v>
      </c>
      <c r="Q8518" s="2" t="s">
        <v>36</v>
      </c>
      <c r="R8518" s="13">
        <v>166.44</v>
      </c>
      <c r="S8518" s="14">
        <v>3</v>
      </c>
      <c r="T8518" s="15">
        <v>79.891199999999998</v>
      </c>
    </row>
    <row r="8519" spans="14:20" x14ac:dyDescent="0.2">
      <c r="N8519" s="3" t="s">
        <v>35</v>
      </c>
      <c r="O8519" s="3" t="s">
        <v>13</v>
      </c>
      <c r="P8519" s="3" t="s">
        <v>21</v>
      </c>
      <c r="Q8519" s="3" t="s">
        <v>29</v>
      </c>
      <c r="R8519" s="16">
        <v>15.92</v>
      </c>
      <c r="S8519" s="17">
        <v>5</v>
      </c>
      <c r="T8519" s="18">
        <v>2.786</v>
      </c>
    </row>
    <row r="8520" spans="14:20" x14ac:dyDescent="0.2">
      <c r="N8520" s="2" t="s">
        <v>68</v>
      </c>
      <c r="O8520" s="2" t="s">
        <v>42</v>
      </c>
      <c r="P8520" s="2" t="s">
        <v>21</v>
      </c>
      <c r="Q8520" s="2" t="s">
        <v>36</v>
      </c>
      <c r="R8520" s="13">
        <v>19.05</v>
      </c>
      <c r="S8520" s="14">
        <v>3</v>
      </c>
      <c r="T8520" s="15">
        <v>8.7629999999999999</v>
      </c>
    </row>
    <row r="8521" spans="14:20" x14ac:dyDescent="0.2">
      <c r="N8521" s="3" t="s">
        <v>158</v>
      </c>
      <c r="O8521" s="3" t="s">
        <v>52</v>
      </c>
      <c r="P8521" s="3" t="s">
        <v>21</v>
      </c>
      <c r="Q8521" s="3" t="s">
        <v>29</v>
      </c>
      <c r="R8521" s="16">
        <v>70.95</v>
      </c>
      <c r="S8521" s="17">
        <v>3</v>
      </c>
      <c r="T8521" s="18">
        <v>18.446999999999999</v>
      </c>
    </row>
    <row r="8522" spans="14:20" x14ac:dyDescent="0.2">
      <c r="N8522" s="2" t="s">
        <v>19</v>
      </c>
      <c r="O8522" s="2" t="s">
        <v>20</v>
      </c>
      <c r="P8522" s="2" t="s">
        <v>21</v>
      </c>
      <c r="Q8522" s="2" t="s">
        <v>22</v>
      </c>
      <c r="R8522" s="13">
        <v>56.7</v>
      </c>
      <c r="S8522" s="14">
        <v>9</v>
      </c>
      <c r="T8522" s="15">
        <v>26.082000000000001</v>
      </c>
    </row>
    <row r="8523" spans="14:20" x14ac:dyDescent="0.2">
      <c r="N8523" s="3" t="s">
        <v>51</v>
      </c>
      <c r="O8523" s="3" t="s">
        <v>52</v>
      </c>
      <c r="P8523" s="3" t="s">
        <v>21</v>
      </c>
      <c r="Q8523" s="3" t="s">
        <v>32</v>
      </c>
      <c r="R8523" s="16">
        <v>3.8820000000000001</v>
      </c>
      <c r="S8523" s="17">
        <v>2</v>
      </c>
      <c r="T8523" s="18">
        <v>-2.5880000000000001</v>
      </c>
    </row>
    <row r="8524" spans="14:20" x14ac:dyDescent="0.2">
      <c r="N8524" s="2" t="s">
        <v>51</v>
      </c>
      <c r="O8524" s="2" t="s">
        <v>52</v>
      </c>
      <c r="P8524" s="2" t="s">
        <v>30</v>
      </c>
      <c r="Q8524" s="2" t="s">
        <v>142</v>
      </c>
      <c r="R8524" s="13">
        <v>12.585000000000001</v>
      </c>
      <c r="S8524" s="14">
        <v>1</v>
      </c>
      <c r="T8524" s="15">
        <v>-18.038499999999999</v>
      </c>
    </row>
    <row r="8525" spans="14:20" x14ac:dyDescent="0.2">
      <c r="N8525" s="3" t="s">
        <v>51</v>
      </c>
      <c r="O8525" s="3" t="s">
        <v>52</v>
      </c>
      <c r="P8525" s="3" t="s">
        <v>14</v>
      </c>
      <c r="Q8525" s="3" t="s">
        <v>16</v>
      </c>
      <c r="R8525" s="16">
        <v>113.372</v>
      </c>
      <c r="S8525" s="17">
        <v>2</v>
      </c>
      <c r="T8525" s="18">
        <v>-29.152799999999999</v>
      </c>
    </row>
    <row r="8526" spans="14:20" x14ac:dyDescent="0.2">
      <c r="N8526" s="2" t="s">
        <v>51</v>
      </c>
      <c r="O8526" s="2" t="s">
        <v>52</v>
      </c>
      <c r="P8526" s="2" t="s">
        <v>21</v>
      </c>
      <c r="Q8526" s="2" t="s">
        <v>32</v>
      </c>
      <c r="R8526" s="13">
        <v>18.312000000000001</v>
      </c>
      <c r="S8526" s="14">
        <v>4</v>
      </c>
      <c r="T8526" s="15">
        <v>-12.208</v>
      </c>
    </row>
    <row r="8527" spans="14:20" x14ac:dyDescent="0.2">
      <c r="N8527" s="3" t="s">
        <v>51</v>
      </c>
      <c r="O8527" s="3" t="s">
        <v>52</v>
      </c>
      <c r="P8527" s="3" t="s">
        <v>14</v>
      </c>
      <c r="Q8527" s="3" t="s">
        <v>28</v>
      </c>
      <c r="R8527" s="16">
        <v>127.93600000000001</v>
      </c>
      <c r="S8527" s="17">
        <v>8</v>
      </c>
      <c r="T8527" s="18">
        <v>4.7976000000000001</v>
      </c>
    </row>
    <row r="8528" spans="14:20" x14ac:dyDescent="0.2">
      <c r="N8528" s="2" t="s">
        <v>51</v>
      </c>
      <c r="O8528" s="2" t="s">
        <v>52</v>
      </c>
      <c r="P8528" s="2" t="s">
        <v>30</v>
      </c>
      <c r="Q8528" s="2" t="s">
        <v>142</v>
      </c>
      <c r="R8528" s="13">
        <v>241.17</v>
      </c>
      <c r="S8528" s="14">
        <v>2</v>
      </c>
      <c r="T8528" s="15">
        <v>-168.81899999999999</v>
      </c>
    </row>
    <row r="8529" spans="14:20" x14ac:dyDescent="0.2">
      <c r="N8529" s="3" t="s">
        <v>35</v>
      </c>
      <c r="O8529" s="3" t="s">
        <v>13</v>
      </c>
      <c r="P8529" s="3" t="s">
        <v>21</v>
      </c>
      <c r="Q8529" s="3" t="s">
        <v>33</v>
      </c>
      <c r="R8529" s="16">
        <v>942.78399999999999</v>
      </c>
      <c r="S8529" s="17">
        <v>4</v>
      </c>
      <c r="T8529" s="18">
        <v>94.278400000000005</v>
      </c>
    </row>
    <row r="8530" spans="14:20" x14ac:dyDescent="0.2">
      <c r="N8530" s="2" t="s">
        <v>35</v>
      </c>
      <c r="O8530" s="2" t="s">
        <v>13</v>
      </c>
      <c r="P8530" s="2" t="s">
        <v>21</v>
      </c>
      <c r="Q8530" s="2" t="s">
        <v>36</v>
      </c>
      <c r="R8530" s="13">
        <v>74.352000000000004</v>
      </c>
      <c r="S8530" s="14">
        <v>3</v>
      </c>
      <c r="T8530" s="15">
        <v>23.234999999999999</v>
      </c>
    </row>
    <row r="8531" spans="14:20" x14ac:dyDescent="0.2">
      <c r="N8531" s="3" t="s">
        <v>74</v>
      </c>
      <c r="O8531" s="3" t="s">
        <v>52</v>
      </c>
      <c r="P8531" s="3" t="s">
        <v>30</v>
      </c>
      <c r="Q8531" s="3" t="s">
        <v>31</v>
      </c>
      <c r="R8531" s="16">
        <v>1079.8499999999999</v>
      </c>
      <c r="S8531" s="17">
        <v>3</v>
      </c>
      <c r="T8531" s="18">
        <v>323.95499999999998</v>
      </c>
    </row>
    <row r="8532" spans="14:20" x14ac:dyDescent="0.2">
      <c r="N8532" s="2" t="s">
        <v>74</v>
      </c>
      <c r="O8532" s="2" t="s">
        <v>52</v>
      </c>
      <c r="P8532" s="2" t="s">
        <v>21</v>
      </c>
      <c r="Q8532" s="2" t="s">
        <v>26</v>
      </c>
      <c r="R8532" s="13">
        <v>70.98</v>
      </c>
      <c r="S8532" s="14">
        <v>1</v>
      </c>
      <c r="T8532" s="15">
        <v>3.5489999999999999</v>
      </c>
    </row>
    <row r="8533" spans="14:20" x14ac:dyDescent="0.2">
      <c r="N8533" s="3" t="s">
        <v>74</v>
      </c>
      <c r="O8533" s="3" t="s">
        <v>52</v>
      </c>
      <c r="P8533" s="3" t="s">
        <v>21</v>
      </c>
      <c r="Q8533" s="3" t="s">
        <v>29</v>
      </c>
      <c r="R8533" s="16">
        <v>29.95</v>
      </c>
      <c r="S8533" s="17">
        <v>5</v>
      </c>
      <c r="T8533" s="18">
        <v>8.6854999999999993</v>
      </c>
    </row>
    <row r="8534" spans="14:20" x14ac:dyDescent="0.2">
      <c r="N8534" s="2" t="s">
        <v>74</v>
      </c>
      <c r="O8534" s="2" t="s">
        <v>52</v>
      </c>
      <c r="P8534" s="2" t="s">
        <v>14</v>
      </c>
      <c r="Q8534" s="2" t="s">
        <v>16</v>
      </c>
      <c r="R8534" s="13">
        <v>589.41</v>
      </c>
      <c r="S8534" s="14">
        <v>5</v>
      </c>
      <c r="T8534" s="15">
        <v>-6.5490000000000004</v>
      </c>
    </row>
    <row r="8535" spans="14:20" x14ac:dyDescent="0.2">
      <c r="N8535" s="3" t="s">
        <v>74</v>
      </c>
      <c r="O8535" s="3" t="s">
        <v>52</v>
      </c>
      <c r="P8535" s="3" t="s">
        <v>21</v>
      </c>
      <c r="Q8535" s="3" t="s">
        <v>36</v>
      </c>
      <c r="R8535" s="16">
        <v>8.56</v>
      </c>
      <c r="S8535" s="17">
        <v>2</v>
      </c>
      <c r="T8535" s="18">
        <v>3.8519999999999999</v>
      </c>
    </row>
    <row r="8536" spans="14:20" x14ac:dyDescent="0.2">
      <c r="N8536" s="2" t="s">
        <v>74</v>
      </c>
      <c r="O8536" s="2" t="s">
        <v>52</v>
      </c>
      <c r="P8536" s="2" t="s">
        <v>21</v>
      </c>
      <c r="Q8536" s="2" t="s">
        <v>36</v>
      </c>
      <c r="R8536" s="13">
        <v>11.56</v>
      </c>
      <c r="S8536" s="14">
        <v>2</v>
      </c>
      <c r="T8536" s="15">
        <v>5.6643999999999997</v>
      </c>
    </row>
    <row r="8537" spans="14:20" x14ac:dyDescent="0.2">
      <c r="N8537" s="3" t="s">
        <v>112</v>
      </c>
      <c r="O8537" s="3" t="s">
        <v>52</v>
      </c>
      <c r="P8537" s="3" t="s">
        <v>30</v>
      </c>
      <c r="Q8537" s="3" t="s">
        <v>55</v>
      </c>
      <c r="R8537" s="16">
        <v>895.94399999999996</v>
      </c>
      <c r="S8537" s="17">
        <v>7</v>
      </c>
      <c r="T8537" s="18">
        <v>190.38810000000001</v>
      </c>
    </row>
    <row r="8538" spans="14:20" x14ac:dyDescent="0.2">
      <c r="N8538" s="2" t="s">
        <v>41</v>
      </c>
      <c r="O8538" s="2" t="s">
        <v>42</v>
      </c>
      <c r="P8538" s="2" t="s">
        <v>21</v>
      </c>
      <c r="Q8538" s="2" t="s">
        <v>36</v>
      </c>
      <c r="R8538" s="13">
        <v>31.872</v>
      </c>
      <c r="S8538" s="14">
        <v>8</v>
      </c>
      <c r="T8538" s="15">
        <v>11.553599999999999</v>
      </c>
    </row>
    <row r="8539" spans="14:20" x14ac:dyDescent="0.2">
      <c r="N8539" s="3" t="s">
        <v>74</v>
      </c>
      <c r="O8539" s="3" t="s">
        <v>52</v>
      </c>
      <c r="P8539" s="3" t="s">
        <v>14</v>
      </c>
      <c r="Q8539" s="3" t="s">
        <v>28</v>
      </c>
      <c r="R8539" s="16">
        <v>35.56</v>
      </c>
      <c r="S8539" s="17">
        <v>7</v>
      </c>
      <c r="T8539" s="18">
        <v>12.090400000000001</v>
      </c>
    </row>
    <row r="8540" spans="14:20" x14ac:dyDescent="0.2">
      <c r="N8540" s="2" t="s">
        <v>62</v>
      </c>
      <c r="O8540" s="2" t="s">
        <v>42</v>
      </c>
      <c r="P8540" s="2" t="s">
        <v>30</v>
      </c>
      <c r="Q8540" s="2" t="s">
        <v>31</v>
      </c>
      <c r="R8540" s="13">
        <v>323.976</v>
      </c>
      <c r="S8540" s="14">
        <v>3</v>
      </c>
      <c r="T8540" s="15">
        <v>20.2485</v>
      </c>
    </row>
    <row r="8541" spans="14:20" x14ac:dyDescent="0.2">
      <c r="N8541" s="3" t="s">
        <v>212</v>
      </c>
      <c r="O8541" s="3" t="s">
        <v>52</v>
      </c>
      <c r="P8541" s="3" t="s">
        <v>30</v>
      </c>
      <c r="Q8541" s="3" t="s">
        <v>31</v>
      </c>
      <c r="R8541" s="16">
        <v>39.99</v>
      </c>
      <c r="S8541" s="17">
        <v>1</v>
      </c>
      <c r="T8541" s="18">
        <v>11.597099999999999</v>
      </c>
    </row>
    <row r="8542" spans="14:20" x14ac:dyDescent="0.2">
      <c r="N8542" s="2" t="s">
        <v>212</v>
      </c>
      <c r="O8542" s="2" t="s">
        <v>52</v>
      </c>
      <c r="P8542" s="2" t="s">
        <v>21</v>
      </c>
      <c r="Q8542" s="2" t="s">
        <v>29</v>
      </c>
      <c r="R8542" s="13">
        <v>16.28</v>
      </c>
      <c r="S8542" s="14">
        <v>2</v>
      </c>
      <c r="T8542" s="15">
        <v>6.5119999999999996</v>
      </c>
    </row>
    <row r="8543" spans="14:20" x14ac:dyDescent="0.2">
      <c r="N8543" s="3" t="s">
        <v>212</v>
      </c>
      <c r="O8543" s="3" t="s">
        <v>52</v>
      </c>
      <c r="P8543" s="3" t="s">
        <v>14</v>
      </c>
      <c r="Q8543" s="3" t="s">
        <v>15</v>
      </c>
      <c r="R8543" s="16">
        <v>782.94</v>
      </c>
      <c r="S8543" s="17">
        <v>3</v>
      </c>
      <c r="T8543" s="18">
        <v>203.56440000000001</v>
      </c>
    </row>
    <row r="8544" spans="14:20" x14ac:dyDescent="0.2">
      <c r="N8544" s="2" t="s">
        <v>212</v>
      </c>
      <c r="O8544" s="2" t="s">
        <v>52</v>
      </c>
      <c r="P8544" s="2" t="s">
        <v>21</v>
      </c>
      <c r="Q8544" s="2" t="s">
        <v>32</v>
      </c>
      <c r="R8544" s="13">
        <v>242.48</v>
      </c>
      <c r="S8544" s="14">
        <v>7</v>
      </c>
      <c r="T8544" s="15">
        <v>116.3904</v>
      </c>
    </row>
    <row r="8545" spans="14:20" x14ac:dyDescent="0.2">
      <c r="N8545" s="3" t="s">
        <v>19</v>
      </c>
      <c r="O8545" s="3" t="s">
        <v>20</v>
      </c>
      <c r="P8545" s="3" t="s">
        <v>21</v>
      </c>
      <c r="Q8545" s="3" t="s">
        <v>32</v>
      </c>
      <c r="R8545" s="16">
        <v>2357.4879999999998</v>
      </c>
      <c r="S8545" s="17">
        <v>7</v>
      </c>
      <c r="T8545" s="18">
        <v>884.05799999999999</v>
      </c>
    </row>
    <row r="8546" spans="14:20" x14ac:dyDescent="0.2">
      <c r="N8546" s="2" t="s">
        <v>19</v>
      </c>
      <c r="O8546" s="2" t="s">
        <v>20</v>
      </c>
      <c r="P8546" s="2" t="s">
        <v>30</v>
      </c>
      <c r="Q8546" s="2" t="s">
        <v>31</v>
      </c>
      <c r="R8546" s="13">
        <v>369.54399999999998</v>
      </c>
      <c r="S8546" s="14">
        <v>7</v>
      </c>
      <c r="T8546" s="15">
        <v>32.335099999999997</v>
      </c>
    </row>
    <row r="8547" spans="14:20" x14ac:dyDescent="0.2">
      <c r="N8547" s="3" t="s">
        <v>19</v>
      </c>
      <c r="O8547" s="3" t="s">
        <v>20</v>
      </c>
      <c r="P8547" s="3" t="s">
        <v>14</v>
      </c>
      <c r="Q8547" s="3" t="s">
        <v>16</v>
      </c>
      <c r="R8547" s="16">
        <v>184.75200000000001</v>
      </c>
      <c r="S8547" s="17">
        <v>3</v>
      </c>
      <c r="T8547" s="18">
        <v>-20.784600000000001</v>
      </c>
    </row>
    <row r="8548" spans="14:20" x14ac:dyDescent="0.2">
      <c r="N8548" s="2" t="s">
        <v>85</v>
      </c>
      <c r="O8548" s="2" t="s">
        <v>13</v>
      </c>
      <c r="P8548" s="2" t="s">
        <v>21</v>
      </c>
      <c r="Q8548" s="2" t="s">
        <v>36</v>
      </c>
      <c r="R8548" s="13">
        <v>163.96</v>
      </c>
      <c r="S8548" s="14">
        <v>5</v>
      </c>
      <c r="T8548" s="15">
        <v>59.435499999999998</v>
      </c>
    </row>
    <row r="8549" spans="14:20" x14ac:dyDescent="0.2">
      <c r="N8549" s="3" t="s">
        <v>19</v>
      </c>
      <c r="O8549" s="3" t="s">
        <v>20</v>
      </c>
      <c r="P8549" s="3" t="s">
        <v>14</v>
      </c>
      <c r="Q8549" s="3" t="s">
        <v>16</v>
      </c>
      <c r="R8549" s="16">
        <v>218.352</v>
      </c>
      <c r="S8549" s="17">
        <v>3</v>
      </c>
      <c r="T8549" s="18">
        <v>0</v>
      </c>
    </row>
    <row r="8550" spans="14:20" x14ac:dyDescent="0.2">
      <c r="N8550" s="2" t="s">
        <v>19</v>
      </c>
      <c r="O8550" s="2" t="s">
        <v>20</v>
      </c>
      <c r="P8550" s="2" t="s">
        <v>14</v>
      </c>
      <c r="Q8550" s="2" t="s">
        <v>28</v>
      </c>
      <c r="R8550" s="13">
        <v>529.9</v>
      </c>
      <c r="S8550" s="14">
        <v>5</v>
      </c>
      <c r="T8550" s="15">
        <v>105.98</v>
      </c>
    </row>
    <row r="8551" spans="14:20" x14ac:dyDescent="0.2">
      <c r="N8551" s="3" t="s">
        <v>19</v>
      </c>
      <c r="O8551" s="3" t="s">
        <v>20</v>
      </c>
      <c r="P8551" s="3" t="s">
        <v>21</v>
      </c>
      <c r="Q8551" s="3" t="s">
        <v>29</v>
      </c>
      <c r="R8551" s="16">
        <v>99.3</v>
      </c>
      <c r="S8551" s="17">
        <v>10</v>
      </c>
      <c r="T8551" s="18">
        <v>41.706000000000003</v>
      </c>
    </row>
    <row r="8552" spans="14:20" x14ac:dyDescent="0.2">
      <c r="N8552" s="2" t="s">
        <v>19</v>
      </c>
      <c r="O8552" s="2" t="s">
        <v>20</v>
      </c>
      <c r="P8552" s="2" t="s">
        <v>21</v>
      </c>
      <c r="Q8552" s="2" t="s">
        <v>33</v>
      </c>
      <c r="R8552" s="13">
        <v>108.96</v>
      </c>
      <c r="S8552" s="14">
        <v>2</v>
      </c>
      <c r="T8552" s="15">
        <v>30.508800000000001</v>
      </c>
    </row>
    <row r="8553" spans="14:20" x14ac:dyDescent="0.2">
      <c r="N8553" s="3" t="s">
        <v>19</v>
      </c>
      <c r="O8553" s="3" t="s">
        <v>20</v>
      </c>
      <c r="P8553" s="3" t="s">
        <v>21</v>
      </c>
      <c r="Q8553" s="3" t="s">
        <v>32</v>
      </c>
      <c r="R8553" s="16">
        <v>2.6880000000000002</v>
      </c>
      <c r="S8553" s="17">
        <v>1</v>
      </c>
      <c r="T8553" s="18">
        <v>0.84</v>
      </c>
    </row>
    <row r="8554" spans="14:20" x14ac:dyDescent="0.2">
      <c r="N8554" s="2" t="s">
        <v>158</v>
      </c>
      <c r="O8554" s="2" t="s">
        <v>52</v>
      </c>
      <c r="P8554" s="2" t="s">
        <v>14</v>
      </c>
      <c r="Q8554" s="2" t="s">
        <v>28</v>
      </c>
      <c r="R8554" s="13">
        <v>47.4</v>
      </c>
      <c r="S8554" s="14">
        <v>5</v>
      </c>
      <c r="T8554" s="15">
        <v>18.96</v>
      </c>
    </row>
    <row r="8555" spans="14:20" x14ac:dyDescent="0.2">
      <c r="N8555" s="3" t="s">
        <v>158</v>
      </c>
      <c r="O8555" s="3" t="s">
        <v>52</v>
      </c>
      <c r="P8555" s="3" t="s">
        <v>14</v>
      </c>
      <c r="Q8555" s="3" t="s">
        <v>16</v>
      </c>
      <c r="R8555" s="16">
        <v>512.96</v>
      </c>
      <c r="S8555" s="17">
        <v>4</v>
      </c>
      <c r="T8555" s="18">
        <v>143.62880000000001</v>
      </c>
    </row>
    <row r="8556" spans="14:20" x14ac:dyDescent="0.2">
      <c r="N8556" s="2" t="s">
        <v>158</v>
      </c>
      <c r="O8556" s="2" t="s">
        <v>52</v>
      </c>
      <c r="P8556" s="2" t="s">
        <v>30</v>
      </c>
      <c r="Q8556" s="2" t="s">
        <v>31</v>
      </c>
      <c r="R8556" s="13">
        <v>395.94</v>
      </c>
      <c r="S8556" s="14">
        <v>6</v>
      </c>
      <c r="T8556" s="15">
        <v>102.9444</v>
      </c>
    </row>
    <row r="8557" spans="14:20" x14ac:dyDescent="0.2">
      <c r="N8557" s="3" t="s">
        <v>158</v>
      </c>
      <c r="O8557" s="3" t="s">
        <v>52</v>
      </c>
      <c r="P8557" s="3" t="s">
        <v>21</v>
      </c>
      <c r="Q8557" s="3" t="s">
        <v>26</v>
      </c>
      <c r="R8557" s="16">
        <v>81.96</v>
      </c>
      <c r="S8557" s="17">
        <v>2</v>
      </c>
      <c r="T8557" s="18">
        <v>0</v>
      </c>
    </row>
    <row r="8558" spans="14:20" x14ac:dyDescent="0.2">
      <c r="N8558" s="2" t="s">
        <v>41</v>
      </c>
      <c r="O8558" s="2" t="s">
        <v>42</v>
      </c>
      <c r="P8558" s="2" t="s">
        <v>21</v>
      </c>
      <c r="Q8558" s="2" t="s">
        <v>29</v>
      </c>
      <c r="R8558" s="13">
        <v>31.744</v>
      </c>
      <c r="S8558" s="14">
        <v>2</v>
      </c>
      <c r="T8558" s="15">
        <v>8.3328000000000007</v>
      </c>
    </row>
    <row r="8559" spans="14:20" x14ac:dyDescent="0.2">
      <c r="N8559" s="3" t="s">
        <v>38</v>
      </c>
      <c r="O8559" s="3" t="s">
        <v>20</v>
      </c>
      <c r="P8559" s="3" t="s">
        <v>21</v>
      </c>
      <c r="Q8559" s="3" t="s">
        <v>29</v>
      </c>
      <c r="R8559" s="16">
        <v>12.42</v>
      </c>
      <c r="S8559" s="17">
        <v>3</v>
      </c>
      <c r="T8559" s="18">
        <v>5.2164000000000001</v>
      </c>
    </row>
    <row r="8560" spans="14:20" x14ac:dyDescent="0.2">
      <c r="N8560" s="2" t="s">
        <v>151</v>
      </c>
      <c r="O8560" s="2" t="s">
        <v>52</v>
      </c>
      <c r="P8560" s="2" t="s">
        <v>21</v>
      </c>
      <c r="Q8560" s="2" t="s">
        <v>26</v>
      </c>
      <c r="R8560" s="13">
        <v>38.619999999999997</v>
      </c>
      <c r="S8560" s="14">
        <v>2</v>
      </c>
      <c r="T8560" s="15">
        <v>10.813599999999999</v>
      </c>
    </row>
    <row r="8561" spans="14:20" x14ac:dyDescent="0.2">
      <c r="N8561" s="3" t="s">
        <v>151</v>
      </c>
      <c r="O8561" s="3" t="s">
        <v>52</v>
      </c>
      <c r="P8561" s="3" t="s">
        <v>30</v>
      </c>
      <c r="Q8561" s="3" t="s">
        <v>55</v>
      </c>
      <c r="R8561" s="16">
        <v>59.98</v>
      </c>
      <c r="S8561" s="17">
        <v>2</v>
      </c>
      <c r="T8561" s="18">
        <v>10.7964</v>
      </c>
    </row>
    <row r="8562" spans="14:20" x14ac:dyDescent="0.2">
      <c r="N8562" s="2" t="s">
        <v>46</v>
      </c>
      <c r="O8562" s="2" t="s">
        <v>20</v>
      </c>
      <c r="P8562" s="2" t="s">
        <v>21</v>
      </c>
      <c r="Q8562" s="2" t="s">
        <v>32</v>
      </c>
      <c r="R8562" s="13">
        <v>295.05599999999998</v>
      </c>
      <c r="S8562" s="14">
        <v>9</v>
      </c>
      <c r="T8562" s="15">
        <v>106.95780000000001</v>
      </c>
    </row>
    <row r="8563" spans="14:20" x14ac:dyDescent="0.2">
      <c r="N8563" s="3" t="s">
        <v>19</v>
      </c>
      <c r="O8563" s="3" t="s">
        <v>20</v>
      </c>
      <c r="P8563" s="3" t="s">
        <v>14</v>
      </c>
      <c r="Q8563" s="3" t="s">
        <v>25</v>
      </c>
      <c r="R8563" s="16">
        <v>300.904</v>
      </c>
      <c r="S8563" s="17">
        <v>1</v>
      </c>
      <c r="T8563" s="18">
        <v>11.283899999999999</v>
      </c>
    </row>
    <row r="8564" spans="14:20" x14ac:dyDescent="0.2">
      <c r="N8564" s="2" t="s">
        <v>19</v>
      </c>
      <c r="O8564" s="2" t="s">
        <v>20</v>
      </c>
      <c r="P8564" s="2" t="s">
        <v>21</v>
      </c>
      <c r="Q8564" s="2" t="s">
        <v>36</v>
      </c>
      <c r="R8564" s="13">
        <v>8.82</v>
      </c>
      <c r="S8564" s="14">
        <v>2</v>
      </c>
      <c r="T8564" s="15">
        <v>4.0571999999999999</v>
      </c>
    </row>
    <row r="8565" spans="14:20" x14ac:dyDescent="0.2">
      <c r="N8565" s="3" t="s">
        <v>19</v>
      </c>
      <c r="O8565" s="3" t="s">
        <v>20</v>
      </c>
      <c r="P8565" s="3" t="s">
        <v>21</v>
      </c>
      <c r="Q8565" s="3" t="s">
        <v>29</v>
      </c>
      <c r="R8565" s="16">
        <v>5.98</v>
      </c>
      <c r="S8565" s="17">
        <v>1</v>
      </c>
      <c r="T8565" s="18">
        <v>1.5548</v>
      </c>
    </row>
    <row r="8566" spans="14:20" x14ac:dyDescent="0.2">
      <c r="N8566" s="2" t="s">
        <v>41</v>
      </c>
      <c r="O8566" s="2" t="s">
        <v>42</v>
      </c>
      <c r="P8566" s="2" t="s">
        <v>21</v>
      </c>
      <c r="Q8566" s="2" t="s">
        <v>57</v>
      </c>
      <c r="R8566" s="13">
        <v>17.568000000000001</v>
      </c>
      <c r="S8566" s="14">
        <v>2</v>
      </c>
      <c r="T8566" s="15">
        <v>6.3684000000000003</v>
      </c>
    </row>
    <row r="8567" spans="14:20" x14ac:dyDescent="0.2">
      <c r="N8567" s="3" t="s">
        <v>41</v>
      </c>
      <c r="O8567" s="3" t="s">
        <v>42</v>
      </c>
      <c r="P8567" s="3" t="s">
        <v>30</v>
      </c>
      <c r="Q8567" s="3" t="s">
        <v>31</v>
      </c>
      <c r="R8567" s="16">
        <v>55.991999999999997</v>
      </c>
      <c r="S8567" s="17">
        <v>1</v>
      </c>
      <c r="T8567" s="18">
        <v>5.5991999999999997</v>
      </c>
    </row>
    <row r="8568" spans="14:20" x14ac:dyDescent="0.2">
      <c r="N8568" s="2" t="s">
        <v>51</v>
      </c>
      <c r="O8568" s="2" t="s">
        <v>52</v>
      </c>
      <c r="P8568" s="2" t="s">
        <v>21</v>
      </c>
      <c r="Q8568" s="2" t="s">
        <v>36</v>
      </c>
      <c r="R8568" s="13">
        <v>20.736000000000001</v>
      </c>
      <c r="S8568" s="14">
        <v>4</v>
      </c>
      <c r="T8568" s="15">
        <v>7.2576000000000001</v>
      </c>
    </row>
    <row r="8569" spans="14:20" x14ac:dyDescent="0.2">
      <c r="N8569" s="3" t="s">
        <v>51</v>
      </c>
      <c r="O8569" s="3" t="s">
        <v>52</v>
      </c>
      <c r="P8569" s="3" t="s">
        <v>30</v>
      </c>
      <c r="Q8569" s="3" t="s">
        <v>55</v>
      </c>
      <c r="R8569" s="16">
        <v>71.975999999999999</v>
      </c>
      <c r="S8569" s="17">
        <v>3</v>
      </c>
      <c r="T8569" s="18">
        <v>19.793399999999998</v>
      </c>
    </row>
    <row r="8570" spans="14:20" x14ac:dyDescent="0.2">
      <c r="N8570" s="2" t="s">
        <v>51</v>
      </c>
      <c r="O8570" s="2" t="s">
        <v>52</v>
      </c>
      <c r="P8570" s="2" t="s">
        <v>14</v>
      </c>
      <c r="Q8570" s="2" t="s">
        <v>28</v>
      </c>
      <c r="R8570" s="13">
        <v>22.512</v>
      </c>
      <c r="S8570" s="14">
        <v>3</v>
      </c>
      <c r="T8570" s="15">
        <v>2.2511999999999999</v>
      </c>
    </row>
    <row r="8571" spans="14:20" x14ac:dyDescent="0.2">
      <c r="N8571" s="3" t="s">
        <v>51</v>
      </c>
      <c r="O8571" s="3" t="s">
        <v>52</v>
      </c>
      <c r="P8571" s="3" t="s">
        <v>21</v>
      </c>
      <c r="Q8571" s="3" t="s">
        <v>32</v>
      </c>
      <c r="R8571" s="16">
        <v>3.444</v>
      </c>
      <c r="S8571" s="17">
        <v>2</v>
      </c>
      <c r="T8571" s="18">
        <v>-2.7551999999999999</v>
      </c>
    </row>
    <row r="8572" spans="14:20" x14ac:dyDescent="0.2">
      <c r="N8572" s="2" t="s">
        <v>51</v>
      </c>
      <c r="O8572" s="2" t="s">
        <v>52</v>
      </c>
      <c r="P8572" s="2" t="s">
        <v>21</v>
      </c>
      <c r="Q8572" s="2" t="s">
        <v>32</v>
      </c>
      <c r="R8572" s="13">
        <v>538.19399999999996</v>
      </c>
      <c r="S8572" s="14">
        <v>2</v>
      </c>
      <c r="T8572" s="15">
        <v>-412.61540000000002</v>
      </c>
    </row>
    <row r="8573" spans="14:20" x14ac:dyDescent="0.2">
      <c r="N8573" s="3" t="s">
        <v>51</v>
      </c>
      <c r="O8573" s="3" t="s">
        <v>52</v>
      </c>
      <c r="P8573" s="3" t="s">
        <v>30</v>
      </c>
      <c r="Q8573" s="3" t="s">
        <v>55</v>
      </c>
      <c r="R8573" s="16">
        <v>47.984000000000002</v>
      </c>
      <c r="S8573" s="17">
        <v>2</v>
      </c>
      <c r="T8573" s="18">
        <v>14.395200000000001</v>
      </c>
    </row>
    <row r="8574" spans="14:20" x14ac:dyDescent="0.2">
      <c r="N8574" s="2" t="s">
        <v>51</v>
      </c>
      <c r="O8574" s="2" t="s">
        <v>52</v>
      </c>
      <c r="P8574" s="2" t="s">
        <v>21</v>
      </c>
      <c r="Q8574" s="2" t="s">
        <v>36</v>
      </c>
      <c r="R8574" s="13">
        <v>20.544</v>
      </c>
      <c r="S8574" s="14">
        <v>6</v>
      </c>
      <c r="T8574" s="15">
        <v>6.42</v>
      </c>
    </row>
    <row r="8575" spans="14:20" x14ac:dyDescent="0.2">
      <c r="N8575" s="3" t="s">
        <v>19</v>
      </c>
      <c r="O8575" s="3" t="s">
        <v>20</v>
      </c>
      <c r="P8575" s="3" t="s">
        <v>21</v>
      </c>
      <c r="Q8575" s="3" t="s">
        <v>75</v>
      </c>
      <c r="R8575" s="16">
        <v>17.899999999999999</v>
      </c>
      <c r="S8575" s="17">
        <v>5</v>
      </c>
      <c r="T8575" s="18">
        <v>8.7710000000000008</v>
      </c>
    </row>
    <row r="8576" spans="14:20" x14ac:dyDescent="0.2">
      <c r="N8576" s="2" t="s">
        <v>12</v>
      </c>
      <c r="O8576" s="2" t="s">
        <v>13</v>
      </c>
      <c r="P8576" s="2" t="s">
        <v>30</v>
      </c>
      <c r="Q8576" s="2" t="s">
        <v>55</v>
      </c>
      <c r="R8576" s="13">
        <v>18</v>
      </c>
      <c r="S8576" s="14">
        <v>1</v>
      </c>
      <c r="T8576" s="15">
        <v>3.24</v>
      </c>
    </row>
    <row r="8577" spans="14:20" x14ac:dyDescent="0.2">
      <c r="N8577" s="3" t="s">
        <v>38</v>
      </c>
      <c r="O8577" s="3" t="s">
        <v>20</v>
      </c>
      <c r="P8577" s="3" t="s">
        <v>21</v>
      </c>
      <c r="Q8577" s="3" t="s">
        <v>36</v>
      </c>
      <c r="R8577" s="16">
        <v>12.96</v>
      </c>
      <c r="S8577" s="17">
        <v>2</v>
      </c>
      <c r="T8577" s="18">
        <v>6.3503999999999996</v>
      </c>
    </row>
    <row r="8578" spans="14:20" x14ac:dyDescent="0.2">
      <c r="N8578" s="2" t="s">
        <v>216</v>
      </c>
      <c r="O8578" s="2" t="s">
        <v>13</v>
      </c>
      <c r="P8578" s="2" t="s">
        <v>14</v>
      </c>
      <c r="Q8578" s="2" t="s">
        <v>16</v>
      </c>
      <c r="R8578" s="13">
        <v>723.92</v>
      </c>
      <c r="S8578" s="14">
        <v>4</v>
      </c>
      <c r="T8578" s="15">
        <v>188.2192</v>
      </c>
    </row>
    <row r="8579" spans="14:20" x14ac:dyDescent="0.2">
      <c r="N8579" s="3" t="s">
        <v>216</v>
      </c>
      <c r="O8579" s="3" t="s">
        <v>13</v>
      </c>
      <c r="P8579" s="3" t="s">
        <v>21</v>
      </c>
      <c r="Q8579" s="3" t="s">
        <v>36</v>
      </c>
      <c r="R8579" s="16">
        <v>106.32</v>
      </c>
      <c r="S8579" s="17">
        <v>3</v>
      </c>
      <c r="T8579" s="18">
        <v>49.970399999999998</v>
      </c>
    </row>
    <row r="8580" spans="14:20" x14ac:dyDescent="0.2">
      <c r="N8580" s="2" t="s">
        <v>46</v>
      </c>
      <c r="O8580" s="2" t="s">
        <v>20</v>
      </c>
      <c r="P8580" s="2" t="s">
        <v>21</v>
      </c>
      <c r="Q8580" s="2" t="s">
        <v>32</v>
      </c>
      <c r="R8580" s="13">
        <v>10.776</v>
      </c>
      <c r="S8580" s="14">
        <v>3</v>
      </c>
      <c r="T8580" s="15">
        <v>3.5022000000000002</v>
      </c>
    </row>
    <row r="8581" spans="14:20" x14ac:dyDescent="0.2">
      <c r="N8581" s="3" t="s">
        <v>46</v>
      </c>
      <c r="O8581" s="3" t="s">
        <v>20</v>
      </c>
      <c r="P8581" s="3" t="s">
        <v>21</v>
      </c>
      <c r="Q8581" s="3" t="s">
        <v>32</v>
      </c>
      <c r="R8581" s="16">
        <v>11.784000000000001</v>
      </c>
      <c r="S8581" s="17">
        <v>3</v>
      </c>
      <c r="T8581" s="18">
        <v>4.2717000000000001</v>
      </c>
    </row>
    <row r="8582" spans="14:20" x14ac:dyDescent="0.2">
      <c r="N8582" s="2" t="s">
        <v>46</v>
      </c>
      <c r="O8582" s="2" t="s">
        <v>20</v>
      </c>
      <c r="P8582" s="2" t="s">
        <v>21</v>
      </c>
      <c r="Q8582" s="2" t="s">
        <v>36</v>
      </c>
      <c r="R8582" s="13">
        <v>164.88</v>
      </c>
      <c r="S8582" s="14">
        <v>3</v>
      </c>
      <c r="T8582" s="15">
        <v>80.791200000000003</v>
      </c>
    </row>
    <row r="8583" spans="14:20" x14ac:dyDescent="0.2">
      <c r="N8583" s="3" t="s">
        <v>46</v>
      </c>
      <c r="O8583" s="3" t="s">
        <v>20</v>
      </c>
      <c r="P8583" s="3" t="s">
        <v>14</v>
      </c>
      <c r="Q8583" s="3" t="s">
        <v>15</v>
      </c>
      <c r="R8583" s="16">
        <v>1292.94</v>
      </c>
      <c r="S8583" s="17">
        <v>3</v>
      </c>
      <c r="T8583" s="18">
        <v>77.576400000000007</v>
      </c>
    </row>
    <row r="8584" spans="14:20" x14ac:dyDescent="0.2">
      <c r="N8584" s="2" t="s">
        <v>46</v>
      </c>
      <c r="O8584" s="2" t="s">
        <v>20</v>
      </c>
      <c r="P8584" s="2" t="s">
        <v>21</v>
      </c>
      <c r="Q8584" s="2" t="s">
        <v>32</v>
      </c>
      <c r="R8584" s="13">
        <v>25.584</v>
      </c>
      <c r="S8584" s="14">
        <v>2</v>
      </c>
      <c r="T8584" s="15">
        <v>8.9543999999999997</v>
      </c>
    </row>
    <row r="8585" spans="14:20" x14ac:dyDescent="0.2">
      <c r="N8585" s="3" t="s">
        <v>46</v>
      </c>
      <c r="O8585" s="3" t="s">
        <v>20</v>
      </c>
      <c r="P8585" s="3" t="s">
        <v>21</v>
      </c>
      <c r="Q8585" s="3" t="s">
        <v>26</v>
      </c>
      <c r="R8585" s="16">
        <v>261.74</v>
      </c>
      <c r="S8585" s="17">
        <v>2</v>
      </c>
      <c r="T8585" s="18">
        <v>65.435000000000002</v>
      </c>
    </row>
    <row r="8586" spans="14:20" x14ac:dyDescent="0.2">
      <c r="N8586" s="2" t="s">
        <v>46</v>
      </c>
      <c r="O8586" s="2" t="s">
        <v>20</v>
      </c>
      <c r="P8586" s="2" t="s">
        <v>21</v>
      </c>
      <c r="Q8586" s="2" t="s">
        <v>22</v>
      </c>
      <c r="R8586" s="13">
        <v>14.4</v>
      </c>
      <c r="S8586" s="14">
        <v>5</v>
      </c>
      <c r="T8586" s="15">
        <v>7.056</v>
      </c>
    </row>
    <row r="8587" spans="14:20" x14ac:dyDescent="0.2">
      <c r="N8587" s="3" t="s">
        <v>41</v>
      </c>
      <c r="O8587" s="3" t="s">
        <v>42</v>
      </c>
      <c r="P8587" s="3" t="s">
        <v>21</v>
      </c>
      <c r="Q8587" s="3" t="s">
        <v>29</v>
      </c>
      <c r="R8587" s="16">
        <v>9.9120000000000008</v>
      </c>
      <c r="S8587" s="17">
        <v>3</v>
      </c>
      <c r="T8587" s="18">
        <v>3.2214</v>
      </c>
    </row>
    <row r="8588" spans="14:20" x14ac:dyDescent="0.2">
      <c r="N8588" s="2" t="s">
        <v>41</v>
      </c>
      <c r="O8588" s="2" t="s">
        <v>42</v>
      </c>
      <c r="P8588" s="2" t="s">
        <v>14</v>
      </c>
      <c r="Q8588" s="2" t="s">
        <v>16</v>
      </c>
      <c r="R8588" s="13">
        <v>318.43</v>
      </c>
      <c r="S8588" s="14">
        <v>5</v>
      </c>
      <c r="T8588" s="15">
        <v>-77.332999999999998</v>
      </c>
    </row>
    <row r="8589" spans="14:20" x14ac:dyDescent="0.2">
      <c r="N8589" s="3" t="s">
        <v>41</v>
      </c>
      <c r="O8589" s="3" t="s">
        <v>42</v>
      </c>
      <c r="P8589" s="3" t="s">
        <v>21</v>
      </c>
      <c r="Q8589" s="3" t="s">
        <v>32</v>
      </c>
      <c r="R8589" s="16">
        <v>5.8</v>
      </c>
      <c r="S8589" s="17">
        <v>5</v>
      </c>
      <c r="T8589" s="18">
        <v>-10.15</v>
      </c>
    </row>
    <row r="8590" spans="14:20" x14ac:dyDescent="0.2">
      <c r="N8590" s="2" t="s">
        <v>41</v>
      </c>
      <c r="O8590" s="2" t="s">
        <v>42</v>
      </c>
      <c r="P8590" s="2" t="s">
        <v>30</v>
      </c>
      <c r="Q8590" s="2" t="s">
        <v>31</v>
      </c>
      <c r="R8590" s="13">
        <v>1415.76</v>
      </c>
      <c r="S8590" s="14">
        <v>6</v>
      </c>
      <c r="T8590" s="15">
        <v>88.484999999999999</v>
      </c>
    </row>
    <row r="8591" spans="14:20" x14ac:dyDescent="0.2">
      <c r="N8591" s="3" t="s">
        <v>158</v>
      </c>
      <c r="O8591" s="3" t="s">
        <v>52</v>
      </c>
      <c r="P8591" s="3" t="s">
        <v>30</v>
      </c>
      <c r="Q8591" s="3" t="s">
        <v>142</v>
      </c>
      <c r="R8591" s="16">
        <v>480</v>
      </c>
      <c r="S8591" s="17">
        <v>4</v>
      </c>
      <c r="T8591" s="18">
        <v>225.6</v>
      </c>
    </row>
    <row r="8592" spans="14:20" x14ac:dyDescent="0.2">
      <c r="N8592" s="2" t="s">
        <v>158</v>
      </c>
      <c r="O8592" s="2" t="s">
        <v>52</v>
      </c>
      <c r="P8592" s="2" t="s">
        <v>21</v>
      </c>
      <c r="Q8592" s="2" t="s">
        <v>26</v>
      </c>
      <c r="R8592" s="13">
        <v>34.049999999999997</v>
      </c>
      <c r="S8592" s="14">
        <v>3</v>
      </c>
      <c r="T8592" s="15">
        <v>9.5340000000000007</v>
      </c>
    </row>
    <row r="8593" spans="14:20" x14ac:dyDescent="0.2">
      <c r="N8593" s="3" t="s">
        <v>762</v>
      </c>
      <c r="O8593" s="3" t="s">
        <v>20</v>
      </c>
      <c r="P8593" s="3" t="s">
        <v>30</v>
      </c>
      <c r="Q8593" s="3" t="s">
        <v>55</v>
      </c>
      <c r="R8593" s="16">
        <v>89.97</v>
      </c>
      <c r="S8593" s="17">
        <v>3</v>
      </c>
      <c r="T8593" s="18">
        <v>37.787399999999998</v>
      </c>
    </row>
    <row r="8594" spans="14:20" x14ac:dyDescent="0.2">
      <c r="N8594" s="2" t="s">
        <v>19</v>
      </c>
      <c r="O8594" s="2" t="s">
        <v>20</v>
      </c>
      <c r="P8594" s="2" t="s">
        <v>21</v>
      </c>
      <c r="Q8594" s="2" t="s">
        <v>29</v>
      </c>
      <c r="R8594" s="13">
        <v>8.82</v>
      </c>
      <c r="S8594" s="14">
        <v>3</v>
      </c>
      <c r="T8594" s="15">
        <v>2.3814000000000002</v>
      </c>
    </row>
    <row r="8595" spans="14:20" x14ac:dyDescent="0.2">
      <c r="N8595" s="3" t="s">
        <v>19</v>
      </c>
      <c r="O8595" s="3" t="s">
        <v>20</v>
      </c>
      <c r="P8595" s="3" t="s">
        <v>21</v>
      </c>
      <c r="Q8595" s="3" t="s">
        <v>57</v>
      </c>
      <c r="R8595" s="16">
        <v>10.86</v>
      </c>
      <c r="S8595" s="17">
        <v>3</v>
      </c>
      <c r="T8595" s="18">
        <v>5.1041999999999996</v>
      </c>
    </row>
    <row r="8596" spans="14:20" x14ac:dyDescent="0.2">
      <c r="N8596" s="2" t="s">
        <v>19</v>
      </c>
      <c r="O8596" s="2" t="s">
        <v>20</v>
      </c>
      <c r="P8596" s="2" t="s">
        <v>21</v>
      </c>
      <c r="Q8596" s="2" t="s">
        <v>36</v>
      </c>
      <c r="R8596" s="13">
        <v>143.69999999999999</v>
      </c>
      <c r="S8596" s="14">
        <v>3</v>
      </c>
      <c r="T8596" s="15">
        <v>68.975999999999999</v>
      </c>
    </row>
    <row r="8597" spans="14:20" x14ac:dyDescent="0.2">
      <c r="N8597" s="3" t="s">
        <v>44</v>
      </c>
      <c r="O8597" s="3" t="s">
        <v>42</v>
      </c>
      <c r="P8597" s="3" t="s">
        <v>21</v>
      </c>
      <c r="Q8597" s="3" t="s">
        <v>36</v>
      </c>
      <c r="R8597" s="16">
        <v>22.72</v>
      </c>
      <c r="S8597" s="17">
        <v>4</v>
      </c>
      <c r="T8597" s="18">
        <v>10.224</v>
      </c>
    </row>
    <row r="8598" spans="14:20" x14ac:dyDescent="0.2">
      <c r="N8598" s="2" t="s">
        <v>41</v>
      </c>
      <c r="O8598" s="2" t="s">
        <v>42</v>
      </c>
      <c r="P8598" s="2" t="s">
        <v>21</v>
      </c>
      <c r="Q8598" s="2" t="s">
        <v>29</v>
      </c>
      <c r="R8598" s="13">
        <v>8.9280000000000008</v>
      </c>
      <c r="S8598" s="14">
        <v>2</v>
      </c>
      <c r="T8598" s="15">
        <v>0.55800000000000005</v>
      </c>
    </row>
    <row r="8599" spans="14:20" x14ac:dyDescent="0.2">
      <c r="N8599" s="3" t="s">
        <v>41</v>
      </c>
      <c r="O8599" s="3" t="s">
        <v>42</v>
      </c>
      <c r="P8599" s="3" t="s">
        <v>21</v>
      </c>
      <c r="Q8599" s="3" t="s">
        <v>26</v>
      </c>
      <c r="R8599" s="16">
        <v>47.584000000000003</v>
      </c>
      <c r="S8599" s="17">
        <v>2</v>
      </c>
      <c r="T8599" s="18">
        <v>-2.9740000000000002</v>
      </c>
    </row>
    <row r="8600" spans="14:20" x14ac:dyDescent="0.2">
      <c r="N8600" s="2" t="s">
        <v>74</v>
      </c>
      <c r="O8600" s="2" t="s">
        <v>52</v>
      </c>
      <c r="P8600" s="2" t="s">
        <v>21</v>
      </c>
      <c r="Q8600" s="2" t="s">
        <v>36</v>
      </c>
      <c r="R8600" s="13">
        <v>19.440000000000001</v>
      </c>
      <c r="S8600" s="14">
        <v>3</v>
      </c>
      <c r="T8600" s="15">
        <v>9.3312000000000008</v>
      </c>
    </row>
    <row r="8601" spans="14:20" x14ac:dyDescent="0.2">
      <c r="N8601" s="3" t="s">
        <v>74</v>
      </c>
      <c r="O8601" s="3" t="s">
        <v>52</v>
      </c>
      <c r="P8601" s="3" t="s">
        <v>14</v>
      </c>
      <c r="Q8601" s="3" t="s">
        <v>28</v>
      </c>
      <c r="R8601" s="16">
        <v>9.82</v>
      </c>
      <c r="S8601" s="17">
        <v>2</v>
      </c>
      <c r="T8601" s="18">
        <v>3.2406000000000001</v>
      </c>
    </row>
    <row r="8602" spans="14:20" x14ac:dyDescent="0.2">
      <c r="N8602" s="2" t="s">
        <v>49</v>
      </c>
      <c r="O8602" s="2" t="s">
        <v>42</v>
      </c>
      <c r="P8602" s="2" t="s">
        <v>21</v>
      </c>
      <c r="Q8602" s="2" t="s">
        <v>36</v>
      </c>
      <c r="R8602" s="13">
        <v>15.96</v>
      </c>
      <c r="S8602" s="14">
        <v>2</v>
      </c>
      <c r="T8602" s="15">
        <v>7.98</v>
      </c>
    </row>
    <row r="8603" spans="14:20" x14ac:dyDescent="0.2">
      <c r="N8603" s="3" t="s">
        <v>139</v>
      </c>
      <c r="O8603" s="3" t="s">
        <v>20</v>
      </c>
      <c r="P8603" s="3" t="s">
        <v>21</v>
      </c>
      <c r="Q8603" s="3" t="s">
        <v>32</v>
      </c>
      <c r="R8603" s="16">
        <v>10.08</v>
      </c>
      <c r="S8603" s="17">
        <v>7</v>
      </c>
      <c r="T8603" s="18">
        <v>3.528</v>
      </c>
    </row>
    <row r="8604" spans="14:20" x14ac:dyDescent="0.2">
      <c r="N8604" s="2" t="s">
        <v>139</v>
      </c>
      <c r="O8604" s="2" t="s">
        <v>20</v>
      </c>
      <c r="P8604" s="2" t="s">
        <v>30</v>
      </c>
      <c r="Q8604" s="2" t="s">
        <v>55</v>
      </c>
      <c r="R8604" s="13">
        <v>101.34</v>
      </c>
      <c r="S8604" s="14">
        <v>3</v>
      </c>
      <c r="T8604" s="15">
        <v>8.1072000000000006</v>
      </c>
    </row>
    <row r="8605" spans="14:20" x14ac:dyDescent="0.2">
      <c r="N8605" s="3" t="s">
        <v>216</v>
      </c>
      <c r="O8605" s="3" t="s">
        <v>13</v>
      </c>
      <c r="P8605" s="3" t="s">
        <v>30</v>
      </c>
      <c r="Q8605" s="3" t="s">
        <v>31</v>
      </c>
      <c r="R8605" s="16">
        <v>95.68</v>
      </c>
      <c r="S8605" s="17">
        <v>8</v>
      </c>
      <c r="T8605" s="18">
        <v>26.790400000000002</v>
      </c>
    </row>
    <row r="8606" spans="14:20" x14ac:dyDescent="0.2">
      <c r="N8606" s="2" t="s">
        <v>216</v>
      </c>
      <c r="O8606" s="2" t="s">
        <v>13</v>
      </c>
      <c r="P8606" s="2" t="s">
        <v>21</v>
      </c>
      <c r="Q8606" s="2" t="s">
        <v>36</v>
      </c>
      <c r="R8606" s="13">
        <v>50.96</v>
      </c>
      <c r="S8606" s="14">
        <v>7</v>
      </c>
      <c r="T8606" s="15">
        <v>24.460799999999999</v>
      </c>
    </row>
    <row r="8607" spans="14:20" x14ac:dyDescent="0.2">
      <c r="N8607" s="3" t="s">
        <v>216</v>
      </c>
      <c r="O8607" s="3" t="s">
        <v>13</v>
      </c>
      <c r="P8607" s="3" t="s">
        <v>21</v>
      </c>
      <c r="Q8607" s="3" t="s">
        <v>29</v>
      </c>
      <c r="R8607" s="16">
        <v>113.94</v>
      </c>
      <c r="S8607" s="17">
        <v>3</v>
      </c>
      <c r="T8607" s="18">
        <v>34.182000000000002</v>
      </c>
    </row>
    <row r="8608" spans="14:20" x14ac:dyDescent="0.2">
      <c r="N8608" s="2" t="s">
        <v>216</v>
      </c>
      <c r="O8608" s="2" t="s">
        <v>13</v>
      </c>
      <c r="P8608" s="2" t="s">
        <v>21</v>
      </c>
      <c r="Q8608" s="2" t="s">
        <v>36</v>
      </c>
      <c r="R8608" s="13">
        <v>25.92</v>
      </c>
      <c r="S8608" s="14">
        <v>4</v>
      </c>
      <c r="T8608" s="15">
        <v>12.441599999999999</v>
      </c>
    </row>
    <row r="8609" spans="14:20" x14ac:dyDescent="0.2">
      <c r="N8609" s="3" t="s">
        <v>216</v>
      </c>
      <c r="O8609" s="3" t="s">
        <v>13</v>
      </c>
      <c r="P8609" s="3" t="s">
        <v>14</v>
      </c>
      <c r="Q8609" s="3" t="s">
        <v>28</v>
      </c>
      <c r="R8609" s="16">
        <v>20.32</v>
      </c>
      <c r="S8609" s="17">
        <v>4</v>
      </c>
      <c r="T8609" s="18">
        <v>6.9088000000000003</v>
      </c>
    </row>
    <row r="8610" spans="14:20" x14ac:dyDescent="0.2">
      <c r="N8610" s="2" t="s">
        <v>216</v>
      </c>
      <c r="O8610" s="2" t="s">
        <v>13</v>
      </c>
      <c r="P8610" s="2" t="s">
        <v>30</v>
      </c>
      <c r="Q8610" s="2" t="s">
        <v>31</v>
      </c>
      <c r="R8610" s="13">
        <v>411.98</v>
      </c>
      <c r="S8610" s="14">
        <v>2</v>
      </c>
      <c r="T8610" s="15">
        <v>119.4742</v>
      </c>
    </row>
    <row r="8611" spans="14:20" x14ac:dyDescent="0.2">
      <c r="N8611" s="3" t="s">
        <v>216</v>
      </c>
      <c r="O8611" s="3" t="s">
        <v>13</v>
      </c>
      <c r="P8611" s="3" t="s">
        <v>21</v>
      </c>
      <c r="Q8611" s="3" t="s">
        <v>122</v>
      </c>
      <c r="R8611" s="16">
        <v>34.479999999999997</v>
      </c>
      <c r="S8611" s="17">
        <v>2</v>
      </c>
      <c r="T8611" s="18">
        <v>9.9992000000000001</v>
      </c>
    </row>
    <row r="8612" spans="14:20" x14ac:dyDescent="0.2">
      <c r="N8612" s="2" t="s">
        <v>216</v>
      </c>
      <c r="O8612" s="2" t="s">
        <v>13</v>
      </c>
      <c r="P8612" s="2" t="s">
        <v>21</v>
      </c>
      <c r="Q8612" s="2" t="s">
        <v>36</v>
      </c>
      <c r="R8612" s="13">
        <v>244.55</v>
      </c>
      <c r="S8612" s="14">
        <v>5</v>
      </c>
      <c r="T8612" s="15">
        <v>114.9385</v>
      </c>
    </row>
    <row r="8613" spans="14:20" x14ac:dyDescent="0.2">
      <c r="N8613" s="3" t="s">
        <v>41</v>
      </c>
      <c r="O8613" s="3" t="s">
        <v>42</v>
      </c>
      <c r="P8613" s="3" t="s">
        <v>21</v>
      </c>
      <c r="Q8613" s="3" t="s">
        <v>57</v>
      </c>
      <c r="R8613" s="16">
        <v>114.848</v>
      </c>
      <c r="S8613" s="17">
        <v>4</v>
      </c>
      <c r="T8613" s="18">
        <v>35.89</v>
      </c>
    </row>
    <row r="8614" spans="14:20" x14ac:dyDescent="0.2">
      <c r="N8614" s="2" t="s">
        <v>24</v>
      </c>
      <c r="O8614" s="2" t="s">
        <v>13</v>
      </c>
      <c r="P8614" s="2" t="s">
        <v>21</v>
      </c>
      <c r="Q8614" s="2" t="s">
        <v>26</v>
      </c>
      <c r="R8614" s="13">
        <v>95.616</v>
      </c>
      <c r="S8614" s="14">
        <v>2</v>
      </c>
      <c r="T8614" s="15">
        <v>9.5616000000000003</v>
      </c>
    </row>
    <row r="8615" spans="14:20" x14ac:dyDescent="0.2">
      <c r="N8615" s="3" t="s">
        <v>98</v>
      </c>
      <c r="O8615" s="3" t="s">
        <v>20</v>
      </c>
      <c r="P8615" s="3" t="s">
        <v>30</v>
      </c>
      <c r="Q8615" s="3" t="s">
        <v>31</v>
      </c>
      <c r="R8615" s="16">
        <v>191.976</v>
      </c>
      <c r="S8615" s="17">
        <v>3</v>
      </c>
      <c r="T8615" s="18">
        <v>19.197600000000001</v>
      </c>
    </row>
    <row r="8616" spans="14:20" x14ac:dyDescent="0.2">
      <c r="N8616" s="2" t="s">
        <v>98</v>
      </c>
      <c r="O8616" s="2" t="s">
        <v>20</v>
      </c>
      <c r="P8616" s="2" t="s">
        <v>21</v>
      </c>
      <c r="Q8616" s="2" t="s">
        <v>29</v>
      </c>
      <c r="R8616" s="13">
        <v>23.832000000000001</v>
      </c>
      <c r="S8616" s="14">
        <v>3</v>
      </c>
      <c r="T8616" s="15">
        <v>6.5537999999999998</v>
      </c>
    </row>
    <row r="8617" spans="14:20" x14ac:dyDescent="0.2">
      <c r="N8617" s="3" t="s">
        <v>98</v>
      </c>
      <c r="O8617" s="3" t="s">
        <v>20</v>
      </c>
      <c r="P8617" s="3" t="s">
        <v>14</v>
      </c>
      <c r="Q8617" s="3" t="s">
        <v>28</v>
      </c>
      <c r="R8617" s="16">
        <v>409.21600000000001</v>
      </c>
      <c r="S8617" s="17">
        <v>8</v>
      </c>
      <c r="T8617" s="18">
        <v>61.382399999999997</v>
      </c>
    </row>
    <row r="8618" spans="14:20" x14ac:dyDescent="0.2">
      <c r="N8618" s="2" t="s">
        <v>98</v>
      </c>
      <c r="O8618" s="2" t="s">
        <v>20</v>
      </c>
      <c r="P8618" s="2" t="s">
        <v>14</v>
      </c>
      <c r="Q8618" s="2" t="s">
        <v>15</v>
      </c>
      <c r="R8618" s="13">
        <v>72.587999999999994</v>
      </c>
      <c r="S8618" s="14">
        <v>2</v>
      </c>
      <c r="T8618" s="15">
        <v>-128.2388</v>
      </c>
    </row>
    <row r="8619" spans="14:20" x14ac:dyDescent="0.2">
      <c r="N8619" s="3" t="s">
        <v>74</v>
      </c>
      <c r="O8619" s="3" t="s">
        <v>52</v>
      </c>
      <c r="P8619" s="3" t="s">
        <v>21</v>
      </c>
      <c r="Q8619" s="3" t="s">
        <v>36</v>
      </c>
      <c r="R8619" s="16">
        <v>32.4</v>
      </c>
      <c r="S8619" s="17">
        <v>5</v>
      </c>
      <c r="T8619" s="18">
        <v>15.552</v>
      </c>
    </row>
    <row r="8620" spans="14:20" x14ac:dyDescent="0.2">
      <c r="N8620" s="2" t="s">
        <v>19</v>
      </c>
      <c r="O8620" s="2" t="s">
        <v>20</v>
      </c>
      <c r="P8620" s="2" t="s">
        <v>30</v>
      </c>
      <c r="Q8620" s="2" t="s">
        <v>55</v>
      </c>
      <c r="R8620" s="13">
        <v>149.94999999999999</v>
      </c>
      <c r="S8620" s="14">
        <v>5</v>
      </c>
      <c r="T8620" s="15">
        <v>31.4895</v>
      </c>
    </row>
    <row r="8621" spans="14:20" x14ac:dyDescent="0.2">
      <c r="N8621" s="3" t="s">
        <v>19</v>
      </c>
      <c r="O8621" s="3" t="s">
        <v>20</v>
      </c>
      <c r="P8621" s="3" t="s">
        <v>21</v>
      </c>
      <c r="Q8621" s="3" t="s">
        <v>29</v>
      </c>
      <c r="R8621" s="16">
        <v>23.32</v>
      </c>
      <c r="S8621" s="17">
        <v>2</v>
      </c>
      <c r="T8621" s="18">
        <v>6.0632000000000001</v>
      </c>
    </row>
    <row r="8622" spans="14:20" x14ac:dyDescent="0.2">
      <c r="N8622" s="2" t="s">
        <v>19</v>
      </c>
      <c r="O8622" s="2" t="s">
        <v>20</v>
      </c>
      <c r="P8622" s="2" t="s">
        <v>21</v>
      </c>
      <c r="Q8622" s="2" t="s">
        <v>29</v>
      </c>
      <c r="R8622" s="13">
        <v>16.739999999999998</v>
      </c>
      <c r="S8622" s="14">
        <v>3</v>
      </c>
      <c r="T8622" s="15">
        <v>4.8545999999999996</v>
      </c>
    </row>
    <row r="8623" spans="14:20" x14ac:dyDescent="0.2">
      <c r="N8623" s="3" t="s">
        <v>216</v>
      </c>
      <c r="O8623" s="3" t="s">
        <v>13</v>
      </c>
      <c r="P8623" s="3" t="s">
        <v>21</v>
      </c>
      <c r="Q8623" s="3" t="s">
        <v>29</v>
      </c>
      <c r="R8623" s="16">
        <v>35.4</v>
      </c>
      <c r="S8623" s="17">
        <v>5</v>
      </c>
      <c r="T8623" s="18">
        <v>13.452</v>
      </c>
    </row>
    <row r="8624" spans="14:20" x14ac:dyDescent="0.2">
      <c r="N8624" s="2" t="s">
        <v>80</v>
      </c>
      <c r="O8624" s="2" t="s">
        <v>20</v>
      </c>
      <c r="P8624" s="2" t="s">
        <v>21</v>
      </c>
      <c r="Q8624" s="2" t="s">
        <v>26</v>
      </c>
      <c r="R8624" s="13">
        <v>12.624000000000001</v>
      </c>
      <c r="S8624" s="14">
        <v>2</v>
      </c>
      <c r="T8624" s="15">
        <v>-2.5247999999999999</v>
      </c>
    </row>
    <row r="8625" spans="14:20" x14ac:dyDescent="0.2">
      <c r="N8625" s="3" t="s">
        <v>80</v>
      </c>
      <c r="O8625" s="3" t="s">
        <v>20</v>
      </c>
      <c r="P8625" s="3" t="s">
        <v>30</v>
      </c>
      <c r="Q8625" s="3" t="s">
        <v>55</v>
      </c>
      <c r="R8625" s="16">
        <v>89.584000000000003</v>
      </c>
      <c r="S8625" s="17">
        <v>2</v>
      </c>
      <c r="T8625" s="18">
        <v>4.4791999999999996</v>
      </c>
    </row>
    <row r="8626" spans="14:20" x14ac:dyDescent="0.2">
      <c r="N8626" s="2" t="s">
        <v>80</v>
      </c>
      <c r="O8626" s="2" t="s">
        <v>20</v>
      </c>
      <c r="P8626" s="2" t="s">
        <v>30</v>
      </c>
      <c r="Q8626" s="2" t="s">
        <v>31</v>
      </c>
      <c r="R8626" s="13">
        <v>471.92</v>
      </c>
      <c r="S8626" s="14">
        <v>2</v>
      </c>
      <c r="T8626" s="15">
        <v>29.495000000000001</v>
      </c>
    </row>
    <row r="8627" spans="14:20" x14ac:dyDescent="0.2">
      <c r="N8627" s="3" t="s">
        <v>80</v>
      </c>
      <c r="O8627" s="3" t="s">
        <v>20</v>
      </c>
      <c r="P8627" s="3" t="s">
        <v>21</v>
      </c>
      <c r="Q8627" s="3" t="s">
        <v>32</v>
      </c>
      <c r="R8627" s="16">
        <v>18.18</v>
      </c>
      <c r="S8627" s="17">
        <v>4</v>
      </c>
      <c r="T8627" s="18">
        <v>-13.938000000000001</v>
      </c>
    </row>
    <row r="8628" spans="14:20" x14ac:dyDescent="0.2">
      <c r="N8628" s="2" t="s">
        <v>51</v>
      </c>
      <c r="O8628" s="2" t="s">
        <v>52</v>
      </c>
      <c r="P8628" s="2" t="s">
        <v>21</v>
      </c>
      <c r="Q8628" s="2" t="s">
        <v>32</v>
      </c>
      <c r="R8628" s="13">
        <v>4.8419999999999996</v>
      </c>
      <c r="S8628" s="14">
        <v>3</v>
      </c>
      <c r="T8628" s="15">
        <v>-3.3894000000000002</v>
      </c>
    </row>
    <row r="8629" spans="14:20" x14ac:dyDescent="0.2">
      <c r="N8629" s="3" t="s">
        <v>74</v>
      </c>
      <c r="O8629" s="3" t="s">
        <v>52</v>
      </c>
      <c r="P8629" s="3" t="s">
        <v>14</v>
      </c>
      <c r="Q8629" s="3" t="s">
        <v>16</v>
      </c>
      <c r="R8629" s="16">
        <v>272.64600000000002</v>
      </c>
      <c r="S8629" s="17">
        <v>3</v>
      </c>
      <c r="T8629" s="18">
        <v>18.176400000000001</v>
      </c>
    </row>
    <row r="8630" spans="14:20" x14ac:dyDescent="0.2">
      <c r="N8630" s="2" t="s">
        <v>74</v>
      </c>
      <c r="O8630" s="2" t="s">
        <v>52</v>
      </c>
      <c r="P8630" s="2" t="s">
        <v>30</v>
      </c>
      <c r="Q8630" s="2" t="s">
        <v>55</v>
      </c>
      <c r="R8630" s="13">
        <v>212.8</v>
      </c>
      <c r="S8630" s="14">
        <v>2</v>
      </c>
      <c r="T8630" s="15">
        <v>95.76</v>
      </c>
    </row>
    <row r="8631" spans="14:20" x14ac:dyDescent="0.2">
      <c r="N8631" s="3" t="s">
        <v>74</v>
      </c>
      <c r="O8631" s="3" t="s">
        <v>52</v>
      </c>
      <c r="P8631" s="3" t="s">
        <v>21</v>
      </c>
      <c r="Q8631" s="3" t="s">
        <v>36</v>
      </c>
      <c r="R8631" s="16">
        <v>38.520000000000003</v>
      </c>
      <c r="S8631" s="17">
        <v>9</v>
      </c>
      <c r="T8631" s="18">
        <v>18.104399999999998</v>
      </c>
    </row>
    <row r="8632" spans="14:20" x14ac:dyDescent="0.2">
      <c r="N8632" s="2" t="s">
        <v>74</v>
      </c>
      <c r="O8632" s="2" t="s">
        <v>52</v>
      </c>
      <c r="P8632" s="2" t="s">
        <v>30</v>
      </c>
      <c r="Q8632" s="2" t="s">
        <v>55</v>
      </c>
      <c r="R8632" s="13">
        <v>72.64</v>
      </c>
      <c r="S8632" s="14">
        <v>2</v>
      </c>
      <c r="T8632" s="15">
        <v>21.792000000000002</v>
      </c>
    </row>
    <row r="8633" spans="14:20" x14ac:dyDescent="0.2">
      <c r="N8633" s="3" t="s">
        <v>74</v>
      </c>
      <c r="O8633" s="3" t="s">
        <v>52</v>
      </c>
      <c r="P8633" s="3" t="s">
        <v>21</v>
      </c>
      <c r="Q8633" s="3" t="s">
        <v>26</v>
      </c>
      <c r="R8633" s="16">
        <v>45.4</v>
      </c>
      <c r="S8633" s="17">
        <v>4</v>
      </c>
      <c r="T8633" s="18">
        <v>12.712</v>
      </c>
    </row>
    <row r="8634" spans="14:20" x14ac:dyDescent="0.2">
      <c r="N8634" s="2" t="s">
        <v>74</v>
      </c>
      <c r="O8634" s="2" t="s">
        <v>52</v>
      </c>
      <c r="P8634" s="2" t="s">
        <v>21</v>
      </c>
      <c r="Q8634" s="2" t="s">
        <v>36</v>
      </c>
      <c r="R8634" s="13">
        <v>13.76</v>
      </c>
      <c r="S8634" s="14">
        <v>2</v>
      </c>
      <c r="T8634" s="15">
        <v>6.3296000000000001</v>
      </c>
    </row>
    <row r="8635" spans="14:20" x14ac:dyDescent="0.2">
      <c r="N8635" s="3" t="s">
        <v>74</v>
      </c>
      <c r="O8635" s="3" t="s">
        <v>52</v>
      </c>
      <c r="P8635" s="3" t="s">
        <v>14</v>
      </c>
      <c r="Q8635" s="3" t="s">
        <v>16</v>
      </c>
      <c r="R8635" s="16">
        <v>80.991</v>
      </c>
      <c r="S8635" s="17">
        <v>1</v>
      </c>
      <c r="T8635" s="18">
        <v>8.0991</v>
      </c>
    </row>
    <row r="8636" spans="14:20" x14ac:dyDescent="0.2">
      <c r="N8636" s="2" t="s">
        <v>74</v>
      </c>
      <c r="O8636" s="2" t="s">
        <v>52</v>
      </c>
      <c r="P8636" s="2" t="s">
        <v>21</v>
      </c>
      <c r="Q8636" s="2" t="s">
        <v>32</v>
      </c>
      <c r="R8636" s="13">
        <v>11.784000000000001</v>
      </c>
      <c r="S8636" s="14">
        <v>3</v>
      </c>
      <c r="T8636" s="15">
        <v>3.9771000000000001</v>
      </c>
    </row>
    <row r="8637" spans="14:20" x14ac:dyDescent="0.2">
      <c r="N8637" s="3" t="s">
        <v>74</v>
      </c>
      <c r="O8637" s="3" t="s">
        <v>52</v>
      </c>
      <c r="P8637" s="3" t="s">
        <v>21</v>
      </c>
      <c r="Q8637" s="3" t="s">
        <v>75</v>
      </c>
      <c r="R8637" s="16">
        <v>4.3600000000000003</v>
      </c>
      <c r="S8637" s="17">
        <v>2</v>
      </c>
      <c r="T8637" s="18">
        <v>1.7876000000000001</v>
      </c>
    </row>
    <row r="8638" spans="14:20" x14ac:dyDescent="0.2">
      <c r="N8638" s="2" t="s">
        <v>74</v>
      </c>
      <c r="O8638" s="2" t="s">
        <v>52</v>
      </c>
      <c r="P8638" s="2" t="s">
        <v>14</v>
      </c>
      <c r="Q8638" s="2" t="s">
        <v>16</v>
      </c>
      <c r="R8638" s="13">
        <v>2888.127</v>
      </c>
      <c r="S8638" s="14">
        <v>11</v>
      </c>
      <c r="T8638" s="15">
        <v>609.71569999999997</v>
      </c>
    </row>
    <row r="8639" spans="14:20" x14ac:dyDescent="0.2">
      <c r="N8639" s="3" t="s">
        <v>74</v>
      </c>
      <c r="O8639" s="3" t="s">
        <v>52</v>
      </c>
      <c r="P8639" s="3" t="s">
        <v>30</v>
      </c>
      <c r="Q8639" s="3" t="s">
        <v>31</v>
      </c>
      <c r="R8639" s="16">
        <v>1299.6600000000001</v>
      </c>
      <c r="S8639" s="17">
        <v>2</v>
      </c>
      <c r="T8639" s="18">
        <v>350.90820000000002</v>
      </c>
    </row>
    <row r="8640" spans="14:20" x14ac:dyDescent="0.2">
      <c r="N8640" s="2" t="s">
        <v>74</v>
      </c>
      <c r="O8640" s="2" t="s">
        <v>52</v>
      </c>
      <c r="P8640" s="2" t="s">
        <v>14</v>
      </c>
      <c r="Q8640" s="2" t="s">
        <v>16</v>
      </c>
      <c r="R8640" s="13">
        <v>2254.41</v>
      </c>
      <c r="S8640" s="14">
        <v>5</v>
      </c>
      <c r="T8640" s="15">
        <v>375.73500000000001</v>
      </c>
    </row>
    <row r="8641" spans="14:20" x14ac:dyDescent="0.2">
      <c r="N8641" s="3" t="s">
        <v>74</v>
      </c>
      <c r="O8641" s="3" t="s">
        <v>52</v>
      </c>
      <c r="P8641" s="3" t="s">
        <v>30</v>
      </c>
      <c r="Q8641" s="3" t="s">
        <v>31</v>
      </c>
      <c r="R8641" s="16">
        <v>104.85</v>
      </c>
      <c r="S8641" s="17">
        <v>3</v>
      </c>
      <c r="T8641" s="18">
        <v>28.3095</v>
      </c>
    </row>
    <row r="8642" spans="14:20" x14ac:dyDescent="0.2">
      <c r="N8642" s="2" t="s">
        <v>74</v>
      </c>
      <c r="O8642" s="2" t="s">
        <v>52</v>
      </c>
      <c r="P8642" s="2" t="s">
        <v>30</v>
      </c>
      <c r="Q8642" s="2" t="s">
        <v>55</v>
      </c>
      <c r="R8642" s="13">
        <v>59.97</v>
      </c>
      <c r="S8642" s="14">
        <v>3</v>
      </c>
      <c r="T8642" s="15">
        <v>20.389800000000001</v>
      </c>
    </row>
    <row r="8643" spans="14:20" x14ac:dyDescent="0.2">
      <c r="N8643" s="3" t="s">
        <v>66</v>
      </c>
      <c r="O8643" s="3" t="s">
        <v>42</v>
      </c>
      <c r="P8643" s="3" t="s">
        <v>21</v>
      </c>
      <c r="Q8643" s="3" t="s">
        <v>32</v>
      </c>
      <c r="R8643" s="16">
        <v>20.16</v>
      </c>
      <c r="S8643" s="17">
        <v>7</v>
      </c>
      <c r="T8643" s="18">
        <v>9.8783999999999992</v>
      </c>
    </row>
    <row r="8644" spans="14:20" x14ac:dyDescent="0.2">
      <c r="N8644" s="2" t="s">
        <v>216</v>
      </c>
      <c r="O8644" s="2" t="s">
        <v>13</v>
      </c>
      <c r="P8644" s="2" t="s">
        <v>21</v>
      </c>
      <c r="Q8644" s="2" t="s">
        <v>33</v>
      </c>
      <c r="R8644" s="13">
        <v>80.48</v>
      </c>
      <c r="S8644" s="14">
        <v>1</v>
      </c>
      <c r="T8644" s="15">
        <v>24.143999999999998</v>
      </c>
    </row>
    <row r="8645" spans="14:20" x14ac:dyDescent="0.2">
      <c r="N8645" s="3" t="s">
        <v>51</v>
      </c>
      <c r="O8645" s="3" t="s">
        <v>52</v>
      </c>
      <c r="P8645" s="3" t="s">
        <v>21</v>
      </c>
      <c r="Q8645" s="3" t="s">
        <v>32</v>
      </c>
      <c r="R8645" s="16">
        <v>1.9079999999999999</v>
      </c>
      <c r="S8645" s="17">
        <v>2</v>
      </c>
      <c r="T8645" s="18">
        <v>-1.5264</v>
      </c>
    </row>
    <row r="8646" spans="14:20" x14ac:dyDescent="0.2">
      <c r="N8646" s="2" t="s">
        <v>38</v>
      </c>
      <c r="O8646" s="2" t="s">
        <v>20</v>
      </c>
      <c r="P8646" s="2" t="s">
        <v>30</v>
      </c>
      <c r="Q8646" s="2" t="s">
        <v>55</v>
      </c>
      <c r="R8646" s="13">
        <v>71.98</v>
      </c>
      <c r="S8646" s="14">
        <v>2</v>
      </c>
      <c r="T8646" s="15">
        <v>15.1158</v>
      </c>
    </row>
    <row r="8647" spans="14:20" x14ac:dyDescent="0.2">
      <c r="N8647" s="3" t="s">
        <v>38</v>
      </c>
      <c r="O8647" s="3" t="s">
        <v>20</v>
      </c>
      <c r="P8647" s="3" t="s">
        <v>30</v>
      </c>
      <c r="Q8647" s="3" t="s">
        <v>55</v>
      </c>
      <c r="R8647" s="16">
        <v>79.98</v>
      </c>
      <c r="S8647" s="17">
        <v>2</v>
      </c>
      <c r="T8647" s="18">
        <v>26.3934</v>
      </c>
    </row>
    <row r="8648" spans="14:20" x14ac:dyDescent="0.2">
      <c r="N8648" s="2" t="s">
        <v>24</v>
      </c>
      <c r="O8648" s="2" t="s">
        <v>13</v>
      </c>
      <c r="P8648" s="2" t="s">
        <v>21</v>
      </c>
      <c r="Q8648" s="2" t="s">
        <v>32</v>
      </c>
      <c r="R8648" s="13">
        <v>12.294</v>
      </c>
      <c r="S8648" s="14">
        <v>1</v>
      </c>
      <c r="T8648" s="15">
        <v>-8.6058000000000003</v>
      </c>
    </row>
    <row r="8649" spans="14:20" x14ac:dyDescent="0.2">
      <c r="N8649" s="3" t="s">
        <v>19</v>
      </c>
      <c r="O8649" s="3" t="s">
        <v>20</v>
      </c>
      <c r="P8649" s="3" t="s">
        <v>21</v>
      </c>
      <c r="Q8649" s="3" t="s">
        <v>26</v>
      </c>
      <c r="R8649" s="16">
        <v>15.51</v>
      </c>
      <c r="S8649" s="17">
        <v>1</v>
      </c>
      <c r="T8649" s="18">
        <v>3.8774999999999999</v>
      </c>
    </row>
    <row r="8650" spans="14:20" x14ac:dyDescent="0.2">
      <c r="N8650" s="2" t="s">
        <v>19</v>
      </c>
      <c r="O8650" s="2" t="s">
        <v>20</v>
      </c>
      <c r="P8650" s="2" t="s">
        <v>21</v>
      </c>
      <c r="Q8650" s="2" t="s">
        <v>36</v>
      </c>
      <c r="R8650" s="13">
        <v>55.86</v>
      </c>
      <c r="S8650" s="14">
        <v>7</v>
      </c>
      <c r="T8650" s="15">
        <v>27.93</v>
      </c>
    </row>
    <row r="8651" spans="14:20" x14ac:dyDescent="0.2">
      <c r="N8651" s="3" t="s">
        <v>44</v>
      </c>
      <c r="O8651" s="3" t="s">
        <v>42</v>
      </c>
      <c r="P8651" s="3" t="s">
        <v>21</v>
      </c>
      <c r="Q8651" s="3" t="s">
        <v>36</v>
      </c>
      <c r="R8651" s="16">
        <v>219.84</v>
      </c>
      <c r="S8651" s="17">
        <v>4</v>
      </c>
      <c r="T8651" s="18">
        <v>107.7216</v>
      </c>
    </row>
    <row r="8652" spans="14:20" x14ac:dyDescent="0.2">
      <c r="N8652" s="2" t="s">
        <v>44</v>
      </c>
      <c r="O8652" s="2" t="s">
        <v>42</v>
      </c>
      <c r="P8652" s="2" t="s">
        <v>30</v>
      </c>
      <c r="Q8652" s="2" t="s">
        <v>55</v>
      </c>
      <c r="R8652" s="13">
        <v>98.16</v>
      </c>
      <c r="S8652" s="14">
        <v>6</v>
      </c>
      <c r="T8652" s="15">
        <v>9.8160000000000007</v>
      </c>
    </row>
    <row r="8653" spans="14:20" x14ac:dyDescent="0.2">
      <c r="N8653" s="3" t="s">
        <v>44</v>
      </c>
      <c r="O8653" s="3" t="s">
        <v>42</v>
      </c>
      <c r="P8653" s="3" t="s">
        <v>21</v>
      </c>
      <c r="Q8653" s="3" t="s">
        <v>32</v>
      </c>
      <c r="R8653" s="16">
        <v>33.04</v>
      </c>
      <c r="S8653" s="17">
        <v>8</v>
      </c>
      <c r="T8653" s="18">
        <v>15.5288</v>
      </c>
    </row>
    <row r="8654" spans="14:20" x14ac:dyDescent="0.2">
      <c r="N8654" s="2" t="s">
        <v>44</v>
      </c>
      <c r="O8654" s="2" t="s">
        <v>42</v>
      </c>
      <c r="P8654" s="2" t="s">
        <v>30</v>
      </c>
      <c r="Q8654" s="2" t="s">
        <v>31</v>
      </c>
      <c r="R8654" s="13">
        <v>86.97</v>
      </c>
      <c r="S8654" s="14">
        <v>3</v>
      </c>
      <c r="T8654" s="15">
        <v>25.221299999999999</v>
      </c>
    </row>
    <row r="8655" spans="14:20" x14ac:dyDescent="0.2">
      <c r="N8655" s="3" t="s">
        <v>51</v>
      </c>
      <c r="O8655" s="3" t="s">
        <v>52</v>
      </c>
      <c r="P8655" s="3" t="s">
        <v>21</v>
      </c>
      <c r="Q8655" s="3" t="s">
        <v>32</v>
      </c>
      <c r="R8655" s="16">
        <v>5.6070000000000002</v>
      </c>
      <c r="S8655" s="17">
        <v>1</v>
      </c>
      <c r="T8655" s="18">
        <v>-4.2987000000000002</v>
      </c>
    </row>
    <row r="8656" spans="14:20" x14ac:dyDescent="0.2">
      <c r="N8656" s="2" t="s">
        <v>51</v>
      </c>
      <c r="O8656" s="2" t="s">
        <v>52</v>
      </c>
      <c r="P8656" s="2" t="s">
        <v>21</v>
      </c>
      <c r="Q8656" s="2" t="s">
        <v>122</v>
      </c>
      <c r="R8656" s="13">
        <v>4663.7359999999999</v>
      </c>
      <c r="S8656" s="14">
        <v>7</v>
      </c>
      <c r="T8656" s="15">
        <v>-1049.3406</v>
      </c>
    </row>
    <row r="8657" spans="14:20" x14ac:dyDescent="0.2">
      <c r="N8657" s="3" t="s">
        <v>51</v>
      </c>
      <c r="O8657" s="3" t="s">
        <v>52</v>
      </c>
      <c r="P8657" s="3" t="s">
        <v>30</v>
      </c>
      <c r="Q8657" s="3" t="s">
        <v>55</v>
      </c>
      <c r="R8657" s="16">
        <v>79.983999999999995</v>
      </c>
      <c r="S8657" s="17">
        <v>2</v>
      </c>
      <c r="T8657" s="18">
        <v>22.9954</v>
      </c>
    </row>
    <row r="8658" spans="14:20" x14ac:dyDescent="0.2">
      <c r="N8658" s="2" t="s">
        <v>68</v>
      </c>
      <c r="O8658" s="2" t="s">
        <v>42</v>
      </c>
      <c r="P8658" s="2" t="s">
        <v>14</v>
      </c>
      <c r="Q8658" s="2" t="s">
        <v>15</v>
      </c>
      <c r="R8658" s="13">
        <v>241.96</v>
      </c>
      <c r="S8658" s="14">
        <v>2</v>
      </c>
      <c r="T8658" s="15">
        <v>41.133200000000002</v>
      </c>
    </row>
    <row r="8659" spans="14:20" x14ac:dyDescent="0.2">
      <c r="N8659" s="3" t="s">
        <v>68</v>
      </c>
      <c r="O8659" s="3" t="s">
        <v>42</v>
      </c>
      <c r="P8659" s="3" t="s">
        <v>21</v>
      </c>
      <c r="Q8659" s="3" t="s">
        <v>22</v>
      </c>
      <c r="R8659" s="16">
        <v>27.72</v>
      </c>
      <c r="S8659" s="17">
        <v>9</v>
      </c>
      <c r="T8659" s="18">
        <v>13.3056</v>
      </c>
    </row>
    <row r="8660" spans="14:20" x14ac:dyDescent="0.2">
      <c r="N8660" s="2" t="s">
        <v>41</v>
      </c>
      <c r="O8660" s="2" t="s">
        <v>42</v>
      </c>
      <c r="P8660" s="2" t="s">
        <v>21</v>
      </c>
      <c r="Q8660" s="2" t="s">
        <v>57</v>
      </c>
      <c r="R8660" s="13">
        <v>13.391999999999999</v>
      </c>
      <c r="S8660" s="14">
        <v>3</v>
      </c>
      <c r="T8660" s="15">
        <v>5.0220000000000002</v>
      </c>
    </row>
    <row r="8661" spans="14:20" x14ac:dyDescent="0.2">
      <c r="N8661" s="3" t="s">
        <v>41</v>
      </c>
      <c r="O8661" s="3" t="s">
        <v>42</v>
      </c>
      <c r="P8661" s="3" t="s">
        <v>21</v>
      </c>
      <c r="Q8661" s="3" t="s">
        <v>32</v>
      </c>
      <c r="R8661" s="16">
        <v>11.228</v>
      </c>
      <c r="S8661" s="17">
        <v>7</v>
      </c>
      <c r="T8661" s="18">
        <v>-18.526199999999999</v>
      </c>
    </row>
    <row r="8662" spans="14:20" x14ac:dyDescent="0.2">
      <c r="N8662" s="2" t="s">
        <v>272</v>
      </c>
      <c r="O8662" s="2" t="s">
        <v>13</v>
      </c>
      <c r="P8662" s="2" t="s">
        <v>21</v>
      </c>
      <c r="Q8662" s="2" t="s">
        <v>32</v>
      </c>
      <c r="R8662" s="13">
        <v>691.96</v>
      </c>
      <c r="S8662" s="14">
        <v>4</v>
      </c>
      <c r="T8662" s="15">
        <v>318.30160000000001</v>
      </c>
    </row>
    <row r="8663" spans="14:20" x14ac:dyDescent="0.2">
      <c r="N8663" s="3" t="s">
        <v>272</v>
      </c>
      <c r="O8663" s="3" t="s">
        <v>13</v>
      </c>
      <c r="P8663" s="3" t="s">
        <v>30</v>
      </c>
      <c r="Q8663" s="3" t="s">
        <v>55</v>
      </c>
      <c r="R8663" s="16">
        <v>34.950000000000003</v>
      </c>
      <c r="S8663" s="17">
        <v>5</v>
      </c>
      <c r="T8663" s="18">
        <v>15.378</v>
      </c>
    </row>
    <row r="8664" spans="14:20" x14ac:dyDescent="0.2">
      <c r="N8664" s="2" t="s">
        <v>139</v>
      </c>
      <c r="O8664" s="2" t="s">
        <v>20</v>
      </c>
      <c r="P8664" s="2" t="s">
        <v>21</v>
      </c>
      <c r="Q8664" s="2" t="s">
        <v>36</v>
      </c>
      <c r="R8664" s="13">
        <v>27.18</v>
      </c>
      <c r="S8664" s="14">
        <v>3</v>
      </c>
      <c r="T8664" s="15">
        <v>12.231</v>
      </c>
    </row>
    <row r="8665" spans="14:20" x14ac:dyDescent="0.2">
      <c r="N8665" s="3" t="s">
        <v>70</v>
      </c>
      <c r="O8665" s="3" t="s">
        <v>52</v>
      </c>
      <c r="P8665" s="3" t="s">
        <v>30</v>
      </c>
      <c r="Q8665" s="3" t="s">
        <v>31</v>
      </c>
      <c r="R8665" s="16">
        <v>391.98</v>
      </c>
      <c r="S8665" s="17">
        <v>2</v>
      </c>
      <c r="T8665" s="18">
        <v>113.6742</v>
      </c>
    </row>
    <row r="8666" spans="14:20" x14ac:dyDescent="0.2">
      <c r="N8666" s="2" t="s">
        <v>400</v>
      </c>
      <c r="O8666" s="2" t="s">
        <v>52</v>
      </c>
      <c r="P8666" s="2" t="s">
        <v>21</v>
      </c>
      <c r="Q8666" s="2" t="s">
        <v>26</v>
      </c>
      <c r="R8666" s="13">
        <v>67.400000000000006</v>
      </c>
      <c r="S8666" s="14">
        <v>5</v>
      </c>
      <c r="T8666" s="15">
        <v>17.524000000000001</v>
      </c>
    </row>
    <row r="8667" spans="14:20" x14ac:dyDescent="0.2">
      <c r="N8667" s="3" t="s">
        <v>74</v>
      </c>
      <c r="O8667" s="3" t="s">
        <v>52</v>
      </c>
      <c r="P8667" s="3" t="s">
        <v>21</v>
      </c>
      <c r="Q8667" s="3" t="s">
        <v>32</v>
      </c>
      <c r="R8667" s="16">
        <v>40.176000000000002</v>
      </c>
      <c r="S8667" s="17">
        <v>3</v>
      </c>
      <c r="T8667" s="18">
        <v>14.563800000000001</v>
      </c>
    </row>
    <row r="8668" spans="14:20" x14ac:dyDescent="0.2">
      <c r="N8668" s="2" t="s">
        <v>216</v>
      </c>
      <c r="O8668" s="2" t="s">
        <v>13</v>
      </c>
      <c r="P8668" s="2" t="s">
        <v>21</v>
      </c>
      <c r="Q8668" s="2" t="s">
        <v>36</v>
      </c>
      <c r="R8668" s="13">
        <v>12.96</v>
      </c>
      <c r="S8668" s="14">
        <v>2</v>
      </c>
      <c r="T8668" s="15">
        <v>6.2207999999999997</v>
      </c>
    </row>
    <row r="8669" spans="14:20" x14ac:dyDescent="0.2">
      <c r="N8669" s="3" t="s">
        <v>216</v>
      </c>
      <c r="O8669" s="3" t="s">
        <v>13</v>
      </c>
      <c r="P8669" s="3" t="s">
        <v>21</v>
      </c>
      <c r="Q8669" s="3" t="s">
        <v>29</v>
      </c>
      <c r="R8669" s="16">
        <v>17.940000000000001</v>
      </c>
      <c r="S8669" s="17">
        <v>3</v>
      </c>
      <c r="T8669" s="18">
        <v>6.4584000000000001</v>
      </c>
    </row>
    <row r="8670" spans="14:20" x14ac:dyDescent="0.2">
      <c r="N8670" s="2" t="s">
        <v>19</v>
      </c>
      <c r="O8670" s="2" t="s">
        <v>20</v>
      </c>
      <c r="P8670" s="2" t="s">
        <v>21</v>
      </c>
      <c r="Q8670" s="2" t="s">
        <v>122</v>
      </c>
      <c r="R8670" s="13">
        <v>21.96</v>
      </c>
      <c r="S8670" s="14">
        <v>2</v>
      </c>
      <c r="T8670" s="15">
        <v>6.1487999999999996</v>
      </c>
    </row>
    <row r="8671" spans="14:20" x14ac:dyDescent="0.2">
      <c r="N8671" s="3" t="s">
        <v>74</v>
      </c>
      <c r="O8671" s="3" t="s">
        <v>52</v>
      </c>
      <c r="P8671" s="3" t="s">
        <v>30</v>
      </c>
      <c r="Q8671" s="3" t="s">
        <v>55</v>
      </c>
      <c r="R8671" s="16">
        <v>1071</v>
      </c>
      <c r="S8671" s="17">
        <v>9</v>
      </c>
      <c r="T8671" s="18">
        <v>171.36</v>
      </c>
    </row>
    <row r="8672" spans="14:20" x14ac:dyDescent="0.2">
      <c r="N8672" s="2" t="s">
        <v>74</v>
      </c>
      <c r="O8672" s="2" t="s">
        <v>52</v>
      </c>
      <c r="P8672" s="2" t="s">
        <v>14</v>
      </c>
      <c r="Q8672" s="2" t="s">
        <v>28</v>
      </c>
      <c r="R8672" s="13">
        <v>12.07</v>
      </c>
      <c r="S8672" s="14">
        <v>1</v>
      </c>
      <c r="T8672" s="15">
        <v>3.9830999999999999</v>
      </c>
    </row>
    <row r="8673" spans="14:20" x14ac:dyDescent="0.2">
      <c r="N8673" s="3" t="s">
        <v>38</v>
      </c>
      <c r="O8673" s="3" t="s">
        <v>20</v>
      </c>
      <c r="P8673" s="3" t="s">
        <v>21</v>
      </c>
      <c r="Q8673" s="3" t="s">
        <v>33</v>
      </c>
      <c r="R8673" s="16">
        <v>119.96</v>
      </c>
      <c r="S8673" s="17">
        <v>2</v>
      </c>
      <c r="T8673" s="18">
        <v>33.588799999999999</v>
      </c>
    </row>
    <row r="8674" spans="14:20" x14ac:dyDescent="0.2">
      <c r="N8674" s="2" t="s">
        <v>38</v>
      </c>
      <c r="O8674" s="2" t="s">
        <v>20</v>
      </c>
      <c r="P8674" s="2" t="s">
        <v>21</v>
      </c>
      <c r="Q8674" s="2" t="s">
        <v>26</v>
      </c>
      <c r="R8674" s="13">
        <v>31.44</v>
      </c>
      <c r="S8674" s="14">
        <v>3</v>
      </c>
      <c r="T8674" s="15">
        <v>8.4887999999999995</v>
      </c>
    </row>
    <row r="8675" spans="14:20" x14ac:dyDescent="0.2">
      <c r="N8675" s="3" t="s">
        <v>38</v>
      </c>
      <c r="O8675" s="3" t="s">
        <v>20</v>
      </c>
      <c r="P8675" s="3" t="s">
        <v>21</v>
      </c>
      <c r="Q8675" s="3" t="s">
        <v>32</v>
      </c>
      <c r="R8675" s="16">
        <v>6.88</v>
      </c>
      <c r="S8675" s="17">
        <v>1</v>
      </c>
      <c r="T8675" s="18">
        <v>2.3220000000000001</v>
      </c>
    </row>
    <row r="8676" spans="14:20" x14ac:dyDescent="0.2">
      <c r="N8676" s="2" t="s">
        <v>105</v>
      </c>
      <c r="O8676" s="2" t="s">
        <v>20</v>
      </c>
      <c r="P8676" s="2" t="s">
        <v>14</v>
      </c>
      <c r="Q8676" s="2" t="s">
        <v>28</v>
      </c>
      <c r="R8676" s="13">
        <v>29.327999999999999</v>
      </c>
      <c r="S8676" s="14">
        <v>3</v>
      </c>
      <c r="T8676" s="15">
        <v>3.6659999999999999</v>
      </c>
    </row>
    <row r="8677" spans="14:20" x14ac:dyDescent="0.2">
      <c r="N8677" s="3" t="s">
        <v>135</v>
      </c>
      <c r="O8677" s="3" t="s">
        <v>42</v>
      </c>
      <c r="P8677" s="3" t="s">
        <v>30</v>
      </c>
      <c r="Q8677" s="3" t="s">
        <v>55</v>
      </c>
      <c r="R8677" s="16">
        <v>291.95999999999998</v>
      </c>
      <c r="S8677" s="17">
        <v>4</v>
      </c>
      <c r="T8677" s="18">
        <v>102.18600000000001</v>
      </c>
    </row>
    <row r="8678" spans="14:20" x14ac:dyDescent="0.2">
      <c r="N8678" s="2" t="s">
        <v>105</v>
      </c>
      <c r="O8678" s="2" t="s">
        <v>20</v>
      </c>
      <c r="P8678" s="2" t="s">
        <v>21</v>
      </c>
      <c r="Q8678" s="2" t="s">
        <v>57</v>
      </c>
      <c r="R8678" s="13">
        <v>14.352</v>
      </c>
      <c r="S8678" s="14">
        <v>3</v>
      </c>
      <c r="T8678" s="15">
        <v>5.2026000000000003</v>
      </c>
    </row>
    <row r="8679" spans="14:20" x14ac:dyDescent="0.2">
      <c r="N8679" s="3" t="s">
        <v>105</v>
      </c>
      <c r="O8679" s="3" t="s">
        <v>20</v>
      </c>
      <c r="P8679" s="3" t="s">
        <v>14</v>
      </c>
      <c r="Q8679" s="3" t="s">
        <v>15</v>
      </c>
      <c r="R8679" s="16">
        <v>180.58799999999999</v>
      </c>
      <c r="S8679" s="17">
        <v>2</v>
      </c>
      <c r="T8679" s="18">
        <v>-240.78399999999999</v>
      </c>
    </row>
    <row r="8680" spans="14:20" x14ac:dyDescent="0.2">
      <c r="N8680" s="2" t="s">
        <v>105</v>
      </c>
      <c r="O8680" s="2" t="s">
        <v>20</v>
      </c>
      <c r="P8680" s="2" t="s">
        <v>30</v>
      </c>
      <c r="Q8680" s="2" t="s">
        <v>55</v>
      </c>
      <c r="R8680" s="13">
        <v>47.984000000000002</v>
      </c>
      <c r="S8680" s="14">
        <v>2</v>
      </c>
      <c r="T8680" s="15">
        <v>0.5998</v>
      </c>
    </row>
    <row r="8681" spans="14:20" x14ac:dyDescent="0.2">
      <c r="N8681" s="3" t="s">
        <v>19</v>
      </c>
      <c r="O8681" s="3" t="s">
        <v>20</v>
      </c>
      <c r="P8681" s="3" t="s">
        <v>21</v>
      </c>
      <c r="Q8681" s="3" t="s">
        <v>32</v>
      </c>
      <c r="R8681" s="16">
        <v>25.824000000000002</v>
      </c>
      <c r="S8681" s="17">
        <v>6</v>
      </c>
      <c r="T8681" s="18">
        <v>9.0383999999999993</v>
      </c>
    </row>
    <row r="8682" spans="14:20" x14ac:dyDescent="0.2">
      <c r="N8682" s="2" t="s">
        <v>19</v>
      </c>
      <c r="O8682" s="2" t="s">
        <v>20</v>
      </c>
      <c r="P8682" s="2" t="s">
        <v>21</v>
      </c>
      <c r="Q8682" s="2" t="s">
        <v>33</v>
      </c>
      <c r="R8682" s="13">
        <v>160.96</v>
      </c>
      <c r="S8682" s="14">
        <v>2</v>
      </c>
      <c r="T8682" s="15">
        <v>48.287999999999997</v>
      </c>
    </row>
    <row r="8683" spans="14:20" x14ac:dyDescent="0.2">
      <c r="N8683" s="3" t="s">
        <v>24</v>
      </c>
      <c r="O8683" s="3" t="s">
        <v>13</v>
      </c>
      <c r="P8683" s="3" t="s">
        <v>21</v>
      </c>
      <c r="Q8683" s="3" t="s">
        <v>36</v>
      </c>
      <c r="R8683" s="16">
        <v>251.64</v>
      </c>
      <c r="S8683" s="17">
        <v>3</v>
      </c>
      <c r="T8683" s="18">
        <v>88.073999999999998</v>
      </c>
    </row>
    <row r="8684" spans="14:20" x14ac:dyDescent="0.2">
      <c r="N8684" s="2" t="s">
        <v>62</v>
      </c>
      <c r="O8684" s="2" t="s">
        <v>42</v>
      </c>
      <c r="P8684" s="2" t="s">
        <v>21</v>
      </c>
      <c r="Q8684" s="2" t="s">
        <v>33</v>
      </c>
      <c r="R8684" s="13">
        <v>73.176000000000002</v>
      </c>
      <c r="S8684" s="14">
        <v>6</v>
      </c>
      <c r="T8684" s="15">
        <v>-197.5752</v>
      </c>
    </row>
    <row r="8685" spans="14:20" x14ac:dyDescent="0.2">
      <c r="N8685" s="3" t="s">
        <v>62</v>
      </c>
      <c r="O8685" s="3" t="s">
        <v>42</v>
      </c>
      <c r="P8685" s="3" t="s">
        <v>21</v>
      </c>
      <c r="Q8685" s="3" t="s">
        <v>36</v>
      </c>
      <c r="R8685" s="16">
        <v>20.736000000000001</v>
      </c>
      <c r="S8685" s="17">
        <v>4</v>
      </c>
      <c r="T8685" s="18">
        <v>7.2576000000000001</v>
      </c>
    </row>
    <row r="8686" spans="14:20" x14ac:dyDescent="0.2">
      <c r="N8686" s="2" t="s">
        <v>62</v>
      </c>
      <c r="O8686" s="2" t="s">
        <v>42</v>
      </c>
      <c r="P8686" s="2" t="s">
        <v>30</v>
      </c>
      <c r="Q8686" s="2" t="s">
        <v>31</v>
      </c>
      <c r="R8686" s="13">
        <v>39.984000000000002</v>
      </c>
      <c r="S8686" s="14">
        <v>2</v>
      </c>
      <c r="T8686" s="15">
        <v>-8.9963999999999995</v>
      </c>
    </row>
    <row r="8687" spans="14:20" x14ac:dyDescent="0.2">
      <c r="N8687" s="3" t="s">
        <v>272</v>
      </c>
      <c r="O8687" s="3" t="s">
        <v>13</v>
      </c>
      <c r="P8687" s="3" t="s">
        <v>30</v>
      </c>
      <c r="Q8687" s="3" t="s">
        <v>55</v>
      </c>
      <c r="R8687" s="16">
        <v>199.95</v>
      </c>
      <c r="S8687" s="17">
        <v>5</v>
      </c>
      <c r="T8687" s="18">
        <v>63.984000000000002</v>
      </c>
    </row>
    <row r="8688" spans="14:20" x14ac:dyDescent="0.2">
      <c r="N8688" s="2" t="s">
        <v>272</v>
      </c>
      <c r="O8688" s="2" t="s">
        <v>13</v>
      </c>
      <c r="P8688" s="2" t="s">
        <v>21</v>
      </c>
      <c r="Q8688" s="2" t="s">
        <v>36</v>
      </c>
      <c r="R8688" s="13">
        <v>12.96</v>
      </c>
      <c r="S8688" s="14">
        <v>2</v>
      </c>
      <c r="T8688" s="15">
        <v>6.2207999999999997</v>
      </c>
    </row>
    <row r="8689" spans="14:20" x14ac:dyDescent="0.2">
      <c r="N8689" s="3" t="s">
        <v>19</v>
      </c>
      <c r="O8689" s="3" t="s">
        <v>20</v>
      </c>
      <c r="P8689" s="3" t="s">
        <v>21</v>
      </c>
      <c r="Q8689" s="3" t="s">
        <v>36</v>
      </c>
      <c r="R8689" s="16">
        <v>211.04</v>
      </c>
      <c r="S8689" s="17">
        <v>8</v>
      </c>
      <c r="T8689" s="18">
        <v>97.078400000000002</v>
      </c>
    </row>
    <row r="8690" spans="14:20" x14ac:dyDescent="0.2">
      <c r="N8690" s="2" t="s">
        <v>19</v>
      </c>
      <c r="O8690" s="2" t="s">
        <v>20</v>
      </c>
      <c r="P8690" s="2" t="s">
        <v>14</v>
      </c>
      <c r="Q8690" s="2" t="s">
        <v>16</v>
      </c>
      <c r="R8690" s="13">
        <v>594.81600000000003</v>
      </c>
      <c r="S8690" s="14">
        <v>2</v>
      </c>
      <c r="T8690" s="15">
        <v>59.4816</v>
      </c>
    </row>
    <row r="8691" spans="14:20" x14ac:dyDescent="0.2">
      <c r="N8691" s="3" t="s">
        <v>19</v>
      </c>
      <c r="O8691" s="3" t="s">
        <v>20</v>
      </c>
      <c r="P8691" s="3" t="s">
        <v>21</v>
      </c>
      <c r="Q8691" s="3" t="s">
        <v>32</v>
      </c>
      <c r="R8691" s="16">
        <v>72.959999999999994</v>
      </c>
      <c r="S8691" s="17">
        <v>3</v>
      </c>
      <c r="T8691" s="18">
        <v>23.712</v>
      </c>
    </row>
    <row r="8692" spans="14:20" x14ac:dyDescent="0.2">
      <c r="N8692" s="2" t="s">
        <v>41</v>
      </c>
      <c r="O8692" s="2" t="s">
        <v>42</v>
      </c>
      <c r="P8692" s="2" t="s">
        <v>21</v>
      </c>
      <c r="Q8692" s="2" t="s">
        <v>36</v>
      </c>
      <c r="R8692" s="13">
        <v>9.2479999999999993</v>
      </c>
      <c r="S8692" s="14">
        <v>2</v>
      </c>
      <c r="T8692" s="15">
        <v>3.3523999999999998</v>
      </c>
    </row>
    <row r="8693" spans="14:20" x14ac:dyDescent="0.2">
      <c r="N8693" s="3" t="s">
        <v>24</v>
      </c>
      <c r="O8693" s="3" t="s">
        <v>13</v>
      </c>
      <c r="P8693" s="3" t="s">
        <v>30</v>
      </c>
      <c r="Q8693" s="3" t="s">
        <v>55</v>
      </c>
      <c r="R8693" s="16">
        <v>17.88</v>
      </c>
      <c r="S8693" s="17">
        <v>3</v>
      </c>
      <c r="T8693" s="18">
        <v>2.4584999999999999</v>
      </c>
    </row>
    <row r="8694" spans="14:20" x14ac:dyDescent="0.2">
      <c r="N8694" s="2" t="s">
        <v>24</v>
      </c>
      <c r="O8694" s="2" t="s">
        <v>13</v>
      </c>
      <c r="P8694" s="2" t="s">
        <v>21</v>
      </c>
      <c r="Q8694" s="2" t="s">
        <v>22</v>
      </c>
      <c r="R8694" s="13">
        <v>235.94399999999999</v>
      </c>
      <c r="S8694" s="14">
        <v>3</v>
      </c>
      <c r="T8694" s="15">
        <v>85.529700000000005</v>
      </c>
    </row>
    <row r="8695" spans="14:20" x14ac:dyDescent="0.2">
      <c r="N8695" s="3" t="s">
        <v>112</v>
      </c>
      <c r="O8695" s="3" t="s">
        <v>52</v>
      </c>
      <c r="P8695" s="3" t="s">
        <v>14</v>
      </c>
      <c r="Q8695" s="3" t="s">
        <v>28</v>
      </c>
      <c r="R8695" s="16">
        <v>103.056</v>
      </c>
      <c r="S8695" s="17">
        <v>3</v>
      </c>
      <c r="T8695" s="18">
        <v>24.4758</v>
      </c>
    </row>
    <row r="8696" spans="14:20" x14ac:dyDescent="0.2">
      <c r="N8696" s="2" t="s">
        <v>66</v>
      </c>
      <c r="O8696" s="2" t="s">
        <v>42</v>
      </c>
      <c r="P8696" s="2" t="s">
        <v>30</v>
      </c>
      <c r="Q8696" s="2" t="s">
        <v>55</v>
      </c>
      <c r="R8696" s="13">
        <v>72</v>
      </c>
      <c r="S8696" s="14">
        <v>4</v>
      </c>
      <c r="T8696" s="15">
        <v>12.96</v>
      </c>
    </row>
    <row r="8697" spans="14:20" x14ac:dyDescent="0.2">
      <c r="N8697" s="3" t="s">
        <v>66</v>
      </c>
      <c r="O8697" s="3" t="s">
        <v>42</v>
      </c>
      <c r="P8697" s="3" t="s">
        <v>30</v>
      </c>
      <c r="Q8697" s="3" t="s">
        <v>55</v>
      </c>
      <c r="R8697" s="16">
        <v>655.9</v>
      </c>
      <c r="S8697" s="17">
        <v>5</v>
      </c>
      <c r="T8697" s="18">
        <v>275.47800000000001</v>
      </c>
    </row>
    <row r="8698" spans="14:20" x14ac:dyDescent="0.2">
      <c r="N8698" s="2" t="s">
        <v>66</v>
      </c>
      <c r="O8698" s="2" t="s">
        <v>42</v>
      </c>
      <c r="P8698" s="2" t="s">
        <v>14</v>
      </c>
      <c r="Q8698" s="2" t="s">
        <v>16</v>
      </c>
      <c r="R8698" s="13">
        <v>603.91999999999996</v>
      </c>
      <c r="S8698" s="14">
        <v>4</v>
      </c>
      <c r="T8698" s="15">
        <v>181.17599999999999</v>
      </c>
    </row>
    <row r="8699" spans="14:20" x14ac:dyDescent="0.2">
      <c r="N8699" s="3" t="s">
        <v>112</v>
      </c>
      <c r="O8699" s="3" t="s">
        <v>52</v>
      </c>
      <c r="P8699" s="3" t="s">
        <v>30</v>
      </c>
      <c r="Q8699" s="3" t="s">
        <v>31</v>
      </c>
      <c r="R8699" s="16">
        <v>1169.694</v>
      </c>
      <c r="S8699" s="17">
        <v>3</v>
      </c>
      <c r="T8699" s="18">
        <v>-253.43369999999999</v>
      </c>
    </row>
    <row r="8700" spans="14:20" x14ac:dyDescent="0.2">
      <c r="N8700" s="2" t="s">
        <v>216</v>
      </c>
      <c r="O8700" s="2" t="s">
        <v>13</v>
      </c>
      <c r="P8700" s="2" t="s">
        <v>21</v>
      </c>
      <c r="Q8700" s="2" t="s">
        <v>26</v>
      </c>
      <c r="R8700" s="13">
        <v>40.29</v>
      </c>
      <c r="S8700" s="14">
        <v>3</v>
      </c>
      <c r="T8700" s="15">
        <v>10.0725</v>
      </c>
    </row>
    <row r="8701" spans="14:20" x14ac:dyDescent="0.2">
      <c r="N8701" s="3" t="s">
        <v>216</v>
      </c>
      <c r="O8701" s="3" t="s">
        <v>13</v>
      </c>
      <c r="P8701" s="3" t="s">
        <v>21</v>
      </c>
      <c r="Q8701" s="3" t="s">
        <v>32</v>
      </c>
      <c r="R8701" s="16">
        <v>38.71</v>
      </c>
      <c r="S8701" s="17">
        <v>7</v>
      </c>
      <c r="T8701" s="18">
        <v>17.8066</v>
      </c>
    </row>
    <row r="8702" spans="14:20" x14ac:dyDescent="0.2">
      <c r="N8702" s="2" t="s">
        <v>212</v>
      </c>
      <c r="O8702" s="2" t="s">
        <v>52</v>
      </c>
      <c r="P8702" s="2" t="s">
        <v>30</v>
      </c>
      <c r="Q8702" s="2" t="s">
        <v>31</v>
      </c>
      <c r="R8702" s="13">
        <v>391.98</v>
      </c>
      <c r="S8702" s="14">
        <v>2</v>
      </c>
      <c r="T8702" s="15">
        <v>109.7544</v>
      </c>
    </row>
    <row r="8703" spans="14:20" x14ac:dyDescent="0.2">
      <c r="N8703" s="3" t="s">
        <v>212</v>
      </c>
      <c r="O8703" s="3" t="s">
        <v>52</v>
      </c>
      <c r="P8703" s="3" t="s">
        <v>30</v>
      </c>
      <c r="Q8703" s="3" t="s">
        <v>31</v>
      </c>
      <c r="R8703" s="16">
        <v>437.85</v>
      </c>
      <c r="S8703" s="17">
        <v>3</v>
      </c>
      <c r="T8703" s="18">
        <v>131.35499999999999</v>
      </c>
    </row>
    <row r="8704" spans="14:20" x14ac:dyDescent="0.2">
      <c r="N8704" s="2" t="s">
        <v>19</v>
      </c>
      <c r="O8704" s="2" t="s">
        <v>20</v>
      </c>
      <c r="P8704" s="2" t="s">
        <v>30</v>
      </c>
      <c r="Q8704" s="2" t="s">
        <v>31</v>
      </c>
      <c r="R8704" s="13">
        <v>859.2</v>
      </c>
      <c r="S8704" s="14">
        <v>3</v>
      </c>
      <c r="T8704" s="15">
        <v>75.180000000000007</v>
      </c>
    </row>
    <row r="8705" spans="14:20" x14ac:dyDescent="0.2">
      <c r="N8705" s="3" t="s">
        <v>19</v>
      </c>
      <c r="O8705" s="3" t="s">
        <v>20</v>
      </c>
      <c r="P8705" s="3" t="s">
        <v>30</v>
      </c>
      <c r="Q8705" s="3" t="s">
        <v>142</v>
      </c>
      <c r="R8705" s="16">
        <v>506.28</v>
      </c>
      <c r="S8705" s="17">
        <v>3</v>
      </c>
      <c r="T8705" s="18">
        <v>177.19800000000001</v>
      </c>
    </row>
    <row r="8706" spans="14:20" x14ac:dyDescent="0.2">
      <c r="N8706" s="2" t="s">
        <v>24</v>
      </c>
      <c r="O8706" s="2" t="s">
        <v>13</v>
      </c>
      <c r="P8706" s="2" t="s">
        <v>30</v>
      </c>
      <c r="Q8706" s="2" t="s">
        <v>31</v>
      </c>
      <c r="R8706" s="13">
        <v>383.96</v>
      </c>
      <c r="S8706" s="14">
        <v>5</v>
      </c>
      <c r="T8706" s="15">
        <v>38.396000000000001</v>
      </c>
    </row>
    <row r="8707" spans="14:20" x14ac:dyDescent="0.2">
      <c r="N8707" s="3" t="s">
        <v>24</v>
      </c>
      <c r="O8707" s="3" t="s">
        <v>13</v>
      </c>
      <c r="P8707" s="3" t="s">
        <v>21</v>
      </c>
      <c r="Q8707" s="3" t="s">
        <v>32</v>
      </c>
      <c r="R8707" s="16">
        <v>15.57</v>
      </c>
      <c r="S8707" s="17">
        <v>3</v>
      </c>
      <c r="T8707" s="18">
        <v>-11.417999999999999</v>
      </c>
    </row>
    <row r="8708" spans="14:20" x14ac:dyDescent="0.2">
      <c r="N8708" s="2" t="s">
        <v>38</v>
      </c>
      <c r="O8708" s="2" t="s">
        <v>20</v>
      </c>
      <c r="P8708" s="2" t="s">
        <v>14</v>
      </c>
      <c r="Q8708" s="2" t="s">
        <v>28</v>
      </c>
      <c r="R8708" s="13">
        <v>199.8</v>
      </c>
      <c r="S8708" s="14">
        <v>10</v>
      </c>
      <c r="T8708" s="15">
        <v>71.927999999999997</v>
      </c>
    </row>
    <row r="8709" spans="14:20" x14ac:dyDescent="0.2">
      <c r="N8709" s="3" t="s">
        <v>216</v>
      </c>
      <c r="O8709" s="3" t="s">
        <v>13</v>
      </c>
      <c r="P8709" s="3" t="s">
        <v>21</v>
      </c>
      <c r="Q8709" s="3" t="s">
        <v>26</v>
      </c>
      <c r="R8709" s="16">
        <v>15.51</v>
      </c>
      <c r="S8709" s="17">
        <v>1</v>
      </c>
      <c r="T8709" s="18">
        <v>3.8774999999999999</v>
      </c>
    </row>
    <row r="8710" spans="14:20" x14ac:dyDescent="0.2">
      <c r="N8710" s="2" t="s">
        <v>216</v>
      </c>
      <c r="O8710" s="2" t="s">
        <v>13</v>
      </c>
      <c r="P8710" s="2" t="s">
        <v>30</v>
      </c>
      <c r="Q8710" s="2" t="s">
        <v>31</v>
      </c>
      <c r="R8710" s="13">
        <v>89.9</v>
      </c>
      <c r="S8710" s="14">
        <v>2</v>
      </c>
      <c r="T8710" s="15">
        <v>25.172000000000001</v>
      </c>
    </row>
    <row r="8711" spans="14:20" x14ac:dyDescent="0.2">
      <c r="N8711" s="3" t="s">
        <v>216</v>
      </c>
      <c r="O8711" s="3" t="s">
        <v>13</v>
      </c>
      <c r="P8711" s="3" t="s">
        <v>21</v>
      </c>
      <c r="Q8711" s="3" t="s">
        <v>29</v>
      </c>
      <c r="R8711" s="16">
        <v>14.28</v>
      </c>
      <c r="S8711" s="17">
        <v>4</v>
      </c>
      <c r="T8711" s="18">
        <v>3.7128000000000001</v>
      </c>
    </row>
    <row r="8712" spans="14:20" x14ac:dyDescent="0.2">
      <c r="N8712" s="2" t="s">
        <v>216</v>
      </c>
      <c r="O8712" s="2" t="s">
        <v>13</v>
      </c>
      <c r="P8712" s="2" t="s">
        <v>21</v>
      </c>
      <c r="Q8712" s="2" t="s">
        <v>29</v>
      </c>
      <c r="R8712" s="13">
        <v>12.72</v>
      </c>
      <c r="S8712" s="14">
        <v>3</v>
      </c>
      <c r="T8712" s="15">
        <v>4.9607999999999999</v>
      </c>
    </row>
    <row r="8713" spans="14:20" x14ac:dyDescent="0.2">
      <c r="N8713" s="3" t="s">
        <v>216</v>
      </c>
      <c r="O8713" s="3" t="s">
        <v>13</v>
      </c>
      <c r="P8713" s="3" t="s">
        <v>21</v>
      </c>
      <c r="Q8713" s="3" t="s">
        <v>22</v>
      </c>
      <c r="R8713" s="16">
        <v>15.75</v>
      </c>
      <c r="S8713" s="17">
        <v>5</v>
      </c>
      <c r="T8713" s="18">
        <v>7.56</v>
      </c>
    </row>
    <row r="8714" spans="14:20" x14ac:dyDescent="0.2">
      <c r="N8714" s="2" t="s">
        <v>62</v>
      </c>
      <c r="O8714" s="2" t="s">
        <v>42</v>
      </c>
      <c r="P8714" s="2" t="s">
        <v>14</v>
      </c>
      <c r="Q8714" s="2" t="s">
        <v>16</v>
      </c>
      <c r="R8714" s="13">
        <v>520.46400000000006</v>
      </c>
      <c r="S8714" s="14">
        <v>2</v>
      </c>
      <c r="T8714" s="15">
        <v>-14.8704</v>
      </c>
    </row>
    <row r="8715" spans="14:20" x14ac:dyDescent="0.2">
      <c r="N8715" s="3" t="s">
        <v>62</v>
      </c>
      <c r="O8715" s="3" t="s">
        <v>42</v>
      </c>
      <c r="P8715" s="3" t="s">
        <v>21</v>
      </c>
      <c r="Q8715" s="3" t="s">
        <v>36</v>
      </c>
      <c r="R8715" s="16">
        <v>11.423999999999999</v>
      </c>
      <c r="S8715" s="17">
        <v>3</v>
      </c>
      <c r="T8715" s="18">
        <v>3.7128000000000001</v>
      </c>
    </row>
    <row r="8716" spans="14:20" x14ac:dyDescent="0.2">
      <c r="N8716" s="2" t="s">
        <v>19</v>
      </c>
      <c r="O8716" s="2" t="s">
        <v>20</v>
      </c>
      <c r="P8716" s="2" t="s">
        <v>21</v>
      </c>
      <c r="Q8716" s="2" t="s">
        <v>36</v>
      </c>
      <c r="R8716" s="13">
        <v>31.08</v>
      </c>
      <c r="S8716" s="14">
        <v>6</v>
      </c>
      <c r="T8716" s="15">
        <v>15.229200000000001</v>
      </c>
    </row>
    <row r="8717" spans="14:20" x14ac:dyDescent="0.2">
      <c r="N8717" s="3" t="s">
        <v>19</v>
      </c>
      <c r="O8717" s="3" t="s">
        <v>20</v>
      </c>
      <c r="P8717" s="3" t="s">
        <v>21</v>
      </c>
      <c r="Q8717" s="3" t="s">
        <v>122</v>
      </c>
      <c r="R8717" s="16">
        <v>7.3</v>
      </c>
      <c r="S8717" s="17">
        <v>2</v>
      </c>
      <c r="T8717" s="18">
        <v>2.19</v>
      </c>
    </row>
    <row r="8718" spans="14:20" x14ac:dyDescent="0.2">
      <c r="N8718" s="2" t="s">
        <v>74</v>
      </c>
      <c r="O8718" s="2" t="s">
        <v>52</v>
      </c>
      <c r="P8718" s="2" t="s">
        <v>21</v>
      </c>
      <c r="Q8718" s="2" t="s">
        <v>22</v>
      </c>
      <c r="R8718" s="13">
        <v>20.7</v>
      </c>
      <c r="S8718" s="14">
        <v>2</v>
      </c>
      <c r="T8718" s="15">
        <v>9.9359999999999999</v>
      </c>
    </row>
    <row r="8719" spans="14:20" x14ac:dyDescent="0.2">
      <c r="N8719" s="3" t="s">
        <v>74</v>
      </c>
      <c r="O8719" s="3" t="s">
        <v>52</v>
      </c>
      <c r="P8719" s="3" t="s">
        <v>14</v>
      </c>
      <c r="Q8719" s="3" t="s">
        <v>16</v>
      </c>
      <c r="R8719" s="16">
        <v>488.64600000000002</v>
      </c>
      <c r="S8719" s="17">
        <v>3</v>
      </c>
      <c r="T8719" s="18">
        <v>86.870400000000004</v>
      </c>
    </row>
    <row r="8720" spans="14:20" x14ac:dyDescent="0.2">
      <c r="N8720" s="2" t="s">
        <v>74</v>
      </c>
      <c r="O8720" s="2" t="s">
        <v>52</v>
      </c>
      <c r="P8720" s="2" t="s">
        <v>21</v>
      </c>
      <c r="Q8720" s="2" t="s">
        <v>29</v>
      </c>
      <c r="R8720" s="13">
        <v>5.56</v>
      </c>
      <c r="S8720" s="14">
        <v>2</v>
      </c>
      <c r="T8720" s="15">
        <v>1.4456</v>
      </c>
    </row>
    <row r="8721" spans="14:20" x14ac:dyDescent="0.2">
      <c r="N8721" s="3" t="s">
        <v>74</v>
      </c>
      <c r="O8721" s="3" t="s">
        <v>52</v>
      </c>
      <c r="P8721" s="3" t="s">
        <v>14</v>
      </c>
      <c r="Q8721" s="3" t="s">
        <v>28</v>
      </c>
      <c r="R8721" s="16">
        <v>47.12</v>
      </c>
      <c r="S8721" s="17">
        <v>8</v>
      </c>
      <c r="T8721" s="18">
        <v>20.732800000000001</v>
      </c>
    </row>
    <row r="8722" spans="14:20" x14ac:dyDescent="0.2">
      <c r="N8722" s="2" t="s">
        <v>66</v>
      </c>
      <c r="O8722" s="2" t="s">
        <v>42</v>
      </c>
      <c r="P8722" s="2" t="s">
        <v>21</v>
      </c>
      <c r="Q8722" s="2" t="s">
        <v>32</v>
      </c>
      <c r="R8722" s="13">
        <v>8.26</v>
      </c>
      <c r="S8722" s="14">
        <v>2</v>
      </c>
      <c r="T8722" s="15">
        <v>3.8822000000000001</v>
      </c>
    </row>
    <row r="8723" spans="14:20" x14ac:dyDescent="0.2">
      <c r="N8723" s="3" t="s">
        <v>66</v>
      </c>
      <c r="O8723" s="3" t="s">
        <v>42</v>
      </c>
      <c r="P8723" s="3" t="s">
        <v>14</v>
      </c>
      <c r="Q8723" s="3" t="s">
        <v>16</v>
      </c>
      <c r="R8723" s="16">
        <v>269.97000000000003</v>
      </c>
      <c r="S8723" s="17">
        <v>3</v>
      </c>
      <c r="T8723" s="18">
        <v>51.2943</v>
      </c>
    </row>
    <row r="8724" spans="14:20" x14ac:dyDescent="0.2">
      <c r="N8724" s="2" t="s">
        <v>112</v>
      </c>
      <c r="O8724" s="2" t="s">
        <v>52</v>
      </c>
      <c r="P8724" s="2" t="s">
        <v>30</v>
      </c>
      <c r="Q8724" s="2" t="s">
        <v>55</v>
      </c>
      <c r="R8724" s="13">
        <v>119.96</v>
      </c>
      <c r="S8724" s="14">
        <v>5</v>
      </c>
      <c r="T8724" s="15">
        <v>35.988</v>
      </c>
    </row>
    <row r="8725" spans="14:20" x14ac:dyDescent="0.2">
      <c r="N8725" s="3" t="s">
        <v>112</v>
      </c>
      <c r="O8725" s="3" t="s">
        <v>52</v>
      </c>
      <c r="P8725" s="3" t="s">
        <v>21</v>
      </c>
      <c r="Q8725" s="3" t="s">
        <v>29</v>
      </c>
      <c r="R8725" s="16">
        <v>10.608000000000001</v>
      </c>
      <c r="S8725" s="17">
        <v>6</v>
      </c>
      <c r="T8725" s="18">
        <v>0.92820000000000003</v>
      </c>
    </row>
    <row r="8726" spans="14:20" x14ac:dyDescent="0.2">
      <c r="N8726" s="2" t="s">
        <v>277</v>
      </c>
      <c r="O8726" s="2" t="s">
        <v>20</v>
      </c>
      <c r="P8726" s="2" t="s">
        <v>21</v>
      </c>
      <c r="Q8726" s="2" t="s">
        <v>26</v>
      </c>
      <c r="R8726" s="13">
        <v>39.9</v>
      </c>
      <c r="S8726" s="14">
        <v>5</v>
      </c>
      <c r="T8726" s="15">
        <v>10.374000000000001</v>
      </c>
    </row>
    <row r="8727" spans="14:20" x14ac:dyDescent="0.2">
      <c r="N8727" s="3" t="s">
        <v>82</v>
      </c>
      <c r="O8727" s="3" t="s">
        <v>13</v>
      </c>
      <c r="P8727" s="3" t="s">
        <v>21</v>
      </c>
      <c r="Q8727" s="3" t="s">
        <v>26</v>
      </c>
      <c r="R8727" s="16">
        <v>177.55</v>
      </c>
      <c r="S8727" s="17">
        <v>5</v>
      </c>
      <c r="T8727" s="18">
        <v>47.938499999999998</v>
      </c>
    </row>
    <row r="8728" spans="14:20" x14ac:dyDescent="0.2">
      <c r="N8728" s="2" t="s">
        <v>51</v>
      </c>
      <c r="O8728" s="2" t="s">
        <v>52</v>
      </c>
      <c r="P8728" s="2" t="s">
        <v>21</v>
      </c>
      <c r="Q8728" s="2" t="s">
        <v>32</v>
      </c>
      <c r="R8728" s="13">
        <v>8.5950000000000006</v>
      </c>
      <c r="S8728" s="14">
        <v>5</v>
      </c>
      <c r="T8728" s="15">
        <v>-6.3029999999999999</v>
      </c>
    </row>
    <row r="8729" spans="14:20" x14ac:dyDescent="0.2">
      <c r="N8729" s="3" t="s">
        <v>51</v>
      </c>
      <c r="O8729" s="3" t="s">
        <v>52</v>
      </c>
      <c r="P8729" s="3" t="s">
        <v>21</v>
      </c>
      <c r="Q8729" s="3" t="s">
        <v>122</v>
      </c>
      <c r="R8729" s="16">
        <v>190.89599999999999</v>
      </c>
      <c r="S8729" s="17">
        <v>2</v>
      </c>
      <c r="T8729" s="18">
        <v>-42.951599999999999</v>
      </c>
    </row>
    <row r="8730" spans="14:20" x14ac:dyDescent="0.2">
      <c r="N8730" s="2" t="s">
        <v>112</v>
      </c>
      <c r="O8730" s="2" t="s">
        <v>52</v>
      </c>
      <c r="P8730" s="2" t="s">
        <v>21</v>
      </c>
      <c r="Q8730" s="2" t="s">
        <v>57</v>
      </c>
      <c r="R8730" s="13">
        <v>24.448</v>
      </c>
      <c r="S8730" s="14">
        <v>4</v>
      </c>
      <c r="T8730" s="15">
        <v>8.8623999999999992</v>
      </c>
    </row>
    <row r="8731" spans="14:20" x14ac:dyDescent="0.2">
      <c r="N8731" s="3" t="s">
        <v>24</v>
      </c>
      <c r="O8731" s="3" t="s">
        <v>13</v>
      </c>
      <c r="P8731" s="3" t="s">
        <v>14</v>
      </c>
      <c r="Q8731" s="3" t="s">
        <v>16</v>
      </c>
      <c r="R8731" s="16">
        <v>419.13600000000002</v>
      </c>
      <c r="S8731" s="17">
        <v>4</v>
      </c>
      <c r="T8731" s="18">
        <v>-57.6312</v>
      </c>
    </row>
    <row r="8732" spans="14:20" x14ac:dyDescent="0.2">
      <c r="N8732" s="2" t="s">
        <v>19</v>
      </c>
      <c r="O8732" s="2" t="s">
        <v>20</v>
      </c>
      <c r="P8732" s="2" t="s">
        <v>21</v>
      </c>
      <c r="Q8732" s="2" t="s">
        <v>57</v>
      </c>
      <c r="R8732" s="13">
        <v>71.88</v>
      </c>
      <c r="S8732" s="14">
        <v>6</v>
      </c>
      <c r="T8732" s="15">
        <v>33.064799999999998</v>
      </c>
    </row>
    <row r="8733" spans="14:20" x14ac:dyDescent="0.2">
      <c r="N8733" s="3" t="s">
        <v>19</v>
      </c>
      <c r="O8733" s="3" t="s">
        <v>20</v>
      </c>
      <c r="P8733" s="3" t="s">
        <v>14</v>
      </c>
      <c r="Q8733" s="3" t="s">
        <v>28</v>
      </c>
      <c r="R8733" s="16">
        <v>9.24</v>
      </c>
      <c r="S8733" s="17">
        <v>3</v>
      </c>
      <c r="T8733" s="18">
        <v>2.9567999999999999</v>
      </c>
    </row>
    <row r="8734" spans="14:20" x14ac:dyDescent="0.2">
      <c r="N8734" s="2" t="s">
        <v>19</v>
      </c>
      <c r="O8734" s="2" t="s">
        <v>20</v>
      </c>
      <c r="P8734" s="2" t="s">
        <v>21</v>
      </c>
      <c r="Q8734" s="2" t="s">
        <v>36</v>
      </c>
      <c r="R8734" s="13">
        <v>35.880000000000003</v>
      </c>
      <c r="S8734" s="14">
        <v>6</v>
      </c>
      <c r="T8734" s="15">
        <v>16.146000000000001</v>
      </c>
    </row>
    <row r="8735" spans="14:20" x14ac:dyDescent="0.2">
      <c r="N8735" s="3" t="s">
        <v>19</v>
      </c>
      <c r="O8735" s="3" t="s">
        <v>20</v>
      </c>
      <c r="P8735" s="3" t="s">
        <v>21</v>
      </c>
      <c r="Q8735" s="3" t="s">
        <v>32</v>
      </c>
      <c r="R8735" s="16">
        <v>17.04</v>
      </c>
      <c r="S8735" s="17">
        <v>3</v>
      </c>
      <c r="T8735" s="18">
        <v>5.5380000000000003</v>
      </c>
    </row>
    <row r="8736" spans="14:20" x14ac:dyDescent="0.2">
      <c r="N8736" s="2" t="s">
        <v>19</v>
      </c>
      <c r="O8736" s="2" t="s">
        <v>20</v>
      </c>
      <c r="P8736" s="2" t="s">
        <v>21</v>
      </c>
      <c r="Q8736" s="2" t="s">
        <v>32</v>
      </c>
      <c r="R8736" s="13">
        <v>931.17600000000004</v>
      </c>
      <c r="S8736" s="14">
        <v>3</v>
      </c>
      <c r="T8736" s="15">
        <v>314.27190000000002</v>
      </c>
    </row>
    <row r="8737" spans="14:20" x14ac:dyDescent="0.2">
      <c r="N8737" s="3" t="s">
        <v>98</v>
      </c>
      <c r="O8737" s="3" t="s">
        <v>20</v>
      </c>
      <c r="P8737" s="3" t="s">
        <v>21</v>
      </c>
      <c r="Q8737" s="3" t="s">
        <v>29</v>
      </c>
      <c r="R8737" s="16">
        <v>2.2240000000000002</v>
      </c>
      <c r="S8737" s="17">
        <v>1</v>
      </c>
      <c r="T8737" s="18">
        <v>0.55600000000000005</v>
      </c>
    </row>
    <row r="8738" spans="14:20" x14ac:dyDescent="0.2">
      <c r="N8738" s="2" t="s">
        <v>41</v>
      </c>
      <c r="O8738" s="2" t="s">
        <v>42</v>
      </c>
      <c r="P8738" s="2" t="s">
        <v>21</v>
      </c>
      <c r="Q8738" s="2" t="s">
        <v>122</v>
      </c>
      <c r="R8738" s="13">
        <v>1.744</v>
      </c>
      <c r="S8738" s="14">
        <v>1</v>
      </c>
      <c r="T8738" s="15">
        <v>-0.3488</v>
      </c>
    </row>
    <row r="8739" spans="14:20" x14ac:dyDescent="0.2">
      <c r="N8739" s="3" t="s">
        <v>105</v>
      </c>
      <c r="O8739" s="3" t="s">
        <v>20</v>
      </c>
      <c r="P8739" s="3" t="s">
        <v>14</v>
      </c>
      <c r="Q8739" s="3" t="s">
        <v>28</v>
      </c>
      <c r="R8739" s="16">
        <v>32.776000000000003</v>
      </c>
      <c r="S8739" s="17">
        <v>1</v>
      </c>
      <c r="T8739" s="18">
        <v>3.2776000000000001</v>
      </c>
    </row>
    <row r="8740" spans="14:20" x14ac:dyDescent="0.2">
      <c r="N8740" s="2" t="s">
        <v>105</v>
      </c>
      <c r="O8740" s="2" t="s">
        <v>20</v>
      </c>
      <c r="P8740" s="2" t="s">
        <v>21</v>
      </c>
      <c r="Q8740" s="2" t="s">
        <v>26</v>
      </c>
      <c r="R8740" s="13">
        <v>147.184</v>
      </c>
      <c r="S8740" s="14">
        <v>2</v>
      </c>
      <c r="T8740" s="15">
        <v>-29.436800000000002</v>
      </c>
    </row>
    <row r="8741" spans="14:20" x14ac:dyDescent="0.2">
      <c r="N8741" s="3" t="s">
        <v>105</v>
      </c>
      <c r="O8741" s="3" t="s">
        <v>20</v>
      </c>
      <c r="P8741" s="3" t="s">
        <v>30</v>
      </c>
      <c r="Q8741" s="3" t="s">
        <v>55</v>
      </c>
      <c r="R8741" s="16">
        <v>54.384</v>
      </c>
      <c r="S8741" s="17">
        <v>2</v>
      </c>
      <c r="T8741" s="18">
        <v>1.3595999999999999</v>
      </c>
    </row>
    <row r="8742" spans="14:20" x14ac:dyDescent="0.2">
      <c r="N8742" s="2" t="s">
        <v>105</v>
      </c>
      <c r="O8742" s="2" t="s">
        <v>20</v>
      </c>
      <c r="P8742" s="2" t="s">
        <v>21</v>
      </c>
      <c r="Q8742" s="2" t="s">
        <v>32</v>
      </c>
      <c r="R8742" s="13">
        <v>76.775999999999996</v>
      </c>
      <c r="S8742" s="14">
        <v>4</v>
      </c>
      <c r="T8742" s="15">
        <v>-58.861600000000003</v>
      </c>
    </row>
    <row r="8743" spans="14:20" x14ac:dyDescent="0.2">
      <c r="N8743" s="3" t="s">
        <v>105</v>
      </c>
      <c r="O8743" s="3" t="s">
        <v>20</v>
      </c>
      <c r="P8743" s="3" t="s">
        <v>21</v>
      </c>
      <c r="Q8743" s="3" t="s">
        <v>36</v>
      </c>
      <c r="R8743" s="16">
        <v>14.352</v>
      </c>
      <c r="S8743" s="17">
        <v>3</v>
      </c>
      <c r="T8743" s="18">
        <v>5.2026000000000003</v>
      </c>
    </row>
    <row r="8744" spans="14:20" x14ac:dyDescent="0.2">
      <c r="N8744" s="2" t="s">
        <v>105</v>
      </c>
      <c r="O8744" s="2" t="s">
        <v>20</v>
      </c>
      <c r="P8744" s="2" t="s">
        <v>21</v>
      </c>
      <c r="Q8744" s="2" t="s">
        <v>33</v>
      </c>
      <c r="R8744" s="13">
        <v>209.792</v>
      </c>
      <c r="S8744" s="14">
        <v>2</v>
      </c>
      <c r="T8744" s="15">
        <v>26.224</v>
      </c>
    </row>
    <row r="8745" spans="14:20" x14ac:dyDescent="0.2">
      <c r="N8745" s="3" t="s">
        <v>19</v>
      </c>
      <c r="O8745" s="3" t="s">
        <v>20</v>
      </c>
      <c r="P8745" s="3" t="s">
        <v>14</v>
      </c>
      <c r="Q8745" s="3" t="s">
        <v>28</v>
      </c>
      <c r="R8745" s="16">
        <v>9.24</v>
      </c>
      <c r="S8745" s="17">
        <v>3</v>
      </c>
      <c r="T8745" s="18">
        <v>4.4352</v>
      </c>
    </row>
    <row r="8746" spans="14:20" x14ac:dyDescent="0.2">
      <c r="N8746" s="2" t="s">
        <v>24</v>
      </c>
      <c r="O8746" s="2" t="s">
        <v>13</v>
      </c>
      <c r="P8746" s="2" t="s">
        <v>21</v>
      </c>
      <c r="Q8746" s="2" t="s">
        <v>36</v>
      </c>
      <c r="R8746" s="13">
        <v>10.368</v>
      </c>
      <c r="S8746" s="14">
        <v>2</v>
      </c>
      <c r="T8746" s="15">
        <v>3.6288</v>
      </c>
    </row>
    <row r="8747" spans="14:20" x14ac:dyDescent="0.2">
      <c r="N8747" s="3" t="s">
        <v>51</v>
      </c>
      <c r="O8747" s="3" t="s">
        <v>52</v>
      </c>
      <c r="P8747" s="3" t="s">
        <v>21</v>
      </c>
      <c r="Q8747" s="3" t="s">
        <v>32</v>
      </c>
      <c r="R8747" s="16">
        <v>2.6549999999999998</v>
      </c>
      <c r="S8747" s="17">
        <v>1</v>
      </c>
      <c r="T8747" s="18">
        <v>-1.8585</v>
      </c>
    </row>
    <row r="8748" spans="14:20" x14ac:dyDescent="0.2">
      <c r="N8748" s="2" t="s">
        <v>41</v>
      </c>
      <c r="O8748" s="2" t="s">
        <v>42</v>
      </c>
      <c r="P8748" s="2" t="s">
        <v>21</v>
      </c>
      <c r="Q8748" s="2" t="s">
        <v>22</v>
      </c>
      <c r="R8748" s="13">
        <v>7.968</v>
      </c>
      <c r="S8748" s="14">
        <v>2</v>
      </c>
      <c r="T8748" s="15">
        <v>2.5895999999999999</v>
      </c>
    </row>
    <row r="8749" spans="14:20" x14ac:dyDescent="0.2">
      <c r="N8749" s="3" t="s">
        <v>41</v>
      </c>
      <c r="O8749" s="3" t="s">
        <v>42</v>
      </c>
      <c r="P8749" s="3" t="s">
        <v>21</v>
      </c>
      <c r="Q8749" s="3" t="s">
        <v>57</v>
      </c>
      <c r="R8749" s="16">
        <v>27.968</v>
      </c>
      <c r="S8749" s="17">
        <v>4</v>
      </c>
      <c r="T8749" s="18">
        <v>9.4391999999999996</v>
      </c>
    </row>
    <row r="8750" spans="14:20" x14ac:dyDescent="0.2">
      <c r="N8750" s="2" t="s">
        <v>41</v>
      </c>
      <c r="O8750" s="2" t="s">
        <v>42</v>
      </c>
      <c r="P8750" s="2" t="s">
        <v>30</v>
      </c>
      <c r="Q8750" s="2" t="s">
        <v>142</v>
      </c>
      <c r="R8750" s="13">
        <v>336.51</v>
      </c>
      <c r="S8750" s="14">
        <v>3</v>
      </c>
      <c r="T8750" s="15">
        <v>44.868000000000002</v>
      </c>
    </row>
    <row r="8751" spans="14:20" x14ac:dyDescent="0.2">
      <c r="N8751" s="3" t="s">
        <v>112</v>
      </c>
      <c r="O8751" s="3" t="s">
        <v>52</v>
      </c>
      <c r="P8751" s="3" t="s">
        <v>14</v>
      </c>
      <c r="Q8751" s="3" t="s">
        <v>16</v>
      </c>
      <c r="R8751" s="16">
        <v>63.686</v>
      </c>
      <c r="S8751" s="17">
        <v>1</v>
      </c>
      <c r="T8751" s="18">
        <v>-15.4666</v>
      </c>
    </row>
    <row r="8752" spans="14:20" x14ac:dyDescent="0.2">
      <c r="N8752" s="2" t="s">
        <v>112</v>
      </c>
      <c r="O8752" s="2" t="s">
        <v>52</v>
      </c>
      <c r="P8752" s="2" t="s">
        <v>30</v>
      </c>
      <c r="Q8752" s="2" t="s">
        <v>55</v>
      </c>
      <c r="R8752" s="13">
        <v>239.976</v>
      </c>
      <c r="S8752" s="14">
        <v>3</v>
      </c>
      <c r="T8752" s="15">
        <v>65.993399999999994</v>
      </c>
    </row>
    <row r="8753" spans="14:20" x14ac:dyDescent="0.2">
      <c r="N8753" s="3" t="s">
        <v>112</v>
      </c>
      <c r="O8753" s="3" t="s">
        <v>52</v>
      </c>
      <c r="P8753" s="3" t="s">
        <v>14</v>
      </c>
      <c r="Q8753" s="3" t="s">
        <v>25</v>
      </c>
      <c r="R8753" s="16">
        <v>344.22</v>
      </c>
      <c r="S8753" s="17">
        <v>2</v>
      </c>
      <c r="T8753" s="18">
        <v>-189.321</v>
      </c>
    </row>
    <row r="8754" spans="14:20" x14ac:dyDescent="0.2">
      <c r="N8754" s="2" t="s">
        <v>112</v>
      </c>
      <c r="O8754" s="2" t="s">
        <v>52</v>
      </c>
      <c r="P8754" s="2" t="s">
        <v>21</v>
      </c>
      <c r="Q8754" s="2" t="s">
        <v>36</v>
      </c>
      <c r="R8754" s="13">
        <v>15.552</v>
      </c>
      <c r="S8754" s="14">
        <v>3</v>
      </c>
      <c r="T8754" s="15">
        <v>5.4432</v>
      </c>
    </row>
    <row r="8755" spans="14:20" x14ac:dyDescent="0.2">
      <c r="N8755" s="3" t="s">
        <v>112</v>
      </c>
      <c r="O8755" s="3" t="s">
        <v>52</v>
      </c>
      <c r="P8755" s="3" t="s">
        <v>14</v>
      </c>
      <c r="Q8755" s="3" t="s">
        <v>28</v>
      </c>
      <c r="R8755" s="16">
        <v>21.248000000000001</v>
      </c>
      <c r="S8755" s="17">
        <v>4</v>
      </c>
      <c r="T8755" s="18">
        <v>7.4367999999999999</v>
      </c>
    </row>
    <row r="8756" spans="14:20" x14ac:dyDescent="0.2">
      <c r="N8756" s="2" t="s">
        <v>112</v>
      </c>
      <c r="O8756" s="2" t="s">
        <v>52</v>
      </c>
      <c r="P8756" s="2" t="s">
        <v>21</v>
      </c>
      <c r="Q8756" s="2" t="s">
        <v>36</v>
      </c>
      <c r="R8756" s="13">
        <v>8.4480000000000004</v>
      </c>
      <c r="S8756" s="14">
        <v>2</v>
      </c>
      <c r="T8756" s="15">
        <v>2.64</v>
      </c>
    </row>
    <row r="8757" spans="14:20" x14ac:dyDescent="0.2">
      <c r="N8757" s="3" t="s">
        <v>85</v>
      </c>
      <c r="O8757" s="3" t="s">
        <v>13</v>
      </c>
      <c r="P8757" s="3" t="s">
        <v>21</v>
      </c>
      <c r="Q8757" s="3" t="s">
        <v>26</v>
      </c>
      <c r="R8757" s="16">
        <v>243.92</v>
      </c>
      <c r="S8757" s="17">
        <v>5</v>
      </c>
      <c r="T8757" s="18">
        <v>-54.881999999999998</v>
      </c>
    </row>
    <row r="8758" spans="14:20" x14ac:dyDescent="0.2">
      <c r="N8758" s="2" t="s">
        <v>74</v>
      </c>
      <c r="O8758" s="2" t="s">
        <v>52</v>
      </c>
      <c r="P8758" s="2" t="s">
        <v>21</v>
      </c>
      <c r="Q8758" s="2" t="s">
        <v>57</v>
      </c>
      <c r="R8758" s="13">
        <v>23.34</v>
      </c>
      <c r="S8758" s="14">
        <v>3</v>
      </c>
      <c r="T8758" s="15">
        <v>10.969799999999999</v>
      </c>
    </row>
    <row r="8759" spans="14:20" x14ac:dyDescent="0.2">
      <c r="N8759" s="3" t="s">
        <v>74</v>
      </c>
      <c r="O8759" s="3" t="s">
        <v>52</v>
      </c>
      <c r="P8759" s="3" t="s">
        <v>21</v>
      </c>
      <c r="Q8759" s="3" t="s">
        <v>36</v>
      </c>
      <c r="R8759" s="16">
        <v>51.55</v>
      </c>
      <c r="S8759" s="17">
        <v>5</v>
      </c>
      <c r="T8759" s="18">
        <v>24.2285</v>
      </c>
    </row>
    <row r="8760" spans="14:20" x14ac:dyDescent="0.2">
      <c r="N8760" s="2" t="s">
        <v>19</v>
      </c>
      <c r="O8760" s="2" t="s">
        <v>20</v>
      </c>
      <c r="P8760" s="2" t="s">
        <v>21</v>
      </c>
      <c r="Q8760" s="2" t="s">
        <v>75</v>
      </c>
      <c r="R8760" s="13">
        <v>35</v>
      </c>
      <c r="S8760" s="14">
        <v>7</v>
      </c>
      <c r="T8760" s="15">
        <v>16.8</v>
      </c>
    </row>
    <row r="8761" spans="14:20" x14ac:dyDescent="0.2">
      <c r="N8761" s="3" t="s">
        <v>19</v>
      </c>
      <c r="O8761" s="3" t="s">
        <v>20</v>
      </c>
      <c r="P8761" s="3" t="s">
        <v>14</v>
      </c>
      <c r="Q8761" s="3" t="s">
        <v>16</v>
      </c>
      <c r="R8761" s="16">
        <v>72.784000000000006</v>
      </c>
      <c r="S8761" s="17">
        <v>1</v>
      </c>
      <c r="T8761" s="18">
        <v>0</v>
      </c>
    </row>
    <row r="8762" spans="14:20" x14ac:dyDescent="0.2">
      <c r="N8762" s="2" t="s">
        <v>19</v>
      </c>
      <c r="O8762" s="2" t="s">
        <v>20</v>
      </c>
      <c r="P8762" s="2" t="s">
        <v>21</v>
      </c>
      <c r="Q8762" s="2" t="s">
        <v>33</v>
      </c>
      <c r="R8762" s="13">
        <v>97.84</v>
      </c>
      <c r="S8762" s="14">
        <v>2</v>
      </c>
      <c r="T8762" s="15">
        <v>25.438400000000001</v>
      </c>
    </row>
    <row r="8763" spans="14:20" x14ac:dyDescent="0.2">
      <c r="N8763" s="3" t="s">
        <v>19</v>
      </c>
      <c r="O8763" s="3" t="s">
        <v>20</v>
      </c>
      <c r="P8763" s="3" t="s">
        <v>14</v>
      </c>
      <c r="Q8763" s="3" t="s">
        <v>28</v>
      </c>
      <c r="R8763" s="16">
        <v>51.75</v>
      </c>
      <c r="S8763" s="17">
        <v>1</v>
      </c>
      <c r="T8763" s="18">
        <v>15.525</v>
      </c>
    </row>
    <row r="8764" spans="14:20" x14ac:dyDescent="0.2">
      <c r="N8764" s="2" t="s">
        <v>19</v>
      </c>
      <c r="O8764" s="2" t="s">
        <v>20</v>
      </c>
      <c r="P8764" s="2" t="s">
        <v>21</v>
      </c>
      <c r="Q8764" s="2" t="s">
        <v>32</v>
      </c>
      <c r="R8764" s="13">
        <v>46.671999999999997</v>
      </c>
      <c r="S8764" s="14">
        <v>2</v>
      </c>
      <c r="T8764" s="15">
        <v>16.3352</v>
      </c>
    </row>
    <row r="8765" spans="14:20" x14ac:dyDescent="0.2">
      <c r="N8765" s="3" t="s">
        <v>112</v>
      </c>
      <c r="O8765" s="3" t="s">
        <v>52</v>
      </c>
      <c r="P8765" s="3" t="s">
        <v>21</v>
      </c>
      <c r="Q8765" s="3" t="s">
        <v>26</v>
      </c>
      <c r="R8765" s="16">
        <v>51.167999999999999</v>
      </c>
      <c r="S8765" s="17">
        <v>2</v>
      </c>
      <c r="T8765" s="18">
        <v>-6.3959999999999999</v>
      </c>
    </row>
    <row r="8766" spans="14:20" x14ac:dyDescent="0.2">
      <c r="N8766" s="2" t="s">
        <v>19</v>
      </c>
      <c r="O8766" s="2" t="s">
        <v>20</v>
      </c>
      <c r="P8766" s="2" t="s">
        <v>21</v>
      </c>
      <c r="Q8766" s="2" t="s">
        <v>29</v>
      </c>
      <c r="R8766" s="13">
        <v>99.2</v>
      </c>
      <c r="S8766" s="14">
        <v>5</v>
      </c>
      <c r="T8766" s="15">
        <v>25.792000000000002</v>
      </c>
    </row>
    <row r="8767" spans="14:20" x14ac:dyDescent="0.2">
      <c r="N8767" s="3" t="s">
        <v>74</v>
      </c>
      <c r="O8767" s="3" t="s">
        <v>52</v>
      </c>
      <c r="P8767" s="3" t="s">
        <v>21</v>
      </c>
      <c r="Q8767" s="3" t="s">
        <v>57</v>
      </c>
      <c r="R8767" s="16">
        <v>7.98</v>
      </c>
      <c r="S8767" s="17">
        <v>3</v>
      </c>
      <c r="T8767" s="18">
        <v>3.9102000000000001</v>
      </c>
    </row>
    <row r="8768" spans="14:20" x14ac:dyDescent="0.2">
      <c r="N8768" s="2" t="s">
        <v>19</v>
      </c>
      <c r="O8768" s="2" t="s">
        <v>20</v>
      </c>
      <c r="P8768" s="2" t="s">
        <v>21</v>
      </c>
      <c r="Q8768" s="2" t="s">
        <v>122</v>
      </c>
      <c r="R8768" s="13">
        <v>97.3</v>
      </c>
      <c r="S8768" s="14">
        <v>7</v>
      </c>
      <c r="T8768" s="15">
        <v>28.216999999999999</v>
      </c>
    </row>
    <row r="8769" spans="14:20" x14ac:dyDescent="0.2">
      <c r="N8769" s="3" t="s">
        <v>38</v>
      </c>
      <c r="O8769" s="3" t="s">
        <v>20</v>
      </c>
      <c r="P8769" s="3" t="s">
        <v>21</v>
      </c>
      <c r="Q8769" s="3" t="s">
        <v>36</v>
      </c>
      <c r="R8769" s="16">
        <v>11.76</v>
      </c>
      <c r="S8769" s="17">
        <v>2</v>
      </c>
      <c r="T8769" s="18">
        <v>5.7624000000000004</v>
      </c>
    </row>
    <row r="8770" spans="14:20" x14ac:dyDescent="0.2">
      <c r="N8770" s="2" t="s">
        <v>38</v>
      </c>
      <c r="O8770" s="2" t="s">
        <v>20</v>
      </c>
      <c r="P8770" s="2" t="s">
        <v>21</v>
      </c>
      <c r="Q8770" s="2" t="s">
        <v>36</v>
      </c>
      <c r="R8770" s="13">
        <v>167.94</v>
      </c>
      <c r="S8770" s="14">
        <v>3</v>
      </c>
      <c r="T8770" s="15">
        <v>82.290599999999998</v>
      </c>
    </row>
    <row r="8771" spans="14:20" x14ac:dyDescent="0.2">
      <c r="N8771" s="3" t="s">
        <v>38</v>
      </c>
      <c r="O8771" s="3" t="s">
        <v>20</v>
      </c>
      <c r="P8771" s="3" t="s">
        <v>21</v>
      </c>
      <c r="Q8771" s="3" t="s">
        <v>33</v>
      </c>
      <c r="R8771" s="16">
        <v>3.89</v>
      </c>
      <c r="S8771" s="17">
        <v>1</v>
      </c>
      <c r="T8771" s="18">
        <v>1.0114000000000001</v>
      </c>
    </row>
    <row r="8772" spans="14:20" x14ac:dyDescent="0.2">
      <c r="N8772" s="2" t="s">
        <v>407</v>
      </c>
      <c r="O8772" s="2" t="s">
        <v>52</v>
      </c>
      <c r="P8772" s="2" t="s">
        <v>21</v>
      </c>
      <c r="Q8772" s="2" t="s">
        <v>36</v>
      </c>
      <c r="R8772" s="13">
        <v>164.88</v>
      </c>
      <c r="S8772" s="14">
        <v>3</v>
      </c>
      <c r="T8772" s="15">
        <v>80.791200000000003</v>
      </c>
    </row>
    <row r="8773" spans="14:20" x14ac:dyDescent="0.2">
      <c r="N8773" s="3" t="s">
        <v>19</v>
      </c>
      <c r="O8773" s="3" t="s">
        <v>20</v>
      </c>
      <c r="P8773" s="3" t="s">
        <v>30</v>
      </c>
      <c r="Q8773" s="3" t="s">
        <v>55</v>
      </c>
      <c r="R8773" s="16">
        <v>159.97999999999999</v>
      </c>
      <c r="S8773" s="17">
        <v>2</v>
      </c>
      <c r="T8773" s="18">
        <v>47.994</v>
      </c>
    </row>
    <row r="8774" spans="14:20" x14ac:dyDescent="0.2">
      <c r="N8774" s="2" t="s">
        <v>51</v>
      </c>
      <c r="O8774" s="2" t="s">
        <v>52</v>
      </c>
      <c r="P8774" s="2" t="s">
        <v>21</v>
      </c>
      <c r="Q8774" s="2" t="s">
        <v>22</v>
      </c>
      <c r="R8774" s="13">
        <v>20.664000000000001</v>
      </c>
      <c r="S8774" s="14">
        <v>7</v>
      </c>
      <c r="T8774" s="15">
        <v>6.9741</v>
      </c>
    </row>
    <row r="8775" spans="14:20" x14ac:dyDescent="0.2">
      <c r="N8775" s="3" t="s">
        <v>41</v>
      </c>
      <c r="O8775" s="3" t="s">
        <v>42</v>
      </c>
      <c r="P8775" s="3" t="s">
        <v>21</v>
      </c>
      <c r="Q8775" s="3" t="s">
        <v>32</v>
      </c>
      <c r="R8775" s="16">
        <v>11.646000000000001</v>
      </c>
      <c r="S8775" s="17">
        <v>9</v>
      </c>
      <c r="T8775" s="18">
        <v>-17.469000000000001</v>
      </c>
    </row>
    <row r="8776" spans="14:20" x14ac:dyDescent="0.2">
      <c r="N8776" s="2" t="s">
        <v>41</v>
      </c>
      <c r="O8776" s="2" t="s">
        <v>42</v>
      </c>
      <c r="P8776" s="2" t="s">
        <v>21</v>
      </c>
      <c r="Q8776" s="2" t="s">
        <v>29</v>
      </c>
      <c r="R8776" s="13">
        <v>6.6719999999999997</v>
      </c>
      <c r="S8776" s="14">
        <v>6</v>
      </c>
      <c r="T8776" s="15">
        <v>0.50039999999999996</v>
      </c>
    </row>
    <row r="8777" spans="14:20" x14ac:dyDescent="0.2">
      <c r="N8777" s="3" t="s">
        <v>38</v>
      </c>
      <c r="O8777" s="3" t="s">
        <v>20</v>
      </c>
      <c r="P8777" s="3" t="s">
        <v>21</v>
      </c>
      <c r="Q8777" s="3" t="s">
        <v>36</v>
      </c>
      <c r="R8777" s="16">
        <v>91.84</v>
      </c>
      <c r="S8777" s="17">
        <v>8</v>
      </c>
      <c r="T8777" s="18">
        <v>45.001600000000003</v>
      </c>
    </row>
    <row r="8778" spans="14:20" x14ac:dyDescent="0.2">
      <c r="N8778" s="2" t="s">
        <v>38</v>
      </c>
      <c r="O8778" s="2" t="s">
        <v>20</v>
      </c>
      <c r="P8778" s="2" t="s">
        <v>21</v>
      </c>
      <c r="Q8778" s="2" t="s">
        <v>32</v>
      </c>
      <c r="R8778" s="13">
        <v>81.087999999999994</v>
      </c>
      <c r="S8778" s="14">
        <v>7</v>
      </c>
      <c r="T8778" s="15">
        <v>27.3672</v>
      </c>
    </row>
    <row r="8779" spans="14:20" x14ac:dyDescent="0.2">
      <c r="N8779" s="3" t="s">
        <v>38</v>
      </c>
      <c r="O8779" s="3" t="s">
        <v>20</v>
      </c>
      <c r="P8779" s="3" t="s">
        <v>21</v>
      </c>
      <c r="Q8779" s="3" t="s">
        <v>36</v>
      </c>
      <c r="R8779" s="16">
        <v>19.440000000000001</v>
      </c>
      <c r="S8779" s="17">
        <v>3</v>
      </c>
      <c r="T8779" s="18">
        <v>9.3312000000000008</v>
      </c>
    </row>
    <row r="8780" spans="14:20" x14ac:dyDescent="0.2">
      <c r="N8780" s="2" t="s">
        <v>38</v>
      </c>
      <c r="O8780" s="2" t="s">
        <v>20</v>
      </c>
      <c r="P8780" s="2" t="s">
        <v>14</v>
      </c>
      <c r="Q8780" s="2" t="s">
        <v>16</v>
      </c>
      <c r="R8780" s="13">
        <v>451.15199999999999</v>
      </c>
      <c r="S8780" s="14">
        <v>3</v>
      </c>
      <c r="T8780" s="15">
        <v>0</v>
      </c>
    </row>
    <row r="8781" spans="14:20" x14ac:dyDescent="0.2">
      <c r="N8781" s="3" t="s">
        <v>19</v>
      </c>
      <c r="O8781" s="3" t="s">
        <v>20</v>
      </c>
      <c r="P8781" s="3" t="s">
        <v>21</v>
      </c>
      <c r="Q8781" s="3" t="s">
        <v>32</v>
      </c>
      <c r="R8781" s="16">
        <v>1.44</v>
      </c>
      <c r="S8781" s="17">
        <v>1</v>
      </c>
      <c r="T8781" s="18">
        <v>0.504</v>
      </c>
    </row>
    <row r="8782" spans="14:20" x14ac:dyDescent="0.2">
      <c r="N8782" s="2" t="s">
        <v>19</v>
      </c>
      <c r="O8782" s="2" t="s">
        <v>20</v>
      </c>
      <c r="P8782" s="2" t="s">
        <v>21</v>
      </c>
      <c r="Q8782" s="2" t="s">
        <v>32</v>
      </c>
      <c r="R8782" s="13">
        <v>61.776000000000003</v>
      </c>
      <c r="S8782" s="14">
        <v>13</v>
      </c>
      <c r="T8782" s="15">
        <v>20.849399999999999</v>
      </c>
    </row>
    <row r="8783" spans="14:20" x14ac:dyDescent="0.2">
      <c r="N8783" s="3" t="s">
        <v>19</v>
      </c>
      <c r="O8783" s="3" t="s">
        <v>20</v>
      </c>
      <c r="P8783" s="3" t="s">
        <v>21</v>
      </c>
      <c r="Q8783" s="3" t="s">
        <v>33</v>
      </c>
      <c r="R8783" s="16">
        <v>241.96</v>
      </c>
      <c r="S8783" s="17">
        <v>2</v>
      </c>
      <c r="T8783" s="18">
        <v>60.49</v>
      </c>
    </row>
    <row r="8784" spans="14:20" x14ac:dyDescent="0.2">
      <c r="N8784" s="2" t="s">
        <v>19</v>
      </c>
      <c r="O8784" s="2" t="s">
        <v>20</v>
      </c>
      <c r="P8784" s="2" t="s">
        <v>14</v>
      </c>
      <c r="Q8784" s="2" t="s">
        <v>16</v>
      </c>
      <c r="R8784" s="13">
        <v>108.608</v>
      </c>
      <c r="S8784" s="14">
        <v>4</v>
      </c>
      <c r="T8784" s="15">
        <v>9.5031999999999996</v>
      </c>
    </row>
    <row r="8785" spans="14:20" x14ac:dyDescent="0.2">
      <c r="N8785" s="3" t="s">
        <v>74</v>
      </c>
      <c r="O8785" s="3" t="s">
        <v>52</v>
      </c>
      <c r="P8785" s="3" t="s">
        <v>30</v>
      </c>
      <c r="Q8785" s="3" t="s">
        <v>142</v>
      </c>
      <c r="R8785" s="16">
        <v>1704.89</v>
      </c>
      <c r="S8785" s="17">
        <v>11</v>
      </c>
      <c r="T8785" s="18">
        <v>767.20050000000003</v>
      </c>
    </row>
    <row r="8786" spans="14:20" x14ac:dyDescent="0.2">
      <c r="N8786" s="2" t="s">
        <v>49</v>
      </c>
      <c r="O8786" s="2" t="s">
        <v>42</v>
      </c>
      <c r="P8786" s="2" t="s">
        <v>21</v>
      </c>
      <c r="Q8786" s="2" t="s">
        <v>36</v>
      </c>
      <c r="R8786" s="13">
        <v>104.85</v>
      </c>
      <c r="S8786" s="14">
        <v>1</v>
      </c>
      <c r="T8786" s="15">
        <v>50.328000000000003</v>
      </c>
    </row>
    <row r="8787" spans="14:20" x14ac:dyDescent="0.2">
      <c r="N8787" s="3" t="s">
        <v>19</v>
      </c>
      <c r="O8787" s="3" t="s">
        <v>20</v>
      </c>
      <c r="P8787" s="3" t="s">
        <v>30</v>
      </c>
      <c r="Q8787" s="3" t="s">
        <v>55</v>
      </c>
      <c r="R8787" s="16">
        <v>104.75</v>
      </c>
      <c r="S8787" s="17">
        <v>5</v>
      </c>
      <c r="T8787" s="18">
        <v>21.997499999999999</v>
      </c>
    </row>
    <row r="8788" spans="14:20" x14ac:dyDescent="0.2">
      <c r="N8788" s="2" t="s">
        <v>68</v>
      </c>
      <c r="O8788" s="2" t="s">
        <v>42</v>
      </c>
      <c r="P8788" s="2" t="s">
        <v>21</v>
      </c>
      <c r="Q8788" s="2" t="s">
        <v>32</v>
      </c>
      <c r="R8788" s="13">
        <v>58.05</v>
      </c>
      <c r="S8788" s="14">
        <v>3</v>
      </c>
      <c r="T8788" s="15">
        <v>26.702999999999999</v>
      </c>
    </row>
    <row r="8789" spans="14:20" x14ac:dyDescent="0.2">
      <c r="N8789" s="3" t="s">
        <v>68</v>
      </c>
      <c r="O8789" s="3" t="s">
        <v>42</v>
      </c>
      <c r="P8789" s="3" t="s">
        <v>14</v>
      </c>
      <c r="Q8789" s="3" t="s">
        <v>28</v>
      </c>
      <c r="R8789" s="16">
        <v>157.74</v>
      </c>
      <c r="S8789" s="17">
        <v>11</v>
      </c>
      <c r="T8789" s="18">
        <v>56.7864</v>
      </c>
    </row>
    <row r="8790" spans="14:20" x14ac:dyDescent="0.2">
      <c r="N8790" s="2" t="s">
        <v>68</v>
      </c>
      <c r="O8790" s="2" t="s">
        <v>42</v>
      </c>
      <c r="P8790" s="2" t="s">
        <v>21</v>
      </c>
      <c r="Q8790" s="2" t="s">
        <v>29</v>
      </c>
      <c r="R8790" s="13">
        <v>56.98</v>
      </c>
      <c r="S8790" s="14">
        <v>7</v>
      </c>
      <c r="T8790" s="15">
        <v>22.792000000000002</v>
      </c>
    </row>
    <row r="8791" spans="14:20" x14ac:dyDescent="0.2">
      <c r="N8791" s="3" t="s">
        <v>68</v>
      </c>
      <c r="O8791" s="3" t="s">
        <v>42</v>
      </c>
      <c r="P8791" s="3" t="s">
        <v>21</v>
      </c>
      <c r="Q8791" s="3" t="s">
        <v>32</v>
      </c>
      <c r="R8791" s="16">
        <v>2.88</v>
      </c>
      <c r="S8791" s="17">
        <v>1</v>
      </c>
      <c r="T8791" s="18">
        <v>1.4112</v>
      </c>
    </row>
    <row r="8792" spans="14:20" x14ac:dyDescent="0.2">
      <c r="N8792" s="2" t="s">
        <v>74</v>
      </c>
      <c r="O8792" s="2" t="s">
        <v>52</v>
      </c>
      <c r="P8792" s="2" t="s">
        <v>21</v>
      </c>
      <c r="Q8792" s="2" t="s">
        <v>36</v>
      </c>
      <c r="R8792" s="13">
        <v>49.12</v>
      </c>
      <c r="S8792" s="14">
        <v>4</v>
      </c>
      <c r="T8792" s="15">
        <v>23.086400000000001</v>
      </c>
    </row>
    <row r="8793" spans="14:20" x14ac:dyDescent="0.2">
      <c r="N8793" s="3" t="s">
        <v>74</v>
      </c>
      <c r="O8793" s="3" t="s">
        <v>52</v>
      </c>
      <c r="P8793" s="3" t="s">
        <v>30</v>
      </c>
      <c r="Q8793" s="3" t="s">
        <v>31</v>
      </c>
      <c r="R8793" s="16">
        <v>65.989999999999995</v>
      </c>
      <c r="S8793" s="17">
        <v>1</v>
      </c>
      <c r="T8793" s="18">
        <v>17.157399999999999</v>
      </c>
    </row>
    <row r="8794" spans="14:20" x14ac:dyDescent="0.2">
      <c r="N8794" s="2" t="s">
        <v>38</v>
      </c>
      <c r="O8794" s="2" t="s">
        <v>20</v>
      </c>
      <c r="P8794" s="2" t="s">
        <v>21</v>
      </c>
      <c r="Q8794" s="2" t="s">
        <v>75</v>
      </c>
      <c r="R8794" s="13">
        <v>8.94</v>
      </c>
      <c r="S8794" s="14">
        <v>3</v>
      </c>
      <c r="T8794" s="15">
        <v>4.1124000000000001</v>
      </c>
    </row>
    <row r="8795" spans="14:20" x14ac:dyDescent="0.2">
      <c r="N8795" s="3" t="s">
        <v>38</v>
      </c>
      <c r="O8795" s="3" t="s">
        <v>20</v>
      </c>
      <c r="P8795" s="3" t="s">
        <v>30</v>
      </c>
      <c r="Q8795" s="3" t="s">
        <v>31</v>
      </c>
      <c r="R8795" s="16">
        <v>84.784000000000006</v>
      </c>
      <c r="S8795" s="17">
        <v>2</v>
      </c>
      <c r="T8795" s="18">
        <v>-20.136199999999999</v>
      </c>
    </row>
    <row r="8796" spans="14:20" x14ac:dyDescent="0.2">
      <c r="N8796" s="2" t="s">
        <v>19</v>
      </c>
      <c r="O8796" s="2" t="s">
        <v>20</v>
      </c>
      <c r="P8796" s="2" t="s">
        <v>21</v>
      </c>
      <c r="Q8796" s="2" t="s">
        <v>32</v>
      </c>
      <c r="R8796" s="13">
        <v>112.12</v>
      </c>
      <c r="S8796" s="14">
        <v>5</v>
      </c>
      <c r="T8796" s="15">
        <v>42.045000000000002</v>
      </c>
    </row>
    <row r="8797" spans="14:20" x14ac:dyDescent="0.2">
      <c r="N8797" s="3" t="s">
        <v>19</v>
      </c>
      <c r="O8797" s="3" t="s">
        <v>20</v>
      </c>
      <c r="P8797" s="3" t="s">
        <v>21</v>
      </c>
      <c r="Q8797" s="3" t="s">
        <v>26</v>
      </c>
      <c r="R8797" s="16">
        <v>1575.14</v>
      </c>
      <c r="S8797" s="17">
        <v>7</v>
      </c>
      <c r="T8797" s="18">
        <v>204.76820000000001</v>
      </c>
    </row>
    <row r="8798" spans="14:20" x14ac:dyDescent="0.2">
      <c r="N8798" s="2" t="s">
        <v>85</v>
      </c>
      <c r="O8798" s="2" t="s">
        <v>13</v>
      </c>
      <c r="P8798" s="2" t="s">
        <v>14</v>
      </c>
      <c r="Q8798" s="2" t="s">
        <v>28</v>
      </c>
      <c r="R8798" s="13">
        <v>11.808</v>
      </c>
      <c r="S8798" s="14">
        <v>2</v>
      </c>
      <c r="T8798" s="15">
        <v>1.3284</v>
      </c>
    </row>
    <row r="8799" spans="14:20" x14ac:dyDescent="0.2">
      <c r="N8799" s="3" t="s">
        <v>85</v>
      </c>
      <c r="O8799" s="3" t="s">
        <v>13</v>
      </c>
      <c r="P8799" s="3" t="s">
        <v>14</v>
      </c>
      <c r="Q8799" s="3" t="s">
        <v>28</v>
      </c>
      <c r="R8799" s="16">
        <v>9.6560000000000006</v>
      </c>
      <c r="S8799" s="17">
        <v>1</v>
      </c>
      <c r="T8799" s="18">
        <v>1.5690999999999999</v>
      </c>
    </row>
    <row r="8800" spans="14:20" x14ac:dyDescent="0.2">
      <c r="N8800" s="2" t="s">
        <v>85</v>
      </c>
      <c r="O8800" s="2" t="s">
        <v>13</v>
      </c>
      <c r="P8800" s="2" t="s">
        <v>21</v>
      </c>
      <c r="Q8800" s="2" t="s">
        <v>36</v>
      </c>
      <c r="R8800" s="13">
        <v>20.736000000000001</v>
      </c>
      <c r="S8800" s="14">
        <v>4</v>
      </c>
      <c r="T8800" s="15">
        <v>7.2576000000000001</v>
      </c>
    </row>
    <row r="8801" spans="14:20" x14ac:dyDescent="0.2">
      <c r="N8801" s="3" t="s">
        <v>85</v>
      </c>
      <c r="O8801" s="3" t="s">
        <v>13</v>
      </c>
      <c r="P8801" s="3" t="s">
        <v>21</v>
      </c>
      <c r="Q8801" s="3" t="s">
        <v>32</v>
      </c>
      <c r="R8801" s="16">
        <v>27.36</v>
      </c>
      <c r="S8801" s="17">
        <v>3</v>
      </c>
      <c r="T8801" s="18">
        <v>-21.888000000000002</v>
      </c>
    </row>
    <row r="8802" spans="14:20" x14ac:dyDescent="0.2">
      <c r="N8802" s="2" t="s">
        <v>85</v>
      </c>
      <c r="O8802" s="2" t="s">
        <v>13</v>
      </c>
      <c r="P8802" s="2" t="s">
        <v>14</v>
      </c>
      <c r="Q8802" s="2" t="s">
        <v>25</v>
      </c>
      <c r="R8802" s="13">
        <v>2314.116</v>
      </c>
      <c r="S8802" s="14">
        <v>7</v>
      </c>
      <c r="T8802" s="15">
        <v>-1002.7836</v>
      </c>
    </row>
    <row r="8803" spans="14:20" x14ac:dyDescent="0.2">
      <c r="N8803" s="3" t="s">
        <v>85</v>
      </c>
      <c r="O8803" s="3" t="s">
        <v>13</v>
      </c>
      <c r="P8803" s="3" t="s">
        <v>21</v>
      </c>
      <c r="Q8803" s="3" t="s">
        <v>32</v>
      </c>
      <c r="R8803" s="16">
        <v>34.235999999999997</v>
      </c>
      <c r="S8803" s="17">
        <v>4</v>
      </c>
      <c r="T8803" s="18">
        <v>-26.247599999999998</v>
      </c>
    </row>
    <row r="8804" spans="14:20" x14ac:dyDescent="0.2">
      <c r="N8804" s="2" t="s">
        <v>85</v>
      </c>
      <c r="O8804" s="2" t="s">
        <v>13</v>
      </c>
      <c r="P8804" s="2" t="s">
        <v>14</v>
      </c>
      <c r="Q8804" s="2" t="s">
        <v>28</v>
      </c>
      <c r="R8804" s="13">
        <v>19.760000000000002</v>
      </c>
      <c r="S8804" s="14">
        <v>2</v>
      </c>
      <c r="T8804" s="15">
        <v>5.9279999999999999</v>
      </c>
    </row>
    <row r="8805" spans="14:20" x14ac:dyDescent="0.2">
      <c r="N8805" s="3" t="s">
        <v>88</v>
      </c>
      <c r="O8805" s="3" t="s">
        <v>13</v>
      </c>
      <c r="P8805" s="3" t="s">
        <v>14</v>
      </c>
      <c r="Q8805" s="3" t="s">
        <v>28</v>
      </c>
      <c r="R8805" s="16">
        <v>10.16</v>
      </c>
      <c r="S8805" s="17">
        <v>2</v>
      </c>
      <c r="T8805" s="18">
        <v>3.4544000000000001</v>
      </c>
    </row>
    <row r="8806" spans="14:20" x14ac:dyDescent="0.2">
      <c r="N8806" s="2" t="s">
        <v>98</v>
      </c>
      <c r="O8806" s="2" t="s">
        <v>20</v>
      </c>
      <c r="P8806" s="2" t="s">
        <v>14</v>
      </c>
      <c r="Q8806" s="2" t="s">
        <v>15</v>
      </c>
      <c r="R8806" s="13">
        <v>217.76400000000001</v>
      </c>
      <c r="S8806" s="14">
        <v>6</v>
      </c>
      <c r="T8806" s="15">
        <v>-384.71640000000002</v>
      </c>
    </row>
    <row r="8807" spans="14:20" x14ac:dyDescent="0.2">
      <c r="N8807" s="3" t="s">
        <v>98</v>
      </c>
      <c r="O8807" s="3" t="s">
        <v>20</v>
      </c>
      <c r="P8807" s="3" t="s">
        <v>21</v>
      </c>
      <c r="Q8807" s="3" t="s">
        <v>122</v>
      </c>
      <c r="R8807" s="16">
        <v>39.072000000000003</v>
      </c>
      <c r="S8807" s="17">
        <v>6</v>
      </c>
      <c r="T8807" s="18">
        <v>4.3956</v>
      </c>
    </row>
    <row r="8808" spans="14:20" x14ac:dyDescent="0.2">
      <c r="N8808" s="2" t="s">
        <v>98</v>
      </c>
      <c r="O8808" s="2" t="s">
        <v>20</v>
      </c>
      <c r="P8808" s="2" t="s">
        <v>21</v>
      </c>
      <c r="Q8808" s="2" t="s">
        <v>32</v>
      </c>
      <c r="R8808" s="13">
        <v>22.638000000000002</v>
      </c>
      <c r="S8808" s="14">
        <v>7</v>
      </c>
      <c r="T8808" s="15">
        <v>-16.601199999999999</v>
      </c>
    </row>
    <row r="8809" spans="14:20" x14ac:dyDescent="0.2">
      <c r="N8809" s="3" t="s">
        <v>98</v>
      </c>
      <c r="O8809" s="3" t="s">
        <v>20</v>
      </c>
      <c r="P8809" s="3" t="s">
        <v>21</v>
      </c>
      <c r="Q8809" s="3" t="s">
        <v>29</v>
      </c>
      <c r="R8809" s="16">
        <v>95.144000000000005</v>
      </c>
      <c r="S8809" s="17">
        <v>7</v>
      </c>
      <c r="T8809" s="18">
        <v>10.7037</v>
      </c>
    </row>
    <row r="8810" spans="14:20" x14ac:dyDescent="0.2">
      <c r="N8810" s="2" t="s">
        <v>19</v>
      </c>
      <c r="O8810" s="2" t="s">
        <v>20</v>
      </c>
      <c r="P8810" s="2" t="s">
        <v>14</v>
      </c>
      <c r="Q8810" s="2" t="s">
        <v>28</v>
      </c>
      <c r="R8810" s="13">
        <v>17.46</v>
      </c>
      <c r="S8810" s="14">
        <v>2</v>
      </c>
      <c r="T8810" s="15">
        <v>5.9363999999999999</v>
      </c>
    </row>
    <row r="8811" spans="14:20" x14ac:dyDescent="0.2">
      <c r="N8811" s="3" t="s">
        <v>19</v>
      </c>
      <c r="O8811" s="3" t="s">
        <v>20</v>
      </c>
      <c r="P8811" s="3" t="s">
        <v>30</v>
      </c>
      <c r="Q8811" s="3" t="s">
        <v>142</v>
      </c>
      <c r="R8811" s="16">
        <v>369.16</v>
      </c>
      <c r="S8811" s="17">
        <v>11</v>
      </c>
      <c r="T8811" s="18">
        <v>32.301499999999997</v>
      </c>
    </row>
    <row r="8812" spans="14:20" x14ac:dyDescent="0.2">
      <c r="N8812" s="2" t="s">
        <v>41</v>
      </c>
      <c r="O8812" s="2" t="s">
        <v>42</v>
      </c>
      <c r="P8812" s="2" t="s">
        <v>21</v>
      </c>
      <c r="Q8812" s="2" t="s">
        <v>33</v>
      </c>
      <c r="R8812" s="13">
        <v>15.224</v>
      </c>
      <c r="S8812" s="14">
        <v>2</v>
      </c>
      <c r="T8812" s="15">
        <v>-38.821199999999997</v>
      </c>
    </row>
    <row r="8813" spans="14:20" x14ac:dyDescent="0.2">
      <c r="N8813" s="3" t="s">
        <v>41</v>
      </c>
      <c r="O8813" s="3" t="s">
        <v>42</v>
      </c>
      <c r="P8813" s="3" t="s">
        <v>21</v>
      </c>
      <c r="Q8813" s="3" t="s">
        <v>33</v>
      </c>
      <c r="R8813" s="16">
        <v>21.984000000000002</v>
      </c>
      <c r="S8813" s="17">
        <v>6</v>
      </c>
      <c r="T8813" s="18">
        <v>-56.059199999999997</v>
      </c>
    </row>
    <row r="8814" spans="14:20" x14ac:dyDescent="0.2">
      <c r="N8814" s="2" t="s">
        <v>66</v>
      </c>
      <c r="O8814" s="2" t="s">
        <v>42</v>
      </c>
      <c r="P8814" s="2" t="s">
        <v>21</v>
      </c>
      <c r="Q8814" s="2" t="s">
        <v>32</v>
      </c>
      <c r="R8814" s="13">
        <v>1793.98</v>
      </c>
      <c r="S8814" s="14">
        <v>2</v>
      </c>
      <c r="T8814" s="15">
        <v>843.17060000000004</v>
      </c>
    </row>
    <row r="8815" spans="14:20" x14ac:dyDescent="0.2">
      <c r="N8815" s="3" t="s">
        <v>74</v>
      </c>
      <c r="O8815" s="3" t="s">
        <v>52</v>
      </c>
      <c r="P8815" s="3" t="s">
        <v>21</v>
      </c>
      <c r="Q8815" s="3" t="s">
        <v>26</v>
      </c>
      <c r="R8815" s="16">
        <v>22.58</v>
      </c>
      <c r="S8815" s="17">
        <v>2</v>
      </c>
      <c r="T8815" s="18">
        <v>5.8708</v>
      </c>
    </row>
    <row r="8816" spans="14:20" x14ac:dyDescent="0.2">
      <c r="N8816" s="2" t="s">
        <v>19</v>
      </c>
      <c r="O8816" s="2" t="s">
        <v>20</v>
      </c>
      <c r="P8816" s="2" t="s">
        <v>14</v>
      </c>
      <c r="Q8816" s="2" t="s">
        <v>25</v>
      </c>
      <c r="R8816" s="13">
        <v>171.28800000000001</v>
      </c>
      <c r="S8816" s="14">
        <v>3</v>
      </c>
      <c r="T8816" s="15">
        <v>-6.4233000000000002</v>
      </c>
    </row>
    <row r="8817" spans="14:20" x14ac:dyDescent="0.2">
      <c r="N8817" s="3" t="s">
        <v>24</v>
      </c>
      <c r="O8817" s="3" t="s">
        <v>13</v>
      </c>
      <c r="P8817" s="3" t="s">
        <v>21</v>
      </c>
      <c r="Q8817" s="3" t="s">
        <v>36</v>
      </c>
      <c r="R8817" s="16">
        <v>15.552</v>
      </c>
      <c r="S8817" s="17">
        <v>3</v>
      </c>
      <c r="T8817" s="18">
        <v>5.4432</v>
      </c>
    </row>
    <row r="8818" spans="14:20" x14ac:dyDescent="0.2">
      <c r="N8818" s="2" t="s">
        <v>24</v>
      </c>
      <c r="O8818" s="2" t="s">
        <v>13</v>
      </c>
      <c r="P8818" s="2" t="s">
        <v>21</v>
      </c>
      <c r="Q8818" s="2" t="s">
        <v>33</v>
      </c>
      <c r="R8818" s="13">
        <v>17.920000000000002</v>
      </c>
      <c r="S8818" s="14">
        <v>5</v>
      </c>
      <c r="T8818" s="15">
        <v>1.1200000000000001</v>
      </c>
    </row>
    <row r="8819" spans="14:20" x14ac:dyDescent="0.2">
      <c r="N8819" s="3" t="s">
        <v>74</v>
      </c>
      <c r="O8819" s="3" t="s">
        <v>52</v>
      </c>
      <c r="P8819" s="3" t="s">
        <v>14</v>
      </c>
      <c r="Q8819" s="3" t="s">
        <v>28</v>
      </c>
      <c r="R8819" s="16">
        <v>83.92</v>
      </c>
      <c r="S8819" s="17">
        <v>4</v>
      </c>
      <c r="T8819" s="18">
        <v>21.819199999999999</v>
      </c>
    </row>
    <row r="8820" spans="14:20" x14ac:dyDescent="0.2">
      <c r="N8820" s="2" t="s">
        <v>74</v>
      </c>
      <c r="O8820" s="2" t="s">
        <v>52</v>
      </c>
      <c r="P8820" s="2" t="s">
        <v>21</v>
      </c>
      <c r="Q8820" s="2" t="s">
        <v>29</v>
      </c>
      <c r="R8820" s="13">
        <v>6.63</v>
      </c>
      <c r="S8820" s="14">
        <v>3</v>
      </c>
      <c r="T8820" s="15">
        <v>3.1160999999999999</v>
      </c>
    </row>
    <row r="8821" spans="14:20" x14ac:dyDescent="0.2">
      <c r="N8821" s="3" t="s">
        <v>74</v>
      </c>
      <c r="O8821" s="3" t="s">
        <v>52</v>
      </c>
      <c r="P8821" s="3" t="s">
        <v>30</v>
      </c>
      <c r="Q8821" s="3" t="s">
        <v>55</v>
      </c>
      <c r="R8821" s="16">
        <v>371.97</v>
      </c>
      <c r="S8821" s="17">
        <v>3</v>
      </c>
      <c r="T8821" s="18">
        <v>66.954599999999999</v>
      </c>
    </row>
    <row r="8822" spans="14:20" x14ac:dyDescent="0.2">
      <c r="N8822" s="2" t="s">
        <v>41</v>
      </c>
      <c r="O8822" s="2" t="s">
        <v>42</v>
      </c>
      <c r="P8822" s="2" t="s">
        <v>21</v>
      </c>
      <c r="Q8822" s="2" t="s">
        <v>29</v>
      </c>
      <c r="R8822" s="13">
        <v>20.64</v>
      </c>
      <c r="S8822" s="14">
        <v>5</v>
      </c>
      <c r="T8822" s="15">
        <v>2.3220000000000001</v>
      </c>
    </row>
    <row r="8823" spans="14:20" x14ac:dyDescent="0.2">
      <c r="N8823" s="3" t="s">
        <v>407</v>
      </c>
      <c r="O8823" s="3" t="s">
        <v>52</v>
      </c>
      <c r="P8823" s="3" t="s">
        <v>14</v>
      </c>
      <c r="Q8823" s="3" t="s">
        <v>28</v>
      </c>
      <c r="R8823" s="16">
        <v>19.98</v>
      </c>
      <c r="S8823" s="17">
        <v>1</v>
      </c>
      <c r="T8823" s="18">
        <v>8.5914000000000001</v>
      </c>
    </row>
    <row r="8824" spans="14:20" x14ac:dyDescent="0.2">
      <c r="N8824" s="2" t="s">
        <v>74</v>
      </c>
      <c r="O8824" s="2" t="s">
        <v>52</v>
      </c>
      <c r="P8824" s="2" t="s">
        <v>30</v>
      </c>
      <c r="Q8824" s="2" t="s">
        <v>31</v>
      </c>
      <c r="R8824" s="13">
        <v>160.93</v>
      </c>
      <c r="S8824" s="14">
        <v>7</v>
      </c>
      <c r="T8824" s="15">
        <v>3.2185999999999999</v>
      </c>
    </row>
    <row r="8825" spans="14:20" x14ac:dyDescent="0.2">
      <c r="N8825" s="3" t="s">
        <v>74</v>
      </c>
      <c r="O8825" s="3" t="s">
        <v>52</v>
      </c>
      <c r="P8825" s="3" t="s">
        <v>21</v>
      </c>
      <c r="Q8825" s="3" t="s">
        <v>32</v>
      </c>
      <c r="R8825" s="16">
        <v>75.792000000000002</v>
      </c>
      <c r="S8825" s="17">
        <v>3</v>
      </c>
      <c r="T8825" s="18">
        <v>25.579799999999999</v>
      </c>
    </row>
    <row r="8826" spans="14:20" x14ac:dyDescent="0.2">
      <c r="N8826" s="2" t="s">
        <v>19</v>
      </c>
      <c r="O8826" s="2" t="s">
        <v>20</v>
      </c>
      <c r="P8826" s="2" t="s">
        <v>21</v>
      </c>
      <c r="Q8826" s="2" t="s">
        <v>32</v>
      </c>
      <c r="R8826" s="13">
        <v>39.92</v>
      </c>
      <c r="S8826" s="14">
        <v>5</v>
      </c>
      <c r="T8826" s="15">
        <v>13.473000000000001</v>
      </c>
    </row>
    <row r="8827" spans="14:20" x14ac:dyDescent="0.2">
      <c r="N8827" s="3" t="s">
        <v>19</v>
      </c>
      <c r="O8827" s="3" t="s">
        <v>20</v>
      </c>
      <c r="P8827" s="3" t="s">
        <v>21</v>
      </c>
      <c r="Q8827" s="3" t="s">
        <v>36</v>
      </c>
      <c r="R8827" s="16">
        <v>61.96</v>
      </c>
      <c r="S8827" s="17">
        <v>2</v>
      </c>
      <c r="T8827" s="18">
        <v>27.882000000000001</v>
      </c>
    </row>
    <row r="8828" spans="14:20" x14ac:dyDescent="0.2">
      <c r="N8828" s="2" t="s">
        <v>19</v>
      </c>
      <c r="O8828" s="2" t="s">
        <v>20</v>
      </c>
      <c r="P8828" s="2" t="s">
        <v>21</v>
      </c>
      <c r="Q8828" s="2" t="s">
        <v>32</v>
      </c>
      <c r="R8828" s="13">
        <v>19.936</v>
      </c>
      <c r="S8828" s="14">
        <v>4</v>
      </c>
      <c r="T8828" s="15">
        <v>7.2267999999999999</v>
      </c>
    </row>
    <row r="8829" spans="14:20" x14ac:dyDescent="0.2">
      <c r="N8829" s="3" t="s">
        <v>74</v>
      </c>
      <c r="O8829" s="3" t="s">
        <v>52</v>
      </c>
      <c r="P8829" s="3" t="s">
        <v>30</v>
      </c>
      <c r="Q8829" s="3" t="s">
        <v>31</v>
      </c>
      <c r="R8829" s="16">
        <v>87.8</v>
      </c>
      <c r="S8829" s="17">
        <v>4</v>
      </c>
      <c r="T8829" s="18">
        <v>43.9</v>
      </c>
    </row>
    <row r="8830" spans="14:20" x14ac:dyDescent="0.2">
      <c r="N8830" s="2" t="s">
        <v>74</v>
      </c>
      <c r="O8830" s="2" t="s">
        <v>52</v>
      </c>
      <c r="P8830" s="2" t="s">
        <v>14</v>
      </c>
      <c r="Q8830" s="2" t="s">
        <v>16</v>
      </c>
      <c r="R8830" s="13">
        <v>221.38200000000001</v>
      </c>
      <c r="S8830" s="14">
        <v>2</v>
      </c>
      <c r="T8830" s="15">
        <v>2.4598</v>
      </c>
    </row>
    <row r="8831" spans="14:20" x14ac:dyDescent="0.2">
      <c r="N8831" s="3" t="s">
        <v>74</v>
      </c>
      <c r="O8831" s="3" t="s">
        <v>52</v>
      </c>
      <c r="P8831" s="3" t="s">
        <v>30</v>
      </c>
      <c r="Q8831" s="3" t="s">
        <v>142</v>
      </c>
      <c r="R8831" s="16">
        <v>5199.96</v>
      </c>
      <c r="S8831" s="17">
        <v>4</v>
      </c>
      <c r="T8831" s="18">
        <v>1351.9896000000001</v>
      </c>
    </row>
    <row r="8832" spans="14:20" x14ac:dyDescent="0.2">
      <c r="N8832" s="2" t="s">
        <v>105</v>
      </c>
      <c r="O8832" s="2" t="s">
        <v>20</v>
      </c>
      <c r="P8832" s="2" t="s">
        <v>30</v>
      </c>
      <c r="Q8832" s="2" t="s">
        <v>55</v>
      </c>
      <c r="R8832" s="13">
        <v>63.823999999999998</v>
      </c>
      <c r="S8832" s="14">
        <v>2</v>
      </c>
      <c r="T8832" s="15">
        <v>13.5626</v>
      </c>
    </row>
    <row r="8833" spans="14:20" x14ac:dyDescent="0.2">
      <c r="N8833" s="3" t="s">
        <v>19</v>
      </c>
      <c r="O8833" s="3" t="s">
        <v>20</v>
      </c>
      <c r="P8833" s="3" t="s">
        <v>14</v>
      </c>
      <c r="Q8833" s="3" t="s">
        <v>16</v>
      </c>
      <c r="R8833" s="16">
        <v>435.16800000000001</v>
      </c>
      <c r="S8833" s="17">
        <v>4</v>
      </c>
      <c r="T8833" s="18">
        <v>-59.835599999999999</v>
      </c>
    </row>
    <row r="8834" spans="14:20" x14ac:dyDescent="0.2">
      <c r="N8834" s="2" t="s">
        <v>19</v>
      </c>
      <c r="O8834" s="2" t="s">
        <v>20</v>
      </c>
      <c r="P8834" s="2" t="s">
        <v>21</v>
      </c>
      <c r="Q8834" s="2" t="s">
        <v>75</v>
      </c>
      <c r="R8834" s="13">
        <v>14.9</v>
      </c>
      <c r="S8834" s="14">
        <v>5</v>
      </c>
      <c r="T8834" s="15">
        <v>6.8540000000000001</v>
      </c>
    </row>
    <row r="8835" spans="14:20" x14ac:dyDescent="0.2">
      <c r="N8835" s="3" t="s">
        <v>19</v>
      </c>
      <c r="O8835" s="3" t="s">
        <v>20</v>
      </c>
      <c r="P8835" s="3" t="s">
        <v>21</v>
      </c>
      <c r="Q8835" s="3" t="s">
        <v>33</v>
      </c>
      <c r="R8835" s="16">
        <v>15.8</v>
      </c>
      <c r="S8835" s="17">
        <v>4</v>
      </c>
      <c r="T8835" s="18">
        <v>4.1079999999999997</v>
      </c>
    </row>
    <row r="8836" spans="14:20" x14ac:dyDescent="0.2">
      <c r="N8836" s="2" t="s">
        <v>19</v>
      </c>
      <c r="O8836" s="2" t="s">
        <v>20</v>
      </c>
      <c r="P8836" s="2" t="s">
        <v>14</v>
      </c>
      <c r="Q8836" s="2" t="s">
        <v>28</v>
      </c>
      <c r="R8836" s="13">
        <v>72.900000000000006</v>
      </c>
      <c r="S8836" s="14">
        <v>5</v>
      </c>
      <c r="T8836" s="15">
        <v>26.972999999999999</v>
      </c>
    </row>
    <row r="8837" spans="14:20" x14ac:dyDescent="0.2">
      <c r="N8837" s="3" t="s">
        <v>19</v>
      </c>
      <c r="O8837" s="3" t="s">
        <v>20</v>
      </c>
      <c r="P8837" s="3" t="s">
        <v>14</v>
      </c>
      <c r="Q8837" s="3" t="s">
        <v>25</v>
      </c>
      <c r="R8837" s="16">
        <v>206.352</v>
      </c>
      <c r="S8837" s="17">
        <v>3</v>
      </c>
      <c r="T8837" s="18">
        <v>5.1588000000000003</v>
      </c>
    </row>
    <row r="8838" spans="14:20" x14ac:dyDescent="0.2">
      <c r="N8838" s="2" t="s">
        <v>19</v>
      </c>
      <c r="O8838" s="2" t="s">
        <v>20</v>
      </c>
      <c r="P8838" s="2" t="s">
        <v>30</v>
      </c>
      <c r="Q8838" s="2" t="s">
        <v>31</v>
      </c>
      <c r="R8838" s="13">
        <v>7.992</v>
      </c>
      <c r="S8838" s="14">
        <v>1</v>
      </c>
      <c r="T8838" s="15">
        <v>2.6972999999999998</v>
      </c>
    </row>
    <row r="8839" spans="14:20" x14ac:dyDescent="0.2">
      <c r="N8839" s="3" t="s">
        <v>762</v>
      </c>
      <c r="O8839" s="3" t="s">
        <v>20</v>
      </c>
      <c r="P8839" s="3" t="s">
        <v>14</v>
      </c>
      <c r="Q8839" s="3" t="s">
        <v>28</v>
      </c>
      <c r="R8839" s="16">
        <v>41.96</v>
      </c>
      <c r="S8839" s="17">
        <v>2</v>
      </c>
      <c r="T8839" s="18">
        <v>2.9371999999999998</v>
      </c>
    </row>
    <row r="8840" spans="14:20" x14ac:dyDescent="0.2">
      <c r="N8840" s="2" t="s">
        <v>762</v>
      </c>
      <c r="O8840" s="2" t="s">
        <v>20</v>
      </c>
      <c r="P8840" s="2" t="s">
        <v>21</v>
      </c>
      <c r="Q8840" s="2" t="s">
        <v>33</v>
      </c>
      <c r="R8840" s="13">
        <v>227.84</v>
      </c>
      <c r="S8840" s="14">
        <v>4</v>
      </c>
      <c r="T8840" s="15">
        <v>66.073599999999999</v>
      </c>
    </row>
    <row r="8841" spans="14:20" x14ac:dyDescent="0.2">
      <c r="N8841" s="3" t="s">
        <v>762</v>
      </c>
      <c r="O8841" s="3" t="s">
        <v>20</v>
      </c>
      <c r="P8841" s="3" t="s">
        <v>21</v>
      </c>
      <c r="Q8841" s="3" t="s">
        <v>36</v>
      </c>
      <c r="R8841" s="16">
        <v>37.94</v>
      </c>
      <c r="S8841" s="17">
        <v>2</v>
      </c>
      <c r="T8841" s="18">
        <v>18.211200000000002</v>
      </c>
    </row>
    <row r="8842" spans="14:20" x14ac:dyDescent="0.2">
      <c r="N8842" s="2" t="s">
        <v>74</v>
      </c>
      <c r="O8842" s="2" t="s">
        <v>52</v>
      </c>
      <c r="P8842" s="2" t="s">
        <v>30</v>
      </c>
      <c r="Q8842" s="2" t="s">
        <v>55</v>
      </c>
      <c r="R8842" s="13">
        <v>319.95999999999998</v>
      </c>
      <c r="S8842" s="14">
        <v>4</v>
      </c>
      <c r="T8842" s="15">
        <v>115.18559999999999</v>
      </c>
    </row>
    <row r="8843" spans="14:20" x14ac:dyDescent="0.2">
      <c r="N8843" s="3" t="s">
        <v>74</v>
      </c>
      <c r="O8843" s="3" t="s">
        <v>52</v>
      </c>
      <c r="P8843" s="3" t="s">
        <v>21</v>
      </c>
      <c r="Q8843" s="3" t="s">
        <v>36</v>
      </c>
      <c r="R8843" s="16">
        <v>17.04</v>
      </c>
      <c r="S8843" s="17">
        <v>3</v>
      </c>
      <c r="T8843" s="18">
        <v>7.6680000000000001</v>
      </c>
    </row>
    <row r="8844" spans="14:20" x14ac:dyDescent="0.2">
      <c r="N8844" s="2" t="s">
        <v>74</v>
      </c>
      <c r="O8844" s="2" t="s">
        <v>52</v>
      </c>
      <c r="P8844" s="2" t="s">
        <v>21</v>
      </c>
      <c r="Q8844" s="2" t="s">
        <v>26</v>
      </c>
      <c r="R8844" s="13">
        <v>344.91</v>
      </c>
      <c r="S8844" s="14">
        <v>3</v>
      </c>
      <c r="T8844" s="15">
        <v>10.347300000000001</v>
      </c>
    </row>
    <row r="8845" spans="14:20" x14ac:dyDescent="0.2">
      <c r="N8845" s="3" t="s">
        <v>74</v>
      </c>
      <c r="O8845" s="3" t="s">
        <v>52</v>
      </c>
      <c r="P8845" s="3" t="s">
        <v>21</v>
      </c>
      <c r="Q8845" s="3" t="s">
        <v>36</v>
      </c>
      <c r="R8845" s="16">
        <v>40.99</v>
      </c>
      <c r="S8845" s="17">
        <v>1</v>
      </c>
      <c r="T8845" s="18">
        <v>20.085100000000001</v>
      </c>
    </row>
    <row r="8846" spans="14:20" x14ac:dyDescent="0.2">
      <c r="N8846" s="2" t="s">
        <v>158</v>
      </c>
      <c r="O8846" s="2" t="s">
        <v>52</v>
      </c>
      <c r="P8846" s="2" t="s">
        <v>21</v>
      </c>
      <c r="Q8846" s="2" t="s">
        <v>36</v>
      </c>
      <c r="R8846" s="13">
        <v>143.69999999999999</v>
      </c>
      <c r="S8846" s="14">
        <v>3</v>
      </c>
      <c r="T8846" s="15">
        <v>68.975999999999999</v>
      </c>
    </row>
    <row r="8847" spans="14:20" x14ac:dyDescent="0.2">
      <c r="N8847" s="3" t="s">
        <v>158</v>
      </c>
      <c r="O8847" s="3" t="s">
        <v>52</v>
      </c>
      <c r="P8847" s="3" t="s">
        <v>21</v>
      </c>
      <c r="Q8847" s="3" t="s">
        <v>36</v>
      </c>
      <c r="R8847" s="16">
        <v>6.48</v>
      </c>
      <c r="S8847" s="17">
        <v>1</v>
      </c>
      <c r="T8847" s="18">
        <v>3.1103999999999998</v>
      </c>
    </row>
    <row r="8848" spans="14:20" x14ac:dyDescent="0.2">
      <c r="N8848" s="2" t="s">
        <v>62</v>
      </c>
      <c r="O8848" s="2" t="s">
        <v>42</v>
      </c>
      <c r="P8848" s="2" t="s">
        <v>21</v>
      </c>
      <c r="Q8848" s="2" t="s">
        <v>26</v>
      </c>
      <c r="R8848" s="13">
        <v>290.33600000000001</v>
      </c>
      <c r="S8848" s="14">
        <v>2</v>
      </c>
      <c r="T8848" s="15">
        <v>32.662799999999997</v>
      </c>
    </row>
    <row r="8849" spans="14:20" x14ac:dyDescent="0.2">
      <c r="N8849" s="3" t="s">
        <v>62</v>
      </c>
      <c r="O8849" s="3" t="s">
        <v>42</v>
      </c>
      <c r="P8849" s="3" t="s">
        <v>21</v>
      </c>
      <c r="Q8849" s="3" t="s">
        <v>29</v>
      </c>
      <c r="R8849" s="16">
        <v>19.152000000000001</v>
      </c>
      <c r="S8849" s="17">
        <v>2</v>
      </c>
      <c r="T8849" s="18">
        <v>1.1970000000000001</v>
      </c>
    </row>
    <row r="8850" spans="14:20" x14ac:dyDescent="0.2">
      <c r="N8850" s="2" t="s">
        <v>80</v>
      </c>
      <c r="O8850" s="2" t="s">
        <v>20</v>
      </c>
      <c r="P8850" s="2" t="s">
        <v>21</v>
      </c>
      <c r="Q8850" s="2" t="s">
        <v>29</v>
      </c>
      <c r="R8850" s="13">
        <v>9.3439999999999994</v>
      </c>
      <c r="S8850" s="14">
        <v>2</v>
      </c>
      <c r="T8850" s="15">
        <v>1.8688</v>
      </c>
    </row>
    <row r="8851" spans="14:20" x14ac:dyDescent="0.2">
      <c r="N8851" s="3" t="s">
        <v>19</v>
      </c>
      <c r="O8851" s="3" t="s">
        <v>20</v>
      </c>
      <c r="P8851" s="3" t="s">
        <v>14</v>
      </c>
      <c r="Q8851" s="3" t="s">
        <v>15</v>
      </c>
      <c r="R8851" s="16">
        <v>307.666</v>
      </c>
      <c r="S8851" s="17">
        <v>2</v>
      </c>
      <c r="T8851" s="18">
        <v>-14.478400000000001</v>
      </c>
    </row>
    <row r="8852" spans="14:20" x14ac:dyDescent="0.2">
      <c r="N8852" s="2" t="s">
        <v>19</v>
      </c>
      <c r="O8852" s="2" t="s">
        <v>20</v>
      </c>
      <c r="P8852" s="2" t="s">
        <v>30</v>
      </c>
      <c r="Q8852" s="2" t="s">
        <v>55</v>
      </c>
      <c r="R8852" s="13">
        <v>1115.9100000000001</v>
      </c>
      <c r="S8852" s="14">
        <v>9</v>
      </c>
      <c r="T8852" s="15">
        <v>200.8638</v>
      </c>
    </row>
    <row r="8853" spans="14:20" x14ac:dyDescent="0.2">
      <c r="N8853" s="3" t="s">
        <v>19</v>
      </c>
      <c r="O8853" s="3" t="s">
        <v>20</v>
      </c>
      <c r="P8853" s="3" t="s">
        <v>30</v>
      </c>
      <c r="Q8853" s="3" t="s">
        <v>31</v>
      </c>
      <c r="R8853" s="16">
        <v>128.744</v>
      </c>
      <c r="S8853" s="17">
        <v>7</v>
      </c>
      <c r="T8853" s="18">
        <v>-28.967400000000001</v>
      </c>
    </row>
    <row r="8854" spans="14:20" x14ac:dyDescent="0.2">
      <c r="N8854" s="2" t="s">
        <v>19</v>
      </c>
      <c r="O8854" s="2" t="s">
        <v>20</v>
      </c>
      <c r="P8854" s="2" t="s">
        <v>30</v>
      </c>
      <c r="Q8854" s="2" t="s">
        <v>31</v>
      </c>
      <c r="R8854" s="13">
        <v>79.92</v>
      </c>
      <c r="S8854" s="14">
        <v>10</v>
      </c>
      <c r="T8854" s="15">
        <v>26.972999999999999</v>
      </c>
    </row>
    <row r="8855" spans="14:20" x14ac:dyDescent="0.2">
      <c r="N8855" s="3" t="s">
        <v>35</v>
      </c>
      <c r="O8855" s="3" t="s">
        <v>13</v>
      </c>
      <c r="P8855" s="3" t="s">
        <v>21</v>
      </c>
      <c r="Q8855" s="3" t="s">
        <v>26</v>
      </c>
      <c r="R8855" s="16">
        <v>580.67200000000003</v>
      </c>
      <c r="S8855" s="17">
        <v>4</v>
      </c>
      <c r="T8855" s="18">
        <v>65.325599999999994</v>
      </c>
    </row>
    <row r="8856" spans="14:20" x14ac:dyDescent="0.2">
      <c r="N8856" s="2" t="s">
        <v>35</v>
      </c>
      <c r="O8856" s="2" t="s">
        <v>13</v>
      </c>
      <c r="P8856" s="2" t="s">
        <v>21</v>
      </c>
      <c r="Q8856" s="2" t="s">
        <v>75</v>
      </c>
      <c r="R8856" s="13">
        <v>18.936</v>
      </c>
      <c r="S8856" s="14">
        <v>3</v>
      </c>
      <c r="T8856" s="15">
        <v>5.9175000000000004</v>
      </c>
    </row>
    <row r="8857" spans="14:20" x14ac:dyDescent="0.2">
      <c r="N8857" s="3" t="s">
        <v>35</v>
      </c>
      <c r="O8857" s="3" t="s">
        <v>13</v>
      </c>
      <c r="P8857" s="3" t="s">
        <v>30</v>
      </c>
      <c r="Q8857" s="3" t="s">
        <v>31</v>
      </c>
      <c r="R8857" s="16">
        <v>222.38399999999999</v>
      </c>
      <c r="S8857" s="17">
        <v>2</v>
      </c>
      <c r="T8857" s="18">
        <v>16.678799999999999</v>
      </c>
    </row>
    <row r="8858" spans="14:20" x14ac:dyDescent="0.2">
      <c r="N8858" s="2" t="s">
        <v>35</v>
      </c>
      <c r="O8858" s="2" t="s">
        <v>13</v>
      </c>
      <c r="P8858" s="2" t="s">
        <v>21</v>
      </c>
      <c r="Q8858" s="2" t="s">
        <v>32</v>
      </c>
      <c r="R8858" s="13">
        <v>50.454000000000001</v>
      </c>
      <c r="S8858" s="14">
        <v>6</v>
      </c>
      <c r="T8858" s="15">
        <v>-33.636000000000003</v>
      </c>
    </row>
    <row r="8859" spans="14:20" x14ac:dyDescent="0.2">
      <c r="N8859" s="3" t="s">
        <v>35</v>
      </c>
      <c r="O8859" s="3" t="s">
        <v>13</v>
      </c>
      <c r="P8859" s="3" t="s">
        <v>14</v>
      </c>
      <c r="Q8859" s="3" t="s">
        <v>25</v>
      </c>
      <c r="R8859" s="16">
        <v>154.76400000000001</v>
      </c>
      <c r="S8859" s="17">
        <v>3</v>
      </c>
      <c r="T8859" s="18">
        <v>-36.111600000000003</v>
      </c>
    </row>
    <row r="8860" spans="14:20" x14ac:dyDescent="0.2">
      <c r="N8860" s="2" t="s">
        <v>41</v>
      </c>
      <c r="O8860" s="2" t="s">
        <v>42</v>
      </c>
      <c r="P8860" s="2" t="s">
        <v>21</v>
      </c>
      <c r="Q8860" s="2" t="s">
        <v>32</v>
      </c>
      <c r="R8860" s="13">
        <v>4.24</v>
      </c>
      <c r="S8860" s="14">
        <v>5</v>
      </c>
      <c r="T8860" s="15">
        <v>-6.36</v>
      </c>
    </row>
    <row r="8861" spans="14:20" x14ac:dyDescent="0.2">
      <c r="N8861" s="3" t="s">
        <v>68</v>
      </c>
      <c r="O8861" s="3" t="s">
        <v>42</v>
      </c>
      <c r="P8861" s="3" t="s">
        <v>21</v>
      </c>
      <c r="Q8861" s="3" t="s">
        <v>26</v>
      </c>
      <c r="R8861" s="16">
        <v>85.52</v>
      </c>
      <c r="S8861" s="17">
        <v>2</v>
      </c>
      <c r="T8861" s="18">
        <v>22.235199999999999</v>
      </c>
    </row>
    <row r="8862" spans="14:20" x14ac:dyDescent="0.2">
      <c r="N8862" s="2" t="s">
        <v>19</v>
      </c>
      <c r="O8862" s="2" t="s">
        <v>20</v>
      </c>
      <c r="P8862" s="2" t="s">
        <v>30</v>
      </c>
      <c r="Q8862" s="2" t="s">
        <v>31</v>
      </c>
      <c r="R8862" s="13">
        <v>103.19199999999999</v>
      </c>
      <c r="S8862" s="14">
        <v>1</v>
      </c>
      <c r="T8862" s="15">
        <v>11.6091</v>
      </c>
    </row>
    <row r="8863" spans="14:20" x14ac:dyDescent="0.2">
      <c r="N8863" s="3" t="s">
        <v>19</v>
      </c>
      <c r="O8863" s="3" t="s">
        <v>20</v>
      </c>
      <c r="P8863" s="3" t="s">
        <v>30</v>
      </c>
      <c r="Q8863" s="3" t="s">
        <v>55</v>
      </c>
      <c r="R8863" s="16">
        <v>36</v>
      </c>
      <c r="S8863" s="17">
        <v>2</v>
      </c>
      <c r="T8863" s="18">
        <v>6.48</v>
      </c>
    </row>
    <row r="8864" spans="14:20" x14ac:dyDescent="0.2">
      <c r="N8864" s="2" t="s">
        <v>19</v>
      </c>
      <c r="O8864" s="2" t="s">
        <v>20</v>
      </c>
      <c r="P8864" s="2" t="s">
        <v>30</v>
      </c>
      <c r="Q8864" s="2" t="s">
        <v>55</v>
      </c>
      <c r="R8864" s="13">
        <v>239.96</v>
      </c>
      <c r="S8864" s="14">
        <v>4</v>
      </c>
      <c r="T8864" s="15">
        <v>115.1808</v>
      </c>
    </row>
    <row r="8865" spans="14:20" x14ac:dyDescent="0.2">
      <c r="N8865" s="3" t="s">
        <v>19</v>
      </c>
      <c r="O8865" s="3" t="s">
        <v>20</v>
      </c>
      <c r="P8865" s="3" t="s">
        <v>21</v>
      </c>
      <c r="Q8865" s="3" t="s">
        <v>26</v>
      </c>
      <c r="R8865" s="16">
        <v>40.68</v>
      </c>
      <c r="S8865" s="17">
        <v>2</v>
      </c>
      <c r="T8865" s="18">
        <v>0.40679999999999999</v>
      </c>
    </row>
    <row r="8866" spans="14:20" x14ac:dyDescent="0.2">
      <c r="N8866" s="2" t="s">
        <v>236</v>
      </c>
      <c r="O8866" s="2" t="s">
        <v>52</v>
      </c>
      <c r="P8866" s="2" t="s">
        <v>21</v>
      </c>
      <c r="Q8866" s="2" t="s">
        <v>26</v>
      </c>
      <c r="R8866" s="13">
        <v>42.76</v>
      </c>
      <c r="S8866" s="14">
        <v>1</v>
      </c>
      <c r="T8866" s="15">
        <v>11.117599999999999</v>
      </c>
    </row>
    <row r="8867" spans="14:20" x14ac:dyDescent="0.2">
      <c r="N8867" s="3" t="s">
        <v>74</v>
      </c>
      <c r="O8867" s="3" t="s">
        <v>52</v>
      </c>
      <c r="P8867" s="3" t="s">
        <v>14</v>
      </c>
      <c r="Q8867" s="3" t="s">
        <v>16</v>
      </c>
      <c r="R8867" s="16">
        <v>145.76400000000001</v>
      </c>
      <c r="S8867" s="17">
        <v>2</v>
      </c>
      <c r="T8867" s="18">
        <v>3.2391999999999999</v>
      </c>
    </row>
    <row r="8868" spans="14:20" x14ac:dyDescent="0.2">
      <c r="N8868" s="2" t="s">
        <v>35</v>
      </c>
      <c r="O8868" s="2" t="s">
        <v>13</v>
      </c>
      <c r="P8868" s="2" t="s">
        <v>21</v>
      </c>
      <c r="Q8868" s="2" t="s">
        <v>36</v>
      </c>
      <c r="R8868" s="13">
        <v>10.816000000000001</v>
      </c>
      <c r="S8868" s="14">
        <v>4</v>
      </c>
      <c r="T8868" s="15">
        <v>3.5152000000000001</v>
      </c>
    </row>
    <row r="8869" spans="14:20" x14ac:dyDescent="0.2">
      <c r="N8869" s="3" t="s">
        <v>62</v>
      </c>
      <c r="O8869" s="3" t="s">
        <v>42</v>
      </c>
      <c r="P8869" s="3" t="s">
        <v>14</v>
      </c>
      <c r="Q8869" s="3" t="s">
        <v>25</v>
      </c>
      <c r="R8869" s="16">
        <v>652.45000000000005</v>
      </c>
      <c r="S8869" s="17">
        <v>5</v>
      </c>
      <c r="T8869" s="18">
        <v>-430.61700000000002</v>
      </c>
    </row>
    <row r="8870" spans="14:20" x14ac:dyDescent="0.2">
      <c r="N8870" s="2" t="s">
        <v>62</v>
      </c>
      <c r="O8870" s="2" t="s">
        <v>42</v>
      </c>
      <c r="P8870" s="2" t="s">
        <v>14</v>
      </c>
      <c r="Q8870" s="2" t="s">
        <v>25</v>
      </c>
      <c r="R8870" s="13">
        <v>66.644999999999996</v>
      </c>
      <c r="S8870" s="14">
        <v>3</v>
      </c>
      <c r="T8870" s="15">
        <v>-42.652799999999999</v>
      </c>
    </row>
    <row r="8871" spans="14:20" x14ac:dyDescent="0.2">
      <c r="N8871" s="3" t="s">
        <v>112</v>
      </c>
      <c r="O8871" s="3" t="s">
        <v>52</v>
      </c>
      <c r="P8871" s="3" t="s">
        <v>14</v>
      </c>
      <c r="Q8871" s="3" t="s">
        <v>28</v>
      </c>
      <c r="R8871" s="16">
        <v>45.887999999999998</v>
      </c>
      <c r="S8871" s="17">
        <v>4</v>
      </c>
      <c r="T8871" s="18">
        <v>9.1776</v>
      </c>
    </row>
    <row r="8872" spans="14:20" x14ac:dyDescent="0.2">
      <c r="N8872" s="2" t="s">
        <v>74</v>
      </c>
      <c r="O8872" s="2" t="s">
        <v>52</v>
      </c>
      <c r="P8872" s="2" t="s">
        <v>21</v>
      </c>
      <c r="Q8872" s="2" t="s">
        <v>32</v>
      </c>
      <c r="R8872" s="13">
        <v>12.816000000000001</v>
      </c>
      <c r="S8872" s="14">
        <v>3</v>
      </c>
      <c r="T8872" s="15">
        <v>4.3254000000000001</v>
      </c>
    </row>
    <row r="8873" spans="14:20" x14ac:dyDescent="0.2">
      <c r="N8873" s="3" t="s">
        <v>74</v>
      </c>
      <c r="O8873" s="3" t="s">
        <v>52</v>
      </c>
      <c r="P8873" s="3" t="s">
        <v>14</v>
      </c>
      <c r="Q8873" s="3" t="s">
        <v>15</v>
      </c>
      <c r="R8873" s="16">
        <v>314.35199999999998</v>
      </c>
      <c r="S8873" s="17">
        <v>3</v>
      </c>
      <c r="T8873" s="18">
        <v>-15.717599999999999</v>
      </c>
    </row>
    <row r="8874" spans="14:20" x14ac:dyDescent="0.2">
      <c r="N8874" s="2" t="s">
        <v>74</v>
      </c>
      <c r="O8874" s="2" t="s">
        <v>52</v>
      </c>
      <c r="P8874" s="2" t="s">
        <v>21</v>
      </c>
      <c r="Q8874" s="2" t="s">
        <v>36</v>
      </c>
      <c r="R8874" s="13">
        <v>18.98</v>
      </c>
      <c r="S8874" s="14">
        <v>2</v>
      </c>
      <c r="T8874" s="15">
        <v>8.9206000000000003</v>
      </c>
    </row>
    <row r="8875" spans="14:20" x14ac:dyDescent="0.2">
      <c r="N8875" s="3" t="s">
        <v>74</v>
      </c>
      <c r="O8875" s="3" t="s">
        <v>52</v>
      </c>
      <c r="P8875" s="3" t="s">
        <v>21</v>
      </c>
      <c r="Q8875" s="3" t="s">
        <v>32</v>
      </c>
      <c r="R8875" s="16">
        <v>18.239999999999998</v>
      </c>
      <c r="S8875" s="17">
        <v>6</v>
      </c>
      <c r="T8875" s="18">
        <v>6.1559999999999997</v>
      </c>
    </row>
    <row r="8876" spans="14:20" x14ac:dyDescent="0.2">
      <c r="N8876" s="2" t="s">
        <v>41</v>
      </c>
      <c r="O8876" s="2" t="s">
        <v>42</v>
      </c>
      <c r="P8876" s="2" t="s">
        <v>21</v>
      </c>
      <c r="Q8876" s="2" t="s">
        <v>29</v>
      </c>
      <c r="R8876" s="13">
        <v>67.144000000000005</v>
      </c>
      <c r="S8876" s="14">
        <v>7</v>
      </c>
      <c r="T8876" s="15">
        <v>5.8750999999999998</v>
      </c>
    </row>
    <row r="8877" spans="14:20" x14ac:dyDescent="0.2">
      <c r="N8877" s="3" t="s">
        <v>41</v>
      </c>
      <c r="O8877" s="3" t="s">
        <v>42</v>
      </c>
      <c r="P8877" s="3" t="s">
        <v>14</v>
      </c>
      <c r="Q8877" s="3" t="s">
        <v>16</v>
      </c>
      <c r="R8877" s="16">
        <v>254.05799999999999</v>
      </c>
      <c r="S8877" s="17">
        <v>3</v>
      </c>
      <c r="T8877" s="18">
        <v>-32.6646</v>
      </c>
    </row>
    <row r="8878" spans="14:20" x14ac:dyDescent="0.2">
      <c r="N8878" s="2" t="s">
        <v>19</v>
      </c>
      <c r="O8878" s="2" t="s">
        <v>20</v>
      </c>
      <c r="P8878" s="2" t="s">
        <v>21</v>
      </c>
      <c r="Q8878" s="2" t="s">
        <v>36</v>
      </c>
      <c r="R8878" s="13">
        <v>35.200000000000003</v>
      </c>
      <c r="S8878" s="14">
        <v>5</v>
      </c>
      <c r="T8878" s="15">
        <v>16.544</v>
      </c>
    </row>
    <row r="8879" spans="14:20" x14ac:dyDescent="0.2">
      <c r="N8879" s="3" t="s">
        <v>62</v>
      </c>
      <c r="O8879" s="3" t="s">
        <v>42</v>
      </c>
      <c r="P8879" s="3" t="s">
        <v>14</v>
      </c>
      <c r="Q8879" s="3" t="s">
        <v>16</v>
      </c>
      <c r="R8879" s="16">
        <v>239.358</v>
      </c>
      <c r="S8879" s="17">
        <v>3</v>
      </c>
      <c r="T8879" s="18">
        <v>-47.871600000000001</v>
      </c>
    </row>
    <row r="8880" spans="14:20" x14ac:dyDescent="0.2">
      <c r="N8880" s="2" t="s">
        <v>62</v>
      </c>
      <c r="O8880" s="2" t="s">
        <v>42</v>
      </c>
      <c r="P8880" s="2" t="s">
        <v>14</v>
      </c>
      <c r="Q8880" s="2" t="s">
        <v>16</v>
      </c>
      <c r="R8880" s="13">
        <v>254.60400000000001</v>
      </c>
      <c r="S8880" s="14">
        <v>14</v>
      </c>
      <c r="T8880" s="15">
        <v>-18.186</v>
      </c>
    </row>
    <row r="8881" spans="14:20" x14ac:dyDescent="0.2">
      <c r="N8881" s="3" t="s">
        <v>35</v>
      </c>
      <c r="O8881" s="3" t="s">
        <v>13</v>
      </c>
      <c r="P8881" s="3" t="s">
        <v>21</v>
      </c>
      <c r="Q8881" s="3" t="s">
        <v>36</v>
      </c>
      <c r="R8881" s="16">
        <v>7.968</v>
      </c>
      <c r="S8881" s="17">
        <v>2</v>
      </c>
      <c r="T8881" s="18">
        <v>2.6892</v>
      </c>
    </row>
    <row r="8882" spans="14:20" x14ac:dyDescent="0.2">
      <c r="N8882" s="2" t="s">
        <v>139</v>
      </c>
      <c r="O8882" s="2" t="s">
        <v>20</v>
      </c>
      <c r="P8882" s="2" t="s">
        <v>30</v>
      </c>
      <c r="Q8882" s="2" t="s">
        <v>55</v>
      </c>
      <c r="R8882" s="13">
        <v>595</v>
      </c>
      <c r="S8882" s="14">
        <v>5</v>
      </c>
      <c r="T8882" s="15">
        <v>95.2</v>
      </c>
    </row>
    <row r="8883" spans="14:20" x14ac:dyDescent="0.2">
      <c r="N8883" s="3" t="s">
        <v>139</v>
      </c>
      <c r="O8883" s="3" t="s">
        <v>20</v>
      </c>
      <c r="P8883" s="3" t="s">
        <v>21</v>
      </c>
      <c r="Q8883" s="3" t="s">
        <v>32</v>
      </c>
      <c r="R8883" s="16">
        <v>79.872</v>
      </c>
      <c r="S8883" s="17">
        <v>3</v>
      </c>
      <c r="T8883" s="18">
        <v>29.952000000000002</v>
      </c>
    </row>
    <row r="8884" spans="14:20" x14ac:dyDescent="0.2">
      <c r="N8884" s="2" t="s">
        <v>19</v>
      </c>
      <c r="O8884" s="2" t="s">
        <v>20</v>
      </c>
      <c r="P8884" s="2" t="s">
        <v>30</v>
      </c>
      <c r="Q8884" s="2" t="s">
        <v>55</v>
      </c>
      <c r="R8884" s="13">
        <v>0.99</v>
      </c>
      <c r="S8884" s="14">
        <v>1</v>
      </c>
      <c r="T8884" s="15">
        <v>0.43559999999999999</v>
      </c>
    </row>
    <row r="8885" spans="14:20" x14ac:dyDescent="0.2">
      <c r="N8885" s="3" t="s">
        <v>19</v>
      </c>
      <c r="O8885" s="3" t="s">
        <v>20</v>
      </c>
      <c r="P8885" s="3" t="s">
        <v>21</v>
      </c>
      <c r="Q8885" s="3" t="s">
        <v>32</v>
      </c>
      <c r="R8885" s="16">
        <v>101.84</v>
      </c>
      <c r="S8885" s="17">
        <v>5</v>
      </c>
      <c r="T8885" s="18">
        <v>36.917000000000002</v>
      </c>
    </row>
    <row r="8886" spans="14:20" x14ac:dyDescent="0.2">
      <c r="N8886" s="2" t="s">
        <v>19</v>
      </c>
      <c r="O8886" s="2" t="s">
        <v>20</v>
      </c>
      <c r="P8886" s="2" t="s">
        <v>30</v>
      </c>
      <c r="Q8886" s="2" t="s">
        <v>55</v>
      </c>
      <c r="R8886" s="13">
        <v>435.84</v>
      </c>
      <c r="S8886" s="14">
        <v>12</v>
      </c>
      <c r="T8886" s="15">
        <v>130.75200000000001</v>
      </c>
    </row>
    <row r="8887" spans="14:20" x14ac:dyDescent="0.2">
      <c r="N8887" s="3" t="s">
        <v>19</v>
      </c>
      <c r="O8887" s="3" t="s">
        <v>20</v>
      </c>
      <c r="P8887" s="3" t="s">
        <v>21</v>
      </c>
      <c r="Q8887" s="3" t="s">
        <v>29</v>
      </c>
      <c r="R8887" s="16">
        <v>5.88</v>
      </c>
      <c r="S8887" s="17">
        <v>2</v>
      </c>
      <c r="T8887" s="18">
        <v>1.5875999999999999</v>
      </c>
    </row>
    <row r="8888" spans="14:20" x14ac:dyDescent="0.2">
      <c r="N8888" s="2" t="s">
        <v>41</v>
      </c>
      <c r="O8888" s="2" t="s">
        <v>42</v>
      </c>
      <c r="P8888" s="2" t="s">
        <v>30</v>
      </c>
      <c r="Q8888" s="2" t="s">
        <v>55</v>
      </c>
      <c r="R8888" s="13">
        <v>39.984000000000002</v>
      </c>
      <c r="S8888" s="14">
        <v>2</v>
      </c>
      <c r="T8888" s="15">
        <v>-1.4994000000000001</v>
      </c>
    </row>
    <row r="8889" spans="14:20" x14ac:dyDescent="0.2">
      <c r="N8889" s="3" t="s">
        <v>158</v>
      </c>
      <c r="O8889" s="3" t="s">
        <v>52</v>
      </c>
      <c r="P8889" s="3" t="s">
        <v>30</v>
      </c>
      <c r="Q8889" s="3" t="s">
        <v>55</v>
      </c>
      <c r="R8889" s="16">
        <v>45</v>
      </c>
      <c r="S8889" s="17">
        <v>3</v>
      </c>
      <c r="T8889" s="18">
        <v>4.95</v>
      </c>
    </row>
    <row r="8890" spans="14:20" x14ac:dyDescent="0.2">
      <c r="N8890" s="2" t="s">
        <v>158</v>
      </c>
      <c r="O8890" s="2" t="s">
        <v>52</v>
      </c>
      <c r="P8890" s="2" t="s">
        <v>21</v>
      </c>
      <c r="Q8890" s="2" t="s">
        <v>75</v>
      </c>
      <c r="R8890" s="13">
        <v>17.899999999999999</v>
      </c>
      <c r="S8890" s="14">
        <v>5</v>
      </c>
      <c r="T8890" s="15">
        <v>8.7710000000000008</v>
      </c>
    </row>
    <row r="8891" spans="14:20" x14ac:dyDescent="0.2">
      <c r="N8891" s="3" t="s">
        <v>158</v>
      </c>
      <c r="O8891" s="3" t="s">
        <v>52</v>
      </c>
      <c r="P8891" s="3" t="s">
        <v>14</v>
      </c>
      <c r="Q8891" s="3" t="s">
        <v>28</v>
      </c>
      <c r="R8891" s="16">
        <v>40.479999999999997</v>
      </c>
      <c r="S8891" s="17">
        <v>2</v>
      </c>
      <c r="T8891" s="18">
        <v>17.406400000000001</v>
      </c>
    </row>
    <row r="8892" spans="14:20" x14ac:dyDescent="0.2">
      <c r="N8892" s="2" t="s">
        <v>158</v>
      </c>
      <c r="O8892" s="2" t="s">
        <v>52</v>
      </c>
      <c r="P8892" s="2" t="s">
        <v>14</v>
      </c>
      <c r="Q8892" s="2" t="s">
        <v>15</v>
      </c>
      <c r="R8892" s="13">
        <v>2154.9</v>
      </c>
      <c r="S8892" s="14">
        <v>5</v>
      </c>
      <c r="T8892" s="15">
        <v>129.29400000000001</v>
      </c>
    </row>
    <row r="8893" spans="14:20" x14ac:dyDescent="0.2">
      <c r="N8893" s="3" t="s">
        <v>41</v>
      </c>
      <c r="O8893" s="3" t="s">
        <v>42</v>
      </c>
      <c r="P8893" s="3" t="s">
        <v>30</v>
      </c>
      <c r="Q8893" s="3" t="s">
        <v>31</v>
      </c>
      <c r="R8893" s="16">
        <v>369.54399999999998</v>
      </c>
      <c r="S8893" s="17">
        <v>7</v>
      </c>
      <c r="T8893" s="18">
        <v>27.715800000000002</v>
      </c>
    </row>
    <row r="8894" spans="14:20" x14ac:dyDescent="0.2">
      <c r="N8894" s="2" t="s">
        <v>41</v>
      </c>
      <c r="O8894" s="2" t="s">
        <v>42</v>
      </c>
      <c r="P8894" s="2" t="s">
        <v>21</v>
      </c>
      <c r="Q8894" s="2" t="s">
        <v>36</v>
      </c>
      <c r="R8894" s="13">
        <v>10.368</v>
      </c>
      <c r="S8894" s="14">
        <v>2</v>
      </c>
      <c r="T8894" s="15">
        <v>3.7584</v>
      </c>
    </row>
    <row r="8895" spans="14:20" x14ac:dyDescent="0.2">
      <c r="N8895" s="3" t="s">
        <v>41</v>
      </c>
      <c r="O8895" s="3" t="s">
        <v>42</v>
      </c>
      <c r="P8895" s="3" t="s">
        <v>30</v>
      </c>
      <c r="Q8895" s="3" t="s">
        <v>55</v>
      </c>
      <c r="R8895" s="16">
        <v>791.88</v>
      </c>
      <c r="S8895" s="17">
        <v>3</v>
      </c>
      <c r="T8895" s="18">
        <v>128.68049999999999</v>
      </c>
    </row>
    <row r="8896" spans="14:20" x14ac:dyDescent="0.2">
      <c r="N8896" s="2" t="s">
        <v>869</v>
      </c>
      <c r="O8896" s="2" t="s">
        <v>52</v>
      </c>
      <c r="P8896" s="2" t="s">
        <v>14</v>
      </c>
      <c r="Q8896" s="2" t="s">
        <v>25</v>
      </c>
      <c r="R8896" s="13">
        <v>673.34400000000005</v>
      </c>
      <c r="S8896" s="14">
        <v>3</v>
      </c>
      <c r="T8896" s="15">
        <v>-76.953599999999994</v>
      </c>
    </row>
    <row r="8897" spans="14:20" x14ac:dyDescent="0.2">
      <c r="N8897" s="3" t="s">
        <v>74</v>
      </c>
      <c r="O8897" s="3" t="s">
        <v>52</v>
      </c>
      <c r="P8897" s="3" t="s">
        <v>21</v>
      </c>
      <c r="Q8897" s="3" t="s">
        <v>36</v>
      </c>
      <c r="R8897" s="16">
        <v>9.9600000000000009</v>
      </c>
      <c r="S8897" s="17">
        <v>2</v>
      </c>
      <c r="T8897" s="18">
        <v>4.6811999999999996</v>
      </c>
    </row>
    <row r="8898" spans="14:20" x14ac:dyDescent="0.2">
      <c r="N8898" s="2" t="s">
        <v>51</v>
      </c>
      <c r="O8898" s="2" t="s">
        <v>52</v>
      </c>
      <c r="P8898" s="2" t="s">
        <v>21</v>
      </c>
      <c r="Q8898" s="2" t="s">
        <v>36</v>
      </c>
      <c r="R8898" s="13">
        <v>11.648</v>
      </c>
      <c r="S8898" s="14">
        <v>2</v>
      </c>
      <c r="T8898" s="15">
        <v>4.0768000000000004</v>
      </c>
    </row>
    <row r="8899" spans="14:20" x14ac:dyDescent="0.2">
      <c r="N8899" s="3" t="s">
        <v>51</v>
      </c>
      <c r="O8899" s="3" t="s">
        <v>52</v>
      </c>
      <c r="P8899" s="3" t="s">
        <v>21</v>
      </c>
      <c r="Q8899" s="3" t="s">
        <v>36</v>
      </c>
      <c r="R8899" s="16">
        <v>18.175999999999998</v>
      </c>
      <c r="S8899" s="17">
        <v>4</v>
      </c>
      <c r="T8899" s="18">
        <v>5.9071999999999996</v>
      </c>
    </row>
    <row r="8900" spans="14:20" x14ac:dyDescent="0.2">
      <c r="N8900" s="2" t="s">
        <v>51</v>
      </c>
      <c r="O8900" s="2" t="s">
        <v>52</v>
      </c>
      <c r="P8900" s="2" t="s">
        <v>21</v>
      </c>
      <c r="Q8900" s="2" t="s">
        <v>26</v>
      </c>
      <c r="R8900" s="13">
        <v>59.712000000000003</v>
      </c>
      <c r="S8900" s="14">
        <v>6</v>
      </c>
      <c r="T8900" s="15">
        <v>5.9711999999999996</v>
      </c>
    </row>
    <row r="8901" spans="14:20" x14ac:dyDescent="0.2">
      <c r="N8901" s="3" t="s">
        <v>51</v>
      </c>
      <c r="O8901" s="3" t="s">
        <v>52</v>
      </c>
      <c r="P8901" s="3" t="s">
        <v>21</v>
      </c>
      <c r="Q8901" s="3" t="s">
        <v>22</v>
      </c>
      <c r="R8901" s="16">
        <v>24.84</v>
      </c>
      <c r="S8901" s="17">
        <v>3</v>
      </c>
      <c r="T8901" s="18">
        <v>8.6940000000000008</v>
      </c>
    </row>
    <row r="8902" spans="14:20" x14ac:dyDescent="0.2">
      <c r="N8902" s="2" t="s">
        <v>74</v>
      </c>
      <c r="O8902" s="2" t="s">
        <v>52</v>
      </c>
      <c r="P8902" s="2" t="s">
        <v>21</v>
      </c>
      <c r="Q8902" s="2" t="s">
        <v>33</v>
      </c>
      <c r="R8902" s="13">
        <v>904.9</v>
      </c>
      <c r="S8902" s="14">
        <v>5</v>
      </c>
      <c r="T8902" s="15">
        <v>253.37200000000001</v>
      </c>
    </row>
    <row r="8903" spans="14:20" x14ac:dyDescent="0.2">
      <c r="N8903" s="3" t="s">
        <v>62</v>
      </c>
      <c r="O8903" s="3" t="s">
        <v>42</v>
      </c>
      <c r="P8903" s="3" t="s">
        <v>21</v>
      </c>
      <c r="Q8903" s="3" t="s">
        <v>36</v>
      </c>
      <c r="R8903" s="16">
        <v>63.311999999999998</v>
      </c>
      <c r="S8903" s="17">
        <v>3</v>
      </c>
      <c r="T8903" s="18">
        <v>20.5764</v>
      </c>
    </row>
    <row r="8904" spans="14:20" x14ac:dyDescent="0.2">
      <c r="N8904" s="2" t="s">
        <v>62</v>
      </c>
      <c r="O8904" s="2" t="s">
        <v>42</v>
      </c>
      <c r="P8904" s="2" t="s">
        <v>21</v>
      </c>
      <c r="Q8904" s="2" t="s">
        <v>32</v>
      </c>
      <c r="R8904" s="13">
        <v>96.784000000000006</v>
      </c>
      <c r="S8904" s="14">
        <v>4</v>
      </c>
      <c r="T8904" s="15">
        <v>-145.17599999999999</v>
      </c>
    </row>
    <row r="8905" spans="14:20" x14ac:dyDescent="0.2">
      <c r="N8905" s="3" t="s">
        <v>62</v>
      </c>
      <c r="O8905" s="3" t="s">
        <v>42</v>
      </c>
      <c r="P8905" s="3" t="s">
        <v>14</v>
      </c>
      <c r="Q8905" s="3" t="s">
        <v>28</v>
      </c>
      <c r="R8905" s="16">
        <v>10.476000000000001</v>
      </c>
      <c r="S8905" s="17">
        <v>3</v>
      </c>
      <c r="T8905" s="18">
        <v>-6.8094000000000001</v>
      </c>
    </row>
    <row r="8906" spans="14:20" x14ac:dyDescent="0.2">
      <c r="N8906" s="2" t="s">
        <v>19</v>
      </c>
      <c r="O8906" s="2" t="s">
        <v>20</v>
      </c>
      <c r="P8906" s="2" t="s">
        <v>30</v>
      </c>
      <c r="Q8906" s="2" t="s">
        <v>55</v>
      </c>
      <c r="R8906" s="13">
        <v>209.94</v>
      </c>
      <c r="S8906" s="14">
        <v>6</v>
      </c>
      <c r="T8906" s="15">
        <v>39.888599999999997</v>
      </c>
    </row>
    <row r="8907" spans="14:20" x14ac:dyDescent="0.2">
      <c r="N8907" s="3" t="s">
        <v>19</v>
      </c>
      <c r="O8907" s="3" t="s">
        <v>20</v>
      </c>
      <c r="P8907" s="3" t="s">
        <v>30</v>
      </c>
      <c r="Q8907" s="3" t="s">
        <v>31</v>
      </c>
      <c r="R8907" s="16">
        <v>31.984000000000002</v>
      </c>
      <c r="S8907" s="17">
        <v>2</v>
      </c>
      <c r="T8907" s="18">
        <v>-7.9960000000000004</v>
      </c>
    </row>
    <row r="8908" spans="14:20" x14ac:dyDescent="0.2">
      <c r="N8908" s="2" t="s">
        <v>19</v>
      </c>
      <c r="O8908" s="2" t="s">
        <v>20</v>
      </c>
      <c r="P8908" s="2" t="s">
        <v>21</v>
      </c>
      <c r="Q8908" s="2" t="s">
        <v>32</v>
      </c>
      <c r="R8908" s="13">
        <v>5083.96</v>
      </c>
      <c r="S8908" s="14">
        <v>5</v>
      </c>
      <c r="T8908" s="15">
        <v>1906.4849999999999</v>
      </c>
    </row>
    <row r="8909" spans="14:20" x14ac:dyDescent="0.2">
      <c r="N8909" s="3" t="s">
        <v>12</v>
      </c>
      <c r="O8909" s="3" t="s">
        <v>13</v>
      </c>
      <c r="P8909" s="3" t="s">
        <v>21</v>
      </c>
      <c r="Q8909" s="3" t="s">
        <v>26</v>
      </c>
      <c r="R8909" s="16">
        <v>348.56</v>
      </c>
      <c r="S8909" s="17">
        <v>8</v>
      </c>
      <c r="T8909" s="18">
        <v>104.568</v>
      </c>
    </row>
    <row r="8910" spans="14:20" x14ac:dyDescent="0.2">
      <c r="N8910" s="2" t="s">
        <v>149</v>
      </c>
      <c r="O8910" s="2" t="s">
        <v>13</v>
      </c>
      <c r="P8910" s="2" t="s">
        <v>21</v>
      </c>
      <c r="Q8910" s="2" t="s">
        <v>22</v>
      </c>
      <c r="R8910" s="13">
        <v>11.07</v>
      </c>
      <c r="S8910" s="14">
        <v>3</v>
      </c>
      <c r="T8910" s="15">
        <v>5.2028999999999996</v>
      </c>
    </row>
    <row r="8911" spans="14:20" x14ac:dyDescent="0.2">
      <c r="N8911" s="3" t="s">
        <v>149</v>
      </c>
      <c r="O8911" s="3" t="s">
        <v>13</v>
      </c>
      <c r="P8911" s="3" t="s">
        <v>14</v>
      </c>
      <c r="Q8911" s="3" t="s">
        <v>25</v>
      </c>
      <c r="R8911" s="16">
        <v>1504.52</v>
      </c>
      <c r="S8911" s="17">
        <v>4</v>
      </c>
      <c r="T8911" s="18">
        <v>346.03960000000001</v>
      </c>
    </row>
    <row r="8912" spans="14:20" x14ac:dyDescent="0.2">
      <c r="N8912" s="2" t="s">
        <v>149</v>
      </c>
      <c r="O8912" s="2" t="s">
        <v>13</v>
      </c>
      <c r="P8912" s="2" t="s">
        <v>21</v>
      </c>
      <c r="Q8912" s="2" t="s">
        <v>36</v>
      </c>
      <c r="R8912" s="13">
        <v>25.92</v>
      </c>
      <c r="S8912" s="14">
        <v>4</v>
      </c>
      <c r="T8912" s="15">
        <v>12.441599999999999</v>
      </c>
    </row>
    <row r="8913" spans="14:20" x14ac:dyDescent="0.2">
      <c r="N8913" s="3" t="s">
        <v>407</v>
      </c>
      <c r="O8913" s="3" t="s">
        <v>52</v>
      </c>
      <c r="P8913" s="3" t="s">
        <v>21</v>
      </c>
      <c r="Q8913" s="3" t="s">
        <v>32</v>
      </c>
      <c r="R8913" s="16">
        <v>37.659999999999997</v>
      </c>
      <c r="S8913" s="17">
        <v>7</v>
      </c>
      <c r="T8913" s="18">
        <v>18.453399999999998</v>
      </c>
    </row>
    <row r="8914" spans="14:20" x14ac:dyDescent="0.2">
      <c r="N8914" s="2" t="s">
        <v>19</v>
      </c>
      <c r="O8914" s="2" t="s">
        <v>20</v>
      </c>
      <c r="P8914" s="2" t="s">
        <v>14</v>
      </c>
      <c r="Q8914" s="2" t="s">
        <v>28</v>
      </c>
      <c r="R8914" s="13">
        <v>9.4600000000000009</v>
      </c>
      <c r="S8914" s="14">
        <v>2</v>
      </c>
      <c r="T8914" s="15">
        <v>3.6894</v>
      </c>
    </row>
    <row r="8915" spans="14:20" x14ac:dyDescent="0.2">
      <c r="N8915" s="3" t="s">
        <v>62</v>
      </c>
      <c r="O8915" s="3" t="s">
        <v>42</v>
      </c>
      <c r="P8915" s="3" t="s">
        <v>21</v>
      </c>
      <c r="Q8915" s="3" t="s">
        <v>32</v>
      </c>
      <c r="R8915" s="16">
        <v>27.396000000000001</v>
      </c>
      <c r="S8915" s="17">
        <v>9</v>
      </c>
      <c r="T8915" s="18">
        <v>-42.463799999999999</v>
      </c>
    </row>
    <row r="8916" spans="14:20" x14ac:dyDescent="0.2">
      <c r="N8916" s="2" t="s">
        <v>62</v>
      </c>
      <c r="O8916" s="2" t="s">
        <v>42</v>
      </c>
      <c r="P8916" s="2" t="s">
        <v>21</v>
      </c>
      <c r="Q8916" s="2" t="s">
        <v>32</v>
      </c>
      <c r="R8916" s="13">
        <v>13.456</v>
      </c>
      <c r="S8916" s="14">
        <v>1</v>
      </c>
      <c r="T8916" s="15">
        <v>-23.547999999999998</v>
      </c>
    </row>
    <row r="8917" spans="14:20" x14ac:dyDescent="0.2">
      <c r="N8917" s="3" t="s">
        <v>19</v>
      </c>
      <c r="O8917" s="3" t="s">
        <v>20</v>
      </c>
      <c r="P8917" s="3" t="s">
        <v>30</v>
      </c>
      <c r="Q8917" s="3" t="s">
        <v>55</v>
      </c>
      <c r="R8917" s="16">
        <v>46.36</v>
      </c>
      <c r="S8917" s="17">
        <v>4</v>
      </c>
      <c r="T8917" s="18">
        <v>15.2988</v>
      </c>
    </row>
    <row r="8918" spans="14:20" x14ac:dyDescent="0.2">
      <c r="N8918" s="2" t="s">
        <v>19</v>
      </c>
      <c r="O8918" s="2" t="s">
        <v>20</v>
      </c>
      <c r="P8918" s="2" t="s">
        <v>21</v>
      </c>
      <c r="Q8918" s="2" t="s">
        <v>29</v>
      </c>
      <c r="R8918" s="13">
        <v>87.92</v>
      </c>
      <c r="S8918" s="14">
        <v>4</v>
      </c>
      <c r="T8918" s="15">
        <v>26.376000000000001</v>
      </c>
    </row>
    <row r="8919" spans="14:20" x14ac:dyDescent="0.2">
      <c r="N8919" s="3" t="s">
        <v>19</v>
      </c>
      <c r="O8919" s="3" t="s">
        <v>20</v>
      </c>
      <c r="P8919" s="3" t="s">
        <v>14</v>
      </c>
      <c r="Q8919" s="3" t="s">
        <v>25</v>
      </c>
      <c r="R8919" s="16">
        <v>510.24</v>
      </c>
      <c r="S8919" s="17">
        <v>3</v>
      </c>
      <c r="T8919" s="18">
        <v>6.3780000000000001</v>
      </c>
    </row>
    <row r="8920" spans="14:20" x14ac:dyDescent="0.2">
      <c r="N8920" s="2" t="s">
        <v>19</v>
      </c>
      <c r="O8920" s="2" t="s">
        <v>20</v>
      </c>
      <c r="P8920" s="2" t="s">
        <v>21</v>
      </c>
      <c r="Q8920" s="2" t="s">
        <v>36</v>
      </c>
      <c r="R8920" s="13">
        <v>204.95</v>
      </c>
      <c r="S8920" s="14">
        <v>5</v>
      </c>
      <c r="T8920" s="15">
        <v>100.4255</v>
      </c>
    </row>
    <row r="8921" spans="14:20" x14ac:dyDescent="0.2">
      <c r="N8921" s="3" t="s">
        <v>151</v>
      </c>
      <c r="O8921" s="3" t="s">
        <v>52</v>
      </c>
      <c r="P8921" s="3" t="s">
        <v>21</v>
      </c>
      <c r="Q8921" s="3" t="s">
        <v>22</v>
      </c>
      <c r="R8921" s="16">
        <v>13.05</v>
      </c>
      <c r="S8921" s="17">
        <v>5</v>
      </c>
      <c r="T8921" s="18">
        <v>6.0030000000000001</v>
      </c>
    </row>
    <row r="8922" spans="14:20" x14ac:dyDescent="0.2">
      <c r="N8922" s="2" t="s">
        <v>19</v>
      </c>
      <c r="O8922" s="2" t="s">
        <v>20</v>
      </c>
      <c r="P8922" s="2" t="s">
        <v>21</v>
      </c>
      <c r="Q8922" s="2" t="s">
        <v>22</v>
      </c>
      <c r="R8922" s="13">
        <v>152.65</v>
      </c>
      <c r="S8922" s="14">
        <v>5</v>
      </c>
      <c r="T8922" s="15">
        <v>70.218999999999994</v>
      </c>
    </row>
    <row r="8923" spans="14:20" x14ac:dyDescent="0.2">
      <c r="N8923" s="3" t="s">
        <v>19</v>
      </c>
      <c r="O8923" s="3" t="s">
        <v>20</v>
      </c>
      <c r="P8923" s="3" t="s">
        <v>14</v>
      </c>
      <c r="Q8923" s="3" t="s">
        <v>28</v>
      </c>
      <c r="R8923" s="16">
        <v>22.72</v>
      </c>
      <c r="S8923" s="17">
        <v>1</v>
      </c>
      <c r="T8923" s="18">
        <v>9.3152000000000008</v>
      </c>
    </row>
    <row r="8924" spans="14:20" x14ac:dyDescent="0.2">
      <c r="N8924" s="2" t="s">
        <v>19</v>
      </c>
      <c r="O8924" s="2" t="s">
        <v>20</v>
      </c>
      <c r="P8924" s="2" t="s">
        <v>21</v>
      </c>
      <c r="Q8924" s="2" t="s">
        <v>22</v>
      </c>
      <c r="R8924" s="13">
        <v>14.73</v>
      </c>
      <c r="S8924" s="14">
        <v>3</v>
      </c>
      <c r="T8924" s="15">
        <v>7.2176999999999998</v>
      </c>
    </row>
    <row r="8925" spans="14:20" x14ac:dyDescent="0.2">
      <c r="N8925" s="3" t="s">
        <v>46</v>
      </c>
      <c r="O8925" s="3" t="s">
        <v>20</v>
      </c>
      <c r="P8925" s="3" t="s">
        <v>21</v>
      </c>
      <c r="Q8925" s="3" t="s">
        <v>29</v>
      </c>
      <c r="R8925" s="16">
        <v>11.68</v>
      </c>
      <c r="S8925" s="17">
        <v>2</v>
      </c>
      <c r="T8925" s="18">
        <v>4.2047999999999996</v>
      </c>
    </row>
    <row r="8926" spans="14:20" x14ac:dyDescent="0.2">
      <c r="N8926" s="2" t="s">
        <v>12</v>
      </c>
      <c r="O8926" s="2" t="s">
        <v>13</v>
      </c>
      <c r="P8926" s="2" t="s">
        <v>21</v>
      </c>
      <c r="Q8926" s="2" t="s">
        <v>32</v>
      </c>
      <c r="R8926" s="13">
        <v>124.75</v>
      </c>
      <c r="S8926" s="14">
        <v>5</v>
      </c>
      <c r="T8926" s="15">
        <v>57.384999999999998</v>
      </c>
    </row>
    <row r="8927" spans="14:20" x14ac:dyDescent="0.2">
      <c r="N8927" s="3" t="s">
        <v>74</v>
      </c>
      <c r="O8927" s="3" t="s">
        <v>52</v>
      </c>
      <c r="P8927" s="3" t="s">
        <v>14</v>
      </c>
      <c r="Q8927" s="3" t="s">
        <v>28</v>
      </c>
      <c r="R8927" s="16">
        <v>547.29999999999995</v>
      </c>
      <c r="S8927" s="17">
        <v>13</v>
      </c>
      <c r="T8927" s="18">
        <v>175.136</v>
      </c>
    </row>
    <row r="8928" spans="14:20" x14ac:dyDescent="0.2">
      <c r="N8928" s="2" t="s">
        <v>80</v>
      </c>
      <c r="O8928" s="2" t="s">
        <v>20</v>
      </c>
      <c r="P8928" s="2" t="s">
        <v>21</v>
      </c>
      <c r="Q8928" s="2" t="s">
        <v>36</v>
      </c>
      <c r="R8928" s="13">
        <v>307.77600000000001</v>
      </c>
      <c r="S8928" s="14">
        <v>7</v>
      </c>
      <c r="T8928" s="15">
        <v>111.5688</v>
      </c>
    </row>
    <row r="8929" spans="14:20" x14ac:dyDescent="0.2">
      <c r="N8929" s="3" t="s">
        <v>80</v>
      </c>
      <c r="O8929" s="3" t="s">
        <v>20</v>
      </c>
      <c r="P8929" s="3" t="s">
        <v>30</v>
      </c>
      <c r="Q8929" s="3" t="s">
        <v>142</v>
      </c>
      <c r="R8929" s="16">
        <v>599.98500000000001</v>
      </c>
      <c r="S8929" s="17">
        <v>5</v>
      </c>
      <c r="T8929" s="18">
        <v>-479.988</v>
      </c>
    </row>
    <row r="8930" spans="14:20" x14ac:dyDescent="0.2">
      <c r="N8930" s="2" t="s">
        <v>85</v>
      </c>
      <c r="O8930" s="2" t="s">
        <v>13</v>
      </c>
      <c r="P8930" s="2" t="s">
        <v>30</v>
      </c>
      <c r="Q8930" s="2" t="s">
        <v>55</v>
      </c>
      <c r="R8930" s="13">
        <v>18.527999999999999</v>
      </c>
      <c r="S8930" s="14">
        <v>2</v>
      </c>
      <c r="T8930" s="15">
        <v>4.4004000000000003</v>
      </c>
    </row>
    <row r="8931" spans="14:20" x14ac:dyDescent="0.2">
      <c r="N8931" s="3" t="s">
        <v>85</v>
      </c>
      <c r="O8931" s="3" t="s">
        <v>13</v>
      </c>
      <c r="P8931" s="3" t="s">
        <v>14</v>
      </c>
      <c r="Q8931" s="3" t="s">
        <v>25</v>
      </c>
      <c r="R8931" s="16">
        <v>1875.258</v>
      </c>
      <c r="S8931" s="17">
        <v>7</v>
      </c>
      <c r="T8931" s="18">
        <v>-968.88329999999996</v>
      </c>
    </row>
    <row r="8932" spans="14:20" x14ac:dyDescent="0.2">
      <c r="N8932" s="2" t="s">
        <v>236</v>
      </c>
      <c r="O8932" s="2" t="s">
        <v>52</v>
      </c>
      <c r="P8932" s="2" t="s">
        <v>21</v>
      </c>
      <c r="Q8932" s="2" t="s">
        <v>26</v>
      </c>
      <c r="R8932" s="13">
        <v>49.96</v>
      </c>
      <c r="S8932" s="14">
        <v>2</v>
      </c>
      <c r="T8932" s="15">
        <v>9.4923999999999999</v>
      </c>
    </row>
    <row r="8933" spans="14:20" x14ac:dyDescent="0.2">
      <c r="N8933" s="3" t="s">
        <v>236</v>
      </c>
      <c r="O8933" s="3" t="s">
        <v>52</v>
      </c>
      <c r="P8933" s="3" t="s">
        <v>21</v>
      </c>
      <c r="Q8933" s="3" t="s">
        <v>36</v>
      </c>
      <c r="R8933" s="16">
        <v>12.96</v>
      </c>
      <c r="S8933" s="17">
        <v>2</v>
      </c>
      <c r="T8933" s="18">
        <v>6.2207999999999997</v>
      </c>
    </row>
    <row r="8934" spans="14:20" x14ac:dyDescent="0.2">
      <c r="N8934" s="2" t="s">
        <v>19</v>
      </c>
      <c r="O8934" s="2" t="s">
        <v>20</v>
      </c>
      <c r="P8934" s="2" t="s">
        <v>21</v>
      </c>
      <c r="Q8934" s="2" t="s">
        <v>29</v>
      </c>
      <c r="R8934" s="13">
        <v>10.64</v>
      </c>
      <c r="S8934" s="14">
        <v>4</v>
      </c>
      <c r="T8934" s="15">
        <v>2.7664</v>
      </c>
    </row>
    <row r="8935" spans="14:20" x14ac:dyDescent="0.2">
      <c r="N8935" s="3" t="s">
        <v>19</v>
      </c>
      <c r="O8935" s="3" t="s">
        <v>20</v>
      </c>
      <c r="P8935" s="3" t="s">
        <v>30</v>
      </c>
      <c r="Q8935" s="3" t="s">
        <v>31</v>
      </c>
      <c r="R8935" s="16">
        <v>52.792000000000002</v>
      </c>
      <c r="S8935" s="17">
        <v>1</v>
      </c>
      <c r="T8935" s="18">
        <v>4.6193</v>
      </c>
    </row>
    <row r="8936" spans="14:20" x14ac:dyDescent="0.2">
      <c r="N8936" s="2" t="s">
        <v>41</v>
      </c>
      <c r="O8936" s="2" t="s">
        <v>42</v>
      </c>
      <c r="P8936" s="2" t="s">
        <v>21</v>
      </c>
      <c r="Q8936" s="2" t="s">
        <v>36</v>
      </c>
      <c r="R8936" s="13">
        <v>29.472000000000001</v>
      </c>
      <c r="S8936" s="14">
        <v>3</v>
      </c>
      <c r="T8936" s="15">
        <v>9.9467999999999996</v>
      </c>
    </row>
    <row r="8937" spans="14:20" x14ac:dyDescent="0.2">
      <c r="N8937" s="3" t="s">
        <v>212</v>
      </c>
      <c r="O8937" s="3" t="s">
        <v>52</v>
      </c>
      <c r="P8937" s="3" t="s">
        <v>14</v>
      </c>
      <c r="Q8937" s="3" t="s">
        <v>28</v>
      </c>
      <c r="R8937" s="16">
        <v>56.56</v>
      </c>
      <c r="S8937" s="17">
        <v>4</v>
      </c>
      <c r="T8937" s="18">
        <v>14.7056</v>
      </c>
    </row>
    <row r="8938" spans="14:20" x14ac:dyDescent="0.2">
      <c r="N8938" s="2" t="s">
        <v>212</v>
      </c>
      <c r="O8938" s="2" t="s">
        <v>52</v>
      </c>
      <c r="P8938" s="2" t="s">
        <v>21</v>
      </c>
      <c r="Q8938" s="2" t="s">
        <v>26</v>
      </c>
      <c r="R8938" s="13">
        <v>32.700000000000003</v>
      </c>
      <c r="S8938" s="14">
        <v>3</v>
      </c>
      <c r="T8938" s="15">
        <v>8.5020000000000007</v>
      </c>
    </row>
    <row r="8939" spans="14:20" x14ac:dyDescent="0.2">
      <c r="N8939" s="3" t="s">
        <v>51</v>
      </c>
      <c r="O8939" s="3" t="s">
        <v>52</v>
      </c>
      <c r="P8939" s="3" t="s">
        <v>21</v>
      </c>
      <c r="Q8939" s="3" t="s">
        <v>29</v>
      </c>
      <c r="R8939" s="16">
        <v>123.256</v>
      </c>
      <c r="S8939" s="17">
        <v>7</v>
      </c>
      <c r="T8939" s="18">
        <v>9.2441999999999993</v>
      </c>
    </row>
    <row r="8940" spans="14:20" x14ac:dyDescent="0.2">
      <c r="N8940" s="2" t="s">
        <v>51</v>
      </c>
      <c r="O8940" s="2" t="s">
        <v>52</v>
      </c>
      <c r="P8940" s="2" t="s">
        <v>21</v>
      </c>
      <c r="Q8940" s="2" t="s">
        <v>36</v>
      </c>
      <c r="R8940" s="13">
        <v>23.68</v>
      </c>
      <c r="S8940" s="14">
        <v>4</v>
      </c>
      <c r="T8940" s="15">
        <v>7.4</v>
      </c>
    </row>
    <row r="8941" spans="14:20" x14ac:dyDescent="0.2">
      <c r="N8941" s="3" t="s">
        <v>51</v>
      </c>
      <c r="O8941" s="3" t="s">
        <v>52</v>
      </c>
      <c r="P8941" s="3" t="s">
        <v>30</v>
      </c>
      <c r="Q8941" s="3" t="s">
        <v>31</v>
      </c>
      <c r="R8941" s="16">
        <v>309.57600000000002</v>
      </c>
      <c r="S8941" s="17">
        <v>4</v>
      </c>
      <c r="T8941" s="18">
        <v>-56.755600000000001</v>
      </c>
    </row>
    <row r="8942" spans="14:20" x14ac:dyDescent="0.2">
      <c r="N8942" s="2" t="s">
        <v>41</v>
      </c>
      <c r="O8942" s="2" t="s">
        <v>42</v>
      </c>
      <c r="P8942" s="2" t="s">
        <v>30</v>
      </c>
      <c r="Q8942" s="2" t="s">
        <v>31</v>
      </c>
      <c r="R8942" s="13">
        <v>16.68</v>
      </c>
      <c r="S8942" s="14">
        <v>3</v>
      </c>
      <c r="T8942" s="15">
        <v>5.2125000000000004</v>
      </c>
    </row>
    <row r="8943" spans="14:20" x14ac:dyDescent="0.2">
      <c r="N8943" s="3" t="s">
        <v>35</v>
      </c>
      <c r="O8943" s="3" t="s">
        <v>13</v>
      </c>
      <c r="P8943" s="3" t="s">
        <v>21</v>
      </c>
      <c r="Q8943" s="3" t="s">
        <v>32</v>
      </c>
      <c r="R8943" s="16">
        <v>1633.1880000000001</v>
      </c>
      <c r="S8943" s="17">
        <v>4</v>
      </c>
      <c r="T8943" s="18">
        <v>-1306.5504000000001</v>
      </c>
    </row>
    <row r="8944" spans="14:20" x14ac:dyDescent="0.2">
      <c r="N8944" s="2" t="s">
        <v>19</v>
      </c>
      <c r="O8944" s="2" t="s">
        <v>20</v>
      </c>
      <c r="P8944" s="2" t="s">
        <v>21</v>
      </c>
      <c r="Q8944" s="2" t="s">
        <v>57</v>
      </c>
      <c r="R8944" s="13">
        <v>8.9600000000000009</v>
      </c>
      <c r="S8944" s="14">
        <v>2</v>
      </c>
      <c r="T8944" s="15">
        <v>4.3007999999999997</v>
      </c>
    </row>
    <row r="8945" spans="14:20" x14ac:dyDescent="0.2">
      <c r="N8945" s="3" t="s">
        <v>19</v>
      </c>
      <c r="O8945" s="3" t="s">
        <v>20</v>
      </c>
      <c r="P8945" s="3" t="s">
        <v>21</v>
      </c>
      <c r="Q8945" s="3" t="s">
        <v>22</v>
      </c>
      <c r="R8945" s="16">
        <v>31.5</v>
      </c>
      <c r="S8945" s="17">
        <v>10</v>
      </c>
      <c r="T8945" s="18">
        <v>15.12</v>
      </c>
    </row>
    <row r="8946" spans="14:20" x14ac:dyDescent="0.2">
      <c r="N8946" s="2" t="s">
        <v>19</v>
      </c>
      <c r="O8946" s="2" t="s">
        <v>20</v>
      </c>
      <c r="P8946" s="2" t="s">
        <v>14</v>
      </c>
      <c r="Q8946" s="2" t="s">
        <v>28</v>
      </c>
      <c r="R8946" s="13">
        <v>30.56</v>
      </c>
      <c r="S8946" s="14">
        <v>2</v>
      </c>
      <c r="T8946" s="15">
        <v>10.3904</v>
      </c>
    </row>
    <row r="8947" spans="14:20" x14ac:dyDescent="0.2">
      <c r="N8947" s="3" t="s">
        <v>19</v>
      </c>
      <c r="O8947" s="3" t="s">
        <v>20</v>
      </c>
      <c r="P8947" s="3" t="s">
        <v>14</v>
      </c>
      <c r="Q8947" s="3" t="s">
        <v>25</v>
      </c>
      <c r="R8947" s="16">
        <v>24.367999999999999</v>
      </c>
      <c r="S8947" s="17">
        <v>2</v>
      </c>
      <c r="T8947" s="18">
        <v>-3.3506</v>
      </c>
    </row>
    <row r="8948" spans="14:20" x14ac:dyDescent="0.2">
      <c r="N8948" s="2" t="s">
        <v>62</v>
      </c>
      <c r="O8948" s="2" t="s">
        <v>42</v>
      </c>
      <c r="P8948" s="2" t="s">
        <v>14</v>
      </c>
      <c r="Q8948" s="2" t="s">
        <v>25</v>
      </c>
      <c r="R8948" s="13">
        <v>91.275000000000006</v>
      </c>
      <c r="S8948" s="14">
        <v>1</v>
      </c>
      <c r="T8948" s="15">
        <v>-67.543499999999995</v>
      </c>
    </row>
    <row r="8949" spans="14:20" x14ac:dyDescent="0.2">
      <c r="N8949" s="3" t="s">
        <v>41</v>
      </c>
      <c r="O8949" s="3" t="s">
        <v>42</v>
      </c>
      <c r="P8949" s="3" t="s">
        <v>21</v>
      </c>
      <c r="Q8949" s="3" t="s">
        <v>32</v>
      </c>
      <c r="R8949" s="16">
        <v>2.0720000000000001</v>
      </c>
      <c r="S8949" s="17">
        <v>2</v>
      </c>
      <c r="T8949" s="18">
        <v>-3.5224000000000002</v>
      </c>
    </row>
    <row r="8950" spans="14:20" x14ac:dyDescent="0.2">
      <c r="N8950" s="2" t="s">
        <v>41</v>
      </c>
      <c r="O8950" s="2" t="s">
        <v>42</v>
      </c>
      <c r="P8950" s="2" t="s">
        <v>14</v>
      </c>
      <c r="Q8950" s="2" t="s">
        <v>15</v>
      </c>
      <c r="R8950" s="13">
        <v>328.39920000000001</v>
      </c>
      <c r="S8950" s="14">
        <v>3</v>
      </c>
      <c r="T8950" s="15">
        <v>-91.758600000000001</v>
      </c>
    </row>
    <row r="8951" spans="14:20" x14ac:dyDescent="0.2">
      <c r="N8951" s="3" t="s">
        <v>19</v>
      </c>
      <c r="O8951" s="3" t="s">
        <v>20</v>
      </c>
      <c r="P8951" s="3" t="s">
        <v>21</v>
      </c>
      <c r="Q8951" s="3" t="s">
        <v>32</v>
      </c>
      <c r="R8951" s="16">
        <v>39.624000000000002</v>
      </c>
      <c r="S8951" s="17">
        <v>3</v>
      </c>
      <c r="T8951" s="18">
        <v>13.868399999999999</v>
      </c>
    </row>
    <row r="8952" spans="14:20" x14ac:dyDescent="0.2">
      <c r="N8952" s="2" t="s">
        <v>112</v>
      </c>
      <c r="O8952" s="2" t="s">
        <v>52</v>
      </c>
      <c r="P8952" s="2" t="s">
        <v>14</v>
      </c>
      <c r="Q8952" s="2" t="s">
        <v>25</v>
      </c>
      <c r="R8952" s="13">
        <v>284.36399999999998</v>
      </c>
      <c r="S8952" s="14">
        <v>2</v>
      </c>
      <c r="T8952" s="15">
        <v>-75.830399999999997</v>
      </c>
    </row>
    <row r="8953" spans="14:20" x14ac:dyDescent="0.2">
      <c r="N8953" s="3" t="s">
        <v>112</v>
      </c>
      <c r="O8953" s="3" t="s">
        <v>52</v>
      </c>
      <c r="P8953" s="3" t="s">
        <v>21</v>
      </c>
      <c r="Q8953" s="3" t="s">
        <v>26</v>
      </c>
      <c r="R8953" s="16">
        <v>665.40800000000002</v>
      </c>
      <c r="S8953" s="17">
        <v>2</v>
      </c>
      <c r="T8953" s="18">
        <v>66.540800000000004</v>
      </c>
    </row>
    <row r="8954" spans="14:20" x14ac:dyDescent="0.2">
      <c r="N8954" s="2" t="s">
        <v>272</v>
      </c>
      <c r="O8954" s="2" t="s">
        <v>13</v>
      </c>
      <c r="P8954" s="2" t="s">
        <v>21</v>
      </c>
      <c r="Q8954" s="2" t="s">
        <v>29</v>
      </c>
      <c r="R8954" s="13">
        <v>13.36</v>
      </c>
      <c r="S8954" s="14">
        <v>4</v>
      </c>
      <c r="T8954" s="15">
        <v>4.1416000000000004</v>
      </c>
    </row>
    <row r="8955" spans="14:20" x14ac:dyDescent="0.2">
      <c r="N8955" s="3" t="s">
        <v>272</v>
      </c>
      <c r="O8955" s="3" t="s">
        <v>13</v>
      </c>
      <c r="P8955" s="3" t="s">
        <v>21</v>
      </c>
      <c r="Q8955" s="3" t="s">
        <v>36</v>
      </c>
      <c r="R8955" s="16">
        <v>39.96</v>
      </c>
      <c r="S8955" s="17">
        <v>2</v>
      </c>
      <c r="T8955" s="18">
        <v>18.781199999999998</v>
      </c>
    </row>
    <row r="8956" spans="14:20" x14ac:dyDescent="0.2">
      <c r="N8956" s="2" t="s">
        <v>272</v>
      </c>
      <c r="O8956" s="2" t="s">
        <v>13</v>
      </c>
      <c r="P8956" s="2" t="s">
        <v>21</v>
      </c>
      <c r="Q8956" s="2" t="s">
        <v>32</v>
      </c>
      <c r="R8956" s="13">
        <v>145.85</v>
      </c>
      <c r="S8956" s="14">
        <v>5</v>
      </c>
      <c r="T8956" s="15">
        <v>70.007999999999996</v>
      </c>
    </row>
    <row r="8957" spans="14:20" x14ac:dyDescent="0.2">
      <c r="N8957" s="3" t="s">
        <v>19</v>
      </c>
      <c r="O8957" s="3" t="s">
        <v>20</v>
      </c>
      <c r="P8957" s="3" t="s">
        <v>21</v>
      </c>
      <c r="Q8957" s="3" t="s">
        <v>22</v>
      </c>
      <c r="R8957" s="16">
        <v>3.75</v>
      </c>
      <c r="S8957" s="17">
        <v>1</v>
      </c>
      <c r="T8957" s="18">
        <v>1.8</v>
      </c>
    </row>
    <row r="8958" spans="14:20" x14ac:dyDescent="0.2">
      <c r="N8958" s="2" t="s">
        <v>19</v>
      </c>
      <c r="O8958" s="2" t="s">
        <v>20</v>
      </c>
      <c r="P8958" s="2" t="s">
        <v>21</v>
      </c>
      <c r="Q8958" s="2" t="s">
        <v>32</v>
      </c>
      <c r="R8958" s="13">
        <v>20.928000000000001</v>
      </c>
      <c r="S8958" s="14">
        <v>4</v>
      </c>
      <c r="T8958" s="15">
        <v>7.5864000000000003</v>
      </c>
    </row>
    <row r="8959" spans="14:20" x14ac:dyDescent="0.2">
      <c r="N8959" s="3" t="s">
        <v>51</v>
      </c>
      <c r="O8959" s="3" t="s">
        <v>52</v>
      </c>
      <c r="P8959" s="3" t="s">
        <v>21</v>
      </c>
      <c r="Q8959" s="3" t="s">
        <v>36</v>
      </c>
      <c r="R8959" s="16">
        <v>45.527999999999999</v>
      </c>
      <c r="S8959" s="17">
        <v>3</v>
      </c>
      <c r="T8959" s="18">
        <v>15.934799999999999</v>
      </c>
    </row>
    <row r="8960" spans="14:20" x14ac:dyDescent="0.2">
      <c r="N8960" s="2" t="s">
        <v>74</v>
      </c>
      <c r="O8960" s="2" t="s">
        <v>52</v>
      </c>
      <c r="P8960" s="2" t="s">
        <v>21</v>
      </c>
      <c r="Q8960" s="2" t="s">
        <v>22</v>
      </c>
      <c r="R8960" s="13">
        <v>24.55</v>
      </c>
      <c r="S8960" s="14">
        <v>5</v>
      </c>
      <c r="T8960" s="15">
        <v>12.029500000000001</v>
      </c>
    </row>
    <row r="8961" spans="14:20" x14ac:dyDescent="0.2">
      <c r="N8961" s="3" t="s">
        <v>24</v>
      </c>
      <c r="O8961" s="3" t="s">
        <v>13</v>
      </c>
      <c r="P8961" s="3" t="s">
        <v>21</v>
      </c>
      <c r="Q8961" s="3" t="s">
        <v>26</v>
      </c>
      <c r="R8961" s="16">
        <v>4.7679999999999998</v>
      </c>
      <c r="S8961" s="17">
        <v>2</v>
      </c>
      <c r="T8961" s="18">
        <v>-0.77480000000000004</v>
      </c>
    </row>
    <row r="8962" spans="14:20" x14ac:dyDescent="0.2">
      <c r="N8962" s="2" t="s">
        <v>24</v>
      </c>
      <c r="O8962" s="2" t="s">
        <v>13</v>
      </c>
      <c r="P8962" s="2" t="s">
        <v>21</v>
      </c>
      <c r="Q8962" s="2" t="s">
        <v>36</v>
      </c>
      <c r="R8962" s="13">
        <v>6.6719999999999997</v>
      </c>
      <c r="S8962" s="14">
        <v>1</v>
      </c>
      <c r="T8962" s="15">
        <v>2.5019999999999998</v>
      </c>
    </row>
    <row r="8963" spans="14:20" x14ac:dyDescent="0.2">
      <c r="N8963" s="3" t="s">
        <v>24</v>
      </c>
      <c r="O8963" s="3" t="s">
        <v>13</v>
      </c>
      <c r="P8963" s="3" t="s">
        <v>21</v>
      </c>
      <c r="Q8963" s="3" t="s">
        <v>29</v>
      </c>
      <c r="R8963" s="16">
        <v>4.4480000000000004</v>
      </c>
      <c r="S8963" s="17">
        <v>2</v>
      </c>
      <c r="T8963" s="18">
        <v>1.1120000000000001</v>
      </c>
    </row>
    <row r="8964" spans="14:20" x14ac:dyDescent="0.2">
      <c r="N8964" s="2" t="s">
        <v>24</v>
      </c>
      <c r="O8964" s="2" t="s">
        <v>13</v>
      </c>
      <c r="P8964" s="2" t="s">
        <v>14</v>
      </c>
      <c r="Q8964" s="2" t="s">
        <v>28</v>
      </c>
      <c r="R8964" s="13">
        <v>43.936</v>
      </c>
      <c r="S8964" s="14">
        <v>4</v>
      </c>
      <c r="T8964" s="15">
        <v>6.0411999999999999</v>
      </c>
    </row>
    <row r="8965" spans="14:20" x14ac:dyDescent="0.2">
      <c r="N8965" s="3" t="s">
        <v>35</v>
      </c>
      <c r="O8965" s="3" t="s">
        <v>13</v>
      </c>
      <c r="P8965" s="3" t="s">
        <v>30</v>
      </c>
      <c r="Q8965" s="3" t="s">
        <v>31</v>
      </c>
      <c r="R8965" s="16">
        <v>15.984</v>
      </c>
      <c r="S8965" s="17">
        <v>2</v>
      </c>
      <c r="T8965" s="18">
        <v>1.3986000000000001</v>
      </c>
    </row>
    <row r="8966" spans="14:20" x14ac:dyDescent="0.2">
      <c r="N8966" s="2" t="s">
        <v>35</v>
      </c>
      <c r="O8966" s="2" t="s">
        <v>13</v>
      </c>
      <c r="P8966" s="2" t="s">
        <v>21</v>
      </c>
      <c r="Q8966" s="2" t="s">
        <v>36</v>
      </c>
      <c r="R8966" s="13">
        <v>14.352</v>
      </c>
      <c r="S8966" s="14">
        <v>3</v>
      </c>
      <c r="T8966" s="15">
        <v>4.4850000000000003</v>
      </c>
    </row>
    <row r="8967" spans="14:20" x14ac:dyDescent="0.2">
      <c r="N8967" s="3" t="s">
        <v>24</v>
      </c>
      <c r="O8967" s="3" t="s">
        <v>13</v>
      </c>
      <c r="P8967" s="3" t="s">
        <v>14</v>
      </c>
      <c r="Q8967" s="3" t="s">
        <v>16</v>
      </c>
      <c r="R8967" s="16">
        <v>683.952</v>
      </c>
      <c r="S8967" s="17">
        <v>3</v>
      </c>
      <c r="T8967" s="18">
        <v>42.747</v>
      </c>
    </row>
    <row r="8968" spans="14:20" x14ac:dyDescent="0.2">
      <c r="N8968" s="2" t="s">
        <v>24</v>
      </c>
      <c r="O8968" s="2" t="s">
        <v>13</v>
      </c>
      <c r="P8968" s="2" t="s">
        <v>14</v>
      </c>
      <c r="Q8968" s="2" t="s">
        <v>28</v>
      </c>
      <c r="R8968" s="13">
        <v>45.695999999999998</v>
      </c>
      <c r="S8968" s="14">
        <v>3</v>
      </c>
      <c r="T8968" s="15">
        <v>5.1407999999999996</v>
      </c>
    </row>
    <row r="8969" spans="14:20" x14ac:dyDescent="0.2">
      <c r="N8969" s="3" t="s">
        <v>135</v>
      </c>
      <c r="O8969" s="3" t="s">
        <v>42</v>
      </c>
      <c r="P8969" s="3" t="s">
        <v>30</v>
      </c>
      <c r="Q8969" s="3" t="s">
        <v>31</v>
      </c>
      <c r="R8969" s="16">
        <v>1439.92</v>
      </c>
      <c r="S8969" s="17">
        <v>8</v>
      </c>
      <c r="T8969" s="18">
        <v>374.37920000000003</v>
      </c>
    </row>
    <row r="8970" spans="14:20" x14ac:dyDescent="0.2">
      <c r="N8970" s="2" t="s">
        <v>135</v>
      </c>
      <c r="O8970" s="2" t="s">
        <v>42</v>
      </c>
      <c r="P8970" s="2" t="s">
        <v>14</v>
      </c>
      <c r="Q8970" s="2" t="s">
        <v>25</v>
      </c>
      <c r="R8970" s="13">
        <v>262.11</v>
      </c>
      <c r="S8970" s="14">
        <v>1</v>
      </c>
      <c r="T8970" s="15">
        <v>62.906399999999998</v>
      </c>
    </row>
    <row r="8971" spans="14:20" x14ac:dyDescent="0.2">
      <c r="N8971" s="3" t="s">
        <v>98</v>
      </c>
      <c r="O8971" s="3" t="s">
        <v>20</v>
      </c>
      <c r="P8971" s="3" t="s">
        <v>21</v>
      </c>
      <c r="Q8971" s="3" t="s">
        <v>36</v>
      </c>
      <c r="R8971" s="16">
        <v>5.1840000000000002</v>
      </c>
      <c r="S8971" s="17">
        <v>1</v>
      </c>
      <c r="T8971" s="18">
        <v>1.8144</v>
      </c>
    </row>
    <row r="8972" spans="14:20" x14ac:dyDescent="0.2">
      <c r="N8972" s="2" t="s">
        <v>98</v>
      </c>
      <c r="O8972" s="2" t="s">
        <v>20</v>
      </c>
      <c r="P8972" s="2" t="s">
        <v>14</v>
      </c>
      <c r="Q8972" s="2" t="s">
        <v>16</v>
      </c>
      <c r="R8972" s="13">
        <v>478.48</v>
      </c>
      <c r="S8972" s="14">
        <v>2</v>
      </c>
      <c r="T8972" s="15">
        <v>47.847999999999999</v>
      </c>
    </row>
    <row r="8973" spans="14:20" x14ac:dyDescent="0.2">
      <c r="N8973" s="3" t="s">
        <v>98</v>
      </c>
      <c r="O8973" s="3" t="s">
        <v>20</v>
      </c>
      <c r="P8973" s="3" t="s">
        <v>30</v>
      </c>
      <c r="Q8973" s="3" t="s">
        <v>55</v>
      </c>
      <c r="R8973" s="16">
        <v>28.4</v>
      </c>
      <c r="S8973" s="17">
        <v>2</v>
      </c>
      <c r="T8973" s="18">
        <v>6.7450000000000001</v>
      </c>
    </row>
    <row r="8974" spans="14:20" x14ac:dyDescent="0.2">
      <c r="N8974" s="2" t="s">
        <v>72</v>
      </c>
      <c r="O8974" s="2" t="s">
        <v>42</v>
      </c>
      <c r="P8974" s="2" t="s">
        <v>21</v>
      </c>
      <c r="Q8974" s="2" t="s">
        <v>26</v>
      </c>
      <c r="R8974" s="13">
        <v>909.12</v>
      </c>
      <c r="S8974" s="14">
        <v>8</v>
      </c>
      <c r="T8974" s="15">
        <v>9.0912000000000006</v>
      </c>
    </row>
    <row r="8975" spans="14:20" x14ac:dyDescent="0.2">
      <c r="N8975" s="3" t="s">
        <v>24</v>
      </c>
      <c r="O8975" s="3" t="s">
        <v>13</v>
      </c>
      <c r="P8975" s="3" t="s">
        <v>21</v>
      </c>
      <c r="Q8975" s="3" t="s">
        <v>29</v>
      </c>
      <c r="R8975" s="16">
        <v>17.856000000000002</v>
      </c>
      <c r="S8975" s="17">
        <v>4</v>
      </c>
      <c r="T8975" s="18">
        <v>2.0087999999999999</v>
      </c>
    </row>
    <row r="8976" spans="14:20" x14ac:dyDescent="0.2">
      <c r="N8976" s="2" t="s">
        <v>62</v>
      </c>
      <c r="O8976" s="2" t="s">
        <v>42</v>
      </c>
      <c r="P8976" s="2" t="s">
        <v>21</v>
      </c>
      <c r="Q8976" s="2" t="s">
        <v>33</v>
      </c>
      <c r="R8976" s="13">
        <v>23.992000000000001</v>
      </c>
      <c r="S8976" s="14">
        <v>2</v>
      </c>
      <c r="T8976" s="15">
        <v>-62.379199999999997</v>
      </c>
    </row>
    <row r="8977" spans="14:20" x14ac:dyDescent="0.2">
      <c r="N8977" s="3" t="s">
        <v>80</v>
      </c>
      <c r="O8977" s="3" t="s">
        <v>20</v>
      </c>
      <c r="P8977" s="3" t="s">
        <v>21</v>
      </c>
      <c r="Q8977" s="3" t="s">
        <v>32</v>
      </c>
      <c r="R8977" s="16">
        <v>8.5589999999999993</v>
      </c>
      <c r="S8977" s="17">
        <v>1</v>
      </c>
      <c r="T8977" s="18">
        <v>-6.5618999999999996</v>
      </c>
    </row>
    <row r="8978" spans="14:20" x14ac:dyDescent="0.2">
      <c r="N8978" s="2" t="s">
        <v>112</v>
      </c>
      <c r="O8978" s="2" t="s">
        <v>52</v>
      </c>
      <c r="P8978" s="2" t="s">
        <v>21</v>
      </c>
      <c r="Q8978" s="2" t="s">
        <v>33</v>
      </c>
      <c r="R8978" s="13">
        <v>161.56800000000001</v>
      </c>
      <c r="S8978" s="14">
        <v>2</v>
      </c>
      <c r="T8978" s="15">
        <v>16.1568</v>
      </c>
    </row>
    <row r="8979" spans="14:20" x14ac:dyDescent="0.2">
      <c r="N8979" s="3" t="s">
        <v>112</v>
      </c>
      <c r="O8979" s="3" t="s">
        <v>52</v>
      </c>
      <c r="P8979" s="3" t="s">
        <v>21</v>
      </c>
      <c r="Q8979" s="3" t="s">
        <v>36</v>
      </c>
      <c r="R8979" s="16">
        <v>4.0640000000000001</v>
      </c>
      <c r="S8979" s="17">
        <v>1</v>
      </c>
      <c r="T8979" s="18">
        <v>1.3715999999999999</v>
      </c>
    </row>
    <row r="8980" spans="14:20" x14ac:dyDescent="0.2">
      <c r="N8980" s="2" t="s">
        <v>112</v>
      </c>
      <c r="O8980" s="2" t="s">
        <v>52</v>
      </c>
      <c r="P8980" s="2" t="s">
        <v>21</v>
      </c>
      <c r="Q8980" s="2" t="s">
        <v>32</v>
      </c>
      <c r="R8980" s="13">
        <v>6.2160000000000002</v>
      </c>
      <c r="S8980" s="14">
        <v>4</v>
      </c>
      <c r="T8980" s="15">
        <v>-4.9728000000000003</v>
      </c>
    </row>
    <row r="8981" spans="14:20" x14ac:dyDescent="0.2">
      <c r="N8981" s="3" t="s">
        <v>51</v>
      </c>
      <c r="O8981" s="3" t="s">
        <v>52</v>
      </c>
      <c r="P8981" s="3" t="s">
        <v>30</v>
      </c>
      <c r="Q8981" s="3" t="s">
        <v>31</v>
      </c>
      <c r="R8981" s="16">
        <v>329.988</v>
      </c>
      <c r="S8981" s="17">
        <v>2</v>
      </c>
      <c r="T8981" s="18">
        <v>-76.997200000000007</v>
      </c>
    </row>
    <row r="8982" spans="14:20" x14ac:dyDescent="0.2">
      <c r="N8982" s="2" t="s">
        <v>51</v>
      </c>
      <c r="O8982" s="2" t="s">
        <v>52</v>
      </c>
      <c r="P8982" s="2" t="s">
        <v>21</v>
      </c>
      <c r="Q8982" s="2" t="s">
        <v>26</v>
      </c>
      <c r="R8982" s="13">
        <v>71.376000000000005</v>
      </c>
      <c r="S8982" s="14">
        <v>3</v>
      </c>
      <c r="T8982" s="15">
        <v>-4.4610000000000003</v>
      </c>
    </row>
    <row r="8983" spans="14:20" x14ac:dyDescent="0.2">
      <c r="N8983" s="3" t="s">
        <v>44</v>
      </c>
      <c r="O8983" s="3" t="s">
        <v>42</v>
      </c>
      <c r="P8983" s="3" t="s">
        <v>21</v>
      </c>
      <c r="Q8983" s="3" t="s">
        <v>32</v>
      </c>
      <c r="R8983" s="16">
        <v>38.82</v>
      </c>
      <c r="S8983" s="17">
        <v>6</v>
      </c>
      <c r="T8983" s="18">
        <v>19.41</v>
      </c>
    </row>
    <row r="8984" spans="14:20" x14ac:dyDescent="0.2">
      <c r="N8984" s="2" t="s">
        <v>44</v>
      </c>
      <c r="O8984" s="2" t="s">
        <v>42</v>
      </c>
      <c r="P8984" s="2" t="s">
        <v>21</v>
      </c>
      <c r="Q8984" s="2" t="s">
        <v>32</v>
      </c>
      <c r="R8984" s="13">
        <v>21.9</v>
      </c>
      <c r="S8984" s="14">
        <v>5</v>
      </c>
      <c r="T8984" s="15">
        <v>10.512</v>
      </c>
    </row>
    <row r="8985" spans="14:20" x14ac:dyDescent="0.2">
      <c r="N8985" s="3" t="s">
        <v>74</v>
      </c>
      <c r="O8985" s="3" t="s">
        <v>52</v>
      </c>
      <c r="P8985" s="3" t="s">
        <v>30</v>
      </c>
      <c r="Q8985" s="3" t="s">
        <v>208</v>
      </c>
      <c r="R8985" s="16">
        <v>11199.968000000001</v>
      </c>
      <c r="S8985" s="17">
        <v>4</v>
      </c>
      <c r="T8985" s="18">
        <v>3919.9888000000001</v>
      </c>
    </row>
    <row r="8986" spans="14:20" x14ac:dyDescent="0.2">
      <c r="N8986" s="2" t="s">
        <v>74</v>
      </c>
      <c r="O8986" s="2" t="s">
        <v>52</v>
      </c>
      <c r="P8986" s="2" t="s">
        <v>30</v>
      </c>
      <c r="Q8986" s="2" t="s">
        <v>31</v>
      </c>
      <c r="R8986" s="13">
        <v>2399.6</v>
      </c>
      <c r="S8986" s="14">
        <v>8</v>
      </c>
      <c r="T8986" s="15">
        <v>647.89200000000005</v>
      </c>
    </row>
    <row r="8987" spans="14:20" x14ac:dyDescent="0.2">
      <c r="N8987" s="3" t="s">
        <v>74</v>
      </c>
      <c r="O8987" s="3" t="s">
        <v>52</v>
      </c>
      <c r="P8987" s="3" t="s">
        <v>21</v>
      </c>
      <c r="Q8987" s="3" t="s">
        <v>57</v>
      </c>
      <c r="R8987" s="16">
        <v>63.9</v>
      </c>
      <c r="S8987" s="17">
        <v>5</v>
      </c>
      <c r="T8987" s="18">
        <v>28.754999999999999</v>
      </c>
    </row>
    <row r="8988" spans="14:20" x14ac:dyDescent="0.2">
      <c r="N8988" s="2" t="s">
        <v>74</v>
      </c>
      <c r="O8988" s="2" t="s">
        <v>52</v>
      </c>
      <c r="P8988" s="2" t="s">
        <v>30</v>
      </c>
      <c r="Q8988" s="2" t="s">
        <v>31</v>
      </c>
      <c r="R8988" s="13">
        <v>52.99</v>
      </c>
      <c r="S8988" s="14">
        <v>1</v>
      </c>
      <c r="T8988" s="15">
        <v>0.52990000000000004</v>
      </c>
    </row>
    <row r="8989" spans="14:20" x14ac:dyDescent="0.2">
      <c r="N8989" s="3" t="s">
        <v>98</v>
      </c>
      <c r="O8989" s="3" t="s">
        <v>20</v>
      </c>
      <c r="P8989" s="3" t="s">
        <v>14</v>
      </c>
      <c r="Q8989" s="3" t="s">
        <v>25</v>
      </c>
      <c r="R8989" s="16">
        <v>177.22499999999999</v>
      </c>
      <c r="S8989" s="17">
        <v>5</v>
      </c>
      <c r="T8989" s="18">
        <v>-120.51300000000001</v>
      </c>
    </row>
    <row r="8990" spans="14:20" x14ac:dyDescent="0.2">
      <c r="N8990" s="2" t="s">
        <v>135</v>
      </c>
      <c r="O8990" s="2" t="s">
        <v>42</v>
      </c>
      <c r="P8990" s="2" t="s">
        <v>21</v>
      </c>
      <c r="Q8990" s="2" t="s">
        <v>26</v>
      </c>
      <c r="R8990" s="13">
        <v>333.09</v>
      </c>
      <c r="S8990" s="14">
        <v>3</v>
      </c>
      <c r="T8990" s="15">
        <v>23.316299999999998</v>
      </c>
    </row>
    <row r="8991" spans="14:20" x14ac:dyDescent="0.2">
      <c r="N8991" s="3" t="s">
        <v>135</v>
      </c>
      <c r="O8991" s="3" t="s">
        <v>42</v>
      </c>
      <c r="P8991" s="3" t="s">
        <v>14</v>
      </c>
      <c r="Q8991" s="3" t="s">
        <v>25</v>
      </c>
      <c r="R8991" s="16">
        <v>248.98</v>
      </c>
      <c r="S8991" s="17">
        <v>2</v>
      </c>
      <c r="T8991" s="18">
        <v>54.775599999999997</v>
      </c>
    </row>
    <row r="8992" spans="14:20" x14ac:dyDescent="0.2">
      <c r="N8992" s="2" t="s">
        <v>135</v>
      </c>
      <c r="O8992" s="2" t="s">
        <v>42</v>
      </c>
      <c r="P8992" s="2" t="s">
        <v>21</v>
      </c>
      <c r="Q8992" s="2" t="s">
        <v>29</v>
      </c>
      <c r="R8992" s="13">
        <v>36.44</v>
      </c>
      <c r="S8992" s="14">
        <v>4</v>
      </c>
      <c r="T8992" s="15">
        <v>12.0252</v>
      </c>
    </row>
    <row r="8993" spans="14:20" x14ac:dyDescent="0.2">
      <c r="N8993" s="3" t="s">
        <v>105</v>
      </c>
      <c r="O8993" s="3" t="s">
        <v>20</v>
      </c>
      <c r="P8993" s="3" t="s">
        <v>21</v>
      </c>
      <c r="Q8993" s="3" t="s">
        <v>32</v>
      </c>
      <c r="R8993" s="16">
        <v>3.1680000000000001</v>
      </c>
      <c r="S8993" s="17">
        <v>4</v>
      </c>
      <c r="T8993" s="18">
        <v>-2.5344000000000002</v>
      </c>
    </row>
    <row r="8994" spans="14:20" x14ac:dyDescent="0.2">
      <c r="N8994" s="2" t="s">
        <v>105</v>
      </c>
      <c r="O8994" s="2" t="s">
        <v>20</v>
      </c>
      <c r="P8994" s="2" t="s">
        <v>14</v>
      </c>
      <c r="Q8994" s="2" t="s">
        <v>16</v>
      </c>
      <c r="R8994" s="13">
        <v>579.13599999999997</v>
      </c>
      <c r="S8994" s="14">
        <v>4</v>
      </c>
      <c r="T8994" s="15">
        <v>-28.956800000000001</v>
      </c>
    </row>
    <row r="8995" spans="14:20" x14ac:dyDescent="0.2">
      <c r="N8995" s="3" t="s">
        <v>51</v>
      </c>
      <c r="O8995" s="3" t="s">
        <v>52</v>
      </c>
      <c r="P8995" s="3" t="s">
        <v>30</v>
      </c>
      <c r="Q8995" s="3" t="s">
        <v>31</v>
      </c>
      <c r="R8995" s="16">
        <v>32.700000000000003</v>
      </c>
      <c r="S8995" s="17">
        <v>5</v>
      </c>
      <c r="T8995" s="18">
        <v>-6.54</v>
      </c>
    </row>
    <row r="8996" spans="14:20" x14ac:dyDescent="0.2">
      <c r="N8996" s="2" t="s">
        <v>51</v>
      </c>
      <c r="O8996" s="2" t="s">
        <v>52</v>
      </c>
      <c r="P8996" s="2" t="s">
        <v>21</v>
      </c>
      <c r="Q8996" s="2" t="s">
        <v>57</v>
      </c>
      <c r="R8996" s="13">
        <v>31.68</v>
      </c>
      <c r="S8996" s="14">
        <v>4</v>
      </c>
      <c r="T8996" s="15">
        <v>11.087999999999999</v>
      </c>
    </row>
    <row r="8997" spans="14:20" x14ac:dyDescent="0.2">
      <c r="N8997" s="3" t="s">
        <v>24</v>
      </c>
      <c r="O8997" s="3" t="s">
        <v>13</v>
      </c>
      <c r="P8997" s="3" t="s">
        <v>30</v>
      </c>
      <c r="Q8997" s="3" t="s">
        <v>31</v>
      </c>
      <c r="R8997" s="16">
        <v>863.88</v>
      </c>
      <c r="S8997" s="17">
        <v>3</v>
      </c>
      <c r="T8997" s="18">
        <v>107.985</v>
      </c>
    </row>
    <row r="8998" spans="14:20" x14ac:dyDescent="0.2">
      <c r="N8998" s="2" t="s">
        <v>74</v>
      </c>
      <c r="O8998" s="2" t="s">
        <v>52</v>
      </c>
      <c r="P8998" s="2" t="s">
        <v>21</v>
      </c>
      <c r="Q8998" s="2" t="s">
        <v>36</v>
      </c>
      <c r="R8998" s="13">
        <v>11.56</v>
      </c>
      <c r="S8998" s="14">
        <v>2</v>
      </c>
      <c r="T8998" s="15">
        <v>5.6643999999999997</v>
      </c>
    </row>
    <row r="8999" spans="14:20" x14ac:dyDescent="0.2">
      <c r="N8999" s="3" t="s">
        <v>74</v>
      </c>
      <c r="O8999" s="3" t="s">
        <v>52</v>
      </c>
      <c r="P8999" s="3" t="s">
        <v>21</v>
      </c>
      <c r="Q8999" s="3" t="s">
        <v>36</v>
      </c>
      <c r="R8999" s="16">
        <v>26.4</v>
      </c>
      <c r="S8999" s="17">
        <v>5</v>
      </c>
      <c r="T8999" s="18">
        <v>11.88</v>
      </c>
    </row>
    <row r="9000" spans="14:20" x14ac:dyDescent="0.2">
      <c r="N9000" s="2" t="s">
        <v>74</v>
      </c>
      <c r="O9000" s="2" t="s">
        <v>52</v>
      </c>
      <c r="P9000" s="2" t="s">
        <v>14</v>
      </c>
      <c r="Q9000" s="2" t="s">
        <v>28</v>
      </c>
      <c r="R9000" s="13">
        <v>69.08</v>
      </c>
      <c r="S9000" s="14">
        <v>11</v>
      </c>
      <c r="T9000" s="15">
        <v>29.0136</v>
      </c>
    </row>
    <row r="9001" spans="14:20" x14ac:dyDescent="0.2">
      <c r="N9001" s="3" t="s">
        <v>74</v>
      </c>
      <c r="O9001" s="3" t="s">
        <v>52</v>
      </c>
      <c r="P9001" s="3" t="s">
        <v>30</v>
      </c>
      <c r="Q9001" s="3" t="s">
        <v>31</v>
      </c>
      <c r="R9001" s="16">
        <v>35.880000000000003</v>
      </c>
      <c r="S9001" s="17">
        <v>3</v>
      </c>
      <c r="T9001" s="18">
        <v>10.0464</v>
      </c>
    </row>
    <row r="9002" spans="14:20" x14ac:dyDescent="0.2">
      <c r="N9002" s="2" t="s">
        <v>41</v>
      </c>
      <c r="O9002" s="2" t="s">
        <v>42</v>
      </c>
      <c r="P9002" s="2" t="s">
        <v>21</v>
      </c>
      <c r="Q9002" s="2" t="s">
        <v>32</v>
      </c>
      <c r="R9002" s="13">
        <v>3.5640000000000001</v>
      </c>
      <c r="S9002" s="14">
        <v>3</v>
      </c>
      <c r="T9002" s="15">
        <v>-6.2370000000000001</v>
      </c>
    </row>
    <row r="9003" spans="14:20" x14ac:dyDescent="0.2">
      <c r="N9003" s="3" t="s">
        <v>41</v>
      </c>
      <c r="O9003" s="3" t="s">
        <v>42</v>
      </c>
      <c r="P9003" s="3" t="s">
        <v>30</v>
      </c>
      <c r="Q9003" s="3" t="s">
        <v>31</v>
      </c>
      <c r="R9003" s="16">
        <v>823.96</v>
      </c>
      <c r="S9003" s="17">
        <v>5</v>
      </c>
      <c r="T9003" s="18">
        <v>51.497500000000002</v>
      </c>
    </row>
    <row r="9004" spans="14:20" x14ac:dyDescent="0.2">
      <c r="N9004" s="2" t="s">
        <v>41</v>
      </c>
      <c r="O9004" s="2" t="s">
        <v>42</v>
      </c>
      <c r="P9004" s="2" t="s">
        <v>21</v>
      </c>
      <c r="Q9004" s="2" t="s">
        <v>29</v>
      </c>
      <c r="R9004" s="13">
        <v>10.272</v>
      </c>
      <c r="S9004" s="14">
        <v>3</v>
      </c>
      <c r="T9004" s="15">
        <v>0.89880000000000004</v>
      </c>
    </row>
    <row r="9005" spans="14:20" x14ac:dyDescent="0.2">
      <c r="N9005" s="3" t="s">
        <v>41</v>
      </c>
      <c r="O9005" s="3" t="s">
        <v>42</v>
      </c>
      <c r="P9005" s="3" t="s">
        <v>21</v>
      </c>
      <c r="Q9005" s="3" t="s">
        <v>32</v>
      </c>
      <c r="R9005" s="16">
        <v>9.7620000000000005</v>
      </c>
      <c r="S9005" s="17">
        <v>3</v>
      </c>
      <c r="T9005" s="18">
        <v>-15.1311</v>
      </c>
    </row>
    <row r="9006" spans="14:20" x14ac:dyDescent="0.2">
      <c r="N9006" s="2" t="s">
        <v>41</v>
      </c>
      <c r="O9006" s="2" t="s">
        <v>42</v>
      </c>
      <c r="P9006" s="2" t="s">
        <v>21</v>
      </c>
      <c r="Q9006" s="2" t="s">
        <v>26</v>
      </c>
      <c r="R9006" s="13">
        <v>13.72</v>
      </c>
      <c r="S9006" s="14">
        <v>1</v>
      </c>
      <c r="T9006" s="15">
        <v>1.2004999999999999</v>
      </c>
    </row>
    <row r="9007" spans="14:20" x14ac:dyDescent="0.2">
      <c r="N9007" s="3" t="s">
        <v>41</v>
      </c>
      <c r="O9007" s="3" t="s">
        <v>42</v>
      </c>
      <c r="P9007" s="3" t="s">
        <v>30</v>
      </c>
      <c r="Q9007" s="3" t="s">
        <v>55</v>
      </c>
      <c r="R9007" s="16">
        <v>55.2</v>
      </c>
      <c r="S9007" s="17">
        <v>1</v>
      </c>
      <c r="T9007" s="18">
        <v>-2.0699999999999998</v>
      </c>
    </row>
    <row r="9008" spans="14:20" x14ac:dyDescent="0.2">
      <c r="N9008" s="2" t="s">
        <v>41</v>
      </c>
      <c r="O9008" s="2" t="s">
        <v>42</v>
      </c>
      <c r="P9008" s="2" t="s">
        <v>21</v>
      </c>
      <c r="Q9008" s="2" t="s">
        <v>26</v>
      </c>
      <c r="R9008" s="13">
        <v>259.13600000000002</v>
      </c>
      <c r="S9008" s="14">
        <v>4</v>
      </c>
      <c r="T9008" s="15">
        <v>-58.305599999999998</v>
      </c>
    </row>
    <row r="9009" spans="14:20" x14ac:dyDescent="0.2">
      <c r="N9009" s="3" t="s">
        <v>236</v>
      </c>
      <c r="O9009" s="3" t="s">
        <v>52</v>
      </c>
      <c r="P9009" s="3" t="s">
        <v>14</v>
      </c>
      <c r="Q9009" s="3" t="s">
        <v>25</v>
      </c>
      <c r="R9009" s="16">
        <v>240.744</v>
      </c>
      <c r="S9009" s="17">
        <v>4</v>
      </c>
      <c r="T9009" s="18">
        <v>-13.7568</v>
      </c>
    </row>
    <row r="9010" spans="14:20" x14ac:dyDescent="0.2">
      <c r="N9010" s="2" t="s">
        <v>236</v>
      </c>
      <c r="O9010" s="2" t="s">
        <v>52</v>
      </c>
      <c r="P9010" s="2" t="s">
        <v>14</v>
      </c>
      <c r="Q9010" s="2" t="s">
        <v>28</v>
      </c>
      <c r="R9010" s="13">
        <v>35</v>
      </c>
      <c r="S9010" s="14">
        <v>4</v>
      </c>
      <c r="T9010" s="15">
        <v>14.7</v>
      </c>
    </row>
    <row r="9011" spans="14:20" x14ac:dyDescent="0.2">
      <c r="N9011" s="3" t="s">
        <v>236</v>
      </c>
      <c r="O9011" s="3" t="s">
        <v>52</v>
      </c>
      <c r="P9011" s="3" t="s">
        <v>14</v>
      </c>
      <c r="Q9011" s="3" t="s">
        <v>28</v>
      </c>
      <c r="R9011" s="16">
        <v>210.68</v>
      </c>
      <c r="S9011" s="17">
        <v>2</v>
      </c>
      <c r="T9011" s="18">
        <v>50.563200000000002</v>
      </c>
    </row>
    <row r="9012" spans="14:20" x14ac:dyDescent="0.2">
      <c r="N9012" s="2" t="s">
        <v>236</v>
      </c>
      <c r="O9012" s="2" t="s">
        <v>52</v>
      </c>
      <c r="P9012" s="2" t="s">
        <v>14</v>
      </c>
      <c r="Q9012" s="2" t="s">
        <v>25</v>
      </c>
      <c r="R9012" s="13">
        <v>637.89599999999996</v>
      </c>
      <c r="S9012" s="14">
        <v>3</v>
      </c>
      <c r="T9012" s="15">
        <v>-127.5792</v>
      </c>
    </row>
    <row r="9013" spans="14:20" x14ac:dyDescent="0.2">
      <c r="N9013" s="3" t="s">
        <v>236</v>
      </c>
      <c r="O9013" s="3" t="s">
        <v>52</v>
      </c>
      <c r="P9013" s="3" t="s">
        <v>21</v>
      </c>
      <c r="Q9013" s="3" t="s">
        <v>36</v>
      </c>
      <c r="R9013" s="16">
        <v>43.44</v>
      </c>
      <c r="S9013" s="17">
        <v>8</v>
      </c>
      <c r="T9013" s="18">
        <v>21.285599999999999</v>
      </c>
    </row>
    <row r="9014" spans="14:20" x14ac:dyDescent="0.2">
      <c r="N9014" s="2" t="s">
        <v>236</v>
      </c>
      <c r="O9014" s="2" t="s">
        <v>52</v>
      </c>
      <c r="P9014" s="2" t="s">
        <v>21</v>
      </c>
      <c r="Q9014" s="2" t="s">
        <v>33</v>
      </c>
      <c r="R9014" s="13">
        <v>2.2200000000000002</v>
      </c>
      <c r="S9014" s="14">
        <v>1</v>
      </c>
      <c r="T9014" s="15">
        <v>0.66600000000000004</v>
      </c>
    </row>
    <row r="9015" spans="14:20" x14ac:dyDescent="0.2">
      <c r="N9015" s="3" t="s">
        <v>41</v>
      </c>
      <c r="O9015" s="3" t="s">
        <v>42</v>
      </c>
      <c r="P9015" s="3" t="s">
        <v>14</v>
      </c>
      <c r="Q9015" s="3" t="s">
        <v>25</v>
      </c>
      <c r="R9015" s="16">
        <v>517.40499999999997</v>
      </c>
      <c r="S9015" s="17">
        <v>5</v>
      </c>
      <c r="T9015" s="18">
        <v>-81.3065</v>
      </c>
    </row>
    <row r="9016" spans="14:20" x14ac:dyDescent="0.2">
      <c r="N9016" s="2" t="s">
        <v>246</v>
      </c>
      <c r="O9016" s="2" t="s">
        <v>13</v>
      </c>
      <c r="P9016" s="2" t="s">
        <v>21</v>
      </c>
      <c r="Q9016" s="2" t="s">
        <v>75</v>
      </c>
      <c r="R9016" s="13">
        <v>11.68</v>
      </c>
      <c r="S9016" s="14">
        <v>4</v>
      </c>
      <c r="T9016" s="15">
        <v>5.2560000000000002</v>
      </c>
    </row>
    <row r="9017" spans="14:20" x14ac:dyDescent="0.2">
      <c r="N9017" s="3" t="s">
        <v>66</v>
      </c>
      <c r="O9017" s="3" t="s">
        <v>42</v>
      </c>
      <c r="P9017" s="3" t="s">
        <v>30</v>
      </c>
      <c r="Q9017" s="3" t="s">
        <v>55</v>
      </c>
      <c r="R9017" s="16">
        <v>19.989999999999998</v>
      </c>
      <c r="S9017" s="17">
        <v>1</v>
      </c>
      <c r="T9017" s="18">
        <v>6.7965999999999998</v>
      </c>
    </row>
    <row r="9018" spans="14:20" x14ac:dyDescent="0.2">
      <c r="N9018" s="2" t="s">
        <v>66</v>
      </c>
      <c r="O9018" s="2" t="s">
        <v>42</v>
      </c>
      <c r="P9018" s="2" t="s">
        <v>21</v>
      </c>
      <c r="Q9018" s="2" t="s">
        <v>22</v>
      </c>
      <c r="R9018" s="13">
        <v>6.16</v>
      </c>
      <c r="S9018" s="14">
        <v>2</v>
      </c>
      <c r="T9018" s="15">
        <v>2.9567999999999999</v>
      </c>
    </row>
    <row r="9019" spans="14:20" x14ac:dyDescent="0.2">
      <c r="N9019" s="3" t="s">
        <v>82</v>
      </c>
      <c r="O9019" s="3" t="s">
        <v>13</v>
      </c>
      <c r="P9019" s="3" t="s">
        <v>14</v>
      </c>
      <c r="Q9019" s="3" t="s">
        <v>25</v>
      </c>
      <c r="R9019" s="16">
        <v>356.85</v>
      </c>
      <c r="S9019" s="17">
        <v>5</v>
      </c>
      <c r="T9019" s="18">
        <v>60.664499999999997</v>
      </c>
    </row>
    <row r="9020" spans="14:20" x14ac:dyDescent="0.2">
      <c r="N9020" s="2" t="s">
        <v>82</v>
      </c>
      <c r="O9020" s="2" t="s">
        <v>13</v>
      </c>
      <c r="P9020" s="2" t="s">
        <v>21</v>
      </c>
      <c r="Q9020" s="2" t="s">
        <v>57</v>
      </c>
      <c r="R9020" s="13">
        <v>251.58</v>
      </c>
      <c r="S9020" s="14">
        <v>7</v>
      </c>
      <c r="T9020" s="15">
        <v>113.211</v>
      </c>
    </row>
    <row r="9021" spans="14:20" x14ac:dyDescent="0.2">
      <c r="N9021" s="3" t="s">
        <v>51</v>
      </c>
      <c r="O9021" s="3" t="s">
        <v>52</v>
      </c>
      <c r="P9021" s="3" t="s">
        <v>30</v>
      </c>
      <c r="Q9021" s="3" t="s">
        <v>31</v>
      </c>
      <c r="R9021" s="16">
        <v>61.542000000000002</v>
      </c>
      <c r="S9021" s="17">
        <v>1</v>
      </c>
      <c r="T9021" s="18">
        <v>-13.334099999999999</v>
      </c>
    </row>
    <row r="9022" spans="14:20" x14ac:dyDescent="0.2">
      <c r="N9022" s="2" t="s">
        <v>51</v>
      </c>
      <c r="O9022" s="2" t="s">
        <v>52</v>
      </c>
      <c r="P9022" s="2" t="s">
        <v>21</v>
      </c>
      <c r="Q9022" s="2" t="s">
        <v>32</v>
      </c>
      <c r="R9022" s="13">
        <v>81.438000000000002</v>
      </c>
      <c r="S9022" s="14">
        <v>7</v>
      </c>
      <c r="T9022" s="15">
        <v>-65.150400000000005</v>
      </c>
    </row>
    <row r="9023" spans="14:20" x14ac:dyDescent="0.2">
      <c r="N9023" s="3" t="s">
        <v>51</v>
      </c>
      <c r="O9023" s="3" t="s">
        <v>52</v>
      </c>
      <c r="P9023" s="3" t="s">
        <v>21</v>
      </c>
      <c r="Q9023" s="3" t="s">
        <v>32</v>
      </c>
      <c r="R9023" s="16">
        <v>33.281999999999996</v>
      </c>
      <c r="S9023" s="17">
        <v>3</v>
      </c>
      <c r="T9023" s="18">
        <v>-27.734999999999999</v>
      </c>
    </row>
    <row r="9024" spans="14:20" x14ac:dyDescent="0.2">
      <c r="N9024" s="2" t="s">
        <v>51</v>
      </c>
      <c r="O9024" s="2" t="s">
        <v>52</v>
      </c>
      <c r="P9024" s="2" t="s">
        <v>30</v>
      </c>
      <c r="Q9024" s="2" t="s">
        <v>31</v>
      </c>
      <c r="R9024" s="13">
        <v>118.65</v>
      </c>
      <c r="S9024" s="14">
        <v>5</v>
      </c>
      <c r="T9024" s="15">
        <v>19.774999999999999</v>
      </c>
    </row>
    <row r="9025" spans="14:20" x14ac:dyDescent="0.2">
      <c r="N9025" s="3" t="s">
        <v>51</v>
      </c>
      <c r="O9025" s="3" t="s">
        <v>52</v>
      </c>
      <c r="P9025" s="3" t="s">
        <v>21</v>
      </c>
      <c r="Q9025" s="3" t="s">
        <v>22</v>
      </c>
      <c r="R9025" s="16">
        <v>14.76</v>
      </c>
      <c r="S9025" s="17">
        <v>5</v>
      </c>
      <c r="T9025" s="18">
        <v>4.9814999999999996</v>
      </c>
    </row>
    <row r="9026" spans="14:20" x14ac:dyDescent="0.2">
      <c r="N9026" s="2" t="s">
        <v>41</v>
      </c>
      <c r="O9026" s="2" t="s">
        <v>42</v>
      </c>
      <c r="P9026" s="2" t="s">
        <v>21</v>
      </c>
      <c r="Q9026" s="2" t="s">
        <v>26</v>
      </c>
      <c r="R9026" s="13">
        <v>55.616</v>
      </c>
      <c r="S9026" s="14">
        <v>2</v>
      </c>
      <c r="T9026" s="15">
        <v>5.5616000000000003</v>
      </c>
    </row>
    <row r="9027" spans="14:20" x14ac:dyDescent="0.2">
      <c r="N9027" s="3" t="s">
        <v>62</v>
      </c>
      <c r="O9027" s="3" t="s">
        <v>42</v>
      </c>
      <c r="P9027" s="3" t="s">
        <v>21</v>
      </c>
      <c r="Q9027" s="3" t="s">
        <v>29</v>
      </c>
      <c r="R9027" s="16">
        <v>7.056</v>
      </c>
      <c r="S9027" s="17">
        <v>3</v>
      </c>
      <c r="T9027" s="18">
        <v>2.2050000000000001</v>
      </c>
    </row>
    <row r="9028" spans="14:20" x14ac:dyDescent="0.2">
      <c r="N9028" s="2" t="s">
        <v>62</v>
      </c>
      <c r="O9028" s="2" t="s">
        <v>42</v>
      </c>
      <c r="P9028" s="2" t="s">
        <v>30</v>
      </c>
      <c r="Q9028" s="2" t="s">
        <v>31</v>
      </c>
      <c r="R9028" s="13">
        <v>27.184000000000001</v>
      </c>
      <c r="S9028" s="14">
        <v>2</v>
      </c>
      <c r="T9028" s="15">
        <v>2.0388000000000002</v>
      </c>
    </row>
    <row r="9029" spans="14:20" x14ac:dyDescent="0.2">
      <c r="N9029" s="3" t="s">
        <v>19</v>
      </c>
      <c r="O9029" s="3" t="s">
        <v>20</v>
      </c>
      <c r="P9029" s="3" t="s">
        <v>14</v>
      </c>
      <c r="Q9029" s="3" t="s">
        <v>15</v>
      </c>
      <c r="R9029" s="16">
        <v>556.66499999999996</v>
      </c>
      <c r="S9029" s="17">
        <v>5</v>
      </c>
      <c r="T9029" s="18">
        <v>6.5490000000000004</v>
      </c>
    </row>
    <row r="9030" spans="14:20" x14ac:dyDescent="0.2">
      <c r="N9030" s="2" t="s">
        <v>19</v>
      </c>
      <c r="O9030" s="2" t="s">
        <v>20</v>
      </c>
      <c r="P9030" s="2" t="s">
        <v>30</v>
      </c>
      <c r="Q9030" s="2" t="s">
        <v>31</v>
      </c>
      <c r="R9030" s="13">
        <v>95.84</v>
      </c>
      <c r="S9030" s="14">
        <v>4</v>
      </c>
      <c r="T9030" s="15">
        <v>34.741999999999997</v>
      </c>
    </row>
    <row r="9031" spans="14:20" x14ac:dyDescent="0.2">
      <c r="N9031" s="3" t="s">
        <v>41</v>
      </c>
      <c r="O9031" s="3" t="s">
        <v>42</v>
      </c>
      <c r="P9031" s="3" t="s">
        <v>21</v>
      </c>
      <c r="Q9031" s="3" t="s">
        <v>57</v>
      </c>
      <c r="R9031" s="16">
        <v>15.84</v>
      </c>
      <c r="S9031" s="17">
        <v>2</v>
      </c>
      <c r="T9031" s="18">
        <v>5.5439999999999996</v>
      </c>
    </row>
    <row r="9032" spans="14:20" x14ac:dyDescent="0.2">
      <c r="N9032" s="2" t="s">
        <v>41</v>
      </c>
      <c r="O9032" s="2" t="s">
        <v>42</v>
      </c>
      <c r="P9032" s="2" t="s">
        <v>21</v>
      </c>
      <c r="Q9032" s="2" t="s">
        <v>36</v>
      </c>
      <c r="R9032" s="13">
        <v>8.4480000000000004</v>
      </c>
      <c r="S9032" s="14">
        <v>2</v>
      </c>
      <c r="T9032" s="15">
        <v>2.64</v>
      </c>
    </row>
    <row r="9033" spans="14:20" x14ac:dyDescent="0.2">
      <c r="N9033" s="3" t="s">
        <v>19</v>
      </c>
      <c r="O9033" s="3" t="s">
        <v>20</v>
      </c>
      <c r="P9033" s="3" t="s">
        <v>14</v>
      </c>
      <c r="Q9033" s="3" t="s">
        <v>25</v>
      </c>
      <c r="R9033" s="16">
        <v>189.57599999999999</v>
      </c>
      <c r="S9033" s="17">
        <v>1</v>
      </c>
      <c r="T9033" s="18">
        <v>9.4787999999999997</v>
      </c>
    </row>
    <row r="9034" spans="14:20" x14ac:dyDescent="0.2">
      <c r="N9034" s="2" t="s">
        <v>19</v>
      </c>
      <c r="O9034" s="2" t="s">
        <v>20</v>
      </c>
      <c r="P9034" s="2" t="s">
        <v>30</v>
      </c>
      <c r="Q9034" s="2" t="s">
        <v>31</v>
      </c>
      <c r="R9034" s="13">
        <v>71.959999999999994</v>
      </c>
      <c r="S9034" s="14">
        <v>5</v>
      </c>
      <c r="T9034" s="15">
        <v>7.1959999999999997</v>
      </c>
    </row>
    <row r="9035" spans="14:20" x14ac:dyDescent="0.2">
      <c r="N9035" s="3" t="s">
        <v>80</v>
      </c>
      <c r="O9035" s="3" t="s">
        <v>20</v>
      </c>
      <c r="P9035" s="3" t="s">
        <v>21</v>
      </c>
      <c r="Q9035" s="3" t="s">
        <v>36</v>
      </c>
      <c r="R9035" s="16">
        <v>44.783999999999999</v>
      </c>
      <c r="S9035" s="17">
        <v>1</v>
      </c>
      <c r="T9035" s="18">
        <v>16.234200000000001</v>
      </c>
    </row>
    <row r="9036" spans="14:20" x14ac:dyDescent="0.2">
      <c r="N9036" s="2" t="s">
        <v>24</v>
      </c>
      <c r="O9036" s="2" t="s">
        <v>13</v>
      </c>
      <c r="P9036" s="2" t="s">
        <v>21</v>
      </c>
      <c r="Q9036" s="2" t="s">
        <v>36</v>
      </c>
      <c r="R9036" s="13">
        <v>56.783999999999999</v>
      </c>
      <c r="S9036" s="14">
        <v>7</v>
      </c>
      <c r="T9036" s="15">
        <v>20.584199999999999</v>
      </c>
    </row>
    <row r="9037" spans="14:20" x14ac:dyDescent="0.2">
      <c r="N9037" s="3" t="s">
        <v>24</v>
      </c>
      <c r="O9037" s="3" t="s">
        <v>13</v>
      </c>
      <c r="P9037" s="3" t="s">
        <v>21</v>
      </c>
      <c r="Q9037" s="3" t="s">
        <v>32</v>
      </c>
      <c r="R9037" s="16">
        <v>5.6070000000000002</v>
      </c>
      <c r="S9037" s="17">
        <v>3</v>
      </c>
      <c r="T9037" s="18">
        <v>-3.9249000000000001</v>
      </c>
    </row>
    <row r="9038" spans="14:20" x14ac:dyDescent="0.2">
      <c r="N9038" s="2" t="s">
        <v>24</v>
      </c>
      <c r="O9038" s="2" t="s">
        <v>13</v>
      </c>
      <c r="P9038" s="2" t="s">
        <v>21</v>
      </c>
      <c r="Q9038" s="2" t="s">
        <v>29</v>
      </c>
      <c r="R9038" s="13">
        <v>6.5759999999999996</v>
      </c>
      <c r="S9038" s="14">
        <v>3</v>
      </c>
      <c r="T9038" s="15">
        <v>0.57540000000000002</v>
      </c>
    </row>
    <row r="9039" spans="14:20" x14ac:dyDescent="0.2">
      <c r="N9039" s="3" t="s">
        <v>74</v>
      </c>
      <c r="O9039" s="3" t="s">
        <v>52</v>
      </c>
      <c r="P9039" s="3" t="s">
        <v>21</v>
      </c>
      <c r="Q9039" s="3" t="s">
        <v>57</v>
      </c>
      <c r="R9039" s="16">
        <v>47.98</v>
      </c>
      <c r="S9039" s="17">
        <v>2</v>
      </c>
      <c r="T9039" s="18">
        <v>23.99</v>
      </c>
    </row>
    <row r="9040" spans="14:20" x14ac:dyDescent="0.2">
      <c r="N9040" s="2" t="s">
        <v>41</v>
      </c>
      <c r="O9040" s="2" t="s">
        <v>42</v>
      </c>
      <c r="P9040" s="2" t="s">
        <v>30</v>
      </c>
      <c r="Q9040" s="2" t="s">
        <v>55</v>
      </c>
      <c r="R9040" s="13">
        <v>24</v>
      </c>
      <c r="S9040" s="14">
        <v>2</v>
      </c>
      <c r="T9040" s="15">
        <v>-2.7</v>
      </c>
    </row>
    <row r="9041" spans="14:20" x14ac:dyDescent="0.2">
      <c r="N9041" s="3" t="s">
        <v>41</v>
      </c>
      <c r="O9041" s="3" t="s">
        <v>42</v>
      </c>
      <c r="P9041" s="3" t="s">
        <v>21</v>
      </c>
      <c r="Q9041" s="3" t="s">
        <v>36</v>
      </c>
      <c r="R9041" s="16">
        <v>15.552</v>
      </c>
      <c r="S9041" s="17">
        <v>3</v>
      </c>
      <c r="T9041" s="18">
        <v>5.4432</v>
      </c>
    </row>
    <row r="9042" spans="14:20" x14ac:dyDescent="0.2">
      <c r="N9042" s="2" t="s">
        <v>41</v>
      </c>
      <c r="O9042" s="2" t="s">
        <v>42</v>
      </c>
      <c r="P9042" s="2" t="s">
        <v>30</v>
      </c>
      <c r="Q9042" s="2" t="s">
        <v>55</v>
      </c>
      <c r="R9042" s="13">
        <v>26.175999999999998</v>
      </c>
      <c r="S9042" s="14">
        <v>2</v>
      </c>
      <c r="T9042" s="15">
        <v>-3.2719999999999998</v>
      </c>
    </row>
    <row r="9043" spans="14:20" x14ac:dyDescent="0.2">
      <c r="N9043" s="3" t="s">
        <v>35</v>
      </c>
      <c r="O9043" s="3" t="s">
        <v>13</v>
      </c>
      <c r="P9043" s="3" t="s">
        <v>14</v>
      </c>
      <c r="Q9043" s="3" t="s">
        <v>28</v>
      </c>
      <c r="R9043" s="16">
        <v>77.951999999999998</v>
      </c>
      <c r="S9043" s="17">
        <v>3</v>
      </c>
      <c r="T9043" s="18">
        <v>15.590400000000001</v>
      </c>
    </row>
    <row r="9044" spans="14:20" x14ac:dyDescent="0.2">
      <c r="N9044" s="2" t="s">
        <v>35</v>
      </c>
      <c r="O9044" s="2" t="s">
        <v>13</v>
      </c>
      <c r="P9044" s="2" t="s">
        <v>21</v>
      </c>
      <c r="Q9044" s="2" t="s">
        <v>26</v>
      </c>
      <c r="R9044" s="13">
        <v>147.184</v>
      </c>
      <c r="S9044" s="14">
        <v>2</v>
      </c>
      <c r="T9044" s="15">
        <v>-29.436800000000002</v>
      </c>
    </row>
    <row r="9045" spans="14:20" x14ac:dyDescent="0.2">
      <c r="N9045" s="3" t="s">
        <v>35</v>
      </c>
      <c r="O9045" s="3" t="s">
        <v>13</v>
      </c>
      <c r="P9045" s="3" t="s">
        <v>21</v>
      </c>
      <c r="Q9045" s="3" t="s">
        <v>36</v>
      </c>
      <c r="R9045" s="16">
        <v>47.951999999999998</v>
      </c>
      <c r="S9045" s="17">
        <v>3</v>
      </c>
      <c r="T9045" s="18">
        <v>16.183800000000002</v>
      </c>
    </row>
    <row r="9046" spans="14:20" x14ac:dyDescent="0.2">
      <c r="N9046" s="2" t="s">
        <v>212</v>
      </c>
      <c r="O9046" s="2" t="s">
        <v>52</v>
      </c>
      <c r="P9046" s="2" t="s">
        <v>21</v>
      </c>
      <c r="Q9046" s="2" t="s">
        <v>22</v>
      </c>
      <c r="R9046" s="13">
        <v>21.93</v>
      </c>
      <c r="S9046" s="14">
        <v>3</v>
      </c>
      <c r="T9046" s="15">
        <v>10.3071</v>
      </c>
    </row>
    <row r="9047" spans="14:20" x14ac:dyDescent="0.2">
      <c r="N9047" s="3" t="s">
        <v>74</v>
      </c>
      <c r="O9047" s="3" t="s">
        <v>52</v>
      </c>
      <c r="P9047" s="3" t="s">
        <v>21</v>
      </c>
      <c r="Q9047" s="3" t="s">
        <v>36</v>
      </c>
      <c r="R9047" s="16">
        <v>46.96</v>
      </c>
      <c r="S9047" s="17">
        <v>8</v>
      </c>
      <c r="T9047" s="18">
        <v>22.540800000000001</v>
      </c>
    </row>
    <row r="9048" spans="14:20" x14ac:dyDescent="0.2">
      <c r="N9048" s="2" t="s">
        <v>38</v>
      </c>
      <c r="O9048" s="2" t="s">
        <v>20</v>
      </c>
      <c r="P9048" s="2" t="s">
        <v>14</v>
      </c>
      <c r="Q9048" s="2" t="s">
        <v>28</v>
      </c>
      <c r="R9048" s="13">
        <v>9.64</v>
      </c>
      <c r="S9048" s="14">
        <v>2</v>
      </c>
      <c r="T9048" s="15">
        <v>3.6631999999999998</v>
      </c>
    </row>
    <row r="9049" spans="14:20" x14ac:dyDescent="0.2">
      <c r="N9049" s="3" t="s">
        <v>38</v>
      </c>
      <c r="O9049" s="3" t="s">
        <v>20</v>
      </c>
      <c r="P9049" s="3" t="s">
        <v>21</v>
      </c>
      <c r="Q9049" s="3" t="s">
        <v>32</v>
      </c>
      <c r="R9049" s="16">
        <v>88.751999999999995</v>
      </c>
      <c r="S9049" s="17">
        <v>3</v>
      </c>
      <c r="T9049" s="18">
        <v>27.734999999999999</v>
      </c>
    </row>
    <row r="9050" spans="14:20" x14ac:dyDescent="0.2">
      <c r="N9050" s="2" t="s">
        <v>38</v>
      </c>
      <c r="O9050" s="2" t="s">
        <v>20</v>
      </c>
      <c r="P9050" s="2" t="s">
        <v>21</v>
      </c>
      <c r="Q9050" s="2" t="s">
        <v>32</v>
      </c>
      <c r="R9050" s="13">
        <v>13.904</v>
      </c>
      <c r="S9050" s="14">
        <v>2</v>
      </c>
      <c r="T9050" s="15">
        <v>5.2140000000000004</v>
      </c>
    </row>
    <row r="9051" spans="14:20" x14ac:dyDescent="0.2">
      <c r="N9051" s="3" t="s">
        <v>19</v>
      </c>
      <c r="O9051" s="3" t="s">
        <v>20</v>
      </c>
      <c r="P9051" s="3" t="s">
        <v>21</v>
      </c>
      <c r="Q9051" s="3" t="s">
        <v>22</v>
      </c>
      <c r="R9051" s="16">
        <v>43.86</v>
      </c>
      <c r="S9051" s="17">
        <v>6</v>
      </c>
      <c r="T9051" s="18">
        <v>20.6142</v>
      </c>
    </row>
    <row r="9052" spans="14:20" x14ac:dyDescent="0.2">
      <c r="N9052" s="2" t="s">
        <v>19</v>
      </c>
      <c r="O9052" s="2" t="s">
        <v>20</v>
      </c>
      <c r="P9052" s="2" t="s">
        <v>30</v>
      </c>
      <c r="Q9052" s="2" t="s">
        <v>31</v>
      </c>
      <c r="R9052" s="13">
        <v>148.47999999999999</v>
      </c>
      <c r="S9052" s="14">
        <v>2</v>
      </c>
      <c r="T9052" s="15">
        <v>16.704000000000001</v>
      </c>
    </row>
    <row r="9053" spans="14:20" x14ac:dyDescent="0.2">
      <c r="N9053" s="3" t="s">
        <v>19</v>
      </c>
      <c r="O9053" s="3" t="s">
        <v>20</v>
      </c>
      <c r="P9053" s="3" t="s">
        <v>21</v>
      </c>
      <c r="Q9053" s="3" t="s">
        <v>36</v>
      </c>
      <c r="R9053" s="16">
        <v>7.42</v>
      </c>
      <c r="S9053" s="17">
        <v>2</v>
      </c>
      <c r="T9053" s="18">
        <v>3.71</v>
      </c>
    </row>
    <row r="9054" spans="14:20" x14ac:dyDescent="0.2">
      <c r="N9054" s="2" t="s">
        <v>19</v>
      </c>
      <c r="O9054" s="2" t="s">
        <v>20</v>
      </c>
      <c r="P9054" s="2" t="s">
        <v>14</v>
      </c>
      <c r="Q9054" s="2" t="s">
        <v>16</v>
      </c>
      <c r="R9054" s="13">
        <v>71.992000000000004</v>
      </c>
      <c r="S9054" s="14">
        <v>1</v>
      </c>
      <c r="T9054" s="15">
        <v>-0.89990000000000003</v>
      </c>
    </row>
    <row r="9055" spans="14:20" x14ac:dyDescent="0.2">
      <c r="N9055" s="3" t="s">
        <v>19</v>
      </c>
      <c r="O9055" s="3" t="s">
        <v>20</v>
      </c>
      <c r="P9055" s="3" t="s">
        <v>21</v>
      </c>
      <c r="Q9055" s="3" t="s">
        <v>29</v>
      </c>
      <c r="R9055" s="16">
        <v>19.899999999999999</v>
      </c>
      <c r="S9055" s="17">
        <v>5</v>
      </c>
      <c r="T9055" s="18">
        <v>6.5670000000000002</v>
      </c>
    </row>
    <row r="9056" spans="14:20" x14ac:dyDescent="0.2">
      <c r="N9056" s="2" t="s">
        <v>19</v>
      </c>
      <c r="O9056" s="2" t="s">
        <v>20</v>
      </c>
      <c r="P9056" s="2" t="s">
        <v>21</v>
      </c>
      <c r="Q9056" s="2" t="s">
        <v>33</v>
      </c>
      <c r="R9056" s="13">
        <v>1702.12</v>
      </c>
      <c r="S9056" s="14">
        <v>14</v>
      </c>
      <c r="T9056" s="15">
        <v>510.63600000000002</v>
      </c>
    </row>
    <row r="9057" spans="14:20" x14ac:dyDescent="0.2">
      <c r="N9057" s="3" t="s">
        <v>51</v>
      </c>
      <c r="O9057" s="3" t="s">
        <v>52</v>
      </c>
      <c r="P9057" s="3" t="s">
        <v>21</v>
      </c>
      <c r="Q9057" s="3" t="s">
        <v>36</v>
      </c>
      <c r="R9057" s="16">
        <v>20.736000000000001</v>
      </c>
      <c r="S9057" s="17">
        <v>4</v>
      </c>
      <c r="T9057" s="18">
        <v>7.2576000000000001</v>
      </c>
    </row>
    <row r="9058" spans="14:20" x14ac:dyDescent="0.2">
      <c r="N9058" s="2" t="s">
        <v>51</v>
      </c>
      <c r="O9058" s="2" t="s">
        <v>52</v>
      </c>
      <c r="P9058" s="2" t="s">
        <v>14</v>
      </c>
      <c r="Q9058" s="2" t="s">
        <v>28</v>
      </c>
      <c r="R9058" s="13">
        <v>7.1680000000000001</v>
      </c>
      <c r="S9058" s="14">
        <v>2</v>
      </c>
      <c r="T9058" s="15">
        <v>0.98560000000000003</v>
      </c>
    </row>
    <row r="9059" spans="14:20" x14ac:dyDescent="0.2">
      <c r="N9059" s="3" t="s">
        <v>51</v>
      </c>
      <c r="O9059" s="3" t="s">
        <v>52</v>
      </c>
      <c r="P9059" s="3" t="s">
        <v>21</v>
      </c>
      <c r="Q9059" s="3" t="s">
        <v>26</v>
      </c>
      <c r="R9059" s="16">
        <v>11.167999999999999</v>
      </c>
      <c r="S9059" s="17">
        <v>2</v>
      </c>
      <c r="T9059" s="18">
        <v>-2.5127999999999999</v>
      </c>
    </row>
    <row r="9060" spans="14:20" x14ac:dyDescent="0.2">
      <c r="N9060" s="2" t="s">
        <v>51</v>
      </c>
      <c r="O9060" s="2" t="s">
        <v>52</v>
      </c>
      <c r="P9060" s="2" t="s">
        <v>30</v>
      </c>
      <c r="Q9060" s="2" t="s">
        <v>55</v>
      </c>
      <c r="R9060" s="13">
        <v>442.4</v>
      </c>
      <c r="S9060" s="14">
        <v>7</v>
      </c>
      <c r="T9060" s="15">
        <v>-55.3</v>
      </c>
    </row>
    <row r="9061" spans="14:20" x14ac:dyDescent="0.2">
      <c r="N9061" s="3" t="s">
        <v>38</v>
      </c>
      <c r="O9061" s="3" t="s">
        <v>20</v>
      </c>
      <c r="P9061" s="3" t="s">
        <v>14</v>
      </c>
      <c r="Q9061" s="3" t="s">
        <v>16</v>
      </c>
      <c r="R9061" s="16">
        <v>97.567999999999998</v>
      </c>
      <c r="S9061" s="17">
        <v>2</v>
      </c>
      <c r="T9061" s="18">
        <v>-6.0979999999999999</v>
      </c>
    </row>
    <row r="9062" spans="14:20" x14ac:dyDescent="0.2">
      <c r="N9062" s="2" t="s">
        <v>38</v>
      </c>
      <c r="O9062" s="2" t="s">
        <v>20</v>
      </c>
      <c r="P9062" s="2" t="s">
        <v>14</v>
      </c>
      <c r="Q9062" s="2" t="s">
        <v>16</v>
      </c>
      <c r="R9062" s="13">
        <v>614.27200000000005</v>
      </c>
      <c r="S9062" s="14">
        <v>8</v>
      </c>
      <c r="T9062" s="15">
        <v>-23.0352</v>
      </c>
    </row>
    <row r="9063" spans="14:20" x14ac:dyDescent="0.2">
      <c r="N9063" s="3" t="s">
        <v>38</v>
      </c>
      <c r="O9063" s="3" t="s">
        <v>20</v>
      </c>
      <c r="P9063" s="3" t="s">
        <v>14</v>
      </c>
      <c r="Q9063" s="3" t="s">
        <v>15</v>
      </c>
      <c r="R9063" s="16">
        <v>199.98</v>
      </c>
      <c r="S9063" s="17">
        <v>2</v>
      </c>
      <c r="T9063" s="18">
        <v>37.996200000000002</v>
      </c>
    </row>
    <row r="9064" spans="14:20" x14ac:dyDescent="0.2">
      <c r="N9064" s="2" t="s">
        <v>41</v>
      </c>
      <c r="O9064" s="2" t="s">
        <v>42</v>
      </c>
      <c r="P9064" s="2" t="s">
        <v>14</v>
      </c>
      <c r="Q9064" s="2" t="s">
        <v>28</v>
      </c>
      <c r="R9064" s="13">
        <v>16.192</v>
      </c>
      <c r="S9064" s="14">
        <v>2</v>
      </c>
      <c r="T9064" s="15">
        <v>-8.5007999999999999</v>
      </c>
    </row>
    <row r="9065" spans="14:20" x14ac:dyDescent="0.2">
      <c r="N9065" s="3" t="s">
        <v>41</v>
      </c>
      <c r="O9065" s="3" t="s">
        <v>42</v>
      </c>
      <c r="P9065" s="3" t="s">
        <v>14</v>
      </c>
      <c r="Q9065" s="3" t="s">
        <v>25</v>
      </c>
      <c r="R9065" s="16">
        <v>251.006</v>
      </c>
      <c r="S9065" s="17">
        <v>2</v>
      </c>
      <c r="T9065" s="18">
        <v>-68.130200000000002</v>
      </c>
    </row>
    <row r="9066" spans="14:20" x14ac:dyDescent="0.2">
      <c r="N9066" s="2" t="s">
        <v>41</v>
      </c>
      <c r="O9066" s="2" t="s">
        <v>42</v>
      </c>
      <c r="P9066" s="2" t="s">
        <v>21</v>
      </c>
      <c r="Q9066" s="2" t="s">
        <v>26</v>
      </c>
      <c r="R9066" s="13">
        <v>54.192</v>
      </c>
      <c r="S9066" s="14">
        <v>6</v>
      </c>
      <c r="T9066" s="15">
        <v>4.0644</v>
      </c>
    </row>
    <row r="9067" spans="14:20" x14ac:dyDescent="0.2">
      <c r="N9067" s="3" t="s">
        <v>12</v>
      </c>
      <c r="O9067" s="3" t="s">
        <v>13</v>
      </c>
      <c r="P9067" s="3" t="s">
        <v>21</v>
      </c>
      <c r="Q9067" s="3" t="s">
        <v>26</v>
      </c>
      <c r="R9067" s="16">
        <v>105.98</v>
      </c>
      <c r="S9067" s="17">
        <v>7</v>
      </c>
      <c r="T9067" s="18">
        <v>4.2392000000000003</v>
      </c>
    </row>
    <row r="9068" spans="14:20" x14ac:dyDescent="0.2">
      <c r="N9068" s="2" t="s">
        <v>12</v>
      </c>
      <c r="O9068" s="2" t="s">
        <v>13</v>
      </c>
      <c r="P9068" s="2" t="s">
        <v>21</v>
      </c>
      <c r="Q9068" s="2" t="s">
        <v>122</v>
      </c>
      <c r="R9068" s="13">
        <v>35.06</v>
      </c>
      <c r="S9068" s="14">
        <v>2</v>
      </c>
      <c r="T9068" s="15">
        <v>10.518000000000001</v>
      </c>
    </row>
    <row r="9069" spans="14:20" x14ac:dyDescent="0.2">
      <c r="N9069" s="3" t="s">
        <v>12</v>
      </c>
      <c r="O9069" s="3" t="s">
        <v>13</v>
      </c>
      <c r="P9069" s="3" t="s">
        <v>14</v>
      </c>
      <c r="Q9069" s="3" t="s">
        <v>16</v>
      </c>
      <c r="R9069" s="16">
        <v>33.94</v>
      </c>
      <c r="S9069" s="17">
        <v>1</v>
      </c>
      <c r="T9069" s="18">
        <v>9.1638000000000002</v>
      </c>
    </row>
    <row r="9070" spans="14:20" x14ac:dyDescent="0.2">
      <c r="N9070" s="2" t="s">
        <v>12</v>
      </c>
      <c r="O9070" s="2" t="s">
        <v>13</v>
      </c>
      <c r="P9070" s="2" t="s">
        <v>21</v>
      </c>
      <c r="Q9070" s="2" t="s">
        <v>22</v>
      </c>
      <c r="R9070" s="13">
        <v>30</v>
      </c>
      <c r="S9070" s="14">
        <v>8</v>
      </c>
      <c r="T9070" s="15">
        <v>14.4</v>
      </c>
    </row>
    <row r="9071" spans="14:20" x14ac:dyDescent="0.2">
      <c r="N9071" s="3" t="s">
        <v>41</v>
      </c>
      <c r="O9071" s="3" t="s">
        <v>42</v>
      </c>
      <c r="P9071" s="3" t="s">
        <v>21</v>
      </c>
      <c r="Q9071" s="3" t="s">
        <v>29</v>
      </c>
      <c r="R9071" s="16">
        <v>5.2480000000000002</v>
      </c>
      <c r="S9071" s="17">
        <v>2</v>
      </c>
      <c r="T9071" s="18">
        <v>0.59040000000000004</v>
      </c>
    </row>
    <row r="9072" spans="14:20" x14ac:dyDescent="0.2">
      <c r="N9072" s="2" t="s">
        <v>62</v>
      </c>
      <c r="O9072" s="2" t="s">
        <v>42</v>
      </c>
      <c r="P9072" s="2" t="s">
        <v>30</v>
      </c>
      <c r="Q9072" s="2" t="s">
        <v>31</v>
      </c>
      <c r="R9072" s="13">
        <v>508.76799999999997</v>
      </c>
      <c r="S9072" s="14">
        <v>4</v>
      </c>
      <c r="T9072" s="15">
        <v>38.157600000000002</v>
      </c>
    </row>
    <row r="9073" spans="14:20" x14ac:dyDescent="0.2">
      <c r="N9073" s="3" t="s">
        <v>62</v>
      </c>
      <c r="O9073" s="3" t="s">
        <v>42</v>
      </c>
      <c r="P9073" s="3" t="s">
        <v>21</v>
      </c>
      <c r="Q9073" s="3" t="s">
        <v>57</v>
      </c>
      <c r="R9073" s="16">
        <v>9.9120000000000008</v>
      </c>
      <c r="S9073" s="17">
        <v>3</v>
      </c>
      <c r="T9073" s="18">
        <v>3.2214</v>
      </c>
    </row>
    <row r="9074" spans="14:20" x14ac:dyDescent="0.2">
      <c r="N9074" s="2" t="s">
        <v>38</v>
      </c>
      <c r="O9074" s="2" t="s">
        <v>20</v>
      </c>
      <c r="P9074" s="2" t="s">
        <v>21</v>
      </c>
      <c r="Q9074" s="2" t="s">
        <v>32</v>
      </c>
      <c r="R9074" s="13">
        <v>25.12</v>
      </c>
      <c r="S9074" s="14">
        <v>5</v>
      </c>
      <c r="T9074" s="15">
        <v>7.85</v>
      </c>
    </row>
    <row r="9075" spans="14:20" x14ac:dyDescent="0.2">
      <c r="N9075" s="3" t="s">
        <v>38</v>
      </c>
      <c r="O9075" s="3" t="s">
        <v>20</v>
      </c>
      <c r="P9075" s="3" t="s">
        <v>14</v>
      </c>
      <c r="Q9075" s="3" t="s">
        <v>25</v>
      </c>
      <c r="R9075" s="16">
        <v>2665.62</v>
      </c>
      <c r="S9075" s="17">
        <v>9</v>
      </c>
      <c r="T9075" s="18">
        <v>239.9058</v>
      </c>
    </row>
    <row r="9076" spans="14:20" x14ac:dyDescent="0.2">
      <c r="N9076" s="2" t="s">
        <v>212</v>
      </c>
      <c r="O9076" s="2" t="s">
        <v>52</v>
      </c>
      <c r="P9076" s="2" t="s">
        <v>21</v>
      </c>
      <c r="Q9076" s="2" t="s">
        <v>36</v>
      </c>
      <c r="R9076" s="13">
        <v>189.7</v>
      </c>
      <c r="S9076" s="14">
        <v>10</v>
      </c>
      <c r="T9076" s="15">
        <v>91.055999999999997</v>
      </c>
    </row>
    <row r="9077" spans="14:20" x14ac:dyDescent="0.2">
      <c r="N9077" s="3" t="s">
        <v>212</v>
      </c>
      <c r="O9077" s="3" t="s">
        <v>52</v>
      </c>
      <c r="P9077" s="3" t="s">
        <v>21</v>
      </c>
      <c r="Q9077" s="3" t="s">
        <v>36</v>
      </c>
      <c r="R9077" s="16">
        <v>40.99</v>
      </c>
      <c r="S9077" s="17">
        <v>1</v>
      </c>
      <c r="T9077" s="18">
        <v>20.085100000000001</v>
      </c>
    </row>
    <row r="9078" spans="14:20" x14ac:dyDescent="0.2">
      <c r="N9078" s="2" t="s">
        <v>38</v>
      </c>
      <c r="O9078" s="2" t="s">
        <v>20</v>
      </c>
      <c r="P9078" s="2" t="s">
        <v>21</v>
      </c>
      <c r="Q9078" s="2" t="s">
        <v>36</v>
      </c>
      <c r="R9078" s="13">
        <v>23.85</v>
      </c>
      <c r="S9078" s="14">
        <v>5</v>
      </c>
      <c r="T9078" s="15">
        <v>10.7325</v>
      </c>
    </row>
    <row r="9079" spans="14:20" x14ac:dyDescent="0.2">
      <c r="N9079" s="3" t="s">
        <v>613</v>
      </c>
      <c r="O9079" s="3" t="s">
        <v>42</v>
      </c>
      <c r="P9079" s="3" t="s">
        <v>21</v>
      </c>
      <c r="Q9079" s="3" t="s">
        <v>75</v>
      </c>
      <c r="R9079" s="16">
        <v>18.239999999999998</v>
      </c>
      <c r="S9079" s="17">
        <v>3</v>
      </c>
      <c r="T9079" s="18">
        <v>9.1199999999999992</v>
      </c>
    </row>
    <row r="9080" spans="14:20" x14ac:dyDescent="0.2">
      <c r="N9080" s="2" t="s">
        <v>613</v>
      </c>
      <c r="O9080" s="2" t="s">
        <v>42</v>
      </c>
      <c r="P9080" s="2" t="s">
        <v>21</v>
      </c>
      <c r="Q9080" s="2" t="s">
        <v>29</v>
      </c>
      <c r="R9080" s="13">
        <v>27.78</v>
      </c>
      <c r="S9080" s="14">
        <v>6</v>
      </c>
      <c r="T9080" s="15">
        <v>9.1674000000000007</v>
      </c>
    </row>
    <row r="9081" spans="14:20" x14ac:dyDescent="0.2">
      <c r="N9081" s="3" t="s">
        <v>19</v>
      </c>
      <c r="O9081" s="3" t="s">
        <v>20</v>
      </c>
      <c r="P9081" s="3" t="s">
        <v>21</v>
      </c>
      <c r="Q9081" s="3" t="s">
        <v>57</v>
      </c>
      <c r="R9081" s="16">
        <v>76.58</v>
      </c>
      <c r="S9081" s="17">
        <v>7</v>
      </c>
      <c r="T9081" s="18">
        <v>38.29</v>
      </c>
    </row>
    <row r="9082" spans="14:20" x14ac:dyDescent="0.2">
      <c r="N9082" s="2" t="s">
        <v>19</v>
      </c>
      <c r="O9082" s="2" t="s">
        <v>20</v>
      </c>
      <c r="P9082" s="2" t="s">
        <v>21</v>
      </c>
      <c r="Q9082" s="2" t="s">
        <v>29</v>
      </c>
      <c r="R9082" s="13">
        <v>8.8000000000000007</v>
      </c>
      <c r="S9082" s="14">
        <v>5</v>
      </c>
      <c r="T9082" s="15">
        <v>4.2240000000000002</v>
      </c>
    </row>
    <row r="9083" spans="14:20" x14ac:dyDescent="0.2">
      <c r="N9083" s="3" t="s">
        <v>19</v>
      </c>
      <c r="O9083" s="3" t="s">
        <v>20</v>
      </c>
      <c r="P9083" s="3" t="s">
        <v>21</v>
      </c>
      <c r="Q9083" s="3" t="s">
        <v>32</v>
      </c>
      <c r="R9083" s="16">
        <v>590.35199999999998</v>
      </c>
      <c r="S9083" s="17">
        <v>6</v>
      </c>
      <c r="T9083" s="18">
        <v>206.6232</v>
      </c>
    </row>
    <row r="9084" spans="14:20" x14ac:dyDescent="0.2">
      <c r="N9084" s="2" t="s">
        <v>19</v>
      </c>
      <c r="O9084" s="2" t="s">
        <v>20</v>
      </c>
      <c r="P9084" s="2" t="s">
        <v>21</v>
      </c>
      <c r="Q9084" s="2" t="s">
        <v>75</v>
      </c>
      <c r="R9084" s="13">
        <v>5.58</v>
      </c>
      <c r="S9084" s="14">
        <v>3</v>
      </c>
      <c r="T9084" s="15">
        <v>0.16739999999999999</v>
      </c>
    </row>
    <row r="9085" spans="14:20" x14ac:dyDescent="0.2">
      <c r="N9085" s="3" t="s">
        <v>19</v>
      </c>
      <c r="O9085" s="3" t="s">
        <v>20</v>
      </c>
      <c r="P9085" s="3" t="s">
        <v>14</v>
      </c>
      <c r="Q9085" s="3" t="s">
        <v>28</v>
      </c>
      <c r="R9085" s="16">
        <v>25.02</v>
      </c>
      <c r="S9085" s="17">
        <v>3</v>
      </c>
      <c r="T9085" s="18">
        <v>10.5084</v>
      </c>
    </row>
    <row r="9086" spans="14:20" x14ac:dyDescent="0.2">
      <c r="N9086" s="2" t="s">
        <v>19</v>
      </c>
      <c r="O9086" s="2" t="s">
        <v>20</v>
      </c>
      <c r="P9086" s="2" t="s">
        <v>21</v>
      </c>
      <c r="Q9086" s="2" t="s">
        <v>26</v>
      </c>
      <c r="R9086" s="13">
        <v>452.55</v>
      </c>
      <c r="S9086" s="14">
        <v>7</v>
      </c>
      <c r="T9086" s="15">
        <v>22.627500000000001</v>
      </c>
    </row>
    <row r="9087" spans="14:20" x14ac:dyDescent="0.2">
      <c r="N9087" s="3" t="s">
        <v>12</v>
      </c>
      <c r="O9087" s="3" t="s">
        <v>13</v>
      </c>
      <c r="P9087" s="3" t="s">
        <v>21</v>
      </c>
      <c r="Q9087" s="3" t="s">
        <v>57</v>
      </c>
      <c r="R9087" s="16">
        <v>5.32</v>
      </c>
      <c r="S9087" s="17">
        <v>2</v>
      </c>
      <c r="T9087" s="18">
        <v>2.6067999999999998</v>
      </c>
    </row>
    <row r="9088" spans="14:20" x14ac:dyDescent="0.2">
      <c r="N9088" s="2" t="s">
        <v>12</v>
      </c>
      <c r="O9088" s="2" t="s">
        <v>13</v>
      </c>
      <c r="P9088" s="2" t="s">
        <v>14</v>
      </c>
      <c r="Q9088" s="2" t="s">
        <v>16</v>
      </c>
      <c r="R9088" s="13">
        <v>975.92</v>
      </c>
      <c r="S9088" s="14">
        <v>4</v>
      </c>
      <c r="T9088" s="15">
        <v>292.77600000000001</v>
      </c>
    </row>
    <row r="9089" spans="14:20" x14ac:dyDescent="0.2">
      <c r="N9089" s="3" t="s">
        <v>12</v>
      </c>
      <c r="O9089" s="3" t="s">
        <v>13</v>
      </c>
      <c r="P9089" s="3" t="s">
        <v>30</v>
      </c>
      <c r="Q9089" s="3" t="s">
        <v>55</v>
      </c>
      <c r="R9089" s="16">
        <v>2249.91</v>
      </c>
      <c r="S9089" s="17">
        <v>9</v>
      </c>
      <c r="T9089" s="18">
        <v>517.47929999999997</v>
      </c>
    </row>
    <row r="9090" spans="14:20" x14ac:dyDescent="0.2">
      <c r="N9090" s="2" t="s">
        <v>12</v>
      </c>
      <c r="O9090" s="2" t="s">
        <v>13</v>
      </c>
      <c r="P9090" s="2" t="s">
        <v>21</v>
      </c>
      <c r="Q9090" s="2" t="s">
        <v>26</v>
      </c>
      <c r="R9090" s="13">
        <v>59.92</v>
      </c>
      <c r="S9090" s="14">
        <v>4</v>
      </c>
      <c r="T9090" s="15">
        <v>16.7776</v>
      </c>
    </row>
    <row r="9091" spans="14:20" x14ac:dyDescent="0.2">
      <c r="N9091" s="3" t="s">
        <v>51</v>
      </c>
      <c r="O9091" s="3" t="s">
        <v>52</v>
      </c>
      <c r="P9091" s="3" t="s">
        <v>14</v>
      </c>
      <c r="Q9091" s="3" t="s">
        <v>28</v>
      </c>
      <c r="R9091" s="16">
        <v>3.3119999999999998</v>
      </c>
      <c r="S9091" s="17">
        <v>1</v>
      </c>
      <c r="T9091" s="18">
        <v>0.66239999999999999</v>
      </c>
    </row>
    <row r="9092" spans="14:20" x14ac:dyDescent="0.2">
      <c r="N9092" s="2" t="s">
        <v>51</v>
      </c>
      <c r="O9092" s="2" t="s">
        <v>52</v>
      </c>
      <c r="P9092" s="2" t="s">
        <v>21</v>
      </c>
      <c r="Q9092" s="2" t="s">
        <v>33</v>
      </c>
      <c r="R9092" s="13">
        <v>20.135999999999999</v>
      </c>
      <c r="S9092" s="14">
        <v>3</v>
      </c>
      <c r="T9092" s="15">
        <v>1.2585</v>
      </c>
    </row>
    <row r="9093" spans="14:20" x14ac:dyDescent="0.2">
      <c r="N9093" s="3" t="s">
        <v>51</v>
      </c>
      <c r="O9093" s="3" t="s">
        <v>52</v>
      </c>
      <c r="P9093" s="3" t="s">
        <v>21</v>
      </c>
      <c r="Q9093" s="3" t="s">
        <v>57</v>
      </c>
      <c r="R9093" s="16">
        <v>8.8559999999999999</v>
      </c>
      <c r="S9093" s="17">
        <v>3</v>
      </c>
      <c r="T9093" s="18">
        <v>2.8782000000000001</v>
      </c>
    </row>
    <row r="9094" spans="14:20" x14ac:dyDescent="0.2">
      <c r="N9094" s="2" t="s">
        <v>51</v>
      </c>
      <c r="O9094" s="2" t="s">
        <v>52</v>
      </c>
      <c r="P9094" s="2" t="s">
        <v>30</v>
      </c>
      <c r="Q9094" s="2" t="s">
        <v>31</v>
      </c>
      <c r="R9094" s="13">
        <v>859.2</v>
      </c>
      <c r="S9094" s="14">
        <v>4</v>
      </c>
      <c r="T9094" s="15">
        <v>-186.16</v>
      </c>
    </row>
    <row r="9095" spans="14:20" x14ac:dyDescent="0.2">
      <c r="N9095" s="3" t="s">
        <v>46</v>
      </c>
      <c r="O9095" s="3" t="s">
        <v>20</v>
      </c>
      <c r="P9095" s="3" t="s">
        <v>21</v>
      </c>
      <c r="Q9095" s="3" t="s">
        <v>36</v>
      </c>
      <c r="R9095" s="16">
        <v>19.440000000000001</v>
      </c>
      <c r="S9095" s="17">
        <v>3</v>
      </c>
      <c r="T9095" s="18">
        <v>9.3312000000000008</v>
      </c>
    </row>
    <row r="9096" spans="14:20" x14ac:dyDescent="0.2">
      <c r="N9096" s="2" t="s">
        <v>112</v>
      </c>
      <c r="O9096" s="2" t="s">
        <v>52</v>
      </c>
      <c r="P9096" s="2" t="s">
        <v>21</v>
      </c>
      <c r="Q9096" s="2" t="s">
        <v>122</v>
      </c>
      <c r="R9096" s="13">
        <v>384.59199999999998</v>
      </c>
      <c r="S9096" s="14">
        <v>2</v>
      </c>
      <c r="T9096" s="15">
        <v>-81.725800000000007</v>
      </c>
    </row>
    <row r="9097" spans="14:20" x14ac:dyDescent="0.2">
      <c r="N9097" s="3" t="s">
        <v>19</v>
      </c>
      <c r="O9097" s="3" t="s">
        <v>20</v>
      </c>
      <c r="P9097" s="3" t="s">
        <v>21</v>
      </c>
      <c r="Q9097" s="3" t="s">
        <v>33</v>
      </c>
      <c r="R9097" s="16">
        <v>168.1</v>
      </c>
      <c r="S9097" s="17">
        <v>5</v>
      </c>
      <c r="T9097" s="18">
        <v>43.706000000000003</v>
      </c>
    </row>
    <row r="9098" spans="14:20" x14ac:dyDescent="0.2">
      <c r="N9098" s="2" t="s">
        <v>62</v>
      </c>
      <c r="O9098" s="2" t="s">
        <v>42</v>
      </c>
      <c r="P9098" s="2" t="s">
        <v>21</v>
      </c>
      <c r="Q9098" s="2" t="s">
        <v>29</v>
      </c>
      <c r="R9098" s="13">
        <v>54.335999999999999</v>
      </c>
      <c r="S9098" s="14">
        <v>4</v>
      </c>
      <c r="T9098" s="15">
        <v>5.4336000000000002</v>
      </c>
    </row>
    <row r="9099" spans="14:20" x14ac:dyDescent="0.2">
      <c r="N9099" s="3" t="s">
        <v>126</v>
      </c>
      <c r="O9099" s="3" t="s">
        <v>42</v>
      </c>
      <c r="P9099" s="3" t="s">
        <v>21</v>
      </c>
      <c r="Q9099" s="3" t="s">
        <v>33</v>
      </c>
      <c r="R9099" s="16">
        <v>83.9</v>
      </c>
      <c r="S9099" s="17">
        <v>10</v>
      </c>
      <c r="T9099" s="18">
        <v>20.975000000000001</v>
      </c>
    </row>
    <row r="9100" spans="14:20" x14ac:dyDescent="0.2">
      <c r="N9100" s="2" t="s">
        <v>126</v>
      </c>
      <c r="O9100" s="2" t="s">
        <v>42</v>
      </c>
      <c r="P9100" s="2" t="s">
        <v>21</v>
      </c>
      <c r="Q9100" s="2" t="s">
        <v>36</v>
      </c>
      <c r="R9100" s="13">
        <v>11.76</v>
      </c>
      <c r="S9100" s="14">
        <v>2</v>
      </c>
      <c r="T9100" s="15">
        <v>5.7624000000000004</v>
      </c>
    </row>
    <row r="9101" spans="14:20" x14ac:dyDescent="0.2">
      <c r="N9101" s="3" t="s">
        <v>112</v>
      </c>
      <c r="O9101" s="3" t="s">
        <v>52</v>
      </c>
      <c r="P9101" s="3" t="s">
        <v>14</v>
      </c>
      <c r="Q9101" s="3" t="s">
        <v>16</v>
      </c>
      <c r="R9101" s="16">
        <v>155.37200000000001</v>
      </c>
      <c r="S9101" s="17">
        <v>2</v>
      </c>
      <c r="T9101" s="18">
        <v>-35.513599999999997</v>
      </c>
    </row>
    <row r="9102" spans="14:20" x14ac:dyDescent="0.2">
      <c r="N9102" s="2" t="s">
        <v>82</v>
      </c>
      <c r="O9102" s="2" t="s">
        <v>13</v>
      </c>
      <c r="P9102" s="2" t="s">
        <v>21</v>
      </c>
      <c r="Q9102" s="2" t="s">
        <v>29</v>
      </c>
      <c r="R9102" s="13">
        <v>5.56</v>
      </c>
      <c r="S9102" s="14">
        <v>2</v>
      </c>
      <c r="T9102" s="15">
        <v>1.4456</v>
      </c>
    </row>
    <row r="9103" spans="14:20" x14ac:dyDescent="0.2">
      <c r="N9103" s="3" t="s">
        <v>85</v>
      </c>
      <c r="O9103" s="3" t="s">
        <v>13</v>
      </c>
      <c r="P9103" s="3" t="s">
        <v>14</v>
      </c>
      <c r="Q9103" s="3" t="s">
        <v>28</v>
      </c>
      <c r="R9103" s="16">
        <v>15.992000000000001</v>
      </c>
      <c r="S9103" s="17">
        <v>1</v>
      </c>
      <c r="T9103" s="18">
        <v>0.99950000000000006</v>
      </c>
    </row>
    <row r="9104" spans="14:20" x14ac:dyDescent="0.2">
      <c r="N9104" s="2" t="s">
        <v>38</v>
      </c>
      <c r="O9104" s="2" t="s">
        <v>20</v>
      </c>
      <c r="P9104" s="2" t="s">
        <v>21</v>
      </c>
      <c r="Q9104" s="2" t="s">
        <v>36</v>
      </c>
      <c r="R9104" s="13">
        <v>139.86000000000001</v>
      </c>
      <c r="S9104" s="14">
        <v>7</v>
      </c>
      <c r="T9104" s="15">
        <v>65.734200000000001</v>
      </c>
    </row>
    <row r="9105" spans="14:20" x14ac:dyDescent="0.2">
      <c r="N9105" s="3" t="s">
        <v>38</v>
      </c>
      <c r="O9105" s="3" t="s">
        <v>20</v>
      </c>
      <c r="P9105" s="3" t="s">
        <v>14</v>
      </c>
      <c r="Q9105" s="3" t="s">
        <v>16</v>
      </c>
      <c r="R9105" s="16">
        <v>307.13600000000002</v>
      </c>
      <c r="S9105" s="17">
        <v>4</v>
      </c>
      <c r="T9105" s="18">
        <v>26.874400000000001</v>
      </c>
    </row>
    <row r="9106" spans="14:20" x14ac:dyDescent="0.2">
      <c r="N9106" s="2" t="s">
        <v>216</v>
      </c>
      <c r="O9106" s="2" t="s">
        <v>13</v>
      </c>
      <c r="P9106" s="2" t="s">
        <v>21</v>
      </c>
      <c r="Q9106" s="2" t="s">
        <v>22</v>
      </c>
      <c r="R9106" s="13">
        <v>12.39</v>
      </c>
      <c r="S9106" s="14">
        <v>3</v>
      </c>
      <c r="T9106" s="15">
        <v>5.6993999999999998</v>
      </c>
    </row>
    <row r="9107" spans="14:20" x14ac:dyDescent="0.2">
      <c r="N9107" s="3" t="s">
        <v>139</v>
      </c>
      <c r="O9107" s="3" t="s">
        <v>20</v>
      </c>
      <c r="P9107" s="3" t="s">
        <v>14</v>
      </c>
      <c r="Q9107" s="3" t="s">
        <v>28</v>
      </c>
      <c r="R9107" s="16">
        <v>41.37</v>
      </c>
      <c r="S9107" s="17">
        <v>3</v>
      </c>
      <c r="T9107" s="18">
        <v>17.375399999999999</v>
      </c>
    </row>
    <row r="9108" spans="14:20" x14ac:dyDescent="0.2">
      <c r="N9108" s="2" t="s">
        <v>66</v>
      </c>
      <c r="O9108" s="2" t="s">
        <v>42</v>
      </c>
      <c r="P9108" s="2" t="s">
        <v>21</v>
      </c>
      <c r="Q9108" s="2" t="s">
        <v>36</v>
      </c>
      <c r="R9108" s="13">
        <v>8.56</v>
      </c>
      <c r="S9108" s="14">
        <v>2</v>
      </c>
      <c r="T9108" s="15">
        <v>3.8519999999999999</v>
      </c>
    </row>
    <row r="9109" spans="14:20" x14ac:dyDescent="0.2">
      <c r="N9109" s="3" t="s">
        <v>66</v>
      </c>
      <c r="O9109" s="3" t="s">
        <v>42</v>
      </c>
      <c r="P9109" s="3" t="s">
        <v>21</v>
      </c>
      <c r="Q9109" s="3" t="s">
        <v>26</v>
      </c>
      <c r="R9109" s="16">
        <v>52.4</v>
      </c>
      <c r="S9109" s="17">
        <v>5</v>
      </c>
      <c r="T9109" s="18">
        <v>14.148</v>
      </c>
    </row>
    <row r="9110" spans="14:20" x14ac:dyDescent="0.2">
      <c r="N9110" s="2" t="s">
        <v>66</v>
      </c>
      <c r="O9110" s="2" t="s">
        <v>42</v>
      </c>
      <c r="P9110" s="2" t="s">
        <v>21</v>
      </c>
      <c r="Q9110" s="2" t="s">
        <v>22</v>
      </c>
      <c r="R9110" s="13">
        <v>14.94</v>
      </c>
      <c r="S9110" s="14">
        <v>3</v>
      </c>
      <c r="T9110" s="15">
        <v>6.8723999999999998</v>
      </c>
    </row>
    <row r="9111" spans="14:20" x14ac:dyDescent="0.2">
      <c r="N9111" s="3" t="s">
        <v>51</v>
      </c>
      <c r="O9111" s="3" t="s">
        <v>52</v>
      </c>
      <c r="P9111" s="3" t="s">
        <v>21</v>
      </c>
      <c r="Q9111" s="3" t="s">
        <v>32</v>
      </c>
      <c r="R9111" s="16">
        <v>11.673</v>
      </c>
      <c r="S9111" s="17">
        <v>3</v>
      </c>
      <c r="T9111" s="18">
        <v>-7.782</v>
      </c>
    </row>
    <row r="9112" spans="14:20" x14ac:dyDescent="0.2">
      <c r="N9112" s="2" t="s">
        <v>38</v>
      </c>
      <c r="O9112" s="2" t="s">
        <v>20</v>
      </c>
      <c r="P9112" s="2" t="s">
        <v>30</v>
      </c>
      <c r="Q9112" s="2" t="s">
        <v>55</v>
      </c>
      <c r="R9112" s="13">
        <v>43.5</v>
      </c>
      <c r="S9112" s="14">
        <v>3</v>
      </c>
      <c r="T9112" s="15">
        <v>10.875</v>
      </c>
    </row>
    <row r="9113" spans="14:20" x14ac:dyDescent="0.2">
      <c r="N9113" s="3" t="s">
        <v>12</v>
      </c>
      <c r="O9113" s="3" t="s">
        <v>13</v>
      </c>
      <c r="P9113" s="3" t="s">
        <v>21</v>
      </c>
      <c r="Q9113" s="3" t="s">
        <v>36</v>
      </c>
      <c r="R9113" s="16">
        <v>26.4</v>
      </c>
      <c r="S9113" s="17">
        <v>5</v>
      </c>
      <c r="T9113" s="18">
        <v>11.88</v>
      </c>
    </row>
    <row r="9114" spans="14:20" x14ac:dyDescent="0.2">
      <c r="N9114" s="2" t="s">
        <v>19</v>
      </c>
      <c r="O9114" s="2" t="s">
        <v>20</v>
      </c>
      <c r="P9114" s="2" t="s">
        <v>21</v>
      </c>
      <c r="Q9114" s="2" t="s">
        <v>36</v>
      </c>
      <c r="R9114" s="13">
        <v>35.880000000000003</v>
      </c>
      <c r="S9114" s="14">
        <v>6</v>
      </c>
      <c r="T9114" s="15">
        <v>17.581199999999999</v>
      </c>
    </row>
    <row r="9115" spans="14:20" x14ac:dyDescent="0.2">
      <c r="N9115" s="3" t="s">
        <v>24</v>
      </c>
      <c r="O9115" s="3" t="s">
        <v>13</v>
      </c>
      <c r="P9115" s="3" t="s">
        <v>30</v>
      </c>
      <c r="Q9115" s="3" t="s">
        <v>31</v>
      </c>
      <c r="R9115" s="16">
        <v>361.37599999999998</v>
      </c>
      <c r="S9115" s="17">
        <v>2</v>
      </c>
      <c r="T9115" s="18">
        <v>27.103200000000001</v>
      </c>
    </row>
    <row r="9116" spans="14:20" x14ac:dyDescent="0.2">
      <c r="N9116" s="2" t="s">
        <v>51</v>
      </c>
      <c r="O9116" s="2" t="s">
        <v>52</v>
      </c>
      <c r="P9116" s="2" t="s">
        <v>30</v>
      </c>
      <c r="Q9116" s="2" t="s">
        <v>55</v>
      </c>
      <c r="R9116" s="13">
        <v>40.776000000000003</v>
      </c>
      <c r="S9116" s="14">
        <v>3</v>
      </c>
      <c r="T9116" s="15">
        <v>0.50970000000000004</v>
      </c>
    </row>
    <row r="9117" spans="14:20" x14ac:dyDescent="0.2">
      <c r="N9117" s="3" t="s">
        <v>19</v>
      </c>
      <c r="O9117" s="3" t="s">
        <v>20</v>
      </c>
      <c r="P9117" s="3" t="s">
        <v>30</v>
      </c>
      <c r="Q9117" s="3" t="s">
        <v>55</v>
      </c>
      <c r="R9117" s="16">
        <v>199.75</v>
      </c>
      <c r="S9117" s="17">
        <v>5</v>
      </c>
      <c r="T9117" s="18">
        <v>87.89</v>
      </c>
    </row>
    <row r="9118" spans="14:20" x14ac:dyDescent="0.2">
      <c r="N9118" s="2" t="s">
        <v>19</v>
      </c>
      <c r="O9118" s="2" t="s">
        <v>20</v>
      </c>
      <c r="P9118" s="2" t="s">
        <v>14</v>
      </c>
      <c r="Q9118" s="2" t="s">
        <v>25</v>
      </c>
      <c r="R9118" s="13">
        <v>1673.184</v>
      </c>
      <c r="S9118" s="14">
        <v>12</v>
      </c>
      <c r="T9118" s="15">
        <v>20.9148</v>
      </c>
    </row>
    <row r="9119" spans="14:20" x14ac:dyDescent="0.2">
      <c r="N9119" s="3" t="s">
        <v>35</v>
      </c>
      <c r="O9119" s="3" t="s">
        <v>13</v>
      </c>
      <c r="P9119" s="3" t="s">
        <v>21</v>
      </c>
      <c r="Q9119" s="3" t="s">
        <v>36</v>
      </c>
      <c r="R9119" s="16">
        <v>16.271999999999998</v>
      </c>
      <c r="S9119" s="17">
        <v>3</v>
      </c>
      <c r="T9119" s="18">
        <v>5.2884000000000002</v>
      </c>
    </row>
    <row r="9120" spans="14:20" x14ac:dyDescent="0.2">
      <c r="N9120" s="2" t="s">
        <v>38</v>
      </c>
      <c r="O9120" s="2" t="s">
        <v>20</v>
      </c>
      <c r="P9120" s="2" t="s">
        <v>21</v>
      </c>
      <c r="Q9120" s="2" t="s">
        <v>32</v>
      </c>
      <c r="R9120" s="13">
        <v>18.367999999999999</v>
      </c>
      <c r="S9120" s="14">
        <v>4</v>
      </c>
      <c r="T9120" s="15">
        <v>5.9695999999999998</v>
      </c>
    </row>
    <row r="9121" spans="14:20" x14ac:dyDescent="0.2">
      <c r="N9121" s="3" t="s">
        <v>19</v>
      </c>
      <c r="O9121" s="3" t="s">
        <v>20</v>
      </c>
      <c r="P9121" s="3" t="s">
        <v>14</v>
      </c>
      <c r="Q9121" s="3" t="s">
        <v>25</v>
      </c>
      <c r="R9121" s="16">
        <v>486.36799999999999</v>
      </c>
      <c r="S9121" s="17">
        <v>4</v>
      </c>
      <c r="T9121" s="18">
        <v>36.477600000000002</v>
      </c>
    </row>
    <row r="9122" spans="14:20" x14ac:dyDescent="0.2">
      <c r="N9122" s="2" t="s">
        <v>24</v>
      </c>
      <c r="O9122" s="2" t="s">
        <v>13</v>
      </c>
      <c r="P9122" s="2" t="s">
        <v>30</v>
      </c>
      <c r="Q9122" s="2" t="s">
        <v>208</v>
      </c>
      <c r="R9122" s="13">
        <v>959.98400000000004</v>
      </c>
      <c r="S9122" s="14">
        <v>2</v>
      </c>
      <c r="T9122" s="15">
        <v>311.9948</v>
      </c>
    </row>
    <row r="9123" spans="14:20" x14ac:dyDescent="0.2">
      <c r="N9123" s="3" t="s">
        <v>24</v>
      </c>
      <c r="O9123" s="3" t="s">
        <v>13</v>
      </c>
      <c r="P9123" s="3" t="s">
        <v>21</v>
      </c>
      <c r="Q9123" s="3" t="s">
        <v>32</v>
      </c>
      <c r="R9123" s="16">
        <v>4.0860000000000003</v>
      </c>
      <c r="S9123" s="17">
        <v>2</v>
      </c>
      <c r="T9123" s="18">
        <v>-2.9964</v>
      </c>
    </row>
    <row r="9124" spans="14:20" x14ac:dyDescent="0.2">
      <c r="N9124" s="2" t="s">
        <v>24</v>
      </c>
      <c r="O9124" s="2" t="s">
        <v>13</v>
      </c>
      <c r="P9124" s="2" t="s">
        <v>21</v>
      </c>
      <c r="Q9124" s="2" t="s">
        <v>29</v>
      </c>
      <c r="R9124" s="13">
        <v>55.984000000000002</v>
      </c>
      <c r="S9124" s="14">
        <v>2</v>
      </c>
      <c r="T9124" s="15">
        <v>4.1988000000000003</v>
      </c>
    </row>
    <row r="9125" spans="14:20" x14ac:dyDescent="0.2">
      <c r="N9125" s="3" t="s">
        <v>24</v>
      </c>
      <c r="O9125" s="3" t="s">
        <v>13</v>
      </c>
      <c r="P9125" s="3" t="s">
        <v>21</v>
      </c>
      <c r="Q9125" s="3" t="s">
        <v>36</v>
      </c>
      <c r="R9125" s="16">
        <v>10.688000000000001</v>
      </c>
      <c r="S9125" s="17">
        <v>2</v>
      </c>
      <c r="T9125" s="18">
        <v>3.7408000000000001</v>
      </c>
    </row>
    <row r="9126" spans="14:20" x14ac:dyDescent="0.2">
      <c r="N9126" s="2" t="s">
        <v>35</v>
      </c>
      <c r="O9126" s="2" t="s">
        <v>13</v>
      </c>
      <c r="P9126" s="2" t="s">
        <v>30</v>
      </c>
      <c r="Q9126" s="2" t="s">
        <v>142</v>
      </c>
      <c r="R9126" s="13">
        <v>7999.98</v>
      </c>
      <c r="S9126" s="14">
        <v>4</v>
      </c>
      <c r="T9126" s="15">
        <v>-3839.9904000000001</v>
      </c>
    </row>
    <row r="9127" spans="14:20" x14ac:dyDescent="0.2">
      <c r="N9127" s="3" t="s">
        <v>35</v>
      </c>
      <c r="O9127" s="3" t="s">
        <v>13</v>
      </c>
      <c r="P9127" s="3" t="s">
        <v>21</v>
      </c>
      <c r="Q9127" s="3" t="s">
        <v>33</v>
      </c>
      <c r="R9127" s="16">
        <v>167.44</v>
      </c>
      <c r="S9127" s="17">
        <v>2</v>
      </c>
      <c r="T9127" s="18">
        <v>14.651</v>
      </c>
    </row>
    <row r="9128" spans="14:20" x14ac:dyDescent="0.2">
      <c r="N9128" s="2" t="s">
        <v>85</v>
      </c>
      <c r="O9128" s="2" t="s">
        <v>13</v>
      </c>
      <c r="P9128" s="2" t="s">
        <v>21</v>
      </c>
      <c r="Q9128" s="2" t="s">
        <v>36</v>
      </c>
      <c r="R9128" s="13">
        <v>9.6639999999999997</v>
      </c>
      <c r="S9128" s="14">
        <v>2</v>
      </c>
      <c r="T9128" s="15">
        <v>3.2616000000000001</v>
      </c>
    </row>
    <row r="9129" spans="14:20" x14ac:dyDescent="0.2">
      <c r="N9129" s="3" t="s">
        <v>41</v>
      </c>
      <c r="O9129" s="3" t="s">
        <v>42</v>
      </c>
      <c r="P9129" s="3" t="s">
        <v>21</v>
      </c>
      <c r="Q9129" s="3" t="s">
        <v>22</v>
      </c>
      <c r="R9129" s="16">
        <v>23.68</v>
      </c>
      <c r="S9129" s="17">
        <v>2</v>
      </c>
      <c r="T9129" s="18">
        <v>8.8800000000000008</v>
      </c>
    </row>
    <row r="9130" spans="14:20" x14ac:dyDescent="0.2">
      <c r="N9130" s="2" t="s">
        <v>35</v>
      </c>
      <c r="O9130" s="2" t="s">
        <v>13</v>
      </c>
      <c r="P9130" s="2" t="s">
        <v>14</v>
      </c>
      <c r="Q9130" s="2" t="s">
        <v>25</v>
      </c>
      <c r="R9130" s="13">
        <v>523.76400000000001</v>
      </c>
      <c r="S9130" s="14">
        <v>3</v>
      </c>
      <c r="T9130" s="15">
        <v>-192.04679999999999</v>
      </c>
    </row>
    <row r="9131" spans="14:20" x14ac:dyDescent="0.2">
      <c r="N9131" s="3" t="s">
        <v>35</v>
      </c>
      <c r="O9131" s="3" t="s">
        <v>13</v>
      </c>
      <c r="P9131" s="3" t="s">
        <v>30</v>
      </c>
      <c r="Q9131" s="3" t="s">
        <v>31</v>
      </c>
      <c r="R9131" s="16">
        <v>1359.96</v>
      </c>
      <c r="S9131" s="17">
        <v>5</v>
      </c>
      <c r="T9131" s="18">
        <v>118.9965</v>
      </c>
    </row>
    <row r="9132" spans="14:20" x14ac:dyDescent="0.2">
      <c r="N9132" s="2" t="s">
        <v>85</v>
      </c>
      <c r="O9132" s="2" t="s">
        <v>13</v>
      </c>
      <c r="P9132" s="2" t="s">
        <v>30</v>
      </c>
      <c r="Q9132" s="2" t="s">
        <v>55</v>
      </c>
      <c r="R9132" s="13">
        <v>95.975999999999999</v>
      </c>
      <c r="S9132" s="14">
        <v>3</v>
      </c>
      <c r="T9132" s="15">
        <v>15.5961</v>
      </c>
    </row>
    <row r="9133" spans="14:20" x14ac:dyDescent="0.2">
      <c r="N9133" s="3" t="s">
        <v>85</v>
      </c>
      <c r="O9133" s="3" t="s">
        <v>13</v>
      </c>
      <c r="P9133" s="3" t="s">
        <v>30</v>
      </c>
      <c r="Q9133" s="3" t="s">
        <v>31</v>
      </c>
      <c r="R9133" s="16">
        <v>143.928</v>
      </c>
      <c r="S9133" s="17">
        <v>9</v>
      </c>
      <c r="T9133" s="18">
        <v>-32.383800000000001</v>
      </c>
    </row>
    <row r="9134" spans="14:20" x14ac:dyDescent="0.2">
      <c r="N9134" s="2" t="s">
        <v>85</v>
      </c>
      <c r="O9134" s="2" t="s">
        <v>13</v>
      </c>
      <c r="P9134" s="2" t="s">
        <v>21</v>
      </c>
      <c r="Q9134" s="2" t="s">
        <v>32</v>
      </c>
      <c r="R9134" s="13">
        <v>3.5640000000000001</v>
      </c>
      <c r="S9134" s="14">
        <v>2</v>
      </c>
      <c r="T9134" s="15">
        <v>-2.97</v>
      </c>
    </row>
    <row r="9135" spans="14:20" x14ac:dyDescent="0.2">
      <c r="N9135" s="3" t="s">
        <v>85</v>
      </c>
      <c r="O9135" s="3" t="s">
        <v>13</v>
      </c>
      <c r="P9135" s="3" t="s">
        <v>21</v>
      </c>
      <c r="Q9135" s="3" t="s">
        <v>22</v>
      </c>
      <c r="R9135" s="16">
        <v>4.9279999999999999</v>
      </c>
      <c r="S9135" s="17">
        <v>2</v>
      </c>
      <c r="T9135" s="18">
        <v>1.7248000000000001</v>
      </c>
    </row>
    <row r="9136" spans="14:20" x14ac:dyDescent="0.2">
      <c r="N9136" s="2" t="s">
        <v>41</v>
      </c>
      <c r="O9136" s="2" t="s">
        <v>42</v>
      </c>
      <c r="P9136" s="2" t="s">
        <v>21</v>
      </c>
      <c r="Q9136" s="2" t="s">
        <v>32</v>
      </c>
      <c r="R9136" s="13">
        <v>7.5359999999999996</v>
      </c>
      <c r="S9136" s="14">
        <v>6</v>
      </c>
      <c r="T9136" s="15">
        <v>-13.188000000000001</v>
      </c>
    </row>
    <row r="9137" spans="14:20" x14ac:dyDescent="0.2">
      <c r="N9137" s="3" t="s">
        <v>41</v>
      </c>
      <c r="O9137" s="3" t="s">
        <v>42</v>
      </c>
      <c r="P9137" s="3" t="s">
        <v>21</v>
      </c>
      <c r="Q9137" s="3" t="s">
        <v>32</v>
      </c>
      <c r="R9137" s="16">
        <v>1.4079999999999999</v>
      </c>
      <c r="S9137" s="17">
        <v>2</v>
      </c>
      <c r="T9137" s="18">
        <v>-2.3231999999999999</v>
      </c>
    </row>
    <row r="9138" spans="14:20" x14ac:dyDescent="0.2">
      <c r="N9138" s="2" t="s">
        <v>41</v>
      </c>
      <c r="O9138" s="2" t="s">
        <v>42</v>
      </c>
      <c r="P9138" s="2" t="s">
        <v>21</v>
      </c>
      <c r="Q9138" s="2" t="s">
        <v>32</v>
      </c>
      <c r="R9138" s="13">
        <v>4.1440000000000001</v>
      </c>
      <c r="S9138" s="14">
        <v>4</v>
      </c>
      <c r="T9138" s="15">
        <v>-6.4231999999999996</v>
      </c>
    </row>
    <row r="9139" spans="14:20" x14ac:dyDescent="0.2">
      <c r="N9139" s="3" t="s">
        <v>41</v>
      </c>
      <c r="O9139" s="3" t="s">
        <v>42</v>
      </c>
      <c r="P9139" s="3" t="s">
        <v>21</v>
      </c>
      <c r="Q9139" s="3" t="s">
        <v>26</v>
      </c>
      <c r="R9139" s="16">
        <v>52.752000000000002</v>
      </c>
      <c r="S9139" s="17">
        <v>3</v>
      </c>
      <c r="T9139" s="18">
        <v>-12.528600000000001</v>
      </c>
    </row>
    <row r="9140" spans="14:20" x14ac:dyDescent="0.2">
      <c r="N9140" s="2" t="s">
        <v>112</v>
      </c>
      <c r="O9140" s="2" t="s">
        <v>52</v>
      </c>
      <c r="P9140" s="2" t="s">
        <v>30</v>
      </c>
      <c r="Q9140" s="2" t="s">
        <v>55</v>
      </c>
      <c r="R9140" s="13">
        <v>70.72</v>
      </c>
      <c r="S9140" s="14">
        <v>4</v>
      </c>
      <c r="T9140" s="15">
        <v>-6.1879999999999997</v>
      </c>
    </row>
    <row r="9141" spans="14:20" x14ac:dyDescent="0.2">
      <c r="N9141" s="3" t="s">
        <v>112</v>
      </c>
      <c r="O9141" s="3" t="s">
        <v>52</v>
      </c>
      <c r="P9141" s="3" t="s">
        <v>21</v>
      </c>
      <c r="Q9141" s="3" t="s">
        <v>26</v>
      </c>
      <c r="R9141" s="16">
        <v>194.352</v>
      </c>
      <c r="S9141" s="17">
        <v>3</v>
      </c>
      <c r="T9141" s="18">
        <v>-43.729199999999999</v>
      </c>
    </row>
    <row r="9142" spans="14:20" x14ac:dyDescent="0.2">
      <c r="N9142" s="2" t="s">
        <v>272</v>
      </c>
      <c r="O9142" s="2" t="s">
        <v>13</v>
      </c>
      <c r="P9142" s="2" t="s">
        <v>21</v>
      </c>
      <c r="Q9142" s="2" t="s">
        <v>29</v>
      </c>
      <c r="R9142" s="13">
        <v>4.3</v>
      </c>
      <c r="S9142" s="14">
        <v>2</v>
      </c>
      <c r="T9142" s="15">
        <v>1.419</v>
      </c>
    </row>
    <row r="9143" spans="14:20" x14ac:dyDescent="0.2">
      <c r="N9143" s="3" t="s">
        <v>80</v>
      </c>
      <c r="O9143" s="3" t="s">
        <v>20</v>
      </c>
      <c r="P9143" s="3" t="s">
        <v>21</v>
      </c>
      <c r="Q9143" s="3" t="s">
        <v>32</v>
      </c>
      <c r="R9143" s="16">
        <v>2.3879999999999999</v>
      </c>
      <c r="S9143" s="17">
        <v>2</v>
      </c>
      <c r="T9143" s="18">
        <v>-1.8308</v>
      </c>
    </row>
    <row r="9144" spans="14:20" x14ac:dyDescent="0.2">
      <c r="N9144" s="2" t="s">
        <v>80</v>
      </c>
      <c r="O9144" s="2" t="s">
        <v>20</v>
      </c>
      <c r="P9144" s="2" t="s">
        <v>21</v>
      </c>
      <c r="Q9144" s="2" t="s">
        <v>26</v>
      </c>
      <c r="R9144" s="13">
        <v>243.99199999999999</v>
      </c>
      <c r="S9144" s="14">
        <v>7</v>
      </c>
      <c r="T9144" s="15">
        <v>30.498999999999999</v>
      </c>
    </row>
    <row r="9145" spans="14:20" x14ac:dyDescent="0.2">
      <c r="N9145" s="3" t="s">
        <v>139</v>
      </c>
      <c r="O9145" s="3" t="s">
        <v>20</v>
      </c>
      <c r="P9145" s="3" t="s">
        <v>30</v>
      </c>
      <c r="Q9145" s="3" t="s">
        <v>55</v>
      </c>
      <c r="R9145" s="16">
        <v>159.99</v>
      </c>
      <c r="S9145" s="17">
        <v>1</v>
      </c>
      <c r="T9145" s="18">
        <v>54.396599999999999</v>
      </c>
    </row>
    <row r="9146" spans="14:20" x14ac:dyDescent="0.2">
      <c r="N9146" s="2" t="s">
        <v>74</v>
      </c>
      <c r="O9146" s="2" t="s">
        <v>52</v>
      </c>
      <c r="P9146" s="2" t="s">
        <v>30</v>
      </c>
      <c r="Q9146" s="2" t="s">
        <v>55</v>
      </c>
      <c r="R9146" s="13">
        <v>390.75</v>
      </c>
      <c r="S9146" s="14">
        <v>5</v>
      </c>
      <c r="T9146" s="15">
        <v>171.93</v>
      </c>
    </row>
    <row r="9147" spans="14:20" x14ac:dyDescent="0.2">
      <c r="N9147" s="3" t="s">
        <v>62</v>
      </c>
      <c r="O9147" s="3" t="s">
        <v>42</v>
      </c>
      <c r="P9147" s="3" t="s">
        <v>21</v>
      </c>
      <c r="Q9147" s="3" t="s">
        <v>32</v>
      </c>
      <c r="R9147" s="16">
        <v>16.03</v>
      </c>
      <c r="S9147" s="17">
        <v>5</v>
      </c>
      <c r="T9147" s="18">
        <v>-25.648</v>
      </c>
    </row>
    <row r="9148" spans="14:20" x14ac:dyDescent="0.2">
      <c r="N9148" s="2" t="s">
        <v>41</v>
      </c>
      <c r="O9148" s="2" t="s">
        <v>42</v>
      </c>
      <c r="P9148" s="2" t="s">
        <v>30</v>
      </c>
      <c r="Q9148" s="2" t="s">
        <v>31</v>
      </c>
      <c r="R9148" s="13">
        <v>492.76799999999997</v>
      </c>
      <c r="S9148" s="14">
        <v>4</v>
      </c>
      <c r="T9148" s="15">
        <v>55.436399999999999</v>
      </c>
    </row>
    <row r="9149" spans="14:20" x14ac:dyDescent="0.2">
      <c r="N9149" s="3" t="s">
        <v>19</v>
      </c>
      <c r="O9149" s="3" t="s">
        <v>20</v>
      </c>
      <c r="P9149" s="3" t="s">
        <v>21</v>
      </c>
      <c r="Q9149" s="3" t="s">
        <v>36</v>
      </c>
      <c r="R9149" s="16">
        <v>12.96</v>
      </c>
      <c r="S9149" s="17">
        <v>2</v>
      </c>
      <c r="T9149" s="18">
        <v>6.2207999999999997</v>
      </c>
    </row>
    <row r="9150" spans="14:20" x14ac:dyDescent="0.2">
      <c r="N9150" s="2" t="s">
        <v>74</v>
      </c>
      <c r="O9150" s="2" t="s">
        <v>52</v>
      </c>
      <c r="P9150" s="2" t="s">
        <v>21</v>
      </c>
      <c r="Q9150" s="2" t="s">
        <v>32</v>
      </c>
      <c r="R9150" s="13">
        <v>164.68799999999999</v>
      </c>
      <c r="S9150" s="14">
        <v>6</v>
      </c>
      <c r="T9150" s="15">
        <v>55.5822</v>
      </c>
    </row>
    <row r="9151" spans="14:20" x14ac:dyDescent="0.2">
      <c r="N9151" s="3" t="s">
        <v>74</v>
      </c>
      <c r="O9151" s="3" t="s">
        <v>52</v>
      </c>
      <c r="P9151" s="3" t="s">
        <v>14</v>
      </c>
      <c r="Q9151" s="3" t="s">
        <v>25</v>
      </c>
      <c r="R9151" s="16">
        <v>166.5</v>
      </c>
      <c r="S9151" s="17">
        <v>2</v>
      </c>
      <c r="T9151" s="18">
        <v>-66.599999999999994</v>
      </c>
    </row>
    <row r="9152" spans="14:20" x14ac:dyDescent="0.2">
      <c r="N9152" s="2" t="s">
        <v>74</v>
      </c>
      <c r="O9152" s="2" t="s">
        <v>52</v>
      </c>
      <c r="P9152" s="2" t="s">
        <v>21</v>
      </c>
      <c r="Q9152" s="2" t="s">
        <v>36</v>
      </c>
      <c r="R9152" s="13">
        <v>12.96</v>
      </c>
      <c r="S9152" s="14">
        <v>2</v>
      </c>
      <c r="T9152" s="15">
        <v>6.2207999999999997</v>
      </c>
    </row>
    <row r="9153" spans="14:20" x14ac:dyDescent="0.2">
      <c r="N9153" s="3" t="s">
        <v>74</v>
      </c>
      <c r="O9153" s="3" t="s">
        <v>52</v>
      </c>
      <c r="P9153" s="3" t="s">
        <v>21</v>
      </c>
      <c r="Q9153" s="3" t="s">
        <v>36</v>
      </c>
      <c r="R9153" s="16">
        <v>110.96</v>
      </c>
      <c r="S9153" s="17">
        <v>2</v>
      </c>
      <c r="T9153" s="18">
        <v>53.260800000000003</v>
      </c>
    </row>
    <row r="9154" spans="14:20" x14ac:dyDescent="0.2">
      <c r="N9154" s="2" t="s">
        <v>74</v>
      </c>
      <c r="O9154" s="2" t="s">
        <v>52</v>
      </c>
      <c r="P9154" s="2" t="s">
        <v>30</v>
      </c>
      <c r="Q9154" s="2" t="s">
        <v>31</v>
      </c>
      <c r="R9154" s="13">
        <v>99.98</v>
      </c>
      <c r="S9154" s="14">
        <v>2</v>
      </c>
      <c r="T9154" s="15">
        <v>3.9992000000000001</v>
      </c>
    </row>
    <row r="9155" spans="14:20" x14ac:dyDescent="0.2">
      <c r="N9155" s="3" t="s">
        <v>74</v>
      </c>
      <c r="O9155" s="3" t="s">
        <v>52</v>
      </c>
      <c r="P9155" s="3" t="s">
        <v>21</v>
      </c>
      <c r="Q9155" s="3" t="s">
        <v>32</v>
      </c>
      <c r="R9155" s="16">
        <v>11.423999999999999</v>
      </c>
      <c r="S9155" s="17">
        <v>1</v>
      </c>
      <c r="T9155" s="18">
        <v>3.7128000000000001</v>
      </c>
    </row>
    <row r="9156" spans="14:20" x14ac:dyDescent="0.2">
      <c r="N9156" s="2" t="s">
        <v>74</v>
      </c>
      <c r="O9156" s="2" t="s">
        <v>52</v>
      </c>
      <c r="P9156" s="2" t="s">
        <v>14</v>
      </c>
      <c r="Q9156" s="2" t="s">
        <v>16</v>
      </c>
      <c r="R9156" s="13">
        <v>128.124</v>
      </c>
      <c r="S9156" s="14">
        <v>2</v>
      </c>
      <c r="T9156" s="15">
        <v>24.2012</v>
      </c>
    </row>
    <row r="9157" spans="14:20" x14ac:dyDescent="0.2">
      <c r="N9157" s="3" t="s">
        <v>74</v>
      </c>
      <c r="O9157" s="3" t="s">
        <v>52</v>
      </c>
      <c r="P9157" s="3" t="s">
        <v>14</v>
      </c>
      <c r="Q9157" s="3" t="s">
        <v>28</v>
      </c>
      <c r="R9157" s="16">
        <v>101.4</v>
      </c>
      <c r="S9157" s="17">
        <v>5</v>
      </c>
      <c r="T9157" s="18">
        <v>38.531999999999996</v>
      </c>
    </row>
    <row r="9158" spans="14:20" x14ac:dyDescent="0.2">
      <c r="N9158" s="2" t="s">
        <v>72</v>
      </c>
      <c r="O9158" s="2" t="s">
        <v>42</v>
      </c>
      <c r="P9158" s="2" t="s">
        <v>21</v>
      </c>
      <c r="Q9158" s="2" t="s">
        <v>36</v>
      </c>
      <c r="R9158" s="13">
        <v>4.41</v>
      </c>
      <c r="S9158" s="14">
        <v>1</v>
      </c>
      <c r="T9158" s="15">
        <v>2.0286</v>
      </c>
    </row>
    <row r="9159" spans="14:20" x14ac:dyDescent="0.2">
      <c r="N9159" s="3" t="s">
        <v>72</v>
      </c>
      <c r="O9159" s="3" t="s">
        <v>42</v>
      </c>
      <c r="P9159" s="3" t="s">
        <v>21</v>
      </c>
      <c r="Q9159" s="3" t="s">
        <v>36</v>
      </c>
      <c r="R9159" s="16">
        <v>167.94</v>
      </c>
      <c r="S9159" s="17">
        <v>3</v>
      </c>
      <c r="T9159" s="18">
        <v>82.290599999999998</v>
      </c>
    </row>
    <row r="9160" spans="14:20" x14ac:dyDescent="0.2">
      <c r="N9160" s="2" t="s">
        <v>72</v>
      </c>
      <c r="O9160" s="2" t="s">
        <v>42</v>
      </c>
      <c r="P9160" s="2" t="s">
        <v>21</v>
      </c>
      <c r="Q9160" s="2" t="s">
        <v>36</v>
      </c>
      <c r="R9160" s="13">
        <v>67.8</v>
      </c>
      <c r="S9160" s="14">
        <v>10</v>
      </c>
      <c r="T9160" s="15">
        <v>31.187999999999999</v>
      </c>
    </row>
    <row r="9161" spans="14:20" x14ac:dyDescent="0.2">
      <c r="N9161" s="3" t="s">
        <v>98</v>
      </c>
      <c r="O9161" s="3" t="s">
        <v>20</v>
      </c>
      <c r="P9161" s="3" t="s">
        <v>21</v>
      </c>
      <c r="Q9161" s="3" t="s">
        <v>32</v>
      </c>
      <c r="R9161" s="16">
        <v>5.6820000000000004</v>
      </c>
      <c r="S9161" s="17">
        <v>1</v>
      </c>
      <c r="T9161" s="18">
        <v>-3.7879999999999998</v>
      </c>
    </row>
    <row r="9162" spans="14:20" x14ac:dyDescent="0.2">
      <c r="N9162" s="2" t="s">
        <v>158</v>
      </c>
      <c r="O9162" s="2" t="s">
        <v>52</v>
      </c>
      <c r="P9162" s="2" t="s">
        <v>21</v>
      </c>
      <c r="Q9162" s="2" t="s">
        <v>26</v>
      </c>
      <c r="R9162" s="13">
        <v>46.26</v>
      </c>
      <c r="S9162" s="14">
        <v>3</v>
      </c>
      <c r="T9162" s="15">
        <v>12.0276</v>
      </c>
    </row>
    <row r="9163" spans="14:20" x14ac:dyDescent="0.2">
      <c r="N9163" s="3" t="s">
        <v>12</v>
      </c>
      <c r="O9163" s="3" t="s">
        <v>13</v>
      </c>
      <c r="P9163" s="3" t="s">
        <v>21</v>
      </c>
      <c r="Q9163" s="3" t="s">
        <v>36</v>
      </c>
      <c r="R9163" s="16">
        <v>5.78</v>
      </c>
      <c r="S9163" s="17">
        <v>1</v>
      </c>
      <c r="T9163" s="18">
        <v>2.8321999999999998</v>
      </c>
    </row>
    <row r="9164" spans="14:20" x14ac:dyDescent="0.2">
      <c r="N9164" s="2" t="s">
        <v>19</v>
      </c>
      <c r="O9164" s="2" t="s">
        <v>20</v>
      </c>
      <c r="P9164" s="2" t="s">
        <v>21</v>
      </c>
      <c r="Q9164" s="2" t="s">
        <v>57</v>
      </c>
      <c r="R9164" s="13">
        <v>15.28</v>
      </c>
      <c r="S9164" s="14">
        <v>2</v>
      </c>
      <c r="T9164" s="15">
        <v>7.4871999999999996</v>
      </c>
    </row>
    <row r="9165" spans="14:20" x14ac:dyDescent="0.2">
      <c r="N9165" s="3" t="s">
        <v>19</v>
      </c>
      <c r="O9165" s="3" t="s">
        <v>20</v>
      </c>
      <c r="P9165" s="3" t="s">
        <v>14</v>
      </c>
      <c r="Q9165" s="3" t="s">
        <v>28</v>
      </c>
      <c r="R9165" s="16">
        <v>8.73</v>
      </c>
      <c r="S9165" s="17">
        <v>1</v>
      </c>
      <c r="T9165" s="18">
        <v>2.9681999999999999</v>
      </c>
    </row>
    <row r="9166" spans="14:20" x14ac:dyDescent="0.2">
      <c r="N9166" s="2" t="s">
        <v>19</v>
      </c>
      <c r="O9166" s="2" t="s">
        <v>20</v>
      </c>
      <c r="P9166" s="2" t="s">
        <v>21</v>
      </c>
      <c r="Q9166" s="2" t="s">
        <v>29</v>
      </c>
      <c r="R9166" s="13">
        <v>5.68</v>
      </c>
      <c r="S9166" s="14">
        <v>2</v>
      </c>
      <c r="T9166" s="15">
        <v>1.7607999999999999</v>
      </c>
    </row>
    <row r="9167" spans="14:20" x14ac:dyDescent="0.2">
      <c r="N9167" s="3" t="s">
        <v>35</v>
      </c>
      <c r="O9167" s="3" t="s">
        <v>13</v>
      </c>
      <c r="P9167" s="3" t="s">
        <v>21</v>
      </c>
      <c r="Q9167" s="3" t="s">
        <v>33</v>
      </c>
      <c r="R9167" s="16">
        <v>499.584</v>
      </c>
      <c r="S9167" s="17">
        <v>3</v>
      </c>
      <c r="T9167" s="18">
        <v>43.7136</v>
      </c>
    </row>
    <row r="9168" spans="14:20" x14ac:dyDescent="0.2">
      <c r="N9168" s="2" t="s">
        <v>35</v>
      </c>
      <c r="O9168" s="2" t="s">
        <v>13</v>
      </c>
      <c r="P9168" s="2" t="s">
        <v>21</v>
      </c>
      <c r="Q9168" s="2" t="s">
        <v>36</v>
      </c>
      <c r="R9168" s="13">
        <v>31.103999999999999</v>
      </c>
      <c r="S9168" s="14">
        <v>6</v>
      </c>
      <c r="T9168" s="15">
        <v>10.8864</v>
      </c>
    </row>
    <row r="9169" spans="14:20" x14ac:dyDescent="0.2">
      <c r="N9169" s="3" t="s">
        <v>35</v>
      </c>
      <c r="O9169" s="3" t="s">
        <v>13</v>
      </c>
      <c r="P9169" s="3" t="s">
        <v>21</v>
      </c>
      <c r="Q9169" s="3" t="s">
        <v>32</v>
      </c>
      <c r="R9169" s="16">
        <v>13.272</v>
      </c>
      <c r="S9169" s="17">
        <v>8</v>
      </c>
      <c r="T9169" s="18">
        <v>-10.617599999999999</v>
      </c>
    </row>
    <row r="9170" spans="14:20" x14ac:dyDescent="0.2">
      <c r="N9170" s="2" t="s">
        <v>35</v>
      </c>
      <c r="O9170" s="2" t="s">
        <v>13</v>
      </c>
      <c r="P9170" s="2" t="s">
        <v>14</v>
      </c>
      <c r="Q9170" s="2" t="s">
        <v>28</v>
      </c>
      <c r="R9170" s="13">
        <v>28.271999999999998</v>
      </c>
      <c r="S9170" s="14">
        <v>2</v>
      </c>
      <c r="T9170" s="15">
        <v>6.3612000000000002</v>
      </c>
    </row>
    <row r="9171" spans="14:20" x14ac:dyDescent="0.2">
      <c r="N9171" s="3" t="s">
        <v>35</v>
      </c>
      <c r="O9171" s="3" t="s">
        <v>13</v>
      </c>
      <c r="P9171" s="3" t="s">
        <v>21</v>
      </c>
      <c r="Q9171" s="3" t="s">
        <v>26</v>
      </c>
      <c r="R9171" s="16">
        <v>259.13600000000002</v>
      </c>
      <c r="S9171" s="17">
        <v>4</v>
      </c>
      <c r="T9171" s="18">
        <v>-51.827199999999998</v>
      </c>
    </row>
    <row r="9172" spans="14:20" x14ac:dyDescent="0.2">
      <c r="N9172" s="2" t="s">
        <v>66</v>
      </c>
      <c r="O9172" s="2" t="s">
        <v>42</v>
      </c>
      <c r="P9172" s="2" t="s">
        <v>21</v>
      </c>
      <c r="Q9172" s="2" t="s">
        <v>29</v>
      </c>
      <c r="R9172" s="13">
        <v>13.9</v>
      </c>
      <c r="S9172" s="14">
        <v>5</v>
      </c>
      <c r="T9172" s="15">
        <v>3.6139999999999999</v>
      </c>
    </row>
    <row r="9173" spans="14:20" x14ac:dyDescent="0.2">
      <c r="N9173" s="3" t="s">
        <v>66</v>
      </c>
      <c r="O9173" s="3" t="s">
        <v>42</v>
      </c>
      <c r="P9173" s="3" t="s">
        <v>21</v>
      </c>
      <c r="Q9173" s="3" t="s">
        <v>36</v>
      </c>
      <c r="R9173" s="16">
        <v>26.38</v>
      </c>
      <c r="S9173" s="17">
        <v>1</v>
      </c>
      <c r="T9173" s="18">
        <v>12.1348</v>
      </c>
    </row>
    <row r="9174" spans="14:20" x14ac:dyDescent="0.2">
      <c r="N9174" s="2" t="s">
        <v>51</v>
      </c>
      <c r="O9174" s="2" t="s">
        <v>52</v>
      </c>
      <c r="P9174" s="2" t="s">
        <v>14</v>
      </c>
      <c r="Q9174" s="2" t="s">
        <v>16</v>
      </c>
      <c r="R9174" s="13">
        <v>127.372</v>
      </c>
      <c r="S9174" s="14">
        <v>2</v>
      </c>
      <c r="T9174" s="15">
        <v>-30.933199999999999</v>
      </c>
    </row>
    <row r="9175" spans="14:20" x14ac:dyDescent="0.2">
      <c r="N9175" s="3" t="s">
        <v>51</v>
      </c>
      <c r="O9175" s="3" t="s">
        <v>52</v>
      </c>
      <c r="P9175" s="3" t="s">
        <v>21</v>
      </c>
      <c r="Q9175" s="3" t="s">
        <v>36</v>
      </c>
      <c r="R9175" s="16">
        <v>47.951999999999998</v>
      </c>
      <c r="S9175" s="17">
        <v>3</v>
      </c>
      <c r="T9175" s="18">
        <v>16.183800000000002</v>
      </c>
    </row>
    <row r="9176" spans="14:20" x14ac:dyDescent="0.2">
      <c r="N9176" s="2" t="s">
        <v>19</v>
      </c>
      <c r="O9176" s="2" t="s">
        <v>20</v>
      </c>
      <c r="P9176" s="2" t="s">
        <v>21</v>
      </c>
      <c r="Q9176" s="2" t="s">
        <v>36</v>
      </c>
      <c r="R9176" s="13">
        <v>59.94</v>
      </c>
      <c r="S9176" s="14">
        <v>3</v>
      </c>
      <c r="T9176" s="15">
        <v>28.171800000000001</v>
      </c>
    </row>
    <row r="9177" spans="14:20" x14ac:dyDescent="0.2">
      <c r="N9177" s="3" t="s">
        <v>19</v>
      </c>
      <c r="O9177" s="3" t="s">
        <v>20</v>
      </c>
      <c r="P9177" s="3" t="s">
        <v>21</v>
      </c>
      <c r="Q9177" s="3" t="s">
        <v>36</v>
      </c>
      <c r="R9177" s="16">
        <v>45.36</v>
      </c>
      <c r="S9177" s="17">
        <v>4</v>
      </c>
      <c r="T9177" s="18">
        <v>22.226400000000002</v>
      </c>
    </row>
    <row r="9178" spans="14:20" x14ac:dyDescent="0.2">
      <c r="N9178" s="2" t="s">
        <v>19</v>
      </c>
      <c r="O9178" s="2" t="s">
        <v>20</v>
      </c>
      <c r="P9178" s="2" t="s">
        <v>21</v>
      </c>
      <c r="Q9178" s="2" t="s">
        <v>36</v>
      </c>
      <c r="R9178" s="13">
        <v>26.4</v>
      </c>
      <c r="S9178" s="14">
        <v>5</v>
      </c>
      <c r="T9178" s="15">
        <v>12.672000000000001</v>
      </c>
    </row>
    <row r="9179" spans="14:20" x14ac:dyDescent="0.2">
      <c r="N9179" s="3" t="s">
        <v>19</v>
      </c>
      <c r="O9179" s="3" t="s">
        <v>20</v>
      </c>
      <c r="P9179" s="3" t="s">
        <v>21</v>
      </c>
      <c r="Q9179" s="3" t="s">
        <v>22</v>
      </c>
      <c r="R9179" s="16">
        <v>41.4</v>
      </c>
      <c r="S9179" s="17">
        <v>4</v>
      </c>
      <c r="T9179" s="18">
        <v>19.872</v>
      </c>
    </row>
    <row r="9180" spans="14:20" x14ac:dyDescent="0.2">
      <c r="N9180" s="2" t="s">
        <v>19</v>
      </c>
      <c r="O9180" s="2" t="s">
        <v>20</v>
      </c>
      <c r="P9180" s="2" t="s">
        <v>30</v>
      </c>
      <c r="Q9180" s="2" t="s">
        <v>55</v>
      </c>
      <c r="R9180" s="13">
        <v>16.95</v>
      </c>
      <c r="S9180" s="14">
        <v>1</v>
      </c>
      <c r="T9180" s="15">
        <v>1.0169999999999999</v>
      </c>
    </row>
    <row r="9181" spans="14:20" x14ac:dyDescent="0.2">
      <c r="N9181" s="3" t="s">
        <v>74</v>
      </c>
      <c r="O9181" s="3" t="s">
        <v>52</v>
      </c>
      <c r="P9181" s="3" t="s">
        <v>21</v>
      </c>
      <c r="Q9181" s="3" t="s">
        <v>36</v>
      </c>
      <c r="R9181" s="16">
        <v>318.95999999999998</v>
      </c>
      <c r="S9181" s="17">
        <v>9</v>
      </c>
      <c r="T9181" s="18">
        <v>149.91120000000001</v>
      </c>
    </row>
    <row r="9182" spans="14:20" x14ac:dyDescent="0.2">
      <c r="N9182" s="2" t="s">
        <v>38</v>
      </c>
      <c r="O9182" s="2" t="s">
        <v>20</v>
      </c>
      <c r="P9182" s="2" t="s">
        <v>14</v>
      </c>
      <c r="Q9182" s="2" t="s">
        <v>25</v>
      </c>
      <c r="R9182" s="13">
        <v>2036.86</v>
      </c>
      <c r="S9182" s="14">
        <v>7</v>
      </c>
      <c r="T9182" s="15">
        <v>366.63479999999998</v>
      </c>
    </row>
    <row r="9183" spans="14:20" x14ac:dyDescent="0.2">
      <c r="N9183" s="3" t="s">
        <v>38</v>
      </c>
      <c r="O9183" s="3" t="s">
        <v>20</v>
      </c>
      <c r="P9183" s="3" t="s">
        <v>14</v>
      </c>
      <c r="Q9183" s="3" t="s">
        <v>16</v>
      </c>
      <c r="R9183" s="16">
        <v>449.56799999999998</v>
      </c>
      <c r="S9183" s="17">
        <v>2</v>
      </c>
      <c r="T9183" s="18">
        <v>-73.0548</v>
      </c>
    </row>
    <row r="9184" spans="14:20" x14ac:dyDescent="0.2">
      <c r="N9184" s="2" t="s">
        <v>38</v>
      </c>
      <c r="O9184" s="2" t="s">
        <v>20</v>
      </c>
      <c r="P9184" s="2" t="s">
        <v>30</v>
      </c>
      <c r="Q9184" s="2" t="s">
        <v>55</v>
      </c>
      <c r="R9184" s="13">
        <v>108.96</v>
      </c>
      <c r="S9184" s="14">
        <v>3</v>
      </c>
      <c r="T9184" s="15">
        <v>32.688000000000002</v>
      </c>
    </row>
    <row r="9185" spans="14:20" x14ac:dyDescent="0.2">
      <c r="N9185" s="3" t="s">
        <v>41</v>
      </c>
      <c r="O9185" s="3" t="s">
        <v>42</v>
      </c>
      <c r="P9185" s="3" t="s">
        <v>14</v>
      </c>
      <c r="Q9185" s="3" t="s">
        <v>28</v>
      </c>
      <c r="R9185" s="16">
        <v>30.56</v>
      </c>
      <c r="S9185" s="17">
        <v>5</v>
      </c>
      <c r="T9185" s="18">
        <v>-19.864000000000001</v>
      </c>
    </row>
    <row r="9186" spans="14:20" x14ac:dyDescent="0.2">
      <c r="N9186" s="2" t="s">
        <v>41</v>
      </c>
      <c r="O9186" s="2" t="s">
        <v>42</v>
      </c>
      <c r="P9186" s="2" t="s">
        <v>21</v>
      </c>
      <c r="Q9186" s="2" t="s">
        <v>32</v>
      </c>
      <c r="R9186" s="13">
        <v>1.248</v>
      </c>
      <c r="S9186" s="14">
        <v>2</v>
      </c>
      <c r="T9186" s="15">
        <v>-1.9343999999999999</v>
      </c>
    </row>
    <row r="9187" spans="14:20" x14ac:dyDescent="0.2">
      <c r="N9187" s="3" t="s">
        <v>41</v>
      </c>
      <c r="O9187" s="3" t="s">
        <v>42</v>
      </c>
      <c r="P9187" s="3" t="s">
        <v>21</v>
      </c>
      <c r="Q9187" s="3" t="s">
        <v>26</v>
      </c>
      <c r="R9187" s="16">
        <v>18.16</v>
      </c>
      <c r="S9187" s="17">
        <v>2</v>
      </c>
      <c r="T9187" s="18">
        <v>1.8160000000000001</v>
      </c>
    </row>
    <row r="9188" spans="14:20" x14ac:dyDescent="0.2">
      <c r="N9188" s="2" t="s">
        <v>19</v>
      </c>
      <c r="O9188" s="2" t="s">
        <v>20</v>
      </c>
      <c r="P9188" s="2" t="s">
        <v>30</v>
      </c>
      <c r="Q9188" s="2" t="s">
        <v>55</v>
      </c>
      <c r="R9188" s="13">
        <v>59.97</v>
      </c>
      <c r="S9188" s="14">
        <v>3</v>
      </c>
      <c r="T9188" s="15">
        <v>13.793100000000001</v>
      </c>
    </row>
    <row r="9189" spans="14:20" x14ac:dyDescent="0.2">
      <c r="N9189" s="3" t="s">
        <v>19</v>
      </c>
      <c r="O9189" s="3" t="s">
        <v>20</v>
      </c>
      <c r="P9189" s="3" t="s">
        <v>30</v>
      </c>
      <c r="Q9189" s="3" t="s">
        <v>31</v>
      </c>
      <c r="R9189" s="16">
        <v>761.54399999999998</v>
      </c>
      <c r="S9189" s="17">
        <v>7</v>
      </c>
      <c r="T9189" s="18">
        <v>66.635099999999994</v>
      </c>
    </row>
    <row r="9190" spans="14:20" x14ac:dyDescent="0.2">
      <c r="N9190" s="2" t="s">
        <v>51</v>
      </c>
      <c r="O9190" s="2" t="s">
        <v>52</v>
      </c>
      <c r="P9190" s="2" t="s">
        <v>30</v>
      </c>
      <c r="Q9190" s="2" t="s">
        <v>31</v>
      </c>
      <c r="R9190" s="13">
        <v>359.97</v>
      </c>
      <c r="S9190" s="14">
        <v>5</v>
      </c>
      <c r="T9190" s="15">
        <v>-71.994</v>
      </c>
    </row>
    <row r="9191" spans="14:20" x14ac:dyDescent="0.2">
      <c r="N9191" s="3" t="s">
        <v>51</v>
      </c>
      <c r="O9191" s="3" t="s">
        <v>52</v>
      </c>
      <c r="P9191" s="3" t="s">
        <v>14</v>
      </c>
      <c r="Q9191" s="3" t="s">
        <v>25</v>
      </c>
      <c r="R9191" s="16">
        <v>350.35199999999998</v>
      </c>
      <c r="S9191" s="17">
        <v>4</v>
      </c>
      <c r="T9191" s="18">
        <v>-140.14080000000001</v>
      </c>
    </row>
    <row r="9192" spans="14:20" x14ac:dyDescent="0.2">
      <c r="N9192" s="2" t="s">
        <v>19</v>
      </c>
      <c r="O9192" s="2" t="s">
        <v>20</v>
      </c>
      <c r="P9192" s="2" t="s">
        <v>21</v>
      </c>
      <c r="Q9192" s="2" t="s">
        <v>32</v>
      </c>
      <c r="R9192" s="13">
        <v>21.792000000000002</v>
      </c>
      <c r="S9192" s="14">
        <v>4</v>
      </c>
      <c r="T9192" s="15">
        <v>7.6272000000000002</v>
      </c>
    </row>
    <row r="9193" spans="14:20" x14ac:dyDescent="0.2">
      <c r="N9193" s="3" t="s">
        <v>19</v>
      </c>
      <c r="O9193" s="3" t="s">
        <v>20</v>
      </c>
      <c r="P9193" s="3" t="s">
        <v>30</v>
      </c>
      <c r="Q9193" s="3" t="s">
        <v>55</v>
      </c>
      <c r="R9193" s="16">
        <v>439.8</v>
      </c>
      <c r="S9193" s="17">
        <v>4</v>
      </c>
      <c r="T9193" s="18">
        <v>145.13399999999999</v>
      </c>
    </row>
    <row r="9194" spans="14:20" x14ac:dyDescent="0.2">
      <c r="N9194" s="2" t="s">
        <v>70</v>
      </c>
      <c r="O9194" s="2" t="s">
        <v>52</v>
      </c>
      <c r="P9194" s="2" t="s">
        <v>21</v>
      </c>
      <c r="Q9194" s="2" t="s">
        <v>33</v>
      </c>
      <c r="R9194" s="13">
        <v>100.94</v>
      </c>
      <c r="S9194" s="14">
        <v>7</v>
      </c>
      <c r="T9194" s="15">
        <v>33.310200000000002</v>
      </c>
    </row>
    <row r="9195" spans="14:20" x14ac:dyDescent="0.2">
      <c r="N9195" s="3" t="s">
        <v>74</v>
      </c>
      <c r="O9195" s="3" t="s">
        <v>52</v>
      </c>
      <c r="P9195" s="3" t="s">
        <v>30</v>
      </c>
      <c r="Q9195" s="3" t="s">
        <v>55</v>
      </c>
      <c r="R9195" s="16">
        <v>7.88</v>
      </c>
      <c r="S9195" s="17">
        <v>4</v>
      </c>
      <c r="T9195" s="18">
        <v>2.5215999999999998</v>
      </c>
    </row>
    <row r="9196" spans="14:20" x14ac:dyDescent="0.2">
      <c r="N9196" s="2" t="s">
        <v>407</v>
      </c>
      <c r="O9196" s="2" t="s">
        <v>52</v>
      </c>
      <c r="P9196" s="2" t="s">
        <v>14</v>
      </c>
      <c r="Q9196" s="2" t="s">
        <v>16</v>
      </c>
      <c r="R9196" s="13">
        <v>272.97000000000003</v>
      </c>
      <c r="S9196" s="14">
        <v>3</v>
      </c>
      <c r="T9196" s="15">
        <v>43.675199999999997</v>
      </c>
    </row>
    <row r="9197" spans="14:20" x14ac:dyDescent="0.2">
      <c r="N9197" s="3" t="s">
        <v>135</v>
      </c>
      <c r="O9197" s="3" t="s">
        <v>42</v>
      </c>
      <c r="P9197" s="3" t="s">
        <v>21</v>
      </c>
      <c r="Q9197" s="3" t="s">
        <v>32</v>
      </c>
      <c r="R9197" s="16">
        <v>38.159999999999997</v>
      </c>
      <c r="S9197" s="17">
        <v>9</v>
      </c>
      <c r="T9197" s="18">
        <v>19.079999999999998</v>
      </c>
    </row>
    <row r="9198" spans="14:20" x14ac:dyDescent="0.2">
      <c r="N9198" s="2" t="s">
        <v>74</v>
      </c>
      <c r="O9198" s="2" t="s">
        <v>52</v>
      </c>
      <c r="P9198" s="2" t="s">
        <v>21</v>
      </c>
      <c r="Q9198" s="2" t="s">
        <v>29</v>
      </c>
      <c r="R9198" s="13">
        <v>109.9</v>
      </c>
      <c r="S9198" s="14">
        <v>5</v>
      </c>
      <c r="T9198" s="15">
        <v>32.97</v>
      </c>
    </row>
    <row r="9199" spans="14:20" x14ac:dyDescent="0.2">
      <c r="N9199" s="3" t="s">
        <v>407</v>
      </c>
      <c r="O9199" s="3" t="s">
        <v>52</v>
      </c>
      <c r="P9199" s="3" t="s">
        <v>14</v>
      </c>
      <c r="Q9199" s="3" t="s">
        <v>28</v>
      </c>
      <c r="R9199" s="16">
        <v>274.2</v>
      </c>
      <c r="S9199" s="17">
        <v>10</v>
      </c>
      <c r="T9199" s="18">
        <v>112.422</v>
      </c>
    </row>
    <row r="9200" spans="14:20" x14ac:dyDescent="0.2">
      <c r="N9200" s="2" t="s">
        <v>74</v>
      </c>
      <c r="O9200" s="2" t="s">
        <v>52</v>
      </c>
      <c r="P9200" s="2" t="s">
        <v>14</v>
      </c>
      <c r="Q9200" s="2" t="s">
        <v>28</v>
      </c>
      <c r="R9200" s="13">
        <v>96.53</v>
      </c>
      <c r="S9200" s="14">
        <v>7</v>
      </c>
      <c r="T9200" s="15">
        <v>40.5426</v>
      </c>
    </row>
    <row r="9201" spans="14:20" x14ac:dyDescent="0.2">
      <c r="N9201" s="3" t="s">
        <v>19</v>
      </c>
      <c r="O9201" s="3" t="s">
        <v>20</v>
      </c>
      <c r="P9201" s="3" t="s">
        <v>14</v>
      </c>
      <c r="Q9201" s="3" t="s">
        <v>16</v>
      </c>
      <c r="R9201" s="16">
        <v>215.976</v>
      </c>
      <c r="S9201" s="17">
        <v>3</v>
      </c>
      <c r="T9201" s="18">
        <v>-2.6997</v>
      </c>
    </row>
    <row r="9202" spans="14:20" x14ac:dyDescent="0.2">
      <c r="N9202" s="2" t="s">
        <v>19</v>
      </c>
      <c r="O9202" s="2" t="s">
        <v>20</v>
      </c>
      <c r="P9202" s="2" t="s">
        <v>21</v>
      </c>
      <c r="Q9202" s="2" t="s">
        <v>26</v>
      </c>
      <c r="R9202" s="13">
        <v>63.56</v>
      </c>
      <c r="S9202" s="14">
        <v>2</v>
      </c>
      <c r="T9202" s="15">
        <v>3.1779999999999999</v>
      </c>
    </row>
    <row r="9203" spans="14:20" x14ac:dyDescent="0.2">
      <c r="N9203" s="3" t="s">
        <v>19</v>
      </c>
      <c r="O9203" s="3" t="s">
        <v>20</v>
      </c>
      <c r="P9203" s="3" t="s">
        <v>30</v>
      </c>
      <c r="Q9203" s="3" t="s">
        <v>55</v>
      </c>
      <c r="R9203" s="16">
        <v>99.99</v>
      </c>
      <c r="S9203" s="17">
        <v>1</v>
      </c>
      <c r="T9203" s="18">
        <v>43.995600000000003</v>
      </c>
    </row>
    <row r="9204" spans="14:20" x14ac:dyDescent="0.2">
      <c r="N9204" s="2" t="s">
        <v>407</v>
      </c>
      <c r="O9204" s="2" t="s">
        <v>52</v>
      </c>
      <c r="P9204" s="2" t="s">
        <v>21</v>
      </c>
      <c r="Q9204" s="2" t="s">
        <v>32</v>
      </c>
      <c r="R9204" s="13">
        <v>9.64</v>
      </c>
      <c r="S9204" s="14">
        <v>2</v>
      </c>
      <c r="T9204" s="15">
        <v>4.4344000000000001</v>
      </c>
    </row>
    <row r="9205" spans="14:20" x14ac:dyDescent="0.2">
      <c r="N9205" s="3" t="s">
        <v>407</v>
      </c>
      <c r="O9205" s="3" t="s">
        <v>52</v>
      </c>
      <c r="P9205" s="3" t="s">
        <v>30</v>
      </c>
      <c r="Q9205" s="3" t="s">
        <v>55</v>
      </c>
      <c r="R9205" s="16">
        <v>826.62</v>
      </c>
      <c r="S9205" s="17">
        <v>3</v>
      </c>
      <c r="T9205" s="18">
        <v>355.44659999999999</v>
      </c>
    </row>
    <row r="9206" spans="14:20" x14ac:dyDescent="0.2">
      <c r="N9206" s="2" t="s">
        <v>407</v>
      </c>
      <c r="O9206" s="2" t="s">
        <v>52</v>
      </c>
      <c r="P9206" s="2" t="s">
        <v>21</v>
      </c>
      <c r="Q9206" s="2" t="s">
        <v>26</v>
      </c>
      <c r="R9206" s="13">
        <v>1633.14</v>
      </c>
      <c r="S9206" s="14">
        <v>9</v>
      </c>
      <c r="T9206" s="15">
        <v>473.61059999999998</v>
      </c>
    </row>
    <row r="9207" spans="14:20" x14ac:dyDescent="0.2">
      <c r="N9207" s="3" t="s">
        <v>407</v>
      </c>
      <c r="O9207" s="3" t="s">
        <v>52</v>
      </c>
      <c r="P9207" s="3" t="s">
        <v>21</v>
      </c>
      <c r="Q9207" s="3" t="s">
        <v>26</v>
      </c>
      <c r="R9207" s="16">
        <v>544.38</v>
      </c>
      <c r="S9207" s="17">
        <v>3</v>
      </c>
      <c r="T9207" s="18">
        <v>157.87020000000001</v>
      </c>
    </row>
    <row r="9208" spans="14:20" x14ac:dyDescent="0.2">
      <c r="N9208" s="2" t="s">
        <v>19</v>
      </c>
      <c r="O9208" s="2" t="s">
        <v>20</v>
      </c>
      <c r="P9208" s="2" t="s">
        <v>14</v>
      </c>
      <c r="Q9208" s="2" t="s">
        <v>28</v>
      </c>
      <c r="R9208" s="13">
        <v>47.12</v>
      </c>
      <c r="S9208" s="14">
        <v>8</v>
      </c>
      <c r="T9208" s="15">
        <v>20.732800000000001</v>
      </c>
    </row>
    <row r="9209" spans="14:20" x14ac:dyDescent="0.2">
      <c r="N9209" s="3" t="s">
        <v>19</v>
      </c>
      <c r="O9209" s="3" t="s">
        <v>20</v>
      </c>
      <c r="P9209" s="3" t="s">
        <v>14</v>
      </c>
      <c r="Q9209" s="3" t="s">
        <v>16</v>
      </c>
      <c r="R9209" s="16">
        <v>523.39200000000005</v>
      </c>
      <c r="S9209" s="17">
        <v>3</v>
      </c>
      <c r="T9209" s="18">
        <v>52.339199999999998</v>
      </c>
    </row>
    <row r="9210" spans="14:20" x14ac:dyDescent="0.2">
      <c r="N9210" s="2" t="s">
        <v>24</v>
      </c>
      <c r="O9210" s="2" t="s">
        <v>13</v>
      </c>
      <c r="P9210" s="2" t="s">
        <v>30</v>
      </c>
      <c r="Q9210" s="2" t="s">
        <v>55</v>
      </c>
      <c r="R9210" s="13">
        <v>191.976</v>
      </c>
      <c r="S9210" s="14">
        <v>3</v>
      </c>
      <c r="T9210" s="15">
        <v>38.395200000000003</v>
      </c>
    </row>
    <row r="9211" spans="14:20" x14ac:dyDescent="0.2">
      <c r="N9211" s="3" t="s">
        <v>24</v>
      </c>
      <c r="O9211" s="3" t="s">
        <v>13</v>
      </c>
      <c r="P9211" s="3" t="s">
        <v>30</v>
      </c>
      <c r="Q9211" s="3" t="s">
        <v>31</v>
      </c>
      <c r="R9211" s="16">
        <v>499.16800000000001</v>
      </c>
      <c r="S9211" s="17">
        <v>4</v>
      </c>
      <c r="T9211" s="18">
        <v>31.198</v>
      </c>
    </row>
    <row r="9212" spans="14:20" x14ac:dyDescent="0.2">
      <c r="N9212" s="2" t="s">
        <v>80</v>
      </c>
      <c r="O9212" s="2" t="s">
        <v>20</v>
      </c>
      <c r="P9212" s="2" t="s">
        <v>21</v>
      </c>
      <c r="Q9212" s="2" t="s">
        <v>32</v>
      </c>
      <c r="R9212" s="13">
        <v>38.387999999999998</v>
      </c>
      <c r="S9212" s="14">
        <v>14</v>
      </c>
      <c r="T9212" s="15">
        <v>-25.591999999999999</v>
      </c>
    </row>
    <row r="9213" spans="14:20" x14ac:dyDescent="0.2">
      <c r="N9213" s="3" t="s">
        <v>80</v>
      </c>
      <c r="O9213" s="3" t="s">
        <v>20</v>
      </c>
      <c r="P9213" s="3" t="s">
        <v>30</v>
      </c>
      <c r="Q9213" s="3" t="s">
        <v>142</v>
      </c>
      <c r="R9213" s="16">
        <v>95.994</v>
      </c>
      <c r="S9213" s="17">
        <v>2</v>
      </c>
      <c r="T9213" s="18">
        <v>-63.996000000000002</v>
      </c>
    </row>
    <row r="9214" spans="14:20" x14ac:dyDescent="0.2">
      <c r="N9214" s="2" t="s">
        <v>80</v>
      </c>
      <c r="O9214" s="2" t="s">
        <v>20</v>
      </c>
      <c r="P9214" s="2" t="s">
        <v>30</v>
      </c>
      <c r="Q9214" s="2" t="s">
        <v>55</v>
      </c>
      <c r="R9214" s="13">
        <v>239.952</v>
      </c>
      <c r="S9214" s="14">
        <v>6</v>
      </c>
      <c r="T9214" s="15">
        <v>-35.992800000000003</v>
      </c>
    </row>
    <row r="9215" spans="14:20" x14ac:dyDescent="0.2">
      <c r="N9215" s="3" t="s">
        <v>80</v>
      </c>
      <c r="O9215" s="3" t="s">
        <v>20</v>
      </c>
      <c r="P9215" s="3" t="s">
        <v>30</v>
      </c>
      <c r="Q9215" s="3" t="s">
        <v>31</v>
      </c>
      <c r="R9215" s="16">
        <v>201.584</v>
      </c>
      <c r="S9215" s="17">
        <v>2</v>
      </c>
      <c r="T9215" s="18">
        <v>15.1188</v>
      </c>
    </row>
    <row r="9216" spans="14:20" x14ac:dyDescent="0.2">
      <c r="N9216" s="2" t="s">
        <v>80</v>
      </c>
      <c r="O9216" s="2" t="s">
        <v>20</v>
      </c>
      <c r="P9216" s="2" t="s">
        <v>14</v>
      </c>
      <c r="Q9216" s="2" t="s">
        <v>16</v>
      </c>
      <c r="R9216" s="13">
        <v>899.13599999999997</v>
      </c>
      <c r="S9216" s="14">
        <v>4</v>
      </c>
      <c r="T9216" s="15">
        <v>-146.1096</v>
      </c>
    </row>
    <row r="9217" spans="14:20" x14ac:dyDescent="0.2">
      <c r="N9217" s="3" t="s">
        <v>74</v>
      </c>
      <c r="O9217" s="3" t="s">
        <v>52</v>
      </c>
      <c r="P9217" s="3" t="s">
        <v>21</v>
      </c>
      <c r="Q9217" s="3" t="s">
        <v>32</v>
      </c>
      <c r="R9217" s="16">
        <v>931.17600000000004</v>
      </c>
      <c r="S9217" s="17">
        <v>3</v>
      </c>
      <c r="T9217" s="18">
        <v>314.27190000000002</v>
      </c>
    </row>
    <row r="9218" spans="14:20" x14ac:dyDescent="0.2">
      <c r="N9218" s="2" t="s">
        <v>74</v>
      </c>
      <c r="O9218" s="2" t="s">
        <v>52</v>
      </c>
      <c r="P9218" s="2" t="s">
        <v>30</v>
      </c>
      <c r="Q9218" s="2" t="s">
        <v>31</v>
      </c>
      <c r="R9218" s="13">
        <v>430.88</v>
      </c>
      <c r="S9218" s="14">
        <v>2</v>
      </c>
      <c r="T9218" s="15">
        <v>124.9552</v>
      </c>
    </row>
    <row r="9219" spans="14:20" x14ac:dyDescent="0.2">
      <c r="N9219" s="3" t="s">
        <v>41</v>
      </c>
      <c r="O9219" s="3" t="s">
        <v>42</v>
      </c>
      <c r="P9219" s="3" t="s">
        <v>14</v>
      </c>
      <c r="Q9219" s="3" t="s">
        <v>28</v>
      </c>
      <c r="R9219" s="16">
        <v>341.96</v>
      </c>
      <c r="S9219" s="17">
        <v>5</v>
      </c>
      <c r="T9219" s="18">
        <v>-427.45</v>
      </c>
    </row>
    <row r="9220" spans="14:20" x14ac:dyDescent="0.2">
      <c r="N9220" s="2" t="s">
        <v>38</v>
      </c>
      <c r="O9220" s="2" t="s">
        <v>20</v>
      </c>
      <c r="P9220" s="2" t="s">
        <v>21</v>
      </c>
      <c r="Q9220" s="2" t="s">
        <v>32</v>
      </c>
      <c r="R9220" s="13">
        <v>26.352</v>
      </c>
      <c r="S9220" s="14">
        <v>3</v>
      </c>
      <c r="T9220" s="15">
        <v>9.5526</v>
      </c>
    </row>
    <row r="9221" spans="14:20" x14ac:dyDescent="0.2">
      <c r="N9221" s="3" t="s">
        <v>24</v>
      </c>
      <c r="O9221" s="3" t="s">
        <v>13</v>
      </c>
      <c r="P9221" s="3" t="s">
        <v>21</v>
      </c>
      <c r="Q9221" s="3" t="s">
        <v>32</v>
      </c>
      <c r="R9221" s="16">
        <v>11.52</v>
      </c>
      <c r="S9221" s="17">
        <v>5</v>
      </c>
      <c r="T9221" s="18">
        <v>-7.68</v>
      </c>
    </row>
    <row r="9222" spans="14:20" x14ac:dyDescent="0.2">
      <c r="N9222" s="2" t="s">
        <v>19</v>
      </c>
      <c r="O9222" s="2" t="s">
        <v>20</v>
      </c>
      <c r="P9222" s="2" t="s">
        <v>21</v>
      </c>
      <c r="Q9222" s="2" t="s">
        <v>29</v>
      </c>
      <c r="R9222" s="13">
        <v>7.8</v>
      </c>
      <c r="S9222" s="14">
        <v>3</v>
      </c>
      <c r="T9222" s="15">
        <v>2.1059999999999999</v>
      </c>
    </row>
    <row r="9223" spans="14:20" x14ac:dyDescent="0.2">
      <c r="N9223" s="3" t="s">
        <v>38</v>
      </c>
      <c r="O9223" s="3" t="s">
        <v>20</v>
      </c>
      <c r="P9223" s="3" t="s">
        <v>21</v>
      </c>
      <c r="Q9223" s="3" t="s">
        <v>33</v>
      </c>
      <c r="R9223" s="16">
        <v>400.8</v>
      </c>
      <c r="S9223" s="17">
        <v>5</v>
      </c>
      <c r="T9223" s="18">
        <v>112.224</v>
      </c>
    </row>
    <row r="9224" spans="14:20" x14ac:dyDescent="0.2">
      <c r="N9224" s="2" t="s">
        <v>38</v>
      </c>
      <c r="O9224" s="2" t="s">
        <v>20</v>
      </c>
      <c r="P9224" s="2" t="s">
        <v>21</v>
      </c>
      <c r="Q9224" s="2" t="s">
        <v>32</v>
      </c>
      <c r="R9224" s="13">
        <v>28.792000000000002</v>
      </c>
      <c r="S9224" s="14">
        <v>1</v>
      </c>
      <c r="T9224" s="15">
        <v>10.077199999999999</v>
      </c>
    </row>
    <row r="9225" spans="14:20" x14ac:dyDescent="0.2">
      <c r="N9225" s="3" t="s">
        <v>19</v>
      </c>
      <c r="O9225" s="3" t="s">
        <v>20</v>
      </c>
      <c r="P9225" s="3" t="s">
        <v>30</v>
      </c>
      <c r="Q9225" s="3" t="s">
        <v>55</v>
      </c>
      <c r="R9225" s="16">
        <v>111.79</v>
      </c>
      <c r="S9225" s="17">
        <v>7</v>
      </c>
      <c r="T9225" s="18">
        <v>43.598100000000002</v>
      </c>
    </row>
    <row r="9226" spans="14:20" x14ac:dyDescent="0.2">
      <c r="N9226" s="2" t="s">
        <v>19</v>
      </c>
      <c r="O9226" s="2" t="s">
        <v>20</v>
      </c>
      <c r="P9226" s="2" t="s">
        <v>14</v>
      </c>
      <c r="Q9226" s="2" t="s">
        <v>16</v>
      </c>
      <c r="R9226" s="13">
        <v>241.42400000000001</v>
      </c>
      <c r="S9226" s="14">
        <v>2</v>
      </c>
      <c r="T9226" s="15">
        <v>-36.2136</v>
      </c>
    </row>
    <row r="9227" spans="14:20" x14ac:dyDescent="0.2">
      <c r="N9227" s="3" t="s">
        <v>41</v>
      </c>
      <c r="O9227" s="3" t="s">
        <v>42</v>
      </c>
      <c r="P9227" s="3" t="s">
        <v>21</v>
      </c>
      <c r="Q9227" s="3" t="s">
        <v>22</v>
      </c>
      <c r="R9227" s="16">
        <v>10.44</v>
      </c>
      <c r="S9227" s="17">
        <v>5</v>
      </c>
      <c r="T9227" s="18">
        <v>3.3929999999999998</v>
      </c>
    </row>
    <row r="9228" spans="14:20" x14ac:dyDescent="0.2">
      <c r="N9228" s="2" t="s">
        <v>41</v>
      </c>
      <c r="O9228" s="2" t="s">
        <v>42</v>
      </c>
      <c r="P9228" s="2" t="s">
        <v>21</v>
      </c>
      <c r="Q9228" s="2" t="s">
        <v>32</v>
      </c>
      <c r="R9228" s="13">
        <v>18.335999999999999</v>
      </c>
      <c r="S9228" s="14">
        <v>4</v>
      </c>
      <c r="T9228" s="15">
        <v>-32.088000000000001</v>
      </c>
    </row>
    <row r="9229" spans="14:20" x14ac:dyDescent="0.2">
      <c r="N9229" s="3" t="s">
        <v>112</v>
      </c>
      <c r="O9229" s="3" t="s">
        <v>52</v>
      </c>
      <c r="P9229" s="3" t="s">
        <v>21</v>
      </c>
      <c r="Q9229" s="3" t="s">
        <v>36</v>
      </c>
      <c r="R9229" s="16">
        <v>10.368</v>
      </c>
      <c r="S9229" s="17">
        <v>2</v>
      </c>
      <c r="T9229" s="18">
        <v>3.6288</v>
      </c>
    </row>
    <row r="9230" spans="14:20" x14ac:dyDescent="0.2">
      <c r="N9230" s="2" t="s">
        <v>19</v>
      </c>
      <c r="O9230" s="2" t="s">
        <v>20</v>
      </c>
      <c r="P9230" s="2" t="s">
        <v>21</v>
      </c>
      <c r="Q9230" s="2" t="s">
        <v>33</v>
      </c>
      <c r="R9230" s="13">
        <v>10.89</v>
      </c>
      <c r="S9230" s="14">
        <v>1</v>
      </c>
      <c r="T9230" s="15">
        <v>2.8313999999999999</v>
      </c>
    </row>
    <row r="9231" spans="14:20" x14ac:dyDescent="0.2">
      <c r="N9231" s="3" t="s">
        <v>19</v>
      </c>
      <c r="O9231" s="3" t="s">
        <v>20</v>
      </c>
      <c r="P9231" s="3" t="s">
        <v>21</v>
      </c>
      <c r="Q9231" s="3" t="s">
        <v>36</v>
      </c>
      <c r="R9231" s="16">
        <v>19.440000000000001</v>
      </c>
      <c r="S9231" s="17">
        <v>3</v>
      </c>
      <c r="T9231" s="18">
        <v>9.3312000000000008</v>
      </c>
    </row>
    <row r="9232" spans="14:20" x14ac:dyDescent="0.2">
      <c r="N9232" s="2" t="s">
        <v>19</v>
      </c>
      <c r="O9232" s="2" t="s">
        <v>20</v>
      </c>
      <c r="P9232" s="2" t="s">
        <v>21</v>
      </c>
      <c r="Q9232" s="2" t="s">
        <v>32</v>
      </c>
      <c r="R9232" s="13">
        <v>121.6</v>
      </c>
      <c r="S9232" s="14">
        <v>5</v>
      </c>
      <c r="T9232" s="15">
        <v>39.520000000000003</v>
      </c>
    </row>
    <row r="9233" spans="14:20" x14ac:dyDescent="0.2">
      <c r="N9233" s="3" t="s">
        <v>68</v>
      </c>
      <c r="O9233" s="3" t="s">
        <v>42</v>
      </c>
      <c r="P9233" s="3" t="s">
        <v>21</v>
      </c>
      <c r="Q9233" s="3" t="s">
        <v>29</v>
      </c>
      <c r="R9233" s="16">
        <v>181.86</v>
      </c>
      <c r="S9233" s="17">
        <v>7</v>
      </c>
      <c r="T9233" s="18">
        <v>50.9208</v>
      </c>
    </row>
    <row r="9234" spans="14:20" x14ac:dyDescent="0.2">
      <c r="N9234" s="2" t="s">
        <v>110</v>
      </c>
      <c r="O9234" s="2" t="s">
        <v>42</v>
      </c>
      <c r="P9234" s="2" t="s">
        <v>21</v>
      </c>
      <c r="Q9234" s="2" t="s">
        <v>75</v>
      </c>
      <c r="R9234" s="13">
        <v>45.92</v>
      </c>
      <c r="S9234" s="14">
        <v>4</v>
      </c>
      <c r="T9234" s="15">
        <v>21.5824</v>
      </c>
    </row>
    <row r="9235" spans="14:20" x14ac:dyDescent="0.2">
      <c r="N9235" s="3" t="s">
        <v>44</v>
      </c>
      <c r="O9235" s="3" t="s">
        <v>42</v>
      </c>
      <c r="P9235" s="3" t="s">
        <v>21</v>
      </c>
      <c r="Q9235" s="3" t="s">
        <v>32</v>
      </c>
      <c r="R9235" s="16">
        <v>18.239999999999998</v>
      </c>
      <c r="S9235" s="17">
        <v>3</v>
      </c>
      <c r="T9235" s="18">
        <v>8.5728000000000009</v>
      </c>
    </row>
    <row r="9236" spans="14:20" x14ac:dyDescent="0.2">
      <c r="N9236" s="2" t="s">
        <v>74</v>
      </c>
      <c r="O9236" s="2" t="s">
        <v>52</v>
      </c>
      <c r="P9236" s="2" t="s">
        <v>21</v>
      </c>
      <c r="Q9236" s="2" t="s">
        <v>26</v>
      </c>
      <c r="R9236" s="13">
        <v>35.479999999999997</v>
      </c>
      <c r="S9236" s="14">
        <v>1</v>
      </c>
      <c r="T9236" s="15">
        <v>0</v>
      </c>
    </row>
    <row r="9237" spans="14:20" x14ac:dyDescent="0.2">
      <c r="N9237" s="3" t="s">
        <v>24</v>
      </c>
      <c r="O9237" s="3" t="s">
        <v>13</v>
      </c>
      <c r="P9237" s="3" t="s">
        <v>21</v>
      </c>
      <c r="Q9237" s="3" t="s">
        <v>33</v>
      </c>
      <c r="R9237" s="16">
        <v>1158.1199999999999</v>
      </c>
      <c r="S9237" s="17">
        <v>5</v>
      </c>
      <c r="T9237" s="18">
        <v>130.2885</v>
      </c>
    </row>
    <row r="9238" spans="14:20" x14ac:dyDescent="0.2">
      <c r="N9238" s="2" t="s">
        <v>85</v>
      </c>
      <c r="O9238" s="2" t="s">
        <v>13</v>
      </c>
      <c r="P9238" s="2" t="s">
        <v>14</v>
      </c>
      <c r="Q9238" s="2" t="s">
        <v>28</v>
      </c>
      <c r="R9238" s="13">
        <v>88.92</v>
      </c>
      <c r="S9238" s="14">
        <v>5</v>
      </c>
      <c r="T9238" s="15">
        <v>14.4495</v>
      </c>
    </row>
    <row r="9239" spans="14:20" x14ac:dyDescent="0.2">
      <c r="N9239" s="3" t="s">
        <v>19</v>
      </c>
      <c r="O9239" s="3" t="s">
        <v>20</v>
      </c>
      <c r="P9239" s="3" t="s">
        <v>14</v>
      </c>
      <c r="Q9239" s="3" t="s">
        <v>28</v>
      </c>
      <c r="R9239" s="16">
        <v>34.92</v>
      </c>
      <c r="S9239" s="17">
        <v>4</v>
      </c>
      <c r="T9239" s="18">
        <v>11.8728</v>
      </c>
    </row>
    <row r="9240" spans="14:20" x14ac:dyDescent="0.2">
      <c r="N9240" s="2" t="s">
        <v>41</v>
      </c>
      <c r="O9240" s="2" t="s">
        <v>42</v>
      </c>
      <c r="P9240" s="2" t="s">
        <v>30</v>
      </c>
      <c r="Q9240" s="2" t="s">
        <v>31</v>
      </c>
      <c r="R9240" s="13">
        <v>35.183999999999997</v>
      </c>
      <c r="S9240" s="14">
        <v>2</v>
      </c>
      <c r="T9240" s="15">
        <v>12.314399999999999</v>
      </c>
    </row>
    <row r="9241" spans="14:20" x14ac:dyDescent="0.2">
      <c r="N9241" s="3" t="s">
        <v>687</v>
      </c>
      <c r="O9241" s="3" t="s">
        <v>42</v>
      </c>
      <c r="P9241" s="3" t="s">
        <v>21</v>
      </c>
      <c r="Q9241" s="3" t="s">
        <v>122</v>
      </c>
      <c r="R9241" s="16">
        <v>25.5</v>
      </c>
      <c r="S9241" s="17">
        <v>3</v>
      </c>
      <c r="T9241" s="18">
        <v>6.63</v>
      </c>
    </row>
    <row r="9242" spans="14:20" x14ac:dyDescent="0.2">
      <c r="N9242" s="2" t="s">
        <v>19</v>
      </c>
      <c r="O9242" s="2" t="s">
        <v>20</v>
      </c>
      <c r="P9242" s="2" t="s">
        <v>21</v>
      </c>
      <c r="Q9242" s="2" t="s">
        <v>36</v>
      </c>
      <c r="R9242" s="13">
        <v>10.56</v>
      </c>
      <c r="S9242" s="14">
        <v>2</v>
      </c>
      <c r="T9242" s="15">
        <v>4.7519999999999998</v>
      </c>
    </row>
    <row r="9243" spans="14:20" x14ac:dyDescent="0.2">
      <c r="N9243" s="3" t="s">
        <v>74</v>
      </c>
      <c r="O9243" s="3" t="s">
        <v>52</v>
      </c>
      <c r="P9243" s="3" t="s">
        <v>21</v>
      </c>
      <c r="Q9243" s="3" t="s">
        <v>32</v>
      </c>
      <c r="R9243" s="16">
        <v>15.92</v>
      </c>
      <c r="S9243" s="17">
        <v>5</v>
      </c>
      <c r="T9243" s="18">
        <v>5.3730000000000002</v>
      </c>
    </row>
    <row r="9244" spans="14:20" x14ac:dyDescent="0.2">
      <c r="N9244" s="2" t="s">
        <v>41</v>
      </c>
      <c r="O9244" s="2" t="s">
        <v>42</v>
      </c>
      <c r="P9244" s="2" t="s">
        <v>21</v>
      </c>
      <c r="Q9244" s="2" t="s">
        <v>36</v>
      </c>
      <c r="R9244" s="13">
        <v>16.056000000000001</v>
      </c>
      <c r="S9244" s="14">
        <v>3</v>
      </c>
      <c r="T9244" s="15">
        <v>5.8202999999999996</v>
      </c>
    </row>
    <row r="9245" spans="14:20" x14ac:dyDescent="0.2">
      <c r="N9245" s="3" t="s">
        <v>41</v>
      </c>
      <c r="O9245" s="3" t="s">
        <v>42</v>
      </c>
      <c r="P9245" s="3" t="s">
        <v>21</v>
      </c>
      <c r="Q9245" s="3" t="s">
        <v>36</v>
      </c>
      <c r="R9245" s="16">
        <v>223.05600000000001</v>
      </c>
      <c r="S9245" s="17">
        <v>9</v>
      </c>
      <c r="T9245" s="18">
        <v>69.704999999999998</v>
      </c>
    </row>
    <row r="9246" spans="14:20" x14ac:dyDescent="0.2">
      <c r="N9246" s="2" t="s">
        <v>41</v>
      </c>
      <c r="O9246" s="2" t="s">
        <v>42</v>
      </c>
      <c r="P9246" s="2" t="s">
        <v>21</v>
      </c>
      <c r="Q9246" s="2" t="s">
        <v>26</v>
      </c>
      <c r="R9246" s="13">
        <v>540.048</v>
      </c>
      <c r="S9246" s="14">
        <v>3</v>
      </c>
      <c r="T9246" s="15">
        <v>-47.254199999999997</v>
      </c>
    </row>
    <row r="9247" spans="14:20" x14ac:dyDescent="0.2">
      <c r="N9247" s="3" t="s">
        <v>112</v>
      </c>
      <c r="O9247" s="3" t="s">
        <v>52</v>
      </c>
      <c r="P9247" s="3" t="s">
        <v>30</v>
      </c>
      <c r="Q9247" s="3" t="s">
        <v>31</v>
      </c>
      <c r="R9247" s="16">
        <v>370.78199999999998</v>
      </c>
      <c r="S9247" s="17">
        <v>3</v>
      </c>
      <c r="T9247" s="18">
        <v>-92.695499999999996</v>
      </c>
    </row>
    <row r="9248" spans="14:20" x14ac:dyDescent="0.2">
      <c r="N9248" s="2" t="s">
        <v>80</v>
      </c>
      <c r="O9248" s="2" t="s">
        <v>20</v>
      </c>
      <c r="P9248" s="2" t="s">
        <v>30</v>
      </c>
      <c r="Q9248" s="2" t="s">
        <v>55</v>
      </c>
      <c r="R9248" s="13">
        <v>41.6</v>
      </c>
      <c r="S9248" s="14">
        <v>4</v>
      </c>
      <c r="T9248" s="15">
        <v>13</v>
      </c>
    </row>
    <row r="9249" spans="14:20" x14ac:dyDescent="0.2">
      <c r="N9249" s="3" t="s">
        <v>80</v>
      </c>
      <c r="O9249" s="3" t="s">
        <v>20</v>
      </c>
      <c r="P9249" s="3" t="s">
        <v>21</v>
      </c>
      <c r="Q9249" s="3" t="s">
        <v>36</v>
      </c>
      <c r="R9249" s="16">
        <v>23.12</v>
      </c>
      <c r="S9249" s="17">
        <v>5</v>
      </c>
      <c r="T9249" s="18">
        <v>8.3810000000000002</v>
      </c>
    </row>
    <row r="9250" spans="14:20" x14ac:dyDescent="0.2">
      <c r="N9250" s="2" t="s">
        <v>80</v>
      </c>
      <c r="O9250" s="2" t="s">
        <v>20</v>
      </c>
      <c r="P9250" s="2" t="s">
        <v>14</v>
      </c>
      <c r="Q9250" s="2" t="s">
        <v>16</v>
      </c>
      <c r="R9250" s="13">
        <v>113.88800000000001</v>
      </c>
      <c r="S9250" s="14">
        <v>2</v>
      </c>
      <c r="T9250" s="15">
        <v>9.9651999999999994</v>
      </c>
    </row>
    <row r="9251" spans="14:20" x14ac:dyDescent="0.2">
      <c r="N9251" s="3" t="s">
        <v>80</v>
      </c>
      <c r="O9251" s="3" t="s">
        <v>20</v>
      </c>
      <c r="P9251" s="3" t="s">
        <v>14</v>
      </c>
      <c r="Q9251" s="3" t="s">
        <v>28</v>
      </c>
      <c r="R9251" s="16">
        <v>113.568</v>
      </c>
      <c r="S9251" s="17">
        <v>2</v>
      </c>
      <c r="T9251" s="18">
        <v>-5.6783999999999999</v>
      </c>
    </row>
    <row r="9252" spans="14:20" x14ac:dyDescent="0.2">
      <c r="N9252" s="2" t="s">
        <v>80</v>
      </c>
      <c r="O9252" s="2" t="s">
        <v>20</v>
      </c>
      <c r="P9252" s="2" t="s">
        <v>30</v>
      </c>
      <c r="Q9252" s="2" t="s">
        <v>31</v>
      </c>
      <c r="R9252" s="13">
        <v>7.92</v>
      </c>
      <c r="S9252" s="14">
        <v>2</v>
      </c>
      <c r="T9252" s="15">
        <v>0.69299999999999995</v>
      </c>
    </row>
    <row r="9253" spans="14:20" x14ac:dyDescent="0.2">
      <c r="N9253" s="3" t="s">
        <v>80</v>
      </c>
      <c r="O9253" s="3" t="s">
        <v>20</v>
      </c>
      <c r="P9253" s="3" t="s">
        <v>30</v>
      </c>
      <c r="Q9253" s="3" t="s">
        <v>31</v>
      </c>
      <c r="R9253" s="16">
        <v>671.98400000000004</v>
      </c>
      <c r="S9253" s="17">
        <v>2</v>
      </c>
      <c r="T9253" s="18">
        <v>50.398800000000001</v>
      </c>
    </row>
    <row r="9254" spans="14:20" x14ac:dyDescent="0.2">
      <c r="N9254" s="2" t="s">
        <v>41</v>
      </c>
      <c r="O9254" s="2" t="s">
        <v>42</v>
      </c>
      <c r="P9254" s="2" t="s">
        <v>21</v>
      </c>
      <c r="Q9254" s="2" t="s">
        <v>32</v>
      </c>
      <c r="R9254" s="13">
        <v>30.56</v>
      </c>
      <c r="S9254" s="14">
        <v>5</v>
      </c>
      <c r="T9254" s="15">
        <v>-45.84</v>
      </c>
    </row>
    <row r="9255" spans="14:20" x14ac:dyDescent="0.2">
      <c r="N9255" s="3" t="s">
        <v>41</v>
      </c>
      <c r="O9255" s="3" t="s">
        <v>42</v>
      </c>
      <c r="P9255" s="3" t="s">
        <v>21</v>
      </c>
      <c r="Q9255" s="3" t="s">
        <v>26</v>
      </c>
      <c r="R9255" s="16">
        <v>77.951999999999998</v>
      </c>
      <c r="S9255" s="17">
        <v>3</v>
      </c>
      <c r="T9255" s="18">
        <v>-15.590400000000001</v>
      </c>
    </row>
    <row r="9256" spans="14:20" x14ac:dyDescent="0.2">
      <c r="N9256" s="2" t="s">
        <v>41</v>
      </c>
      <c r="O9256" s="2" t="s">
        <v>42</v>
      </c>
      <c r="P9256" s="2" t="s">
        <v>30</v>
      </c>
      <c r="Q9256" s="2" t="s">
        <v>31</v>
      </c>
      <c r="R9256" s="13">
        <v>67.992000000000004</v>
      </c>
      <c r="S9256" s="14">
        <v>1</v>
      </c>
      <c r="T9256" s="15">
        <v>8.4990000000000006</v>
      </c>
    </row>
    <row r="9257" spans="14:20" x14ac:dyDescent="0.2">
      <c r="N9257" s="3" t="s">
        <v>41</v>
      </c>
      <c r="O9257" s="3" t="s">
        <v>42</v>
      </c>
      <c r="P9257" s="3" t="s">
        <v>21</v>
      </c>
      <c r="Q9257" s="3" t="s">
        <v>57</v>
      </c>
      <c r="R9257" s="16">
        <v>12.224</v>
      </c>
      <c r="S9257" s="17">
        <v>2</v>
      </c>
      <c r="T9257" s="18">
        <v>4.4311999999999996</v>
      </c>
    </row>
    <row r="9258" spans="14:20" x14ac:dyDescent="0.2">
      <c r="N9258" s="2" t="s">
        <v>41</v>
      </c>
      <c r="O9258" s="2" t="s">
        <v>42</v>
      </c>
      <c r="P9258" s="2" t="s">
        <v>30</v>
      </c>
      <c r="Q9258" s="2" t="s">
        <v>55</v>
      </c>
      <c r="R9258" s="13">
        <v>44.783999999999999</v>
      </c>
      <c r="S9258" s="14">
        <v>2</v>
      </c>
      <c r="T9258" s="15">
        <v>-0.55979999999999996</v>
      </c>
    </row>
    <row r="9259" spans="14:20" x14ac:dyDescent="0.2">
      <c r="N9259" s="3" t="s">
        <v>41</v>
      </c>
      <c r="O9259" s="3" t="s">
        <v>42</v>
      </c>
      <c r="P9259" s="3" t="s">
        <v>14</v>
      </c>
      <c r="Q9259" s="3" t="s">
        <v>28</v>
      </c>
      <c r="R9259" s="16">
        <v>22.847999999999999</v>
      </c>
      <c r="S9259" s="17">
        <v>3</v>
      </c>
      <c r="T9259" s="18">
        <v>-17.7072</v>
      </c>
    </row>
    <row r="9260" spans="14:20" x14ac:dyDescent="0.2">
      <c r="N9260" s="2" t="s">
        <v>112</v>
      </c>
      <c r="O9260" s="2" t="s">
        <v>52</v>
      </c>
      <c r="P9260" s="2" t="s">
        <v>21</v>
      </c>
      <c r="Q9260" s="2" t="s">
        <v>36</v>
      </c>
      <c r="R9260" s="13">
        <v>10.848000000000001</v>
      </c>
      <c r="S9260" s="14">
        <v>2</v>
      </c>
      <c r="T9260" s="15">
        <v>3.5255999999999998</v>
      </c>
    </row>
    <row r="9261" spans="14:20" x14ac:dyDescent="0.2">
      <c r="N9261" s="3" t="s">
        <v>112</v>
      </c>
      <c r="O9261" s="3" t="s">
        <v>52</v>
      </c>
      <c r="P9261" s="3" t="s">
        <v>30</v>
      </c>
      <c r="Q9261" s="3" t="s">
        <v>55</v>
      </c>
      <c r="R9261" s="16">
        <v>18.544</v>
      </c>
      <c r="S9261" s="17">
        <v>2</v>
      </c>
      <c r="T9261" s="18">
        <v>3.0133999999999999</v>
      </c>
    </row>
    <row r="9262" spans="14:20" x14ac:dyDescent="0.2">
      <c r="N9262" s="2" t="s">
        <v>38</v>
      </c>
      <c r="O9262" s="2" t="s">
        <v>20</v>
      </c>
      <c r="P9262" s="2" t="s">
        <v>21</v>
      </c>
      <c r="Q9262" s="2" t="s">
        <v>22</v>
      </c>
      <c r="R9262" s="13">
        <v>9.9600000000000009</v>
      </c>
      <c r="S9262" s="14">
        <v>2</v>
      </c>
      <c r="T9262" s="15">
        <v>4.5815999999999999</v>
      </c>
    </row>
    <row r="9263" spans="14:20" x14ac:dyDescent="0.2">
      <c r="N9263" s="3" t="s">
        <v>38</v>
      </c>
      <c r="O9263" s="3" t="s">
        <v>20</v>
      </c>
      <c r="P9263" s="3" t="s">
        <v>21</v>
      </c>
      <c r="Q9263" s="3" t="s">
        <v>29</v>
      </c>
      <c r="R9263" s="16">
        <v>9.2100000000000009</v>
      </c>
      <c r="S9263" s="17">
        <v>3</v>
      </c>
      <c r="T9263" s="18">
        <v>2.3025000000000002</v>
      </c>
    </row>
    <row r="9264" spans="14:20" x14ac:dyDescent="0.2">
      <c r="N9264" s="2" t="s">
        <v>38</v>
      </c>
      <c r="O9264" s="2" t="s">
        <v>20</v>
      </c>
      <c r="P9264" s="2" t="s">
        <v>21</v>
      </c>
      <c r="Q9264" s="2" t="s">
        <v>122</v>
      </c>
      <c r="R9264" s="13">
        <v>27.93</v>
      </c>
      <c r="S9264" s="14">
        <v>3</v>
      </c>
      <c r="T9264" s="15">
        <v>8.0997000000000003</v>
      </c>
    </row>
    <row r="9265" spans="14:20" x14ac:dyDescent="0.2">
      <c r="N9265" s="3" t="s">
        <v>19</v>
      </c>
      <c r="O9265" s="3" t="s">
        <v>20</v>
      </c>
      <c r="P9265" s="3" t="s">
        <v>21</v>
      </c>
      <c r="Q9265" s="3" t="s">
        <v>32</v>
      </c>
      <c r="R9265" s="16">
        <v>14.016</v>
      </c>
      <c r="S9265" s="17">
        <v>4</v>
      </c>
      <c r="T9265" s="18">
        <v>4.9055999999999997</v>
      </c>
    </row>
    <row r="9266" spans="14:20" x14ac:dyDescent="0.2">
      <c r="N9266" s="2" t="s">
        <v>38</v>
      </c>
      <c r="O9266" s="2" t="s">
        <v>20</v>
      </c>
      <c r="P9266" s="2" t="s">
        <v>21</v>
      </c>
      <c r="Q9266" s="2" t="s">
        <v>75</v>
      </c>
      <c r="R9266" s="13">
        <v>18.239999999999998</v>
      </c>
      <c r="S9266" s="14">
        <v>3</v>
      </c>
      <c r="T9266" s="15">
        <v>9.1199999999999992</v>
      </c>
    </row>
    <row r="9267" spans="14:20" x14ac:dyDescent="0.2">
      <c r="N9267" s="3" t="s">
        <v>38</v>
      </c>
      <c r="O9267" s="3" t="s">
        <v>20</v>
      </c>
      <c r="P9267" s="3" t="s">
        <v>21</v>
      </c>
      <c r="Q9267" s="3" t="s">
        <v>33</v>
      </c>
      <c r="R9267" s="16">
        <v>76.12</v>
      </c>
      <c r="S9267" s="17">
        <v>2</v>
      </c>
      <c r="T9267" s="18">
        <v>22.0748</v>
      </c>
    </row>
    <row r="9268" spans="14:20" x14ac:dyDescent="0.2">
      <c r="N9268" s="2" t="s">
        <v>24</v>
      </c>
      <c r="O9268" s="2" t="s">
        <v>13</v>
      </c>
      <c r="P9268" s="2" t="s">
        <v>21</v>
      </c>
      <c r="Q9268" s="2" t="s">
        <v>36</v>
      </c>
      <c r="R9268" s="13">
        <v>26.72</v>
      </c>
      <c r="S9268" s="14">
        <v>5</v>
      </c>
      <c r="T9268" s="15">
        <v>9.3520000000000003</v>
      </c>
    </row>
    <row r="9269" spans="14:20" x14ac:dyDescent="0.2">
      <c r="N9269" s="3" t="s">
        <v>80</v>
      </c>
      <c r="O9269" s="3" t="s">
        <v>20</v>
      </c>
      <c r="P9269" s="3" t="s">
        <v>30</v>
      </c>
      <c r="Q9269" s="3" t="s">
        <v>55</v>
      </c>
      <c r="R9269" s="16">
        <v>62.351999999999997</v>
      </c>
      <c r="S9269" s="17">
        <v>6</v>
      </c>
      <c r="T9269" s="18">
        <v>-10.9116</v>
      </c>
    </row>
    <row r="9270" spans="14:20" x14ac:dyDescent="0.2">
      <c r="N9270" s="2" t="s">
        <v>19</v>
      </c>
      <c r="O9270" s="2" t="s">
        <v>20</v>
      </c>
      <c r="P9270" s="2" t="s">
        <v>21</v>
      </c>
      <c r="Q9270" s="2" t="s">
        <v>36</v>
      </c>
      <c r="R9270" s="13">
        <v>11.56</v>
      </c>
      <c r="S9270" s="14">
        <v>2</v>
      </c>
      <c r="T9270" s="15">
        <v>5.6643999999999997</v>
      </c>
    </row>
    <row r="9271" spans="14:20" x14ac:dyDescent="0.2">
      <c r="N9271" s="3" t="s">
        <v>51</v>
      </c>
      <c r="O9271" s="3" t="s">
        <v>52</v>
      </c>
      <c r="P9271" s="3" t="s">
        <v>21</v>
      </c>
      <c r="Q9271" s="3" t="s">
        <v>26</v>
      </c>
      <c r="R9271" s="16">
        <v>221.024</v>
      </c>
      <c r="S9271" s="17">
        <v>2</v>
      </c>
      <c r="T9271" s="18">
        <v>-55.256</v>
      </c>
    </row>
    <row r="9272" spans="14:20" x14ac:dyDescent="0.2">
      <c r="N9272" s="2" t="s">
        <v>62</v>
      </c>
      <c r="O9272" s="2" t="s">
        <v>42</v>
      </c>
      <c r="P9272" s="2" t="s">
        <v>21</v>
      </c>
      <c r="Q9272" s="2" t="s">
        <v>26</v>
      </c>
      <c r="R9272" s="13">
        <v>230.376</v>
      </c>
      <c r="S9272" s="14">
        <v>3</v>
      </c>
      <c r="T9272" s="15">
        <v>-48.954900000000002</v>
      </c>
    </row>
    <row r="9273" spans="14:20" x14ac:dyDescent="0.2">
      <c r="N9273" s="3" t="s">
        <v>41</v>
      </c>
      <c r="O9273" s="3" t="s">
        <v>42</v>
      </c>
      <c r="P9273" s="3" t="s">
        <v>21</v>
      </c>
      <c r="Q9273" s="3" t="s">
        <v>33</v>
      </c>
      <c r="R9273" s="16">
        <v>9.3239999999999998</v>
      </c>
      <c r="S9273" s="17">
        <v>6</v>
      </c>
      <c r="T9273" s="18">
        <v>-24.708600000000001</v>
      </c>
    </row>
    <row r="9274" spans="14:20" x14ac:dyDescent="0.2">
      <c r="N9274" s="2" t="s">
        <v>112</v>
      </c>
      <c r="O9274" s="2" t="s">
        <v>52</v>
      </c>
      <c r="P9274" s="2" t="s">
        <v>30</v>
      </c>
      <c r="Q9274" s="2" t="s">
        <v>55</v>
      </c>
      <c r="R9274" s="13">
        <v>60.863999999999997</v>
      </c>
      <c r="S9274" s="14">
        <v>4</v>
      </c>
      <c r="T9274" s="15">
        <v>9.1295999999999999</v>
      </c>
    </row>
    <row r="9275" spans="14:20" x14ac:dyDescent="0.2">
      <c r="N9275" s="3" t="s">
        <v>112</v>
      </c>
      <c r="O9275" s="3" t="s">
        <v>52</v>
      </c>
      <c r="P9275" s="3" t="s">
        <v>30</v>
      </c>
      <c r="Q9275" s="3" t="s">
        <v>142</v>
      </c>
      <c r="R9275" s="16">
        <v>652.995</v>
      </c>
      <c r="S9275" s="17">
        <v>7</v>
      </c>
      <c r="T9275" s="18">
        <v>-935.95950000000005</v>
      </c>
    </row>
    <row r="9276" spans="14:20" x14ac:dyDescent="0.2">
      <c r="N9276" s="2" t="s">
        <v>112</v>
      </c>
      <c r="O9276" s="2" t="s">
        <v>52</v>
      </c>
      <c r="P9276" s="2" t="s">
        <v>21</v>
      </c>
      <c r="Q9276" s="2" t="s">
        <v>32</v>
      </c>
      <c r="R9276" s="13">
        <v>11.22</v>
      </c>
      <c r="S9276" s="14">
        <v>10</v>
      </c>
      <c r="T9276" s="15">
        <v>-7.48</v>
      </c>
    </row>
    <row r="9277" spans="14:20" x14ac:dyDescent="0.2">
      <c r="N9277" s="3" t="s">
        <v>74</v>
      </c>
      <c r="O9277" s="3" t="s">
        <v>52</v>
      </c>
      <c r="P9277" s="3" t="s">
        <v>30</v>
      </c>
      <c r="Q9277" s="3" t="s">
        <v>55</v>
      </c>
      <c r="R9277" s="16">
        <v>163.96</v>
      </c>
      <c r="S9277" s="17">
        <v>4</v>
      </c>
      <c r="T9277" s="18">
        <v>70.502799999999993</v>
      </c>
    </row>
    <row r="9278" spans="14:20" x14ac:dyDescent="0.2">
      <c r="N9278" s="2" t="s">
        <v>85</v>
      </c>
      <c r="O9278" s="2" t="s">
        <v>13</v>
      </c>
      <c r="P9278" s="2" t="s">
        <v>21</v>
      </c>
      <c r="Q9278" s="2" t="s">
        <v>36</v>
      </c>
      <c r="R9278" s="13">
        <v>8.9039999999999999</v>
      </c>
      <c r="S9278" s="14">
        <v>3</v>
      </c>
      <c r="T9278" s="15">
        <v>3.339</v>
      </c>
    </row>
    <row r="9279" spans="14:20" x14ac:dyDescent="0.2">
      <c r="N9279" s="3" t="s">
        <v>85</v>
      </c>
      <c r="O9279" s="3" t="s">
        <v>13</v>
      </c>
      <c r="P9279" s="3" t="s">
        <v>21</v>
      </c>
      <c r="Q9279" s="3" t="s">
        <v>26</v>
      </c>
      <c r="R9279" s="16">
        <v>720.06399999999996</v>
      </c>
      <c r="S9279" s="17">
        <v>4</v>
      </c>
      <c r="T9279" s="18">
        <v>-63.005600000000001</v>
      </c>
    </row>
    <row r="9280" spans="14:20" x14ac:dyDescent="0.2">
      <c r="N9280" s="2" t="s">
        <v>38</v>
      </c>
      <c r="O9280" s="2" t="s">
        <v>20</v>
      </c>
      <c r="P9280" s="2" t="s">
        <v>14</v>
      </c>
      <c r="Q9280" s="2" t="s">
        <v>16</v>
      </c>
      <c r="R9280" s="13">
        <v>2404.7040000000002</v>
      </c>
      <c r="S9280" s="14">
        <v>6</v>
      </c>
      <c r="T9280" s="15">
        <v>150.29400000000001</v>
      </c>
    </row>
    <row r="9281" spans="14:20" x14ac:dyDescent="0.2">
      <c r="N9281" s="3" t="s">
        <v>38</v>
      </c>
      <c r="O9281" s="3" t="s">
        <v>20</v>
      </c>
      <c r="P9281" s="3" t="s">
        <v>21</v>
      </c>
      <c r="Q9281" s="3" t="s">
        <v>32</v>
      </c>
      <c r="R9281" s="16">
        <v>563.024</v>
      </c>
      <c r="S9281" s="17">
        <v>11</v>
      </c>
      <c r="T9281" s="18">
        <v>190.0206</v>
      </c>
    </row>
    <row r="9282" spans="14:20" x14ac:dyDescent="0.2">
      <c r="N9282" s="2" t="s">
        <v>38</v>
      </c>
      <c r="O9282" s="2" t="s">
        <v>20</v>
      </c>
      <c r="P9282" s="2" t="s">
        <v>21</v>
      </c>
      <c r="Q9282" s="2" t="s">
        <v>26</v>
      </c>
      <c r="R9282" s="13">
        <v>344.91</v>
      </c>
      <c r="S9282" s="14">
        <v>3</v>
      </c>
      <c r="T9282" s="15">
        <v>10.347300000000001</v>
      </c>
    </row>
    <row r="9283" spans="14:20" x14ac:dyDescent="0.2">
      <c r="N9283" s="3" t="s">
        <v>38</v>
      </c>
      <c r="O9283" s="3" t="s">
        <v>20</v>
      </c>
      <c r="P9283" s="3" t="s">
        <v>21</v>
      </c>
      <c r="Q9283" s="3" t="s">
        <v>22</v>
      </c>
      <c r="R9283" s="16">
        <v>8.64</v>
      </c>
      <c r="S9283" s="17">
        <v>3</v>
      </c>
      <c r="T9283" s="18">
        <v>4.2336</v>
      </c>
    </row>
    <row r="9284" spans="14:20" x14ac:dyDescent="0.2">
      <c r="N9284" s="2" t="s">
        <v>24</v>
      </c>
      <c r="O9284" s="2" t="s">
        <v>13</v>
      </c>
      <c r="P9284" s="2" t="s">
        <v>21</v>
      </c>
      <c r="Q9284" s="2" t="s">
        <v>29</v>
      </c>
      <c r="R9284" s="13">
        <v>2.0640000000000001</v>
      </c>
      <c r="S9284" s="14">
        <v>1</v>
      </c>
      <c r="T9284" s="15">
        <v>0.15479999999999999</v>
      </c>
    </row>
    <row r="9285" spans="14:20" x14ac:dyDescent="0.2">
      <c r="N9285" s="3" t="s">
        <v>41</v>
      </c>
      <c r="O9285" s="3" t="s">
        <v>42</v>
      </c>
      <c r="P9285" s="3" t="s">
        <v>21</v>
      </c>
      <c r="Q9285" s="3" t="s">
        <v>26</v>
      </c>
      <c r="R9285" s="16">
        <v>61.792000000000002</v>
      </c>
      <c r="S9285" s="17">
        <v>4</v>
      </c>
      <c r="T9285" s="18">
        <v>6.1791999999999998</v>
      </c>
    </row>
    <row r="9286" spans="14:20" x14ac:dyDescent="0.2">
      <c r="N9286" s="2" t="s">
        <v>41</v>
      </c>
      <c r="O9286" s="2" t="s">
        <v>42</v>
      </c>
      <c r="P9286" s="2" t="s">
        <v>14</v>
      </c>
      <c r="Q9286" s="2" t="s">
        <v>15</v>
      </c>
      <c r="R9286" s="13">
        <v>205.9992</v>
      </c>
      <c r="S9286" s="14">
        <v>3</v>
      </c>
      <c r="T9286" s="15">
        <v>-27.264600000000002</v>
      </c>
    </row>
    <row r="9287" spans="14:20" x14ac:dyDescent="0.2">
      <c r="N9287" s="3" t="s">
        <v>74</v>
      </c>
      <c r="O9287" s="3" t="s">
        <v>52</v>
      </c>
      <c r="P9287" s="3" t="s">
        <v>30</v>
      </c>
      <c r="Q9287" s="3" t="s">
        <v>31</v>
      </c>
      <c r="R9287" s="16">
        <v>629.95000000000005</v>
      </c>
      <c r="S9287" s="17">
        <v>5</v>
      </c>
      <c r="T9287" s="18">
        <v>163.78700000000001</v>
      </c>
    </row>
    <row r="9288" spans="14:20" x14ac:dyDescent="0.2">
      <c r="N9288" s="2" t="s">
        <v>74</v>
      </c>
      <c r="O9288" s="2" t="s">
        <v>52</v>
      </c>
      <c r="P9288" s="2" t="s">
        <v>30</v>
      </c>
      <c r="Q9288" s="2" t="s">
        <v>31</v>
      </c>
      <c r="R9288" s="13">
        <v>43.6</v>
      </c>
      <c r="S9288" s="14">
        <v>4</v>
      </c>
      <c r="T9288" s="15">
        <v>12.208</v>
      </c>
    </row>
    <row r="9289" spans="14:20" x14ac:dyDescent="0.2">
      <c r="N9289" s="3" t="s">
        <v>74</v>
      </c>
      <c r="O9289" s="3" t="s">
        <v>52</v>
      </c>
      <c r="P9289" s="3" t="s">
        <v>14</v>
      </c>
      <c r="Q9289" s="3" t="s">
        <v>28</v>
      </c>
      <c r="R9289" s="16">
        <v>154.94999999999999</v>
      </c>
      <c r="S9289" s="17">
        <v>3</v>
      </c>
      <c r="T9289" s="18">
        <v>30.99</v>
      </c>
    </row>
    <row r="9290" spans="14:20" x14ac:dyDescent="0.2">
      <c r="N9290" s="2" t="s">
        <v>74</v>
      </c>
      <c r="O9290" s="2" t="s">
        <v>52</v>
      </c>
      <c r="P9290" s="2" t="s">
        <v>21</v>
      </c>
      <c r="Q9290" s="2" t="s">
        <v>26</v>
      </c>
      <c r="R9290" s="13">
        <v>11.21</v>
      </c>
      <c r="S9290" s="14">
        <v>1</v>
      </c>
      <c r="T9290" s="15">
        <v>3.363</v>
      </c>
    </row>
    <row r="9291" spans="14:20" x14ac:dyDescent="0.2">
      <c r="N9291" s="3" t="s">
        <v>88</v>
      </c>
      <c r="O9291" s="3" t="s">
        <v>13</v>
      </c>
      <c r="P9291" s="3" t="s">
        <v>30</v>
      </c>
      <c r="Q9291" s="3" t="s">
        <v>55</v>
      </c>
      <c r="R9291" s="16">
        <v>239.92</v>
      </c>
      <c r="S9291" s="17">
        <v>8</v>
      </c>
      <c r="T9291" s="18">
        <v>23.992000000000001</v>
      </c>
    </row>
    <row r="9292" spans="14:20" x14ac:dyDescent="0.2">
      <c r="N9292" s="2" t="s">
        <v>19</v>
      </c>
      <c r="O9292" s="2" t="s">
        <v>20</v>
      </c>
      <c r="P9292" s="2" t="s">
        <v>30</v>
      </c>
      <c r="Q9292" s="2" t="s">
        <v>55</v>
      </c>
      <c r="R9292" s="13">
        <v>82.95</v>
      </c>
      <c r="S9292" s="14">
        <v>5</v>
      </c>
      <c r="T9292" s="15">
        <v>29.032499999999999</v>
      </c>
    </row>
    <row r="9293" spans="14:20" x14ac:dyDescent="0.2">
      <c r="N9293" s="3" t="s">
        <v>19</v>
      </c>
      <c r="O9293" s="3" t="s">
        <v>20</v>
      </c>
      <c r="P9293" s="3" t="s">
        <v>30</v>
      </c>
      <c r="Q9293" s="3" t="s">
        <v>31</v>
      </c>
      <c r="R9293" s="16">
        <v>22</v>
      </c>
      <c r="S9293" s="17">
        <v>5</v>
      </c>
      <c r="T9293" s="18">
        <v>1.375</v>
      </c>
    </row>
    <row r="9294" spans="14:20" x14ac:dyDescent="0.2">
      <c r="N9294" s="2" t="s">
        <v>112</v>
      </c>
      <c r="O9294" s="2" t="s">
        <v>52</v>
      </c>
      <c r="P9294" s="2" t="s">
        <v>30</v>
      </c>
      <c r="Q9294" s="2" t="s">
        <v>31</v>
      </c>
      <c r="R9294" s="13">
        <v>119.94</v>
      </c>
      <c r="S9294" s="14">
        <v>10</v>
      </c>
      <c r="T9294" s="15">
        <v>15.992000000000001</v>
      </c>
    </row>
    <row r="9295" spans="14:20" x14ac:dyDescent="0.2">
      <c r="N9295" s="3" t="s">
        <v>112</v>
      </c>
      <c r="O9295" s="3" t="s">
        <v>52</v>
      </c>
      <c r="P9295" s="3" t="s">
        <v>21</v>
      </c>
      <c r="Q9295" s="3" t="s">
        <v>32</v>
      </c>
      <c r="R9295" s="16">
        <v>3.6480000000000001</v>
      </c>
      <c r="S9295" s="17">
        <v>2</v>
      </c>
      <c r="T9295" s="18">
        <v>-2.7968000000000002</v>
      </c>
    </row>
    <row r="9296" spans="14:20" x14ac:dyDescent="0.2">
      <c r="N9296" s="2" t="s">
        <v>19</v>
      </c>
      <c r="O9296" s="2" t="s">
        <v>20</v>
      </c>
      <c r="P9296" s="2" t="s">
        <v>14</v>
      </c>
      <c r="Q9296" s="2" t="s">
        <v>16</v>
      </c>
      <c r="R9296" s="13">
        <v>321.56799999999998</v>
      </c>
      <c r="S9296" s="14">
        <v>2</v>
      </c>
      <c r="T9296" s="15">
        <v>28.1372</v>
      </c>
    </row>
    <row r="9297" spans="14:20" x14ac:dyDescent="0.2">
      <c r="N9297" s="3" t="s">
        <v>74</v>
      </c>
      <c r="O9297" s="3" t="s">
        <v>52</v>
      </c>
      <c r="P9297" s="3" t="s">
        <v>21</v>
      </c>
      <c r="Q9297" s="3" t="s">
        <v>32</v>
      </c>
      <c r="R9297" s="16">
        <v>8.64</v>
      </c>
      <c r="S9297" s="17">
        <v>2</v>
      </c>
      <c r="T9297" s="18">
        <v>3.024</v>
      </c>
    </row>
    <row r="9298" spans="14:20" x14ac:dyDescent="0.2">
      <c r="N9298" s="2" t="s">
        <v>41</v>
      </c>
      <c r="O9298" s="2" t="s">
        <v>42</v>
      </c>
      <c r="P9298" s="2" t="s">
        <v>30</v>
      </c>
      <c r="Q9298" s="2" t="s">
        <v>55</v>
      </c>
      <c r="R9298" s="13">
        <v>167.952</v>
      </c>
      <c r="S9298" s="14">
        <v>6</v>
      </c>
      <c r="T9298" s="15">
        <v>-27.292200000000001</v>
      </c>
    </row>
    <row r="9299" spans="14:20" x14ac:dyDescent="0.2">
      <c r="N9299" s="3" t="s">
        <v>41</v>
      </c>
      <c r="O9299" s="3" t="s">
        <v>42</v>
      </c>
      <c r="P9299" s="3" t="s">
        <v>21</v>
      </c>
      <c r="Q9299" s="3" t="s">
        <v>29</v>
      </c>
      <c r="R9299" s="16">
        <v>45.04</v>
      </c>
      <c r="S9299" s="17">
        <v>2</v>
      </c>
      <c r="T9299" s="18">
        <v>4.5039999999999996</v>
      </c>
    </row>
    <row r="9300" spans="14:20" x14ac:dyDescent="0.2">
      <c r="N9300" s="2" t="s">
        <v>74</v>
      </c>
      <c r="O9300" s="2" t="s">
        <v>52</v>
      </c>
      <c r="P9300" s="2" t="s">
        <v>21</v>
      </c>
      <c r="Q9300" s="2" t="s">
        <v>26</v>
      </c>
      <c r="R9300" s="13">
        <v>96.36</v>
      </c>
      <c r="S9300" s="14">
        <v>6</v>
      </c>
      <c r="T9300" s="15">
        <v>25.053599999999999</v>
      </c>
    </row>
    <row r="9301" spans="14:20" x14ac:dyDescent="0.2">
      <c r="N9301" s="3" t="s">
        <v>41</v>
      </c>
      <c r="O9301" s="3" t="s">
        <v>42</v>
      </c>
      <c r="P9301" s="3" t="s">
        <v>21</v>
      </c>
      <c r="Q9301" s="3" t="s">
        <v>32</v>
      </c>
      <c r="R9301" s="16">
        <v>21.99</v>
      </c>
      <c r="S9301" s="17">
        <v>5</v>
      </c>
      <c r="T9301" s="18">
        <v>-32.984999999999999</v>
      </c>
    </row>
    <row r="9302" spans="14:20" x14ac:dyDescent="0.2">
      <c r="N9302" s="2" t="s">
        <v>66</v>
      </c>
      <c r="O9302" s="2" t="s">
        <v>42</v>
      </c>
      <c r="P9302" s="2" t="s">
        <v>21</v>
      </c>
      <c r="Q9302" s="2" t="s">
        <v>57</v>
      </c>
      <c r="R9302" s="13">
        <v>15.28</v>
      </c>
      <c r="S9302" s="14">
        <v>2</v>
      </c>
      <c r="T9302" s="15">
        <v>7.4871999999999996</v>
      </c>
    </row>
    <row r="9303" spans="14:20" x14ac:dyDescent="0.2">
      <c r="N9303" s="3" t="s">
        <v>19</v>
      </c>
      <c r="O9303" s="3" t="s">
        <v>20</v>
      </c>
      <c r="P9303" s="3" t="s">
        <v>21</v>
      </c>
      <c r="Q9303" s="3" t="s">
        <v>29</v>
      </c>
      <c r="R9303" s="16">
        <v>34.24</v>
      </c>
      <c r="S9303" s="17">
        <v>8</v>
      </c>
      <c r="T9303" s="18">
        <v>9.9296000000000006</v>
      </c>
    </row>
    <row r="9304" spans="14:20" x14ac:dyDescent="0.2">
      <c r="N9304" s="2" t="s">
        <v>24</v>
      </c>
      <c r="O9304" s="2" t="s">
        <v>13</v>
      </c>
      <c r="P9304" s="2" t="s">
        <v>14</v>
      </c>
      <c r="Q9304" s="2" t="s">
        <v>28</v>
      </c>
      <c r="R9304" s="13">
        <v>220.06399999999999</v>
      </c>
      <c r="S9304" s="14">
        <v>4</v>
      </c>
      <c r="T9304" s="15">
        <v>55.015999999999998</v>
      </c>
    </row>
    <row r="9305" spans="14:20" x14ac:dyDescent="0.2">
      <c r="N9305" s="3" t="s">
        <v>24</v>
      </c>
      <c r="O9305" s="3" t="s">
        <v>13</v>
      </c>
      <c r="P9305" s="3" t="s">
        <v>14</v>
      </c>
      <c r="Q9305" s="3" t="s">
        <v>28</v>
      </c>
      <c r="R9305" s="16">
        <v>339.13600000000002</v>
      </c>
      <c r="S9305" s="17">
        <v>4</v>
      </c>
      <c r="T9305" s="18">
        <v>0</v>
      </c>
    </row>
    <row r="9306" spans="14:20" x14ac:dyDescent="0.2">
      <c r="N9306" s="2" t="s">
        <v>74</v>
      </c>
      <c r="O9306" s="2" t="s">
        <v>52</v>
      </c>
      <c r="P9306" s="2" t="s">
        <v>21</v>
      </c>
      <c r="Q9306" s="2" t="s">
        <v>36</v>
      </c>
      <c r="R9306" s="13">
        <v>146.82</v>
      </c>
      <c r="S9306" s="14">
        <v>3</v>
      </c>
      <c r="T9306" s="15">
        <v>73.41</v>
      </c>
    </row>
    <row r="9307" spans="14:20" x14ac:dyDescent="0.2">
      <c r="N9307" s="3" t="s">
        <v>19</v>
      </c>
      <c r="O9307" s="3" t="s">
        <v>20</v>
      </c>
      <c r="P9307" s="3" t="s">
        <v>21</v>
      </c>
      <c r="Q9307" s="3" t="s">
        <v>26</v>
      </c>
      <c r="R9307" s="16">
        <v>811.28</v>
      </c>
      <c r="S9307" s="17">
        <v>8</v>
      </c>
      <c r="T9307" s="18">
        <v>24.3384</v>
      </c>
    </row>
    <row r="9308" spans="14:20" x14ac:dyDescent="0.2">
      <c r="N9308" s="2" t="s">
        <v>19</v>
      </c>
      <c r="O9308" s="2" t="s">
        <v>20</v>
      </c>
      <c r="P9308" s="2" t="s">
        <v>30</v>
      </c>
      <c r="Q9308" s="2" t="s">
        <v>142</v>
      </c>
      <c r="R9308" s="13">
        <v>1919.9760000000001</v>
      </c>
      <c r="S9308" s="14">
        <v>3</v>
      </c>
      <c r="T9308" s="15">
        <v>215.9973</v>
      </c>
    </row>
    <row r="9309" spans="14:20" x14ac:dyDescent="0.2">
      <c r="N9309" s="3" t="s">
        <v>19</v>
      </c>
      <c r="O9309" s="3" t="s">
        <v>20</v>
      </c>
      <c r="P9309" s="3" t="s">
        <v>21</v>
      </c>
      <c r="Q9309" s="3" t="s">
        <v>26</v>
      </c>
      <c r="R9309" s="16">
        <v>48.86</v>
      </c>
      <c r="S9309" s="17">
        <v>7</v>
      </c>
      <c r="T9309" s="18">
        <v>0.97719999999999996</v>
      </c>
    </row>
    <row r="9310" spans="14:20" x14ac:dyDescent="0.2">
      <c r="N9310" s="2" t="s">
        <v>19</v>
      </c>
      <c r="O9310" s="2" t="s">
        <v>20</v>
      </c>
      <c r="P9310" s="2" t="s">
        <v>21</v>
      </c>
      <c r="Q9310" s="2" t="s">
        <v>29</v>
      </c>
      <c r="R9310" s="13">
        <v>23.36</v>
      </c>
      <c r="S9310" s="14">
        <v>4</v>
      </c>
      <c r="T9310" s="15">
        <v>6.0735999999999999</v>
      </c>
    </row>
    <row r="9311" spans="14:20" x14ac:dyDescent="0.2">
      <c r="N9311" s="3" t="s">
        <v>74</v>
      </c>
      <c r="O9311" s="3" t="s">
        <v>52</v>
      </c>
      <c r="P9311" s="3" t="s">
        <v>30</v>
      </c>
      <c r="Q9311" s="3" t="s">
        <v>142</v>
      </c>
      <c r="R9311" s="16">
        <v>52.44</v>
      </c>
      <c r="S9311" s="17">
        <v>4</v>
      </c>
      <c r="T9311" s="18">
        <v>24.122399999999999</v>
      </c>
    </row>
    <row r="9312" spans="14:20" x14ac:dyDescent="0.2">
      <c r="N9312" s="2" t="s">
        <v>38</v>
      </c>
      <c r="O9312" s="2" t="s">
        <v>20</v>
      </c>
      <c r="P9312" s="2" t="s">
        <v>21</v>
      </c>
      <c r="Q9312" s="2" t="s">
        <v>36</v>
      </c>
      <c r="R9312" s="13">
        <v>73.680000000000007</v>
      </c>
      <c r="S9312" s="14">
        <v>6</v>
      </c>
      <c r="T9312" s="15">
        <v>34.629600000000003</v>
      </c>
    </row>
    <row r="9313" spans="14:20" x14ac:dyDescent="0.2">
      <c r="N9313" s="3" t="s">
        <v>38</v>
      </c>
      <c r="O9313" s="3" t="s">
        <v>20</v>
      </c>
      <c r="P9313" s="3" t="s">
        <v>14</v>
      </c>
      <c r="Q9313" s="3" t="s">
        <v>28</v>
      </c>
      <c r="R9313" s="16">
        <v>139.91999999999999</v>
      </c>
      <c r="S9313" s="17">
        <v>2</v>
      </c>
      <c r="T9313" s="18">
        <v>23.7864</v>
      </c>
    </row>
    <row r="9314" spans="14:20" x14ac:dyDescent="0.2">
      <c r="N9314" s="2" t="s">
        <v>38</v>
      </c>
      <c r="O9314" s="2" t="s">
        <v>20</v>
      </c>
      <c r="P9314" s="2" t="s">
        <v>30</v>
      </c>
      <c r="Q9314" s="2" t="s">
        <v>31</v>
      </c>
      <c r="R9314" s="13">
        <v>107.88</v>
      </c>
      <c r="S9314" s="14">
        <v>3</v>
      </c>
      <c r="T9314" s="15">
        <v>10.788</v>
      </c>
    </row>
    <row r="9315" spans="14:20" x14ac:dyDescent="0.2">
      <c r="N9315" s="3" t="s">
        <v>38</v>
      </c>
      <c r="O9315" s="3" t="s">
        <v>20</v>
      </c>
      <c r="P9315" s="3" t="s">
        <v>21</v>
      </c>
      <c r="Q9315" s="3" t="s">
        <v>26</v>
      </c>
      <c r="R9315" s="16">
        <v>33.29</v>
      </c>
      <c r="S9315" s="17">
        <v>1</v>
      </c>
      <c r="T9315" s="18">
        <v>7.9896000000000003</v>
      </c>
    </row>
    <row r="9316" spans="14:20" x14ac:dyDescent="0.2">
      <c r="N9316" s="2" t="s">
        <v>74</v>
      </c>
      <c r="O9316" s="2" t="s">
        <v>52</v>
      </c>
      <c r="P9316" s="2" t="s">
        <v>30</v>
      </c>
      <c r="Q9316" s="2" t="s">
        <v>31</v>
      </c>
      <c r="R9316" s="13">
        <v>119.94</v>
      </c>
      <c r="S9316" s="14">
        <v>6</v>
      </c>
      <c r="T9316" s="15">
        <v>5.9969999999999999</v>
      </c>
    </row>
    <row r="9317" spans="14:20" x14ac:dyDescent="0.2">
      <c r="N9317" s="3" t="s">
        <v>19</v>
      </c>
      <c r="O9317" s="3" t="s">
        <v>20</v>
      </c>
      <c r="P9317" s="3" t="s">
        <v>14</v>
      </c>
      <c r="Q9317" s="3" t="s">
        <v>28</v>
      </c>
      <c r="R9317" s="16">
        <v>17.309999999999999</v>
      </c>
      <c r="S9317" s="17">
        <v>3</v>
      </c>
      <c r="T9317" s="18">
        <v>5.1929999999999996</v>
      </c>
    </row>
    <row r="9318" spans="14:20" x14ac:dyDescent="0.2">
      <c r="N9318" s="2" t="s">
        <v>112</v>
      </c>
      <c r="O9318" s="2" t="s">
        <v>52</v>
      </c>
      <c r="P9318" s="2" t="s">
        <v>21</v>
      </c>
      <c r="Q9318" s="2" t="s">
        <v>32</v>
      </c>
      <c r="R9318" s="13">
        <v>1.8240000000000001</v>
      </c>
      <c r="S9318" s="14">
        <v>1</v>
      </c>
      <c r="T9318" s="15">
        <v>-1.3984000000000001</v>
      </c>
    </row>
    <row r="9319" spans="14:20" x14ac:dyDescent="0.2">
      <c r="N9319" s="3" t="s">
        <v>112</v>
      </c>
      <c r="O9319" s="3" t="s">
        <v>52</v>
      </c>
      <c r="P9319" s="3" t="s">
        <v>30</v>
      </c>
      <c r="Q9319" s="3" t="s">
        <v>208</v>
      </c>
      <c r="R9319" s="16">
        <v>899.98199999999997</v>
      </c>
      <c r="S9319" s="17">
        <v>3</v>
      </c>
      <c r="T9319" s="18">
        <v>74.998500000000007</v>
      </c>
    </row>
    <row r="9320" spans="14:20" x14ac:dyDescent="0.2">
      <c r="N9320" s="2" t="s">
        <v>112</v>
      </c>
      <c r="O9320" s="2" t="s">
        <v>52</v>
      </c>
      <c r="P9320" s="2" t="s">
        <v>21</v>
      </c>
      <c r="Q9320" s="2" t="s">
        <v>29</v>
      </c>
      <c r="R9320" s="13">
        <v>86.352000000000004</v>
      </c>
      <c r="S9320" s="14">
        <v>3</v>
      </c>
      <c r="T9320" s="15">
        <v>5.3970000000000002</v>
      </c>
    </row>
    <row r="9321" spans="14:20" x14ac:dyDescent="0.2">
      <c r="N9321" s="3" t="s">
        <v>112</v>
      </c>
      <c r="O9321" s="3" t="s">
        <v>52</v>
      </c>
      <c r="P9321" s="3" t="s">
        <v>30</v>
      </c>
      <c r="Q9321" s="3" t="s">
        <v>55</v>
      </c>
      <c r="R9321" s="16">
        <v>139.96</v>
      </c>
      <c r="S9321" s="17">
        <v>5</v>
      </c>
      <c r="T9321" s="18">
        <v>-1.7495000000000001</v>
      </c>
    </row>
    <row r="9322" spans="14:20" x14ac:dyDescent="0.2">
      <c r="N9322" s="2" t="s">
        <v>19</v>
      </c>
      <c r="O9322" s="2" t="s">
        <v>20</v>
      </c>
      <c r="P9322" s="2" t="s">
        <v>14</v>
      </c>
      <c r="Q9322" s="2" t="s">
        <v>28</v>
      </c>
      <c r="R9322" s="13">
        <v>119.94</v>
      </c>
      <c r="S9322" s="14">
        <v>3</v>
      </c>
      <c r="T9322" s="15">
        <v>23.988</v>
      </c>
    </row>
    <row r="9323" spans="14:20" x14ac:dyDescent="0.2">
      <c r="N9323" s="3" t="s">
        <v>19</v>
      </c>
      <c r="O9323" s="3" t="s">
        <v>20</v>
      </c>
      <c r="P9323" s="3" t="s">
        <v>14</v>
      </c>
      <c r="Q9323" s="3" t="s">
        <v>28</v>
      </c>
      <c r="R9323" s="16">
        <v>12.42</v>
      </c>
      <c r="S9323" s="17">
        <v>3</v>
      </c>
      <c r="T9323" s="18">
        <v>4.4711999999999996</v>
      </c>
    </row>
    <row r="9324" spans="14:20" x14ac:dyDescent="0.2">
      <c r="N9324" s="2" t="s">
        <v>82</v>
      </c>
      <c r="O9324" s="2" t="s">
        <v>13</v>
      </c>
      <c r="P9324" s="2" t="s">
        <v>21</v>
      </c>
      <c r="Q9324" s="2" t="s">
        <v>33</v>
      </c>
      <c r="R9324" s="13">
        <v>35.04</v>
      </c>
      <c r="S9324" s="14">
        <v>2</v>
      </c>
      <c r="T9324" s="15">
        <v>12.263999999999999</v>
      </c>
    </row>
    <row r="9325" spans="14:20" x14ac:dyDescent="0.2">
      <c r="N9325" s="3" t="s">
        <v>212</v>
      </c>
      <c r="O9325" s="3" t="s">
        <v>52</v>
      </c>
      <c r="P9325" s="3" t="s">
        <v>21</v>
      </c>
      <c r="Q9325" s="3" t="s">
        <v>29</v>
      </c>
      <c r="R9325" s="16">
        <v>50.94</v>
      </c>
      <c r="S9325" s="17">
        <v>3</v>
      </c>
      <c r="T9325" s="18">
        <v>14.263199999999999</v>
      </c>
    </row>
    <row r="9326" spans="14:20" x14ac:dyDescent="0.2">
      <c r="N9326" s="2" t="s">
        <v>41</v>
      </c>
      <c r="O9326" s="2" t="s">
        <v>42</v>
      </c>
      <c r="P9326" s="2" t="s">
        <v>14</v>
      </c>
      <c r="Q9326" s="2" t="s">
        <v>15</v>
      </c>
      <c r="R9326" s="13">
        <v>327.7328</v>
      </c>
      <c r="S9326" s="14">
        <v>2</v>
      </c>
      <c r="T9326" s="15">
        <v>-14.4588</v>
      </c>
    </row>
    <row r="9327" spans="14:20" x14ac:dyDescent="0.2">
      <c r="N9327" s="3" t="s">
        <v>70</v>
      </c>
      <c r="O9327" s="3" t="s">
        <v>52</v>
      </c>
      <c r="P9327" s="3" t="s">
        <v>30</v>
      </c>
      <c r="Q9327" s="3" t="s">
        <v>208</v>
      </c>
      <c r="R9327" s="16">
        <v>10499.97</v>
      </c>
      <c r="S9327" s="17">
        <v>3</v>
      </c>
      <c r="T9327" s="18">
        <v>5039.9856</v>
      </c>
    </row>
    <row r="9328" spans="14:20" x14ac:dyDescent="0.2">
      <c r="N9328" s="2" t="s">
        <v>62</v>
      </c>
      <c r="O9328" s="2" t="s">
        <v>42</v>
      </c>
      <c r="P9328" s="2" t="s">
        <v>30</v>
      </c>
      <c r="Q9328" s="2" t="s">
        <v>55</v>
      </c>
      <c r="R9328" s="13">
        <v>239.96</v>
      </c>
      <c r="S9328" s="14">
        <v>5</v>
      </c>
      <c r="T9328" s="15">
        <v>83.986000000000004</v>
      </c>
    </row>
    <row r="9329" spans="14:20" x14ac:dyDescent="0.2">
      <c r="N9329" s="3" t="s">
        <v>74</v>
      </c>
      <c r="O9329" s="3" t="s">
        <v>52</v>
      </c>
      <c r="P9329" s="3" t="s">
        <v>21</v>
      </c>
      <c r="Q9329" s="3" t="s">
        <v>26</v>
      </c>
      <c r="R9329" s="16">
        <v>1247.6400000000001</v>
      </c>
      <c r="S9329" s="17">
        <v>3</v>
      </c>
      <c r="T9329" s="18">
        <v>349.33920000000001</v>
      </c>
    </row>
    <row r="9330" spans="14:20" x14ac:dyDescent="0.2">
      <c r="N9330" s="2" t="s">
        <v>38</v>
      </c>
      <c r="O9330" s="2" t="s">
        <v>20</v>
      </c>
      <c r="P9330" s="2" t="s">
        <v>21</v>
      </c>
      <c r="Q9330" s="2" t="s">
        <v>32</v>
      </c>
      <c r="R9330" s="13">
        <v>13.904</v>
      </c>
      <c r="S9330" s="14">
        <v>2</v>
      </c>
      <c r="T9330" s="15">
        <v>4.5187999999999997</v>
      </c>
    </row>
    <row r="9331" spans="14:20" x14ac:dyDescent="0.2">
      <c r="N9331" s="3" t="s">
        <v>98</v>
      </c>
      <c r="O9331" s="3" t="s">
        <v>20</v>
      </c>
      <c r="P9331" s="3" t="s">
        <v>21</v>
      </c>
      <c r="Q9331" s="3" t="s">
        <v>36</v>
      </c>
      <c r="R9331" s="16">
        <v>19.608000000000001</v>
      </c>
      <c r="S9331" s="17">
        <v>3</v>
      </c>
      <c r="T9331" s="18">
        <v>6.6177000000000001</v>
      </c>
    </row>
    <row r="9332" spans="14:20" x14ac:dyDescent="0.2">
      <c r="N9332" s="2" t="s">
        <v>98</v>
      </c>
      <c r="O9332" s="2" t="s">
        <v>20</v>
      </c>
      <c r="P9332" s="2" t="s">
        <v>21</v>
      </c>
      <c r="Q9332" s="2" t="s">
        <v>32</v>
      </c>
      <c r="R9332" s="13">
        <v>4.1580000000000004</v>
      </c>
      <c r="S9332" s="14">
        <v>7</v>
      </c>
      <c r="T9332" s="15">
        <v>-3.4649999999999999</v>
      </c>
    </row>
    <row r="9333" spans="14:20" x14ac:dyDescent="0.2">
      <c r="N9333" s="3" t="s">
        <v>35</v>
      </c>
      <c r="O9333" s="3" t="s">
        <v>13</v>
      </c>
      <c r="P9333" s="3" t="s">
        <v>21</v>
      </c>
      <c r="Q9333" s="3" t="s">
        <v>36</v>
      </c>
      <c r="R9333" s="16">
        <v>268.24</v>
      </c>
      <c r="S9333" s="17">
        <v>7</v>
      </c>
      <c r="T9333" s="18">
        <v>93.884</v>
      </c>
    </row>
    <row r="9334" spans="14:20" x14ac:dyDescent="0.2">
      <c r="N9334" s="2" t="s">
        <v>35</v>
      </c>
      <c r="O9334" s="2" t="s">
        <v>13</v>
      </c>
      <c r="P9334" s="2" t="s">
        <v>30</v>
      </c>
      <c r="Q9334" s="2" t="s">
        <v>55</v>
      </c>
      <c r="R9334" s="13">
        <v>431.16</v>
      </c>
      <c r="S9334" s="14">
        <v>5</v>
      </c>
      <c r="T9334" s="15">
        <v>107.79</v>
      </c>
    </row>
    <row r="9335" spans="14:20" x14ac:dyDescent="0.2">
      <c r="N9335" s="3" t="s">
        <v>74</v>
      </c>
      <c r="O9335" s="3" t="s">
        <v>52</v>
      </c>
      <c r="P9335" s="3" t="s">
        <v>21</v>
      </c>
      <c r="Q9335" s="3" t="s">
        <v>36</v>
      </c>
      <c r="R9335" s="16">
        <v>38.880000000000003</v>
      </c>
      <c r="S9335" s="17">
        <v>6</v>
      </c>
      <c r="T9335" s="18">
        <v>18.662400000000002</v>
      </c>
    </row>
    <row r="9336" spans="14:20" x14ac:dyDescent="0.2">
      <c r="N9336" s="2" t="s">
        <v>74</v>
      </c>
      <c r="O9336" s="2" t="s">
        <v>52</v>
      </c>
      <c r="P9336" s="2" t="s">
        <v>14</v>
      </c>
      <c r="Q9336" s="2" t="s">
        <v>28</v>
      </c>
      <c r="R9336" s="13">
        <v>187.76</v>
      </c>
      <c r="S9336" s="14">
        <v>4</v>
      </c>
      <c r="T9336" s="15">
        <v>76.9816</v>
      </c>
    </row>
    <row r="9337" spans="14:20" x14ac:dyDescent="0.2">
      <c r="N9337" s="3" t="s">
        <v>407</v>
      </c>
      <c r="O9337" s="3" t="s">
        <v>52</v>
      </c>
      <c r="P9337" s="3" t="s">
        <v>21</v>
      </c>
      <c r="Q9337" s="3" t="s">
        <v>32</v>
      </c>
      <c r="R9337" s="16">
        <v>43.8</v>
      </c>
      <c r="S9337" s="17">
        <v>6</v>
      </c>
      <c r="T9337" s="18">
        <v>20.585999999999999</v>
      </c>
    </row>
    <row r="9338" spans="14:20" x14ac:dyDescent="0.2">
      <c r="N9338" s="2" t="s">
        <v>216</v>
      </c>
      <c r="O9338" s="2" t="s">
        <v>13</v>
      </c>
      <c r="P9338" s="2" t="s">
        <v>30</v>
      </c>
      <c r="Q9338" s="2" t="s">
        <v>55</v>
      </c>
      <c r="R9338" s="13">
        <v>79.989999999999995</v>
      </c>
      <c r="S9338" s="14">
        <v>1</v>
      </c>
      <c r="T9338" s="15">
        <v>28.796399999999998</v>
      </c>
    </row>
    <row r="9339" spans="14:20" x14ac:dyDescent="0.2">
      <c r="N9339" s="3" t="s">
        <v>216</v>
      </c>
      <c r="O9339" s="3" t="s">
        <v>13</v>
      </c>
      <c r="P9339" s="3" t="s">
        <v>30</v>
      </c>
      <c r="Q9339" s="3" t="s">
        <v>31</v>
      </c>
      <c r="R9339" s="16">
        <v>206.1</v>
      </c>
      <c r="S9339" s="17">
        <v>5</v>
      </c>
      <c r="T9339" s="18">
        <v>55.646999999999998</v>
      </c>
    </row>
    <row r="9340" spans="14:20" x14ac:dyDescent="0.2">
      <c r="N9340" s="2" t="s">
        <v>38</v>
      </c>
      <c r="O9340" s="2" t="s">
        <v>20</v>
      </c>
      <c r="P9340" s="2" t="s">
        <v>21</v>
      </c>
      <c r="Q9340" s="2" t="s">
        <v>26</v>
      </c>
      <c r="R9340" s="13">
        <v>169.68</v>
      </c>
      <c r="S9340" s="14">
        <v>6</v>
      </c>
      <c r="T9340" s="15">
        <v>45.813600000000001</v>
      </c>
    </row>
    <row r="9341" spans="14:20" x14ac:dyDescent="0.2">
      <c r="N9341" s="3" t="s">
        <v>38</v>
      </c>
      <c r="O9341" s="3" t="s">
        <v>20</v>
      </c>
      <c r="P9341" s="3" t="s">
        <v>30</v>
      </c>
      <c r="Q9341" s="3" t="s">
        <v>55</v>
      </c>
      <c r="R9341" s="16">
        <v>132.52000000000001</v>
      </c>
      <c r="S9341" s="17">
        <v>4</v>
      </c>
      <c r="T9341" s="18">
        <v>54.333199999999998</v>
      </c>
    </row>
    <row r="9342" spans="14:20" x14ac:dyDescent="0.2">
      <c r="N9342" s="2" t="s">
        <v>38</v>
      </c>
      <c r="O9342" s="2" t="s">
        <v>20</v>
      </c>
      <c r="P9342" s="2" t="s">
        <v>21</v>
      </c>
      <c r="Q9342" s="2" t="s">
        <v>75</v>
      </c>
      <c r="R9342" s="13">
        <v>2.96</v>
      </c>
      <c r="S9342" s="14">
        <v>2</v>
      </c>
      <c r="T9342" s="15">
        <v>1.4208000000000001</v>
      </c>
    </row>
    <row r="9343" spans="14:20" x14ac:dyDescent="0.2">
      <c r="N9343" s="3" t="s">
        <v>38</v>
      </c>
      <c r="O9343" s="3" t="s">
        <v>20</v>
      </c>
      <c r="P9343" s="3" t="s">
        <v>21</v>
      </c>
      <c r="Q9343" s="3" t="s">
        <v>32</v>
      </c>
      <c r="R9343" s="16">
        <v>8.4480000000000004</v>
      </c>
      <c r="S9343" s="17">
        <v>2</v>
      </c>
      <c r="T9343" s="18">
        <v>2.9567999999999999</v>
      </c>
    </row>
    <row r="9344" spans="14:20" x14ac:dyDescent="0.2">
      <c r="N9344" s="2" t="s">
        <v>38</v>
      </c>
      <c r="O9344" s="2" t="s">
        <v>20</v>
      </c>
      <c r="P9344" s="2" t="s">
        <v>21</v>
      </c>
      <c r="Q9344" s="2" t="s">
        <v>26</v>
      </c>
      <c r="R9344" s="13">
        <v>95.94</v>
      </c>
      <c r="S9344" s="14">
        <v>3</v>
      </c>
      <c r="T9344" s="15">
        <v>9.5939999999999994</v>
      </c>
    </row>
    <row r="9345" spans="14:20" x14ac:dyDescent="0.2">
      <c r="N9345" s="3" t="s">
        <v>112</v>
      </c>
      <c r="O9345" s="3" t="s">
        <v>52</v>
      </c>
      <c r="P9345" s="3" t="s">
        <v>21</v>
      </c>
      <c r="Q9345" s="3" t="s">
        <v>29</v>
      </c>
      <c r="R9345" s="16">
        <v>38.863999999999997</v>
      </c>
      <c r="S9345" s="17">
        <v>7</v>
      </c>
      <c r="T9345" s="18">
        <v>7.7728000000000002</v>
      </c>
    </row>
    <row r="9346" spans="14:20" x14ac:dyDescent="0.2">
      <c r="N9346" s="2" t="s">
        <v>68</v>
      </c>
      <c r="O9346" s="2" t="s">
        <v>42</v>
      </c>
      <c r="P9346" s="2" t="s">
        <v>14</v>
      </c>
      <c r="Q9346" s="2" t="s">
        <v>28</v>
      </c>
      <c r="R9346" s="13">
        <v>19.760000000000002</v>
      </c>
      <c r="S9346" s="14">
        <v>4</v>
      </c>
      <c r="T9346" s="15">
        <v>8.2992000000000008</v>
      </c>
    </row>
    <row r="9347" spans="14:20" x14ac:dyDescent="0.2">
      <c r="N9347" s="3" t="s">
        <v>24</v>
      </c>
      <c r="O9347" s="3" t="s">
        <v>13</v>
      </c>
      <c r="P9347" s="3" t="s">
        <v>21</v>
      </c>
      <c r="Q9347" s="3" t="s">
        <v>36</v>
      </c>
      <c r="R9347" s="16">
        <v>44.384</v>
      </c>
      <c r="S9347" s="17">
        <v>1</v>
      </c>
      <c r="T9347" s="18">
        <v>15.5344</v>
      </c>
    </row>
    <row r="9348" spans="14:20" x14ac:dyDescent="0.2">
      <c r="N9348" s="2" t="s">
        <v>24</v>
      </c>
      <c r="O9348" s="2" t="s">
        <v>13</v>
      </c>
      <c r="P9348" s="2" t="s">
        <v>21</v>
      </c>
      <c r="Q9348" s="2" t="s">
        <v>122</v>
      </c>
      <c r="R9348" s="13">
        <v>2.944</v>
      </c>
      <c r="S9348" s="14">
        <v>1</v>
      </c>
      <c r="T9348" s="15">
        <v>-0.66239999999999999</v>
      </c>
    </row>
    <row r="9349" spans="14:20" x14ac:dyDescent="0.2">
      <c r="N9349" s="3" t="s">
        <v>74</v>
      </c>
      <c r="O9349" s="3" t="s">
        <v>52</v>
      </c>
      <c r="P9349" s="3" t="s">
        <v>30</v>
      </c>
      <c r="Q9349" s="3" t="s">
        <v>31</v>
      </c>
      <c r="R9349" s="16">
        <v>74.95</v>
      </c>
      <c r="S9349" s="17">
        <v>5</v>
      </c>
      <c r="T9349" s="18">
        <v>36.725499999999997</v>
      </c>
    </row>
    <row r="9350" spans="14:20" x14ac:dyDescent="0.2">
      <c r="N9350" s="2" t="s">
        <v>24</v>
      </c>
      <c r="O9350" s="2" t="s">
        <v>13</v>
      </c>
      <c r="P9350" s="2" t="s">
        <v>21</v>
      </c>
      <c r="Q9350" s="2" t="s">
        <v>26</v>
      </c>
      <c r="R9350" s="13">
        <v>81.36</v>
      </c>
      <c r="S9350" s="14">
        <v>5</v>
      </c>
      <c r="T9350" s="15">
        <v>-19.323</v>
      </c>
    </row>
    <row r="9351" spans="14:20" x14ac:dyDescent="0.2">
      <c r="N9351" s="3" t="s">
        <v>24</v>
      </c>
      <c r="O9351" s="3" t="s">
        <v>13</v>
      </c>
      <c r="P9351" s="3" t="s">
        <v>21</v>
      </c>
      <c r="Q9351" s="3" t="s">
        <v>32</v>
      </c>
      <c r="R9351" s="16">
        <v>20.231999999999999</v>
      </c>
      <c r="S9351" s="17">
        <v>8</v>
      </c>
      <c r="T9351" s="18">
        <v>-16.185600000000001</v>
      </c>
    </row>
    <row r="9352" spans="14:20" x14ac:dyDescent="0.2">
      <c r="N9352" s="2" t="s">
        <v>24</v>
      </c>
      <c r="O9352" s="2" t="s">
        <v>13</v>
      </c>
      <c r="P9352" s="2" t="s">
        <v>21</v>
      </c>
      <c r="Q9352" s="2" t="s">
        <v>33</v>
      </c>
      <c r="R9352" s="13">
        <v>389.05599999999998</v>
      </c>
      <c r="S9352" s="14">
        <v>4</v>
      </c>
      <c r="T9352" s="15">
        <v>48.631999999999998</v>
      </c>
    </row>
    <row r="9353" spans="14:20" x14ac:dyDescent="0.2">
      <c r="N9353" s="3" t="s">
        <v>24</v>
      </c>
      <c r="O9353" s="3" t="s">
        <v>13</v>
      </c>
      <c r="P9353" s="3" t="s">
        <v>21</v>
      </c>
      <c r="Q9353" s="3" t="s">
        <v>36</v>
      </c>
      <c r="R9353" s="16">
        <v>20.736000000000001</v>
      </c>
      <c r="S9353" s="17">
        <v>4</v>
      </c>
      <c r="T9353" s="18">
        <v>7.2576000000000001</v>
      </c>
    </row>
    <row r="9354" spans="14:20" x14ac:dyDescent="0.2">
      <c r="N9354" s="2" t="s">
        <v>24</v>
      </c>
      <c r="O9354" s="2" t="s">
        <v>13</v>
      </c>
      <c r="P9354" s="2" t="s">
        <v>21</v>
      </c>
      <c r="Q9354" s="2" t="s">
        <v>36</v>
      </c>
      <c r="R9354" s="13">
        <v>41.472000000000001</v>
      </c>
      <c r="S9354" s="14">
        <v>8</v>
      </c>
      <c r="T9354" s="15">
        <v>14.5152</v>
      </c>
    </row>
    <row r="9355" spans="14:20" x14ac:dyDescent="0.2">
      <c r="N9355" s="3" t="s">
        <v>62</v>
      </c>
      <c r="O9355" s="3" t="s">
        <v>42</v>
      </c>
      <c r="P9355" s="3" t="s">
        <v>21</v>
      </c>
      <c r="Q9355" s="3" t="s">
        <v>57</v>
      </c>
      <c r="R9355" s="16">
        <v>55.584000000000003</v>
      </c>
      <c r="S9355" s="17">
        <v>6</v>
      </c>
      <c r="T9355" s="18">
        <v>20.844000000000001</v>
      </c>
    </row>
    <row r="9356" spans="14:20" x14ac:dyDescent="0.2">
      <c r="N9356" s="2" t="s">
        <v>62</v>
      </c>
      <c r="O9356" s="2" t="s">
        <v>42</v>
      </c>
      <c r="P9356" s="2" t="s">
        <v>14</v>
      </c>
      <c r="Q9356" s="2" t="s">
        <v>16</v>
      </c>
      <c r="R9356" s="13">
        <v>127.386</v>
      </c>
      <c r="S9356" s="14">
        <v>2</v>
      </c>
      <c r="T9356" s="15">
        <v>-25.4772</v>
      </c>
    </row>
    <row r="9357" spans="14:20" x14ac:dyDescent="0.2">
      <c r="N9357" s="3" t="s">
        <v>44</v>
      </c>
      <c r="O9357" s="3" t="s">
        <v>42</v>
      </c>
      <c r="P9357" s="3" t="s">
        <v>21</v>
      </c>
      <c r="Q9357" s="3" t="s">
        <v>26</v>
      </c>
      <c r="R9357" s="16">
        <v>92.52</v>
      </c>
      <c r="S9357" s="17">
        <v>6</v>
      </c>
      <c r="T9357" s="18">
        <v>24.980399999999999</v>
      </c>
    </row>
    <row r="9358" spans="14:20" x14ac:dyDescent="0.2">
      <c r="N9358" s="2" t="s">
        <v>44</v>
      </c>
      <c r="O9358" s="2" t="s">
        <v>42</v>
      </c>
      <c r="P9358" s="2" t="s">
        <v>21</v>
      </c>
      <c r="Q9358" s="2" t="s">
        <v>26</v>
      </c>
      <c r="R9358" s="13">
        <v>37.76</v>
      </c>
      <c r="S9358" s="14">
        <v>1</v>
      </c>
      <c r="T9358" s="15">
        <v>10.572800000000001</v>
      </c>
    </row>
    <row r="9359" spans="14:20" x14ac:dyDescent="0.2">
      <c r="N9359" s="3" t="s">
        <v>44</v>
      </c>
      <c r="O9359" s="3" t="s">
        <v>42</v>
      </c>
      <c r="P9359" s="3" t="s">
        <v>21</v>
      </c>
      <c r="Q9359" s="3" t="s">
        <v>22</v>
      </c>
      <c r="R9359" s="16">
        <v>7.38</v>
      </c>
      <c r="S9359" s="17">
        <v>2</v>
      </c>
      <c r="T9359" s="18">
        <v>3.4685999999999999</v>
      </c>
    </row>
    <row r="9360" spans="14:20" x14ac:dyDescent="0.2">
      <c r="N9360" s="2" t="s">
        <v>44</v>
      </c>
      <c r="O9360" s="2" t="s">
        <v>42</v>
      </c>
      <c r="P9360" s="2" t="s">
        <v>14</v>
      </c>
      <c r="Q9360" s="2" t="s">
        <v>28</v>
      </c>
      <c r="R9360" s="13">
        <v>5.82</v>
      </c>
      <c r="S9360" s="14">
        <v>2</v>
      </c>
      <c r="T9360" s="15">
        <v>2.7353999999999998</v>
      </c>
    </row>
    <row r="9361" spans="14:20" x14ac:dyDescent="0.2">
      <c r="N9361" s="3" t="s">
        <v>62</v>
      </c>
      <c r="O9361" s="3" t="s">
        <v>42</v>
      </c>
      <c r="P9361" s="3" t="s">
        <v>14</v>
      </c>
      <c r="Q9361" s="3" t="s">
        <v>25</v>
      </c>
      <c r="R9361" s="16">
        <v>219.07499999999999</v>
      </c>
      <c r="S9361" s="17">
        <v>3</v>
      </c>
      <c r="T9361" s="18">
        <v>-131.44499999999999</v>
      </c>
    </row>
    <row r="9362" spans="14:20" x14ac:dyDescent="0.2">
      <c r="N9362" s="2" t="s">
        <v>74</v>
      </c>
      <c r="O9362" s="2" t="s">
        <v>52</v>
      </c>
      <c r="P9362" s="2" t="s">
        <v>21</v>
      </c>
      <c r="Q9362" s="2" t="s">
        <v>32</v>
      </c>
      <c r="R9362" s="13">
        <v>41.28</v>
      </c>
      <c r="S9362" s="14">
        <v>6</v>
      </c>
      <c r="T9362" s="15">
        <v>13.932</v>
      </c>
    </row>
    <row r="9363" spans="14:20" x14ac:dyDescent="0.2">
      <c r="N9363" s="3" t="s">
        <v>74</v>
      </c>
      <c r="O9363" s="3" t="s">
        <v>52</v>
      </c>
      <c r="P9363" s="3" t="s">
        <v>21</v>
      </c>
      <c r="Q9363" s="3" t="s">
        <v>36</v>
      </c>
      <c r="R9363" s="16">
        <v>13.36</v>
      </c>
      <c r="S9363" s="17">
        <v>2</v>
      </c>
      <c r="T9363" s="18">
        <v>6.4127999999999998</v>
      </c>
    </row>
    <row r="9364" spans="14:20" x14ac:dyDescent="0.2">
      <c r="N9364" s="2" t="s">
        <v>19</v>
      </c>
      <c r="O9364" s="2" t="s">
        <v>20</v>
      </c>
      <c r="P9364" s="2" t="s">
        <v>30</v>
      </c>
      <c r="Q9364" s="2" t="s">
        <v>31</v>
      </c>
      <c r="R9364" s="13">
        <v>31.968</v>
      </c>
      <c r="S9364" s="14">
        <v>4</v>
      </c>
      <c r="T9364" s="15">
        <v>2.3976000000000002</v>
      </c>
    </row>
    <row r="9365" spans="14:20" x14ac:dyDescent="0.2">
      <c r="N9365" s="3" t="s">
        <v>41</v>
      </c>
      <c r="O9365" s="3" t="s">
        <v>42</v>
      </c>
      <c r="P9365" s="3" t="s">
        <v>21</v>
      </c>
      <c r="Q9365" s="3" t="s">
        <v>36</v>
      </c>
      <c r="R9365" s="16">
        <v>16.896000000000001</v>
      </c>
      <c r="S9365" s="17">
        <v>4</v>
      </c>
      <c r="T9365" s="18">
        <v>5.28</v>
      </c>
    </row>
    <row r="9366" spans="14:20" x14ac:dyDescent="0.2">
      <c r="N9366" s="2" t="s">
        <v>41</v>
      </c>
      <c r="O9366" s="2" t="s">
        <v>42</v>
      </c>
      <c r="P9366" s="2" t="s">
        <v>21</v>
      </c>
      <c r="Q9366" s="2" t="s">
        <v>122</v>
      </c>
      <c r="R9366" s="13">
        <v>6.6719999999999997</v>
      </c>
      <c r="S9366" s="14">
        <v>1</v>
      </c>
      <c r="T9366" s="15">
        <v>0.50039999999999996</v>
      </c>
    </row>
    <row r="9367" spans="14:20" x14ac:dyDescent="0.2">
      <c r="N9367" s="3" t="s">
        <v>41</v>
      </c>
      <c r="O9367" s="3" t="s">
        <v>42</v>
      </c>
      <c r="P9367" s="3" t="s">
        <v>21</v>
      </c>
      <c r="Q9367" s="3" t="s">
        <v>29</v>
      </c>
      <c r="R9367" s="16">
        <v>99.135999999999996</v>
      </c>
      <c r="S9367" s="17">
        <v>4</v>
      </c>
      <c r="T9367" s="18">
        <v>8.6744000000000003</v>
      </c>
    </row>
    <row r="9368" spans="14:20" x14ac:dyDescent="0.2">
      <c r="N9368" s="2" t="s">
        <v>41</v>
      </c>
      <c r="O9368" s="2" t="s">
        <v>42</v>
      </c>
      <c r="P9368" s="2" t="s">
        <v>14</v>
      </c>
      <c r="Q9368" s="2" t="s">
        <v>28</v>
      </c>
      <c r="R9368" s="13">
        <v>15.992000000000001</v>
      </c>
      <c r="S9368" s="14">
        <v>2</v>
      </c>
      <c r="T9368" s="15">
        <v>-13.993</v>
      </c>
    </row>
    <row r="9369" spans="14:20" x14ac:dyDescent="0.2">
      <c r="N9369" s="3" t="s">
        <v>41</v>
      </c>
      <c r="O9369" s="3" t="s">
        <v>42</v>
      </c>
      <c r="P9369" s="3" t="s">
        <v>14</v>
      </c>
      <c r="Q9369" s="3" t="s">
        <v>16</v>
      </c>
      <c r="R9369" s="16">
        <v>233.05799999999999</v>
      </c>
      <c r="S9369" s="17">
        <v>3</v>
      </c>
      <c r="T9369" s="18">
        <v>-53.270400000000002</v>
      </c>
    </row>
    <row r="9370" spans="14:20" x14ac:dyDescent="0.2">
      <c r="N9370" s="2" t="s">
        <v>41</v>
      </c>
      <c r="O9370" s="2" t="s">
        <v>42</v>
      </c>
      <c r="P9370" s="2" t="s">
        <v>14</v>
      </c>
      <c r="Q9370" s="2" t="s">
        <v>16</v>
      </c>
      <c r="R9370" s="13">
        <v>305.31200000000001</v>
      </c>
      <c r="S9370" s="14">
        <v>2</v>
      </c>
      <c r="T9370" s="15">
        <v>-8.7232000000000003</v>
      </c>
    </row>
    <row r="9371" spans="14:20" x14ac:dyDescent="0.2">
      <c r="N9371" s="3" t="s">
        <v>12</v>
      </c>
      <c r="O9371" s="3" t="s">
        <v>13</v>
      </c>
      <c r="P9371" s="3" t="s">
        <v>14</v>
      </c>
      <c r="Q9371" s="3" t="s">
        <v>28</v>
      </c>
      <c r="R9371" s="16">
        <v>821.88</v>
      </c>
      <c r="S9371" s="17">
        <v>6</v>
      </c>
      <c r="T9371" s="18">
        <v>213.68879999999999</v>
      </c>
    </row>
    <row r="9372" spans="14:20" x14ac:dyDescent="0.2">
      <c r="N9372" s="2" t="s">
        <v>12</v>
      </c>
      <c r="O9372" s="2" t="s">
        <v>13</v>
      </c>
      <c r="P9372" s="2" t="s">
        <v>21</v>
      </c>
      <c r="Q9372" s="2" t="s">
        <v>32</v>
      </c>
      <c r="R9372" s="13">
        <v>21.96</v>
      </c>
      <c r="S9372" s="14">
        <v>2</v>
      </c>
      <c r="T9372" s="15">
        <v>10.760400000000001</v>
      </c>
    </row>
    <row r="9373" spans="14:20" x14ac:dyDescent="0.2">
      <c r="N9373" s="3" t="s">
        <v>19</v>
      </c>
      <c r="O9373" s="3" t="s">
        <v>20</v>
      </c>
      <c r="P9373" s="3" t="s">
        <v>21</v>
      </c>
      <c r="Q9373" s="3" t="s">
        <v>26</v>
      </c>
      <c r="R9373" s="16">
        <v>305.01</v>
      </c>
      <c r="S9373" s="17">
        <v>9</v>
      </c>
      <c r="T9373" s="18">
        <v>76.252499999999998</v>
      </c>
    </row>
    <row r="9374" spans="14:20" x14ac:dyDescent="0.2">
      <c r="N9374" s="2" t="s">
        <v>19</v>
      </c>
      <c r="O9374" s="2" t="s">
        <v>20</v>
      </c>
      <c r="P9374" s="2" t="s">
        <v>14</v>
      </c>
      <c r="Q9374" s="2" t="s">
        <v>28</v>
      </c>
      <c r="R9374" s="13">
        <v>18.7</v>
      </c>
      <c r="S9374" s="14">
        <v>1</v>
      </c>
      <c r="T9374" s="15">
        <v>7.1059999999999999</v>
      </c>
    </row>
    <row r="9375" spans="14:20" x14ac:dyDescent="0.2">
      <c r="N9375" s="3" t="s">
        <v>74</v>
      </c>
      <c r="O9375" s="3" t="s">
        <v>52</v>
      </c>
      <c r="P9375" s="3" t="s">
        <v>21</v>
      </c>
      <c r="Q9375" s="3" t="s">
        <v>57</v>
      </c>
      <c r="R9375" s="16">
        <v>16.739999999999998</v>
      </c>
      <c r="S9375" s="17">
        <v>3</v>
      </c>
      <c r="T9375" s="18">
        <v>8.3699999999999992</v>
      </c>
    </row>
    <row r="9376" spans="14:20" x14ac:dyDescent="0.2">
      <c r="N9376" s="2" t="s">
        <v>74</v>
      </c>
      <c r="O9376" s="2" t="s">
        <v>52</v>
      </c>
      <c r="P9376" s="2" t="s">
        <v>21</v>
      </c>
      <c r="Q9376" s="2" t="s">
        <v>33</v>
      </c>
      <c r="R9376" s="13">
        <v>2504.7399999999998</v>
      </c>
      <c r="S9376" s="14">
        <v>7</v>
      </c>
      <c r="T9376" s="15">
        <v>626.18499999999995</v>
      </c>
    </row>
    <row r="9377" spans="14:20" x14ac:dyDescent="0.2">
      <c r="N9377" s="3" t="s">
        <v>41</v>
      </c>
      <c r="O9377" s="3" t="s">
        <v>42</v>
      </c>
      <c r="P9377" s="3" t="s">
        <v>14</v>
      </c>
      <c r="Q9377" s="3" t="s">
        <v>25</v>
      </c>
      <c r="R9377" s="16">
        <v>718.11599999999999</v>
      </c>
      <c r="S9377" s="17">
        <v>6</v>
      </c>
      <c r="T9377" s="18">
        <v>-71.811599999999999</v>
      </c>
    </row>
    <row r="9378" spans="14:20" x14ac:dyDescent="0.2">
      <c r="N9378" s="2" t="s">
        <v>41</v>
      </c>
      <c r="O9378" s="2" t="s">
        <v>42</v>
      </c>
      <c r="P9378" s="2" t="s">
        <v>21</v>
      </c>
      <c r="Q9378" s="2" t="s">
        <v>29</v>
      </c>
      <c r="R9378" s="13">
        <v>31.776</v>
      </c>
      <c r="S9378" s="14">
        <v>4</v>
      </c>
      <c r="T9378" s="15">
        <v>8.7384000000000004</v>
      </c>
    </row>
    <row r="9379" spans="14:20" x14ac:dyDescent="0.2">
      <c r="N9379" s="3" t="s">
        <v>82</v>
      </c>
      <c r="O9379" s="3" t="s">
        <v>13</v>
      </c>
      <c r="P9379" s="3" t="s">
        <v>21</v>
      </c>
      <c r="Q9379" s="3" t="s">
        <v>75</v>
      </c>
      <c r="R9379" s="16">
        <v>25.06</v>
      </c>
      <c r="S9379" s="17">
        <v>7</v>
      </c>
      <c r="T9379" s="18">
        <v>12.53</v>
      </c>
    </row>
    <row r="9380" spans="14:20" x14ac:dyDescent="0.2">
      <c r="N9380" s="2" t="s">
        <v>41</v>
      </c>
      <c r="O9380" s="2" t="s">
        <v>42</v>
      </c>
      <c r="P9380" s="2" t="s">
        <v>14</v>
      </c>
      <c r="Q9380" s="2" t="s">
        <v>16</v>
      </c>
      <c r="R9380" s="13">
        <v>191.05799999999999</v>
      </c>
      <c r="S9380" s="14">
        <v>3</v>
      </c>
      <c r="T9380" s="15">
        <v>-46.399799999999999</v>
      </c>
    </row>
    <row r="9381" spans="14:20" x14ac:dyDescent="0.2">
      <c r="N9381" s="3" t="s">
        <v>41</v>
      </c>
      <c r="O9381" s="3" t="s">
        <v>42</v>
      </c>
      <c r="P9381" s="3" t="s">
        <v>21</v>
      </c>
      <c r="Q9381" s="3" t="s">
        <v>29</v>
      </c>
      <c r="R9381" s="16">
        <v>13.04</v>
      </c>
      <c r="S9381" s="17">
        <v>5</v>
      </c>
      <c r="T9381" s="18">
        <v>3.9119999999999999</v>
      </c>
    </row>
    <row r="9382" spans="14:20" x14ac:dyDescent="0.2">
      <c r="N9382" s="2" t="s">
        <v>41</v>
      </c>
      <c r="O9382" s="2" t="s">
        <v>42</v>
      </c>
      <c r="P9382" s="2" t="s">
        <v>21</v>
      </c>
      <c r="Q9382" s="2" t="s">
        <v>32</v>
      </c>
      <c r="R9382" s="13">
        <v>1525.1880000000001</v>
      </c>
      <c r="S9382" s="14">
        <v>6</v>
      </c>
      <c r="T9382" s="15">
        <v>-2287.7820000000002</v>
      </c>
    </row>
    <row r="9383" spans="14:20" x14ac:dyDescent="0.2">
      <c r="N9383" s="3" t="s">
        <v>112</v>
      </c>
      <c r="O9383" s="3" t="s">
        <v>52</v>
      </c>
      <c r="P9383" s="3" t="s">
        <v>21</v>
      </c>
      <c r="Q9383" s="3" t="s">
        <v>32</v>
      </c>
      <c r="R9383" s="16">
        <v>59.912999999999997</v>
      </c>
      <c r="S9383" s="17">
        <v>7</v>
      </c>
      <c r="T9383" s="18">
        <v>-45.933300000000003</v>
      </c>
    </row>
    <row r="9384" spans="14:20" x14ac:dyDescent="0.2">
      <c r="N9384" s="2" t="s">
        <v>82</v>
      </c>
      <c r="O9384" s="2" t="s">
        <v>13</v>
      </c>
      <c r="P9384" s="2" t="s">
        <v>21</v>
      </c>
      <c r="Q9384" s="2" t="s">
        <v>29</v>
      </c>
      <c r="R9384" s="13">
        <v>22.96</v>
      </c>
      <c r="S9384" s="14">
        <v>7</v>
      </c>
      <c r="T9384" s="15">
        <v>6.6584000000000003</v>
      </c>
    </row>
    <row r="9385" spans="14:20" x14ac:dyDescent="0.2">
      <c r="N9385" s="3" t="s">
        <v>74</v>
      </c>
      <c r="O9385" s="3" t="s">
        <v>52</v>
      </c>
      <c r="P9385" s="3" t="s">
        <v>21</v>
      </c>
      <c r="Q9385" s="3" t="s">
        <v>32</v>
      </c>
      <c r="R9385" s="16">
        <v>58.408000000000001</v>
      </c>
      <c r="S9385" s="17">
        <v>7</v>
      </c>
      <c r="T9385" s="18">
        <v>18.252500000000001</v>
      </c>
    </row>
    <row r="9386" spans="14:20" x14ac:dyDescent="0.2">
      <c r="N9386" s="2" t="s">
        <v>74</v>
      </c>
      <c r="O9386" s="2" t="s">
        <v>52</v>
      </c>
      <c r="P9386" s="2" t="s">
        <v>14</v>
      </c>
      <c r="Q9386" s="2" t="s">
        <v>25</v>
      </c>
      <c r="R9386" s="13">
        <v>79.974000000000004</v>
      </c>
      <c r="S9386" s="14">
        <v>3</v>
      </c>
      <c r="T9386" s="15">
        <v>-29.323799999999999</v>
      </c>
    </row>
    <row r="9387" spans="14:20" x14ac:dyDescent="0.2">
      <c r="N9387" s="3" t="s">
        <v>19</v>
      </c>
      <c r="O9387" s="3" t="s">
        <v>20</v>
      </c>
      <c r="P9387" s="3" t="s">
        <v>14</v>
      </c>
      <c r="Q9387" s="3" t="s">
        <v>28</v>
      </c>
      <c r="R9387" s="16">
        <v>42.6</v>
      </c>
      <c r="S9387" s="17">
        <v>3</v>
      </c>
      <c r="T9387" s="18">
        <v>16.614000000000001</v>
      </c>
    </row>
    <row r="9388" spans="14:20" x14ac:dyDescent="0.2">
      <c r="N9388" s="2" t="s">
        <v>19</v>
      </c>
      <c r="O9388" s="2" t="s">
        <v>20</v>
      </c>
      <c r="P9388" s="2" t="s">
        <v>21</v>
      </c>
      <c r="Q9388" s="2" t="s">
        <v>32</v>
      </c>
      <c r="R9388" s="13">
        <v>84.055999999999997</v>
      </c>
      <c r="S9388" s="14">
        <v>7</v>
      </c>
      <c r="T9388" s="15">
        <v>27.318200000000001</v>
      </c>
    </row>
    <row r="9389" spans="14:20" x14ac:dyDescent="0.2">
      <c r="N9389" s="3" t="s">
        <v>35</v>
      </c>
      <c r="O9389" s="3" t="s">
        <v>13</v>
      </c>
      <c r="P9389" s="3" t="s">
        <v>21</v>
      </c>
      <c r="Q9389" s="3" t="s">
        <v>29</v>
      </c>
      <c r="R9389" s="16">
        <v>23.968</v>
      </c>
      <c r="S9389" s="17">
        <v>7</v>
      </c>
      <c r="T9389" s="18">
        <v>2.6964000000000001</v>
      </c>
    </row>
    <row r="9390" spans="14:20" x14ac:dyDescent="0.2">
      <c r="N9390" s="2" t="s">
        <v>35</v>
      </c>
      <c r="O9390" s="2" t="s">
        <v>13</v>
      </c>
      <c r="P9390" s="2" t="s">
        <v>21</v>
      </c>
      <c r="Q9390" s="2" t="s">
        <v>29</v>
      </c>
      <c r="R9390" s="13">
        <v>28.728000000000002</v>
      </c>
      <c r="S9390" s="14">
        <v>3</v>
      </c>
      <c r="T9390" s="15">
        <v>1.7955000000000001</v>
      </c>
    </row>
    <row r="9391" spans="14:20" x14ac:dyDescent="0.2">
      <c r="N9391" s="3" t="s">
        <v>112</v>
      </c>
      <c r="O9391" s="3" t="s">
        <v>52</v>
      </c>
      <c r="P9391" s="3" t="s">
        <v>14</v>
      </c>
      <c r="Q9391" s="3" t="s">
        <v>28</v>
      </c>
      <c r="R9391" s="16">
        <v>77.599999999999994</v>
      </c>
      <c r="S9391" s="17">
        <v>5</v>
      </c>
      <c r="T9391" s="18">
        <v>28.13</v>
      </c>
    </row>
    <row r="9392" spans="14:20" x14ac:dyDescent="0.2">
      <c r="N9392" s="2" t="s">
        <v>112</v>
      </c>
      <c r="O9392" s="2" t="s">
        <v>52</v>
      </c>
      <c r="P9392" s="2" t="s">
        <v>14</v>
      </c>
      <c r="Q9392" s="2" t="s">
        <v>28</v>
      </c>
      <c r="R9392" s="13">
        <v>4.6559999999999997</v>
      </c>
      <c r="S9392" s="14">
        <v>2</v>
      </c>
      <c r="T9392" s="15">
        <v>1.5713999999999999</v>
      </c>
    </row>
    <row r="9393" spans="14:20" x14ac:dyDescent="0.2">
      <c r="N9393" s="3" t="s">
        <v>19</v>
      </c>
      <c r="O9393" s="3" t="s">
        <v>20</v>
      </c>
      <c r="P9393" s="3" t="s">
        <v>14</v>
      </c>
      <c r="Q9393" s="3" t="s">
        <v>16</v>
      </c>
      <c r="R9393" s="16">
        <v>283.92</v>
      </c>
      <c r="S9393" s="17">
        <v>5</v>
      </c>
      <c r="T9393" s="18">
        <v>-46.137</v>
      </c>
    </row>
    <row r="9394" spans="14:20" x14ac:dyDescent="0.2">
      <c r="N9394" s="2" t="s">
        <v>66</v>
      </c>
      <c r="O9394" s="2" t="s">
        <v>42</v>
      </c>
      <c r="P9394" s="2" t="s">
        <v>21</v>
      </c>
      <c r="Q9394" s="2" t="s">
        <v>29</v>
      </c>
      <c r="R9394" s="13">
        <v>22</v>
      </c>
      <c r="S9394" s="14">
        <v>10</v>
      </c>
      <c r="T9394" s="15">
        <v>9.68</v>
      </c>
    </row>
    <row r="9395" spans="14:20" x14ac:dyDescent="0.2">
      <c r="N9395" s="3" t="s">
        <v>74</v>
      </c>
      <c r="O9395" s="3" t="s">
        <v>52</v>
      </c>
      <c r="P9395" s="3" t="s">
        <v>21</v>
      </c>
      <c r="Q9395" s="3" t="s">
        <v>36</v>
      </c>
      <c r="R9395" s="16">
        <v>46.76</v>
      </c>
      <c r="S9395" s="17">
        <v>7</v>
      </c>
      <c r="T9395" s="18">
        <v>22.444800000000001</v>
      </c>
    </row>
    <row r="9396" spans="14:20" x14ac:dyDescent="0.2">
      <c r="N9396" s="2" t="s">
        <v>74</v>
      </c>
      <c r="O9396" s="2" t="s">
        <v>52</v>
      </c>
      <c r="P9396" s="2" t="s">
        <v>14</v>
      </c>
      <c r="Q9396" s="2" t="s">
        <v>15</v>
      </c>
      <c r="R9396" s="13">
        <v>183.96799999999999</v>
      </c>
      <c r="S9396" s="14">
        <v>2</v>
      </c>
      <c r="T9396" s="15">
        <v>-25.2956</v>
      </c>
    </row>
    <row r="9397" spans="14:20" x14ac:dyDescent="0.2">
      <c r="N9397" s="3" t="s">
        <v>74</v>
      </c>
      <c r="O9397" s="3" t="s">
        <v>52</v>
      </c>
      <c r="P9397" s="3" t="s">
        <v>30</v>
      </c>
      <c r="Q9397" s="3" t="s">
        <v>31</v>
      </c>
      <c r="R9397" s="16">
        <v>1259.97</v>
      </c>
      <c r="S9397" s="17">
        <v>3</v>
      </c>
      <c r="T9397" s="18">
        <v>327.59219999999999</v>
      </c>
    </row>
    <row r="9398" spans="14:20" x14ac:dyDescent="0.2">
      <c r="N9398" s="2" t="s">
        <v>74</v>
      </c>
      <c r="O9398" s="2" t="s">
        <v>52</v>
      </c>
      <c r="P9398" s="2" t="s">
        <v>21</v>
      </c>
      <c r="Q9398" s="2" t="s">
        <v>29</v>
      </c>
      <c r="R9398" s="13">
        <v>68.97</v>
      </c>
      <c r="S9398" s="14">
        <v>3</v>
      </c>
      <c r="T9398" s="15">
        <v>19.311599999999999</v>
      </c>
    </row>
    <row r="9399" spans="14:20" x14ac:dyDescent="0.2">
      <c r="N9399" s="3" t="s">
        <v>85</v>
      </c>
      <c r="O9399" s="3" t="s">
        <v>13</v>
      </c>
      <c r="P9399" s="3" t="s">
        <v>14</v>
      </c>
      <c r="Q9399" s="3" t="s">
        <v>16</v>
      </c>
      <c r="R9399" s="16">
        <v>209.56800000000001</v>
      </c>
      <c r="S9399" s="17">
        <v>2</v>
      </c>
      <c r="T9399" s="18">
        <v>-23.5764</v>
      </c>
    </row>
    <row r="9400" spans="14:20" x14ac:dyDescent="0.2">
      <c r="N9400" s="2" t="s">
        <v>12</v>
      </c>
      <c r="O9400" s="2" t="s">
        <v>13</v>
      </c>
      <c r="P9400" s="2" t="s">
        <v>14</v>
      </c>
      <c r="Q9400" s="2" t="s">
        <v>28</v>
      </c>
      <c r="R9400" s="13">
        <v>27.58</v>
      </c>
      <c r="S9400" s="14">
        <v>2</v>
      </c>
      <c r="T9400" s="15">
        <v>11.583600000000001</v>
      </c>
    </row>
    <row r="9401" spans="14:20" x14ac:dyDescent="0.2">
      <c r="N9401" s="3" t="s">
        <v>74</v>
      </c>
      <c r="O9401" s="3" t="s">
        <v>52</v>
      </c>
      <c r="P9401" s="3" t="s">
        <v>30</v>
      </c>
      <c r="Q9401" s="3" t="s">
        <v>55</v>
      </c>
      <c r="R9401" s="16">
        <v>2.97</v>
      </c>
      <c r="S9401" s="17">
        <v>3</v>
      </c>
      <c r="T9401" s="18">
        <v>1.3365</v>
      </c>
    </row>
    <row r="9402" spans="14:20" x14ac:dyDescent="0.2">
      <c r="N9402" s="2" t="s">
        <v>74</v>
      </c>
      <c r="O9402" s="2" t="s">
        <v>52</v>
      </c>
      <c r="P9402" s="2" t="s">
        <v>30</v>
      </c>
      <c r="Q9402" s="2" t="s">
        <v>31</v>
      </c>
      <c r="R9402" s="13">
        <v>569.99</v>
      </c>
      <c r="S9402" s="14">
        <v>1</v>
      </c>
      <c r="T9402" s="15">
        <v>170.99700000000001</v>
      </c>
    </row>
    <row r="9403" spans="14:20" x14ac:dyDescent="0.2">
      <c r="N9403" s="3" t="s">
        <v>74</v>
      </c>
      <c r="O9403" s="3" t="s">
        <v>52</v>
      </c>
      <c r="P9403" s="3" t="s">
        <v>14</v>
      </c>
      <c r="Q9403" s="3" t="s">
        <v>28</v>
      </c>
      <c r="R9403" s="16">
        <v>50.97</v>
      </c>
      <c r="S9403" s="17">
        <v>3</v>
      </c>
      <c r="T9403" s="18">
        <v>9.1745999999999999</v>
      </c>
    </row>
    <row r="9404" spans="14:20" x14ac:dyDescent="0.2">
      <c r="N9404" s="2" t="s">
        <v>38</v>
      </c>
      <c r="O9404" s="2" t="s">
        <v>20</v>
      </c>
      <c r="P9404" s="2" t="s">
        <v>14</v>
      </c>
      <c r="Q9404" s="2" t="s">
        <v>25</v>
      </c>
      <c r="R9404" s="13">
        <v>70.98</v>
      </c>
      <c r="S9404" s="14">
        <v>1</v>
      </c>
      <c r="T9404" s="15">
        <v>20.584199999999999</v>
      </c>
    </row>
    <row r="9405" spans="14:20" x14ac:dyDescent="0.2">
      <c r="N9405" s="3" t="s">
        <v>74</v>
      </c>
      <c r="O9405" s="3" t="s">
        <v>52</v>
      </c>
      <c r="P9405" s="3" t="s">
        <v>14</v>
      </c>
      <c r="Q9405" s="3" t="s">
        <v>28</v>
      </c>
      <c r="R9405" s="16">
        <v>27.42</v>
      </c>
      <c r="S9405" s="17">
        <v>1</v>
      </c>
      <c r="T9405" s="18">
        <v>11.2422</v>
      </c>
    </row>
    <row r="9406" spans="14:20" x14ac:dyDescent="0.2">
      <c r="N9406" s="2" t="s">
        <v>19</v>
      </c>
      <c r="O9406" s="2" t="s">
        <v>20</v>
      </c>
      <c r="P9406" s="2" t="s">
        <v>21</v>
      </c>
      <c r="Q9406" s="2" t="s">
        <v>26</v>
      </c>
      <c r="R9406" s="13">
        <v>56.56</v>
      </c>
      <c r="S9406" s="14">
        <v>2</v>
      </c>
      <c r="T9406" s="15">
        <v>15.2712</v>
      </c>
    </row>
    <row r="9407" spans="14:20" x14ac:dyDescent="0.2">
      <c r="N9407" s="3" t="s">
        <v>19</v>
      </c>
      <c r="O9407" s="3" t="s">
        <v>20</v>
      </c>
      <c r="P9407" s="3" t="s">
        <v>21</v>
      </c>
      <c r="Q9407" s="3" t="s">
        <v>29</v>
      </c>
      <c r="R9407" s="16">
        <v>5.56</v>
      </c>
      <c r="S9407" s="17">
        <v>2</v>
      </c>
      <c r="T9407" s="18">
        <v>1.4456</v>
      </c>
    </row>
    <row r="9408" spans="14:20" x14ac:dyDescent="0.2">
      <c r="N9408" s="2" t="s">
        <v>19</v>
      </c>
      <c r="O9408" s="2" t="s">
        <v>20</v>
      </c>
      <c r="P9408" s="2" t="s">
        <v>21</v>
      </c>
      <c r="Q9408" s="2" t="s">
        <v>75</v>
      </c>
      <c r="R9408" s="13">
        <v>9.02</v>
      </c>
      <c r="S9408" s="14">
        <v>2</v>
      </c>
      <c r="T9408" s="15">
        <v>3.5177999999999998</v>
      </c>
    </row>
    <row r="9409" spans="14:20" x14ac:dyDescent="0.2">
      <c r="N9409" s="3" t="s">
        <v>19</v>
      </c>
      <c r="O9409" s="3" t="s">
        <v>20</v>
      </c>
      <c r="P9409" s="3" t="s">
        <v>21</v>
      </c>
      <c r="Q9409" s="3" t="s">
        <v>33</v>
      </c>
      <c r="R9409" s="16">
        <v>8.6199999999999992</v>
      </c>
      <c r="S9409" s="17">
        <v>1</v>
      </c>
      <c r="T9409" s="18">
        <v>2.2412000000000001</v>
      </c>
    </row>
    <row r="9410" spans="14:20" x14ac:dyDescent="0.2">
      <c r="N9410" s="2" t="s">
        <v>19</v>
      </c>
      <c r="O9410" s="2" t="s">
        <v>20</v>
      </c>
      <c r="P9410" s="2" t="s">
        <v>30</v>
      </c>
      <c r="Q9410" s="2" t="s">
        <v>31</v>
      </c>
      <c r="R9410" s="13">
        <v>659.976</v>
      </c>
      <c r="S9410" s="14">
        <v>3</v>
      </c>
      <c r="T9410" s="15">
        <v>49.498199999999997</v>
      </c>
    </row>
    <row r="9411" spans="14:20" x14ac:dyDescent="0.2">
      <c r="N9411" s="3" t="s">
        <v>51</v>
      </c>
      <c r="O9411" s="3" t="s">
        <v>52</v>
      </c>
      <c r="P9411" s="3" t="s">
        <v>21</v>
      </c>
      <c r="Q9411" s="3" t="s">
        <v>36</v>
      </c>
      <c r="R9411" s="16">
        <v>8.4480000000000004</v>
      </c>
      <c r="S9411" s="17">
        <v>2</v>
      </c>
      <c r="T9411" s="18">
        <v>2.64</v>
      </c>
    </row>
    <row r="9412" spans="14:20" x14ac:dyDescent="0.2">
      <c r="N9412" s="2" t="s">
        <v>51</v>
      </c>
      <c r="O9412" s="2" t="s">
        <v>52</v>
      </c>
      <c r="P9412" s="2" t="s">
        <v>21</v>
      </c>
      <c r="Q9412" s="2" t="s">
        <v>26</v>
      </c>
      <c r="R9412" s="13">
        <v>39.295999999999999</v>
      </c>
      <c r="S9412" s="14">
        <v>4</v>
      </c>
      <c r="T9412" s="15">
        <v>3.9296000000000002</v>
      </c>
    </row>
    <row r="9413" spans="14:20" x14ac:dyDescent="0.2">
      <c r="N9413" s="3" t="s">
        <v>19</v>
      </c>
      <c r="O9413" s="3" t="s">
        <v>20</v>
      </c>
      <c r="P9413" s="3" t="s">
        <v>21</v>
      </c>
      <c r="Q9413" s="3" t="s">
        <v>29</v>
      </c>
      <c r="R9413" s="16">
        <v>11.76</v>
      </c>
      <c r="S9413" s="17">
        <v>4</v>
      </c>
      <c r="T9413" s="18">
        <v>3.1751999999999998</v>
      </c>
    </row>
    <row r="9414" spans="14:20" x14ac:dyDescent="0.2">
      <c r="N9414" s="2" t="s">
        <v>19</v>
      </c>
      <c r="O9414" s="2" t="s">
        <v>20</v>
      </c>
      <c r="P9414" s="2" t="s">
        <v>21</v>
      </c>
      <c r="Q9414" s="2" t="s">
        <v>32</v>
      </c>
      <c r="R9414" s="13">
        <v>40.735999999999997</v>
      </c>
      <c r="S9414" s="14">
        <v>2</v>
      </c>
      <c r="T9414" s="15">
        <v>14.7668</v>
      </c>
    </row>
    <row r="9415" spans="14:20" x14ac:dyDescent="0.2">
      <c r="N9415" s="3" t="s">
        <v>38</v>
      </c>
      <c r="O9415" s="3" t="s">
        <v>20</v>
      </c>
      <c r="P9415" s="3" t="s">
        <v>21</v>
      </c>
      <c r="Q9415" s="3" t="s">
        <v>32</v>
      </c>
      <c r="R9415" s="16">
        <v>150.80000000000001</v>
      </c>
      <c r="S9415" s="17">
        <v>5</v>
      </c>
      <c r="T9415" s="18">
        <v>56.55</v>
      </c>
    </row>
    <row r="9416" spans="14:20" x14ac:dyDescent="0.2">
      <c r="N9416" s="2" t="s">
        <v>38</v>
      </c>
      <c r="O9416" s="2" t="s">
        <v>20</v>
      </c>
      <c r="P9416" s="2" t="s">
        <v>30</v>
      </c>
      <c r="Q9416" s="2" t="s">
        <v>142</v>
      </c>
      <c r="R9416" s="13">
        <v>1039.992</v>
      </c>
      <c r="S9416" s="14">
        <v>1</v>
      </c>
      <c r="T9416" s="15">
        <v>103.9992</v>
      </c>
    </row>
    <row r="9417" spans="14:20" x14ac:dyDescent="0.2">
      <c r="N9417" s="3" t="s">
        <v>38</v>
      </c>
      <c r="O9417" s="3" t="s">
        <v>20</v>
      </c>
      <c r="P9417" s="3" t="s">
        <v>21</v>
      </c>
      <c r="Q9417" s="3" t="s">
        <v>36</v>
      </c>
      <c r="R9417" s="16">
        <v>51.84</v>
      </c>
      <c r="S9417" s="17">
        <v>8</v>
      </c>
      <c r="T9417" s="18">
        <v>24.883199999999999</v>
      </c>
    </row>
    <row r="9418" spans="14:20" x14ac:dyDescent="0.2">
      <c r="N9418" s="2" t="s">
        <v>41</v>
      </c>
      <c r="O9418" s="2" t="s">
        <v>42</v>
      </c>
      <c r="P9418" s="2" t="s">
        <v>30</v>
      </c>
      <c r="Q9418" s="2" t="s">
        <v>31</v>
      </c>
      <c r="R9418" s="13">
        <v>55.176000000000002</v>
      </c>
      <c r="S9418" s="14">
        <v>3</v>
      </c>
      <c r="T9418" s="15">
        <v>-12.4146</v>
      </c>
    </row>
    <row r="9419" spans="14:20" x14ac:dyDescent="0.2">
      <c r="N9419" s="3" t="s">
        <v>41</v>
      </c>
      <c r="O9419" s="3" t="s">
        <v>42</v>
      </c>
      <c r="P9419" s="3" t="s">
        <v>21</v>
      </c>
      <c r="Q9419" s="3" t="s">
        <v>29</v>
      </c>
      <c r="R9419" s="16">
        <v>35.712000000000003</v>
      </c>
      <c r="S9419" s="17">
        <v>8</v>
      </c>
      <c r="T9419" s="18">
        <v>2.2320000000000002</v>
      </c>
    </row>
    <row r="9420" spans="14:20" x14ac:dyDescent="0.2">
      <c r="N9420" s="2" t="s">
        <v>35</v>
      </c>
      <c r="O9420" s="2" t="s">
        <v>13</v>
      </c>
      <c r="P9420" s="2" t="s">
        <v>30</v>
      </c>
      <c r="Q9420" s="2" t="s">
        <v>55</v>
      </c>
      <c r="R9420" s="13">
        <v>74.111999999999995</v>
      </c>
      <c r="S9420" s="14">
        <v>8</v>
      </c>
      <c r="T9420" s="15">
        <v>17.601600000000001</v>
      </c>
    </row>
    <row r="9421" spans="14:20" x14ac:dyDescent="0.2">
      <c r="N9421" s="3" t="s">
        <v>35</v>
      </c>
      <c r="O9421" s="3" t="s">
        <v>13</v>
      </c>
      <c r="P9421" s="3" t="s">
        <v>30</v>
      </c>
      <c r="Q9421" s="3" t="s">
        <v>31</v>
      </c>
      <c r="R9421" s="16">
        <v>27.992000000000001</v>
      </c>
      <c r="S9421" s="17">
        <v>1</v>
      </c>
      <c r="T9421" s="18">
        <v>2.0994000000000002</v>
      </c>
    </row>
    <row r="9422" spans="14:20" x14ac:dyDescent="0.2">
      <c r="N9422" s="2" t="s">
        <v>35</v>
      </c>
      <c r="O9422" s="2" t="s">
        <v>13</v>
      </c>
      <c r="P9422" s="2" t="s">
        <v>21</v>
      </c>
      <c r="Q9422" s="2" t="s">
        <v>29</v>
      </c>
      <c r="R9422" s="13">
        <v>3.3039999999999998</v>
      </c>
      <c r="S9422" s="14">
        <v>1</v>
      </c>
      <c r="T9422" s="15">
        <v>1.0738000000000001</v>
      </c>
    </row>
    <row r="9423" spans="14:20" x14ac:dyDescent="0.2">
      <c r="N9423" s="3" t="s">
        <v>68</v>
      </c>
      <c r="O9423" s="3" t="s">
        <v>42</v>
      </c>
      <c r="P9423" s="3" t="s">
        <v>14</v>
      </c>
      <c r="Q9423" s="3" t="s">
        <v>28</v>
      </c>
      <c r="R9423" s="16">
        <v>28.4</v>
      </c>
      <c r="S9423" s="17">
        <v>2</v>
      </c>
      <c r="T9423" s="18">
        <v>11.076000000000001</v>
      </c>
    </row>
    <row r="9424" spans="14:20" x14ac:dyDescent="0.2">
      <c r="N9424" s="2" t="s">
        <v>68</v>
      </c>
      <c r="O9424" s="2" t="s">
        <v>42</v>
      </c>
      <c r="P9424" s="2" t="s">
        <v>21</v>
      </c>
      <c r="Q9424" s="2" t="s">
        <v>32</v>
      </c>
      <c r="R9424" s="13">
        <v>287.92</v>
      </c>
      <c r="S9424" s="14">
        <v>8</v>
      </c>
      <c r="T9424" s="15">
        <v>138.20160000000001</v>
      </c>
    </row>
    <row r="9425" spans="14:20" x14ac:dyDescent="0.2">
      <c r="N9425" s="3" t="s">
        <v>51</v>
      </c>
      <c r="O9425" s="3" t="s">
        <v>52</v>
      </c>
      <c r="P9425" s="3" t="s">
        <v>14</v>
      </c>
      <c r="Q9425" s="3" t="s">
        <v>28</v>
      </c>
      <c r="R9425" s="16">
        <v>24.047999999999998</v>
      </c>
      <c r="S9425" s="17">
        <v>9</v>
      </c>
      <c r="T9425" s="18">
        <v>7.2144000000000004</v>
      </c>
    </row>
    <row r="9426" spans="14:20" x14ac:dyDescent="0.2">
      <c r="N9426" s="2" t="s">
        <v>51</v>
      </c>
      <c r="O9426" s="2" t="s">
        <v>52</v>
      </c>
      <c r="P9426" s="2" t="s">
        <v>21</v>
      </c>
      <c r="Q9426" s="2" t="s">
        <v>32</v>
      </c>
      <c r="R9426" s="13">
        <v>7.476</v>
      </c>
      <c r="S9426" s="14">
        <v>1</v>
      </c>
      <c r="T9426" s="15">
        <v>-5.9808000000000003</v>
      </c>
    </row>
    <row r="9427" spans="14:20" x14ac:dyDescent="0.2">
      <c r="N9427" s="3" t="s">
        <v>62</v>
      </c>
      <c r="O9427" s="3" t="s">
        <v>42</v>
      </c>
      <c r="P9427" s="3" t="s">
        <v>14</v>
      </c>
      <c r="Q9427" s="3" t="s">
        <v>28</v>
      </c>
      <c r="R9427" s="16">
        <v>6.4640000000000004</v>
      </c>
      <c r="S9427" s="17">
        <v>1</v>
      </c>
      <c r="T9427" s="18">
        <v>-4.04</v>
      </c>
    </row>
    <row r="9428" spans="14:20" x14ac:dyDescent="0.2">
      <c r="N9428" s="2" t="s">
        <v>62</v>
      </c>
      <c r="O9428" s="2" t="s">
        <v>42</v>
      </c>
      <c r="P9428" s="2" t="s">
        <v>21</v>
      </c>
      <c r="Q9428" s="2" t="s">
        <v>22</v>
      </c>
      <c r="R9428" s="13">
        <v>11.52</v>
      </c>
      <c r="S9428" s="14">
        <v>5</v>
      </c>
      <c r="T9428" s="15">
        <v>4.1760000000000002</v>
      </c>
    </row>
    <row r="9429" spans="14:20" x14ac:dyDescent="0.2">
      <c r="N9429" s="3" t="s">
        <v>62</v>
      </c>
      <c r="O9429" s="3" t="s">
        <v>42</v>
      </c>
      <c r="P9429" s="3" t="s">
        <v>30</v>
      </c>
      <c r="Q9429" s="3" t="s">
        <v>31</v>
      </c>
      <c r="R9429" s="16">
        <v>222.38399999999999</v>
      </c>
      <c r="S9429" s="17">
        <v>2</v>
      </c>
      <c r="T9429" s="18">
        <v>16.678799999999999</v>
      </c>
    </row>
    <row r="9430" spans="14:20" x14ac:dyDescent="0.2">
      <c r="N9430" s="2" t="s">
        <v>41</v>
      </c>
      <c r="O9430" s="2" t="s">
        <v>42</v>
      </c>
      <c r="P9430" s="2" t="s">
        <v>30</v>
      </c>
      <c r="Q9430" s="2" t="s">
        <v>31</v>
      </c>
      <c r="R9430" s="13">
        <v>195.96</v>
      </c>
      <c r="S9430" s="14">
        <v>5</v>
      </c>
      <c r="T9430" s="15">
        <v>19.596</v>
      </c>
    </row>
    <row r="9431" spans="14:20" x14ac:dyDescent="0.2">
      <c r="N9431" s="3" t="s">
        <v>68</v>
      </c>
      <c r="O9431" s="3" t="s">
        <v>42</v>
      </c>
      <c r="P9431" s="3" t="s">
        <v>21</v>
      </c>
      <c r="Q9431" s="3" t="s">
        <v>122</v>
      </c>
      <c r="R9431" s="16">
        <v>4.3600000000000003</v>
      </c>
      <c r="S9431" s="17">
        <v>2</v>
      </c>
      <c r="T9431" s="18">
        <v>0.1744</v>
      </c>
    </row>
    <row r="9432" spans="14:20" x14ac:dyDescent="0.2">
      <c r="N9432" s="2" t="s">
        <v>62</v>
      </c>
      <c r="O9432" s="2" t="s">
        <v>42</v>
      </c>
      <c r="P9432" s="2" t="s">
        <v>21</v>
      </c>
      <c r="Q9432" s="2" t="s">
        <v>36</v>
      </c>
      <c r="R9432" s="13">
        <v>10.688000000000001</v>
      </c>
      <c r="S9432" s="14">
        <v>2</v>
      </c>
      <c r="T9432" s="15">
        <v>3.7408000000000001</v>
      </c>
    </row>
    <row r="9433" spans="14:20" x14ac:dyDescent="0.2">
      <c r="N9433" s="3" t="s">
        <v>41</v>
      </c>
      <c r="O9433" s="3" t="s">
        <v>42</v>
      </c>
      <c r="P9433" s="3" t="s">
        <v>21</v>
      </c>
      <c r="Q9433" s="3" t="s">
        <v>36</v>
      </c>
      <c r="R9433" s="16">
        <v>36.287999999999997</v>
      </c>
      <c r="S9433" s="17">
        <v>7</v>
      </c>
      <c r="T9433" s="18">
        <v>12.700799999999999</v>
      </c>
    </row>
    <row r="9434" spans="14:20" x14ac:dyDescent="0.2">
      <c r="N9434" s="2" t="s">
        <v>41</v>
      </c>
      <c r="O9434" s="2" t="s">
        <v>42</v>
      </c>
      <c r="P9434" s="2" t="s">
        <v>21</v>
      </c>
      <c r="Q9434" s="2" t="s">
        <v>36</v>
      </c>
      <c r="R9434" s="13">
        <v>78.304000000000002</v>
      </c>
      <c r="S9434" s="14">
        <v>2</v>
      </c>
      <c r="T9434" s="15">
        <v>29.364000000000001</v>
      </c>
    </row>
    <row r="9435" spans="14:20" x14ac:dyDescent="0.2">
      <c r="N9435" s="3" t="s">
        <v>41</v>
      </c>
      <c r="O9435" s="3" t="s">
        <v>42</v>
      </c>
      <c r="P9435" s="3" t="s">
        <v>14</v>
      </c>
      <c r="Q9435" s="3" t="s">
        <v>25</v>
      </c>
      <c r="R9435" s="16">
        <v>127.785</v>
      </c>
      <c r="S9435" s="17">
        <v>1</v>
      </c>
      <c r="T9435" s="18">
        <v>-31.0335</v>
      </c>
    </row>
    <row r="9436" spans="14:20" x14ac:dyDescent="0.2">
      <c r="N9436" s="2" t="s">
        <v>41</v>
      </c>
      <c r="O9436" s="2" t="s">
        <v>42</v>
      </c>
      <c r="P9436" s="2" t="s">
        <v>21</v>
      </c>
      <c r="Q9436" s="2" t="s">
        <v>32</v>
      </c>
      <c r="R9436" s="13">
        <v>6.1040000000000001</v>
      </c>
      <c r="S9436" s="14">
        <v>2</v>
      </c>
      <c r="T9436" s="15">
        <v>-9.1560000000000006</v>
      </c>
    </row>
    <row r="9437" spans="14:20" x14ac:dyDescent="0.2">
      <c r="N9437" s="3" t="s">
        <v>41</v>
      </c>
      <c r="O9437" s="3" t="s">
        <v>42</v>
      </c>
      <c r="P9437" s="3" t="s">
        <v>21</v>
      </c>
      <c r="Q9437" s="3" t="s">
        <v>75</v>
      </c>
      <c r="R9437" s="16">
        <v>10.824</v>
      </c>
      <c r="S9437" s="17">
        <v>3</v>
      </c>
      <c r="T9437" s="18">
        <v>2.5707</v>
      </c>
    </row>
    <row r="9438" spans="14:20" x14ac:dyDescent="0.2">
      <c r="N9438" s="2" t="s">
        <v>74</v>
      </c>
      <c r="O9438" s="2" t="s">
        <v>52</v>
      </c>
      <c r="P9438" s="2" t="s">
        <v>21</v>
      </c>
      <c r="Q9438" s="2" t="s">
        <v>36</v>
      </c>
      <c r="R9438" s="13">
        <v>5.88</v>
      </c>
      <c r="S9438" s="14">
        <v>1</v>
      </c>
      <c r="T9438" s="15">
        <v>2.8812000000000002</v>
      </c>
    </row>
    <row r="9439" spans="14:20" x14ac:dyDescent="0.2">
      <c r="N9439" s="3" t="s">
        <v>74</v>
      </c>
      <c r="O9439" s="3" t="s">
        <v>52</v>
      </c>
      <c r="P9439" s="3" t="s">
        <v>14</v>
      </c>
      <c r="Q9439" s="3" t="s">
        <v>16</v>
      </c>
      <c r="R9439" s="16">
        <v>977.29200000000003</v>
      </c>
      <c r="S9439" s="17">
        <v>6</v>
      </c>
      <c r="T9439" s="18">
        <v>173.74080000000001</v>
      </c>
    </row>
    <row r="9440" spans="14:20" x14ac:dyDescent="0.2">
      <c r="N9440" s="2" t="s">
        <v>92</v>
      </c>
      <c r="O9440" s="2" t="s">
        <v>13</v>
      </c>
      <c r="P9440" s="2" t="s">
        <v>30</v>
      </c>
      <c r="Q9440" s="2" t="s">
        <v>31</v>
      </c>
      <c r="R9440" s="13">
        <v>79.099999999999994</v>
      </c>
      <c r="S9440" s="14">
        <v>2</v>
      </c>
      <c r="T9440" s="15">
        <v>39.549999999999997</v>
      </c>
    </row>
    <row r="9441" spans="14:20" x14ac:dyDescent="0.2">
      <c r="N9441" s="3" t="s">
        <v>92</v>
      </c>
      <c r="O9441" s="3" t="s">
        <v>13</v>
      </c>
      <c r="P9441" s="3" t="s">
        <v>21</v>
      </c>
      <c r="Q9441" s="3" t="s">
        <v>32</v>
      </c>
      <c r="R9441" s="16">
        <v>327.84</v>
      </c>
      <c r="S9441" s="17">
        <v>8</v>
      </c>
      <c r="T9441" s="18">
        <v>157.36320000000001</v>
      </c>
    </row>
    <row r="9442" spans="14:20" x14ac:dyDescent="0.2">
      <c r="N9442" s="2" t="s">
        <v>12</v>
      </c>
      <c r="O9442" s="2" t="s">
        <v>13</v>
      </c>
      <c r="P9442" s="2" t="s">
        <v>21</v>
      </c>
      <c r="Q9442" s="2" t="s">
        <v>32</v>
      </c>
      <c r="R9442" s="13">
        <v>2.88</v>
      </c>
      <c r="S9442" s="14">
        <v>1</v>
      </c>
      <c r="T9442" s="15">
        <v>1.4112</v>
      </c>
    </row>
    <row r="9443" spans="14:20" x14ac:dyDescent="0.2">
      <c r="N9443" s="3" t="s">
        <v>12</v>
      </c>
      <c r="O9443" s="3" t="s">
        <v>13</v>
      </c>
      <c r="P9443" s="3" t="s">
        <v>21</v>
      </c>
      <c r="Q9443" s="3" t="s">
        <v>26</v>
      </c>
      <c r="R9443" s="16">
        <v>1443.96</v>
      </c>
      <c r="S9443" s="17">
        <v>12</v>
      </c>
      <c r="T9443" s="18">
        <v>375.42959999999999</v>
      </c>
    </row>
    <row r="9444" spans="14:20" x14ac:dyDescent="0.2">
      <c r="N9444" s="2" t="s">
        <v>80</v>
      </c>
      <c r="O9444" s="2" t="s">
        <v>20</v>
      </c>
      <c r="P9444" s="2" t="s">
        <v>21</v>
      </c>
      <c r="Q9444" s="2" t="s">
        <v>32</v>
      </c>
      <c r="R9444" s="13">
        <v>20.724</v>
      </c>
      <c r="S9444" s="14">
        <v>2</v>
      </c>
      <c r="T9444" s="15">
        <v>-15.1976</v>
      </c>
    </row>
    <row r="9445" spans="14:20" x14ac:dyDescent="0.2">
      <c r="N9445" s="3" t="s">
        <v>80</v>
      </c>
      <c r="O9445" s="3" t="s">
        <v>20</v>
      </c>
      <c r="P9445" s="3" t="s">
        <v>21</v>
      </c>
      <c r="Q9445" s="3" t="s">
        <v>26</v>
      </c>
      <c r="R9445" s="16">
        <v>415.87200000000001</v>
      </c>
      <c r="S9445" s="17">
        <v>8</v>
      </c>
      <c r="T9445" s="18">
        <v>-41.587200000000003</v>
      </c>
    </row>
    <row r="9446" spans="14:20" x14ac:dyDescent="0.2">
      <c r="N9446" s="2" t="s">
        <v>35</v>
      </c>
      <c r="O9446" s="2" t="s">
        <v>13</v>
      </c>
      <c r="P9446" s="2" t="s">
        <v>21</v>
      </c>
      <c r="Q9446" s="2" t="s">
        <v>32</v>
      </c>
      <c r="R9446" s="13">
        <v>19.007999999999999</v>
      </c>
      <c r="S9446" s="14">
        <v>8</v>
      </c>
      <c r="T9446" s="15">
        <v>-12.672000000000001</v>
      </c>
    </row>
    <row r="9447" spans="14:20" x14ac:dyDescent="0.2">
      <c r="N9447" s="3" t="s">
        <v>74</v>
      </c>
      <c r="O9447" s="3" t="s">
        <v>52</v>
      </c>
      <c r="P9447" s="3" t="s">
        <v>21</v>
      </c>
      <c r="Q9447" s="3" t="s">
        <v>29</v>
      </c>
      <c r="R9447" s="16">
        <v>16.38</v>
      </c>
      <c r="S9447" s="17">
        <v>9</v>
      </c>
      <c r="T9447" s="18">
        <v>7.3710000000000004</v>
      </c>
    </row>
    <row r="9448" spans="14:20" x14ac:dyDescent="0.2">
      <c r="N9448" s="2" t="s">
        <v>74</v>
      </c>
      <c r="O9448" s="2" t="s">
        <v>52</v>
      </c>
      <c r="P9448" s="2" t="s">
        <v>21</v>
      </c>
      <c r="Q9448" s="2" t="s">
        <v>57</v>
      </c>
      <c r="R9448" s="13">
        <v>167.96</v>
      </c>
      <c r="S9448" s="14">
        <v>2</v>
      </c>
      <c r="T9448" s="15">
        <v>78.941199999999995</v>
      </c>
    </row>
    <row r="9449" spans="14:20" x14ac:dyDescent="0.2">
      <c r="N9449" s="3" t="s">
        <v>74</v>
      </c>
      <c r="O9449" s="3" t="s">
        <v>52</v>
      </c>
      <c r="P9449" s="3" t="s">
        <v>14</v>
      </c>
      <c r="Q9449" s="3" t="s">
        <v>15</v>
      </c>
      <c r="R9449" s="16">
        <v>321.56799999999998</v>
      </c>
      <c r="S9449" s="17">
        <v>2</v>
      </c>
      <c r="T9449" s="18">
        <v>-16.078399999999998</v>
      </c>
    </row>
    <row r="9450" spans="14:20" x14ac:dyDescent="0.2">
      <c r="N9450" s="2" t="s">
        <v>74</v>
      </c>
      <c r="O9450" s="2" t="s">
        <v>52</v>
      </c>
      <c r="P9450" s="2" t="s">
        <v>21</v>
      </c>
      <c r="Q9450" s="2" t="s">
        <v>36</v>
      </c>
      <c r="R9450" s="13">
        <v>12.96</v>
      </c>
      <c r="S9450" s="14">
        <v>2</v>
      </c>
      <c r="T9450" s="15">
        <v>6.2207999999999997</v>
      </c>
    </row>
    <row r="9451" spans="14:20" x14ac:dyDescent="0.2">
      <c r="N9451" s="3" t="s">
        <v>19</v>
      </c>
      <c r="O9451" s="3" t="s">
        <v>20</v>
      </c>
      <c r="P9451" s="3" t="s">
        <v>21</v>
      </c>
      <c r="Q9451" s="3" t="s">
        <v>29</v>
      </c>
      <c r="R9451" s="16">
        <v>27.76</v>
      </c>
      <c r="S9451" s="17">
        <v>4</v>
      </c>
      <c r="T9451" s="18">
        <v>9.9936000000000007</v>
      </c>
    </row>
    <row r="9452" spans="14:20" x14ac:dyDescent="0.2">
      <c r="N9452" s="2" t="s">
        <v>51</v>
      </c>
      <c r="O9452" s="2" t="s">
        <v>52</v>
      </c>
      <c r="P9452" s="2" t="s">
        <v>30</v>
      </c>
      <c r="Q9452" s="2" t="s">
        <v>31</v>
      </c>
      <c r="R9452" s="13">
        <v>89.988</v>
      </c>
      <c r="S9452" s="14">
        <v>2</v>
      </c>
      <c r="T9452" s="15">
        <v>-14.997999999999999</v>
      </c>
    </row>
    <row r="9453" spans="14:20" x14ac:dyDescent="0.2">
      <c r="N9453" s="3" t="s">
        <v>51</v>
      </c>
      <c r="O9453" s="3" t="s">
        <v>52</v>
      </c>
      <c r="P9453" s="3" t="s">
        <v>21</v>
      </c>
      <c r="Q9453" s="3" t="s">
        <v>36</v>
      </c>
      <c r="R9453" s="16">
        <v>229.54400000000001</v>
      </c>
      <c r="S9453" s="17">
        <v>7</v>
      </c>
      <c r="T9453" s="18">
        <v>83.209699999999998</v>
      </c>
    </row>
    <row r="9454" spans="14:20" x14ac:dyDescent="0.2">
      <c r="N9454" s="2" t="s">
        <v>613</v>
      </c>
      <c r="O9454" s="2" t="s">
        <v>42</v>
      </c>
      <c r="P9454" s="2" t="s">
        <v>21</v>
      </c>
      <c r="Q9454" s="2" t="s">
        <v>26</v>
      </c>
      <c r="R9454" s="13">
        <v>33.29</v>
      </c>
      <c r="S9454" s="14">
        <v>1</v>
      </c>
      <c r="T9454" s="15">
        <v>7.9896000000000003</v>
      </c>
    </row>
    <row r="9455" spans="14:20" x14ac:dyDescent="0.2">
      <c r="N9455" s="3" t="s">
        <v>19</v>
      </c>
      <c r="O9455" s="3" t="s">
        <v>20</v>
      </c>
      <c r="P9455" s="3" t="s">
        <v>21</v>
      </c>
      <c r="Q9455" s="3" t="s">
        <v>36</v>
      </c>
      <c r="R9455" s="16">
        <v>7.78</v>
      </c>
      <c r="S9455" s="17">
        <v>1</v>
      </c>
      <c r="T9455" s="18">
        <v>3.5009999999999999</v>
      </c>
    </row>
    <row r="9456" spans="14:20" x14ac:dyDescent="0.2">
      <c r="N9456" s="2" t="s">
        <v>41</v>
      </c>
      <c r="O9456" s="2" t="s">
        <v>42</v>
      </c>
      <c r="P9456" s="2" t="s">
        <v>21</v>
      </c>
      <c r="Q9456" s="2" t="s">
        <v>33</v>
      </c>
      <c r="R9456" s="13">
        <v>13.762</v>
      </c>
      <c r="S9456" s="14">
        <v>1</v>
      </c>
      <c r="T9456" s="15">
        <v>-24.771599999999999</v>
      </c>
    </row>
    <row r="9457" spans="14:20" x14ac:dyDescent="0.2">
      <c r="N9457" s="3" t="s">
        <v>85</v>
      </c>
      <c r="O9457" s="3" t="s">
        <v>13</v>
      </c>
      <c r="P9457" s="3" t="s">
        <v>21</v>
      </c>
      <c r="Q9457" s="3" t="s">
        <v>32</v>
      </c>
      <c r="R9457" s="16">
        <v>11.673</v>
      </c>
      <c r="S9457" s="17">
        <v>3</v>
      </c>
      <c r="T9457" s="18">
        <v>-7.782</v>
      </c>
    </row>
    <row r="9458" spans="14:20" x14ac:dyDescent="0.2">
      <c r="N9458" s="2" t="s">
        <v>85</v>
      </c>
      <c r="O9458" s="2" t="s">
        <v>13</v>
      </c>
      <c r="P9458" s="2" t="s">
        <v>21</v>
      </c>
      <c r="Q9458" s="2" t="s">
        <v>57</v>
      </c>
      <c r="R9458" s="13">
        <v>64.847999999999999</v>
      </c>
      <c r="S9458" s="14">
        <v>7</v>
      </c>
      <c r="T9458" s="15">
        <v>24.318000000000001</v>
      </c>
    </row>
    <row r="9459" spans="14:20" x14ac:dyDescent="0.2">
      <c r="N9459" s="3" t="s">
        <v>19</v>
      </c>
      <c r="O9459" s="3" t="s">
        <v>20</v>
      </c>
      <c r="P9459" s="3" t="s">
        <v>14</v>
      </c>
      <c r="Q9459" s="3" t="s">
        <v>25</v>
      </c>
      <c r="R9459" s="16">
        <v>364.08</v>
      </c>
      <c r="S9459" s="17">
        <v>2</v>
      </c>
      <c r="T9459" s="18">
        <v>9.1020000000000003</v>
      </c>
    </row>
    <row r="9460" spans="14:20" x14ac:dyDescent="0.2">
      <c r="N9460" s="2" t="s">
        <v>19</v>
      </c>
      <c r="O9460" s="2" t="s">
        <v>20</v>
      </c>
      <c r="P9460" s="2" t="s">
        <v>14</v>
      </c>
      <c r="Q9460" s="2" t="s">
        <v>25</v>
      </c>
      <c r="R9460" s="13">
        <v>71.087999999999994</v>
      </c>
      <c r="S9460" s="14">
        <v>2</v>
      </c>
      <c r="T9460" s="15">
        <v>-1.7771999999999999</v>
      </c>
    </row>
    <row r="9461" spans="14:20" x14ac:dyDescent="0.2">
      <c r="N9461" s="3" t="s">
        <v>19</v>
      </c>
      <c r="O9461" s="3" t="s">
        <v>20</v>
      </c>
      <c r="P9461" s="3" t="s">
        <v>30</v>
      </c>
      <c r="Q9461" s="3" t="s">
        <v>55</v>
      </c>
      <c r="R9461" s="16">
        <v>223.58</v>
      </c>
      <c r="S9461" s="17">
        <v>14</v>
      </c>
      <c r="T9461" s="18">
        <v>87.196200000000005</v>
      </c>
    </row>
    <row r="9462" spans="14:20" x14ac:dyDescent="0.2">
      <c r="N9462" s="2" t="s">
        <v>68</v>
      </c>
      <c r="O9462" s="2" t="s">
        <v>42</v>
      </c>
      <c r="P9462" s="2" t="s">
        <v>21</v>
      </c>
      <c r="Q9462" s="2" t="s">
        <v>26</v>
      </c>
      <c r="R9462" s="13">
        <v>501.81</v>
      </c>
      <c r="S9462" s="14">
        <v>3</v>
      </c>
      <c r="T9462" s="15">
        <v>0</v>
      </c>
    </row>
    <row r="9463" spans="14:20" x14ac:dyDescent="0.2">
      <c r="N9463" s="3" t="s">
        <v>19</v>
      </c>
      <c r="O9463" s="3" t="s">
        <v>20</v>
      </c>
      <c r="P9463" s="3" t="s">
        <v>14</v>
      </c>
      <c r="Q9463" s="3" t="s">
        <v>15</v>
      </c>
      <c r="R9463" s="16">
        <v>359.49900000000002</v>
      </c>
      <c r="S9463" s="17">
        <v>3</v>
      </c>
      <c r="T9463" s="18">
        <v>-29.605799999999999</v>
      </c>
    </row>
    <row r="9464" spans="14:20" x14ac:dyDescent="0.2">
      <c r="N9464" s="2" t="s">
        <v>19</v>
      </c>
      <c r="O9464" s="2" t="s">
        <v>20</v>
      </c>
      <c r="P9464" s="2" t="s">
        <v>21</v>
      </c>
      <c r="Q9464" s="2" t="s">
        <v>26</v>
      </c>
      <c r="R9464" s="13">
        <v>10.48</v>
      </c>
      <c r="S9464" s="14">
        <v>1</v>
      </c>
      <c r="T9464" s="15">
        <v>2.8296000000000001</v>
      </c>
    </row>
    <row r="9465" spans="14:20" x14ac:dyDescent="0.2">
      <c r="N9465" s="3" t="s">
        <v>19</v>
      </c>
      <c r="O9465" s="3" t="s">
        <v>20</v>
      </c>
      <c r="P9465" s="3" t="s">
        <v>30</v>
      </c>
      <c r="Q9465" s="3" t="s">
        <v>31</v>
      </c>
      <c r="R9465" s="16">
        <v>39.96</v>
      </c>
      <c r="S9465" s="17">
        <v>5</v>
      </c>
      <c r="T9465" s="18">
        <v>3.4965000000000002</v>
      </c>
    </row>
    <row r="9466" spans="14:20" x14ac:dyDescent="0.2">
      <c r="N9466" s="2" t="s">
        <v>19</v>
      </c>
      <c r="O9466" s="2" t="s">
        <v>20</v>
      </c>
      <c r="P9466" s="2" t="s">
        <v>21</v>
      </c>
      <c r="Q9466" s="2" t="s">
        <v>36</v>
      </c>
      <c r="R9466" s="13">
        <v>34.08</v>
      </c>
      <c r="S9466" s="14">
        <v>6</v>
      </c>
      <c r="T9466" s="15">
        <v>15.336</v>
      </c>
    </row>
    <row r="9467" spans="14:20" x14ac:dyDescent="0.2">
      <c r="N9467" s="3" t="s">
        <v>216</v>
      </c>
      <c r="O9467" s="3" t="s">
        <v>13</v>
      </c>
      <c r="P9467" s="3" t="s">
        <v>21</v>
      </c>
      <c r="Q9467" s="3" t="s">
        <v>36</v>
      </c>
      <c r="R9467" s="16">
        <v>48.87</v>
      </c>
      <c r="S9467" s="17">
        <v>9</v>
      </c>
      <c r="T9467" s="18">
        <v>23.946300000000001</v>
      </c>
    </row>
    <row r="9468" spans="14:20" x14ac:dyDescent="0.2">
      <c r="N9468" s="2" t="s">
        <v>24</v>
      </c>
      <c r="O9468" s="2" t="s">
        <v>13</v>
      </c>
      <c r="P9468" s="2" t="s">
        <v>14</v>
      </c>
      <c r="Q9468" s="2" t="s">
        <v>15</v>
      </c>
      <c r="R9468" s="13">
        <v>723.92</v>
      </c>
      <c r="S9468" s="14">
        <v>5</v>
      </c>
      <c r="T9468" s="15">
        <v>-81.441000000000003</v>
      </c>
    </row>
    <row r="9469" spans="14:20" x14ac:dyDescent="0.2">
      <c r="N9469" s="3" t="s">
        <v>19</v>
      </c>
      <c r="O9469" s="3" t="s">
        <v>20</v>
      </c>
      <c r="P9469" s="3" t="s">
        <v>21</v>
      </c>
      <c r="Q9469" s="3" t="s">
        <v>29</v>
      </c>
      <c r="R9469" s="16">
        <v>5.16</v>
      </c>
      <c r="S9469" s="17">
        <v>2</v>
      </c>
      <c r="T9469" s="18">
        <v>1.3415999999999999</v>
      </c>
    </row>
    <row r="9470" spans="14:20" x14ac:dyDescent="0.2">
      <c r="N9470" s="2" t="s">
        <v>41</v>
      </c>
      <c r="O9470" s="2" t="s">
        <v>42</v>
      </c>
      <c r="P9470" s="2" t="s">
        <v>30</v>
      </c>
      <c r="Q9470" s="2" t="s">
        <v>31</v>
      </c>
      <c r="R9470" s="13">
        <v>299.95999999999998</v>
      </c>
      <c r="S9470" s="14">
        <v>5</v>
      </c>
      <c r="T9470" s="15">
        <v>37.494999999999997</v>
      </c>
    </row>
    <row r="9471" spans="14:20" x14ac:dyDescent="0.2">
      <c r="N9471" s="3" t="s">
        <v>41</v>
      </c>
      <c r="O9471" s="3" t="s">
        <v>42</v>
      </c>
      <c r="P9471" s="3" t="s">
        <v>21</v>
      </c>
      <c r="Q9471" s="3" t="s">
        <v>33</v>
      </c>
      <c r="R9471" s="16">
        <v>67.84</v>
      </c>
      <c r="S9471" s="17">
        <v>5</v>
      </c>
      <c r="T9471" s="18">
        <v>-179.77600000000001</v>
      </c>
    </row>
    <row r="9472" spans="14:20" x14ac:dyDescent="0.2">
      <c r="N9472" s="2" t="s">
        <v>41</v>
      </c>
      <c r="O9472" s="2" t="s">
        <v>42</v>
      </c>
      <c r="P9472" s="2" t="s">
        <v>14</v>
      </c>
      <c r="Q9472" s="2" t="s">
        <v>16</v>
      </c>
      <c r="R9472" s="13">
        <v>853.93</v>
      </c>
      <c r="S9472" s="14">
        <v>5</v>
      </c>
      <c r="T9472" s="15">
        <v>-24.398</v>
      </c>
    </row>
    <row r="9473" spans="14:20" x14ac:dyDescent="0.2">
      <c r="N9473" s="3" t="s">
        <v>41</v>
      </c>
      <c r="O9473" s="3" t="s">
        <v>42</v>
      </c>
      <c r="P9473" s="3" t="s">
        <v>21</v>
      </c>
      <c r="Q9473" s="3" t="s">
        <v>29</v>
      </c>
      <c r="R9473" s="16">
        <v>18.687999999999999</v>
      </c>
      <c r="S9473" s="17">
        <v>4</v>
      </c>
      <c r="T9473" s="18">
        <v>3.7376</v>
      </c>
    </row>
    <row r="9474" spans="14:20" x14ac:dyDescent="0.2">
      <c r="N9474" s="2" t="s">
        <v>12</v>
      </c>
      <c r="O9474" s="2" t="s">
        <v>13</v>
      </c>
      <c r="P9474" s="2" t="s">
        <v>14</v>
      </c>
      <c r="Q9474" s="2" t="s">
        <v>16</v>
      </c>
      <c r="R9474" s="13">
        <v>701.96</v>
      </c>
      <c r="S9474" s="14">
        <v>2</v>
      </c>
      <c r="T9474" s="15">
        <v>168.47040000000001</v>
      </c>
    </row>
    <row r="9475" spans="14:20" x14ac:dyDescent="0.2">
      <c r="N9475" s="3" t="s">
        <v>126</v>
      </c>
      <c r="O9475" s="3" t="s">
        <v>42</v>
      </c>
      <c r="P9475" s="3" t="s">
        <v>14</v>
      </c>
      <c r="Q9475" s="3" t="s">
        <v>28</v>
      </c>
      <c r="R9475" s="16">
        <v>126.3</v>
      </c>
      <c r="S9475" s="17">
        <v>3</v>
      </c>
      <c r="T9475" s="18">
        <v>40.415999999999997</v>
      </c>
    </row>
    <row r="9476" spans="14:20" x14ac:dyDescent="0.2">
      <c r="N9476" s="2" t="s">
        <v>126</v>
      </c>
      <c r="O9476" s="2" t="s">
        <v>42</v>
      </c>
      <c r="P9476" s="2" t="s">
        <v>30</v>
      </c>
      <c r="Q9476" s="2" t="s">
        <v>55</v>
      </c>
      <c r="R9476" s="13">
        <v>38.04</v>
      </c>
      <c r="S9476" s="14">
        <v>2</v>
      </c>
      <c r="T9476" s="15">
        <v>12.172800000000001</v>
      </c>
    </row>
    <row r="9477" spans="14:20" x14ac:dyDescent="0.2">
      <c r="N9477" s="3" t="s">
        <v>112</v>
      </c>
      <c r="O9477" s="3" t="s">
        <v>52</v>
      </c>
      <c r="P9477" s="3" t="s">
        <v>30</v>
      </c>
      <c r="Q9477" s="3" t="s">
        <v>31</v>
      </c>
      <c r="R9477" s="16">
        <v>220.75200000000001</v>
      </c>
      <c r="S9477" s="17">
        <v>8</v>
      </c>
      <c r="T9477" s="18">
        <v>-40.471200000000003</v>
      </c>
    </row>
    <row r="9478" spans="14:20" x14ac:dyDescent="0.2">
      <c r="N9478" s="2" t="s">
        <v>216</v>
      </c>
      <c r="O9478" s="2" t="s">
        <v>13</v>
      </c>
      <c r="P9478" s="2" t="s">
        <v>21</v>
      </c>
      <c r="Q9478" s="2" t="s">
        <v>29</v>
      </c>
      <c r="R9478" s="13">
        <v>12.84</v>
      </c>
      <c r="S9478" s="14">
        <v>3</v>
      </c>
      <c r="T9478" s="15">
        <v>3.7235999999999998</v>
      </c>
    </row>
    <row r="9479" spans="14:20" x14ac:dyDescent="0.2">
      <c r="N9479" s="3" t="s">
        <v>112</v>
      </c>
      <c r="O9479" s="3" t="s">
        <v>52</v>
      </c>
      <c r="P9479" s="3" t="s">
        <v>21</v>
      </c>
      <c r="Q9479" s="3" t="s">
        <v>33</v>
      </c>
      <c r="R9479" s="16">
        <v>52.271999999999998</v>
      </c>
      <c r="S9479" s="17">
        <v>3</v>
      </c>
      <c r="T9479" s="18">
        <v>9.8010000000000002</v>
      </c>
    </row>
    <row r="9480" spans="14:20" x14ac:dyDescent="0.2">
      <c r="N9480" s="2" t="s">
        <v>112</v>
      </c>
      <c r="O9480" s="2" t="s">
        <v>52</v>
      </c>
      <c r="P9480" s="2" t="s">
        <v>21</v>
      </c>
      <c r="Q9480" s="2" t="s">
        <v>33</v>
      </c>
      <c r="R9480" s="13">
        <v>213.136</v>
      </c>
      <c r="S9480" s="14">
        <v>7</v>
      </c>
      <c r="T9480" s="15">
        <v>23.977799999999998</v>
      </c>
    </row>
    <row r="9481" spans="14:20" x14ac:dyDescent="0.2">
      <c r="N9481" s="3" t="s">
        <v>62</v>
      </c>
      <c r="O9481" s="3" t="s">
        <v>42</v>
      </c>
      <c r="P9481" s="3" t="s">
        <v>21</v>
      </c>
      <c r="Q9481" s="3" t="s">
        <v>32</v>
      </c>
      <c r="R9481" s="16">
        <v>33.567999999999998</v>
      </c>
      <c r="S9481" s="17">
        <v>8</v>
      </c>
      <c r="T9481" s="18">
        <v>-53.708799999999997</v>
      </c>
    </row>
    <row r="9482" spans="14:20" x14ac:dyDescent="0.2">
      <c r="N9482" s="2" t="s">
        <v>74</v>
      </c>
      <c r="O9482" s="2" t="s">
        <v>52</v>
      </c>
      <c r="P9482" s="2" t="s">
        <v>21</v>
      </c>
      <c r="Q9482" s="2" t="s">
        <v>33</v>
      </c>
      <c r="R9482" s="13">
        <v>58.73</v>
      </c>
      <c r="S9482" s="14">
        <v>7</v>
      </c>
      <c r="T9482" s="15">
        <v>14.682499999999999</v>
      </c>
    </row>
    <row r="9483" spans="14:20" x14ac:dyDescent="0.2">
      <c r="N9483" s="3" t="s">
        <v>74</v>
      </c>
      <c r="O9483" s="3" t="s">
        <v>52</v>
      </c>
      <c r="P9483" s="3" t="s">
        <v>21</v>
      </c>
      <c r="Q9483" s="3" t="s">
        <v>32</v>
      </c>
      <c r="R9483" s="16">
        <v>93.343999999999994</v>
      </c>
      <c r="S9483" s="17">
        <v>4</v>
      </c>
      <c r="T9483" s="18">
        <v>32.670400000000001</v>
      </c>
    </row>
    <row r="9484" spans="14:20" x14ac:dyDescent="0.2">
      <c r="N9484" s="2" t="s">
        <v>72</v>
      </c>
      <c r="O9484" s="2" t="s">
        <v>42</v>
      </c>
      <c r="P9484" s="2" t="s">
        <v>14</v>
      </c>
      <c r="Q9484" s="2" t="s">
        <v>25</v>
      </c>
      <c r="R9484" s="13">
        <v>257.94</v>
      </c>
      <c r="S9484" s="14">
        <v>3</v>
      </c>
      <c r="T9484" s="15">
        <v>67.064400000000006</v>
      </c>
    </row>
    <row r="9485" spans="14:20" x14ac:dyDescent="0.2">
      <c r="N9485" s="3" t="s">
        <v>72</v>
      </c>
      <c r="O9485" s="3" t="s">
        <v>42</v>
      </c>
      <c r="P9485" s="3" t="s">
        <v>30</v>
      </c>
      <c r="Q9485" s="3" t="s">
        <v>31</v>
      </c>
      <c r="R9485" s="16">
        <v>1879.96</v>
      </c>
      <c r="S9485" s="17">
        <v>4</v>
      </c>
      <c r="T9485" s="18">
        <v>545.1884</v>
      </c>
    </row>
    <row r="9486" spans="14:20" x14ac:dyDescent="0.2">
      <c r="N9486" s="2" t="s">
        <v>72</v>
      </c>
      <c r="O9486" s="2" t="s">
        <v>42</v>
      </c>
      <c r="P9486" s="2" t="s">
        <v>14</v>
      </c>
      <c r="Q9486" s="2" t="s">
        <v>28</v>
      </c>
      <c r="R9486" s="13">
        <v>27.46</v>
      </c>
      <c r="S9486" s="14">
        <v>2</v>
      </c>
      <c r="T9486" s="15">
        <v>9.8856000000000002</v>
      </c>
    </row>
    <row r="9487" spans="14:20" x14ac:dyDescent="0.2">
      <c r="N9487" s="3" t="s">
        <v>72</v>
      </c>
      <c r="O9487" s="3" t="s">
        <v>42</v>
      </c>
      <c r="P9487" s="3" t="s">
        <v>30</v>
      </c>
      <c r="Q9487" s="3" t="s">
        <v>31</v>
      </c>
      <c r="R9487" s="16">
        <v>89.98</v>
      </c>
      <c r="S9487" s="17">
        <v>2</v>
      </c>
      <c r="T9487" s="18">
        <v>43.190399999999997</v>
      </c>
    </row>
    <row r="9488" spans="14:20" x14ac:dyDescent="0.2">
      <c r="N9488" s="2" t="s">
        <v>72</v>
      </c>
      <c r="O9488" s="2" t="s">
        <v>42</v>
      </c>
      <c r="P9488" s="2" t="s">
        <v>14</v>
      </c>
      <c r="Q9488" s="2" t="s">
        <v>16</v>
      </c>
      <c r="R9488" s="13">
        <v>828.6</v>
      </c>
      <c r="S9488" s="14">
        <v>3</v>
      </c>
      <c r="T9488" s="15">
        <v>240.29400000000001</v>
      </c>
    </row>
    <row r="9489" spans="14:20" x14ac:dyDescent="0.2">
      <c r="N9489" s="3" t="s">
        <v>74</v>
      </c>
      <c r="O9489" s="3" t="s">
        <v>52</v>
      </c>
      <c r="P9489" s="3" t="s">
        <v>30</v>
      </c>
      <c r="Q9489" s="3" t="s">
        <v>31</v>
      </c>
      <c r="R9489" s="16">
        <v>979.95</v>
      </c>
      <c r="S9489" s="17">
        <v>5</v>
      </c>
      <c r="T9489" s="18">
        <v>264.5865</v>
      </c>
    </row>
    <row r="9490" spans="14:20" x14ac:dyDescent="0.2">
      <c r="N9490" s="2" t="s">
        <v>74</v>
      </c>
      <c r="O9490" s="2" t="s">
        <v>52</v>
      </c>
      <c r="P9490" s="2" t="s">
        <v>14</v>
      </c>
      <c r="Q9490" s="2" t="s">
        <v>28</v>
      </c>
      <c r="R9490" s="13">
        <v>135.30000000000001</v>
      </c>
      <c r="S9490" s="14">
        <v>5</v>
      </c>
      <c r="T9490" s="15">
        <v>37.884</v>
      </c>
    </row>
    <row r="9491" spans="14:20" x14ac:dyDescent="0.2">
      <c r="N9491" s="3" t="s">
        <v>44</v>
      </c>
      <c r="O9491" s="3" t="s">
        <v>42</v>
      </c>
      <c r="P9491" s="3" t="s">
        <v>14</v>
      </c>
      <c r="Q9491" s="3" t="s">
        <v>28</v>
      </c>
      <c r="R9491" s="16">
        <v>46.94</v>
      </c>
      <c r="S9491" s="17">
        <v>1</v>
      </c>
      <c r="T9491" s="18">
        <v>19.2454</v>
      </c>
    </row>
    <row r="9492" spans="14:20" x14ac:dyDescent="0.2">
      <c r="N9492" s="2" t="s">
        <v>44</v>
      </c>
      <c r="O9492" s="2" t="s">
        <v>42</v>
      </c>
      <c r="P9492" s="2" t="s">
        <v>30</v>
      </c>
      <c r="Q9492" s="2" t="s">
        <v>55</v>
      </c>
      <c r="R9492" s="13">
        <v>143.72999999999999</v>
      </c>
      <c r="S9492" s="14">
        <v>9</v>
      </c>
      <c r="T9492" s="15">
        <v>56.054699999999997</v>
      </c>
    </row>
    <row r="9493" spans="14:20" x14ac:dyDescent="0.2">
      <c r="N9493" s="3" t="s">
        <v>19</v>
      </c>
      <c r="O9493" s="3" t="s">
        <v>20</v>
      </c>
      <c r="P9493" s="3" t="s">
        <v>21</v>
      </c>
      <c r="Q9493" s="3" t="s">
        <v>36</v>
      </c>
      <c r="R9493" s="16">
        <v>244.55</v>
      </c>
      <c r="S9493" s="17">
        <v>5</v>
      </c>
      <c r="T9493" s="18">
        <v>114.9385</v>
      </c>
    </row>
    <row r="9494" spans="14:20" x14ac:dyDescent="0.2">
      <c r="N9494" s="2" t="s">
        <v>19</v>
      </c>
      <c r="O9494" s="2" t="s">
        <v>20</v>
      </c>
      <c r="P9494" s="2" t="s">
        <v>30</v>
      </c>
      <c r="Q9494" s="2" t="s">
        <v>55</v>
      </c>
      <c r="R9494" s="13">
        <v>166.16</v>
      </c>
      <c r="S9494" s="14">
        <v>8</v>
      </c>
      <c r="T9494" s="15">
        <v>59.817599999999999</v>
      </c>
    </row>
    <row r="9495" spans="14:20" x14ac:dyDescent="0.2">
      <c r="N9495" s="3" t="s">
        <v>35</v>
      </c>
      <c r="O9495" s="3" t="s">
        <v>13</v>
      </c>
      <c r="P9495" s="3" t="s">
        <v>21</v>
      </c>
      <c r="Q9495" s="3" t="s">
        <v>29</v>
      </c>
      <c r="R9495" s="16">
        <v>8.76</v>
      </c>
      <c r="S9495" s="17">
        <v>5</v>
      </c>
      <c r="T9495" s="18">
        <v>0.76649999999999996</v>
      </c>
    </row>
    <row r="9496" spans="14:20" x14ac:dyDescent="0.2">
      <c r="N9496" s="2" t="s">
        <v>35</v>
      </c>
      <c r="O9496" s="2" t="s">
        <v>13</v>
      </c>
      <c r="P9496" s="2" t="s">
        <v>21</v>
      </c>
      <c r="Q9496" s="2" t="s">
        <v>33</v>
      </c>
      <c r="R9496" s="13">
        <v>43.584000000000003</v>
      </c>
      <c r="S9496" s="14">
        <v>1</v>
      </c>
      <c r="T9496" s="15">
        <v>4.3583999999999996</v>
      </c>
    </row>
    <row r="9497" spans="14:20" x14ac:dyDescent="0.2">
      <c r="N9497" s="3" t="s">
        <v>19</v>
      </c>
      <c r="O9497" s="3" t="s">
        <v>20</v>
      </c>
      <c r="P9497" s="3" t="s">
        <v>21</v>
      </c>
      <c r="Q9497" s="3" t="s">
        <v>32</v>
      </c>
      <c r="R9497" s="16">
        <v>117.488</v>
      </c>
      <c r="S9497" s="17">
        <v>7</v>
      </c>
      <c r="T9497" s="18">
        <v>41.120800000000003</v>
      </c>
    </row>
    <row r="9498" spans="14:20" x14ac:dyDescent="0.2">
      <c r="N9498" s="2" t="s">
        <v>19</v>
      </c>
      <c r="O9498" s="2" t="s">
        <v>20</v>
      </c>
      <c r="P9498" s="2" t="s">
        <v>14</v>
      </c>
      <c r="Q9498" s="2" t="s">
        <v>28</v>
      </c>
      <c r="R9498" s="13">
        <v>18.84</v>
      </c>
      <c r="S9498" s="14">
        <v>3</v>
      </c>
      <c r="T9498" s="15">
        <v>6.0288000000000004</v>
      </c>
    </row>
    <row r="9499" spans="14:20" x14ac:dyDescent="0.2">
      <c r="N9499" s="3" t="s">
        <v>19</v>
      </c>
      <c r="O9499" s="3" t="s">
        <v>20</v>
      </c>
      <c r="P9499" s="3" t="s">
        <v>30</v>
      </c>
      <c r="Q9499" s="3" t="s">
        <v>31</v>
      </c>
      <c r="R9499" s="16">
        <v>57.567999999999998</v>
      </c>
      <c r="S9499" s="17">
        <v>4</v>
      </c>
      <c r="T9499" s="18">
        <v>5.7568000000000001</v>
      </c>
    </row>
    <row r="9500" spans="14:20" x14ac:dyDescent="0.2">
      <c r="N9500" s="2" t="s">
        <v>74</v>
      </c>
      <c r="O9500" s="2" t="s">
        <v>52</v>
      </c>
      <c r="P9500" s="2" t="s">
        <v>21</v>
      </c>
      <c r="Q9500" s="2" t="s">
        <v>29</v>
      </c>
      <c r="R9500" s="13">
        <v>6.99</v>
      </c>
      <c r="S9500" s="14">
        <v>3</v>
      </c>
      <c r="T9500" s="15">
        <v>2.0270999999999999</v>
      </c>
    </row>
    <row r="9501" spans="14:20" x14ac:dyDescent="0.2">
      <c r="N9501" s="3" t="s">
        <v>74</v>
      </c>
      <c r="O9501" s="3" t="s">
        <v>52</v>
      </c>
      <c r="P9501" s="3" t="s">
        <v>21</v>
      </c>
      <c r="Q9501" s="3" t="s">
        <v>32</v>
      </c>
      <c r="R9501" s="16">
        <v>107.42400000000001</v>
      </c>
      <c r="S9501" s="17">
        <v>6</v>
      </c>
      <c r="T9501" s="18">
        <v>36.255600000000001</v>
      </c>
    </row>
    <row r="9502" spans="14:20" x14ac:dyDescent="0.2">
      <c r="N9502" s="2" t="s">
        <v>72</v>
      </c>
      <c r="O9502" s="2" t="s">
        <v>42</v>
      </c>
      <c r="P9502" s="2" t="s">
        <v>21</v>
      </c>
      <c r="Q9502" s="2" t="s">
        <v>36</v>
      </c>
      <c r="R9502" s="13">
        <v>158.28</v>
      </c>
      <c r="S9502" s="14">
        <v>6</v>
      </c>
      <c r="T9502" s="15">
        <v>72.808800000000005</v>
      </c>
    </row>
    <row r="9503" spans="14:20" x14ac:dyDescent="0.2">
      <c r="N9503" s="3" t="s">
        <v>72</v>
      </c>
      <c r="O9503" s="3" t="s">
        <v>42</v>
      </c>
      <c r="P9503" s="3" t="s">
        <v>21</v>
      </c>
      <c r="Q9503" s="3" t="s">
        <v>32</v>
      </c>
      <c r="R9503" s="16">
        <v>497.94</v>
      </c>
      <c r="S9503" s="17">
        <v>3</v>
      </c>
      <c r="T9503" s="18">
        <v>224.07300000000001</v>
      </c>
    </row>
    <row r="9504" spans="14:20" x14ac:dyDescent="0.2">
      <c r="N9504" s="2" t="s">
        <v>51</v>
      </c>
      <c r="O9504" s="2" t="s">
        <v>52</v>
      </c>
      <c r="P9504" s="2" t="s">
        <v>14</v>
      </c>
      <c r="Q9504" s="2" t="s">
        <v>28</v>
      </c>
      <c r="R9504" s="13">
        <v>516.48800000000006</v>
      </c>
      <c r="S9504" s="14">
        <v>7</v>
      </c>
      <c r="T9504" s="15">
        <v>-12.9122</v>
      </c>
    </row>
    <row r="9505" spans="14:20" x14ac:dyDescent="0.2">
      <c r="N9505" s="3" t="s">
        <v>51</v>
      </c>
      <c r="O9505" s="3" t="s">
        <v>52</v>
      </c>
      <c r="P9505" s="3" t="s">
        <v>14</v>
      </c>
      <c r="Q9505" s="3" t="s">
        <v>28</v>
      </c>
      <c r="R9505" s="16">
        <v>1007.232</v>
      </c>
      <c r="S9505" s="17">
        <v>6</v>
      </c>
      <c r="T9505" s="18">
        <v>75.542400000000001</v>
      </c>
    </row>
    <row r="9506" spans="14:20" x14ac:dyDescent="0.2">
      <c r="N9506" s="2" t="s">
        <v>51</v>
      </c>
      <c r="O9506" s="2" t="s">
        <v>52</v>
      </c>
      <c r="P9506" s="2" t="s">
        <v>14</v>
      </c>
      <c r="Q9506" s="2" t="s">
        <v>25</v>
      </c>
      <c r="R9506" s="13">
        <v>2065.3200000000002</v>
      </c>
      <c r="S9506" s="14">
        <v>12</v>
      </c>
      <c r="T9506" s="15">
        <v>-619.596</v>
      </c>
    </row>
    <row r="9507" spans="14:20" x14ac:dyDescent="0.2">
      <c r="N9507" s="3" t="s">
        <v>51</v>
      </c>
      <c r="O9507" s="3" t="s">
        <v>52</v>
      </c>
      <c r="P9507" s="3" t="s">
        <v>21</v>
      </c>
      <c r="Q9507" s="3" t="s">
        <v>36</v>
      </c>
      <c r="R9507" s="16">
        <v>15.552</v>
      </c>
      <c r="S9507" s="17">
        <v>3</v>
      </c>
      <c r="T9507" s="18">
        <v>5.4432</v>
      </c>
    </row>
    <row r="9508" spans="14:20" x14ac:dyDescent="0.2">
      <c r="N9508" s="2" t="s">
        <v>51</v>
      </c>
      <c r="O9508" s="2" t="s">
        <v>52</v>
      </c>
      <c r="P9508" s="2" t="s">
        <v>21</v>
      </c>
      <c r="Q9508" s="2" t="s">
        <v>36</v>
      </c>
      <c r="R9508" s="13">
        <v>25.344000000000001</v>
      </c>
      <c r="S9508" s="14">
        <v>6</v>
      </c>
      <c r="T9508" s="15">
        <v>7.92</v>
      </c>
    </row>
    <row r="9509" spans="14:20" x14ac:dyDescent="0.2">
      <c r="N9509" s="3" t="s">
        <v>105</v>
      </c>
      <c r="O9509" s="3" t="s">
        <v>20</v>
      </c>
      <c r="P9509" s="3" t="s">
        <v>21</v>
      </c>
      <c r="Q9509" s="3" t="s">
        <v>36</v>
      </c>
      <c r="R9509" s="16">
        <v>88.768000000000001</v>
      </c>
      <c r="S9509" s="17">
        <v>2</v>
      </c>
      <c r="T9509" s="18">
        <v>31.0688</v>
      </c>
    </row>
    <row r="9510" spans="14:20" x14ac:dyDescent="0.2">
      <c r="N9510" s="2" t="s">
        <v>74</v>
      </c>
      <c r="O9510" s="2" t="s">
        <v>52</v>
      </c>
      <c r="P9510" s="2" t="s">
        <v>30</v>
      </c>
      <c r="Q9510" s="2" t="s">
        <v>31</v>
      </c>
      <c r="R9510" s="13">
        <v>1979.89</v>
      </c>
      <c r="S9510" s="14">
        <v>11</v>
      </c>
      <c r="T9510" s="15">
        <v>494.97250000000003</v>
      </c>
    </row>
    <row r="9511" spans="14:20" x14ac:dyDescent="0.2">
      <c r="N9511" s="3" t="s">
        <v>74</v>
      </c>
      <c r="O9511" s="3" t="s">
        <v>52</v>
      </c>
      <c r="P9511" s="3" t="s">
        <v>21</v>
      </c>
      <c r="Q9511" s="3" t="s">
        <v>57</v>
      </c>
      <c r="R9511" s="16">
        <v>79.959999999999994</v>
      </c>
      <c r="S9511" s="17">
        <v>2</v>
      </c>
      <c r="T9511" s="18">
        <v>35.981999999999999</v>
      </c>
    </row>
    <row r="9512" spans="14:20" x14ac:dyDescent="0.2">
      <c r="N9512" s="2" t="s">
        <v>407</v>
      </c>
      <c r="O9512" s="2" t="s">
        <v>52</v>
      </c>
      <c r="P9512" s="2" t="s">
        <v>21</v>
      </c>
      <c r="Q9512" s="2" t="s">
        <v>29</v>
      </c>
      <c r="R9512" s="13">
        <v>1.64</v>
      </c>
      <c r="S9512" s="14">
        <v>1</v>
      </c>
      <c r="T9512" s="15">
        <v>0.73799999999999999</v>
      </c>
    </row>
    <row r="9513" spans="14:20" x14ac:dyDescent="0.2">
      <c r="N9513" s="3" t="s">
        <v>407</v>
      </c>
      <c r="O9513" s="3" t="s">
        <v>52</v>
      </c>
      <c r="P9513" s="3" t="s">
        <v>14</v>
      </c>
      <c r="Q9513" s="3" t="s">
        <v>28</v>
      </c>
      <c r="R9513" s="16">
        <v>1049.2</v>
      </c>
      <c r="S9513" s="17">
        <v>5</v>
      </c>
      <c r="T9513" s="18">
        <v>272.79199999999997</v>
      </c>
    </row>
    <row r="9514" spans="14:20" x14ac:dyDescent="0.2">
      <c r="N9514" s="2" t="s">
        <v>407</v>
      </c>
      <c r="O9514" s="2" t="s">
        <v>52</v>
      </c>
      <c r="P9514" s="2" t="s">
        <v>14</v>
      </c>
      <c r="Q9514" s="2" t="s">
        <v>28</v>
      </c>
      <c r="R9514" s="13">
        <v>20.9</v>
      </c>
      <c r="S9514" s="14">
        <v>5</v>
      </c>
      <c r="T9514" s="15">
        <v>7.524</v>
      </c>
    </row>
    <row r="9515" spans="14:20" x14ac:dyDescent="0.2">
      <c r="N9515" s="3" t="s">
        <v>19</v>
      </c>
      <c r="O9515" s="3" t="s">
        <v>20</v>
      </c>
      <c r="P9515" s="3" t="s">
        <v>21</v>
      </c>
      <c r="Q9515" s="3" t="s">
        <v>22</v>
      </c>
      <c r="R9515" s="16">
        <v>62.65</v>
      </c>
      <c r="S9515" s="17">
        <v>5</v>
      </c>
      <c r="T9515" s="18">
        <v>29.445499999999999</v>
      </c>
    </row>
    <row r="9516" spans="14:20" x14ac:dyDescent="0.2">
      <c r="N9516" s="2" t="s">
        <v>85</v>
      </c>
      <c r="O9516" s="2" t="s">
        <v>13</v>
      </c>
      <c r="P9516" s="2" t="s">
        <v>14</v>
      </c>
      <c r="Q9516" s="2" t="s">
        <v>16</v>
      </c>
      <c r="R9516" s="13">
        <v>390.36799999999999</v>
      </c>
      <c r="S9516" s="14">
        <v>2</v>
      </c>
      <c r="T9516" s="15">
        <v>48.795999999999999</v>
      </c>
    </row>
    <row r="9517" spans="14:20" x14ac:dyDescent="0.2">
      <c r="N9517" s="3" t="s">
        <v>85</v>
      </c>
      <c r="O9517" s="3" t="s">
        <v>13</v>
      </c>
      <c r="P9517" s="3" t="s">
        <v>14</v>
      </c>
      <c r="Q9517" s="3" t="s">
        <v>28</v>
      </c>
      <c r="R9517" s="16">
        <v>101.52</v>
      </c>
      <c r="S9517" s="17">
        <v>5</v>
      </c>
      <c r="T9517" s="18">
        <v>19.035</v>
      </c>
    </row>
    <row r="9518" spans="14:20" x14ac:dyDescent="0.2">
      <c r="N9518" s="2" t="s">
        <v>74</v>
      </c>
      <c r="O9518" s="2" t="s">
        <v>52</v>
      </c>
      <c r="P9518" s="2" t="s">
        <v>21</v>
      </c>
      <c r="Q9518" s="2" t="s">
        <v>32</v>
      </c>
      <c r="R9518" s="13">
        <v>68.471999999999994</v>
      </c>
      <c r="S9518" s="14">
        <v>3</v>
      </c>
      <c r="T9518" s="15">
        <v>23.109300000000001</v>
      </c>
    </row>
    <row r="9519" spans="14:20" x14ac:dyDescent="0.2">
      <c r="N9519" s="3" t="s">
        <v>74</v>
      </c>
      <c r="O9519" s="3" t="s">
        <v>52</v>
      </c>
      <c r="P9519" s="3" t="s">
        <v>14</v>
      </c>
      <c r="Q9519" s="3" t="s">
        <v>16</v>
      </c>
      <c r="R9519" s="16">
        <v>1242.9000000000001</v>
      </c>
      <c r="S9519" s="17">
        <v>5</v>
      </c>
      <c r="T9519" s="18">
        <v>262.39</v>
      </c>
    </row>
    <row r="9520" spans="14:20" x14ac:dyDescent="0.2">
      <c r="N9520" s="2" t="s">
        <v>246</v>
      </c>
      <c r="O9520" s="2" t="s">
        <v>13</v>
      </c>
      <c r="P9520" s="2" t="s">
        <v>21</v>
      </c>
      <c r="Q9520" s="2" t="s">
        <v>26</v>
      </c>
      <c r="R9520" s="13">
        <v>173.8</v>
      </c>
      <c r="S9520" s="14">
        <v>5</v>
      </c>
      <c r="T9520" s="15">
        <v>43.45</v>
      </c>
    </row>
    <row r="9521" spans="14:20" x14ac:dyDescent="0.2">
      <c r="N9521" s="3" t="s">
        <v>70</v>
      </c>
      <c r="O9521" s="3" t="s">
        <v>52</v>
      </c>
      <c r="P9521" s="3" t="s">
        <v>21</v>
      </c>
      <c r="Q9521" s="3" t="s">
        <v>29</v>
      </c>
      <c r="R9521" s="16">
        <v>155.94</v>
      </c>
      <c r="S9521" s="17">
        <v>6</v>
      </c>
      <c r="T9521" s="18">
        <v>45.2226</v>
      </c>
    </row>
    <row r="9522" spans="14:20" x14ac:dyDescent="0.2">
      <c r="N9522" s="2" t="s">
        <v>112</v>
      </c>
      <c r="O9522" s="2" t="s">
        <v>52</v>
      </c>
      <c r="P9522" s="2" t="s">
        <v>21</v>
      </c>
      <c r="Q9522" s="2" t="s">
        <v>33</v>
      </c>
      <c r="R9522" s="13">
        <v>663.93600000000004</v>
      </c>
      <c r="S9522" s="14">
        <v>4</v>
      </c>
      <c r="T9522" s="15">
        <v>82.992000000000004</v>
      </c>
    </row>
    <row r="9523" spans="14:20" x14ac:dyDescent="0.2">
      <c r="N9523" s="3" t="s">
        <v>24</v>
      </c>
      <c r="O9523" s="3" t="s">
        <v>13</v>
      </c>
      <c r="P9523" s="3" t="s">
        <v>30</v>
      </c>
      <c r="Q9523" s="3" t="s">
        <v>31</v>
      </c>
      <c r="R9523" s="16">
        <v>71.975999999999999</v>
      </c>
      <c r="S9523" s="17">
        <v>3</v>
      </c>
      <c r="T9523" s="18">
        <v>8.9969999999999999</v>
      </c>
    </row>
    <row r="9524" spans="14:20" x14ac:dyDescent="0.2">
      <c r="N9524" s="2" t="s">
        <v>41</v>
      </c>
      <c r="O9524" s="2" t="s">
        <v>42</v>
      </c>
      <c r="P9524" s="2" t="s">
        <v>21</v>
      </c>
      <c r="Q9524" s="2" t="s">
        <v>75</v>
      </c>
      <c r="R9524" s="13">
        <v>2.3679999999999999</v>
      </c>
      <c r="S9524" s="14">
        <v>2</v>
      </c>
      <c r="T9524" s="15">
        <v>0.82879999999999998</v>
      </c>
    </row>
    <row r="9525" spans="14:20" x14ac:dyDescent="0.2">
      <c r="N9525" s="3" t="s">
        <v>35</v>
      </c>
      <c r="O9525" s="3" t="s">
        <v>13</v>
      </c>
      <c r="P9525" s="3" t="s">
        <v>30</v>
      </c>
      <c r="Q9525" s="3" t="s">
        <v>55</v>
      </c>
      <c r="R9525" s="16">
        <v>383.976</v>
      </c>
      <c r="S9525" s="17">
        <v>3</v>
      </c>
      <c r="T9525" s="18">
        <v>81.594899999999996</v>
      </c>
    </row>
    <row r="9526" spans="14:20" x14ac:dyDescent="0.2">
      <c r="N9526" s="2" t="s">
        <v>35</v>
      </c>
      <c r="O9526" s="2" t="s">
        <v>13</v>
      </c>
      <c r="P9526" s="2" t="s">
        <v>14</v>
      </c>
      <c r="Q9526" s="2" t="s">
        <v>25</v>
      </c>
      <c r="R9526" s="13">
        <v>1781.682</v>
      </c>
      <c r="S9526" s="14">
        <v>7</v>
      </c>
      <c r="T9526" s="15">
        <v>-653.28340000000003</v>
      </c>
    </row>
    <row r="9527" spans="14:20" x14ac:dyDescent="0.2">
      <c r="N9527" s="3" t="s">
        <v>74</v>
      </c>
      <c r="O9527" s="3" t="s">
        <v>52</v>
      </c>
      <c r="P9527" s="3" t="s">
        <v>21</v>
      </c>
      <c r="Q9527" s="3" t="s">
        <v>26</v>
      </c>
      <c r="R9527" s="16">
        <v>83.56</v>
      </c>
      <c r="S9527" s="17">
        <v>4</v>
      </c>
      <c r="T9527" s="18">
        <v>1.6712</v>
      </c>
    </row>
    <row r="9528" spans="14:20" x14ac:dyDescent="0.2">
      <c r="N9528" s="2" t="s">
        <v>74</v>
      </c>
      <c r="O9528" s="2" t="s">
        <v>52</v>
      </c>
      <c r="P9528" s="2" t="s">
        <v>30</v>
      </c>
      <c r="Q9528" s="2" t="s">
        <v>31</v>
      </c>
      <c r="R9528" s="13">
        <v>546.05999999999995</v>
      </c>
      <c r="S9528" s="14">
        <v>3</v>
      </c>
      <c r="T9528" s="15">
        <v>163.81800000000001</v>
      </c>
    </row>
    <row r="9529" spans="14:20" x14ac:dyDescent="0.2">
      <c r="N9529" s="3" t="s">
        <v>74</v>
      </c>
      <c r="O9529" s="3" t="s">
        <v>52</v>
      </c>
      <c r="P9529" s="3" t="s">
        <v>21</v>
      </c>
      <c r="Q9529" s="3" t="s">
        <v>26</v>
      </c>
      <c r="R9529" s="16">
        <v>269.49</v>
      </c>
      <c r="S9529" s="17">
        <v>3</v>
      </c>
      <c r="T9529" s="18">
        <v>5.3898000000000001</v>
      </c>
    </row>
    <row r="9530" spans="14:20" x14ac:dyDescent="0.2">
      <c r="N9530" s="2" t="s">
        <v>19</v>
      </c>
      <c r="O9530" s="2" t="s">
        <v>20</v>
      </c>
      <c r="P9530" s="2" t="s">
        <v>14</v>
      </c>
      <c r="Q9530" s="2" t="s">
        <v>28</v>
      </c>
      <c r="R9530" s="13">
        <v>25.83</v>
      </c>
      <c r="S9530" s="14">
        <v>3</v>
      </c>
      <c r="T9530" s="15">
        <v>9.5571000000000002</v>
      </c>
    </row>
    <row r="9531" spans="14:20" x14ac:dyDescent="0.2">
      <c r="N9531" s="3" t="s">
        <v>41</v>
      </c>
      <c r="O9531" s="3" t="s">
        <v>42</v>
      </c>
      <c r="P9531" s="3" t="s">
        <v>30</v>
      </c>
      <c r="Q9531" s="3" t="s">
        <v>55</v>
      </c>
      <c r="R9531" s="16">
        <v>95.975999999999999</v>
      </c>
      <c r="S9531" s="17">
        <v>3</v>
      </c>
      <c r="T9531" s="18">
        <v>-10.7973</v>
      </c>
    </row>
    <row r="9532" spans="14:20" x14ac:dyDescent="0.2">
      <c r="N9532" s="2" t="s">
        <v>51</v>
      </c>
      <c r="O9532" s="2" t="s">
        <v>52</v>
      </c>
      <c r="P9532" s="2" t="s">
        <v>14</v>
      </c>
      <c r="Q9532" s="2" t="s">
        <v>16</v>
      </c>
      <c r="R9532" s="13">
        <v>1079.316</v>
      </c>
      <c r="S9532" s="14">
        <v>6</v>
      </c>
      <c r="T9532" s="15">
        <v>-15.418799999999999</v>
      </c>
    </row>
    <row r="9533" spans="14:20" x14ac:dyDescent="0.2">
      <c r="N9533" s="3" t="s">
        <v>68</v>
      </c>
      <c r="O9533" s="3" t="s">
        <v>42</v>
      </c>
      <c r="P9533" s="3" t="s">
        <v>21</v>
      </c>
      <c r="Q9533" s="3" t="s">
        <v>26</v>
      </c>
      <c r="R9533" s="16">
        <v>83.92</v>
      </c>
      <c r="S9533" s="17">
        <v>4</v>
      </c>
      <c r="T9533" s="18">
        <v>5.8743999999999996</v>
      </c>
    </row>
    <row r="9534" spans="14:20" x14ac:dyDescent="0.2">
      <c r="N9534" s="2" t="s">
        <v>68</v>
      </c>
      <c r="O9534" s="2" t="s">
        <v>42</v>
      </c>
      <c r="P9534" s="2" t="s">
        <v>30</v>
      </c>
      <c r="Q9534" s="2" t="s">
        <v>31</v>
      </c>
      <c r="R9534" s="13">
        <v>131.97999999999999</v>
      </c>
      <c r="S9534" s="14">
        <v>2</v>
      </c>
      <c r="T9534" s="15">
        <v>35.634599999999999</v>
      </c>
    </row>
    <row r="9535" spans="14:20" x14ac:dyDescent="0.2">
      <c r="N9535" s="3" t="s">
        <v>68</v>
      </c>
      <c r="O9535" s="3" t="s">
        <v>42</v>
      </c>
      <c r="P9535" s="3" t="s">
        <v>21</v>
      </c>
      <c r="Q9535" s="3" t="s">
        <v>32</v>
      </c>
      <c r="R9535" s="16">
        <v>15.92</v>
      </c>
      <c r="S9535" s="17">
        <v>4</v>
      </c>
      <c r="T9535" s="18">
        <v>7.4824000000000002</v>
      </c>
    </row>
    <row r="9536" spans="14:20" x14ac:dyDescent="0.2">
      <c r="N9536" s="2" t="s">
        <v>68</v>
      </c>
      <c r="O9536" s="2" t="s">
        <v>42</v>
      </c>
      <c r="P9536" s="2" t="s">
        <v>21</v>
      </c>
      <c r="Q9536" s="2" t="s">
        <v>75</v>
      </c>
      <c r="R9536" s="13">
        <v>52.29</v>
      </c>
      <c r="S9536" s="14">
        <v>9</v>
      </c>
      <c r="T9536" s="15">
        <v>16.209900000000001</v>
      </c>
    </row>
    <row r="9537" spans="14:20" x14ac:dyDescent="0.2">
      <c r="N9537" s="3" t="s">
        <v>68</v>
      </c>
      <c r="O9537" s="3" t="s">
        <v>42</v>
      </c>
      <c r="P9537" s="3" t="s">
        <v>21</v>
      </c>
      <c r="Q9537" s="3" t="s">
        <v>26</v>
      </c>
      <c r="R9537" s="16">
        <v>91.99</v>
      </c>
      <c r="S9537" s="17">
        <v>1</v>
      </c>
      <c r="T9537" s="18">
        <v>3.6796000000000002</v>
      </c>
    </row>
    <row r="9538" spans="14:20" x14ac:dyDescent="0.2">
      <c r="N9538" s="2" t="s">
        <v>74</v>
      </c>
      <c r="O9538" s="2" t="s">
        <v>52</v>
      </c>
      <c r="P9538" s="2" t="s">
        <v>30</v>
      </c>
      <c r="Q9538" s="2" t="s">
        <v>55</v>
      </c>
      <c r="R9538" s="13">
        <v>20.37</v>
      </c>
      <c r="S9538" s="14">
        <v>3</v>
      </c>
      <c r="T9538" s="15">
        <v>6.9257999999999997</v>
      </c>
    </row>
    <row r="9539" spans="14:20" x14ac:dyDescent="0.2">
      <c r="N9539" s="3" t="s">
        <v>74</v>
      </c>
      <c r="O9539" s="3" t="s">
        <v>52</v>
      </c>
      <c r="P9539" s="3" t="s">
        <v>21</v>
      </c>
      <c r="Q9539" s="3" t="s">
        <v>26</v>
      </c>
      <c r="R9539" s="16">
        <v>221.55</v>
      </c>
      <c r="S9539" s="17">
        <v>3</v>
      </c>
      <c r="T9539" s="18">
        <v>6.6464999999999996</v>
      </c>
    </row>
    <row r="9540" spans="14:20" x14ac:dyDescent="0.2">
      <c r="N9540" s="2" t="s">
        <v>74</v>
      </c>
      <c r="O9540" s="2" t="s">
        <v>52</v>
      </c>
      <c r="P9540" s="2" t="s">
        <v>21</v>
      </c>
      <c r="Q9540" s="2" t="s">
        <v>32</v>
      </c>
      <c r="R9540" s="13">
        <v>17.52</v>
      </c>
      <c r="S9540" s="14">
        <v>5</v>
      </c>
      <c r="T9540" s="15">
        <v>6.1319999999999997</v>
      </c>
    </row>
    <row r="9541" spans="14:20" x14ac:dyDescent="0.2">
      <c r="N9541" s="3" t="s">
        <v>105</v>
      </c>
      <c r="O9541" s="3" t="s">
        <v>20</v>
      </c>
      <c r="P9541" s="3" t="s">
        <v>30</v>
      </c>
      <c r="Q9541" s="3" t="s">
        <v>31</v>
      </c>
      <c r="R9541" s="16">
        <v>470.37599999999998</v>
      </c>
      <c r="S9541" s="17">
        <v>3</v>
      </c>
      <c r="T9541" s="18">
        <v>52.917299999999997</v>
      </c>
    </row>
    <row r="9542" spans="14:20" x14ac:dyDescent="0.2">
      <c r="N9542" s="2" t="s">
        <v>105</v>
      </c>
      <c r="O9542" s="2" t="s">
        <v>20</v>
      </c>
      <c r="P9542" s="2" t="s">
        <v>30</v>
      </c>
      <c r="Q9542" s="2" t="s">
        <v>31</v>
      </c>
      <c r="R9542" s="13">
        <v>105.584</v>
      </c>
      <c r="S9542" s="14">
        <v>2</v>
      </c>
      <c r="T9542" s="15">
        <v>9.2385999999999999</v>
      </c>
    </row>
    <row r="9543" spans="14:20" x14ac:dyDescent="0.2">
      <c r="N9543" s="3" t="s">
        <v>105</v>
      </c>
      <c r="O9543" s="3" t="s">
        <v>20</v>
      </c>
      <c r="P9543" s="3" t="s">
        <v>21</v>
      </c>
      <c r="Q9543" s="3" t="s">
        <v>33</v>
      </c>
      <c r="R9543" s="16">
        <v>31.152000000000001</v>
      </c>
      <c r="S9543" s="17">
        <v>3</v>
      </c>
      <c r="T9543" s="18">
        <v>3.5045999999999999</v>
      </c>
    </row>
    <row r="9544" spans="14:20" x14ac:dyDescent="0.2">
      <c r="N9544" s="2" t="s">
        <v>105</v>
      </c>
      <c r="O9544" s="2" t="s">
        <v>20</v>
      </c>
      <c r="P9544" s="2" t="s">
        <v>21</v>
      </c>
      <c r="Q9544" s="2" t="s">
        <v>32</v>
      </c>
      <c r="R9544" s="13">
        <v>6.7830000000000004</v>
      </c>
      <c r="S9544" s="14">
        <v>7</v>
      </c>
      <c r="T9544" s="15">
        <v>-4.7481</v>
      </c>
    </row>
    <row r="9545" spans="14:20" x14ac:dyDescent="0.2">
      <c r="N9545" s="3" t="s">
        <v>105</v>
      </c>
      <c r="O9545" s="3" t="s">
        <v>20</v>
      </c>
      <c r="P9545" s="3" t="s">
        <v>30</v>
      </c>
      <c r="Q9545" s="3" t="s">
        <v>31</v>
      </c>
      <c r="R9545" s="16">
        <v>406.36799999999999</v>
      </c>
      <c r="S9545" s="17">
        <v>4</v>
      </c>
      <c r="T9545" s="18">
        <v>30.477599999999999</v>
      </c>
    </row>
    <row r="9546" spans="14:20" x14ac:dyDescent="0.2">
      <c r="N9546" s="2" t="s">
        <v>51</v>
      </c>
      <c r="O9546" s="2" t="s">
        <v>52</v>
      </c>
      <c r="P9546" s="2" t="s">
        <v>21</v>
      </c>
      <c r="Q9546" s="2" t="s">
        <v>57</v>
      </c>
      <c r="R9546" s="13">
        <v>104.68</v>
      </c>
      <c r="S9546" s="14">
        <v>5</v>
      </c>
      <c r="T9546" s="15">
        <v>35.329500000000003</v>
      </c>
    </row>
    <row r="9547" spans="14:20" x14ac:dyDescent="0.2">
      <c r="N9547" s="3" t="s">
        <v>51</v>
      </c>
      <c r="O9547" s="3" t="s">
        <v>52</v>
      </c>
      <c r="P9547" s="3" t="s">
        <v>30</v>
      </c>
      <c r="Q9547" s="3" t="s">
        <v>31</v>
      </c>
      <c r="R9547" s="16">
        <v>62.957999999999998</v>
      </c>
      <c r="S9547" s="17">
        <v>7</v>
      </c>
      <c r="T9547" s="18">
        <v>9.4436999999999998</v>
      </c>
    </row>
    <row r="9548" spans="14:20" x14ac:dyDescent="0.2">
      <c r="N9548" s="2" t="s">
        <v>41</v>
      </c>
      <c r="O9548" s="2" t="s">
        <v>42</v>
      </c>
      <c r="P9548" s="2" t="s">
        <v>30</v>
      </c>
      <c r="Q9548" s="2" t="s">
        <v>31</v>
      </c>
      <c r="R9548" s="13">
        <v>219.8</v>
      </c>
      <c r="S9548" s="14">
        <v>5</v>
      </c>
      <c r="T9548" s="15">
        <v>24.727499999999999</v>
      </c>
    </row>
    <row r="9549" spans="14:20" x14ac:dyDescent="0.2">
      <c r="N9549" s="3" t="s">
        <v>41</v>
      </c>
      <c r="O9549" s="3" t="s">
        <v>42</v>
      </c>
      <c r="P9549" s="3" t="s">
        <v>14</v>
      </c>
      <c r="Q9549" s="3" t="s">
        <v>16</v>
      </c>
      <c r="R9549" s="16">
        <v>317.05799999999999</v>
      </c>
      <c r="S9549" s="17">
        <v>3</v>
      </c>
      <c r="T9549" s="18">
        <v>-18.117599999999999</v>
      </c>
    </row>
    <row r="9550" spans="14:20" x14ac:dyDescent="0.2">
      <c r="N9550" s="2" t="s">
        <v>19</v>
      </c>
      <c r="O9550" s="2" t="s">
        <v>20</v>
      </c>
      <c r="P9550" s="2" t="s">
        <v>21</v>
      </c>
      <c r="Q9550" s="2" t="s">
        <v>36</v>
      </c>
      <c r="R9550" s="13">
        <v>45.36</v>
      </c>
      <c r="S9550" s="14">
        <v>7</v>
      </c>
      <c r="T9550" s="15">
        <v>21.7728</v>
      </c>
    </row>
    <row r="9551" spans="14:20" x14ac:dyDescent="0.2">
      <c r="N9551" s="3" t="s">
        <v>19</v>
      </c>
      <c r="O9551" s="3" t="s">
        <v>20</v>
      </c>
      <c r="P9551" s="3" t="s">
        <v>21</v>
      </c>
      <c r="Q9551" s="3" t="s">
        <v>32</v>
      </c>
      <c r="R9551" s="16">
        <v>10.128</v>
      </c>
      <c r="S9551" s="17">
        <v>2</v>
      </c>
      <c r="T9551" s="18">
        <v>3.6714000000000002</v>
      </c>
    </row>
    <row r="9552" spans="14:20" x14ac:dyDescent="0.2">
      <c r="N9552" s="2" t="s">
        <v>51</v>
      </c>
      <c r="O9552" s="2" t="s">
        <v>52</v>
      </c>
      <c r="P9552" s="2" t="s">
        <v>21</v>
      </c>
      <c r="Q9552" s="2" t="s">
        <v>26</v>
      </c>
      <c r="R9552" s="13">
        <v>37.392000000000003</v>
      </c>
      <c r="S9552" s="14">
        <v>3</v>
      </c>
      <c r="T9552" s="15">
        <v>2.3370000000000002</v>
      </c>
    </row>
    <row r="9553" spans="14:20" x14ac:dyDescent="0.2">
      <c r="N9553" s="3" t="s">
        <v>51</v>
      </c>
      <c r="O9553" s="3" t="s">
        <v>52</v>
      </c>
      <c r="P9553" s="3" t="s">
        <v>14</v>
      </c>
      <c r="Q9553" s="3" t="s">
        <v>28</v>
      </c>
      <c r="R9553" s="16">
        <v>79.12</v>
      </c>
      <c r="S9553" s="17">
        <v>5</v>
      </c>
      <c r="T9553" s="18">
        <v>13.846</v>
      </c>
    </row>
    <row r="9554" spans="14:20" x14ac:dyDescent="0.2">
      <c r="N9554" s="2" t="s">
        <v>151</v>
      </c>
      <c r="O9554" s="2" t="s">
        <v>52</v>
      </c>
      <c r="P9554" s="2" t="s">
        <v>21</v>
      </c>
      <c r="Q9554" s="2" t="s">
        <v>36</v>
      </c>
      <c r="R9554" s="13">
        <v>19.440000000000001</v>
      </c>
      <c r="S9554" s="14">
        <v>3</v>
      </c>
      <c r="T9554" s="15">
        <v>9.3312000000000008</v>
      </c>
    </row>
    <row r="9555" spans="14:20" x14ac:dyDescent="0.2">
      <c r="N9555" s="3" t="s">
        <v>151</v>
      </c>
      <c r="O9555" s="3" t="s">
        <v>52</v>
      </c>
      <c r="P9555" s="3" t="s">
        <v>14</v>
      </c>
      <c r="Q9555" s="3" t="s">
        <v>16</v>
      </c>
      <c r="R9555" s="16">
        <v>897.15</v>
      </c>
      <c r="S9555" s="17">
        <v>3</v>
      </c>
      <c r="T9555" s="18">
        <v>251.202</v>
      </c>
    </row>
    <row r="9556" spans="14:20" x14ac:dyDescent="0.2">
      <c r="N9556" s="2" t="s">
        <v>112</v>
      </c>
      <c r="O9556" s="2" t="s">
        <v>52</v>
      </c>
      <c r="P9556" s="2" t="s">
        <v>14</v>
      </c>
      <c r="Q9556" s="2" t="s">
        <v>28</v>
      </c>
      <c r="R9556" s="13">
        <v>7.7119999999999997</v>
      </c>
      <c r="S9556" s="14">
        <v>2</v>
      </c>
      <c r="T9556" s="15">
        <v>1.7352000000000001</v>
      </c>
    </row>
    <row r="9557" spans="14:20" x14ac:dyDescent="0.2">
      <c r="N9557" s="3" t="s">
        <v>41</v>
      </c>
      <c r="O9557" s="3" t="s">
        <v>42</v>
      </c>
      <c r="P9557" s="3" t="s">
        <v>21</v>
      </c>
      <c r="Q9557" s="3" t="s">
        <v>36</v>
      </c>
      <c r="R9557" s="16">
        <v>10.368</v>
      </c>
      <c r="S9557" s="17">
        <v>2</v>
      </c>
      <c r="T9557" s="18">
        <v>3.6288</v>
      </c>
    </row>
    <row r="9558" spans="14:20" x14ac:dyDescent="0.2">
      <c r="N9558" s="2" t="s">
        <v>38</v>
      </c>
      <c r="O9558" s="2" t="s">
        <v>20</v>
      </c>
      <c r="P9558" s="2" t="s">
        <v>21</v>
      </c>
      <c r="Q9558" s="2" t="s">
        <v>36</v>
      </c>
      <c r="R9558" s="13">
        <v>41.86</v>
      </c>
      <c r="S9558" s="14">
        <v>7</v>
      </c>
      <c r="T9558" s="15">
        <v>18.837</v>
      </c>
    </row>
    <row r="9559" spans="14:20" x14ac:dyDescent="0.2">
      <c r="N9559" s="3" t="s">
        <v>38</v>
      </c>
      <c r="O9559" s="3" t="s">
        <v>20</v>
      </c>
      <c r="P9559" s="3" t="s">
        <v>14</v>
      </c>
      <c r="Q9559" s="3" t="s">
        <v>15</v>
      </c>
      <c r="R9559" s="16">
        <v>141.96</v>
      </c>
      <c r="S9559" s="17">
        <v>2</v>
      </c>
      <c r="T9559" s="18">
        <v>41.168399999999998</v>
      </c>
    </row>
    <row r="9560" spans="14:20" x14ac:dyDescent="0.2">
      <c r="N9560" s="2" t="s">
        <v>38</v>
      </c>
      <c r="O9560" s="2" t="s">
        <v>20</v>
      </c>
      <c r="P9560" s="2" t="s">
        <v>21</v>
      </c>
      <c r="Q9560" s="2" t="s">
        <v>32</v>
      </c>
      <c r="R9560" s="13">
        <v>15.92</v>
      </c>
      <c r="S9560" s="14">
        <v>5</v>
      </c>
      <c r="T9560" s="15">
        <v>5.3730000000000002</v>
      </c>
    </row>
    <row r="9561" spans="14:20" x14ac:dyDescent="0.2">
      <c r="N9561" s="3" t="s">
        <v>38</v>
      </c>
      <c r="O9561" s="3" t="s">
        <v>20</v>
      </c>
      <c r="P9561" s="3" t="s">
        <v>14</v>
      </c>
      <c r="Q9561" s="3" t="s">
        <v>28</v>
      </c>
      <c r="R9561" s="16">
        <v>70.680000000000007</v>
      </c>
      <c r="S9561" s="17">
        <v>12</v>
      </c>
      <c r="T9561" s="18">
        <v>31.0992</v>
      </c>
    </row>
    <row r="9562" spans="14:20" x14ac:dyDescent="0.2">
      <c r="N9562" s="2" t="s">
        <v>38</v>
      </c>
      <c r="O9562" s="2" t="s">
        <v>20</v>
      </c>
      <c r="P9562" s="2" t="s">
        <v>21</v>
      </c>
      <c r="Q9562" s="2" t="s">
        <v>26</v>
      </c>
      <c r="R9562" s="13">
        <v>541.24</v>
      </c>
      <c r="S9562" s="14">
        <v>4</v>
      </c>
      <c r="T9562" s="15">
        <v>5.4123999999999999</v>
      </c>
    </row>
    <row r="9563" spans="14:20" x14ac:dyDescent="0.2">
      <c r="N9563" s="3" t="s">
        <v>19</v>
      </c>
      <c r="O9563" s="3" t="s">
        <v>20</v>
      </c>
      <c r="P9563" s="3" t="s">
        <v>14</v>
      </c>
      <c r="Q9563" s="3" t="s">
        <v>28</v>
      </c>
      <c r="R9563" s="16">
        <v>629.64</v>
      </c>
      <c r="S9563" s="17">
        <v>9</v>
      </c>
      <c r="T9563" s="18">
        <v>107.03879999999999</v>
      </c>
    </row>
    <row r="9564" spans="14:20" x14ac:dyDescent="0.2">
      <c r="N9564" s="2" t="s">
        <v>51</v>
      </c>
      <c r="O9564" s="2" t="s">
        <v>52</v>
      </c>
      <c r="P9564" s="2" t="s">
        <v>21</v>
      </c>
      <c r="Q9564" s="2" t="s">
        <v>22</v>
      </c>
      <c r="R9564" s="13">
        <v>15.936</v>
      </c>
      <c r="S9564" s="14">
        <v>4</v>
      </c>
      <c r="T9564" s="15">
        <v>5.1791999999999998</v>
      </c>
    </row>
    <row r="9565" spans="14:20" x14ac:dyDescent="0.2">
      <c r="N9565" s="3" t="s">
        <v>51</v>
      </c>
      <c r="O9565" s="3" t="s">
        <v>52</v>
      </c>
      <c r="P9565" s="3" t="s">
        <v>21</v>
      </c>
      <c r="Q9565" s="3" t="s">
        <v>32</v>
      </c>
      <c r="R9565" s="16">
        <v>8.0009999999999994</v>
      </c>
      <c r="S9565" s="17">
        <v>7</v>
      </c>
      <c r="T9565" s="18">
        <v>-5.6006999999999998</v>
      </c>
    </row>
    <row r="9566" spans="14:20" x14ac:dyDescent="0.2">
      <c r="N9566" s="2" t="s">
        <v>51</v>
      </c>
      <c r="O9566" s="2" t="s">
        <v>52</v>
      </c>
      <c r="P9566" s="2" t="s">
        <v>14</v>
      </c>
      <c r="Q9566" s="2" t="s">
        <v>16</v>
      </c>
      <c r="R9566" s="13">
        <v>398.97199999999998</v>
      </c>
      <c r="S9566" s="14">
        <v>2</v>
      </c>
      <c r="T9566" s="15">
        <v>-28.498000000000001</v>
      </c>
    </row>
    <row r="9567" spans="14:20" x14ac:dyDescent="0.2">
      <c r="N9567" s="3" t="s">
        <v>19</v>
      </c>
      <c r="O9567" s="3" t="s">
        <v>20</v>
      </c>
      <c r="P9567" s="3" t="s">
        <v>21</v>
      </c>
      <c r="Q9567" s="3" t="s">
        <v>26</v>
      </c>
      <c r="R9567" s="16">
        <v>559.62</v>
      </c>
      <c r="S9567" s="17">
        <v>9</v>
      </c>
      <c r="T9567" s="18">
        <v>151.09739999999999</v>
      </c>
    </row>
    <row r="9568" spans="14:20" x14ac:dyDescent="0.2">
      <c r="N9568" s="2" t="s">
        <v>19</v>
      </c>
      <c r="O9568" s="2" t="s">
        <v>20</v>
      </c>
      <c r="P9568" s="2" t="s">
        <v>21</v>
      </c>
      <c r="Q9568" s="2" t="s">
        <v>36</v>
      </c>
      <c r="R9568" s="13">
        <v>109.92</v>
      </c>
      <c r="S9568" s="14">
        <v>2</v>
      </c>
      <c r="T9568" s="15">
        <v>53.860799999999998</v>
      </c>
    </row>
    <row r="9569" spans="14:20" x14ac:dyDescent="0.2">
      <c r="N9569" s="3" t="s">
        <v>19</v>
      </c>
      <c r="O9569" s="3" t="s">
        <v>20</v>
      </c>
      <c r="P9569" s="3" t="s">
        <v>21</v>
      </c>
      <c r="Q9569" s="3" t="s">
        <v>36</v>
      </c>
      <c r="R9569" s="16">
        <v>8.56</v>
      </c>
      <c r="S9569" s="17">
        <v>2</v>
      </c>
      <c r="T9569" s="18">
        <v>3.8519999999999999</v>
      </c>
    </row>
    <row r="9570" spans="14:20" x14ac:dyDescent="0.2">
      <c r="N9570" s="2" t="s">
        <v>82</v>
      </c>
      <c r="O9570" s="2" t="s">
        <v>13</v>
      </c>
      <c r="P9570" s="2" t="s">
        <v>21</v>
      </c>
      <c r="Q9570" s="2" t="s">
        <v>29</v>
      </c>
      <c r="R9570" s="13">
        <v>34.65</v>
      </c>
      <c r="S9570" s="14">
        <v>3</v>
      </c>
      <c r="T9570" s="15">
        <v>10.395</v>
      </c>
    </row>
    <row r="9571" spans="14:20" x14ac:dyDescent="0.2">
      <c r="N9571" s="3" t="s">
        <v>41</v>
      </c>
      <c r="O9571" s="3" t="s">
        <v>42</v>
      </c>
      <c r="P9571" s="3" t="s">
        <v>21</v>
      </c>
      <c r="Q9571" s="3" t="s">
        <v>33</v>
      </c>
      <c r="R9571" s="16">
        <v>294.62</v>
      </c>
      <c r="S9571" s="17">
        <v>5</v>
      </c>
      <c r="T9571" s="18">
        <v>-766.01199999999994</v>
      </c>
    </row>
    <row r="9572" spans="14:20" x14ac:dyDescent="0.2">
      <c r="N9572" s="2" t="s">
        <v>41</v>
      </c>
      <c r="O9572" s="2" t="s">
        <v>42</v>
      </c>
      <c r="P9572" s="2" t="s">
        <v>14</v>
      </c>
      <c r="Q9572" s="2" t="s">
        <v>28</v>
      </c>
      <c r="R9572" s="13">
        <v>8.7520000000000007</v>
      </c>
      <c r="S9572" s="14">
        <v>4</v>
      </c>
      <c r="T9572" s="15">
        <v>-3.7195999999999998</v>
      </c>
    </row>
    <row r="9573" spans="14:20" x14ac:dyDescent="0.2">
      <c r="N9573" s="3" t="s">
        <v>24</v>
      </c>
      <c r="O9573" s="3" t="s">
        <v>13</v>
      </c>
      <c r="P9573" s="3" t="s">
        <v>21</v>
      </c>
      <c r="Q9573" s="3" t="s">
        <v>29</v>
      </c>
      <c r="R9573" s="16">
        <v>47.96</v>
      </c>
      <c r="S9573" s="17">
        <v>5</v>
      </c>
      <c r="T9573" s="18">
        <v>4.1965000000000003</v>
      </c>
    </row>
    <row r="9574" spans="14:20" x14ac:dyDescent="0.2">
      <c r="N9574" s="2" t="s">
        <v>19</v>
      </c>
      <c r="O9574" s="2" t="s">
        <v>20</v>
      </c>
      <c r="P9574" s="2" t="s">
        <v>21</v>
      </c>
      <c r="Q9574" s="2" t="s">
        <v>32</v>
      </c>
      <c r="R9574" s="13">
        <v>9.0239999999999991</v>
      </c>
      <c r="S9574" s="14">
        <v>6</v>
      </c>
      <c r="T9574" s="15">
        <v>3.1583999999999999</v>
      </c>
    </row>
    <row r="9575" spans="14:20" x14ac:dyDescent="0.2">
      <c r="N9575" s="3" t="s">
        <v>19</v>
      </c>
      <c r="O9575" s="3" t="s">
        <v>20</v>
      </c>
      <c r="P9575" s="3" t="s">
        <v>21</v>
      </c>
      <c r="Q9575" s="3" t="s">
        <v>32</v>
      </c>
      <c r="R9575" s="16">
        <v>69.456000000000003</v>
      </c>
      <c r="S9575" s="17">
        <v>2</v>
      </c>
      <c r="T9575" s="18">
        <v>22.5732</v>
      </c>
    </row>
    <row r="9576" spans="14:20" x14ac:dyDescent="0.2">
      <c r="N9576" s="2" t="s">
        <v>19</v>
      </c>
      <c r="O9576" s="2" t="s">
        <v>20</v>
      </c>
      <c r="P9576" s="2" t="s">
        <v>21</v>
      </c>
      <c r="Q9576" s="2" t="s">
        <v>36</v>
      </c>
      <c r="R9576" s="13">
        <v>10.86</v>
      </c>
      <c r="S9576" s="14">
        <v>2</v>
      </c>
      <c r="T9576" s="15">
        <v>5.3213999999999997</v>
      </c>
    </row>
    <row r="9577" spans="14:20" x14ac:dyDescent="0.2">
      <c r="N9577" s="3" t="s">
        <v>19</v>
      </c>
      <c r="O9577" s="3" t="s">
        <v>20</v>
      </c>
      <c r="P9577" s="3" t="s">
        <v>21</v>
      </c>
      <c r="Q9577" s="3" t="s">
        <v>33</v>
      </c>
      <c r="R9577" s="16">
        <v>79.47</v>
      </c>
      <c r="S9577" s="17">
        <v>3</v>
      </c>
      <c r="T9577" s="18">
        <v>22.2516</v>
      </c>
    </row>
    <row r="9578" spans="14:20" x14ac:dyDescent="0.2">
      <c r="N9578" s="2" t="s">
        <v>19</v>
      </c>
      <c r="O9578" s="2" t="s">
        <v>20</v>
      </c>
      <c r="P9578" s="2" t="s">
        <v>21</v>
      </c>
      <c r="Q9578" s="2" t="s">
        <v>29</v>
      </c>
      <c r="R9578" s="13">
        <v>10.08</v>
      </c>
      <c r="S9578" s="14">
        <v>6</v>
      </c>
      <c r="T9578" s="15">
        <v>5.04</v>
      </c>
    </row>
    <row r="9579" spans="14:20" x14ac:dyDescent="0.2">
      <c r="N9579" s="3" t="s">
        <v>24</v>
      </c>
      <c r="O9579" s="3" t="s">
        <v>13</v>
      </c>
      <c r="P9579" s="3" t="s">
        <v>21</v>
      </c>
      <c r="Q9579" s="3" t="s">
        <v>32</v>
      </c>
      <c r="R9579" s="16">
        <v>45.66</v>
      </c>
      <c r="S9579" s="17">
        <v>5</v>
      </c>
      <c r="T9579" s="18">
        <v>-33.484000000000002</v>
      </c>
    </row>
    <row r="9580" spans="14:20" x14ac:dyDescent="0.2">
      <c r="N9580" s="2" t="s">
        <v>51</v>
      </c>
      <c r="O9580" s="2" t="s">
        <v>52</v>
      </c>
      <c r="P9580" s="2" t="s">
        <v>21</v>
      </c>
      <c r="Q9580" s="2" t="s">
        <v>32</v>
      </c>
      <c r="R9580" s="13">
        <v>631.17600000000004</v>
      </c>
      <c r="S9580" s="14">
        <v>4</v>
      </c>
      <c r="T9580" s="15">
        <v>-462.86239999999998</v>
      </c>
    </row>
    <row r="9581" spans="14:20" x14ac:dyDescent="0.2">
      <c r="N9581" s="3" t="s">
        <v>49</v>
      </c>
      <c r="O9581" s="3" t="s">
        <v>42</v>
      </c>
      <c r="P9581" s="3" t="s">
        <v>30</v>
      </c>
      <c r="Q9581" s="3" t="s">
        <v>31</v>
      </c>
      <c r="R9581" s="16">
        <v>2479.96</v>
      </c>
      <c r="S9581" s="17">
        <v>4</v>
      </c>
      <c r="T9581" s="18">
        <v>743.98800000000006</v>
      </c>
    </row>
    <row r="9582" spans="14:20" x14ac:dyDescent="0.2">
      <c r="N9582" s="2" t="s">
        <v>19</v>
      </c>
      <c r="O9582" s="2" t="s">
        <v>20</v>
      </c>
      <c r="P9582" s="2" t="s">
        <v>30</v>
      </c>
      <c r="Q9582" s="2" t="s">
        <v>31</v>
      </c>
      <c r="R9582" s="13">
        <v>39.991999999999997</v>
      </c>
      <c r="S9582" s="14">
        <v>1</v>
      </c>
      <c r="T9582" s="15">
        <v>-7.9984000000000002</v>
      </c>
    </row>
    <row r="9583" spans="14:20" x14ac:dyDescent="0.2">
      <c r="N9583" s="3" t="s">
        <v>19</v>
      </c>
      <c r="O9583" s="3" t="s">
        <v>20</v>
      </c>
      <c r="P9583" s="3" t="s">
        <v>14</v>
      </c>
      <c r="Q9583" s="3" t="s">
        <v>16</v>
      </c>
      <c r="R9583" s="16">
        <v>1159.056</v>
      </c>
      <c r="S9583" s="17">
        <v>9</v>
      </c>
      <c r="T9583" s="18">
        <v>43.464599999999997</v>
      </c>
    </row>
    <row r="9584" spans="14:20" x14ac:dyDescent="0.2">
      <c r="N9584" s="2" t="s">
        <v>19</v>
      </c>
      <c r="O9584" s="2" t="s">
        <v>20</v>
      </c>
      <c r="P9584" s="2" t="s">
        <v>21</v>
      </c>
      <c r="Q9584" s="2" t="s">
        <v>29</v>
      </c>
      <c r="R9584" s="13">
        <v>179.9</v>
      </c>
      <c r="S9584" s="14">
        <v>5</v>
      </c>
      <c r="T9584" s="15">
        <v>44.975000000000001</v>
      </c>
    </row>
    <row r="9585" spans="14:20" x14ac:dyDescent="0.2">
      <c r="N9585" s="3" t="s">
        <v>82</v>
      </c>
      <c r="O9585" s="3" t="s">
        <v>13</v>
      </c>
      <c r="P9585" s="3" t="s">
        <v>14</v>
      </c>
      <c r="Q9585" s="3" t="s">
        <v>16</v>
      </c>
      <c r="R9585" s="16">
        <v>701.96</v>
      </c>
      <c r="S9585" s="17">
        <v>2</v>
      </c>
      <c r="T9585" s="18">
        <v>168.47040000000001</v>
      </c>
    </row>
    <row r="9586" spans="14:20" x14ac:dyDescent="0.2">
      <c r="N9586" s="2" t="s">
        <v>41</v>
      </c>
      <c r="O9586" s="2" t="s">
        <v>42</v>
      </c>
      <c r="P9586" s="2" t="s">
        <v>21</v>
      </c>
      <c r="Q9586" s="2" t="s">
        <v>29</v>
      </c>
      <c r="R9586" s="13">
        <v>12.16</v>
      </c>
      <c r="S9586" s="14">
        <v>5</v>
      </c>
      <c r="T9586" s="15">
        <v>2.1280000000000001</v>
      </c>
    </row>
    <row r="9587" spans="14:20" x14ac:dyDescent="0.2">
      <c r="N9587" s="3" t="s">
        <v>35</v>
      </c>
      <c r="O9587" s="3" t="s">
        <v>13</v>
      </c>
      <c r="P9587" s="3" t="s">
        <v>21</v>
      </c>
      <c r="Q9587" s="3" t="s">
        <v>29</v>
      </c>
      <c r="R9587" s="16">
        <v>32.776000000000003</v>
      </c>
      <c r="S9587" s="17">
        <v>1</v>
      </c>
      <c r="T9587" s="18">
        <v>2.4582000000000002</v>
      </c>
    </row>
    <row r="9588" spans="14:20" x14ac:dyDescent="0.2">
      <c r="N9588" s="2" t="s">
        <v>105</v>
      </c>
      <c r="O9588" s="2" t="s">
        <v>20</v>
      </c>
      <c r="P9588" s="2" t="s">
        <v>21</v>
      </c>
      <c r="Q9588" s="2" t="s">
        <v>26</v>
      </c>
      <c r="R9588" s="13">
        <v>114.288</v>
      </c>
      <c r="S9588" s="14">
        <v>1</v>
      </c>
      <c r="T9588" s="15">
        <v>12.8574</v>
      </c>
    </row>
    <row r="9589" spans="14:20" x14ac:dyDescent="0.2">
      <c r="N9589" s="3" t="s">
        <v>105</v>
      </c>
      <c r="O9589" s="3" t="s">
        <v>20</v>
      </c>
      <c r="P9589" s="3" t="s">
        <v>21</v>
      </c>
      <c r="Q9589" s="3" t="s">
        <v>32</v>
      </c>
      <c r="R9589" s="16">
        <v>36.624000000000002</v>
      </c>
      <c r="S9589" s="17">
        <v>8</v>
      </c>
      <c r="T9589" s="18">
        <v>-24.416</v>
      </c>
    </row>
    <row r="9590" spans="14:20" x14ac:dyDescent="0.2">
      <c r="N9590" s="2" t="s">
        <v>105</v>
      </c>
      <c r="O9590" s="2" t="s">
        <v>20</v>
      </c>
      <c r="P9590" s="2" t="s">
        <v>14</v>
      </c>
      <c r="Q9590" s="2" t="s">
        <v>15</v>
      </c>
      <c r="R9590" s="13">
        <v>242.352</v>
      </c>
      <c r="S9590" s="14">
        <v>8</v>
      </c>
      <c r="T9590" s="15">
        <v>-363.52800000000002</v>
      </c>
    </row>
    <row r="9591" spans="14:20" x14ac:dyDescent="0.2">
      <c r="N9591" s="3" t="s">
        <v>105</v>
      </c>
      <c r="O9591" s="3" t="s">
        <v>20</v>
      </c>
      <c r="P9591" s="3" t="s">
        <v>30</v>
      </c>
      <c r="Q9591" s="3" t="s">
        <v>31</v>
      </c>
      <c r="R9591" s="16">
        <v>49.616</v>
      </c>
      <c r="S9591" s="17">
        <v>2</v>
      </c>
      <c r="T9591" s="18">
        <v>4.9615999999999998</v>
      </c>
    </row>
    <row r="9592" spans="14:20" x14ac:dyDescent="0.2">
      <c r="N9592" s="2" t="s">
        <v>105</v>
      </c>
      <c r="O9592" s="2" t="s">
        <v>20</v>
      </c>
      <c r="P9592" s="2" t="s">
        <v>14</v>
      </c>
      <c r="Q9592" s="2" t="s">
        <v>28</v>
      </c>
      <c r="R9592" s="13">
        <v>508.70400000000001</v>
      </c>
      <c r="S9592" s="14">
        <v>6</v>
      </c>
      <c r="T9592" s="15">
        <v>0</v>
      </c>
    </row>
    <row r="9593" spans="14:20" x14ac:dyDescent="0.2">
      <c r="N9593" s="3" t="s">
        <v>105</v>
      </c>
      <c r="O9593" s="3" t="s">
        <v>20</v>
      </c>
      <c r="P9593" s="3" t="s">
        <v>30</v>
      </c>
      <c r="Q9593" s="3" t="s">
        <v>31</v>
      </c>
      <c r="R9593" s="16">
        <v>57.36</v>
      </c>
      <c r="S9593" s="17">
        <v>6</v>
      </c>
      <c r="T9593" s="18">
        <v>-14.34</v>
      </c>
    </row>
    <row r="9594" spans="14:20" x14ac:dyDescent="0.2">
      <c r="N9594" s="2" t="s">
        <v>105</v>
      </c>
      <c r="O9594" s="2" t="s">
        <v>20</v>
      </c>
      <c r="P9594" s="2" t="s">
        <v>14</v>
      </c>
      <c r="Q9594" s="2" t="s">
        <v>16</v>
      </c>
      <c r="R9594" s="13">
        <v>906.68</v>
      </c>
      <c r="S9594" s="14">
        <v>5</v>
      </c>
      <c r="T9594" s="15">
        <v>68.001000000000005</v>
      </c>
    </row>
    <row r="9595" spans="14:20" x14ac:dyDescent="0.2">
      <c r="N9595" s="3" t="s">
        <v>80</v>
      </c>
      <c r="O9595" s="3" t="s">
        <v>20</v>
      </c>
      <c r="P9595" s="3" t="s">
        <v>21</v>
      </c>
      <c r="Q9595" s="3" t="s">
        <v>32</v>
      </c>
      <c r="R9595" s="16">
        <v>67.86</v>
      </c>
      <c r="S9595" s="17">
        <v>6</v>
      </c>
      <c r="T9595" s="18">
        <v>-45.24</v>
      </c>
    </row>
    <row r="9596" spans="14:20" x14ac:dyDescent="0.2">
      <c r="N9596" s="2" t="s">
        <v>112</v>
      </c>
      <c r="O9596" s="2" t="s">
        <v>52</v>
      </c>
      <c r="P9596" s="2" t="s">
        <v>21</v>
      </c>
      <c r="Q9596" s="2" t="s">
        <v>29</v>
      </c>
      <c r="R9596" s="13">
        <v>19.728000000000002</v>
      </c>
      <c r="S9596" s="14">
        <v>9</v>
      </c>
      <c r="T9596" s="15">
        <v>1.7262</v>
      </c>
    </row>
    <row r="9597" spans="14:20" x14ac:dyDescent="0.2">
      <c r="N9597" s="3" t="s">
        <v>112</v>
      </c>
      <c r="O9597" s="3" t="s">
        <v>52</v>
      </c>
      <c r="P9597" s="3" t="s">
        <v>30</v>
      </c>
      <c r="Q9597" s="3" t="s">
        <v>31</v>
      </c>
      <c r="R9597" s="16">
        <v>151.18799999999999</v>
      </c>
      <c r="S9597" s="17">
        <v>2</v>
      </c>
      <c r="T9597" s="18">
        <v>-25.198</v>
      </c>
    </row>
    <row r="9598" spans="14:20" x14ac:dyDescent="0.2">
      <c r="N9598" s="2" t="s">
        <v>212</v>
      </c>
      <c r="O9598" s="2" t="s">
        <v>52</v>
      </c>
      <c r="P9598" s="2" t="s">
        <v>21</v>
      </c>
      <c r="Q9598" s="2" t="s">
        <v>33</v>
      </c>
      <c r="R9598" s="13">
        <v>286.86</v>
      </c>
      <c r="S9598" s="14">
        <v>7</v>
      </c>
      <c r="T9598" s="15">
        <v>80.320800000000006</v>
      </c>
    </row>
    <row r="9599" spans="14:20" x14ac:dyDescent="0.2">
      <c r="N9599" s="3" t="s">
        <v>212</v>
      </c>
      <c r="O9599" s="3" t="s">
        <v>52</v>
      </c>
      <c r="P9599" s="3" t="s">
        <v>30</v>
      </c>
      <c r="Q9599" s="3" t="s">
        <v>31</v>
      </c>
      <c r="R9599" s="16">
        <v>979.95</v>
      </c>
      <c r="S9599" s="17">
        <v>5</v>
      </c>
      <c r="T9599" s="18">
        <v>284.18549999999999</v>
      </c>
    </row>
    <row r="9600" spans="14:20" x14ac:dyDescent="0.2">
      <c r="N9600" s="2" t="s">
        <v>212</v>
      </c>
      <c r="O9600" s="2" t="s">
        <v>52</v>
      </c>
      <c r="P9600" s="2" t="s">
        <v>21</v>
      </c>
      <c r="Q9600" s="2" t="s">
        <v>122</v>
      </c>
      <c r="R9600" s="13">
        <v>4.3600000000000003</v>
      </c>
      <c r="S9600" s="14">
        <v>2</v>
      </c>
      <c r="T9600" s="15">
        <v>0.1744</v>
      </c>
    </row>
    <row r="9601" spans="14:20" x14ac:dyDescent="0.2">
      <c r="N9601" s="3" t="s">
        <v>74</v>
      </c>
      <c r="O9601" s="3" t="s">
        <v>52</v>
      </c>
      <c r="P9601" s="3" t="s">
        <v>21</v>
      </c>
      <c r="Q9601" s="3" t="s">
        <v>32</v>
      </c>
      <c r="R9601" s="16">
        <v>83.92</v>
      </c>
      <c r="S9601" s="17">
        <v>5</v>
      </c>
      <c r="T9601" s="18">
        <v>29.372</v>
      </c>
    </row>
    <row r="9602" spans="14:20" x14ac:dyDescent="0.2">
      <c r="N9602" s="2" t="s">
        <v>74</v>
      </c>
      <c r="O9602" s="2" t="s">
        <v>52</v>
      </c>
      <c r="P9602" s="2" t="s">
        <v>21</v>
      </c>
      <c r="Q9602" s="2" t="s">
        <v>32</v>
      </c>
      <c r="R9602" s="13">
        <v>14.624000000000001</v>
      </c>
      <c r="S9602" s="14">
        <v>2</v>
      </c>
      <c r="T9602" s="15">
        <v>5.1184000000000003</v>
      </c>
    </row>
    <row r="9603" spans="14:20" x14ac:dyDescent="0.2">
      <c r="N9603" s="3" t="s">
        <v>74</v>
      </c>
      <c r="O9603" s="3" t="s">
        <v>52</v>
      </c>
      <c r="P9603" s="3" t="s">
        <v>30</v>
      </c>
      <c r="Q9603" s="3" t="s">
        <v>31</v>
      </c>
      <c r="R9603" s="16">
        <v>136.99</v>
      </c>
      <c r="S9603" s="17">
        <v>1</v>
      </c>
      <c r="T9603" s="18">
        <v>36.987299999999998</v>
      </c>
    </row>
    <row r="9604" spans="14:20" x14ac:dyDescent="0.2">
      <c r="N9604" s="2" t="s">
        <v>74</v>
      </c>
      <c r="O9604" s="2" t="s">
        <v>52</v>
      </c>
      <c r="P9604" s="2" t="s">
        <v>21</v>
      </c>
      <c r="Q9604" s="2" t="s">
        <v>22</v>
      </c>
      <c r="R9604" s="13">
        <v>3.15</v>
      </c>
      <c r="S9604" s="14">
        <v>1</v>
      </c>
      <c r="T9604" s="15">
        <v>1.512</v>
      </c>
    </row>
    <row r="9605" spans="14:20" x14ac:dyDescent="0.2">
      <c r="N9605" s="3" t="s">
        <v>19</v>
      </c>
      <c r="O9605" s="3" t="s">
        <v>20</v>
      </c>
      <c r="P9605" s="3" t="s">
        <v>21</v>
      </c>
      <c r="Q9605" s="3" t="s">
        <v>36</v>
      </c>
      <c r="R9605" s="16">
        <v>166.44</v>
      </c>
      <c r="S9605" s="17">
        <v>3</v>
      </c>
      <c r="T9605" s="18">
        <v>79.891199999999998</v>
      </c>
    </row>
    <row r="9606" spans="14:20" x14ac:dyDescent="0.2">
      <c r="N9606" s="2" t="s">
        <v>24</v>
      </c>
      <c r="O9606" s="2" t="s">
        <v>13</v>
      </c>
      <c r="P9606" s="2" t="s">
        <v>30</v>
      </c>
      <c r="Q9606" s="2" t="s">
        <v>55</v>
      </c>
      <c r="R9606" s="13">
        <v>47.991999999999997</v>
      </c>
      <c r="S9606" s="14">
        <v>1</v>
      </c>
      <c r="T9606" s="15">
        <v>7.1988000000000003</v>
      </c>
    </row>
    <row r="9607" spans="14:20" x14ac:dyDescent="0.2">
      <c r="N9607" s="3" t="s">
        <v>35</v>
      </c>
      <c r="O9607" s="3" t="s">
        <v>13</v>
      </c>
      <c r="P9607" s="3" t="s">
        <v>21</v>
      </c>
      <c r="Q9607" s="3" t="s">
        <v>33</v>
      </c>
      <c r="R9607" s="16">
        <v>45.216000000000001</v>
      </c>
      <c r="S9607" s="17">
        <v>3</v>
      </c>
      <c r="T9607" s="18">
        <v>4.5216000000000003</v>
      </c>
    </row>
    <row r="9608" spans="14:20" x14ac:dyDescent="0.2">
      <c r="N9608" s="2" t="s">
        <v>35</v>
      </c>
      <c r="O9608" s="2" t="s">
        <v>13</v>
      </c>
      <c r="P9608" s="2" t="s">
        <v>21</v>
      </c>
      <c r="Q9608" s="2" t="s">
        <v>32</v>
      </c>
      <c r="R9608" s="13">
        <v>28.782</v>
      </c>
      <c r="S9608" s="14">
        <v>6</v>
      </c>
      <c r="T9608" s="15">
        <v>-21.1068</v>
      </c>
    </row>
    <row r="9609" spans="14:20" x14ac:dyDescent="0.2">
      <c r="N9609" s="3" t="s">
        <v>35</v>
      </c>
      <c r="O9609" s="3" t="s">
        <v>13</v>
      </c>
      <c r="P9609" s="3" t="s">
        <v>21</v>
      </c>
      <c r="Q9609" s="3" t="s">
        <v>36</v>
      </c>
      <c r="R9609" s="16">
        <v>24.448</v>
      </c>
      <c r="S9609" s="17">
        <v>4</v>
      </c>
      <c r="T9609" s="18">
        <v>8.8623999999999992</v>
      </c>
    </row>
    <row r="9610" spans="14:20" x14ac:dyDescent="0.2">
      <c r="N9610" s="2" t="s">
        <v>38</v>
      </c>
      <c r="O9610" s="2" t="s">
        <v>20</v>
      </c>
      <c r="P9610" s="2" t="s">
        <v>14</v>
      </c>
      <c r="Q9610" s="2" t="s">
        <v>25</v>
      </c>
      <c r="R9610" s="13">
        <v>521.96</v>
      </c>
      <c r="S9610" s="14">
        <v>2</v>
      </c>
      <c r="T9610" s="15">
        <v>88.733199999999997</v>
      </c>
    </row>
    <row r="9611" spans="14:20" x14ac:dyDescent="0.2">
      <c r="N9611" s="3" t="s">
        <v>41</v>
      </c>
      <c r="O9611" s="3" t="s">
        <v>42</v>
      </c>
      <c r="P9611" s="3" t="s">
        <v>14</v>
      </c>
      <c r="Q9611" s="3" t="s">
        <v>28</v>
      </c>
      <c r="R9611" s="16">
        <v>13.592000000000001</v>
      </c>
      <c r="S9611" s="17">
        <v>2</v>
      </c>
      <c r="T9611" s="18">
        <v>-14.271599999999999</v>
      </c>
    </row>
    <row r="9612" spans="14:20" x14ac:dyDescent="0.2">
      <c r="N9612" s="2" t="s">
        <v>41</v>
      </c>
      <c r="O9612" s="2" t="s">
        <v>42</v>
      </c>
      <c r="P9612" s="2" t="s">
        <v>21</v>
      </c>
      <c r="Q9612" s="2" t="s">
        <v>36</v>
      </c>
      <c r="R9612" s="13">
        <v>10.368</v>
      </c>
      <c r="S9612" s="14">
        <v>2</v>
      </c>
      <c r="T9612" s="15">
        <v>3.6288</v>
      </c>
    </row>
    <row r="9613" spans="14:20" x14ac:dyDescent="0.2">
      <c r="N9613" s="3" t="s">
        <v>105</v>
      </c>
      <c r="O9613" s="3" t="s">
        <v>20</v>
      </c>
      <c r="P9613" s="3" t="s">
        <v>21</v>
      </c>
      <c r="Q9613" s="3" t="s">
        <v>29</v>
      </c>
      <c r="R9613" s="16">
        <v>13.343999999999999</v>
      </c>
      <c r="S9613" s="17">
        <v>6</v>
      </c>
      <c r="T9613" s="18">
        <v>1.0007999999999999</v>
      </c>
    </row>
    <row r="9614" spans="14:20" x14ac:dyDescent="0.2">
      <c r="N9614" s="2" t="s">
        <v>105</v>
      </c>
      <c r="O9614" s="2" t="s">
        <v>20</v>
      </c>
      <c r="P9614" s="2" t="s">
        <v>30</v>
      </c>
      <c r="Q9614" s="2" t="s">
        <v>55</v>
      </c>
      <c r="R9614" s="13">
        <v>76.751999999999995</v>
      </c>
      <c r="S9614" s="14">
        <v>6</v>
      </c>
      <c r="T9614" s="15">
        <v>10.5534</v>
      </c>
    </row>
    <row r="9615" spans="14:20" x14ac:dyDescent="0.2">
      <c r="N9615" s="3" t="s">
        <v>105</v>
      </c>
      <c r="O9615" s="3" t="s">
        <v>20</v>
      </c>
      <c r="P9615" s="3" t="s">
        <v>30</v>
      </c>
      <c r="Q9615" s="3" t="s">
        <v>55</v>
      </c>
      <c r="R9615" s="16">
        <v>102.336</v>
      </c>
      <c r="S9615" s="17">
        <v>8</v>
      </c>
      <c r="T9615" s="18">
        <v>14.071199999999999</v>
      </c>
    </row>
    <row r="9616" spans="14:20" x14ac:dyDescent="0.2">
      <c r="N9616" s="2" t="s">
        <v>105</v>
      </c>
      <c r="O9616" s="2" t="s">
        <v>20</v>
      </c>
      <c r="P9616" s="2" t="s">
        <v>21</v>
      </c>
      <c r="Q9616" s="2" t="s">
        <v>36</v>
      </c>
      <c r="R9616" s="13">
        <v>10.32</v>
      </c>
      <c r="S9616" s="14">
        <v>2</v>
      </c>
      <c r="T9616" s="15">
        <v>3.7410000000000001</v>
      </c>
    </row>
    <row r="9617" spans="14:20" x14ac:dyDescent="0.2">
      <c r="N9617" s="3" t="s">
        <v>105</v>
      </c>
      <c r="O9617" s="3" t="s">
        <v>20</v>
      </c>
      <c r="P9617" s="3" t="s">
        <v>21</v>
      </c>
      <c r="Q9617" s="3" t="s">
        <v>122</v>
      </c>
      <c r="R9617" s="16">
        <v>47.32</v>
      </c>
      <c r="S9617" s="17">
        <v>7</v>
      </c>
      <c r="T9617" s="18">
        <v>5.915</v>
      </c>
    </row>
    <row r="9618" spans="14:20" x14ac:dyDescent="0.2">
      <c r="N9618" s="2" t="s">
        <v>105</v>
      </c>
      <c r="O9618" s="2" t="s">
        <v>20</v>
      </c>
      <c r="P9618" s="2" t="s">
        <v>14</v>
      </c>
      <c r="Q9618" s="2" t="s">
        <v>28</v>
      </c>
      <c r="R9618" s="13">
        <v>23.376000000000001</v>
      </c>
      <c r="S9618" s="14">
        <v>3</v>
      </c>
      <c r="T9618" s="15">
        <v>7.0128000000000004</v>
      </c>
    </row>
    <row r="9619" spans="14:20" x14ac:dyDescent="0.2">
      <c r="N9619" s="3" t="s">
        <v>105</v>
      </c>
      <c r="O9619" s="3" t="s">
        <v>20</v>
      </c>
      <c r="P9619" s="3" t="s">
        <v>14</v>
      </c>
      <c r="Q9619" s="3" t="s">
        <v>28</v>
      </c>
      <c r="R9619" s="16">
        <v>16.72</v>
      </c>
      <c r="S9619" s="17">
        <v>5</v>
      </c>
      <c r="T9619" s="18">
        <v>3.3439999999999999</v>
      </c>
    </row>
    <row r="9620" spans="14:20" x14ac:dyDescent="0.2">
      <c r="N9620" s="2" t="s">
        <v>105</v>
      </c>
      <c r="O9620" s="2" t="s">
        <v>20</v>
      </c>
      <c r="P9620" s="2" t="s">
        <v>14</v>
      </c>
      <c r="Q9620" s="2" t="s">
        <v>28</v>
      </c>
      <c r="R9620" s="13">
        <v>16.192</v>
      </c>
      <c r="S9620" s="14">
        <v>1</v>
      </c>
      <c r="T9620" s="15">
        <v>4.6551999999999998</v>
      </c>
    </row>
    <row r="9621" spans="14:20" x14ac:dyDescent="0.2">
      <c r="N9621" s="3" t="s">
        <v>51</v>
      </c>
      <c r="O9621" s="3" t="s">
        <v>52</v>
      </c>
      <c r="P9621" s="3" t="s">
        <v>21</v>
      </c>
      <c r="Q9621" s="3" t="s">
        <v>32</v>
      </c>
      <c r="R9621" s="16">
        <v>5.3460000000000001</v>
      </c>
      <c r="S9621" s="17">
        <v>3</v>
      </c>
      <c r="T9621" s="18">
        <v>-4.4550000000000001</v>
      </c>
    </row>
    <row r="9622" spans="14:20" x14ac:dyDescent="0.2">
      <c r="N9622" s="2" t="s">
        <v>51</v>
      </c>
      <c r="O9622" s="2" t="s">
        <v>52</v>
      </c>
      <c r="P9622" s="2" t="s">
        <v>14</v>
      </c>
      <c r="Q9622" s="2" t="s">
        <v>16</v>
      </c>
      <c r="R9622" s="13">
        <v>188.55199999999999</v>
      </c>
      <c r="S9622" s="14">
        <v>7</v>
      </c>
      <c r="T9622" s="15">
        <v>-2.6936</v>
      </c>
    </row>
    <row r="9623" spans="14:20" x14ac:dyDescent="0.2">
      <c r="N9623" s="3" t="s">
        <v>51</v>
      </c>
      <c r="O9623" s="3" t="s">
        <v>52</v>
      </c>
      <c r="P9623" s="3" t="s">
        <v>14</v>
      </c>
      <c r="Q9623" s="3" t="s">
        <v>16</v>
      </c>
      <c r="R9623" s="16">
        <v>239.96</v>
      </c>
      <c r="S9623" s="17">
        <v>10</v>
      </c>
      <c r="T9623" s="18">
        <v>-10.284000000000001</v>
      </c>
    </row>
    <row r="9624" spans="14:20" x14ac:dyDescent="0.2">
      <c r="N9624" s="2" t="s">
        <v>51</v>
      </c>
      <c r="O9624" s="2" t="s">
        <v>52</v>
      </c>
      <c r="P9624" s="2" t="s">
        <v>14</v>
      </c>
      <c r="Q9624" s="2" t="s">
        <v>28</v>
      </c>
      <c r="R9624" s="13">
        <v>54.768000000000001</v>
      </c>
      <c r="S9624" s="14">
        <v>2</v>
      </c>
      <c r="T9624" s="15">
        <v>6.8460000000000001</v>
      </c>
    </row>
    <row r="9625" spans="14:20" x14ac:dyDescent="0.2">
      <c r="N9625" s="3" t="s">
        <v>51</v>
      </c>
      <c r="O9625" s="3" t="s">
        <v>52</v>
      </c>
      <c r="P9625" s="3" t="s">
        <v>21</v>
      </c>
      <c r="Q9625" s="3" t="s">
        <v>29</v>
      </c>
      <c r="R9625" s="16">
        <v>13.391999999999999</v>
      </c>
      <c r="S9625" s="17">
        <v>3</v>
      </c>
      <c r="T9625" s="18">
        <v>3.1806000000000001</v>
      </c>
    </row>
    <row r="9626" spans="14:20" x14ac:dyDescent="0.2">
      <c r="N9626" s="2" t="s">
        <v>51</v>
      </c>
      <c r="O9626" s="2" t="s">
        <v>52</v>
      </c>
      <c r="P9626" s="2" t="s">
        <v>21</v>
      </c>
      <c r="Q9626" s="2" t="s">
        <v>36</v>
      </c>
      <c r="R9626" s="13">
        <v>23.92</v>
      </c>
      <c r="S9626" s="14">
        <v>5</v>
      </c>
      <c r="T9626" s="15">
        <v>8.6709999999999994</v>
      </c>
    </row>
    <row r="9627" spans="14:20" x14ac:dyDescent="0.2">
      <c r="N9627" s="3" t="s">
        <v>51</v>
      </c>
      <c r="O9627" s="3" t="s">
        <v>52</v>
      </c>
      <c r="P9627" s="3" t="s">
        <v>30</v>
      </c>
      <c r="Q9627" s="3" t="s">
        <v>55</v>
      </c>
      <c r="R9627" s="16">
        <v>255.96799999999999</v>
      </c>
      <c r="S9627" s="17">
        <v>4</v>
      </c>
      <c r="T9627" s="18">
        <v>-28.796399999999998</v>
      </c>
    </row>
    <row r="9628" spans="14:20" x14ac:dyDescent="0.2">
      <c r="N9628" s="2" t="s">
        <v>62</v>
      </c>
      <c r="O9628" s="2" t="s">
        <v>42</v>
      </c>
      <c r="P9628" s="2" t="s">
        <v>21</v>
      </c>
      <c r="Q9628" s="2" t="s">
        <v>26</v>
      </c>
      <c r="R9628" s="13">
        <v>61.567999999999998</v>
      </c>
      <c r="S9628" s="14">
        <v>2</v>
      </c>
      <c r="T9628" s="15">
        <v>4.6176000000000004</v>
      </c>
    </row>
    <row r="9629" spans="14:20" x14ac:dyDescent="0.2">
      <c r="N9629" s="3" t="s">
        <v>66</v>
      </c>
      <c r="O9629" s="3" t="s">
        <v>42</v>
      </c>
      <c r="P9629" s="3" t="s">
        <v>21</v>
      </c>
      <c r="Q9629" s="3" t="s">
        <v>29</v>
      </c>
      <c r="R9629" s="16">
        <v>8.8000000000000007</v>
      </c>
      <c r="S9629" s="17">
        <v>5</v>
      </c>
      <c r="T9629" s="18">
        <v>2.552</v>
      </c>
    </row>
    <row r="9630" spans="14:20" x14ac:dyDescent="0.2">
      <c r="N9630" s="2" t="s">
        <v>66</v>
      </c>
      <c r="O9630" s="2" t="s">
        <v>42</v>
      </c>
      <c r="P9630" s="2" t="s">
        <v>30</v>
      </c>
      <c r="Q9630" s="2" t="s">
        <v>55</v>
      </c>
      <c r="R9630" s="13">
        <v>142.80000000000001</v>
      </c>
      <c r="S9630" s="14">
        <v>1</v>
      </c>
      <c r="T9630" s="15">
        <v>29.988</v>
      </c>
    </row>
    <row r="9631" spans="14:20" x14ac:dyDescent="0.2">
      <c r="N9631" s="3" t="s">
        <v>66</v>
      </c>
      <c r="O9631" s="3" t="s">
        <v>42</v>
      </c>
      <c r="P9631" s="3" t="s">
        <v>30</v>
      </c>
      <c r="Q9631" s="3" t="s">
        <v>55</v>
      </c>
      <c r="R9631" s="16">
        <v>399.95</v>
      </c>
      <c r="S9631" s="17">
        <v>5</v>
      </c>
      <c r="T9631" s="18">
        <v>143.982</v>
      </c>
    </row>
    <row r="9632" spans="14:20" x14ac:dyDescent="0.2">
      <c r="N9632" s="2" t="s">
        <v>85</v>
      </c>
      <c r="O9632" s="2" t="s">
        <v>13</v>
      </c>
      <c r="P9632" s="2" t="s">
        <v>30</v>
      </c>
      <c r="Q9632" s="2" t="s">
        <v>142</v>
      </c>
      <c r="R9632" s="13">
        <v>649</v>
      </c>
      <c r="S9632" s="14">
        <v>2</v>
      </c>
      <c r="T9632" s="15">
        <v>-272.58</v>
      </c>
    </row>
    <row r="9633" spans="14:20" x14ac:dyDescent="0.2">
      <c r="N9633" s="3" t="s">
        <v>112</v>
      </c>
      <c r="O9633" s="3" t="s">
        <v>52</v>
      </c>
      <c r="P9633" s="3" t="s">
        <v>21</v>
      </c>
      <c r="Q9633" s="3" t="s">
        <v>36</v>
      </c>
      <c r="R9633" s="16">
        <v>74.352000000000004</v>
      </c>
      <c r="S9633" s="17">
        <v>3</v>
      </c>
      <c r="T9633" s="18">
        <v>23.234999999999999</v>
      </c>
    </row>
    <row r="9634" spans="14:20" x14ac:dyDescent="0.2">
      <c r="N9634" s="2" t="s">
        <v>19</v>
      </c>
      <c r="O9634" s="2" t="s">
        <v>20</v>
      </c>
      <c r="P9634" s="2" t="s">
        <v>21</v>
      </c>
      <c r="Q9634" s="2" t="s">
        <v>36</v>
      </c>
      <c r="R9634" s="13">
        <v>11.76</v>
      </c>
      <c r="S9634" s="14">
        <v>2</v>
      </c>
      <c r="T9634" s="15">
        <v>5.7624000000000004</v>
      </c>
    </row>
    <row r="9635" spans="14:20" x14ac:dyDescent="0.2">
      <c r="N9635" s="3" t="s">
        <v>158</v>
      </c>
      <c r="O9635" s="3" t="s">
        <v>52</v>
      </c>
      <c r="P9635" s="3" t="s">
        <v>14</v>
      </c>
      <c r="Q9635" s="3" t="s">
        <v>28</v>
      </c>
      <c r="R9635" s="16">
        <v>12.99</v>
      </c>
      <c r="S9635" s="17">
        <v>1</v>
      </c>
      <c r="T9635" s="18">
        <v>1.5588</v>
      </c>
    </row>
    <row r="9636" spans="14:20" x14ac:dyDescent="0.2">
      <c r="N9636" s="2" t="s">
        <v>158</v>
      </c>
      <c r="O9636" s="2" t="s">
        <v>52</v>
      </c>
      <c r="P9636" s="2" t="s">
        <v>14</v>
      </c>
      <c r="Q9636" s="2" t="s">
        <v>16</v>
      </c>
      <c r="R9636" s="13">
        <v>182.22</v>
      </c>
      <c r="S9636" s="14">
        <v>3</v>
      </c>
      <c r="T9636" s="15">
        <v>45.555</v>
      </c>
    </row>
    <row r="9637" spans="14:20" x14ac:dyDescent="0.2">
      <c r="N9637" s="3" t="s">
        <v>158</v>
      </c>
      <c r="O9637" s="3" t="s">
        <v>52</v>
      </c>
      <c r="P9637" s="3" t="s">
        <v>14</v>
      </c>
      <c r="Q9637" s="3" t="s">
        <v>16</v>
      </c>
      <c r="R9637" s="16">
        <v>302.94</v>
      </c>
      <c r="S9637" s="17">
        <v>3</v>
      </c>
      <c r="T9637" s="18">
        <v>18.176400000000001</v>
      </c>
    </row>
    <row r="9638" spans="14:20" x14ac:dyDescent="0.2">
      <c r="N9638" s="2" t="s">
        <v>51</v>
      </c>
      <c r="O9638" s="2" t="s">
        <v>52</v>
      </c>
      <c r="P9638" s="2" t="s">
        <v>14</v>
      </c>
      <c r="Q9638" s="2" t="s">
        <v>28</v>
      </c>
      <c r="R9638" s="13">
        <v>11.352</v>
      </c>
      <c r="S9638" s="14">
        <v>3</v>
      </c>
      <c r="T9638" s="15">
        <v>2.6960999999999999</v>
      </c>
    </row>
    <row r="9639" spans="14:20" x14ac:dyDescent="0.2">
      <c r="N9639" s="3" t="s">
        <v>72</v>
      </c>
      <c r="O9639" s="3" t="s">
        <v>42</v>
      </c>
      <c r="P9639" s="3" t="s">
        <v>21</v>
      </c>
      <c r="Q9639" s="3" t="s">
        <v>33</v>
      </c>
      <c r="R9639" s="16">
        <v>61.44</v>
      </c>
      <c r="S9639" s="17">
        <v>3</v>
      </c>
      <c r="T9639" s="18">
        <v>16.588799999999999</v>
      </c>
    </row>
    <row r="9640" spans="14:20" x14ac:dyDescent="0.2">
      <c r="N9640" s="2" t="s">
        <v>72</v>
      </c>
      <c r="O9640" s="2" t="s">
        <v>42</v>
      </c>
      <c r="P9640" s="2" t="s">
        <v>21</v>
      </c>
      <c r="Q9640" s="2" t="s">
        <v>36</v>
      </c>
      <c r="R9640" s="13">
        <v>38.9</v>
      </c>
      <c r="S9640" s="14">
        <v>5</v>
      </c>
      <c r="T9640" s="15">
        <v>17.504999999999999</v>
      </c>
    </row>
    <row r="9641" spans="14:20" x14ac:dyDescent="0.2">
      <c r="N9641" s="3" t="s">
        <v>72</v>
      </c>
      <c r="O9641" s="3" t="s">
        <v>42</v>
      </c>
      <c r="P9641" s="3" t="s">
        <v>30</v>
      </c>
      <c r="Q9641" s="3" t="s">
        <v>55</v>
      </c>
      <c r="R9641" s="16">
        <v>99.39</v>
      </c>
      <c r="S9641" s="17">
        <v>3</v>
      </c>
      <c r="T9641" s="18">
        <v>40.749899999999997</v>
      </c>
    </row>
    <row r="9642" spans="14:20" x14ac:dyDescent="0.2">
      <c r="N9642" s="2" t="s">
        <v>19</v>
      </c>
      <c r="O9642" s="2" t="s">
        <v>20</v>
      </c>
      <c r="P9642" s="2" t="s">
        <v>21</v>
      </c>
      <c r="Q9642" s="2" t="s">
        <v>36</v>
      </c>
      <c r="R9642" s="13">
        <v>92.94</v>
      </c>
      <c r="S9642" s="14">
        <v>3</v>
      </c>
      <c r="T9642" s="15">
        <v>41.823</v>
      </c>
    </row>
    <row r="9643" spans="14:20" x14ac:dyDescent="0.2">
      <c r="N9643" s="3" t="s">
        <v>671</v>
      </c>
      <c r="O9643" s="3" t="s">
        <v>52</v>
      </c>
      <c r="P9643" s="3" t="s">
        <v>30</v>
      </c>
      <c r="Q9643" s="3" t="s">
        <v>55</v>
      </c>
      <c r="R9643" s="16">
        <v>205.03</v>
      </c>
      <c r="S9643" s="17">
        <v>7</v>
      </c>
      <c r="T9643" s="18">
        <v>67.659899999999993</v>
      </c>
    </row>
    <row r="9644" spans="14:20" x14ac:dyDescent="0.2">
      <c r="N9644" s="2" t="s">
        <v>74</v>
      </c>
      <c r="O9644" s="2" t="s">
        <v>52</v>
      </c>
      <c r="P9644" s="2" t="s">
        <v>14</v>
      </c>
      <c r="Q9644" s="2" t="s">
        <v>28</v>
      </c>
      <c r="R9644" s="13">
        <v>20.94</v>
      </c>
      <c r="S9644" s="14">
        <v>3</v>
      </c>
      <c r="T9644" s="15">
        <v>6.0726000000000004</v>
      </c>
    </row>
    <row r="9645" spans="14:20" x14ac:dyDescent="0.2">
      <c r="N9645" s="3" t="s">
        <v>74</v>
      </c>
      <c r="O9645" s="3" t="s">
        <v>52</v>
      </c>
      <c r="P9645" s="3" t="s">
        <v>14</v>
      </c>
      <c r="Q9645" s="3" t="s">
        <v>28</v>
      </c>
      <c r="R9645" s="16">
        <v>58.68</v>
      </c>
      <c r="S9645" s="17">
        <v>2</v>
      </c>
      <c r="T9645" s="18">
        <v>18.190799999999999</v>
      </c>
    </row>
    <row r="9646" spans="14:20" x14ac:dyDescent="0.2">
      <c r="N9646" s="2" t="s">
        <v>74</v>
      </c>
      <c r="O9646" s="2" t="s">
        <v>52</v>
      </c>
      <c r="P9646" s="2" t="s">
        <v>21</v>
      </c>
      <c r="Q9646" s="2" t="s">
        <v>33</v>
      </c>
      <c r="R9646" s="13">
        <v>254.9</v>
      </c>
      <c r="S9646" s="14">
        <v>5</v>
      </c>
      <c r="T9646" s="15">
        <v>68.822999999999993</v>
      </c>
    </row>
    <row r="9647" spans="14:20" x14ac:dyDescent="0.2">
      <c r="N9647" s="3" t="s">
        <v>38</v>
      </c>
      <c r="O9647" s="3" t="s">
        <v>20</v>
      </c>
      <c r="P9647" s="3" t="s">
        <v>21</v>
      </c>
      <c r="Q9647" s="3" t="s">
        <v>32</v>
      </c>
      <c r="R9647" s="16">
        <v>24.815999999999999</v>
      </c>
      <c r="S9647" s="17">
        <v>3</v>
      </c>
      <c r="T9647" s="18">
        <v>8.3754000000000008</v>
      </c>
    </row>
    <row r="9648" spans="14:20" x14ac:dyDescent="0.2">
      <c r="N9648" s="2" t="s">
        <v>38</v>
      </c>
      <c r="O9648" s="2" t="s">
        <v>20</v>
      </c>
      <c r="P9648" s="2" t="s">
        <v>21</v>
      </c>
      <c r="Q9648" s="2" t="s">
        <v>32</v>
      </c>
      <c r="R9648" s="13">
        <v>14.976000000000001</v>
      </c>
      <c r="S9648" s="14">
        <v>6</v>
      </c>
      <c r="T9648" s="15">
        <v>5.4287999999999998</v>
      </c>
    </row>
    <row r="9649" spans="14:20" x14ac:dyDescent="0.2">
      <c r="N9649" s="3" t="s">
        <v>74</v>
      </c>
      <c r="O9649" s="3" t="s">
        <v>52</v>
      </c>
      <c r="P9649" s="3" t="s">
        <v>14</v>
      </c>
      <c r="Q9649" s="3" t="s">
        <v>28</v>
      </c>
      <c r="R9649" s="16">
        <v>41.96</v>
      </c>
      <c r="S9649" s="17">
        <v>2</v>
      </c>
      <c r="T9649" s="18">
        <v>10.909599999999999</v>
      </c>
    </row>
    <row r="9650" spans="14:20" x14ac:dyDescent="0.2">
      <c r="N9650" s="2" t="s">
        <v>74</v>
      </c>
      <c r="O9650" s="2" t="s">
        <v>52</v>
      </c>
      <c r="P9650" s="2" t="s">
        <v>21</v>
      </c>
      <c r="Q9650" s="2" t="s">
        <v>22</v>
      </c>
      <c r="R9650" s="13">
        <v>9.4499999999999993</v>
      </c>
      <c r="S9650" s="14">
        <v>3</v>
      </c>
      <c r="T9650" s="15">
        <v>4.5359999999999996</v>
      </c>
    </row>
    <row r="9651" spans="14:20" x14ac:dyDescent="0.2">
      <c r="N9651" s="3" t="s">
        <v>38</v>
      </c>
      <c r="O9651" s="3" t="s">
        <v>20</v>
      </c>
      <c r="P9651" s="3" t="s">
        <v>21</v>
      </c>
      <c r="Q9651" s="3" t="s">
        <v>32</v>
      </c>
      <c r="R9651" s="16">
        <v>83.92</v>
      </c>
      <c r="S9651" s="17">
        <v>5</v>
      </c>
      <c r="T9651" s="18">
        <v>29.372</v>
      </c>
    </row>
    <row r="9652" spans="14:20" x14ac:dyDescent="0.2">
      <c r="N9652" s="2" t="s">
        <v>38</v>
      </c>
      <c r="O9652" s="2" t="s">
        <v>20</v>
      </c>
      <c r="P9652" s="2" t="s">
        <v>14</v>
      </c>
      <c r="Q9652" s="2" t="s">
        <v>28</v>
      </c>
      <c r="R9652" s="13">
        <v>199.9</v>
      </c>
      <c r="S9652" s="14">
        <v>5</v>
      </c>
      <c r="T9652" s="15">
        <v>39.979999999999997</v>
      </c>
    </row>
    <row r="9653" spans="14:20" x14ac:dyDescent="0.2">
      <c r="N9653" s="3" t="s">
        <v>38</v>
      </c>
      <c r="O9653" s="3" t="s">
        <v>20</v>
      </c>
      <c r="P9653" s="3" t="s">
        <v>30</v>
      </c>
      <c r="Q9653" s="3" t="s">
        <v>31</v>
      </c>
      <c r="R9653" s="16">
        <v>31.175999999999998</v>
      </c>
      <c r="S9653" s="17">
        <v>3</v>
      </c>
      <c r="T9653" s="18">
        <v>-7.0145999999999997</v>
      </c>
    </row>
    <row r="9654" spans="14:20" x14ac:dyDescent="0.2">
      <c r="N9654" s="2" t="s">
        <v>38</v>
      </c>
      <c r="O9654" s="2" t="s">
        <v>20</v>
      </c>
      <c r="P9654" s="2" t="s">
        <v>21</v>
      </c>
      <c r="Q9654" s="2" t="s">
        <v>32</v>
      </c>
      <c r="R9654" s="13">
        <v>172.75200000000001</v>
      </c>
      <c r="S9654" s="14">
        <v>6</v>
      </c>
      <c r="T9654" s="15">
        <v>60.463200000000001</v>
      </c>
    </row>
    <row r="9655" spans="14:20" x14ac:dyDescent="0.2">
      <c r="N9655" s="3" t="s">
        <v>38</v>
      </c>
      <c r="O9655" s="3" t="s">
        <v>20</v>
      </c>
      <c r="P9655" s="3" t="s">
        <v>21</v>
      </c>
      <c r="Q9655" s="3" t="s">
        <v>32</v>
      </c>
      <c r="R9655" s="16">
        <v>9.2959999999999994</v>
      </c>
      <c r="S9655" s="17">
        <v>2</v>
      </c>
      <c r="T9655" s="18">
        <v>3.0211999999999999</v>
      </c>
    </row>
    <row r="9656" spans="14:20" x14ac:dyDescent="0.2">
      <c r="N9656" s="2" t="s">
        <v>74</v>
      </c>
      <c r="O9656" s="2" t="s">
        <v>52</v>
      </c>
      <c r="P9656" s="2" t="s">
        <v>21</v>
      </c>
      <c r="Q9656" s="2" t="s">
        <v>36</v>
      </c>
      <c r="R9656" s="13">
        <v>21.6</v>
      </c>
      <c r="S9656" s="14">
        <v>6</v>
      </c>
      <c r="T9656" s="15">
        <v>9.9359999999999999</v>
      </c>
    </row>
    <row r="9657" spans="14:20" x14ac:dyDescent="0.2">
      <c r="N9657" s="3" t="s">
        <v>74</v>
      </c>
      <c r="O9657" s="3" t="s">
        <v>52</v>
      </c>
      <c r="P9657" s="3" t="s">
        <v>21</v>
      </c>
      <c r="Q9657" s="3" t="s">
        <v>22</v>
      </c>
      <c r="R9657" s="16">
        <v>11.07</v>
      </c>
      <c r="S9657" s="17">
        <v>3</v>
      </c>
      <c r="T9657" s="18">
        <v>5.2028999999999996</v>
      </c>
    </row>
    <row r="9658" spans="14:20" x14ac:dyDescent="0.2">
      <c r="N9658" s="2" t="s">
        <v>19</v>
      </c>
      <c r="O9658" s="2" t="s">
        <v>20</v>
      </c>
      <c r="P9658" s="2" t="s">
        <v>21</v>
      </c>
      <c r="Q9658" s="2" t="s">
        <v>26</v>
      </c>
      <c r="R9658" s="13">
        <v>10.68</v>
      </c>
      <c r="S9658" s="14">
        <v>1</v>
      </c>
      <c r="T9658" s="15">
        <v>2.8835999999999999</v>
      </c>
    </row>
    <row r="9659" spans="14:20" x14ac:dyDescent="0.2">
      <c r="N9659" s="3" t="s">
        <v>19</v>
      </c>
      <c r="O9659" s="3" t="s">
        <v>20</v>
      </c>
      <c r="P9659" s="3" t="s">
        <v>30</v>
      </c>
      <c r="Q9659" s="3" t="s">
        <v>31</v>
      </c>
      <c r="R9659" s="16">
        <v>374.37599999999998</v>
      </c>
      <c r="S9659" s="17">
        <v>3</v>
      </c>
      <c r="T9659" s="18">
        <v>46.796999999999997</v>
      </c>
    </row>
    <row r="9660" spans="14:20" x14ac:dyDescent="0.2">
      <c r="N9660" s="2" t="s">
        <v>41</v>
      </c>
      <c r="O9660" s="2" t="s">
        <v>42</v>
      </c>
      <c r="P9660" s="2" t="s">
        <v>21</v>
      </c>
      <c r="Q9660" s="2" t="s">
        <v>75</v>
      </c>
      <c r="R9660" s="13">
        <v>3.552</v>
      </c>
      <c r="S9660" s="14">
        <v>3</v>
      </c>
      <c r="T9660" s="15">
        <v>1.2432000000000001</v>
      </c>
    </row>
    <row r="9661" spans="14:20" x14ac:dyDescent="0.2">
      <c r="N9661" s="3" t="s">
        <v>41</v>
      </c>
      <c r="O9661" s="3" t="s">
        <v>42</v>
      </c>
      <c r="P9661" s="3" t="s">
        <v>21</v>
      </c>
      <c r="Q9661" s="3" t="s">
        <v>36</v>
      </c>
      <c r="R9661" s="16">
        <v>15.552</v>
      </c>
      <c r="S9661" s="17">
        <v>3</v>
      </c>
      <c r="T9661" s="18">
        <v>5.4432</v>
      </c>
    </row>
    <row r="9662" spans="14:20" x14ac:dyDescent="0.2">
      <c r="N9662" s="2" t="s">
        <v>112</v>
      </c>
      <c r="O9662" s="2" t="s">
        <v>52</v>
      </c>
      <c r="P9662" s="2" t="s">
        <v>30</v>
      </c>
      <c r="Q9662" s="2" t="s">
        <v>55</v>
      </c>
      <c r="R9662" s="13">
        <v>127.98399999999999</v>
      </c>
      <c r="S9662" s="14">
        <v>2</v>
      </c>
      <c r="T9662" s="15">
        <v>25.596800000000002</v>
      </c>
    </row>
    <row r="9663" spans="14:20" x14ac:dyDescent="0.2">
      <c r="N9663" s="3" t="s">
        <v>82</v>
      </c>
      <c r="O9663" s="3" t="s">
        <v>13</v>
      </c>
      <c r="P9663" s="3" t="s">
        <v>14</v>
      </c>
      <c r="Q9663" s="3" t="s">
        <v>28</v>
      </c>
      <c r="R9663" s="16">
        <v>82.38</v>
      </c>
      <c r="S9663" s="17">
        <v>6</v>
      </c>
      <c r="T9663" s="18">
        <v>25.537800000000001</v>
      </c>
    </row>
    <row r="9664" spans="14:20" x14ac:dyDescent="0.2">
      <c r="N9664" s="2" t="s">
        <v>62</v>
      </c>
      <c r="O9664" s="2" t="s">
        <v>42</v>
      </c>
      <c r="P9664" s="2" t="s">
        <v>21</v>
      </c>
      <c r="Q9664" s="2" t="s">
        <v>32</v>
      </c>
      <c r="R9664" s="13">
        <v>1889.99</v>
      </c>
      <c r="S9664" s="14">
        <v>5</v>
      </c>
      <c r="T9664" s="15">
        <v>-2929.4845</v>
      </c>
    </row>
    <row r="9665" spans="14:20" x14ac:dyDescent="0.2">
      <c r="N9665" s="3" t="s">
        <v>246</v>
      </c>
      <c r="O9665" s="3" t="s">
        <v>13</v>
      </c>
      <c r="P9665" s="3" t="s">
        <v>21</v>
      </c>
      <c r="Q9665" s="3" t="s">
        <v>33</v>
      </c>
      <c r="R9665" s="16">
        <v>320.64</v>
      </c>
      <c r="S9665" s="17">
        <v>4</v>
      </c>
      <c r="T9665" s="18">
        <v>89.779200000000003</v>
      </c>
    </row>
    <row r="9666" spans="14:20" x14ac:dyDescent="0.2">
      <c r="N9666" s="2" t="s">
        <v>246</v>
      </c>
      <c r="O9666" s="2" t="s">
        <v>13</v>
      </c>
      <c r="P9666" s="2" t="s">
        <v>30</v>
      </c>
      <c r="Q9666" s="2" t="s">
        <v>55</v>
      </c>
      <c r="R9666" s="13">
        <v>52</v>
      </c>
      <c r="S9666" s="14">
        <v>4</v>
      </c>
      <c r="T9666" s="15">
        <v>23.4</v>
      </c>
    </row>
    <row r="9667" spans="14:20" x14ac:dyDescent="0.2">
      <c r="N9667" s="3" t="s">
        <v>19</v>
      </c>
      <c r="O9667" s="3" t="s">
        <v>20</v>
      </c>
      <c r="P9667" s="3" t="s">
        <v>21</v>
      </c>
      <c r="Q9667" s="3" t="s">
        <v>36</v>
      </c>
      <c r="R9667" s="16">
        <v>50.04</v>
      </c>
      <c r="S9667" s="17">
        <v>6</v>
      </c>
      <c r="T9667" s="18">
        <v>25.02</v>
      </c>
    </row>
    <row r="9668" spans="14:20" x14ac:dyDescent="0.2">
      <c r="N9668" s="2" t="s">
        <v>19</v>
      </c>
      <c r="O9668" s="2" t="s">
        <v>20</v>
      </c>
      <c r="P9668" s="2" t="s">
        <v>30</v>
      </c>
      <c r="Q9668" s="2" t="s">
        <v>55</v>
      </c>
      <c r="R9668" s="13">
        <v>179.95</v>
      </c>
      <c r="S9668" s="14">
        <v>5</v>
      </c>
      <c r="T9668" s="15">
        <v>37.789499999999997</v>
      </c>
    </row>
    <row r="9669" spans="14:20" x14ac:dyDescent="0.2">
      <c r="N9669" s="3" t="s">
        <v>19</v>
      </c>
      <c r="O9669" s="3" t="s">
        <v>20</v>
      </c>
      <c r="P9669" s="3" t="s">
        <v>30</v>
      </c>
      <c r="Q9669" s="3" t="s">
        <v>208</v>
      </c>
      <c r="R9669" s="16">
        <v>1199.9760000000001</v>
      </c>
      <c r="S9669" s="17">
        <v>3</v>
      </c>
      <c r="T9669" s="18">
        <v>434.99130000000002</v>
      </c>
    </row>
    <row r="9670" spans="14:20" x14ac:dyDescent="0.2">
      <c r="N9670" s="2" t="s">
        <v>19</v>
      </c>
      <c r="O9670" s="2" t="s">
        <v>20</v>
      </c>
      <c r="P9670" s="2" t="s">
        <v>21</v>
      </c>
      <c r="Q9670" s="2" t="s">
        <v>36</v>
      </c>
      <c r="R9670" s="13">
        <v>27.15</v>
      </c>
      <c r="S9670" s="14">
        <v>5</v>
      </c>
      <c r="T9670" s="15">
        <v>13.3035</v>
      </c>
    </row>
    <row r="9671" spans="14:20" x14ac:dyDescent="0.2">
      <c r="N9671" s="3" t="s">
        <v>19</v>
      </c>
      <c r="O9671" s="3" t="s">
        <v>20</v>
      </c>
      <c r="P9671" s="3" t="s">
        <v>14</v>
      </c>
      <c r="Q9671" s="3" t="s">
        <v>25</v>
      </c>
      <c r="R9671" s="16">
        <v>1004.024</v>
      </c>
      <c r="S9671" s="17">
        <v>7</v>
      </c>
      <c r="T9671" s="18">
        <v>-112.95269999999999</v>
      </c>
    </row>
    <row r="9672" spans="14:20" x14ac:dyDescent="0.2">
      <c r="N9672" s="2" t="s">
        <v>19</v>
      </c>
      <c r="O9672" s="2" t="s">
        <v>20</v>
      </c>
      <c r="P9672" s="2" t="s">
        <v>21</v>
      </c>
      <c r="Q9672" s="2" t="s">
        <v>36</v>
      </c>
      <c r="R9672" s="13">
        <v>9.68</v>
      </c>
      <c r="S9672" s="14">
        <v>1</v>
      </c>
      <c r="T9672" s="15">
        <v>4.6463999999999999</v>
      </c>
    </row>
    <row r="9673" spans="14:20" x14ac:dyDescent="0.2">
      <c r="N9673" s="3" t="s">
        <v>19</v>
      </c>
      <c r="O9673" s="3" t="s">
        <v>20</v>
      </c>
      <c r="P9673" s="3" t="s">
        <v>21</v>
      </c>
      <c r="Q9673" s="3" t="s">
        <v>22</v>
      </c>
      <c r="R9673" s="16">
        <v>28.35</v>
      </c>
      <c r="S9673" s="17">
        <v>9</v>
      </c>
      <c r="T9673" s="18">
        <v>13.608000000000001</v>
      </c>
    </row>
    <row r="9674" spans="14:20" x14ac:dyDescent="0.2">
      <c r="N9674" s="2" t="s">
        <v>19</v>
      </c>
      <c r="O9674" s="2" t="s">
        <v>20</v>
      </c>
      <c r="P9674" s="2" t="s">
        <v>21</v>
      </c>
      <c r="Q9674" s="2" t="s">
        <v>36</v>
      </c>
      <c r="R9674" s="13">
        <v>55.98</v>
      </c>
      <c r="S9674" s="14">
        <v>1</v>
      </c>
      <c r="T9674" s="15">
        <v>27.430199999999999</v>
      </c>
    </row>
    <row r="9675" spans="14:20" x14ac:dyDescent="0.2">
      <c r="N9675" s="3" t="s">
        <v>19</v>
      </c>
      <c r="O9675" s="3" t="s">
        <v>20</v>
      </c>
      <c r="P9675" s="3" t="s">
        <v>14</v>
      </c>
      <c r="Q9675" s="3" t="s">
        <v>15</v>
      </c>
      <c r="R9675" s="16">
        <v>1336.829</v>
      </c>
      <c r="S9675" s="17">
        <v>13</v>
      </c>
      <c r="T9675" s="18">
        <v>31.454799999999999</v>
      </c>
    </row>
    <row r="9676" spans="14:20" x14ac:dyDescent="0.2">
      <c r="N9676" s="2" t="s">
        <v>19</v>
      </c>
      <c r="O9676" s="2" t="s">
        <v>20</v>
      </c>
      <c r="P9676" s="2" t="s">
        <v>14</v>
      </c>
      <c r="Q9676" s="2" t="s">
        <v>16</v>
      </c>
      <c r="R9676" s="13">
        <v>113.568</v>
      </c>
      <c r="S9676" s="14">
        <v>2</v>
      </c>
      <c r="T9676" s="15">
        <v>-18.454799999999999</v>
      </c>
    </row>
    <row r="9677" spans="14:20" x14ac:dyDescent="0.2">
      <c r="N9677" s="3" t="s">
        <v>74</v>
      </c>
      <c r="O9677" s="3" t="s">
        <v>52</v>
      </c>
      <c r="P9677" s="3" t="s">
        <v>14</v>
      </c>
      <c r="Q9677" s="3" t="s">
        <v>28</v>
      </c>
      <c r="R9677" s="16">
        <v>109.48</v>
      </c>
      <c r="S9677" s="17">
        <v>2</v>
      </c>
      <c r="T9677" s="18">
        <v>33.938800000000001</v>
      </c>
    </row>
    <row r="9678" spans="14:20" x14ac:dyDescent="0.2">
      <c r="N9678" s="2" t="s">
        <v>74</v>
      </c>
      <c r="O9678" s="2" t="s">
        <v>52</v>
      </c>
      <c r="P9678" s="2" t="s">
        <v>21</v>
      </c>
      <c r="Q9678" s="2" t="s">
        <v>26</v>
      </c>
      <c r="R9678" s="13">
        <v>272.94</v>
      </c>
      <c r="S9678" s="14">
        <v>3</v>
      </c>
      <c r="T9678" s="15">
        <v>0</v>
      </c>
    </row>
    <row r="9679" spans="14:20" x14ac:dyDescent="0.2">
      <c r="N9679" s="3" t="s">
        <v>74</v>
      </c>
      <c r="O9679" s="3" t="s">
        <v>52</v>
      </c>
      <c r="P9679" s="3" t="s">
        <v>21</v>
      </c>
      <c r="Q9679" s="3" t="s">
        <v>36</v>
      </c>
      <c r="R9679" s="16">
        <v>19.440000000000001</v>
      </c>
      <c r="S9679" s="17">
        <v>3</v>
      </c>
      <c r="T9679" s="18">
        <v>9.3312000000000008</v>
      </c>
    </row>
    <row r="9680" spans="14:20" x14ac:dyDescent="0.2">
      <c r="N9680" s="2" t="s">
        <v>74</v>
      </c>
      <c r="O9680" s="2" t="s">
        <v>52</v>
      </c>
      <c r="P9680" s="2" t="s">
        <v>21</v>
      </c>
      <c r="Q9680" s="2" t="s">
        <v>26</v>
      </c>
      <c r="R9680" s="13">
        <v>31.92</v>
      </c>
      <c r="S9680" s="14">
        <v>4</v>
      </c>
      <c r="T9680" s="15">
        <v>8.2992000000000008</v>
      </c>
    </row>
    <row r="9681" spans="14:20" x14ac:dyDescent="0.2">
      <c r="N9681" s="3" t="s">
        <v>19</v>
      </c>
      <c r="O9681" s="3" t="s">
        <v>20</v>
      </c>
      <c r="P9681" s="3" t="s">
        <v>21</v>
      </c>
      <c r="Q9681" s="3" t="s">
        <v>26</v>
      </c>
      <c r="R9681" s="16">
        <v>29.79</v>
      </c>
      <c r="S9681" s="17">
        <v>3</v>
      </c>
      <c r="T9681" s="18">
        <v>8.6390999999999991</v>
      </c>
    </row>
    <row r="9682" spans="14:20" x14ac:dyDescent="0.2">
      <c r="N9682" s="2" t="s">
        <v>19</v>
      </c>
      <c r="O9682" s="2" t="s">
        <v>20</v>
      </c>
      <c r="P9682" s="2" t="s">
        <v>14</v>
      </c>
      <c r="Q9682" s="2" t="s">
        <v>28</v>
      </c>
      <c r="R9682" s="13">
        <v>128.9</v>
      </c>
      <c r="S9682" s="14">
        <v>2</v>
      </c>
      <c r="T9682" s="15">
        <v>15.468</v>
      </c>
    </row>
    <row r="9683" spans="14:20" x14ac:dyDescent="0.2">
      <c r="N9683" s="3" t="s">
        <v>19</v>
      </c>
      <c r="O9683" s="3" t="s">
        <v>20</v>
      </c>
      <c r="P9683" s="3" t="s">
        <v>21</v>
      </c>
      <c r="Q9683" s="3" t="s">
        <v>36</v>
      </c>
      <c r="R9683" s="16">
        <v>60.12</v>
      </c>
      <c r="S9683" s="17">
        <v>9</v>
      </c>
      <c r="T9683" s="18">
        <v>28.857600000000001</v>
      </c>
    </row>
    <row r="9684" spans="14:20" x14ac:dyDescent="0.2">
      <c r="N9684" s="2" t="s">
        <v>19</v>
      </c>
      <c r="O9684" s="2" t="s">
        <v>20</v>
      </c>
      <c r="P9684" s="2" t="s">
        <v>21</v>
      </c>
      <c r="Q9684" s="2" t="s">
        <v>33</v>
      </c>
      <c r="R9684" s="13">
        <v>69.48</v>
      </c>
      <c r="S9684" s="14">
        <v>1</v>
      </c>
      <c r="T9684" s="15">
        <v>20.844000000000001</v>
      </c>
    </row>
    <row r="9685" spans="14:20" x14ac:dyDescent="0.2">
      <c r="N9685" s="3" t="s">
        <v>19</v>
      </c>
      <c r="O9685" s="3" t="s">
        <v>20</v>
      </c>
      <c r="P9685" s="3" t="s">
        <v>21</v>
      </c>
      <c r="Q9685" s="3" t="s">
        <v>36</v>
      </c>
      <c r="R9685" s="16">
        <v>87.92</v>
      </c>
      <c r="S9685" s="17">
        <v>4</v>
      </c>
      <c r="T9685" s="18">
        <v>40.443199999999997</v>
      </c>
    </row>
    <row r="9686" spans="14:20" x14ac:dyDescent="0.2">
      <c r="N9686" s="2" t="s">
        <v>19</v>
      </c>
      <c r="O9686" s="2" t="s">
        <v>20</v>
      </c>
      <c r="P9686" s="2" t="s">
        <v>21</v>
      </c>
      <c r="Q9686" s="2" t="s">
        <v>32</v>
      </c>
      <c r="R9686" s="13">
        <v>22.423999999999999</v>
      </c>
      <c r="S9686" s="14">
        <v>1</v>
      </c>
      <c r="T9686" s="15">
        <v>8.4090000000000007</v>
      </c>
    </row>
    <row r="9687" spans="14:20" x14ac:dyDescent="0.2">
      <c r="N9687" s="3" t="s">
        <v>19</v>
      </c>
      <c r="O9687" s="3" t="s">
        <v>20</v>
      </c>
      <c r="P9687" s="3" t="s">
        <v>21</v>
      </c>
      <c r="Q9687" s="3" t="s">
        <v>32</v>
      </c>
      <c r="R9687" s="16">
        <v>90.48</v>
      </c>
      <c r="S9687" s="17">
        <v>3</v>
      </c>
      <c r="T9687" s="18">
        <v>33.93</v>
      </c>
    </row>
    <row r="9688" spans="14:20" x14ac:dyDescent="0.2">
      <c r="N9688" s="2" t="s">
        <v>19</v>
      </c>
      <c r="O9688" s="2" t="s">
        <v>20</v>
      </c>
      <c r="P9688" s="2" t="s">
        <v>21</v>
      </c>
      <c r="Q9688" s="2" t="s">
        <v>26</v>
      </c>
      <c r="R9688" s="13">
        <v>42.76</v>
      </c>
      <c r="S9688" s="14">
        <v>1</v>
      </c>
      <c r="T9688" s="15">
        <v>11.117599999999999</v>
      </c>
    </row>
    <row r="9689" spans="14:20" x14ac:dyDescent="0.2">
      <c r="N9689" s="3" t="s">
        <v>44</v>
      </c>
      <c r="O9689" s="3" t="s">
        <v>42</v>
      </c>
      <c r="P9689" s="3" t="s">
        <v>30</v>
      </c>
      <c r="Q9689" s="3" t="s">
        <v>55</v>
      </c>
      <c r="R9689" s="16">
        <v>178.11</v>
      </c>
      <c r="S9689" s="17">
        <v>3</v>
      </c>
      <c r="T9689" s="18">
        <v>32.059800000000003</v>
      </c>
    </row>
    <row r="9690" spans="14:20" x14ac:dyDescent="0.2">
      <c r="N9690" s="2" t="s">
        <v>44</v>
      </c>
      <c r="O9690" s="2" t="s">
        <v>42</v>
      </c>
      <c r="P9690" s="2" t="s">
        <v>21</v>
      </c>
      <c r="Q9690" s="2" t="s">
        <v>33</v>
      </c>
      <c r="R9690" s="13">
        <v>1089.75</v>
      </c>
      <c r="S9690" s="14">
        <v>3</v>
      </c>
      <c r="T9690" s="15">
        <v>305.13</v>
      </c>
    </row>
    <row r="9691" spans="14:20" x14ac:dyDescent="0.2">
      <c r="N9691" s="3" t="s">
        <v>44</v>
      </c>
      <c r="O9691" s="3" t="s">
        <v>42</v>
      </c>
      <c r="P9691" s="3" t="s">
        <v>21</v>
      </c>
      <c r="Q9691" s="3" t="s">
        <v>22</v>
      </c>
      <c r="R9691" s="16">
        <v>61.06</v>
      </c>
      <c r="S9691" s="17">
        <v>2</v>
      </c>
      <c r="T9691" s="18">
        <v>28.087599999999998</v>
      </c>
    </row>
    <row r="9692" spans="14:20" x14ac:dyDescent="0.2">
      <c r="N9692" s="2" t="s">
        <v>44</v>
      </c>
      <c r="O9692" s="2" t="s">
        <v>42</v>
      </c>
      <c r="P9692" s="2" t="s">
        <v>14</v>
      </c>
      <c r="Q9692" s="2" t="s">
        <v>15</v>
      </c>
      <c r="R9692" s="13">
        <v>459.92</v>
      </c>
      <c r="S9692" s="14">
        <v>4</v>
      </c>
      <c r="T9692" s="15">
        <v>41.392800000000001</v>
      </c>
    </row>
    <row r="9693" spans="14:20" x14ac:dyDescent="0.2">
      <c r="N9693" s="3" t="s">
        <v>44</v>
      </c>
      <c r="O9693" s="3" t="s">
        <v>42</v>
      </c>
      <c r="P9693" s="3" t="s">
        <v>21</v>
      </c>
      <c r="Q9693" s="3" t="s">
        <v>36</v>
      </c>
      <c r="R9693" s="16">
        <v>27.52</v>
      </c>
      <c r="S9693" s="17">
        <v>4</v>
      </c>
      <c r="T9693" s="18">
        <v>12.6592</v>
      </c>
    </row>
    <row r="9694" spans="14:20" x14ac:dyDescent="0.2">
      <c r="N9694" s="2" t="s">
        <v>236</v>
      </c>
      <c r="O9694" s="2" t="s">
        <v>52</v>
      </c>
      <c r="P9694" s="2" t="s">
        <v>21</v>
      </c>
      <c r="Q9694" s="2" t="s">
        <v>26</v>
      </c>
      <c r="R9694" s="13">
        <v>592.74</v>
      </c>
      <c r="S9694" s="14">
        <v>6</v>
      </c>
      <c r="T9694" s="15">
        <v>160.03980000000001</v>
      </c>
    </row>
    <row r="9695" spans="14:20" x14ac:dyDescent="0.2">
      <c r="N9695" s="3" t="s">
        <v>51</v>
      </c>
      <c r="O9695" s="3" t="s">
        <v>52</v>
      </c>
      <c r="P9695" s="3" t="s">
        <v>14</v>
      </c>
      <c r="Q9695" s="3" t="s">
        <v>16</v>
      </c>
      <c r="R9695" s="16">
        <v>215.54400000000001</v>
      </c>
      <c r="S9695" s="17">
        <v>4</v>
      </c>
      <c r="T9695" s="18">
        <v>-58.504800000000003</v>
      </c>
    </row>
    <row r="9696" spans="14:20" x14ac:dyDescent="0.2">
      <c r="N9696" s="2" t="s">
        <v>51</v>
      </c>
      <c r="O9696" s="2" t="s">
        <v>52</v>
      </c>
      <c r="P9696" s="2" t="s">
        <v>21</v>
      </c>
      <c r="Q9696" s="2" t="s">
        <v>29</v>
      </c>
      <c r="R9696" s="13">
        <v>13.247999999999999</v>
      </c>
      <c r="S9696" s="14">
        <v>4</v>
      </c>
      <c r="T9696" s="15">
        <v>3.6432000000000002</v>
      </c>
    </row>
    <row r="9697" spans="14:20" x14ac:dyDescent="0.2">
      <c r="N9697" s="3" t="s">
        <v>51</v>
      </c>
      <c r="O9697" s="3" t="s">
        <v>52</v>
      </c>
      <c r="P9697" s="3" t="s">
        <v>30</v>
      </c>
      <c r="Q9697" s="3" t="s">
        <v>31</v>
      </c>
      <c r="R9697" s="16">
        <v>83.988</v>
      </c>
      <c r="S9697" s="17">
        <v>2</v>
      </c>
      <c r="T9697" s="18">
        <v>-20.997</v>
      </c>
    </row>
    <row r="9698" spans="14:20" x14ac:dyDescent="0.2">
      <c r="N9698" s="2" t="s">
        <v>41</v>
      </c>
      <c r="O9698" s="2" t="s">
        <v>42</v>
      </c>
      <c r="P9698" s="2" t="s">
        <v>21</v>
      </c>
      <c r="Q9698" s="2" t="s">
        <v>32</v>
      </c>
      <c r="R9698" s="13">
        <v>1.248</v>
      </c>
      <c r="S9698" s="14">
        <v>3</v>
      </c>
      <c r="T9698" s="15">
        <v>-1.9343999999999999</v>
      </c>
    </row>
    <row r="9699" spans="14:20" x14ac:dyDescent="0.2">
      <c r="N9699" s="3" t="s">
        <v>41</v>
      </c>
      <c r="O9699" s="3" t="s">
        <v>42</v>
      </c>
      <c r="P9699" s="3" t="s">
        <v>14</v>
      </c>
      <c r="Q9699" s="3" t="s">
        <v>28</v>
      </c>
      <c r="R9699" s="16">
        <v>9.7080000000000002</v>
      </c>
      <c r="S9699" s="17">
        <v>3</v>
      </c>
      <c r="T9699" s="18">
        <v>-5.8247999999999998</v>
      </c>
    </row>
    <row r="9700" spans="14:20" x14ac:dyDescent="0.2">
      <c r="N9700" s="2" t="s">
        <v>41</v>
      </c>
      <c r="O9700" s="2" t="s">
        <v>42</v>
      </c>
      <c r="P9700" s="2" t="s">
        <v>21</v>
      </c>
      <c r="Q9700" s="2" t="s">
        <v>26</v>
      </c>
      <c r="R9700" s="13">
        <v>27.24</v>
      </c>
      <c r="S9700" s="14">
        <v>3</v>
      </c>
      <c r="T9700" s="15">
        <v>2.7240000000000002</v>
      </c>
    </row>
    <row r="9701" spans="14:20" x14ac:dyDescent="0.2">
      <c r="N9701" s="3" t="s">
        <v>19</v>
      </c>
      <c r="O9701" s="3" t="s">
        <v>20</v>
      </c>
      <c r="P9701" s="3" t="s">
        <v>30</v>
      </c>
      <c r="Q9701" s="3" t="s">
        <v>31</v>
      </c>
      <c r="R9701" s="16">
        <v>444.76799999999997</v>
      </c>
      <c r="S9701" s="17">
        <v>4</v>
      </c>
      <c r="T9701" s="18">
        <v>44.476799999999997</v>
      </c>
    </row>
    <row r="9702" spans="14:20" x14ac:dyDescent="0.2">
      <c r="N9702" s="2" t="s">
        <v>112</v>
      </c>
      <c r="O9702" s="2" t="s">
        <v>52</v>
      </c>
      <c r="P9702" s="2" t="s">
        <v>21</v>
      </c>
      <c r="Q9702" s="2" t="s">
        <v>26</v>
      </c>
      <c r="R9702" s="13">
        <v>37.207999999999998</v>
      </c>
      <c r="S9702" s="14">
        <v>1</v>
      </c>
      <c r="T9702" s="15">
        <v>-7.4416000000000002</v>
      </c>
    </row>
    <row r="9703" spans="14:20" x14ac:dyDescent="0.2">
      <c r="N9703" s="3" t="s">
        <v>112</v>
      </c>
      <c r="O9703" s="3" t="s">
        <v>52</v>
      </c>
      <c r="P9703" s="3" t="s">
        <v>21</v>
      </c>
      <c r="Q9703" s="3" t="s">
        <v>57</v>
      </c>
      <c r="R9703" s="16">
        <v>57.576000000000001</v>
      </c>
      <c r="S9703" s="17">
        <v>3</v>
      </c>
      <c r="T9703" s="18">
        <v>21.591000000000001</v>
      </c>
    </row>
    <row r="9704" spans="14:20" x14ac:dyDescent="0.2">
      <c r="N9704" s="2" t="s">
        <v>68</v>
      </c>
      <c r="O9704" s="2" t="s">
        <v>42</v>
      </c>
      <c r="P9704" s="2" t="s">
        <v>14</v>
      </c>
      <c r="Q9704" s="2" t="s">
        <v>16</v>
      </c>
      <c r="R9704" s="13">
        <v>872.94</v>
      </c>
      <c r="S9704" s="14">
        <v>3</v>
      </c>
      <c r="T9704" s="15">
        <v>226.96440000000001</v>
      </c>
    </row>
    <row r="9705" spans="14:20" x14ac:dyDescent="0.2">
      <c r="N9705" s="3" t="s">
        <v>68</v>
      </c>
      <c r="O9705" s="3" t="s">
        <v>42</v>
      </c>
      <c r="P9705" s="3" t="s">
        <v>21</v>
      </c>
      <c r="Q9705" s="3" t="s">
        <v>32</v>
      </c>
      <c r="R9705" s="16">
        <v>41.54</v>
      </c>
      <c r="S9705" s="17">
        <v>2</v>
      </c>
      <c r="T9705" s="18">
        <v>19.523800000000001</v>
      </c>
    </row>
    <row r="9706" spans="14:20" x14ac:dyDescent="0.2">
      <c r="N9706" s="2" t="s">
        <v>68</v>
      </c>
      <c r="O9706" s="2" t="s">
        <v>42</v>
      </c>
      <c r="P9706" s="2" t="s">
        <v>21</v>
      </c>
      <c r="Q9706" s="2" t="s">
        <v>36</v>
      </c>
      <c r="R9706" s="13">
        <v>12.96</v>
      </c>
      <c r="S9706" s="14">
        <v>2</v>
      </c>
      <c r="T9706" s="15">
        <v>6.2207999999999997</v>
      </c>
    </row>
    <row r="9707" spans="14:20" x14ac:dyDescent="0.2">
      <c r="N9707" s="3" t="s">
        <v>72</v>
      </c>
      <c r="O9707" s="3" t="s">
        <v>42</v>
      </c>
      <c r="P9707" s="3" t="s">
        <v>21</v>
      </c>
      <c r="Q9707" s="3" t="s">
        <v>36</v>
      </c>
      <c r="R9707" s="16">
        <v>33.450000000000003</v>
      </c>
      <c r="S9707" s="17">
        <v>5</v>
      </c>
      <c r="T9707" s="18">
        <v>15.387</v>
      </c>
    </row>
    <row r="9708" spans="14:20" x14ac:dyDescent="0.2">
      <c r="N9708" s="2" t="s">
        <v>72</v>
      </c>
      <c r="O9708" s="2" t="s">
        <v>42</v>
      </c>
      <c r="P9708" s="2" t="s">
        <v>21</v>
      </c>
      <c r="Q9708" s="2" t="s">
        <v>32</v>
      </c>
      <c r="R9708" s="13">
        <v>10.4</v>
      </c>
      <c r="S9708" s="14">
        <v>5</v>
      </c>
      <c r="T9708" s="15">
        <v>5.0960000000000001</v>
      </c>
    </row>
    <row r="9709" spans="14:20" x14ac:dyDescent="0.2">
      <c r="N9709" s="3" t="s">
        <v>51</v>
      </c>
      <c r="O9709" s="3" t="s">
        <v>52</v>
      </c>
      <c r="P9709" s="3" t="s">
        <v>21</v>
      </c>
      <c r="Q9709" s="3" t="s">
        <v>29</v>
      </c>
      <c r="R9709" s="16">
        <v>2.6240000000000001</v>
      </c>
      <c r="S9709" s="17">
        <v>1</v>
      </c>
      <c r="T9709" s="18">
        <v>0.4264</v>
      </c>
    </row>
    <row r="9710" spans="14:20" x14ac:dyDescent="0.2">
      <c r="N9710" s="2" t="s">
        <v>68</v>
      </c>
      <c r="O9710" s="2" t="s">
        <v>42</v>
      </c>
      <c r="P9710" s="2" t="s">
        <v>30</v>
      </c>
      <c r="Q9710" s="2" t="s">
        <v>55</v>
      </c>
      <c r="R9710" s="13">
        <v>104.88</v>
      </c>
      <c r="S9710" s="14">
        <v>6</v>
      </c>
      <c r="T9710" s="15">
        <v>41.951999999999998</v>
      </c>
    </row>
    <row r="9711" spans="14:20" x14ac:dyDescent="0.2">
      <c r="N9711" s="3" t="s">
        <v>68</v>
      </c>
      <c r="O9711" s="3" t="s">
        <v>42</v>
      </c>
      <c r="P9711" s="3" t="s">
        <v>21</v>
      </c>
      <c r="Q9711" s="3" t="s">
        <v>29</v>
      </c>
      <c r="R9711" s="16">
        <v>34.700000000000003</v>
      </c>
      <c r="S9711" s="17">
        <v>5</v>
      </c>
      <c r="T9711" s="18">
        <v>12.492000000000001</v>
      </c>
    </row>
    <row r="9712" spans="14:20" x14ac:dyDescent="0.2">
      <c r="N9712" s="2" t="s">
        <v>68</v>
      </c>
      <c r="O9712" s="2" t="s">
        <v>42</v>
      </c>
      <c r="P9712" s="2" t="s">
        <v>21</v>
      </c>
      <c r="Q9712" s="2" t="s">
        <v>32</v>
      </c>
      <c r="R9712" s="13">
        <v>33.72</v>
      </c>
      <c r="S9712" s="14">
        <v>4</v>
      </c>
      <c r="T9712" s="15">
        <v>15.511200000000001</v>
      </c>
    </row>
    <row r="9713" spans="14:20" x14ac:dyDescent="0.2">
      <c r="N9713" s="3" t="s">
        <v>68</v>
      </c>
      <c r="O9713" s="3" t="s">
        <v>42</v>
      </c>
      <c r="P9713" s="3" t="s">
        <v>21</v>
      </c>
      <c r="Q9713" s="3" t="s">
        <v>36</v>
      </c>
      <c r="R9713" s="16">
        <v>14.94</v>
      </c>
      <c r="S9713" s="17">
        <v>3</v>
      </c>
      <c r="T9713" s="18">
        <v>7.0217999999999998</v>
      </c>
    </row>
    <row r="9714" spans="14:20" x14ac:dyDescent="0.2">
      <c r="N9714" s="2" t="s">
        <v>62</v>
      </c>
      <c r="O9714" s="2" t="s">
        <v>42</v>
      </c>
      <c r="P9714" s="2" t="s">
        <v>21</v>
      </c>
      <c r="Q9714" s="2" t="s">
        <v>36</v>
      </c>
      <c r="R9714" s="13">
        <v>15.984</v>
      </c>
      <c r="S9714" s="14">
        <v>2</v>
      </c>
      <c r="T9714" s="15">
        <v>4.9950000000000001</v>
      </c>
    </row>
    <row r="9715" spans="14:20" x14ac:dyDescent="0.2">
      <c r="N9715" s="3" t="s">
        <v>19</v>
      </c>
      <c r="O9715" s="3" t="s">
        <v>20</v>
      </c>
      <c r="P9715" s="3" t="s">
        <v>21</v>
      </c>
      <c r="Q9715" s="3" t="s">
        <v>29</v>
      </c>
      <c r="R9715" s="16">
        <v>11.16</v>
      </c>
      <c r="S9715" s="17">
        <v>2</v>
      </c>
      <c r="T9715" s="18">
        <v>2.79</v>
      </c>
    </row>
    <row r="9716" spans="14:20" x14ac:dyDescent="0.2">
      <c r="N9716" s="2" t="s">
        <v>19</v>
      </c>
      <c r="O9716" s="2" t="s">
        <v>20</v>
      </c>
      <c r="P9716" s="2" t="s">
        <v>14</v>
      </c>
      <c r="Q9716" s="2" t="s">
        <v>25</v>
      </c>
      <c r="R9716" s="13">
        <v>896.32799999999997</v>
      </c>
      <c r="S9716" s="14">
        <v>9</v>
      </c>
      <c r="T9716" s="15">
        <v>22.408200000000001</v>
      </c>
    </row>
    <row r="9717" spans="14:20" x14ac:dyDescent="0.2">
      <c r="N9717" s="3" t="s">
        <v>19</v>
      </c>
      <c r="O9717" s="3" t="s">
        <v>20</v>
      </c>
      <c r="P9717" s="3" t="s">
        <v>21</v>
      </c>
      <c r="Q9717" s="3" t="s">
        <v>33</v>
      </c>
      <c r="R9717" s="16">
        <v>189</v>
      </c>
      <c r="S9717" s="17">
        <v>1</v>
      </c>
      <c r="T9717" s="18">
        <v>68.040000000000006</v>
      </c>
    </row>
    <row r="9718" spans="14:20" x14ac:dyDescent="0.2">
      <c r="N9718" s="2" t="s">
        <v>62</v>
      </c>
      <c r="O9718" s="2" t="s">
        <v>42</v>
      </c>
      <c r="P9718" s="2" t="s">
        <v>21</v>
      </c>
      <c r="Q9718" s="2" t="s">
        <v>36</v>
      </c>
      <c r="R9718" s="13">
        <v>143.85599999999999</v>
      </c>
      <c r="S9718" s="14">
        <v>9</v>
      </c>
      <c r="T9718" s="15">
        <v>48.551400000000001</v>
      </c>
    </row>
    <row r="9719" spans="14:20" x14ac:dyDescent="0.2">
      <c r="N9719" s="3" t="s">
        <v>80</v>
      </c>
      <c r="O9719" s="3" t="s">
        <v>20</v>
      </c>
      <c r="P9719" s="3" t="s">
        <v>21</v>
      </c>
      <c r="Q9719" s="3" t="s">
        <v>36</v>
      </c>
      <c r="R9719" s="16">
        <v>419.4</v>
      </c>
      <c r="S9719" s="17">
        <v>5</v>
      </c>
      <c r="T9719" s="18">
        <v>146.79</v>
      </c>
    </row>
    <row r="9720" spans="14:20" x14ac:dyDescent="0.2">
      <c r="N9720" s="2" t="s">
        <v>80</v>
      </c>
      <c r="O9720" s="2" t="s">
        <v>20</v>
      </c>
      <c r="P9720" s="2" t="s">
        <v>21</v>
      </c>
      <c r="Q9720" s="2" t="s">
        <v>32</v>
      </c>
      <c r="R9720" s="13">
        <v>13.005000000000001</v>
      </c>
      <c r="S9720" s="14">
        <v>3</v>
      </c>
      <c r="T9720" s="15">
        <v>-9.9704999999999995</v>
      </c>
    </row>
    <row r="9721" spans="14:20" x14ac:dyDescent="0.2">
      <c r="N9721" s="3" t="s">
        <v>19</v>
      </c>
      <c r="O9721" s="3" t="s">
        <v>20</v>
      </c>
      <c r="P9721" s="3" t="s">
        <v>14</v>
      </c>
      <c r="Q9721" s="3" t="s">
        <v>15</v>
      </c>
      <c r="R9721" s="16">
        <v>148.25700000000001</v>
      </c>
      <c r="S9721" s="17">
        <v>3</v>
      </c>
      <c r="T9721" s="18">
        <v>15.697800000000001</v>
      </c>
    </row>
    <row r="9722" spans="14:20" x14ac:dyDescent="0.2">
      <c r="N9722" s="2" t="s">
        <v>12</v>
      </c>
      <c r="O9722" s="2" t="s">
        <v>13</v>
      </c>
      <c r="P9722" s="2" t="s">
        <v>21</v>
      </c>
      <c r="Q9722" s="2" t="s">
        <v>32</v>
      </c>
      <c r="R9722" s="13">
        <v>29.36</v>
      </c>
      <c r="S9722" s="14">
        <v>2</v>
      </c>
      <c r="T9722" s="15">
        <v>13.505599999999999</v>
      </c>
    </row>
    <row r="9723" spans="14:20" x14ac:dyDescent="0.2">
      <c r="N9723" s="3" t="s">
        <v>12</v>
      </c>
      <c r="O9723" s="3" t="s">
        <v>13</v>
      </c>
      <c r="P9723" s="3" t="s">
        <v>21</v>
      </c>
      <c r="Q9723" s="3" t="s">
        <v>33</v>
      </c>
      <c r="R9723" s="16">
        <v>214.9</v>
      </c>
      <c r="S9723" s="17">
        <v>5</v>
      </c>
      <c r="T9723" s="18">
        <v>62.320999999999998</v>
      </c>
    </row>
    <row r="9724" spans="14:20" x14ac:dyDescent="0.2">
      <c r="N9724" s="2" t="s">
        <v>12</v>
      </c>
      <c r="O9724" s="2" t="s">
        <v>13</v>
      </c>
      <c r="P9724" s="2" t="s">
        <v>21</v>
      </c>
      <c r="Q9724" s="2" t="s">
        <v>32</v>
      </c>
      <c r="R9724" s="13">
        <v>15.92</v>
      </c>
      <c r="S9724" s="14">
        <v>4</v>
      </c>
      <c r="T9724" s="15">
        <v>7.4824000000000002</v>
      </c>
    </row>
    <row r="9725" spans="14:20" x14ac:dyDescent="0.2">
      <c r="N9725" s="3" t="s">
        <v>12</v>
      </c>
      <c r="O9725" s="3" t="s">
        <v>13</v>
      </c>
      <c r="P9725" s="3" t="s">
        <v>30</v>
      </c>
      <c r="Q9725" s="3" t="s">
        <v>55</v>
      </c>
      <c r="R9725" s="16">
        <v>146.44999999999999</v>
      </c>
      <c r="S9725" s="17">
        <v>5</v>
      </c>
      <c r="T9725" s="18">
        <v>48.328499999999998</v>
      </c>
    </row>
    <row r="9726" spans="14:20" x14ac:dyDescent="0.2">
      <c r="N9726" s="2" t="s">
        <v>12</v>
      </c>
      <c r="O9726" s="2" t="s">
        <v>13</v>
      </c>
      <c r="P9726" s="2" t="s">
        <v>21</v>
      </c>
      <c r="Q9726" s="2" t="s">
        <v>26</v>
      </c>
      <c r="R9726" s="13">
        <v>15.14</v>
      </c>
      <c r="S9726" s="14">
        <v>1</v>
      </c>
      <c r="T9726" s="15">
        <v>0.60560000000000003</v>
      </c>
    </row>
    <row r="9727" spans="14:20" x14ac:dyDescent="0.2">
      <c r="N9727" s="3" t="s">
        <v>12</v>
      </c>
      <c r="O9727" s="3" t="s">
        <v>13</v>
      </c>
      <c r="P9727" s="3" t="s">
        <v>21</v>
      </c>
      <c r="Q9727" s="3" t="s">
        <v>22</v>
      </c>
      <c r="R9727" s="16">
        <v>5.76</v>
      </c>
      <c r="S9727" s="17">
        <v>2</v>
      </c>
      <c r="T9727" s="18">
        <v>2.6496</v>
      </c>
    </row>
    <row r="9728" spans="14:20" x14ac:dyDescent="0.2">
      <c r="N9728" s="2" t="s">
        <v>12</v>
      </c>
      <c r="O9728" s="2" t="s">
        <v>13</v>
      </c>
      <c r="P9728" s="2" t="s">
        <v>30</v>
      </c>
      <c r="Q9728" s="2" t="s">
        <v>208</v>
      </c>
      <c r="R9728" s="13">
        <v>1399.98</v>
      </c>
      <c r="S9728" s="14">
        <v>2</v>
      </c>
      <c r="T9728" s="15">
        <v>629.99099999999999</v>
      </c>
    </row>
    <row r="9729" spans="14:20" x14ac:dyDescent="0.2">
      <c r="N9729" s="3" t="s">
        <v>51</v>
      </c>
      <c r="O9729" s="3" t="s">
        <v>52</v>
      </c>
      <c r="P9729" s="3" t="s">
        <v>21</v>
      </c>
      <c r="Q9729" s="3" t="s">
        <v>32</v>
      </c>
      <c r="R9729" s="16">
        <v>11.087999999999999</v>
      </c>
      <c r="S9729" s="17">
        <v>7</v>
      </c>
      <c r="T9729" s="18">
        <v>-8.1311999999999998</v>
      </c>
    </row>
    <row r="9730" spans="14:20" x14ac:dyDescent="0.2">
      <c r="N9730" s="2" t="s">
        <v>68</v>
      </c>
      <c r="O9730" s="2" t="s">
        <v>42</v>
      </c>
      <c r="P9730" s="2" t="s">
        <v>21</v>
      </c>
      <c r="Q9730" s="2" t="s">
        <v>32</v>
      </c>
      <c r="R9730" s="13">
        <v>54.9</v>
      </c>
      <c r="S9730" s="14">
        <v>5</v>
      </c>
      <c r="T9730" s="15">
        <v>26.901</v>
      </c>
    </row>
    <row r="9731" spans="14:20" x14ac:dyDescent="0.2">
      <c r="N9731" s="3" t="s">
        <v>19</v>
      </c>
      <c r="O9731" s="3" t="s">
        <v>20</v>
      </c>
      <c r="P9731" s="3" t="s">
        <v>21</v>
      </c>
      <c r="Q9731" s="3" t="s">
        <v>32</v>
      </c>
      <c r="R9731" s="16">
        <v>19.936</v>
      </c>
      <c r="S9731" s="17">
        <v>4</v>
      </c>
      <c r="T9731" s="18">
        <v>7.2267999999999999</v>
      </c>
    </row>
    <row r="9732" spans="14:20" x14ac:dyDescent="0.2">
      <c r="N9732" s="2" t="s">
        <v>19</v>
      </c>
      <c r="O9732" s="2" t="s">
        <v>20</v>
      </c>
      <c r="P9732" s="2" t="s">
        <v>21</v>
      </c>
      <c r="Q9732" s="2" t="s">
        <v>32</v>
      </c>
      <c r="R9732" s="13">
        <v>65.567999999999998</v>
      </c>
      <c r="S9732" s="14">
        <v>2</v>
      </c>
      <c r="T9732" s="15">
        <v>22.948799999999999</v>
      </c>
    </row>
    <row r="9733" spans="14:20" x14ac:dyDescent="0.2">
      <c r="N9733" s="3" t="s">
        <v>51</v>
      </c>
      <c r="O9733" s="3" t="s">
        <v>52</v>
      </c>
      <c r="P9733" s="3" t="s">
        <v>30</v>
      </c>
      <c r="Q9733" s="3" t="s">
        <v>55</v>
      </c>
      <c r="R9733" s="16">
        <v>14.2</v>
      </c>
      <c r="S9733" s="17">
        <v>1</v>
      </c>
      <c r="T9733" s="18">
        <v>3.3725000000000001</v>
      </c>
    </row>
    <row r="9734" spans="14:20" x14ac:dyDescent="0.2">
      <c r="N9734" s="2" t="s">
        <v>49</v>
      </c>
      <c r="O9734" s="2" t="s">
        <v>42</v>
      </c>
      <c r="P9734" s="2" t="s">
        <v>21</v>
      </c>
      <c r="Q9734" s="2" t="s">
        <v>32</v>
      </c>
      <c r="R9734" s="13">
        <v>34.5</v>
      </c>
      <c r="S9734" s="14">
        <v>3</v>
      </c>
      <c r="T9734" s="15">
        <v>15.525</v>
      </c>
    </row>
    <row r="9735" spans="14:20" x14ac:dyDescent="0.2">
      <c r="N9735" s="3" t="s">
        <v>234</v>
      </c>
      <c r="O9735" s="3" t="s">
        <v>20</v>
      </c>
      <c r="P9735" s="3" t="s">
        <v>14</v>
      </c>
      <c r="Q9735" s="3" t="s">
        <v>25</v>
      </c>
      <c r="R9735" s="16">
        <v>1669.6</v>
      </c>
      <c r="S9735" s="17">
        <v>4</v>
      </c>
      <c r="T9735" s="18">
        <v>116.872</v>
      </c>
    </row>
    <row r="9736" spans="14:20" x14ac:dyDescent="0.2">
      <c r="N9736" s="2" t="s">
        <v>51</v>
      </c>
      <c r="O9736" s="2" t="s">
        <v>52</v>
      </c>
      <c r="P9736" s="2" t="s">
        <v>21</v>
      </c>
      <c r="Q9736" s="2" t="s">
        <v>36</v>
      </c>
      <c r="R9736" s="13">
        <v>10.368</v>
      </c>
      <c r="S9736" s="14">
        <v>2</v>
      </c>
      <c r="T9736" s="15">
        <v>3.6288</v>
      </c>
    </row>
    <row r="9737" spans="14:20" x14ac:dyDescent="0.2">
      <c r="N9737" s="3" t="s">
        <v>51</v>
      </c>
      <c r="O9737" s="3" t="s">
        <v>52</v>
      </c>
      <c r="P9737" s="3" t="s">
        <v>14</v>
      </c>
      <c r="Q9737" s="3" t="s">
        <v>28</v>
      </c>
      <c r="R9737" s="16">
        <v>310.88</v>
      </c>
      <c r="S9737" s="17">
        <v>2</v>
      </c>
      <c r="T9737" s="18">
        <v>23.315999999999999</v>
      </c>
    </row>
    <row r="9738" spans="14:20" x14ac:dyDescent="0.2">
      <c r="N9738" s="2" t="s">
        <v>151</v>
      </c>
      <c r="O9738" s="2" t="s">
        <v>52</v>
      </c>
      <c r="P9738" s="2" t="s">
        <v>21</v>
      </c>
      <c r="Q9738" s="2" t="s">
        <v>57</v>
      </c>
      <c r="R9738" s="13">
        <v>10.86</v>
      </c>
      <c r="S9738" s="14">
        <v>3</v>
      </c>
      <c r="T9738" s="15">
        <v>5.1041999999999996</v>
      </c>
    </row>
    <row r="9739" spans="14:20" x14ac:dyDescent="0.2">
      <c r="N9739" s="3" t="s">
        <v>151</v>
      </c>
      <c r="O9739" s="3" t="s">
        <v>52</v>
      </c>
      <c r="P9739" s="3" t="s">
        <v>21</v>
      </c>
      <c r="Q9739" s="3" t="s">
        <v>33</v>
      </c>
      <c r="R9739" s="16">
        <v>426.79</v>
      </c>
      <c r="S9739" s="17">
        <v>7</v>
      </c>
      <c r="T9739" s="18">
        <v>123.76909999999999</v>
      </c>
    </row>
    <row r="9740" spans="14:20" x14ac:dyDescent="0.2">
      <c r="N9740" s="2" t="s">
        <v>24</v>
      </c>
      <c r="O9740" s="2" t="s">
        <v>13</v>
      </c>
      <c r="P9740" s="2" t="s">
        <v>14</v>
      </c>
      <c r="Q9740" s="2" t="s">
        <v>28</v>
      </c>
      <c r="R9740" s="13">
        <v>19.103999999999999</v>
      </c>
      <c r="S9740" s="14">
        <v>3</v>
      </c>
      <c r="T9740" s="15">
        <v>5.7312000000000003</v>
      </c>
    </row>
    <row r="9741" spans="14:20" x14ac:dyDescent="0.2">
      <c r="N9741" s="3" t="s">
        <v>38</v>
      </c>
      <c r="O9741" s="3" t="s">
        <v>20</v>
      </c>
      <c r="P9741" s="3" t="s">
        <v>30</v>
      </c>
      <c r="Q9741" s="3" t="s">
        <v>55</v>
      </c>
      <c r="R9741" s="16">
        <v>49.08</v>
      </c>
      <c r="S9741" s="17">
        <v>3</v>
      </c>
      <c r="T9741" s="18">
        <v>4.9080000000000004</v>
      </c>
    </row>
    <row r="9742" spans="14:20" x14ac:dyDescent="0.2">
      <c r="N9742" s="2" t="s">
        <v>38</v>
      </c>
      <c r="O9742" s="2" t="s">
        <v>20</v>
      </c>
      <c r="P9742" s="2" t="s">
        <v>21</v>
      </c>
      <c r="Q9742" s="2" t="s">
        <v>26</v>
      </c>
      <c r="R9742" s="13">
        <v>324.89999999999998</v>
      </c>
      <c r="S9742" s="14">
        <v>5</v>
      </c>
      <c r="T9742" s="15">
        <v>38.988</v>
      </c>
    </row>
    <row r="9743" spans="14:20" x14ac:dyDescent="0.2">
      <c r="N9743" s="3" t="s">
        <v>38</v>
      </c>
      <c r="O9743" s="3" t="s">
        <v>20</v>
      </c>
      <c r="P9743" s="3" t="s">
        <v>21</v>
      </c>
      <c r="Q9743" s="3" t="s">
        <v>29</v>
      </c>
      <c r="R9743" s="16">
        <v>18.239999999999998</v>
      </c>
      <c r="S9743" s="17">
        <v>3</v>
      </c>
      <c r="T9743" s="18">
        <v>5.2896000000000001</v>
      </c>
    </row>
    <row r="9744" spans="14:20" x14ac:dyDescent="0.2">
      <c r="N9744" s="2" t="s">
        <v>246</v>
      </c>
      <c r="O9744" s="2" t="s">
        <v>13</v>
      </c>
      <c r="P9744" s="2" t="s">
        <v>30</v>
      </c>
      <c r="Q9744" s="2" t="s">
        <v>55</v>
      </c>
      <c r="R9744" s="13">
        <v>599.97</v>
      </c>
      <c r="S9744" s="14">
        <v>3</v>
      </c>
      <c r="T9744" s="15">
        <v>257.9871</v>
      </c>
    </row>
    <row r="9745" spans="14:20" x14ac:dyDescent="0.2">
      <c r="N9745" s="3" t="s">
        <v>246</v>
      </c>
      <c r="O9745" s="3" t="s">
        <v>13</v>
      </c>
      <c r="P9745" s="3" t="s">
        <v>30</v>
      </c>
      <c r="Q9745" s="3" t="s">
        <v>31</v>
      </c>
      <c r="R9745" s="16">
        <v>38.97</v>
      </c>
      <c r="S9745" s="17">
        <v>3</v>
      </c>
      <c r="T9745" s="18">
        <v>0.77939999999999998</v>
      </c>
    </row>
    <row r="9746" spans="14:20" x14ac:dyDescent="0.2">
      <c r="N9746" s="2" t="s">
        <v>246</v>
      </c>
      <c r="O9746" s="2" t="s">
        <v>13</v>
      </c>
      <c r="P9746" s="2" t="s">
        <v>21</v>
      </c>
      <c r="Q9746" s="2" t="s">
        <v>32</v>
      </c>
      <c r="R9746" s="13">
        <v>45.84</v>
      </c>
      <c r="S9746" s="14">
        <v>8</v>
      </c>
      <c r="T9746" s="15">
        <v>22.0032</v>
      </c>
    </row>
    <row r="9747" spans="14:20" x14ac:dyDescent="0.2">
      <c r="N9747" s="3" t="s">
        <v>19</v>
      </c>
      <c r="O9747" s="3" t="s">
        <v>20</v>
      </c>
      <c r="P9747" s="3" t="s">
        <v>30</v>
      </c>
      <c r="Q9747" s="3" t="s">
        <v>31</v>
      </c>
      <c r="R9747" s="16">
        <v>95.84</v>
      </c>
      <c r="S9747" s="17">
        <v>4</v>
      </c>
      <c r="T9747" s="18">
        <v>34.741999999999997</v>
      </c>
    </row>
    <row r="9748" spans="14:20" x14ac:dyDescent="0.2">
      <c r="N9748" s="2" t="s">
        <v>19</v>
      </c>
      <c r="O9748" s="2" t="s">
        <v>20</v>
      </c>
      <c r="P9748" s="2" t="s">
        <v>21</v>
      </c>
      <c r="Q9748" s="2" t="s">
        <v>36</v>
      </c>
      <c r="R9748" s="13">
        <v>12.96</v>
      </c>
      <c r="S9748" s="14">
        <v>2</v>
      </c>
      <c r="T9748" s="15">
        <v>6.2207999999999997</v>
      </c>
    </row>
    <row r="9749" spans="14:20" x14ac:dyDescent="0.2">
      <c r="N9749" s="3" t="s">
        <v>92</v>
      </c>
      <c r="O9749" s="3" t="s">
        <v>13</v>
      </c>
      <c r="P9749" s="3" t="s">
        <v>14</v>
      </c>
      <c r="Q9749" s="3" t="s">
        <v>28</v>
      </c>
      <c r="R9749" s="16">
        <v>14.76</v>
      </c>
      <c r="S9749" s="17">
        <v>2</v>
      </c>
      <c r="T9749" s="18">
        <v>4.2804000000000002</v>
      </c>
    </row>
    <row r="9750" spans="14:20" x14ac:dyDescent="0.2">
      <c r="N9750" s="2" t="s">
        <v>51</v>
      </c>
      <c r="O9750" s="2" t="s">
        <v>52</v>
      </c>
      <c r="P9750" s="2" t="s">
        <v>21</v>
      </c>
      <c r="Q9750" s="2" t="s">
        <v>32</v>
      </c>
      <c r="R9750" s="13">
        <v>3.2730000000000001</v>
      </c>
      <c r="S9750" s="14">
        <v>1</v>
      </c>
      <c r="T9750" s="15">
        <v>-2.5093000000000001</v>
      </c>
    </row>
    <row r="9751" spans="14:20" x14ac:dyDescent="0.2">
      <c r="N9751" s="3" t="s">
        <v>51</v>
      </c>
      <c r="O9751" s="3" t="s">
        <v>52</v>
      </c>
      <c r="P9751" s="3" t="s">
        <v>14</v>
      </c>
      <c r="Q9751" s="3" t="s">
        <v>28</v>
      </c>
      <c r="R9751" s="16">
        <v>87.92</v>
      </c>
      <c r="S9751" s="17">
        <v>5</v>
      </c>
      <c r="T9751" s="18">
        <v>15.385999999999999</v>
      </c>
    </row>
    <row r="9752" spans="14:20" x14ac:dyDescent="0.2">
      <c r="N9752" s="2" t="s">
        <v>74</v>
      </c>
      <c r="O9752" s="2" t="s">
        <v>52</v>
      </c>
      <c r="P9752" s="2" t="s">
        <v>21</v>
      </c>
      <c r="Q9752" s="2" t="s">
        <v>32</v>
      </c>
      <c r="R9752" s="13">
        <v>23.36</v>
      </c>
      <c r="S9752" s="14">
        <v>4</v>
      </c>
      <c r="T9752" s="15">
        <v>7.8840000000000003</v>
      </c>
    </row>
    <row r="9753" spans="14:20" x14ac:dyDescent="0.2">
      <c r="N9753" s="3" t="s">
        <v>74</v>
      </c>
      <c r="O9753" s="3" t="s">
        <v>52</v>
      </c>
      <c r="P9753" s="3" t="s">
        <v>30</v>
      </c>
      <c r="Q9753" s="3" t="s">
        <v>55</v>
      </c>
      <c r="R9753" s="16">
        <v>39.979999999999997</v>
      </c>
      <c r="S9753" s="17">
        <v>2</v>
      </c>
      <c r="T9753" s="18">
        <v>13.5932</v>
      </c>
    </row>
    <row r="9754" spans="14:20" x14ac:dyDescent="0.2">
      <c r="N9754" s="2" t="s">
        <v>51</v>
      </c>
      <c r="O9754" s="2" t="s">
        <v>52</v>
      </c>
      <c r="P9754" s="2" t="s">
        <v>14</v>
      </c>
      <c r="Q9754" s="2" t="s">
        <v>16</v>
      </c>
      <c r="R9754" s="13">
        <v>63.686</v>
      </c>
      <c r="S9754" s="14">
        <v>1</v>
      </c>
      <c r="T9754" s="15">
        <v>-9.0980000000000008</v>
      </c>
    </row>
    <row r="9755" spans="14:20" x14ac:dyDescent="0.2">
      <c r="N9755" s="3" t="s">
        <v>62</v>
      </c>
      <c r="O9755" s="3" t="s">
        <v>42</v>
      </c>
      <c r="P9755" s="3" t="s">
        <v>21</v>
      </c>
      <c r="Q9755" s="3" t="s">
        <v>36</v>
      </c>
      <c r="R9755" s="16">
        <v>10.368</v>
      </c>
      <c r="S9755" s="17">
        <v>2</v>
      </c>
      <c r="T9755" s="18">
        <v>3.6288</v>
      </c>
    </row>
    <row r="9756" spans="14:20" x14ac:dyDescent="0.2">
      <c r="N9756" s="2" t="s">
        <v>62</v>
      </c>
      <c r="O9756" s="2" t="s">
        <v>42</v>
      </c>
      <c r="P9756" s="2" t="s">
        <v>14</v>
      </c>
      <c r="Q9756" s="2" t="s">
        <v>28</v>
      </c>
      <c r="R9756" s="13">
        <v>77.72</v>
      </c>
      <c r="S9756" s="14">
        <v>1</v>
      </c>
      <c r="T9756" s="15">
        <v>-66.061999999999998</v>
      </c>
    </row>
    <row r="9757" spans="14:20" x14ac:dyDescent="0.2">
      <c r="N9757" s="3" t="s">
        <v>62</v>
      </c>
      <c r="O9757" s="3" t="s">
        <v>42</v>
      </c>
      <c r="P9757" s="3" t="s">
        <v>14</v>
      </c>
      <c r="Q9757" s="3" t="s">
        <v>16</v>
      </c>
      <c r="R9757" s="16">
        <v>520.46400000000006</v>
      </c>
      <c r="S9757" s="17">
        <v>2</v>
      </c>
      <c r="T9757" s="18">
        <v>-14.8704</v>
      </c>
    </row>
    <row r="9758" spans="14:20" x14ac:dyDescent="0.2">
      <c r="N9758" s="2" t="s">
        <v>212</v>
      </c>
      <c r="O9758" s="2" t="s">
        <v>52</v>
      </c>
      <c r="P9758" s="2" t="s">
        <v>30</v>
      </c>
      <c r="Q9758" s="2" t="s">
        <v>31</v>
      </c>
      <c r="R9758" s="13">
        <v>128.85</v>
      </c>
      <c r="S9758" s="14">
        <v>3</v>
      </c>
      <c r="T9758" s="15">
        <v>3.8654999999999999</v>
      </c>
    </row>
    <row r="9759" spans="14:20" x14ac:dyDescent="0.2">
      <c r="N9759" s="3" t="s">
        <v>62</v>
      </c>
      <c r="O9759" s="3" t="s">
        <v>42</v>
      </c>
      <c r="P9759" s="3" t="s">
        <v>30</v>
      </c>
      <c r="Q9759" s="3" t="s">
        <v>55</v>
      </c>
      <c r="R9759" s="16">
        <v>116.312</v>
      </c>
      <c r="S9759" s="17">
        <v>7</v>
      </c>
      <c r="T9759" s="18">
        <v>23.2624</v>
      </c>
    </row>
    <row r="9760" spans="14:20" x14ac:dyDescent="0.2">
      <c r="N9760" s="2" t="s">
        <v>74</v>
      </c>
      <c r="O9760" s="2" t="s">
        <v>52</v>
      </c>
      <c r="P9760" s="2" t="s">
        <v>21</v>
      </c>
      <c r="Q9760" s="2" t="s">
        <v>32</v>
      </c>
      <c r="R9760" s="13">
        <v>14.952</v>
      </c>
      <c r="S9760" s="14">
        <v>1</v>
      </c>
      <c r="T9760" s="15">
        <v>5.0462999999999996</v>
      </c>
    </row>
    <row r="9761" spans="14:20" x14ac:dyDescent="0.2">
      <c r="N9761" s="3" t="s">
        <v>74</v>
      </c>
      <c r="O9761" s="3" t="s">
        <v>52</v>
      </c>
      <c r="P9761" s="3" t="s">
        <v>21</v>
      </c>
      <c r="Q9761" s="3" t="s">
        <v>36</v>
      </c>
      <c r="R9761" s="16">
        <v>17.940000000000001</v>
      </c>
      <c r="S9761" s="17">
        <v>3</v>
      </c>
      <c r="T9761" s="18">
        <v>8.0730000000000004</v>
      </c>
    </row>
    <row r="9762" spans="14:20" x14ac:dyDescent="0.2">
      <c r="N9762" s="2" t="s">
        <v>74</v>
      </c>
      <c r="O9762" s="2" t="s">
        <v>52</v>
      </c>
      <c r="P9762" s="2" t="s">
        <v>30</v>
      </c>
      <c r="Q9762" s="2" t="s">
        <v>31</v>
      </c>
      <c r="R9762" s="13">
        <v>116.98</v>
      </c>
      <c r="S9762" s="14">
        <v>2</v>
      </c>
      <c r="T9762" s="15">
        <v>29.245000000000001</v>
      </c>
    </row>
    <row r="9763" spans="14:20" x14ac:dyDescent="0.2">
      <c r="N9763" s="3" t="s">
        <v>41</v>
      </c>
      <c r="O9763" s="3" t="s">
        <v>42</v>
      </c>
      <c r="P9763" s="3" t="s">
        <v>21</v>
      </c>
      <c r="Q9763" s="3" t="s">
        <v>33</v>
      </c>
      <c r="R9763" s="16">
        <v>1.3919999999999999</v>
      </c>
      <c r="S9763" s="17">
        <v>2</v>
      </c>
      <c r="T9763" s="18">
        <v>-3.7584</v>
      </c>
    </row>
    <row r="9764" spans="14:20" x14ac:dyDescent="0.2">
      <c r="N9764" s="2" t="s">
        <v>24</v>
      </c>
      <c r="O9764" s="2" t="s">
        <v>13</v>
      </c>
      <c r="P9764" s="2" t="s">
        <v>14</v>
      </c>
      <c r="Q9764" s="2" t="s">
        <v>25</v>
      </c>
      <c r="R9764" s="13">
        <v>721.875</v>
      </c>
      <c r="S9764" s="14">
        <v>6</v>
      </c>
      <c r="T9764" s="15">
        <v>-420</v>
      </c>
    </row>
    <row r="9765" spans="14:20" x14ac:dyDescent="0.2">
      <c r="N9765" s="3" t="s">
        <v>24</v>
      </c>
      <c r="O9765" s="3" t="s">
        <v>13</v>
      </c>
      <c r="P9765" s="3" t="s">
        <v>30</v>
      </c>
      <c r="Q9765" s="3" t="s">
        <v>31</v>
      </c>
      <c r="R9765" s="16">
        <v>73.567999999999998</v>
      </c>
      <c r="S9765" s="17">
        <v>4</v>
      </c>
      <c r="T9765" s="18">
        <v>-16.552800000000001</v>
      </c>
    </row>
    <row r="9766" spans="14:20" x14ac:dyDescent="0.2">
      <c r="N9766" s="2" t="s">
        <v>24</v>
      </c>
      <c r="O9766" s="2" t="s">
        <v>13</v>
      </c>
      <c r="P9766" s="2" t="s">
        <v>21</v>
      </c>
      <c r="Q9766" s="2" t="s">
        <v>29</v>
      </c>
      <c r="R9766" s="13">
        <v>13.584</v>
      </c>
      <c r="S9766" s="14">
        <v>1</v>
      </c>
      <c r="T9766" s="15">
        <v>1.3584000000000001</v>
      </c>
    </row>
    <row r="9767" spans="14:20" x14ac:dyDescent="0.2">
      <c r="N9767" s="3" t="s">
        <v>24</v>
      </c>
      <c r="O9767" s="3" t="s">
        <v>13</v>
      </c>
      <c r="P9767" s="3" t="s">
        <v>14</v>
      </c>
      <c r="Q9767" s="3" t="s">
        <v>16</v>
      </c>
      <c r="R9767" s="16">
        <v>64.784000000000006</v>
      </c>
      <c r="S9767" s="17">
        <v>1</v>
      </c>
      <c r="T9767" s="18">
        <v>-12.147</v>
      </c>
    </row>
    <row r="9768" spans="14:20" x14ac:dyDescent="0.2">
      <c r="N9768" s="2" t="s">
        <v>110</v>
      </c>
      <c r="O9768" s="2" t="s">
        <v>42</v>
      </c>
      <c r="P9768" s="2" t="s">
        <v>21</v>
      </c>
      <c r="Q9768" s="2" t="s">
        <v>57</v>
      </c>
      <c r="R9768" s="13">
        <v>7.28</v>
      </c>
      <c r="S9768" s="14">
        <v>1</v>
      </c>
      <c r="T9768" s="15">
        <v>3.4944000000000002</v>
      </c>
    </row>
    <row r="9769" spans="14:20" x14ac:dyDescent="0.2">
      <c r="N9769" s="3" t="s">
        <v>110</v>
      </c>
      <c r="O9769" s="3" t="s">
        <v>42</v>
      </c>
      <c r="P9769" s="3" t="s">
        <v>21</v>
      </c>
      <c r="Q9769" s="3" t="s">
        <v>32</v>
      </c>
      <c r="R9769" s="16">
        <v>5.4</v>
      </c>
      <c r="S9769" s="17">
        <v>3</v>
      </c>
      <c r="T9769" s="18">
        <v>2.5920000000000001</v>
      </c>
    </row>
    <row r="9770" spans="14:20" x14ac:dyDescent="0.2">
      <c r="N9770" s="2" t="s">
        <v>158</v>
      </c>
      <c r="O9770" s="2" t="s">
        <v>52</v>
      </c>
      <c r="P9770" s="2" t="s">
        <v>21</v>
      </c>
      <c r="Q9770" s="2" t="s">
        <v>75</v>
      </c>
      <c r="R9770" s="13">
        <v>6.54</v>
      </c>
      <c r="S9770" s="14">
        <v>3</v>
      </c>
      <c r="T9770" s="15">
        <v>2.1581999999999999</v>
      </c>
    </row>
    <row r="9771" spans="14:20" x14ac:dyDescent="0.2">
      <c r="N9771" s="3" t="s">
        <v>158</v>
      </c>
      <c r="O9771" s="3" t="s">
        <v>52</v>
      </c>
      <c r="P9771" s="3" t="s">
        <v>21</v>
      </c>
      <c r="Q9771" s="3" t="s">
        <v>32</v>
      </c>
      <c r="R9771" s="16">
        <v>40.200000000000003</v>
      </c>
      <c r="S9771" s="17">
        <v>5</v>
      </c>
      <c r="T9771" s="18">
        <v>18.09</v>
      </c>
    </row>
    <row r="9772" spans="14:20" x14ac:dyDescent="0.2">
      <c r="N9772" s="2" t="s">
        <v>158</v>
      </c>
      <c r="O9772" s="2" t="s">
        <v>52</v>
      </c>
      <c r="P9772" s="2" t="s">
        <v>21</v>
      </c>
      <c r="Q9772" s="2" t="s">
        <v>32</v>
      </c>
      <c r="R9772" s="13">
        <v>735.98</v>
      </c>
      <c r="S9772" s="14">
        <v>2</v>
      </c>
      <c r="T9772" s="15">
        <v>331.19099999999997</v>
      </c>
    </row>
    <row r="9773" spans="14:20" x14ac:dyDescent="0.2">
      <c r="N9773" s="3" t="s">
        <v>158</v>
      </c>
      <c r="O9773" s="3" t="s">
        <v>52</v>
      </c>
      <c r="P9773" s="3" t="s">
        <v>21</v>
      </c>
      <c r="Q9773" s="3" t="s">
        <v>33</v>
      </c>
      <c r="R9773" s="16">
        <v>22.75</v>
      </c>
      <c r="S9773" s="17">
        <v>7</v>
      </c>
      <c r="T9773" s="18">
        <v>6.5975000000000001</v>
      </c>
    </row>
    <row r="9774" spans="14:20" x14ac:dyDescent="0.2">
      <c r="N9774" s="2" t="s">
        <v>38</v>
      </c>
      <c r="O9774" s="2" t="s">
        <v>20</v>
      </c>
      <c r="P9774" s="2" t="s">
        <v>21</v>
      </c>
      <c r="Q9774" s="2" t="s">
        <v>26</v>
      </c>
      <c r="R9774" s="13">
        <v>31.44</v>
      </c>
      <c r="S9774" s="14">
        <v>3</v>
      </c>
      <c r="T9774" s="15">
        <v>8.4887999999999995</v>
      </c>
    </row>
    <row r="9775" spans="14:20" x14ac:dyDescent="0.2">
      <c r="N9775" s="3" t="s">
        <v>74</v>
      </c>
      <c r="O9775" s="3" t="s">
        <v>52</v>
      </c>
      <c r="P9775" s="3" t="s">
        <v>14</v>
      </c>
      <c r="Q9775" s="3" t="s">
        <v>15</v>
      </c>
      <c r="R9775" s="16">
        <v>287.976</v>
      </c>
      <c r="S9775" s="17">
        <v>3</v>
      </c>
      <c r="T9775" s="18">
        <v>7.1993999999999998</v>
      </c>
    </row>
    <row r="9776" spans="14:20" x14ac:dyDescent="0.2">
      <c r="N9776" s="2" t="s">
        <v>19</v>
      </c>
      <c r="O9776" s="2" t="s">
        <v>20</v>
      </c>
      <c r="P9776" s="2" t="s">
        <v>21</v>
      </c>
      <c r="Q9776" s="2" t="s">
        <v>22</v>
      </c>
      <c r="R9776" s="13">
        <v>8.64</v>
      </c>
      <c r="S9776" s="14">
        <v>3</v>
      </c>
      <c r="T9776" s="15">
        <v>4.2336</v>
      </c>
    </row>
    <row r="9777" spans="14:20" x14ac:dyDescent="0.2">
      <c r="N9777" s="3" t="s">
        <v>19</v>
      </c>
      <c r="O9777" s="3" t="s">
        <v>20</v>
      </c>
      <c r="P9777" s="3" t="s">
        <v>21</v>
      </c>
      <c r="Q9777" s="3" t="s">
        <v>36</v>
      </c>
      <c r="R9777" s="16">
        <v>38.880000000000003</v>
      </c>
      <c r="S9777" s="17">
        <v>6</v>
      </c>
      <c r="T9777" s="18">
        <v>18.662400000000002</v>
      </c>
    </row>
    <row r="9778" spans="14:20" x14ac:dyDescent="0.2">
      <c r="N9778" s="2" t="s">
        <v>19</v>
      </c>
      <c r="O9778" s="2" t="s">
        <v>20</v>
      </c>
      <c r="P9778" s="2" t="s">
        <v>14</v>
      </c>
      <c r="Q9778" s="2" t="s">
        <v>28</v>
      </c>
      <c r="R9778" s="13">
        <v>201.04</v>
      </c>
      <c r="S9778" s="14">
        <v>8</v>
      </c>
      <c r="T9778" s="15">
        <v>54.280799999999999</v>
      </c>
    </row>
    <row r="9779" spans="14:20" x14ac:dyDescent="0.2">
      <c r="N9779" s="3" t="s">
        <v>19</v>
      </c>
      <c r="O9779" s="3" t="s">
        <v>20</v>
      </c>
      <c r="P9779" s="3" t="s">
        <v>21</v>
      </c>
      <c r="Q9779" s="3" t="s">
        <v>36</v>
      </c>
      <c r="R9779" s="16">
        <v>12.96</v>
      </c>
      <c r="S9779" s="17">
        <v>2</v>
      </c>
      <c r="T9779" s="18">
        <v>6.3503999999999996</v>
      </c>
    </row>
    <row r="9780" spans="14:20" x14ac:dyDescent="0.2">
      <c r="N9780" s="2" t="s">
        <v>19</v>
      </c>
      <c r="O9780" s="2" t="s">
        <v>20</v>
      </c>
      <c r="P9780" s="2" t="s">
        <v>14</v>
      </c>
      <c r="Q9780" s="2" t="s">
        <v>28</v>
      </c>
      <c r="R9780" s="13">
        <v>26.25</v>
      </c>
      <c r="S9780" s="14">
        <v>3</v>
      </c>
      <c r="T9780" s="15">
        <v>11.025</v>
      </c>
    </row>
    <row r="9781" spans="14:20" x14ac:dyDescent="0.2">
      <c r="N9781" s="3" t="s">
        <v>19</v>
      </c>
      <c r="O9781" s="3" t="s">
        <v>20</v>
      </c>
      <c r="P9781" s="3" t="s">
        <v>21</v>
      </c>
      <c r="Q9781" s="3" t="s">
        <v>32</v>
      </c>
      <c r="R9781" s="16">
        <v>64.959999999999994</v>
      </c>
      <c r="S9781" s="17">
        <v>14</v>
      </c>
      <c r="T9781" s="18">
        <v>22.736000000000001</v>
      </c>
    </row>
    <row r="9782" spans="14:20" x14ac:dyDescent="0.2">
      <c r="N9782" s="2" t="s">
        <v>19</v>
      </c>
      <c r="O9782" s="2" t="s">
        <v>20</v>
      </c>
      <c r="P9782" s="2" t="s">
        <v>21</v>
      </c>
      <c r="Q9782" s="2" t="s">
        <v>57</v>
      </c>
      <c r="R9782" s="13">
        <v>43.7</v>
      </c>
      <c r="S9782" s="14">
        <v>5</v>
      </c>
      <c r="T9782" s="15">
        <v>20.539000000000001</v>
      </c>
    </row>
    <row r="9783" spans="14:20" x14ac:dyDescent="0.2">
      <c r="N9783" s="3" t="s">
        <v>62</v>
      </c>
      <c r="O9783" s="3" t="s">
        <v>42</v>
      </c>
      <c r="P9783" s="3" t="s">
        <v>30</v>
      </c>
      <c r="Q9783" s="3" t="s">
        <v>55</v>
      </c>
      <c r="R9783" s="16">
        <v>227.976</v>
      </c>
      <c r="S9783" s="17">
        <v>3</v>
      </c>
      <c r="T9783" s="18">
        <v>28.497</v>
      </c>
    </row>
    <row r="9784" spans="14:20" x14ac:dyDescent="0.2">
      <c r="N9784" s="2" t="s">
        <v>62</v>
      </c>
      <c r="O9784" s="2" t="s">
        <v>42</v>
      </c>
      <c r="P9784" s="2" t="s">
        <v>30</v>
      </c>
      <c r="Q9784" s="2" t="s">
        <v>31</v>
      </c>
      <c r="R9784" s="13">
        <v>52.68</v>
      </c>
      <c r="S9784" s="14">
        <v>3</v>
      </c>
      <c r="T9784" s="15">
        <v>19.754999999999999</v>
      </c>
    </row>
    <row r="9785" spans="14:20" x14ac:dyDescent="0.2">
      <c r="N9785" s="3" t="s">
        <v>62</v>
      </c>
      <c r="O9785" s="3" t="s">
        <v>42</v>
      </c>
      <c r="P9785" s="3" t="s">
        <v>14</v>
      </c>
      <c r="Q9785" s="3" t="s">
        <v>28</v>
      </c>
      <c r="R9785" s="16">
        <v>2.032</v>
      </c>
      <c r="S9785" s="17">
        <v>1</v>
      </c>
      <c r="T9785" s="18">
        <v>-1.3208</v>
      </c>
    </row>
    <row r="9786" spans="14:20" x14ac:dyDescent="0.2">
      <c r="N9786" s="2" t="s">
        <v>272</v>
      </c>
      <c r="O9786" s="2" t="s">
        <v>13</v>
      </c>
      <c r="P9786" s="2" t="s">
        <v>30</v>
      </c>
      <c r="Q9786" s="2" t="s">
        <v>55</v>
      </c>
      <c r="R9786" s="13">
        <v>159.80000000000001</v>
      </c>
      <c r="S9786" s="14">
        <v>4</v>
      </c>
      <c r="T9786" s="15">
        <v>70.311999999999998</v>
      </c>
    </row>
    <row r="9787" spans="14:20" x14ac:dyDescent="0.2">
      <c r="N9787" s="3" t="s">
        <v>272</v>
      </c>
      <c r="O9787" s="3" t="s">
        <v>13</v>
      </c>
      <c r="P9787" s="3" t="s">
        <v>30</v>
      </c>
      <c r="Q9787" s="3" t="s">
        <v>55</v>
      </c>
      <c r="R9787" s="16">
        <v>44.75</v>
      </c>
      <c r="S9787" s="17">
        <v>5</v>
      </c>
      <c r="T9787" s="18">
        <v>8.5024999999999995</v>
      </c>
    </row>
    <row r="9788" spans="14:20" x14ac:dyDescent="0.2">
      <c r="N9788" s="2" t="s">
        <v>41</v>
      </c>
      <c r="O9788" s="2" t="s">
        <v>42</v>
      </c>
      <c r="P9788" s="2" t="s">
        <v>14</v>
      </c>
      <c r="Q9788" s="2" t="s">
        <v>25</v>
      </c>
      <c r="R9788" s="13">
        <v>974.98800000000006</v>
      </c>
      <c r="S9788" s="14">
        <v>4</v>
      </c>
      <c r="T9788" s="15">
        <v>-97.498800000000003</v>
      </c>
    </row>
    <row r="9789" spans="14:20" x14ac:dyDescent="0.2">
      <c r="N9789" s="3" t="s">
        <v>62</v>
      </c>
      <c r="O9789" s="3" t="s">
        <v>42</v>
      </c>
      <c r="P9789" s="3" t="s">
        <v>14</v>
      </c>
      <c r="Q9789" s="3" t="s">
        <v>28</v>
      </c>
      <c r="R9789" s="16">
        <v>266.35199999999998</v>
      </c>
      <c r="S9789" s="17">
        <v>6</v>
      </c>
      <c r="T9789" s="18">
        <v>-292.98719999999997</v>
      </c>
    </row>
    <row r="9790" spans="14:20" x14ac:dyDescent="0.2">
      <c r="N9790" s="2" t="s">
        <v>62</v>
      </c>
      <c r="O9790" s="2" t="s">
        <v>42</v>
      </c>
      <c r="P9790" s="2" t="s">
        <v>14</v>
      </c>
      <c r="Q9790" s="2" t="s">
        <v>28</v>
      </c>
      <c r="R9790" s="13">
        <v>56.328000000000003</v>
      </c>
      <c r="S9790" s="14">
        <v>3</v>
      </c>
      <c r="T9790" s="15">
        <v>-26.755800000000001</v>
      </c>
    </row>
    <row r="9791" spans="14:20" x14ac:dyDescent="0.2">
      <c r="N9791" s="3" t="s">
        <v>62</v>
      </c>
      <c r="O9791" s="3" t="s">
        <v>42</v>
      </c>
      <c r="P9791" s="3" t="s">
        <v>30</v>
      </c>
      <c r="Q9791" s="3" t="s">
        <v>55</v>
      </c>
      <c r="R9791" s="16">
        <v>39.264000000000003</v>
      </c>
      <c r="S9791" s="17">
        <v>3</v>
      </c>
      <c r="T9791" s="18">
        <v>-4.9080000000000004</v>
      </c>
    </row>
    <row r="9792" spans="14:20" x14ac:dyDescent="0.2">
      <c r="N9792" s="2" t="s">
        <v>62</v>
      </c>
      <c r="O9792" s="2" t="s">
        <v>42</v>
      </c>
      <c r="P9792" s="2" t="s">
        <v>21</v>
      </c>
      <c r="Q9792" s="2" t="s">
        <v>29</v>
      </c>
      <c r="R9792" s="13">
        <v>95.231999999999999</v>
      </c>
      <c r="S9792" s="14">
        <v>6</v>
      </c>
      <c r="T9792" s="15">
        <v>24.9984</v>
      </c>
    </row>
    <row r="9793" spans="14:20" x14ac:dyDescent="0.2">
      <c r="N9793" s="3" t="s">
        <v>212</v>
      </c>
      <c r="O9793" s="3" t="s">
        <v>52</v>
      </c>
      <c r="P9793" s="3" t="s">
        <v>30</v>
      </c>
      <c r="Q9793" s="3" t="s">
        <v>208</v>
      </c>
      <c r="R9793" s="16">
        <v>1199.98</v>
      </c>
      <c r="S9793" s="17">
        <v>2</v>
      </c>
      <c r="T9793" s="18">
        <v>467.99220000000003</v>
      </c>
    </row>
    <row r="9794" spans="14:20" x14ac:dyDescent="0.2">
      <c r="N9794" s="2" t="s">
        <v>212</v>
      </c>
      <c r="O9794" s="2" t="s">
        <v>52</v>
      </c>
      <c r="P9794" s="2" t="s">
        <v>21</v>
      </c>
      <c r="Q9794" s="2" t="s">
        <v>26</v>
      </c>
      <c r="R9794" s="13">
        <v>73.849999999999994</v>
      </c>
      <c r="S9794" s="14">
        <v>1</v>
      </c>
      <c r="T9794" s="15">
        <v>2.2155</v>
      </c>
    </row>
    <row r="9795" spans="14:20" x14ac:dyDescent="0.2">
      <c r="N9795" s="3" t="s">
        <v>212</v>
      </c>
      <c r="O9795" s="3" t="s">
        <v>52</v>
      </c>
      <c r="P9795" s="3" t="s">
        <v>21</v>
      </c>
      <c r="Q9795" s="3" t="s">
        <v>122</v>
      </c>
      <c r="R9795" s="16">
        <v>25.71</v>
      </c>
      <c r="S9795" s="17">
        <v>3</v>
      </c>
      <c r="T9795" s="18">
        <v>6.6845999999999997</v>
      </c>
    </row>
    <row r="9796" spans="14:20" x14ac:dyDescent="0.2">
      <c r="N9796" s="2" t="s">
        <v>212</v>
      </c>
      <c r="O9796" s="2" t="s">
        <v>52</v>
      </c>
      <c r="P9796" s="2" t="s">
        <v>21</v>
      </c>
      <c r="Q9796" s="2" t="s">
        <v>75</v>
      </c>
      <c r="R9796" s="13">
        <v>17.28</v>
      </c>
      <c r="S9796" s="14">
        <v>6</v>
      </c>
      <c r="T9796" s="15">
        <v>8.1216000000000008</v>
      </c>
    </row>
    <row r="9797" spans="14:20" x14ac:dyDescent="0.2">
      <c r="N9797" s="3" t="s">
        <v>212</v>
      </c>
      <c r="O9797" s="3" t="s">
        <v>52</v>
      </c>
      <c r="P9797" s="3" t="s">
        <v>14</v>
      </c>
      <c r="Q9797" s="3" t="s">
        <v>25</v>
      </c>
      <c r="R9797" s="16">
        <v>526.58199999999999</v>
      </c>
      <c r="S9797" s="17">
        <v>2</v>
      </c>
      <c r="T9797" s="18">
        <v>-52.658200000000001</v>
      </c>
    </row>
    <row r="9798" spans="14:20" x14ac:dyDescent="0.2">
      <c r="N9798" s="2" t="s">
        <v>38</v>
      </c>
      <c r="O9798" s="2" t="s">
        <v>20</v>
      </c>
      <c r="P9798" s="2" t="s">
        <v>14</v>
      </c>
      <c r="Q9798" s="2" t="s">
        <v>28</v>
      </c>
      <c r="R9798" s="13">
        <v>22.77</v>
      </c>
      <c r="S9798" s="14">
        <v>3</v>
      </c>
      <c r="T9798" s="15">
        <v>9.7911000000000001</v>
      </c>
    </row>
    <row r="9799" spans="14:20" x14ac:dyDescent="0.2">
      <c r="N9799" s="3" t="s">
        <v>62</v>
      </c>
      <c r="O9799" s="3" t="s">
        <v>42</v>
      </c>
      <c r="P9799" s="3" t="s">
        <v>21</v>
      </c>
      <c r="Q9799" s="3" t="s">
        <v>29</v>
      </c>
      <c r="R9799" s="16">
        <v>10.192</v>
      </c>
      <c r="S9799" s="17">
        <v>7</v>
      </c>
      <c r="T9799" s="18">
        <v>1.0192000000000001</v>
      </c>
    </row>
    <row r="9800" spans="14:20" x14ac:dyDescent="0.2">
      <c r="N9800" s="2" t="s">
        <v>19</v>
      </c>
      <c r="O9800" s="2" t="s">
        <v>20</v>
      </c>
      <c r="P9800" s="2" t="s">
        <v>21</v>
      </c>
      <c r="Q9800" s="2" t="s">
        <v>36</v>
      </c>
      <c r="R9800" s="13">
        <v>22.83</v>
      </c>
      <c r="S9800" s="14">
        <v>3</v>
      </c>
      <c r="T9800" s="15">
        <v>10.7301</v>
      </c>
    </row>
    <row r="9801" spans="14:20" x14ac:dyDescent="0.2">
      <c r="N9801" s="3" t="s">
        <v>19</v>
      </c>
      <c r="O9801" s="3" t="s">
        <v>20</v>
      </c>
      <c r="P9801" s="3" t="s">
        <v>21</v>
      </c>
      <c r="Q9801" s="3" t="s">
        <v>33</v>
      </c>
      <c r="R9801" s="16">
        <v>54.32</v>
      </c>
      <c r="S9801" s="17">
        <v>4</v>
      </c>
      <c r="T9801" s="18">
        <v>16.295999999999999</v>
      </c>
    </row>
    <row r="9802" spans="14:20" x14ac:dyDescent="0.2">
      <c r="N9802" s="2" t="s">
        <v>19</v>
      </c>
      <c r="O9802" s="2" t="s">
        <v>20</v>
      </c>
      <c r="P9802" s="2" t="s">
        <v>30</v>
      </c>
      <c r="Q9802" s="2" t="s">
        <v>31</v>
      </c>
      <c r="R9802" s="13">
        <v>196.77600000000001</v>
      </c>
      <c r="S9802" s="14">
        <v>3</v>
      </c>
      <c r="T9802" s="15">
        <v>14.7582</v>
      </c>
    </row>
    <row r="9803" spans="14:20" x14ac:dyDescent="0.2">
      <c r="N9803" s="3" t="s">
        <v>19</v>
      </c>
      <c r="O9803" s="3" t="s">
        <v>20</v>
      </c>
      <c r="P9803" s="3" t="s">
        <v>14</v>
      </c>
      <c r="Q9803" s="3" t="s">
        <v>16</v>
      </c>
      <c r="R9803" s="16">
        <v>81.567999999999998</v>
      </c>
      <c r="S9803" s="17">
        <v>2</v>
      </c>
      <c r="T9803" s="18">
        <v>9.1763999999999992</v>
      </c>
    </row>
    <row r="9804" spans="14:20" x14ac:dyDescent="0.2">
      <c r="N9804" s="2" t="s">
        <v>19</v>
      </c>
      <c r="O9804" s="2" t="s">
        <v>20</v>
      </c>
      <c r="P9804" s="2" t="s">
        <v>14</v>
      </c>
      <c r="Q9804" s="2" t="s">
        <v>16</v>
      </c>
      <c r="R9804" s="13">
        <v>97.183999999999997</v>
      </c>
      <c r="S9804" s="14">
        <v>2</v>
      </c>
      <c r="T9804" s="15">
        <v>6.0739999999999998</v>
      </c>
    </row>
    <row r="9805" spans="14:20" x14ac:dyDescent="0.2">
      <c r="N9805" s="3" t="s">
        <v>19</v>
      </c>
      <c r="O9805" s="3" t="s">
        <v>20</v>
      </c>
      <c r="P9805" s="3" t="s">
        <v>21</v>
      </c>
      <c r="Q9805" s="3" t="s">
        <v>32</v>
      </c>
      <c r="R9805" s="16">
        <v>24.32</v>
      </c>
      <c r="S9805" s="17">
        <v>5</v>
      </c>
      <c r="T9805" s="18">
        <v>8.2080000000000002</v>
      </c>
    </row>
    <row r="9806" spans="14:20" x14ac:dyDescent="0.2">
      <c r="N9806" s="2" t="s">
        <v>19</v>
      </c>
      <c r="O9806" s="2" t="s">
        <v>20</v>
      </c>
      <c r="P9806" s="2" t="s">
        <v>14</v>
      </c>
      <c r="Q9806" s="2" t="s">
        <v>28</v>
      </c>
      <c r="R9806" s="13">
        <v>18.96</v>
      </c>
      <c r="S9806" s="14">
        <v>2</v>
      </c>
      <c r="T9806" s="15">
        <v>7.5839999999999996</v>
      </c>
    </row>
    <row r="9807" spans="14:20" x14ac:dyDescent="0.2">
      <c r="N9807" s="3" t="s">
        <v>135</v>
      </c>
      <c r="O9807" s="3" t="s">
        <v>42</v>
      </c>
      <c r="P9807" s="3" t="s">
        <v>21</v>
      </c>
      <c r="Q9807" s="3" t="s">
        <v>32</v>
      </c>
      <c r="R9807" s="16">
        <v>10.8</v>
      </c>
      <c r="S9807" s="17">
        <v>5</v>
      </c>
      <c r="T9807" s="18">
        <v>5.1840000000000002</v>
      </c>
    </row>
    <row r="9808" spans="14:20" x14ac:dyDescent="0.2">
      <c r="N9808" s="2" t="s">
        <v>74</v>
      </c>
      <c r="O9808" s="2" t="s">
        <v>52</v>
      </c>
      <c r="P9808" s="2" t="s">
        <v>21</v>
      </c>
      <c r="Q9808" s="2" t="s">
        <v>32</v>
      </c>
      <c r="R9808" s="13">
        <v>33.375999999999998</v>
      </c>
      <c r="S9808" s="14">
        <v>4</v>
      </c>
      <c r="T9808" s="15">
        <v>10.43</v>
      </c>
    </row>
    <row r="9809" spans="14:20" x14ac:dyDescent="0.2">
      <c r="N9809" s="3" t="s">
        <v>19</v>
      </c>
      <c r="O9809" s="3" t="s">
        <v>20</v>
      </c>
      <c r="P9809" s="3" t="s">
        <v>21</v>
      </c>
      <c r="Q9809" s="3" t="s">
        <v>36</v>
      </c>
      <c r="R9809" s="16">
        <v>13.36</v>
      </c>
      <c r="S9809" s="17">
        <v>2</v>
      </c>
      <c r="T9809" s="18">
        <v>6.4127999999999998</v>
      </c>
    </row>
    <row r="9810" spans="14:20" x14ac:dyDescent="0.2">
      <c r="N9810" s="2" t="s">
        <v>19</v>
      </c>
      <c r="O9810" s="2" t="s">
        <v>20</v>
      </c>
      <c r="P9810" s="2" t="s">
        <v>21</v>
      </c>
      <c r="Q9810" s="2" t="s">
        <v>26</v>
      </c>
      <c r="R9810" s="13">
        <v>158.9</v>
      </c>
      <c r="S9810" s="14">
        <v>5</v>
      </c>
      <c r="T9810" s="15">
        <v>7.9450000000000003</v>
      </c>
    </row>
    <row r="9811" spans="14:20" x14ac:dyDescent="0.2">
      <c r="N9811" s="3" t="s">
        <v>19</v>
      </c>
      <c r="O9811" s="3" t="s">
        <v>20</v>
      </c>
      <c r="P9811" s="3" t="s">
        <v>21</v>
      </c>
      <c r="Q9811" s="3" t="s">
        <v>32</v>
      </c>
      <c r="R9811" s="16">
        <v>5.984</v>
      </c>
      <c r="S9811" s="17">
        <v>2</v>
      </c>
      <c r="T9811" s="18">
        <v>2.2440000000000002</v>
      </c>
    </row>
    <row r="9812" spans="14:20" x14ac:dyDescent="0.2">
      <c r="N9812" s="2" t="s">
        <v>19</v>
      </c>
      <c r="O9812" s="2" t="s">
        <v>20</v>
      </c>
      <c r="P9812" s="2" t="s">
        <v>30</v>
      </c>
      <c r="Q9812" s="2" t="s">
        <v>55</v>
      </c>
      <c r="R9812" s="13">
        <v>189.95</v>
      </c>
      <c r="S9812" s="14">
        <v>5</v>
      </c>
      <c r="T9812" s="15">
        <v>45.588000000000001</v>
      </c>
    </row>
    <row r="9813" spans="14:20" x14ac:dyDescent="0.2">
      <c r="N9813" s="3" t="s">
        <v>19</v>
      </c>
      <c r="O9813" s="3" t="s">
        <v>20</v>
      </c>
      <c r="P9813" s="3" t="s">
        <v>30</v>
      </c>
      <c r="Q9813" s="3" t="s">
        <v>55</v>
      </c>
      <c r="R9813" s="16">
        <v>149.94999999999999</v>
      </c>
      <c r="S9813" s="17">
        <v>5</v>
      </c>
      <c r="T9813" s="18">
        <v>31.4895</v>
      </c>
    </row>
    <row r="9814" spans="14:20" x14ac:dyDescent="0.2">
      <c r="N9814" s="2" t="s">
        <v>19</v>
      </c>
      <c r="O9814" s="2" t="s">
        <v>20</v>
      </c>
      <c r="P9814" s="2" t="s">
        <v>21</v>
      </c>
      <c r="Q9814" s="2" t="s">
        <v>29</v>
      </c>
      <c r="R9814" s="13">
        <v>29.95</v>
      </c>
      <c r="S9814" s="14">
        <v>5</v>
      </c>
      <c r="T9814" s="15">
        <v>8.6854999999999993</v>
      </c>
    </row>
    <row r="9815" spans="14:20" x14ac:dyDescent="0.2">
      <c r="N9815" s="3" t="s">
        <v>19</v>
      </c>
      <c r="O9815" s="3" t="s">
        <v>20</v>
      </c>
      <c r="P9815" s="3" t="s">
        <v>21</v>
      </c>
      <c r="Q9815" s="3" t="s">
        <v>22</v>
      </c>
      <c r="R9815" s="16">
        <v>44.4</v>
      </c>
      <c r="S9815" s="17">
        <v>3</v>
      </c>
      <c r="T9815" s="18">
        <v>22.2</v>
      </c>
    </row>
    <row r="9816" spans="14:20" x14ac:dyDescent="0.2">
      <c r="N9816" s="2" t="s">
        <v>41</v>
      </c>
      <c r="O9816" s="2" t="s">
        <v>42</v>
      </c>
      <c r="P9816" s="2" t="s">
        <v>21</v>
      </c>
      <c r="Q9816" s="2" t="s">
        <v>33</v>
      </c>
      <c r="R9816" s="13">
        <v>66.284000000000006</v>
      </c>
      <c r="S9816" s="14">
        <v>2</v>
      </c>
      <c r="T9816" s="15">
        <v>-178.96680000000001</v>
      </c>
    </row>
    <row r="9817" spans="14:20" x14ac:dyDescent="0.2">
      <c r="N9817" s="3" t="s">
        <v>19</v>
      </c>
      <c r="O9817" s="3" t="s">
        <v>20</v>
      </c>
      <c r="P9817" s="3" t="s">
        <v>21</v>
      </c>
      <c r="Q9817" s="3" t="s">
        <v>32</v>
      </c>
      <c r="R9817" s="16">
        <v>15.24</v>
      </c>
      <c r="S9817" s="17">
        <v>5</v>
      </c>
      <c r="T9817" s="18">
        <v>5.1435000000000004</v>
      </c>
    </row>
    <row r="9818" spans="14:20" x14ac:dyDescent="0.2">
      <c r="N9818" s="2" t="s">
        <v>19</v>
      </c>
      <c r="O9818" s="2" t="s">
        <v>20</v>
      </c>
      <c r="P9818" s="2" t="s">
        <v>21</v>
      </c>
      <c r="Q9818" s="2" t="s">
        <v>36</v>
      </c>
      <c r="R9818" s="13">
        <v>13.23</v>
      </c>
      <c r="S9818" s="14">
        <v>3</v>
      </c>
      <c r="T9818" s="15">
        <v>6.0857999999999999</v>
      </c>
    </row>
    <row r="9819" spans="14:20" x14ac:dyDescent="0.2">
      <c r="N9819" s="3" t="s">
        <v>19</v>
      </c>
      <c r="O9819" s="3" t="s">
        <v>20</v>
      </c>
      <c r="P9819" s="3" t="s">
        <v>21</v>
      </c>
      <c r="Q9819" s="3" t="s">
        <v>32</v>
      </c>
      <c r="R9819" s="16">
        <v>11.808</v>
      </c>
      <c r="S9819" s="17">
        <v>2</v>
      </c>
      <c r="T9819" s="18">
        <v>4.2804000000000002</v>
      </c>
    </row>
    <row r="9820" spans="14:20" x14ac:dyDescent="0.2">
      <c r="N9820" s="2" t="s">
        <v>72</v>
      </c>
      <c r="O9820" s="2" t="s">
        <v>42</v>
      </c>
      <c r="P9820" s="2" t="s">
        <v>21</v>
      </c>
      <c r="Q9820" s="2" t="s">
        <v>36</v>
      </c>
      <c r="R9820" s="13">
        <v>28.16</v>
      </c>
      <c r="S9820" s="14">
        <v>4</v>
      </c>
      <c r="T9820" s="15">
        <v>13.235200000000001</v>
      </c>
    </row>
    <row r="9821" spans="14:20" x14ac:dyDescent="0.2">
      <c r="N9821" s="3" t="s">
        <v>82</v>
      </c>
      <c r="O9821" s="3" t="s">
        <v>13</v>
      </c>
      <c r="P9821" s="3" t="s">
        <v>14</v>
      </c>
      <c r="Q9821" s="3" t="s">
        <v>16</v>
      </c>
      <c r="R9821" s="16">
        <v>504.9</v>
      </c>
      <c r="S9821" s="17">
        <v>5</v>
      </c>
      <c r="T9821" s="18">
        <v>80.784000000000006</v>
      </c>
    </row>
    <row r="9822" spans="14:20" x14ac:dyDescent="0.2">
      <c r="N9822" s="2" t="s">
        <v>82</v>
      </c>
      <c r="O9822" s="2" t="s">
        <v>13</v>
      </c>
      <c r="P9822" s="2" t="s">
        <v>21</v>
      </c>
      <c r="Q9822" s="2" t="s">
        <v>26</v>
      </c>
      <c r="R9822" s="13">
        <v>544.38</v>
      </c>
      <c r="S9822" s="14">
        <v>3</v>
      </c>
      <c r="T9822" s="15">
        <v>157.87020000000001</v>
      </c>
    </row>
    <row r="9823" spans="14:20" x14ac:dyDescent="0.2">
      <c r="N9823" s="3" t="s">
        <v>19</v>
      </c>
      <c r="O9823" s="3" t="s">
        <v>20</v>
      </c>
      <c r="P9823" s="3" t="s">
        <v>21</v>
      </c>
      <c r="Q9823" s="3" t="s">
        <v>26</v>
      </c>
      <c r="R9823" s="16">
        <v>481.32</v>
      </c>
      <c r="S9823" s="17">
        <v>4</v>
      </c>
      <c r="T9823" s="18">
        <v>125.14319999999999</v>
      </c>
    </row>
    <row r="9824" spans="14:20" x14ac:dyDescent="0.2">
      <c r="N9824" s="2" t="s">
        <v>19</v>
      </c>
      <c r="O9824" s="2" t="s">
        <v>20</v>
      </c>
      <c r="P9824" s="2" t="s">
        <v>21</v>
      </c>
      <c r="Q9824" s="2" t="s">
        <v>122</v>
      </c>
      <c r="R9824" s="13">
        <v>13.98</v>
      </c>
      <c r="S9824" s="14">
        <v>1</v>
      </c>
      <c r="T9824" s="15">
        <v>3.6347999999999998</v>
      </c>
    </row>
    <row r="9825" spans="14:20" x14ac:dyDescent="0.2">
      <c r="N9825" s="3" t="s">
        <v>74</v>
      </c>
      <c r="O9825" s="3" t="s">
        <v>52</v>
      </c>
      <c r="P9825" s="3" t="s">
        <v>21</v>
      </c>
      <c r="Q9825" s="3" t="s">
        <v>26</v>
      </c>
      <c r="R9825" s="16">
        <v>166.72</v>
      </c>
      <c r="S9825" s="17">
        <v>2</v>
      </c>
      <c r="T9825" s="18">
        <v>41.68</v>
      </c>
    </row>
    <row r="9826" spans="14:20" x14ac:dyDescent="0.2">
      <c r="N9826" s="2" t="s">
        <v>74</v>
      </c>
      <c r="O9826" s="2" t="s">
        <v>52</v>
      </c>
      <c r="P9826" s="2" t="s">
        <v>21</v>
      </c>
      <c r="Q9826" s="2" t="s">
        <v>32</v>
      </c>
      <c r="R9826" s="13">
        <v>24.815999999999999</v>
      </c>
      <c r="S9826" s="14">
        <v>3</v>
      </c>
      <c r="T9826" s="15">
        <v>8.3754000000000008</v>
      </c>
    </row>
    <row r="9827" spans="14:20" x14ac:dyDescent="0.2">
      <c r="N9827" s="3" t="s">
        <v>74</v>
      </c>
      <c r="O9827" s="3" t="s">
        <v>52</v>
      </c>
      <c r="P9827" s="3" t="s">
        <v>14</v>
      </c>
      <c r="Q9827" s="3" t="s">
        <v>28</v>
      </c>
      <c r="R9827" s="16">
        <v>124.36</v>
      </c>
      <c r="S9827" s="17">
        <v>2</v>
      </c>
      <c r="T9827" s="18">
        <v>27.359200000000001</v>
      </c>
    </row>
    <row r="9828" spans="14:20" x14ac:dyDescent="0.2">
      <c r="N9828" s="2" t="s">
        <v>44</v>
      </c>
      <c r="O9828" s="2" t="s">
        <v>42</v>
      </c>
      <c r="P9828" s="2" t="s">
        <v>21</v>
      </c>
      <c r="Q9828" s="2" t="s">
        <v>26</v>
      </c>
      <c r="R9828" s="13">
        <v>32.56</v>
      </c>
      <c r="S9828" s="14">
        <v>2</v>
      </c>
      <c r="T9828" s="15">
        <v>8.4656000000000002</v>
      </c>
    </row>
    <row r="9829" spans="14:20" x14ac:dyDescent="0.2">
      <c r="N9829" s="3" t="s">
        <v>19</v>
      </c>
      <c r="O9829" s="3" t="s">
        <v>20</v>
      </c>
      <c r="P9829" s="3" t="s">
        <v>21</v>
      </c>
      <c r="Q9829" s="3" t="s">
        <v>32</v>
      </c>
      <c r="R9829" s="16">
        <v>46.671999999999997</v>
      </c>
      <c r="S9829" s="17">
        <v>2</v>
      </c>
      <c r="T9829" s="18">
        <v>16.3352</v>
      </c>
    </row>
    <row r="9830" spans="14:20" x14ac:dyDescent="0.2">
      <c r="N9830" s="2" t="s">
        <v>19</v>
      </c>
      <c r="O9830" s="2" t="s">
        <v>20</v>
      </c>
      <c r="P9830" s="2" t="s">
        <v>14</v>
      </c>
      <c r="Q9830" s="2" t="s">
        <v>15</v>
      </c>
      <c r="R9830" s="13">
        <v>119.833</v>
      </c>
      <c r="S9830" s="14">
        <v>1</v>
      </c>
      <c r="T9830" s="15">
        <v>-12.6882</v>
      </c>
    </row>
    <row r="9831" spans="14:20" x14ac:dyDescent="0.2">
      <c r="N9831" s="3" t="s">
        <v>19</v>
      </c>
      <c r="O9831" s="3" t="s">
        <v>20</v>
      </c>
      <c r="P9831" s="3" t="s">
        <v>30</v>
      </c>
      <c r="Q9831" s="3" t="s">
        <v>55</v>
      </c>
      <c r="R9831" s="16">
        <v>119.98</v>
      </c>
      <c r="S9831" s="17">
        <v>2</v>
      </c>
      <c r="T9831" s="18">
        <v>57.590400000000002</v>
      </c>
    </row>
    <row r="9832" spans="14:20" x14ac:dyDescent="0.2">
      <c r="N9832" s="2" t="s">
        <v>74</v>
      </c>
      <c r="O9832" s="2" t="s">
        <v>52</v>
      </c>
      <c r="P9832" s="2" t="s">
        <v>21</v>
      </c>
      <c r="Q9832" s="2" t="s">
        <v>29</v>
      </c>
      <c r="R9832" s="13">
        <v>38.82</v>
      </c>
      <c r="S9832" s="14">
        <v>6</v>
      </c>
      <c r="T9832" s="15">
        <v>17.469000000000001</v>
      </c>
    </row>
    <row r="9833" spans="14:20" x14ac:dyDescent="0.2">
      <c r="N9833" s="3" t="s">
        <v>74</v>
      </c>
      <c r="O9833" s="3" t="s">
        <v>52</v>
      </c>
      <c r="P9833" s="3" t="s">
        <v>14</v>
      </c>
      <c r="Q9833" s="3" t="s">
        <v>16</v>
      </c>
      <c r="R9833" s="16">
        <v>1141.9380000000001</v>
      </c>
      <c r="S9833" s="17">
        <v>9</v>
      </c>
      <c r="T9833" s="18">
        <v>139.5702</v>
      </c>
    </row>
    <row r="9834" spans="14:20" x14ac:dyDescent="0.2">
      <c r="N9834" s="2" t="s">
        <v>74</v>
      </c>
      <c r="O9834" s="2" t="s">
        <v>52</v>
      </c>
      <c r="P9834" s="2" t="s">
        <v>21</v>
      </c>
      <c r="Q9834" s="2" t="s">
        <v>33</v>
      </c>
      <c r="R9834" s="13">
        <v>1704.56</v>
      </c>
      <c r="S9834" s="14">
        <v>13</v>
      </c>
      <c r="T9834" s="15">
        <v>511.36799999999999</v>
      </c>
    </row>
    <row r="9835" spans="14:20" x14ac:dyDescent="0.2">
      <c r="N9835" s="3" t="s">
        <v>74</v>
      </c>
      <c r="O9835" s="3" t="s">
        <v>52</v>
      </c>
      <c r="P9835" s="3" t="s">
        <v>21</v>
      </c>
      <c r="Q9835" s="3" t="s">
        <v>29</v>
      </c>
      <c r="R9835" s="16">
        <v>3.2</v>
      </c>
      <c r="S9835" s="17">
        <v>2</v>
      </c>
      <c r="T9835" s="18">
        <v>1.3759999999999999</v>
      </c>
    </row>
    <row r="9836" spans="14:20" x14ac:dyDescent="0.2">
      <c r="N9836" s="2" t="s">
        <v>74</v>
      </c>
      <c r="O9836" s="2" t="s">
        <v>52</v>
      </c>
      <c r="P9836" s="2" t="s">
        <v>14</v>
      </c>
      <c r="Q9836" s="2" t="s">
        <v>28</v>
      </c>
      <c r="R9836" s="13">
        <v>18.96</v>
      </c>
      <c r="S9836" s="14">
        <v>2</v>
      </c>
      <c r="T9836" s="15">
        <v>8.532</v>
      </c>
    </row>
    <row r="9837" spans="14:20" x14ac:dyDescent="0.2">
      <c r="N9837" s="3" t="s">
        <v>19</v>
      </c>
      <c r="O9837" s="3" t="s">
        <v>20</v>
      </c>
      <c r="P9837" s="3" t="s">
        <v>21</v>
      </c>
      <c r="Q9837" s="3" t="s">
        <v>29</v>
      </c>
      <c r="R9837" s="16">
        <v>6.63</v>
      </c>
      <c r="S9837" s="17">
        <v>3</v>
      </c>
      <c r="T9837" s="18">
        <v>1.7901</v>
      </c>
    </row>
    <row r="9838" spans="14:20" x14ac:dyDescent="0.2">
      <c r="N9838" s="2" t="s">
        <v>19</v>
      </c>
      <c r="O9838" s="2" t="s">
        <v>20</v>
      </c>
      <c r="P9838" s="2" t="s">
        <v>21</v>
      </c>
      <c r="Q9838" s="2" t="s">
        <v>36</v>
      </c>
      <c r="R9838" s="13">
        <v>12.96</v>
      </c>
      <c r="S9838" s="14">
        <v>2</v>
      </c>
      <c r="T9838" s="15">
        <v>6.2207999999999997</v>
      </c>
    </row>
    <row r="9839" spans="14:20" x14ac:dyDescent="0.2">
      <c r="N9839" s="3" t="s">
        <v>19</v>
      </c>
      <c r="O9839" s="3" t="s">
        <v>20</v>
      </c>
      <c r="P9839" s="3" t="s">
        <v>21</v>
      </c>
      <c r="Q9839" s="3" t="s">
        <v>36</v>
      </c>
      <c r="R9839" s="16">
        <v>32.4</v>
      </c>
      <c r="S9839" s="17">
        <v>5</v>
      </c>
      <c r="T9839" s="18">
        <v>15.552</v>
      </c>
    </row>
    <row r="9840" spans="14:20" x14ac:dyDescent="0.2">
      <c r="N9840" s="2" t="s">
        <v>51</v>
      </c>
      <c r="O9840" s="2" t="s">
        <v>52</v>
      </c>
      <c r="P9840" s="2" t="s">
        <v>21</v>
      </c>
      <c r="Q9840" s="2" t="s">
        <v>29</v>
      </c>
      <c r="R9840" s="13">
        <v>18.704000000000001</v>
      </c>
      <c r="S9840" s="14">
        <v>7</v>
      </c>
      <c r="T9840" s="15">
        <v>2.3380000000000001</v>
      </c>
    </row>
    <row r="9841" spans="14:20" x14ac:dyDescent="0.2">
      <c r="N9841" s="3" t="s">
        <v>35</v>
      </c>
      <c r="O9841" s="3" t="s">
        <v>13</v>
      </c>
      <c r="P9841" s="3" t="s">
        <v>21</v>
      </c>
      <c r="Q9841" s="3" t="s">
        <v>29</v>
      </c>
      <c r="R9841" s="16">
        <v>12.672000000000001</v>
      </c>
      <c r="S9841" s="17">
        <v>9</v>
      </c>
      <c r="T9841" s="18">
        <v>1.4256</v>
      </c>
    </row>
    <row r="9842" spans="14:20" x14ac:dyDescent="0.2">
      <c r="N9842" s="2" t="s">
        <v>19</v>
      </c>
      <c r="O9842" s="2" t="s">
        <v>20</v>
      </c>
      <c r="P9842" s="2" t="s">
        <v>21</v>
      </c>
      <c r="Q9842" s="2" t="s">
        <v>29</v>
      </c>
      <c r="R9842" s="13">
        <v>5.76</v>
      </c>
      <c r="S9842" s="14">
        <v>2</v>
      </c>
      <c r="T9842" s="15">
        <v>1.6704000000000001</v>
      </c>
    </row>
    <row r="9843" spans="14:20" x14ac:dyDescent="0.2">
      <c r="N9843" s="3" t="s">
        <v>112</v>
      </c>
      <c r="O9843" s="3" t="s">
        <v>52</v>
      </c>
      <c r="P9843" s="3" t="s">
        <v>21</v>
      </c>
      <c r="Q9843" s="3" t="s">
        <v>32</v>
      </c>
      <c r="R9843" s="16">
        <v>7.2359999999999998</v>
      </c>
      <c r="S9843" s="17">
        <v>3</v>
      </c>
      <c r="T9843" s="18">
        <v>-6.03</v>
      </c>
    </row>
    <row r="9844" spans="14:20" x14ac:dyDescent="0.2">
      <c r="N9844" s="2" t="s">
        <v>112</v>
      </c>
      <c r="O9844" s="2" t="s">
        <v>52</v>
      </c>
      <c r="P9844" s="2" t="s">
        <v>21</v>
      </c>
      <c r="Q9844" s="2" t="s">
        <v>75</v>
      </c>
      <c r="R9844" s="13">
        <v>4.8239999999999998</v>
      </c>
      <c r="S9844" s="14">
        <v>3</v>
      </c>
      <c r="T9844" s="15">
        <v>1.7486999999999999</v>
      </c>
    </row>
    <row r="9845" spans="14:20" x14ac:dyDescent="0.2">
      <c r="N9845" s="3" t="s">
        <v>112</v>
      </c>
      <c r="O9845" s="3" t="s">
        <v>52</v>
      </c>
      <c r="P9845" s="3" t="s">
        <v>21</v>
      </c>
      <c r="Q9845" s="3" t="s">
        <v>36</v>
      </c>
      <c r="R9845" s="16">
        <v>91.36</v>
      </c>
      <c r="S9845" s="17">
        <v>5</v>
      </c>
      <c r="T9845" s="18">
        <v>29.692</v>
      </c>
    </row>
    <row r="9846" spans="14:20" x14ac:dyDescent="0.2">
      <c r="N9846" s="2" t="s">
        <v>112</v>
      </c>
      <c r="O9846" s="2" t="s">
        <v>52</v>
      </c>
      <c r="P9846" s="2" t="s">
        <v>21</v>
      </c>
      <c r="Q9846" s="2" t="s">
        <v>33</v>
      </c>
      <c r="R9846" s="13">
        <v>130.11199999999999</v>
      </c>
      <c r="S9846" s="14">
        <v>2</v>
      </c>
      <c r="T9846" s="15">
        <v>13.011200000000001</v>
      </c>
    </row>
    <row r="9847" spans="14:20" x14ac:dyDescent="0.2">
      <c r="N9847" s="3" t="s">
        <v>44</v>
      </c>
      <c r="O9847" s="3" t="s">
        <v>42</v>
      </c>
      <c r="P9847" s="3" t="s">
        <v>14</v>
      </c>
      <c r="Q9847" s="3" t="s">
        <v>28</v>
      </c>
      <c r="R9847" s="16">
        <v>99.95</v>
      </c>
      <c r="S9847" s="17">
        <v>5</v>
      </c>
      <c r="T9847" s="18">
        <v>22.988499999999998</v>
      </c>
    </row>
    <row r="9848" spans="14:20" x14ac:dyDescent="0.2">
      <c r="N9848" s="2" t="s">
        <v>44</v>
      </c>
      <c r="O9848" s="2" t="s">
        <v>42</v>
      </c>
      <c r="P9848" s="2" t="s">
        <v>30</v>
      </c>
      <c r="Q9848" s="2" t="s">
        <v>55</v>
      </c>
      <c r="R9848" s="13">
        <v>29.34</v>
      </c>
      <c r="S9848" s="14">
        <v>3</v>
      </c>
      <c r="T9848" s="15">
        <v>10.8558</v>
      </c>
    </row>
    <row r="9849" spans="14:20" x14ac:dyDescent="0.2">
      <c r="N9849" s="3" t="s">
        <v>19</v>
      </c>
      <c r="O9849" s="3" t="s">
        <v>20</v>
      </c>
      <c r="P9849" s="3" t="s">
        <v>21</v>
      </c>
      <c r="Q9849" s="3" t="s">
        <v>32</v>
      </c>
      <c r="R9849" s="16">
        <v>36.671999999999997</v>
      </c>
      <c r="S9849" s="17">
        <v>2</v>
      </c>
      <c r="T9849" s="18">
        <v>11.46</v>
      </c>
    </row>
    <row r="9850" spans="14:20" x14ac:dyDescent="0.2">
      <c r="N9850" s="2" t="s">
        <v>149</v>
      </c>
      <c r="O9850" s="2" t="s">
        <v>13</v>
      </c>
      <c r="P9850" s="2" t="s">
        <v>21</v>
      </c>
      <c r="Q9850" s="2" t="s">
        <v>122</v>
      </c>
      <c r="R9850" s="13">
        <v>1665.62</v>
      </c>
      <c r="S9850" s="14">
        <v>2</v>
      </c>
      <c r="T9850" s="15">
        <v>33.312399999999997</v>
      </c>
    </row>
    <row r="9851" spans="14:20" x14ac:dyDescent="0.2">
      <c r="N9851" s="3" t="s">
        <v>105</v>
      </c>
      <c r="O9851" s="3" t="s">
        <v>20</v>
      </c>
      <c r="P9851" s="3" t="s">
        <v>14</v>
      </c>
      <c r="Q9851" s="3" t="s">
        <v>28</v>
      </c>
      <c r="R9851" s="16">
        <v>13.36</v>
      </c>
      <c r="S9851" s="17">
        <v>5</v>
      </c>
      <c r="T9851" s="18">
        <v>4.008</v>
      </c>
    </row>
    <row r="9852" spans="14:20" x14ac:dyDescent="0.2">
      <c r="N9852" s="2" t="s">
        <v>105</v>
      </c>
      <c r="O9852" s="2" t="s">
        <v>20</v>
      </c>
      <c r="P9852" s="2" t="s">
        <v>21</v>
      </c>
      <c r="Q9852" s="2" t="s">
        <v>26</v>
      </c>
      <c r="R9852" s="13">
        <v>78.256</v>
      </c>
      <c r="S9852" s="14">
        <v>2</v>
      </c>
      <c r="T9852" s="15">
        <v>-17.607600000000001</v>
      </c>
    </row>
    <row r="9853" spans="14:20" x14ac:dyDescent="0.2">
      <c r="N9853" s="3" t="s">
        <v>105</v>
      </c>
      <c r="O9853" s="3" t="s">
        <v>20</v>
      </c>
      <c r="P9853" s="3" t="s">
        <v>14</v>
      </c>
      <c r="Q9853" s="3" t="s">
        <v>15</v>
      </c>
      <c r="R9853" s="16">
        <v>102.018</v>
      </c>
      <c r="S9853" s="17">
        <v>7</v>
      </c>
      <c r="T9853" s="18">
        <v>-183.63239999999999</v>
      </c>
    </row>
    <row r="9854" spans="14:20" x14ac:dyDescent="0.2">
      <c r="N9854" s="2" t="s">
        <v>74</v>
      </c>
      <c r="O9854" s="2" t="s">
        <v>52</v>
      </c>
      <c r="P9854" s="2" t="s">
        <v>21</v>
      </c>
      <c r="Q9854" s="2" t="s">
        <v>36</v>
      </c>
      <c r="R9854" s="13">
        <v>6.48</v>
      </c>
      <c r="S9854" s="14">
        <v>1</v>
      </c>
      <c r="T9854" s="15">
        <v>3.1103999999999998</v>
      </c>
    </row>
    <row r="9855" spans="14:20" x14ac:dyDescent="0.2">
      <c r="N9855" s="3" t="s">
        <v>74</v>
      </c>
      <c r="O9855" s="3" t="s">
        <v>52</v>
      </c>
      <c r="P9855" s="3" t="s">
        <v>21</v>
      </c>
      <c r="Q9855" s="3" t="s">
        <v>32</v>
      </c>
      <c r="R9855" s="16">
        <v>6.984</v>
      </c>
      <c r="S9855" s="17">
        <v>1</v>
      </c>
      <c r="T9855" s="18">
        <v>2.3571</v>
      </c>
    </row>
    <row r="9856" spans="14:20" x14ac:dyDescent="0.2">
      <c r="N9856" s="2" t="s">
        <v>74</v>
      </c>
      <c r="O9856" s="2" t="s">
        <v>52</v>
      </c>
      <c r="P9856" s="2" t="s">
        <v>21</v>
      </c>
      <c r="Q9856" s="2" t="s">
        <v>36</v>
      </c>
      <c r="R9856" s="13">
        <v>279.89999999999998</v>
      </c>
      <c r="S9856" s="14">
        <v>5</v>
      </c>
      <c r="T9856" s="15">
        <v>137.15100000000001</v>
      </c>
    </row>
    <row r="9857" spans="14:20" x14ac:dyDescent="0.2">
      <c r="N9857" s="3" t="s">
        <v>74</v>
      </c>
      <c r="O9857" s="3" t="s">
        <v>52</v>
      </c>
      <c r="P9857" s="3" t="s">
        <v>21</v>
      </c>
      <c r="Q9857" s="3" t="s">
        <v>32</v>
      </c>
      <c r="R9857" s="16">
        <v>50.351999999999997</v>
      </c>
      <c r="S9857" s="17">
        <v>3</v>
      </c>
      <c r="T9857" s="18">
        <v>17.623200000000001</v>
      </c>
    </row>
    <row r="9858" spans="14:20" x14ac:dyDescent="0.2">
      <c r="N9858" s="2" t="s">
        <v>74</v>
      </c>
      <c r="O9858" s="2" t="s">
        <v>52</v>
      </c>
      <c r="P9858" s="2" t="s">
        <v>21</v>
      </c>
      <c r="Q9858" s="2" t="s">
        <v>36</v>
      </c>
      <c r="R9858" s="13">
        <v>34.020000000000003</v>
      </c>
      <c r="S9858" s="14">
        <v>3</v>
      </c>
      <c r="T9858" s="15">
        <v>16.669799999999999</v>
      </c>
    </row>
    <row r="9859" spans="14:20" x14ac:dyDescent="0.2">
      <c r="N9859" s="3" t="s">
        <v>19</v>
      </c>
      <c r="O9859" s="3" t="s">
        <v>20</v>
      </c>
      <c r="P9859" s="3" t="s">
        <v>21</v>
      </c>
      <c r="Q9859" s="3" t="s">
        <v>29</v>
      </c>
      <c r="R9859" s="16">
        <v>6.63</v>
      </c>
      <c r="S9859" s="17">
        <v>3</v>
      </c>
      <c r="T9859" s="18">
        <v>1.7901</v>
      </c>
    </row>
    <row r="9860" spans="14:20" x14ac:dyDescent="0.2">
      <c r="N9860" s="2" t="s">
        <v>19</v>
      </c>
      <c r="O9860" s="2" t="s">
        <v>20</v>
      </c>
      <c r="P9860" s="2" t="s">
        <v>21</v>
      </c>
      <c r="Q9860" s="2" t="s">
        <v>29</v>
      </c>
      <c r="R9860" s="13">
        <v>5.88</v>
      </c>
      <c r="S9860" s="14">
        <v>2</v>
      </c>
      <c r="T9860" s="15">
        <v>1.7052</v>
      </c>
    </row>
    <row r="9861" spans="14:20" x14ac:dyDescent="0.2">
      <c r="N9861" s="3" t="s">
        <v>19</v>
      </c>
      <c r="O9861" s="3" t="s">
        <v>20</v>
      </c>
      <c r="P9861" s="3" t="s">
        <v>21</v>
      </c>
      <c r="Q9861" s="3" t="s">
        <v>26</v>
      </c>
      <c r="R9861" s="16">
        <v>1000.02</v>
      </c>
      <c r="S9861" s="17">
        <v>7</v>
      </c>
      <c r="T9861" s="18">
        <v>290.00580000000002</v>
      </c>
    </row>
    <row r="9862" spans="14:20" x14ac:dyDescent="0.2">
      <c r="N9862" s="2" t="s">
        <v>158</v>
      </c>
      <c r="O9862" s="2" t="s">
        <v>52</v>
      </c>
      <c r="P9862" s="2" t="s">
        <v>30</v>
      </c>
      <c r="Q9862" s="2" t="s">
        <v>31</v>
      </c>
      <c r="R9862" s="13">
        <v>281.97000000000003</v>
      </c>
      <c r="S9862" s="14">
        <v>3</v>
      </c>
      <c r="T9862" s="15">
        <v>78.951599999999999</v>
      </c>
    </row>
    <row r="9863" spans="14:20" x14ac:dyDescent="0.2">
      <c r="N9863" s="3" t="s">
        <v>158</v>
      </c>
      <c r="O9863" s="3" t="s">
        <v>52</v>
      </c>
      <c r="P9863" s="3" t="s">
        <v>21</v>
      </c>
      <c r="Q9863" s="3" t="s">
        <v>122</v>
      </c>
      <c r="R9863" s="16">
        <v>69.5</v>
      </c>
      <c r="S9863" s="17">
        <v>5</v>
      </c>
      <c r="T9863" s="18">
        <v>20.155000000000001</v>
      </c>
    </row>
    <row r="9864" spans="14:20" x14ac:dyDescent="0.2">
      <c r="N9864" s="2" t="s">
        <v>158</v>
      </c>
      <c r="O9864" s="2" t="s">
        <v>52</v>
      </c>
      <c r="P9864" s="2" t="s">
        <v>21</v>
      </c>
      <c r="Q9864" s="2" t="s">
        <v>36</v>
      </c>
      <c r="R9864" s="13">
        <v>166.44</v>
      </c>
      <c r="S9864" s="14">
        <v>3</v>
      </c>
      <c r="T9864" s="15">
        <v>79.891199999999998</v>
      </c>
    </row>
    <row r="9865" spans="14:20" x14ac:dyDescent="0.2">
      <c r="N9865" s="3" t="s">
        <v>12</v>
      </c>
      <c r="O9865" s="3" t="s">
        <v>13</v>
      </c>
      <c r="P9865" s="3" t="s">
        <v>30</v>
      </c>
      <c r="Q9865" s="3" t="s">
        <v>55</v>
      </c>
      <c r="R9865" s="16">
        <v>71</v>
      </c>
      <c r="S9865" s="17">
        <v>4</v>
      </c>
      <c r="T9865" s="18">
        <v>27.69</v>
      </c>
    </row>
    <row r="9866" spans="14:20" x14ac:dyDescent="0.2">
      <c r="N9866" s="2" t="s">
        <v>19</v>
      </c>
      <c r="O9866" s="2" t="s">
        <v>20</v>
      </c>
      <c r="P9866" s="2" t="s">
        <v>21</v>
      </c>
      <c r="Q9866" s="2" t="s">
        <v>26</v>
      </c>
      <c r="R9866" s="13">
        <v>124.36</v>
      </c>
      <c r="S9866" s="14">
        <v>2</v>
      </c>
      <c r="T9866" s="15">
        <v>33.577199999999998</v>
      </c>
    </row>
    <row r="9867" spans="14:20" x14ac:dyDescent="0.2">
      <c r="N9867" s="3" t="s">
        <v>92</v>
      </c>
      <c r="O9867" s="3" t="s">
        <v>13</v>
      </c>
      <c r="P9867" s="3" t="s">
        <v>21</v>
      </c>
      <c r="Q9867" s="3" t="s">
        <v>32</v>
      </c>
      <c r="R9867" s="16">
        <v>23.88</v>
      </c>
      <c r="S9867" s="17">
        <v>6</v>
      </c>
      <c r="T9867" s="18">
        <v>11.223599999999999</v>
      </c>
    </row>
    <row r="9868" spans="14:20" x14ac:dyDescent="0.2">
      <c r="N9868" s="2" t="s">
        <v>49</v>
      </c>
      <c r="O9868" s="2" t="s">
        <v>42</v>
      </c>
      <c r="P9868" s="2" t="s">
        <v>14</v>
      </c>
      <c r="Q9868" s="2" t="s">
        <v>28</v>
      </c>
      <c r="R9868" s="13">
        <v>15.92</v>
      </c>
      <c r="S9868" s="14">
        <v>2</v>
      </c>
      <c r="T9868" s="15">
        <v>7.0048000000000004</v>
      </c>
    </row>
    <row r="9869" spans="14:20" x14ac:dyDescent="0.2">
      <c r="N9869" s="3" t="s">
        <v>72</v>
      </c>
      <c r="O9869" s="3" t="s">
        <v>42</v>
      </c>
      <c r="P9869" s="3" t="s">
        <v>21</v>
      </c>
      <c r="Q9869" s="3" t="s">
        <v>26</v>
      </c>
      <c r="R9869" s="16">
        <v>375.34</v>
      </c>
      <c r="S9869" s="17">
        <v>1</v>
      </c>
      <c r="T9869" s="18">
        <v>18.766999999999999</v>
      </c>
    </row>
    <row r="9870" spans="14:20" x14ac:dyDescent="0.2">
      <c r="N9870" s="2" t="s">
        <v>126</v>
      </c>
      <c r="O9870" s="2" t="s">
        <v>42</v>
      </c>
      <c r="P9870" s="2" t="s">
        <v>21</v>
      </c>
      <c r="Q9870" s="2" t="s">
        <v>33</v>
      </c>
      <c r="R9870" s="13">
        <v>839.43</v>
      </c>
      <c r="S9870" s="14">
        <v>3</v>
      </c>
      <c r="T9870" s="15">
        <v>218.2518</v>
      </c>
    </row>
    <row r="9871" spans="14:20" x14ac:dyDescent="0.2">
      <c r="N9871" s="3" t="s">
        <v>24</v>
      </c>
      <c r="O9871" s="3" t="s">
        <v>13</v>
      </c>
      <c r="P9871" s="3" t="s">
        <v>21</v>
      </c>
      <c r="Q9871" s="3" t="s">
        <v>57</v>
      </c>
      <c r="R9871" s="16">
        <v>7.8239999999999998</v>
      </c>
      <c r="S9871" s="17">
        <v>1</v>
      </c>
      <c r="T9871" s="18">
        <v>2.9340000000000002</v>
      </c>
    </row>
    <row r="9872" spans="14:20" x14ac:dyDescent="0.2">
      <c r="N9872" s="2" t="s">
        <v>68</v>
      </c>
      <c r="O9872" s="2" t="s">
        <v>42</v>
      </c>
      <c r="P9872" s="2" t="s">
        <v>30</v>
      </c>
      <c r="Q9872" s="2" t="s">
        <v>55</v>
      </c>
      <c r="R9872" s="13">
        <v>199.95</v>
      </c>
      <c r="S9872" s="14">
        <v>5</v>
      </c>
      <c r="T9872" s="15">
        <v>63.984000000000002</v>
      </c>
    </row>
    <row r="9873" spans="14:20" x14ac:dyDescent="0.2">
      <c r="N9873" s="3" t="s">
        <v>68</v>
      </c>
      <c r="O9873" s="3" t="s">
        <v>42</v>
      </c>
      <c r="P9873" s="3" t="s">
        <v>14</v>
      </c>
      <c r="Q9873" s="3" t="s">
        <v>16</v>
      </c>
      <c r="R9873" s="16">
        <v>1586.69</v>
      </c>
      <c r="S9873" s="17">
        <v>7</v>
      </c>
      <c r="T9873" s="18">
        <v>412.5394</v>
      </c>
    </row>
    <row r="9874" spans="14:20" x14ac:dyDescent="0.2">
      <c r="N9874" s="2" t="s">
        <v>68</v>
      </c>
      <c r="O9874" s="2" t="s">
        <v>42</v>
      </c>
      <c r="P9874" s="2" t="s">
        <v>30</v>
      </c>
      <c r="Q9874" s="2" t="s">
        <v>55</v>
      </c>
      <c r="R9874" s="13">
        <v>84.99</v>
      </c>
      <c r="S9874" s="14">
        <v>1</v>
      </c>
      <c r="T9874" s="15">
        <v>30.596399999999999</v>
      </c>
    </row>
    <row r="9875" spans="14:20" x14ac:dyDescent="0.2">
      <c r="N9875" s="3" t="s">
        <v>68</v>
      </c>
      <c r="O9875" s="3" t="s">
        <v>42</v>
      </c>
      <c r="P9875" s="3" t="s">
        <v>14</v>
      </c>
      <c r="Q9875" s="3" t="s">
        <v>25</v>
      </c>
      <c r="R9875" s="16">
        <v>411.8</v>
      </c>
      <c r="S9875" s="17">
        <v>2</v>
      </c>
      <c r="T9875" s="18">
        <v>70.006</v>
      </c>
    </row>
    <row r="9876" spans="14:20" x14ac:dyDescent="0.2">
      <c r="N9876" s="2" t="s">
        <v>139</v>
      </c>
      <c r="O9876" s="2" t="s">
        <v>20</v>
      </c>
      <c r="P9876" s="2" t="s">
        <v>21</v>
      </c>
      <c r="Q9876" s="2" t="s">
        <v>29</v>
      </c>
      <c r="R9876" s="13">
        <v>4.17</v>
      </c>
      <c r="S9876" s="14">
        <v>3</v>
      </c>
      <c r="T9876" s="15">
        <v>1.0842000000000001</v>
      </c>
    </row>
    <row r="9877" spans="14:20" x14ac:dyDescent="0.2">
      <c r="N9877" s="3" t="s">
        <v>139</v>
      </c>
      <c r="O9877" s="3" t="s">
        <v>20</v>
      </c>
      <c r="P9877" s="3" t="s">
        <v>30</v>
      </c>
      <c r="Q9877" s="3" t="s">
        <v>31</v>
      </c>
      <c r="R9877" s="16">
        <v>67.040000000000006</v>
      </c>
      <c r="S9877" s="17">
        <v>4</v>
      </c>
      <c r="T9877" s="18">
        <v>6.7039999999999997</v>
      </c>
    </row>
    <row r="9878" spans="14:20" x14ac:dyDescent="0.2">
      <c r="N9878" s="2" t="s">
        <v>139</v>
      </c>
      <c r="O9878" s="2" t="s">
        <v>20</v>
      </c>
      <c r="P9878" s="2" t="s">
        <v>21</v>
      </c>
      <c r="Q9878" s="2" t="s">
        <v>26</v>
      </c>
      <c r="R9878" s="13">
        <v>37.32</v>
      </c>
      <c r="S9878" s="14">
        <v>3</v>
      </c>
      <c r="T9878" s="15">
        <v>10.4496</v>
      </c>
    </row>
    <row r="9879" spans="14:20" x14ac:dyDescent="0.2">
      <c r="N9879" s="3" t="s">
        <v>139</v>
      </c>
      <c r="O9879" s="3" t="s">
        <v>20</v>
      </c>
      <c r="P9879" s="3" t="s">
        <v>21</v>
      </c>
      <c r="Q9879" s="3" t="s">
        <v>22</v>
      </c>
      <c r="R9879" s="16">
        <v>18.45</v>
      </c>
      <c r="S9879" s="17">
        <v>5</v>
      </c>
      <c r="T9879" s="18">
        <v>8.6715</v>
      </c>
    </row>
    <row r="9880" spans="14:20" x14ac:dyDescent="0.2">
      <c r="N9880" s="2" t="s">
        <v>112</v>
      </c>
      <c r="O9880" s="2" t="s">
        <v>52</v>
      </c>
      <c r="P9880" s="2" t="s">
        <v>21</v>
      </c>
      <c r="Q9880" s="2" t="s">
        <v>32</v>
      </c>
      <c r="R9880" s="13">
        <v>1.641</v>
      </c>
      <c r="S9880" s="14">
        <v>1</v>
      </c>
      <c r="T9880" s="15">
        <v>-1.3128</v>
      </c>
    </row>
    <row r="9881" spans="14:20" x14ac:dyDescent="0.2">
      <c r="N9881" s="3" t="s">
        <v>112</v>
      </c>
      <c r="O9881" s="3" t="s">
        <v>52</v>
      </c>
      <c r="P9881" s="3" t="s">
        <v>30</v>
      </c>
      <c r="Q9881" s="3" t="s">
        <v>31</v>
      </c>
      <c r="R9881" s="16">
        <v>629.95799999999997</v>
      </c>
      <c r="S9881" s="17">
        <v>7</v>
      </c>
      <c r="T9881" s="18">
        <v>94.493700000000004</v>
      </c>
    </row>
    <row r="9882" spans="14:20" x14ac:dyDescent="0.2">
      <c r="N9882" s="2" t="s">
        <v>236</v>
      </c>
      <c r="O9882" s="2" t="s">
        <v>52</v>
      </c>
      <c r="P9882" s="2" t="s">
        <v>21</v>
      </c>
      <c r="Q9882" s="2" t="s">
        <v>122</v>
      </c>
      <c r="R9882" s="13">
        <v>695.16</v>
      </c>
      <c r="S9882" s="14">
        <v>6</v>
      </c>
      <c r="T9882" s="15">
        <v>34.758000000000003</v>
      </c>
    </row>
    <row r="9883" spans="14:20" x14ac:dyDescent="0.2">
      <c r="N9883" s="3" t="s">
        <v>236</v>
      </c>
      <c r="O9883" s="3" t="s">
        <v>52</v>
      </c>
      <c r="P9883" s="3" t="s">
        <v>14</v>
      </c>
      <c r="Q9883" s="3" t="s">
        <v>15</v>
      </c>
      <c r="R9883" s="16">
        <v>220.98</v>
      </c>
      <c r="S9883" s="17">
        <v>1</v>
      </c>
      <c r="T9883" s="18">
        <v>50.825400000000002</v>
      </c>
    </row>
    <row r="9884" spans="14:20" x14ac:dyDescent="0.2">
      <c r="N9884" s="2" t="s">
        <v>41</v>
      </c>
      <c r="O9884" s="2" t="s">
        <v>42</v>
      </c>
      <c r="P9884" s="2" t="s">
        <v>21</v>
      </c>
      <c r="Q9884" s="2" t="s">
        <v>36</v>
      </c>
      <c r="R9884" s="13">
        <v>25.92</v>
      </c>
      <c r="S9884" s="14">
        <v>5</v>
      </c>
      <c r="T9884" s="15">
        <v>9.0719999999999992</v>
      </c>
    </row>
    <row r="9885" spans="14:20" x14ac:dyDescent="0.2">
      <c r="N9885" s="3" t="s">
        <v>41</v>
      </c>
      <c r="O9885" s="3" t="s">
        <v>42</v>
      </c>
      <c r="P9885" s="3" t="s">
        <v>21</v>
      </c>
      <c r="Q9885" s="3" t="s">
        <v>32</v>
      </c>
      <c r="R9885" s="16">
        <v>6.33</v>
      </c>
      <c r="S9885" s="17">
        <v>5</v>
      </c>
      <c r="T9885" s="18">
        <v>-9.8115000000000006</v>
      </c>
    </row>
    <row r="9886" spans="14:20" x14ac:dyDescent="0.2">
      <c r="N9886" s="2" t="s">
        <v>41</v>
      </c>
      <c r="O9886" s="2" t="s">
        <v>42</v>
      </c>
      <c r="P9886" s="2" t="s">
        <v>21</v>
      </c>
      <c r="Q9886" s="2" t="s">
        <v>36</v>
      </c>
      <c r="R9886" s="13">
        <v>75.88</v>
      </c>
      <c r="S9886" s="14">
        <v>5</v>
      </c>
      <c r="T9886" s="15">
        <v>26.558</v>
      </c>
    </row>
    <row r="9887" spans="14:20" x14ac:dyDescent="0.2">
      <c r="N9887" s="3" t="s">
        <v>88</v>
      </c>
      <c r="O9887" s="3" t="s">
        <v>13</v>
      </c>
      <c r="P9887" s="3" t="s">
        <v>14</v>
      </c>
      <c r="Q9887" s="3" t="s">
        <v>16</v>
      </c>
      <c r="R9887" s="16">
        <v>141.96</v>
      </c>
      <c r="S9887" s="17">
        <v>2</v>
      </c>
      <c r="T9887" s="18">
        <v>35.49</v>
      </c>
    </row>
    <row r="9888" spans="14:20" x14ac:dyDescent="0.2">
      <c r="N9888" s="2" t="s">
        <v>80</v>
      </c>
      <c r="O9888" s="2" t="s">
        <v>20</v>
      </c>
      <c r="P9888" s="2" t="s">
        <v>14</v>
      </c>
      <c r="Q9888" s="2" t="s">
        <v>25</v>
      </c>
      <c r="R9888" s="13">
        <v>182.55</v>
      </c>
      <c r="S9888" s="14">
        <v>2</v>
      </c>
      <c r="T9888" s="15">
        <v>-135.08699999999999</v>
      </c>
    </row>
    <row r="9889" spans="14:20" x14ac:dyDescent="0.2">
      <c r="N9889" s="3" t="s">
        <v>19</v>
      </c>
      <c r="O9889" s="3" t="s">
        <v>20</v>
      </c>
      <c r="P9889" s="3" t="s">
        <v>30</v>
      </c>
      <c r="Q9889" s="3" t="s">
        <v>55</v>
      </c>
      <c r="R9889" s="16">
        <v>474.95</v>
      </c>
      <c r="S9889" s="17">
        <v>5</v>
      </c>
      <c r="T9889" s="18">
        <v>142.48500000000001</v>
      </c>
    </row>
    <row r="9890" spans="14:20" x14ac:dyDescent="0.2">
      <c r="N9890" s="2" t="s">
        <v>66</v>
      </c>
      <c r="O9890" s="2" t="s">
        <v>42</v>
      </c>
      <c r="P9890" s="2" t="s">
        <v>14</v>
      </c>
      <c r="Q9890" s="2" t="s">
        <v>25</v>
      </c>
      <c r="R9890" s="13">
        <v>607.52</v>
      </c>
      <c r="S9890" s="14">
        <v>2</v>
      </c>
      <c r="T9890" s="15">
        <v>97.203199999999995</v>
      </c>
    </row>
    <row r="9891" spans="14:20" x14ac:dyDescent="0.2">
      <c r="N9891" s="3" t="s">
        <v>66</v>
      </c>
      <c r="O9891" s="3" t="s">
        <v>42</v>
      </c>
      <c r="P9891" s="3" t="s">
        <v>21</v>
      </c>
      <c r="Q9891" s="3" t="s">
        <v>26</v>
      </c>
      <c r="R9891" s="16">
        <v>31.16</v>
      </c>
      <c r="S9891" s="17">
        <v>2</v>
      </c>
      <c r="T9891" s="18">
        <v>7.79</v>
      </c>
    </row>
    <row r="9892" spans="14:20" x14ac:dyDescent="0.2">
      <c r="N9892" s="2" t="s">
        <v>85</v>
      </c>
      <c r="O9892" s="2" t="s">
        <v>13</v>
      </c>
      <c r="P9892" s="2" t="s">
        <v>14</v>
      </c>
      <c r="Q9892" s="2" t="s">
        <v>25</v>
      </c>
      <c r="R9892" s="13">
        <v>934.95600000000002</v>
      </c>
      <c r="S9892" s="14">
        <v>6</v>
      </c>
      <c r="T9892" s="15">
        <v>-249.32159999999999</v>
      </c>
    </row>
    <row r="9893" spans="14:20" x14ac:dyDescent="0.2">
      <c r="N9893" s="3" t="s">
        <v>85</v>
      </c>
      <c r="O9893" s="3" t="s">
        <v>13</v>
      </c>
      <c r="P9893" s="3" t="s">
        <v>30</v>
      </c>
      <c r="Q9893" s="3" t="s">
        <v>55</v>
      </c>
      <c r="R9893" s="16">
        <v>46.863999999999997</v>
      </c>
      <c r="S9893" s="17">
        <v>2</v>
      </c>
      <c r="T9893" s="18">
        <v>7.6154000000000002</v>
      </c>
    </row>
    <row r="9894" spans="14:20" x14ac:dyDescent="0.2">
      <c r="N9894" s="2" t="s">
        <v>85</v>
      </c>
      <c r="O9894" s="2" t="s">
        <v>13</v>
      </c>
      <c r="P9894" s="2" t="s">
        <v>21</v>
      </c>
      <c r="Q9894" s="2" t="s">
        <v>26</v>
      </c>
      <c r="R9894" s="13">
        <v>26.16</v>
      </c>
      <c r="S9894" s="14">
        <v>3</v>
      </c>
      <c r="T9894" s="15">
        <v>1.962</v>
      </c>
    </row>
    <row r="9895" spans="14:20" x14ac:dyDescent="0.2">
      <c r="N9895" s="3" t="s">
        <v>85</v>
      </c>
      <c r="O9895" s="3" t="s">
        <v>13</v>
      </c>
      <c r="P9895" s="3" t="s">
        <v>21</v>
      </c>
      <c r="Q9895" s="3" t="s">
        <v>29</v>
      </c>
      <c r="R9895" s="16">
        <v>23.128</v>
      </c>
      <c r="S9895" s="17">
        <v>7</v>
      </c>
      <c r="T9895" s="18">
        <v>2.891</v>
      </c>
    </row>
    <row r="9896" spans="14:20" x14ac:dyDescent="0.2">
      <c r="N9896" s="2" t="s">
        <v>85</v>
      </c>
      <c r="O9896" s="2" t="s">
        <v>13</v>
      </c>
      <c r="P9896" s="2" t="s">
        <v>21</v>
      </c>
      <c r="Q9896" s="2" t="s">
        <v>33</v>
      </c>
      <c r="R9896" s="13">
        <v>59.24</v>
      </c>
      <c r="S9896" s="14">
        <v>5</v>
      </c>
      <c r="T9896" s="15">
        <v>16.291</v>
      </c>
    </row>
    <row r="9897" spans="14:20" x14ac:dyDescent="0.2">
      <c r="N9897" s="3" t="s">
        <v>19</v>
      </c>
      <c r="O9897" s="3" t="s">
        <v>20</v>
      </c>
      <c r="P9897" s="3" t="s">
        <v>21</v>
      </c>
      <c r="Q9897" s="3" t="s">
        <v>29</v>
      </c>
      <c r="R9897" s="16">
        <v>13.48</v>
      </c>
      <c r="S9897" s="17">
        <v>4</v>
      </c>
      <c r="T9897" s="18">
        <v>5.9311999999999996</v>
      </c>
    </row>
    <row r="9898" spans="14:20" x14ac:dyDescent="0.2">
      <c r="N9898" s="2" t="s">
        <v>151</v>
      </c>
      <c r="O9898" s="2" t="s">
        <v>52</v>
      </c>
      <c r="P9898" s="2" t="s">
        <v>14</v>
      </c>
      <c r="Q9898" s="2" t="s">
        <v>28</v>
      </c>
      <c r="R9898" s="13">
        <v>181.95</v>
      </c>
      <c r="S9898" s="14">
        <v>3</v>
      </c>
      <c r="T9898" s="15">
        <v>38.209499999999998</v>
      </c>
    </row>
    <row r="9899" spans="14:20" x14ac:dyDescent="0.2">
      <c r="N9899" s="3" t="s">
        <v>41</v>
      </c>
      <c r="O9899" s="3" t="s">
        <v>42</v>
      </c>
      <c r="P9899" s="3" t="s">
        <v>21</v>
      </c>
      <c r="Q9899" s="3" t="s">
        <v>36</v>
      </c>
      <c r="R9899" s="16">
        <v>28.672000000000001</v>
      </c>
      <c r="S9899" s="17">
        <v>8</v>
      </c>
      <c r="T9899" s="18">
        <v>10.393599999999999</v>
      </c>
    </row>
    <row r="9900" spans="14:20" x14ac:dyDescent="0.2">
      <c r="N9900" s="2" t="s">
        <v>41</v>
      </c>
      <c r="O9900" s="2" t="s">
        <v>42</v>
      </c>
      <c r="P9900" s="2" t="s">
        <v>21</v>
      </c>
      <c r="Q9900" s="2" t="s">
        <v>33</v>
      </c>
      <c r="R9900" s="13">
        <v>29.312000000000001</v>
      </c>
      <c r="S9900" s="14">
        <v>8</v>
      </c>
      <c r="T9900" s="15">
        <v>-74.745599999999996</v>
      </c>
    </row>
    <row r="9901" spans="14:20" x14ac:dyDescent="0.2">
      <c r="N9901" s="3" t="s">
        <v>85</v>
      </c>
      <c r="O9901" s="3" t="s">
        <v>13</v>
      </c>
      <c r="P9901" s="3" t="s">
        <v>14</v>
      </c>
      <c r="Q9901" s="3" t="s">
        <v>28</v>
      </c>
      <c r="R9901" s="16">
        <v>72.703999999999994</v>
      </c>
      <c r="S9901" s="17">
        <v>4</v>
      </c>
      <c r="T9901" s="18">
        <v>19.084800000000001</v>
      </c>
    </row>
    <row r="9902" spans="14:20" x14ac:dyDescent="0.2">
      <c r="N9902" s="2" t="s">
        <v>85</v>
      </c>
      <c r="O9902" s="2" t="s">
        <v>13</v>
      </c>
      <c r="P9902" s="2" t="s">
        <v>21</v>
      </c>
      <c r="Q9902" s="2" t="s">
        <v>29</v>
      </c>
      <c r="R9902" s="13">
        <v>12.263999999999999</v>
      </c>
      <c r="S9902" s="14">
        <v>7</v>
      </c>
      <c r="T9902" s="15">
        <v>1.0730999999999999</v>
      </c>
    </row>
    <row r="9903" spans="14:20" x14ac:dyDescent="0.2">
      <c r="N9903" s="3" t="s">
        <v>85</v>
      </c>
      <c r="O9903" s="3" t="s">
        <v>13</v>
      </c>
      <c r="P9903" s="3" t="s">
        <v>21</v>
      </c>
      <c r="Q9903" s="3" t="s">
        <v>26</v>
      </c>
      <c r="R9903" s="16">
        <v>218.352</v>
      </c>
      <c r="S9903" s="17">
        <v>3</v>
      </c>
      <c r="T9903" s="18">
        <v>-54.588000000000001</v>
      </c>
    </row>
    <row r="9904" spans="14:20" x14ac:dyDescent="0.2">
      <c r="N9904" s="2" t="s">
        <v>272</v>
      </c>
      <c r="O9904" s="2" t="s">
        <v>13</v>
      </c>
      <c r="P9904" s="2" t="s">
        <v>21</v>
      </c>
      <c r="Q9904" s="2" t="s">
        <v>26</v>
      </c>
      <c r="R9904" s="13">
        <v>62.04</v>
      </c>
      <c r="S9904" s="14">
        <v>4</v>
      </c>
      <c r="T9904" s="15">
        <v>17.371200000000002</v>
      </c>
    </row>
    <row r="9905" spans="14:20" x14ac:dyDescent="0.2">
      <c r="N9905" s="3" t="s">
        <v>272</v>
      </c>
      <c r="O9905" s="3" t="s">
        <v>13</v>
      </c>
      <c r="P9905" s="3" t="s">
        <v>30</v>
      </c>
      <c r="Q9905" s="3" t="s">
        <v>31</v>
      </c>
      <c r="R9905" s="16">
        <v>494.97</v>
      </c>
      <c r="S9905" s="17">
        <v>3</v>
      </c>
      <c r="T9905" s="18">
        <v>148.49100000000001</v>
      </c>
    </row>
    <row r="9906" spans="14:20" x14ac:dyDescent="0.2">
      <c r="N9906" s="2" t="s">
        <v>272</v>
      </c>
      <c r="O9906" s="2" t="s">
        <v>13</v>
      </c>
      <c r="P9906" s="2" t="s">
        <v>21</v>
      </c>
      <c r="Q9906" s="2" t="s">
        <v>26</v>
      </c>
      <c r="R9906" s="13">
        <v>367.96</v>
      </c>
      <c r="S9906" s="14">
        <v>4</v>
      </c>
      <c r="T9906" s="15">
        <v>14.718400000000001</v>
      </c>
    </row>
    <row r="9907" spans="14:20" x14ac:dyDescent="0.2">
      <c r="N9907" s="3" t="s">
        <v>272</v>
      </c>
      <c r="O9907" s="3" t="s">
        <v>13</v>
      </c>
      <c r="P9907" s="3" t="s">
        <v>21</v>
      </c>
      <c r="Q9907" s="3" t="s">
        <v>36</v>
      </c>
      <c r="R9907" s="16">
        <v>44.96</v>
      </c>
      <c r="S9907" s="17">
        <v>2</v>
      </c>
      <c r="T9907" s="18">
        <v>20.6816</v>
      </c>
    </row>
    <row r="9908" spans="14:20" x14ac:dyDescent="0.2">
      <c r="N9908" s="2" t="s">
        <v>272</v>
      </c>
      <c r="O9908" s="2" t="s">
        <v>13</v>
      </c>
      <c r="P9908" s="2" t="s">
        <v>21</v>
      </c>
      <c r="Q9908" s="2" t="s">
        <v>57</v>
      </c>
      <c r="R9908" s="13">
        <v>182.94</v>
      </c>
      <c r="S9908" s="14">
        <v>3</v>
      </c>
      <c r="T9908" s="15">
        <v>85.981800000000007</v>
      </c>
    </row>
    <row r="9909" spans="14:20" x14ac:dyDescent="0.2">
      <c r="N9909" s="3" t="s">
        <v>62</v>
      </c>
      <c r="O9909" s="3" t="s">
        <v>42</v>
      </c>
      <c r="P9909" s="3" t="s">
        <v>21</v>
      </c>
      <c r="Q9909" s="3" t="s">
        <v>32</v>
      </c>
      <c r="R9909" s="16">
        <v>13.84</v>
      </c>
      <c r="S9909" s="17">
        <v>4</v>
      </c>
      <c r="T9909" s="18">
        <v>-22.143999999999998</v>
      </c>
    </row>
    <row r="9910" spans="14:20" x14ac:dyDescent="0.2">
      <c r="N9910" s="2" t="s">
        <v>62</v>
      </c>
      <c r="O9910" s="2" t="s">
        <v>42</v>
      </c>
      <c r="P9910" s="2" t="s">
        <v>21</v>
      </c>
      <c r="Q9910" s="2" t="s">
        <v>36</v>
      </c>
      <c r="R9910" s="13">
        <v>175.87200000000001</v>
      </c>
      <c r="S9910" s="14">
        <v>4</v>
      </c>
      <c r="T9910" s="15">
        <v>63.753599999999999</v>
      </c>
    </row>
    <row r="9911" spans="14:20" x14ac:dyDescent="0.2">
      <c r="N9911" s="3" t="s">
        <v>151</v>
      </c>
      <c r="O9911" s="3" t="s">
        <v>52</v>
      </c>
      <c r="P9911" s="3" t="s">
        <v>14</v>
      </c>
      <c r="Q9911" s="3" t="s">
        <v>28</v>
      </c>
      <c r="R9911" s="16">
        <v>27.46</v>
      </c>
      <c r="S9911" s="17">
        <v>2</v>
      </c>
      <c r="T9911" s="18">
        <v>9.8856000000000002</v>
      </c>
    </row>
    <row r="9912" spans="14:20" x14ac:dyDescent="0.2">
      <c r="N9912" s="2" t="s">
        <v>74</v>
      </c>
      <c r="O9912" s="2" t="s">
        <v>52</v>
      </c>
      <c r="P9912" s="2" t="s">
        <v>21</v>
      </c>
      <c r="Q9912" s="2" t="s">
        <v>33</v>
      </c>
      <c r="R9912" s="13">
        <v>35.909999999999997</v>
      </c>
      <c r="S9912" s="14">
        <v>3</v>
      </c>
      <c r="T9912" s="15">
        <v>9.6957000000000004</v>
      </c>
    </row>
    <row r="9913" spans="14:20" x14ac:dyDescent="0.2">
      <c r="N9913" s="3" t="s">
        <v>74</v>
      </c>
      <c r="O9913" s="3" t="s">
        <v>52</v>
      </c>
      <c r="P9913" s="3" t="s">
        <v>21</v>
      </c>
      <c r="Q9913" s="3" t="s">
        <v>32</v>
      </c>
      <c r="R9913" s="16">
        <v>17.88</v>
      </c>
      <c r="S9913" s="17">
        <v>3</v>
      </c>
      <c r="T9913" s="18">
        <v>5.5875000000000004</v>
      </c>
    </row>
    <row r="9914" spans="14:20" x14ac:dyDescent="0.2">
      <c r="N9914" s="2" t="s">
        <v>38</v>
      </c>
      <c r="O9914" s="2" t="s">
        <v>20</v>
      </c>
      <c r="P9914" s="2" t="s">
        <v>21</v>
      </c>
      <c r="Q9914" s="2" t="s">
        <v>26</v>
      </c>
      <c r="R9914" s="13">
        <v>1003.62</v>
      </c>
      <c r="S9914" s="14">
        <v>6</v>
      </c>
      <c r="T9914" s="15">
        <v>0</v>
      </c>
    </row>
    <row r="9915" spans="14:20" x14ac:dyDescent="0.2">
      <c r="N9915" s="3" t="s">
        <v>74</v>
      </c>
      <c r="O9915" s="3" t="s">
        <v>52</v>
      </c>
      <c r="P9915" s="3" t="s">
        <v>14</v>
      </c>
      <c r="Q9915" s="3" t="s">
        <v>16</v>
      </c>
      <c r="R9915" s="16">
        <v>271.76400000000001</v>
      </c>
      <c r="S9915" s="17">
        <v>2</v>
      </c>
      <c r="T9915" s="18">
        <v>48.313600000000001</v>
      </c>
    </row>
    <row r="9916" spans="14:20" x14ac:dyDescent="0.2">
      <c r="N9916" s="2" t="s">
        <v>74</v>
      </c>
      <c r="O9916" s="2" t="s">
        <v>52</v>
      </c>
      <c r="P9916" s="2" t="s">
        <v>21</v>
      </c>
      <c r="Q9916" s="2" t="s">
        <v>32</v>
      </c>
      <c r="R9916" s="13">
        <v>14.375999999999999</v>
      </c>
      <c r="S9916" s="14">
        <v>3</v>
      </c>
      <c r="T9916" s="15">
        <v>4.8518999999999997</v>
      </c>
    </row>
    <row r="9917" spans="14:20" x14ac:dyDescent="0.2">
      <c r="N9917" s="3" t="s">
        <v>74</v>
      </c>
      <c r="O9917" s="3" t="s">
        <v>52</v>
      </c>
      <c r="P9917" s="3" t="s">
        <v>14</v>
      </c>
      <c r="Q9917" s="3" t="s">
        <v>28</v>
      </c>
      <c r="R9917" s="16">
        <v>37.93</v>
      </c>
      <c r="S9917" s="17">
        <v>1</v>
      </c>
      <c r="T9917" s="18">
        <v>6.8273999999999999</v>
      </c>
    </row>
    <row r="9918" spans="14:20" x14ac:dyDescent="0.2">
      <c r="N9918" s="2" t="s">
        <v>149</v>
      </c>
      <c r="O9918" s="2" t="s">
        <v>13</v>
      </c>
      <c r="P9918" s="2" t="s">
        <v>30</v>
      </c>
      <c r="Q9918" s="2" t="s">
        <v>142</v>
      </c>
      <c r="R9918" s="13">
        <v>479.97</v>
      </c>
      <c r="S9918" s="14">
        <v>3</v>
      </c>
      <c r="T9918" s="15">
        <v>239.98500000000001</v>
      </c>
    </row>
    <row r="9919" spans="14:20" x14ac:dyDescent="0.2">
      <c r="N9919" s="3" t="s">
        <v>149</v>
      </c>
      <c r="O9919" s="3" t="s">
        <v>13</v>
      </c>
      <c r="P9919" s="3" t="s">
        <v>14</v>
      </c>
      <c r="Q9919" s="3" t="s">
        <v>16</v>
      </c>
      <c r="R9919" s="16">
        <v>232.88</v>
      </c>
      <c r="S9919" s="17">
        <v>4</v>
      </c>
      <c r="T9919" s="18">
        <v>60.5488</v>
      </c>
    </row>
    <row r="9920" spans="14:20" x14ac:dyDescent="0.2">
      <c r="N9920" s="2" t="s">
        <v>19</v>
      </c>
      <c r="O9920" s="2" t="s">
        <v>20</v>
      </c>
      <c r="P9920" s="2" t="s">
        <v>30</v>
      </c>
      <c r="Q9920" s="2" t="s">
        <v>208</v>
      </c>
      <c r="R9920" s="13">
        <v>2879.9520000000002</v>
      </c>
      <c r="S9920" s="14">
        <v>6</v>
      </c>
      <c r="T9920" s="15">
        <v>1007.9832</v>
      </c>
    </row>
    <row r="9921" spans="14:20" x14ac:dyDescent="0.2">
      <c r="N9921" s="3" t="s">
        <v>19</v>
      </c>
      <c r="O9921" s="3" t="s">
        <v>20</v>
      </c>
      <c r="P9921" s="3" t="s">
        <v>21</v>
      </c>
      <c r="Q9921" s="3" t="s">
        <v>32</v>
      </c>
      <c r="R9921" s="16">
        <v>90.48</v>
      </c>
      <c r="S9921" s="17">
        <v>3</v>
      </c>
      <c r="T9921" s="18">
        <v>33.93</v>
      </c>
    </row>
    <row r="9922" spans="14:20" x14ac:dyDescent="0.2">
      <c r="N9922" s="2" t="s">
        <v>80</v>
      </c>
      <c r="O9922" s="2" t="s">
        <v>20</v>
      </c>
      <c r="P9922" s="2" t="s">
        <v>14</v>
      </c>
      <c r="Q9922" s="2" t="s">
        <v>28</v>
      </c>
      <c r="R9922" s="13">
        <v>8.5440000000000005</v>
      </c>
      <c r="S9922" s="14">
        <v>4</v>
      </c>
      <c r="T9922" s="15">
        <v>1.9224000000000001</v>
      </c>
    </row>
    <row r="9923" spans="14:20" x14ac:dyDescent="0.2">
      <c r="N9923" s="3" t="s">
        <v>80</v>
      </c>
      <c r="O9923" s="3" t="s">
        <v>20</v>
      </c>
      <c r="P9923" s="3" t="s">
        <v>14</v>
      </c>
      <c r="Q9923" s="3" t="s">
        <v>16</v>
      </c>
      <c r="R9923" s="16">
        <v>842.37599999999998</v>
      </c>
      <c r="S9923" s="17">
        <v>3</v>
      </c>
      <c r="T9923" s="18">
        <v>105.297</v>
      </c>
    </row>
    <row r="9924" spans="14:20" x14ac:dyDescent="0.2">
      <c r="N9924" s="2" t="s">
        <v>41</v>
      </c>
      <c r="O9924" s="2" t="s">
        <v>42</v>
      </c>
      <c r="P9924" s="2" t="s">
        <v>21</v>
      </c>
      <c r="Q9924" s="2" t="s">
        <v>26</v>
      </c>
      <c r="R9924" s="13">
        <v>264.32</v>
      </c>
      <c r="S9924" s="14">
        <v>2</v>
      </c>
      <c r="T9924" s="15">
        <v>19.824000000000002</v>
      </c>
    </row>
    <row r="9925" spans="14:20" x14ac:dyDescent="0.2">
      <c r="N9925" s="3" t="s">
        <v>762</v>
      </c>
      <c r="O9925" s="3" t="s">
        <v>20</v>
      </c>
      <c r="P9925" s="3" t="s">
        <v>21</v>
      </c>
      <c r="Q9925" s="3" t="s">
        <v>32</v>
      </c>
      <c r="R9925" s="16">
        <v>21.312000000000001</v>
      </c>
      <c r="S9925" s="17">
        <v>3</v>
      </c>
      <c r="T9925" s="18">
        <v>7.992</v>
      </c>
    </row>
    <row r="9926" spans="14:20" x14ac:dyDescent="0.2">
      <c r="N9926" s="2" t="s">
        <v>212</v>
      </c>
      <c r="O9926" s="2" t="s">
        <v>52</v>
      </c>
      <c r="P9926" s="2" t="s">
        <v>21</v>
      </c>
      <c r="Q9926" s="2" t="s">
        <v>36</v>
      </c>
      <c r="R9926" s="13">
        <v>19.440000000000001</v>
      </c>
      <c r="S9926" s="14">
        <v>3</v>
      </c>
      <c r="T9926" s="15">
        <v>9.3312000000000008</v>
      </c>
    </row>
    <row r="9927" spans="14:20" x14ac:dyDescent="0.2">
      <c r="N9927" s="3" t="s">
        <v>212</v>
      </c>
      <c r="O9927" s="3" t="s">
        <v>52</v>
      </c>
      <c r="P9927" s="3" t="s">
        <v>21</v>
      </c>
      <c r="Q9927" s="3" t="s">
        <v>32</v>
      </c>
      <c r="R9927" s="16">
        <v>12.3</v>
      </c>
      <c r="S9927" s="17">
        <v>5</v>
      </c>
      <c r="T9927" s="18">
        <v>6.15</v>
      </c>
    </row>
    <row r="9928" spans="14:20" x14ac:dyDescent="0.2">
      <c r="N9928" s="2" t="s">
        <v>74</v>
      </c>
      <c r="O9928" s="2" t="s">
        <v>52</v>
      </c>
      <c r="P9928" s="2" t="s">
        <v>14</v>
      </c>
      <c r="Q9928" s="2" t="s">
        <v>28</v>
      </c>
      <c r="R9928" s="13">
        <v>41.96</v>
      </c>
      <c r="S9928" s="14">
        <v>2</v>
      </c>
      <c r="T9928" s="15">
        <v>10.909599999999999</v>
      </c>
    </row>
    <row r="9929" spans="14:20" x14ac:dyDescent="0.2">
      <c r="N9929" s="3" t="s">
        <v>74</v>
      </c>
      <c r="O9929" s="3" t="s">
        <v>52</v>
      </c>
      <c r="P9929" s="3" t="s">
        <v>14</v>
      </c>
      <c r="Q9929" s="3" t="s">
        <v>15</v>
      </c>
      <c r="R9929" s="16">
        <v>191.98400000000001</v>
      </c>
      <c r="S9929" s="17">
        <v>2</v>
      </c>
      <c r="T9929" s="18">
        <v>4.7995999999999999</v>
      </c>
    </row>
    <row r="9930" spans="14:20" x14ac:dyDescent="0.2">
      <c r="N9930" s="2" t="s">
        <v>12</v>
      </c>
      <c r="O9930" s="2" t="s">
        <v>13</v>
      </c>
      <c r="P9930" s="2" t="s">
        <v>21</v>
      </c>
      <c r="Q9930" s="2" t="s">
        <v>26</v>
      </c>
      <c r="R9930" s="13">
        <v>95.94</v>
      </c>
      <c r="S9930" s="14">
        <v>3</v>
      </c>
      <c r="T9930" s="15">
        <v>9.5939999999999994</v>
      </c>
    </row>
    <row r="9931" spans="14:20" x14ac:dyDescent="0.2">
      <c r="N9931" s="3" t="s">
        <v>12</v>
      </c>
      <c r="O9931" s="3" t="s">
        <v>13</v>
      </c>
      <c r="P9931" s="3" t="s">
        <v>14</v>
      </c>
      <c r="Q9931" s="3" t="s">
        <v>16</v>
      </c>
      <c r="R9931" s="16">
        <v>304.45</v>
      </c>
      <c r="S9931" s="17">
        <v>5</v>
      </c>
      <c r="T9931" s="18">
        <v>76.112499999999997</v>
      </c>
    </row>
    <row r="9932" spans="14:20" x14ac:dyDescent="0.2">
      <c r="N9932" s="2" t="s">
        <v>112</v>
      </c>
      <c r="O9932" s="2" t="s">
        <v>52</v>
      </c>
      <c r="P9932" s="2" t="s">
        <v>30</v>
      </c>
      <c r="Q9932" s="2" t="s">
        <v>55</v>
      </c>
      <c r="R9932" s="13">
        <v>158.928</v>
      </c>
      <c r="S9932" s="14">
        <v>7</v>
      </c>
      <c r="T9932" s="15">
        <v>41.718600000000002</v>
      </c>
    </row>
    <row r="9933" spans="14:20" x14ac:dyDescent="0.2">
      <c r="N9933" s="3" t="s">
        <v>112</v>
      </c>
      <c r="O9933" s="3" t="s">
        <v>52</v>
      </c>
      <c r="P9933" s="3" t="s">
        <v>21</v>
      </c>
      <c r="Q9933" s="3" t="s">
        <v>32</v>
      </c>
      <c r="R9933" s="16">
        <v>13.023</v>
      </c>
      <c r="S9933" s="17">
        <v>1</v>
      </c>
      <c r="T9933" s="18">
        <v>-10.4184</v>
      </c>
    </row>
    <row r="9934" spans="14:20" x14ac:dyDescent="0.2">
      <c r="N9934" s="2" t="s">
        <v>112</v>
      </c>
      <c r="O9934" s="2" t="s">
        <v>52</v>
      </c>
      <c r="P9934" s="2" t="s">
        <v>14</v>
      </c>
      <c r="Q9934" s="2" t="s">
        <v>25</v>
      </c>
      <c r="R9934" s="13">
        <v>273.06</v>
      </c>
      <c r="S9934" s="14">
        <v>2</v>
      </c>
      <c r="T9934" s="15">
        <v>-104.673</v>
      </c>
    </row>
    <row r="9935" spans="14:20" x14ac:dyDescent="0.2">
      <c r="N9935" s="3" t="s">
        <v>112</v>
      </c>
      <c r="O9935" s="3" t="s">
        <v>52</v>
      </c>
      <c r="P9935" s="3" t="s">
        <v>21</v>
      </c>
      <c r="Q9935" s="3" t="s">
        <v>75</v>
      </c>
      <c r="R9935" s="16">
        <v>39.311999999999998</v>
      </c>
      <c r="S9935" s="17">
        <v>13</v>
      </c>
      <c r="T9935" s="18">
        <v>12.776400000000001</v>
      </c>
    </row>
    <row r="9936" spans="14:20" x14ac:dyDescent="0.2">
      <c r="N9936" s="2" t="s">
        <v>88</v>
      </c>
      <c r="O9936" s="2" t="s">
        <v>13</v>
      </c>
      <c r="P9936" s="2" t="s">
        <v>21</v>
      </c>
      <c r="Q9936" s="2" t="s">
        <v>36</v>
      </c>
      <c r="R9936" s="13">
        <v>96.08</v>
      </c>
      <c r="S9936" s="14">
        <v>2</v>
      </c>
      <c r="T9936" s="15">
        <v>46.118400000000001</v>
      </c>
    </row>
    <row r="9937" spans="14:20" x14ac:dyDescent="0.2">
      <c r="N9937" s="3" t="s">
        <v>88</v>
      </c>
      <c r="O9937" s="3" t="s">
        <v>13</v>
      </c>
      <c r="P9937" s="3" t="s">
        <v>21</v>
      </c>
      <c r="Q9937" s="3" t="s">
        <v>75</v>
      </c>
      <c r="R9937" s="16">
        <v>3.62</v>
      </c>
      <c r="S9937" s="17">
        <v>2</v>
      </c>
      <c r="T9937" s="18">
        <v>1.1946000000000001</v>
      </c>
    </row>
    <row r="9938" spans="14:20" x14ac:dyDescent="0.2">
      <c r="N9938" s="2" t="s">
        <v>88</v>
      </c>
      <c r="O9938" s="2" t="s">
        <v>13</v>
      </c>
      <c r="P9938" s="2" t="s">
        <v>21</v>
      </c>
      <c r="Q9938" s="2" t="s">
        <v>36</v>
      </c>
      <c r="R9938" s="13">
        <v>629.1</v>
      </c>
      <c r="S9938" s="14">
        <v>6</v>
      </c>
      <c r="T9938" s="15">
        <v>301.96800000000002</v>
      </c>
    </row>
    <row r="9939" spans="14:20" x14ac:dyDescent="0.2">
      <c r="N9939" s="3" t="s">
        <v>88</v>
      </c>
      <c r="O9939" s="3" t="s">
        <v>13</v>
      </c>
      <c r="P9939" s="3" t="s">
        <v>30</v>
      </c>
      <c r="Q9939" s="3" t="s">
        <v>31</v>
      </c>
      <c r="R9939" s="16">
        <v>90.48</v>
      </c>
      <c r="S9939" s="17">
        <v>2</v>
      </c>
      <c r="T9939" s="18">
        <v>23.524799999999999</v>
      </c>
    </row>
    <row r="9940" spans="14:20" x14ac:dyDescent="0.2">
      <c r="N9940" s="2" t="s">
        <v>19</v>
      </c>
      <c r="O9940" s="2" t="s">
        <v>20</v>
      </c>
      <c r="P9940" s="2" t="s">
        <v>21</v>
      </c>
      <c r="Q9940" s="2" t="s">
        <v>32</v>
      </c>
      <c r="R9940" s="13">
        <v>153.55199999999999</v>
      </c>
      <c r="S9940" s="14">
        <v>3</v>
      </c>
      <c r="T9940" s="15">
        <v>51.823799999999999</v>
      </c>
    </row>
    <row r="9941" spans="14:20" x14ac:dyDescent="0.2">
      <c r="N9941" s="3" t="s">
        <v>19</v>
      </c>
      <c r="O9941" s="3" t="s">
        <v>20</v>
      </c>
      <c r="P9941" s="3" t="s">
        <v>21</v>
      </c>
      <c r="Q9941" s="3" t="s">
        <v>26</v>
      </c>
      <c r="R9941" s="16">
        <v>270.62</v>
      </c>
      <c r="S9941" s="17">
        <v>2</v>
      </c>
      <c r="T9941" s="18">
        <v>2.7061999999999999</v>
      </c>
    </row>
    <row r="9942" spans="14:20" x14ac:dyDescent="0.2">
      <c r="N9942" s="2" t="s">
        <v>38</v>
      </c>
      <c r="O9942" s="2" t="s">
        <v>20</v>
      </c>
      <c r="P9942" s="2" t="s">
        <v>21</v>
      </c>
      <c r="Q9942" s="2" t="s">
        <v>32</v>
      </c>
      <c r="R9942" s="13">
        <v>3.8559999999999999</v>
      </c>
      <c r="S9942" s="14">
        <v>1</v>
      </c>
      <c r="T9942" s="15">
        <v>1.3977999999999999</v>
      </c>
    </row>
    <row r="9943" spans="14:20" x14ac:dyDescent="0.2">
      <c r="N9943" s="3" t="s">
        <v>41</v>
      </c>
      <c r="O9943" s="3" t="s">
        <v>42</v>
      </c>
      <c r="P9943" s="3" t="s">
        <v>21</v>
      </c>
      <c r="Q9943" s="3" t="s">
        <v>32</v>
      </c>
      <c r="R9943" s="16">
        <v>39.582000000000001</v>
      </c>
      <c r="S9943" s="17">
        <v>9</v>
      </c>
      <c r="T9943" s="18">
        <v>-59.372999999999998</v>
      </c>
    </row>
    <row r="9944" spans="14:20" x14ac:dyDescent="0.2">
      <c r="N9944" s="2" t="s">
        <v>41</v>
      </c>
      <c r="O9944" s="2" t="s">
        <v>42</v>
      </c>
      <c r="P9944" s="2" t="s">
        <v>21</v>
      </c>
      <c r="Q9944" s="2" t="s">
        <v>122</v>
      </c>
      <c r="R9944" s="13">
        <v>44.688000000000002</v>
      </c>
      <c r="S9944" s="14">
        <v>7</v>
      </c>
      <c r="T9944" s="15">
        <v>5.0274000000000001</v>
      </c>
    </row>
    <row r="9945" spans="14:20" x14ac:dyDescent="0.2">
      <c r="N9945" s="3" t="s">
        <v>41</v>
      </c>
      <c r="O9945" s="3" t="s">
        <v>42</v>
      </c>
      <c r="P9945" s="3" t="s">
        <v>21</v>
      </c>
      <c r="Q9945" s="3" t="s">
        <v>29</v>
      </c>
      <c r="R9945" s="16">
        <v>31.744</v>
      </c>
      <c r="S9945" s="17">
        <v>2</v>
      </c>
      <c r="T9945" s="18">
        <v>2.3807999999999998</v>
      </c>
    </row>
    <row r="9946" spans="14:20" x14ac:dyDescent="0.2">
      <c r="N9946" s="2" t="s">
        <v>41</v>
      </c>
      <c r="O9946" s="2" t="s">
        <v>42</v>
      </c>
      <c r="P9946" s="2" t="s">
        <v>21</v>
      </c>
      <c r="Q9946" s="2" t="s">
        <v>32</v>
      </c>
      <c r="R9946" s="13">
        <v>40.98</v>
      </c>
      <c r="S9946" s="14">
        <v>5</v>
      </c>
      <c r="T9946" s="15">
        <v>-65.567999999999998</v>
      </c>
    </row>
    <row r="9947" spans="14:20" x14ac:dyDescent="0.2">
      <c r="N9947" s="3" t="s">
        <v>41</v>
      </c>
      <c r="O9947" s="3" t="s">
        <v>42</v>
      </c>
      <c r="P9947" s="3" t="s">
        <v>21</v>
      </c>
      <c r="Q9947" s="3" t="s">
        <v>32</v>
      </c>
      <c r="R9947" s="16">
        <v>3.1680000000000001</v>
      </c>
      <c r="S9947" s="17">
        <v>3</v>
      </c>
      <c r="T9947" s="18">
        <v>-5.0688000000000004</v>
      </c>
    </row>
    <row r="9948" spans="14:20" x14ac:dyDescent="0.2">
      <c r="N9948" s="2" t="s">
        <v>24</v>
      </c>
      <c r="O9948" s="2" t="s">
        <v>13</v>
      </c>
      <c r="P9948" s="2" t="s">
        <v>14</v>
      </c>
      <c r="Q9948" s="2" t="s">
        <v>28</v>
      </c>
      <c r="R9948" s="13">
        <v>21</v>
      </c>
      <c r="S9948" s="14">
        <v>3</v>
      </c>
      <c r="T9948" s="15">
        <v>5.7750000000000004</v>
      </c>
    </row>
    <row r="9949" spans="14:20" x14ac:dyDescent="0.2">
      <c r="N9949" s="3" t="s">
        <v>24</v>
      </c>
      <c r="O9949" s="3" t="s">
        <v>13</v>
      </c>
      <c r="P9949" s="3" t="s">
        <v>30</v>
      </c>
      <c r="Q9949" s="3" t="s">
        <v>142</v>
      </c>
      <c r="R9949" s="16">
        <v>120</v>
      </c>
      <c r="S9949" s="17">
        <v>2</v>
      </c>
      <c r="T9949" s="18">
        <v>-7.2</v>
      </c>
    </row>
    <row r="9950" spans="14:20" x14ac:dyDescent="0.2">
      <c r="N9950" s="2" t="s">
        <v>158</v>
      </c>
      <c r="O9950" s="2" t="s">
        <v>52</v>
      </c>
      <c r="P9950" s="2" t="s">
        <v>30</v>
      </c>
      <c r="Q9950" s="2" t="s">
        <v>55</v>
      </c>
      <c r="R9950" s="13">
        <v>31.8</v>
      </c>
      <c r="S9950" s="14">
        <v>3</v>
      </c>
      <c r="T9950" s="15">
        <v>13.673999999999999</v>
      </c>
    </row>
    <row r="9951" spans="14:20" x14ac:dyDescent="0.2">
      <c r="N9951" s="3" t="s">
        <v>110</v>
      </c>
      <c r="O9951" s="3" t="s">
        <v>42</v>
      </c>
      <c r="P9951" s="3" t="s">
        <v>21</v>
      </c>
      <c r="Q9951" s="3" t="s">
        <v>36</v>
      </c>
      <c r="R9951" s="16">
        <v>44.75</v>
      </c>
      <c r="S9951" s="17">
        <v>5</v>
      </c>
      <c r="T9951" s="18">
        <v>20.585000000000001</v>
      </c>
    </row>
    <row r="9952" spans="14:20" x14ac:dyDescent="0.2">
      <c r="N9952" s="2" t="s">
        <v>112</v>
      </c>
      <c r="O9952" s="2" t="s">
        <v>52</v>
      </c>
      <c r="P9952" s="2" t="s">
        <v>21</v>
      </c>
      <c r="Q9952" s="2" t="s">
        <v>32</v>
      </c>
      <c r="R9952" s="13">
        <v>3.1320000000000001</v>
      </c>
      <c r="S9952" s="14">
        <v>2</v>
      </c>
      <c r="T9952" s="15">
        <v>-2.61</v>
      </c>
    </row>
    <row r="9953" spans="14:20" x14ac:dyDescent="0.2">
      <c r="N9953" s="3" t="s">
        <v>49</v>
      </c>
      <c r="O9953" s="3" t="s">
        <v>42</v>
      </c>
      <c r="P9953" s="3" t="s">
        <v>21</v>
      </c>
      <c r="Q9953" s="3" t="s">
        <v>26</v>
      </c>
      <c r="R9953" s="16">
        <v>750.68</v>
      </c>
      <c r="S9953" s="17">
        <v>2</v>
      </c>
      <c r="T9953" s="18">
        <v>37.533999999999999</v>
      </c>
    </row>
    <row r="9954" spans="14:20" x14ac:dyDescent="0.2">
      <c r="N9954" s="2" t="s">
        <v>41</v>
      </c>
      <c r="O9954" s="2" t="s">
        <v>42</v>
      </c>
      <c r="P9954" s="2" t="s">
        <v>21</v>
      </c>
      <c r="Q9954" s="2" t="s">
        <v>36</v>
      </c>
      <c r="R9954" s="13">
        <v>16.032</v>
      </c>
      <c r="S9954" s="14">
        <v>3</v>
      </c>
      <c r="T9954" s="15">
        <v>5.6112000000000002</v>
      </c>
    </row>
    <row r="9955" spans="14:20" x14ac:dyDescent="0.2">
      <c r="N9955" s="3" t="s">
        <v>112</v>
      </c>
      <c r="O9955" s="3" t="s">
        <v>52</v>
      </c>
      <c r="P9955" s="3" t="s">
        <v>30</v>
      </c>
      <c r="Q9955" s="3" t="s">
        <v>31</v>
      </c>
      <c r="R9955" s="16">
        <v>164.38800000000001</v>
      </c>
      <c r="S9955" s="17">
        <v>2</v>
      </c>
      <c r="T9955" s="18">
        <v>-35.617400000000004</v>
      </c>
    </row>
    <row r="9956" spans="14:20" x14ac:dyDescent="0.2">
      <c r="N9956" s="2" t="s">
        <v>112</v>
      </c>
      <c r="O9956" s="2" t="s">
        <v>52</v>
      </c>
      <c r="P9956" s="2" t="s">
        <v>21</v>
      </c>
      <c r="Q9956" s="2" t="s">
        <v>29</v>
      </c>
      <c r="R9956" s="13">
        <v>13.247999999999999</v>
      </c>
      <c r="S9956" s="14">
        <v>4</v>
      </c>
      <c r="T9956" s="15">
        <v>3.6432000000000002</v>
      </c>
    </row>
    <row r="9957" spans="14:20" x14ac:dyDescent="0.2">
      <c r="N9957" s="3" t="s">
        <v>19</v>
      </c>
      <c r="O9957" s="3" t="s">
        <v>20</v>
      </c>
      <c r="P9957" s="3" t="s">
        <v>21</v>
      </c>
      <c r="Q9957" s="3" t="s">
        <v>26</v>
      </c>
      <c r="R9957" s="16">
        <v>725.84</v>
      </c>
      <c r="S9957" s="17">
        <v>4</v>
      </c>
      <c r="T9957" s="18">
        <v>210.49359999999999</v>
      </c>
    </row>
    <row r="9958" spans="14:20" x14ac:dyDescent="0.2">
      <c r="N9958" s="2" t="s">
        <v>74</v>
      </c>
      <c r="O9958" s="2" t="s">
        <v>52</v>
      </c>
      <c r="P9958" s="2" t="s">
        <v>21</v>
      </c>
      <c r="Q9958" s="2" t="s">
        <v>22</v>
      </c>
      <c r="R9958" s="13">
        <v>72.45</v>
      </c>
      <c r="S9958" s="14">
        <v>7</v>
      </c>
      <c r="T9958" s="15">
        <v>34.776000000000003</v>
      </c>
    </row>
    <row r="9959" spans="14:20" x14ac:dyDescent="0.2">
      <c r="N9959" s="3" t="s">
        <v>74</v>
      </c>
      <c r="O9959" s="3" t="s">
        <v>52</v>
      </c>
      <c r="P9959" s="3" t="s">
        <v>21</v>
      </c>
      <c r="Q9959" s="3" t="s">
        <v>75</v>
      </c>
      <c r="R9959" s="16">
        <v>13.96</v>
      </c>
      <c r="S9959" s="17">
        <v>4</v>
      </c>
      <c r="T9959" s="18">
        <v>6.4215999999999998</v>
      </c>
    </row>
    <row r="9960" spans="14:20" x14ac:dyDescent="0.2">
      <c r="N9960" s="2" t="s">
        <v>74</v>
      </c>
      <c r="O9960" s="2" t="s">
        <v>52</v>
      </c>
      <c r="P9960" s="2" t="s">
        <v>21</v>
      </c>
      <c r="Q9960" s="2" t="s">
        <v>32</v>
      </c>
      <c r="R9960" s="13">
        <v>33.264000000000003</v>
      </c>
      <c r="S9960" s="14">
        <v>7</v>
      </c>
      <c r="T9960" s="15">
        <v>11.226599999999999</v>
      </c>
    </row>
    <row r="9961" spans="14:20" x14ac:dyDescent="0.2">
      <c r="N9961" s="3" t="s">
        <v>74</v>
      </c>
      <c r="O9961" s="3" t="s">
        <v>52</v>
      </c>
      <c r="P9961" s="3" t="s">
        <v>30</v>
      </c>
      <c r="Q9961" s="3" t="s">
        <v>31</v>
      </c>
      <c r="R9961" s="16">
        <v>14.85</v>
      </c>
      <c r="S9961" s="17">
        <v>3</v>
      </c>
      <c r="T9961" s="18">
        <v>4.0095000000000001</v>
      </c>
    </row>
    <row r="9962" spans="14:20" x14ac:dyDescent="0.2">
      <c r="N9962" s="2" t="s">
        <v>41</v>
      </c>
      <c r="O9962" s="2" t="s">
        <v>42</v>
      </c>
      <c r="P9962" s="2" t="s">
        <v>21</v>
      </c>
      <c r="Q9962" s="2" t="s">
        <v>29</v>
      </c>
      <c r="R9962" s="13">
        <v>27.167999999999999</v>
      </c>
      <c r="S9962" s="14">
        <v>2</v>
      </c>
      <c r="T9962" s="15">
        <v>2.7168000000000001</v>
      </c>
    </row>
    <row r="9963" spans="14:20" x14ac:dyDescent="0.2">
      <c r="N9963" s="3" t="s">
        <v>41</v>
      </c>
      <c r="O9963" s="3" t="s">
        <v>42</v>
      </c>
      <c r="P9963" s="3" t="s">
        <v>14</v>
      </c>
      <c r="Q9963" s="3" t="s">
        <v>15</v>
      </c>
      <c r="R9963" s="16">
        <v>78.852800000000002</v>
      </c>
      <c r="S9963" s="17">
        <v>2</v>
      </c>
      <c r="T9963" s="18">
        <v>-11.596</v>
      </c>
    </row>
    <row r="9964" spans="14:20" x14ac:dyDescent="0.2">
      <c r="N9964" s="2" t="s">
        <v>38</v>
      </c>
      <c r="O9964" s="2" t="s">
        <v>20</v>
      </c>
      <c r="P9964" s="2" t="s">
        <v>14</v>
      </c>
      <c r="Q9964" s="2" t="s">
        <v>28</v>
      </c>
      <c r="R9964" s="13">
        <v>7.4</v>
      </c>
      <c r="S9964" s="14">
        <v>2</v>
      </c>
      <c r="T9964" s="15">
        <v>3.0339999999999998</v>
      </c>
    </row>
    <row r="9965" spans="14:20" x14ac:dyDescent="0.2">
      <c r="N9965" s="3" t="s">
        <v>85</v>
      </c>
      <c r="O9965" s="3" t="s">
        <v>13</v>
      </c>
      <c r="P9965" s="3" t="s">
        <v>21</v>
      </c>
      <c r="Q9965" s="3" t="s">
        <v>26</v>
      </c>
      <c r="R9965" s="16">
        <v>64.784000000000006</v>
      </c>
      <c r="S9965" s="17">
        <v>1</v>
      </c>
      <c r="T9965" s="18">
        <v>-12.956799999999999</v>
      </c>
    </row>
    <row r="9966" spans="14:20" x14ac:dyDescent="0.2">
      <c r="N9966" s="2" t="s">
        <v>105</v>
      </c>
      <c r="O9966" s="2" t="s">
        <v>20</v>
      </c>
      <c r="P9966" s="2" t="s">
        <v>21</v>
      </c>
      <c r="Q9966" s="2" t="s">
        <v>32</v>
      </c>
      <c r="R9966" s="13">
        <v>1.1879999999999999</v>
      </c>
      <c r="S9966" s="14">
        <v>2</v>
      </c>
      <c r="T9966" s="15">
        <v>-0.99</v>
      </c>
    </row>
    <row r="9967" spans="14:20" x14ac:dyDescent="0.2">
      <c r="N9967" s="3" t="s">
        <v>19</v>
      </c>
      <c r="O9967" s="3" t="s">
        <v>20</v>
      </c>
      <c r="P9967" s="3" t="s">
        <v>14</v>
      </c>
      <c r="Q9967" s="3" t="s">
        <v>16</v>
      </c>
      <c r="R9967" s="16">
        <v>340.70400000000001</v>
      </c>
      <c r="S9967" s="17">
        <v>6</v>
      </c>
      <c r="T9967" s="18">
        <v>-34.070399999999999</v>
      </c>
    </row>
    <row r="9968" spans="14:20" x14ac:dyDescent="0.2">
      <c r="N9968" s="2" t="s">
        <v>62</v>
      </c>
      <c r="O9968" s="2" t="s">
        <v>42</v>
      </c>
      <c r="P9968" s="2" t="s">
        <v>21</v>
      </c>
      <c r="Q9968" s="2" t="s">
        <v>32</v>
      </c>
      <c r="R9968" s="13">
        <v>1.68</v>
      </c>
      <c r="S9968" s="14">
        <v>5</v>
      </c>
      <c r="T9968" s="15">
        <v>-2.6880000000000002</v>
      </c>
    </row>
    <row r="9969" spans="14:20" x14ac:dyDescent="0.2">
      <c r="N9969" s="3" t="s">
        <v>62</v>
      </c>
      <c r="O9969" s="3" t="s">
        <v>42</v>
      </c>
      <c r="P9969" s="3" t="s">
        <v>14</v>
      </c>
      <c r="Q9969" s="3" t="s">
        <v>28</v>
      </c>
      <c r="R9969" s="16">
        <v>7.968</v>
      </c>
      <c r="S9969" s="17">
        <v>3</v>
      </c>
      <c r="T9969" s="18">
        <v>-2.3904000000000001</v>
      </c>
    </row>
    <row r="9970" spans="14:20" x14ac:dyDescent="0.2">
      <c r="N9970" s="2" t="s">
        <v>62</v>
      </c>
      <c r="O9970" s="2" t="s">
        <v>42</v>
      </c>
      <c r="P9970" s="2" t="s">
        <v>14</v>
      </c>
      <c r="Q9970" s="2" t="s">
        <v>16</v>
      </c>
      <c r="R9970" s="13">
        <v>113.372</v>
      </c>
      <c r="S9970" s="14">
        <v>2</v>
      </c>
      <c r="T9970" s="15">
        <v>-3.2391999999999999</v>
      </c>
    </row>
    <row r="9971" spans="14:20" x14ac:dyDescent="0.2">
      <c r="N9971" s="3" t="s">
        <v>62</v>
      </c>
      <c r="O9971" s="3" t="s">
        <v>42</v>
      </c>
      <c r="P9971" s="3" t="s">
        <v>14</v>
      </c>
      <c r="Q9971" s="3" t="s">
        <v>28</v>
      </c>
      <c r="R9971" s="16">
        <v>2.96</v>
      </c>
      <c r="S9971" s="17">
        <v>2</v>
      </c>
      <c r="T9971" s="18">
        <v>-1.4059999999999999</v>
      </c>
    </row>
    <row r="9972" spans="14:20" x14ac:dyDescent="0.2">
      <c r="N9972" s="2" t="s">
        <v>827</v>
      </c>
      <c r="O9972" s="2" t="s">
        <v>42</v>
      </c>
      <c r="P9972" s="2" t="s">
        <v>21</v>
      </c>
      <c r="Q9972" s="2" t="s">
        <v>29</v>
      </c>
      <c r="R9972" s="13">
        <v>2.48</v>
      </c>
      <c r="S9972" s="14">
        <v>1</v>
      </c>
      <c r="T9972" s="15">
        <v>0.86799999999999999</v>
      </c>
    </row>
    <row r="9973" spans="14:20" x14ac:dyDescent="0.2">
      <c r="N9973" s="3" t="s">
        <v>827</v>
      </c>
      <c r="O9973" s="3" t="s">
        <v>42</v>
      </c>
      <c r="P9973" s="3" t="s">
        <v>21</v>
      </c>
      <c r="Q9973" s="3" t="s">
        <v>32</v>
      </c>
      <c r="R9973" s="16">
        <v>25.9</v>
      </c>
      <c r="S9973" s="17">
        <v>5</v>
      </c>
      <c r="T9973" s="18">
        <v>12.691000000000001</v>
      </c>
    </row>
    <row r="9974" spans="14:20" x14ac:dyDescent="0.2">
      <c r="N9974" s="2" t="s">
        <v>139</v>
      </c>
      <c r="O9974" s="2" t="s">
        <v>20</v>
      </c>
      <c r="P9974" s="2" t="s">
        <v>21</v>
      </c>
      <c r="Q9974" s="2" t="s">
        <v>26</v>
      </c>
      <c r="R9974" s="13">
        <v>118.25</v>
      </c>
      <c r="S9974" s="14">
        <v>5</v>
      </c>
      <c r="T9974" s="15">
        <v>34.292499999999997</v>
      </c>
    </row>
    <row r="9975" spans="14:20" x14ac:dyDescent="0.2">
      <c r="N9975" s="3" t="s">
        <v>139</v>
      </c>
      <c r="O9975" s="3" t="s">
        <v>20</v>
      </c>
      <c r="P9975" s="3" t="s">
        <v>21</v>
      </c>
      <c r="Q9975" s="3" t="s">
        <v>36</v>
      </c>
      <c r="R9975" s="16">
        <v>4.28</v>
      </c>
      <c r="S9975" s="17">
        <v>1</v>
      </c>
      <c r="T9975" s="18">
        <v>1.9259999999999999</v>
      </c>
    </row>
    <row r="9976" spans="14:20" x14ac:dyDescent="0.2">
      <c r="N9976" s="2" t="s">
        <v>19</v>
      </c>
      <c r="O9976" s="2" t="s">
        <v>20</v>
      </c>
      <c r="P9976" s="2" t="s">
        <v>14</v>
      </c>
      <c r="Q9976" s="2" t="s">
        <v>16</v>
      </c>
      <c r="R9976" s="13">
        <v>393.56799999999998</v>
      </c>
      <c r="S9976" s="14">
        <v>4</v>
      </c>
      <c r="T9976" s="15">
        <v>-44.276400000000002</v>
      </c>
    </row>
    <row r="9977" spans="14:20" x14ac:dyDescent="0.2">
      <c r="N9977" s="3" t="s">
        <v>19</v>
      </c>
      <c r="O9977" s="3" t="s">
        <v>20</v>
      </c>
      <c r="P9977" s="3" t="s">
        <v>30</v>
      </c>
      <c r="Q9977" s="3" t="s">
        <v>31</v>
      </c>
      <c r="R9977" s="16">
        <v>302.37599999999998</v>
      </c>
      <c r="S9977" s="17">
        <v>3</v>
      </c>
      <c r="T9977" s="18">
        <v>22.6782</v>
      </c>
    </row>
    <row r="9978" spans="14:20" x14ac:dyDescent="0.2">
      <c r="N9978" s="2" t="s">
        <v>74</v>
      </c>
      <c r="O9978" s="2" t="s">
        <v>52</v>
      </c>
      <c r="P9978" s="2" t="s">
        <v>21</v>
      </c>
      <c r="Q9978" s="2" t="s">
        <v>75</v>
      </c>
      <c r="R9978" s="13">
        <v>6.03</v>
      </c>
      <c r="S9978" s="14">
        <v>3</v>
      </c>
      <c r="T9978" s="15">
        <v>2.9546999999999999</v>
      </c>
    </row>
    <row r="9979" spans="14:20" x14ac:dyDescent="0.2">
      <c r="N9979" s="3" t="s">
        <v>68</v>
      </c>
      <c r="O9979" s="3" t="s">
        <v>42</v>
      </c>
      <c r="P9979" s="3" t="s">
        <v>21</v>
      </c>
      <c r="Q9979" s="3" t="s">
        <v>36</v>
      </c>
      <c r="R9979" s="16">
        <v>209.7</v>
      </c>
      <c r="S9979" s="17">
        <v>2</v>
      </c>
      <c r="T9979" s="18">
        <v>100.65600000000001</v>
      </c>
    </row>
    <row r="9980" spans="14:20" x14ac:dyDescent="0.2">
      <c r="N9980" s="2" t="s">
        <v>19</v>
      </c>
      <c r="O9980" s="2" t="s">
        <v>20</v>
      </c>
      <c r="P9980" s="2" t="s">
        <v>14</v>
      </c>
      <c r="Q9980" s="2" t="s">
        <v>28</v>
      </c>
      <c r="R9980" s="13">
        <v>101.12</v>
      </c>
      <c r="S9980" s="14">
        <v>8</v>
      </c>
      <c r="T9980" s="15">
        <v>37.414400000000001</v>
      </c>
    </row>
    <row r="9981" spans="14:20" x14ac:dyDescent="0.2">
      <c r="N9981" s="3" t="s">
        <v>38</v>
      </c>
      <c r="O9981" s="3" t="s">
        <v>20</v>
      </c>
      <c r="P9981" s="3" t="s">
        <v>21</v>
      </c>
      <c r="Q9981" s="3" t="s">
        <v>75</v>
      </c>
      <c r="R9981" s="16">
        <v>19.600000000000001</v>
      </c>
      <c r="S9981" s="17">
        <v>5</v>
      </c>
      <c r="T9981" s="18">
        <v>9.6039999999999992</v>
      </c>
    </row>
    <row r="9982" spans="14:20" x14ac:dyDescent="0.2">
      <c r="N9982" s="2" t="s">
        <v>38</v>
      </c>
      <c r="O9982" s="2" t="s">
        <v>20</v>
      </c>
      <c r="P9982" s="2" t="s">
        <v>14</v>
      </c>
      <c r="Q9982" s="2" t="s">
        <v>28</v>
      </c>
      <c r="R9982" s="13">
        <v>68.459999999999994</v>
      </c>
      <c r="S9982" s="14">
        <v>2</v>
      </c>
      <c r="T9982" s="15">
        <v>20.538</v>
      </c>
    </row>
    <row r="9983" spans="14:20" x14ac:dyDescent="0.2">
      <c r="N9983" s="3" t="s">
        <v>12</v>
      </c>
      <c r="O9983" s="3" t="s">
        <v>13</v>
      </c>
      <c r="P9983" s="3" t="s">
        <v>14</v>
      </c>
      <c r="Q9983" s="3" t="s">
        <v>16</v>
      </c>
      <c r="R9983" s="16">
        <v>1207.8399999999999</v>
      </c>
      <c r="S9983" s="17">
        <v>8</v>
      </c>
      <c r="T9983" s="18">
        <v>314.03840000000002</v>
      </c>
    </row>
    <row r="9984" spans="14:20" x14ac:dyDescent="0.2">
      <c r="N9984" s="2" t="s">
        <v>12</v>
      </c>
      <c r="O9984" s="2" t="s">
        <v>13</v>
      </c>
      <c r="P9984" s="2" t="s">
        <v>21</v>
      </c>
      <c r="Q9984" s="2" t="s">
        <v>32</v>
      </c>
      <c r="R9984" s="13">
        <v>12.53</v>
      </c>
      <c r="S9984" s="14">
        <v>1</v>
      </c>
      <c r="T9984" s="15">
        <v>5.8891</v>
      </c>
    </row>
    <row r="9985" spans="14:20" x14ac:dyDescent="0.2">
      <c r="N9985" s="3" t="s">
        <v>12</v>
      </c>
      <c r="O9985" s="3" t="s">
        <v>13</v>
      </c>
      <c r="P9985" s="3" t="s">
        <v>21</v>
      </c>
      <c r="Q9985" s="3" t="s">
        <v>29</v>
      </c>
      <c r="R9985" s="16">
        <v>34.58</v>
      </c>
      <c r="S9985" s="17">
        <v>1</v>
      </c>
      <c r="T9985" s="18">
        <v>10.0282</v>
      </c>
    </row>
    <row r="9986" spans="14:20" x14ac:dyDescent="0.2">
      <c r="N9986" s="2" t="s">
        <v>12</v>
      </c>
      <c r="O9986" s="2" t="s">
        <v>13</v>
      </c>
      <c r="P9986" s="2" t="s">
        <v>14</v>
      </c>
      <c r="Q9986" s="2" t="s">
        <v>16</v>
      </c>
      <c r="R9986" s="13">
        <v>300.98</v>
      </c>
      <c r="S9986" s="14">
        <v>1</v>
      </c>
      <c r="T9986" s="15">
        <v>87.284199999999998</v>
      </c>
    </row>
    <row r="9987" spans="14:20" x14ac:dyDescent="0.2">
      <c r="N9987" s="3" t="s">
        <v>12</v>
      </c>
      <c r="O9987" s="3" t="s">
        <v>13</v>
      </c>
      <c r="P9987" s="3" t="s">
        <v>14</v>
      </c>
      <c r="Q9987" s="3" t="s">
        <v>16</v>
      </c>
      <c r="R9987" s="16">
        <v>258.75</v>
      </c>
      <c r="S9987" s="17">
        <v>3</v>
      </c>
      <c r="T9987" s="18">
        <v>77.625</v>
      </c>
    </row>
    <row r="9988" spans="14:20" x14ac:dyDescent="0.2">
      <c r="N9988" s="2" t="s">
        <v>72</v>
      </c>
      <c r="O9988" s="2" t="s">
        <v>42</v>
      </c>
      <c r="P9988" s="2" t="s">
        <v>21</v>
      </c>
      <c r="Q9988" s="2" t="s">
        <v>33</v>
      </c>
      <c r="R9988" s="13">
        <v>209.3</v>
      </c>
      <c r="S9988" s="14">
        <v>2</v>
      </c>
      <c r="T9988" s="15">
        <v>56.511000000000003</v>
      </c>
    </row>
    <row r="9989" spans="14:20" x14ac:dyDescent="0.2">
      <c r="N9989" s="3" t="s">
        <v>74</v>
      </c>
      <c r="O9989" s="3" t="s">
        <v>52</v>
      </c>
      <c r="P9989" s="3" t="s">
        <v>14</v>
      </c>
      <c r="Q9989" s="3" t="s">
        <v>15</v>
      </c>
      <c r="R9989" s="16">
        <v>323.13600000000002</v>
      </c>
      <c r="S9989" s="17">
        <v>4</v>
      </c>
      <c r="T9989" s="18">
        <v>12.117599999999999</v>
      </c>
    </row>
    <row r="9990" spans="14:20" x14ac:dyDescent="0.2">
      <c r="N9990" s="2" t="s">
        <v>74</v>
      </c>
      <c r="O9990" s="2" t="s">
        <v>52</v>
      </c>
      <c r="P9990" s="2" t="s">
        <v>30</v>
      </c>
      <c r="Q9990" s="2" t="s">
        <v>31</v>
      </c>
      <c r="R9990" s="13">
        <v>90.93</v>
      </c>
      <c r="S9990" s="14">
        <v>7</v>
      </c>
      <c r="T9990" s="15">
        <v>2.7279</v>
      </c>
    </row>
    <row r="9991" spans="14:20" x14ac:dyDescent="0.2">
      <c r="N9991" s="3" t="s">
        <v>74</v>
      </c>
      <c r="O9991" s="3" t="s">
        <v>52</v>
      </c>
      <c r="P9991" s="3" t="s">
        <v>21</v>
      </c>
      <c r="Q9991" s="3" t="s">
        <v>32</v>
      </c>
      <c r="R9991" s="16">
        <v>52.776000000000003</v>
      </c>
      <c r="S9991" s="17">
        <v>3</v>
      </c>
      <c r="T9991" s="18">
        <v>19.791</v>
      </c>
    </row>
    <row r="9992" spans="14:20" x14ac:dyDescent="0.2">
      <c r="N9992" s="2" t="s">
        <v>19</v>
      </c>
      <c r="O9992" s="2" t="s">
        <v>20</v>
      </c>
      <c r="P9992" s="2" t="s">
        <v>21</v>
      </c>
      <c r="Q9992" s="2" t="s">
        <v>32</v>
      </c>
      <c r="R9992" s="13">
        <v>13.904</v>
      </c>
      <c r="S9992" s="14">
        <v>2</v>
      </c>
      <c r="T9992" s="15">
        <v>4.5187999999999997</v>
      </c>
    </row>
    <row r="9993" spans="14:20" x14ac:dyDescent="0.2">
      <c r="N9993" s="3" t="s">
        <v>19</v>
      </c>
      <c r="O9993" s="3" t="s">
        <v>20</v>
      </c>
      <c r="P9993" s="3" t="s">
        <v>21</v>
      </c>
      <c r="Q9993" s="3" t="s">
        <v>32</v>
      </c>
      <c r="R9993" s="16">
        <v>20.72</v>
      </c>
      <c r="S9993" s="17">
        <v>2</v>
      </c>
      <c r="T9993" s="18">
        <v>6.4749999999999996</v>
      </c>
    </row>
    <row r="9994" spans="14:20" x14ac:dyDescent="0.2">
      <c r="N9994" s="2" t="s">
        <v>105</v>
      </c>
      <c r="O9994" s="2" t="s">
        <v>20</v>
      </c>
      <c r="P9994" s="2" t="s">
        <v>21</v>
      </c>
      <c r="Q9994" s="2" t="s">
        <v>75</v>
      </c>
      <c r="R9994" s="13">
        <v>3.024</v>
      </c>
      <c r="S9994" s="14">
        <v>3</v>
      </c>
      <c r="T9994" s="15">
        <v>-0.6048</v>
      </c>
    </row>
  </sheetData>
  <mergeCells count="1">
    <mergeCell ref="B7:H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2C456-94F6-514D-B267-E05A1CF58A70}">
  <dimension ref="B3:Q60"/>
  <sheetViews>
    <sheetView topLeftCell="A5" workbookViewId="0">
      <selection activeCell="F35" sqref="F35"/>
    </sheetView>
  </sheetViews>
  <sheetFormatPr baseColWidth="10" defaultRowHeight="16" x14ac:dyDescent="0.2"/>
  <cols>
    <col min="2" max="2" width="17.5" bestFit="1" customWidth="1"/>
    <col min="3" max="3" width="11.83203125" customWidth="1"/>
  </cols>
  <sheetData>
    <row r="3" spans="2:17" ht="21" x14ac:dyDescent="0.25">
      <c r="B3" s="26" t="s">
        <v>897</v>
      </c>
    </row>
    <row r="10" spans="2:17" x14ac:dyDescent="0.2">
      <c r="B10" s="9" t="s">
        <v>3</v>
      </c>
      <c r="C10" t="s">
        <v>883</v>
      </c>
    </row>
    <row r="11" spans="2:17" x14ac:dyDescent="0.2">
      <c r="B11" s="10" t="s">
        <v>88</v>
      </c>
      <c r="C11" s="12">
        <v>19510.639999999996</v>
      </c>
      <c r="P11" t="str">
        <f>B11</f>
        <v>Alabama</v>
      </c>
      <c r="Q11" s="12">
        <f>C11</f>
        <v>19510.639999999996</v>
      </c>
    </row>
    <row r="12" spans="2:17" x14ac:dyDescent="0.2">
      <c r="B12" s="10" t="s">
        <v>80</v>
      </c>
      <c r="C12" s="12">
        <v>35282.000999999989</v>
      </c>
      <c r="P12" t="str">
        <f t="shared" ref="P12:P37" si="0">B12</f>
        <v>Arizona</v>
      </c>
      <c r="Q12" s="12">
        <f t="shared" ref="Q12:Q37" si="1">C12</f>
        <v>35282.000999999989</v>
      </c>
    </row>
    <row r="13" spans="2:17" x14ac:dyDescent="0.2">
      <c r="B13" s="10" t="s">
        <v>272</v>
      </c>
      <c r="C13" s="12">
        <v>11678.13</v>
      </c>
      <c r="P13" t="str">
        <f t="shared" si="0"/>
        <v>Arkansas</v>
      </c>
      <c r="Q13" s="12">
        <f t="shared" si="1"/>
        <v>11678.13</v>
      </c>
    </row>
    <row r="14" spans="2:17" x14ac:dyDescent="0.2">
      <c r="B14" s="10" t="s">
        <v>19</v>
      </c>
      <c r="C14" s="12">
        <v>457687.63150000188</v>
      </c>
      <c r="P14" t="str">
        <f t="shared" si="0"/>
        <v>California</v>
      </c>
      <c r="Q14" s="12">
        <f t="shared" si="1"/>
        <v>457687.63150000188</v>
      </c>
    </row>
    <row r="15" spans="2:17" x14ac:dyDescent="0.2">
      <c r="B15" s="10" t="s">
        <v>105</v>
      </c>
      <c r="C15" s="12">
        <v>32108.118000000002</v>
      </c>
      <c r="P15" t="str">
        <f t="shared" si="0"/>
        <v>Colorado</v>
      </c>
      <c r="Q15" s="12">
        <f t="shared" si="1"/>
        <v>32108.118000000002</v>
      </c>
    </row>
    <row r="16" spans="2:17" x14ac:dyDescent="0.2">
      <c r="B16" s="10" t="s">
        <v>151</v>
      </c>
      <c r="C16" s="12">
        <v>13384.357</v>
      </c>
      <c r="P16" t="str">
        <f t="shared" si="0"/>
        <v>Connecticut</v>
      </c>
      <c r="Q16" s="12">
        <f t="shared" si="1"/>
        <v>13384.357</v>
      </c>
    </row>
    <row r="17" spans="2:17" x14ac:dyDescent="0.2">
      <c r="B17" s="10" t="s">
        <v>70</v>
      </c>
      <c r="C17" s="12">
        <v>27451.068999999992</v>
      </c>
      <c r="P17" t="str">
        <f t="shared" si="0"/>
        <v>Delaware</v>
      </c>
      <c r="Q17" s="12">
        <f t="shared" si="1"/>
        <v>27451.068999999992</v>
      </c>
    </row>
    <row r="18" spans="2:17" x14ac:dyDescent="0.2">
      <c r="B18" s="10" t="s">
        <v>444</v>
      </c>
      <c r="C18" s="12">
        <v>2865.0199999999995</v>
      </c>
      <c r="P18" t="str">
        <f t="shared" si="0"/>
        <v>District of Columbia</v>
      </c>
      <c r="Q18" s="12">
        <f t="shared" si="1"/>
        <v>2865.0199999999995</v>
      </c>
    </row>
    <row r="19" spans="2:17" x14ac:dyDescent="0.2">
      <c r="B19" s="10" t="s">
        <v>24</v>
      </c>
      <c r="C19" s="12">
        <v>89473.707999999955</v>
      </c>
      <c r="P19" t="str">
        <f t="shared" si="0"/>
        <v>Florida</v>
      </c>
      <c r="Q19" s="12">
        <f t="shared" si="1"/>
        <v>89473.707999999955</v>
      </c>
    </row>
    <row r="20" spans="2:17" x14ac:dyDescent="0.2">
      <c r="B20" s="10" t="s">
        <v>216</v>
      </c>
      <c r="C20" s="12">
        <v>49095.840000000011</v>
      </c>
      <c r="P20" t="str">
        <f t="shared" si="0"/>
        <v>Georgia</v>
      </c>
      <c r="Q20" s="12">
        <f t="shared" si="1"/>
        <v>49095.840000000011</v>
      </c>
    </row>
    <row r="21" spans="2:17" x14ac:dyDescent="0.2">
      <c r="B21" s="10" t="s">
        <v>762</v>
      </c>
      <c r="C21" s="12">
        <v>4382.485999999999</v>
      </c>
      <c r="P21" t="str">
        <f t="shared" si="0"/>
        <v>Idaho</v>
      </c>
      <c r="Q21" s="12">
        <f t="shared" si="1"/>
        <v>4382.485999999999</v>
      </c>
    </row>
    <row r="22" spans="2:17" x14ac:dyDescent="0.2">
      <c r="B22" s="10" t="s">
        <v>62</v>
      </c>
      <c r="C22" s="12">
        <v>80166.100999999995</v>
      </c>
      <c r="P22" t="str">
        <f t="shared" si="0"/>
        <v>Illinois</v>
      </c>
      <c r="Q22" s="12">
        <f t="shared" si="1"/>
        <v>80166.100999999995</v>
      </c>
    </row>
    <row r="23" spans="2:17" x14ac:dyDescent="0.2">
      <c r="B23" s="10" t="s">
        <v>72</v>
      </c>
      <c r="C23" s="12">
        <v>53555.360000000015</v>
      </c>
      <c r="P23" t="str">
        <f t="shared" si="0"/>
        <v>Indiana</v>
      </c>
      <c r="Q23" s="12">
        <f t="shared" si="1"/>
        <v>53555.360000000015</v>
      </c>
    </row>
    <row r="24" spans="2:17" x14ac:dyDescent="0.2">
      <c r="B24" s="10" t="s">
        <v>110</v>
      </c>
      <c r="C24" s="12">
        <v>4579.7599999999993</v>
      </c>
      <c r="P24" t="str">
        <f t="shared" si="0"/>
        <v>Iowa</v>
      </c>
      <c r="Q24" s="12">
        <f t="shared" si="1"/>
        <v>4579.7599999999993</v>
      </c>
    </row>
    <row r="25" spans="2:17" x14ac:dyDescent="0.2">
      <c r="B25" s="10" t="s">
        <v>613</v>
      </c>
      <c r="C25" s="12">
        <v>2914.3100000000004</v>
      </c>
      <c r="P25" t="str">
        <f t="shared" si="0"/>
        <v>Kansas</v>
      </c>
      <c r="Q25" s="12">
        <f t="shared" si="1"/>
        <v>2914.3100000000004</v>
      </c>
    </row>
    <row r="26" spans="2:17" x14ac:dyDescent="0.2">
      <c r="B26" s="10" t="s">
        <v>12</v>
      </c>
      <c r="C26" s="12">
        <v>36591.749999999985</v>
      </c>
      <c r="P26" t="str">
        <f t="shared" si="0"/>
        <v>Kentucky</v>
      </c>
      <c r="Q26" s="12">
        <f t="shared" si="1"/>
        <v>36591.749999999985</v>
      </c>
    </row>
    <row r="27" spans="2:17" x14ac:dyDescent="0.2">
      <c r="B27" s="10" t="s">
        <v>149</v>
      </c>
      <c r="C27" s="12">
        <v>9217.0299999999988</v>
      </c>
      <c r="P27" t="str">
        <f t="shared" si="0"/>
        <v>Louisiana</v>
      </c>
      <c r="Q27" s="12">
        <f t="shared" si="1"/>
        <v>9217.0299999999988</v>
      </c>
    </row>
    <row r="28" spans="2:17" x14ac:dyDescent="0.2">
      <c r="B28" s="10" t="s">
        <v>675</v>
      </c>
      <c r="C28" s="12">
        <v>1270.5300000000002</v>
      </c>
      <c r="P28" t="str">
        <f t="shared" si="0"/>
        <v>Maine</v>
      </c>
      <c r="Q28" s="12">
        <f t="shared" si="1"/>
        <v>1270.5300000000002</v>
      </c>
    </row>
    <row r="29" spans="2:17" x14ac:dyDescent="0.2">
      <c r="B29" s="10" t="s">
        <v>407</v>
      </c>
      <c r="C29" s="12">
        <v>23705.522999999997</v>
      </c>
      <c r="P29" t="str">
        <f t="shared" si="0"/>
        <v>Maryland</v>
      </c>
      <c r="Q29" s="12">
        <f t="shared" si="1"/>
        <v>23705.522999999997</v>
      </c>
    </row>
    <row r="30" spans="2:17" x14ac:dyDescent="0.2">
      <c r="B30" s="10" t="s">
        <v>212</v>
      </c>
      <c r="C30" s="12">
        <v>28634.433999999997</v>
      </c>
      <c r="P30" t="str">
        <f t="shared" si="0"/>
        <v>Massachusetts</v>
      </c>
      <c r="Q30" s="12">
        <f t="shared" si="1"/>
        <v>28634.433999999997</v>
      </c>
    </row>
    <row r="31" spans="2:17" x14ac:dyDescent="0.2">
      <c r="B31" s="10" t="s">
        <v>68</v>
      </c>
      <c r="C31" s="12">
        <v>76269.614000000001</v>
      </c>
      <c r="P31" t="str">
        <f t="shared" si="0"/>
        <v>Michigan</v>
      </c>
      <c r="Q31" s="12">
        <f t="shared" si="1"/>
        <v>76269.614000000001</v>
      </c>
    </row>
    <row r="32" spans="2:17" x14ac:dyDescent="0.2">
      <c r="B32" s="10" t="s">
        <v>66</v>
      </c>
      <c r="C32" s="12">
        <v>29863.149999999994</v>
      </c>
      <c r="P32" t="str">
        <f t="shared" si="0"/>
        <v>Minnesota</v>
      </c>
      <c r="Q32" s="12">
        <f t="shared" si="1"/>
        <v>29863.149999999994</v>
      </c>
    </row>
    <row r="33" spans="2:17" x14ac:dyDescent="0.2">
      <c r="B33" s="10" t="s">
        <v>246</v>
      </c>
      <c r="C33" s="12">
        <v>10771.34</v>
      </c>
      <c r="P33" t="str">
        <f t="shared" si="0"/>
        <v>Mississippi</v>
      </c>
      <c r="Q33" s="12">
        <f t="shared" si="1"/>
        <v>10771.34</v>
      </c>
    </row>
    <row r="34" spans="2:17" x14ac:dyDescent="0.2">
      <c r="B34" s="10" t="s">
        <v>126</v>
      </c>
      <c r="C34" s="12">
        <v>22205.149999999998</v>
      </c>
      <c r="P34" t="str">
        <f t="shared" si="0"/>
        <v>Missouri</v>
      </c>
      <c r="Q34" s="12">
        <f t="shared" si="1"/>
        <v>22205.149999999998</v>
      </c>
    </row>
    <row r="35" spans="2:17" x14ac:dyDescent="0.2">
      <c r="B35" s="10" t="s">
        <v>277</v>
      </c>
      <c r="C35" s="12">
        <v>5589.351999999999</v>
      </c>
      <c r="P35" t="str">
        <f t="shared" si="0"/>
        <v>Montana</v>
      </c>
      <c r="Q35" s="12">
        <f t="shared" si="1"/>
        <v>5589.351999999999</v>
      </c>
    </row>
    <row r="36" spans="2:17" x14ac:dyDescent="0.2">
      <c r="B36" s="10" t="s">
        <v>49</v>
      </c>
      <c r="C36" s="12">
        <v>7464.9300000000012</v>
      </c>
      <c r="P36" t="str">
        <f t="shared" si="0"/>
        <v>Nebraska</v>
      </c>
      <c r="Q36" s="12">
        <f t="shared" si="1"/>
        <v>7464.9300000000012</v>
      </c>
    </row>
    <row r="37" spans="2:17" x14ac:dyDescent="0.2">
      <c r="B37" s="10" t="s">
        <v>234</v>
      </c>
      <c r="C37" s="12">
        <v>16729.101999999999</v>
      </c>
      <c r="P37" t="str">
        <f t="shared" si="0"/>
        <v>Nevada</v>
      </c>
      <c r="Q37" s="12">
        <f t="shared" si="1"/>
        <v>16729.101999999999</v>
      </c>
    </row>
    <row r="38" spans="2:17" x14ac:dyDescent="0.2">
      <c r="B38" s="10" t="s">
        <v>400</v>
      </c>
      <c r="C38" s="12">
        <v>7292.5239999999994</v>
      </c>
      <c r="P38" t="str">
        <f>B38</f>
        <v>New Hampshire</v>
      </c>
      <c r="Q38" s="12">
        <f>C38</f>
        <v>7292.5239999999994</v>
      </c>
    </row>
    <row r="39" spans="2:17" x14ac:dyDescent="0.2">
      <c r="B39" s="10" t="s">
        <v>158</v>
      </c>
      <c r="C39" s="12">
        <v>35764.312000000005</v>
      </c>
      <c r="P39" t="str">
        <f t="shared" ref="P39:P55" si="2">B39</f>
        <v>New Jersey</v>
      </c>
      <c r="Q39" s="12">
        <f t="shared" ref="Q39:Q55" si="3">C39</f>
        <v>35764.312000000005</v>
      </c>
    </row>
    <row r="40" spans="2:17" x14ac:dyDescent="0.2">
      <c r="B40" s="10" t="s">
        <v>139</v>
      </c>
      <c r="C40" s="12">
        <v>4783.521999999999</v>
      </c>
      <c r="P40" t="str">
        <f t="shared" si="2"/>
        <v>New Mexico</v>
      </c>
      <c r="Q40" s="12">
        <f t="shared" si="3"/>
        <v>4783.521999999999</v>
      </c>
    </row>
    <row r="41" spans="2:17" x14ac:dyDescent="0.2">
      <c r="B41" s="10" t="s">
        <v>74</v>
      </c>
      <c r="C41" s="12">
        <v>310876.27100000082</v>
      </c>
      <c r="P41" t="str">
        <f t="shared" si="2"/>
        <v>New York</v>
      </c>
      <c r="Q41" s="12">
        <f t="shared" si="3"/>
        <v>310876.27100000082</v>
      </c>
    </row>
    <row r="42" spans="2:17" x14ac:dyDescent="0.2">
      <c r="B42" s="10" t="s">
        <v>35</v>
      </c>
      <c r="C42" s="12">
        <v>55603.164000000004</v>
      </c>
      <c r="P42" t="str">
        <f t="shared" si="2"/>
        <v>North Carolina</v>
      </c>
      <c r="Q42" s="12">
        <f t="shared" si="3"/>
        <v>55603.164000000004</v>
      </c>
    </row>
    <row r="43" spans="2:17" x14ac:dyDescent="0.2">
      <c r="B43" s="10" t="s">
        <v>827</v>
      </c>
      <c r="C43" s="12">
        <v>919.91</v>
      </c>
      <c r="P43" t="str">
        <f t="shared" si="2"/>
        <v>North Dakota</v>
      </c>
      <c r="Q43" s="12">
        <f t="shared" si="3"/>
        <v>919.91</v>
      </c>
    </row>
    <row r="44" spans="2:17" x14ac:dyDescent="0.2">
      <c r="B44" s="10" t="s">
        <v>112</v>
      </c>
      <c r="C44" s="12">
        <v>77976.764000000039</v>
      </c>
      <c r="P44" t="str">
        <f t="shared" si="2"/>
        <v>Ohio</v>
      </c>
      <c r="Q44" s="12">
        <f t="shared" si="3"/>
        <v>77976.764000000039</v>
      </c>
    </row>
    <row r="45" spans="2:17" x14ac:dyDescent="0.2">
      <c r="B45" s="10" t="s">
        <v>135</v>
      </c>
      <c r="C45" s="12">
        <v>19683.389999999996</v>
      </c>
      <c r="P45" t="str">
        <f t="shared" si="2"/>
        <v>Oklahoma</v>
      </c>
      <c r="Q45" s="12">
        <f t="shared" si="3"/>
        <v>19683.389999999996</v>
      </c>
    </row>
    <row r="46" spans="2:17" x14ac:dyDescent="0.2">
      <c r="B46" s="10" t="s">
        <v>98</v>
      </c>
      <c r="C46" s="12">
        <v>17431.150000000005</v>
      </c>
      <c r="P46" t="str">
        <f t="shared" si="2"/>
        <v>Oregon</v>
      </c>
      <c r="Q46" s="12">
        <f t="shared" si="3"/>
        <v>17431.150000000005</v>
      </c>
    </row>
    <row r="47" spans="2:17" x14ac:dyDescent="0.2">
      <c r="B47" s="10" t="s">
        <v>51</v>
      </c>
      <c r="C47" s="12">
        <v>116511.91399999999</v>
      </c>
      <c r="P47" t="str">
        <f t="shared" si="2"/>
        <v>Pennsylvania</v>
      </c>
      <c r="Q47" s="12">
        <f t="shared" si="3"/>
        <v>116511.91399999999</v>
      </c>
    </row>
    <row r="48" spans="2:17" x14ac:dyDescent="0.2">
      <c r="B48" s="10" t="s">
        <v>236</v>
      </c>
      <c r="C48" s="12">
        <v>22627.955999999995</v>
      </c>
      <c r="P48" t="str">
        <f t="shared" si="2"/>
        <v>Rhode Island</v>
      </c>
      <c r="Q48" s="12">
        <f t="shared" si="3"/>
        <v>22627.955999999995</v>
      </c>
    </row>
    <row r="49" spans="2:17" x14ac:dyDescent="0.2">
      <c r="B49" s="10" t="s">
        <v>92</v>
      </c>
      <c r="C49" s="12">
        <v>8481.7099999999973</v>
      </c>
      <c r="P49" t="str">
        <f t="shared" si="2"/>
        <v>South Carolina</v>
      </c>
      <c r="Q49" s="12">
        <f t="shared" si="3"/>
        <v>8481.7099999999973</v>
      </c>
    </row>
    <row r="50" spans="2:17" x14ac:dyDescent="0.2">
      <c r="B50" s="10" t="s">
        <v>687</v>
      </c>
      <c r="C50" s="12">
        <v>1315.56</v>
      </c>
      <c r="P50" t="str">
        <f t="shared" si="2"/>
        <v>South Dakota</v>
      </c>
      <c r="Q50" s="12">
        <f t="shared" si="3"/>
        <v>1315.56</v>
      </c>
    </row>
    <row r="51" spans="2:17" x14ac:dyDescent="0.2">
      <c r="B51" s="10" t="s">
        <v>85</v>
      </c>
      <c r="C51" s="12">
        <v>30661.872999999978</v>
      </c>
      <c r="P51" t="str">
        <f t="shared" si="2"/>
        <v>Tennessee</v>
      </c>
      <c r="Q51" s="12">
        <f t="shared" si="3"/>
        <v>30661.872999999978</v>
      </c>
    </row>
    <row r="52" spans="2:17" x14ac:dyDescent="0.2">
      <c r="B52" s="10" t="s">
        <v>41</v>
      </c>
      <c r="C52" s="12">
        <v>170188.04580000005</v>
      </c>
      <c r="P52" t="str">
        <f t="shared" si="2"/>
        <v>Texas</v>
      </c>
      <c r="Q52" s="12">
        <f t="shared" si="3"/>
        <v>170188.04580000005</v>
      </c>
    </row>
    <row r="53" spans="2:17" x14ac:dyDescent="0.2">
      <c r="B53" s="10" t="s">
        <v>46</v>
      </c>
      <c r="C53" s="12">
        <v>11220.055999999999</v>
      </c>
      <c r="P53" t="str">
        <f t="shared" si="2"/>
        <v>Utah</v>
      </c>
      <c r="Q53" s="12">
        <f t="shared" si="3"/>
        <v>11220.055999999999</v>
      </c>
    </row>
    <row r="54" spans="2:17" x14ac:dyDescent="0.2">
      <c r="B54" s="10" t="s">
        <v>671</v>
      </c>
      <c r="C54" s="12">
        <v>8929.3700000000008</v>
      </c>
      <c r="P54" t="str">
        <f t="shared" si="2"/>
        <v>Vermont</v>
      </c>
      <c r="Q54" s="12">
        <f t="shared" si="3"/>
        <v>8929.3700000000008</v>
      </c>
    </row>
    <row r="55" spans="2:17" x14ac:dyDescent="0.2">
      <c r="B55" s="10" t="s">
        <v>82</v>
      </c>
      <c r="C55" s="12">
        <v>70636.72000000003</v>
      </c>
      <c r="P55" t="str">
        <f t="shared" si="2"/>
        <v>Virginia</v>
      </c>
      <c r="Q55" s="12">
        <f t="shared" si="3"/>
        <v>70636.72000000003</v>
      </c>
    </row>
    <row r="56" spans="2:17" x14ac:dyDescent="0.2">
      <c r="B56" s="10" t="s">
        <v>38</v>
      </c>
      <c r="C56" s="12">
        <v>138641.26999999996</v>
      </c>
      <c r="P56" t="str">
        <f>B56</f>
        <v>Washington</v>
      </c>
      <c r="Q56" s="12">
        <f>C56</f>
        <v>138641.26999999996</v>
      </c>
    </row>
    <row r="57" spans="2:17" x14ac:dyDescent="0.2">
      <c r="B57" s="10" t="s">
        <v>869</v>
      </c>
      <c r="C57" s="12">
        <v>1209.8240000000001</v>
      </c>
      <c r="P57" t="str">
        <f t="shared" ref="P57:P59" si="4">B57</f>
        <v>West Virginia</v>
      </c>
      <c r="Q57" s="12">
        <f t="shared" ref="Q57:Q59" si="5">C57</f>
        <v>1209.8240000000001</v>
      </c>
    </row>
    <row r="58" spans="2:17" x14ac:dyDescent="0.2">
      <c r="B58" s="10" t="s">
        <v>44</v>
      </c>
      <c r="C58" s="12">
        <v>32114.610000000015</v>
      </c>
      <c r="P58" t="str">
        <f t="shared" si="4"/>
        <v>Wisconsin</v>
      </c>
      <c r="Q58" s="12">
        <f t="shared" si="5"/>
        <v>32114.610000000015</v>
      </c>
    </row>
    <row r="59" spans="2:17" x14ac:dyDescent="0.2">
      <c r="B59" s="10" t="s">
        <v>855</v>
      </c>
      <c r="C59" s="12">
        <v>1603.136</v>
      </c>
      <c r="P59" t="str">
        <f t="shared" si="4"/>
        <v>Wyoming</v>
      </c>
      <c r="Q59" s="12">
        <f t="shared" si="5"/>
        <v>1603.136</v>
      </c>
    </row>
    <row r="60" spans="2:17" x14ac:dyDescent="0.2">
      <c r="B60" s="10" t="s">
        <v>882</v>
      </c>
      <c r="C60" s="12">
        <v>2296919.4883000022</v>
      </c>
      <c r="Q60" s="1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FAA88-78F0-9141-A7DC-B9B51200CC62}">
  <dimension ref="B3:E15"/>
  <sheetViews>
    <sheetView workbookViewId="0">
      <selection activeCell="O22" sqref="O22"/>
    </sheetView>
  </sheetViews>
  <sheetFormatPr baseColWidth="10" defaultRowHeight="16" x14ac:dyDescent="0.2"/>
  <cols>
    <col min="2" max="2" width="11" customWidth="1"/>
    <col min="3" max="3" width="12" customWidth="1"/>
  </cols>
  <sheetData>
    <row r="3" spans="2:5" ht="21" x14ac:dyDescent="0.25">
      <c r="B3" s="30"/>
      <c r="C3" s="30"/>
      <c r="D3" s="30"/>
      <c r="E3" s="31"/>
    </row>
    <row r="4" spans="2:5" x14ac:dyDescent="0.2">
      <c r="B4" s="31"/>
      <c r="C4" s="31"/>
      <c r="D4" s="31"/>
      <c r="E4" s="31"/>
    </row>
    <row r="10" spans="2:5" x14ac:dyDescent="0.2">
      <c r="B10" s="9" t="s">
        <v>894</v>
      </c>
      <c r="C10" t="s">
        <v>892</v>
      </c>
    </row>
    <row r="11" spans="2:5" x14ac:dyDescent="0.2">
      <c r="B11" s="10" t="s">
        <v>19</v>
      </c>
      <c r="C11" s="12">
        <v>76381.387100000065</v>
      </c>
    </row>
    <row r="12" spans="2:5" x14ac:dyDescent="0.2">
      <c r="B12" s="10" t="s">
        <v>74</v>
      </c>
      <c r="C12" s="12">
        <v>74038.548599999951</v>
      </c>
    </row>
    <row r="13" spans="2:5" x14ac:dyDescent="0.2">
      <c r="B13" s="10" t="s">
        <v>38</v>
      </c>
      <c r="C13" s="12">
        <v>33402.651699999995</v>
      </c>
    </row>
    <row r="14" spans="2:5" x14ac:dyDescent="0.2">
      <c r="B14" s="10" t="s">
        <v>68</v>
      </c>
      <c r="C14" s="12">
        <v>24463.187600000012</v>
      </c>
    </row>
    <row r="15" spans="2:5" x14ac:dyDescent="0.2">
      <c r="B15" s="10" t="s">
        <v>82</v>
      </c>
      <c r="C15" s="12">
        <v>18597.950399999991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2B6F4-E488-FA4D-BA08-B2FA4C7BCC7D}">
  <dimension ref="B6:F26"/>
  <sheetViews>
    <sheetView workbookViewId="0">
      <selection activeCell="N17" sqref="N17"/>
    </sheetView>
  </sheetViews>
  <sheetFormatPr baseColWidth="10" defaultRowHeight="16" x14ac:dyDescent="0.2"/>
  <cols>
    <col min="2" max="2" width="21.83203125" customWidth="1"/>
    <col min="3" max="3" width="15.1640625" customWidth="1"/>
  </cols>
  <sheetData>
    <row r="6" spans="2:6" ht="19" x14ac:dyDescent="0.25">
      <c r="B6" s="34" t="s">
        <v>891</v>
      </c>
      <c r="C6" s="34"/>
      <c r="D6" s="34"/>
      <c r="E6" s="34"/>
      <c r="F6" s="34"/>
    </row>
    <row r="9" spans="2:6" x14ac:dyDescent="0.2">
      <c r="B9" s="9" t="s">
        <v>881</v>
      </c>
      <c r="C9" t="s">
        <v>893</v>
      </c>
    </row>
    <row r="10" spans="2:6" x14ac:dyDescent="0.2">
      <c r="B10" s="10" t="s">
        <v>42</v>
      </c>
      <c r="C10" s="11">
        <v>117.24452039473688</v>
      </c>
    </row>
    <row r="11" spans="2:6" x14ac:dyDescent="0.2">
      <c r="B11" s="23" t="s">
        <v>72</v>
      </c>
      <c r="C11" s="11">
        <v>123.37541140939598</v>
      </c>
    </row>
    <row r="12" spans="2:6" x14ac:dyDescent="0.2">
      <c r="B12" s="23" t="s">
        <v>66</v>
      </c>
      <c r="C12" s="11">
        <v>121.60884719101118</v>
      </c>
    </row>
    <row r="13" spans="2:6" x14ac:dyDescent="0.2">
      <c r="B13" s="23" t="s">
        <v>126</v>
      </c>
      <c r="C13" s="11">
        <v>97.518340909090909</v>
      </c>
    </row>
    <row r="14" spans="2:6" x14ac:dyDescent="0.2">
      <c r="B14" s="10" t="s">
        <v>52</v>
      </c>
      <c r="C14" s="11">
        <v>137.53502467532468</v>
      </c>
    </row>
    <row r="15" spans="2:6" x14ac:dyDescent="0.2">
      <c r="B15" s="23" t="s">
        <v>671</v>
      </c>
      <c r="C15" s="11">
        <v>204.08893636363638</v>
      </c>
    </row>
    <row r="16" spans="2:6" x14ac:dyDescent="0.2">
      <c r="B16" s="23" t="s">
        <v>236</v>
      </c>
      <c r="C16" s="11">
        <v>130.10052321428572</v>
      </c>
    </row>
    <row r="17" spans="2:3" x14ac:dyDescent="0.2">
      <c r="B17" s="23" t="s">
        <v>444</v>
      </c>
      <c r="C17" s="11">
        <v>105.95892999999998</v>
      </c>
    </row>
    <row r="18" spans="2:3" x14ac:dyDescent="0.2">
      <c r="B18" s="10" t="s">
        <v>13</v>
      </c>
      <c r="C18" s="11">
        <v>86.641405117270736</v>
      </c>
    </row>
    <row r="19" spans="2:3" x14ac:dyDescent="0.2">
      <c r="B19" s="23" t="s">
        <v>88</v>
      </c>
      <c r="C19" s="11">
        <v>94.865988524590165</v>
      </c>
    </row>
    <row r="20" spans="2:3" x14ac:dyDescent="0.2">
      <c r="B20" s="23" t="s">
        <v>216</v>
      </c>
      <c r="C20" s="11">
        <v>88.315452717391295</v>
      </c>
    </row>
    <row r="21" spans="2:3" x14ac:dyDescent="0.2">
      <c r="B21" s="23" t="s">
        <v>82</v>
      </c>
      <c r="C21" s="11">
        <v>83.026564285714244</v>
      </c>
    </row>
    <row r="22" spans="2:3" x14ac:dyDescent="0.2">
      <c r="B22" s="10" t="s">
        <v>20</v>
      </c>
      <c r="C22" s="11">
        <v>95.459825454545452</v>
      </c>
    </row>
    <row r="23" spans="2:3" x14ac:dyDescent="0.2">
      <c r="B23" s="23" t="s">
        <v>277</v>
      </c>
      <c r="C23" s="11">
        <v>122.22190000000001</v>
      </c>
    </row>
    <row r="24" spans="2:3" x14ac:dyDescent="0.2">
      <c r="B24" s="23" t="s">
        <v>855</v>
      </c>
      <c r="C24" s="11">
        <v>100.196</v>
      </c>
    </row>
    <row r="25" spans="2:3" x14ac:dyDescent="0.2">
      <c r="B25" s="23" t="s">
        <v>234</v>
      </c>
      <c r="C25" s="11">
        <v>85.045279487179485</v>
      </c>
    </row>
    <row r="26" spans="2:3" x14ac:dyDescent="0.2">
      <c r="B26" s="10" t="s">
        <v>882</v>
      </c>
      <c r="C26" s="11">
        <v>101.78744806629847</v>
      </c>
    </row>
  </sheetData>
  <mergeCells count="1">
    <mergeCell ref="B6:F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82B65-1A98-2144-B412-F78A6A32F8F5}">
  <dimension ref="A3:F25"/>
  <sheetViews>
    <sheetView workbookViewId="0">
      <selection activeCell="E28" sqref="E28"/>
    </sheetView>
  </sheetViews>
  <sheetFormatPr baseColWidth="10" defaultRowHeight="16" x14ac:dyDescent="0.2"/>
  <cols>
    <col min="2" max="2" width="14.5" customWidth="1"/>
    <col min="3" max="3" width="11.83203125" customWidth="1"/>
  </cols>
  <sheetData>
    <row r="3" spans="1:6" ht="19" x14ac:dyDescent="0.25">
      <c r="A3" s="31"/>
      <c r="B3" s="32"/>
      <c r="C3" s="32"/>
      <c r="D3" s="31"/>
    </row>
    <row r="8" spans="1:6" x14ac:dyDescent="0.2">
      <c r="B8" s="9" t="s">
        <v>896</v>
      </c>
      <c r="C8" t="s">
        <v>883</v>
      </c>
    </row>
    <row r="9" spans="1:6" x14ac:dyDescent="0.2">
      <c r="B9" s="10" t="s">
        <v>31</v>
      </c>
      <c r="C9" s="12">
        <v>330007.05399999971</v>
      </c>
      <c r="E9" t="str">
        <f>B9</f>
        <v>Phones</v>
      </c>
      <c r="F9" s="12">
        <f>C9</f>
        <v>330007.05399999971</v>
      </c>
    </row>
    <row r="10" spans="1:6" x14ac:dyDescent="0.2">
      <c r="B10" s="10" t="s">
        <v>16</v>
      </c>
      <c r="C10" s="12">
        <v>328167.73100000067</v>
      </c>
      <c r="E10" t="str">
        <f t="shared" ref="E10:E25" si="0">B10</f>
        <v>Chairs</v>
      </c>
      <c r="F10" s="12">
        <f t="shared" ref="F10:F25" si="1">C10</f>
        <v>328167.73100000067</v>
      </c>
    </row>
    <row r="11" spans="1:6" x14ac:dyDescent="0.2">
      <c r="B11" s="10" t="s">
        <v>26</v>
      </c>
      <c r="C11" s="12">
        <v>223843.60800000018</v>
      </c>
      <c r="E11" t="str">
        <f t="shared" si="0"/>
        <v>Storage</v>
      </c>
      <c r="F11" s="12">
        <f t="shared" si="1"/>
        <v>223843.60800000018</v>
      </c>
    </row>
    <row r="12" spans="1:6" x14ac:dyDescent="0.2">
      <c r="B12" s="10" t="s">
        <v>25</v>
      </c>
      <c r="C12" s="12">
        <v>206965.53200000004</v>
      </c>
      <c r="E12" t="str">
        <f t="shared" si="0"/>
        <v>Tables</v>
      </c>
      <c r="F12" s="12">
        <f t="shared" si="1"/>
        <v>206965.53200000004</v>
      </c>
    </row>
    <row r="13" spans="1:6" x14ac:dyDescent="0.2">
      <c r="B13" s="10" t="s">
        <v>32</v>
      </c>
      <c r="C13" s="12">
        <v>203412.73300000036</v>
      </c>
      <c r="E13" t="str">
        <f t="shared" si="0"/>
        <v>Binders</v>
      </c>
      <c r="F13" s="12">
        <f t="shared" si="1"/>
        <v>203412.73300000036</v>
      </c>
    </row>
    <row r="14" spans="1:6" x14ac:dyDescent="0.2">
      <c r="B14" s="10" t="s">
        <v>142</v>
      </c>
      <c r="C14" s="12">
        <v>189238.63100000002</v>
      </c>
      <c r="E14" t="str">
        <f t="shared" si="0"/>
        <v>Machines</v>
      </c>
      <c r="F14" s="12">
        <f t="shared" si="1"/>
        <v>189238.63100000002</v>
      </c>
    </row>
    <row r="15" spans="1:6" x14ac:dyDescent="0.2">
      <c r="B15" s="10" t="s">
        <v>55</v>
      </c>
      <c r="C15" s="12">
        <v>167380.31799999994</v>
      </c>
      <c r="E15" t="str">
        <f t="shared" si="0"/>
        <v>Accessories</v>
      </c>
      <c r="F15" s="12">
        <f t="shared" si="1"/>
        <v>167380.31799999994</v>
      </c>
    </row>
    <row r="16" spans="1:6" x14ac:dyDescent="0.2">
      <c r="B16" s="10" t="s">
        <v>208</v>
      </c>
      <c r="C16" s="12">
        <v>149528.03</v>
      </c>
      <c r="E16" t="str">
        <f t="shared" si="0"/>
        <v>Copiers</v>
      </c>
      <c r="F16" s="12">
        <f t="shared" si="1"/>
        <v>149528.03</v>
      </c>
    </row>
    <row r="17" spans="2:6" x14ac:dyDescent="0.2">
      <c r="B17" s="10" t="s">
        <v>15</v>
      </c>
      <c r="C17" s="12">
        <v>114879.9963</v>
      </c>
      <c r="E17" t="str">
        <f t="shared" si="0"/>
        <v>Bookcases</v>
      </c>
      <c r="F17" s="12">
        <f t="shared" si="1"/>
        <v>114879.9963</v>
      </c>
    </row>
    <row r="18" spans="2:6" x14ac:dyDescent="0.2">
      <c r="B18" s="10" t="s">
        <v>33</v>
      </c>
      <c r="C18" s="12">
        <v>107532.16099999996</v>
      </c>
      <c r="E18" t="str">
        <f t="shared" si="0"/>
        <v>Appliances</v>
      </c>
      <c r="F18" s="12">
        <f t="shared" si="1"/>
        <v>107532.16099999996</v>
      </c>
    </row>
    <row r="19" spans="2:6" x14ac:dyDescent="0.2">
      <c r="B19" s="10" t="s">
        <v>28</v>
      </c>
      <c r="C19" s="12">
        <v>91705.163999999961</v>
      </c>
      <c r="E19" t="str">
        <f t="shared" si="0"/>
        <v>Furnishings</v>
      </c>
      <c r="F19" s="12">
        <f t="shared" si="1"/>
        <v>91705.163999999961</v>
      </c>
    </row>
    <row r="20" spans="2:6" x14ac:dyDescent="0.2">
      <c r="B20" s="10" t="s">
        <v>36</v>
      </c>
      <c r="C20" s="12">
        <v>78479.206000000195</v>
      </c>
      <c r="E20" t="str">
        <f t="shared" si="0"/>
        <v>Paper</v>
      </c>
      <c r="F20" s="12">
        <f t="shared" si="1"/>
        <v>78479.206000000195</v>
      </c>
    </row>
    <row r="21" spans="2:6" x14ac:dyDescent="0.2">
      <c r="B21" s="10" t="s">
        <v>122</v>
      </c>
      <c r="C21" s="12">
        <v>46673.538000000037</v>
      </c>
      <c r="E21" t="str">
        <f t="shared" si="0"/>
        <v>Supplies</v>
      </c>
      <c r="F21" s="12">
        <f t="shared" si="1"/>
        <v>46673.538000000037</v>
      </c>
    </row>
    <row r="22" spans="2:6" x14ac:dyDescent="0.2">
      <c r="B22" s="10" t="s">
        <v>29</v>
      </c>
      <c r="C22" s="12">
        <v>27118.791999999994</v>
      </c>
      <c r="E22" t="str">
        <f t="shared" si="0"/>
        <v>Art</v>
      </c>
      <c r="F22" s="12">
        <f t="shared" si="1"/>
        <v>27118.791999999994</v>
      </c>
    </row>
    <row r="23" spans="2:6" x14ac:dyDescent="0.2">
      <c r="B23" s="10" t="s">
        <v>57</v>
      </c>
      <c r="C23" s="12">
        <v>16476.401999999995</v>
      </c>
      <c r="E23" t="str">
        <f t="shared" si="0"/>
        <v>Envelopes</v>
      </c>
      <c r="F23" s="12">
        <f t="shared" si="1"/>
        <v>16476.401999999995</v>
      </c>
    </row>
    <row r="24" spans="2:6" x14ac:dyDescent="0.2">
      <c r="B24" s="10" t="s">
        <v>22</v>
      </c>
      <c r="C24" s="12">
        <v>12486.312000000005</v>
      </c>
      <c r="E24" t="str">
        <f t="shared" si="0"/>
        <v>Labels</v>
      </c>
      <c r="F24" s="12">
        <f t="shared" si="1"/>
        <v>12486.312000000005</v>
      </c>
    </row>
    <row r="25" spans="2:6" x14ac:dyDescent="0.2">
      <c r="B25" s="10" t="s">
        <v>75</v>
      </c>
      <c r="C25" s="12">
        <v>3024.2800000000016</v>
      </c>
      <c r="E25" t="str">
        <f t="shared" si="0"/>
        <v>Fasteners</v>
      </c>
      <c r="F25" s="12">
        <f t="shared" si="1"/>
        <v>3024.2800000000016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6668D-BAA4-0F46-8742-0CE0D558DB92}">
  <dimension ref="A3:H36"/>
  <sheetViews>
    <sheetView workbookViewId="0">
      <selection activeCell="I29" sqref="I29"/>
    </sheetView>
  </sheetViews>
  <sheetFormatPr baseColWidth="10" defaultRowHeight="16" x14ac:dyDescent="0.2"/>
  <cols>
    <col min="2" max="2" width="15.6640625" customWidth="1"/>
    <col min="3" max="3" width="14.6640625" customWidth="1"/>
    <col min="7" max="7" width="15.6640625" customWidth="1"/>
    <col min="8" max="8" width="14.6640625" customWidth="1"/>
  </cols>
  <sheetData>
    <row r="3" spans="1:8" ht="19" x14ac:dyDescent="0.25">
      <c r="A3" s="31"/>
      <c r="B3" s="32"/>
      <c r="C3" s="32"/>
      <c r="D3" s="32"/>
      <c r="E3" s="32"/>
      <c r="F3" s="32"/>
    </row>
    <row r="9" spans="1:8" ht="16" customHeight="1" x14ac:dyDescent="0.2">
      <c r="B9" s="36" t="s">
        <v>911</v>
      </c>
      <c r="C9" s="36"/>
      <c r="D9" s="36"/>
      <c r="E9" s="25"/>
      <c r="F9" s="25"/>
      <c r="G9" s="37" t="s">
        <v>890</v>
      </c>
      <c r="H9" s="37"/>
    </row>
    <row r="10" spans="1:8" ht="16" customHeight="1" x14ac:dyDescent="0.2">
      <c r="B10" s="36"/>
      <c r="C10" s="36"/>
      <c r="D10" s="36"/>
      <c r="E10" s="25"/>
      <c r="F10" s="25"/>
      <c r="G10" s="37"/>
      <c r="H10" s="37"/>
    </row>
    <row r="11" spans="1:8" ht="16" customHeight="1" x14ac:dyDescent="0.2">
      <c r="B11" s="36"/>
      <c r="C11" s="36"/>
      <c r="D11" s="36"/>
      <c r="E11" s="25"/>
      <c r="F11" s="25"/>
      <c r="G11" s="37"/>
      <c r="H11" s="37"/>
    </row>
    <row r="12" spans="1:8" x14ac:dyDescent="0.2">
      <c r="B12" s="36"/>
      <c r="C12" s="36"/>
      <c r="D12" s="36"/>
    </row>
    <row r="15" spans="1:8" x14ac:dyDescent="0.2">
      <c r="B15" s="9" t="s">
        <v>5</v>
      </c>
      <c r="C15" s="24" t="s">
        <v>889</v>
      </c>
      <c r="G15" s="9" t="s">
        <v>5</v>
      </c>
      <c r="H15" s="24" t="s">
        <v>889</v>
      </c>
    </row>
    <row r="16" spans="1:8" x14ac:dyDescent="0.2">
      <c r="B16" s="10" t="s">
        <v>14</v>
      </c>
      <c r="C16" s="4">
        <v>8026</v>
      </c>
      <c r="G16" s="10" t="s">
        <v>14</v>
      </c>
      <c r="H16" s="4">
        <v>3563</v>
      </c>
    </row>
    <row r="17" spans="2:8" x14ac:dyDescent="0.2">
      <c r="B17" s="23" t="s">
        <v>28</v>
      </c>
      <c r="C17" s="4">
        <v>3563</v>
      </c>
      <c r="G17" s="23" t="s">
        <v>28</v>
      </c>
      <c r="H17" s="4">
        <v>3563</v>
      </c>
    </row>
    <row r="18" spans="2:8" x14ac:dyDescent="0.2">
      <c r="B18" s="23" t="s">
        <v>16</v>
      </c>
      <c r="C18" s="4">
        <v>2354</v>
      </c>
      <c r="G18" s="10" t="s">
        <v>21</v>
      </c>
      <c r="H18" s="4">
        <v>5974</v>
      </c>
    </row>
    <row r="19" spans="2:8" x14ac:dyDescent="0.2">
      <c r="B19" s="23" t="s">
        <v>25</v>
      </c>
      <c r="C19" s="4">
        <v>1241</v>
      </c>
      <c r="G19" s="23" t="s">
        <v>32</v>
      </c>
      <c r="H19" s="4">
        <v>5974</v>
      </c>
    </row>
    <row r="20" spans="2:8" x14ac:dyDescent="0.2">
      <c r="B20" s="23" t="s">
        <v>15</v>
      </c>
      <c r="C20" s="4">
        <v>868</v>
      </c>
      <c r="G20" s="10" t="s">
        <v>30</v>
      </c>
      <c r="H20" s="4">
        <v>3289</v>
      </c>
    </row>
    <row r="21" spans="2:8" x14ac:dyDescent="0.2">
      <c r="B21" s="10" t="s">
        <v>21</v>
      </c>
      <c r="C21" s="4">
        <v>22906</v>
      </c>
      <c r="G21" s="23" t="s">
        <v>31</v>
      </c>
      <c r="H21" s="4">
        <v>3289</v>
      </c>
    </row>
    <row r="22" spans="2:8" x14ac:dyDescent="0.2">
      <c r="B22" s="23" t="s">
        <v>32</v>
      </c>
      <c r="C22" s="4">
        <v>5974</v>
      </c>
      <c r="G22" s="10" t="s">
        <v>882</v>
      </c>
      <c r="H22" s="4">
        <v>12826</v>
      </c>
    </row>
    <row r="23" spans="2:8" x14ac:dyDescent="0.2">
      <c r="B23" s="23" t="s">
        <v>36</v>
      </c>
      <c r="C23" s="4">
        <v>5178</v>
      </c>
    </row>
    <row r="24" spans="2:8" x14ac:dyDescent="0.2">
      <c r="B24" s="23" t="s">
        <v>26</v>
      </c>
      <c r="C24" s="4">
        <v>3158</v>
      </c>
    </row>
    <row r="25" spans="2:8" x14ac:dyDescent="0.2">
      <c r="B25" s="23" t="s">
        <v>29</v>
      </c>
      <c r="C25" s="4">
        <v>3000</v>
      </c>
    </row>
    <row r="26" spans="2:8" x14ac:dyDescent="0.2">
      <c r="B26" s="23" t="s">
        <v>33</v>
      </c>
      <c r="C26" s="4">
        <v>1729</v>
      </c>
    </row>
    <row r="27" spans="2:8" x14ac:dyDescent="0.2">
      <c r="B27" s="23" t="s">
        <v>22</v>
      </c>
      <c r="C27" s="4">
        <v>1400</v>
      </c>
    </row>
    <row r="28" spans="2:8" x14ac:dyDescent="0.2">
      <c r="B28" s="23" t="s">
        <v>75</v>
      </c>
      <c r="C28" s="4">
        <v>914</v>
      </c>
    </row>
    <row r="29" spans="2:8" x14ac:dyDescent="0.2">
      <c r="B29" s="23" t="s">
        <v>57</v>
      </c>
      <c r="C29" s="4">
        <v>906</v>
      </c>
    </row>
    <row r="30" spans="2:8" x14ac:dyDescent="0.2">
      <c r="B30" s="23" t="s">
        <v>122</v>
      </c>
      <c r="C30" s="4">
        <v>647</v>
      </c>
    </row>
    <row r="31" spans="2:8" x14ac:dyDescent="0.2">
      <c r="B31" s="10" t="s">
        <v>30</v>
      </c>
      <c r="C31" s="4">
        <v>6939</v>
      </c>
    </row>
    <row r="32" spans="2:8" x14ac:dyDescent="0.2">
      <c r="B32" s="23" t="s">
        <v>31</v>
      </c>
      <c r="C32" s="4">
        <v>3289</v>
      </c>
    </row>
    <row r="33" spans="2:3" x14ac:dyDescent="0.2">
      <c r="B33" s="23" t="s">
        <v>55</v>
      </c>
      <c r="C33" s="4">
        <v>2976</v>
      </c>
    </row>
    <row r="34" spans="2:3" x14ac:dyDescent="0.2">
      <c r="B34" s="23" t="s">
        <v>142</v>
      </c>
      <c r="C34" s="4">
        <v>440</v>
      </c>
    </row>
    <row r="35" spans="2:3" x14ac:dyDescent="0.2">
      <c r="B35" s="23" t="s">
        <v>208</v>
      </c>
      <c r="C35" s="4">
        <v>234</v>
      </c>
    </row>
    <row r="36" spans="2:3" x14ac:dyDescent="0.2">
      <c r="B36" s="10" t="s">
        <v>882</v>
      </c>
      <c r="C36" s="4">
        <v>37871</v>
      </c>
    </row>
  </sheetData>
  <mergeCells count="2">
    <mergeCell ref="B9:D12"/>
    <mergeCell ref="G9:H11"/>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8FE1-9B56-E74C-A977-F533220F5ACA}">
  <dimension ref="A2:J21"/>
  <sheetViews>
    <sheetView workbookViewId="0">
      <selection activeCell="J30" sqref="J30"/>
    </sheetView>
  </sheetViews>
  <sheetFormatPr baseColWidth="10" defaultRowHeight="16" x14ac:dyDescent="0.2"/>
  <cols>
    <col min="2" max="2" width="9" customWidth="1"/>
    <col min="3" max="3" width="11.83203125" customWidth="1"/>
    <col min="4" max="4" width="9.1640625" customWidth="1"/>
    <col min="5" max="5" width="11.6640625" bestFit="1" customWidth="1"/>
  </cols>
  <sheetData>
    <row r="2" spans="1:10" ht="19" x14ac:dyDescent="0.25">
      <c r="A2" s="31"/>
      <c r="B2" s="32"/>
      <c r="C2" s="32"/>
      <c r="D2" s="31"/>
    </row>
    <row r="3" spans="1:10" x14ac:dyDescent="0.2">
      <c r="A3" s="31"/>
      <c r="B3" s="31"/>
      <c r="C3" s="31"/>
      <c r="D3" s="31"/>
    </row>
    <row r="6" spans="1:10" ht="19" x14ac:dyDescent="0.25">
      <c r="A6" s="35" t="s">
        <v>910</v>
      </c>
      <c r="B6" s="35"/>
      <c r="C6" s="35"/>
      <c r="D6" s="35"/>
      <c r="E6" s="35"/>
      <c r="F6" s="35"/>
      <c r="G6" s="35"/>
      <c r="H6" s="35"/>
      <c r="I6" s="33"/>
      <c r="J6" s="33"/>
    </row>
    <row r="9" spans="1:10" x14ac:dyDescent="0.2">
      <c r="B9" s="9" t="s">
        <v>880</v>
      </c>
      <c r="C9" t="s">
        <v>883</v>
      </c>
    </row>
    <row r="10" spans="1:10" x14ac:dyDescent="0.2">
      <c r="B10" s="27">
        <v>1</v>
      </c>
      <c r="C10" s="12">
        <v>95365.937599999961</v>
      </c>
    </row>
    <row r="11" spans="1:10" x14ac:dyDescent="0.2">
      <c r="B11" s="27">
        <v>2</v>
      </c>
      <c r="C11" s="12">
        <v>60172.649399999995</v>
      </c>
    </row>
    <row r="12" spans="1:10" x14ac:dyDescent="0.2">
      <c r="B12" s="27">
        <v>3</v>
      </c>
      <c r="C12" s="12">
        <v>199252.98400000023</v>
      </c>
    </row>
    <row r="13" spans="1:10" x14ac:dyDescent="0.2">
      <c r="B13" s="27">
        <v>4</v>
      </c>
      <c r="C13" s="12">
        <v>141570.19539999994</v>
      </c>
    </row>
    <row r="14" spans="1:10" x14ac:dyDescent="0.2">
      <c r="B14" s="27">
        <v>5</v>
      </c>
      <c r="C14" s="12">
        <v>156122.28670000008</v>
      </c>
    </row>
    <row r="15" spans="1:10" x14ac:dyDescent="0.2">
      <c r="B15" s="27">
        <v>6</v>
      </c>
      <c r="C15" s="12">
        <v>147082.61130000008</v>
      </c>
    </row>
    <row r="16" spans="1:10" x14ac:dyDescent="0.2">
      <c r="B16" s="27">
        <v>7</v>
      </c>
      <c r="C16" s="12">
        <v>149580.83800000005</v>
      </c>
    </row>
    <row r="17" spans="2:3" x14ac:dyDescent="0.2">
      <c r="B17" s="27">
        <v>8</v>
      </c>
      <c r="C17" s="12">
        <v>159589.45099999994</v>
      </c>
    </row>
    <row r="18" spans="2:3" x14ac:dyDescent="0.2">
      <c r="B18" s="27">
        <v>9</v>
      </c>
      <c r="C18" s="12">
        <v>309770.09970000037</v>
      </c>
    </row>
    <row r="19" spans="2:3" x14ac:dyDescent="0.2">
      <c r="B19" s="27">
        <v>10</v>
      </c>
      <c r="C19" s="12">
        <v>197115.20169999989</v>
      </c>
    </row>
    <row r="20" spans="2:3" x14ac:dyDescent="0.2">
      <c r="B20" s="27">
        <v>11</v>
      </c>
      <c r="C20" s="12">
        <v>349120.07400000043</v>
      </c>
    </row>
    <row r="21" spans="2:3" x14ac:dyDescent="0.2">
      <c r="B21" s="27">
        <v>12</v>
      </c>
      <c r="C21" s="12">
        <v>332177.15950000024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63757-5DC1-B44D-8EEF-7103405E2D84}">
  <dimension ref="A2:E15"/>
  <sheetViews>
    <sheetView workbookViewId="0">
      <selection activeCell="C6" sqref="C6"/>
    </sheetView>
  </sheetViews>
  <sheetFormatPr baseColWidth="10" defaultRowHeight="16" x14ac:dyDescent="0.2"/>
  <cols>
    <col min="2" max="2" width="12" customWidth="1"/>
    <col min="3" max="3" width="15.5" customWidth="1"/>
    <col min="4" max="4" width="9.1640625" customWidth="1"/>
    <col min="5" max="5" width="11.6640625" customWidth="1"/>
    <col min="6" max="6" width="12.1640625" customWidth="1"/>
  </cols>
  <sheetData>
    <row r="2" spans="1:5" ht="21" x14ac:dyDescent="0.25">
      <c r="A2" s="31"/>
      <c r="B2" s="30"/>
      <c r="C2" s="30"/>
      <c r="D2" s="31"/>
    </row>
    <row r="3" spans="1:5" x14ac:dyDescent="0.2">
      <c r="A3" s="31"/>
      <c r="B3" s="31"/>
      <c r="C3" s="31"/>
      <c r="D3" s="31"/>
    </row>
    <row r="10" spans="1:5" x14ac:dyDescent="0.2">
      <c r="B10" s="9" t="s">
        <v>892</v>
      </c>
      <c r="C10" s="9" t="s">
        <v>895</v>
      </c>
    </row>
    <row r="11" spans="1:5" x14ac:dyDescent="0.2">
      <c r="B11" s="9" t="s">
        <v>879</v>
      </c>
      <c r="C11" t="s">
        <v>11</v>
      </c>
      <c r="D11" t="s">
        <v>18</v>
      </c>
      <c r="E11" t="s">
        <v>40</v>
      </c>
    </row>
    <row r="12" spans="1:5" x14ac:dyDescent="0.2">
      <c r="B12" s="27">
        <v>2011</v>
      </c>
      <c r="C12" s="12">
        <v>24319.850399999981</v>
      </c>
      <c r="D12" s="12">
        <v>13513.276900000004</v>
      </c>
      <c r="E12" s="12">
        <v>11722.905599999989</v>
      </c>
    </row>
    <row r="13" spans="1:5" x14ac:dyDescent="0.2">
      <c r="B13" s="27">
        <v>2012</v>
      </c>
      <c r="C13" s="12">
        <v>28460.166499999985</v>
      </c>
      <c r="D13" s="12">
        <v>20688.324800000013</v>
      </c>
      <c r="E13" s="12">
        <v>12470.112399999989</v>
      </c>
    </row>
    <row r="14" spans="1:5" x14ac:dyDescent="0.2">
      <c r="B14" s="27">
        <v>2013</v>
      </c>
      <c r="C14" s="12">
        <v>35758.269400000012</v>
      </c>
      <c r="D14" s="12">
        <v>30939.609299999975</v>
      </c>
      <c r="E14" s="12">
        <v>15029.052099999992</v>
      </c>
    </row>
    <row r="15" spans="1:5" x14ac:dyDescent="0.2">
      <c r="B15" s="27">
        <v>2014</v>
      </c>
      <c r="C15" s="12">
        <v>45580.92290000002</v>
      </c>
      <c r="D15" s="12">
        <v>26837.923000000028</v>
      </c>
      <c r="E15" s="12">
        <v>21088.667199999985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5E2E0-4185-E94B-B1CF-01F88EA9C6D9}">
  <dimension ref="A1:F9994"/>
  <sheetViews>
    <sheetView workbookViewId="0">
      <selection activeCell="K29" sqref="K29"/>
    </sheetView>
  </sheetViews>
  <sheetFormatPr baseColWidth="10" defaultRowHeight="16" x14ac:dyDescent="0.2"/>
  <cols>
    <col min="1" max="1" width="15" style="4" customWidth="1"/>
    <col min="2" max="2" width="26.5" customWidth="1"/>
    <col min="5" max="5" width="7.33203125" customWidth="1"/>
    <col min="6" max="6" width="22.83203125" customWidth="1"/>
  </cols>
  <sheetData>
    <row r="1" spans="1:6" x14ac:dyDescent="0.2">
      <c r="A1" s="4" t="s">
        <v>879</v>
      </c>
      <c r="B1" t="s">
        <v>1</v>
      </c>
    </row>
    <row r="2" spans="1:6" x14ac:dyDescent="0.2">
      <c r="A2" s="4">
        <v>2011</v>
      </c>
      <c r="B2" t="s">
        <v>71</v>
      </c>
    </row>
    <row r="3" spans="1:6" x14ac:dyDescent="0.2">
      <c r="A3" s="4">
        <v>2011</v>
      </c>
      <c r="B3" t="s">
        <v>360</v>
      </c>
    </row>
    <row r="4" spans="1:6" x14ac:dyDescent="0.2">
      <c r="A4" s="4">
        <v>2011</v>
      </c>
      <c r="B4" t="s">
        <v>547</v>
      </c>
    </row>
    <row r="5" spans="1:6" x14ac:dyDescent="0.2">
      <c r="A5" s="4">
        <v>2011</v>
      </c>
      <c r="B5" t="s">
        <v>804</v>
      </c>
    </row>
    <row r="6" spans="1:6" x14ac:dyDescent="0.2">
      <c r="A6" s="4">
        <v>2011</v>
      </c>
      <c r="B6" t="s">
        <v>788</v>
      </c>
    </row>
    <row r="7" spans="1:6" x14ac:dyDescent="0.2">
      <c r="A7" s="4">
        <v>2011</v>
      </c>
      <c r="B7" t="s">
        <v>545</v>
      </c>
    </row>
    <row r="8" spans="1:6" x14ac:dyDescent="0.2">
      <c r="A8" s="4">
        <v>2011</v>
      </c>
      <c r="B8" t="s">
        <v>829</v>
      </c>
    </row>
    <row r="9" spans="1:6" x14ac:dyDescent="0.2">
      <c r="A9" s="4">
        <v>2011</v>
      </c>
      <c r="B9" t="s">
        <v>309</v>
      </c>
      <c r="E9" s="9" t="s">
        <v>879</v>
      </c>
      <c r="F9" t="s">
        <v>899</v>
      </c>
    </row>
    <row r="10" spans="1:6" x14ac:dyDescent="0.2">
      <c r="A10" s="4">
        <v>2011</v>
      </c>
      <c r="B10" t="s">
        <v>396</v>
      </c>
      <c r="E10" s="27">
        <v>2011</v>
      </c>
      <c r="F10" s="28">
        <v>595</v>
      </c>
    </row>
    <row r="11" spans="1:6" x14ac:dyDescent="0.2">
      <c r="A11" s="4">
        <v>2011</v>
      </c>
      <c r="B11" t="s">
        <v>352</v>
      </c>
      <c r="E11" s="27">
        <v>2012</v>
      </c>
      <c r="F11" s="28">
        <v>573</v>
      </c>
    </row>
    <row r="12" spans="1:6" x14ac:dyDescent="0.2">
      <c r="A12" s="4">
        <v>2011</v>
      </c>
      <c r="B12" t="s">
        <v>369</v>
      </c>
      <c r="E12" s="27">
        <v>2013</v>
      </c>
      <c r="F12" s="28">
        <v>637</v>
      </c>
    </row>
    <row r="13" spans="1:6" x14ac:dyDescent="0.2">
      <c r="A13" s="4">
        <v>2011</v>
      </c>
      <c r="B13" t="s">
        <v>522</v>
      </c>
      <c r="E13" s="27">
        <v>2014</v>
      </c>
      <c r="F13" s="28">
        <v>693</v>
      </c>
    </row>
    <row r="14" spans="1:6" x14ac:dyDescent="0.2">
      <c r="A14" s="4">
        <v>2011</v>
      </c>
      <c r="B14" t="s">
        <v>280</v>
      </c>
    </row>
    <row r="15" spans="1:6" x14ac:dyDescent="0.2">
      <c r="A15" s="4">
        <v>2011</v>
      </c>
      <c r="B15" t="s">
        <v>540</v>
      </c>
    </row>
    <row r="16" spans="1:6" x14ac:dyDescent="0.2">
      <c r="A16" s="4">
        <v>2011</v>
      </c>
      <c r="B16" t="s">
        <v>79</v>
      </c>
    </row>
    <row r="17" spans="1:2" x14ac:dyDescent="0.2">
      <c r="A17" s="4">
        <v>2011</v>
      </c>
      <c r="B17" t="s">
        <v>631</v>
      </c>
    </row>
    <row r="18" spans="1:2" x14ac:dyDescent="0.2">
      <c r="A18" s="4">
        <v>2011</v>
      </c>
      <c r="B18" t="s">
        <v>178</v>
      </c>
    </row>
    <row r="19" spans="1:2" x14ac:dyDescent="0.2">
      <c r="A19" s="4">
        <v>2011</v>
      </c>
      <c r="B19" t="s">
        <v>777</v>
      </c>
    </row>
    <row r="20" spans="1:2" x14ac:dyDescent="0.2">
      <c r="A20" s="4">
        <v>2011</v>
      </c>
      <c r="B20" t="s">
        <v>435</v>
      </c>
    </row>
    <row r="21" spans="1:2" x14ac:dyDescent="0.2">
      <c r="A21" s="4">
        <v>2011</v>
      </c>
      <c r="B21" t="s">
        <v>409</v>
      </c>
    </row>
    <row r="22" spans="1:2" x14ac:dyDescent="0.2">
      <c r="A22" s="4">
        <v>2011</v>
      </c>
      <c r="B22" t="s">
        <v>678</v>
      </c>
    </row>
    <row r="23" spans="1:2" x14ac:dyDescent="0.2">
      <c r="A23" s="4">
        <v>2011</v>
      </c>
      <c r="B23" t="s">
        <v>263</v>
      </c>
    </row>
    <row r="24" spans="1:2" x14ac:dyDescent="0.2">
      <c r="A24" s="4">
        <v>2011</v>
      </c>
      <c r="B24" t="s">
        <v>222</v>
      </c>
    </row>
    <row r="25" spans="1:2" x14ac:dyDescent="0.2">
      <c r="A25" s="4">
        <v>2011</v>
      </c>
      <c r="B25" t="s">
        <v>561</v>
      </c>
    </row>
    <row r="26" spans="1:2" x14ac:dyDescent="0.2">
      <c r="A26" s="4">
        <v>2011</v>
      </c>
      <c r="B26" t="s">
        <v>865</v>
      </c>
    </row>
    <row r="27" spans="1:2" x14ac:dyDescent="0.2">
      <c r="A27" s="4">
        <v>2011</v>
      </c>
      <c r="B27" t="s">
        <v>693</v>
      </c>
    </row>
    <row r="28" spans="1:2" x14ac:dyDescent="0.2">
      <c r="A28" s="4">
        <v>2011</v>
      </c>
      <c r="B28" t="s">
        <v>247</v>
      </c>
    </row>
    <row r="29" spans="1:2" x14ac:dyDescent="0.2">
      <c r="A29" s="4">
        <v>2011</v>
      </c>
      <c r="B29" t="s">
        <v>744</v>
      </c>
    </row>
    <row r="30" spans="1:2" x14ac:dyDescent="0.2">
      <c r="A30" s="4">
        <v>2011</v>
      </c>
      <c r="B30" t="s">
        <v>802</v>
      </c>
    </row>
    <row r="31" spans="1:2" x14ac:dyDescent="0.2">
      <c r="A31" s="4">
        <v>2011</v>
      </c>
      <c r="B31" t="s">
        <v>284</v>
      </c>
    </row>
    <row r="32" spans="1:2" x14ac:dyDescent="0.2">
      <c r="A32" s="4">
        <v>2011</v>
      </c>
      <c r="B32" t="s">
        <v>230</v>
      </c>
    </row>
    <row r="33" spans="1:2" x14ac:dyDescent="0.2">
      <c r="A33" s="4">
        <v>2011</v>
      </c>
      <c r="B33" t="s">
        <v>785</v>
      </c>
    </row>
    <row r="34" spans="1:2" x14ac:dyDescent="0.2">
      <c r="A34" s="4">
        <v>2011</v>
      </c>
      <c r="B34" t="s">
        <v>289</v>
      </c>
    </row>
    <row r="35" spans="1:2" x14ac:dyDescent="0.2">
      <c r="A35" s="4">
        <v>2011</v>
      </c>
      <c r="B35" t="s">
        <v>600</v>
      </c>
    </row>
    <row r="36" spans="1:2" x14ac:dyDescent="0.2">
      <c r="A36" s="4">
        <v>2011</v>
      </c>
      <c r="B36" t="s">
        <v>596</v>
      </c>
    </row>
    <row r="37" spans="1:2" x14ac:dyDescent="0.2">
      <c r="A37" s="4">
        <v>2011</v>
      </c>
      <c r="B37" t="s">
        <v>567</v>
      </c>
    </row>
    <row r="38" spans="1:2" x14ac:dyDescent="0.2">
      <c r="A38" s="4">
        <v>2011</v>
      </c>
      <c r="B38" t="s">
        <v>860</v>
      </c>
    </row>
    <row r="39" spans="1:2" x14ac:dyDescent="0.2">
      <c r="A39" s="4">
        <v>2011</v>
      </c>
      <c r="B39" t="s">
        <v>619</v>
      </c>
    </row>
    <row r="40" spans="1:2" x14ac:dyDescent="0.2">
      <c r="A40" s="4">
        <v>2011</v>
      </c>
      <c r="B40" t="s">
        <v>391</v>
      </c>
    </row>
    <row r="41" spans="1:2" x14ac:dyDescent="0.2">
      <c r="A41" s="4">
        <v>2011</v>
      </c>
      <c r="B41" t="s">
        <v>201</v>
      </c>
    </row>
    <row r="42" spans="1:2" x14ac:dyDescent="0.2">
      <c r="A42" s="4">
        <v>2011</v>
      </c>
      <c r="B42" t="s">
        <v>245</v>
      </c>
    </row>
    <row r="43" spans="1:2" x14ac:dyDescent="0.2">
      <c r="A43" s="4">
        <v>2011</v>
      </c>
      <c r="B43" t="s">
        <v>390</v>
      </c>
    </row>
    <row r="44" spans="1:2" x14ac:dyDescent="0.2">
      <c r="A44" s="4">
        <v>2011</v>
      </c>
      <c r="B44" t="s">
        <v>256</v>
      </c>
    </row>
    <row r="45" spans="1:2" x14ac:dyDescent="0.2">
      <c r="A45" s="4">
        <v>2011</v>
      </c>
      <c r="B45" t="s">
        <v>539</v>
      </c>
    </row>
    <row r="46" spans="1:2" x14ac:dyDescent="0.2">
      <c r="A46" s="4">
        <v>2011</v>
      </c>
      <c r="B46" t="s">
        <v>582</v>
      </c>
    </row>
    <row r="47" spans="1:2" x14ac:dyDescent="0.2">
      <c r="A47" s="4">
        <v>2011</v>
      </c>
      <c r="B47" t="s">
        <v>367</v>
      </c>
    </row>
    <row r="48" spans="1:2" x14ac:dyDescent="0.2">
      <c r="A48" s="4">
        <v>2011</v>
      </c>
      <c r="B48" t="s">
        <v>516</v>
      </c>
    </row>
    <row r="49" spans="1:2" x14ac:dyDescent="0.2">
      <c r="A49" s="4">
        <v>2011</v>
      </c>
      <c r="B49" t="s">
        <v>253</v>
      </c>
    </row>
    <row r="50" spans="1:2" x14ac:dyDescent="0.2">
      <c r="A50" s="4">
        <v>2011</v>
      </c>
      <c r="B50" t="s">
        <v>839</v>
      </c>
    </row>
    <row r="51" spans="1:2" x14ac:dyDescent="0.2">
      <c r="A51" s="4">
        <v>2011</v>
      </c>
      <c r="B51" t="s">
        <v>61</v>
      </c>
    </row>
    <row r="52" spans="1:2" x14ac:dyDescent="0.2">
      <c r="A52" s="4">
        <v>2011</v>
      </c>
      <c r="B52" t="s">
        <v>331</v>
      </c>
    </row>
    <row r="53" spans="1:2" x14ac:dyDescent="0.2">
      <c r="A53" s="4">
        <v>2011</v>
      </c>
      <c r="B53" t="s">
        <v>694</v>
      </c>
    </row>
    <row r="54" spans="1:2" x14ac:dyDescent="0.2">
      <c r="A54" s="4">
        <v>2011</v>
      </c>
      <c r="B54" t="s">
        <v>266</v>
      </c>
    </row>
    <row r="55" spans="1:2" x14ac:dyDescent="0.2">
      <c r="A55" s="4">
        <v>2011</v>
      </c>
      <c r="B55" t="s">
        <v>757</v>
      </c>
    </row>
    <row r="56" spans="1:2" x14ac:dyDescent="0.2">
      <c r="A56" s="4">
        <v>2011</v>
      </c>
      <c r="B56" t="s">
        <v>449</v>
      </c>
    </row>
    <row r="57" spans="1:2" x14ac:dyDescent="0.2">
      <c r="A57" s="4">
        <v>2011</v>
      </c>
      <c r="B57" t="s">
        <v>638</v>
      </c>
    </row>
    <row r="58" spans="1:2" x14ac:dyDescent="0.2">
      <c r="A58" s="4">
        <v>2011</v>
      </c>
      <c r="B58" t="s">
        <v>133</v>
      </c>
    </row>
    <row r="59" spans="1:2" x14ac:dyDescent="0.2">
      <c r="A59" s="4">
        <v>2011</v>
      </c>
      <c r="B59" t="s">
        <v>445</v>
      </c>
    </row>
    <row r="60" spans="1:2" x14ac:dyDescent="0.2">
      <c r="A60" s="4">
        <v>2011</v>
      </c>
      <c r="B60" t="s">
        <v>747</v>
      </c>
    </row>
    <row r="61" spans="1:2" x14ac:dyDescent="0.2">
      <c r="A61" s="4">
        <v>2011</v>
      </c>
      <c r="B61" t="s">
        <v>700</v>
      </c>
    </row>
    <row r="62" spans="1:2" x14ac:dyDescent="0.2">
      <c r="A62" s="4">
        <v>2011</v>
      </c>
      <c r="B62" t="s">
        <v>622</v>
      </c>
    </row>
    <row r="63" spans="1:2" x14ac:dyDescent="0.2">
      <c r="A63" s="4">
        <v>2011</v>
      </c>
      <c r="B63" t="s">
        <v>689</v>
      </c>
    </row>
    <row r="64" spans="1:2" x14ac:dyDescent="0.2">
      <c r="A64" s="4">
        <v>2011</v>
      </c>
      <c r="B64" t="s">
        <v>546</v>
      </c>
    </row>
    <row r="65" spans="1:2" x14ac:dyDescent="0.2">
      <c r="A65" s="4">
        <v>2011</v>
      </c>
      <c r="B65" t="s">
        <v>294</v>
      </c>
    </row>
    <row r="66" spans="1:2" x14ac:dyDescent="0.2">
      <c r="A66" s="4">
        <v>2011</v>
      </c>
      <c r="B66" t="s">
        <v>477</v>
      </c>
    </row>
    <row r="67" spans="1:2" x14ac:dyDescent="0.2">
      <c r="A67" s="4">
        <v>2011</v>
      </c>
      <c r="B67" t="s">
        <v>405</v>
      </c>
    </row>
    <row r="68" spans="1:2" x14ac:dyDescent="0.2">
      <c r="A68" s="4">
        <v>2011</v>
      </c>
      <c r="B68" t="s">
        <v>793</v>
      </c>
    </row>
    <row r="69" spans="1:2" x14ac:dyDescent="0.2">
      <c r="A69" s="4">
        <v>2011</v>
      </c>
      <c r="B69" t="s">
        <v>490</v>
      </c>
    </row>
    <row r="70" spans="1:2" x14ac:dyDescent="0.2">
      <c r="A70" s="4">
        <v>2011</v>
      </c>
      <c r="B70" t="s">
        <v>109</v>
      </c>
    </row>
    <row r="71" spans="1:2" x14ac:dyDescent="0.2">
      <c r="A71" s="4">
        <v>2011</v>
      </c>
      <c r="B71" t="s">
        <v>570</v>
      </c>
    </row>
    <row r="72" spans="1:2" x14ac:dyDescent="0.2">
      <c r="A72" s="4">
        <v>2011</v>
      </c>
      <c r="B72" t="s">
        <v>550</v>
      </c>
    </row>
    <row r="73" spans="1:2" x14ac:dyDescent="0.2">
      <c r="A73" s="4">
        <v>2011</v>
      </c>
      <c r="B73" t="s">
        <v>867</v>
      </c>
    </row>
    <row r="74" spans="1:2" x14ac:dyDescent="0.2">
      <c r="A74" s="4">
        <v>2011</v>
      </c>
      <c r="B74" t="s">
        <v>426</v>
      </c>
    </row>
    <row r="75" spans="1:2" x14ac:dyDescent="0.2">
      <c r="A75" s="4">
        <v>2011</v>
      </c>
      <c r="B75" t="s">
        <v>487</v>
      </c>
    </row>
    <row r="76" spans="1:2" x14ac:dyDescent="0.2">
      <c r="A76" s="4">
        <v>2011</v>
      </c>
      <c r="B76" t="s">
        <v>312</v>
      </c>
    </row>
    <row r="77" spans="1:2" x14ac:dyDescent="0.2">
      <c r="A77" s="4">
        <v>2011</v>
      </c>
      <c r="B77" t="s">
        <v>646</v>
      </c>
    </row>
    <row r="78" spans="1:2" x14ac:dyDescent="0.2">
      <c r="A78" s="4">
        <v>2011</v>
      </c>
      <c r="B78" t="s">
        <v>602</v>
      </c>
    </row>
    <row r="79" spans="1:2" x14ac:dyDescent="0.2">
      <c r="A79" s="4">
        <v>2011</v>
      </c>
      <c r="B79" t="s">
        <v>658</v>
      </c>
    </row>
    <row r="80" spans="1:2" x14ac:dyDescent="0.2">
      <c r="A80" s="4">
        <v>2011</v>
      </c>
      <c r="B80" t="s">
        <v>228</v>
      </c>
    </row>
    <row r="81" spans="1:2" x14ac:dyDescent="0.2">
      <c r="A81" s="4">
        <v>2011</v>
      </c>
      <c r="B81" t="s">
        <v>353</v>
      </c>
    </row>
    <row r="82" spans="1:2" x14ac:dyDescent="0.2">
      <c r="A82" s="4">
        <v>2011</v>
      </c>
      <c r="B82" t="s">
        <v>721</v>
      </c>
    </row>
    <row r="83" spans="1:2" x14ac:dyDescent="0.2">
      <c r="A83" s="4">
        <v>2011</v>
      </c>
      <c r="B83" t="s">
        <v>102</v>
      </c>
    </row>
    <row r="84" spans="1:2" x14ac:dyDescent="0.2">
      <c r="A84" s="4">
        <v>2011</v>
      </c>
      <c r="B84" t="s">
        <v>822</v>
      </c>
    </row>
    <row r="85" spans="1:2" x14ac:dyDescent="0.2">
      <c r="A85" s="4">
        <v>2011</v>
      </c>
      <c r="B85" t="s">
        <v>313</v>
      </c>
    </row>
    <row r="86" spans="1:2" x14ac:dyDescent="0.2">
      <c r="A86" s="4">
        <v>2011</v>
      </c>
      <c r="B86" t="s">
        <v>276</v>
      </c>
    </row>
    <row r="87" spans="1:2" x14ac:dyDescent="0.2">
      <c r="A87" s="4">
        <v>2011</v>
      </c>
      <c r="B87" t="s">
        <v>366</v>
      </c>
    </row>
    <row r="88" spans="1:2" x14ac:dyDescent="0.2">
      <c r="A88" s="4">
        <v>2011</v>
      </c>
      <c r="B88" t="s">
        <v>698</v>
      </c>
    </row>
    <row r="89" spans="1:2" x14ac:dyDescent="0.2">
      <c r="A89" s="4">
        <v>2011</v>
      </c>
      <c r="B89" t="s">
        <v>503</v>
      </c>
    </row>
    <row r="90" spans="1:2" x14ac:dyDescent="0.2">
      <c r="A90" s="4">
        <v>2011</v>
      </c>
      <c r="B90" t="s">
        <v>679</v>
      </c>
    </row>
    <row r="91" spans="1:2" x14ac:dyDescent="0.2">
      <c r="A91" s="4">
        <v>2011</v>
      </c>
      <c r="B91" t="s">
        <v>818</v>
      </c>
    </row>
    <row r="92" spans="1:2" x14ac:dyDescent="0.2">
      <c r="A92" s="4">
        <v>2011</v>
      </c>
      <c r="B92" t="s">
        <v>414</v>
      </c>
    </row>
    <row r="93" spans="1:2" x14ac:dyDescent="0.2">
      <c r="A93" s="4">
        <v>2011</v>
      </c>
      <c r="B93" t="s">
        <v>279</v>
      </c>
    </row>
    <row r="94" spans="1:2" x14ac:dyDescent="0.2">
      <c r="A94" s="4">
        <v>2011</v>
      </c>
      <c r="B94" t="s">
        <v>156</v>
      </c>
    </row>
    <row r="95" spans="1:2" x14ac:dyDescent="0.2">
      <c r="A95" s="4">
        <v>2011</v>
      </c>
      <c r="B95" t="s">
        <v>198</v>
      </c>
    </row>
    <row r="96" spans="1:2" x14ac:dyDescent="0.2">
      <c r="A96" s="4">
        <v>2011</v>
      </c>
      <c r="B96" t="s">
        <v>187</v>
      </c>
    </row>
    <row r="97" spans="1:2" x14ac:dyDescent="0.2">
      <c r="A97" s="4">
        <v>2011</v>
      </c>
      <c r="B97" t="s">
        <v>381</v>
      </c>
    </row>
    <row r="98" spans="1:2" x14ac:dyDescent="0.2">
      <c r="A98" s="4">
        <v>2011</v>
      </c>
      <c r="B98" t="s">
        <v>608</v>
      </c>
    </row>
    <row r="99" spans="1:2" x14ac:dyDescent="0.2">
      <c r="A99" s="4">
        <v>2011</v>
      </c>
      <c r="B99" t="s">
        <v>749</v>
      </c>
    </row>
    <row r="100" spans="1:2" x14ac:dyDescent="0.2">
      <c r="A100" s="4">
        <v>2011</v>
      </c>
      <c r="B100" t="s">
        <v>801</v>
      </c>
    </row>
    <row r="101" spans="1:2" x14ac:dyDescent="0.2">
      <c r="A101" s="4">
        <v>2011</v>
      </c>
      <c r="B101" t="s">
        <v>67</v>
      </c>
    </row>
    <row r="102" spans="1:2" x14ac:dyDescent="0.2">
      <c r="A102" s="4">
        <v>2011</v>
      </c>
      <c r="B102" t="s">
        <v>779</v>
      </c>
    </row>
    <row r="103" spans="1:2" x14ac:dyDescent="0.2">
      <c r="A103" s="4">
        <v>2011</v>
      </c>
      <c r="B103" t="s">
        <v>378</v>
      </c>
    </row>
    <row r="104" spans="1:2" x14ac:dyDescent="0.2">
      <c r="A104" s="4">
        <v>2011</v>
      </c>
      <c r="B104" t="s">
        <v>462</v>
      </c>
    </row>
    <row r="105" spans="1:2" x14ac:dyDescent="0.2">
      <c r="A105" s="4">
        <v>2011</v>
      </c>
      <c r="B105" t="s">
        <v>319</v>
      </c>
    </row>
    <row r="106" spans="1:2" x14ac:dyDescent="0.2">
      <c r="A106" s="4">
        <v>2011</v>
      </c>
      <c r="B106" t="s">
        <v>123</v>
      </c>
    </row>
    <row r="107" spans="1:2" x14ac:dyDescent="0.2">
      <c r="A107" s="4">
        <v>2011</v>
      </c>
      <c r="B107" t="s">
        <v>538</v>
      </c>
    </row>
    <row r="108" spans="1:2" x14ac:dyDescent="0.2">
      <c r="A108" s="4">
        <v>2011</v>
      </c>
      <c r="B108" t="s">
        <v>551</v>
      </c>
    </row>
    <row r="109" spans="1:2" x14ac:dyDescent="0.2">
      <c r="A109" s="4">
        <v>2011</v>
      </c>
      <c r="B109" t="s">
        <v>692</v>
      </c>
    </row>
    <row r="110" spans="1:2" x14ac:dyDescent="0.2">
      <c r="A110" s="4">
        <v>2011</v>
      </c>
      <c r="B110" t="s">
        <v>742</v>
      </c>
    </row>
    <row r="111" spans="1:2" x14ac:dyDescent="0.2">
      <c r="A111" s="4">
        <v>2011</v>
      </c>
      <c r="B111" t="s">
        <v>564</v>
      </c>
    </row>
    <row r="112" spans="1:2" x14ac:dyDescent="0.2">
      <c r="A112" s="4">
        <v>2011</v>
      </c>
      <c r="B112" t="s">
        <v>282</v>
      </c>
    </row>
    <row r="113" spans="1:2" x14ac:dyDescent="0.2">
      <c r="A113" s="4">
        <v>2011</v>
      </c>
      <c r="B113" t="s">
        <v>77</v>
      </c>
    </row>
    <row r="114" spans="1:2" x14ac:dyDescent="0.2">
      <c r="A114" s="4">
        <v>2011</v>
      </c>
      <c r="B114" t="s">
        <v>181</v>
      </c>
    </row>
    <row r="115" spans="1:2" x14ac:dyDescent="0.2">
      <c r="A115" s="4">
        <v>2011</v>
      </c>
      <c r="B115" t="s">
        <v>820</v>
      </c>
    </row>
    <row r="116" spans="1:2" x14ac:dyDescent="0.2">
      <c r="A116" s="4">
        <v>2011</v>
      </c>
      <c r="B116" t="s">
        <v>154</v>
      </c>
    </row>
    <row r="117" spans="1:2" x14ac:dyDescent="0.2">
      <c r="A117" s="4">
        <v>2011</v>
      </c>
      <c r="B117" t="s">
        <v>474</v>
      </c>
    </row>
    <row r="118" spans="1:2" x14ac:dyDescent="0.2">
      <c r="A118" s="4">
        <v>2011</v>
      </c>
      <c r="B118" t="s">
        <v>475</v>
      </c>
    </row>
    <row r="119" spans="1:2" x14ac:dyDescent="0.2">
      <c r="A119" s="4">
        <v>2011</v>
      </c>
      <c r="B119" t="s">
        <v>190</v>
      </c>
    </row>
    <row r="120" spans="1:2" x14ac:dyDescent="0.2">
      <c r="A120" s="4">
        <v>2011</v>
      </c>
      <c r="B120" t="s">
        <v>815</v>
      </c>
    </row>
    <row r="121" spans="1:2" x14ac:dyDescent="0.2">
      <c r="A121" s="4">
        <v>2011</v>
      </c>
      <c r="B121" t="s">
        <v>283</v>
      </c>
    </row>
    <row r="122" spans="1:2" x14ac:dyDescent="0.2">
      <c r="A122" s="4">
        <v>2011</v>
      </c>
      <c r="B122" t="s">
        <v>303</v>
      </c>
    </row>
    <row r="123" spans="1:2" x14ac:dyDescent="0.2">
      <c r="A123" s="4">
        <v>2011</v>
      </c>
      <c r="B123" t="s">
        <v>621</v>
      </c>
    </row>
    <row r="124" spans="1:2" x14ac:dyDescent="0.2">
      <c r="A124" s="4">
        <v>2011</v>
      </c>
      <c r="B124" t="s">
        <v>438</v>
      </c>
    </row>
    <row r="125" spans="1:2" x14ac:dyDescent="0.2">
      <c r="A125" s="4">
        <v>2011</v>
      </c>
      <c r="B125" t="s">
        <v>789</v>
      </c>
    </row>
    <row r="126" spans="1:2" x14ac:dyDescent="0.2">
      <c r="A126" s="4">
        <v>2011</v>
      </c>
      <c r="B126" t="s">
        <v>805</v>
      </c>
    </row>
    <row r="127" spans="1:2" x14ac:dyDescent="0.2">
      <c r="A127" s="4">
        <v>2011</v>
      </c>
      <c r="B127" t="s">
        <v>399</v>
      </c>
    </row>
    <row r="128" spans="1:2" x14ac:dyDescent="0.2">
      <c r="A128" s="4">
        <v>2011</v>
      </c>
      <c r="B128" t="s">
        <v>155</v>
      </c>
    </row>
    <row r="129" spans="1:2" x14ac:dyDescent="0.2">
      <c r="A129" s="4">
        <v>2011</v>
      </c>
      <c r="B129" t="s">
        <v>48</v>
      </c>
    </row>
    <row r="130" spans="1:2" x14ac:dyDescent="0.2">
      <c r="A130" s="4">
        <v>2011</v>
      </c>
      <c r="B130" t="s">
        <v>349</v>
      </c>
    </row>
    <row r="131" spans="1:2" x14ac:dyDescent="0.2">
      <c r="A131" s="4">
        <v>2011</v>
      </c>
      <c r="B131" t="s">
        <v>702</v>
      </c>
    </row>
    <row r="132" spans="1:2" x14ac:dyDescent="0.2">
      <c r="A132" s="4">
        <v>2011</v>
      </c>
      <c r="B132" t="s">
        <v>262</v>
      </c>
    </row>
    <row r="133" spans="1:2" x14ac:dyDescent="0.2">
      <c r="A133" s="4">
        <v>2011</v>
      </c>
      <c r="B133" t="s">
        <v>138</v>
      </c>
    </row>
    <row r="134" spans="1:2" x14ac:dyDescent="0.2">
      <c r="A134" s="4">
        <v>2011</v>
      </c>
      <c r="B134" t="s">
        <v>610</v>
      </c>
    </row>
    <row r="135" spans="1:2" x14ac:dyDescent="0.2">
      <c r="A135" s="4">
        <v>2011</v>
      </c>
      <c r="B135" t="s">
        <v>398</v>
      </c>
    </row>
    <row r="136" spans="1:2" x14ac:dyDescent="0.2">
      <c r="A136" s="4">
        <v>2011</v>
      </c>
      <c r="B136" t="s">
        <v>691</v>
      </c>
    </row>
    <row r="137" spans="1:2" x14ac:dyDescent="0.2">
      <c r="A137" s="4">
        <v>2011</v>
      </c>
      <c r="B137" t="s">
        <v>754</v>
      </c>
    </row>
    <row r="138" spans="1:2" x14ac:dyDescent="0.2">
      <c r="A138" s="4">
        <v>2011</v>
      </c>
      <c r="B138" t="s">
        <v>473</v>
      </c>
    </row>
    <row r="139" spans="1:2" x14ac:dyDescent="0.2">
      <c r="A139" s="4">
        <v>2011</v>
      </c>
      <c r="B139" t="s">
        <v>382</v>
      </c>
    </row>
    <row r="140" spans="1:2" x14ac:dyDescent="0.2">
      <c r="A140" s="4">
        <v>2011</v>
      </c>
      <c r="B140" t="s">
        <v>351</v>
      </c>
    </row>
    <row r="141" spans="1:2" x14ac:dyDescent="0.2">
      <c r="A141" s="4">
        <v>2011</v>
      </c>
      <c r="B141" t="s">
        <v>157</v>
      </c>
    </row>
    <row r="142" spans="1:2" x14ac:dyDescent="0.2">
      <c r="A142" s="4">
        <v>2011</v>
      </c>
      <c r="B142" t="s">
        <v>565</v>
      </c>
    </row>
    <row r="143" spans="1:2" x14ac:dyDescent="0.2">
      <c r="A143" s="4">
        <v>2011</v>
      </c>
      <c r="B143" t="s">
        <v>63</v>
      </c>
    </row>
    <row r="144" spans="1:2" x14ac:dyDescent="0.2">
      <c r="A144" s="4">
        <v>2011</v>
      </c>
      <c r="B144" t="s">
        <v>558</v>
      </c>
    </row>
    <row r="145" spans="1:2" x14ac:dyDescent="0.2">
      <c r="A145" s="4">
        <v>2011</v>
      </c>
      <c r="B145" t="s">
        <v>442</v>
      </c>
    </row>
    <row r="146" spans="1:2" x14ac:dyDescent="0.2">
      <c r="A146" s="4">
        <v>2011</v>
      </c>
      <c r="B146" t="s">
        <v>346</v>
      </c>
    </row>
    <row r="147" spans="1:2" x14ac:dyDescent="0.2">
      <c r="A147" s="4">
        <v>2011</v>
      </c>
      <c r="B147" t="s">
        <v>416</v>
      </c>
    </row>
    <row r="148" spans="1:2" x14ac:dyDescent="0.2">
      <c r="A148" s="4">
        <v>2011</v>
      </c>
      <c r="B148" t="s">
        <v>94</v>
      </c>
    </row>
    <row r="149" spans="1:2" x14ac:dyDescent="0.2">
      <c r="A149" s="4">
        <v>2011</v>
      </c>
      <c r="B149" t="s">
        <v>592</v>
      </c>
    </row>
    <row r="150" spans="1:2" x14ac:dyDescent="0.2">
      <c r="A150" s="4">
        <v>2011</v>
      </c>
      <c r="B150" t="s">
        <v>716</v>
      </c>
    </row>
    <row r="151" spans="1:2" x14ac:dyDescent="0.2">
      <c r="A151" s="4">
        <v>2011</v>
      </c>
      <c r="B151" t="s">
        <v>729</v>
      </c>
    </row>
    <row r="152" spans="1:2" x14ac:dyDescent="0.2">
      <c r="A152" s="4">
        <v>2011</v>
      </c>
      <c r="B152" t="s">
        <v>632</v>
      </c>
    </row>
    <row r="153" spans="1:2" x14ac:dyDescent="0.2">
      <c r="A153" s="4">
        <v>2011</v>
      </c>
      <c r="B153" t="s">
        <v>486</v>
      </c>
    </row>
    <row r="154" spans="1:2" x14ac:dyDescent="0.2">
      <c r="A154" s="4">
        <v>2011</v>
      </c>
      <c r="B154" t="s">
        <v>78</v>
      </c>
    </row>
    <row r="155" spans="1:2" x14ac:dyDescent="0.2">
      <c r="A155" s="4">
        <v>2011</v>
      </c>
      <c r="B155" t="s">
        <v>131</v>
      </c>
    </row>
    <row r="156" spans="1:2" x14ac:dyDescent="0.2">
      <c r="A156" s="4">
        <v>2011</v>
      </c>
      <c r="B156" t="s">
        <v>327</v>
      </c>
    </row>
    <row r="157" spans="1:2" x14ac:dyDescent="0.2">
      <c r="A157" s="4">
        <v>2011</v>
      </c>
      <c r="B157" t="s">
        <v>454</v>
      </c>
    </row>
    <row r="158" spans="1:2" x14ac:dyDescent="0.2">
      <c r="A158" s="4">
        <v>2011</v>
      </c>
      <c r="B158" t="s">
        <v>447</v>
      </c>
    </row>
    <row r="159" spans="1:2" x14ac:dyDescent="0.2">
      <c r="A159" s="4">
        <v>2011</v>
      </c>
      <c r="B159" t="s">
        <v>625</v>
      </c>
    </row>
    <row r="160" spans="1:2" x14ac:dyDescent="0.2">
      <c r="A160" s="4">
        <v>2011</v>
      </c>
      <c r="B160" t="s">
        <v>286</v>
      </c>
    </row>
    <row r="161" spans="1:2" x14ac:dyDescent="0.2">
      <c r="A161" s="4">
        <v>2011</v>
      </c>
      <c r="B161" t="s">
        <v>666</v>
      </c>
    </row>
    <row r="162" spans="1:2" x14ac:dyDescent="0.2">
      <c r="A162" s="4">
        <v>2011</v>
      </c>
      <c r="B162" t="s">
        <v>775</v>
      </c>
    </row>
    <row r="163" spans="1:2" x14ac:dyDescent="0.2">
      <c r="A163" s="4">
        <v>2011</v>
      </c>
      <c r="B163" t="s">
        <v>456</v>
      </c>
    </row>
    <row r="164" spans="1:2" x14ac:dyDescent="0.2">
      <c r="A164" s="4">
        <v>2011</v>
      </c>
      <c r="B164" t="s">
        <v>780</v>
      </c>
    </row>
    <row r="165" spans="1:2" x14ac:dyDescent="0.2">
      <c r="A165" s="4">
        <v>2011</v>
      </c>
      <c r="B165" t="s">
        <v>604</v>
      </c>
    </row>
    <row r="166" spans="1:2" x14ac:dyDescent="0.2">
      <c r="A166" s="4">
        <v>2011</v>
      </c>
      <c r="B166" t="s">
        <v>121</v>
      </c>
    </row>
    <row r="167" spans="1:2" x14ac:dyDescent="0.2">
      <c r="A167" s="4">
        <v>2011</v>
      </c>
      <c r="B167" t="s">
        <v>535</v>
      </c>
    </row>
    <row r="168" spans="1:2" x14ac:dyDescent="0.2">
      <c r="A168" s="4">
        <v>2011</v>
      </c>
      <c r="B168" t="s">
        <v>718</v>
      </c>
    </row>
    <row r="169" spans="1:2" x14ac:dyDescent="0.2">
      <c r="A169" s="4">
        <v>2011</v>
      </c>
      <c r="B169" t="s">
        <v>846</v>
      </c>
    </row>
    <row r="170" spans="1:2" x14ac:dyDescent="0.2">
      <c r="A170" s="4">
        <v>2011</v>
      </c>
      <c r="B170" t="s">
        <v>579</v>
      </c>
    </row>
    <row r="171" spans="1:2" x14ac:dyDescent="0.2">
      <c r="A171" s="4">
        <v>2011</v>
      </c>
      <c r="B171" t="s">
        <v>411</v>
      </c>
    </row>
    <row r="172" spans="1:2" x14ac:dyDescent="0.2">
      <c r="A172" s="4">
        <v>2011</v>
      </c>
      <c r="B172" t="s">
        <v>560</v>
      </c>
    </row>
    <row r="173" spans="1:2" x14ac:dyDescent="0.2">
      <c r="A173" s="4">
        <v>2011</v>
      </c>
      <c r="B173" t="s">
        <v>170</v>
      </c>
    </row>
    <row r="174" spans="1:2" x14ac:dyDescent="0.2">
      <c r="A174" s="4">
        <v>2011</v>
      </c>
      <c r="B174" t="s">
        <v>404</v>
      </c>
    </row>
    <row r="175" spans="1:2" x14ac:dyDescent="0.2">
      <c r="A175" s="4">
        <v>2011</v>
      </c>
      <c r="B175" t="s">
        <v>750</v>
      </c>
    </row>
    <row r="176" spans="1:2" x14ac:dyDescent="0.2">
      <c r="A176" s="4">
        <v>2011</v>
      </c>
      <c r="B176" t="s">
        <v>226</v>
      </c>
    </row>
    <row r="177" spans="1:2" x14ac:dyDescent="0.2">
      <c r="A177" s="4">
        <v>2011</v>
      </c>
      <c r="B177" t="s">
        <v>424</v>
      </c>
    </row>
    <row r="178" spans="1:2" x14ac:dyDescent="0.2">
      <c r="A178" s="4">
        <v>2011</v>
      </c>
      <c r="B178" t="s">
        <v>674</v>
      </c>
    </row>
    <row r="179" spans="1:2" x14ac:dyDescent="0.2">
      <c r="A179" s="4">
        <v>2011</v>
      </c>
      <c r="B179" t="s">
        <v>314</v>
      </c>
    </row>
    <row r="180" spans="1:2" x14ac:dyDescent="0.2">
      <c r="A180" s="4">
        <v>2011</v>
      </c>
      <c r="B180" t="s">
        <v>834</v>
      </c>
    </row>
    <row r="181" spans="1:2" x14ac:dyDescent="0.2">
      <c r="A181" s="4">
        <v>2011</v>
      </c>
      <c r="B181" t="s">
        <v>258</v>
      </c>
    </row>
    <row r="182" spans="1:2" x14ac:dyDescent="0.2">
      <c r="A182" s="4">
        <v>2011</v>
      </c>
      <c r="B182" t="s">
        <v>803</v>
      </c>
    </row>
    <row r="183" spans="1:2" x14ac:dyDescent="0.2">
      <c r="A183" s="4">
        <v>2011</v>
      </c>
      <c r="B183" t="s">
        <v>478</v>
      </c>
    </row>
    <row r="184" spans="1:2" x14ac:dyDescent="0.2">
      <c r="A184" s="4">
        <v>2011</v>
      </c>
      <c r="B184" t="s">
        <v>34</v>
      </c>
    </row>
    <row r="185" spans="1:2" x14ac:dyDescent="0.2">
      <c r="A185" s="4">
        <v>2011</v>
      </c>
      <c r="B185" t="s">
        <v>823</v>
      </c>
    </row>
    <row r="186" spans="1:2" x14ac:dyDescent="0.2">
      <c r="A186" s="4">
        <v>2011</v>
      </c>
      <c r="B186" t="s">
        <v>807</v>
      </c>
    </row>
    <row r="187" spans="1:2" x14ac:dyDescent="0.2">
      <c r="A187" s="4">
        <v>2011</v>
      </c>
      <c r="B187" t="s">
        <v>53</v>
      </c>
    </row>
    <row r="188" spans="1:2" x14ac:dyDescent="0.2">
      <c r="A188" s="4">
        <v>2011</v>
      </c>
      <c r="B188" t="s">
        <v>316</v>
      </c>
    </row>
    <row r="189" spans="1:2" x14ac:dyDescent="0.2">
      <c r="A189" s="4">
        <v>2011</v>
      </c>
      <c r="B189" t="s">
        <v>39</v>
      </c>
    </row>
    <row r="190" spans="1:2" x14ac:dyDescent="0.2">
      <c r="A190" s="4">
        <v>2011</v>
      </c>
      <c r="B190" t="s">
        <v>60</v>
      </c>
    </row>
    <row r="191" spans="1:2" x14ac:dyDescent="0.2">
      <c r="A191" s="4">
        <v>2011</v>
      </c>
      <c r="B191" t="s">
        <v>643</v>
      </c>
    </row>
    <row r="192" spans="1:2" x14ac:dyDescent="0.2">
      <c r="A192" s="4">
        <v>2011</v>
      </c>
      <c r="B192" t="s">
        <v>385</v>
      </c>
    </row>
    <row r="193" spans="1:2" x14ac:dyDescent="0.2">
      <c r="A193" s="4">
        <v>2011</v>
      </c>
      <c r="B193" t="s">
        <v>182</v>
      </c>
    </row>
    <row r="194" spans="1:2" x14ac:dyDescent="0.2">
      <c r="A194" s="4">
        <v>2011</v>
      </c>
      <c r="B194" t="s">
        <v>389</v>
      </c>
    </row>
    <row r="195" spans="1:2" x14ac:dyDescent="0.2">
      <c r="A195" s="4">
        <v>2011</v>
      </c>
      <c r="B195" t="s">
        <v>489</v>
      </c>
    </row>
    <row r="196" spans="1:2" x14ac:dyDescent="0.2">
      <c r="A196" s="4">
        <v>2011</v>
      </c>
      <c r="B196" t="s">
        <v>93</v>
      </c>
    </row>
    <row r="197" spans="1:2" x14ac:dyDescent="0.2">
      <c r="A197" s="4">
        <v>2011</v>
      </c>
      <c r="B197" t="s">
        <v>606</v>
      </c>
    </row>
    <row r="198" spans="1:2" x14ac:dyDescent="0.2">
      <c r="A198" s="4">
        <v>2011</v>
      </c>
      <c r="B198" t="s">
        <v>488</v>
      </c>
    </row>
    <row r="199" spans="1:2" x14ac:dyDescent="0.2">
      <c r="A199" s="4">
        <v>2011</v>
      </c>
      <c r="B199" t="s">
        <v>167</v>
      </c>
    </row>
    <row r="200" spans="1:2" x14ac:dyDescent="0.2">
      <c r="A200" s="4">
        <v>2011</v>
      </c>
      <c r="B200" t="s">
        <v>873</v>
      </c>
    </row>
    <row r="201" spans="1:2" x14ac:dyDescent="0.2">
      <c r="A201" s="4">
        <v>2011</v>
      </c>
      <c r="B201" t="s">
        <v>45</v>
      </c>
    </row>
    <row r="202" spans="1:2" x14ac:dyDescent="0.2">
      <c r="A202" s="4">
        <v>2011</v>
      </c>
      <c r="B202" t="s">
        <v>460</v>
      </c>
    </row>
    <row r="203" spans="1:2" x14ac:dyDescent="0.2">
      <c r="A203" s="4">
        <v>2011</v>
      </c>
      <c r="B203" t="s">
        <v>343</v>
      </c>
    </row>
    <row r="204" spans="1:2" x14ac:dyDescent="0.2">
      <c r="A204" s="4">
        <v>2011</v>
      </c>
      <c r="B204" t="s">
        <v>370</v>
      </c>
    </row>
    <row r="205" spans="1:2" x14ac:dyDescent="0.2">
      <c r="A205" s="4">
        <v>2011</v>
      </c>
      <c r="B205" t="s">
        <v>541</v>
      </c>
    </row>
    <row r="206" spans="1:2" x14ac:dyDescent="0.2">
      <c r="A206" s="4">
        <v>2011</v>
      </c>
      <c r="B206" t="s">
        <v>776</v>
      </c>
    </row>
    <row r="207" spans="1:2" x14ac:dyDescent="0.2">
      <c r="A207" s="4">
        <v>2011</v>
      </c>
      <c r="B207" t="s">
        <v>107</v>
      </c>
    </row>
    <row r="208" spans="1:2" x14ac:dyDescent="0.2">
      <c r="A208" s="4">
        <v>2011</v>
      </c>
      <c r="B208" t="s">
        <v>161</v>
      </c>
    </row>
    <row r="209" spans="1:2" x14ac:dyDescent="0.2">
      <c r="A209" s="4">
        <v>2011</v>
      </c>
      <c r="B209" t="s">
        <v>136</v>
      </c>
    </row>
    <row r="210" spans="1:2" x14ac:dyDescent="0.2">
      <c r="A210" s="4">
        <v>2011</v>
      </c>
      <c r="B210" t="s">
        <v>736</v>
      </c>
    </row>
    <row r="211" spans="1:2" x14ac:dyDescent="0.2">
      <c r="A211" s="4">
        <v>2011</v>
      </c>
      <c r="B211" t="s">
        <v>660</v>
      </c>
    </row>
    <row r="212" spans="1:2" x14ac:dyDescent="0.2">
      <c r="A212" s="4">
        <v>2011</v>
      </c>
      <c r="B212" t="s">
        <v>211</v>
      </c>
    </row>
    <row r="213" spans="1:2" x14ac:dyDescent="0.2">
      <c r="A213" s="4">
        <v>2011</v>
      </c>
      <c r="B213" t="s">
        <v>654</v>
      </c>
    </row>
    <row r="214" spans="1:2" x14ac:dyDescent="0.2">
      <c r="A214" s="4">
        <v>2011</v>
      </c>
      <c r="B214" t="s">
        <v>644</v>
      </c>
    </row>
    <row r="215" spans="1:2" x14ac:dyDescent="0.2">
      <c r="A215" s="4">
        <v>2011</v>
      </c>
      <c r="B215" t="s">
        <v>437</v>
      </c>
    </row>
    <row r="216" spans="1:2" x14ac:dyDescent="0.2">
      <c r="A216" s="4">
        <v>2011</v>
      </c>
      <c r="B216" t="s">
        <v>482</v>
      </c>
    </row>
    <row r="217" spans="1:2" x14ac:dyDescent="0.2">
      <c r="A217" s="4">
        <v>2011</v>
      </c>
      <c r="B217" t="s">
        <v>513</v>
      </c>
    </row>
    <row r="218" spans="1:2" x14ac:dyDescent="0.2">
      <c r="A218" s="4">
        <v>2011</v>
      </c>
      <c r="B218" t="s">
        <v>782</v>
      </c>
    </row>
    <row r="219" spans="1:2" x14ac:dyDescent="0.2">
      <c r="A219" s="4">
        <v>2011</v>
      </c>
      <c r="B219" t="s">
        <v>293</v>
      </c>
    </row>
    <row r="220" spans="1:2" x14ac:dyDescent="0.2">
      <c r="A220" s="4">
        <v>2011</v>
      </c>
      <c r="B220" t="s">
        <v>336</v>
      </c>
    </row>
    <row r="221" spans="1:2" x14ac:dyDescent="0.2">
      <c r="A221" s="4">
        <v>2011</v>
      </c>
      <c r="B221" t="s">
        <v>617</v>
      </c>
    </row>
    <row r="222" spans="1:2" x14ac:dyDescent="0.2">
      <c r="A222" s="4">
        <v>2011</v>
      </c>
      <c r="B222" t="s">
        <v>852</v>
      </c>
    </row>
    <row r="223" spans="1:2" x14ac:dyDescent="0.2">
      <c r="A223" s="4">
        <v>2011</v>
      </c>
      <c r="B223" t="s">
        <v>598</v>
      </c>
    </row>
    <row r="224" spans="1:2" x14ac:dyDescent="0.2">
      <c r="A224" s="4">
        <v>2011</v>
      </c>
      <c r="B224" t="s">
        <v>738</v>
      </c>
    </row>
    <row r="225" spans="1:2" x14ac:dyDescent="0.2">
      <c r="A225" s="4">
        <v>2011</v>
      </c>
      <c r="B225" t="s">
        <v>259</v>
      </c>
    </row>
    <row r="226" spans="1:2" x14ac:dyDescent="0.2">
      <c r="A226" s="4">
        <v>2011</v>
      </c>
      <c r="B226" t="s">
        <v>164</v>
      </c>
    </row>
    <row r="227" spans="1:2" x14ac:dyDescent="0.2">
      <c r="A227" s="4">
        <v>2011</v>
      </c>
      <c r="B227" t="s">
        <v>682</v>
      </c>
    </row>
    <row r="228" spans="1:2" x14ac:dyDescent="0.2">
      <c r="A228" s="4">
        <v>2011</v>
      </c>
      <c r="B228" t="s">
        <v>649</v>
      </c>
    </row>
    <row r="229" spans="1:2" x14ac:dyDescent="0.2">
      <c r="A229" s="4">
        <v>2011</v>
      </c>
      <c r="B229" t="s">
        <v>300</v>
      </c>
    </row>
    <row r="230" spans="1:2" x14ac:dyDescent="0.2">
      <c r="A230" s="4">
        <v>2011</v>
      </c>
      <c r="B230" t="s">
        <v>841</v>
      </c>
    </row>
    <row r="231" spans="1:2" x14ac:dyDescent="0.2">
      <c r="A231" s="4">
        <v>2011</v>
      </c>
      <c r="B231" t="s">
        <v>584</v>
      </c>
    </row>
    <row r="232" spans="1:2" x14ac:dyDescent="0.2">
      <c r="A232" s="4">
        <v>2011</v>
      </c>
      <c r="B232" t="s">
        <v>507</v>
      </c>
    </row>
    <row r="233" spans="1:2" x14ac:dyDescent="0.2">
      <c r="A233" s="4">
        <v>2011</v>
      </c>
      <c r="B233" t="s">
        <v>544</v>
      </c>
    </row>
    <row r="234" spans="1:2" x14ac:dyDescent="0.2">
      <c r="A234" s="4">
        <v>2011</v>
      </c>
      <c r="B234" t="s">
        <v>681</v>
      </c>
    </row>
    <row r="235" spans="1:2" x14ac:dyDescent="0.2">
      <c r="A235" s="4">
        <v>2011</v>
      </c>
      <c r="B235" t="s">
        <v>175</v>
      </c>
    </row>
    <row r="236" spans="1:2" x14ac:dyDescent="0.2">
      <c r="A236" s="4">
        <v>2011</v>
      </c>
      <c r="B236" t="s">
        <v>195</v>
      </c>
    </row>
    <row r="237" spans="1:2" x14ac:dyDescent="0.2">
      <c r="A237" s="4">
        <v>2011</v>
      </c>
      <c r="B237" t="s">
        <v>374</v>
      </c>
    </row>
    <row r="238" spans="1:2" x14ac:dyDescent="0.2">
      <c r="A238" s="4">
        <v>2011</v>
      </c>
      <c r="B238" t="s">
        <v>115</v>
      </c>
    </row>
    <row r="239" spans="1:2" x14ac:dyDescent="0.2">
      <c r="A239" s="4">
        <v>2011</v>
      </c>
      <c r="B239" t="s">
        <v>249</v>
      </c>
    </row>
    <row r="240" spans="1:2" x14ac:dyDescent="0.2">
      <c r="A240" s="4">
        <v>2011</v>
      </c>
      <c r="B240" t="s">
        <v>764</v>
      </c>
    </row>
    <row r="241" spans="1:2" x14ac:dyDescent="0.2">
      <c r="A241" s="4">
        <v>2011</v>
      </c>
      <c r="B241" t="s">
        <v>669</v>
      </c>
    </row>
    <row r="242" spans="1:2" x14ac:dyDescent="0.2">
      <c r="A242" s="4">
        <v>2011</v>
      </c>
      <c r="B242" t="s">
        <v>373</v>
      </c>
    </row>
    <row r="243" spans="1:2" x14ac:dyDescent="0.2">
      <c r="A243" s="4">
        <v>2011</v>
      </c>
      <c r="B243" t="s">
        <v>340</v>
      </c>
    </row>
    <row r="244" spans="1:2" x14ac:dyDescent="0.2">
      <c r="A244" s="4">
        <v>2011</v>
      </c>
      <c r="B244" t="s">
        <v>723</v>
      </c>
    </row>
    <row r="245" spans="1:2" x14ac:dyDescent="0.2">
      <c r="A245" s="4">
        <v>2011</v>
      </c>
      <c r="B245" t="s">
        <v>808</v>
      </c>
    </row>
    <row r="246" spans="1:2" x14ac:dyDescent="0.2">
      <c r="A246" s="4">
        <v>2011</v>
      </c>
      <c r="B246" t="s">
        <v>232</v>
      </c>
    </row>
    <row r="247" spans="1:2" x14ac:dyDescent="0.2">
      <c r="A247" s="4">
        <v>2011</v>
      </c>
      <c r="B247" t="s">
        <v>833</v>
      </c>
    </row>
    <row r="248" spans="1:2" x14ac:dyDescent="0.2">
      <c r="A248" s="4">
        <v>2011</v>
      </c>
      <c r="B248" t="s">
        <v>304</v>
      </c>
    </row>
    <row r="249" spans="1:2" x14ac:dyDescent="0.2">
      <c r="A249" s="4">
        <v>2011</v>
      </c>
      <c r="B249" t="s">
        <v>580</v>
      </c>
    </row>
    <row r="250" spans="1:2" x14ac:dyDescent="0.2">
      <c r="A250" s="4">
        <v>2011</v>
      </c>
      <c r="B250" t="s">
        <v>27</v>
      </c>
    </row>
    <row r="251" spans="1:2" x14ac:dyDescent="0.2">
      <c r="A251" s="4">
        <v>2011</v>
      </c>
      <c r="B251" t="s">
        <v>267</v>
      </c>
    </row>
    <row r="252" spans="1:2" x14ac:dyDescent="0.2">
      <c r="A252" s="4">
        <v>2011</v>
      </c>
      <c r="B252" t="s">
        <v>395</v>
      </c>
    </row>
    <row r="253" spans="1:2" x14ac:dyDescent="0.2">
      <c r="A253" s="4">
        <v>2011</v>
      </c>
      <c r="B253" t="s">
        <v>461</v>
      </c>
    </row>
    <row r="254" spans="1:2" x14ac:dyDescent="0.2">
      <c r="A254" s="4">
        <v>2011</v>
      </c>
      <c r="B254" t="s">
        <v>163</v>
      </c>
    </row>
    <row r="255" spans="1:2" x14ac:dyDescent="0.2">
      <c r="A255" s="4">
        <v>2011</v>
      </c>
      <c r="B255" t="s">
        <v>758</v>
      </c>
    </row>
    <row r="256" spans="1:2" x14ac:dyDescent="0.2">
      <c r="A256" s="4">
        <v>2011</v>
      </c>
      <c r="B256" t="s">
        <v>193</v>
      </c>
    </row>
    <row r="257" spans="1:2" x14ac:dyDescent="0.2">
      <c r="A257" s="4">
        <v>2011</v>
      </c>
      <c r="B257" t="s">
        <v>597</v>
      </c>
    </row>
    <row r="258" spans="1:2" x14ac:dyDescent="0.2">
      <c r="A258" s="4">
        <v>2011</v>
      </c>
      <c r="B258" t="s">
        <v>705</v>
      </c>
    </row>
    <row r="259" spans="1:2" x14ac:dyDescent="0.2">
      <c r="A259" s="4">
        <v>2011</v>
      </c>
      <c r="B259" t="s">
        <v>630</v>
      </c>
    </row>
    <row r="260" spans="1:2" x14ac:dyDescent="0.2">
      <c r="A260" s="4">
        <v>2011</v>
      </c>
      <c r="B260" t="s">
        <v>563</v>
      </c>
    </row>
    <row r="261" spans="1:2" x14ac:dyDescent="0.2">
      <c r="A261" s="4">
        <v>2011</v>
      </c>
      <c r="B261" t="s">
        <v>301</v>
      </c>
    </row>
    <row r="262" spans="1:2" x14ac:dyDescent="0.2">
      <c r="A262" s="4">
        <v>2011</v>
      </c>
      <c r="B262" t="s">
        <v>576</v>
      </c>
    </row>
    <row r="263" spans="1:2" x14ac:dyDescent="0.2">
      <c r="A263" s="4">
        <v>2011</v>
      </c>
      <c r="B263" t="s">
        <v>554</v>
      </c>
    </row>
    <row r="264" spans="1:2" x14ac:dyDescent="0.2">
      <c r="A264" s="4">
        <v>2011</v>
      </c>
      <c r="B264" t="s">
        <v>586</v>
      </c>
    </row>
    <row r="265" spans="1:2" x14ac:dyDescent="0.2">
      <c r="A265" s="4">
        <v>2011</v>
      </c>
      <c r="B265" t="s">
        <v>587</v>
      </c>
    </row>
    <row r="266" spans="1:2" x14ac:dyDescent="0.2">
      <c r="A266" s="4">
        <v>2011</v>
      </c>
      <c r="B266" t="s">
        <v>84</v>
      </c>
    </row>
    <row r="267" spans="1:2" x14ac:dyDescent="0.2">
      <c r="A267" s="4">
        <v>2011</v>
      </c>
      <c r="B267" t="s">
        <v>306</v>
      </c>
    </row>
    <row r="268" spans="1:2" x14ac:dyDescent="0.2">
      <c r="A268" s="4">
        <v>2011</v>
      </c>
      <c r="B268" t="s">
        <v>814</v>
      </c>
    </row>
    <row r="269" spans="1:2" x14ac:dyDescent="0.2">
      <c r="A269" s="4">
        <v>2011</v>
      </c>
      <c r="B269" t="s">
        <v>653</v>
      </c>
    </row>
    <row r="270" spans="1:2" x14ac:dyDescent="0.2">
      <c r="A270" s="4">
        <v>2011</v>
      </c>
      <c r="B270" t="s">
        <v>740</v>
      </c>
    </row>
    <row r="271" spans="1:2" x14ac:dyDescent="0.2">
      <c r="A271" s="4">
        <v>2011</v>
      </c>
      <c r="B271" t="s">
        <v>296</v>
      </c>
    </row>
    <row r="272" spans="1:2" x14ac:dyDescent="0.2">
      <c r="A272" s="4">
        <v>2011</v>
      </c>
      <c r="B272" t="s">
        <v>452</v>
      </c>
    </row>
    <row r="273" spans="1:2" x14ac:dyDescent="0.2">
      <c r="A273" s="4">
        <v>2011</v>
      </c>
      <c r="B273" t="s">
        <v>203</v>
      </c>
    </row>
    <row r="274" spans="1:2" x14ac:dyDescent="0.2">
      <c r="A274" s="4">
        <v>2011</v>
      </c>
      <c r="B274" t="s">
        <v>290</v>
      </c>
    </row>
    <row r="275" spans="1:2" x14ac:dyDescent="0.2">
      <c r="A275" s="4">
        <v>2011</v>
      </c>
      <c r="B275" t="s">
        <v>297</v>
      </c>
    </row>
    <row r="276" spans="1:2" x14ac:dyDescent="0.2">
      <c r="A276" s="4">
        <v>2011</v>
      </c>
      <c r="B276" t="s">
        <v>415</v>
      </c>
    </row>
    <row r="277" spans="1:2" x14ac:dyDescent="0.2">
      <c r="A277" s="4">
        <v>2011</v>
      </c>
      <c r="B277" t="s">
        <v>372</v>
      </c>
    </row>
    <row r="278" spans="1:2" x14ac:dyDescent="0.2">
      <c r="A278" s="4">
        <v>2011</v>
      </c>
      <c r="B278" t="s">
        <v>534</v>
      </c>
    </row>
    <row r="279" spans="1:2" x14ac:dyDescent="0.2">
      <c r="A279" s="4">
        <v>2011</v>
      </c>
      <c r="B279" t="s">
        <v>224</v>
      </c>
    </row>
    <row r="280" spans="1:2" x14ac:dyDescent="0.2">
      <c r="A280" s="4">
        <v>2011</v>
      </c>
      <c r="B280" t="s">
        <v>330</v>
      </c>
    </row>
    <row r="281" spans="1:2" x14ac:dyDescent="0.2">
      <c r="A281" s="4">
        <v>2011</v>
      </c>
      <c r="B281" t="s">
        <v>166</v>
      </c>
    </row>
    <row r="282" spans="1:2" x14ac:dyDescent="0.2">
      <c r="A282" s="4">
        <v>2011</v>
      </c>
      <c r="B282" t="s">
        <v>457</v>
      </c>
    </row>
    <row r="283" spans="1:2" x14ac:dyDescent="0.2">
      <c r="A283" s="4">
        <v>2011</v>
      </c>
      <c r="B283" t="s">
        <v>54</v>
      </c>
    </row>
    <row r="284" spans="1:2" x14ac:dyDescent="0.2">
      <c r="A284" s="4">
        <v>2011</v>
      </c>
      <c r="B284" t="s">
        <v>552</v>
      </c>
    </row>
    <row r="285" spans="1:2" x14ac:dyDescent="0.2">
      <c r="A285" s="4">
        <v>2011</v>
      </c>
      <c r="B285" t="s">
        <v>341</v>
      </c>
    </row>
    <row r="286" spans="1:2" x14ac:dyDescent="0.2">
      <c r="A286" s="4">
        <v>2011</v>
      </c>
      <c r="B286" t="s">
        <v>497</v>
      </c>
    </row>
    <row r="287" spans="1:2" x14ac:dyDescent="0.2">
      <c r="A287" s="4">
        <v>2011</v>
      </c>
      <c r="B287" t="s">
        <v>581</v>
      </c>
    </row>
    <row r="288" spans="1:2" x14ac:dyDescent="0.2">
      <c r="A288" s="4">
        <v>2011</v>
      </c>
      <c r="B288" t="s">
        <v>844</v>
      </c>
    </row>
    <row r="289" spans="1:2" x14ac:dyDescent="0.2">
      <c r="A289" s="4">
        <v>2011</v>
      </c>
      <c r="B289" t="s">
        <v>287</v>
      </c>
    </row>
    <row r="290" spans="1:2" x14ac:dyDescent="0.2">
      <c r="A290" s="4">
        <v>2011</v>
      </c>
      <c r="B290" t="s">
        <v>685</v>
      </c>
    </row>
    <row r="291" spans="1:2" x14ac:dyDescent="0.2">
      <c r="A291" s="4">
        <v>2011</v>
      </c>
      <c r="B291" t="s">
        <v>741</v>
      </c>
    </row>
    <row r="292" spans="1:2" x14ac:dyDescent="0.2">
      <c r="A292" s="4">
        <v>2011</v>
      </c>
      <c r="B292" t="s">
        <v>255</v>
      </c>
    </row>
    <row r="293" spans="1:2" x14ac:dyDescent="0.2">
      <c r="A293" s="4">
        <v>2011</v>
      </c>
      <c r="B293" t="s">
        <v>387</v>
      </c>
    </row>
    <row r="294" spans="1:2" x14ac:dyDescent="0.2">
      <c r="A294" s="4">
        <v>2011</v>
      </c>
      <c r="B294" t="s">
        <v>772</v>
      </c>
    </row>
    <row r="295" spans="1:2" x14ac:dyDescent="0.2">
      <c r="A295" s="4">
        <v>2011</v>
      </c>
      <c r="B295" t="s">
        <v>359</v>
      </c>
    </row>
    <row r="296" spans="1:2" x14ac:dyDescent="0.2">
      <c r="A296" s="4">
        <v>2011</v>
      </c>
      <c r="B296" t="s">
        <v>791</v>
      </c>
    </row>
    <row r="297" spans="1:2" x14ac:dyDescent="0.2">
      <c r="A297" s="4">
        <v>2011</v>
      </c>
      <c r="B297" t="s">
        <v>601</v>
      </c>
    </row>
    <row r="298" spans="1:2" x14ac:dyDescent="0.2">
      <c r="A298" s="4">
        <v>2011</v>
      </c>
      <c r="B298" t="s">
        <v>209</v>
      </c>
    </row>
    <row r="299" spans="1:2" x14ac:dyDescent="0.2">
      <c r="A299" s="4">
        <v>2011</v>
      </c>
      <c r="B299" t="s">
        <v>325</v>
      </c>
    </row>
    <row r="300" spans="1:2" x14ac:dyDescent="0.2">
      <c r="A300" s="4">
        <v>2011</v>
      </c>
      <c r="B300" t="s">
        <v>469</v>
      </c>
    </row>
    <row r="301" spans="1:2" x14ac:dyDescent="0.2">
      <c r="A301" s="4">
        <v>2011</v>
      </c>
      <c r="B301" t="s">
        <v>664</v>
      </c>
    </row>
    <row r="302" spans="1:2" x14ac:dyDescent="0.2">
      <c r="A302" s="4">
        <v>2011</v>
      </c>
      <c r="B302" t="s">
        <v>243</v>
      </c>
    </row>
    <row r="303" spans="1:2" x14ac:dyDescent="0.2">
      <c r="A303" s="4">
        <v>2011</v>
      </c>
      <c r="B303" t="s">
        <v>861</v>
      </c>
    </row>
    <row r="304" spans="1:2" x14ac:dyDescent="0.2">
      <c r="A304" s="4">
        <v>2011</v>
      </c>
      <c r="B304" t="s">
        <v>620</v>
      </c>
    </row>
    <row r="305" spans="1:2" x14ac:dyDescent="0.2">
      <c r="A305" s="4">
        <v>2011</v>
      </c>
      <c r="B305" t="s">
        <v>650</v>
      </c>
    </row>
    <row r="306" spans="1:2" x14ac:dyDescent="0.2">
      <c r="A306" s="4">
        <v>2011</v>
      </c>
      <c r="B306" t="s">
        <v>774</v>
      </c>
    </row>
    <row r="307" spans="1:2" x14ac:dyDescent="0.2">
      <c r="A307" s="4">
        <v>2011</v>
      </c>
      <c r="B307" t="s">
        <v>186</v>
      </c>
    </row>
    <row r="308" spans="1:2" x14ac:dyDescent="0.2">
      <c r="A308" s="4">
        <v>2011</v>
      </c>
      <c r="B308" t="s">
        <v>752</v>
      </c>
    </row>
    <row r="309" spans="1:2" x14ac:dyDescent="0.2">
      <c r="A309" s="4">
        <v>2011</v>
      </c>
      <c r="B309" t="s">
        <v>532</v>
      </c>
    </row>
    <row r="310" spans="1:2" x14ac:dyDescent="0.2">
      <c r="A310" s="4">
        <v>2011</v>
      </c>
      <c r="B310" t="s">
        <v>652</v>
      </c>
    </row>
    <row r="311" spans="1:2" x14ac:dyDescent="0.2">
      <c r="A311" s="4">
        <v>2011</v>
      </c>
      <c r="B311" t="s">
        <v>305</v>
      </c>
    </row>
    <row r="312" spans="1:2" x14ac:dyDescent="0.2">
      <c r="A312" s="4">
        <v>2011</v>
      </c>
      <c r="B312" t="s">
        <v>825</v>
      </c>
    </row>
    <row r="313" spans="1:2" x14ac:dyDescent="0.2">
      <c r="A313" s="4">
        <v>2011</v>
      </c>
      <c r="B313" t="s">
        <v>624</v>
      </c>
    </row>
    <row r="314" spans="1:2" x14ac:dyDescent="0.2">
      <c r="A314" s="4">
        <v>2011</v>
      </c>
      <c r="B314" t="s">
        <v>525</v>
      </c>
    </row>
    <row r="315" spans="1:2" x14ac:dyDescent="0.2">
      <c r="A315" s="4">
        <v>2011</v>
      </c>
      <c r="B315" t="s">
        <v>264</v>
      </c>
    </row>
    <row r="316" spans="1:2" x14ac:dyDescent="0.2">
      <c r="A316" s="4">
        <v>2011</v>
      </c>
      <c r="B316" t="s">
        <v>515</v>
      </c>
    </row>
    <row r="317" spans="1:2" x14ac:dyDescent="0.2">
      <c r="A317" s="4">
        <v>2011</v>
      </c>
      <c r="B317" t="s">
        <v>206</v>
      </c>
    </row>
    <row r="318" spans="1:2" x14ac:dyDescent="0.2">
      <c r="A318" s="4">
        <v>2011</v>
      </c>
      <c r="B318" t="s">
        <v>221</v>
      </c>
    </row>
    <row r="319" spans="1:2" x14ac:dyDescent="0.2">
      <c r="A319" s="4">
        <v>2011</v>
      </c>
      <c r="B319" t="s">
        <v>797</v>
      </c>
    </row>
    <row r="320" spans="1:2" x14ac:dyDescent="0.2">
      <c r="A320" s="4">
        <v>2011</v>
      </c>
      <c r="B320" t="s">
        <v>174</v>
      </c>
    </row>
    <row r="321" spans="1:2" x14ac:dyDescent="0.2">
      <c r="A321" s="4">
        <v>2011</v>
      </c>
      <c r="B321" t="s">
        <v>566</v>
      </c>
    </row>
    <row r="322" spans="1:2" x14ac:dyDescent="0.2">
      <c r="A322" s="4">
        <v>2011</v>
      </c>
      <c r="B322" t="s">
        <v>573</v>
      </c>
    </row>
    <row r="323" spans="1:2" x14ac:dyDescent="0.2">
      <c r="A323" s="4">
        <v>2011</v>
      </c>
      <c r="B323" t="s">
        <v>238</v>
      </c>
    </row>
    <row r="324" spans="1:2" x14ac:dyDescent="0.2">
      <c r="A324" s="4">
        <v>2011</v>
      </c>
      <c r="B324" t="s">
        <v>520</v>
      </c>
    </row>
    <row r="325" spans="1:2" x14ac:dyDescent="0.2">
      <c r="A325" s="4">
        <v>2011</v>
      </c>
      <c r="B325" t="s">
        <v>188</v>
      </c>
    </row>
    <row r="326" spans="1:2" x14ac:dyDescent="0.2">
      <c r="A326" s="4">
        <v>2011</v>
      </c>
      <c r="B326" t="s">
        <v>831</v>
      </c>
    </row>
    <row r="327" spans="1:2" x14ac:dyDescent="0.2">
      <c r="A327" s="4">
        <v>2011</v>
      </c>
      <c r="B327" t="s">
        <v>661</v>
      </c>
    </row>
    <row r="328" spans="1:2" x14ac:dyDescent="0.2">
      <c r="A328" s="4">
        <v>2011</v>
      </c>
      <c r="B328" t="s">
        <v>434</v>
      </c>
    </row>
    <row r="329" spans="1:2" x14ac:dyDescent="0.2">
      <c r="A329" s="4">
        <v>2011</v>
      </c>
      <c r="B329" t="s">
        <v>192</v>
      </c>
    </row>
    <row r="330" spans="1:2" x14ac:dyDescent="0.2">
      <c r="A330" s="4">
        <v>2011</v>
      </c>
      <c r="B330" t="s">
        <v>393</v>
      </c>
    </row>
    <row r="331" spans="1:2" x14ac:dyDescent="0.2">
      <c r="A331" s="4">
        <v>2011</v>
      </c>
      <c r="B331" t="s">
        <v>171</v>
      </c>
    </row>
    <row r="332" spans="1:2" x14ac:dyDescent="0.2">
      <c r="A332" s="4">
        <v>2011</v>
      </c>
      <c r="B332" t="s">
        <v>143</v>
      </c>
    </row>
    <row r="333" spans="1:2" x14ac:dyDescent="0.2">
      <c r="A333" s="4">
        <v>2011</v>
      </c>
      <c r="B333" t="s">
        <v>269</v>
      </c>
    </row>
    <row r="334" spans="1:2" x14ac:dyDescent="0.2">
      <c r="A334" s="4">
        <v>2011</v>
      </c>
      <c r="B334" t="s">
        <v>683</v>
      </c>
    </row>
    <row r="335" spans="1:2" x14ac:dyDescent="0.2">
      <c r="A335" s="4">
        <v>2011</v>
      </c>
      <c r="B335" t="s">
        <v>103</v>
      </c>
    </row>
    <row r="336" spans="1:2" x14ac:dyDescent="0.2">
      <c r="A336" s="4">
        <v>2011</v>
      </c>
      <c r="B336" t="s">
        <v>363</v>
      </c>
    </row>
    <row r="337" spans="1:2" x14ac:dyDescent="0.2">
      <c r="A337" s="4">
        <v>2011</v>
      </c>
      <c r="B337" t="s">
        <v>656</v>
      </c>
    </row>
    <row r="338" spans="1:2" x14ac:dyDescent="0.2">
      <c r="A338" s="4">
        <v>2011</v>
      </c>
      <c r="B338" t="s">
        <v>310</v>
      </c>
    </row>
    <row r="339" spans="1:2" x14ac:dyDescent="0.2">
      <c r="A339" s="4">
        <v>2011</v>
      </c>
      <c r="B339" t="s">
        <v>160</v>
      </c>
    </row>
    <row r="340" spans="1:2" x14ac:dyDescent="0.2">
      <c r="A340" s="4">
        <v>2011</v>
      </c>
      <c r="B340" t="s">
        <v>58</v>
      </c>
    </row>
    <row r="341" spans="1:2" x14ac:dyDescent="0.2">
      <c r="A341" s="4">
        <v>2011</v>
      </c>
      <c r="B341" t="s">
        <v>441</v>
      </c>
    </row>
    <row r="342" spans="1:2" x14ac:dyDescent="0.2">
      <c r="A342" s="4">
        <v>2011</v>
      </c>
      <c r="B342" t="s">
        <v>199</v>
      </c>
    </row>
    <row r="343" spans="1:2" x14ac:dyDescent="0.2">
      <c r="A343" s="4">
        <v>2011</v>
      </c>
      <c r="B343" t="s">
        <v>603</v>
      </c>
    </row>
    <row r="344" spans="1:2" x14ac:dyDescent="0.2">
      <c r="A344" s="4">
        <v>2011</v>
      </c>
      <c r="B344" t="s">
        <v>455</v>
      </c>
    </row>
    <row r="345" spans="1:2" x14ac:dyDescent="0.2">
      <c r="A345" s="4">
        <v>2011</v>
      </c>
      <c r="B345" t="s">
        <v>165</v>
      </c>
    </row>
    <row r="346" spans="1:2" x14ac:dyDescent="0.2">
      <c r="A346" s="4">
        <v>2011</v>
      </c>
      <c r="B346" t="s">
        <v>499</v>
      </c>
    </row>
    <row r="347" spans="1:2" x14ac:dyDescent="0.2">
      <c r="A347" s="4">
        <v>2011</v>
      </c>
      <c r="B347" t="s">
        <v>811</v>
      </c>
    </row>
    <row r="348" spans="1:2" x14ac:dyDescent="0.2">
      <c r="A348" s="4">
        <v>2011</v>
      </c>
      <c r="B348" t="s">
        <v>651</v>
      </c>
    </row>
    <row r="349" spans="1:2" x14ac:dyDescent="0.2">
      <c r="A349" s="4">
        <v>2011</v>
      </c>
      <c r="B349" t="s">
        <v>806</v>
      </c>
    </row>
    <row r="350" spans="1:2" x14ac:dyDescent="0.2">
      <c r="A350" s="4">
        <v>2011</v>
      </c>
      <c r="B350" t="s">
        <v>240</v>
      </c>
    </row>
    <row r="351" spans="1:2" x14ac:dyDescent="0.2">
      <c r="A351" s="4">
        <v>2011</v>
      </c>
      <c r="B351" t="s">
        <v>472</v>
      </c>
    </row>
    <row r="352" spans="1:2" x14ac:dyDescent="0.2">
      <c r="A352" s="4">
        <v>2011</v>
      </c>
      <c r="B352" t="s">
        <v>118</v>
      </c>
    </row>
    <row r="353" spans="1:2" x14ac:dyDescent="0.2">
      <c r="A353" s="4">
        <v>2011</v>
      </c>
      <c r="B353" t="s">
        <v>204</v>
      </c>
    </row>
    <row r="354" spans="1:2" x14ac:dyDescent="0.2">
      <c r="A354" s="4">
        <v>2011</v>
      </c>
      <c r="B354" t="s">
        <v>69</v>
      </c>
    </row>
    <row r="355" spans="1:2" x14ac:dyDescent="0.2">
      <c r="A355" s="4">
        <v>2011</v>
      </c>
      <c r="B355" t="s">
        <v>332</v>
      </c>
    </row>
    <row r="356" spans="1:2" x14ac:dyDescent="0.2">
      <c r="A356" s="4">
        <v>2011</v>
      </c>
      <c r="B356" t="s">
        <v>446</v>
      </c>
    </row>
    <row r="357" spans="1:2" x14ac:dyDescent="0.2">
      <c r="A357" s="4">
        <v>2011</v>
      </c>
      <c r="B357" t="s">
        <v>260</v>
      </c>
    </row>
    <row r="358" spans="1:2" x14ac:dyDescent="0.2">
      <c r="A358" s="4">
        <v>2011</v>
      </c>
      <c r="B358" t="s">
        <v>377</v>
      </c>
    </row>
    <row r="359" spans="1:2" x14ac:dyDescent="0.2">
      <c r="A359" s="4">
        <v>2011</v>
      </c>
      <c r="B359" t="s">
        <v>594</v>
      </c>
    </row>
    <row r="360" spans="1:2" x14ac:dyDescent="0.2">
      <c r="A360" s="4">
        <v>2011</v>
      </c>
      <c r="B360" t="s">
        <v>350</v>
      </c>
    </row>
    <row r="361" spans="1:2" x14ac:dyDescent="0.2">
      <c r="A361" s="4">
        <v>2011</v>
      </c>
      <c r="B361" t="s">
        <v>770</v>
      </c>
    </row>
    <row r="362" spans="1:2" x14ac:dyDescent="0.2">
      <c r="A362" s="4">
        <v>2011</v>
      </c>
      <c r="B362" t="s">
        <v>120</v>
      </c>
    </row>
    <row r="363" spans="1:2" x14ac:dyDescent="0.2">
      <c r="A363" s="4">
        <v>2011</v>
      </c>
      <c r="B363" t="s">
        <v>111</v>
      </c>
    </row>
    <row r="364" spans="1:2" x14ac:dyDescent="0.2">
      <c r="A364" s="4">
        <v>2011</v>
      </c>
      <c r="B364" t="s">
        <v>73</v>
      </c>
    </row>
    <row r="365" spans="1:2" x14ac:dyDescent="0.2">
      <c r="A365" s="4">
        <v>2011</v>
      </c>
      <c r="B365" t="s">
        <v>677</v>
      </c>
    </row>
    <row r="366" spans="1:2" x14ac:dyDescent="0.2">
      <c r="A366" s="4">
        <v>2011</v>
      </c>
      <c r="B366" t="s">
        <v>634</v>
      </c>
    </row>
    <row r="367" spans="1:2" x14ac:dyDescent="0.2">
      <c r="A367" s="4">
        <v>2011</v>
      </c>
      <c r="B367" t="s">
        <v>152</v>
      </c>
    </row>
    <row r="368" spans="1:2" x14ac:dyDescent="0.2">
      <c r="A368" s="4">
        <v>2011</v>
      </c>
      <c r="B368" t="s">
        <v>96</v>
      </c>
    </row>
    <row r="369" spans="1:2" x14ac:dyDescent="0.2">
      <c r="A369" s="4">
        <v>2011</v>
      </c>
      <c r="B369" t="s">
        <v>530</v>
      </c>
    </row>
    <row r="370" spans="1:2" x14ac:dyDescent="0.2">
      <c r="A370" s="4">
        <v>2011</v>
      </c>
      <c r="B370" t="s">
        <v>47</v>
      </c>
    </row>
    <row r="371" spans="1:2" x14ac:dyDescent="0.2">
      <c r="A371" s="4">
        <v>2011</v>
      </c>
      <c r="B371" t="s">
        <v>645</v>
      </c>
    </row>
    <row r="372" spans="1:2" x14ac:dyDescent="0.2">
      <c r="A372" s="4">
        <v>2011</v>
      </c>
      <c r="B372" t="s">
        <v>589</v>
      </c>
    </row>
    <row r="373" spans="1:2" x14ac:dyDescent="0.2">
      <c r="A373" s="4">
        <v>2011</v>
      </c>
      <c r="B373" t="s">
        <v>439</v>
      </c>
    </row>
    <row r="374" spans="1:2" x14ac:dyDescent="0.2">
      <c r="A374" s="4">
        <v>2011</v>
      </c>
      <c r="B374" t="s">
        <v>322</v>
      </c>
    </row>
    <row r="375" spans="1:2" x14ac:dyDescent="0.2">
      <c r="A375" s="4">
        <v>2011</v>
      </c>
      <c r="B375" t="s">
        <v>145</v>
      </c>
    </row>
    <row r="376" spans="1:2" x14ac:dyDescent="0.2">
      <c r="A376" s="4">
        <v>2011</v>
      </c>
      <c r="B376" t="s">
        <v>476</v>
      </c>
    </row>
    <row r="377" spans="1:2" x14ac:dyDescent="0.2">
      <c r="A377" s="4">
        <v>2011</v>
      </c>
      <c r="B377" t="s">
        <v>100</v>
      </c>
    </row>
    <row r="378" spans="1:2" x14ac:dyDescent="0.2">
      <c r="A378" s="4">
        <v>2011</v>
      </c>
      <c r="B378" t="s">
        <v>355</v>
      </c>
    </row>
    <row r="379" spans="1:2" x14ac:dyDescent="0.2">
      <c r="A379" s="4">
        <v>2011</v>
      </c>
      <c r="B379" t="s">
        <v>491</v>
      </c>
    </row>
    <row r="380" spans="1:2" x14ac:dyDescent="0.2">
      <c r="A380" s="4">
        <v>2011</v>
      </c>
      <c r="B380" t="s">
        <v>784</v>
      </c>
    </row>
    <row r="381" spans="1:2" x14ac:dyDescent="0.2">
      <c r="A381" s="4">
        <v>2011</v>
      </c>
      <c r="B381" t="s">
        <v>863</v>
      </c>
    </row>
    <row r="382" spans="1:2" x14ac:dyDescent="0.2">
      <c r="A382" s="4">
        <v>2011</v>
      </c>
      <c r="B382" t="s">
        <v>668</v>
      </c>
    </row>
    <row r="383" spans="1:2" x14ac:dyDescent="0.2">
      <c r="A383" s="4">
        <v>2011</v>
      </c>
      <c r="B383" t="s">
        <v>527</v>
      </c>
    </row>
    <row r="384" spans="1:2" x14ac:dyDescent="0.2">
      <c r="A384" s="4">
        <v>2011</v>
      </c>
      <c r="B384" t="s">
        <v>840</v>
      </c>
    </row>
    <row r="385" spans="1:2" x14ac:dyDescent="0.2">
      <c r="A385" s="4">
        <v>2011</v>
      </c>
      <c r="B385" t="s">
        <v>141</v>
      </c>
    </row>
    <row r="386" spans="1:2" x14ac:dyDescent="0.2">
      <c r="A386" s="4">
        <v>2011</v>
      </c>
      <c r="B386" t="s">
        <v>368</v>
      </c>
    </row>
    <row r="387" spans="1:2" x14ac:dyDescent="0.2">
      <c r="A387" s="4">
        <v>2011</v>
      </c>
      <c r="B387" t="s">
        <v>423</v>
      </c>
    </row>
    <row r="388" spans="1:2" x14ac:dyDescent="0.2">
      <c r="A388" s="4">
        <v>2011</v>
      </c>
      <c r="B388" t="s">
        <v>485</v>
      </c>
    </row>
    <row r="389" spans="1:2" x14ac:dyDescent="0.2">
      <c r="A389" s="4">
        <v>2011</v>
      </c>
      <c r="B389" t="s">
        <v>585</v>
      </c>
    </row>
    <row r="390" spans="1:2" x14ac:dyDescent="0.2">
      <c r="A390" s="4">
        <v>2011</v>
      </c>
      <c r="B390" t="s">
        <v>524</v>
      </c>
    </row>
    <row r="391" spans="1:2" x14ac:dyDescent="0.2">
      <c r="A391" s="4">
        <v>2011</v>
      </c>
      <c r="B391" t="s">
        <v>410</v>
      </c>
    </row>
    <row r="392" spans="1:2" x14ac:dyDescent="0.2">
      <c r="A392" s="4">
        <v>2011</v>
      </c>
      <c r="B392" t="s">
        <v>727</v>
      </c>
    </row>
    <row r="393" spans="1:2" x14ac:dyDescent="0.2">
      <c r="A393" s="4">
        <v>2011</v>
      </c>
      <c r="B393" t="s">
        <v>162</v>
      </c>
    </row>
    <row r="394" spans="1:2" x14ac:dyDescent="0.2">
      <c r="A394" s="4">
        <v>2011</v>
      </c>
      <c r="B394" t="s">
        <v>428</v>
      </c>
    </row>
    <row r="395" spans="1:2" x14ac:dyDescent="0.2">
      <c r="A395" s="4">
        <v>2011</v>
      </c>
      <c r="B395" t="s">
        <v>495</v>
      </c>
    </row>
    <row r="396" spans="1:2" x14ac:dyDescent="0.2">
      <c r="A396" s="4">
        <v>2011</v>
      </c>
      <c r="B396" t="s">
        <v>50</v>
      </c>
    </row>
    <row r="397" spans="1:2" x14ac:dyDescent="0.2">
      <c r="A397" s="4">
        <v>2011</v>
      </c>
      <c r="B397" t="s">
        <v>836</v>
      </c>
    </row>
    <row r="398" spans="1:2" x14ac:dyDescent="0.2">
      <c r="A398" s="4">
        <v>2011</v>
      </c>
      <c r="B398" t="s">
        <v>347</v>
      </c>
    </row>
    <row r="399" spans="1:2" x14ac:dyDescent="0.2">
      <c r="A399" s="4">
        <v>2011</v>
      </c>
      <c r="B399" t="s">
        <v>773</v>
      </c>
    </row>
    <row r="400" spans="1:2" x14ac:dyDescent="0.2">
      <c r="A400" s="4">
        <v>2011</v>
      </c>
      <c r="B400" t="s">
        <v>720</v>
      </c>
    </row>
    <row r="401" spans="1:2" x14ac:dyDescent="0.2">
      <c r="A401" s="4">
        <v>2011</v>
      </c>
      <c r="B401" t="s">
        <v>639</v>
      </c>
    </row>
    <row r="402" spans="1:2" x14ac:dyDescent="0.2">
      <c r="A402" s="4">
        <v>2011</v>
      </c>
      <c r="B402" t="s">
        <v>172</v>
      </c>
    </row>
    <row r="403" spans="1:2" x14ac:dyDescent="0.2">
      <c r="A403" s="4">
        <v>2011</v>
      </c>
      <c r="B403" t="s">
        <v>418</v>
      </c>
    </row>
    <row r="404" spans="1:2" x14ac:dyDescent="0.2">
      <c r="A404" s="4">
        <v>2011</v>
      </c>
      <c r="B404" t="s">
        <v>65</v>
      </c>
    </row>
    <row r="405" spans="1:2" x14ac:dyDescent="0.2">
      <c r="A405" s="4">
        <v>2011</v>
      </c>
      <c r="B405" t="s">
        <v>144</v>
      </c>
    </row>
    <row r="406" spans="1:2" x14ac:dyDescent="0.2">
      <c r="A406" s="4">
        <v>2011</v>
      </c>
      <c r="B406" t="s">
        <v>268</v>
      </c>
    </row>
    <row r="407" spans="1:2" x14ac:dyDescent="0.2">
      <c r="A407" s="4">
        <v>2011</v>
      </c>
      <c r="B407" t="s">
        <v>626</v>
      </c>
    </row>
    <row r="408" spans="1:2" x14ac:dyDescent="0.2">
      <c r="A408" s="4">
        <v>2011</v>
      </c>
      <c r="B408" t="s">
        <v>743</v>
      </c>
    </row>
    <row r="409" spans="1:2" x14ac:dyDescent="0.2">
      <c r="A409" s="4">
        <v>2011</v>
      </c>
      <c r="B409" t="s">
        <v>835</v>
      </c>
    </row>
    <row r="410" spans="1:2" x14ac:dyDescent="0.2">
      <c r="A410" s="4">
        <v>2011</v>
      </c>
      <c r="B410" t="s">
        <v>402</v>
      </c>
    </row>
    <row r="411" spans="1:2" x14ac:dyDescent="0.2">
      <c r="A411" s="4">
        <v>2011</v>
      </c>
      <c r="B411" t="s">
        <v>427</v>
      </c>
    </row>
    <row r="412" spans="1:2" x14ac:dyDescent="0.2">
      <c r="A412" s="4">
        <v>2011</v>
      </c>
      <c r="B412" t="s">
        <v>202</v>
      </c>
    </row>
    <row r="413" spans="1:2" x14ac:dyDescent="0.2">
      <c r="A413" s="4">
        <v>2011</v>
      </c>
      <c r="B413" t="s">
        <v>380</v>
      </c>
    </row>
    <row r="414" spans="1:2" x14ac:dyDescent="0.2">
      <c r="A414" s="4">
        <v>2011</v>
      </c>
      <c r="B414" t="s">
        <v>146</v>
      </c>
    </row>
    <row r="415" spans="1:2" x14ac:dyDescent="0.2">
      <c r="A415" s="4">
        <v>2011</v>
      </c>
      <c r="B415" t="s">
        <v>117</v>
      </c>
    </row>
    <row r="416" spans="1:2" x14ac:dyDescent="0.2">
      <c r="A416" s="4">
        <v>2011</v>
      </c>
      <c r="B416" t="s">
        <v>376</v>
      </c>
    </row>
    <row r="417" spans="1:2" x14ac:dyDescent="0.2">
      <c r="A417" s="4">
        <v>2011</v>
      </c>
      <c r="B417" t="s">
        <v>753</v>
      </c>
    </row>
    <row r="418" spans="1:2" x14ac:dyDescent="0.2">
      <c r="A418" s="4">
        <v>2011</v>
      </c>
      <c r="B418" t="s">
        <v>89</v>
      </c>
    </row>
    <row r="419" spans="1:2" x14ac:dyDescent="0.2">
      <c r="A419" s="4">
        <v>2011</v>
      </c>
      <c r="B419" t="s">
        <v>850</v>
      </c>
    </row>
    <row r="420" spans="1:2" x14ac:dyDescent="0.2">
      <c r="A420" s="4">
        <v>2011</v>
      </c>
      <c r="B420" t="s">
        <v>506</v>
      </c>
    </row>
    <row r="421" spans="1:2" x14ac:dyDescent="0.2">
      <c r="A421" s="4">
        <v>2011</v>
      </c>
      <c r="B421" t="s">
        <v>231</v>
      </c>
    </row>
    <row r="422" spans="1:2" x14ac:dyDescent="0.2">
      <c r="A422" s="4">
        <v>2011</v>
      </c>
      <c r="B422" t="s">
        <v>483</v>
      </c>
    </row>
    <row r="423" spans="1:2" x14ac:dyDescent="0.2">
      <c r="A423" s="4">
        <v>2011</v>
      </c>
      <c r="B423" t="s">
        <v>436</v>
      </c>
    </row>
    <row r="424" spans="1:2" x14ac:dyDescent="0.2">
      <c r="A424" s="4">
        <v>2011</v>
      </c>
      <c r="B424" t="s">
        <v>578</v>
      </c>
    </row>
    <row r="425" spans="1:2" x14ac:dyDescent="0.2">
      <c r="A425" s="4">
        <v>2011</v>
      </c>
      <c r="B425" t="s">
        <v>627</v>
      </c>
    </row>
    <row r="426" spans="1:2" x14ac:dyDescent="0.2">
      <c r="A426" s="4">
        <v>2011</v>
      </c>
      <c r="B426" t="s">
        <v>848</v>
      </c>
    </row>
    <row r="427" spans="1:2" x14ac:dyDescent="0.2">
      <c r="A427" s="4">
        <v>2011</v>
      </c>
      <c r="B427" t="s">
        <v>737</v>
      </c>
    </row>
    <row r="428" spans="1:2" x14ac:dyDescent="0.2">
      <c r="A428" s="4">
        <v>2011</v>
      </c>
      <c r="B428" t="s">
        <v>709</v>
      </c>
    </row>
    <row r="429" spans="1:2" x14ac:dyDescent="0.2">
      <c r="A429" s="4">
        <v>2011</v>
      </c>
      <c r="B429" t="s">
        <v>218</v>
      </c>
    </row>
    <row r="430" spans="1:2" x14ac:dyDescent="0.2">
      <c r="A430" s="4">
        <v>2011</v>
      </c>
      <c r="B430" t="s">
        <v>265</v>
      </c>
    </row>
    <row r="431" spans="1:2" x14ac:dyDescent="0.2">
      <c r="A431" s="4">
        <v>2011</v>
      </c>
      <c r="B431" t="s">
        <v>673</v>
      </c>
    </row>
    <row r="432" spans="1:2" x14ac:dyDescent="0.2">
      <c r="A432" s="4">
        <v>2011</v>
      </c>
      <c r="B432" t="s">
        <v>712</v>
      </c>
    </row>
    <row r="433" spans="1:2" x14ac:dyDescent="0.2">
      <c r="A433" s="4">
        <v>2011</v>
      </c>
      <c r="B433" t="s">
        <v>91</v>
      </c>
    </row>
    <row r="434" spans="1:2" x14ac:dyDescent="0.2">
      <c r="A434" s="4">
        <v>2011</v>
      </c>
      <c r="B434" t="s">
        <v>659</v>
      </c>
    </row>
    <row r="435" spans="1:2" x14ac:dyDescent="0.2">
      <c r="A435" s="4">
        <v>2011</v>
      </c>
      <c r="B435" t="s">
        <v>591</v>
      </c>
    </row>
    <row r="436" spans="1:2" x14ac:dyDescent="0.2">
      <c r="A436" s="4">
        <v>2011</v>
      </c>
      <c r="B436" t="s">
        <v>511</v>
      </c>
    </row>
    <row r="437" spans="1:2" x14ac:dyDescent="0.2">
      <c r="A437" s="4">
        <v>2011</v>
      </c>
      <c r="B437" t="s">
        <v>548</v>
      </c>
    </row>
    <row r="438" spans="1:2" x14ac:dyDescent="0.2">
      <c r="A438" s="4">
        <v>2011</v>
      </c>
      <c r="B438" t="s">
        <v>494</v>
      </c>
    </row>
    <row r="439" spans="1:2" x14ac:dyDescent="0.2">
      <c r="A439" s="4">
        <v>2011</v>
      </c>
      <c r="B439" t="s">
        <v>514</v>
      </c>
    </row>
    <row r="440" spans="1:2" x14ac:dyDescent="0.2">
      <c r="A440" s="4">
        <v>2011</v>
      </c>
      <c r="B440" t="s">
        <v>510</v>
      </c>
    </row>
    <row r="441" spans="1:2" x14ac:dyDescent="0.2">
      <c r="A441" s="4">
        <v>2011</v>
      </c>
      <c r="B441" t="s">
        <v>690</v>
      </c>
    </row>
    <row r="442" spans="1:2" x14ac:dyDescent="0.2">
      <c r="A442" s="4">
        <v>2011</v>
      </c>
      <c r="B442" t="s">
        <v>207</v>
      </c>
    </row>
    <row r="443" spans="1:2" x14ac:dyDescent="0.2">
      <c r="A443" s="4">
        <v>2011</v>
      </c>
      <c r="B443" t="s">
        <v>760</v>
      </c>
    </row>
    <row r="444" spans="1:2" x14ac:dyDescent="0.2">
      <c r="A444" s="4">
        <v>2011</v>
      </c>
      <c r="B444" t="s">
        <v>64</v>
      </c>
    </row>
    <row r="445" spans="1:2" x14ac:dyDescent="0.2">
      <c r="A445" s="4">
        <v>2011</v>
      </c>
      <c r="B445" t="s">
        <v>521</v>
      </c>
    </row>
    <row r="446" spans="1:2" x14ac:dyDescent="0.2">
      <c r="A446" s="4">
        <v>2011</v>
      </c>
      <c r="B446" t="s">
        <v>223</v>
      </c>
    </row>
    <row r="447" spans="1:2" x14ac:dyDescent="0.2">
      <c r="A447" s="4">
        <v>2011</v>
      </c>
      <c r="B447" t="s">
        <v>227</v>
      </c>
    </row>
    <row r="448" spans="1:2" x14ac:dyDescent="0.2">
      <c r="A448" s="4">
        <v>2011</v>
      </c>
      <c r="B448" t="s">
        <v>792</v>
      </c>
    </row>
    <row r="449" spans="1:2" x14ac:dyDescent="0.2">
      <c r="A449" s="4">
        <v>2011</v>
      </c>
      <c r="B449" t="s">
        <v>732</v>
      </c>
    </row>
    <row r="450" spans="1:2" x14ac:dyDescent="0.2">
      <c r="A450" s="4">
        <v>2011</v>
      </c>
      <c r="B450" t="s">
        <v>636</v>
      </c>
    </row>
    <row r="451" spans="1:2" x14ac:dyDescent="0.2">
      <c r="A451" s="4">
        <v>2011</v>
      </c>
      <c r="B451" t="s">
        <v>713</v>
      </c>
    </row>
    <row r="452" spans="1:2" x14ac:dyDescent="0.2">
      <c r="A452" s="4">
        <v>2011</v>
      </c>
      <c r="B452" t="s">
        <v>153</v>
      </c>
    </row>
    <row r="453" spans="1:2" x14ac:dyDescent="0.2">
      <c r="A453" s="4">
        <v>2011</v>
      </c>
      <c r="B453" t="s">
        <v>257</v>
      </c>
    </row>
    <row r="454" spans="1:2" x14ac:dyDescent="0.2">
      <c r="A454" s="4">
        <v>2011</v>
      </c>
      <c r="B454" t="s">
        <v>795</v>
      </c>
    </row>
    <row r="455" spans="1:2" x14ac:dyDescent="0.2">
      <c r="A455" s="4">
        <v>2011</v>
      </c>
      <c r="B455" t="s">
        <v>614</v>
      </c>
    </row>
    <row r="456" spans="1:2" x14ac:dyDescent="0.2">
      <c r="A456" s="4">
        <v>2011</v>
      </c>
      <c r="B456" t="s">
        <v>127</v>
      </c>
    </row>
    <row r="457" spans="1:2" x14ac:dyDescent="0.2">
      <c r="A457" s="4">
        <v>2011</v>
      </c>
      <c r="B457" t="s">
        <v>856</v>
      </c>
    </row>
    <row r="458" spans="1:2" x14ac:dyDescent="0.2">
      <c r="A458" s="4">
        <v>2011</v>
      </c>
      <c r="B458" t="s">
        <v>308</v>
      </c>
    </row>
    <row r="459" spans="1:2" x14ac:dyDescent="0.2">
      <c r="A459" s="4">
        <v>2011</v>
      </c>
      <c r="B459" t="s">
        <v>334</v>
      </c>
    </row>
    <row r="460" spans="1:2" x14ac:dyDescent="0.2">
      <c r="A460" s="4">
        <v>2011</v>
      </c>
      <c r="B460" t="s">
        <v>609</v>
      </c>
    </row>
    <row r="461" spans="1:2" x14ac:dyDescent="0.2">
      <c r="A461" s="4">
        <v>2011</v>
      </c>
      <c r="B461" t="s">
        <v>725</v>
      </c>
    </row>
    <row r="462" spans="1:2" x14ac:dyDescent="0.2">
      <c r="A462" s="4">
        <v>2011</v>
      </c>
      <c r="B462" t="s">
        <v>728</v>
      </c>
    </row>
    <row r="463" spans="1:2" x14ac:dyDescent="0.2">
      <c r="A463" s="4">
        <v>2011</v>
      </c>
      <c r="B463" t="s">
        <v>745</v>
      </c>
    </row>
    <row r="464" spans="1:2" x14ac:dyDescent="0.2">
      <c r="A464" s="4">
        <v>2011</v>
      </c>
      <c r="B464" t="s">
        <v>275</v>
      </c>
    </row>
    <row r="465" spans="1:2" x14ac:dyDescent="0.2">
      <c r="A465" s="4">
        <v>2011</v>
      </c>
      <c r="B465" t="s">
        <v>56</v>
      </c>
    </row>
    <row r="466" spans="1:2" x14ac:dyDescent="0.2">
      <c r="A466" s="4">
        <v>2011</v>
      </c>
      <c r="B466" t="s">
        <v>194</v>
      </c>
    </row>
    <row r="467" spans="1:2" x14ac:dyDescent="0.2">
      <c r="A467" s="4">
        <v>2011</v>
      </c>
      <c r="B467" t="s">
        <v>706</v>
      </c>
    </row>
    <row r="468" spans="1:2" x14ac:dyDescent="0.2">
      <c r="A468" s="4">
        <v>2011</v>
      </c>
      <c r="B468" t="s">
        <v>568</v>
      </c>
    </row>
    <row r="469" spans="1:2" x14ac:dyDescent="0.2">
      <c r="A469" s="4">
        <v>2011</v>
      </c>
      <c r="B469" t="s">
        <v>298</v>
      </c>
    </row>
    <row r="470" spans="1:2" x14ac:dyDescent="0.2">
      <c r="A470" s="4">
        <v>2011</v>
      </c>
      <c r="B470" t="s">
        <v>422</v>
      </c>
    </row>
    <row r="471" spans="1:2" x14ac:dyDescent="0.2">
      <c r="A471" s="4">
        <v>2011</v>
      </c>
      <c r="B471" t="s">
        <v>333</v>
      </c>
    </row>
    <row r="472" spans="1:2" x14ac:dyDescent="0.2">
      <c r="A472" s="4">
        <v>2011</v>
      </c>
      <c r="B472" t="s">
        <v>159</v>
      </c>
    </row>
    <row r="473" spans="1:2" x14ac:dyDescent="0.2">
      <c r="A473" s="4">
        <v>2011</v>
      </c>
      <c r="B473" t="s">
        <v>119</v>
      </c>
    </row>
    <row r="474" spans="1:2" x14ac:dyDescent="0.2">
      <c r="A474" s="4">
        <v>2011</v>
      </c>
      <c r="B474" t="s">
        <v>320</v>
      </c>
    </row>
    <row r="475" spans="1:2" x14ac:dyDescent="0.2">
      <c r="A475" s="4">
        <v>2011</v>
      </c>
      <c r="B475" t="s">
        <v>128</v>
      </c>
    </row>
    <row r="476" spans="1:2" x14ac:dyDescent="0.2">
      <c r="A476" s="4">
        <v>2011</v>
      </c>
      <c r="B476" t="s">
        <v>708</v>
      </c>
    </row>
    <row r="477" spans="1:2" x14ac:dyDescent="0.2">
      <c r="A477" s="4">
        <v>2011</v>
      </c>
      <c r="B477" t="s">
        <v>821</v>
      </c>
    </row>
    <row r="478" spans="1:2" x14ac:dyDescent="0.2">
      <c r="A478" s="4">
        <v>2011</v>
      </c>
      <c r="B478" t="s">
        <v>354</v>
      </c>
    </row>
    <row r="479" spans="1:2" x14ac:dyDescent="0.2">
      <c r="A479" s="4">
        <v>2011</v>
      </c>
      <c r="B479" t="s">
        <v>555</v>
      </c>
    </row>
    <row r="480" spans="1:2" x14ac:dyDescent="0.2">
      <c r="A480" s="4">
        <v>2011</v>
      </c>
      <c r="B480" t="s">
        <v>465</v>
      </c>
    </row>
    <row r="481" spans="1:2" x14ac:dyDescent="0.2">
      <c r="A481" s="4">
        <v>2011</v>
      </c>
      <c r="B481" t="s">
        <v>623</v>
      </c>
    </row>
    <row r="482" spans="1:2" x14ac:dyDescent="0.2">
      <c r="A482" s="4">
        <v>2011</v>
      </c>
      <c r="B482" t="s">
        <v>114</v>
      </c>
    </row>
    <row r="483" spans="1:2" x14ac:dyDescent="0.2">
      <c r="A483" s="4">
        <v>2011</v>
      </c>
      <c r="B483" t="s">
        <v>641</v>
      </c>
    </row>
    <row r="484" spans="1:2" x14ac:dyDescent="0.2">
      <c r="A484" s="4">
        <v>2011</v>
      </c>
      <c r="B484" t="s">
        <v>628</v>
      </c>
    </row>
    <row r="485" spans="1:2" x14ac:dyDescent="0.2">
      <c r="A485" s="4">
        <v>2011</v>
      </c>
      <c r="B485" t="s">
        <v>726</v>
      </c>
    </row>
    <row r="486" spans="1:2" x14ac:dyDescent="0.2">
      <c r="A486" s="4">
        <v>2011</v>
      </c>
      <c r="B486" t="s">
        <v>248</v>
      </c>
    </row>
    <row r="487" spans="1:2" x14ac:dyDescent="0.2">
      <c r="A487" s="4">
        <v>2011</v>
      </c>
      <c r="B487" t="s">
        <v>562</v>
      </c>
    </row>
    <row r="488" spans="1:2" x14ac:dyDescent="0.2">
      <c r="A488" s="4">
        <v>2011</v>
      </c>
      <c r="B488" t="s">
        <v>453</v>
      </c>
    </row>
    <row r="489" spans="1:2" x14ac:dyDescent="0.2">
      <c r="A489" s="4">
        <v>2011</v>
      </c>
      <c r="B489" t="s">
        <v>205</v>
      </c>
    </row>
    <row r="490" spans="1:2" x14ac:dyDescent="0.2">
      <c r="A490" s="4">
        <v>2011</v>
      </c>
      <c r="B490" t="s">
        <v>529</v>
      </c>
    </row>
    <row r="491" spans="1:2" x14ac:dyDescent="0.2">
      <c r="A491" s="4">
        <v>2011</v>
      </c>
      <c r="B491" t="s">
        <v>196</v>
      </c>
    </row>
    <row r="492" spans="1:2" x14ac:dyDescent="0.2">
      <c r="A492" s="4">
        <v>2011</v>
      </c>
      <c r="B492" t="s">
        <v>484</v>
      </c>
    </row>
    <row r="493" spans="1:2" x14ac:dyDescent="0.2">
      <c r="A493" s="4">
        <v>2011</v>
      </c>
      <c r="B493" t="s">
        <v>746</v>
      </c>
    </row>
    <row r="494" spans="1:2" x14ac:dyDescent="0.2">
      <c r="A494" s="4">
        <v>2011</v>
      </c>
      <c r="B494" t="s">
        <v>504</v>
      </c>
    </row>
    <row r="495" spans="1:2" x14ac:dyDescent="0.2">
      <c r="A495" s="4">
        <v>2011</v>
      </c>
      <c r="B495" t="s">
        <v>734</v>
      </c>
    </row>
    <row r="496" spans="1:2" x14ac:dyDescent="0.2">
      <c r="A496" s="4">
        <v>2011</v>
      </c>
      <c r="B496" t="s">
        <v>655</v>
      </c>
    </row>
    <row r="497" spans="1:2" x14ac:dyDescent="0.2">
      <c r="A497" s="4">
        <v>2011</v>
      </c>
      <c r="B497" t="s">
        <v>335</v>
      </c>
    </row>
    <row r="498" spans="1:2" x14ac:dyDescent="0.2">
      <c r="A498" s="4">
        <v>2011</v>
      </c>
      <c r="B498" t="s">
        <v>271</v>
      </c>
    </row>
    <row r="499" spans="1:2" x14ac:dyDescent="0.2">
      <c r="A499" s="4">
        <v>2011</v>
      </c>
      <c r="B499" t="s">
        <v>851</v>
      </c>
    </row>
    <row r="500" spans="1:2" x14ac:dyDescent="0.2">
      <c r="A500" s="4">
        <v>2011</v>
      </c>
      <c r="B500" t="s">
        <v>647</v>
      </c>
    </row>
    <row r="501" spans="1:2" x14ac:dyDescent="0.2">
      <c r="A501" s="4">
        <v>2011</v>
      </c>
      <c r="B501" t="s">
        <v>765</v>
      </c>
    </row>
    <row r="502" spans="1:2" x14ac:dyDescent="0.2">
      <c r="A502" s="4">
        <v>2011</v>
      </c>
      <c r="B502" t="s">
        <v>43</v>
      </c>
    </row>
    <row r="503" spans="1:2" x14ac:dyDescent="0.2">
      <c r="A503" s="4">
        <v>2011</v>
      </c>
      <c r="B503" t="s">
        <v>433</v>
      </c>
    </row>
    <row r="504" spans="1:2" x14ac:dyDescent="0.2">
      <c r="A504" s="4">
        <v>2011</v>
      </c>
      <c r="B504" t="s">
        <v>81</v>
      </c>
    </row>
    <row r="505" spans="1:2" x14ac:dyDescent="0.2">
      <c r="A505" s="4">
        <v>2011</v>
      </c>
      <c r="B505" t="s">
        <v>239</v>
      </c>
    </row>
    <row r="506" spans="1:2" x14ac:dyDescent="0.2">
      <c r="A506" s="4">
        <v>2011</v>
      </c>
      <c r="B506" t="s">
        <v>798</v>
      </c>
    </row>
    <row r="507" spans="1:2" x14ac:dyDescent="0.2">
      <c r="A507" s="4">
        <v>2011</v>
      </c>
      <c r="B507" t="s">
        <v>665</v>
      </c>
    </row>
    <row r="508" spans="1:2" x14ac:dyDescent="0.2">
      <c r="A508" s="4">
        <v>2011</v>
      </c>
      <c r="B508" t="s">
        <v>214</v>
      </c>
    </row>
    <row r="509" spans="1:2" x14ac:dyDescent="0.2">
      <c r="A509" s="4">
        <v>2011</v>
      </c>
      <c r="B509" t="s">
        <v>781</v>
      </c>
    </row>
    <row r="510" spans="1:2" x14ac:dyDescent="0.2">
      <c r="A510" s="4">
        <v>2011</v>
      </c>
      <c r="B510" t="s">
        <v>148</v>
      </c>
    </row>
    <row r="511" spans="1:2" x14ac:dyDescent="0.2">
      <c r="A511" s="4">
        <v>2011</v>
      </c>
      <c r="B511" t="s">
        <v>518</v>
      </c>
    </row>
    <row r="512" spans="1:2" x14ac:dyDescent="0.2">
      <c r="A512" s="4">
        <v>2011</v>
      </c>
      <c r="B512" t="s">
        <v>362</v>
      </c>
    </row>
    <row r="513" spans="1:2" x14ac:dyDescent="0.2">
      <c r="A513" s="4">
        <v>2011</v>
      </c>
      <c r="B513" t="s">
        <v>642</v>
      </c>
    </row>
    <row r="514" spans="1:2" x14ac:dyDescent="0.2">
      <c r="A514" s="4">
        <v>2011</v>
      </c>
      <c r="B514" t="s">
        <v>417</v>
      </c>
    </row>
    <row r="515" spans="1:2" x14ac:dyDescent="0.2">
      <c r="A515" s="4">
        <v>2011</v>
      </c>
      <c r="B515" t="s">
        <v>344</v>
      </c>
    </row>
    <row r="516" spans="1:2" x14ac:dyDescent="0.2">
      <c r="A516" s="4">
        <v>2011</v>
      </c>
      <c r="B516" t="s">
        <v>326</v>
      </c>
    </row>
    <row r="517" spans="1:2" x14ac:dyDescent="0.2">
      <c r="A517" s="4">
        <v>2011</v>
      </c>
      <c r="B517" t="s">
        <v>364</v>
      </c>
    </row>
    <row r="518" spans="1:2" x14ac:dyDescent="0.2">
      <c r="A518" s="4">
        <v>2011</v>
      </c>
      <c r="B518" t="s">
        <v>796</v>
      </c>
    </row>
    <row r="519" spans="1:2" x14ac:dyDescent="0.2">
      <c r="A519" s="4">
        <v>2011</v>
      </c>
      <c r="B519" t="s">
        <v>699</v>
      </c>
    </row>
    <row r="520" spans="1:2" x14ac:dyDescent="0.2">
      <c r="A520" s="4">
        <v>2011</v>
      </c>
      <c r="B520" t="s">
        <v>526</v>
      </c>
    </row>
    <row r="521" spans="1:2" x14ac:dyDescent="0.2">
      <c r="A521" s="4">
        <v>2011</v>
      </c>
      <c r="B521" t="s">
        <v>375</v>
      </c>
    </row>
    <row r="522" spans="1:2" x14ac:dyDescent="0.2">
      <c r="A522" s="4">
        <v>2011</v>
      </c>
      <c r="B522" t="s">
        <v>90</v>
      </c>
    </row>
    <row r="523" spans="1:2" x14ac:dyDescent="0.2">
      <c r="A523" s="4">
        <v>2011</v>
      </c>
      <c r="B523" t="s">
        <v>219</v>
      </c>
    </row>
    <row r="524" spans="1:2" x14ac:dyDescent="0.2">
      <c r="A524" s="4">
        <v>2011</v>
      </c>
      <c r="B524" t="s">
        <v>704</v>
      </c>
    </row>
    <row r="525" spans="1:2" x14ac:dyDescent="0.2">
      <c r="A525" s="4">
        <v>2011</v>
      </c>
      <c r="B525" t="s">
        <v>828</v>
      </c>
    </row>
    <row r="526" spans="1:2" x14ac:dyDescent="0.2">
      <c r="A526" s="4">
        <v>2011</v>
      </c>
      <c r="B526" t="s">
        <v>832</v>
      </c>
    </row>
    <row r="527" spans="1:2" x14ac:dyDescent="0.2">
      <c r="A527" s="4">
        <v>2011</v>
      </c>
      <c r="B527" t="s">
        <v>116</v>
      </c>
    </row>
    <row r="528" spans="1:2" x14ac:dyDescent="0.2">
      <c r="A528" s="4">
        <v>2011</v>
      </c>
      <c r="B528" t="s">
        <v>787</v>
      </c>
    </row>
    <row r="529" spans="1:2" x14ac:dyDescent="0.2">
      <c r="A529" s="4">
        <v>2011</v>
      </c>
      <c r="B529" t="s">
        <v>843</v>
      </c>
    </row>
    <row r="530" spans="1:2" x14ac:dyDescent="0.2">
      <c r="A530" s="4">
        <v>2011</v>
      </c>
      <c r="B530" t="s">
        <v>731</v>
      </c>
    </row>
    <row r="531" spans="1:2" x14ac:dyDescent="0.2">
      <c r="A531" s="4">
        <v>2011</v>
      </c>
      <c r="B531" t="s">
        <v>761</v>
      </c>
    </row>
    <row r="532" spans="1:2" x14ac:dyDescent="0.2">
      <c r="A532" s="4">
        <v>2011</v>
      </c>
      <c r="B532" t="s">
        <v>810</v>
      </c>
    </row>
    <row r="533" spans="1:2" x14ac:dyDescent="0.2">
      <c r="A533" s="4">
        <v>2011</v>
      </c>
      <c r="B533" t="s">
        <v>235</v>
      </c>
    </row>
    <row r="534" spans="1:2" x14ac:dyDescent="0.2">
      <c r="A534" s="4">
        <v>2011</v>
      </c>
      <c r="B534" t="s">
        <v>615</v>
      </c>
    </row>
    <row r="535" spans="1:2" x14ac:dyDescent="0.2">
      <c r="A535" s="4">
        <v>2011</v>
      </c>
      <c r="B535" t="s">
        <v>401</v>
      </c>
    </row>
    <row r="536" spans="1:2" x14ac:dyDescent="0.2">
      <c r="A536" s="4">
        <v>2011</v>
      </c>
      <c r="B536" t="s">
        <v>229</v>
      </c>
    </row>
    <row r="537" spans="1:2" x14ac:dyDescent="0.2">
      <c r="A537" s="4">
        <v>2011</v>
      </c>
      <c r="B537" t="s">
        <v>481</v>
      </c>
    </row>
    <row r="538" spans="1:2" x14ac:dyDescent="0.2">
      <c r="A538" s="4">
        <v>2011</v>
      </c>
      <c r="B538" t="s">
        <v>288</v>
      </c>
    </row>
    <row r="539" spans="1:2" x14ac:dyDescent="0.2">
      <c r="A539" s="4">
        <v>2011</v>
      </c>
      <c r="B539" t="s">
        <v>318</v>
      </c>
    </row>
    <row r="540" spans="1:2" x14ac:dyDescent="0.2">
      <c r="A540" s="4">
        <v>2011</v>
      </c>
      <c r="B540" t="s">
        <v>479</v>
      </c>
    </row>
    <row r="541" spans="1:2" x14ac:dyDescent="0.2">
      <c r="A541" s="4">
        <v>2011</v>
      </c>
      <c r="B541" t="s">
        <v>559</v>
      </c>
    </row>
    <row r="542" spans="1:2" x14ac:dyDescent="0.2">
      <c r="A542" s="4">
        <v>2011</v>
      </c>
      <c r="B542" t="s">
        <v>648</v>
      </c>
    </row>
    <row r="543" spans="1:2" x14ac:dyDescent="0.2">
      <c r="A543" s="4">
        <v>2011</v>
      </c>
      <c r="B543" t="s">
        <v>451</v>
      </c>
    </row>
    <row r="544" spans="1:2" x14ac:dyDescent="0.2">
      <c r="A544" s="4">
        <v>2011</v>
      </c>
      <c r="B544" t="s">
        <v>616</v>
      </c>
    </row>
    <row r="545" spans="1:2" x14ac:dyDescent="0.2">
      <c r="A545" s="4">
        <v>2011</v>
      </c>
      <c r="B545" t="s">
        <v>719</v>
      </c>
    </row>
    <row r="546" spans="1:2" x14ac:dyDescent="0.2">
      <c r="A546" s="4">
        <v>2011</v>
      </c>
      <c r="B546" t="s">
        <v>588</v>
      </c>
    </row>
    <row r="547" spans="1:2" x14ac:dyDescent="0.2">
      <c r="A547" s="4">
        <v>2011</v>
      </c>
      <c r="B547" t="s">
        <v>184</v>
      </c>
    </row>
    <row r="548" spans="1:2" x14ac:dyDescent="0.2">
      <c r="A548" s="4">
        <v>2011</v>
      </c>
      <c r="B548" t="s">
        <v>384</v>
      </c>
    </row>
    <row r="549" spans="1:2" x14ac:dyDescent="0.2">
      <c r="A549" s="4">
        <v>2011</v>
      </c>
      <c r="B549" t="s">
        <v>348</v>
      </c>
    </row>
    <row r="550" spans="1:2" x14ac:dyDescent="0.2">
      <c r="A550" s="4">
        <v>2011</v>
      </c>
      <c r="B550" t="s">
        <v>629</v>
      </c>
    </row>
    <row r="551" spans="1:2" x14ac:dyDescent="0.2">
      <c r="A551" s="4">
        <v>2011</v>
      </c>
      <c r="B551" t="s">
        <v>549</v>
      </c>
    </row>
    <row r="552" spans="1:2" x14ac:dyDescent="0.2">
      <c r="A552" s="4">
        <v>2011</v>
      </c>
      <c r="B552" t="s">
        <v>508</v>
      </c>
    </row>
    <row r="553" spans="1:2" x14ac:dyDescent="0.2">
      <c r="A553" s="4">
        <v>2011</v>
      </c>
      <c r="B553" t="s">
        <v>686</v>
      </c>
    </row>
    <row r="554" spans="1:2" x14ac:dyDescent="0.2">
      <c r="A554" s="4">
        <v>2011</v>
      </c>
      <c r="B554" t="s">
        <v>512</v>
      </c>
    </row>
    <row r="555" spans="1:2" x14ac:dyDescent="0.2">
      <c r="A555" s="4">
        <v>2011</v>
      </c>
      <c r="B555" t="s">
        <v>147</v>
      </c>
    </row>
    <row r="556" spans="1:2" x14ac:dyDescent="0.2">
      <c r="A556" s="4">
        <v>2011</v>
      </c>
      <c r="B556" t="s">
        <v>183</v>
      </c>
    </row>
    <row r="557" spans="1:2" x14ac:dyDescent="0.2">
      <c r="A557" s="4">
        <v>2011</v>
      </c>
      <c r="B557" t="s">
        <v>315</v>
      </c>
    </row>
    <row r="558" spans="1:2" x14ac:dyDescent="0.2">
      <c r="A558" s="4">
        <v>2011</v>
      </c>
      <c r="B558" t="s">
        <v>285</v>
      </c>
    </row>
    <row r="559" spans="1:2" x14ac:dyDescent="0.2">
      <c r="A559" s="4">
        <v>2011</v>
      </c>
      <c r="B559" t="s">
        <v>169</v>
      </c>
    </row>
    <row r="560" spans="1:2" x14ac:dyDescent="0.2">
      <c r="A560" s="4">
        <v>2011</v>
      </c>
      <c r="B560" t="s">
        <v>299</v>
      </c>
    </row>
    <row r="561" spans="1:2" x14ac:dyDescent="0.2">
      <c r="A561" s="4">
        <v>2011</v>
      </c>
      <c r="B561" t="s">
        <v>611</v>
      </c>
    </row>
    <row r="562" spans="1:2" x14ac:dyDescent="0.2">
      <c r="A562" s="4">
        <v>2011</v>
      </c>
      <c r="B562" t="s">
        <v>703</v>
      </c>
    </row>
    <row r="563" spans="1:2" x14ac:dyDescent="0.2">
      <c r="A563" s="4">
        <v>2011</v>
      </c>
      <c r="B563" t="s">
        <v>324</v>
      </c>
    </row>
    <row r="564" spans="1:2" x14ac:dyDescent="0.2">
      <c r="A564" s="4">
        <v>2011</v>
      </c>
      <c r="B564" t="s">
        <v>124</v>
      </c>
    </row>
    <row r="565" spans="1:2" x14ac:dyDescent="0.2">
      <c r="A565" s="4">
        <v>2011</v>
      </c>
      <c r="B565" t="s">
        <v>466</v>
      </c>
    </row>
    <row r="566" spans="1:2" x14ac:dyDescent="0.2">
      <c r="A566" s="4">
        <v>2011</v>
      </c>
      <c r="B566" t="s">
        <v>176</v>
      </c>
    </row>
    <row r="567" spans="1:2" x14ac:dyDescent="0.2">
      <c r="A567" s="4">
        <v>2011</v>
      </c>
      <c r="B567" t="s">
        <v>342</v>
      </c>
    </row>
    <row r="568" spans="1:2" x14ac:dyDescent="0.2">
      <c r="A568" s="4">
        <v>2011</v>
      </c>
      <c r="B568" t="s">
        <v>241</v>
      </c>
    </row>
    <row r="569" spans="1:2" x14ac:dyDescent="0.2">
      <c r="A569" s="4">
        <v>2011</v>
      </c>
      <c r="B569" t="s">
        <v>361</v>
      </c>
    </row>
    <row r="570" spans="1:2" x14ac:dyDescent="0.2">
      <c r="A570" s="4">
        <v>2011</v>
      </c>
      <c r="B570" t="s">
        <v>771</v>
      </c>
    </row>
    <row r="571" spans="1:2" x14ac:dyDescent="0.2">
      <c r="A571" s="4">
        <v>2011</v>
      </c>
      <c r="B571" t="s">
        <v>200</v>
      </c>
    </row>
    <row r="572" spans="1:2" x14ac:dyDescent="0.2">
      <c r="A572" s="4">
        <v>2011</v>
      </c>
      <c r="B572" t="s">
        <v>463</v>
      </c>
    </row>
    <row r="573" spans="1:2" x14ac:dyDescent="0.2">
      <c r="A573" s="4">
        <v>2011</v>
      </c>
      <c r="B573" t="s">
        <v>356</v>
      </c>
    </row>
    <row r="574" spans="1:2" x14ac:dyDescent="0.2">
      <c r="A574" s="4">
        <v>2011</v>
      </c>
      <c r="B574" t="s">
        <v>824</v>
      </c>
    </row>
    <row r="575" spans="1:2" x14ac:dyDescent="0.2">
      <c r="A575" s="4">
        <v>2011</v>
      </c>
      <c r="B575" t="s">
        <v>328</v>
      </c>
    </row>
    <row r="576" spans="1:2" x14ac:dyDescent="0.2">
      <c r="A576" s="4">
        <v>2011</v>
      </c>
      <c r="B576" t="s">
        <v>768</v>
      </c>
    </row>
    <row r="577" spans="1:2" x14ac:dyDescent="0.2">
      <c r="A577" s="4">
        <v>2011</v>
      </c>
      <c r="B577" t="s">
        <v>250</v>
      </c>
    </row>
    <row r="578" spans="1:2" x14ac:dyDescent="0.2">
      <c r="A578" s="4">
        <v>2011</v>
      </c>
      <c r="B578" t="s">
        <v>37</v>
      </c>
    </row>
    <row r="579" spans="1:2" x14ac:dyDescent="0.2">
      <c r="A579" s="4">
        <v>2011</v>
      </c>
      <c r="B579" t="s">
        <v>468</v>
      </c>
    </row>
    <row r="580" spans="1:2" x14ac:dyDescent="0.2">
      <c r="A580" s="4">
        <v>2011</v>
      </c>
      <c r="B580" t="s">
        <v>783</v>
      </c>
    </row>
    <row r="581" spans="1:2" x14ac:dyDescent="0.2">
      <c r="A581" s="4">
        <v>2011</v>
      </c>
      <c r="B581" t="s">
        <v>533</v>
      </c>
    </row>
    <row r="582" spans="1:2" x14ac:dyDescent="0.2">
      <c r="A582" s="4">
        <v>2011</v>
      </c>
      <c r="B582" t="s">
        <v>813</v>
      </c>
    </row>
    <row r="583" spans="1:2" x14ac:dyDescent="0.2">
      <c r="A583" s="4">
        <v>2011</v>
      </c>
      <c r="B583" t="s">
        <v>130</v>
      </c>
    </row>
    <row r="584" spans="1:2" x14ac:dyDescent="0.2">
      <c r="A584" s="4">
        <v>2011</v>
      </c>
      <c r="B584" t="s">
        <v>302</v>
      </c>
    </row>
    <row r="585" spans="1:2" x14ac:dyDescent="0.2">
      <c r="A585" s="4">
        <v>2011</v>
      </c>
      <c r="B585" t="s">
        <v>180</v>
      </c>
    </row>
    <row r="586" spans="1:2" x14ac:dyDescent="0.2">
      <c r="A586" s="4">
        <v>2011</v>
      </c>
      <c r="B586" t="s">
        <v>317</v>
      </c>
    </row>
    <row r="587" spans="1:2" x14ac:dyDescent="0.2">
      <c r="A587" s="4">
        <v>2011</v>
      </c>
      <c r="B587" t="s">
        <v>809</v>
      </c>
    </row>
    <row r="588" spans="1:2" x14ac:dyDescent="0.2">
      <c r="A588" s="4">
        <v>2011</v>
      </c>
      <c r="B588" t="s">
        <v>430</v>
      </c>
    </row>
    <row r="589" spans="1:2" x14ac:dyDescent="0.2">
      <c r="A589" s="4">
        <v>2011</v>
      </c>
      <c r="B589" t="s">
        <v>365</v>
      </c>
    </row>
    <row r="590" spans="1:2" x14ac:dyDescent="0.2">
      <c r="A590" s="4">
        <v>2011</v>
      </c>
      <c r="B590" t="s">
        <v>528</v>
      </c>
    </row>
    <row r="591" spans="1:2" x14ac:dyDescent="0.2">
      <c r="A591" s="4">
        <v>2011</v>
      </c>
      <c r="B591" t="s">
        <v>877</v>
      </c>
    </row>
    <row r="592" spans="1:2" x14ac:dyDescent="0.2">
      <c r="A592" s="4">
        <v>2011</v>
      </c>
      <c r="B592" t="s">
        <v>86</v>
      </c>
    </row>
    <row r="593" spans="1:2" x14ac:dyDescent="0.2">
      <c r="A593" s="4">
        <v>2011</v>
      </c>
      <c r="B593" t="s">
        <v>799</v>
      </c>
    </row>
    <row r="594" spans="1:2" x14ac:dyDescent="0.2">
      <c r="A594" s="4">
        <v>2011</v>
      </c>
      <c r="B594" t="s">
        <v>837</v>
      </c>
    </row>
    <row r="595" spans="1:2" x14ac:dyDescent="0.2">
      <c r="A595" s="4">
        <v>2011</v>
      </c>
      <c r="B595" t="s">
        <v>408</v>
      </c>
    </row>
    <row r="596" spans="1:2" x14ac:dyDescent="0.2">
      <c r="A596" s="4">
        <v>2011</v>
      </c>
      <c r="B596" t="s">
        <v>386</v>
      </c>
    </row>
    <row r="597" spans="1:2" x14ac:dyDescent="0.2">
      <c r="A597" s="4">
        <v>2012</v>
      </c>
      <c r="B597" t="s">
        <v>167</v>
      </c>
    </row>
    <row r="598" spans="1:2" x14ac:dyDescent="0.2">
      <c r="A598" s="4">
        <v>2012</v>
      </c>
      <c r="B598" t="s">
        <v>185</v>
      </c>
    </row>
    <row r="599" spans="1:2" x14ac:dyDescent="0.2">
      <c r="A599" s="4">
        <v>2012</v>
      </c>
      <c r="B599" t="s">
        <v>320</v>
      </c>
    </row>
    <row r="600" spans="1:2" x14ac:dyDescent="0.2">
      <c r="A600" s="4">
        <v>2012</v>
      </c>
      <c r="B600" t="s">
        <v>816</v>
      </c>
    </row>
    <row r="601" spans="1:2" x14ac:dyDescent="0.2">
      <c r="A601" s="4">
        <v>2012</v>
      </c>
      <c r="B601" t="s">
        <v>369</v>
      </c>
    </row>
    <row r="602" spans="1:2" x14ac:dyDescent="0.2">
      <c r="A602" s="4">
        <v>2012</v>
      </c>
      <c r="B602" t="s">
        <v>189</v>
      </c>
    </row>
    <row r="603" spans="1:2" x14ac:dyDescent="0.2">
      <c r="A603" s="4">
        <v>2012</v>
      </c>
      <c r="B603" t="s">
        <v>331</v>
      </c>
    </row>
    <row r="604" spans="1:2" x14ac:dyDescent="0.2">
      <c r="A604" s="4">
        <v>2012</v>
      </c>
      <c r="B604" t="s">
        <v>488</v>
      </c>
    </row>
    <row r="605" spans="1:2" x14ac:dyDescent="0.2">
      <c r="A605" s="4">
        <v>2012</v>
      </c>
      <c r="B605" t="s">
        <v>386</v>
      </c>
    </row>
    <row r="606" spans="1:2" x14ac:dyDescent="0.2">
      <c r="A606" s="4">
        <v>2012</v>
      </c>
      <c r="B606" t="s">
        <v>485</v>
      </c>
    </row>
    <row r="607" spans="1:2" x14ac:dyDescent="0.2">
      <c r="A607" s="4">
        <v>2012</v>
      </c>
      <c r="B607" t="s">
        <v>608</v>
      </c>
    </row>
    <row r="608" spans="1:2" x14ac:dyDescent="0.2">
      <c r="A608" s="4">
        <v>2012</v>
      </c>
      <c r="B608" t="s">
        <v>540</v>
      </c>
    </row>
    <row r="609" spans="1:2" x14ac:dyDescent="0.2">
      <c r="A609" s="4">
        <v>2012</v>
      </c>
      <c r="B609" t="s">
        <v>531</v>
      </c>
    </row>
    <row r="610" spans="1:2" x14ac:dyDescent="0.2">
      <c r="A610" s="4">
        <v>2012</v>
      </c>
      <c r="B610" t="s">
        <v>786</v>
      </c>
    </row>
    <row r="611" spans="1:2" x14ac:dyDescent="0.2">
      <c r="A611" s="4">
        <v>2012</v>
      </c>
      <c r="B611" t="s">
        <v>243</v>
      </c>
    </row>
    <row r="612" spans="1:2" x14ac:dyDescent="0.2">
      <c r="A612" s="4">
        <v>2012</v>
      </c>
      <c r="B612" t="s">
        <v>838</v>
      </c>
    </row>
    <row r="613" spans="1:2" x14ac:dyDescent="0.2">
      <c r="A613" s="4">
        <v>2012</v>
      </c>
      <c r="B613" t="s">
        <v>258</v>
      </c>
    </row>
    <row r="614" spans="1:2" x14ac:dyDescent="0.2">
      <c r="A614" s="4">
        <v>2012</v>
      </c>
      <c r="B614" t="s">
        <v>691</v>
      </c>
    </row>
    <row r="615" spans="1:2" x14ac:dyDescent="0.2">
      <c r="A615" s="4">
        <v>2012</v>
      </c>
      <c r="B615" t="s">
        <v>478</v>
      </c>
    </row>
    <row r="616" spans="1:2" x14ac:dyDescent="0.2">
      <c r="A616" s="4">
        <v>2012</v>
      </c>
      <c r="B616" t="s">
        <v>267</v>
      </c>
    </row>
    <row r="617" spans="1:2" x14ac:dyDescent="0.2">
      <c r="A617" s="4">
        <v>2012</v>
      </c>
      <c r="B617" t="s">
        <v>819</v>
      </c>
    </row>
    <row r="618" spans="1:2" x14ac:dyDescent="0.2">
      <c r="A618" s="4">
        <v>2012</v>
      </c>
      <c r="B618" t="s">
        <v>686</v>
      </c>
    </row>
    <row r="619" spans="1:2" x14ac:dyDescent="0.2">
      <c r="A619" s="4">
        <v>2012</v>
      </c>
      <c r="B619" t="s">
        <v>352</v>
      </c>
    </row>
    <row r="620" spans="1:2" x14ac:dyDescent="0.2">
      <c r="A620" s="4">
        <v>2012</v>
      </c>
      <c r="B620" t="s">
        <v>328</v>
      </c>
    </row>
    <row r="621" spans="1:2" x14ac:dyDescent="0.2">
      <c r="A621" s="4">
        <v>2012</v>
      </c>
      <c r="B621" t="s">
        <v>165</v>
      </c>
    </row>
    <row r="622" spans="1:2" x14ac:dyDescent="0.2">
      <c r="A622" s="4">
        <v>2012</v>
      </c>
      <c r="B622" t="s">
        <v>260</v>
      </c>
    </row>
    <row r="623" spans="1:2" x14ac:dyDescent="0.2">
      <c r="A623" s="4">
        <v>2012</v>
      </c>
      <c r="B623" t="s">
        <v>305</v>
      </c>
    </row>
    <row r="624" spans="1:2" x14ac:dyDescent="0.2">
      <c r="A624" s="4">
        <v>2012</v>
      </c>
      <c r="B624" t="s">
        <v>96</v>
      </c>
    </row>
    <row r="625" spans="1:2" x14ac:dyDescent="0.2">
      <c r="A625" s="4">
        <v>2012</v>
      </c>
      <c r="B625" t="s">
        <v>286</v>
      </c>
    </row>
    <row r="626" spans="1:2" x14ac:dyDescent="0.2">
      <c r="A626" s="4">
        <v>2012</v>
      </c>
      <c r="B626" t="s">
        <v>537</v>
      </c>
    </row>
    <row r="627" spans="1:2" x14ac:dyDescent="0.2">
      <c r="A627" s="4">
        <v>2012</v>
      </c>
      <c r="B627" t="s">
        <v>248</v>
      </c>
    </row>
    <row r="628" spans="1:2" x14ac:dyDescent="0.2">
      <c r="A628" s="4">
        <v>2012</v>
      </c>
      <c r="B628" t="s">
        <v>461</v>
      </c>
    </row>
    <row r="629" spans="1:2" x14ac:dyDescent="0.2">
      <c r="A629" s="4">
        <v>2012</v>
      </c>
      <c r="B629" t="s">
        <v>541</v>
      </c>
    </row>
    <row r="630" spans="1:2" x14ac:dyDescent="0.2">
      <c r="A630" s="4">
        <v>2012</v>
      </c>
      <c r="B630" t="s">
        <v>661</v>
      </c>
    </row>
    <row r="631" spans="1:2" x14ac:dyDescent="0.2">
      <c r="A631" s="4">
        <v>2012</v>
      </c>
      <c r="B631" t="s">
        <v>857</v>
      </c>
    </row>
    <row r="632" spans="1:2" x14ac:dyDescent="0.2">
      <c r="A632" s="4">
        <v>2012</v>
      </c>
      <c r="B632" t="s">
        <v>710</v>
      </c>
    </row>
    <row r="633" spans="1:2" x14ac:dyDescent="0.2">
      <c r="A633" s="4">
        <v>2012</v>
      </c>
      <c r="B633" t="s">
        <v>538</v>
      </c>
    </row>
    <row r="634" spans="1:2" x14ac:dyDescent="0.2">
      <c r="A634" s="4">
        <v>2012</v>
      </c>
      <c r="B634" t="s">
        <v>368</v>
      </c>
    </row>
    <row r="635" spans="1:2" x14ac:dyDescent="0.2">
      <c r="A635" s="4">
        <v>2012</v>
      </c>
      <c r="B635" t="s">
        <v>27</v>
      </c>
    </row>
    <row r="636" spans="1:2" x14ac:dyDescent="0.2">
      <c r="A636" s="4">
        <v>2012</v>
      </c>
      <c r="B636" t="s">
        <v>166</v>
      </c>
    </row>
    <row r="637" spans="1:2" x14ac:dyDescent="0.2">
      <c r="A637" s="4">
        <v>2012</v>
      </c>
      <c r="B637" t="s">
        <v>202</v>
      </c>
    </row>
    <row r="638" spans="1:2" x14ac:dyDescent="0.2">
      <c r="A638" s="4">
        <v>2012</v>
      </c>
      <c r="B638" t="s">
        <v>778</v>
      </c>
    </row>
    <row r="639" spans="1:2" x14ac:dyDescent="0.2">
      <c r="A639" s="4">
        <v>2012</v>
      </c>
      <c r="B639" t="s">
        <v>614</v>
      </c>
    </row>
    <row r="640" spans="1:2" x14ac:dyDescent="0.2">
      <c r="A640" s="4">
        <v>2012</v>
      </c>
      <c r="B640" t="s">
        <v>315</v>
      </c>
    </row>
    <row r="641" spans="1:2" x14ac:dyDescent="0.2">
      <c r="A641" s="4">
        <v>2012</v>
      </c>
      <c r="B641" t="s">
        <v>136</v>
      </c>
    </row>
    <row r="642" spans="1:2" x14ac:dyDescent="0.2">
      <c r="A642" s="4">
        <v>2012</v>
      </c>
      <c r="B642" t="s">
        <v>610</v>
      </c>
    </row>
    <row r="643" spans="1:2" x14ac:dyDescent="0.2">
      <c r="A643" s="4">
        <v>2012</v>
      </c>
      <c r="B643" t="s">
        <v>674</v>
      </c>
    </row>
    <row r="644" spans="1:2" x14ac:dyDescent="0.2">
      <c r="A644" s="4">
        <v>2012</v>
      </c>
      <c r="B644" t="s">
        <v>200</v>
      </c>
    </row>
    <row r="645" spans="1:2" x14ac:dyDescent="0.2">
      <c r="A645" s="4">
        <v>2012</v>
      </c>
      <c r="B645" t="s">
        <v>438</v>
      </c>
    </row>
    <row r="646" spans="1:2" x14ac:dyDescent="0.2">
      <c r="A646" s="4">
        <v>2012</v>
      </c>
      <c r="B646" t="s">
        <v>526</v>
      </c>
    </row>
    <row r="647" spans="1:2" x14ac:dyDescent="0.2">
      <c r="A647" s="4">
        <v>2012</v>
      </c>
      <c r="B647" t="s">
        <v>220</v>
      </c>
    </row>
    <row r="648" spans="1:2" x14ac:dyDescent="0.2">
      <c r="A648" s="4">
        <v>2012</v>
      </c>
      <c r="B648" t="s">
        <v>290</v>
      </c>
    </row>
    <row r="649" spans="1:2" x14ac:dyDescent="0.2">
      <c r="A649" s="4">
        <v>2012</v>
      </c>
      <c r="B649" t="s">
        <v>646</v>
      </c>
    </row>
    <row r="650" spans="1:2" x14ac:dyDescent="0.2">
      <c r="A650" s="4">
        <v>2012</v>
      </c>
      <c r="B650" t="s">
        <v>634</v>
      </c>
    </row>
    <row r="651" spans="1:2" x14ac:dyDescent="0.2">
      <c r="A651" s="4">
        <v>2012</v>
      </c>
      <c r="B651" t="s">
        <v>699</v>
      </c>
    </row>
    <row r="652" spans="1:2" x14ac:dyDescent="0.2">
      <c r="A652" s="4">
        <v>2012</v>
      </c>
      <c r="B652" t="s">
        <v>468</v>
      </c>
    </row>
    <row r="653" spans="1:2" x14ac:dyDescent="0.2">
      <c r="A653" s="4">
        <v>2012</v>
      </c>
      <c r="B653" t="s">
        <v>870</v>
      </c>
    </row>
    <row r="654" spans="1:2" x14ac:dyDescent="0.2">
      <c r="A654" s="4">
        <v>2012</v>
      </c>
      <c r="B654" t="s">
        <v>361</v>
      </c>
    </row>
    <row r="655" spans="1:2" x14ac:dyDescent="0.2">
      <c r="A655" s="4">
        <v>2012</v>
      </c>
      <c r="B655" t="s">
        <v>465</v>
      </c>
    </row>
    <row r="656" spans="1:2" x14ac:dyDescent="0.2">
      <c r="A656" s="4">
        <v>2012</v>
      </c>
      <c r="B656" t="s">
        <v>64</v>
      </c>
    </row>
    <row r="657" spans="1:2" x14ac:dyDescent="0.2">
      <c r="A657" s="4">
        <v>2012</v>
      </c>
      <c r="B657" t="s">
        <v>134</v>
      </c>
    </row>
    <row r="658" spans="1:2" x14ac:dyDescent="0.2">
      <c r="A658" s="4">
        <v>2012</v>
      </c>
      <c r="B658" t="s">
        <v>171</v>
      </c>
    </row>
    <row r="659" spans="1:2" x14ac:dyDescent="0.2">
      <c r="A659" s="4">
        <v>2012</v>
      </c>
      <c r="B659" t="s">
        <v>539</v>
      </c>
    </row>
    <row r="660" spans="1:2" x14ac:dyDescent="0.2">
      <c r="A660" s="4">
        <v>2012</v>
      </c>
      <c r="B660" t="s">
        <v>787</v>
      </c>
    </row>
    <row r="661" spans="1:2" x14ac:dyDescent="0.2">
      <c r="A661" s="4">
        <v>2012</v>
      </c>
      <c r="B661" t="s">
        <v>336</v>
      </c>
    </row>
    <row r="662" spans="1:2" x14ac:dyDescent="0.2">
      <c r="A662" s="4">
        <v>2012</v>
      </c>
      <c r="B662" t="s">
        <v>867</v>
      </c>
    </row>
    <row r="663" spans="1:2" x14ac:dyDescent="0.2">
      <c r="A663" s="4">
        <v>2012</v>
      </c>
      <c r="B663" t="s">
        <v>817</v>
      </c>
    </row>
    <row r="664" spans="1:2" x14ac:dyDescent="0.2">
      <c r="A664" s="4">
        <v>2012</v>
      </c>
      <c r="B664" t="s">
        <v>113</v>
      </c>
    </row>
    <row r="665" spans="1:2" x14ac:dyDescent="0.2">
      <c r="A665" s="4">
        <v>2012</v>
      </c>
      <c r="B665" t="s">
        <v>107</v>
      </c>
    </row>
    <row r="666" spans="1:2" x14ac:dyDescent="0.2">
      <c r="A666" s="4">
        <v>2012</v>
      </c>
      <c r="B666" t="s">
        <v>238</v>
      </c>
    </row>
    <row r="667" spans="1:2" x14ac:dyDescent="0.2">
      <c r="A667" s="4">
        <v>2012</v>
      </c>
      <c r="B667" t="s">
        <v>302</v>
      </c>
    </row>
    <row r="668" spans="1:2" x14ac:dyDescent="0.2">
      <c r="A668" s="4">
        <v>2012</v>
      </c>
      <c r="B668" t="s">
        <v>549</v>
      </c>
    </row>
    <row r="669" spans="1:2" x14ac:dyDescent="0.2">
      <c r="A669" s="4">
        <v>2012</v>
      </c>
      <c r="B669" t="s">
        <v>191</v>
      </c>
    </row>
    <row r="670" spans="1:2" x14ac:dyDescent="0.2">
      <c r="A670" s="4">
        <v>2012</v>
      </c>
      <c r="B670" t="s">
        <v>230</v>
      </c>
    </row>
    <row r="671" spans="1:2" x14ac:dyDescent="0.2">
      <c r="A671" s="4">
        <v>2012</v>
      </c>
      <c r="B671" t="s">
        <v>448</v>
      </c>
    </row>
    <row r="672" spans="1:2" x14ac:dyDescent="0.2">
      <c r="A672" s="4">
        <v>2012</v>
      </c>
      <c r="B672" t="s">
        <v>410</v>
      </c>
    </row>
    <row r="673" spans="1:2" x14ac:dyDescent="0.2">
      <c r="A673" s="4">
        <v>2012</v>
      </c>
      <c r="B673" t="s">
        <v>206</v>
      </c>
    </row>
    <row r="674" spans="1:2" x14ac:dyDescent="0.2">
      <c r="A674" s="4">
        <v>2012</v>
      </c>
      <c r="B674" t="s">
        <v>752</v>
      </c>
    </row>
    <row r="675" spans="1:2" x14ac:dyDescent="0.2">
      <c r="A675" s="4">
        <v>2012</v>
      </c>
      <c r="B675" t="s">
        <v>812</v>
      </c>
    </row>
    <row r="676" spans="1:2" x14ac:dyDescent="0.2">
      <c r="A676" s="4">
        <v>2012</v>
      </c>
      <c r="B676" t="s">
        <v>330</v>
      </c>
    </row>
    <row r="677" spans="1:2" x14ac:dyDescent="0.2">
      <c r="A677" s="4">
        <v>2012</v>
      </c>
      <c r="B677" t="s">
        <v>795</v>
      </c>
    </row>
    <row r="678" spans="1:2" x14ac:dyDescent="0.2">
      <c r="A678" s="4">
        <v>2012</v>
      </c>
      <c r="B678" t="s">
        <v>452</v>
      </c>
    </row>
    <row r="679" spans="1:2" x14ac:dyDescent="0.2">
      <c r="A679" s="4">
        <v>2012</v>
      </c>
      <c r="B679" t="s">
        <v>672</v>
      </c>
    </row>
    <row r="680" spans="1:2" x14ac:dyDescent="0.2">
      <c r="A680" s="4">
        <v>2012</v>
      </c>
      <c r="B680" t="s">
        <v>435</v>
      </c>
    </row>
    <row r="681" spans="1:2" x14ac:dyDescent="0.2">
      <c r="A681" s="4">
        <v>2012</v>
      </c>
      <c r="B681" t="s">
        <v>48</v>
      </c>
    </row>
    <row r="682" spans="1:2" x14ac:dyDescent="0.2">
      <c r="A682" s="4">
        <v>2012</v>
      </c>
      <c r="B682" t="s">
        <v>572</v>
      </c>
    </row>
    <row r="683" spans="1:2" x14ac:dyDescent="0.2">
      <c r="A683" s="4">
        <v>2012</v>
      </c>
      <c r="B683" t="s">
        <v>510</v>
      </c>
    </row>
    <row r="684" spans="1:2" x14ac:dyDescent="0.2">
      <c r="A684" s="4">
        <v>2012</v>
      </c>
      <c r="B684" t="s">
        <v>585</v>
      </c>
    </row>
    <row r="685" spans="1:2" x14ac:dyDescent="0.2">
      <c r="A685" s="4">
        <v>2012</v>
      </c>
      <c r="B685" t="s">
        <v>454</v>
      </c>
    </row>
    <row r="686" spans="1:2" x14ac:dyDescent="0.2">
      <c r="A686" s="4">
        <v>2012</v>
      </c>
      <c r="B686" t="s">
        <v>287</v>
      </c>
    </row>
    <row r="687" spans="1:2" x14ac:dyDescent="0.2">
      <c r="A687" s="4">
        <v>2012</v>
      </c>
      <c r="B687" t="s">
        <v>560</v>
      </c>
    </row>
    <row r="688" spans="1:2" x14ac:dyDescent="0.2">
      <c r="A688" s="4">
        <v>2012</v>
      </c>
      <c r="B688" t="s">
        <v>274</v>
      </c>
    </row>
    <row r="689" spans="1:2" x14ac:dyDescent="0.2">
      <c r="A689" s="4">
        <v>2012</v>
      </c>
      <c r="B689" t="s">
        <v>261</v>
      </c>
    </row>
    <row r="690" spans="1:2" x14ac:dyDescent="0.2">
      <c r="A690" s="4">
        <v>2012</v>
      </c>
      <c r="B690" t="s">
        <v>835</v>
      </c>
    </row>
    <row r="691" spans="1:2" x14ac:dyDescent="0.2">
      <c r="A691" s="4">
        <v>2012</v>
      </c>
      <c r="B691" t="s">
        <v>462</v>
      </c>
    </row>
    <row r="692" spans="1:2" x14ac:dyDescent="0.2">
      <c r="A692" s="4">
        <v>2012</v>
      </c>
      <c r="B692" t="s">
        <v>146</v>
      </c>
    </row>
    <row r="693" spans="1:2" x14ac:dyDescent="0.2">
      <c r="A693" s="4">
        <v>2012</v>
      </c>
      <c r="B693" t="s">
        <v>481</v>
      </c>
    </row>
    <row r="694" spans="1:2" x14ac:dyDescent="0.2">
      <c r="A694" s="4">
        <v>2012</v>
      </c>
      <c r="B694" t="s">
        <v>345</v>
      </c>
    </row>
    <row r="695" spans="1:2" x14ac:dyDescent="0.2">
      <c r="A695" s="4">
        <v>2012</v>
      </c>
      <c r="B695" t="s">
        <v>159</v>
      </c>
    </row>
    <row r="696" spans="1:2" x14ac:dyDescent="0.2">
      <c r="A696" s="4">
        <v>2012</v>
      </c>
      <c r="B696" t="s">
        <v>393</v>
      </c>
    </row>
    <row r="697" spans="1:2" x14ac:dyDescent="0.2">
      <c r="A697" s="4">
        <v>2012</v>
      </c>
      <c r="B697" t="s">
        <v>497</v>
      </c>
    </row>
    <row r="698" spans="1:2" x14ac:dyDescent="0.2">
      <c r="A698" s="4">
        <v>2012</v>
      </c>
      <c r="B698" t="s">
        <v>380</v>
      </c>
    </row>
    <row r="699" spans="1:2" x14ac:dyDescent="0.2">
      <c r="A699" s="4">
        <v>2012</v>
      </c>
      <c r="B699" t="s">
        <v>390</v>
      </c>
    </row>
    <row r="700" spans="1:2" x14ac:dyDescent="0.2">
      <c r="A700" s="4">
        <v>2012</v>
      </c>
      <c r="B700" t="s">
        <v>553</v>
      </c>
    </row>
    <row r="701" spans="1:2" x14ac:dyDescent="0.2">
      <c r="A701" s="4">
        <v>2012</v>
      </c>
      <c r="B701" t="s">
        <v>383</v>
      </c>
    </row>
    <row r="702" spans="1:2" x14ac:dyDescent="0.2">
      <c r="A702" s="4">
        <v>2012</v>
      </c>
      <c r="B702" t="s">
        <v>375</v>
      </c>
    </row>
    <row r="703" spans="1:2" x14ac:dyDescent="0.2">
      <c r="A703" s="4">
        <v>2012</v>
      </c>
      <c r="B703" t="s">
        <v>373</v>
      </c>
    </row>
    <row r="704" spans="1:2" x14ac:dyDescent="0.2">
      <c r="A704" s="4">
        <v>2012</v>
      </c>
      <c r="B704" t="s">
        <v>571</v>
      </c>
    </row>
    <row r="705" spans="1:2" x14ac:dyDescent="0.2">
      <c r="A705" s="4">
        <v>2012</v>
      </c>
      <c r="B705" t="s">
        <v>278</v>
      </c>
    </row>
    <row r="706" spans="1:2" x14ac:dyDescent="0.2">
      <c r="A706" s="4">
        <v>2012</v>
      </c>
      <c r="B706" t="s">
        <v>138</v>
      </c>
    </row>
    <row r="707" spans="1:2" x14ac:dyDescent="0.2">
      <c r="A707" s="4">
        <v>2012</v>
      </c>
      <c r="B707" t="s">
        <v>326</v>
      </c>
    </row>
    <row r="708" spans="1:2" x14ac:dyDescent="0.2">
      <c r="A708" s="4">
        <v>2012</v>
      </c>
      <c r="B708" t="s">
        <v>868</v>
      </c>
    </row>
    <row r="709" spans="1:2" x14ac:dyDescent="0.2">
      <c r="A709" s="4">
        <v>2012</v>
      </c>
      <c r="B709" t="s">
        <v>365</v>
      </c>
    </row>
    <row r="710" spans="1:2" x14ac:dyDescent="0.2">
      <c r="A710" s="4">
        <v>2012</v>
      </c>
      <c r="B710" t="s">
        <v>218</v>
      </c>
    </row>
    <row r="711" spans="1:2" x14ac:dyDescent="0.2">
      <c r="A711" s="4">
        <v>2012</v>
      </c>
      <c r="B711" t="s">
        <v>573</v>
      </c>
    </row>
    <row r="712" spans="1:2" x14ac:dyDescent="0.2">
      <c r="A712" s="4">
        <v>2012</v>
      </c>
      <c r="B712" t="s">
        <v>232</v>
      </c>
    </row>
    <row r="713" spans="1:2" x14ac:dyDescent="0.2">
      <c r="A713" s="4">
        <v>2012</v>
      </c>
      <c r="B713" t="s">
        <v>153</v>
      </c>
    </row>
    <row r="714" spans="1:2" x14ac:dyDescent="0.2">
      <c r="A714" s="4">
        <v>2012</v>
      </c>
      <c r="B714" t="s">
        <v>581</v>
      </c>
    </row>
    <row r="715" spans="1:2" x14ac:dyDescent="0.2">
      <c r="A715" s="4">
        <v>2012</v>
      </c>
      <c r="B715" t="s">
        <v>197</v>
      </c>
    </row>
    <row r="716" spans="1:2" x14ac:dyDescent="0.2">
      <c r="A716" s="4">
        <v>2012</v>
      </c>
      <c r="B716" t="s">
        <v>512</v>
      </c>
    </row>
    <row r="717" spans="1:2" x14ac:dyDescent="0.2">
      <c r="A717" s="4">
        <v>2012</v>
      </c>
      <c r="B717" t="s">
        <v>371</v>
      </c>
    </row>
    <row r="718" spans="1:2" x14ac:dyDescent="0.2">
      <c r="A718" s="4">
        <v>2012</v>
      </c>
      <c r="B718" t="s">
        <v>499</v>
      </c>
    </row>
    <row r="719" spans="1:2" x14ac:dyDescent="0.2">
      <c r="A719" s="4">
        <v>2012</v>
      </c>
      <c r="B719" t="s">
        <v>300</v>
      </c>
    </row>
    <row r="720" spans="1:2" x14ac:dyDescent="0.2">
      <c r="A720" s="4">
        <v>2012</v>
      </c>
      <c r="B720" t="s">
        <v>494</v>
      </c>
    </row>
    <row r="721" spans="1:2" x14ac:dyDescent="0.2">
      <c r="A721" s="4">
        <v>2012</v>
      </c>
      <c r="B721" t="s">
        <v>678</v>
      </c>
    </row>
    <row r="722" spans="1:2" x14ac:dyDescent="0.2">
      <c r="A722" s="4">
        <v>2012</v>
      </c>
      <c r="B722" t="s">
        <v>344</v>
      </c>
    </row>
    <row r="723" spans="1:2" x14ac:dyDescent="0.2">
      <c r="A723" s="4">
        <v>2012</v>
      </c>
      <c r="B723" t="s">
        <v>312</v>
      </c>
    </row>
    <row r="724" spans="1:2" x14ac:dyDescent="0.2">
      <c r="A724" s="4">
        <v>2012</v>
      </c>
      <c r="B724" t="s">
        <v>660</v>
      </c>
    </row>
    <row r="725" spans="1:2" x14ac:dyDescent="0.2">
      <c r="A725" s="4">
        <v>2012</v>
      </c>
      <c r="B725" t="s">
        <v>436</v>
      </c>
    </row>
    <row r="726" spans="1:2" x14ac:dyDescent="0.2">
      <c r="A726" s="4">
        <v>2012</v>
      </c>
      <c r="B726" t="s">
        <v>227</v>
      </c>
    </row>
    <row r="727" spans="1:2" x14ac:dyDescent="0.2">
      <c r="A727" s="4">
        <v>2012</v>
      </c>
      <c r="B727" t="s">
        <v>658</v>
      </c>
    </row>
    <row r="728" spans="1:2" x14ac:dyDescent="0.2">
      <c r="A728" s="4">
        <v>2012</v>
      </c>
      <c r="B728" t="s">
        <v>313</v>
      </c>
    </row>
    <row r="729" spans="1:2" x14ac:dyDescent="0.2">
      <c r="A729" s="4">
        <v>2012</v>
      </c>
      <c r="B729" t="s">
        <v>519</v>
      </c>
    </row>
    <row r="730" spans="1:2" x14ac:dyDescent="0.2">
      <c r="A730" s="4">
        <v>2012</v>
      </c>
      <c r="B730" t="s">
        <v>742</v>
      </c>
    </row>
    <row r="731" spans="1:2" x14ac:dyDescent="0.2">
      <c r="A731" s="4">
        <v>2012</v>
      </c>
      <c r="B731" t="s">
        <v>255</v>
      </c>
    </row>
    <row r="732" spans="1:2" x14ac:dyDescent="0.2">
      <c r="A732" s="4">
        <v>2012</v>
      </c>
      <c r="B732" t="s">
        <v>739</v>
      </c>
    </row>
    <row r="733" spans="1:2" x14ac:dyDescent="0.2">
      <c r="A733" s="4">
        <v>2012</v>
      </c>
      <c r="B733" t="s">
        <v>771</v>
      </c>
    </row>
    <row r="734" spans="1:2" x14ac:dyDescent="0.2">
      <c r="A734" s="4">
        <v>2012</v>
      </c>
      <c r="B734" t="s">
        <v>557</v>
      </c>
    </row>
    <row r="735" spans="1:2" x14ac:dyDescent="0.2">
      <c r="A735" s="4">
        <v>2012</v>
      </c>
      <c r="B735" t="s">
        <v>474</v>
      </c>
    </row>
    <row r="736" spans="1:2" x14ac:dyDescent="0.2">
      <c r="A736" s="4">
        <v>2012</v>
      </c>
      <c r="B736" t="s">
        <v>114</v>
      </c>
    </row>
    <row r="737" spans="1:2" x14ac:dyDescent="0.2">
      <c r="A737" s="4">
        <v>2012</v>
      </c>
      <c r="B737" t="s">
        <v>808</v>
      </c>
    </row>
    <row r="738" spans="1:2" x14ac:dyDescent="0.2">
      <c r="A738" s="4">
        <v>2012</v>
      </c>
      <c r="B738" t="s">
        <v>744</v>
      </c>
    </row>
    <row r="739" spans="1:2" x14ac:dyDescent="0.2">
      <c r="A739" s="4">
        <v>2012</v>
      </c>
      <c r="B739" t="s">
        <v>301</v>
      </c>
    </row>
    <row r="740" spans="1:2" x14ac:dyDescent="0.2">
      <c r="A740" s="4">
        <v>2012</v>
      </c>
      <c r="B740" t="s">
        <v>709</v>
      </c>
    </row>
    <row r="741" spans="1:2" x14ac:dyDescent="0.2">
      <c r="A741" s="4">
        <v>2012</v>
      </c>
      <c r="B741" t="s">
        <v>791</v>
      </c>
    </row>
    <row r="742" spans="1:2" x14ac:dyDescent="0.2">
      <c r="A742" s="4">
        <v>2012</v>
      </c>
      <c r="B742" t="s">
        <v>807</v>
      </c>
    </row>
    <row r="743" spans="1:2" x14ac:dyDescent="0.2">
      <c r="A743" s="4">
        <v>2012</v>
      </c>
      <c r="B743" t="s">
        <v>152</v>
      </c>
    </row>
    <row r="744" spans="1:2" x14ac:dyDescent="0.2">
      <c r="A744" s="4">
        <v>2012</v>
      </c>
      <c r="B744" t="s">
        <v>346</v>
      </c>
    </row>
    <row r="745" spans="1:2" x14ac:dyDescent="0.2">
      <c r="A745" s="4">
        <v>2012</v>
      </c>
      <c r="B745" t="s">
        <v>576</v>
      </c>
    </row>
    <row r="746" spans="1:2" x14ac:dyDescent="0.2">
      <c r="A746" s="4">
        <v>2012</v>
      </c>
      <c r="B746" t="s">
        <v>568</v>
      </c>
    </row>
    <row r="747" spans="1:2" x14ac:dyDescent="0.2">
      <c r="A747" s="4">
        <v>2012</v>
      </c>
      <c r="B747" t="s">
        <v>760</v>
      </c>
    </row>
    <row r="748" spans="1:2" x14ac:dyDescent="0.2">
      <c r="A748" s="4">
        <v>2012</v>
      </c>
      <c r="B748" t="s">
        <v>333</v>
      </c>
    </row>
    <row r="749" spans="1:2" x14ac:dyDescent="0.2">
      <c r="A749" s="4">
        <v>2012</v>
      </c>
      <c r="B749" t="s">
        <v>416</v>
      </c>
    </row>
    <row r="750" spans="1:2" x14ac:dyDescent="0.2">
      <c r="A750" s="4">
        <v>2012</v>
      </c>
      <c r="B750" t="s">
        <v>784</v>
      </c>
    </row>
    <row r="751" spans="1:2" x14ac:dyDescent="0.2">
      <c r="A751" s="4">
        <v>2012</v>
      </c>
      <c r="B751" t="s">
        <v>559</v>
      </c>
    </row>
    <row r="752" spans="1:2" x14ac:dyDescent="0.2">
      <c r="A752" s="4">
        <v>2012</v>
      </c>
      <c r="B752" t="s">
        <v>450</v>
      </c>
    </row>
    <row r="753" spans="1:2" x14ac:dyDescent="0.2">
      <c r="A753" s="4">
        <v>2012</v>
      </c>
      <c r="B753" t="s">
        <v>308</v>
      </c>
    </row>
    <row r="754" spans="1:2" x14ac:dyDescent="0.2">
      <c r="A754" s="4">
        <v>2012</v>
      </c>
      <c r="B754" t="s">
        <v>575</v>
      </c>
    </row>
    <row r="755" spans="1:2" x14ac:dyDescent="0.2">
      <c r="A755" s="4">
        <v>2012</v>
      </c>
      <c r="B755" t="s">
        <v>790</v>
      </c>
    </row>
    <row r="756" spans="1:2" x14ac:dyDescent="0.2">
      <c r="A756" s="4">
        <v>2012</v>
      </c>
      <c r="B756" t="s">
        <v>269</v>
      </c>
    </row>
    <row r="757" spans="1:2" x14ac:dyDescent="0.2">
      <c r="A757" s="4">
        <v>2012</v>
      </c>
      <c r="B757" t="s">
        <v>769</v>
      </c>
    </row>
    <row r="758" spans="1:2" x14ac:dyDescent="0.2">
      <c r="A758" s="4">
        <v>2012</v>
      </c>
      <c r="B758" t="s">
        <v>591</v>
      </c>
    </row>
    <row r="759" spans="1:2" x14ac:dyDescent="0.2">
      <c r="A759" s="4">
        <v>2012</v>
      </c>
      <c r="B759" t="s">
        <v>299</v>
      </c>
    </row>
    <row r="760" spans="1:2" x14ac:dyDescent="0.2">
      <c r="A760" s="4">
        <v>2012</v>
      </c>
      <c r="B760" t="s">
        <v>311</v>
      </c>
    </row>
    <row r="761" spans="1:2" x14ac:dyDescent="0.2">
      <c r="A761" s="4">
        <v>2012</v>
      </c>
      <c r="B761" t="s">
        <v>456</v>
      </c>
    </row>
    <row r="762" spans="1:2" x14ac:dyDescent="0.2">
      <c r="A762" s="4">
        <v>2012</v>
      </c>
      <c r="B762" t="s">
        <v>347</v>
      </c>
    </row>
    <row r="763" spans="1:2" x14ac:dyDescent="0.2">
      <c r="A763" s="4">
        <v>2012</v>
      </c>
      <c r="B763" t="s">
        <v>850</v>
      </c>
    </row>
    <row r="764" spans="1:2" x14ac:dyDescent="0.2">
      <c r="A764" s="4">
        <v>2012</v>
      </c>
      <c r="B764" t="s">
        <v>404</v>
      </c>
    </row>
    <row r="765" spans="1:2" x14ac:dyDescent="0.2">
      <c r="A765" s="4">
        <v>2012</v>
      </c>
      <c r="B765" t="s">
        <v>746</v>
      </c>
    </row>
    <row r="766" spans="1:2" x14ac:dyDescent="0.2">
      <c r="A766" s="4">
        <v>2012</v>
      </c>
      <c r="B766" t="s">
        <v>736</v>
      </c>
    </row>
    <row r="767" spans="1:2" x14ac:dyDescent="0.2">
      <c r="A767" s="4">
        <v>2012</v>
      </c>
      <c r="B767" t="s">
        <v>418</v>
      </c>
    </row>
    <row r="768" spans="1:2" x14ac:dyDescent="0.2">
      <c r="A768" s="4">
        <v>2012</v>
      </c>
      <c r="B768" t="s">
        <v>71</v>
      </c>
    </row>
    <row r="769" spans="1:2" x14ac:dyDescent="0.2">
      <c r="A769" s="4">
        <v>2012</v>
      </c>
      <c r="B769" t="s">
        <v>690</v>
      </c>
    </row>
    <row r="770" spans="1:2" x14ac:dyDescent="0.2">
      <c r="A770" s="4">
        <v>2012</v>
      </c>
      <c r="B770" t="s">
        <v>363</v>
      </c>
    </row>
    <row r="771" spans="1:2" x14ac:dyDescent="0.2">
      <c r="A771" s="4">
        <v>2012</v>
      </c>
      <c r="B771" t="s">
        <v>446</v>
      </c>
    </row>
    <row r="772" spans="1:2" x14ac:dyDescent="0.2">
      <c r="A772" s="4">
        <v>2012</v>
      </c>
      <c r="B772" t="s">
        <v>803</v>
      </c>
    </row>
    <row r="773" spans="1:2" x14ac:dyDescent="0.2">
      <c r="A773" s="4">
        <v>2012</v>
      </c>
      <c r="B773" t="s">
        <v>244</v>
      </c>
    </row>
    <row r="774" spans="1:2" x14ac:dyDescent="0.2">
      <c r="A774" s="4">
        <v>2012</v>
      </c>
      <c r="B774" t="s">
        <v>385</v>
      </c>
    </row>
    <row r="775" spans="1:2" x14ac:dyDescent="0.2">
      <c r="A775" s="4">
        <v>2012</v>
      </c>
      <c r="B775" t="s">
        <v>376</v>
      </c>
    </row>
    <row r="776" spans="1:2" x14ac:dyDescent="0.2">
      <c r="A776" s="4">
        <v>2012</v>
      </c>
      <c r="B776" t="s">
        <v>295</v>
      </c>
    </row>
    <row r="777" spans="1:2" x14ac:dyDescent="0.2">
      <c r="A777" s="4">
        <v>2012</v>
      </c>
      <c r="B777" t="s">
        <v>849</v>
      </c>
    </row>
    <row r="778" spans="1:2" x14ac:dyDescent="0.2">
      <c r="A778" s="4">
        <v>2012</v>
      </c>
      <c r="B778" t="s">
        <v>698</v>
      </c>
    </row>
    <row r="779" spans="1:2" x14ac:dyDescent="0.2">
      <c r="A779" s="4">
        <v>2012</v>
      </c>
      <c r="B779" t="s">
        <v>567</v>
      </c>
    </row>
    <row r="780" spans="1:2" x14ac:dyDescent="0.2">
      <c r="A780" s="4">
        <v>2012</v>
      </c>
      <c r="B780" t="s">
        <v>405</v>
      </c>
    </row>
    <row r="781" spans="1:2" x14ac:dyDescent="0.2">
      <c r="A781" s="4">
        <v>2012</v>
      </c>
      <c r="B781" t="s">
        <v>397</v>
      </c>
    </row>
    <row r="782" spans="1:2" x14ac:dyDescent="0.2">
      <c r="A782" s="4">
        <v>2012</v>
      </c>
      <c r="B782" t="s">
        <v>84</v>
      </c>
    </row>
    <row r="783" spans="1:2" x14ac:dyDescent="0.2">
      <c r="A783" s="4">
        <v>2012</v>
      </c>
      <c r="B783" t="s">
        <v>266</v>
      </c>
    </row>
    <row r="784" spans="1:2" x14ac:dyDescent="0.2">
      <c r="A784" s="4">
        <v>2012</v>
      </c>
      <c r="B784" t="s">
        <v>293</v>
      </c>
    </row>
    <row r="785" spans="1:2" x14ac:dyDescent="0.2">
      <c r="A785" s="4">
        <v>2012</v>
      </c>
      <c r="B785" t="s">
        <v>761</v>
      </c>
    </row>
    <row r="786" spans="1:2" x14ac:dyDescent="0.2">
      <c r="A786" s="4">
        <v>2012</v>
      </c>
      <c r="B786" t="s">
        <v>224</v>
      </c>
    </row>
    <row r="787" spans="1:2" x14ac:dyDescent="0.2">
      <c r="A787" s="4">
        <v>2012</v>
      </c>
      <c r="B787" t="s">
        <v>247</v>
      </c>
    </row>
    <row r="788" spans="1:2" x14ac:dyDescent="0.2">
      <c r="A788" s="4">
        <v>2012</v>
      </c>
      <c r="B788" t="s">
        <v>78</v>
      </c>
    </row>
    <row r="789" spans="1:2" x14ac:dyDescent="0.2">
      <c r="A789" s="4">
        <v>2012</v>
      </c>
      <c r="B789" t="s">
        <v>625</v>
      </c>
    </row>
    <row r="790" spans="1:2" x14ac:dyDescent="0.2">
      <c r="A790" s="4">
        <v>2012</v>
      </c>
      <c r="B790" t="s">
        <v>556</v>
      </c>
    </row>
    <row r="791" spans="1:2" x14ac:dyDescent="0.2">
      <c r="A791" s="4">
        <v>2012</v>
      </c>
      <c r="B791" t="s">
        <v>144</v>
      </c>
    </row>
    <row r="792" spans="1:2" x14ac:dyDescent="0.2">
      <c r="A792" s="4">
        <v>2012</v>
      </c>
      <c r="B792" t="s">
        <v>173</v>
      </c>
    </row>
    <row r="793" spans="1:2" x14ac:dyDescent="0.2">
      <c r="A793" s="4">
        <v>2012</v>
      </c>
      <c r="B793" t="s">
        <v>205</v>
      </c>
    </row>
    <row r="794" spans="1:2" x14ac:dyDescent="0.2">
      <c r="A794" s="4">
        <v>2012</v>
      </c>
      <c r="B794" t="s">
        <v>623</v>
      </c>
    </row>
    <row r="795" spans="1:2" x14ac:dyDescent="0.2">
      <c r="A795" s="4">
        <v>2012</v>
      </c>
      <c r="B795" t="s">
        <v>756</v>
      </c>
    </row>
    <row r="796" spans="1:2" x14ac:dyDescent="0.2">
      <c r="A796" s="4">
        <v>2012</v>
      </c>
      <c r="B796" t="s">
        <v>729</v>
      </c>
    </row>
    <row r="797" spans="1:2" x14ac:dyDescent="0.2">
      <c r="A797" s="4">
        <v>2012</v>
      </c>
      <c r="B797" t="s">
        <v>104</v>
      </c>
    </row>
    <row r="798" spans="1:2" x14ac:dyDescent="0.2">
      <c r="A798" s="4">
        <v>2012</v>
      </c>
      <c r="B798" t="s">
        <v>194</v>
      </c>
    </row>
    <row r="799" spans="1:2" x14ac:dyDescent="0.2">
      <c r="A799" s="4">
        <v>2012</v>
      </c>
      <c r="B799" t="s">
        <v>226</v>
      </c>
    </row>
    <row r="800" spans="1:2" x14ac:dyDescent="0.2">
      <c r="A800" s="4">
        <v>2012</v>
      </c>
      <c r="B800" t="s">
        <v>789</v>
      </c>
    </row>
    <row r="801" spans="1:2" x14ac:dyDescent="0.2">
      <c r="A801" s="4">
        <v>2012</v>
      </c>
      <c r="B801" t="s">
        <v>536</v>
      </c>
    </row>
    <row r="802" spans="1:2" x14ac:dyDescent="0.2">
      <c r="A802" s="4">
        <v>2012</v>
      </c>
      <c r="B802" t="s">
        <v>237</v>
      </c>
    </row>
    <row r="803" spans="1:2" x14ac:dyDescent="0.2">
      <c r="A803" s="4">
        <v>2012</v>
      </c>
      <c r="B803" t="s">
        <v>495</v>
      </c>
    </row>
    <row r="804" spans="1:2" x14ac:dyDescent="0.2">
      <c r="A804" s="4">
        <v>2012</v>
      </c>
      <c r="B804" t="s">
        <v>428</v>
      </c>
    </row>
    <row r="805" spans="1:2" x14ac:dyDescent="0.2">
      <c r="A805" s="4">
        <v>2012</v>
      </c>
      <c r="B805" t="s">
        <v>515</v>
      </c>
    </row>
    <row r="806" spans="1:2" x14ac:dyDescent="0.2">
      <c r="A806" s="4">
        <v>2012</v>
      </c>
      <c r="B806" t="s">
        <v>586</v>
      </c>
    </row>
    <row r="807" spans="1:2" x14ac:dyDescent="0.2">
      <c r="A807" s="4">
        <v>2012</v>
      </c>
      <c r="B807" t="s">
        <v>325</v>
      </c>
    </row>
    <row r="808" spans="1:2" x14ac:dyDescent="0.2">
      <c r="A808" s="4">
        <v>2012</v>
      </c>
      <c r="B808" t="s">
        <v>551</v>
      </c>
    </row>
    <row r="809" spans="1:2" x14ac:dyDescent="0.2">
      <c r="A809" s="4">
        <v>2012</v>
      </c>
      <c r="B809" t="s">
        <v>476</v>
      </c>
    </row>
    <row r="810" spans="1:2" x14ac:dyDescent="0.2">
      <c r="A810" s="4">
        <v>2012</v>
      </c>
      <c r="B810" t="s">
        <v>270</v>
      </c>
    </row>
    <row r="811" spans="1:2" x14ac:dyDescent="0.2">
      <c r="A811" s="4">
        <v>2012</v>
      </c>
      <c r="B811" t="s">
        <v>584</v>
      </c>
    </row>
    <row r="812" spans="1:2" x14ac:dyDescent="0.2">
      <c r="A812" s="4">
        <v>2012</v>
      </c>
      <c r="B812" t="s">
        <v>486</v>
      </c>
    </row>
    <row r="813" spans="1:2" x14ac:dyDescent="0.2">
      <c r="A813" s="4">
        <v>2012</v>
      </c>
      <c r="B813" t="s">
        <v>725</v>
      </c>
    </row>
    <row r="814" spans="1:2" x14ac:dyDescent="0.2">
      <c r="A814" s="4">
        <v>2012</v>
      </c>
      <c r="B814" t="s">
        <v>349</v>
      </c>
    </row>
    <row r="815" spans="1:2" x14ac:dyDescent="0.2">
      <c r="A815" s="4">
        <v>2012</v>
      </c>
      <c r="B815" t="s">
        <v>65</v>
      </c>
    </row>
    <row r="816" spans="1:2" x14ac:dyDescent="0.2">
      <c r="A816" s="4">
        <v>2012</v>
      </c>
      <c r="B816" t="s">
        <v>306</v>
      </c>
    </row>
    <row r="817" spans="1:2" x14ac:dyDescent="0.2">
      <c r="A817" s="4">
        <v>2012</v>
      </c>
      <c r="B817" t="s">
        <v>396</v>
      </c>
    </row>
    <row r="818" spans="1:2" x14ac:dyDescent="0.2">
      <c r="A818" s="4">
        <v>2012</v>
      </c>
      <c r="B818" t="s">
        <v>624</v>
      </c>
    </row>
    <row r="819" spans="1:2" x14ac:dyDescent="0.2">
      <c r="A819" s="4">
        <v>2012</v>
      </c>
      <c r="B819" t="s">
        <v>506</v>
      </c>
    </row>
    <row r="820" spans="1:2" x14ac:dyDescent="0.2">
      <c r="A820" s="4">
        <v>2012</v>
      </c>
      <c r="B820" t="s">
        <v>172</v>
      </c>
    </row>
    <row r="821" spans="1:2" x14ac:dyDescent="0.2">
      <c r="A821" s="4">
        <v>2012</v>
      </c>
      <c r="B821" t="s">
        <v>53</v>
      </c>
    </row>
    <row r="822" spans="1:2" x14ac:dyDescent="0.2">
      <c r="A822" s="4">
        <v>2012</v>
      </c>
      <c r="B822" t="s">
        <v>187</v>
      </c>
    </row>
    <row r="823" spans="1:2" x14ac:dyDescent="0.2">
      <c r="A823" s="4">
        <v>2012</v>
      </c>
      <c r="B823" t="s">
        <v>201</v>
      </c>
    </row>
    <row r="824" spans="1:2" x14ac:dyDescent="0.2">
      <c r="A824" s="4">
        <v>2012</v>
      </c>
      <c r="B824" t="s">
        <v>829</v>
      </c>
    </row>
    <row r="825" spans="1:2" x14ac:dyDescent="0.2">
      <c r="A825" s="4">
        <v>2012</v>
      </c>
      <c r="B825" t="s">
        <v>501</v>
      </c>
    </row>
    <row r="826" spans="1:2" x14ac:dyDescent="0.2">
      <c r="A826" s="4">
        <v>2012</v>
      </c>
      <c r="B826" t="s">
        <v>550</v>
      </c>
    </row>
    <row r="827" spans="1:2" x14ac:dyDescent="0.2">
      <c r="A827" s="4">
        <v>2012</v>
      </c>
      <c r="B827" t="s">
        <v>466</v>
      </c>
    </row>
    <row r="828" spans="1:2" x14ac:dyDescent="0.2">
      <c r="A828" s="4">
        <v>2012</v>
      </c>
      <c r="B828" t="s">
        <v>222</v>
      </c>
    </row>
    <row r="829" spans="1:2" x14ac:dyDescent="0.2">
      <c r="A829" s="4">
        <v>2012</v>
      </c>
      <c r="B829" t="s">
        <v>597</v>
      </c>
    </row>
    <row r="830" spans="1:2" x14ac:dyDescent="0.2">
      <c r="A830" s="4">
        <v>2012</v>
      </c>
      <c r="B830" t="s">
        <v>132</v>
      </c>
    </row>
    <row r="831" spans="1:2" x14ac:dyDescent="0.2">
      <c r="A831" s="4">
        <v>2012</v>
      </c>
      <c r="B831" t="s">
        <v>552</v>
      </c>
    </row>
    <row r="832" spans="1:2" x14ac:dyDescent="0.2">
      <c r="A832" s="4">
        <v>2012</v>
      </c>
      <c r="B832" t="s">
        <v>656</v>
      </c>
    </row>
    <row r="833" spans="1:2" x14ac:dyDescent="0.2">
      <c r="A833" s="4">
        <v>2012</v>
      </c>
      <c r="B833" t="s">
        <v>863</v>
      </c>
    </row>
    <row r="834" spans="1:2" x14ac:dyDescent="0.2">
      <c r="A834" s="4">
        <v>2012</v>
      </c>
      <c r="B834" t="s">
        <v>463</v>
      </c>
    </row>
    <row r="835" spans="1:2" x14ac:dyDescent="0.2">
      <c r="A835" s="4">
        <v>2012</v>
      </c>
      <c r="B835" t="s">
        <v>715</v>
      </c>
    </row>
    <row r="836" spans="1:2" x14ac:dyDescent="0.2">
      <c r="A836" s="4">
        <v>2012</v>
      </c>
      <c r="B836" t="s">
        <v>872</v>
      </c>
    </row>
    <row r="837" spans="1:2" x14ac:dyDescent="0.2">
      <c r="A837" s="4">
        <v>2012</v>
      </c>
      <c r="B837" t="s">
        <v>131</v>
      </c>
    </row>
    <row r="838" spans="1:2" x14ac:dyDescent="0.2">
      <c r="A838" s="4">
        <v>2012</v>
      </c>
      <c r="B838" t="s">
        <v>414</v>
      </c>
    </row>
    <row r="839" spans="1:2" x14ac:dyDescent="0.2">
      <c r="A839" s="4">
        <v>2012</v>
      </c>
      <c r="B839" t="s">
        <v>694</v>
      </c>
    </row>
    <row r="840" spans="1:2" x14ac:dyDescent="0.2">
      <c r="A840" s="4">
        <v>2012</v>
      </c>
      <c r="B840" t="s">
        <v>292</v>
      </c>
    </row>
    <row r="841" spans="1:2" x14ac:dyDescent="0.2">
      <c r="A841" s="4">
        <v>2012</v>
      </c>
      <c r="B841" t="s">
        <v>845</v>
      </c>
    </row>
    <row r="842" spans="1:2" x14ac:dyDescent="0.2">
      <c r="A842" s="4">
        <v>2012</v>
      </c>
      <c r="B842" t="s">
        <v>73</v>
      </c>
    </row>
    <row r="843" spans="1:2" x14ac:dyDescent="0.2">
      <c r="A843" s="4">
        <v>2012</v>
      </c>
      <c r="B843" t="s">
        <v>805</v>
      </c>
    </row>
    <row r="844" spans="1:2" x14ac:dyDescent="0.2">
      <c r="A844" s="4">
        <v>2012</v>
      </c>
      <c r="B844" t="s">
        <v>294</v>
      </c>
    </row>
    <row r="845" spans="1:2" x14ac:dyDescent="0.2">
      <c r="A845" s="4">
        <v>2012</v>
      </c>
      <c r="B845" t="s">
        <v>421</v>
      </c>
    </row>
    <row r="846" spans="1:2" x14ac:dyDescent="0.2">
      <c r="A846" s="4">
        <v>2012</v>
      </c>
      <c r="B846" t="s">
        <v>504</v>
      </c>
    </row>
    <row r="847" spans="1:2" x14ac:dyDescent="0.2">
      <c r="A847" s="4">
        <v>2012</v>
      </c>
      <c r="B847" t="s">
        <v>751</v>
      </c>
    </row>
    <row r="848" spans="1:2" x14ac:dyDescent="0.2">
      <c r="A848" s="4">
        <v>2012</v>
      </c>
      <c r="B848" t="s">
        <v>252</v>
      </c>
    </row>
    <row r="849" spans="1:2" x14ac:dyDescent="0.2">
      <c r="A849" s="4">
        <v>2012</v>
      </c>
      <c r="B849" t="s">
        <v>695</v>
      </c>
    </row>
    <row r="850" spans="1:2" x14ac:dyDescent="0.2">
      <c r="A850" s="4">
        <v>2012</v>
      </c>
      <c r="B850" t="s">
        <v>873</v>
      </c>
    </row>
    <row r="851" spans="1:2" x14ac:dyDescent="0.2">
      <c r="A851" s="4">
        <v>2012</v>
      </c>
      <c r="B851" t="s">
        <v>809</v>
      </c>
    </row>
    <row r="852" spans="1:2" x14ac:dyDescent="0.2">
      <c r="A852" s="4">
        <v>2012</v>
      </c>
      <c r="B852" t="s">
        <v>402</v>
      </c>
    </row>
    <row r="853" spans="1:2" x14ac:dyDescent="0.2">
      <c r="A853" s="4">
        <v>2012</v>
      </c>
      <c r="B853" t="s">
        <v>303</v>
      </c>
    </row>
    <row r="854" spans="1:2" x14ac:dyDescent="0.2">
      <c r="A854" s="4">
        <v>2012</v>
      </c>
      <c r="B854" t="s">
        <v>140</v>
      </c>
    </row>
    <row r="855" spans="1:2" x14ac:dyDescent="0.2">
      <c r="A855" s="4">
        <v>2012</v>
      </c>
      <c r="B855" t="s">
        <v>280</v>
      </c>
    </row>
    <row r="856" spans="1:2" x14ac:dyDescent="0.2">
      <c r="A856" s="4">
        <v>2012</v>
      </c>
      <c r="B856" t="s">
        <v>609</v>
      </c>
    </row>
    <row r="857" spans="1:2" x14ac:dyDescent="0.2">
      <c r="A857" s="4">
        <v>2012</v>
      </c>
      <c r="B857" t="s">
        <v>755</v>
      </c>
    </row>
    <row r="858" spans="1:2" x14ac:dyDescent="0.2">
      <c r="A858" s="4">
        <v>2012</v>
      </c>
      <c r="B858" t="s">
        <v>164</v>
      </c>
    </row>
    <row r="859" spans="1:2" x14ac:dyDescent="0.2">
      <c r="A859" s="4">
        <v>2012</v>
      </c>
      <c r="B859" t="s">
        <v>168</v>
      </c>
    </row>
    <row r="860" spans="1:2" x14ac:dyDescent="0.2">
      <c r="A860" s="4">
        <v>2012</v>
      </c>
      <c r="B860" t="s">
        <v>527</v>
      </c>
    </row>
    <row r="861" spans="1:2" x14ac:dyDescent="0.2">
      <c r="A861" s="4">
        <v>2012</v>
      </c>
      <c r="B861" t="s">
        <v>620</v>
      </c>
    </row>
    <row r="862" spans="1:2" x14ac:dyDescent="0.2">
      <c r="A862" s="4">
        <v>2012</v>
      </c>
      <c r="B862" t="s">
        <v>847</v>
      </c>
    </row>
    <row r="863" spans="1:2" x14ac:dyDescent="0.2">
      <c r="A863" s="4">
        <v>2012</v>
      </c>
      <c r="B863" t="s">
        <v>116</v>
      </c>
    </row>
    <row r="864" spans="1:2" x14ac:dyDescent="0.2">
      <c r="A864" s="4">
        <v>2012</v>
      </c>
      <c r="B864" t="s">
        <v>628</v>
      </c>
    </row>
    <row r="865" spans="1:2" x14ac:dyDescent="0.2">
      <c r="A865" s="4">
        <v>2012</v>
      </c>
      <c r="B865" t="s">
        <v>203</v>
      </c>
    </row>
    <row r="866" spans="1:2" x14ac:dyDescent="0.2">
      <c r="A866" s="4">
        <v>2012</v>
      </c>
      <c r="B866" t="s">
        <v>804</v>
      </c>
    </row>
    <row r="867" spans="1:2" x14ac:dyDescent="0.2">
      <c r="A867" s="4">
        <v>2012</v>
      </c>
      <c r="B867" t="s">
        <v>121</v>
      </c>
    </row>
    <row r="868" spans="1:2" x14ac:dyDescent="0.2">
      <c r="A868" s="4">
        <v>2012</v>
      </c>
      <c r="B868" t="s">
        <v>459</v>
      </c>
    </row>
    <row r="869" spans="1:2" x14ac:dyDescent="0.2">
      <c r="A869" s="4">
        <v>2012</v>
      </c>
      <c r="B869" t="s">
        <v>779</v>
      </c>
    </row>
    <row r="870" spans="1:2" x14ac:dyDescent="0.2">
      <c r="A870" s="4">
        <v>2012</v>
      </c>
      <c r="B870" t="s">
        <v>240</v>
      </c>
    </row>
    <row r="871" spans="1:2" x14ac:dyDescent="0.2">
      <c r="A871" s="4">
        <v>2012</v>
      </c>
      <c r="B871" t="s">
        <v>176</v>
      </c>
    </row>
    <row r="872" spans="1:2" x14ac:dyDescent="0.2">
      <c r="A872" s="4">
        <v>2012</v>
      </c>
      <c r="B872" t="s">
        <v>545</v>
      </c>
    </row>
    <row r="873" spans="1:2" x14ac:dyDescent="0.2">
      <c r="A873" s="4">
        <v>2012</v>
      </c>
      <c r="B873" t="s">
        <v>532</v>
      </c>
    </row>
    <row r="874" spans="1:2" x14ac:dyDescent="0.2">
      <c r="A874" s="4">
        <v>2012</v>
      </c>
      <c r="B874" t="s">
        <v>530</v>
      </c>
    </row>
    <row r="875" spans="1:2" x14ac:dyDescent="0.2">
      <c r="A875" s="4">
        <v>2012</v>
      </c>
      <c r="B875" t="s">
        <v>87</v>
      </c>
    </row>
    <row r="876" spans="1:2" x14ac:dyDescent="0.2">
      <c r="A876" s="4">
        <v>2012</v>
      </c>
      <c r="B876" t="s">
        <v>685</v>
      </c>
    </row>
    <row r="877" spans="1:2" x14ac:dyDescent="0.2">
      <c r="A877" s="4">
        <v>2012</v>
      </c>
      <c r="B877" t="s">
        <v>174</v>
      </c>
    </row>
    <row r="878" spans="1:2" x14ac:dyDescent="0.2">
      <c r="A878" s="4">
        <v>2012</v>
      </c>
      <c r="B878" t="s">
        <v>757</v>
      </c>
    </row>
    <row r="879" spans="1:2" x14ac:dyDescent="0.2">
      <c r="A879" s="4">
        <v>2012</v>
      </c>
      <c r="B879" t="s">
        <v>595</v>
      </c>
    </row>
    <row r="880" spans="1:2" x14ac:dyDescent="0.2">
      <c r="A880" s="4">
        <v>2012</v>
      </c>
      <c r="B880" t="s">
        <v>580</v>
      </c>
    </row>
    <row r="881" spans="1:2" x14ac:dyDescent="0.2">
      <c r="A881" s="4">
        <v>2012</v>
      </c>
      <c r="B881" t="s">
        <v>472</v>
      </c>
    </row>
    <row r="882" spans="1:2" x14ac:dyDescent="0.2">
      <c r="A882" s="4">
        <v>2012</v>
      </c>
      <c r="B882" t="s">
        <v>654</v>
      </c>
    </row>
    <row r="883" spans="1:2" x14ac:dyDescent="0.2">
      <c r="A883" s="4">
        <v>2012</v>
      </c>
      <c r="B883" t="s">
        <v>618</v>
      </c>
    </row>
    <row r="884" spans="1:2" x14ac:dyDescent="0.2">
      <c r="A884" s="4">
        <v>2012</v>
      </c>
      <c r="B884" t="s">
        <v>832</v>
      </c>
    </row>
    <row r="885" spans="1:2" x14ac:dyDescent="0.2">
      <c r="A885" s="4">
        <v>2012</v>
      </c>
      <c r="B885" t="s">
        <v>120</v>
      </c>
    </row>
    <row r="886" spans="1:2" x14ac:dyDescent="0.2">
      <c r="A886" s="4">
        <v>2012</v>
      </c>
      <c r="B886" t="s">
        <v>154</v>
      </c>
    </row>
    <row r="887" spans="1:2" x14ac:dyDescent="0.2">
      <c r="A887" s="4">
        <v>2012</v>
      </c>
      <c r="B887" t="s">
        <v>115</v>
      </c>
    </row>
    <row r="888" spans="1:2" x14ac:dyDescent="0.2">
      <c r="A888" s="4">
        <v>2012</v>
      </c>
      <c r="B888" t="s">
        <v>592</v>
      </c>
    </row>
    <row r="889" spans="1:2" x14ac:dyDescent="0.2">
      <c r="A889" s="4">
        <v>2012</v>
      </c>
      <c r="B889" t="s">
        <v>822</v>
      </c>
    </row>
    <row r="890" spans="1:2" x14ac:dyDescent="0.2">
      <c r="A890" s="4">
        <v>2012</v>
      </c>
      <c r="B890" t="s">
        <v>663</v>
      </c>
    </row>
    <row r="891" spans="1:2" x14ac:dyDescent="0.2">
      <c r="A891" s="4">
        <v>2012</v>
      </c>
      <c r="B891" t="s">
        <v>307</v>
      </c>
    </row>
    <row r="892" spans="1:2" x14ac:dyDescent="0.2">
      <c r="A892" s="4">
        <v>2012</v>
      </c>
      <c r="B892" t="s">
        <v>453</v>
      </c>
    </row>
    <row r="893" spans="1:2" x14ac:dyDescent="0.2">
      <c r="A893" s="4">
        <v>2012</v>
      </c>
      <c r="B893" t="s">
        <v>37</v>
      </c>
    </row>
    <row r="894" spans="1:2" x14ac:dyDescent="0.2">
      <c r="A894" s="4">
        <v>2012</v>
      </c>
      <c r="B894" t="s">
        <v>737</v>
      </c>
    </row>
    <row r="895" spans="1:2" x14ac:dyDescent="0.2">
      <c r="A895" s="4">
        <v>2012</v>
      </c>
      <c r="B895" t="s">
        <v>233</v>
      </c>
    </row>
    <row r="896" spans="1:2" x14ac:dyDescent="0.2">
      <c r="A896" s="4">
        <v>2012</v>
      </c>
      <c r="B896" t="s">
        <v>677</v>
      </c>
    </row>
    <row r="897" spans="1:2" x14ac:dyDescent="0.2">
      <c r="A897" s="4">
        <v>2012</v>
      </c>
      <c r="B897" t="s">
        <v>351</v>
      </c>
    </row>
    <row r="898" spans="1:2" x14ac:dyDescent="0.2">
      <c r="A898" s="4">
        <v>2012</v>
      </c>
      <c r="B898" t="s">
        <v>443</v>
      </c>
    </row>
    <row r="899" spans="1:2" x14ac:dyDescent="0.2">
      <c r="A899" s="4">
        <v>2012</v>
      </c>
      <c r="B899" t="s">
        <v>743</v>
      </c>
    </row>
    <row r="900" spans="1:2" x14ac:dyDescent="0.2">
      <c r="A900" s="4">
        <v>2012</v>
      </c>
      <c r="B900" t="s">
        <v>616</v>
      </c>
    </row>
    <row r="901" spans="1:2" x14ac:dyDescent="0.2">
      <c r="A901" s="4">
        <v>2012</v>
      </c>
      <c r="B901" t="s">
        <v>508</v>
      </c>
    </row>
    <row r="902" spans="1:2" x14ac:dyDescent="0.2">
      <c r="A902" s="4">
        <v>2012</v>
      </c>
      <c r="B902" t="s">
        <v>716</v>
      </c>
    </row>
    <row r="903" spans="1:2" x14ac:dyDescent="0.2">
      <c r="A903" s="4">
        <v>2012</v>
      </c>
      <c r="B903" t="s">
        <v>54</v>
      </c>
    </row>
    <row r="904" spans="1:2" x14ac:dyDescent="0.2">
      <c r="A904" s="4">
        <v>2012</v>
      </c>
      <c r="B904" t="s">
        <v>317</v>
      </c>
    </row>
    <row r="905" spans="1:2" x14ac:dyDescent="0.2">
      <c r="A905" s="4">
        <v>2012</v>
      </c>
      <c r="B905" t="s">
        <v>700</v>
      </c>
    </row>
    <row r="906" spans="1:2" x14ac:dyDescent="0.2">
      <c r="A906" s="4">
        <v>2012</v>
      </c>
      <c r="B906" t="s">
        <v>555</v>
      </c>
    </row>
    <row r="907" spans="1:2" x14ac:dyDescent="0.2">
      <c r="A907" s="4">
        <v>2012</v>
      </c>
      <c r="B907" t="s">
        <v>285</v>
      </c>
    </row>
    <row r="908" spans="1:2" x14ac:dyDescent="0.2">
      <c r="A908" s="4">
        <v>2012</v>
      </c>
      <c r="B908" t="s">
        <v>323</v>
      </c>
    </row>
    <row r="909" spans="1:2" x14ac:dyDescent="0.2">
      <c r="A909" s="4">
        <v>2012</v>
      </c>
      <c r="B909" t="s">
        <v>522</v>
      </c>
    </row>
    <row r="910" spans="1:2" x14ac:dyDescent="0.2">
      <c r="A910" s="4">
        <v>2012</v>
      </c>
      <c r="B910" t="s">
        <v>619</v>
      </c>
    </row>
    <row r="911" spans="1:2" x14ac:dyDescent="0.2">
      <c r="A911" s="4">
        <v>2012</v>
      </c>
      <c r="B911" t="s">
        <v>528</v>
      </c>
    </row>
    <row r="912" spans="1:2" x14ac:dyDescent="0.2">
      <c r="A912" s="4">
        <v>2012</v>
      </c>
      <c r="B912" t="s">
        <v>215</v>
      </c>
    </row>
    <row r="913" spans="1:2" x14ac:dyDescent="0.2">
      <c r="A913" s="4">
        <v>2012</v>
      </c>
      <c r="B913" t="s">
        <v>423</v>
      </c>
    </row>
    <row r="914" spans="1:2" x14ac:dyDescent="0.2">
      <c r="A914" s="4">
        <v>2012</v>
      </c>
      <c r="B914" t="s">
        <v>382</v>
      </c>
    </row>
    <row r="915" spans="1:2" x14ac:dyDescent="0.2">
      <c r="A915" s="4">
        <v>2012</v>
      </c>
      <c r="B915" t="s">
        <v>543</v>
      </c>
    </row>
    <row r="916" spans="1:2" x14ac:dyDescent="0.2">
      <c r="A916" s="4">
        <v>2012</v>
      </c>
      <c r="B916" t="s">
        <v>420</v>
      </c>
    </row>
    <row r="917" spans="1:2" x14ac:dyDescent="0.2">
      <c r="A917" s="4">
        <v>2012</v>
      </c>
      <c r="B917" t="s">
        <v>309</v>
      </c>
    </row>
    <row r="918" spans="1:2" x14ac:dyDescent="0.2">
      <c r="A918" s="4">
        <v>2012</v>
      </c>
      <c r="B918" t="s">
        <v>861</v>
      </c>
    </row>
    <row r="919" spans="1:2" x14ac:dyDescent="0.2">
      <c r="A919" s="4">
        <v>2012</v>
      </c>
      <c r="B919" t="s">
        <v>249</v>
      </c>
    </row>
    <row r="920" spans="1:2" x14ac:dyDescent="0.2">
      <c r="A920" s="4">
        <v>2012</v>
      </c>
      <c r="B920" t="s">
        <v>741</v>
      </c>
    </row>
    <row r="921" spans="1:2" x14ac:dyDescent="0.2">
      <c r="A921" s="4">
        <v>2012</v>
      </c>
      <c r="B921" t="s">
        <v>792</v>
      </c>
    </row>
    <row r="922" spans="1:2" x14ac:dyDescent="0.2">
      <c r="A922" s="4">
        <v>2012</v>
      </c>
      <c r="B922" t="s">
        <v>297</v>
      </c>
    </row>
    <row r="923" spans="1:2" x14ac:dyDescent="0.2">
      <c r="A923" s="4">
        <v>2012</v>
      </c>
      <c r="B923" t="s">
        <v>127</v>
      </c>
    </row>
    <row r="924" spans="1:2" x14ac:dyDescent="0.2">
      <c r="A924" s="4">
        <v>2012</v>
      </c>
      <c r="B924" t="s">
        <v>391</v>
      </c>
    </row>
    <row r="925" spans="1:2" x14ac:dyDescent="0.2">
      <c r="A925" s="4">
        <v>2012</v>
      </c>
      <c r="B925" t="s">
        <v>645</v>
      </c>
    </row>
    <row r="926" spans="1:2" x14ac:dyDescent="0.2">
      <c r="A926" s="4">
        <v>2012</v>
      </c>
      <c r="B926" t="s">
        <v>772</v>
      </c>
    </row>
    <row r="927" spans="1:2" x14ac:dyDescent="0.2">
      <c r="A927" s="4">
        <v>2012</v>
      </c>
      <c r="B927" t="s">
        <v>377</v>
      </c>
    </row>
    <row r="928" spans="1:2" x14ac:dyDescent="0.2">
      <c r="A928" s="4">
        <v>2012</v>
      </c>
      <c r="B928" t="s">
        <v>223</v>
      </c>
    </row>
    <row r="929" spans="1:2" x14ac:dyDescent="0.2">
      <c r="A929" s="4">
        <v>2012</v>
      </c>
      <c r="B929" t="s">
        <v>356</v>
      </c>
    </row>
    <row r="930" spans="1:2" x14ac:dyDescent="0.2">
      <c r="A930" s="4">
        <v>2012</v>
      </c>
      <c r="B930" t="s">
        <v>558</v>
      </c>
    </row>
    <row r="931" spans="1:2" x14ac:dyDescent="0.2">
      <c r="A931" s="4">
        <v>2012</v>
      </c>
      <c r="B931" t="s">
        <v>554</v>
      </c>
    </row>
    <row r="932" spans="1:2" x14ac:dyDescent="0.2">
      <c r="A932" s="4">
        <v>2012</v>
      </c>
      <c r="B932" t="s">
        <v>612</v>
      </c>
    </row>
    <row r="933" spans="1:2" x14ac:dyDescent="0.2">
      <c r="A933" s="4">
        <v>2012</v>
      </c>
      <c r="B933" t="s">
        <v>288</v>
      </c>
    </row>
    <row r="934" spans="1:2" x14ac:dyDescent="0.2">
      <c r="A934" s="4">
        <v>2012</v>
      </c>
      <c r="B934" t="s">
        <v>422</v>
      </c>
    </row>
    <row r="935" spans="1:2" x14ac:dyDescent="0.2">
      <c r="A935" s="4">
        <v>2012</v>
      </c>
      <c r="B935" t="s">
        <v>99</v>
      </c>
    </row>
    <row r="936" spans="1:2" x14ac:dyDescent="0.2">
      <c r="A936" s="4">
        <v>2012</v>
      </c>
      <c r="B936" t="s">
        <v>681</v>
      </c>
    </row>
    <row r="937" spans="1:2" x14ac:dyDescent="0.2">
      <c r="A937" s="4">
        <v>2012</v>
      </c>
      <c r="B937" t="s">
        <v>388</v>
      </c>
    </row>
    <row r="938" spans="1:2" x14ac:dyDescent="0.2">
      <c r="A938" s="4">
        <v>2012</v>
      </c>
      <c r="B938" t="s">
        <v>670</v>
      </c>
    </row>
    <row r="939" spans="1:2" x14ac:dyDescent="0.2">
      <c r="A939" s="4">
        <v>2012</v>
      </c>
      <c r="B939" t="s">
        <v>170</v>
      </c>
    </row>
    <row r="940" spans="1:2" x14ac:dyDescent="0.2">
      <c r="A940" s="4">
        <v>2012</v>
      </c>
      <c r="B940" t="s">
        <v>343</v>
      </c>
    </row>
    <row r="941" spans="1:2" x14ac:dyDescent="0.2">
      <c r="A941" s="4">
        <v>2012</v>
      </c>
      <c r="B941" t="s">
        <v>63</v>
      </c>
    </row>
    <row r="942" spans="1:2" x14ac:dyDescent="0.2">
      <c r="A942" s="4">
        <v>2012</v>
      </c>
      <c r="B942" t="s">
        <v>445</v>
      </c>
    </row>
    <row r="943" spans="1:2" x14ac:dyDescent="0.2">
      <c r="A943" s="4">
        <v>2012</v>
      </c>
      <c r="B943" t="s">
        <v>529</v>
      </c>
    </row>
    <row r="944" spans="1:2" x14ac:dyDescent="0.2">
      <c r="A944" s="4">
        <v>2012</v>
      </c>
      <c r="B944" t="s">
        <v>655</v>
      </c>
    </row>
    <row r="945" spans="1:2" x14ac:dyDescent="0.2">
      <c r="A945" s="4">
        <v>2012</v>
      </c>
      <c r="B945" t="s">
        <v>852</v>
      </c>
    </row>
    <row r="946" spans="1:2" x14ac:dyDescent="0.2">
      <c r="A946" s="4">
        <v>2012</v>
      </c>
      <c r="B946" t="s">
        <v>251</v>
      </c>
    </row>
    <row r="947" spans="1:2" x14ac:dyDescent="0.2">
      <c r="A947" s="4">
        <v>2012</v>
      </c>
      <c r="B947" t="s">
        <v>342</v>
      </c>
    </row>
    <row r="948" spans="1:2" x14ac:dyDescent="0.2">
      <c r="A948" s="4">
        <v>2012</v>
      </c>
      <c r="B948" t="s">
        <v>802</v>
      </c>
    </row>
    <row r="949" spans="1:2" x14ac:dyDescent="0.2">
      <c r="A949" s="4">
        <v>2012</v>
      </c>
      <c r="B949" t="s">
        <v>50</v>
      </c>
    </row>
    <row r="950" spans="1:2" x14ac:dyDescent="0.2">
      <c r="A950" s="4">
        <v>2012</v>
      </c>
      <c r="B950" t="s">
        <v>722</v>
      </c>
    </row>
    <row r="951" spans="1:2" x14ac:dyDescent="0.2">
      <c r="A951" s="4">
        <v>2012</v>
      </c>
      <c r="B951" t="s">
        <v>764</v>
      </c>
    </row>
    <row r="952" spans="1:2" x14ac:dyDescent="0.2">
      <c r="A952" s="4">
        <v>2012</v>
      </c>
      <c r="B952" t="s">
        <v>704</v>
      </c>
    </row>
    <row r="953" spans="1:2" x14ac:dyDescent="0.2">
      <c r="A953" s="4">
        <v>2012</v>
      </c>
      <c r="B953" t="s">
        <v>605</v>
      </c>
    </row>
    <row r="954" spans="1:2" x14ac:dyDescent="0.2">
      <c r="A954" s="4">
        <v>2012</v>
      </c>
      <c r="B954" t="s">
        <v>542</v>
      </c>
    </row>
    <row r="955" spans="1:2" x14ac:dyDescent="0.2">
      <c r="A955" s="4">
        <v>2012</v>
      </c>
      <c r="B955" t="s">
        <v>192</v>
      </c>
    </row>
    <row r="956" spans="1:2" x14ac:dyDescent="0.2">
      <c r="A956" s="4">
        <v>2012</v>
      </c>
      <c r="B956" t="s">
        <v>679</v>
      </c>
    </row>
    <row r="957" spans="1:2" x14ac:dyDescent="0.2">
      <c r="A957" s="4">
        <v>2012</v>
      </c>
      <c r="B957" t="s">
        <v>392</v>
      </c>
    </row>
    <row r="958" spans="1:2" x14ac:dyDescent="0.2">
      <c r="A958" s="4">
        <v>2012</v>
      </c>
      <c r="B958" t="s">
        <v>97</v>
      </c>
    </row>
    <row r="959" spans="1:2" x14ac:dyDescent="0.2">
      <c r="A959" s="4">
        <v>2012</v>
      </c>
      <c r="B959" t="s">
        <v>211</v>
      </c>
    </row>
    <row r="960" spans="1:2" x14ac:dyDescent="0.2">
      <c r="A960" s="4">
        <v>2012</v>
      </c>
      <c r="B960" t="s">
        <v>733</v>
      </c>
    </row>
    <row r="961" spans="1:2" x14ac:dyDescent="0.2">
      <c r="A961" s="4">
        <v>2012</v>
      </c>
      <c r="B961" t="s">
        <v>156</v>
      </c>
    </row>
    <row r="962" spans="1:2" x14ac:dyDescent="0.2">
      <c r="A962" s="4">
        <v>2012</v>
      </c>
      <c r="B962" t="s">
        <v>217</v>
      </c>
    </row>
    <row r="963" spans="1:2" x14ac:dyDescent="0.2">
      <c r="A963" s="4">
        <v>2012</v>
      </c>
      <c r="B963" t="s">
        <v>726</v>
      </c>
    </row>
    <row r="964" spans="1:2" x14ac:dyDescent="0.2">
      <c r="A964" s="4">
        <v>2012</v>
      </c>
      <c r="B964" t="s">
        <v>439</v>
      </c>
    </row>
    <row r="965" spans="1:2" x14ac:dyDescent="0.2">
      <c r="A965" s="4">
        <v>2012</v>
      </c>
      <c r="B965" t="s">
        <v>117</v>
      </c>
    </row>
    <row r="966" spans="1:2" x14ac:dyDescent="0.2">
      <c r="A966" s="4">
        <v>2012</v>
      </c>
      <c r="B966" t="s">
        <v>314</v>
      </c>
    </row>
    <row r="967" spans="1:2" x14ac:dyDescent="0.2">
      <c r="A967" s="4">
        <v>2012</v>
      </c>
      <c r="B967" t="s">
        <v>642</v>
      </c>
    </row>
    <row r="968" spans="1:2" x14ac:dyDescent="0.2">
      <c r="A968" s="4">
        <v>2012</v>
      </c>
      <c r="B968" t="s">
        <v>207</v>
      </c>
    </row>
    <row r="969" spans="1:2" x14ac:dyDescent="0.2">
      <c r="A969" s="4">
        <v>2012</v>
      </c>
      <c r="B969" t="s">
        <v>90</v>
      </c>
    </row>
    <row r="970" spans="1:2" x14ac:dyDescent="0.2">
      <c r="A970" s="4">
        <v>2012</v>
      </c>
      <c r="B970" t="s">
        <v>282</v>
      </c>
    </row>
    <row r="971" spans="1:2" x14ac:dyDescent="0.2">
      <c r="A971" s="4">
        <v>2012</v>
      </c>
      <c r="B971" t="s">
        <v>434</v>
      </c>
    </row>
    <row r="972" spans="1:2" x14ac:dyDescent="0.2">
      <c r="A972" s="4">
        <v>2012</v>
      </c>
      <c r="B972" t="s">
        <v>221</v>
      </c>
    </row>
    <row r="973" spans="1:2" x14ac:dyDescent="0.2">
      <c r="A973" s="4">
        <v>2012</v>
      </c>
      <c r="B973" t="s">
        <v>480</v>
      </c>
    </row>
    <row r="974" spans="1:2" x14ac:dyDescent="0.2">
      <c r="A974" s="4">
        <v>2012</v>
      </c>
      <c r="B974" t="s">
        <v>130</v>
      </c>
    </row>
    <row r="975" spans="1:2" x14ac:dyDescent="0.2">
      <c r="A975" s="4">
        <v>2012</v>
      </c>
      <c r="B975" t="s">
        <v>535</v>
      </c>
    </row>
    <row r="976" spans="1:2" x14ac:dyDescent="0.2">
      <c r="A976" s="4">
        <v>2012</v>
      </c>
      <c r="B976" t="s">
        <v>329</v>
      </c>
    </row>
    <row r="977" spans="1:2" x14ac:dyDescent="0.2">
      <c r="A977" s="4">
        <v>2012</v>
      </c>
      <c r="B977" t="s">
        <v>479</v>
      </c>
    </row>
    <row r="978" spans="1:2" x14ac:dyDescent="0.2">
      <c r="A978" s="4">
        <v>2012</v>
      </c>
      <c r="B978" t="s">
        <v>79</v>
      </c>
    </row>
    <row r="979" spans="1:2" x14ac:dyDescent="0.2">
      <c r="A979" s="4">
        <v>2012</v>
      </c>
      <c r="B979" t="s">
        <v>199</v>
      </c>
    </row>
    <row r="980" spans="1:2" x14ac:dyDescent="0.2">
      <c r="A980" s="4">
        <v>2012</v>
      </c>
      <c r="B980" t="s">
        <v>840</v>
      </c>
    </row>
    <row r="981" spans="1:2" x14ac:dyDescent="0.2">
      <c r="A981" s="4">
        <v>2012</v>
      </c>
      <c r="B981" t="s">
        <v>257</v>
      </c>
    </row>
    <row r="982" spans="1:2" x14ac:dyDescent="0.2">
      <c r="A982" s="4">
        <v>2012</v>
      </c>
      <c r="B982" t="s">
        <v>470</v>
      </c>
    </row>
    <row r="983" spans="1:2" x14ac:dyDescent="0.2">
      <c r="A983" s="4">
        <v>2012</v>
      </c>
      <c r="B983" t="s">
        <v>570</v>
      </c>
    </row>
    <row r="984" spans="1:2" x14ac:dyDescent="0.2">
      <c r="A984" s="4">
        <v>2012</v>
      </c>
      <c r="B984" t="s">
        <v>632</v>
      </c>
    </row>
    <row r="985" spans="1:2" x14ac:dyDescent="0.2">
      <c r="A985" s="4">
        <v>2012</v>
      </c>
      <c r="B985" t="s">
        <v>569</v>
      </c>
    </row>
    <row r="986" spans="1:2" x14ac:dyDescent="0.2">
      <c r="A986" s="4">
        <v>2012</v>
      </c>
      <c r="B986" t="s">
        <v>837</v>
      </c>
    </row>
    <row r="987" spans="1:2" x14ac:dyDescent="0.2">
      <c r="A987" s="4">
        <v>2012</v>
      </c>
      <c r="B987" t="s">
        <v>182</v>
      </c>
    </row>
    <row r="988" spans="1:2" x14ac:dyDescent="0.2">
      <c r="A988" s="4">
        <v>2012</v>
      </c>
      <c r="B988" t="s">
        <v>844</v>
      </c>
    </row>
    <row r="989" spans="1:2" x14ac:dyDescent="0.2">
      <c r="A989" s="4">
        <v>2012</v>
      </c>
      <c r="B989" t="s">
        <v>411</v>
      </c>
    </row>
    <row r="990" spans="1:2" x14ac:dyDescent="0.2">
      <c r="A990" s="4">
        <v>2012</v>
      </c>
      <c r="B990" t="s">
        <v>93</v>
      </c>
    </row>
    <row r="991" spans="1:2" x14ac:dyDescent="0.2">
      <c r="A991" s="4">
        <v>2012</v>
      </c>
      <c r="B991" t="s">
        <v>180</v>
      </c>
    </row>
    <row r="992" spans="1:2" x14ac:dyDescent="0.2">
      <c r="A992" s="4">
        <v>2012</v>
      </c>
      <c r="B992" t="s">
        <v>750</v>
      </c>
    </row>
    <row r="993" spans="1:2" x14ac:dyDescent="0.2">
      <c r="A993" s="4">
        <v>2012</v>
      </c>
      <c r="B993" t="s">
        <v>641</v>
      </c>
    </row>
    <row r="994" spans="1:2" x14ac:dyDescent="0.2">
      <c r="A994" s="4">
        <v>2012</v>
      </c>
      <c r="B994" t="s">
        <v>711</v>
      </c>
    </row>
    <row r="995" spans="1:2" x14ac:dyDescent="0.2">
      <c r="A995" s="4">
        <v>2012</v>
      </c>
      <c r="B995" t="s">
        <v>319</v>
      </c>
    </row>
    <row r="996" spans="1:2" x14ac:dyDescent="0.2">
      <c r="A996" s="4">
        <v>2012</v>
      </c>
      <c r="B996" t="s">
        <v>318</v>
      </c>
    </row>
    <row r="997" spans="1:2" x14ac:dyDescent="0.2">
      <c r="A997" s="4">
        <v>2012</v>
      </c>
      <c r="B997" t="s">
        <v>643</v>
      </c>
    </row>
    <row r="998" spans="1:2" x14ac:dyDescent="0.2">
      <c r="A998" s="4">
        <v>2012</v>
      </c>
      <c r="B998" t="s">
        <v>688</v>
      </c>
    </row>
    <row r="999" spans="1:2" x14ac:dyDescent="0.2">
      <c r="A999" s="4">
        <v>2012</v>
      </c>
      <c r="B999" t="s">
        <v>635</v>
      </c>
    </row>
    <row r="1000" spans="1:2" x14ac:dyDescent="0.2">
      <c r="A1000" s="4">
        <v>2012</v>
      </c>
      <c r="B1000" t="s">
        <v>289</v>
      </c>
    </row>
    <row r="1001" spans="1:2" x14ac:dyDescent="0.2">
      <c r="A1001" s="4">
        <v>2012</v>
      </c>
      <c r="B1001" t="s">
        <v>56</v>
      </c>
    </row>
    <row r="1002" spans="1:2" x14ac:dyDescent="0.2">
      <c r="A1002" s="4">
        <v>2012</v>
      </c>
      <c r="B1002" t="s">
        <v>321</v>
      </c>
    </row>
    <row r="1003" spans="1:2" x14ac:dyDescent="0.2">
      <c r="A1003" s="4">
        <v>2012</v>
      </c>
      <c r="B1003" t="s">
        <v>119</v>
      </c>
    </row>
    <row r="1004" spans="1:2" x14ac:dyDescent="0.2">
      <c r="A1004" s="4">
        <v>2012</v>
      </c>
      <c r="B1004" t="s">
        <v>412</v>
      </c>
    </row>
    <row r="1005" spans="1:2" x14ac:dyDescent="0.2">
      <c r="A1005" s="4">
        <v>2012</v>
      </c>
      <c r="B1005" t="s">
        <v>213</v>
      </c>
    </row>
    <row r="1006" spans="1:2" x14ac:dyDescent="0.2">
      <c r="A1006" s="4">
        <v>2012</v>
      </c>
      <c r="B1006" t="s">
        <v>574</v>
      </c>
    </row>
    <row r="1007" spans="1:2" x14ac:dyDescent="0.2">
      <c r="A1007" s="4">
        <v>2012</v>
      </c>
      <c r="B1007" t="s">
        <v>546</v>
      </c>
    </row>
    <row r="1008" spans="1:2" x14ac:dyDescent="0.2">
      <c r="A1008" s="4">
        <v>2012</v>
      </c>
      <c r="B1008" t="s">
        <v>622</v>
      </c>
    </row>
    <row r="1009" spans="1:2" x14ac:dyDescent="0.2">
      <c r="A1009" s="4">
        <v>2012</v>
      </c>
      <c r="B1009" t="s">
        <v>846</v>
      </c>
    </row>
    <row r="1010" spans="1:2" x14ac:dyDescent="0.2">
      <c r="A1010" s="4">
        <v>2012</v>
      </c>
      <c r="B1010" t="s">
        <v>45</v>
      </c>
    </row>
    <row r="1011" spans="1:2" x14ac:dyDescent="0.2">
      <c r="A1011" s="4">
        <v>2012</v>
      </c>
      <c r="B1011" t="s">
        <v>647</v>
      </c>
    </row>
    <row r="1012" spans="1:2" x14ac:dyDescent="0.2">
      <c r="A1012" s="4">
        <v>2012</v>
      </c>
      <c r="B1012" t="s">
        <v>851</v>
      </c>
    </row>
    <row r="1013" spans="1:2" x14ac:dyDescent="0.2">
      <c r="A1013" s="4">
        <v>2012</v>
      </c>
      <c r="B1013" t="s">
        <v>143</v>
      </c>
    </row>
    <row r="1014" spans="1:2" x14ac:dyDescent="0.2">
      <c r="A1014" s="4">
        <v>2012</v>
      </c>
      <c r="B1014" t="s">
        <v>600</v>
      </c>
    </row>
    <row r="1015" spans="1:2" x14ac:dyDescent="0.2">
      <c r="A1015" s="4">
        <v>2012</v>
      </c>
      <c r="B1015" t="s">
        <v>806</v>
      </c>
    </row>
    <row r="1016" spans="1:2" x14ac:dyDescent="0.2">
      <c r="A1016" s="4">
        <v>2012</v>
      </c>
      <c r="B1016" t="s">
        <v>394</v>
      </c>
    </row>
    <row r="1017" spans="1:2" x14ac:dyDescent="0.2">
      <c r="A1017" s="4">
        <v>2012</v>
      </c>
      <c r="B1017" t="s">
        <v>731</v>
      </c>
    </row>
    <row r="1018" spans="1:2" x14ac:dyDescent="0.2">
      <c r="A1018" s="4">
        <v>2012</v>
      </c>
      <c r="B1018" t="s">
        <v>701</v>
      </c>
    </row>
    <row r="1019" spans="1:2" x14ac:dyDescent="0.2">
      <c r="A1019" s="4">
        <v>2012</v>
      </c>
      <c r="B1019" t="s">
        <v>77</v>
      </c>
    </row>
    <row r="1020" spans="1:2" x14ac:dyDescent="0.2">
      <c r="A1020" s="4">
        <v>2012</v>
      </c>
      <c r="B1020" t="s">
        <v>160</v>
      </c>
    </row>
    <row r="1021" spans="1:2" x14ac:dyDescent="0.2">
      <c r="A1021" s="4">
        <v>2012</v>
      </c>
      <c r="B1021" t="s">
        <v>518</v>
      </c>
    </row>
    <row r="1022" spans="1:2" x14ac:dyDescent="0.2">
      <c r="A1022" s="4">
        <v>2012</v>
      </c>
      <c r="B1022" t="s">
        <v>360</v>
      </c>
    </row>
    <row r="1023" spans="1:2" x14ac:dyDescent="0.2">
      <c r="A1023" s="4">
        <v>2012</v>
      </c>
      <c r="B1023" t="s">
        <v>179</v>
      </c>
    </row>
    <row r="1024" spans="1:2" x14ac:dyDescent="0.2">
      <c r="A1024" s="4">
        <v>2012</v>
      </c>
      <c r="B1024" t="s">
        <v>631</v>
      </c>
    </row>
    <row r="1025" spans="1:2" x14ac:dyDescent="0.2">
      <c r="A1025" s="4">
        <v>2012</v>
      </c>
      <c r="B1025" t="s">
        <v>124</v>
      </c>
    </row>
    <row r="1026" spans="1:2" x14ac:dyDescent="0.2">
      <c r="A1026" s="4">
        <v>2012</v>
      </c>
      <c r="B1026" t="s">
        <v>582</v>
      </c>
    </row>
    <row r="1027" spans="1:2" x14ac:dyDescent="0.2">
      <c r="A1027" s="4">
        <v>2012</v>
      </c>
      <c r="B1027" t="s">
        <v>304</v>
      </c>
    </row>
    <row r="1028" spans="1:2" x14ac:dyDescent="0.2">
      <c r="A1028" s="4">
        <v>2012</v>
      </c>
      <c r="B1028" t="s">
        <v>431</v>
      </c>
    </row>
    <row r="1029" spans="1:2" x14ac:dyDescent="0.2">
      <c r="A1029" s="4">
        <v>2012</v>
      </c>
      <c r="B1029" t="s">
        <v>379</v>
      </c>
    </row>
    <row r="1030" spans="1:2" x14ac:dyDescent="0.2">
      <c r="A1030" s="4">
        <v>2012</v>
      </c>
      <c r="B1030" t="s">
        <v>601</v>
      </c>
    </row>
    <row r="1031" spans="1:2" x14ac:dyDescent="0.2">
      <c r="A1031" s="4">
        <v>2012</v>
      </c>
      <c r="B1031" t="s">
        <v>235</v>
      </c>
    </row>
    <row r="1032" spans="1:2" x14ac:dyDescent="0.2">
      <c r="A1032" s="4">
        <v>2012</v>
      </c>
      <c r="B1032" t="s">
        <v>148</v>
      </c>
    </row>
    <row r="1033" spans="1:2" x14ac:dyDescent="0.2">
      <c r="A1033" s="4">
        <v>2012</v>
      </c>
      <c r="B1033" t="s">
        <v>137</v>
      </c>
    </row>
    <row r="1034" spans="1:2" x14ac:dyDescent="0.2">
      <c r="A1034" s="4">
        <v>2012</v>
      </c>
      <c r="B1034" t="s">
        <v>770</v>
      </c>
    </row>
    <row r="1035" spans="1:2" x14ac:dyDescent="0.2">
      <c r="A1035" s="4">
        <v>2012</v>
      </c>
      <c r="B1035" t="s">
        <v>91</v>
      </c>
    </row>
    <row r="1036" spans="1:2" x14ac:dyDescent="0.2">
      <c r="A1036" s="4">
        <v>2012</v>
      </c>
      <c r="B1036" t="s">
        <v>83</v>
      </c>
    </row>
    <row r="1037" spans="1:2" x14ac:dyDescent="0.2">
      <c r="A1037" s="4">
        <v>2012</v>
      </c>
      <c r="B1037" t="s">
        <v>155</v>
      </c>
    </row>
    <row r="1038" spans="1:2" x14ac:dyDescent="0.2">
      <c r="A1038" s="4">
        <v>2012</v>
      </c>
      <c r="B1038" t="s">
        <v>161</v>
      </c>
    </row>
    <row r="1039" spans="1:2" x14ac:dyDescent="0.2">
      <c r="A1039" s="4">
        <v>2012</v>
      </c>
      <c r="B1039" t="s">
        <v>324</v>
      </c>
    </row>
    <row r="1040" spans="1:2" x14ac:dyDescent="0.2">
      <c r="A1040" s="4">
        <v>2012</v>
      </c>
      <c r="B1040" t="s">
        <v>475</v>
      </c>
    </row>
    <row r="1041" spans="1:2" x14ac:dyDescent="0.2">
      <c r="A1041" s="4">
        <v>2012</v>
      </c>
      <c r="B1041" t="s">
        <v>419</v>
      </c>
    </row>
    <row r="1042" spans="1:2" x14ac:dyDescent="0.2">
      <c r="A1042" s="4">
        <v>2012</v>
      </c>
      <c r="B1042" t="s">
        <v>298</v>
      </c>
    </row>
    <row r="1043" spans="1:2" x14ac:dyDescent="0.2">
      <c r="A1043" s="4">
        <v>2012</v>
      </c>
      <c r="B1043" t="s">
        <v>59</v>
      </c>
    </row>
    <row r="1044" spans="1:2" x14ac:dyDescent="0.2">
      <c r="A1044" s="4">
        <v>2012</v>
      </c>
      <c r="B1044" t="s">
        <v>703</v>
      </c>
    </row>
    <row r="1045" spans="1:2" x14ac:dyDescent="0.2">
      <c r="A1045" s="4">
        <v>2012</v>
      </c>
      <c r="B1045" t="s">
        <v>387</v>
      </c>
    </row>
    <row r="1046" spans="1:2" x14ac:dyDescent="0.2">
      <c r="A1046" s="4">
        <v>2012</v>
      </c>
      <c r="B1046" t="s">
        <v>705</v>
      </c>
    </row>
    <row r="1047" spans="1:2" x14ac:dyDescent="0.2">
      <c r="A1047" s="4">
        <v>2012</v>
      </c>
      <c r="B1047" t="s">
        <v>348</v>
      </c>
    </row>
    <row r="1048" spans="1:2" x14ac:dyDescent="0.2">
      <c r="A1048" s="4">
        <v>2012</v>
      </c>
      <c r="B1048" t="s">
        <v>23</v>
      </c>
    </row>
    <row r="1049" spans="1:2" x14ac:dyDescent="0.2">
      <c r="A1049" s="4">
        <v>2012</v>
      </c>
      <c r="B1049" t="s">
        <v>196</v>
      </c>
    </row>
    <row r="1050" spans="1:2" x14ac:dyDescent="0.2">
      <c r="A1050" s="4">
        <v>2012</v>
      </c>
      <c r="B1050" t="s">
        <v>389</v>
      </c>
    </row>
    <row r="1051" spans="1:2" x14ac:dyDescent="0.2">
      <c r="A1051" s="4">
        <v>2012</v>
      </c>
      <c r="B1051" t="s">
        <v>10</v>
      </c>
    </row>
    <row r="1052" spans="1:2" x14ac:dyDescent="0.2">
      <c r="A1052" s="4">
        <v>2012</v>
      </c>
      <c r="B1052" t="s">
        <v>689</v>
      </c>
    </row>
    <row r="1053" spans="1:2" x14ac:dyDescent="0.2">
      <c r="A1053" s="4">
        <v>2012</v>
      </c>
      <c r="B1053" t="s">
        <v>626</v>
      </c>
    </row>
    <row r="1054" spans="1:2" x14ac:dyDescent="0.2">
      <c r="A1054" s="4">
        <v>2012</v>
      </c>
      <c r="B1054" t="s">
        <v>834</v>
      </c>
    </row>
    <row r="1055" spans="1:2" x14ac:dyDescent="0.2">
      <c r="A1055" s="4">
        <v>2012</v>
      </c>
      <c r="B1055" t="s">
        <v>374</v>
      </c>
    </row>
    <row r="1056" spans="1:2" x14ac:dyDescent="0.2">
      <c r="A1056" s="4">
        <v>2012</v>
      </c>
      <c r="B1056" t="s">
        <v>357</v>
      </c>
    </row>
    <row r="1057" spans="1:2" x14ac:dyDescent="0.2">
      <c r="A1057" s="4">
        <v>2012</v>
      </c>
      <c r="B1057" t="s">
        <v>265</v>
      </c>
    </row>
    <row r="1058" spans="1:2" x14ac:dyDescent="0.2">
      <c r="A1058" s="4">
        <v>2012</v>
      </c>
      <c r="B1058" t="s">
        <v>163</v>
      </c>
    </row>
    <row r="1059" spans="1:2" x14ac:dyDescent="0.2">
      <c r="A1059" s="4">
        <v>2012</v>
      </c>
      <c r="B1059" t="s">
        <v>273</v>
      </c>
    </row>
    <row r="1060" spans="1:2" x14ac:dyDescent="0.2">
      <c r="A1060" s="4">
        <v>2012</v>
      </c>
      <c r="B1060" t="s">
        <v>367</v>
      </c>
    </row>
    <row r="1061" spans="1:2" x14ac:dyDescent="0.2">
      <c r="A1061" s="4">
        <v>2012</v>
      </c>
      <c r="B1061" t="s">
        <v>39</v>
      </c>
    </row>
    <row r="1062" spans="1:2" x14ac:dyDescent="0.2">
      <c r="A1062" s="4">
        <v>2012</v>
      </c>
      <c r="B1062" t="s">
        <v>487</v>
      </c>
    </row>
    <row r="1063" spans="1:2" x14ac:dyDescent="0.2">
      <c r="A1063" s="4">
        <v>2012</v>
      </c>
      <c r="B1063" t="s">
        <v>125</v>
      </c>
    </row>
    <row r="1064" spans="1:2" x14ac:dyDescent="0.2">
      <c r="A1064" s="4">
        <v>2012</v>
      </c>
      <c r="B1064" t="s">
        <v>157</v>
      </c>
    </row>
    <row r="1065" spans="1:2" x14ac:dyDescent="0.2">
      <c r="A1065" s="4">
        <v>2012</v>
      </c>
      <c r="B1065" t="s">
        <v>503</v>
      </c>
    </row>
    <row r="1066" spans="1:2" x14ac:dyDescent="0.2">
      <c r="A1066" s="4">
        <v>2012</v>
      </c>
      <c r="B1066" t="s">
        <v>734</v>
      </c>
    </row>
    <row r="1067" spans="1:2" x14ac:dyDescent="0.2">
      <c r="A1067" s="4">
        <v>2012</v>
      </c>
      <c r="B1067" t="s">
        <v>190</v>
      </c>
    </row>
    <row r="1068" spans="1:2" x14ac:dyDescent="0.2">
      <c r="A1068" s="4">
        <v>2012</v>
      </c>
      <c r="B1068" t="s">
        <v>177</v>
      </c>
    </row>
    <row r="1069" spans="1:2" x14ac:dyDescent="0.2">
      <c r="A1069" s="4">
        <v>2012</v>
      </c>
      <c r="B1069" t="s">
        <v>652</v>
      </c>
    </row>
    <row r="1070" spans="1:2" x14ac:dyDescent="0.2">
      <c r="A1070" s="4">
        <v>2012</v>
      </c>
      <c r="B1070" t="s">
        <v>603</v>
      </c>
    </row>
    <row r="1071" spans="1:2" x14ac:dyDescent="0.2">
      <c r="A1071" s="4">
        <v>2012</v>
      </c>
      <c r="B1071" t="s">
        <v>188</v>
      </c>
    </row>
    <row r="1072" spans="1:2" x14ac:dyDescent="0.2">
      <c r="A1072" s="4">
        <v>2012</v>
      </c>
      <c r="B1072" t="s">
        <v>358</v>
      </c>
    </row>
    <row r="1073" spans="1:2" x14ac:dyDescent="0.2">
      <c r="A1073" s="4">
        <v>2012</v>
      </c>
      <c r="B1073" t="s">
        <v>340</v>
      </c>
    </row>
    <row r="1074" spans="1:2" x14ac:dyDescent="0.2">
      <c r="A1074" s="4">
        <v>2012</v>
      </c>
      <c r="B1074" t="s">
        <v>229</v>
      </c>
    </row>
    <row r="1075" spans="1:2" x14ac:dyDescent="0.2">
      <c r="A1075" s="4">
        <v>2012</v>
      </c>
      <c r="B1075" t="s">
        <v>637</v>
      </c>
    </row>
    <row r="1076" spans="1:2" x14ac:dyDescent="0.2">
      <c r="A1076" s="4">
        <v>2012</v>
      </c>
      <c r="B1076" t="s">
        <v>440</v>
      </c>
    </row>
    <row r="1077" spans="1:2" x14ac:dyDescent="0.2">
      <c r="A1077" s="4">
        <v>2012</v>
      </c>
      <c r="B1077" t="s">
        <v>283</v>
      </c>
    </row>
    <row r="1078" spans="1:2" x14ac:dyDescent="0.2">
      <c r="A1078" s="4">
        <v>2012</v>
      </c>
      <c r="B1078" t="s">
        <v>366</v>
      </c>
    </row>
    <row r="1079" spans="1:2" x14ac:dyDescent="0.2">
      <c r="A1079" s="4">
        <v>2012</v>
      </c>
      <c r="B1079" t="s">
        <v>854</v>
      </c>
    </row>
    <row r="1080" spans="1:2" x14ac:dyDescent="0.2">
      <c r="A1080" s="4">
        <v>2012</v>
      </c>
      <c r="B1080" t="s">
        <v>533</v>
      </c>
    </row>
    <row r="1081" spans="1:2" x14ac:dyDescent="0.2">
      <c r="A1081" s="4">
        <v>2012</v>
      </c>
      <c r="B1081" t="s">
        <v>534</v>
      </c>
    </row>
    <row r="1082" spans="1:2" x14ac:dyDescent="0.2">
      <c r="A1082" s="4">
        <v>2012</v>
      </c>
      <c r="B1082" t="s">
        <v>676</v>
      </c>
    </row>
    <row r="1083" spans="1:2" x14ac:dyDescent="0.2">
      <c r="A1083" s="4">
        <v>2012</v>
      </c>
      <c r="B1083" t="s">
        <v>256</v>
      </c>
    </row>
    <row r="1084" spans="1:2" x14ac:dyDescent="0.2">
      <c r="A1084" s="4">
        <v>2012</v>
      </c>
      <c r="B1084" t="s">
        <v>630</v>
      </c>
    </row>
    <row r="1085" spans="1:2" x14ac:dyDescent="0.2">
      <c r="A1085" s="4">
        <v>2012</v>
      </c>
      <c r="B1085" t="s">
        <v>548</v>
      </c>
    </row>
    <row r="1086" spans="1:2" x14ac:dyDescent="0.2">
      <c r="A1086" s="4">
        <v>2012</v>
      </c>
      <c r="B1086" t="s">
        <v>627</v>
      </c>
    </row>
    <row r="1087" spans="1:2" x14ac:dyDescent="0.2">
      <c r="A1087" s="4">
        <v>2012</v>
      </c>
      <c r="B1087" t="s">
        <v>738</v>
      </c>
    </row>
    <row r="1088" spans="1:2" x14ac:dyDescent="0.2">
      <c r="A1088" s="4">
        <v>2012</v>
      </c>
      <c r="B1088" t="s">
        <v>184</v>
      </c>
    </row>
    <row r="1089" spans="1:2" x14ac:dyDescent="0.2">
      <c r="A1089" s="4">
        <v>2012</v>
      </c>
      <c r="B1089" t="s">
        <v>793</v>
      </c>
    </row>
    <row r="1090" spans="1:2" x14ac:dyDescent="0.2">
      <c r="A1090" s="4">
        <v>2012</v>
      </c>
      <c r="B1090" t="s">
        <v>364</v>
      </c>
    </row>
    <row r="1091" spans="1:2" x14ac:dyDescent="0.2">
      <c r="A1091" s="4">
        <v>2012</v>
      </c>
      <c r="B1091" t="s">
        <v>664</v>
      </c>
    </row>
    <row r="1092" spans="1:2" x14ac:dyDescent="0.2">
      <c r="A1092" s="4">
        <v>2012</v>
      </c>
      <c r="B1092" t="s">
        <v>682</v>
      </c>
    </row>
    <row r="1093" spans="1:2" x14ac:dyDescent="0.2">
      <c r="A1093" s="4">
        <v>2012</v>
      </c>
      <c r="B1093" t="s">
        <v>128</v>
      </c>
    </row>
    <row r="1094" spans="1:2" x14ac:dyDescent="0.2">
      <c r="A1094" s="4">
        <v>2012</v>
      </c>
      <c r="B1094" t="s">
        <v>103</v>
      </c>
    </row>
    <row r="1095" spans="1:2" x14ac:dyDescent="0.2">
      <c r="A1095" s="4">
        <v>2012</v>
      </c>
      <c r="B1095" t="s">
        <v>228</v>
      </c>
    </row>
    <row r="1096" spans="1:2" x14ac:dyDescent="0.2">
      <c r="A1096" s="4">
        <v>2012</v>
      </c>
      <c r="B1096" t="s">
        <v>259</v>
      </c>
    </row>
    <row r="1097" spans="1:2" x14ac:dyDescent="0.2">
      <c r="A1097" s="4">
        <v>2012</v>
      </c>
      <c r="B1097" t="s">
        <v>564</v>
      </c>
    </row>
    <row r="1098" spans="1:2" x14ac:dyDescent="0.2">
      <c r="A1098" s="4">
        <v>2012</v>
      </c>
      <c r="B1098" t="s">
        <v>279</v>
      </c>
    </row>
    <row r="1099" spans="1:2" x14ac:dyDescent="0.2">
      <c r="A1099" s="4">
        <v>2012</v>
      </c>
      <c r="B1099" t="s">
        <v>262</v>
      </c>
    </row>
    <row r="1100" spans="1:2" x14ac:dyDescent="0.2">
      <c r="A1100" s="4">
        <v>2012</v>
      </c>
      <c r="B1100" t="s">
        <v>425</v>
      </c>
    </row>
    <row r="1101" spans="1:2" x14ac:dyDescent="0.2">
      <c r="A1101" s="4">
        <v>2012</v>
      </c>
      <c r="B1101" t="s">
        <v>653</v>
      </c>
    </row>
    <row r="1102" spans="1:2" x14ac:dyDescent="0.2">
      <c r="A1102" s="4">
        <v>2012</v>
      </c>
      <c r="B1102" t="s">
        <v>814</v>
      </c>
    </row>
    <row r="1103" spans="1:2" x14ac:dyDescent="0.2">
      <c r="A1103" s="4">
        <v>2012</v>
      </c>
      <c r="B1103" t="s">
        <v>718</v>
      </c>
    </row>
    <row r="1104" spans="1:2" x14ac:dyDescent="0.2">
      <c r="A1104" s="4">
        <v>2012</v>
      </c>
      <c r="B1104" t="s">
        <v>100</v>
      </c>
    </row>
    <row r="1105" spans="1:2" x14ac:dyDescent="0.2">
      <c r="A1105" s="4">
        <v>2012</v>
      </c>
      <c r="B1105" t="s">
        <v>372</v>
      </c>
    </row>
    <row r="1106" spans="1:2" x14ac:dyDescent="0.2">
      <c r="A1106" s="4">
        <v>2012</v>
      </c>
      <c r="B1106" t="s">
        <v>662</v>
      </c>
    </row>
    <row r="1107" spans="1:2" x14ac:dyDescent="0.2">
      <c r="A1107" s="4">
        <v>2012</v>
      </c>
      <c r="B1107" t="s">
        <v>766</v>
      </c>
    </row>
    <row r="1108" spans="1:2" x14ac:dyDescent="0.2">
      <c r="A1108" s="4">
        <v>2012</v>
      </c>
      <c r="B1108" t="s">
        <v>740</v>
      </c>
    </row>
    <row r="1109" spans="1:2" x14ac:dyDescent="0.2">
      <c r="A1109" s="4">
        <v>2012</v>
      </c>
      <c r="B1109" t="s">
        <v>841</v>
      </c>
    </row>
    <row r="1110" spans="1:2" x14ac:dyDescent="0.2">
      <c r="A1110" s="4">
        <v>2012</v>
      </c>
      <c r="B1110" t="s">
        <v>477</v>
      </c>
    </row>
    <row r="1111" spans="1:2" x14ac:dyDescent="0.2">
      <c r="A1111" s="4">
        <v>2012</v>
      </c>
      <c r="B1111" t="s">
        <v>322</v>
      </c>
    </row>
    <row r="1112" spans="1:2" x14ac:dyDescent="0.2">
      <c r="A1112" s="4">
        <v>2012</v>
      </c>
      <c r="B1112" t="s">
        <v>398</v>
      </c>
    </row>
    <row r="1113" spans="1:2" x14ac:dyDescent="0.2">
      <c r="A1113" s="4">
        <v>2012</v>
      </c>
      <c r="B1113" t="s">
        <v>824</v>
      </c>
    </row>
    <row r="1114" spans="1:2" x14ac:dyDescent="0.2">
      <c r="A1114" s="4">
        <v>2012</v>
      </c>
      <c r="B1114" t="s">
        <v>378</v>
      </c>
    </row>
    <row r="1115" spans="1:2" x14ac:dyDescent="0.2">
      <c r="A1115" s="4">
        <v>2012</v>
      </c>
      <c r="B1115" t="s">
        <v>430</v>
      </c>
    </row>
    <row r="1116" spans="1:2" x14ac:dyDescent="0.2">
      <c r="A1116" s="4">
        <v>2012</v>
      </c>
      <c r="B1116" t="s">
        <v>60</v>
      </c>
    </row>
    <row r="1117" spans="1:2" x14ac:dyDescent="0.2">
      <c r="A1117" s="4">
        <v>2012</v>
      </c>
      <c r="B1117" t="s">
        <v>58</v>
      </c>
    </row>
    <row r="1118" spans="1:2" x14ac:dyDescent="0.2">
      <c r="A1118" s="4">
        <v>2012</v>
      </c>
      <c r="B1118" t="s">
        <v>680</v>
      </c>
    </row>
    <row r="1119" spans="1:2" x14ac:dyDescent="0.2">
      <c r="A1119" s="4">
        <v>2012</v>
      </c>
      <c r="B1119" t="s">
        <v>544</v>
      </c>
    </row>
    <row r="1120" spans="1:2" x14ac:dyDescent="0.2">
      <c r="A1120" s="4">
        <v>2012</v>
      </c>
      <c r="B1120" t="s">
        <v>753</v>
      </c>
    </row>
    <row r="1121" spans="1:2" x14ac:dyDescent="0.2">
      <c r="A1121" s="4">
        <v>2012</v>
      </c>
      <c r="B1121" t="s">
        <v>818</v>
      </c>
    </row>
    <row r="1122" spans="1:2" x14ac:dyDescent="0.2">
      <c r="A1122" s="4">
        <v>2012</v>
      </c>
      <c r="B1122" t="s">
        <v>606</v>
      </c>
    </row>
    <row r="1123" spans="1:2" x14ac:dyDescent="0.2">
      <c r="A1123" s="4">
        <v>2012</v>
      </c>
      <c r="B1123" t="s">
        <v>617</v>
      </c>
    </row>
    <row r="1124" spans="1:2" x14ac:dyDescent="0.2">
      <c r="A1124" s="4">
        <v>2012</v>
      </c>
      <c r="B1124" t="s">
        <v>310</v>
      </c>
    </row>
    <row r="1125" spans="1:2" x14ac:dyDescent="0.2">
      <c r="A1125" s="4">
        <v>2012</v>
      </c>
      <c r="B1125" t="s">
        <v>162</v>
      </c>
    </row>
    <row r="1126" spans="1:2" x14ac:dyDescent="0.2">
      <c r="A1126" s="4">
        <v>2012</v>
      </c>
      <c r="B1126" t="s">
        <v>588</v>
      </c>
    </row>
    <row r="1127" spans="1:2" x14ac:dyDescent="0.2">
      <c r="A1127" s="4">
        <v>2012</v>
      </c>
      <c r="B1127" t="s">
        <v>231</v>
      </c>
    </row>
    <row r="1128" spans="1:2" x14ac:dyDescent="0.2">
      <c r="A1128" s="4">
        <v>2012</v>
      </c>
      <c r="B1128" t="s">
        <v>735</v>
      </c>
    </row>
    <row r="1129" spans="1:2" x14ac:dyDescent="0.2">
      <c r="A1129" s="4">
        <v>2012</v>
      </c>
      <c r="B1129" t="s">
        <v>525</v>
      </c>
    </row>
    <row r="1130" spans="1:2" x14ac:dyDescent="0.2">
      <c r="A1130" s="4">
        <v>2012</v>
      </c>
      <c r="B1130" t="s">
        <v>433</v>
      </c>
    </row>
    <row r="1131" spans="1:2" x14ac:dyDescent="0.2">
      <c r="A1131" s="4">
        <v>2012</v>
      </c>
      <c r="B1131" t="s">
        <v>667</v>
      </c>
    </row>
    <row r="1132" spans="1:2" x14ac:dyDescent="0.2">
      <c r="A1132" s="4">
        <v>2012</v>
      </c>
      <c r="B1132" t="s">
        <v>794</v>
      </c>
    </row>
    <row r="1133" spans="1:2" x14ac:dyDescent="0.2">
      <c r="A1133" s="4">
        <v>2012</v>
      </c>
      <c r="B1133" t="s">
        <v>713</v>
      </c>
    </row>
    <row r="1134" spans="1:2" x14ac:dyDescent="0.2">
      <c r="A1134" s="4">
        <v>2012</v>
      </c>
      <c r="B1134" t="s">
        <v>727</v>
      </c>
    </row>
    <row r="1135" spans="1:2" x14ac:dyDescent="0.2">
      <c r="A1135" s="4">
        <v>2012</v>
      </c>
      <c r="B1135" t="s">
        <v>563</v>
      </c>
    </row>
    <row r="1136" spans="1:2" x14ac:dyDescent="0.2">
      <c r="A1136" s="4">
        <v>2012</v>
      </c>
      <c r="B1136" t="s">
        <v>668</v>
      </c>
    </row>
    <row r="1137" spans="1:2" x14ac:dyDescent="0.2">
      <c r="A1137" s="4">
        <v>2012</v>
      </c>
      <c r="B1137" t="s">
        <v>693</v>
      </c>
    </row>
    <row r="1138" spans="1:2" x14ac:dyDescent="0.2">
      <c r="A1138" s="4">
        <v>2012</v>
      </c>
      <c r="B1138" t="s">
        <v>657</v>
      </c>
    </row>
    <row r="1139" spans="1:2" x14ac:dyDescent="0.2">
      <c r="A1139" s="4">
        <v>2012</v>
      </c>
      <c r="B1139" t="s">
        <v>577</v>
      </c>
    </row>
    <row r="1140" spans="1:2" x14ac:dyDescent="0.2">
      <c r="A1140" s="4">
        <v>2012</v>
      </c>
      <c r="B1140" t="s">
        <v>86</v>
      </c>
    </row>
    <row r="1141" spans="1:2" x14ac:dyDescent="0.2">
      <c r="A1141" s="4">
        <v>2012</v>
      </c>
      <c r="B1141" t="s">
        <v>813</v>
      </c>
    </row>
    <row r="1142" spans="1:2" x14ac:dyDescent="0.2">
      <c r="A1142" s="4">
        <v>2012</v>
      </c>
      <c r="B1142" t="s">
        <v>640</v>
      </c>
    </row>
    <row r="1143" spans="1:2" x14ac:dyDescent="0.2">
      <c r="A1143" s="4">
        <v>2012</v>
      </c>
      <c r="B1143" t="s">
        <v>169</v>
      </c>
    </row>
    <row r="1144" spans="1:2" x14ac:dyDescent="0.2">
      <c r="A1144" s="4">
        <v>2012</v>
      </c>
      <c r="B1144" t="s">
        <v>263</v>
      </c>
    </row>
    <row r="1145" spans="1:2" x14ac:dyDescent="0.2">
      <c r="A1145" s="4">
        <v>2012</v>
      </c>
      <c r="B1145" t="s">
        <v>123</v>
      </c>
    </row>
    <row r="1146" spans="1:2" x14ac:dyDescent="0.2">
      <c r="A1146" s="4">
        <v>2012</v>
      </c>
      <c r="B1146" t="s">
        <v>81</v>
      </c>
    </row>
    <row r="1147" spans="1:2" x14ac:dyDescent="0.2">
      <c r="A1147" s="4">
        <v>2012</v>
      </c>
      <c r="B1147" t="s">
        <v>339</v>
      </c>
    </row>
    <row r="1148" spans="1:2" x14ac:dyDescent="0.2">
      <c r="A1148" s="4">
        <v>2012</v>
      </c>
      <c r="B1148" t="s">
        <v>798</v>
      </c>
    </row>
    <row r="1149" spans="1:2" x14ac:dyDescent="0.2">
      <c r="A1149" s="4">
        <v>2012</v>
      </c>
      <c r="B1149" t="s">
        <v>245</v>
      </c>
    </row>
    <row r="1150" spans="1:2" x14ac:dyDescent="0.2">
      <c r="A1150" s="4">
        <v>2012</v>
      </c>
      <c r="B1150" t="s">
        <v>327</v>
      </c>
    </row>
    <row r="1151" spans="1:2" x14ac:dyDescent="0.2">
      <c r="A1151" s="4">
        <v>2012</v>
      </c>
      <c r="B1151" t="s">
        <v>219</v>
      </c>
    </row>
    <row r="1152" spans="1:2" x14ac:dyDescent="0.2">
      <c r="A1152" s="4">
        <v>2012</v>
      </c>
      <c r="B1152" t="s">
        <v>594</v>
      </c>
    </row>
    <row r="1153" spans="1:2" x14ac:dyDescent="0.2">
      <c r="A1153" s="4">
        <v>2012</v>
      </c>
      <c r="B1153" t="s">
        <v>403</v>
      </c>
    </row>
    <row r="1154" spans="1:2" x14ac:dyDescent="0.2">
      <c r="A1154" s="4">
        <v>2012</v>
      </c>
      <c r="B1154" t="s">
        <v>858</v>
      </c>
    </row>
    <row r="1155" spans="1:2" x14ac:dyDescent="0.2">
      <c r="A1155" s="4">
        <v>2012</v>
      </c>
      <c r="B1155" t="s">
        <v>442</v>
      </c>
    </row>
    <row r="1156" spans="1:2" x14ac:dyDescent="0.2">
      <c r="A1156" s="4">
        <v>2012</v>
      </c>
      <c r="B1156" t="s">
        <v>101</v>
      </c>
    </row>
    <row r="1157" spans="1:2" x14ac:dyDescent="0.2">
      <c r="A1157" s="4">
        <v>2012</v>
      </c>
      <c r="B1157" t="s">
        <v>275</v>
      </c>
    </row>
    <row r="1158" spans="1:2" x14ac:dyDescent="0.2">
      <c r="A1158" s="4">
        <v>2012</v>
      </c>
      <c r="B1158" t="s">
        <v>825</v>
      </c>
    </row>
    <row r="1159" spans="1:2" x14ac:dyDescent="0.2">
      <c r="A1159" s="4">
        <v>2012</v>
      </c>
      <c r="B1159" t="s">
        <v>417</v>
      </c>
    </row>
    <row r="1160" spans="1:2" x14ac:dyDescent="0.2">
      <c r="A1160" s="4">
        <v>2012</v>
      </c>
      <c r="B1160" t="s">
        <v>517</v>
      </c>
    </row>
    <row r="1161" spans="1:2" x14ac:dyDescent="0.2">
      <c r="A1161" s="4">
        <v>2012</v>
      </c>
      <c r="B1161" t="s">
        <v>524</v>
      </c>
    </row>
    <row r="1162" spans="1:2" x14ac:dyDescent="0.2">
      <c r="A1162" s="4">
        <v>2012</v>
      </c>
      <c r="B1162" t="s">
        <v>471</v>
      </c>
    </row>
    <row r="1163" spans="1:2" x14ac:dyDescent="0.2">
      <c r="A1163" s="4">
        <v>2012</v>
      </c>
      <c r="B1163" t="s">
        <v>69</v>
      </c>
    </row>
    <row r="1164" spans="1:2" x14ac:dyDescent="0.2">
      <c r="A1164" s="4">
        <v>2012</v>
      </c>
      <c r="B1164" t="s">
        <v>732</v>
      </c>
    </row>
    <row r="1165" spans="1:2" x14ac:dyDescent="0.2">
      <c r="A1165" s="4">
        <v>2012</v>
      </c>
      <c r="B1165" t="s">
        <v>271</v>
      </c>
    </row>
    <row r="1166" spans="1:2" x14ac:dyDescent="0.2">
      <c r="A1166" s="4">
        <v>2012</v>
      </c>
      <c r="B1166" t="s">
        <v>467</v>
      </c>
    </row>
    <row r="1167" spans="1:2" x14ac:dyDescent="0.2">
      <c r="A1167" s="4">
        <v>2012</v>
      </c>
      <c r="B1167" t="s">
        <v>775</v>
      </c>
    </row>
    <row r="1168" spans="1:2" x14ac:dyDescent="0.2">
      <c r="A1168" s="4">
        <v>2012</v>
      </c>
      <c r="B1168" t="s">
        <v>239</v>
      </c>
    </row>
    <row r="1169" spans="1:2" x14ac:dyDescent="0.2">
      <c r="A1169" s="4">
        <v>2012</v>
      </c>
      <c r="B1169" t="s">
        <v>109</v>
      </c>
    </row>
    <row r="1170" spans="1:2" x14ac:dyDescent="0.2">
      <c r="A1170" s="4">
        <v>2013</v>
      </c>
      <c r="B1170" t="s">
        <v>688</v>
      </c>
    </row>
    <row r="1171" spans="1:2" x14ac:dyDescent="0.2">
      <c r="A1171" s="4">
        <v>2013</v>
      </c>
      <c r="B1171" t="s">
        <v>310</v>
      </c>
    </row>
    <row r="1172" spans="1:2" x14ac:dyDescent="0.2">
      <c r="A1172" s="4">
        <v>2013</v>
      </c>
      <c r="B1172" t="s">
        <v>186</v>
      </c>
    </row>
    <row r="1173" spans="1:2" x14ac:dyDescent="0.2">
      <c r="A1173" s="4">
        <v>2013</v>
      </c>
      <c r="B1173" t="s">
        <v>717</v>
      </c>
    </row>
    <row r="1174" spans="1:2" x14ac:dyDescent="0.2">
      <c r="A1174" s="4">
        <v>2013</v>
      </c>
      <c r="B1174" t="s">
        <v>502</v>
      </c>
    </row>
    <row r="1175" spans="1:2" x14ac:dyDescent="0.2">
      <c r="A1175" s="4">
        <v>2013</v>
      </c>
      <c r="B1175" t="s">
        <v>197</v>
      </c>
    </row>
    <row r="1176" spans="1:2" x14ac:dyDescent="0.2">
      <c r="A1176" s="4">
        <v>2013</v>
      </c>
      <c r="B1176" t="s">
        <v>370</v>
      </c>
    </row>
    <row r="1177" spans="1:2" x14ac:dyDescent="0.2">
      <c r="A1177" s="4">
        <v>2013</v>
      </c>
      <c r="B1177" t="s">
        <v>175</v>
      </c>
    </row>
    <row r="1178" spans="1:2" x14ac:dyDescent="0.2">
      <c r="A1178" s="4">
        <v>2013</v>
      </c>
      <c r="B1178" t="s">
        <v>470</v>
      </c>
    </row>
    <row r="1179" spans="1:2" x14ac:dyDescent="0.2">
      <c r="A1179" s="4">
        <v>2013</v>
      </c>
      <c r="B1179" t="s">
        <v>788</v>
      </c>
    </row>
    <row r="1180" spans="1:2" x14ac:dyDescent="0.2">
      <c r="A1180" s="4">
        <v>2013</v>
      </c>
      <c r="B1180" t="s">
        <v>829</v>
      </c>
    </row>
    <row r="1181" spans="1:2" x14ac:dyDescent="0.2">
      <c r="A1181" s="4">
        <v>2013</v>
      </c>
      <c r="B1181" t="s">
        <v>226</v>
      </c>
    </row>
    <row r="1182" spans="1:2" x14ac:dyDescent="0.2">
      <c r="A1182" s="4">
        <v>2013</v>
      </c>
      <c r="B1182" t="s">
        <v>799</v>
      </c>
    </row>
    <row r="1183" spans="1:2" x14ac:dyDescent="0.2">
      <c r="A1183" s="4">
        <v>2013</v>
      </c>
      <c r="B1183" t="s">
        <v>48</v>
      </c>
    </row>
    <row r="1184" spans="1:2" x14ac:dyDescent="0.2">
      <c r="A1184" s="4">
        <v>2013</v>
      </c>
      <c r="B1184" t="s">
        <v>759</v>
      </c>
    </row>
    <row r="1185" spans="1:2" x14ac:dyDescent="0.2">
      <c r="A1185" s="4">
        <v>2013</v>
      </c>
      <c r="B1185" t="s">
        <v>446</v>
      </c>
    </row>
    <row r="1186" spans="1:2" x14ac:dyDescent="0.2">
      <c r="A1186" s="4">
        <v>2013</v>
      </c>
      <c r="B1186" t="s">
        <v>154</v>
      </c>
    </row>
    <row r="1187" spans="1:2" x14ac:dyDescent="0.2">
      <c r="A1187" s="4">
        <v>2013</v>
      </c>
      <c r="B1187" t="s">
        <v>237</v>
      </c>
    </row>
    <row r="1188" spans="1:2" x14ac:dyDescent="0.2">
      <c r="A1188" s="4">
        <v>2013</v>
      </c>
      <c r="B1188" t="s">
        <v>738</v>
      </c>
    </row>
    <row r="1189" spans="1:2" x14ac:dyDescent="0.2">
      <c r="A1189" s="4">
        <v>2013</v>
      </c>
      <c r="B1189" t="s">
        <v>183</v>
      </c>
    </row>
    <row r="1190" spans="1:2" x14ac:dyDescent="0.2">
      <c r="A1190" s="4">
        <v>2013</v>
      </c>
      <c r="B1190" t="s">
        <v>655</v>
      </c>
    </row>
    <row r="1191" spans="1:2" x14ac:dyDescent="0.2">
      <c r="A1191" s="4">
        <v>2013</v>
      </c>
      <c r="B1191" t="s">
        <v>413</v>
      </c>
    </row>
    <row r="1192" spans="1:2" x14ac:dyDescent="0.2">
      <c r="A1192" s="4">
        <v>2013</v>
      </c>
      <c r="B1192" t="s">
        <v>54</v>
      </c>
    </row>
    <row r="1193" spans="1:2" x14ac:dyDescent="0.2">
      <c r="A1193" s="4">
        <v>2013</v>
      </c>
      <c r="B1193" t="s">
        <v>329</v>
      </c>
    </row>
    <row r="1194" spans="1:2" x14ac:dyDescent="0.2">
      <c r="A1194" s="4">
        <v>2013</v>
      </c>
      <c r="B1194" t="s">
        <v>471</v>
      </c>
    </row>
    <row r="1195" spans="1:2" x14ac:dyDescent="0.2">
      <c r="A1195" s="4">
        <v>2013</v>
      </c>
      <c r="B1195" t="s">
        <v>211</v>
      </c>
    </row>
    <row r="1196" spans="1:2" x14ac:dyDescent="0.2">
      <c r="A1196" s="4">
        <v>2013</v>
      </c>
      <c r="B1196" t="s">
        <v>93</v>
      </c>
    </row>
    <row r="1197" spans="1:2" x14ac:dyDescent="0.2">
      <c r="A1197" s="4">
        <v>2013</v>
      </c>
      <c r="B1197" t="s">
        <v>701</v>
      </c>
    </row>
    <row r="1198" spans="1:2" x14ac:dyDescent="0.2">
      <c r="A1198" s="4">
        <v>2013</v>
      </c>
      <c r="B1198" t="s">
        <v>585</v>
      </c>
    </row>
    <row r="1199" spans="1:2" x14ac:dyDescent="0.2">
      <c r="A1199" s="4">
        <v>2013</v>
      </c>
      <c r="B1199" t="s">
        <v>299</v>
      </c>
    </row>
    <row r="1200" spans="1:2" x14ac:dyDescent="0.2">
      <c r="A1200" s="4">
        <v>2013</v>
      </c>
      <c r="B1200" t="s">
        <v>482</v>
      </c>
    </row>
    <row r="1201" spans="1:2" x14ac:dyDescent="0.2">
      <c r="A1201" s="4">
        <v>2013</v>
      </c>
      <c r="B1201" t="s">
        <v>587</v>
      </c>
    </row>
    <row r="1202" spans="1:2" x14ac:dyDescent="0.2">
      <c r="A1202" s="4">
        <v>2013</v>
      </c>
      <c r="B1202" t="s">
        <v>637</v>
      </c>
    </row>
    <row r="1203" spans="1:2" x14ac:dyDescent="0.2">
      <c r="A1203" s="4">
        <v>2013</v>
      </c>
      <c r="B1203" t="s">
        <v>185</v>
      </c>
    </row>
    <row r="1204" spans="1:2" x14ac:dyDescent="0.2">
      <c r="A1204" s="4">
        <v>2013</v>
      </c>
      <c r="B1204" t="s">
        <v>506</v>
      </c>
    </row>
    <row r="1205" spans="1:2" x14ac:dyDescent="0.2">
      <c r="A1205" s="4">
        <v>2013</v>
      </c>
      <c r="B1205" t="s">
        <v>500</v>
      </c>
    </row>
    <row r="1206" spans="1:2" x14ac:dyDescent="0.2">
      <c r="A1206" s="4">
        <v>2013</v>
      </c>
      <c r="B1206" t="s">
        <v>123</v>
      </c>
    </row>
    <row r="1207" spans="1:2" x14ac:dyDescent="0.2">
      <c r="A1207" s="4">
        <v>2013</v>
      </c>
      <c r="B1207" t="s">
        <v>298</v>
      </c>
    </row>
    <row r="1208" spans="1:2" x14ac:dyDescent="0.2">
      <c r="A1208" s="4">
        <v>2013</v>
      </c>
      <c r="B1208" t="s">
        <v>115</v>
      </c>
    </row>
    <row r="1209" spans="1:2" x14ac:dyDescent="0.2">
      <c r="A1209" s="4">
        <v>2013</v>
      </c>
      <c r="B1209" t="s">
        <v>703</v>
      </c>
    </row>
    <row r="1210" spans="1:2" x14ac:dyDescent="0.2">
      <c r="A1210" s="4">
        <v>2013</v>
      </c>
      <c r="B1210" t="s">
        <v>871</v>
      </c>
    </row>
    <row r="1211" spans="1:2" x14ac:dyDescent="0.2">
      <c r="A1211" s="4">
        <v>2013</v>
      </c>
      <c r="B1211" t="s">
        <v>732</v>
      </c>
    </row>
    <row r="1212" spans="1:2" x14ac:dyDescent="0.2">
      <c r="A1212" s="4">
        <v>2013</v>
      </c>
      <c r="B1212" t="s">
        <v>414</v>
      </c>
    </row>
    <row r="1213" spans="1:2" x14ac:dyDescent="0.2">
      <c r="A1213" s="4">
        <v>2013</v>
      </c>
      <c r="B1213" t="s">
        <v>570</v>
      </c>
    </row>
    <row r="1214" spans="1:2" x14ac:dyDescent="0.2">
      <c r="A1214" s="4">
        <v>2013</v>
      </c>
      <c r="B1214" t="s">
        <v>843</v>
      </c>
    </row>
    <row r="1215" spans="1:2" x14ac:dyDescent="0.2">
      <c r="A1215" s="4">
        <v>2013</v>
      </c>
      <c r="B1215" t="s">
        <v>486</v>
      </c>
    </row>
    <row r="1216" spans="1:2" x14ac:dyDescent="0.2">
      <c r="A1216" s="4">
        <v>2013</v>
      </c>
      <c r="B1216" t="s">
        <v>391</v>
      </c>
    </row>
    <row r="1217" spans="1:2" x14ac:dyDescent="0.2">
      <c r="A1217" s="4">
        <v>2013</v>
      </c>
      <c r="B1217" t="s">
        <v>494</v>
      </c>
    </row>
    <row r="1218" spans="1:2" x14ac:dyDescent="0.2">
      <c r="A1218" s="4">
        <v>2013</v>
      </c>
      <c r="B1218" t="s">
        <v>533</v>
      </c>
    </row>
    <row r="1219" spans="1:2" x14ac:dyDescent="0.2">
      <c r="A1219" s="4">
        <v>2013</v>
      </c>
      <c r="B1219" t="s">
        <v>416</v>
      </c>
    </row>
    <row r="1220" spans="1:2" x14ac:dyDescent="0.2">
      <c r="A1220" s="4">
        <v>2013</v>
      </c>
      <c r="B1220" t="s">
        <v>452</v>
      </c>
    </row>
    <row r="1221" spans="1:2" x14ac:dyDescent="0.2">
      <c r="A1221" s="4">
        <v>2013</v>
      </c>
      <c r="B1221" t="s">
        <v>785</v>
      </c>
    </row>
    <row r="1222" spans="1:2" x14ac:dyDescent="0.2">
      <c r="A1222" s="4">
        <v>2013</v>
      </c>
      <c r="B1222" t="s">
        <v>56</v>
      </c>
    </row>
    <row r="1223" spans="1:2" x14ac:dyDescent="0.2">
      <c r="A1223" s="4">
        <v>2013</v>
      </c>
      <c r="B1223" t="s">
        <v>410</v>
      </c>
    </row>
    <row r="1224" spans="1:2" x14ac:dyDescent="0.2">
      <c r="A1224" s="4">
        <v>2013</v>
      </c>
      <c r="B1224" t="s">
        <v>144</v>
      </c>
    </row>
    <row r="1225" spans="1:2" x14ac:dyDescent="0.2">
      <c r="A1225" s="4">
        <v>2013</v>
      </c>
      <c r="B1225" t="s">
        <v>530</v>
      </c>
    </row>
    <row r="1226" spans="1:2" x14ac:dyDescent="0.2">
      <c r="A1226" s="4">
        <v>2013</v>
      </c>
      <c r="B1226" t="s">
        <v>698</v>
      </c>
    </row>
    <row r="1227" spans="1:2" x14ac:dyDescent="0.2">
      <c r="A1227" s="4">
        <v>2013</v>
      </c>
      <c r="B1227" t="s">
        <v>283</v>
      </c>
    </row>
    <row r="1228" spans="1:2" x14ac:dyDescent="0.2">
      <c r="A1228" s="4">
        <v>2013</v>
      </c>
      <c r="B1228" t="s">
        <v>319</v>
      </c>
    </row>
    <row r="1229" spans="1:2" x14ac:dyDescent="0.2">
      <c r="A1229" s="4">
        <v>2013</v>
      </c>
      <c r="B1229" t="s">
        <v>730</v>
      </c>
    </row>
    <row r="1230" spans="1:2" x14ac:dyDescent="0.2">
      <c r="A1230" s="4">
        <v>2013</v>
      </c>
      <c r="B1230" t="s">
        <v>618</v>
      </c>
    </row>
    <row r="1231" spans="1:2" x14ac:dyDescent="0.2">
      <c r="A1231" s="4">
        <v>2013</v>
      </c>
      <c r="B1231" t="s">
        <v>860</v>
      </c>
    </row>
    <row r="1232" spans="1:2" x14ac:dyDescent="0.2">
      <c r="A1232" s="4">
        <v>2013</v>
      </c>
      <c r="B1232" t="s">
        <v>412</v>
      </c>
    </row>
    <row r="1233" spans="1:2" x14ac:dyDescent="0.2">
      <c r="A1233" s="4">
        <v>2013</v>
      </c>
      <c r="B1233" t="s">
        <v>615</v>
      </c>
    </row>
    <row r="1234" spans="1:2" x14ac:dyDescent="0.2">
      <c r="A1234" s="4">
        <v>2013</v>
      </c>
      <c r="B1234" t="s">
        <v>442</v>
      </c>
    </row>
    <row r="1235" spans="1:2" x14ac:dyDescent="0.2">
      <c r="A1235" s="4">
        <v>2013</v>
      </c>
      <c r="B1235" t="s">
        <v>354</v>
      </c>
    </row>
    <row r="1236" spans="1:2" x14ac:dyDescent="0.2">
      <c r="A1236" s="4">
        <v>2013</v>
      </c>
      <c r="B1236" t="s">
        <v>113</v>
      </c>
    </row>
    <row r="1237" spans="1:2" x14ac:dyDescent="0.2">
      <c r="A1237" s="4">
        <v>2013</v>
      </c>
      <c r="B1237" t="s">
        <v>323</v>
      </c>
    </row>
    <row r="1238" spans="1:2" x14ac:dyDescent="0.2">
      <c r="A1238" s="4">
        <v>2013</v>
      </c>
      <c r="B1238" t="s">
        <v>385</v>
      </c>
    </row>
    <row r="1239" spans="1:2" x14ac:dyDescent="0.2">
      <c r="A1239" s="4">
        <v>2013</v>
      </c>
      <c r="B1239" t="s">
        <v>172</v>
      </c>
    </row>
    <row r="1240" spans="1:2" x14ac:dyDescent="0.2">
      <c r="A1240" s="4">
        <v>2013</v>
      </c>
      <c r="B1240" t="s">
        <v>557</v>
      </c>
    </row>
    <row r="1241" spans="1:2" x14ac:dyDescent="0.2">
      <c r="A1241" s="4">
        <v>2013</v>
      </c>
      <c r="B1241" t="s">
        <v>622</v>
      </c>
    </row>
    <row r="1242" spans="1:2" x14ac:dyDescent="0.2">
      <c r="A1242" s="4">
        <v>2013</v>
      </c>
      <c r="B1242" t="s">
        <v>614</v>
      </c>
    </row>
    <row r="1243" spans="1:2" x14ac:dyDescent="0.2">
      <c r="A1243" s="4">
        <v>2013</v>
      </c>
      <c r="B1243" t="s">
        <v>293</v>
      </c>
    </row>
    <row r="1244" spans="1:2" x14ac:dyDescent="0.2">
      <c r="A1244" s="4">
        <v>2013</v>
      </c>
      <c r="B1244" t="s">
        <v>184</v>
      </c>
    </row>
    <row r="1245" spans="1:2" x14ac:dyDescent="0.2">
      <c r="A1245" s="4">
        <v>2013</v>
      </c>
      <c r="B1245" t="s">
        <v>719</v>
      </c>
    </row>
    <row r="1246" spans="1:2" x14ac:dyDescent="0.2">
      <c r="A1246" s="4">
        <v>2013</v>
      </c>
      <c r="B1246" t="s">
        <v>371</v>
      </c>
    </row>
    <row r="1247" spans="1:2" x14ac:dyDescent="0.2">
      <c r="A1247" s="4">
        <v>2013</v>
      </c>
      <c r="B1247" t="s">
        <v>870</v>
      </c>
    </row>
    <row r="1248" spans="1:2" x14ac:dyDescent="0.2">
      <c r="A1248" s="4">
        <v>2013</v>
      </c>
      <c r="B1248" t="s">
        <v>469</v>
      </c>
    </row>
    <row r="1249" spans="1:2" x14ac:dyDescent="0.2">
      <c r="A1249" s="4">
        <v>2013</v>
      </c>
      <c r="B1249" t="s">
        <v>433</v>
      </c>
    </row>
    <row r="1250" spans="1:2" x14ac:dyDescent="0.2">
      <c r="A1250" s="4">
        <v>2013</v>
      </c>
      <c r="B1250" t="s">
        <v>209</v>
      </c>
    </row>
    <row r="1251" spans="1:2" x14ac:dyDescent="0.2">
      <c r="A1251" s="4">
        <v>2013</v>
      </c>
      <c r="B1251" t="s">
        <v>307</v>
      </c>
    </row>
    <row r="1252" spans="1:2" x14ac:dyDescent="0.2">
      <c r="A1252" s="4">
        <v>2013</v>
      </c>
      <c r="B1252" t="s">
        <v>372</v>
      </c>
    </row>
    <row r="1253" spans="1:2" x14ac:dyDescent="0.2">
      <c r="A1253" s="4">
        <v>2013</v>
      </c>
      <c r="B1253" t="s">
        <v>596</v>
      </c>
    </row>
    <row r="1254" spans="1:2" x14ac:dyDescent="0.2">
      <c r="A1254" s="4">
        <v>2013</v>
      </c>
      <c r="B1254" t="s">
        <v>464</v>
      </c>
    </row>
    <row r="1255" spans="1:2" x14ac:dyDescent="0.2">
      <c r="A1255" s="4">
        <v>2013</v>
      </c>
      <c r="B1255" t="s">
        <v>727</v>
      </c>
    </row>
    <row r="1256" spans="1:2" x14ac:dyDescent="0.2">
      <c r="A1256" s="4">
        <v>2013</v>
      </c>
      <c r="B1256" t="s">
        <v>104</v>
      </c>
    </row>
    <row r="1257" spans="1:2" x14ac:dyDescent="0.2">
      <c r="A1257" s="4">
        <v>2013</v>
      </c>
      <c r="B1257" t="s">
        <v>81</v>
      </c>
    </row>
    <row r="1258" spans="1:2" x14ac:dyDescent="0.2">
      <c r="A1258" s="4">
        <v>2013</v>
      </c>
      <c r="B1258" t="s">
        <v>65</v>
      </c>
    </row>
    <row r="1259" spans="1:2" x14ac:dyDescent="0.2">
      <c r="A1259" s="4">
        <v>2013</v>
      </c>
      <c r="B1259" t="s">
        <v>27</v>
      </c>
    </row>
    <row r="1260" spans="1:2" x14ac:dyDescent="0.2">
      <c r="A1260" s="4">
        <v>2013</v>
      </c>
      <c r="B1260" t="s">
        <v>767</v>
      </c>
    </row>
    <row r="1261" spans="1:2" x14ac:dyDescent="0.2">
      <c r="A1261" s="4">
        <v>2013</v>
      </c>
      <c r="B1261" t="s">
        <v>180</v>
      </c>
    </row>
    <row r="1262" spans="1:2" x14ac:dyDescent="0.2">
      <c r="A1262" s="4">
        <v>2013</v>
      </c>
      <c r="B1262" t="s">
        <v>495</v>
      </c>
    </row>
    <row r="1263" spans="1:2" x14ac:dyDescent="0.2">
      <c r="A1263" s="4">
        <v>2013</v>
      </c>
      <c r="B1263" t="s">
        <v>456</v>
      </c>
    </row>
    <row r="1264" spans="1:2" x14ac:dyDescent="0.2">
      <c r="A1264" s="4">
        <v>2013</v>
      </c>
      <c r="B1264" t="s">
        <v>475</v>
      </c>
    </row>
    <row r="1265" spans="1:2" x14ac:dyDescent="0.2">
      <c r="A1265" s="4">
        <v>2013</v>
      </c>
      <c r="B1265" t="s">
        <v>528</v>
      </c>
    </row>
    <row r="1266" spans="1:2" x14ac:dyDescent="0.2">
      <c r="A1266" s="4">
        <v>2013</v>
      </c>
      <c r="B1266" t="s">
        <v>654</v>
      </c>
    </row>
    <row r="1267" spans="1:2" x14ac:dyDescent="0.2">
      <c r="A1267" s="4">
        <v>2013</v>
      </c>
      <c r="B1267" t="s">
        <v>580</v>
      </c>
    </row>
    <row r="1268" spans="1:2" x14ac:dyDescent="0.2">
      <c r="A1268" s="4">
        <v>2013</v>
      </c>
      <c r="B1268" t="s">
        <v>695</v>
      </c>
    </row>
    <row r="1269" spans="1:2" x14ac:dyDescent="0.2">
      <c r="A1269" s="4">
        <v>2013</v>
      </c>
      <c r="B1269" t="s">
        <v>415</v>
      </c>
    </row>
    <row r="1270" spans="1:2" x14ac:dyDescent="0.2">
      <c r="A1270" s="4">
        <v>2013</v>
      </c>
      <c r="B1270" t="s">
        <v>756</v>
      </c>
    </row>
    <row r="1271" spans="1:2" x14ac:dyDescent="0.2">
      <c r="A1271" s="4">
        <v>2013</v>
      </c>
      <c r="B1271" t="s">
        <v>255</v>
      </c>
    </row>
    <row r="1272" spans="1:2" x14ac:dyDescent="0.2">
      <c r="A1272" s="4">
        <v>2013</v>
      </c>
      <c r="B1272" t="s">
        <v>308</v>
      </c>
    </row>
    <row r="1273" spans="1:2" x14ac:dyDescent="0.2">
      <c r="A1273" s="4">
        <v>2013</v>
      </c>
      <c r="B1273" t="s">
        <v>457</v>
      </c>
    </row>
    <row r="1274" spans="1:2" x14ac:dyDescent="0.2">
      <c r="A1274" s="4">
        <v>2013</v>
      </c>
      <c r="B1274" t="s">
        <v>755</v>
      </c>
    </row>
    <row r="1275" spans="1:2" x14ac:dyDescent="0.2">
      <c r="A1275" s="4">
        <v>2013</v>
      </c>
      <c r="B1275" t="s">
        <v>394</v>
      </c>
    </row>
    <row r="1276" spans="1:2" x14ac:dyDescent="0.2">
      <c r="A1276" s="4">
        <v>2013</v>
      </c>
      <c r="B1276" t="s">
        <v>131</v>
      </c>
    </row>
    <row r="1277" spans="1:2" x14ac:dyDescent="0.2">
      <c r="A1277" s="4">
        <v>2013</v>
      </c>
      <c r="B1277" t="s">
        <v>102</v>
      </c>
    </row>
    <row r="1278" spans="1:2" x14ac:dyDescent="0.2">
      <c r="A1278" s="4">
        <v>2013</v>
      </c>
      <c r="B1278" t="s">
        <v>597</v>
      </c>
    </row>
    <row r="1279" spans="1:2" x14ac:dyDescent="0.2">
      <c r="A1279" s="4">
        <v>2013</v>
      </c>
      <c r="B1279" t="s">
        <v>242</v>
      </c>
    </row>
    <row r="1280" spans="1:2" x14ac:dyDescent="0.2">
      <c r="A1280" s="4">
        <v>2013</v>
      </c>
      <c r="B1280" t="s">
        <v>498</v>
      </c>
    </row>
    <row r="1281" spans="1:2" x14ac:dyDescent="0.2">
      <c r="A1281" s="4">
        <v>2013</v>
      </c>
      <c r="B1281" t="s">
        <v>659</v>
      </c>
    </row>
    <row r="1282" spans="1:2" x14ac:dyDescent="0.2">
      <c r="A1282" s="4">
        <v>2013</v>
      </c>
      <c r="B1282" t="s">
        <v>642</v>
      </c>
    </row>
    <row r="1283" spans="1:2" x14ac:dyDescent="0.2">
      <c r="A1283" s="4">
        <v>2013</v>
      </c>
      <c r="B1283" t="s">
        <v>259</v>
      </c>
    </row>
    <row r="1284" spans="1:2" x14ac:dyDescent="0.2">
      <c r="A1284" s="4">
        <v>2013</v>
      </c>
      <c r="B1284" t="s">
        <v>547</v>
      </c>
    </row>
    <row r="1285" spans="1:2" x14ac:dyDescent="0.2">
      <c r="A1285" s="4">
        <v>2013</v>
      </c>
      <c r="B1285" t="s">
        <v>737</v>
      </c>
    </row>
    <row r="1286" spans="1:2" x14ac:dyDescent="0.2">
      <c r="A1286" s="4">
        <v>2013</v>
      </c>
      <c r="B1286" t="s">
        <v>467</v>
      </c>
    </row>
    <row r="1287" spans="1:2" x14ac:dyDescent="0.2">
      <c r="A1287" s="4">
        <v>2013</v>
      </c>
      <c r="B1287" t="s">
        <v>380</v>
      </c>
    </row>
    <row r="1288" spans="1:2" x14ac:dyDescent="0.2">
      <c r="A1288" s="4">
        <v>2013</v>
      </c>
      <c r="B1288" t="s">
        <v>317</v>
      </c>
    </row>
    <row r="1289" spans="1:2" x14ac:dyDescent="0.2">
      <c r="A1289" s="4">
        <v>2013</v>
      </c>
      <c r="B1289" t="s">
        <v>228</v>
      </c>
    </row>
    <row r="1290" spans="1:2" x14ac:dyDescent="0.2">
      <c r="A1290" s="4">
        <v>2013</v>
      </c>
      <c r="B1290" t="s">
        <v>652</v>
      </c>
    </row>
    <row r="1291" spans="1:2" x14ac:dyDescent="0.2">
      <c r="A1291" s="4">
        <v>2013</v>
      </c>
      <c r="B1291" t="s">
        <v>130</v>
      </c>
    </row>
    <row r="1292" spans="1:2" x14ac:dyDescent="0.2">
      <c r="A1292" s="4">
        <v>2013</v>
      </c>
      <c r="B1292" t="s">
        <v>374</v>
      </c>
    </row>
    <row r="1293" spans="1:2" x14ac:dyDescent="0.2">
      <c r="A1293" s="4">
        <v>2013</v>
      </c>
      <c r="B1293" t="s">
        <v>213</v>
      </c>
    </row>
    <row r="1294" spans="1:2" x14ac:dyDescent="0.2">
      <c r="A1294" s="4">
        <v>2013</v>
      </c>
      <c r="B1294" t="s">
        <v>632</v>
      </c>
    </row>
    <row r="1295" spans="1:2" x14ac:dyDescent="0.2">
      <c r="A1295" s="4">
        <v>2013</v>
      </c>
      <c r="B1295" t="s">
        <v>87</v>
      </c>
    </row>
    <row r="1296" spans="1:2" x14ac:dyDescent="0.2">
      <c r="A1296" s="4">
        <v>2013</v>
      </c>
      <c r="B1296" t="s">
        <v>832</v>
      </c>
    </row>
    <row r="1297" spans="1:2" x14ac:dyDescent="0.2">
      <c r="A1297" s="4">
        <v>2013</v>
      </c>
      <c r="B1297" t="s">
        <v>599</v>
      </c>
    </row>
    <row r="1298" spans="1:2" x14ac:dyDescent="0.2">
      <c r="A1298" s="4">
        <v>2013</v>
      </c>
      <c r="B1298" t="s">
        <v>222</v>
      </c>
    </row>
    <row r="1299" spans="1:2" x14ac:dyDescent="0.2">
      <c r="A1299" s="4">
        <v>2013</v>
      </c>
      <c r="B1299" t="s">
        <v>334</v>
      </c>
    </row>
    <row r="1300" spans="1:2" x14ac:dyDescent="0.2">
      <c r="A1300" s="4">
        <v>2013</v>
      </c>
      <c r="B1300" t="s">
        <v>562</v>
      </c>
    </row>
    <row r="1301" spans="1:2" x14ac:dyDescent="0.2">
      <c r="A1301" s="4">
        <v>2013</v>
      </c>
      <c r="B1301" t="s">
        <v>795</v>
      </c>
    </row>
    <row r="1302" spans="1:2" x14ac:dyDescent="0.2">
      <c r="A1302" s="4">
        <v>2013</v>
      </c>
      <c r="B1302" t="s">
        <v>579</v>
      </c>
    </row>
    <row r="1303" spans="1:2" x14ac:dyDescent="0.2">
      <c r="A1303" s="4">
        <v>2013</v>
      </c>
      <c r="B1303" t="s">
        <v>472</v>
      </c>
    </row>
    <row r="1304" spans="1:2" x14ac:dyDescent="0.2">
      <c r="A1304" s="4">
        <v>2013</v>
      </c>
      <c r="B1304" t="s">
        <v>801</v>
      </c>
    </row>
    <row r="1305" spans="1:2" x14ac:dyDescent="0.2">
      <c r="A1305" s="4">
        <v>2013</v>
      </c>
      <c r="B1305" t="s">
        <v>103</v>
      </c>
    </row>
    <row r="1306" spans="1:2" x14ac:dyDescent="0.2">
      <c r="A1306" s="4">
        <v>2013</v>
      </c>
      <c r="B1306" t="s">
        <v>745</v>
      </c>
    </row>
    <row r="1307" spans="1:2" x14ac:dyDescent="0.2">
      <c r="A1307" s="4">
        <v>2013</v>
      </c>
      <c r="B1307" t="s">
        <v>270</v>
      </c>
    </row>
    <row r="1308" spans="1:2" x14ac:dyDescent="0.2">
      <c r="A1308" s="4">
        <v>2013</v>
      </c>
      <c r="B1308" t="s">
        <v>133</v>
      </c>
    </row>
    <row r="1309" spans="1:2" x14ac:dyDescent="0.2">
      <c r="A1309" s="4">
        <v>2013</v>
      </c>
      <c r="B1309" t="s">
        <v>669</v>
      </c>
    </row>
    <row r="1310" spans="1:2" x14ac:dyDescent="0.2">
      <c r="A1310" s="4">
        <v>2013</v>
      </c>
      <c r="B1310" t="s">
        <v>684</v>
      </c>
    </row>
    <row r="1311" spans="1:2" x14ac:dyDescent="0.2">
      <c r="A1311" s="4">
        <v>2013</v>
      </c>
      <c r="B1311" t="s">
        <v>645</v>
      </c>
    </row>
    <row r="1312" spans="1:2" x14ac:dyDescent="0.2">
      <c r="A1312" s="4">
        <v>2013</v>
      </c>
      <c r="B1312" t="s">
        <v>362</v>
      </c>
    </row>
    <row r="1313" spans="1:2" x14ac:dyDescent="0.2">
      <c r="A1313" s="4">
        <v>2013</v>
      </c>
      <c r="B1313" t="s">
        <v>450</v>
      </c>
    </row>
    <row r="1314" spans="1:2" x14ac:dyDescent="0.2">
      <c r="A1314" s="4">
        <v>2013</v>
      </c>
      <c r="B1314" t="s">
        <v>775</v>
      </c>
    </row>
    <row r="1315" spans="1:2" x14ac:dyDescent="0.2">
      <c r="A1315" s="4">
        <v>2013</v>
      </c>
      <c r="B1315" t="s">
        <v>524</v>
      </c>
    </row>
    <row r="1316" spans="1:2" x14ac:dyDescent="0.2">
      <c r="A1316" s="4">
        <v>2013</v>
      </c>
      <c r="B1316" t="s">
        <v>760</v>
      </c>
    </row>
    <row r="1317" spans="1:2" x14ac:dyDescent="0.2">
      <c r="A1317" s="4">
        <v>2013</v>
      </c>
      <c r="B1317" t="s">
        <v>594</v>
      </c>
    </row>
    <row r="1318" spans="1:2" x14ac:dyDescent="0.2">
      <c r="A1318" s="4">
        <v>2013</v>
      </c>
      <c r="B1318" t="s">
        <v>179</v>
      </c>
    </row>
    <row r="1319" spans="1:2" x14ac:dyDescent="0.2">
      <c r="A1319" s="4">
        <v>2013</v>
      </c>
      <c r="B1319" t="s">
        <v>578</v>
      </c>
    </row>
    <row r="1320" spans="1:2" x14ac:dyDescent="0.2">
      <c r="A1320" s="4">
        <v>2013</v>
      </c>
      <c r="B1320" t="s">
        <v>497</v>
      </c>
    </row>
    <row r="1321" spans="1:2" x14ac:dyDescent="0.2">
      <c r="A1321" s="4">
        <v>2013</v>
      </c>
      <c r="B1321" t="s">
        <v>538</v>
      </c>
    </row>
    <row r="1322" spans="1:2" x14ac:dyDescent="0.2">
      <c r="A1322" s="4">
        <v>2013</v>
      </c>
      <c r="B1322" t="s">
        <v>278</v>
      </c>
    </row>
    <row r="1323" spans="1:2" x14ac:dyDescent="0.2">
      <c r="A1323" s="4">
        <v>2013</v>
      </c>
      <c r="B1323" t="s">
        <v>678</v>
      </c>
    </row>
    <row r="1324" spans="1:2" x14ac:dyDescent="0.2">
      <c r="A1324" s="4">
        <v>2013</v>
      </c>
      <c r="B1324" t="s">
        <v>170</v>
      </c>
    </row>
    <row r="1325" spans="1:2" x14ac:dyDescent="0.2">
      <c r="A1325" s="4">
        <v>2013</v>
      </c>
      <c r="B1325" t="s">
        <v>520</v>
      </c>
    </row>
    <row r="1326" spans="1:2" x14ac:dyDescent="0.2">
      <c r="A1326" s="4">
        <v>2013</v>
      </c>
      <c r="B1326" t="s">
        <v>545</v>
      </c>
    </row>
    <row r="1327" spans="1:2" x14ac:dyDescent="0.2">
      <c r="A1327" s="4">
        <v>2013</v>
      </c>
      <c r="B1327" t="s">
        <v>106</v>
      </c>
    </row>
    <row r="1328" spans="1:2" x14ac:dyDescent="0.2">
      <c r="A1328" s="4">
        <v>2013</v>
      </c>
      <c r="B1328" t="s">
        <v>253</v>
      </c>
    </row>
    <row r="1329" spans="1:2" x14ac:dyDescent="0.2">
      <c r="A1329" s="4">
        <v>2013</v>
      </c>
      <c r="B1329" t="s">
        <v>512</v>
      </c>
    </row>
    <row r="1330" spans="1:2" x14ac:dyDescent="0.2">
      <c r="A1330" s="4">
        <v>2013</v>
      </c>
      <c r="B1330" t="s">
        <v>304</v>
      </c>
    </row>
    <row r="1331" spans="1:2" x14ac:dyDescent="0.2">
      <c r="A1331" s="4">
        <v>2013</v>
      </c>
      <c r="B1331" t="s">
        <v>631</v>
      </c>
    </row>
    <row r="1332" spans="1:2" x14ac:dyDescent="0.2">
      <c r="A1332" s="4">
        <v>2013</v>
      </c>
      <c r="B1332" t="s">
        <v>254</v>
      </c>
    </row>
    <row r="1333" spans="1:2" x14ac:dyDescent="0.2">
      <c r="A1333" s="4">
        <v>2013</v>
      </c>
      <c r="B1333" t="s">
        <v>188</v>
      </c>
    </row>
    <row r="1334" spans="1:2" x14ac:dyDescent="0.2">
      <c r="A1334" s="4">
        <v>2013</v>
      </c>
      <c r="B1334" t="s">
        <v>611</v>
      </c>
    </row>
    <row r="1335" spans="1:2" x14ac:dyDescent="0.2">
      <c r="A1335" s="4">
        <v>2013</v>
      </c>
      <c r="B1335" t="s">
        <v>708</v>
      </c>
    </row>
    <row r="1336" spans="1:2" x14ac:dyDescent="0.2">
      <c r="A1336" s="4">
        <v>2013</v>
      </c>
      <c r="B1336" t="s">
        <v>324</v>
      </c>
    </row>
    <row r="1337" spans="1:2" x14ac:dyDescent="0.2">
      <c r="A1337" s="4">
        <v>2013</v>
      </c>
      <c r="B1337" t="s">
        <v>47</v>
      </c>
    </row>
    <row r="1338" spans="1:2" x14ac:dyDescent="0.2">
      <c r="A1338" s="4">
        <v>2013</v>
      </c>
      <c r="B1338" t="s">
        <v>331</v>
      </c>
    </row>
    <row r="1339" spans="1:2" x14ac:dyDescent="0.2">
      <c r="A1339" s="4">
        <v>2013</v>
      </c>
      <c r="B1339" t="s">
        <v>782</v>
      </c>
    </row>
    <row r="1340" spans="1:2" x14ac:dyDescent="0.2">
      <c r="A1340" s="4">
        <v>2013</v>
      </c>
      <c r="B1340" t="s">
        <v>685</v>
      </c>
    </row>
    <row r="1341" spans="1:2" x14ac:dyDescent="0.2">
      <c r="A1341" s="4">
        <v>2013</v>
      </c>
      <c r="B1341" t="s">
        <v>94</v>
      </c>
    </row>
    <row r="1342" spans="1:2" x14ac:dyDescent="0.2">
      <c r="A1342" s="4">
        <v>2013</v>
      </c>
      <c r="B1342" t="s">
        <v>501</v>
      </c>
    </row>
    <row r="1343" spans="1:2" x14ac:dyDescent="0.2">
      <c r="A1343" s="4">
        <v>2013</v>
      </c>
      <c r="B1343" t="s">
        <v>157</v>
      </c>
    </row>
    <row r="1344" spans="1:2" x14ac:dyDescent="0.2">
      <c r="A1344" s="4">
        <v>2013</v>
      </c>
      <c r="B1344" t="s">
        <v>364</v>
      </c>
    </row>
    <row r="1345" spans="1:2" x14ac:dyDescent="0.2">
      <c r="A1345" s="4">
        <v>2013</v>
      </c>
      <c r="B1345" t="s">
        <v>181</v>
      </c>
    </row>
    <row r="1346" spans="1:2" x14ac:dyDescent="0.2">
      <c r="A1346" s="4">
        <v>2013</v>
      </c>
      <c r="B1346" t="s">
        <v>302</v>
      </c>
    </row>
    <row r="1347" spans="1:2" x14ac:dyDescent="0.2">
      <c r="A1347" s="4">
        <v>2013</v>
      </c>
      <c r="B1347" t="s">
        <v>64</v>
      </c>
    </row>
    <row r="1348" spans="1:2" x14ac:dyDescent="0.2">
      <c r="A1348" s="4">
        <v>2013</v>
      </c>
      <c r="B1348" t="s">
        <v>313</v>
      </c>
    </row>
    <row r="1349" spans="1:2" x14ac:dyDescent="0.2">
      <c r="A1349" s="4">
        <v>2013</v>
      </c>
      <c r="B1349" t="s">
        <v>214</v>
      </c>
    </row>
    <row r="1350" spans="1:2" x14ac:dyDescent="0.2">
      <c r="A1350" s="4">
        <v>2013</v>
      </c>
      <c r="B1350" t="s">
        <v>162</v>
      </c>
    </row>
    <row r="1351" spans="1:2" x14ac:dyDescent="0.2">
      <c r="A1351" s="4">
        <v>2013</v>
      </c>
      <c r="B1351" t="s">
        <v>333</v>
      </c>
    </row>
    <row r="1352" spans="1:2" x14ac:dyDescent="0.2">
      <c r="A1352" s="4">
        <v>2013</v>
      </c>
      <c r="B1352" t="s">
        <v>606</v>
      </c>
    </row>
    <row r="1353" spans="1:2" x14ac:dyDescent="0.2">
      <c r="A1353" s="4">
        <v>2013</v>
      </c>
      <c r="B1353" t="s">
        <v>353</v>
      </c>
    </row>
    <row r="1354" spans="1:2" x14ac:dyDescent="0.2">
      <c r="A1354" s="4">
        <v>2013</v>
      </c>
      <c r="B1354" t="s">
        <v>572</v>
      </c>
    </row>
    <row r="1355" spans="1:2" x14ac:dyDescent="0.2">
      <c r="A1355" s="4">
        <v>2013</v>
      </c>
      <c r="B1355" t="s">
        <v>763</v>
      </c>
    </row>
    <row r="1356" spans="1:2" x14ac:dyDescent="0.2">
      <c r="A1356" s="4">
        <v>2013</v>
      </c>
      <c r="B1356" t="s">
        <v>598</v>
      </c>
    </row>
    <row r="1357" spans="1:2" x14ac:dyDescent="0.2">
      <c r="A1357" s="4">
        <v>2013</v>
      </c>
      <c r="B1357" t="s">
        <v>602</v>
      </c>
    </row>
    <row r="1358" spans="1:2" x14ac:dyDescent="0.2">
      <c r="A1358" s="4">
        <v>2013</v>
      </c>
      <c r="B1358" t="s">
        <v>616</v>
      </c>
    </row>
    <row r="1359" spans="1:2" x14ac:dyDescent="0.2">
      <c r="A1359" s="4">
        <v>2013</v>
      </c>
      <c r="B1359" t="s">
        <v>503</v>
      </c>
    </row>
    <row r="1360" spans="1:2" x14ac:dyDescent="0.2">
      <c r="A1360" s="4">
        <v>2013</v>
      </c>
      <c r="B1360" t="s">
        <v>280</v>
      </c>
    </row>
    <row r="1361" spans="1:2" x14ac:dyDescent="0.2">
      <c r="A1361" s="4">
        <v>2013</v>
      </c>
      <c r="B1361" t="s">
        <v>521</v>
      </c>
    </row>
    <row r="1362" spans="1:2" x14ac:dyDescent="0.2">
      <c r="A1362" s="4">
        <v>2013</v>
      </c>
      <c r="B1362" t="s">
        <v>721</v>
      </c>
    </row>
    <row r="1363" spans="1:2" x14ac:dyDescent="0.2">
      <c r="A1363" s="4">
        <v>2013</v>
      </c>
      <c r="B1363" t="s">
        <v>810</v>
      </c>
    </row>
    <row r="1364" spans="1:2" x14ac:dyDescent="0.2">
      <c r="A1364" s="4">
        <v>2013</v>
      </c>
      <c r="B1364" t="s">
        <v>243</v>
      </c>
    </row>
    <row r="1365" spans="1:2" x14ac:dyDescent="0.2">
      <c r="A1365" s="4">
        <v>2013</v>
      </c>
      <c r="B1365" t="s">
        <v>561</v>
      </c>
    </row>
    <row r="1366" spans="1:2" x14ac:dyDescent="0.2">
      <c r="A1366" s="4">
        <v>2013</v>
      </c>
      <c r="B1366" t="s">
        <v>842</v>
      </c>
    </row>
    <row r="1367" spans="1:2" x14ac:dyDescent="0.2">
      <c r="A1367" s="4">
        <v>2013</v>
      </c>
      <c r="B1367" t="s">
        <v>249</v>
      </c>
    </row>
    <row r="1368" spans="1:2" x14ac:dyDescent="0.2">
      <c r="A1368" s="4">
        <v>2013</v>
      </c>
      <c r="B1368" t="s">
        <v>292</v>
      </c>
    </row>
    <row r="1369" spans="1:2" x14ac:dyDescent="0.2">
      <c r="A1369" s="4">
        <v>2013</v>
      </c>
      <c r="B1369" t="s">
        <v>529</v>
      </c>
    </row>
    <row r="1370" spans="1:2" x14ac:dyDescent="0.2">
      <c r="A1370" s="4">
        <v>2013</v>
      </c>
      <c r="B1370" t="s">
        <v>350</v>
      </c>
    </row>
    <row r="1371" spans="1:2" x14ac:dyDescent="0.2">
      <c r="A1371" s="4">
        <v>2013</v>
      </c>
      <c r="B1371" t="s">
        <v>823</v>
      </c>
    </row>
    <row r="1372" spans="1:2" x14ac:dyDescent="0.2">
      <c r="A1372" s="4">
        <v>2013</v>
      </c>
      <c r="B1372" t="s">
        <v>373</v>
      </c>
    </row>
    <row r="1373" spans="1:2" x14ac:dyDescent="0.2">
      <c r="A1373" s="4">
        <v>2013</v>
      </c>
      <c r="B1373" t="s">
        <v>43</v>
      </c>
    </row>
    <row r="1374" spans="1:2" x14ac:dyDescent="0.2">
      <c r="A1374" s="4">
        <v>2013</v>
      </c>
      <c r="B1374" t="s">
        <v>418</v>
      </c>
    </row>
    <row r="1375" spans="1:2" x14ac:dyDescent="0.2">
      <c r="A1375" s="4">
        <v>2013</v>
      </c>
      <c r="B1375" t="s">
        <v>811</v>
      </c>
    </row>
    <row r="1376" spans="1:2" x14ac:dyDescent="0.2">
      <c r="A1376" s="4">
        <v>2013</v>
      </c>
      <c r="B1376" t="s">
        <v>697</v>
      </c>
    </row>
    <row r="1377" spans="1:2" x14ac:dyDescent="0.2">
      <c r="A1377" s="4">
        <v>2013</v>
      </c>
      <c r="B1377" t="s">
        <v>239</v>
      </c>
    </row>
    <row r="1378" spans="1:2" x14ac:dyDescent="0.2">
      <c r="A1378" s="4">
        <v>2013</v>
      </c>
      <c r="B1378" t="s">
        <v>848</v>
      </c>
    </row>
    <row r="1379" spans="1:2" x14ac:dyDescent="0.2">
      <c r="A1379" s="4">
        <v>2013</v>
      </c>
      <c r="B1379" t="s">
        <v>786</v>
      </c>
    </row>
    <row r="1380" spans="1:2" x14ac:dyDescent="0.2">
      <c r="A1380" s="4">
        <v>2013</v>
      </c>
      <c r="B1380" t="s">
        <v>190</v>
      </c>
    </row>
    <row r="1381" spans="1:2" x14ac:dyDescent="0.2">
      <c r="A1381" s="4">
        <v>2013</v>
      </c>
      <c r="B1381" t="s">
        <v>77</v>
      </c>
    </row>
    <row r="1382" spans="1:2" x14ac:dyDescent="0.2">
      <c r="A1382" s="4">
        <v>2013</v>
      </c>
      <c r="B1382" t="s">
        <v>89</v>
      </c>
    </row>
    <row r="1383" spans="1:2" x14ac:dyDescent="0.2">
      <c r="A1383" s="4">
        <v>2013</v>
      </c>
      <c r="B1383" t="s">
        <v>257</v>
      </c>
    </row>
    <row r="1384" spans="1:2" x14ac:dyDescent="0.2">
      <c r="A1384" s="4">
        <v>2013</v>
      </c>
      <c r="B1384" t="s">
        <v>406</v>
      </c>
    </row>
    <row r="1385" spans="1:2" x14ac:dyDescent="0.2">
      <c r="A1385" s="4">
        <v>2013</v>
      </c>
      <c r="B1385" t="s">
        <v>577</v>
      </c>
    </row>
    <row r="1386" spans="1:2" x14ac:dyDescent="0.2">
      <c r="A1386" s="4">
        <v>2013</v>
      </c>
      <c r="B1386" t="s">
        <v>540</v>
      </c>
    </row>
    <row r="1387" spans="1:2" x14ac:dyDescent="0.2">
      <c r="A1387" s="4">
        <v>2013</v>
      </c>
      <c r="B1387" t="s">
        <v>203</v>
      </c>
    </row>
    <row r="1388" spans="1:2" x14ac:dyDescent="0.2">
      <c r="A1388" s="4">
        <v>2013</v>
      </c>
      <c r="B1388" t="s">
        <v>163</v>
      </c>
    </row>
    <row r="1389" spans="1:2" x14ac:dyDescent="0.2">
      <c r="A1389" s="4">
        <v>2013</v>
      </c>
      <c r="B1389" t="s">
        <v>140</v>
      </c>
    </row>
    <row r="1390" spans="1:2" x14ac:dyDescent="0.2">
      <c r="A1390" s="4">
        <v>2013</v>
      </c>
      <c r="B1390" t="s">
        <v>657</v>
      </c>
    </row>
    <row r="1391" spans="1:2" x14ac:dyDescent="0.2">
      <c r="A1391" s="4">
        <v>2013</v>
      </c>
      <c r="B1391" t="s">
        <v>480</v>
      </c>
    </row>
    <row r="1392" spans="1:2" x14ac:dyDescent="0.2">
      <c r="A1392" s="4">
        <v>2013</v>
      </c>
      <c r="B1392" t="s">
        <v>774</v>
      </c>
    </row>
    <row r="1393" spans="1:2" x14ac:dyDescent="0.2">
      <c r="A1393" s="4">
        <v>2013</v>
      </c>
      <c r="B1393" t="s">
        <v>724</v>
      </c>
    </row>
    <row r="1394" spans="1:2" x14ac:dyDescent="0.2">
      <c r="A1394" s="4">
        <v>2013</v>
      </c>
      <c r="B1394" t="s">
        <v>206</v>
      </c>
    </row>
    <row r="1395" spans="1:2" x14ac:dyDescent="0.2">
      <c r="A1395" s="4">
        <v>2013</v>
      </c>
      <c r="B1395" t="s">
        <v>315</v>
      </c>
    </row>
    <row r="1396" spans="1:2" x14ac:dyDescent="0.2">
      <c r="A1396" s="4">
        <v>2013</v>
      </c>
      <c r="B1396" t="s">
        <v>460</v>
      </c>
    </row>
    <row r="1397" spans="1:2" x14ac:dyDescent="0.2">
      <c r="A1397" s="4">
        <v>2013</v>
      </c>
      <c r="B1397" t="s">
        <v>337</v>
      </c>
    </row>
    <row r="1398" spans="1:2" x14ac:dyDescent="0.2">
      <c r="A1398" s="4">
        <v>2013</v>
      </c>
      <c r="B1398" t="s">
        <v>327</v>
      </c>
    </row>
    <row r="1399" spans="1:2" x14ac:dyDescent="0.2">
      <c r="A1399" s="4">
        <v>2013</v>
      </c>
      <c r="B1399" t="s">
        <v>711</v>
      </c>
    </row>
    <row r="1400" spans="1:2" x14ac:dyDescent="0.2">
      <c r="A1400" s="4">
        <v>2013</v>
      </c>
      <c r="B1400" t="s">
        <v>714</v>
      </c>
    </row>
    <row r="1401" spans="1:2" x14ac:dyDescent="0.2">
      <c r="A1401" s="4">
        <v>2013</v>
      </c>
      <c r="B1401" t="s">
        <v>776</v>
      </c>
    </row>
    <row r="1402" spans="1:2" x14ac:dyDescent="0.2">
      <c r="A1402" s="4">
        <v>2013</v>
      </c>
      <c r="B1402" t="s">
        <v>627</v>
      </c>
    </row>
    <row r="1403" spans="1:2" x14ac:dyDescent="0.2">
      <c r="A1403" s="4">
        <v>2013</v>
      </c>
      <c r="B1403" t="s">
        <v>833</v>
      </c>
    </row>
    <row r="1404" spans="1:2" x14ac:dyDescent="0.2">
      <c r="A1404" s="4">
        <v>2013</v>
      </c>
      <c r="B1404" t="s">
        <v>878</v>
      </c>
    </row>
    <row r="1405" spans="1:2" x14ac:dyDescent="0.2">
      <c r="A1405" s="4">
        <v>2013</v>
      </c>
      <c r="B1405" t="s">
        <v>522</v>
      </c>
    </row>
    <row r="1406" spans="1:2" x14ac:dyDescent="0.2">
      <c r="A1406" s="4">
        <v>2013</v>
      </c>
      <c r="B1406" t="s">
        <v>682</v>
      </c>
    </row>
    <row r="1407" spans="1:2" x14ac:dyDescent="0.2">
      <c r="A1407" s="4">
        <v>2013</v>
      </c>
      <c r="B1407" t="s">
        <v>673</v>
      </c>
    </row>
    <row r="1408" spans="1:2" x14ac:dyDescent="0.2">
      <c r="A1408" s="4">
        <v>2013</v>
      </c>
      <c r="B1408" t="s">
        <v>743</v>
      </c>
    </row>
    <row r="1409" spans="1:2" x14ac:dyDescent="0.2">
      <c r="A1409" s="4">
        <v>2013</v>
      </c>
      <c r="B1409" t="s">
        <v>816</v>
      </c>
    </row>
    <row r="1410" spans="1:2" x14ac:dyDescent="0.2">
      <c r="A1410" s="4">
        <v>2013</v>
      </c>
      <c r="B1410" t="s">
        <v>429</v>
      </c>
    </row>
    <row r="1411" spans="1:2" x14ac:dyDescent="0.2">
      <c r="A1411" s="4">
        <v>2013</v>
      </c>
      <c r="B1411" t="s">
        <v>612</v>
      </c>
    </row>
    <row r="1412" spans="1:2" x14ac:dyDescent="0.2">
      <c r="A1412" s="4">
        <v>2013</v>
      </c>
      <c r="B1412" t="s">
        <v>499</v>
      </c>
    </row>
    <row r="1413" spans="1:2" x14ac:dyDescent="0.2">
      <c r="A1413" s="4">
        <v>2013</v>
      </c>
      <c r="B1413" t="s">
        <v>411</v>
      </c>
    </row>
    <row r="1414" spans="1:2" x14ac:dyDescent="0.2">
      <c r="A1414" s="4">
        <v>2013</v>
      </c>
      <c r="B1414" t="s">
        <v>109</v>
      </c>
    </row>
    <row r="1415" spans="1:2" x14ac:dyDescent="0.2">
      <c r="A1415" s="4">
        <v>2013</v>
      </c>
      <c r="B1415" t="s">
        <v>656</v>
      </c>
    </row>
    <row r="1416" spans="1:2" x14ac:dyDescent="0.2">
      <c r="A1416" s="4">
        <v>2013</v>
      </c>
      <c r="B1416" t="s">
        <v>269</v>
      </c>
    </row>
    <row r="1417" spans="1:2" x14ac:dyDescent="0.2">
      <c r="A1417" s="4">
        <v>2013</v>
      </c>
      <c r="B1417" t="s">
        <v>571</v>
      </c>
    </row>
    <row r="1418" spans="1:2" x14ac:dyDescent="0.2">
      <c r="A1418" s="4">
        <v>2013</v>
      </c>
      <c r="B1418" t="s">
        <v>78</v>
      </c>
    </row>
    <row r="1419" spans="1:2" x14ac:dyDescent="0.2">
      <c r="A1419" s="4">
        <v>2013</v>
      </c>
      <c r="B1419" t="s">
        <v>683</v>
      </c>
    </row>
    <row r="1420" spans="1:2" x14ac:dyDescent="0.2">
      <c r="A1420" s="4">
        <v>2013</v>
      </c>
      <c r="B1420" t="s">
        <v>591</v>
      </c>
    </row>
    <row r="1421" spans="1:2" x14ac:dyDescent="0.2">
      <c r="A1421" s="4">
        <v>2013</v>
      </c>
      <c r="B1421" t="s">
        <v>108</v>
      </c>
    </row>
    <row r="1422" spans="1:2" x14ac:dyDescent="0.2">
      <c r="A1422" s="4">
        <v>2013</v>
      </c>
      <c r="B1422" t="s">
        <v>825</v>
      </c>
    </row>
    <row r="1423" spans="1:2" x14ac:dyDescent="0.2">
      <c r="A1423" s="4">
        <v>2013</v>
      </c>
      <c r="B1423" t="s">
        <v>91</v>
      </c>
    </row>
    <row r="1424" spans="1:2" x14ac:dyDescent="0.2">
      <c r="A1424" s="4">
        <v>2013</v>
      </c>
      <c r="B1424" t="s">
        <v>136</v>
      </c>
    </row>
    <row r="1425" spans="1:2" x14ac:dyDescent="0.2">
      <c r="A1425" s="4">
        <v>2013</v>
      </c>
      <c r="B1425" t="s">
        <v>525</v>
      </c>
    </row>
    <row r="1426" spans="1:2" x14ac:dyDescent="0.2">
      <c r="A1426" s="4">
        <v>2013</v>
      </c>
      <c r="B1426" t="s">
        <v>176</v>
      </c>
    </row>
    <row r="1427" spans="1:2" x14ac:dyDescent="0.2">
      <c r="A1427" s="4">
        <v>2013</v>
      </c>
      <c r="B1427" t="s">
        <v>219</v>
      </c>
    </row>
    <row r="1428" spans="1:2" x14ac:dyDescent="0.2">
      <c r="A1428" s="4">
        <v>2013</v>
      </c>
      <c r="B1428" t="s">
        <v>335</v>
      </c>
    </row>
    <row r="1429" spans="1:2" x14ac:dyDescent="0.2">
      <c r="A1429" s="4">
        <v>2013</v>
      </c>
      <c r="B1429" t="s">
        <v>60</v>
      </c>
    </row>
    <row r="1430" spans="1:2" x14ac:dyDescent="0.2">
      <c r="A1430" s="4">
        <v>2013</v>
      </c>
      <c r="B1430" t="s">
        <v>709</v>
      </c>
    </row>
    <row r="1431" spans="1:2" x14ac:dyDescent="0.2">
      <c r="A1431" s="4">
        <v>2013</v>
      </c>
      <c r="B1431" t="s">
        <v>71</v>
      </c>
    </row>
    <row r="1432" spans="1:2" x14ac:dyDescent="0.2">
      <c r="A1432" s="4">
        <v>2013</v>
      </c>
      <c r="B1432" t="s">
        <v>516</v>
      </c>
    </row>
    <row r="1433" spans="1:2" x14ac:dyDescent="0.2">
      <c r="A1433" s="4">
        <v>2013</v>
      </c>
      <c r="B1433" t="s">
        <v>517</v>
      </c>
    </row>
    <row r="1434" spans="1:2" x14ac:dyDescent="0.2">
      <c r="A1434" s="4">
        <v>2013</v>
      </c>
      <c r="B1434" t="s">
        <v>227</v>
      </c>
    </row>
    <row r="1435" spans="1:2" x14ac:dyDescent="0.2">
      <c r="A1435" s="4">
        <v>2013</v>
      </c>
      <c r="B1435" t="s">
        <v>256</v>
      </c>
    </row>
    <row r="1436" spans="1:2" x14ac:dyDescent="0.2">
      <c r="A1436" s="4">
        <v>2013</v>
      </c>
      <c r="B1436" t="s">
        <v>610</v>
      </c>
    </row>
    <row r="1437" spans="1:2" x14ac:dyDescent="0.2">
      <c r="A1437" s="4">
        <v>2013</v>
      </c>
      <c r="B1437" t="s">
        <v>221</v>
      </c>
    </row>
    <row r="1438" spans="1:2" x14ac:dyDescent="0.2">
      <c r="A1438" s="4">
        <v>2013</v>
      </c>
      <c r="B1438" t="s">
        <v>639</v>
      </c>
    </row>
    <row r="1439" spans="1:2" x14ac:dyDescent="0.2">
      <c r="A1439" s="4">
        <v>2013</v>
      </c>
      <c r="B1439" t="s">
        <v>164</v>
      </c>
    </row>
    <row r="1440" spans="1:2" x14ac:dyDescent="0.2">
      <c r="A1440" s="4">
        <v>2013</v>
      </c>
      <c r="B1440" t="s">
        <v>276</v>
      </c>
    </row>
    <row r="1441" spans="1:2" x14ac:dyDescent="0.2">
      <c r="A1441" s="4">
        <v>2013</v>
      </c>
      <c r="B1441" t="s">
        <v>465</v>
      </c>
    </row>
    <row r="1442" spans="1:2" x14ac:dyDescent="0.2">
      <c r="A1442" s="4">
        <v>2013</v>
      </c>
      <c r="B1442" t="s">
        <v>789</v>
      </c>
    </row>
    <row r="1443" spans="1:2" x14ac:dyDescent="0.2">
      <c r="A1443" s="4">
        <v>2013</v>
      </c>
      <c r="B1443" t="s">
        <v>375</v>
      </c>
    </row>
    <row r="1444" spans="1:2" x14ac:dyDescent="0.2">
      <c r="A1444" s="4">
        <v>2013</v>
      </c>
      <c r="B1444" t="s">
        <v>61</v>
      </c>
    </row>
    <row r="1445" spans="1:2" x14ac:dyDescent="0.2">
      <c r="A1445" s="4">
        <v>2013</v>
      </c>
      <c r="B1445" t="s">
        <v>366</v>
      </c>
    </row>
    <row r="1446" spans="1:2" x14ac:dyDescent="0.2">
      <c r="A1446" s="4">
        <v>2013</v>
      </c>
      <c r="B1446" t="s">
        <v>225</v>
      </c>
    </row>
    <row r="1447" spans="1:2" x14ac:dyDescent="0.2">
      <c r="A1447" s="4">
        <v>2013</v>
      </c>
      <c r="B1447" t="s">
        <v>124</v>
      </c>
    </row>
    <row r="1448" spans="1:2" x14ac:dyDescent="0.2">
      <c r="A1448" s="4">
        <v>2013</v>
      </c>
      <c r="B1448" t="s">
        <v>609</v>
      </c>
    </row>
    <row r="1449" spans="1:2" x14ac:dyDescent="0.2">
      <c r="A1449" s="4">
        <v>2013</v>
      </c>
      <c r="B1449" t="s">
        <v>514</v>
      </c>
    </row>
    <row r="1450" spans="1:2" x14ac:dyDescent="0.2">
      <c r="A1450" s="4">
        <v>2013</v>
      </c>
      <c r="B1450" t="s">
        <v>174</v>
      </c>
    </row>
    <row r="1451" spans="1:2" x14ac:dyDescent="0.2">
      <c r="A1451" s="4">
        <v>2013</v>
      </c>
      <c r="B1451" t="s">
        <v>477</v>
      </c>
    </row>
    <row r="1452" spans="1:2" x14ac:dyDescent="0.2">
      <c r="A1452" s="4">
        <v>2013</v>
      </c>
      <c r="B1452" t="s">
        <v>748</v>
      </c>
    </row>
    <row r="1453" spans="1:2" x14ac:dyDescent="0.2">
      <c r="A1453" s="4">
        <v>2013</v>
      </c>
      <c r="B1453" t="s">
        <v>581</v>
      </c>
    </row>
    <row r="1454" spans="1:2" x14ac:dyDescent="0.2">
      <c r="A1454" s="4">
        <v>2013</v>
      </c>
      <c r="B1454" t="s">
        <v>462</v>
      </c>
    </row>
    <row r="1455" spans="1:2" x14ac:dyDescent="0.2">
      <c r="A1455" s="4">
        <v>2013</v>
      </c>
      <c r="B1455" t="s">
        <v>729</v>
      </c>
    </row>
    <row r="1456" spans="1:2" x14ac:dyDescent="0.2">
      <c r="A1456" s="4">
        <v>2013</v>
      </c>
      <c r="B1456" t="s">
        <v>653</v>
      </c>
    </row>
    <row r="1457" spans="1:2" x14ac:dyDescent="0.2">
      <c r="A1457" s="4">
        <v>2013</v>
      </c>
      <c r="B1457" t="s">
        <v>275</v>
      </c>
    </row>
    <row r="1458" spans="1:2" x14ac:dyDescent="0.2">
      <c r="A1458" s="4">
        <v>2013</v>
      </c>
      <c r="B1458" t="s">
        <v>171</v>
      </c>
    </row>
    <row r="1459" spans="1:2" x14ac:dyDescent="0.2">
      <c r="A1459" s="4">
        <v>2013</v>
      </c>
      <c r="B1459" t="s">
        <v>241</v>
      </c>
    </row>
    <row r="1460" spans="1:2" x14ac:dyDescent="0.2">
      <c r="A1460" s="4">
        <v>2013</v>
      </c>
      <c r="B1460" t="s">
        <v>285</v>
      </c>
    </row>
    <row r="1461" spans="1:2" x14ac:dyDescent="0.2">
      <c r="A1461" s="4">
        <v>2013</v>
      </c>
      <c r="B1461" t="s">
        <v>273</v>
      </c>
    </row>
    <row r="1462" spans="1:2" x14ac:dyDescent="0.2">
      <c r="A1462" s="4">
        <v>2013</v>
      </c>
      <c r="B1462" t="s">
        <v>432</v>
      </c>
    </row>
    <row r="1463" spans="1:2" x14ac:dyDescent="0.2">
      <c r="A1463" s="4">
        <v>2013</v>
      </c>
      <c r="B1463" t="s">
        <v>488</v>
      </c>
    </row>
    <row r="1464" spans="1:2" x14ac:dyDescent="0.2">
      <c r="A1464" s="4">
        <v>2013</v>
      </c>
      <c r="B1464" t="s">
        <v>674</v>
      </c>
    </row>
    <row r="1465" spans="1:2" x14ac:dyDescent="0.2">
      <c r="A1465" s="4">
        <v>2013</v>
      </c>
      <c r="B1465" t="s">
        <v>726</v>
      </c>
    </row>
    <row r="1466" spans="1:2" x14ac:dyDescent="0.2">
      <c r="A1466" s="4">
        <v>2013</v>
      </c>
      <c r="B1466" t="s">
        <v>752</v>
      </c>
    </row>
    <row r="1467" spans="1:2" x14ac:dyDescent="0.2">
      <c r="A1467" s="4">
        <v>2013</v>
      </c>
      <c r="B1467" t="s">
        <v>322</v>
      </c>
    </row>
    <row r="1468" spans="1:2" x14ac:dyDescent="0.2">
      <c r="A1468" s="4">
        <v>2013</v>
      </c>
      <c r="B1468" t="s">
        <v>423</v>
      </c>
    </row>
    <row r="1469" spans="1:2" x14ac:dyDescent="0.2">
      <c r="A1469" s="4">
        <v>2013</v>
      </c>
      <c r="B1469" t="s">
        <v>715</v>
      </c>
    </row>
    <row r="1470" spans="1:2" x14ac:dyDescent="0.2">
      <c r="A1470" s="4">
        <v>2013</v>
      </c>
      <c r="B1470" t="s">
        <v>258</v>
      </c>
    </row>
    <row r="1471" spans="1:2" x14ac:dyDescent="0.2">
      <c r="A1471" s="4">
        <v>2013</v>
      </c>
      <c r="B1471" t="s">
        <v>617</v>
      </c>
    </row>
    <row r="1472" spans="1:2" x14ac:dyDescent="0.2">
      <c r="A1472" s="4">
        <v>2013</v>
      </c>
      <c r="B1472" t="s">
        <v>312</v>
      </c>
    </row>
    <row r="1473" spans="1:2" x14ac:dyDescent="0.2">
      <c r="A1473" s="4">
        <v>2013</v>
      </c>
      <c r="B1473" t="s">
        <v>86</v>
      </c>
    </row>
    <row r="1474" spans="1:2" x14ac:dyDescent="0.2">
      <c r="A1474" s="4">
        <v>2013</v>
      </c>
      <c r="B1474" t="s">
        <v>633</v>
      </c>
    </row>
    <row r="1475" spans="1:2" x14ac:dyDescent="0.2">
      <c r="A1475" s="4">
        <v>2013</v>
      </c>
      <c r="B1475" t="s">
        <v>509</v>
      </c>
    </row>
    <row r="1476" spans="1:2" x14ac:dyDescent="0.2">
      <c r="A1476" s="4">
        <v>2013</v>
      </c>
      <c r="B1476" t="s">
        <v>152</v>
      </c>
    </row>
    <row r="1477" spans="1:2" x14ac:dyDescent="0.2">
      <c r="A1477" s="4">
        <v>2013</v>
      </c>
      <c r="B1477" t="s">
        <v>875</v>
      </c>
    </row>
    <row r="1478" spans="1:2" x14ac:dyDescent="0.2">
      <c r="A1478" s="4">
        <v>2013</v>
      </c>
      <c r="B1478" t="s">
        <v>489</v>
      </c>
    </row>
    <row r="1479" spans="1:2" x14ac:dyDescent="0.2">
      <c r="A1479" s="4">
        <v>2013</v>
      </c>
      <c r="B1479" t="s">
        <v>728</v>
      </c>
    </row>
    <row r="1480" spans="1:2" x14ac:dyDescent="0.2">
      <c r="A1480" s="4">
        <v>2013</v>
      </c>
      <c r="B1480" t="s">
        <v>765</v>
      </c>
    </row>
    <row r="1481" spans="1:2" x14ac:dyDescent="0.2">
      <c r="A1481" s="4">
        <v>2013</v>
      </c>
      <c r="B1481" t="s">
        <v>295</v>
      </c>
    </row>
    <row r="1482" spans="1:2" x14ac:dyDescent="0.2">
      <c r="A1482" s="4">
        <v>2013</v>
      </c>
      <c r="B1482" t="s">
        <v>155</v>
      </c>
    </row>
    <row r="1483" spans="1:2" x14ac:dyDescent="0.2">
      <c r="A1483" s="4">
        <v>2013</v>
      </c>
      <c r="B1483" t="s">
        <v>376</v>
      </c>
    </row>
    <row r="1484" spans="1:2" x14ac:dyDescent="0.2">
      <c r="A1484" s="4">
        <v>2013</v>
      </c>
      <c r="B1484" t="s">
        <v>352</v>
      </c>
    </row>
    <row r="1485" spans="1:2" x14ac:dyDescent="0.2">
      <c r="A1485" s="4">
        <v>2013</v>
      </c>
      <c r="B1485" t="s">
        <v>17</v>
      </c>
    </row>
    <row r="1486" spans="1:2" x14ac:dyDescent="0.2">
      <c r="A1486" s="4">
        <v>2013</v>
      </c>
      <c r="B1486" t="s">
        <v>251</v>
      </c>
    </row>
    <row r="1487" spans="1:2" x14ac:dyDescent="0.2">
      <c r="A1487" s="4">
        <v>2013</v>
      </c>
      <c r="B1487" t="s">
        <v>332</v>
      </c>
    </row>
    <row r="1488" spans="1:2" x14ac:dyDescent="0.2">
      <c r="A1488" s="4">
        <v>2013</v>
      </c>
      <c r="B1488" t="s">
        <v>664</v>
      </c>
    </row>
    <row r="1489" spans="1:2" x14ac:dyDescent="0.2">
      <c r="A1489" s="4">
        <v>2013</v>
      </c>
      <c r="B1489" t="s">
        <v>846</v>
      </c>
    </row>
    <row r="1490" spans="1:2" x14ac:dyDescent="0.2">
      <c r="A1490" s="4">
        <v>2013</v>
      </c>
      <c r="B1490" t="s">
        <v>95</v>
      </c>
    </row>
    <row r="1491" spans="1:2" x14ac:dyDescent="0.2">
      <c r="A1491" s="4">
        <v>2013</v>
      </c>
      <c r="B1491" t="s">
        <v>330</v>
      </c>
    </row>
    <row r="1492" spans="1:2" x14ac:dyDescent="0.2">
      <c r="A1492" s="4">
        <v>2013</v>
      </c>
      <c r="B1492" t="s">
        <v>386</v>
      </c>
    </row>
    <row r="1493" spans="1:2" x14ac:dyDescent="0.2">
      <c r="A1493" s="4">
        <v>2013</v>
      </c>
      <c r="B1493" t="s">
        <v>448</v>
      </c>
    </row>
    <row r="1494" spans="1:2" x14ac:dyDescent="0.2">
      <c r="A1494" s="4">
        <v>2013</v>
      </c>
      <c r="B1494" t="s">
        <v>76</v>
      </c>
    </row>
    <row r="1495" spans="1:2" x14ac:dyDescent="0.2">
      <c r="A1495" s="4">
        <v>2013</v>
      </c>
      <c r="B1495" t="s">
        <v>568</v>
      </c>
    </row>
    <row r="1496" spans="1:2" x14ac:dyDescent="0.2">
      <c r="A1496" s="4">
        <v>2013</v>
      </c>
      <c r="B1496" t="s">
        <v>230</v>
      </c>
    </row>
    <row r="1497" spans="1:2" x14ac:dyDescent="0.2">
      <c r="A1497" s="4">
        <v>2013</v>
      </c>
      <c r="B1497" t="s">
        <v>121</v>
      </c>
    </row>
    <row r="1498" spans="1:2" x14ac:dyDescent="0.2">
      <c r="A1498" s="4">
        <v>2013</v>
      </c>
      <c r="B1498" t="s">
        <v>746</v>
      </c>
    </row>
    <row r="1499" spans="1:2" x14ac:dyDescent="0.2">
      <c r="A1499" s="4">
        <v>2013</v>
      </c>
      <c r="B1499" t="s">
        <v>69</v>
      </c>
    </row>
    <row r="1500" spans="1:2" x14ac:dyDescent="0.2">
      <c r="A1500" s="4">
        <v>2013</v>
      </c>
      <c r="B1500" t="s">
        <v>392</v>
      </c>
    </row>
    <row r="1501" spans="1:2" x14ac:dyDescent="0.2">
      <c r="A1501" s="4">
        <v>2013</v>
      </c>
      <c r="B1501" t="s">
        <v>421</v>
      </c>
    </row>
    <row r="1502" spans="1:2" x14ac:dyDescent="0.2">
      <c r="A1502" s="4">
        <v>2013</v>
      </c>
      <c r="B1502" t="s">
        <v>37</v>
      </c>
    </row>
    <row r="1503" spans="1:2" x14ac:dyDescent="0.2">
      <c r="A1503" s="4">
        <v>2013</v>
      </c>
      <c r="B1503" t="s">
        <v>809</v>
      </c>
    </row>
    <row r="1504" spans="1:2" x14ac:dyDescent="0.2">
      <c r="A1504" s="4">
        <v>2013</v>
      </c>
      <c r="B1504" t="s">
        <v>138</v>
      </c>
    </row>
    <row r="1505" spans="1:2" x14ac:dyDescent="0.2">
      <c r="A1505" s="4">
        <v>2013</v>
      </c>
      <c r="B1505" t="s">
        <v>401</v>
      </c>
    </row>
    <row r="1506" spans="1:2" x14ac:dyDescent="0.2">
      <c r="A1506" s="4">
        <v>2013</v>
      </c>
      <c r="B1506" t="s">
        <v>409</v>
      </c>
    </row>
    <row r="1507" spans="1:2" x14ac:dyDescent="0.2">
      <c r="A1507" s="4">
        <v>2013</v>
      </c>
      <c r="B1507" t="s">
        <v>787</v>
      </c>
    </row>
    <row r="1508" spans="1:2" x14ac:dyDescent="0.2">
      <c r="A1508" s="4">
        <v>2013</v>
      </c>
      <c r="B1508" t="s">
        <v>262</v>
      </c>
    </row>
    <row r="1509" spans="1:2" x14ac:dyDescent="0.2">
      <c r="A1509" s="4">
        <v>2013</v>
      </c>
      <c r="B1509" t="s">
        <v>515</v>
      </c>
    </row>
    <row r="1510" spans="1:2" x14ac:dyDescent="0.2">
      <c r="A1510" s="4">
        <v>2013</v>
      </c>
      <c r="B1510" t="s">
        <v>862</v>
      </c>
    </row>
    <row r="1511" spans="1:2" x14ac:dyDescent="0.2">
      <c r="A1511" s="4">
        <v>2013</v>
      </c>
      <c r="B1511" t="s">
        <v>459</v>
      </c>
    </row>
    <row r="1512" spans="1:2" x14ac:dyDescent="0.2">
      <c r="A1512" s="4">
        <v>2013</v>
      </c>
      <c r="B1512" t="s">
        <v>417</v>
      </c>
    </row>
    <row r="1513" spans="1:2" x14ac:dyDescent="0.2">
      <c r="A1513" s="4">
        <v>2013</v>
      </c>
      <c r="B1513" t="s">
        <v>863</v>
      </c>
    </row>
    <row r="1514" spans="1:2" x14ac:dyDescent="0.2">
      <c r="A1514" s="4">
        <v>2013</v>
      </c>
      <c r="B1514" t="s">
        <v>496</v>
      </c>
    </row>
    <row r="1515" spans="1:2" x14ac:dyDescent="0.2">
      <c r="A1515" s="4">
        <v>2013</v>
      </c>
      <c r="B1515" t="s">
        <v>621</v>
      </c>
    </row>
    <row r="1516" spans="1:2" x14ac:dyDescent="0.2">
      <c r="A1516" s="4">
        <v>2013</v>
      </c>
      <c r="B1516" t="s">
        <v>363</v>
      </c>
    </row>
    <row r="1517" spans="1:2" x14ac:dyDescent="0.2">
      <c r="A1517" s="4">
        <v>2013</v>
      </c>
      <c r="B1517" t="s">
        <v>369</v>
      </c>
    </row>
    <row r="1518" spans="1:2" x14ac:dyDescent="0.2">
      <c r="A1518" s="4">
        <v>2013</v>
      </c>
      <c r="B1518" t="s">
        <v>751</v>
      </c>
    </row>
    <row r="1519" spans="1:2" x14ac:dyDescent="0.2">
      <c r="A1519" s="4">
        <v>2013</v>
      </c>
      <c r="B1519" t="s">
        <v>554</v>
      </c>
    </row>
    <row r="1520" spans="1:2" x14ac:dyDescent="0.2">
      <c r="A1520" s="4">
        <v>2013</v>
      </c>
      <c r="B1520" t="s">
        <v>117</v>
      </c>
    </row>
    <row r="1521" spans="1:2" x14ac:dyDescent="0.2">
      <c r="A1521" s="4">
        <v>2013</v>
      </c>
      <c r="B1521" t="s">
        <v>650</v>
      </c>
    </row>
    <row r="1522" spans="1:2" x14ac:dyDescent="0.2">
      <c r="A1522" s="4">
        <v>2013</v>
      </c>
      <c r="B1522" t="s">
        <v>357</v>
      </c>
    </row>
    <row r="1523" spans="1:2" x14ac:dyDescent="0.2">
      <c r="A1523" s="4">
        <v>2013</v>
      </c>
      <c r="B1523" t="s">
        <v>794</v>
      </c>
    </row>
    <row r="1524" spans="1:2" x14ac:dyDescent="0.2">
      <c r="A1524" s="4">
        <v>2013</v>
      </c>
      <c r="B1524" t="s">
        <v>192</v>
      </c>
    </row>
    <row r="1525" spans="1:2" x14ac:dyDescent="0.2">
      <c r="A1525" s="4">
        <v>2013</v>
      </c>
      <c r="B1525" t="s">
        <v>424</v>
      </c>
    </row>
    <row r="1526" spans="1:2" x14ac:dyDescent="0.2">
      <c r="A1526" s="4">
        <v>2013</v>
      </c>
      <c r="B1526" t="s">
        <v>220</v>
      </c>
    </row>
    <row r="1527" spans="1:2" x14ac:dyDescent="0.2">
      <c r="A1527" s="4">
        <v>2013</v>
      </c>
      <c r="B1527" t="s">
        <v>814</v>
      </c>
    </row>
    <row r="1528" spans="1:2" x14ac:dyDescent="0.2">
      <c r="A1528" s="4">
        <v>2013</v>
      </c>
      <c r="B1528" t="s">
        <v>356</v>
      </c>
    </row>
    <row r="1529" spans="1:2" x14ac:dyDescent="0.2">
      <c r="A1529" s="4">
        <v>2013</v>
      </c>
      <c r="B1529" t="s">
        <v>367</v>
      </c>
    </row>
    <row r="1530" spans="1:2" x14ac:dyDescent="0.2">
      <c r="A1530" s="4">
        <v>2013</v>
      </c>
      <c r="B1530" t="s">
        <v>463</v>
      </c>
    </row>
    <row r="1531" spans="1:2" x14ac:dyDescent="0.2">
      <c r="A1531" s="4">
        <v>2013</v>
      </c>
      <c r="B1531" t="s">
        <v>634</v>
      </c>
    </row>
    <row r="1532" spans="1:2" x14ac:dyDescent="0.2">
      <c r="A1532" s="4">
        <v>2013</v>
      </c>
      <c r="B1532" t="s">
        <v>286</v>
      </c>
    </row>
    <row r="1533" spans="1:2" x14ac:dyDescent="0.2">
      <c r="A1533" s="4">
        <v>2013</v>
      </c>
      <c r="B1533" t="s">
        <v>187</v>
      </c>
    </row>
    <row r="1534" spans="1:2" x14ac:dyDescent="0.2">
      <c r="A1534" s="4">
        <v>2013</v>
      </c>
      <c r="B1534" t="s">
        <v>311</v>
      </c>
    </row>
    <row r="1535" spans="1:2" x14ac:dyDescent="0.2">
      <c r="A1535" s="4">
        <v>2013</v>
      </c>
      <c r="B1535" t="s">
        <v>484</v>
      </c>
    </row>
    <row r="1536" spans="1:2" x14ac:dyDescent="0.2">
      <c r="A1536" s="4">
        <v>2013</v>
      </c>
      <c r="B1536" t="s">
        <v>663</v>
      </c>
    </row>
    <row r="1537" spans="1:2" x14ac:dyDescent="0.2">
      <c r="A1537" s="4">
        <v>2013</v>
      </c>
      <c r="B1537" t="s">
        <v>764</v>
      </c>
    </row>
    <row r="1538" spans="1:2" x14ac:dyDescent="0.2">
      <c r="A1538" s="4">
        <v>2013</v>
      </c>
      <c r="B1538" t="s">
        <v>866</v>
      </c>
    </row>
    <row r="1539" spans="1:2" x14ac:dyDescent="0.2">
      <c r="A1539" s="4">
        <v>2013</v>
      </c>
      <c r="B1539" t="s">
        <v>544</v>
      </c>
    </row>
    <row r="1540" spans="1:2" x14ac:dyDescent="0.2">
      <c r="A1540" s="4">
        <v>2013</v>
      </c>
      <c r="B1540" t="s">
        <v>153</v>
      </c>
    </row>
    <row r="1541" spans="1:2" x14ac:dyDescent="0.2">
      <c r="A1541" s="4">
        <v>2013</v>
      </c>
      <c r="B1541" t="s">
        <v>63</v>
      </c>
    </row>
    <row r="1542" spans="1:2" x14ac:dyDescent="0.2">
      <c r="A1542" s="4">
        <v>2013</v>
      </c>
      <c r="B1542" t="s">
        <v>644</v>
      </c>
    </row>
    <row r="1543" spans="1:2" x14ac:dyDescent="0.2">
      <c r="A1543" s="4">
        <v>2013</v>
      </c>
      <c r="B1543" t="s">
        <v>34</v>
      </c>
    </row>
    <row r="1544" spans="1:2" x14ac:dyDescent="0.2">
      <c r="A1544" s="4">
        <v>2013</v>
      </c>
      <c r="B1544" t="s">
        <v>668</v>
      </c>
    </row>
    <row r="1545" spans="1:2" x14ac:dyDescent="0.2">
      <c r="A1545" s="4">
        <v>2013</v>
      </c>
      <c r="B1545" t="s">
        <v>397</v>
      </c>
    </row>
    <row r="1546" spans="1:2" x14ac:dyDescent="0.2">
      <c r="A1546" s="4">
        <v>2013</v>
      </c>
      <c r="B1546" t="s">
        <v>770</v>
      </c>
    </row>
    <row r="1547" spans="1:2" x14ac:dyDescent="0.2">
      <c r="A1547" s="4">
        <v>2013</v>
      </c>
      <c r="B1547" t="s">
        <v>134</v>
      </c>
    </row>
    <row r="1548" spans="1:2" x14ac:dyDescent="0.2">
      <c r="A1548" s="4">
        <v>2013</v>
      </c>
      <c r="B1548" t="s">
        <v>132</v>
      </c>
    </row>
    <row r="1549" spans="1:2" x14ac:dyDescent="0.2">
      <c r="A1549" s="4">
        <v>2013</v>
      </c>
      <c r="B1549" t="s">
        <v>638</v>
      </c>
    </row>
    <row r="1550" spans="1:2" x14ac:dyDescent="0.2">
      <c r="A1550" s="4">
        <v>2013</v>
      </c>
      <c r="B1550" t="s">
        <v>504</v>
      </c>
    </row>
    <row r="1551" spans="1:2" x14ac:dyDescent="0.2">
      <c r="A1551" s="4">
        <v>2013</v>
      </c>
      <c r="B1551" t="s">
        <v>382</v>
      </c>
    </row>
    <row r="1552" spans="1:2" x14ac:dyDescent="0.2">
      <c r="A1552" s="4">
        <v>2013</v>
      </c>
      <c r="B1552" t="s">
        <v>689</v>
      </c>
    </row>
    <row r="1553" spans="1:2" x14ac:dyDescent="0.2">
      <c r="A1553" s="4">
        <v>2013</v>
      </c>
      <c r="B1553" t="s">
        <v>822</v>
      </c>
    </row>
    <row r="1554" spans="1:2" x14ac:dyDescent="0.2">
      <c r="A1554" s="4">
        <v>2013</v>
      </c>
      <c r="B1554" t="s">
        <v>661</v>
      </c>
    </row>
    <row r="1555" spans="1:2" x14ac:dyDescent="0.2">
      <c r="A1555" s="4">
        <v>2013</v>
      </c>
      <c r="B1555" t="s">
        <v>798</v>
      </c>
    </row>
    <row r="1556" spans="1:2" x14ac:dyDescent="0.2">
      <c r="A1556" s="4">
        <v>2013</v>
      </c>
      <c r="B1556" t="s">
        <v>584</v>
      </c>
    </row>
    <row r="1557" spans="1:2" x14ac:dyDescent="0.2">
      <c r="A1557" s="4">
        <v>2013</v>
      </c>
      <c r="B1557" t="s">
        <v>523</v>
      </c>
    </row>
    <row r="1558" spans="1:2" x14ac:dyDescent="0.2">
      <c r="A1558" s="4">
        <v>2013</v>
      </c>
      <c r="B1558" t="s">
        <v>248</v>
      </c>
    </row>
    <row r="1559" spans="1:2" x14ac:dyDescent="0.2">
      <c r="A1559" s="4">
        <v>2013</v>
      </c>
      <c r="B1559" t="s">
        <v>440</v>
      </c>
    </row>
    <row r="1560" spans="1:2" x14ac:dyDescent="0.2">
      <c r="A1560" s="4">
        <v>2013</v>
      </c>
      <c r="B1560" t="s">
        <v>532</v>
      </c>
    </row>
    <row r="1561" spans="1:2" x14ac:dyDescent="0.2">
      <c r="A1561" s="4">
        <v>2013</v>
      </c>
      <c r="B1561" t="s">
        <v>731</v>
      </c>
    </row>
    <row r="1562" spans="1:2" x14ac:dyDescent="0.2">
      <c r="A1562" s="4">
        <v>2013</v>
      </c>
      <c r="B1562" t="s">
        <v>813</v>
      </c>
    </row>
    <row r="1563" spans="1:2" x14ac:dyDescent="0.2">
      <c r="A1563" s="4">
        <v>2013</v>
      </c>
      <c r="B1563" t="s">
        <v>699</v>
      </c>
    </row>
    <row r="1564" spans="1:2" x14ac:dyDescent="0.2">
      <c r="A1564" s="4">
        <v>2013</v>
      </c>
      <c r="B1564" t="s">
        <v>735</v>
      </c>
    </row>
    <row r="1565" spans="1:2" x14ac:dyDescent="0.2">
      <c r="A1565" s="4">
        <v>2013</v>
      </c>
      <c r="B1565" t="s">
        <v>119</v>
      </c>
    </row>
    <row r="1566" spans="1:2" x14ac:dyDescent="0.2">
      <c r="A1566" s="4">
        <v>2013</v>
      </c>
      <c r="B1566" t="s">
        <v>820</v>
      </c>
    </row>
    <row r="1567" spans="1:2" x14ac:dyDescent="0.2">
      <c r="A1567" s="4">
        <v>2013</v>
      </c>
      <c r="B1567" t="s">
        <v>198</v>
      </c>
    </row>
    <row r="1568" spans="1:2" x14ac:dyDescent="0.2">
      <c r="A1568" s="4">
        <v>2013</v>
      </c>
      <c r="B1568" t="s">
        <v>826</v>
      </c>
    </row>
    <row r="1569" spans="1:2" x14ac:dyDescent="0.2">
      <c r="A1569" s="4">
        <v>2013</v>
      </c>
      <c r="B1569" t="s">
        <v>607</v>
      </c>
    </row>
    <row r="1570" spans="1:2" x14ac:dyDescent="0.2">
      <c r="A1570" s="4">
        <v>2013</v>
      </c>
      <c r="B1570" t="s">
        <v>342</v>
      </c>
    </row>
    <row r="1571" spans="1:2" x14ac:dyDescent="0.2">
      <c r="A1571" s="4">
        <v>2013</v>
      </c>
      <c r="B1571" t="s">
        <v>441</v>
      </c>
    </row>
    <row r="1572" spans="1:2" x14ac:dyDescent="0.2">
      <c r="A1572" s="4">
        <v>2013</v>
      </c>
      <c r="B1572" t="s">
        <v>290</v>
      </c>
    </row>
    <row r="1573" spans="1:2" x14ac:dyDescent="0.2">
      <c r="A1573" s="4">
        <v>2013</v>
      </c>
      <c r="B1573" t="s">
        <v>120</v>
      </c>
    </row>
    <row r="1574" spans="1:2" x14ac:dyDescent="0.2">
      <c r="A1574" s="4">
        <v>2013</v>
      </c>
      <c r="B1574" t="s">
        <v>553</v>
      </c>
    </row>
    <row r="1575" spans="1:2" x14ac:dyDescent="0.2">
      <c r="A1575" s="4">
        <v>2013</v>
      </c>
      <c r="B1575" t="s">
        <v>305</v>
      </c>
    </row>
    <row r="1576" spans="1:2" x14ac:dyDescent="0.2">
      <c r="A1576" s="4">
        <v>2013</v>
      </c>
      <c r="B1576" t="s">
        <v>127</v>
      </c>
    </row>
    <row r="1577" spans="1:2" x14ac:dyDescent="0.2">
      <c r="A1577" s="4">
        <v>2013</v>
      </c>
      <c r="B1577" t="s">
        <v>772</v>
      </c>
    </row>
    <row r="1578" spans="1:2" x14ac:dyDescent="0.2">
      <c r="A1578" s="4">
        <v>2013</v>
      </c>
      <c r="B1578" t="s">
        <v>265</v>
      </c>
    </row>
    <row r="1579" spans="1:2" x14ac:dyDescent="0.2">
      <c r="A1579" s="4">
        <v>2013</v>
      </c>
      <c r="B1579" t="s">
        <v>491</v>
      </c>
    </row>
    <row r="1580" spans="1:2" x14ac:dyDescent="0.2">
      <c r="A1580" s="4">
        <v>2013</v>
      </c>
      <c r="B1580" t="s">
        <v>567</v>
      </c>
    </row>
    <row r="1581" spans="1:2" x14ac:dyDescent="0.2">
      <c r="A1581" s="4">
        <v>2013</v>
      </c>
      <c r="B1581" t="s">
        <v>264</v>
      </c>
    </row>
    <row r="1582" spans="1:2" x14ac:dyDescent="0.2">
      <c r="A1582" s="4">
        <v>2013</v>
      </c>
      <c r="B1582" t="s">
        <v>725</v>
      </c>
    </row>
    <row r="1583" spans="1:2" x14ac:dyDescent="0.2">
      <c r="A1583" s="4">
        <v>2013</v>
      </c>
      <c r="B1583" t="s">
        <v>643</v>
      </c>
    </row>
    <row r="1584" spans="1:2" x14ac:dyDescent="0.2">
      <c r="A1584" s="4">
        <v>2013</v>
      </c>
      <c r="B1584" t="s">
        <v>384</v>
      </c>
    </row>
    <row r="1585" spans="1:2" x14ac:dyDescent="0.2">
      <c r="A1585" s="4">
        <v>2013</v>
      </c>
      <c r="B1585" t="s">
        <v>325</v>
      </c>
    </row>
    <row r="1586" spans="1:2" x14ac:dyDescent="0.2">
      <c r="A1586" s="4">
        <v>2013</v>
      </c>
      <c r="B1586" t="s">
        <v>466</v>
      </c>
    </row>
    <row r="1587" spans="1:2" x14ac:dyDescent="0.2">
      <c r="A1587" s="4">
        <v>2013</v>
      </c>
      <c r="B1587" t="s">
        <v>626</v>
      </c>
    </row>
    <row r="1588" spans="1:2" x14ac:dyDescent="0.2">
      <c r="A1588" s="4">
        <v>2013</v>
      </c>
      <c r="B1588" t="s">
        <v>859</v>
      </c>
    </row>
    <row r="1589" spans="1:2" x14ac:dyDescent="0.2">
      <c r="A1589" s="4">
        <v>2013</v>
      </c>
      <c r="B1589" t="s">
        <v>260</v>
      </c>
    </row>
    <row r="1590" spans="1:2" x14ac:dyDescent="0.2">
      <c r="A1590" s="4">
        <v>2013</v>
      </c>
      <c r="B1590" t="s">
        <v>379</v>
      </c>
    </row>
    <row r="1591" spans="1:2" x14ac:dyDescent="0.2">
      <c r="A1591" s="4">
        <v>2013</v>
      </c>
      <c r="B1591" t="s">
        <v>114</v>
      </c>
    </row>
    <row r="1592" spans="1:2" x14ac:dyDescent="0.2">
      <c r="A1592" s="4">
        <v>2013</v>
      </c>
      <c r="B1592" t="s">
        <v>245</v>
      </c>
    </row>
    <row r="1593" spans="1:2" x14ac:dyDescent="0.2">
      <c r="A1593" s="4">
        <v>2013</v>
      </c>
      <c r="B1593" t="s">
        <v>58</v>
      </c>
    </row>
    <row r="1594" spans="1:2" x14ac:dyDescent="0.2">
      <c r="A1594" s="4">
        <v>2013</v>
      </c>
      <c r="B1594" t="s">
        <v>336</v>
      </c>
    </row>
    <row r="1595" spans="1:2" x14ac:dyDescent="0.2">
      <c r="A1595" s="4">
        <v>2013</v>
      </c>
      <c r="B1595" t="s">
        <v>422</v>
      </c>
    </row>
    <row r="1596" spans="1:2" x14ac:dyDescent="0.2">
      <c r="A1596" s="4">
        <v>2013</v>
      </c>
      <c r="B1596" t="s">
        <v>346</v>
      </c>
    </row>
    <row r="1597" spans="1:2" x14ac:dyDescent="0.2">
      <c r="A1597" s="4">
        <v>2013</v>
      </c>
      <c r="B1597" t="s">
        <v>815</v>
      </c>
    </row>
    <row r="1598" spans="1:2" x14ac:dyDescent="0.2">
      <c r="A1598" s="4">
        <v>2013</v>
      </c>
      <c r="B1598" t="s">
        <v>573</v>
      </c>
    </row>
    <row r="1599" spans="1:2" x14ac:dyDescent="0.2">
      <c r="A1599" s="4">
        <v>2013</v>
      </c>
      <c r="B1599" t="s">
        <v>453</v>
      </c>
    </row>
    <row r="1600" spans="1:2" x14ac:dyDescent="0.2">
      <c r="A1600" s="4">
        <v>2013</v>
      </c>
      <c r="B1600" t="s">
        <v>761</v>
      </c>
    </row>
    <row r="1601" spans="1:2" x14ac:dyDescent="0.2">
      <c r="A1601" s="4">
        <v>2013</v>
      </c>
      <c r="B1601" t="s">
        <v>541</v>
      </c>
    </row>
    <row r="1602" spans="1:2" x14ac:dyDescent="0.2">
      <c r="A1602" s="4">
        <v>2013</v>
      </c>
      <c r="B1602" t="s">
        <v>492</v>
      </c>
    </row>
    <row r="1603" spans="1:2" x14ac:dyDescent="0.2">
      <c r="A1603" s="4">
        <v>2013</v>
      </c>
      <c r="B1603" t="s">
        <v>552</v>
      </c>
    </row>
    <row r="1604" spans="1:2" x14ac:dyDescent="0.2">
      <c r="A1604" s="4">
        <v>2013</v>
      </c>
      <c r="B1604" t="s">
        <v>204</v>
      </c>
    </row>
    <row r="1605" spans="1:2" x14ac:dyDescent="0.2">
      <c r="A1605" s="4">
        <v>2013</v>
      </c>
      <c r="B1605" t="s">
        <v>831</v>
      </c>
    </row>
    <row r="1606" spans="1:2" x14ac:dyDescent="0.2">
      <c r="A1606" s="4">
        <v>2013</v>
      </c>
      <c r="B1606" t="s">
        <v>861</v>
      </c>
    </row>
    <row r="1607" spans="1:2" x14ac:dyDescent="0.2">
      <c r="A1607" s="4">
        <v>2013</v>
      </c>
      <c r="B1607" t="s">
        <v>263</v>
      </c>
    </row>
    <row r="1608" spans="1:2" x14ac:dyDescent="0.2">
      <c r="A1608" s="4">
        <v>2013</v>
      </c>
      <c r="B1608" t="s">
        <v>536</v>
      </c>
    </row>
    <row r="1609" spans="1:2" x14ac:dyDescent="0.2">
      <c r="A1609" s="4">
        <v>2013</v>
      </c>
      <c r="B1609" t="s">
        <v>361</v>
      </c>
    </row>
    <row r="1610" spans="1:2" x14ac:dyDescent="0.2">
      <c r="A1610" s="4">
        <v>2013</v>
      </c>
      <c r="B1610" t="s">
        <v>686</v>
      </c>
    </row>
    <row r="1611" spans="1:2" x14ac:dyDescent="0.2">
      <c r="A1611" s="4">
        <v>2013</v>
      </c>
      <c r="B1611" t="s">
        <v>143</v>
      </c>
    </row>
    <row r="1612" spans="1:2" x14ac:dyDescent="0.2">
      <c r="A1612" s="4">
        <v>2013</v>
      </c>
      <c r="B1612" t="s">
        <v>680</v>
      </c>
    </row>
    <row r="1613" spans="1:2" x14ac:dyDescent="0.2">
      <c r="A1613" s="4">
        <v>2013</v>
      </c>
      <c r="B1613" t="s">
        <v>321</v>
      </c>
    </row>
    <row r="1614" spans="1:2" x14ac:dyDescent="0.2">
      <c r="A1614" s="4">
        <v>2013</v>
      </c>
      <c r="B1614" t="s">
        <v>205</v>
      </c>
    </row>
    <row r="1615" spans="1:2" x14ac:dyDescent="0.2">
      <c r="A1615" s="4">
        <v>2013</v>
      </c>
      <c r="B1615" t="s">
        <v>779</v>
      </c>
    </row>
    <row r="1616" spans="1:2" x14ac:dyDescent="0.2">
      <c r="A1616" s="4">
        <v>2013</v>
      </c>
      <c r="B1616" t="s">
        <v>427</v>
      </c>
    </row>
    <row r="1617" spans="1:2" x14ac:dyDescent="0.2">
      <c r="A1617" s="4">
        <v>2013</v>
      </c>
      <c r="B1617" t="s">
        <v>780</v>
      </c>
    </row>
    <row r="1618" spans="1:2" x14ac:dyDescent="0.2">
      <c r="A1618" s="4">
        <v>2013</v>
      </c>
      <c r="B1618" t="s">
        <v>527</v>
      </c>
    </row>
    <row r="1619" spans="1:2" x14ac:dyDescent="0.2">
      <c r="A1619" s="4">
        <v>2013</v>
      </c>
      <c r="B1619" t="s">
        <v>720</v>
      </c>
    </row>
    <row r="1620" spans="1:2" x14ac:dyDescent="0.2">
      <c r="A1620" s="4">
        <v>2013</v>
      </c>
      <c r="B1620" t="s">
        <v>672</v>
      </c>
    </row>
    <row r="1621" spans="1:2" x14ac:dyDescent="0.2">
      <c r="A1621" s="4">
        <v>2013</v>
      </c>
      <c r="B1621" t="s">
        <v>141</v>
      </c>
    </row>
    <row r="1622" spans="1:2" x14ac:dyDescent="0.2">
      <c r="A1622" s="4">
        <v>2013</v>
      </c>
      <c r="B1622" t="s">
        <v>399</v>
      </c>
    </row>
    <row r="1623" spans="1:2" x14ac:dyDescent="0.2">
      <c r="A1623" s="4">
        <v>2013</v>
      </c>
      <c r="B1623" t="s">
        <v>667</v>
      </c>
    </row>
    <row r="1624" spans="1:2" x14ac:dyDescent="0.2">
      <c r="A1624" s="4">
        <v>2013</v>
      </c>
      <c r="B1624" t="s">
        <v>692</v>
      </c>
    </row>
    <row r="1625" spans="1:2" x14ac:dyDescent="0.2">
      <c r="A1625" s="4">
        <v>2013</v>
      </c>
      <c r="B1625" t="s">
        <v>178</v>
      </c>
    </row>
    <row r="1626" spans="1:2" x14ac:dyDescent="0.2">
      <c r="A1626" s="4">
        <v>2013</v>
      </c>
      <c r="B1626" t="s">
        <v>865</v>
      </c>
    </row>
    <row r="1627" spans="1:2" x14ac:dyDescent="0.2">
      <c r="A1627" s="4">
        <v>2013</v>
      </c>
      <c r="B1627" t="s">
        <v>582</v>
      </c>
    </row>
    <row r="1628" spans="1:2" x14ac:dyDescent="0.2">
      <c r="A1628" s="4">
        <v>2013</v>
      </c>
      <c r="B1628" t="s">
        <v>284</v>
      </c>
    </row>
    <row r="1629" spans="1:2" x14ac:dyDescent="0.2">
      <c r="A1629" s="4">
        <v>2013</v>
      </c>
      <c r="B1629" t="s">
        <v>165</v>
      </c>
    </row>
    <row r="1630" spans="1:2" x14ac:dyDescent="0.2">
      <c r="A1630" s="4">
        <v>2013</v>
      </c>
      <c r="B1630" t="s">
        <v>844</v>
      </c>
    </row>
    <row r="1631" spans="1:2" x14ac:dyDescent="0.2">
      <c r="A1631" s="4">
        <v>2013</v>
      </c>
      <c r="B1631" t="s">
        <v>773</v>
      </c>
    </row>
    <row r="1632" spans="1:2" x14ac:dyDescent="0.2">
      <c r="A1632" s="4">
        <v>2013</v>
      </c>
      <c r="B1632" t="s">
        <v>271</v>
      </c>
    </row>
    <row r="1633" spans="1:2" x14ac:dyDescent="0.2">
      <c r="A1633" s="4">
        <v>2013</v>
      </c>
      <c r="B1633" t="s">
        <v>868</v>
      </c>
    </row>
    <row r="1634" spans="1:2" x14ac:dyDescent="0.2">
      <c r="A1634" s="4">
        <v>2013</v>
      </c>
      <c r="B1634" t="s">
        <v>101</v>
      </c>
    </row>
    <row r="1635" spans="1:2" x14ac:dyDescent="0.2">
      <c r="A1635" s="4">
        <v>2013</v>
      </c>
      <c r="B1635" t="s">
        <v>451</v>
      </c>
    </row>
    <row r="1636" spans="1:2" x14ac:dyDescent="0.2">
      <c r="A1636" s="4">
        <v>2013</v>
      </c>
      <c r="B1636" t="s">
        <v>96</v>
      </c>
    </row>
    <row r="1637" spans="1:2" x14ac:dyDescent="0.2">
      <c r="A1637" s="4">
        <v>2013</v>
      </c>
      <c r="B1637" t="s">
        <v>757</v>
      </c>
    </row>
    <row r="1638" spans="1:2" x14ac:dyDescent="0.2">
      <c r="A1638" s="4">
        <v>2013</v>
      </c>
      <c r="B1638" t="s">
        <v>118</v>
      </c>
    </row>
    <row r="1639" spans="1:2" x14ac:dyDescent="0.2">
      <c r="A1639" s="4">
        <v>2013</v>
      </c>
      <c r="B1639" t="s">
        <v>99</v>
      </c>
    </row>
    <row r="1640" spans="1:2" x14ac:dyDescent="0.2">
      <c r="A1640" s="4">
        <v>2013</v>
      </c>
      <c r="B1640" t="s">
        <v>487</v>
      </c>
    </row>
    <row r="1641" spans="1:2" x14ac:dyDescent="0.2">
      <c r="A1641" s="4">
        <v>2013</v>
      </c>
      <c r="B1641" t="s">
        <v>306</v>
      </c>
    </row>
    <row r="1642" spans="1:2" x14ac:dyDescent="0.2">
      <c r="A1642" s="4">
        <v>2013</v>
      </c>
      <c r="B1642" t="s">
        <v>177</v>
      </c>
    </row>
    <row r="1643" spans="1:2" x14ac:dyDescent="0.2">
      <c r="A1643" s="4">
        <v>2013</v>
      </c>
      <c r="B1643" t="s">
        <v>316</v>
      </c>
    </row>
    <row r="1644" spans="1:2" x14ac:dyDescent="0.2">
      <c r="A1644" s="4">
        <v>2013</v>
      </c>
      <c r="B1644" t="s">
        <v>769</v>
      </c>
    </row>
    <row r="1645" spans="1:2" x14ac:dyDescent="0.2">
      <c r="A1645" s="4">
        <v>2013</v>
      </c>
      <c r="B1645" t="s">
        <v>111</v>
      </c>
    </row>
    <row r="1646" spans="1:2" x14ac:dyDescent="0.2">
      <c r="A1646" s="4">
        <v>2013</v>
      </c>
      <c r="B1646" t="s">
        <v>45</v>
      </c>
    </row>
    <row r="1647" spans="1:2" x14ac:dyDescent="0.2">
      <c r="A1647" s="4">
        <v>2013</v>
      </c>
      <c r="B1647" t="s">
        <v>326</v>
      </c>
    </row>
    <row r="1648" spans="1:2" x14ac:dyDescent="0.2">
      <c r="A1648" s="4">
        <v>2013</v>
      </c>
      <c r="B1648" t="s">
        <v>821</v>
      </c>
    </row>
    <row r="1649" spans="1:2" x14ac:dyDescent="0.2">
      <c r="A1649" s="4">
        <v>2013</v>
      </c>
      <c r="B1649" t="s">
        <v>548</v>
      </c>
    </row>
    <row r="1650" spans="1:2" x14ac:dyDescent="0.2">
      <c r="A1650" s="4">
        <v>2013</v>
      </c>
      <c r="B1650" t="s">
        <v>195</v>
      </c>
    </row>
    <row r="1651" spans="1:2" x14ac:dyDescent="0.2">
      <c r="A1651" s="4">
        <v>2013</v>
      </c>
      <c r="B1651" t="s">
        <v>551</v>
      </c>
    </row>
    <row r="1652" spans="1:2" x14ac:dyDescent="0.2">
      <c r="A1652" s="4">
        <v>2013</v>
      </c>
      <c r="B1652" t="s">
        <v>79</v>
      </c>
    </row>
    <row r="1653" spans="1:2" x14ac:dyDescent="0.2">
      <c r="A1653" s="4">
        <v>2013</v>
      </c>
      <c r="B1653" t="s">
        <v>67</v>
      </c>
    </row>
    <row r="1654" spans="1:2" x14ac:dyDescent="0.2">
      <c r="A1654" s="4">
        <v>2013</v>
      </c>
      <c r="B1654" t="s">
        <v>83</v>
      </c>
    </row>
    <row r="1655" spans="1:2" x14ac:dyDescent="0.2">
      <c r="A1655" s="4">
        <v>2013</v>
      </c>
      <c r="B1655" t="s">
        <v>641</v>
      </c>
    </row>
    <row r="1656" spans="1:2" x14ac:dyDescent="0.2">
      <c r="A1656" s="4">
        <v>2013</v>
      </c>
      <c r="B1656" t="s">
        <v>649</v>
      </c>
    </row>
    <row r="1657" spans="1:2" x14ac:dyDescent="0.2">
      <c r="A1657" s="4">
        <v>2013</v>
      </c>
      <c r="B1657" t="s">
        <v>556</v>
      </c>
    </row>
    <row r="1658" spans="1:2" x14ac:dyDescent="0.2">
      <c r="A1658" s="4">
        <v>2013</v>
      </c>
      <c r="B1658" t="s">
        <v>247</v>
      </c>
    </row>
    <row r="1659" spans="1:2" x14ac:dyDescent="0.2">
      <c r="A1659" s="4">
        <v>2013</v>
      </c>
      <c r="B1659" t="s">
        <v>473</v>
      </c>
    </row>
    <row r="1660" spans="1:2" x14ac:dyDescent="0.2">
      <c r="A1660" s="4">
        <v>2013</v>
      </c>
      <c r="B1660" t="s">
        <v>702</v>
      </c>
    </row>
    <row r="1661" spans="1:2" x14ac:dyDescent="0.2">
      <c r="A1661" s="4">
        <v>2013</v>
      </c>
      <c r="B1661" t="s">
        <v>534</v>
      </c>
    </row>
    <row r="1662" spans="1:2" x14ac:dyDescent="0.2">
      <c r="A1662" s="4">
        <v>2013</v>
      </c>
      <c r="B1662" t="s">
        <v>790</v>
      </c>
    </row>
    <row r="1663" spans="1:2" x14ac:dyDescent="0.2">
      <c r="A1663" s="4">
        <v>2013</v>
      </c>
      <c r="B1663" t="s">
        <v>628</v>
      </c>
    </row>
    <row r="1664" spans="1:2" x14ac:dyDescent="0.2">
      <c r="A1664" s="4">
        <v>2013</v>
      </c>
      <c r="B1664" t="s">
        <v>434</v>
      </c>
    </row>
    <row r="1665" spans="1:2" x14ac:dyDescent="0.2">
      <c r="A1665" s="4">
        <v>2013</v>
      </c>
      <c r="B1665" t="s">
        <v>550</v>
      </c>
    </row>
    <row r="1666" spans="1:2" x14ac:dyDescent="0.2">
      <c r="A1666" s="4">
        <v>2013</v>
      </c>
      <c r="B1666" t="s">
        <v>193</v>
      </c>
    </row>
    <row r="1667" spans="1:2" x14ac:dyDescent="0.2">
      <c r="A1667" s="4">
        <v>2013</v>
      </c>
      <c r="B1667" t="s">
        <v>224</v>
      </c>
    </row>
    <row r="1668" spans="1:2" x14ac:dyDescent="0.2">
      <c r="A1668" s="4">
        <v>2013</v>
      </c>
      <c r="B1668" t="s">
        <v>781</v>
      </c>
    </row>
    <row r="1669" spans="1:2" x14ac:dyDescent="0.2">
      <c r="A1669" s="4">
        <v>2013</v>
      </c>
      <c r="B1669" t="s">
        <v>625</v>
      </c>
    </row>
    <row r="1670" spans="1:2" x14ac:dyDescent="0.2">
      <c r="A1670" s="4">
        <v>2013</v>
      </c>
      <c r="B1670" t="s">
        <v>546</v>
      </c>
    </row>
    <row r="1671" spans="1:2" x14ac:dyDescent="0.2">
      <c r="A1671" s="4">
        <v>2013</v>
      </c>
      <c r="B1671" t="s">
        <v>805</v>
      </c>
    </row>
    <row r="1672" spans="1:2" x14ac:dyDescent="0.2">
      <c r="A1672" s="4">
        <v>2013</v>
      </c>
      <c r="B1672" t="s">
        <v>783</v>
      </c>
    </row>
    <row r="1673" spans="1:2" x14ac:dyDescent="0.2">
      <c r="A1673" s="4">
        <v>2013</v>
      </c>
      <c r="B1673" t="s">
        <v>395</v>
      </c>
    </row>
    <row r="1674" spans="1:2" x14ac:dyDescent="0.2">
      <c r="A1674" s="4">
        <v>2013</v>
      </c>
      <c r="B1674" t="s">
        <v>700</v>
      </c>
    </row>
    <row r="1675" spans="1:2" x14ac:dyDescent="0.2">
      <c r="A1675" s="4">
        <v>2013</v>
      </c>
      <c r="B1675" t="s">
        <v>840</v>
      </c>
    </row>
    <row r="1676" spans="1:2" x14ac:dyDescent="0.2">
      <c r="A1676" s="4">
        <v>2013</v>
      </c>
      <c r="B1676" t="s">
        <v>387</v>
      </c>
    </row>
    <row r="1677" spans="1:2" x14ac:dyDescent="0.2">
      <c r="A1677" s="4">
        <v>2013</v>
      </c>
      <c r="B1677" t="s">
        <v>595</v>
      </c>
    </row>
    <row r="1678" spans="1:2" x14ac:dyDescent="0.2">
      <c r="A1678" s="4">
        <v>2013</v>
      </c>
      <c r="B1678" t="s">
        <v>559</v>
      </c>
    </row>
    <row r="1679" spans="1:2" x14ac:dyDescent="0.2">
      <c r="A1679" s="4">
        <v>2013</v>
      </c>
      <c r="B1679" t="s">
        <v>665</v>
      </c>
    </row>
    <row r="1680" spans="1:2" x14ac:dyDescent="0.2">
      <c r="A1680" s="4">
        <v>2013</v>
      </c>
      <c r="B1680" t="s">
        <v>778</v>
      </c>
    </row>
    <row r="1681" spans="1:2" x14ac:dyDescent="0.2">
      <c r="A1681" s="4">
        <v>2013</v>
      </c>
      <c r="B1681" t="s">
        <v>601</v>
      </c>
    </row>
    <row r="1682" spans="1:2" x14ac:dyDescent="0.2">
      <c r="A1682" s="4">
        <v>2013</v>
      </c>
      <c r="B1682" t="s">
        <v>722</v>
      </c>
    </row>
    <row r="1683" spans="1:2" x14ac:dyDescent="0.2">
      <c r="A1683" s="4">
        <v>2013</v>
      </c>
      <c r="B1683" t="s">
        <v>647</v>
      </c>
    </row>
    <row r="1684" spans="1:2" x14ac:dyDescent="0.2">
      <c r="A1684" s="4">
        <v>2013</v>
      </c>
      <c r="B1684" t="s">
        <v>53</v>
      </c>
    </row>
    <row r="1685" spans="1:2" x14ac:dyDescent="0.2">
      <c r="A1685" s="4">
        <v>2013</v>
      </c>
      <c r="B1685" t="s">
        <v>817</v>
      </c>
    </row>
    <row r="1686" spans="1:2" x14ac:dyDescent="0.2">
      <c r="A1686" s="4">
        <v>2013</v>
      </c>
      <c r="B1686" t="s">
        <v>742</v>
      </c>
    </row>
    <row r="1687" spans="1:2" x14ac:dyDescent="0.2">
      <c r="A1687" s="4">
        <v>2013</v>
      </c>
      <c r="B1687" t="s">
        <v>309</v>
      </c>
    </row>
    <row r="1688" spans="1:2" x14ac:dyDescent="0.2">
      <c r="A1688" s="4">
        <v>2013</v>
      </c>
      <c r="B1688" t="s">
        <v>168</v>
      </c>
    </row>
    <row r="1689" spans="1:2" x14ac:dyDescent="0.2">
      <c r="A1689" s="4">
        <v>2013</v>
      </c>
      <c r="B1689" t="s">
        <v>576</v>
      </c>
    </row>
    <row r="1690" spans="1:2" x14ac:dyDescent="0.2">
      <c r="A1690" s="4">
        <v>2013</v>
      </c>
      <c r="B1690" t="s">
        <v>383</v>
      </c>
    </row>
    <row r="1691" spans="1:2" x14ac:dyDescent="0.2">
      <c r="A1691" s="4">
        <v>2013</v>
      </c>
      <c r="B1691" t="s">
        <v>84</v>
      </c>
    </row>
    <row r="1692" spans="1:2" x14ac:dyDescent="0.2">
      <c r="A1692" s="4">
        <v>2013</v>
      </c>
      <c r="B1692" t="s">
        <v>403</v>
      </c>
    </row>
    <row r="1693" spans="1:2" x14ac:dyDescent="0.2">
      <c r="A1693" s="4">
        <v>2013</v>
      </c>
      <c r="B1693" t="s">
        <v>207</v>
      </c>
    </row>
    <row r="1694" spans="1:2" x14ac:dyDescent="0.2">
      <c r="A1694" s="4">
        <v>2013</v>
      </c>
      <c r="B1694" t="s">
        <v>244</v>
      </c>
    </row>
    <row r="1695" spans="1:2" x14ac:dyDescent="0.2">
      <c r="A1695" s="4">
        <v>2013</v>
      </c>
      <c r="B1695" t="s">
        <v>676</v>
      </c>
    </row>
    <row r="1696" spans="1:2" x14ac:dyDescent="0.2">
      <c r="A1696" s="4">
        <v>2013</v>
      </c>
      <c r="B1696" t="s">
        <v>287</v>
      </c>
    </row>
    <row r="1697" spans="1:2" x14ac:dyDescent="0.2">
      <c r="A1697" s="4">
        <v>2013</v>
      </c>
      <c r="B1697" t="s">
        <v>623</v>
      </c>
    </row>
    <row r="1698" spans="1:2" x14ac:dyDescent="0.2">
      <c r="A1698" s="4">
        <v>2013</v>
      </c>
      <c r="B1698" t="s">
        <v>803</v>
      </c>
    </row>
    <row r="1699" spans="1:2" x14ac:dyDescent="0.2">
      <c r="A1699" s="4">
        <v>2013</v>
      </c>
      <c r="B1699" t="s">
        <v>662</v>
      </c>
    </row>
    <row r="1700" spans="1:2" x14ac:dyDescent="0.2">
      <c r="A1700" s="4">
        <v>2013</v>
      </c>
      <c r="B1700" t="s">
        <v>600</v>
      </c>
    </row>
    <row r="1701" spans="1:2" x14ac:dyDescent="0.2">
      <c r="A1701" s="4">
        <v>2013</v>
      </c>
      <c r="B1701" t="s">
        <v>847</v>
      </c>
    </row>
    <row r="1702" spans="1:2" x14ac:dyDescent="0.2">
      <c r="A1702" s="4">
        <v>2013</v>
      </c>
      <c r="B1702" t="s">
        <v>238</v>
      </c>
    </row>
    <row r="1703" spans="1:2" x14ac:dyDescent="0.2">
      <c r="A1703" s="4">
        <v>2013</v>
      </c>
      <c r="B1703" t="s">
        <v>189</v>
      </c>
    </row>
    <row r="1704" spans="1:2" x14ac:dyDescent="0.2">
      <c r="A1704" s="4">
        <v>2013</v>
      </c>
      <c r="B1704" t="s">
        <v>458</v>
      </c>
    </row>
    <row r="1705" spans="1:2" x14ac:dyDescent="0.2">
      <c r="A1705" s="4">
        <v>2013</v>
      </c>
      <c r="B1705" t="s">
        <v>167</v>
      </c>
    </row>
    <row r="1706" spans="1:2" x14ac:dyDescent="0.2">
      <c r="A1706" s="4">
        <v>2013</v>
      </c>
      <c r="B1706" t="s">
        <v>734</v>
      </c>
    </row>
    <row r="1707" spans="1:2" x14ac:dyDescent="0.2">
      <c r="A1707" s="4">
        <v>2013</v>
      </c>
      <c r="B1707" t="s">
        <v>603</v>
      </c>
    </row>
    <row r="1708" spans="1:2" x14ac:dyDescent="0.2">
      <c r="A1708" s="4">
        <v>2013</v>
      </c>
      <c r="B1708" t="s">
        <v>405</v>
      </c>
    </row>
    <row r="1709" spans="1:2" x14ac:dyDescent="0.2">
      <c r="A1709" s="4">
        <v>2013</v>
      </c>
      <c r="B1709" t="s">
        <v>261</v>
      </c>
    </row>
    <row r="1710" spans="1:2" x14ac:dyDescent="0.2">
      <c r="A1710" s="4">
        <v>2013</v>
      </c>
      <c r="B1710" t="s">
        <v>232</v>
      </c>
    </row>
    <row r="1711" spans="1:2" x14ac:dyDescent="0.2">
      <c r="A1711" s="4">
        <v>2013</v>
      </c>
      <c r="B1711" t="s">
        <v>651</v>
      </c>
    </row>
    <row r="1712" spans="1:2" x14ac:dyDescent="0.2">
      <c r="A1712" s="4">
        <v>2013</v>
      </c>
      <c r="B1712" t="s">
        <v>107</v>
      </c>
    </row>
    <row r="1713" spans="1:2" x14ac:dyDescent="0.2">
      <c r="A1713" s="4">
        <v>2013</v>
      </c>
      <c r="B1713" t="s">
        <v>740</v>
      </c>
    </row>
    <row r="1714" spans="1:2" x14ac:dyDescent="0.2">
      <c r="A1714" s="4">
        <v>2013</v>
      </c>
      <c r="B1714" t="s">
        <v>215</v>
      </c>
    </row>
    <row r="1715" spans="1:2" x14ac:dyDescent="0.2">
      <c r="A1715" s="4">
        <v>2013</v>
      </c>
      <c r="B1715" t="s">
        <v>565</v>
      </c>
    </row>
    <row r="1716" spans="1:2" x14ac:dyDescent="0.2">
      <c r="A1716" s="4">
        <v>2013</v>
      </c>
      <c r="B1716" t="s">
        <v>217</v>
      </c>
    </row>
    <row r="1717" spans="1:2" x14ac:dyDescent="0.2">
      <c r="A1717" s="4">
        <v>2013</v>
      </c>
      <c r="B1717" t="s">
        <v>461</v>
      </c>
    </row>
    <row r="1718" spans="1:2" x14ac:dyDescent="0.2">
      <c r="A1718" s="4">
        <v>2013</v>
      </c>
      <c r="B1718" t="s">
        <v>320</v>
      </c>
    </row>
    <row r="1719" spans="1:2" x14ac:dyDescent="0.2">
      <c r="A1719" s="4">
        <v>2013</v>
      </c>
      <c r="B1719" t="s">
        <v>586</v>
      </c>
    </row>
    <row r="1720" spans="1:2" x14ac:dyDescent="0.2">
      <c r="A1720" s="4">
        <v>2013</v>
      </c>
      <c r="B1720" t="s">
        <v>368</v>
      </c>
    </row>
    <row r="1721" spans="1:2" x14ac:dyDescent="0.2">
      <c r="A1721" s="4">
        <v>2013</v>
      </c>
      <c r="B1721" t="s">
        <v>267</v>
      </c>
    </row>
    <row r="1722" spans="1:2" x14ac:dyDescent="0.2">
      <c r="A1722" s="4">
        <v>2013</v>
      </c>
      <c r="B1722" t="s">
        <v>753</v>
      </c>
    </row>
    <row r="1723" spans="1:2" x14ac:dyDescent="0.2">
      <c r="A1723" s="4">
        <v>2013</v>
      </c>
      <c r="B1723" t="s">
        <v>510</v>
      </c>
    </row>
    <row r="1724" spans="1:2" x14ac:dyDescent="0.2">
      <c r="A1724" s="4">
        <v>2013</v>
      </c>
      <c r="B1724" t="s">
        <v>836</v>
      </c>
    </row>
    <row r="1725" spans="1:2" x14ac:dyDescent="0.2">
      <c r="A1725" s="4">
        <v>2013</v>
      </c>
      <c r="B1725" t="s">
        <v>388</v>
      </c>
    </row>
    <row r="1726" spans="1:2" x14ac:dyDescent="0.2">
      <c r="A1726" s="4">
        <v>2013</v>
      </c>
      <c r="B1726" t="s">
        <v>468</v>
      </c>
    </row>
    <row r="1727" spans="1:2" x14ac:dyDescent="0.2">
      <c r="A1727" s="4">
        <v>2013</v>
      </c>
      <c r="B1727" t="s">
        <v>341</v>
      </c>
    </row>
    <row r="1728" spans="1:2" x14ac:dyDescent="0.2">
      <c r="A1728" s="4">
        <v>2013</v>
      </c>
      <c r="B1728" t="s">
        <v>10</v>
      </c>
    </row>
    <row r="1729" spans="1:2" x14ac:dyDescent="0.2">
      <c r="A1729" s="4">
        <v>2013</v>
      </c>
      <c r="B1729" t="s">
        <v>408</v>
      </c>
    </row>
    <row r="1730" spans="1:2" x14ac:dyDescent="0.2">
      <c r="A1730" s="4">
        <v>2013</v>
      </c>
      <c r="B1730" t="s">
        <v>365</v>
      </c>
    </row>
    <row r="1731" spans="1:2" x14ac:dyDescent="0.2">
      <c r="A1731" s="4">
        <v>2013</v>
      </c>
      <c r="B1731" t="s">
        <v>389</v>
      </c>
    </row>
    <row r="1732" spans="1:2" x14ac:dyDescent="0.2">
      <c r="A1732" s="4">
        <v>2013</v>
      </c>
      <c r="B1732" t="s">
        <v>443</v>
      </c>
    </row>
    <row r="1733" spans="1:2" x14ac:dyDescent="0.2">
      <c r="A1733" s="4">
        <v>2013</v>
      </c>
      <c r="B1733" t="s">
        <v>560</v>
      </c>
    </row>
    <row r="1734" spans="1:2" x14ac:dyDescent="0.2">
      <c r="A1734" s="4">
        <v>2013</v>
      </c>
      <c r="B1734" t="s">
        <v>839</v>
      </c>
    </row>
    <row r="1735" spans="1:2" x14ac:dyDescent="0.2">
      <c r="A1735" s="4">
        <v>2013</v>
      </c>
      <c r="B1735" t="s">
        <v>426</v>
      </c>
    </row>
    <row r="1736" spans="1:2" x14ac:dyDescent="0.2">
      <c r="A1736" s="4">
        <v>2013</v>
      </c>
      <c r="B1736" t="s">
        <v>252</v>
      </c>
    </row>
    <row r="1737" spans="1:2" x14ac:dyDescent="0.2">
      <c r="A1737" s="4">
        <v>2013</v>
      </c>
      <c r="B1737" t="s">
        <v>393</v>
      </c>
    </row>
    <row r="1738" spans="1:2" x14ac:dyDescent="0.2">
      <c r="A1738" s="4">
        <v>2013</v>
      </c>
      <c r="B1738" t="s">
        <v>296</v>
      </c>
    </row>
    <row r="1739" spans="1:2" x14ac:dyDescent="0.2">
      <c r="A1739" s="4">
        <v>2013</v>
      </c>
      <c r="B1739" t="s">
        <v>876</v>
      </c>
    </row>
    <row r="1740" spans="1:2" x14ac:dyDescent="0.2">
      <c r="A1740" s="4">
        <v>2013</v>
      </c>
      <c r="B1740" t="s">
        <v>291</v>
      </c>
    </row>
    <row r="1741" spans="1:2" x14ac:dyDescent="0.2">
      <c r="A1741" s="4">
        <v>2013</v>
      </c>
      <c r="B1741" t="s">
        <v>707</v>
      </c>
    </row>
    <row r="1742" spans="1:2" x14ac:dyDescent="0.2">
      <c r="A1742" s="4">
        <v>2013</v>
      </c>
      <c r="B1742" t="s">
        <v>160</v>
      </c>
    </row>
    <row r="1743" spans="1:2" x14ac:dyDescent="0.2">
      <c r="A1743" s="4">
        <v>2013</v>
      </c>
      <c r="B1743" t="s">
        <v>851</v>
      </c>
    </row>
    <row r="1744" spans="1:2" x14ac:dyDescent="0.2">
      <c r="A1744" s="4">
        <v>2013</v>
      </c>
      <c r="B1744" t="s">
        <v>182</v>
      </c>
    </row>
    <row r="1745" spans="1:2" x14ac:dyDescent="0.2">
      <c r="A1745" s="4">
        <v>2013</v>
      </c>
      <c r="B1745" t="s">
        <v>294</v>
      </c>
    </row>
    <row r="1746" spans="1:2" x14ac:dyDescent="0.2">
      <c r="A1746" s="4">
        <v>2013</v>
      </c>
      <c r="B1746" t="s">
        <v>339</v>
      </c>
    </row>
    <row r="1747" spans="1:2" x14ac:dyDescent="0.2">
      <c r="A1747" s="4">
        <v>2013</v>
      </c>
      <c r="B1747" t="s">
        <v>73</v>
      </c>
    </row>
    <row r="1748" spans="1:2" x14ac:dyDescent="0.2">
      <c r="A1748" s="4">
        <v>2013</v>
      </c>
      <c r="B1748" t="s">
        <v>447</v>
      </c>
    </row>
    <row r="1749" spans="1:2" x14ac:dyDescent="0.2">
      <c r="A1749" s="4">
        <v>2013</v>
      </c>
      <c r="B1749" t="s">
        <v>777</v>
      </c>
    </row>
    <row r="1750" spans="1:2" x14ac:dyDescent="0.2">
      <c r="A1750" s="4">
        <v>2013</v>
      </c>
      <c r="B1750" t="s">
        <v>620</v>
      </c>
    </row>
    <row r="1751" spans="1:2" x14ac:dyDescent="0.2">
      <c r="A1751" s="4">
        <v>2013</v>
      </c>
      <c r="B1751" t="s">
        <v>279</v>
      </c>
    </row>
    <row r="1752" spans="1:2" x14ac:dyDescent="0.2">
      <c r="A1752" s="4">
        <v>2013</v>
      </c>
      <c r="B1752" t="s">
        <v>145</v>
      </c>
    </row>
    <row r="1753" spans="1:2" x14ac:dyDescent="0.2">
      <c r="A1753" s="4">
        <v>2013</v>
      </c>
      <c r="B1753" t="s">
        <v>202</v>
      </c>
    </row>
    <row r="1754" spans="1:2" x14ac:dyDescent="0.2">
      <c r="A1754" s="4">
        <v>2013</v>
      </c>
      <c r="B1754" t="s">
        <v>438</v>
      </c>
    </row>
    <row r="1755" spans="1:2" x14ac:dyDescent="0.2">
      <c r="A1755" s="4">
        <v>2013</v>
      </c>
      <c r="B1755" t="s">
        <v>706</v>
      </c>
    </row>
    <row r="1756" spans="1:2" x14ac:dyDescent="0.2">
      <c r="A1756" s="4">
        <v>2013</v>
      </c>
      <c r="B1756" t="s">
        <v>455</v>
      </c>
    </row>
    <row r="1757" spans="1:2" x14ac:dyDescent="0.2">
      <c r="A1757" s="4">
        <v>2013</v>
      </c>
      <c r="B1757" t="s">
        <v>474</v>
      </c>
    </row>
    <row r="1758" spans="1:2" x14ac:dyDescent="0.2">
      <c r="A1758" s="4">
        <v>2013</v>
      </c>
      <c r="B1758" t="s">
        <v>479</v>
      </c>
    </row>
    <row r="1759" spans="1:2" x14ac:dyDescent="0.2">
      <c r="A1759" s="4">
        <v>2013</v>
      </c>
      <c r="B1759" t="s">
        <v>593</v>
      </c>
    </row>
    <row r="1760" spans="1:2" x14ac:dyDescent="0.2">
      <c r="A1760" s="4">
        <v>2013</v>
      </c>
      <c r="B1760" t="s">
        <v>338</v>
      </c>
    </row>
    <row r="1761" spans="1:2" x14ac:dyDescent="0.2">
      <c r="A1761" s="4">
        <v>2013</v>
      </c>
      <c r="B1761" t="s">
        <v>736</v>
      </c>
    </row>
    <row r="1762" spans="1:2" x14ac:dyDescent="0.2">
      <c r="A1762" s="4">
        <v>2013</v>
      </c>
      <c r="B1762" t="s">
        <v>200</v>
      </c>
    </row>
    <row r="1763" spans="1:2" x14ac:dyDescent="0.2">
      <c r="A1763" s="4">
        <v>2013</v>
      </c>
      <c r="B1763" t="s">
        <v>856</v>
      </c>
    </row>
    <row r="1764" spans="1:2" x14ac:dyDescent="0.2">
      <c r="A1764" s="4">
        <v>2013</v>
      </c>
      <c r="B1764" t="s">
        <v>791</v>
      </c>
    </row>
    <row r="1765" spans="1:2" x14ac:dyDescent="0.2">
      <c r="A1765" s="4">
        <v>2013</v>
      </c>
      <c r="B1765" t="s">
        <v>156</v>
      </c>
    </row>
    <row r="1766" spans="1:2" x14ac:dyDescent="0.2">
      <c r="A1766" s="4">
        <v>2013</v>
      </c>
      <c r="B1766" t="s">
        <v>150</v>
      </c>
    </row>
    <row r="1767" spans="1:2" x14ac:dyDescent="0.2">
      <c r="A1767" s="4">
        <v>2013</v>
      </c>
      <c r="B1767" t="s">
        <v>396</v>
      </c>
    </row>
    <row r="1768" spans="1:2" x14ac:dyDescent="0.2">
      <c r="A1768" s="4">
        <v>2013</v>
      </c>
      <c r="B1768" t="s">
        <v>797</v>
      </c>
    </row>
    <row r="1769" spans="1:2" x14ac:dyDescent="0.2">
      <c r="A1769" s="4">
        <v>2013</v>
      </c>
      <c r="B1769" t="s">
        <v>161</v>
      </c>
    </row>
    <row r="1770" spans="1:2" x14ac:dyDescent="0.2">
      <c r="A1770" s="4">
        <v>2013</v>
      </c>
      <c r="B1770" t="s">
        <v>566</v>
      </c>
    </row>
    <row r="1771" spans="1:2" x14ac:dyDescent="0.2">
      <c r="A1771" s="4">
        <v>2013</v>
      </c>
      <c r="B1771" t="s">
        <v>704</v>
      </c>
    </row>
    <row r="1772" spans="1:2" x14ac:dyDescent="0.2">
      <c r="A1772" s="4">
        <v>2013</v>
      </c>
      <c r="B1772" t="s">
        <v>490</v>
      </c>
    </row>
    <row r="1773" spans="1:2" x14ac:dyDescent="0.2">
      <c r="A1773" s="4">
        <v>2013</v>
      </c>
      <c r="B1773" t="s">
        <v>159</v>
      </c>
    </row>
    <row r="1774" spans="1:2" x14ac:dyDescent="0.2">
      <c r="A1774" s="4">
        <v>2013</v>
      </c>
      <c r="B1774" t="s">
        <v>250</v>
      </c>
    </row>
    <row r="1775" spans="1:2" x14ac:dyDescent="0.2">
      <c r="A1775" s="4">
        <v>2013</v>
      </c>
      <c r="B1775" t="s">
        <v>518</v>
      </c>
    </row>
    <row r="1776" spans="1:2" x14ac:dyDescent="0.2">
      <c r="A1776" s="4">
        <v>2013</v>
      </c>
      <c r="B1776" t="s">
        <v>194</v>
      </c>
    </row>
    <row r="1777" spans="1:2" x14ac:dyDescent="0.2">
      <c r="A1777" s="4">
        <v>2013</v>
      </c>
      <c r="B1777" t="s">
        <v>358</v>
      </c>
    </row>
    <row r="1778" spans="1:2" x14ac:dyDescent="0.2">
      <c r="A1778" s="4">
        <v>2013</v>
      </c>
      <c r="B1778" t="s">
        <v>381</v>
      </c>
    </row>
    <row r="1779" spans="1:2" x14ac:dyDescent="0.2">
      <c r="A1779" s="4">
        <v>2013</v>
      </c>
      <c r="B1779" t="s">
        <v>300</v>
      </c>
    </row>
    <row r="1780" spans="1:2" x14ac:dyDescent="0.2">
      <c r="A1780" s="4">
        <v>2013</v>
      </c>
      <c r="B1780" t="s">
        <v>129</v>
      </c>
    </row>
    <row r="1781" spans="1:2" x14ac:dyDescent="0.2">
      <c r="A1781" s="4">
        <v>2013</v>
      </c>
      <c r="B1781" t="s">
        <v>718</v>
      </c>
    </row>
    <row r="1782" spans="1:2" x14ac:dyDescent="0.2">
      <c r="A1782" s="4">
        <v>2013</v>
      </c>
      <c r="B1782" t="s">
        <v>564</v>
      </c>
    </row>
    <row r="1783" spans="1:2" x14ac:dyDescent="0.2">
      <c r="A1783" s="4">
        <v>2013</v>
      </c>
      <c r="B1783" t="s">
        <v>59</v>
      </c>
    </row>
    <row r="1784" spans="1:2" x14ac:dyDescent="0.2">
      <c r="A1784" s="4">
        <v>2013</v>
      </c>
      <c r="B1784" t="s">
        <v>485</v>
      </c>
    </row>
    <row r="1785" spans="1:2" x14ac:dyDescent="0.2">
      <c r="A1785" s="4">
        <v>2013</v>
      </c>
      <c r="B1785" t="s">
        <v>478</v>
      </c>
    </row>
    <row r="1786" spans="1:2" x14ac:dyDescent="0.2">
      <c r="A1786" s="4">
        <v>2013</v>
      </c>
      <c r="B1786" t="s">
        <v>436</v>
      </c>
    </row>
    <row r="1787" spans="1:2" x14ac:dyDescent="0.2">
      <c r="A1787" s="4">
        <v>2013</v>
      </c>
      <c r="B1787" t="s">
        <v>297</v>
      </c>
    </row>
    <row r="1788" spans="1:2" x14ac:dyDescent="0.2">
      <c r="A1788" s="4">
        <v>2013</v>
      </c>
      <c r="B1788" t="s">
        <v>768</v>
      </c>
    </row>
    <row r="1789" spans="1:2" x14ac:dyDescent="0.2">
      <c r="A1789" s="4">
        <v>2013</v>
      </c>
      <c r="B1789" t="s">
        <v>196</v>
      </c>
    </row>
    <row r="1790" spans="1:2" x14ac:dyDescent="0.2">
      <c r="A1790" s="4">
        <v>2013</v>
      </c>
      <c r="B1790" t="s">
        <v>50</v>
      </c>
    </row>
    <row r="1791" spans="1:2" x14ac:dyDescent="0.2">
      <c r="A1791" s="4">
        <v>2013</v>
      </c>
      <c r="B1791" t="s">
        <v>191</v>
      </c>
    </row>
    <row r="1792" spans="1:2" x14ac:dyDescent="0.2">
      <c r="A1792" s="4">
        <v>2013</v>
      </c>
      <c r="B1792" t="s">
        <v>754</v>
      </c>
    </row>
    <row r="1793" spans="1:2" x14ac:dyDescent="0.2">
      <c r="A1793" s="4">
        <v>2013</v>
      </c>
      <c r="B1793" t="s">
        <v>640</v>
      </c>
    </row>
    <row r="1794" spans="1:2" x14ac:dyDescent="0.2">
      <c r="A1794" s="4">
        <v>2013</v>
      </c>
      <c r="B1794" t="s">
        <v>508</v>
      </c>
    </row>
    <row r="1795" spans="1:2" x14ac:dyDescent="0.2">
      <c r="A1795" s="4">
        <v>2013</v>
      </c>
      <c r="B1795" t="s">
        <v>266</v>
      </c>
    </row>
    <row r="1796" spans="1:2" x14ac:dyDescent="0.2">
      <c r="A1796" s="4">
        <v>2013</v>
      </c>
      <c r="B1796" t="s">
        <v>744</v>
      </c>
    </row>
    <row r="1797" spans="1:2" x14ac:dyDescent="0.2">
      <c r="A1797" s="4">
        <v>2013</v>
      </c>
      <c r="B1797" t="s">
        <v>328</v>
      </c>
    </row>
    <row r="1798" spans="1:2" x14ac:dyDescent="0.2">
      <c r="A1798" s="4">
        <v>2013</v>
      </c>
      <c r="B1798" t="s">
        <v>235</v>
      </c>
    </row>
    <row r="1799" spans="1:2" x14ac:dyDescent="0.2">
      <c r="A1799" s="4">
        <v>2013</v>
      </c>
      <c r="B1799" t="s">
        <v>507</v>
      </c>
    </row>
    <row r="1800" spans="1:2" x14ac:dyDescent="0.2">
      <c r="A1800" s="4">
        <v>2013</v>
      </c>
      <c r="B1800" t="s">
        <v>857</v>
      </c>
    </row>
    <row r="1801" spans="1:2" x14ac:dyDescent="0.2">
      <c r="A1801" s="4">
        <v>2013</v>
      </c>
      <c r="B1801" t="s">
        <v>314</v>
      </c>
    </row>
    <row r="1802" spans="1:2" x14ac:dyDescent="0.2">
      <c r="A1802" s="4">
        <v>2013</v>
      </c>
      <c r="B1802" t="s">
        <v>677</v>
      </c>
    </row>
    <row r="1803" spans="1:2" x14ac:dyDescent="0.2">
      <c r="A1803" s="4">
        <v>2013</v>
      </c>
      <c r="B1803" t="s">
        <v>605</v>
      </c>
    </row>
    <row r="1804" spans="1:2" x14ac:dyDescent="0.2">
      <c r="A1804" s="4">
        <v>2013</v>
      </c>
      <c r="B1804" t="s">
        <v>646</v>
      </c>
    </row>
    <row r="1805" spans="1:2" x14ac:dyDescent="0.2">
      <c r="A1805" s="4">
        <v>2013</v>
      </c>
      <c r="B1805" t="s">
        <v>378</v>
      </c>
    </row>
    <row r="1806" spans="1:2" x14ac:dyDescent="0.2">
      <c r="A1806" s="4">
        <v>2013</v>
      </c>
      <c r="B1806" t="s">
        <v>874</v>
      </c>
    </row>
    <row r="1807" spans="1:2" x14ac:dyDescent="0.2">
      <c r="A1807" s="4">
        <v>2014</v>
      </c>
      <c r="B1807" t="s">
        <v>193</v>
      </c>
    </row>
    <row r="1808" spans="1:2" x14ac:dyDescent="0.2">
      <c r="A1808" s="4">
        <v>2014</v>
      </c>
      <c r="B1808" t="s">
        <v>457</v>
      </c>
    </row>
    <row r="1809" spans="1:2" x14ac:dyDescent="0.2">
      <c r="A1809" s="4">
        <v>2014</v>
      </c>
      <c r="B1809" t="s">
        <v>287</v>
      </c>
    </row>
    <row r="1810" spans="1:2" x14ac:dyDescent="0.2">
      <c r="A1810" s="4">
        <v>2014</v>
      </c>
      <c r="B1810" t="s">
        <v>751</v>
      </c>
    </row>
    <row r="1811" spans="1:2" x14ac:dyDescent="0.2">
      <c r="A1811" s="4">
        <v>2014</v>
      </c>
      <c r="B1811" t="s">
        <v>630</v>
      </c>
    </row>
    <row r="1812" spans="1:2" x14ac:dyDescent="0.2">
      <c r="A1812" s="4">
        <v>2014</v>
      </c>
      <c r="B1812" t="s">
        <v>390</v>
      </c>
    </row>
    <row r="1813" spans="1:2" x14ac:dyDescent="0.2">
      <c r="A1813" s="4">
        <v>2014</v>
      </c>
      <c r="B1813" t="s">
        <v>115</v>
      </c>
    </row>
    <row r="1814" spans="1:2" x14ac:dyDescent="0.2">
      <c r="A1814" s="4">
        <v>2014</v>
      </c>
      <c r="B1814" t="s">
        <v>581</v>
      </c>
    </row>
    <row r="1815" spans="1:2" x14ac:dyDescent="0.2">
      <c r="A1815" s="4">
        <v>2014</v>
      </c>
      <c r="B1815" t="s">
        <v>106</v>
      </c>
    </row>
    <row r="1816" spans="1:2" x14ac:dyDescent="0.2">
      <c r="A1816" s="4">
        <v>2014</v>
      </c>
      <c r="B1816" t="s">
        <v>520</v>
      </c>
    </row>
    <row r="1817" spans="1:2" x14ac:dyDescent="0.2">
      <c r="A1817" s="4">
        <v>2014</v>
      </c>
      <c r="B1817" t="s">
        <v>857</v>
      </c>
    </row>
    <row r="1818" spans="1:2" x14ac:dyDescent="0.2">
      <c r="A1818" s="4">
        <v>2014</v>
      </c>
      <c r="B1818" t="s">
        <v>868</v>
      </c>
    </row>
    <row r="1819" spans="1:2" x14ac:dyDescent="0.2">
      <c r="A1819" s="4">
        <v>2014</v>
      </c>
      <c r="B1819" t="s">
        <v>178</v>
      </c>
    </row>
    <row r="1820" spans="1:2" x14ac:dyDescent="0.2">
      <c r="A1820" s="4">
        <v>2014</v>
      </c>
      <c r="B1820" t="s">
        <v>274</v>
      </c>
    </row>
    <row r="1821" spans="1:2" x14ac:dyDescent="0.2">
      <c r="A1821" s="4">
        <v>2014</v>
      </c>
      <c r="B1821" t="s">
        <v>383</v>
      </c>
    </row>
    <row r="1822" spans="1:2" x14ac:dyDescent="0.2">
      <c r="A1822" s="4">
        <v>2014</v>
      </c>
      <c r="B1822" t="s">
        <v>543</v>
      </c>
    </row>
    <row r="1823" spans="1:2" x14ac:dyDescent="0.2">
      <c r="A1823" s="4">
        <v>2014</v>
      </c>
      <c r="B1823" t="s">
        <v>518</v>
      </c>
    </row>
    <row r="1824" spans="1:2" x14ac:dyDescent="0.2">
      <c r="A1824" s="4">
        <v>2014</v>
      </c>
      <c r="B1824" t="s">
        <v>683</v>
      </c>
    </row>
    <row r="1825" spans="1:2" x14ac:dyDescent="0.2">
      <c r="A1825" s="4">
        <v>2014</v>
      </c>
      <c r="B1825" t="s">
        <v>521</v>
      </c>
    </row>
    <row r="1826" spans="1:2" x14ac:dyDescent="0.2">
      <c r="A1826" s="4">
        <v>2014</v>
      </c>
      <c r="B1826" t="s">
        <v>604</v>
      </c>
    </row>
    <row r="1827" spans="1:2" x14ac:dyDescent="0.2">
      <c r="A1827" s="4">
        <v>2014</v>
      </c>
      <c r="B1827" t="s">
        <v>397</v>
      </c>
    </row>
    <row r="1828" spans="1:2" x14ac:dyDescent="0.2">
      <c r="A1828" s="4">
        <v>2014</v>
      </c>
      <c r="B1828" t="s">
        <v>173</v>
      </c>
    </row>
    <row r="1829" spans="1:2" x14ac:dyDescent="0.2">
      <c r="A1829" s="4">
        <v>2014</v>
      </c>
      <c r="B1829" t="s">
        <v>512</v>
      </c>
    </row>
    <row r="1830" spans="1:2" x14ac:dyDescent="0.2">
      <c r="A1830" s="4">
        <v>2014</v>
      </c>
      <c r="B1830" t="s">
        <v>337</v>
      </c>
    </row>
    <row r="1831" spans="1:2" x14ac:dyDescent="0.2">
      <c r="A1831" s="4">
        <v>2014</v>
      </c>
      <c r="B1831" t="s">
        <v>817</v>
      </c>
    </row>
    <row r="1832" spans="1:2" x14ac:dyDescent="0.2">
      <c r="A1832" s="4">
        <v>2014</v>
      </c>
      <c r="B1832" t="s">
        <v>27</v>
      </c>
    </row>
    <row r="1833" spans="1:2" x14ac:dyDescent="0.2">
      <c r="A1833" s="4">
        <v>2014</v>
      </c>
      <c r="B1833" t="s">
        <v>23</v>
      </c>
    </row>
    <row r="1834" spans="1:2" x14ac:dyDescent="0.2">
      <c r="A1834" s="4">
        <v>2014</v>
      </c>
      <c r="B1834" t="s">
        <v>445</v>
      </c>
    </row>
    <row r="1835" spans="1:2" x14ac:dyDescent="0.2">
      <c r="A1835" s="4">
        <v>2014</v>
      </c>
      <c r="B1835" t="s">
        <v>432</v>
      </c>
    </row>
    <row r="1836" spans="1:2" x14ac:dyDescent="0.2">
      <c r="A1836" s="4">
        <v>2014</v>
      </c>
      <c r="B1836" t="s">
        <v>256</v>
      </c>
    </row>
    <row r="1837" spans="1:2" x14ac:dyDescent="0.2">
      <c r="A1837" s="4">
        <v>2014</v>
      </c>
      <c r="B1837" t="s">
        <v>577</v>
      </c>
    </row>
    <row r="1838" spans="1:2" x14ac:dyDescent="0.2">
      <c r="A1838" s="4">
        <v>2014</v>
      </c>
      <c r="B1838" t="s">
        <v>703</v>
      </c>
    </row>
    <row r="1839" spans="1:2" x14ac:dyDescent="0.2">
      <c r="A1839" s="4">
        <v>2014</v>
      </c>
      <c r="B1839" t="s">
        <v>788</v>
      </c>
    </row>
    <row r="1840" spans="1:2" x14ac:dyDescent="0.2">
      <c r="A1840" s="4">
        <v>2014</v>
      </c>
      <c r="B1840" t="s">
        <v>559</v>
      </c>
    </row>
    <row r="1841" spans="1:2" x14ac:dyDescent="0.2">
      <c r="A1841" s="4">
        <v>2014</v>
      </c>
      <c r="B1841" t="s">
        <v>372</v>
      </c>
    </row>
    <row r="1842" spans="1:2" x14ac:dyDescent="0.2">
      <c r="A1842" s="4">
        <v>2014</v>
      </c>
      <c r="B1842" t="s">
        <v>593</v>
      </c>
    </row>
    <row r="1843" spans="1:2" x14ac:dyDescent="0.2">
      <c r="A1843" s="4">
        <v>2014</v>
      </c>
      <c r="B1843" t="s">
        <v>606</v>
      </c>
    </row>
    <row r="1844" spans="1:2" x14ac:dyDescent="0.2">
      <c r="A1844" s="4">
        <v>2014</v>
      </c>
      <c r="B1844" t="s">
        <v>108</v>
      </c>
    </row>
    <row r="1845" spans="1:2" x14ac:dyDescent="0.2">
      <c r="A1845" s="4">
        <v>2014</v>
      </c>
      <c r="B1845" t="s">
        <v>591</v>
      </c>
    </row>
    <row r="1846" spans="1:2" x14ac:dyDescent="0.2">
      <c r="A1846" s="4">
        <v>2014</v>
      </c>
      <c r="B1846" t="s">
        <v>694</v>
      </c>
    </row>
    <row r="1847" spans="1:2" x14ac:dyDescent="0.2">
      <c r="A1847" s="4">
        <v>2014</v>
      </c>
      <c r="B1847" t="s">
        <v>298</v>
      </c>
    </row>
    <row r="1848" spans="1:2" x14ac:dyDescent="0.2">
      <c r="A1848" s="4">
        <v>2014</v>
      </c>
      <c r="B1848" t="s">
        <v>665</v>
      </c>
    </row>
    <row r="1849" spans="1:2" x14ac:dyDescent="0.2">
      <c r="A1849" s="4">
        <v>2014</v>
      </c>
      <c r="B1849" t="s">
        <v>359</v>
      </c>
    </row>
    <row r="1850" spans="1:2" x14ac:dyDescent="0.2">
      <c r="A1850" s="4">
        <v>2014</v>
      </c>
      <c r="B1850" t="s">
        <v>468</v>
      </c>
    </row>
    <row r="1851" spans="1:2" x14ac:dyDescent="0.2">
      <c r="A1851" s="4">
        <v>2014</v>
      </c>
      <c r="B1851" t="s">
        <v>492</v>
      </c>
    </row>
    <row r="1852" spans="1:2" x14ac:dyDescent="0.2">
      <c r="A1852" s="4">
        <v>2014</v>
      </c>
      <c r="B1852" t="s">
        <v>730</v>
      </c>
    </row>
    <row r="1853" spans="1:2" x14ac:dyDescent="0.2">
      <c r="A1853" s="4">
        <v>2014</v>
      </c>
      <c r="B1853" t="s">
        <v>116</v>
      </c>
    </row>
    <row r="1854" spans="1:2" x14ac:dyDescent="0.2">
      <c r="A1854" s="4">
        <v>2014</v>
      </c>
      <c r="B1854" t="s">
        <v>632</v>
      </c>
    </row>
    <row r="1855" spans="1:2" x14ac:dyDescent="0.2">
      <c r="A1855" s="4">
        <v>2014</v>
      </c>
      <c r="B1855" t="s">
        <v>279</v>
      </c>
    </row>
    <row r="1856" spans="1:2" x14ac:dyDescent="0.2">
      <c r="A1856" s="4">
        <v>2014</v>
      </c>
      <c r="B1856" t="s">
        <v>369</v>
      </c>
    </row>
    <row r="1857" spans="1:2" x14ac:dyDescent="0.2">
      <c r="A1857" s="4">
        <v>2014</v>
      </c>
      <c r="B1857" t="s">
        <v>39</v>
      </c>
    </row>
    <row r="1858" spans="1:2" x14ac:dyDescent="0.2">
      <c r="A1858" s="4">
        <v>2014</v>
      </c>
      <c r="B1858" t="s">
        <v>311</v>
      </c>
    </row>
    <row r="1859" spans="1:2" x14ac:dyDescent="0.2">
      <c r="A1859" s="4">
        <v>2014</v>
      </c>
      <c r="B1859" t="s">
        <v>548</v>
      </c>
    </row>
    <row r="1860" spans="1:2" x14ac:dyDescent="0.2">
      <c r="A1860" s="4">
        <v>2014</v>
      </c>
      <c r="B1860" t="s">
        <v>744</v>
      </c>
    </row>
    <row r="1861" spans="1:2" x14ac:dyDescent="0.2">
      <c r="A1861" s="4">
        <v>2014</v>
      </c>
      <c r="B1861" t="s">
        <v>10</v>
      </c>
    </row>
    <row r="1862" spans="1:2" x14ac:dyDescent="0.2">
      <c r="A1862" s="4">
        <v>2014</v>
      </c>
      <c r="B1862" t="s">
        <v>242</v>
      </c>
    </row>
    <row r="1863" spans="1:2" x14ac:dyDescent="0.2">
      <c r="A1863" s="4">
        <v>2014</v>
      </c>
      <c r="B1863" t="s">
        <v>289</v>
      </c>
    </row>
    <row r="1864" spans="1:2" x14ac:dyDescent="0.2">
      <c r="A1864" s="4">
        <v>2014</v>
      </c>
      <c r="B1864" t="s">
        <v>660</v>
      </c>
    </row>
    <row r="1865" spans="1:2" x14ac:dyDescent="0.2">
      <c r="A1865" s="4">
        <v>2014</v>
      </c>
      <c r="B1865" t="s">
        <v>672</v>
      </c>
    </row>
    <row r="1866" spans="1:2" x14ac:dyDescent="0.2">
      <c r="A1866" s="4">
        <v>2014</v>
      </c>
      <c r="B1866" t="s">
        <v>535</v>
      </c>
    </row>
    <row r="1867" spans="1:2" x14ac:dyDescent="0.2">
      <c r="A1867" s="4">
        <v>2014</v>
      </c>
      <c r="B1867" t="s">
        <v>755</v>
      </c>
    </row>
    <row r="1868" spans="1:2" x14ac:dyDescent="0.2">
      <c r="A1868" s="4">
        <v>2014</v>
      </c>
      <c r="B1868" t="s">
        <v>724</v>
      </c>
    </row>
    <row r="1869" spans="1:2" x14ac:dyDescent="0.2">
      <c r="A1869" s="4">
        <v>2014</v>
      </c>
      <c r="B1869" t="s">
        <v>317</v>
      </c>
    </row>
    <row r="1870" spans="1:2" x14ac:dyDescent="0.2">
      <c r="A1870" s="4">
        <v>2014</v>
      </c>
      <c r="B1870" t="s">
        <v>441</v>
      </c>
    </row>
    <row r="1871" spans="1:2" x14ac:dyDescent="0.2">
      <c r="A1871" s="4">
        <v>2014</v>
      </c>
      <c r="B1871" t="s">
        <v>438</v>
      </c>
    </row>
    <row r="1872" spans="1:2" x14ac:dyDescent="0.2">
      <c r="A1872" s="4">
        <v>2014</v>
      </c>
      <c r="B1872" t="s">
        <v>498</v>
      </c>
    </row>
    <row r="1873" spans="1:2" x14ac:dyDescent="0.2">
      <c r="A1873" s="4">
        <v>2014</v>
      </c>
      <c r="B1873" t="s">
        <v>371</v>
      </c>
    </row>
    <row r="1874" spans="1:2" x14ac:dyDescent="0.2">
      <c r="A1874" s="4">
        <v>2014</v>
      </c>
      <c r="B1874" t="s">
        <v>540</v>
      </c>
    </row>
    <row r="1875" spans="1:2" x14ac:dyDescent="0.2">
      <c r="A1875" s="4">
        <v>2014</v>
      </c>
      <c r="B1875" t="s">
        <v>333</v>
      </c>
    </row>
    <row r="1876" spans="1:2" x14ac:dyDescent="0.2">
      <c r="A1876" s="4">
        <v>2014</v>
      </c>
      <c r="B1876" t="s">
        <v>53</v>
      </c>
    </row>
    <row r="1877" spans="1:2" x14ac:dyDescent="0.2">
      <c r="A1877" s="4">
        <v>2014</v>
      </c>
      <c r="B1877" t="s">
        <v>509</v>
      </c>
    </row>
    <row r="1878" spans="1:2" x14ac:dyDescent="0.2">
      <c r="A1878" s="4">
        <v>2014</v>
      </c>
      <c r="B1878" t="s">
        <v>527</v>
      </c>
    </row>
    <row r="1879" spans="1:2" x14ac:dyDescent="0.2">
      <c r="A1879" s="4">
        <v>2014</v>
      </c>
      <c r="B1879" t="s">
        <v>120</v>
      </c>
    </row>
    <row r="1880" spans="1:2" x14ac:dyDescent="0.2">
      <c r="A1880" s="4">
        <v>2014</v>
      </c>
      <c r="B1880" t="s">
        <v>327</v>
      </c>
    </row>
    <row r="1881" spans="1:2" x14ac:dyDescent="0.2">
      <c r="A1881" s="4">
        <v>2014</v>
      </c>
      <c r="B1881" t="s">
        <v>717</v>
      </c>
    </row>
    <row r="1882" spans="1:2" x14ac:dyDescent="0.2">
      <c r="A1882" s="4">
        <v>2014</v>
      </c>
      <c r="B1882" t="s">
        <v>508</v>
      </c>
    </row>
    <row r="1883" spans="1:2" x14ac:dyDescent="0.2">
      <c r="A1883" s="4">
        <v>2014</v>
      </c>
      <c r="B1883" t="s">
        <v>700</v>
      </c>
    </row>
    <row r="1884" spans="1:2" x14ac:dyDescent="0.2">
      <c r="A1884" s="4">
        <v>2014</v>
      </c>
      <c r="B1884" t="s">
        <v>354</v>
      </c>
    </row>
    <row r="1885" spans="1:2" x14ac:dyDescent="0.2">
      <c r="A1885" s="4">
        <v>2014</v>
      </c>
      <c r="B1885" t="s">
        <v>357</v>
      </c>
    </row>
    <row r="1886" spans="1:2" x14ac:dyDescent="0.2">
      <c r="A1886" s="4">
        <v>2014</v>
      </c>
      <c r="B1886" t="s">
        <v>156</v>
      </c>
    </row>
    <row r="1887" spans="1:2" x14ac:dyDescent="0.2">
      <c r="A1887" s="4">
        <v>2014</v>
      </c>
      <c r="B1887" t="s">
        <v>795</v>
      </c>
    </row>
    <row r="1888" spans="1:2" x14ac:dyDescent="0.2">
      <c r="A1888" s="4">
        <v>2014</v>
      </c>
      <c r="B1888" t="s">
        <v>678</v>
      </c>
    </row>
    <row r="1889" spans="1:2" x14ac:dyDescent="0.2">
      <c r="A1889" s="4">
        <v>2014</v>
      </c>
      <c r="B1889" t="s">
        <v>334</v>
      </c>
    </row>
    <row r="1890" spans="1:2" x14ac:dyDescent="0.2">
      <c r="A1890" s="4">
        <v>2014</v>
      </c>
      <c r="B1890" t="s">
        <v>459</v>
      </c>
    </row>
    <row r="1891" spans="1:2" x14ac:dyDescent="0.2">
      <c r="A1891" s="4">
        <v>2014</v>
      </c>
      <c r="B1891" t="s">
        <v>680</v>
      </c>
    </row>
    <row r="1892" spans="1:2" x14ac:dyDescent="0.2">
      <c r="A1892" s="4">
        <v>2014</v>
      </c>
      <c r="B1892" t="s">
        <v>582</v>
      </c>
    </row>
    <row r="1893" spans="1:2" x14ac:dyDescent="0.2">
      <c r="A1893" s="4">
        <v>2014</v>
      </c>
      <c r="B1893" t="s">
        <v>723</v>
      </c>
    </row>
    <row r="1894" spans="1:2" x14ac:dyDescent="0.2">
      <c r="A1894" s="4">
        <v>2014</v>
      </c>
      <c r="B1894" t="s">
        <v>564</v>
      </c>
    </row>
    <row r="1895" spans="1:2" x14ac:dyDescent="0.2">
      <c r="A1895" s="4">
        <v>2014</v>
      </c>
      <c r="B1895" t="s">
        <v>516</v>
      </c>
    </row>
    <row r="1896" spans="1:2" x14ac:dyDescent="0.2">
      <c r="A1896" s="4">
        <v>2014</v>
      </c>
      <c r="B1896" t="s">
        <v>167</v>
      </c>
    </row>
    <row r="1897" spans="1:2" x14ac:dyDescent="0.2">
      <c r="A1897" s="4">
        <v>2014</v>
      </c>
      <c r="B1897" t="s">
        <v>771</v>
      </c>
    </row>
    <row r="1898" spans="1:2" x14ac:dyDescent="0.2">
      <c r="A1898" s="4">
        <v>2014</v>
      </c>
      <c r="B1898" t="s">
        <v>204</v>
      </c>
    </row>
    <row r="1899" spans="1:2" x14ac:dyDescent="0.2">
      <c r="A1899" s="4">
        <v>2014</v>
      </c>
      <c r="B1899" t="s">
        <v>649</v>
      </c>
    </row>
    <row r="1900" spans="1:2" x14ac:dyDescent="0.2">
      <c r="A1900" s="4">
        <v>2014</v>
      </c>
      <c r="B1900" t="s">
        <v>733</v>
      </c>
    </row>
    <row r="1901" spans="1:2" x14ac:dyDescent="0.2">
      <c r="A1901" s="4">
        <v>2014</v>
      </c>
      <c r="B1901" t="s">
        <v>729</v>
      </c>
    </row>
    <row r="1902" spans="1:2" x14ac:dyDescent="0.2">
      <c r="A1902" s="4">
        <v>2014</v>
      </c>
      <c r="B1902" t="s">
        <v>770</v>
      </c>
    </row>
    <row r="1903" spans="1:2" x14ac:dyDescent="0.2">
      <c r="A1903" s="4">
        <v>2014</v>
      </c>
      <c r="B1903" t="s">
        <v>791</v>
      </c>
    </row>
    <row r="1904" spans="1:2" x14ac:dyDescent="0.2">
      <c r="A1904" s="4">
        <v>2014</v>
      </c>
      <c r="B1904" t="s">
        <v>238</v>
      </c>
    </row>
    <row r="1905" spans="1:2" x14ac:dyDescent="0.2">
      <c r="A1905" s="4">
        <v>2014</v>
      </c>
      <c r="B1905" t="s">
        <v>318</v>
      </c>
    </row>
    <row r="1906" spans="1:2" x14ac:dyDescent="0.2">
      <c r="A1906" s="4">
        <v>2014</v>
      </c>
      <c r="B1906" t="s">
        <v>638</v>
      </c>
    </row>
    <row r="1907" spans="1:2" x14ac:dyDescent="0.2">
      <c r="A1907" s="4">
        <v>2014</v>
      </c>
      <c r="B1907" t="s">
        <v>529</v>
      </c>
    </row>
    <row r="1908" spans="1:2" x14ac:dyDescent="0.2">
      <c r="A1908" s="4">
        <v>2014</v>
      </c>
      <c r="B1908" t="s">
        <v>404</v>
      </c>
    </row>
    <row r="1909" spans="1:2" x14ac:dyDescent="0.2">
      <c r="A1909" s="4">
        <v>2014</v>
      </c>
      <c r="B1909" t="s">
        <v>772</v>
      </c>
    </row>
    <row r="1910" spans="1:2" x14ac:dyDescent="0.2">
      <c r="A1910" s="4">
        <v>2014</v>
      </c>
      <c r="B1910" t="s">
        <v>819</v>
      </c>
    </row>
    <row r="1911" spans="1:2" x14ac:dyDescent="0.2">
      <c r="A1911" s="4">
        <v>2014</v>
      </c>
      <c r="B1911" t="s">
        <v>353</v>
      </c>
    </row>
    <row r="1912" spans="1:2" x14ac:dyDescent="0.2">
      <c r="A1912" s="4">
        <v>2014</v>
      </c>
      <c r="B1912" t="s">
        <v>546</v>
      </c>
    </row>
    <row r="1913" spans="1:2" x14ac:dyDescent="0.2">
      <c r="A1913" s="4">
        <v>2014</v>
      </c>
      <c r="B1913" t="s">
        <v>325</v>
      </c>
    </row>
    <row r="1914" spans="1:2" x14ac:dyDescent="0.2">
      <c r="A1914" s="4">
        <v>2014</v>
      </c>
      <c r="B1914" t="s">
        <v>603</v>
      </c>
    </row>
    <row r="1915" spans="1:2" x14ac:dyDescent="0.2">
      <c r="A1915" s="4">
        <v>2014</v>
      </c>
      <c r="B1915" t="s">
        <v>379</v>
      </c>
    </row>
    <row r="1916" spans="1:2" x14ac:dyDescent="0.2">
      <c r="A1916" s="4">
        <v>2014</v>
      </c>
      <c r="B1916" t="s">
        <v>737</v>
      </c>
    </row>
    <row r="1917" spans="1:2" x14ac:dyDescent="0.2">
      <c r="A1917" s="4">
        <v>2014</v>
      </c>
      <c r="B1917" t="s">
        <v>232</v>
      </c>
    </row>
    <row r="1918" spans="1:2" x14ac:dyDescent="0.2">
      <c r="A1918" s="4">
        <v>2014</v>
      </c>
      <c r="B1918" t="s">
        <v>532</v>
      </c>
    </row>
    <row r="1919" spans="1:2" x14ac:dyDescent="0.2">
      <c r="A1919" s="4">
        <v>2014</v>
      </c>
      <c r="B1919" t="s">
        <v>113</v>
      </c>
    </row>
    <row r="1920" spans="1:2" x14ac:dyDescent="0.2">
      <c r="A1920" s="4">
        <v>2014</v>
      </c>
      <c r="B1920" t="s">
        <v>635</v>
      </c>
    </row>
    <row r="1921" spans="1:2" x14ac:dyDescent="0.2">
      <c r="A1921" s="4">
        <v>2014</v>
      </c>
      <c r="B1921" t="s">
        <v>637</v>
      </c>
    </row>
    <row r="1922" spans="1:2" x14ac:dyDescent="0.2">
      <c r="A1922" s="4">
        <v>2014</v>
      </c>
      <c r="B1922" t="s">
        <v>64</v>
      </c>
    </row>
    <row r="1923" spans="1:2" x14ac:dyDescent="0.2">
      <c r="A1923" s="4">
        <v>2014</v>
      </c>
      <c r="B1923" t="s">
        <v>741</v>
      </c>
    </row>
    <row r="1924" spans="1:2" x14ac:dyDescent="0.2">
      <c r="A1924" s="4">
        <v>2014</v>
      </c>
      <c r="B1924" t="s">
        <v>652</v>
      </c>
    </row>
    <row r="1925" spans="1:2" x14ac:dyDescent="0.2">
      <c r="A1925" s="4">
        <v>2014</v>
      </c>
      <c r="B1925" t="s">
        <v>482</v>
      </c>
    </row>
    <row r="1926" spans="1:2" x14ac:dyDescent="0.2">
      <c r="A1926" s="4">
        <v>2014</v>
      </c>
      <c r="B1926" t="s">
        <v>141</v>
      </c>
    </row>
    <row r="1927" spans="1:2" x14ac:dyDescent="0.2">
      <c r="A1927" s="4">
        <v>2014</v>
      </c>
      <c r="B1927" t="s">
        <v>133</v>
      </c>
    </row>
    <row r="1928" spans="1:2" x14ac:dyDescent="0.2">
      <c r="A1928" s="4">
        <v>2014</v>
      </c>
      <c r="B1928" t="s">
        <v>87</v>
      </c>
    </row>
    <row r="1929" spans="1:2" x14ac:dyDescent="0.2">
      <c r="A1929" s="4">
        <v>2014</v>
      </c>
      <c r="B1929" t="s">
        <v>273</v>
      </c>
    </row>
    <row r="1930" spans="1:2" x14ac:dyDescent="0.2">
      <c r="A1930" s="4">
        <v>2014</v>
      </c>
      <c r="B1930" t="s">
        <v>666</v>
      </c>
    </row>
    <row r="1931" spans="1:2" x14ac:dyDescent="0.2">
      <c r="A1931" s="4">
        <v>2014</v>
      </c>
      <c r="B1931" t="s">
        <v>427</v>
      </c>
    </row>
    <row r="1932" spans="1:2" x14ac:dyDescent="0.2">
      <c r="A1932" s="4">
        <v>2014</v>
      </c>
      <c r="B1932" t="s">
        <v>711</v>
      </c>
    </row>
    <row r="1933" spans="1:2" x14ac:dyDescent="0.2">
      <c r="A1933" s="4">
        <v>2014</v>
      </c>
      <c r="B1933" t="s">
        <v>351</v>
      </c>
    </row>
    <row r="1934" spans="1:2" x14ac:dyDescent="0.2">
      <c r="A1934" s="4">
        <v>2014</v>
      </c>
      <c r="B1934" t="s">
        <v>764</v>
      </c>
    </row>
    <row r="1935" spans="1:2" x14ac:dyDescent="0.2">
      <c r="A1935" s="4">
        <v>2014</v>
      </c>
      <c r="B1935" t="s">
        <v>802</v>
      </c>
    </row>
    <row r="1936" spans="1:2" x14ac:dyDescent="0.2">
      <c r="A1936" s="4">
        <v>2014</v>
      </c>
      <c r="B1936" t="s">
        <v>465</v>
      </c>
    </row>
    <row r="1937" spans="1:2" x14ac:dyDescent="0.2">
      <c r="A1937" s="4">
        <v>2014</v>
      </c>
      <c r="B1937" t="s">
        <v>200</v>
      </c>
    </row>
    <row r="1938" spans="1:2" x14ac:dyDescent="0.2">
      <c r="A1938" s="4">
        <v>2014</v>
      </c>
      <c r="B1938" t="s">
        <v>71</v>
      </c>
    </row>
    <row r="1939" spans="1:2" x14ac:dyDescent="0.2">
      <c r="A1939" s="4">
        <v>2014</v>
      </c>
      <c r="B1939" t="s">
        <v>43</v>
      </c>
    </row>
    <row r="1940" spans="1:2" x14ac:dyDescent="0.2">
      <c r="A1940" s="4">
        <v>2014</v>
      </c>
      <c r="B1940" t="s">
        <v>218</v>
      </c>
    </row>
    <row r="1941" spans="1:2" x14ac:dyDescent="0.2">
      <c r="A1941" s="4">
        <v>2014</v>
      </c>
      <c r="B1941" t="s">
        <v>185</v>
      </c>
    </row>
    <row r="1942" spans="1:2" x14ac:dyDescent="0.2">
      <c r="A1942" s="4">
        <v>2014</v>
      </c>
      <c r="B1942" t="s">
        <v>800</v>
      </c>
    </row>
    <row r="1943" spans="1:2" x14ac:dyDescent="0.2">
      <c r="A1943" s="4">
        <v>2014</v>
      </c>
      <c r="B1943" t="s">
        <v>486</v>
      </c>
    </row>
    <row r="1944" spans="1:2" x14ac:dyDescent="0.2">
      <c r="A1944" s="4">
        <v>2014</v>
      </c>
      <c r="B1944" t="s">
        <v>124</v>
      </c>
    </row>
    <row r="1945" spans="1:2" x14ac:dyDescent="0.2">
      <c r="A1945" s="4">
        <v>2014</v>
      </c>
      <c r="B1945" t="s">
        <v>847</v>
      </c>
    </row>
    <row r="1946" spans="1:2" x14ac:dyDescent="0.2">
      <c r="A1946" s="4">
        <v>2014</v>
      </c>
      <c r="B1946" t="s">
        <v>464</v>
      </c>
    </row>
    <row r="1947" spans="1:2" x14ac:dyDescent="0.2">
      <c r="A1947" s="4">
        <v>2014</v>
      </c>
      <c r="B1947" t="s">
        <v>528</v>
      </c>
    </row>
    <row r="1948" spans="1:2" x14ac:dyDescent="0.2">
      <c r="A1948" s="4">
        <v>2014</v>
      </c>
      <c r="B1948" t="s">
        <v>196</v>
      </c>
    </row>
    <row r="1949" spans="1:2" x14ac:dyDescent="0.2">
      <c r="A1949" s="4">
        <v>2014</v>
      </c>
      <c r="B1949" t="s">
        <v>215</v>
      </c>
    </row>
    <row r="1950" spans="1:2" x14ac:dyDescent="0.2">
      <c r="A1950" s="4">
        <v>2014</v>
      </c>
      <c r="B1950" t="s">
        <v>184</v>
      </c>
    </row>
    <row r="1951" spans="1:2" x14ac:dyDescent="0.2">
      <c r="A1951" s="4">
        <v>2014</v>
      </c>
      <c r="B1951" t="s">
        <v>429</v>
      </c>
    </row>
    <row r="1952" spans="1:2" x14ac:dyDescent="0.2">
      <c r="A1952" s="4">
        <v>2014</v>
      </c>
      <c r="B1952" t="s">
        <v>96</v>
      </c>
    </row>
    <row r="1953" spans="1:2" x14ac:dyDescent="0.2">
      <c r="A1953" s="4">
        <v>2014</v>
      </c>
      <c r="B1953" t="s">
        <v>838</v>
      </c>
    </row>
    <row r="1954" spans="1:2" x14ac:dyDescent="0.2">
      <c r="A1954" s="4">
        <v>2014</v>
      </c>
      <c r="B1954" t="s">
        <v>781</v>
      </c>
    </row>
    <row r="1955" spans="1:2" x14ac:dyDescent="0.2">
      <c r="A1955" s="4">
        <v>2014</v>
      </c>
      <c r="B1955" t="s">
        <v>271</v>
      </c>
    </row>
    <row r="1956" spans="1:2" x14ac:dyDescent="0.2">
      <c r="A1956" s="4">
        <v>2014</v>
      </c>
      <c r="B1956" t="s">
        <v>140</v>
      </c>
    </row>
    <row r="1957" spans="1:2" x14ac:dyDescent="0.2">
      <c r="A1957" s="4">
        <v>2014</v>
      </c>
      <c r="B1957" t="s">
        <v>846</v>
      </c>
    </row>
    <row r="1958" spans="1:2" x14ac:dyDescent="0.2">
      <c r="A1958" s="4">
        <v>2014</v>
      </c>
      <c r="B1958" t="s">
        <v>469</v>
      </c>
    </row>
    <row r="1959" spans="1:2" x14ac:dyDescent="0.2">
      <c r="A1959" s="4">
        <v>2014</v>
      </c>
      <c r="B1959" t="s">
        <v>48</v>
      </c>
    </row>
    <row r="1960" spans="1:2" x14ac:dyDescent="0.2">
      <c r="A1960" s="4">
        <v>2014</v>
      </c>
      <c r="B1960" t="s">
        <v>588</v>
      </c>
    </row>
    <row r="1961" spans="1:2" x14ac:dyDescent="0.2">
      <c r="A1961" s="4">
        <v>2014</v>
      </c>
      <c r="B1961" t="s">
        <v>659</v>
      </c>
    </row>
    <row r="1962" spans="1:2" x14ac:dyDescent="0.2">
      <c r="A1962" s="4">
        <v>2014</v>
      </c>
      <c r="B1962" t="s">
        <v>765</v>
      </c>
    </row>
    <row r="1963" spans="1:2" x14ac:dyDescent="0.2">
      <c r="A1963" s="4">
        <v>2014</v>
      </c>
      <c r="B1963" t="s">
        <v>416</v>
      </c>
    </row>
    <row r="1964" spans="1:2" x14ac:dyDescent="0.2">
      <c r="A1964" s="4">
        <v>2014</v>
      </c>
      <c r="B1964" t="s">
        <v>794</v>
      </c>
    </row>
    <row r="1965" spans="1:2" x14ac:dyDescent="0.2">
      <c r="A1965" s="4">
        <v>2014</v>
      </c>
      <c r="B1965" t="s">
        <v>759</v>
      </c>
    </row>
    <row r="1966" spans="1:2" x14ac:dyDescent="0.2">
      <c r="A1966" s="4">
        <v>2014</v>
      </c>
      <c r="B1966" t="s">
        <v>440</v>
      </c>
    </row>
    <row r="1967" spans="1:2" x14ac:dyDescent="0.2">
      <c r="A1967" s="4">
        <v>2014</v>
      </c>
      <c r="B1967" t="s">
        <v>473</v>
      </c>
    </row>
    <row r="1968" spans="1:2" x14ac:dyDescent="0.2">
      <c r="A1968" s="4">
        <v>2014</v>
      </c>
      <c r="B1968" t="s">
        <v>347</v>
      </c>
    </row>
    <row r="1969" spans="1:2" x14ac:dyDescent="0.2">
      <c r="A1969" s="4">
        <v>2014</v>
      </c>
      <c r="B1969" t="s">
        <v>157</v>
      </c>
    </row>
    <row r="1970" spans="1:2" x14ac:dyDescent="0.2">
      <c r="A1970" s="4">
        <v>2014</v>
      </c>
      <c r="B1970" t="s">
        <v>455</v>
      </c>
    </row>
    <row r="1971" spans="1:2" x14ac:dyDescent="0.2">
      <c r="A1971" s="4">
        <v>2014</v>
      </c>
      <c r="B1971" t="s">
        <v>810</v>
      </c>
    </row>
    <row r="1972" spans="1:2" x14ac:dyDescent="0.2">
      <c r="A1972" s="4">
        <v>2014</v>
      </c>
      <c r="B1972" t="s">
        <v>109</v>
      </c>
    </row>
    <row r="1973" spans="1:2" x14ac:dyDescent="0.2">
      <c r="A1973" s="4">
        <v>2014</v>
      </c>
      <c r="B1973" t="s">
        <v>670</v>
      </c>
    </row>
    <row r="1974" spans="1:2" x14ac:dyDescent="0.2">
      <c r="A1974" s="4">
        <v>2014</v>
      </c>
      <c r="B1974" t="s">
        <v>251</v>
      </c>
    </row>
    <row r="1975" spans="1:2" x14ac:dyDescent="0.2">
      <c r="A1975" s="4">
        <v>2014</v>
      </c>
      <c r="B1975" t="s">
        <v>434</v>
      </c>
    </row>
    <row r="1976" spans="1:2" x14ac:dyDescent="0.2">
      <c r="A1976" s="4">
        <v>2014</v>
      </c>
      <c r="B1976" t="s">
        <v>338</v>
      </c>
    </row>
    <row r="1977" spans="1:2" x14ac:dyDescent="0.2">
      <c r="A1977" s="4">
        <v>2014</v>
      </c>
      <c r="B1977" t="s">
        <v>715</v>
      </c>
    </row>
    <row r="1978" spans="1:2" x14ac:dyDescent="0.2">
      <c r="A1978" s="4">
        <v>2014</v>
      </c>
      <c r="B1978" t="s">
        <v>426</v>
      </c>
    </row>
    <row r="1979" spans="1:2" x14ac:dyDescent="0.2">
      <c r="A1979" s="4">
        <v>2014</v>
      </c>
      <c r="B1979" t="s">
        <v>709</v>
      </c>
    </row>
    <row r="1980" spans="1:2" x14ac:dyDescent="0.2">
      <c r="A1980" s="4">
        <v>2014</v>
      </c>
      <c r="B1980" t="s">
        <v>856</v>
      </c>
    </row>
    <row r="1981" spans="1:2" x14ac:dyDescent="0.2">
      <c r="A1981" s="4">
        <v>2014</v>
      </c>
      <c r="B1981" t="s">
        <v>843</v>
      </c>
    </row>
    <row r="1982" spans="1:2" x14ac:dyDescent="0.2">
      <c r="A1982" s="4">
        <v>2014</v>
      </c>
      <c r="B1982" t="s">
        <v>421</v>
      </c>
    </row>
    <row r="1983" spans="1:2" x14ac:dyDescent="0.2">
      <c r="A1983" s="4">
        <v>2014</v>
      </c>
      <c r="B1983" t="s">
        <v>522</v>
      </c>
    </row>
    <row r="1984" spans="1:2" x14ac:dyDescent="0.2">
      <c r="A1984" s="4">
        <v>2014</v>
      </c>
      <c r="B1984" t="s">
        <v>266</v>
      </c>
    </row>
    <row r="1985" spans="1:2" x14ac:dyDescent="0.2">
      <c r="A1985" s="4">
        <v>2014</v>
      </c>
      <c r="B1985" t="s">
        <v>511</v>
      </c>
    </row>
    <row r="1986" spans="1:2" x14ac:dyDescent="0.2">
      <c r="A1986" s="4">
        <v>2014</v>
      </c>
      <c r="B1986" t="s">
        <v>578</v>
      </c>
    </row>
    <row r="1987" spans="1:2" x14ac:dyDescent="0.2">
      <c r="A1987" s="4">
        <v>2014</v>
      </c>
      <c r="B1987" t="s">
        <v>253</v>
      </c>
    </row>
    <row r="1988" spans="1:2" x14ac:dyDescent="0.2">
      <c r="A1988" s="4">
        <v>2014</v>
      </c>
      <c r="B1988" t="s">
        <v>825</v>
      </c>
    </row>
    <row r="1989" spans="1:2" x14ac:dyDescent="0.2">
      <c r="A1989" s="4">
        <v>2014</v>
      </c>
      <c r="B1989" t="s">
        <v>750</v>
      </c>
    </row>
    <row r="1990" spans="1:2" x14ac:dyDescent="0.2">
      <c r="A1990" s="4">
        <v>2014</v>
      </c>
      <c r="B1990" t="s">
        <v>541</v>
      </c>
    </row>
    <row r="1991" spans="1:2" x14ac:dyDescent="0.2">
      <c r="A1991" s="4">
        <v>2014</v>
      </c>
      <c r="B1991" t="s">
        <v>76</v>
      </c>
    </row>
    <row r="1992" spans="1:2" x14ac:dyDescent="0.2">
      <c r="A1992" s="4">
        <v>2014</v>
      </c>
      <c r="B1992" t="s">
        <v>78</v>
      </c>
    </row>
    <row r="1993" spans="1:2" x14ac:dyDescent="0.2">
      <c r="A1993" s="4">
        <v>2014</v>
      </c>
      <c r="B1993" t="s">
        <v>413</v>
      </c>
    </row>
    <row r="1994" spans="1:2" x14ac:dyDescent="0.2">
      <c r="A1994" s="4">
        <v>2014</v>
      </c>
      <c r="B1994" t="s">
        <v>745</v>
      </c>
    </row>
    <row r="1995" spans="1:2" x14ac:dyDescent="0.2">
      <c r="A1995" s="4">
        <v>2014</v>
      </c>
      <c r="B1995" t="s">
        <v>768</v>
      </c>
    </row>
    <row r="1996" spans="1:2" x14ac:dyDescent="0.2">
      <c r="A1996" s="4">
        <v>2014</v>
      </c>
      <c r="B1996" t="s">
        <v>155</v>
      </c>
    </row>
    <row r="1997" spans="1:2" x14ac:dyDescent="0.2">
      <c r="A1997" s="4">
        <v>2014</v>
      </c>
      <c r="B1997" t="s">
        <v>394</v>
      </c>
    </row>
    <row r="1998" spans="1:2" x14ac:dyDescent="0.2">
      <c r="A1998" s="4">
        <v>2014</v>
      </c>
      <c r="B1998" t="s">
        <v>254</v>
      </c>
    </row>
    <row r="1999" spans="1:2" x14ac:dyDescent="0.2">
      <c r="A1999" s="4">
        <v>2014</v>
      </c>
      <c r="B1999" t="s">
        <v>387</v>
      </c>
    </row>
    <row r="2000" spans="1:2" x14ac:dyDescent="0.2">
      <c r="A2000" s="4">
        <v>2014</v>
      </c>
      <c r="B2000" t="s">
        <v>481</v>
      </c>
    </row>
    <row r="2001" spans="1:2" x14ac:dyDescent="0.2">
      <c r="A2001" s="4">
        <v>2014</v>
      </c>
      <c r="B2001" t="s">
        <v>626</v>
      </c>
    </row>
    <row r="2002" spans="1:2" x14ac:dyDescent="0.2">
      <c r="A2002" s="4">
        <v>2014</v>
      </c>
      <c r="B2002" t="s">
        <v>692</v>
      </c>
    </row>
    <row r="2003" spans="1:2" x14ac:dyDescent="0.2">
      <c r="A2003" s="4">
        <v>2014</v>
      </c>
      <c r="B2003" t="s">
        <v>326</v>
      </c>
    </row>
    <row r="2004" spans="1:2" x14ac:dyDescent="0.2">
      <c r="A2004" s="4">
        <v>2014</v>
      </c>
      <c r="B2004" t="s">
        <v>602</v>
      </c>
    </row>
    <row r="2005" spans="1:2" x14ac:dyDescent="0.2">
      <c r="A2005" s="4">
        <v>2014</v>
      </c>
      <c r="B2005" t="s">
        <v>381</v>
      </c>
    </row>
    <row r="2006" spans="1:2" x14ac:dyDescent="0.2">
      <c r="A2006" s="4">
        <v>2014</v>
      </c>
      <c r="B2006" t="s">
        <v>676</v>
      </c>
    </row>
    <row r="2007" spans="1:2" x14ac:dyDescent="0.2">
      <c r="A2007" s="4">
        <v>2014</v>
      </c>
      <c r="B2007" t="s">
        <v>696</v>
      </c>
    </row>
    <row r="2008" spans="1:2" x14ac:dyDescent="0.2">
      <c r="A2008" s="4">
        <v>2014</v>
      </c>
      <c r="B2008" t="s">
        <v>858</v>
      </c>
    </row>
    <row r="2009" spans="1:2" x14ac:dyDescent="0.2">
      <c r="A2009" s="4">
        <v>2014</v>
      </c>
      <c r="B2009" t="s">
        <v>163</v>
      </c>
    </row>
    <row r="2010" spans="1:2" x14ac:dyDescent="0.2">
      <c r="A2010" s="4">
        <v>2014</v>
      </c>
      <c r="B2010" t="s">
        <v>45</v>
      </c>
    </row>
    <row r="2011" spans="1:2" x14ac:dyDescent="0.2">
      <c r="A2011" s="4">
        <v>2014</v>
      </c>
      <c r="B2011" t="s">
        <v>872</v>
      </c>
    </row>
    <row r="2012" spans="1:2" x14ac:dyDescent="0.2">
      <c r="A2012" s="4">
        <v>2014</v>
      </c>
      <c r="B2012" t="s">
        <v>104</v>
      </c>
    </row>
    <row r="2013" spans="1:2" x14ac:dyDescent="0.2">
      <c r="A2013" s="4">
        <v>2014</v>
      </c>
      <c r="B2013" t="s">
        <v>391</v>
      </c>
    </row>
    <row r="2014" spans="1:2" x14ac:dyDescent="0.2">
      <c r="A2014" s="4">
        <v>2014</v>
      </c>
      <c r="B2014" t="s">
        <v>787</v>
      </c>
    </row>
    <row r="2015" spans="1:2" x14ac:dyDescent="0.2">
      <c r="A2015" s="4">
        <v>2014</v>
      </c>
      <c r="B2015" t="s">
        <v>830</v>
      </c>
    </row>
    <row r="2016" spans="1:2" x14ac:dyDescent="0.2">
      <c r="A2016" s="4">
        <v>2014</v>
      </c>
      <c r="B2016" t="s">
        <v>545</v>
      </c>
    </row>
    <row r="2017" spans="1:2" x14ac:dyDescent="0.2">
      <c r="A2017" s="4">
        <v>2014</v>
      </c>
      <c r="B2017" t="s">
        <v>561</v>
      </c>
    </row>
    <row r="2018" spans="1:2" x14ac:dyDescent="0.2">
      <c r="A2018" s="4">
        <v>2014</v>
      </c>
      <c r="B2018" t="s">
        <v>344</v>
      </c>
    </row>
    <row r="2019" spans="1:2" x14ac:dyDescent="0.2">
      <c r="A2019" s="4">
        <v>2014</v>
      </c>
      <c r="B2019" t="s">
        <v>170</v>
      </c>
    </row>
    <row r="2020" spans="1:2" x14ac:dyDescent="0.2">
      <c r="A2020" s="4">
        <v>2014</v>
      </c>
      <c r="B2020" t="s">
        <v>519</v>
      </c>
    </row>
    <row r="2021" spans="1:2" x14ac:dyDescent="0.2">
      <c r="A2021" s="4">
        <v>2014</v>
      </c>
      <c r="B2021" t="s">
        <v>227</v>
      </c>
    </row>
    <row r="2022" spans="1:2" x14ac:dyDescent="0.2">
      <c r="A2022" s="4">
        <v>2014</v>
      </c>
      <c r="B2022" t="s">
        <v>708</v>
      </c>
    </row>
    <row r="2023" spans="1:2" x14ac:dyDescent="0.2">
      <c r="A2023" s="4">
        <v>2014</v>
      </c>
      <c r="B2023" t="s">
        <v>358</v>
      </c>
    </row>
    <row r="2024" spans="1:2" x14ac:dyDescent="0.2">
      <c r="A2024" s="4">
        <v>2014</v>
      </c>
      <c r="B2024" t="s">
        <v>609</v>
      </c>
    </row>
    <row r="2025" spans="1:2" x14ac:dyDescent="0.2">
      <c r="A2025" s="4">
        <v>2014</v>
      </c>
      <c r="B2025" t="s">
        <v>691</v>
      </c>
    </row>
    <row r="2026" spans="1:2" x14ac:dyDescent="0.2">
      <c r="A2026" s="4">
        <v>2014</v>
      </c>
      <c r="B2026" t="s">
        <v>506</v>
      </c>
    </row>
    <row r="2027" spans="1:2" x14ac:dyDescent="0.2">
      <c r="A2027" s="4">
        <v>2014</v>
      </c>
      <c r="B2027" t="s">
        <v>627</v>
      </c>
    </row>
    <row r="2028" spans="1:2" x14ac:dyDescent="0.2">
      <c r="A2028" s="4">
        <v>2014</v>
      </c>
      <c r="B2028" t="s">
        <v>410</v>
      </c>
    </row>
    <row r="2029" spans="1:2" x14ac:dyDescent="0.2">
      <c r="A2029" s="4">
        <v>2014</v>
      </c>
      <c r="B2029" t="s">
        <v>797</v>
      </c>
    </row>
    <row r="2030" spans="1:2" x14ac:dyDescent="0.2">
      <c r="A2030" s="4">
        <v>2014</v>
      </c>
      <c r="B2030" t="s">
        <v>367</v>
      </c>
    </row>
    <row r="2031" spans="1:2" x14ac:dyDescent="0.2">
      <c r="A2031" s="4">
        <v>2014</v>
      </c>
      <c r="B2031" t="s">
        <v>411</v>
      </c>
    </row>
    <row r="2032" spans="1:2" x14ac:dyDescent="0.2">
      <c r="A2032" s="4">
        <v>2014</v>
      </c>
      <c r="B2032" t="s">
        <v>761</v>
      </c>
    </row>
    <row r="2033" spans="1:2" x14ac:dyDescent="0.2">
      <c r="A2033" s="4">
        <v>2014</v>
      </c>
      <c r="B2033" t="s">
        <v>479</v>
      </c>
    </row>
    <row r="2034" spans="1:2" x14ac:dyDescent="0.2">
      <c r="A2034" s="4">
        <v>2014</v>
      </c>
      <c r="B2034" t="s">
        <v>816</v>
      </c>
    </row>
    <row r="2035" spans="1:2" x14ac:dyDescent="0.2">
      <c r="A2035" s="4">
        <v>2014</v>
      </c>
      <c r="B2035" t="s">
        <v>424</v>
      </c>
    </row>
    <row r="2036" spans="1:2" x14ac:dyDescent="0.2">
      <c r="A2036" s="4">
        <v>2014</v>
      </c>
      <c r="B2036" t="s">
        <v>641</v>
      </c>
    </row>
    <row r="2037" spans="1:2" x14ac:dyDescent="0.2">
      <c r="A2037" s="4">
        <v>2014</v>
      </c>
      <c r="B2037" t="s">
        <v>720</v>
      </c>
    </row>
    <row r="2038" spans="1:2" x14ac:dyDescent="0.2">
      <c r="A2038" s="4">
        <v>2014</v>
      </c>
      <c r="B2038" t="s">
        <v>607</v>
      </c>
    </row>
    <row r="2039" spans="1:2" x14ac:dyDescent="0.2">
      <c r="A2039" s="4">
        <v>2014</v>
      </c>
      <c r="B2039" t="s">
        <v>811</v>
      </c>
    </row>
    <row r="2040" spans="1:2" x14ac:dyDescent="0.2">
      <c r="A2040" s="4">
        <v>2014</v>
      </c>
      <c r="B2040" t="s">
        <v>91</v>
      </c>
    </row>
    <row r="2041" spans="1:2" x14ac:dyDescent="0.2">
      <c r="A2041" s="4">
        <v>2014</v>
      </c>
      <c r="B2041" t="s">
        <v>746</v>
      </c>
    </row>
    <row r="2042" spans="1:2" x14ac:dyDescent="0.2">
      <c r="A2042" s="4">
        <v>2014</v>
      </c>
      <c r="B2042" t="s">
        <v>650</v>
      </c>
    </row>
    <row r="2043" spans="1:2" x14ac:dyDescent="0.2">
      <c r="A2043" s="4">
        <v>2014</v>
      </c>
      <c r="B2043" t="s">
        <v>431</v>
      </c>
    </row>
    <row r="2044" spans="1:2" x14ac:dyDescent="0.2">
      <c r="A2044" s="4">
        <v>2014</v>
      </c>
      <c r="B2044" t="s">
        <v>174</v>
      </c>
    </row>
    <row r="2045" spans="1:2" x14ac:dyDescent="0.2">
      <c r="A2045" s="4">
        <v>2014</v>
      </c>
      <c r="B2045" t="s">
        <v>623</v>
      </c>
    </row>
    <row r="2046" spans="1:2" x14ac:dyDescent="0.2">
      <c r="A2046" s="4">
        <v>2014</v>
      </c>
      <c r="B2046" t="s">
        <v>792</v>
      </c>
    </row>
    <row r="2047" spans="1:2" x14ac:dyDescent="0.2">
      <c r="A2047" s="4">
        <v>2014</v>
      </c>
      <c r="B2047" t="s">
        <v>853</v>
      </c>
    </row>
    <row r="2048" spans="1:2" x14ac:dyDescent="0.2">
      <c r="A2048" s="4">
        <v>2014</v>
      </c>
      <c r="B2048" t="s">
        <v>832</v>
      </c>
    </row>
    <row r="2049" spans="1:2" x14ac:dyDescent="0.2">
      <c r="A2049" s="4">
        <v>2014</v>
      </c>
      <c r="B2049" t="s">
        <v>161</v>
      </c>
    </row>
    <row r="2050" spans="1:2" x14ac:dyDescent="0.2">
      <c r="A2050" s="4">
        <v>2014</v>
      </c>
      <c r="B2050" t="s">
        <v>639</v>
      </c>
    </row>
    <row r="2051" spans="1:2" x14ac:dyDescent="0.2">
      <c r="A2051" s="4">
        <v>2014</v>
      </c>
      <c r="B2051" t="s">
        <v>414</v>
      </c>
    </row>
    <row r="2052" spans="1:2" x14ac:dyDescent="0.2">
      <c r="A2052" s="4">
        <v>2014</v>
      </c>
      <c r="B2052" t="s">
        <v>774</v>
      </c>
    </row>
    <row r="2053" spans="1:2" x14ac:dyDescent="0.2">
      <c r="A2053" s="4">
        <v>2014</v>
      </c>
      <c r="B2053" t="s">
        <v>83</v>
      </c>
    </row>
    <row r="2054" spans="1:2" x14ac:dyDescent="0.2">
      <c r="A2054" s="4">
        <v>2014</v>
      </c>
      <c r="B2054" t="s">
        <v>292</v>
      </c>
    </row>
    <row r="2055" spans="1:2" x14ac:dyDescent="0.2">
      <c r="A2055" s="4">
        <v>2014</v>
      </c>
      <c r="B2055" t="s">
        <v>415</v>
      </c>
    </row>
    <row r="2056" spans="1:2" x14ac:dyDescent="0.2">
      <c r="A2056" s="4">
        <v>2014</v>
      </c>
      <c r="B2056" t="s">
        <v>531</v>
      </c>
    </row>
    <row r="2057" spans="1:2" x14ac:dyDescent="0.2">
      <c r="A2057" s="4">
        <v>2014</v>
      </c>
      <c r="B2057" t="s">
        <v>392</v>
      </c>
    </row>
    <row r="2058" spans="1:2" x14ac:dyDescent="0.2">
      <c r="A2058" s="4">
        <v>2014</v>
      </c>
      <c r="B2058" t="s">
        <v>472</v>
      </c>
    </row>
    <row r="2059" spans="1:2" x14ac:dyDescent="0.2">
      <c r="A2059" s="4">
        <v>2014</v>
      </c>
      <c r="B2059" t="s">
        <v>525</v>
      </c>
    </row>
    <row r="2060" spans="1:2" x14ac:dyDescent="0.2">
      <c r="A2060" s="4">
        <v>2014</v>
      </c>
      <c r="B2060" t="s">
        <v>34</v>
      </c>
    </row>
    <row r="2061" spans="1:2" x14ac:dyDescent="0.2">
      <c r="A2061" s="4">
        <v>2014</v>
      </c>
      <c r="B2061" t="s">
        <v>417</v>
      </c>
    </row>
    <row r="2062" spans="1:2" x14ac:dyDescent="0.2">
      <c r="A2062" s="4">
        <v>2014</v>
      </c>
      <c r="B2062" t="s">
        <v>452</v>
      </c>
    </row>
    <row r="2063" spans="1:2" x14ac:dyDescent="0.2">
      <c r="A2063" s="4">
        <v>2014</v>
      </c>
      <c r="B2063" t="s">
        <v>247</v>
      </c>
    </row>
    <row r="2064" spans="1:2" x14ac:dyDescent="0.2">
      <c r="A2064" s="4">
        <v>2014</v>
      </c>
      <c r="B2064" t="s">
        <v>562</v>
      </c>
    </row>
    <row r="2065" spans="1:2" x14ac:dyDescent="0.2">
      <c r="A2065" s="4">
        <v>2014</v>
      </c>
      <c r="B2065" t="s">
        <v>239</v>
      </c>
    </row>
    <row r="2066" spans="1:2" x14ac:dyDescent="0.2">
      <c r="A2066" s="4">
        <v>2014</v>
      </c>
      <c r="B2066" t="s">
        <v>84</v>
      </c>
    </row>
    <row r="2067" spans="1:2" x14ac:dyDescent="0.2">
      <c r="A2067" s="4">
        <v>2014</v>
      </c>
      <c r="B2067" t="s">
        <v>572</v>
      </c>
    </row>
    <row r="2068" spans="1:2" x14ac:dyDescent="0.2">
      <c r="A2068" s="4">
        <v>2014</v>
      </c>
      <c r="B2068" t="s">
        <v>345</v>
      </c>
    </row>
    <row r="2069" spans="1:2" x14ac:dyDescent="0.2">
      <c r="A2069" s="4">
        <v>2014</v>
      </c>
      <c r="B2069" t="s">
        <v>758</v>
      </c>
    </row>
    <row r="2070" spans="1:2" x14ac:dyDescent="0.2">
      <c r="A2070" s="4">
        <v>2014</v>
      </c>
      <c r="B2070" t="s">
        <v>779</v>
      </c>
    </row>
    <row r="2071" spans="1:2" x14ac:dyDescent="0.2">
      <c r="A2071" s="4">
        <v>2014</v>
      </c>
      <c r="B2071" t="s">
        <v>597</v>
      </c>
    </row>
    <row r="2072" spans="1:2" x14ac:dyDescent="0.2">
      <c r="A2072" s="4">
        <v>2014</v>
      </c>
      <c r="B2072" t="s">
        <v>688</v>
      </c>
    </row>
    <row r="2073" spans="1:2" x14ac:dyDescent="0.2">
      <c r="A2073" s="4">
        <v>2014</v>
      </c>
      <c r="B2073" t="s">
        <v>778</v>
      </c>
    </row>
    <row r="2074" spans="1:2" x14ac:dyDescent="0.2">
      <c r="A2074" s="4">
        <v>2014</v>
      </c>
      <c r="B2074" t="s">
        <v>612</v>
      </c>
    </row>
    <row r="2075" spans="1:2" x14ac:dyDescent="0.2">
      <c r="A2075" s="4">
        <v>2014</v>
      </c>
      <c r="B2075" t="s">
        <v>145</v>
      </c>
    </row>
    <row r="2076" spans="1:2" x14ac:dyDescent="0.2">
      <c r="A2076" s="4">
        <v>2014</v>
      </c>
      <c r="B2076" t="s">
        <v>336</v>
      </c>
    </row>
    <row r="2077" spans="1:2" x14ac:dyDescent="0.2">
      <c r="A2077" s="4">
        <v>2014</v>
      </c>
      <c r="B2077" t="s">
        <v>605</v>
      </c>
    </row>
    <row r="2078" spans="1:2" x14ac:dyDescent="0.2">
      <c r="A2078" s="4">
        <v>2014</v>
      </c>
      <c r="B2078" t="s">
        <v>549</v>
      </c>
    </row>
    <row r="2079" spans="1:2" x14ac:dyDescent="0.2">
      <c r="A2079" s="4">
        <v>2014</v>
      </c>
      <c r="B2079" t="s">
        <v>321</v>
      </c>
    </row>
    <row r="2080" spans="1:2" x14ac:dyDescent="0.2">
      <c r="A2080" s="4">
        <v>2014</v>
      </c>
      <c r="B2080" t="s">
        <v>307</v>
      </c>
    </row>
    <row r="2081" spans="1:2" x14ac:dyDescent="0.2">
      <c r="A2081" s="4">
        <v>2014</v>
      </c>
      <c r="B2081" t="s">
        <v>150</v>
      </c>
    </row>
    <row r="2082" spans="1:2" x14ac:dyDescent="0.2">
      <c r="A2082" s="4">
        <v>2014</v>
      </c>
      <c r="B2082" t="s">
        <v>328</v>
      </c>
    </row>
    <row r="2083" spans="1:2" x14ac:dyDescent="0.2">
      <c r="A2083" s="4">
        <v>2014</v>
      </c>
      <c r="B2083" t="s">
        <v>211</v>
      </c>
    </row>
    <row r="2084" spans="1:2" x14ac:dyDescent="0.2">
      <c r="A2084" s="4">
        <v>2014</v>
      </c>
      <c r="B2084" t="s">
        <v>114</v>
      </c>
    </row>
    <row r="2085" spans="1:2" x14ac:dyDescent="0.2">
      <c r="A2085" s="4">
        <v>2014</v>
      </c>
      <c r="B2085" t="s">
        <v>99</v>
      </c>
    </row>
    <row r="2086" spans="1:2" x14ac:dyDescent="0.2">
      <c r="A2086" s="4">
        <v>2014</v>
      </c>
      <c r="B2086" t="s">
        <v>538</v>
      </c>
    </row>
    <row r="2087" spans="1:2" x14ac:dyDescent="0.2">
      <c r="A2087" s="4">
        <v>2014</v>
      </c>
      <c r="B2087" t="s">
        <v>366</v>
      </c>
    </row>
    <row r="2088" spans="1:2" x14ac:dyDescent="0.2">
      <c r="A2088" s="4">
        <v>2014</v>
      </c>
      <c r="B2088" t="s">
        <v>684</v>
      </c>
    </row>
    <row r="2089" spans="1:2" x14ac:dyDescent="0.2">
      <c r="A2089" s="4">
        <v>2014</v>
      </c>
      <c r="B2089" t="s">
        <v>657</v>
      </c>
    </row>
    <row r="2090" spans="1:2" x14ac:dyDescent="0.2">
      <c r="A2090" s="4">
        <v>2014</v>
      </c>
      <c r="B2090" t="s">
        <v>547</v>
      </c>
    </row>
    <row r="2091" spans="1:2" x14ac:dyDescent="0.2">
      <c r="A2091" s="4">
        <v>2014</v>
      </c>
      <c r="B2091" t="s">
        <v>483</v>
      </c>
    </row>
    <row r="2092" spans="1:2" x14ac:dyDescent="0.2">
      <c r="A2092" s="4">
        <v>2014</v>
      </c>
      <c r="B2092" t="s">
        <v>693</v>
      </c>
    </row>
    <row r="2093" spans="1:2" x14ac:dyDescent="0.2">
      <c r="A2093" s="4">
        <v>2014</v>
      </c>
      <c r="B2093" t="s">
        <v>285</v>
      </c>
    </row>
    <row r="2094" spans="1:2" x14ac:dyDescent="0.2">
      <c r="A2094" s="4">
        <v>2014</v>
      </c>
      <c r="B2094" t="s">
        <v>523</v>
      </c>
    </row>
    <row r="2095" spans="1:2" x14ac:dyDescent="0.2">
      <c r="A2095" s="4">
        <v>2014</v>
      </c>
      <c r="B2095" t="s">
        <v>350</v>
      </c>
    </row>
    <row r="2096" spans="1:2" x14ac:dyDescent="0.2">
      <c r="A2096" s="4">
        <v>2014</v>
      </c>
      <c r="B2096" t="s">
        <v>617</v>
      </c>
    </row>
    <row r="2097" spans="1:2" x14ac:dyDescent="0.2">
      <c r="A2097" s="4">
        <v>2014</v>
      </c>
      <c r="B2097" t="s">
        <v>487</v>
      </c>
    </row>
    <row r="2098" spans="1:2" x14ac:dyDescent="0.2">
      <c r="A2098" s="4">
        <v>2014</v>
      </c>
      <c r="B2098" t="s">
        <v>471</v>
      </c>
    </row>
    <row r="2099" spans="1:2" x14ac:dyDescent="0.2">
      <c r="A2099" s="4">
        <v>2014</v>
      </c>
      <c r="B2099" t="s">
        <v>503</v>
      </c>
    </row>
    <row r="2100" spans="1:2" x14ac:dyDescent="0.2">
      <c r="A2100" s="4">
        <v>2014</v>
      </c>
      <c r="B2100" t="s">
        <v>235</v>
      </c>
    </row>
    <row r="2101" spans="1:2" x14ac:dyDescent="0.2">
      <c r="A2101" s="4">
        <v>2014</v>
      </c>
      <c r="B2101" t="s">
        <v>470</v>
      </c>
    </row>
    <row r="2102" spans="1:2" x14ac:dyDescent="0.2">
      <c r="A2102" s="4">
        <v>2014</v>
      </c>
      <c r="B2102" t="s">
        <v>172</v>
      </c>
    </row>
    <row r="2103" spans="1:2" x14ac:dyDescent="0.2">
      <c r="A2103" s="4">
        <v>2014</v>
      </c>
      <c r="B2103" t="s">
        <v>192</v>
      </c>
    </row>
    <row r="2104" spans="1:2" x14ac:dyDescent="0.2">
      <c r="A2104" s="4">
        <v>2014</v>
      </c>
      <c r="B2104" t="s">
        <v>221</v>
      </c>
    </row>
    <row r="2105" spans="1:2" x14ac:dyDescent="0.2">
      <c r="A2105" s="4">
        <v>2014</v>
      </c>
      <c r="B2105" t="s">
        <v>686</v>
      </c>
    </row>
    <row r="2106" spans="1:2" x14ac:dyDescent="0.2">
      <c r="A2106" s="4">
        <v>2014</v>
      </c>
      <c r="B2106" t="s">
        <v>815</v>
      </c>
    </row>
    <row r="2107" spans="1:2" x14ac:dyDescent="0.2">
      <c r="A2107" s="4">
        <v>2014</v>
      </c>
      <c r="B2107" t="s">
        <v>798</v>
      </c>
    </row>
    <row r="2108" spans="1:2" x14ac:dyDescent="0.2">
      <c r="A2108" s="4">
        <v>2014</v>
      </c>
      <c r="B2108" t="s">
        <v>250</v>
      </c>
    </row>
    <row r="2109" spans="1:2" x14ac:dyDescent="0.2">
      <c r="A2109" s="4">
        <v>2014</v>
      </c>
      <c r="B2109" t="s">
        <v>579</v>
      </c>
    </row>
    <row r="2110" spans="1:2" x14ac:dyDescent="0.2">
      <c r="A2110" s="4">
        <v>2014</v>
      </c>
      <c r="B2110" t="s">
        <v>495</v>
      </c>
    </row>
    <row r="2111" spans="1:2" x14ac:dyDescent="0.2">
      <c r="A2111" s="4">
        <v>2014</v>
      </c>
      <c r="B2111" t="s">
        <v>288</v>
      </c>
    </row>
    <row r="2112" spans="1:2" x14ac:dyDescent="0.2">
      <c r="A2112" s="4">
        <v>2014</v>
      </c>
      <c r="B2112" t="s">
        <v>368</v>
      </c>
    </row>
    <row r="2113" spans="1:2" x14ac:dyDescent="0.2">
      <c r="A2113" s="4">
        <v>2014</v>
      </c>
      <c r="B2113" t="s">
        <v>560</v>
      </c>
    </row>
    <row r="2114" spans="1:2" x14ac:dyDescent="0.2">
      <c r="A2114" s="4">
        <v>2014</v>
      </c>
      <c r="B2114" t="s">
        <v>728</v>
      </c>
    </row>
    <row r="2115" spans="1:2" x14ac:dyDescent="0.2">
      <c r="A2115" s="4">
        <v>2014</v>
      </c>
      <c r="B2115" t="s">
        <v>103</v>
      </c>
    </row>
    <row r="2116" spans="1:2" x14ac:dyDescent="0.2">
      <c r="A2116" s="4">
        <v>2014</v>
      </c>
      <c r="B2116" t="s">
        <v>207</v>
      </c>
    </row>
    <row r="2117" spans="1:2" x14ac:dyDescent="0.2">
      <c r="A2117" s="4">
        <v>2014</v>
      </c>
      <c r="B2117" t="s">
        <v>537</v>
      </c>
    </row>
    <row r="2118" spans="1:2" x14ac:dyDescent="0.2">
      <c r="A2118" s="4">
        <v>2014</v>
      </c>
      <c r="B2118" t="s">
        <v>213</v>
      </c>
    </row>
    <row r="2119" spans="1:2" x14ac:dyDescent="0.2">
      <c r="A2119" s="4">
        <v>2014</v>
      </c>
      <c r="B2119" t="s">
        <v>304</v>
      </c>
    </row>
    <row r="2120" spans="1:2" x14ac:dyDescent="0.2">
      <c r="A2120" s="4">
        <v>2014</v>
      </c>
      <c r="B2120" t="s">
        <v>592</v>
      </c>
    </row>
    <row r="2121" spans="1:2" x14ac:dyDescent="0.2">
      <c r="A2121" s="4">
        <v>2014</v>
      </c>
      <c r="B2121" t="s">
        <v>255</v>
      </c>
    </row>
    <row r="2122" spans="1:2" x14ac:dyDescent="0.2">
      <c r="A2122" s="4">
        <v>2014</v>
      </c>
      <c r="B2122" t="s">
        <v>780</v>
      </c>
    </row>
    <row r="2123" spans="1:2" x14ac:dyDescent="0.2">
      <c r="A2123" s="4">
        <v>2014</v>
      </c>
      <c r="B2123" t="s">
        <v>296</v>
      </c>
    </row>
    <row r="2124" spans="1:2" x14ac:dyDescent="0.2">
      <c r="A2124" s="4">
        <v>2014</v>
      </c>
      <c r="B2124" t="s">
        <v>555</v>
      </c>
    </row>
    <row r="2125" spans="1:2" x14ac:dyDescent="0.2">
      <c r="A2125" s="4">
        <v>2014</v>
      </c>
      <c r="B2125" t="s">
        <v>308</v>
      </c>
    </row>
    <row r="2126" spans="1:2" x14ac:dyDescent="0.2">
      <c r="A2126" s="4">
        <v>2014</v>
      </c>
      <c r="B2126" t="s">
        <v>209</v>
      </c>
    </row>
    <row r="2127" spans="1:2" x14ac:dyDescent="0.2">
      <c r="A2127" s="4">
        <v>2014</v>
      </c>
      <c r="B2127" t="s">
        <v>312</v>
      </c>
    </row>
    <row r="2128" spans="1:2" x14ac:dyDescent="0.2">
      <c r="A2128" s="4">
        <v>2014</v>
      </c>
      <c r="B2128" t="s">
        <v>168</v>
      </c>
    </row>
    <row r="2129" spans="1:2" x14ac:dyDescent="0.2">
      <c r="A2129" s="4">
        <v>2014</v>
      </c>
      <c r="B2129" t="s">
        <v>297</v>
      </c>
    </row>
    <row r="2130" spans="1:2" x14ac:dyDescent="0.2">
      <c r="A2130" s="4">
        <v>2014</v>
      </c>
      <c r="B2130" t="s">
        <v>249</v>
      </c>
    </row>
    <row r="2131" spans="1:2" x14ac:dyDescent="0.2">
      <c r="A2131" s="4">
        <v>2014</v>
      </c>
      <c r="B2131" t="s">
        <v>267</v>
      </c>
    </row>
    <row r="2132" spans="1:2" x14ac:dyDescent="0.2">
      <c r="A2132" s="4">
        <v>2014</v>
      </c>
      <c r="B2132" t="s">
        <v>382</v>
      </c>
    </row>
    <row r="2133" spans="1:2" x14ac:dyDescent="0.2">
      <c r="A2133" s="4">
        <v>2014</v>
      </c>
      <c r="B2133" t="s">
        <v>490</v>
      </c>
    </row>
    <row r="2134" spans="1:2" x14ac:dyDescent="0.2">
      <c r="A2134" s="4">
        <v>2014</v>
      </c>
      <c r="B2134" t="s">
        <v>293</v>
      </c>
    </row>
    <row r="2135" spans="1:2" x14ac:dyDescent="0.2">
      <c r="A2135" s="4">
        <v>2014</v>
      </c>
      <c r="B2135" t="s">
        <v>396</v>
      </c>
    </row>
    <row r="2136" spans="1:2" x14ac:dyDescent="0.2">
      <c r="A2136" s="4">
        <v>2014</v>
      </c>
      <c r="B2136" t="s">
        <v>721</v>
      </c>
    </row>
    <row r="2137" spans="1:2" x14ac:dyDescent="0.2">
      <c r="A2137" s="4">
        <v>2014</v>
      </c>
      <c r="B2137" t="s">
        <v>636</v>
      </c>
    </row>
    <row r="2138" spans="1:2" x14ac:dyDescent="0.2">
      <c r="A2138" s="4">
        <v>2014</v>
      </c>
      <c r="B2138" t="s">
        <v>704</v>
      </c>
    </row>
    <row r="2139" spans="1:2" x14ac:dyDescent="0.2">
      <c r="A2139" s="4">
        <v>2014</v>
      </c>
      <c r="B2139" t="s">
        <v>435</v>
      </c>
    </row>
    <row r="2140" spans="1:2" x14ac:dyDescent="0.2">
      <c r="A2140" s="4">
        <v>2014</v>
      </c>
      <c r="B2140" t="s">
        <v>820</v>
      </c>
    </row>
    <row r="2141" spans="1:2" x14ac:dyDescent="0.2">
      <c r="A2141" s="4">
        <v>2014</v>
      </c>
      <c r="B2141" t="s">
        <v>500</v>
      </c>
    </row>
    <row r="2142" spans="1:2" x14ac:dyDescent="0.2">
      <c r="A2142" s="4">
        <v>2014</v>
      </c>
      <c r="B2142" t="s">
        <v>533</v>
      </c>
    </row>
    <row r="2143" spans="1:2" x14ac:dyDescent="0.2">
      <c r="A2143" s="4">
        <v>2014</v>
      </c>
      <c r="B2143" t="s">
        <v>530</v>
      </c>
    </row>
    <row r="2144" spans="1:2" x14ac:dyDescent="0.2">
      <c r="A2144" s="4">
        <v>2014</v>
      </c>
      <c r="B2144" t="s">
        <v>322</v>
      </c>
    </row>
    <row r="2145" spans="1:2" x14ac:dyDescent="0.2">
      <c r="A2145" s="4">
        <v>2014</v>
      </c>
      <c r="B2145" t="s">
        <v>685</v>
      </c>
    </row>
    <row r="2146" spans="1:2" x14ac:dyDescent="0.2">
      <c r="A2146" s="4">
        <v>2014</v>
      </c>
      <c r="B2146" t="s">
        <v>682</v>
      </c>
    </row>
    <row r="2147" spans="1:2" x14ac:dyDescent="0.2">
      <c r="A2147" s="4">
        <v>2014</v>
      </c>
      <c r="B2147" t="s">
        <v>619</v>
      </c>
    </row>
    <row r="2148" spans="1:2" x14ac:dyDescent="0.2">
      <c r="A2148" s="4">
        <v>2014</v>
      </c>
      <c r="B2148" t="s">
        <v>474</v>
      </c>
    </row>
    <row r="2149" spans="1:2" x14ac:dyDescent="0.2">
      <c r="A2149" s="4">
        <v>2014</v>
      </c>
      <c r="B2149" t="s">
        <v>329</v>
      </c>
    </row>
    <row r="2150" spans="1:2" x14ac:dyDescent="0.2">
      <c r="A2150" s="4">
        <v>2014</v>
      </c>
      <c r="B2150" t="s">
        <v>223</v>
      </c>
    </row>
    <row r="2151" spans="1:2" x14ac:dyDescent="0.2">
      <c r="A2151" s="4">
        <v>2014</v>
      </c>
      <c r="B2151" t="s">
        <v>580</v>
      </c>
    </row>
    <row r="2152" spans="1:2" x14ac:dyDescent="0.2">
      <c r="A2152" s="4">
        <v>2014</v>
      </c>
      <c r="B2152" t="s">
        <v>262</v>
      </c>
    </row>
    <row r="2153" spans="1:2" x14ac:dyDescent="0.2">
      <c r="A2153" s="4">
        <v>2014</v>
      </c>
      <c r="B2153" t="s">
        <v>164</v>
      </c>
    </row>
    <row r="2154" spans="1:2" x14ac:dyDescent="0.2">
      <c r="A2154" s="4">
        <v>2014</v>
      </c>
      <c r="B2154" t="s">
        <v>54</v>
      </c>
    </row>
    <row r="2155" spans="1:2" x14ac:dyDescent="0.2">
      <c r="A2155" s="4">
        <v>2014</v>
      </c>
      <c r="B2155" t="s">
        <v>747</v>
      </c>
    </row>
    <row r="2156" spans="1:2" x14ac:dyDescent="0.2">
      <c r="A2156" s="4">
        <v>2014</v>
      </c>
      <c r="B2156" t="s">
        <v>829</v>
      </c>
    </row>
    <row r="2157" spans="1:2" x14ac:dyDescent="0.2">
      <c r="A2157" s="4">
        <v>2014</v>
      </c>
      <c r="B2157" t="s">
        <v>656</v>
      </c>
    </row>
    <row r="2158" spans="1:2" x14ac:dyDescent="0.2">
      <c r="A2158" s="4">
        <v>2014</v>
      </c>
      <c r="B2158" t="s">
        <v>214</v>
      </c>
    </row>
    <row r="2159" spans="1:2" x14ac:dyDescent="0.2">
      <c r="A2159" s="4">
        <v>2014</v>
      </c>
      <c r="B2159" t="s">
        <v>241</v>
      </c>
    </row>
    <row r="2160" spans="1:2" x14ac:dyDescent="0.2">
      <c r="A2160" s="4">
        <v>2014</v>
      </c>
      <c r="B2160" t="s">
        <v>373</v>
      </c>
    </row>
    <row r="2161" spans="1:2" x14ac:dyDescent="0.2">
      <c r="A2161" s="4">
        <v>2014</v>
      </c>
      <c r="B2161" t="s">
        <v>378</v>
      </c>
    </row>
    <row r="2162" spans="1:2" x14ac:dyDescent="0.2">
      <c r="A2162" s="4">
        <v>2014</v>
      </c>
      <c r="B2162" t="s">
        <v>175</v>
      </c>
    </row>
    <row r="2163" spans="1:2" x14ac:dyDescent="0.2">
      <c r="A2163" s="4">
        <v>2014</v>
      </c>
      <c r="B2163" t="s">
        <v>610</v>
      </c>
    </row>
    <row r="2164" spans="1:2" x14ac:dyDescent="0.2">
      <c r="A2164" s="4">
        <v>2014</v>
      </c>
      <c r="B2164" t="s">
        <v>584</v>
      </c>
    </row>
    <row r="2165" spans="1:2" x14ac:dyDescent="0.2">
      <c r="A2165" s="4">
        <v>2014</v>
      </c>
      <c r="B2165" t="s">
        <v>89</v>
      </c>
    </row>
    <row r="2166" spans="1:2" x14ac:dyDescent="0.2">
      <c r="A2166" s="4">
        <v>2014</v>
      </c>
      <c r="B2166" t="s">
        <v>67</v>
      </c>
    </row>
    <row r="2167" spans="1:2" x14ac:dyDescent="0.2">
      <c r="A2167" s="4">
        <v>2014</v>
      </c>
      <c r="B2167" t="s">
        <v>710</v>
      </c>
    </row>
    <row r="2168" spans="1:2" x14ac:dyDescent="0.2">
      <c r="A2168" s="4">
        <v>2014</v>
      </c>
      <c r="B2168" t="s">
        <v>335</v>
      </c>
    </row>
    <row r="2169" spans="1:2" x14ac:dyDescent="0.2">
      <c r="A2169" s="4">
        <v>2014</v>
      </c>
      <c r="B2169" t="s">
        <v>629</v>
      </c>
    </row>
    <row r="2170" spans="1:2" x14ac:dyDescent="0.2">
      <c r="A2170" s="4">
        <v>2014</v>
      </c>
      <c r="B2170" t="s">
        <v>153</v>
      </c>
    </row>
    <row r="2171" spans="1:2" x14ac:dyDescent="0.2">
      <c r="A2171" s="4">
        <v>2014</v>
      </c>
      <c r="B2171" t="s">
        <v>220</v>
      </c>
    </row>
    <row r="2172" spans="1:2" x14ac:dyDescent="0.2">
      <c r="A2172" s="4">
        <v>2014</v>
      </c>
      <c r="B2172" t="s">
        <v>599</v>
      </c>
    </row>
    <row r="2173" spans="1:2" x14ac:dyDescent="0.2">
      <c r="A2173" s="4">
        <v>2014</v>
      </c>
      <c r="B2173" t="s">
        <v>494</v>
      </c>
    </row>
    <row r="2174" spans="1:2" x14ac:dyDescent="0.2">
      <c r="A2174" s="4">
        <v>2014</v>
      </c>
      <c r="B2174" t="s">
        <v>646</v>
      </c>
    </row>
    <row r="2175" spans="1:2" x14ac:dyDescent="0.2">
      <c r="A2175" s="4">
        <v>2014</v>
      </c>
      <c r="B2175" t="s">
        <v>188</v>
      </c>
    </row>
    <row r="2176" spans="1:2" x14ac:dyDescent="0.2">
      <c r="A2176" s="4">
        <v>2014</v>
      </c>
      <c r="B2176" t="s">
        <v>852</v>
      </c>
    </row>
    <row r="2177" spans="1:2" x14ac:dyDescent="0.2">
      <c r="A2177" s="4">
        <v>2014</v>
      </c>
      <c r="B2177" t="s">
        <v>515</v>
      </c>
    </row>
    <row r="2178" spans="1:2" x14ac:dyDescent="0.2">
      <c r="A2178" s="4">
        <v>2014</v>
      </c>
      <c r="B2178" t="s">
        <v>834</v>
      </c>
    </row>
    <row r="2179" spans="1:2" x14ac:dyDescent="0.2">
      <c r="A2179" s="4">
        <v>2014</v>
      </c>
      <c r="B2179" t="s">
        <v>557</v>
      </c>
    </row>
    <row r="2180" spans="1:2" x14ac:dyDescent="0.2">
      <c r="A2180" s="4">
        <v>2014</v>
      </c>
      <c r="B2180" t="s">
        <v>316</v>
      </c>
    </row>
    <row r="2181" spans="1:2" x14ac:dyDescent="0.2">
      <c r="A2181" s="4">
        <v>2014</v>
      </c>
      <c r="B2181" t="s">
        <v>833</v>
      </c>
    </row>
    <row r="2182" spans="1:2" x14ac:dyDescent="0.2">
      <c r="A2182" s="4">
        <v>2014</v>
      </c>
      <c r="B2182" t="s">
        <v>497</v>
      </c>
    </row>
    <row r="2183" spans="1:2" x14ac:dyDescent="0.2">
      <c r="A2183" s="4">
        <v>2014</v>
      </c>
      <c r="B2183" t="s">
        <v>643</v>
      </c>
    </row>
    <row r="2184" spans="1:2" x14ac:dyDescent="0.2">
      <c r="A2184" s="4">
        <v>2014</v>
      </c>
      <c r="B2184" t="s">
        <v>460</v>
      </c>
    </row>
    <row r="2185" spans="1:2" x14ac:dyDescent="0.2">
      <c r="A2185" s="4">
        <v>2014</v>
      </c>
      <c r="B2185" t="s">
        <v>264</v>
      </c>
    </row>
    <row r="2186" spans="1:2" x14ac:dyDescent="0.2">
      <c r="A2186" s="4">
        <v>2014</v>
      </c>
      <c r="B2186" t="s">
        <v>181</v>
      </c>
    </row>
    <row r="2187" spans="1:2" x14ac:dyDescent="0.2">
      <c r="A2187" s="4">
        <v>2014</v>
      </c>
      <c r="B2187" t="s">
        <v>836</v>
      </c>
    </row>
    <row r="2188" spans="1:2" x14ac:dyDescent="0.2">
      <c r="A2188" s="4">
        <v>2014</v>
      </c>
      <c r="B2188" t="s">
        <v>651</v>
      </c>
    </row>
    <row r="2189" spans="1:2" x14ac:dyDescent="0.2">
      <c r="A2189" s="4">
        <v>2014</v>
      </c>
      <c r="B2189" t="s">
        <v>128</v>
      </c>
    </row>
    <row r="2190" spans="1:2" x14ac:dyDescent="0.2">
      <c r="A2190" s="4">
        <v>2014</v>
      </c>
      <c r="B2190" t="s">
        <v>461</v>
      </c>
    </row>
    <row r="2191" spans="1:2" x14ac:dyDescent="0.2">
      <c r="A2191" s="4">
        <v>2014</v>
      </c>
      <c r="B2191" t="s">
        <v>237</v>
      </c>
    </row>
    <row r="2192" spans="1:2" x14ac:dyDescent="0.2">
      <c r="A2192" s="4">
        <v>2014</v>
      </c>
      <c r="B2192" t="s">
        <v>265</v>
      </c>
    </row>
    <row r="2193" spans="1:2" x14ac:dyDescent="0.2">
      <c r="A2193" s="4">
        <v>2014</v>
      </c>
      <c r="B2193" t="s">
        <v>566</v>
      </c>
    </row>
    <row r="2194" spans="1:2" x14ac:dyDescent="0.2">
      <c r="A2194" s="4">
        <v>2014</v>
      </c>
      <c r="B2194" t="s">
        <v>61</v>
      </c>
    </row>
    <row r="2195" spans="1:2" x14ac:dyDescent="0.2">
      <c r="A2195" s="4">
        <v>2014</v>
      </c>
      <c r="B2195" t="s">
        <v>222</v>
      </c>
    </row>
    <row r="2196" spans="1:2" x14ac:dyDescent="0.2">
      <c r="A2196" s="4">
        <v>2014</v>
      </c>
      <c r="B2196" t="s">
        <v>306</v>
      </c>
    </row>
    <row r="2197" spans="1:2" x14ac:dyDescent="0.2">
      <c r="A2197" s="4">
        <v>2014</v>
      </c>
      <c r="B2197" t="s">
        <v>689</v>
      </c>
    </row>
    <row r="2198" spans="1:2" x14ac:dyDescent="0.2">
      <c r="A2198" s="4">
        <v>2014</v>
      </c>
      <c r="B2198" t="s">
        <v>47</v>
      </c>
    </row>
    <row r="2199" spans="1:2" x14ac:dyDescent="0.2">
      <c r="A2199" s="4">
        <v>2014</v>
      </c>
      <c r="B2199" t="s">
        <v>121</v>
      </c>
    </row>
    <row r="2200" spans="1:2" x14ac:dyDescent="0.2">
      <c r="A2200" s="4">
        <v>2014</v>
      </c>
      <c r="B2200" t="s">
        <v>725</v>
      </c>
    </row>
    <row r="2201" spans="1:2" x14ac:dyDescent="0.2">
      <c r="A2201" s="4">
        <v>2014</v>
      </c>
      <c r="B2201" t="s">
        <v>850</v>
      </c>
    </row>
    <row r="2202" spans="1:2" x14ac:dyDescent="0.2">
      <c r="A2202" s="4">
        <v>2014</v>
      </c>
      <c r="B2202" t="s">
        <v>118</v>
      </c>
    </row>
    <row r="2203" spans="1:2" x14ac:dyDescent="0.2">
      <c r="A2203" s="4">
        <v>2014</v>
      </c>
      <c r="B2203" t="s">
        <v>93</v>
      </c>
    </row>
    <row r="2204" spans="1:2" x14ac:dyDescent="0.2">
      <c r="A2204" s="4">
        <v>2014</v>
      </c>
      <c r="B2204" t="s">
        <v>130</v>
      </c>
    </row>
    <row r="2205" spans="1:2" x14ac:dyDescent="0.2">
      <c r="A2205" s="4">
        <v>2014</v>
      </c>
      <c r="B2205" t="s">
        <v>210</v>
      </c>
    </row>
    <row r="2206" spans="1:2" x14ac:dyDescent="0.2">
      <c r="A2206" s="4">
        <v>2014</v>
      </c>
      <c r="B2206" t="s">
        <v>640</v>
      </c>
    </row>
    <row r="2207" spans="1:2" x14ac:dyDescent="0.2">
      <c r="A2207" s="4">
        <v>2014</v>
      </c>
      <c r="B2207" t="s">
        <v>738</v>
      </c>
    </row>
    <row r="2208" spans="1:2" x14ac:dyDescent="0.2">
      <c r="A2208" s="4">
        <v>2014</v>
      </c>
      <c r="B2208" t="s">
        <v>187</v>
      </c>
    </row>
    <row r="2209" spans="1:2" x14ac:dyDescent="0.2">
      <c r="A2209" s="4">
        <v>2014</v>
      </c>
      <c r="B2209" t="s">
        <v>198</v>
      </c>
    </row>
    <row r="2210" spans="1:2" x14ac:dyDescent="0.2">
      <c r="A2210" s="4">
        <v>2014</v>
      </c>
      <c r="B2210" t="s">
        <v>634</v>
      </c>
    </row>
    <row r="2211" spans="1:2" x14ac:dyDescent="0.2">
      <c r="A2211" s="4">
        <v>2014</v>
      </c>
      <c r="B2211" t="s">
        <v>219</v>
      </c>
    </row>
    <row r="2212" spans="1:2" x14ac:dyDescent="0.2">
      <c r="A2212" s="4">
        <v>2014</v>
      </c>
      <c r="B2212" t="s">
        <v>100</v>
      </c>
    </row>
    <row r="2213" spans="1:2" x14ac:dyDescent="0.2">
      <c r="A2213" s="4">
        <v>2014</v>
      </c>
      <c r="B2213" t="s">
        <v>117</v>
      </c>
    </row>
    <row r="2214" spans="1:2" x14ac:dyDescent="0.2">
      <c r="A2214" s="4">
        <v>2014</v>
      </c>
      <c r="B2214" t="s">
        <v>706</v>
      </c>
    </row>
    <row r="2215" spans="1:2" x14ac:dyDescent="0.2">
      <c r="A2215" s="4">
        <v>2014</v>
      </c>
      <c r="B2215" t="s">
        <v>439</v>
      </c>
    </row>
    <row r="2216" spans="1:2" x14ac:dyDescent="0.2">
      <c r="A2216" s="4">
        <v>2014</v>
      </c>
      <c r="B2216" t="s">
        <v>331</v>
      </c>
    </row>
    <row r="2217" spans="1:2" x14ac:dyDescent="0.2">
      <c r="A2217" s="4">
        <v>2014</v>
      </c>
      <c r="B2217" t="s">
        <v>180</v>
      </c>
    </row>
    <row r="2218" spans="1:2" x14ac:dyDescent="0.2">
      <c r="A2218" s="4">
        <v>2014</v>
      </c>
      <c r="B2218" t="s">
        <v>132</v>
      </c>
    </row>
    <row r="2219" spans="1:2" x14ac:dyDescent="0.2">
      <c r="A2219" s="4">
        <v>2014</v>
      </c>
      <c r="B2219" t="s">
        <v>621</v>
      </c>
    </row>
    <row r="2220" spans="1:2" x14ac:dyDescent="0.2">
      <c r="A2220" s="4">
        <v>2014</v>
      </c>
      <c r="B2220" t="s">
        <v>567</v>
      </c>
    </row>
    <row r="2221" spans="1:2" x14ac:dyDescent="0.2">
      <c r="A2221" s="4">
        <v>2014</v>
      </c>
      <c r="B2221" t="s">
        <v>95</v>
      </c>
    </row>
    <row r="2222" spans="1:2" x14ac:dyDescent="0.2">
      <c r="A2222" s="4">
        <v>2014</v>
      </c>
      <c r="B2222" t="s">
        <v>736</v>
      </c>
    </row>
    <row r="2223" spans="1:2" x14ac:dyDescent="0.2">
      <c r="A2223" s="4">
        <v>2014</v>
      </c>
      <c r="B2223" t="s">
        <v>384</v>
      </c>
    </row>
    <row r="2224" spans="1:2" x14ac:dyDescent="0.2">
      <c r="A2224" s="4">
        <v>2014</v>
      </c>
      <c r="B2224" t="s">
        <v>261</v>
      </c>
    </row>
    <row r="2225" spans="1:2" x14ac:dyDescent="0.2">
      <c r="A2225" s="4">
        <v>2014</v>
      </c>
      <c r="B2225" t="s">
        <v>539</v>
      </c>
    </row>
    <row r="2226" spans="1:2" x14ac:dyDescent="0.2">
      <c r="A2226" s="4">
        <v>2014</v>
      </c>
      <c r="B2226" t="s">
        <v>313</v>
      </c>
    </row>
    <row r="2227" spans="1:2" x14ac:dyDescent="0.2">
      <c r="A2227" s="4">
        <v>2014</v>
      </c>
      <c r="B2227" t="s">
        <v>375</v>
      </c>
    </row>
    <row r="2228" spans="1:2" x14ac:dyDescent="0.2">
      <c r="A2228" s="4">
        <v>2014</v>
      </c>
      <c r="B2228" t="s">
        <v>102</v>
      </c>
    </row>
    <row r="2229" spans="1:2" x14ac:dyDescent="0.2">
      <c r="A2229" s="4">
        <v>2014</v>
      </c>
      <c r="B2229" t="s">
        <v>160</v>
      </c>
    </row>
    <row r="2230" spans="1:2" x14ac:dyDescent="0.2">
      <c r="A2230" s="4">
        <v>2014</v>
      </c>
      <c r="B2230" t="s">
        <v>719</v>
      </c>
    </row>
    <row r="2231" spans="1:2" x14ac:dyDescent="0.2">
      <c r="A2231" s="4">
        <v>2014</v>
      </c>
      <c r="B2231" t="s">
        <v>705</v>
      </c>
    </row>
    <row r="2232" spans="1:2" x14ac:dyDescent="0.2">
      <c r="A2232" s="4">
        <v>2014</v>
      </c>
      <c r="B2232" t="s">
        <v>323</v>
      </c>
    </row>
    <row r="2233" spans="1:2" x14ac:dyDescent="0.2">
      <c r="A2233" s="4">
        <v>2014</v>
      </c>
      <c r="B2233" t="s">
        <v>295</v>
      </c>
    </row>
    <row r="2234" spans="1:2" x14ac:dyDescent="0.2">
      <c r="A2234" s="4">
        <v>2014</v>
      </c>
      <c r="B2234" t="s">
        <v>349</v>
      </c>
    </row>
    <row r="2235" spans="1:2" x14ac:dyDescent="0.2">
      <c r="A2235" s="4">
        <v>2014</v>
      </c>
      <c r="B2235" t="s">
        <v>491</v>
      </c>
    </row>
    <row r="2236" spans="1:2" x14ac:dyDescent="0.2">
      <c r="A2236" s="4">
        <v>2014</v>
      </c>
      <c r="B2236" t="s">
        <v>179</v>
      </c>
    </row>
    <row r="2237" spans="1:2" x14ac:dyDescent="0.2">
      <c r="A2237" s="4">
        <v>2014</v>
      </c>
      <c r="B2237" t="s">
        <v>753</v>
      </c>
    </row>
    <row r="2238" spans="1:2" x14ac:dyDescent="0.2">
      <c r="A2238" s="4">
        <v>2014</v>
      </c>
      <c r="B2238" t="s">
        <v>228</v>
      </c>
    </row>
    <row r="2239" spans="1:2" x14ac:dyDescent="0.2">
      <c r="A2239" s="4">
        <v>2014</v>
      </c>
      <c r="B2239" t="s">
        <v>475</v>
      </c>
    </row>
    <row r="2240" spans="1:2" x14ac:dyDescent="0.2">
      <c r="A2240" s="4">
        <v>2014</v>
      </c>
      <c r="B2240" t="s">
        <v>655</v>
      </c>
    </row>
    <row r="2241" spans="1:2" x14ac:dyDescent="0.2">
      <c r="A2241" s="4">
        <v>2014</v>
      </c>
      <c r="B2241" t="s">
        <v>233</v>
      </c>
    </row>
    <row r="2242" spans="1:2" x14ac:dyDescent="0.2">
      <c r="A2242" s="4">
        <v>2014</v>
      </c>
      <c r="B2242" t="s">
        <v>573</v>
      </c>
    </row>
    <row r="2243" spans="1:2" x14ac:dyDescent="0.2">
      <c r="A2243" s="4">
        <v>2014</v>
      </c>
      <c r="B2243" t="s">
        <v>342</v>
      </c>
    </row>
    <row r="2244" spans="1:2" x14ac:dyDescent="0.2">
      <c r="A2244" s="4">
        <v>2014</v>
      </c>
      <c r="B2244" t="s">
        <v>17</v>
      </c>
    </row>
    <row r="2245" spans="1:2" x14ac:dyDescent="0.2">
      <c r="A2245" s="4">
        <v>2014</v>
      </c>
      <c r="B2245" t="s">
        <v>505</v>
      </c>
    </row>
    <row r="2246" spans="1:2" x14ac:dyDescent="0.2">
      <c r="A2246" s="4">
        <v>2014</v>
      </c>
      <c r="B2246" t="s">
        <v>319</v>
      </c>
    </row>
    <row r="2247" spans="1:2" x14ac:dyDescent="0.2">
      <c r="A2247" s="4">
        <v>2014</v>
      </c>
      <c r="B2247" t="s">
        <v>146</v>
      </c>
    </row>
    <row r="2248" spans="1:2" x14ac:dyDescent="0.2">
      <c r="A2248" s="4">
        <v>2014</v>
      </c>
      <c r="B2248" t="s">
        <v>152</v>
      </c>
    </row>
    <row r="2249" spans="1:2" x14ac:dyDescent="0.2">
      <c r="A2249" s="4">
        <v>2014</v>
      </c>
      <c r="B2249" t="s">
        <v>739</v>
      </c>
    </row>
    <row r="2250" spans="1:2" x14ac:dyDescent="0.2">
      <c r="A2250" s="4">
        <v>2014</v>
      </c>
      <c r="B2250" t="s">
        <v>783</v>
      </c>
    </row>
    <row r="2251" spans="1:2" x14ac:dyDescent="0.2">
      <c r="A2251" s="4">
        <v>2014</v>
      </c>
      <c r="B2251" t="s">
        <v>159</v>
      </c>
    </row>
    <row r="2252" spans="1:2" x14ac:dyDescent="0.2">
      <c r="A2252" s="4">
        <v>2014</v>
      </c>
      <c r="B2252" t="s">
        <v>821</v>
      </c>
    </row>
    <row r="2253" spans="1:2" x14ac:dyDescent="0.2">
      <c r="A2253" s="4">
        <v>2014</v>
      </c>
      <c r="B2253" t="s">
        <v>205</v>
      </c>
    </row>
    <row r="2254" spans="1:2" x14ac:dyDescent="0.2">
      <c r="A2254" s="4">
        <v>2014</v>
      </c>
      <c r="B2254" t="s">
        <v>244</v>
      </c>
    </row>
    <row r="2255" spans="1:2" x14ac:dyDescent="0.2">
      <c r="A2255" s="4">
        <v>2014</v>
      </c>
      <c r="B2255" t="s">
        <v>583</v>
      </c>
    </row>
    <row r="2256" spans="1:2" x14ac:dyDescent="0.2">
      <c r="A2256" s="4">
        <v>2014</v>
      </c>
      <c r="B2256" t="s">
        <v>871</v>
      </c>
    </row>
    <row r="2257" spans="1:2" x14ac:dyDescent="0.2">
      <c r="A2257" s="4">
        <v>2014</v>
      </c>
      <c r="B2257" t="s">
        <v>355</v>
      </c>
    </row>
    <row r="2258" spans="1:2" x14ac:dyDescent="0.2">
      <c r="A2258" s="4">
        <v>2014</v>
      </c>
      <c r="B2258" t="s">
        <v>679</v>
      </c>
    </row>
    <row r="2259" spans="1:2" x14ac:dyDescent="0.2">
      <c r="A2259" s="4">
        <v>2014</v>
      </c>
      <c r="B2259" t="s">
        <v>513</v>
      </c>
    </row>
    <row r="2260" spans="1:2" x14ac:dyDescent="0.2">
      <c r="A2260" s="4">
        <v>2014</v>
      </c>
      <c r="B2260" t="s">
        <v>749</v>
      </c>
    </row>
    <row r="2261" spans="1:2" x14ac:dyDescent="0.2">
      <c r="A2261" s="4">
        <v>2014</v>
      </c>
      <c r="B2261" t="s">
        <v>586</v>
      </c>
    </row>
    <row r="2262" spans="1:2" x14ac:dyDescent="0.2">
      <c r="A2262" s="4">
        <v>2014</v>
      </c>
      <c r="B2262" t="s">
        <v>283</v>
      </c>
    </row>
    <row r="2263" spans="1:2" x14ac:dyDescent="0.2">
      <c r="A2263" s="4">
        <v>2014</v>
      </c>
      <c r="B2263" t="s">
        <v>831</v>
      </c>
    </row>
    <row r="2264" spans="1:2" x14ac:dyDescent="0.2">
      <c r="A2264" s="4">
        <v>2014</v>
      </c>
      <c r="B2264" t="s">
        <v>727</v>
      </c>
    </row>
    <row r="2265" spans="1:2" x14ac:dyDescent="0.2">
      <c r="A2265" s="4">
        <v>2014</v>
      </c>
      <c r="B2265" t="s">
        <v>50</v>
      </c>
    </row>
    <row r="2266" spans="1:2" x14ac:dyDescent="0.2">
      <c r="A2266" s="4">
        <v>2014</v>
      </c>
      <c r="B2266" t="s">
        <v>245</v>
      </c>
    </row>
    <row r="2267" spans="1:2" x14ac:dyDescent="0.2">
      <c r="A2267" s="4">
        <v>2014</v>
      </c>
      <c r="B2267" t="s">
        <v>595</v>
      </c>
    </row>
    <row r="2268" spans="1:2" x14ac:dyDescent="0.2">
      <c r="A2268" s="4">
        <v>2014</v>
      </c>
      <c r="B2268" t="s">
        <v>370</v>
      </c>
    </row>
    <row r="2269" spans="1:2" x14ac:dyDescent="0.2">
      <c r="A2269" s="4">
        <v>2014</v>
      </c>
      <c r="B2269" t="s">
        <v>352</v>
      </c>
    </row>
    <row r="2270" spans="1:2" x14ac:dyDescent="0.2">
      <c r="A2270" s="4">
        <v>2014</v>
      </c>
      <c r="B2270" t="s">
        <v>330</v>
      </c>
    </row>
    <row r="2271" spans="1:2" x14ac:dyDescent="0.2">
      <c r="A2271" s="4">
        <v>2014</v>
      </c>
      <c r="B2271" t="s">
        <v>302</v>
      </c>
    </row>
    <row r="2272" spans="1:2" x14ac:dyDescent="0.2">
      <c r="A2272" s="4">
        <v>2014</v>
      </c>
      <c r="B2272" t="s">
        <v>763</v>
      </c>
    </row>
    <row r="2273" spans="1:2" x14ac:dyDescent="0.2">
      <c r="A2273" s="4">
        <v>2014</v>
      </c>
      <c r="B2273" t="s">
        <v>499</v>
      </c>
    </row>
    <row r="2274" spans="1:2" x14ac:dyDescent="0.2">
      <c r="A2274" s="4">
        <v>2014</v>
      </c>
      <c r="B2274" t="s">
        <v>773</v>
      </c>
    </row>
    <row r="2275" spans="1:2" x14ac:dyDescent="0.2">
      <c r="A2275" s="4">
        <v>2014</v>
      </c>
      <c r="B2275" t="s">
        <v>596</v>
      </c>
    </row>
    <row r="2276" spans="1:2" x14ac:dyDescent="0.2">
      <c r="A2276" s="4">
        <v>2014</v>
      </c>
      <c r="B2276" t="s">
        <v>69</v>
      </c>
    </row>
    <row r="2277" spans="1:2" x14ac:dyDescent="0.2">
      <c r="A2277" s="4">
        <v>2014</v>
      </c>
      <c r="B2277" t="s">
        <v>840</v>
      </c>
    </row>
    <row r="2278" spans="1:2" x14ac:dyDescent="0.2">
      <c r="A2278" s="4">
        <v>2014</v>
      </c>
      <c r="B2278" t="s">
        <v>201</v>
      </c>
    </row>
    <row r="2279" spans="1:2" x14ac:dyDescent="0.2">
      <c r="A2279" s="4">
        <v>2014</v>
      </c>
      <c r="B2279" t="s">
        <v>56</v>
      </c>
    </row>
    <row r="2280" spans="1:2" x14ac:dyDescent="0.2">
      <c r="A2280" s="4">
        <v>2014</v>
      </c>
      <c r="B2280" t="s">
        <v>698</v>
      </c>
    </row>
    <row r="2281" spans="1:2" x14ac:dyDescent="0.2">
      <c r="A2281" s="4">
        <v>2014</v>
      </c>
      <c r="B2281" t="s">
        <v>282</v>
      </c>
    </row>
    <row r="2282" spans="1:2" x14ac:dyDescent="0.2">
      <c r="A2282" s="4">
        <v>2014</v>
      </c>
      <c r="B2282" t="s">
        <v>668</v>
      </c>
    </row>
    <row r="2283" spans="1:2" x14ac:dyDescent="0.2">
      <c r="A2283" s="4">
        <v>2014</v>
      </c>
      <c r="B2283" t="s">
        <v>667</v>
      </c>
    </row>
    <row r="2284" spans="1:2" x14ac:dyDescent="0.2">
      <c r="A2284" s="4">
        <v>2014</v>
      </c>
      <c r="B2284" t="s">
        <v>622</v>
      </c>
    </row>
    <row r="2285" spans="1:2" x14ac:dyDescent="0.2">
      <c r="A2285" s="4">
        <v>2014</v>
      </c>
      <c r="B2285" t="s">
        <v>226</v>
      </c>
    </row>
    <row r="2286" spans="1:2" x14ac:dyDescent="0.2">
      <c r="A2286" s="4">
        <v>2014</v>
      </c>
      <c r="B2286" t="s">
        <v>363</v>
      </c>
    </row>
    <row r="2287" spans="1:2" x14ac:dyDescent="0.2">
      <c r="A2287" s="4">
        <v>2014</v>
      </c>
      <c r="B2287" t="s">
        <v>217</v>
      </c>
    </row>
    <row r="2288" spans="1:2" x14ac:dyDescent="0.2">
      <c r="A2288" s="4">
        <v>2014</v>
      </c>
      <c r="B2288" t="s">
        <v>489</v>
      </c>
    </row>
    <row r="2289" spans="1:2" x14ac:dyDescent="0.2">
      <c r="A2289" s="4">
        <v>2014</v>
      </c>
      <c r="B2289" t="s">
        <v>137</v>
      </c>
    </row>
    <row r="2290" spans="1:2" x14ac:dyDescent="0.2">
      <c r="A2290" s="4">
        <v>2014</v>
      </c>
      <c r="B2290" t="s">
        <v>574</v>
      </c>
    </row>
    <row r="2291" spans="1:2" x14ac:dyDescent="0.2">
      <c r="A2291" s="4">
        <v>2014</v>
      </c>
      <c r="B2291" t="s">
        <v>633</v>
      </c>
    </row>
    <row r="2292" spans="1:2" x14ac:dyDescent="0.2">
      <c r="A2292" s="4">
        <v>2014</v>
      </c>
      <c r="B2292" t="s">
        <v>94</v>
      </c>
    </row>
    <row r="2293" spans="1:2" x14ac:dyDescent="0.2">
      <c r="A2293" s="4">
        <v>2014</v>
      </c>
      <c r="B2293" t="s">
        <v>346</v>
      </c>
    </row>
    <row r="2294" spans="1:2" x14ac:dyDescent="0.2">
      <c r="A2294" s="4">
        <v>2014</v>
      </c>
      <c r="B2294" t="s">
        <v>776</v>
      </c>
    </row>
    <row r="2295" spans="1:2" x14ac:dyDescent="0.2">
      <c r="A2295" s="4">
        <v>2014</v>
      </c>
      <c r="B2295" t="s">
        <v>661</v>
      </c>
    </row>
    <row r="2296" spans="1:2" x14ac:dyDescent="0.2">
      <c r="A2296" s="4">
        <v>2014</v>
      </c>
      <c r="B2296" t="s">
        <v>356</v>
      </c>
    </row>
    <row r="2297" spans="1:2" x14ac:dyDescent="0.2">
      <c r="A2297" s="4">
        <v>2014</v>
      </c>
      <c r="B2297" t="s">
        <v>320</v>
      </c>
    </row>
    <row r="2298" spans="1:2" x14ac:dyDescent="0.2">
      <c r="A2298" s="4">
        <v>2014</v>
      </c>
      <c r="B2298" t="s">
        <v>742</v>
      </c>
    </row>
    <row r="2299" spans="1:2" x14ac:dyDescent="0.2">
      <c r="A2299" s="4">
        <v>2014</v>
      </c>
      <c r="B2299" t="s">
        <v>377</v>
      </c>
    </row>
    <row r="2300" spans="1:2" x14ac:dyDescent="0.2">
      <c r="A2300" s="4">
        <v>2014</v>
      </c>
      <c r="B2300" t="s">
        <v>674</v>
      </c>
    </row>
    <row r="2301" spans="1:2" x14ac:dyDescent="0.2">
      <c r="A2301" s="4">
        <v>2014</v>
      </c>
      <c r="B2301" t="s">
        <v>252</v>
      </c>
    </row>
    <row r="2302" spans="1:2" x14ac:dyDescent="0.2">
      <c r="A2302" s="4">
        <v>2014</v>
      </c>
      <c r="B2302" t="s">
        <v>812</v>
      </c>
    </row>
    <row r="2303" spans="1:2" x14ac:dyDescent="0.2">
      <c r="A2303" s="4">
        <v>2014</v>
      </c>
      <c r="B2303" t="s">
        <v>224</v>
      </c>
    </row>
    <row r="2304" spans="1:2" x14ac:dyDescent="0.2">
      <c r="A2304" s="4">
        <v>2014</v>
      </c>
      <c r="B2304" t="s">
        <v>454</v>
      </c>
    </row>
    <row r="2305" spans="1:2" x14ac:dyDescent="0.2">
      <c r="A2305" s="4">
        <v>2014</v>
      </c>
      <c r="B2305" t="s">
        <v>458</v>
      </c>
    </row>
    <row r="2306" spans="1:2" x14ac:dyDescent="0.2">
      <c r="A2306" s="4">
        <v>2014</v>
      </c>
      <c r="B2306" t="s">
        <v>144</v>
      </c>
    </row>
    <row r="2307" spans="1:2" x14ac:dyDescent="0.2">
      <c r="A2307" s="4">
        <v>2014</v>
      </c>
      <c r="B2307" t="s">
        <v>854</v>
      </c>
    </row>
    <row r="2308" spans="1:2" x14ac:dyDescent="0.2">
      <c r="A2308" s="4">
        <v>2014</v>
      </c>
      <c r="B2308" t="s">
        <v>695</v>
      </c>
    </row>
    <row r="2309" spans="1:2" x14ac:dyDescent="0.2">
      <c r="A2309" s="4">
        <v>2014</v>
      </c>
      <c r="B2309" t="s">
        <v>784</v>
      </c>
    </row>
    <row r="2310" spans="1:2" x14ac:dyDescent="0.2">
      <c r="A2310" s="4">
        <v>2014</v>
      </c>
      <c r="B2310" t="s">
        <v>876</v>
      </c>
    </row>
    <row r="2311" spans="1:2" x14ac:dyDescent="0.2">
      <c r="A2311" s="4">
        <v>2014</v>
      </c>
      <c r="B2311" t="s">
        <v>191</v>
      </c>
    </row>
    <row r="2312" spans="1:2" x14ac:dyDescent="0.2">
      <c r="A2312" s="4">
        <v>2014</v>
      </c>
      <c r="B2312" t="s">
        <v>743</v>
      </c>
    </row>
    <row r="2313" spans="1:2" x14ac:dyDescent="0.2">
      <c r="A2313" s="4">
        <v>2014</v>
      </c>
      <c r="B2313" t="s">
        <v>731</v>
      </c>
    </row>
    <row r="2314" spans="1:2" x14ac:dyDescent="0.2">
      <c r="A2314" s="4">
        <v>2014</v>
      </c>
      <c r="B2314" t="s">
        <v>790</v>
      </c>
    </row>
    <row r="2315" spans="1:2" x14ac:dyDescent="0.2">
      <c r="A2315" s="4">
        <v>2014</v>
      </c>
      <c r="B2315" t="s">
        <v>485</v>
      </c>
    </row>
    <row r="2316" spans="1:2" x14ac:dyDescent="0.2">
      <c r="A2316" s="4">
        <v>2014</v>
      </c>
      <c r="B2316" t="s">
        <v>197</v>
      </c>
    </row>
    <row r="2317" spans="1:2" x14ac:dyDescent="0.2">
      <c r="A2317" s="4">
        <v>2014</v>
      </c>
      <c r="B2317" t="s">
        <v>294</v>
      </c>
    </row>
    <row r="2318" spans="1:2" x14ac:dyDescent="0.2">
      <c r="A2318" s="4">
        <v>2014</v>
      </c>
      <c r="B2318" t="s">
        <v>664</v>
      </c>
    </row>
    <row r="2319" spans="1:2" x14ac:dyDescent="0.2">
      <c r="A2319" s="4">
        <v>2014</v>
      </c>
      <c r="B2319" t="s">
        <v>851</v>
      </c>
    </row>
    <row r="2320" spans="1:2" x14ac:dyDescent="0.2">
      <c r="A2320" s="4">
        <v>2014</v>
      </c>
      <c r="B2320" t="s">
        <v>552</v>
      </c>
    </row>
    <row r="2321" spans="1:2" x14ac:dyDescent="0.2">
      <c r="A2321" s="4">
        <v>2014</v>
      </c>
      <c r="B2321" t="s">
        <v>276</v>
      </c>
    </row>
    <row r="2322" spans="1:2" x14ac:dyDescent="0.2">
      <c r="A2322" s="4">
        <v>2014</v>
      </c>
      <c r="B2322" t="s">
        <v>361</v>
      </c>
    </row>
    <row r="2323" spans="1:2" x14ac:dyDescent="0.2">
      <c r="A2323" s="4">
        <v>2014</v>
      </c>
      <c r="B2323" t="s">
        <v>420</v>
      </c>
    </row>
    <row r="2324" spans="1:2" x14ac:dyDescent="0.2">
      <c r="A2324" s="4">
        <v>2014</v>
      </c>
      <c r="B2324" t="s">
        <v>496</v>
      </c>
    </row>
    <row r="2325" spans="1:2" x14ac:dyDescent="0.2">
      <c r="A2325" s="4">
        <v>2014</v>
      </c>
      <c r="B2325" t="s">
        <v>575</v>
      </c>
    </row>
    <row r="2326" spans="1:2" x14ac:dyDescent="0.2">
      <c r="A2326" s="4">
        <v>2014</v>
      </c>
      <c r="B2326" t="s">
        <v>405</v>
      </c>
    </row>
    <row r="2327" spans="1:2" x14ac:dyDescent="0.2">
      <c r="A2327" s="4">
        <v>2014</v>
      </c>
      <c r="B2327" t="s">
        <v>576</v>
      </c>
    </row>
    <row r="2328" spans="1:2" x14ac:dyDescent="0.2">
      <c r="A2328" s="4">
        <v>2014</v>
      </c>
      <c r="B2328" t="s">
        <v>718</v>
      </c>
    </row>
    <row r="2329" spans="1:2" x14ac:dyDescent="0.2">
      <c r="A2329" s="4">
        <v>2014</v>
      </c>
      <c r="B2329" t="s">
        <v>766</v>
      </c>
    </row>
    <row r="2330" spans="1:2" x14ac:dyDescent="0.2">
      <c r="A2330" s="4">
        <v>2014</v>
      </c>
      <c r="B2330" t="s">
        <v>570</v>
      </c>
    </row>
    <row r="2331" spans="1:2" x14ac:dyDescent="0.2">
      <c r="A2331" s="4">
        <v>2014</v>
      </c>
      <c r="B2331" t="s">
        <v>702</v>
      </c>
    </row>
    <row r="2332" spans="1:2" x14ac:dyDescent="0.2">
      <c r="A2332" s="4">
        <v>2014</v>
      </c>
      <c r="B2332" t="s">
        <v>801</v>
      </c>
    </row>
    <row r="2333" spans="1:2" x14ac:dyDescent="0.2">
      <c r="A2333" s="4">
        <v>2014</v>
      </c>
      <c r="B2333" t="s">
        <v>757</v>
      </c>
    </row>
    <row r="2334" spans="1:2" x14ac:dyDescent="0.2">
      <c r="A2334" s="4">
        <v>2014</v>
      </c>
      <c r="B2334" t="s">
        <v>284</v>
      </c>
    </row>
    <row r="2335" spans="1:2" x14ac:dyDescent="0.2">
      <c r="A2335" s="4">
        <v>2014</v>
      </c>
      <c r="B2335" t="s">
        <v>138</v>
      </c>
    </row>
    <row r="2336" spans="1:2" x14ac:dyDescent="0.2">
      <c r="A2336" s="4">
        <v>2014</v>
      </c>
      <c r="B2336" t="s">
        <v>450</v>
      </c>
    </row>
    <row r="2337" spans="1:2" x14ac:dyDescent="0.2">
      <c r="A2337" s="4">
        <v>2014</v>
      </c>
      <c r="B2337" t="s">
        <v>447</v>
      </c>
    </row>
    <row r="2338" spans="1:2" x14ac:dyDescent="0.2">
      <c r="A2338" s="4">
        <v>2014</v>
      </c>
      <c r="B2338" t="s">
        <v>303</v>
      </c>
    </row>
    <row r="2339" spans="1:2" x14ac:dyDescent="0.2">
      <c r="A2339" s="4">
        <v>2014</v>
      </c>
      <c r="B2339" t="s">
        <v>760</v>
      </c>
    </row>
    <row r="2340" spans="1:2" x14ac:dyDescent="0.2">
      <c r="A2340" s="4">
        <v>2014</v>
      </c>
      <c r="B2340" t="s">
        <v>286</v>
      </c>
    </row>
    <row r="2341" spans="1:2" x14ac:dyDescent="0.2">
      <c r="A2341" s="4">
        <v>2014</v>
      </c>
      <c r="B2341" t="s">
        <v>769</v>
      </c>
    </row>
    <row r="2342" spans="1:2" x14ac:dyDescent="0.2">
      <c r="A2342" s="4">
        <v>2014</v>
      </c>
      <c r="B2342" t="s">
        <v>837</v>
      </c>
    </row>
    <row r="2343" spans="1:2" x14ac:dyDescent="0.2">
      <c r="A2343" s="4">
        <v>2014</v>
      </c>
      <c r="B2343" t="s">
        <v>388</v>
      </c>
    </row>
    <row r="2344" spans="1:2" x14ac:dyDescent="0.2">
      <c r="A2344" s="4">
        <v>2014</v>
      </c>
      <c r="B2344" t="s">
        <v>182</v>
      </c>
    </row>
    <row r="2345" spans="1:2" x14ac:dyDescent="0.2">
      <c r="A2345" s="4">
        <v>2014</v>
      </c>
      <c r="B2345" t="s">
        <v>785</v>
      </c>
    </row>
    <row r="2346" spans="1:2" x14ac:dyDescent="0.2">
      <c r="A2346" s="4">
        <v>2014</v>
      </c>
      <c r="B2346" t="s">
        <v>203</v>
      </c>
    </row>
    <row r="2347" spans="1:2" x14ac:dyDescent="0.2">
      <c r="A2347" s="4">
        <v>2014</v>
      </c>
      <c r="B2347" t="s">
        <v>162</v>
      </c>
    </row>
    <row r="2348" spans="1:2" x14ac:dyDescent="0.2">
      <c r="A2348" s="4">
        <v>2014</v>
      </c>
      <c r="B2348" t="s">
        <v>248</v>
      </c>
    </row>
    <row r="2349" spans="1:2" x14ac:dyDescent="0.2">
      <c r="A2349" s="4">
        <v>2014</v>
      </c>
      <c r="B2349" t="s">
        <v>841</v>
      </c>
    </row>
    <row r="2350" spans="1:2" x14ac:dyDescent="0.2">
      <c r="A2350" s="4">
        <v>2014</v>
      </c>
      <c r="B2350" t="s">
        <v>534</v>
      </c>
    </row>
    <row r="2351" spans="1:2" x14ac:dyDescent="0.2">
      <c r="A2351" s="4">
        <v>2014</v>
      </c>
      <c r="B2351" t="s">
        <v>111</v>
      </c>
    </row>
    <row r="2352" spans="1:2" x14ac:dyDescent="0.2">
      <c r="A2352" s="4">
        <v>2014</v>
      </c>
      <c r="B2352" t="s">
        <v>127</v>
      </c>
    </row>
    <row r="2353" spans="1:2" x14ac:dyDescent="0.2">
      <c r="A2353" s="4">
        <v>2014</v>
      </c>
      <c r="B2353" t="s">
        <v>301</v>
      </c>
    </row>
    <row r="2354" spans="1:2" x14ac:dyDescent="0.2">
      <c r="A2354" s="4">
        <v>2014</v>
      </c>
      <c r="B2354" t="s">
        <v>418</v>
      </c>
    </row>
    <row r="2355" spans="1:2" x14ac:dyDescent="0.2">
      <c r="A2355" s="4">
        <v>2014</v>
      </c>
      <c r="B2355" t="s">
        <v>648</v>
      </c>
    </row>
    <row r="2356" spans="1:2" x14ac:dyDescent="0.2">
      <c r="A2356" s="4">
        <v>2014</v>
      </c>
      <c r="B2356" t="s">
        <v>374</v>
      </c>
    </row>
    <row r="2357" spans="1:2" x14ac:dyDescent="0.2">
      <c r="A2357" s="4">
        <v>2014</v>
      </c>
      <c r="B2357" t="s">
        <v>97</v>
      </c>
    </row>
    <row r="2358" spans="1:2" x14ac:dyDescent="0.2">
      <c r="A2358" s="4">
        <v>2014</v>
      </c>
      <c r="B2358" t="s">
        <v>466</v>
      </c>
    </row>
    <row r="2359" spans="1:2" x14ac:dyDescent="0.2">
      <c r="A2359" s="4">
        <v>2014</v>
      </c>
      <c r="B2359" t="s">
        <v>376</v>
      </c>
    </row>
    <row r="2360" spans="1:2" x14ac:dyDescent="0.2">
      <c r="A2360" s="4">
        <v>2014</v>
      </c>
      <c r="B2360" t="s">
        <v>864</v>
      </c>
    </row>
    <row r="2361" spans="1:2" x14ac:dyDescent="0.2">
      <c r="A2361" s="4">
        <v>2014</v>
      </c>
      <c r="B2361" t="s">
        <v>305</v>
      </c>
    </row>
    <row r="2362" spans="1:2" x14ac:dyDescent="0.2">
      <c r="A2362" s="4">
        <v>2014</v>
      </c>
      <c r="B2362" t="s">
        <v>782</v>
      </c>
    </row>
    <row r="2363" spans="1:2" x14ac:dyDescent="0.2">
      <c r="A2363" s="4">
        <v>2014</v>
      </c>
      <c r="B2363" t="s">
        <v>194</v>
      </c>
    </row>
    <row r="2364" spans="1:2" x14ac:dyDescent="0.2">
      <c r="A2364" s="4">
        <v>2014</v>
      </c>
      <c r="B2364" t="s">
        <v>107</v>
      </c>
    </row>
    <row r="2365" spans="1:2" x14ac:dyDescent="0.2">
      <c r="A2365" s="4">
        <v>2014</v>
      </c>
      <c r="B2365" t="s">
        <v>412</v>
      </c>
    </row>
    <row r="2366" spans="1:2" x14ac:dyDescent="0.2">
      <c r="A2366" s="4">
        <v>2014</v>
      </c>
      <c r="B2366" t="s">
        <v>845</v>
      </c>
    </row>
    <row r="2367" spans="1:2" x14ac:dyDescent="0.2">
      <c r="A2367" s="4">
        <v>2014</v>
      </c>
      <c r="B2367" t="s">
        <v>777</v>
      </c>
    </row>
    <row r="2368" spans="1:2" x14ac:dyDescent="0.2">
      <c r="A2368" s="4">
        <v>2014</v>
      </c>
      <c r="B2368" t="s">
        <v>542</v>
      </c>
    </row>
    <row r="2369" spans="1:2" x14ac:dyDescent="0.2">
      <c r="A2369" s="4">
        <v>2014</v>
      </c>
      <c r="B2369" t="s">
        <v>362</v>
      </c>
    </row>
    <row r="2370" spans="1:2" x14ac:dyDescent="0.2">
      <c r="A2370" s="4">
        <v>2014</v>
      </c>
      <c r="B2370" t="s">
        <v>393</v>
      </c>
    </row>
    <row r="2371" spans="1:2" x14ac:dyDescent="0.2">
      <c r="A2371" s="4">
        <v>2014</v>
      </c>
      <c r="B2371" t="s">
        <v>488</v>
      </c>
    </row>
    <row r="2372" spans="1:2" x14ac:dyDescent="0.2">
      <c r="A2372" s="4">
        <v>2014</v>
      </c>
      <c r="B2372" t="s">
        <v>259</v>
      </c>
    </row>
    <row r="2373" spans="1:2" x14ac:dyDescent="0.2">
      <c r="A2373" s="4">
        <v>2014</v>
      </c>
      <c r="B2373" t="s">
        <v>280</v>
      </c>
    </row>
    <row r="2374" spans="1:2" x14ac:dyDescent="0.2">
      <c r="A2374" s="4">
        <v>2014</v>
      </c>
      <c r="B2374" t="s">
        <v>177</v>
      </c>
    </row>
    <row r="2375" spans="1:2" x14ac:dyDescent="0.2">
      <c r="A2375" s="4">
        <v>2014</v>
      </c>
      <c r="B2375" t="s">
        <v>202</v>
      </c>
    </row>
    <row r="2376" spans="1:2" x14ac:dyDescent="0.2">
      <c r="A2376" s="4">
        <v>2014</v>
      </c>
      <c r="B2376" t="s">
        <v>243</v>
      </c>
    </row>
    <row r="2377" spans="1:2" x14ac:dyDescent="0.2">
      <c r="A2377" s="4">
        <v>2014</v>
      </c>
      <c r="B2377" t="s">
        <v>270</v>
      </c>
    </row>
    <row r="2378" spans="1:2" x14ac:dyDescent="0.2">
      <c r="A2378" s="4">
        <v>2014</v>
      </c>
      <c r="B2378" t="s">
        <v>63</v>
      </c>
    </row>
    <row r="2379" spans="1:2" x14ac:dyDescent="0.2">
      <c r="A2379" s="4">
        <v>2014</v>
      </c>
      <c r="B2379" t="s">
        <v>436</v>
      </c>
    </row>
    <row r="2380" spans="1:2" x14ac:dyDescent="0.2">
      <c r="A2380" s="4">
        <v>2014</v>
      </c>
      <c r="B2380" t="s">
        <v>190</v>
      </c>
    </row>
    <row r="2381" spans="1:2" x14ac:dyDescent="0.2">
      <c r="A2381" s="4">
        <v>2014</v>
      </c>
      <c r="B2381" t="s">
        <v>385</v>
      </c>
    </row>
    <row r="2382" spans="1:2" x14ac:dyDescent="0.2">
      <c r="A2382" s="4">
        <v>2014</v>
      </c>
      <c r="B2382" t="s">
        <v>624</v>
      </c>
    </row>
    <row r="2383" spans="1:2" x14ac:dyDescent="0.2">
      <c r="A2383" s="4">
        <v>2014</v>
      </c>
      <c r="B2383" t="s">
        <v>620</v>
      </c>
    </row>
    <row r="2384" spans="1:2" x14ac:dyDescent="0.2">
      <c r="A2384" s="4">
        <v>2014</v>
      </c>
      <c r="B2384" t="s">
        <v>300</v>
      </c>
    </row>
    <row r="2385" spans="1:2" x14ac:dyDescent="0.2">
      <c r="A2385" s="4">
        <v>2014</v>
      </c>
      <c r="B2385" t="s">
        <v>553</v>
      </c>
    </row>
    <row r="2386" spans="1:2" x14ac:dyDescent="0.2">
      <c r="A2386" s="4">
        <v>2014</v>
      </c>
      <c r="B2386" t="s">
        <v>257</v>
      </c>
    </row>
    <row r="2387" spans="1:2" x14ac:dyDescent="0.2">
      <c r="A2387" s="4">
        <v>2014</v>
      </c>
      <c r="B2387" t="s">
        <v>556</v>
      </c>
    </row>
    <row r="2388" spans="1:2" x14ac:dyDescent="0.2">
      <c r="A2388" s="4">
        <v>2014</v>
      </c>
      <c r="B2388" t="s">
        <v>849</v>
      </c>
    </row>
    <row r="2389" spans="1:2" x14ac:dyDescent="0.2">
      <c r="A2389" s="4">
        <v>2014</v>
      </c>
      <c r="B2389" t="s">
        <v>628</v>
      </c>
    </row>
    <row r="2390" spans="1:2" x14ac:dyDescent="0.2">
      <c r="A2390" s="4">
        <v>2014</v>
      </c>
      <c r="B2390" t="s">
        <v>409</v>
      </c>
    </row>
    <row r="2391" spans="1:2" x14ac:dyDescent="0.2">
      <c r="A2391" s="4">
        <v>2014</v>
      </c>
      <c r="B2391" t="s">
        <v>507</v>
      </c>
    </row>
    <row r="2392" spans="1:2" x14ac:dyDescent="0.2">
      <c r="A2392" s="4">
        <v>2014</v>
      </c>
      <c r="B2392" t="s">
        <v>360</v>
      </c>
    </row>
    <row r="2393" spans="1:2" x14ac:dyDescent="0.2">
      <c r="A2393" s="4">
        <v>2014</v>
      </c>
      <c r="B2393" t="s">
        <v>263</v>
      </c>
    </row>
    <row r="2394" spans="1:2" x14ac:dyDescent="0.2">
      <c r="A2394" s="4">
        <v>2014</v>
      </c>
      <c r="B2394" t="s">
        <v>365</v>
      </c>
    </row>
    <row r="2395" spans="1:2" x14ac:dyDescent="0.2">
      <c r="A2395" s="4">
        <v>2014</v>
      </c>
      <c r="B2395" t="s">
        <v>278</v>
      </c>
    </row>
    <row r="2396" spans="1:2" x14ac:dyDescent="0.2">
      <c r="A2396" s="4">
        <v>2014</v>
      </c>
      <c r="B2396" t="s">
        <v>510</v>
      </c>
    </row>
    <row r="2397" spans="1:2" x14ac:dyDescent="0.2">
      <c r="A2397" s="4">
        <v>2014</v>
      </c>
      <c r="B2397" t="s">
        <v>60</v>
      </c>
    </row>
    <row r="2398" spans="1:2" x14ac:dyDescent="0.2">
      <c r="A2398" s="4">
        <v>2014</v>
      </c>
      <c r="B2398" t="s">
        <v>134</v>
      </c>
    </row>
    <row r="2399" spans="1:2" x14ac:dyDescent="0.2">
      <c r="A2399" s="4">
        <v>2014</v>
      </c>
      <c r="B2399" t="s">
        <v>189</v>
      </c>
    </row>
    <row r="2400" spans="1:2" x14ac:dyDescent="0.2">
      <c r="A2400" s="4">
        <v>2014</v>
      </c>
      <c r="B2400" t="s">
        <v>332</v>
      </c>
    </row>
    <row r="2401" spans="1:2" x14ac:dyDescent="0.2">
      <c r="A2401" s="4">
        <v>2014</v>
      </c>
      <c r="B2401" t="s">
        <v>406</v>
      </c>
    </row>
    <row r="2402" spans="1:2" x14ac:dyDescent="0.2">
      <c r="A2402" s="4">
        <v>2014</v>
      </c>
      <c r="B2402" t="s">
        <v>402</v>
      </c>
    </row>
    <row r="2403" spans="1:2" x14ac:dyDescent="0.2">
      <c r="A2403" s="4">
        <v>2014</v>
      </c>
      <c r="B2403" t="s">
        <v>585</v>
      </c>
    </row>
    <row r="2404" spans="1:2" x14ac:dyDescent="0.2">
      <c r="A2404" s="4">
        <v>2014</v>
      </c>
      <c r="B2404" t="s">
        <v>536</v>
      </c>
    </row>
    <row r="2405" spans="1:2" x14ac:dyDescent="0.2">
      <c r="A2405" s="4">
        <v>2014</v>
      </c>
      <c r="B2405" t="s">
        <v>569</v>
      </c>
    </row>
    <row r="2406" spans="1:2" x14ac:dyDescent="0.2">
      <c r="A2406" s="4">
        <v>2014</v>
      </c>
      <c r="B2406" t="s">
        <v>863</v>
      </c>
    </row>
    <row r="2407" spans="1:2" x14ac:dyDescent="0.2">
      <c r="A2407" s="4">
        <v>2014</v>
      </c>
      <c r="B2407" t="s">
        <v>268</v>
      </c>
    </row>
    <row r="2408" spans="1:2" x14ac:dyDescent="0.2">
      <c r="A2408" s="4">
        <v>2014</v>
      </c>
      <c r="B2408" t="s">
        <v>58</v>
      </c>
    </row>
    <row r="2409" spans="1:2" x14ac:dyDescent="0.2">
      <c r="A2409" s="4">
        <v>2014</v>
      </c>
      <c r="B2409" t="s">
        <v>589</v>
      </c>
    </row>
    <row r="2410" spans="1:2" x14ac:dyDescent="0.2">
      <c r="A2410" s="4">
        <v>2014</v>
      </c>
      <c r="B2410" t="s">
        <v>451</v>
      </c>
    </row>
    <row r="2411" spans="1:2" x14ac:dyDescent="0.2">
      <c r="A2411" s="4">
        <v>2014</v>
      </c>
      <c r="B2411" t="s">
        <v>568</v>
      </c>
    </row>
    <row r="2412" spans="1:2" x14ac:dyDescent="0.2">
      <c r="A2412" s="4">
        <v>2014</v>
      </c>
      <c r="B2412" t="s">
        <v>129</v>
      </c>
    </row>
    <row r="2413" spans="1:2" x14ac:dyDescent="0.2">
      <c r="A2413" s="4">
        <v>2014</v>
      </c>
      <c r="B2413" t="s">
        <v>281</v>
      </c>
    </row>
    <row r="2414" spans="1:2" x14ac:dyDescent="0.2">
      <c r="A2414" s="4">
        <v>2014</v>
      </c>
      <c r="B2414" t="s">
        <v>493</v>
      </c>
    </row>
    <row r="2415" spans="1:2" x14ac:dyDescent="0.2">
      <c r="A2415" s="4">
        <v>2014</v>
      </c>
      <c r="B2415" t="s">
        <v>90</v>
      </c>
    </row>
    <row r="2416" spans="1:2" x14ac:dyDescent="0.2">
      <c r="A2416" s="4">
        <v>2014</v>
      </c>
      <c r="B2416" t="s">
        <v>796</v>
      </c>
    </row>
    <row r="2417" spans="1:2" x14ac:dyDescent="0.2">
      <c r="A2417" s="4">
        <v>2014</v>
      </c>
      <c r="B2417" t="s">
        <v>565</v>
      </c>
    </row>
    <row r="2418" spans="1:2" x14ac:dyDescent="0.2">
      <c r="A2418" s="4">
        <v>2014</v>
      </c>
      <c r="B2418" t="s">
        <v>315</v>
      </c>
    </row>
    <row r="2419" spans="1:2" x14ac:dyDescent="0.2">
      <c r="A2419" s="4">
        <v>2014</v>
      </c>
      <c r="B2419" t="s">
        <v>240</v>
      </c>
    </row>
    <row r="2420" spans="1:2" x14ac:dyDescent="0.2">
      <c r="A2420" s="4">
        <v>2014</v>
      </c>
      <c r="B2420" t="s">
        <v>601</v>
      </c>
    </row>
    <row r="2421" spans="1:2" x14ac:dyDescent="0.2">
      <c r="A2421" s="4">
        <v>2014</v>
      </c>
      <c r="B2421" t="s">
        <v>681</v>
      </c>
    </row>
    <row r="2422" spans="1:2" x14ac:dyDescent="0.2">
      <c r="A2422" s="4">
        <v>2014</v>
      </c>
      <c r="B2422" t="s">
        <v>443</v>
      </c>
    </row>
    <row r="2423" spans="1:2" x14ac:dyDescent="0.2">
      <c r="A2423" s="4">
        <v>2014</v>
      </c>
      <c r="B2423" t="s">
        <v>726</v>
      </c>
    </row>
    <row r="2424" spans="1:2" x14ac:dyDescent="0.2">
      <c r="A2424" s="4">
        <v>2014</v>
      </c>
      <c r="B2424" t="s">
        <v>611</v>
      </c>
    </row>
    <row r="2425" spans="1:2" x14ac:dyDescent="0.2">
      <c r="A2425" s="4">
        <v>2014</v>
      </c>
      <c r="B2425" t="s">
        <v>848</v>
      </c>
    </row>
    <row r="2426" spans="1:2" x14ac:dyDescent="0.2">
      <c r="A2426" s="4">
        <v>2014</v>
      </c>
      <c r="B2426" t="s">
        <v>551</v>
      </c>
    </row>
    <row r="2427" spans="1:2" x14ac:dyDescent="0.2">
      <c r="A2427" s="4">
        <v>2014</v>
      </c>
      <c r="B2427" t="s">
        <v>740</v>
      </c>
    </row>
    <row r="2428" spans="1:2" x14ac:dyDescent="0.2">
      <c r="A2428" s="4">
        <v>2014</v>
      </c>
      <c r="B2428" t="s">
        <v>428</v>
      </c>
    </row>
    <row r="2429" spans="1:2" x14ac:dyDescent="0.2">
      <c r="A2429" s="4">
        <v>2014</v>
      </c>
      <c r="B2429" t="s">
        <v>697</v>
      </c>
    </row>
    <row r="2430" spans="1:2" x14ac:dyDescent="0.2">
      <c r="A2430" s="4">
        <v>2014</v>
      </c>
      <c r="B2430" t="s">
        <v>340</v>
      </c>
    </row>
    <row r="2431" spans="1:2" x14ac:dyDescent="0.2">
      <c r="A2431" s="4">
        <v>2014</v>
      </c>
      <c r="B2431" t="s">
        <v>386</v>
      </c>
    </row>
    <row r="2432" spans="1:2" x14ac:dyDescent="0.2">
      <c r="A2432" s="4">
        <v>2014</v>
      </c>
      <c r="B2432" t="s">
        <v>814</v>
      </c>
    </row>
    <row r="2433" spans="1:2" x14ac:dyDescent="0.2">
      <c r="A2433" s="4">
        <v>2014</v>
      </c>
      <c r="B2433" t="s">
        <v>590</v>
      </c>
    </row>
    <row r="2434" spans="1:2" x14ac:dyDescent="0.2">
      <c r="A2434" s="4">
        <v>2014</v>
      </c>
      <c r="B2434" t="s">
        <v>614</v>
      </c>
    </row>
    <row r="2435" spans="1:2" x14ac:dyDescent="0.2">
      <c r="A2435" s="4">
        <v>2014</v>
      </c>
      <c r="B2435" t="s">
        <v>748</v>
      </c>
    </row>
    <row r="2436" spans="1:2" x14ac:dyDescent="0.2">
      <c r="A2436" s="4">
        <v>2014</v>
      </c>
      <c r="B2436" t="s">
        <v>299</v>
      </c>
    </row>
    <row r="2437" spans="1:2" x14ac:dyDescent="0.2">
      <c r="A2437" s="4">
        <v>2014</v>
      </c>
      <c r="B2437" t="s">
        <v>716</v>
      </c>
    </row>
    <row r="2438" spans="1:2" x14ac:dyDescent="0.2">
      <c r="A2438" s="4">
        <v>2014</v>
      </c>
      <c r="B2438" t="s">
        <v>644</v>
      </c>
    </row>
    <row r="2439" spans="1:2" x14ac:dyDescent="0.2">
      <c r="A2439" s="4">
        <v>2014</v>
      </c>
      <c r="B2439" t="s">
        <v>403</v>
      </c>
    </row>
    <row r="2440" spans="1:2" x14ac:dyDescent="0.2">
      <c r="A2440" s="4">
        <v>2014</v>
      </c>
      <c r="B2440" t="s">
        <v>526</v>
      </c>
    </row>
    <row r="2441" spans="1:2" x14ac:dyDescent="0.2">
      <c r="A2441" s="4">
        <v>2014</v>
      </c>
      <c r="B2441" t="s">
        <v>430</v>
      </c>
    </row>
    <row r="2442" spans="1:2" x14ac:dyDescent="0.2">
      <c r="A2442" s="4">
        <v>2014</v>
      </c>
      <c r="B2442" t="s">
        <v>341</v>
      </c>
    </row>
    <row r="2443" spans="1:2" x14ac:dyDescent="0.2">
      <c r="A2443" s="4">
        <v>2014</v>
      </c>
      <c r="B2443" t="s">
        <v>563</v>
      </c>
    </row>
    <row r="2444" spans="1:2" x14ac:dyDescent="0.2">
      <c r="A2444" s="4">
        <v>2014</v>
      </c>
      <c r="B2444" t="s">
        <v>229</v>
      </c>
    </row>
    <row r="2445" spans="1:2" x14ac:dyDescent="0.2">
      <c r="A2445" s="4">
        <v>2014</v>
      </c>
      <c r="B2445" t="s">
        <v>752</v>
      </c>
    </row>
    <row r="2446" spans="1:2" x14ac:dyDescent="0.2">
      <c r="A2446" s="4">
        <v>2014</v>
      </c>
      <c r="B2446" t="s">
        <v>119</v>
      </c>
    </row>
    <row r="2447" spans="1:2" x14ac:dyDescent="0.2">
      <c r="A2447" s="4">
        <v>2014</v>
      </c>
      <c r="B2447" t="s">
        <v>136</v>
      </c>
    </row>
    <row r="2448" spans="1:2" x14ac:dyDescent="0.2">
      <c r="A2448" s="4">
        <v>2014</v>
      </c>
      <c r="B2448" t="s">
        <v>805</v>
      </c>
    </row>
    <row r="2449" spans="1:2" x14ac:dyDescent="0.2">
      <c r="A2449" s="4">
        <v>2014</v>
      </c>
      <c r="B2449" t="s">
        <v>86</v>
      </c>
    </row>
    <row r="2450" spans="1:2" x14ac:dyDescent="0.2">
      <c r="A2450" s="4">
        <v>2014</v>
      </c>
      <c r="B2450" t="s">
        <v>437</v>
      </c>
    </row>
    <row r="2451" spans="1:2" x14ac:dyDescent="0.2">
      <c r="A2451" s="4">
        <v>2014</v>
      </c>
      <c r="B2451" t="s">
        <v>818</v>
      </c>
    </row>
    <row r="2452" spans="1:2" x14ac:dyDescent="0.2">
      <c r="A2452" s="4">
        <v>2014</v>
      </c>
      <c r="B2452" t="s">
        <v>291</v>
      </c>
    </row>
    <row r="2453" spans="1:2" x14ac:dyDescent="0.2">
      <c r="A2453" s="4">
        <v>2014</v>
      </c>
      <c r="B2453" t="s">
        <v>803</v>
      </c>
    </row>
    <row r="2454" spans="1:2" x14ac:dyDescent="0.2">
      <c r="A2454" s="4">
        <v>2014</v>
      </c>
      <c r="B2454" t="s">
        <v>449</v>
      </c>
    </row>
    <row r="2455" spans="1:2" x14ac:dyDescent="0.2">
      <c r="A2455" s="4">
        <v>2014</v>
      </c>
      <c r="B2455" t="s">
        <v>658</v>
      </c>
    </row>
    <row r="2456" spans="1:2" x14ac:dyDescent="0.2">
      <c r="A2456" s="4">
        <v>2014</v>
      </c>
      <c r="B2456" t="s">
        <v>477</v>
      </c>
    </row>
    <row r="2457" spans="1:2" x14ac:dyDescent="0.2">
      <c r="A2457" s="4">
        <v>2014</v>
      </c>
      <c r="B2457" t="s">
        <v>616</v>
      </c>
    </row>
    <row r="2458" spans="1:2" x14ac:dyDescent="0.2">
      <c r="A2458" s="4">
        <v>2014</v>
      </c>
      <c r="B2458" t="s">
        <v>625</v>
      </c>
    </row>
    <row r="2459" spans="1:2" x14ac:dyDescent="0.2">
      <c r="A2459" s="4">
        <v>2014</v>
      </c>
      <c r="B2459" t="s">
        <v>673</v>
      </c>
    </row>
    <row r="2460" spans="1:2" x14ac:dyDescent="0.2">
      <c r="A2460" s="4">
        <v>2014</v>
      </c>
      <c r="B2460" t="s">
        <v>73</v>
      </c>
    </row>
    <row r="2461" spans="1:2" x14ac:dyDescent="0.2">
      <c r="A2461" s="4">
        <v>2014</v>
      </c>
      <c r="B2461" t="s">
        <v>767</v>
      </c>
    </row>
    <row r="2462" spans="1:2" x14ac:dyDescent="0.2">
      <c r="A2462" s="4">
        <v>2014</v>
      </c>
      <c r="B2462" t="s">
        <v>433</v>
      </c>
    </row>
    <row r="2463" spans="1:2" x14ac:dyDescent="0.2">
      <c r="A2463" s="4">
        <v>2014</v>
      </c>
      <c r="B2463" t="s">
        <v>79</v>
      </c>
    </row>
    <row r="2464" spans="1:2" x14ac:dyDescent="0.2">
      <c r="A2464" s="4">
        <v>2014</v>
      </c>
      <c r="B2464" t="s">
        <v>275</v>
      </c>
    </row>
    <row r="2465" spans="1:2" x14ac:dyDescent="0.2">
      <c r="A2465" s="4">
        <v>2014</v>
      </c>
      <c r="B2465" t="s">
        <v>645</v>
      </c>
    </row>
    <row r="2466" spans="1:2" x14ac:dyDescent="0.2">
      <c r="A2466" s="4">
        <v>2014</v>
      </c>
      <c r="B2466" t="s">
        <v>453</v>
      </c>
    </row>
    <row r="2467" spans="1:2" x14ac:dyDescent="0.2">
      <c r="A2467" s="4">
        <v>2014</v>
      </c>
      <c r="B2467" t="s">
        <v>165</v>
      </c>
    </row>
    <row r="2468" spans="1:2" x14ac:dyDescent="0.2">
      <c r="A2468" s="4">
        <v>2014</v>
      </c>
      <c r="B2468" t="s">
        <v>77</v>
      </c>
    </row>
    <row r="2469" spans="1:2" x14ac:dyDescent="0.2">
      <c r="A2469" s="4">
        <v>2014</v>
      </c>
      <c r="B2469" t="s">
        <v>166</v>
      </c>
    </row>
    <row r="2470" spans="1:2" x14ac:dyDescent="0.2">
      <c r="A2470" s="4">
        <v>2014</v>
      </c>
      <c r="B2470" t="s">
        <v>310</v>
      </c>
    </row>
    <row r="2471" spans="1:2" x14ac:dyDescent="0.2">
      <c r="A2471" s="4">
        <v>2014</v>
      </c>
      <c r="B2471" t="s">
        <v>476</v>
      </c>
    </row>
    <row r="2472" spans="1:2" x14ac:dyDescent="0.2">
      <c r="A2472" s="4">
        <v>2014</v>
      </c>
      <c r="B2472" t="s">
        <v>343</v>
      </c>
    </row>
    <row r="2473" spans="1:2" x14ac:dyDescent="0.2">
      <c r="A2473" s="4">
        <v>2014</v>
      </c>
      <c r="B2473" t="s">
        <v>662</v>
      </c>
    </row>
    <row r="2474" spans="1:2" x14ac:dyDescent="0.2">
      <c r="A2474" s="4">
        <v>2014</v>
      </c>
      <c r="B2474" t="s">
        <v>504</v>
      </c>
    </row>
    <row r="2475" spans="1:2" x14ac:dyDescent="0.2">
      <c r="A2475" s="4">
        <v>2014</v>
      </c>
      <c r="B2475" t="s">
        <v>260</v>
      </c>
    </row>
    <row r="2476" spans="1:2" x14ac:dyDescent="0.2">
      <c r="A2476" s="4">
        <v>2014</v>
      </c>
      <c r="B2476" t="s">
        <v>186</v>
      </c>
    </row>
    <row r="2477" spans="1:2" x14ac:dyDescent="0.2">
      <c r="A2477" s="4">
        <v>2014</v>
      </c>
      <c r="B2477" t="s">
        <v>598</v>
      </c>
    </row>
    <row r="2478" spans="1:2" x14ac:dyDescent="0.2">
      <c r="A2478" s="4">
        <v>2014</v>
      </c>
      <c r="B2478" t="s">
        <v>826</v>
      </c>
    </row>
    <row r="2479" spans="1:2" x14ac:dyDescent="0.2">
      <c r="A2479" s="4">
        <v>2014</v>
      </c>
      <c r="B2479" t="s">
        <v>230</v>
      </c>
    </row>
    <row r="2480" spans="1:2" x14ac:dyDescent="0.2">
      <c r="A2480" s="4">
        <v>2014</v>
      </c>
      <c r="B2480" t="s">
        <v>707</v>
      </c>
    </row>
    <row r="2481" spans="1:2" x14ac:dyDescent="0.2">
      <c r="A2481" s="4">
        <v>2014</v>
      </c>
      <c r="B2481" t="s">
        <v>225</v>
      </c>
    </row>
    <row r="2482" spans="1:2" x14ac:dyDescent="0.2">
      <c r="A2482" s="4">
        <v>2014</v>
      </c>
      <c r="B2482" t="s">
        <v>875</v>
      </c>
    </row>
    <row r="2483" spans="1:2" x14ac:dyDescent="0.2">
      <c r="A2483" s="4">
        <v>2014</v>
      </c>
      <c r="B2483" t="s">
        <v>677</v>
      </c>
    </row>
    <row r="2484" spans="1:2" x14ac:dyDescent="0.2">
      <c r="A2484" s="4">
        <v>2014</v>
      </c>
      <c r="B2484" t="s">
        <v>813</v>
      </c>
    </row>
    <row r="2485" spans="1:2" x14ac:dyDescent="0.2">
      <c r="A2485" s="4">
        <v>2014</v>
      </c>
      <c r="B2485" t="s">
        <v>754</v>
      </c>
    </row>
    <row r="2486" spans="1:2" x14ac:dyDescent="0.2">
      <c r="A2486" s="4">
        <v>2014</v>
      </c>
      <c r="B2486" t="s">
        <v>314</v>
      </c>
    </row>
    <row r="2487" spans="1:2" x14ac:dyDescent="0.2">
      <c r="A2487" s="4">
        <v>2014</v>
      </c>
      <c r="B2487" t="s">
        <v>339</v>
      </c>
    </row>
    <row r="2488" spans="1:2" x14ac:dyDescent="0.2">
      <c r="A2488" s="4">
        <v>2014</v>
      </c>
      <c r="B2488" t="s">
        <v>775</v>
      </c>
    </row>
    <row r="2489" spans="1:2" x14ac:dyDescent="0.2">
      <c r="A2489" s="4">
        <v>2014</v>
      </c>
      <c r="B2489" t="s">
        <v>147</v>
      </c>
    </row>
    <row r="2490" spans="1:2" x14ac:dyDescent="0.2">
      <c r="A2490" s="4">
        <v>2014</v>
      </c>
      <c r="B2490" t="s">
        <v>713</v>
      </c>
    </row>
    <row r="2491" spans="1:2" x14ac:dyDescent="0.2">
      <c r="A2491" s="4">
        <v>2014</v>
      </c>
      <c r="B2491" t="s">
        <v>125</v>
      </c>
    </row>
    <row r="2492" spans="1:2" x14ac:dyDescent="0.2">
      <c r="A2492" s="4">
        <v>2014</v>
      </c>
      <c r="B2492" t="s">
        <v>835</v>
      </c>
    </row>
    <row r="2493" spans="1:2" x14ac:dyDescent="0.2">
      <c r="A2493" s="4">
        <v>2014</v>
      </c>
      <c r="B2493" t="s">
        <v>756</v>
      </c>
    </row>
    <row r="2494" spans="1:2" x14ac:dyDescent="0.2">
      <c r="A2494" s="4">
        <v>2014</v>
      </c>
      <c r="B2494" t="s">
        <v>148</v>
      </c>
    </row>
    <row r="2495" spans="1:2" x14ac:dyDescent="0.2">
      <c r="A2495" s="4">
        <v>2014</v>
      </c>
      <c r="B2495" t="s">
        <v>364</v>
      </c>
    </row>
    <row r="2496" spans="1:2" x14ac:dyDescent="0.2">
      <c r="A2496" s="4">
        <v>2014</v>
      </c>
      <c r="B2496" t="s">
        <v>425</v>
      </c>
    </row>
    <row r="2497" spans="1:2" x14ac:dyDescent="0.2">
      <c r="A2497" s="4">
        <v>2014</v>
      </c>
      <c r="B2497" t="s">
        <v>408</v>
      </c>
    </row>
    <row r="2498" spans="1:2" x14ac:dyDescent="0.2">
      <c r="A2498" s="4">
        <v>2014</v>
      </c>
      <c r="B2498" t="s">
        <v>502</v>
      </c>
    </row>
    <row r="2499" spans="1:2" x14ac:dyDescent="0.2">
      <c r="A2499" s="4">
        <v>2014</v>
      </c>
      <c r="B2499" t="s">
        <v>842</v>
      </c>
    </row>
    <row r="2500" spans="1:2" x14ac:dyDescent="0.2">
      <c r="A2500"/>
    </row>
    <row r="2501" spans="1:2" x14ac:dyDescent="0.2">
      <c r="A2501"/>
    </row>
    <row r="2502" spans="1:2" x14ac:dyDescent="0.2">
      <c r="A2502"/>
    </row>
    <row r="2503" spans="1:2" x14ac:dyDescent="0.2">
      <c r="A2503"/>
    </row>
    <row r="2504" spans="1:2" x14ac:dyDescent="0.2">
      <c r="A2504"/>
    </row>
    <row r="2505" spans="1:2" x14ac:dyDescent="0.2">
      <c r="A2505"/>
    </row>
    <row r="2506" spans="1:2" x14ac:dyDescent="0.2">
      <c r="A2506"/>
    </row>
    <row r="2507" spans="1:2" x14ac:dyDescent="0.2">
      <c r="A2507"/>
    </row>
    <row r="2508" spans="1:2" x14ac:dyDescent="0.2">
      <c r="A2508"/>
    </row>
    <row r="2509" spans="1:2" x14ac:dyDescent="0.2">
      <c r="A2509"/>
    </row>
    <row r="2510" spans="1:2" x14ac:dyDescent="0.2">
      <c r="A2510"/>
    </row>
    <row r="2511" spans="1:2" x14ac:dyDescent="0.2">
      <c r="A2511"/>
    </row>
    <row r="2512" spans="1:2"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row r="4121" spans="1:1" x14ac:dyDescent="0.2">
      <c r="A4121"/>
    </row>
    <row r="4122" spans="1:1" x14ac:dyDescent="0.2">
      <c r="A4122"/>
    </row>
    <row r="4123" spans="1:1" x14ac:dyDescent="0.2">
      <c r="A4123"/>
    </row>
    <row r="4124" spans="1:1" x14ac:dyDescent="0.2">
      <c r="A4124"/>
    </row>
    <row r="4125" spans="1:1" x14ac:dyDescent="0.2">
      <c r="A4125"/>
    </row>
    <row r="4126" spans="1:1" x14ac:dyDescent="0.2">
      <c r="A4126"/>
    </row>
    <row r="4127" spans="1:1" x14ac:dyDescent="0.2">
      <c r="A4127"/>
    </row>
    <row r="4128" spans="1:1" x14ac:dyDescent="0.2">
      <c r="A4128"/>
    </row>
    <row r="4129" spans="1:1" x14ac:dyDescent="0.2">
      <c r="A4129"/>
    </row>
    <row r="4130" spans="1:1" x14ac:dyDescent="0.2">
      <c r="A4130"/>
    </row>
    <row r="4131" spans="1:1" x14ac:dyDescent="0.2">
      <c r="A4131"/>
    </row>
    <row r="4132" spans="1:1" x14ac:dyDescent="0.2">
      <c r="A4132"/>
    </row>
    <row r="4133" spans="1:1" x14ac:dyDescent="0.2">
      <c r="A4133"/>
    </row>
    <row r="4134" spans="1:1" x14ac:dyDescent="0.2">
      <c r="A4134"/>
    </row>
    <row r="4135" spans="1:1" x14ac:dyDescent="0.2">
      <c r="A4135"/>
    </row>
    <row r="4136" spans="1:1" x14ac:dyDescent="0.2">
      <c r="A4136"/>
    </row>
    <row r="4137" spans="1:1" x14ac:dyDescent="0.2">
      <c r="A4137"/>
    </row>
    <row r="4138" spans="1:1" x14ac:dyDescent="0.2">
      <c r="A4138"/>
    </row>
    <row r="4139" spans="1:1" x14ac:dyDescent="0.2">
      <c r="A4139"/>
    </row>
    <row r="4140" spans="1:1" x14ac:dyDescent="0.2">
      <c r="A4140"/>
    </row>
    <row r="4141" spans="1:1" x14ac:dyDescent="0.2">
      <c r="A4141"/>
    </row>
    <row r="4142" spans="1:1" x14ac:dyDescent="0.2">
      <c r="A4142"/>
    </row>
    <row r="4143" spans="1:1" x14ac:dyDescent="0.2">
      <c r="A4143"/>
    </row>
    <row r="4144" spans="1:1" x14ac:dyDescent="0.2">
      <c r="A4144"/>
    </row>
    <row r="4145" spans="1:1" x14ac:dyDescent="0.2">
      <c r="A4145"/>
    </row>
    <row r="4146" spans="1:1" x14ac:dyDescent="0.2">
      <c r="A4146"/>
    </row>
    <row r="4147" spans="1:1" x14ac:dyDescent="0.2">
      <c r="A4147"/>
    </row>
    <row r="4148" spans="1:1" x14ac:dyDescent="0.2">
      <c r="A4148"/>
    </row>
    <row r="4149" spans="1:1" x14ac:dyDescent="0.2">
      <c r="A4149"/>
    </row>
    <row r="4150" spans="1:1" x14ac:dyDescent="0.2">
      <c r="A4150"/>
    </row>
    <row r="4151" spans="1:1" x14ac:dyDescent="0.2">
      <c r="A4151"/>
    </row>
    <row r="4152" spans="1:1" x14ac:dyDescent="0.2">
      <c r="A4152"/>
    </row>
    <row r="4153" spans="1:1" x14ac:dyDescent="0.2">
      <c r="A4153"/>
    </row>
    <row r="4154" spans="1:1" x14ac:dyDescent="0.2">
      <c r="A4154"/>
    </row>
    <row r="4155" spans="1:1" x14ac:dyDescent="0.2">
      <c r="A4155"/>
    </row>
    <row r="4156" spans="1:1" x14ac:dyDescent="0.2">
      <c r="A4156"/>
    </row>
    <row r="4157" spans="1:1" x14ac:dyDescent="0.2">
      <c r="A4157"/>
    </row>
    <row r="4158" spans="1:1" x14ac:dyDescent="0.2">
      <c r="A4158"/>
    </row>
    <row r="4159" spans="1:1" x14ac:dyDescent="0.2">
      <c r="A4159"/>
    </row>
    <row r="4160" spans="1:1" x14ac:dyDescent="0.2">
      <c r="A4160"/>
    </row>
    <row r="4161" spans="1:1" x14ac:dyDescent="0.2">
      <c r="A4161"/>
    </row>
    <row r="4162" spans="1:1" x14ac:dyDescent="0.2">
      <c r="A4162"/>
    </row>
    <row r="4163" spans="1:1" x14ac:dyDescent="0.2">
      <c r="A4163"/>
    </row>
    <row r="4164" spans="1:1" x14ac:dyDescent="0.2">
      <c r="A4164"/>
    </row>
    <row r="4165" spans="1:1" x14ac:dyDescent="0.2">
      <c r="A4165"/>
    </row>
    <row r="4166" spans="1:1" x14ac:dyDescent="0.2">
      <c r="A4166"/>
    </row>
    <row r="4167" spans="1:1" x14ac:dyDescent="0.2">
      <c r="A4167"/>
    </row>
    <row r="4168" spans="1:1" x14ac:dyDescent="0.2">
      <c r="A4168"/>
    </row>
    <row r="4169" spans="1:1" x14ac:dyDescent="0.2">
      <c r="A4169"/>
    </row>
    <row r="4170" spans="1:1" x14ac:dyDescent="0.2">
      <c r="A4170"/>
    </row>
    <row r="4171" spans="1:1" x14ac:dyDescent="0.2">
      <c r="A4171"/>
    </row>
    <row r="4172" spans="1:1" x14ac:dyDescent="0.2">
      <c r="A4172"/>
    </row>
    <row r="4173" spans="1:1" x14ac:dyDescent="0.2">
      <c r="A4173"/>
    </row>
    <row r="4174" spans="1:1" x14ac:dyDescent="0.2">
      <c r="A4174"/>
    </row>
    <row r="4175" spans="1:1" x14ac:dyDescent="0.2">
      <c r="A4175"/>
    </row>
    <row r="4176" spans="1:1" x14ac:dyDescent="0.2">
      <c r="A4176"/>
    </row>
    <row r="4177" spans="1:1" x14ac:dyDescent="0.2">
      <c r="A4177"/>
    </row>
    <row r="4178" spans="1:1" x14ac:dyDescent="0.2">
      <c r="A4178"/>
    </row>
    <row r="4179" spans="1:1" x14ac:dyDescent="0.2">
      <c r="A4179"/>
    </row>
    <row r="4180" spans="1:1" x14ac:dyDescent="0.2">
      <c r="A4180"/>
    </row>
    <row r="4181" spans="1:1" x14ac:dyDescent="0.2">
      <c r="A4181"/>
    </row>
    <row r="4182" spans="1:1" x14ac:dyDescent="0.2">
      <c r="A4182"/>
    </row>
    <row r="4183" spans="1:1" x14ac:dyDescent="0.2">
      <c r="A4183"/>
    </row>
    <row r="4184" spans="1:1" x14ac:dyDescent="0.2">
      <c r="A4184"/>
    </row>
    <row r="4185" spans="1:1" x14ac:dyDescent="0.2">
      <c r="A4185"/>
    </row>
    <row r="4186" spans="1:1" x14ac:dyDescent="0.2">
      <c r="A4186"/>
    </row>
    <row r="4187" spans="1:1" x14ac:dyDescent="0.2">
      <c r="A4187"/>
    </row>
    <row r="4188" spans="1:1" x14ac:dyDescent="0.2">
      <c r="A4188"/>
    </row>
    <row r="4189" spans="1:1" x14ac:dyDescent="0.2">
      <c r="A4189"/>
    </row>
    <row r="4190" spans="1:1" x14ac:dyDescent="0.2">
      <c r="A4190"/>
    </row>
    <row r="4191" spans="1:1" x14ac:dyDescent="0.2">
      <c r="A4191"/>
    </row>
    <row r="4192" spans="1:1" x14ac:dyDescent="0.2">
      <c r="A4192"/>
    </row>
    <row r="4193" spans="1:1" x14ac:dyDescent="0.2">
      <c r="A4193"/>
    </row>
    <row r="4194" spans="1:1" x14ac:dyDescent="0.2">
      <c r="A4194"/>
    </row>
    <row r="4195" spans="1:1" x14ac:dyDescent="0.2">
      <c r="A4195"/>
    </row>
    <row r="4196" spans="1:1" x14ac:dyDescent="0.2">
      <c r="A4196"/>
    </row>
    <row r="4197" spans="1:1" x14ac:dyDescent="0.2">
      <c r="A4197"/>
    </row>
    <row r="4198" spans="1:1" x14ac:dyDescent="0.2">
      <c r="A4198"/>
    </row>
    <row r="4199" spans="1:1" x14ac:dyDescent="0.2">
      <c r="A4199"/>
    </row>
    <row r="4200" spans="1:1" x14ac:dyDescent="0.2">
      <c r="A4200"/>
    </row>
    <row r="4201" spans="1:1" x14ac:dyDescent="0.2">
      <c r="A4201"/>
    </row>
    <row r="4202" spans="1:1" x14ac:dyDescent="0.2">
      <c r="A4202"/>
    </row>
    <row r="4203" spans="1:1" x14ac:dyDescent="0.2">
      <c r="A4203"/>
    </row>
    <row r="4204" spans="1:1" x14ac:dyDescent="0.2">
      <c r="A4204"/>
    </row>
    <row r="4205" spans="1:1" x14ac:dyDescent="0.2">
      <c r="A4205"/>
    </row>
    <row r="4206" spans="1:1" x14ac:dyDescent="0.2">
      <c r="A4206"/>
    </row>
    <row r="4207" spans="1:1" x14ac:dyDescent="0.2">
      <c r="A4207"/>
    </row>
    <row r="4208" spans="1:1" x14ac:dyDescent="0.2">
      <c r="A4208"/>
    </row>
    <row r="4209" spans="1:1" x14ac:dyDescent="0.2">
      <c r="A4209"/>
    </row>
    <row r="4210" spans="1:1" x14ac:dyDescent="0.2">
      <c r="A4210"/>
    </row>
    <row r="4211" spans="1:1" x14ac:dyDescent="0.2">
      <c r="A4211"/>
    </row>
    <row r="4212" spans="1:1" x14ac:dyDescent="0.2">
      <c r="A4212"/>
    </row>
    <row r="4213" spans="1:1" x14ac:dyDescent="0.2">
      <c r="A4213"/>
    </row>
    <row r="4214" spans="1:1" x14ac:dyDescent="0.2">
      <c r="A4214"/>
    </row>
    <row r="4215" spans="1:1" x14ac:dyDescent="0.2">
      <c r="A4215"/>
    </row>
    <row r="4216" spans="1:1" x14ac:dyDescent="0.2">
      <c r="A4216"/>
    </row>
    <row r="4217" spans="1:1" x14ac:dyDescent="0.2">
      <c r="A4217"/>
    </row>
    <row r="4218" spans="1:1" x14ac:dyDescent="0.2">
      <c r="A4218"/>
    </row>
    <row r="4219" spans="1:1" x14ac:dyDescent="0.2">
      <c r="A4219"/>
    </row>
    <row r="4220" spans="1:1" x14ac:dyDescent="0.2">
      <c r="A4220"/>
    </row>
    <row r="4221" spans="1:1" x14ac:dyDescent="0.2">
      <c r="A4221"/>
    </row>
    <row r="4222" spans="1:1" x14ac:dyDescent="0.2">
      <c r="A4222"/>
    </row>
    <row r="4223" spans="1:1" x14ac:dyDescent="0.2">
      <c r="A4223"/>
    </row>
    <row r="4224" spans="1:1" x14ac:dyDescent="0.2">
      <c r="A4224"/>
    </row>
    <row r="4225" spans="1:1" x14ac:dyDescent="0.2">
      <c r="A4225"/>
    </row>
    <row r="4226" spans="1:1" x14ac:dyDescent="0.2">
      <c r="A4226"/>
    </row>
    <row r="4227" spans="1:1" x14ac:dyDescent="0.2">
      <c r="A4227"/>
    </row>
    <row r="4228" spans="1:1" x14ac:dyDescent="0.2">
      <c r="A4228"/>
    </row>
    <row r="4229" spans="1:1" x14ac:dyDescent="0.2">
      <c r="A4229"/>
    </row>
    <row r="4230" spans="1:1" x14ac:dyDescent="0.2">
      <c r="A4230"/>
    </row>
    <row r="4231" spans="1:1" x14ac:dyDescent="0.2">
      <c r="A4231"/>
    </row>
    <row r="4232" spans="1:1" x14ac:dyDescent="0.2">
      <c r="A4232"/>
    </row>
    <row r="4233" spans="1:1" x14ac:dyDescent="0.2">
      <c r="A4233"/>
    </row>
    <row r="4234" spans="1:1" x14ac:dyDescent="0.2">
      <c r="A4234"/>
    </row>
    <row r="4235" spans="1:1" x14ac:dyDescent="0.2">
      <c r="A4235"/>
    </row>
    <row r="4236" spans="1:1" x14ac:dyDescent="0.2">
      <c r="A4236"/>
    </row>
    <row r="4237" spans="1:1" x14ac:dyDescent="0.2">
      <c r="A4237"/>
    </row>
    <row r="4238" spans="1:1" x14ac:dyDescent="0.2">
      <c r="A4238"/>
    </row>
    <row r="4239" spans="1:1" x14ac:dyDescent="0.2">
      <c r="A4239"/>
    </row>
    <row r="4240" spans="1:1" x14ac:dyDescent="0.2">
      <c r="A4240"/>
    </row>
    <row r="4241" spans="1:1" x14ac:dyDescent="0.2">
      <c r="A4241"/>
    </row>
    <row r="4242" spans="1:1" x14ac:dyDescent="0.2">
      <c r="A4242"/>
    </row>
    <row r="4243" spans="1:1" x14ac:dyDescent="0.2">
      <c r="A4243"/>
    </row>
    <row r="4244" spans="1:1" x14ac:dyDescent="0.2">
      <c r="A4244"/>
    </row>
    <row r="4245" spans="1:1" x14ac:dyDescent="0.2">
      <c r="A4245"/>
    </row>
    <row r="4246" spans="1:1" x14ac:dyDescent="0.2">
      <c r="A4246"/>
    </row>
    <row r="4247" spans="1:1" x14ac:dyDescent="0.2">
      <c r="A4247"/>
    </row>
    <row r="4248" spans="1:1" x14ac:dyDescent="0.2">
      <c r="A4248"/>
    </row>
    <row r="4249" spans="1:1" x14ac:dyDescent="0.2">
      <c r="A4249"/>
    </row>
    <row r="4250" spans="1:1" x14ac:dyDescent="0.2">
      <c r="A4250"/>
    </row>
    <row r="4251" spans="1:1" x14ac:dyDescent="0.2">
      <c r="A4251"/>
    </row>
    <row r="4252" spans="1:1" x14ac:dyDescent="0.2">
      <c r="A4252"/>
    </row>
    <row r="4253" spans="1:1" x14ac:dyDescent="0.2">
      <c r="A4253"/>
    </row>
    <row r="4254" spans="1:1" x14ac:dyDescent="0.2">
      <c r="A4254"/>
    </row>
    <row r="4255" spans="1:1" x14ac:dyDescent="0.2">
      <c r="A4255"/>
    </row>
    <row r="4256" spans="1:1" x14ac:dyDescent="0.2">
      <c r="A4256"/>
    </row>
    <row r="4257" spans="1:1" x14ac:dyDescent="0.2">
      <c r="A4257"/>
    </row>
    <row r="4258" spans="1:1" x14ac:dyDescent="0.2">
      <c r="A4258"/>
    </row>
    <row r="4259" spans="1:1" x14ac:dyDescent="0.2">
      <c r="A4259"/>
    </row>
    <row r="4260" spans="1:1" x14ac:dyDescent="0.2">
      <c r="A4260"/>
    </row>
    <row r="4261" spans="1:1" x14ac:dyDescent="0.2">
      <c r="A4261"/>
    </row>
    <row r="4262" spans="1:1" x14ac:dyDescent="0.2">
      <c r="A4262"/>
    </row>
    <row r="4263" spans="1:1" x14ac:dyDescent="0.2">
      <c r="A4263"/>
    </row>
    <row r="4264" spans="1:1" x14ac:dyDescent="0.2">
      <c r="A4264"/>
    </row>
    <row r="4265" spans="1:1" x14ac:dyDescent="0.2">
      <c r="A4265"/>
    </row>
    <row r="4266" spans="1:1" x14ac:dyDescent="0.2">
      <c r="A4266"/>
    </row>
    <row r="4267" spans="1:1" x14ac:dyDescent="0.2">
      <c r="A4267"/>
    </row>
    <row r="4268" spans="1:1" x14ac:dyDescent="0.2">
      <c r="A4268"/>
    </row>
    <row r="4269" spans="1:1" x14ac:dyDescent="0.2">
      <c r="A4269"/>
    </row>
    <row r="4270" spans="1:1" x14ac:dyDescent="0.2">
      <c r="A4270"/>
    </row>
    <row r="4271" spans="1:1" x14ac:dyDescent="0.2">
      <c r="A4271"/>
    </row>
    <row r="4272" spans="1:1" x14ac:dyDescent="0.2">
      <c r="A4272"/>
    </row>
    <row r="4273" spans="1:1" x14ac:dyDescent="0.2">
      <c r="A4273"/>
    </row>
    <row r="4274" spans="1:1" x14ac:dyDescent="0.2">
      <c r="A4274"/>
    </row>
    <row r="4275" spans="1:1" x14ac:dyDescent="0.2">
      <c r="A4275"/>
    </row>
    <row r="4276" spans="1:1" x14ac:dyDescent="0.2">
      <c r="A4276"/>
    </row>
    <row r="4277" spans="1:1" x14ac:dyDescent="0.2">
      <c r="A4277"/>
    </row>
    <row r="4278" spans="1:1" x14ac:dyDescent="0.2">
      <c r="A4278"/>
    </row>
    <row r="4279" spans="1:1" x14ac:dyDescent="0.2">
      <c r="A4279"/>
    </row>
    <row r="4280" spans="1:1" x14ac:dyDescent="0.2">
      <c r="A4280"/>
    </row>
    <row r="4281" spans="1:1" x14ac:dyDescent="0.2">
      <c r="A4281"/>
    </row>
    <row r="4282" spans="1:1" x14ac:dyDescent="0.2">
      <c r="A4282"/>
    </row>
    <row r="4283" spans="1:1" x14ac:dyDescent="0.2">
      <c r="A4283"/>
    </row>
    <row r="4284" spans="1:1" x14ac:dyDescent="0.2">
      <c r="A4284"/>
    </row>
    <row r="4285" spans="1:1" x14ac:dyDescent="0.2">
      <c r="A4285"/>
    </row>
    <row r="4286" spans="1:1" x14ac:dyDescent="0.2">
      <c r="A4286"/>
    </row>
    <row r="4287" spans="1:1" x14ac:dyDescent="0.2">
      <c r="A4287"/>
    </row>
    <row r="4288" spans="1:1" x14ac:dyDescent="0.2">
      <c r="A4288"/>
    </row>
    <row r="4289" spans="1:1" x14ac:dyDescent="0.2">
      <c r="A4289"/>
    </row>
    <row r="4290" spans="1:1" x14ac:dyDescent="0.2">
      <c r="A4290"/>
    </row>
    <row r="4291" spans="1:1" x14ac:dyDescent="0.2">
      <c r="A4291"/>
    </row>
    <row r="4292" spans="1:1" x14ac:dyDescent="0.2">
      <c r="A4292"/>
    </row>
    <row r="4293" spans="1:1" x14ac:dyDescent="0.2">
      <c r="A4293"/>
    </row>
    <row r="4294" spans="1:1" x14ac:dyDescent="0.2">
      <c r="A4294"/>
    </row>
    <row r="4295" spans="1:1" x14ac:dyDescent="0.2">
      <c r="A4295"/>
    </row>
    <row r="4296" spans="1:1" x14ac:dyDescent="0.2">
      <c r="A4296"/>
    </row>
    <row r="4297" spans="1:1" x14ac:dyDescent="0.2">
      <c r="A4297"/>
    </row>
    <row r="4298" spans="1:1" x14ac:dyDescent="0.2">
      <c r="A4298"/>
    </row>
    <row r="4299" spans="1:1" x14ac:dyDescent="0.2">
      <c r="A4299"/>
    </row>
    <row r="4300" spans="1:1" x14ac:dyDescent="0.2">
      <c r="A4300"/>
    </row>
    <row r="4301" spans="1:1" x14ac:dyDescent="0.2">
      <c r="A4301"/>
    </row>
    <row r="4302" spans="1:1" x14ac:dyDescent="0.2">
      <c r="A4302"/>
    </row>
    <row r="4303" spans="1:1" x14ac:dyDescent="0.2">
      <c r="A4303"/>
    </row>
    <row r="4304" spans="1:1" x14ac:dyDescent="0.2">
      <c r="A4304"/>
    </row>
    <row r="4305" spans="1:1" x14ac:dyDescent="0.2">
      <c r="A4305"/>
    </row>
    <row r="4306" spans="1:1" x14ac:dyDescent="0.2">
      <c r="A4306"/>
    </row>
    <row r="4307" spans="1:1" x14ac:dyDescent="0.2">
      <c r="A4307"/>
    </row>
    <row r="4308" spans="1:1" x14ac:dyDescent="0.2">
      <c r="A4308"/>
    </row>
    <row r="4309" spans="1:1" x14ac:dyDescent="0.2">
      <c r="A4309"/>
    </row>
    <row r="4310" spans="1:1" x14ac:dyDescent="0.2">
      <c r="A4310"/>
    </row>
    <row r="4311" spans="1:1" x14ac:dyDescent="0.2">
      <c r="A4311"/>
    </row>
    <row r="4312" spans="1:1" x14ac:dyDescent="0.2">
      <c r="A4312"/>
    </row>
    <row r="4313" spans="1:1" x14ac:dyDescent="0.2">
      <c r="A4313"/>
    </row>
    <row r="4314" spans="1:1" x14ac:dyDescent="0.2">
      <c r="A4314"/>
    </row>
    <row r="4315" spans="1:1" x14ac:dyDescent="0.2">
      <c r="A4315"/>
    </row>
    <row r="4316" spans="1:1" x14ac:dyDescent="0.2">
      <c r="A4316"/>
    </row>
    <row r="4317" spans="1:1" x14ac:dyDescent="0.2">
      <c r="A4317"/>
    </row>
    <row r="4318" spans="1:1" x14ac:dyDescent="0.2">
      <c r="A4318"/>
    </row>
    <row r="4319" spans="1:1" x14ac:dyDescent="0.2">
      <c r="A4319"/>
    </row>
    <row r="4320" spans="1:1" x14ac:dyDescent="0.2">
      <c r="A4320"/>
    </row>
    <row r="4321" spans="1:1" x14ac:dyDescent="0.2">
      <c r="A4321"/>
    </row>
    <row r="4322" spans="1:1" x14ac:dyDescent="0.2">
      <c r="A4322"/>
    </row>
    <row r="4323" spans="1:1" x14ac:dyDescent="0.2">
      <c r="A4323"/>
    </row>
    <row r="4324" spans="1:1" x14ac:dyDescent="0.2">
      <c r="A4324"/>
    </row>
    <row r="4325" spans="1:1" x14ac:dyDescent="0.2">
      <c r="A4325"/>
    </row>
    <row r="4326" spans="1:1" x14ac:dyDescent="0.2">
      <c r="A4326"/>
    </row>
    <row r="4327" spans="1:1" x14ac:dyDescent="0.2">
      <c r="A4327"/>
    </row>
    <row r="4328" spans="1:1" x14ac:dyDescent="0.2">
      <c r="A4328"/>
    </row>
    <row r="4329" spans="1:1" x14ac:dyDescent="0.2">
      <c r="A4329"/>
    </row>
    <row r="4330" spans="1:1" x14ac:dyDescent="0.2">
      <c r="A4330"/>
    </row>
    <row r="4331" spans="1:1" x14ac:dyDescent="0.2">
      <c r="A4331"/>
    </row>
    <row r="4332" spans="1:1" x14ac:dyDescent="0.2">
      <c r="A4332"/>
    </row>
    <row r="4333" spans="1:1" x14ac:dyDescent="0.2">
      <c r="A4333"/>
    </row>
    <row r="4334" spans="1:1" x14ac:dyDescent="0.2">
      <c r="A4334"/>
    </row>
    <row r="4335" spans="1:1" x14ac:dyDescent="0.2">
      <c r="A4335"/>
    </row>
    <row r="4336" spans="1:1" x14ac:dyDescent="0.2">
      <c r="A4336"/>
    </row>
    <row r="4337" spans="1:1" x14ac:dyDescent="0.2">
      <c r="A4337"/>
    </row>
    <row r="4338" spans="1:1" x14ac:dyDescent="0.2">
      <c r="A4338"/>
    </row>
    <row r="4339" spans="1:1" x14ac:dyDescent="0.2">
      <c r="A4339"/>
    </row>
    <row r="4340" spans="1:1" x14ac:dyDescent="0.2">
      <c r="A4340"/>
    </row>
    <row r="4341" spans="1:1" x14ac:dyDescent="0.2">
      <c r="A4341"/>
    </row>
    <row r="4342" spans="1:1" x14ac:dyDescent="0.2">
      <c r="A4342"/>
    </row>
    <row r="4343" spans="1:1" x14ac:dyDescent="0.2">
      <c r="A4343"/>
    </row>
    <row r="4344" spans="1:1" x14ac:dyDescent="0.2">
      <c r="A4344"/>
    </row>
    <row r="4345" spans="1:1" x14ac:dyDescent="0.2">
      <c r="A4345"/>
    </row>
    <row r="4346" spans="1:1" x14ac:dyDescent="0.2">
      <c r="A4346"/>
    </row>
    <row r="4347" spans="1:1" x14ac:dyDescent="0.2">
      <c r="A4347"/>
    </row>
    <row r="4348" spans="1:1" x14ac:dyDescent="0.2">
      <c r="A4348"/>
    </row>
    <row r="4349" spans="1:1" x14ac:dyDescent="0.2">
      <c r="A4349"/>
    </row>
    <row r="4350" spans="1:1" x14ac:dyDescent="0.2">
      <c r="A4350"/>
    </row>
    <row r="4351" spans="1:1" x14ac:dyDescent="0.2">
      <c r="A4351"/>
    </row>
    <row r="4352" spans="1:1" x14ac:dyDescent="0.2">
      <c r="A4352"/>
    </row>
    <row r="4353" spans="1:1" x14ac:dyDescent="0.2">
      <c r="A4353"/>
    </row>
    <row r="4354" spans="1:1" x14ac:dyDescent="0.2">
      <c r="A4354"/>
    </row>
    <row r="4355" spans="1:1" x14ac:dyDescent="0.2">
      <c r="A4355"/>
    </row>
    <row r="4356" spans="1:1" x14ac:dyDescent="0.2">
      <c r="A4356"/>
    </row>
    <row r="4357" spans="1:1" x14ac:dyDescent="0.2">
      <c r="A4357"/>
    </row>
    <row r="4358" spans="1:1" x14ac:dyDescent="0.2">
      <c r="A4358"/>
    </row>
    <row r="4359" spans="1:1" x14ac:dyDescent="0.2">
      <c r="A4359"/>
    </row>
    <row r="4360" spans="1:1" x14ac:dyDescent="0.2">
      <c r="A4360"/>
    </row>
    <row r="4361" spans="1:1" x14ac:dyDescent="0.2">
      <c r="A4361"/>
    </row>
    <row r="4362" spans="1:1" x14ac:dyDescent="0.2">
      <c r="A4362"/>
    </row>
    <row r="4363" spans="1:1" x14ac:dyDescent="0.2">
      <c r="A4363"/>
    </row>
    <row r="4364" spans="1:1" x14ac:dyDescent="0.2">
      <c r="A4364"/>
    </row>
    <row r="4365" spans="1:1" x14ac:dyDescent="0.2">
      <c r="A4365"/>
    </row>
    <row r="4366" spans="1:1" x14ac:dyDescent="0.2">
      <c r="A4366"/>
    </row>
    <row r="4367" spans="1:1" x14ac:dyDescent="0.2">
      <c r="A4367"/>
    </row>
    <row r="4368" spans="1:1" x14ac:dyDescent="0.2">
      <c r="A4368"/>
    </row>
    <row r="4369" spans="1:1" x14ac:dyDescent="0.2">
      <c r="A4369"/>
    </row>
    <row r="4370" spans="1:1" x14ac:dyDescent="0.2">
      <c r="A4370"/>
    </row>
    <row r="4371" spans="1:1" x14ac:dyDescent="0.2">
      <c r="A4371"/>
    </row>
    <row r="4372" spans="1:1" x14ac:dyDescent="0.2">
      <c r="A4372"/>
    </row>
    <row r="4373" spans="1:1" x14ac:dyDescent="0.2">
      <c r="A4373"/>
    </row>
    <row r="4374" spans="1:1" x14ac:dyDescent="0.2">
      <c r="A4374"/>
    </row>
    <row r="4375" spans="1:1" x14ac:dyDescent="0.2">
      <c r="A4375"/>
    </row>
    <row r="4376" spans="1:1" x14ac:dyDescent="0.2">
      <c r="A4376"/>
    </row>
    <row r="4377" spans="1:1" x14ac:dyDescent="0.2">
      <c r="A4377"/>
    </row>
    <row r="4378" spans="1:1" x14ac:dyDescent="0.2">
      <c r="A4378"/>
    </row>
    <row r="4379" spans="1:1" x14ac:dyDescent="0.2">
      <c r="A4379"/>
    </row>
    <row r="4380" spans="1:1" x14ac:dyDescent="0.2">
      <c r="A4380"/>
    </row>
    <row r="4381" spans="1:1" x14ac:dyDescent="0.2">
      <c r="A4381"/>
    </row>
    <row r="4382" spans="1:1" x14ac:dyDescent="0.2">
      <c r="A4382"/>
    </row>
    <row r="4383" spans="1:1" x14ac:dyDescent="0.2">
      <c r="A4383"/>
    </row>
    <row r="4384" spans="1:1" x14ac:dyDescent="0.2">
      <c r="A4384"/>
    </row>
    <row r="4385" spans="1:1" x14ac:dyDescent="0.2">
      <c r="A4385"/>
    </row>
    <row r="4386" spans="1:1" x14ac:dyDescent="0.2">
      <c r="A4386"/>
    </row>
    <row r="4387" spans="1:1" x14ac:dyDescent="0.2">
      <c r="A4387"/>
    </row>
    <row r="4388" spans="1:1" x14ac:dyDescent="0.2">
      <c r="A4388"/>
    </row>
    <row r="4389" spans="1:1" x14ac:dyDescent="0.2">
      <c r="A4389"/>
    </row>
    <row r="4390" spans="1:1" x14ac:dyDescent="0.2">
      <c r="A4390"/>
    </row>
    <row r="4391" spans="1:1" x14ac:dyDescent="0.2">
      <c r="A4391"/>
    </row>
    <row r="4392" spans="1:1" x14ac:dyDescent="0.2">
      <c r="A4392"/>
    </row>
    <row r="4393" spans="1:1" x14ac:dyDescent="0.2">
      <c r="A4393"/>
    </row>
    <row r="4394" spans="1:1" x14ac:dyDescent="0.2">
      <c r="A4394"/>
    </row>
    <row r="4395" spans="1:1" x14ac:dyDescent="0.2">
      <c r="A4395"/>
    </row>
    <row r="4396" spans="1:1" x14ac:dyDescent="0.2">
      <c r="A4396"/>
    </row>
    <row r="4397" spans="1:1" x14ac:dyDescent="0.2">
      <c r="A4397"/>
    </row>
    <row r="4398" spans="1:1" x14ac:dyDescent="0.2">
      <c r="A4398"/>
    </row>
    <row r="4399" spans="1:1" x14ac:dyDescent="0.2">
      <c r="A4399"/>
    </row>
    <row r="4400" spans="1:1" x14ac:dyDescent="0.2">
      <c r="A4400"/>
    </row>
    <row r="4401" spans="1:1" x14ac:dyDescent="0.2">
      <c r="A4401"/>
    </row>
    <row r="4402" spans="1:1" x14ac:dyDescent="0.2">
      <c r="A4402"/>
    </row>
    <row r="4403" spans="1:1" x14ac:dyDescent="0.2">
      <c r="A4403"/>
    </row>
    <row r="4404" spans="1:1" x14ac:dyDescent="0.2">
      <c r="A4404"/>
    </row>
    <row r="4405" spans="1:1" x14ac:dyDescent="0.2">
      <c r="A4405"/>
    </row>
    <row r="4406" spans="1:1" x14ac:dyDescent="0.2">
      <c r="A4406"/>
    </row>
    <row r="4407" spans="1:1" x14ac:dyDescent="0.2">
      <c r="A4407"/>
    </row>
    <row r="4408" spans="1:1" x14ac:dyDescent="0.2">
      <c r="A4408"/>
    </row>
    <row r="4409" spans="1:1" x14ac:dyDescent="0.2">
      <c r="A4409"/>
    </row>
    <row r="4410" spans="1:1" x14ac:dyDescent="0.2">
      <c r="A4410"/>
    </row>
    <row r="4411" spans="1:1" x14ac:dyDescent="0.2">
      <c r="A4411"/>
    </row>
    <row r="4412" spans="1:1" x14ac:dyDescent="0.2">
      <c r="A4412"/>
    </row>
    <row r="4413" spans="1:1" x14ac:dyDescent="0.2">
      <c r="A4413"/>
    </row>
    <row r="4414" spans="1:1" x14ac:dyDescent="0.2">
      <c r="A4414"/>
    </row>
    <row r="4415" spans="1:1" x14ac:dyDescent="0.2">
      <c r="A4415"/>
    </row>
    <row r="4416" spans="1:1" x14ac:dyDescent="0.2">
      <c r="A4416"/>
    </row>
    <row r="4417" spans="1:1" x14ac:dyDescent="0.2">
      <c r="A4417"/>
    </row>
    <row r="4418" spans="1:1" x14ac:dyDescent="0.2">
      <c r="A4418"/>
    </row>
    <row r="4419" spans="1:1" x14ac:dyDescent="0.2">
      <c r="A4419"/>
    </row>
    <row r="4420" spans="1:1" x14ac:dyDescent="0.2">
      <c r="A4420"/>
    </row>
    <row r="4421" spans="1:1" x14ac:dyDescent="0.2">
      <c r="A4421"/>
    </row>
    <row r="4422" spans="1:1" x14ac:dyDescent="0.2">
      <c r="A4422"/>
    </row>
    <row r="4423" spans="1:1" x14ac:dyDescent="0.2">
      <c r="A4423"/>
    </row>
    <row r="4424" spans="1:1" x14ac:dyDescent="0.2">
      <c r="A4424"/>
    </row>
    <row r="4425" spans="1:1" x14ac:dyDescent="0.2">
      <c r="A4425"/>
    </row>
    <row r="4426" spans="1:1" x14ac:dyDescent="0.2">
      <c r="A4426"/>
    </row>
    <row r="4427" spans="1:1" x14ac:dyDescent="0.2">
      <c r="A4427"/>
    </row>
    <row r="4428" spans="1:1" x14ac:dyDescent="0.2">
      <c r="A4428"/>
    </row>
    <row r="4429" spans="1:1" x14ac:dyDescent="0.2">
      <c r="A4429"/>
    </row>
    <row r="4430" spans="1:1" x14ac:dyDescent="0.2">
      <c r="A4430"/>
    </row>
    <row r="4431" spans="1:1" x14ac:dyDescent="0.2">
      <c r="A4431"/>
    </row>
    <row r="4432" spans="1:1" x14ac:dyDescent="0.2">
      <c r="A4432"/>
    </row>
    <row r="4433" spans="1:1" x14ac:dyDescent="0.2">
      <c r="A4433"/>
    </row>
    <row r="4434" spans="1:1" x14ac:dyDescent="0.2">
      <c r="A4434"/>
    </row>
    <row r="4435" spans="1:1" x14ac:dyDescent="0.2">
      <c r="A4435"/>
    </row>
    <row r="4436" spans="1:1" x14ac:dyDescent="0.2">
      <c r="A4436"/>
    </row>
    <row r="4437" spans="1:1" x14ac:dyDescent="0.2">
      <c r="A4437"/>
    </row>
    <row r="4438" spans="1:1" x14ac:dyDescent="0.2">
      <c r="A4438"/>
    </row>
    <row r="4439" spans="1:1" x14ac:dyDescent="0.2">
      <c r="A4439"/>
    </row>
    <row r="4440" spans="1:1" x14ac:dyDescent="0.2">
      <c r="A4440"/>
    </row>
    <row r="4441" spans="1:1" x14ac:dyDescent="0.2">
      <c r="A4441"/>
    </row>
    <row r="4442" spans="1:1" x14ac:dyDescent="0.2">
      <c r="A4442"/>
    </row>
    <row r="4443" spans="1:1" x14ac:dyDescent="0.2">
      <c r="A4443"/>
    </row>
    <row r="4444" spans="1:1" x14ac:dyDescent="0.2">
      <c r="A4444"/>
    </row>
    <row r="4445" spans="1:1" x14ac:dyDescent="0.2">
      <c r="A4445"/>
    </row>
    <row r="4446" spans="1:1" x14ac:dyDescent="0.2">
      <c r="A4446"/>
    </row>
    <row r="4447" spans="1:1" x14ac:dyDescent="0.2">
      <c r="A4447"/>
    </row>
    <row r="4448" spans="1:1" x14ac:dyDescent="0.2">
      <c r="A4448"/>
    </row>
    <row r="4449" spans="1:1" x14ac:dyDescent="0.2">
      <c r="A4449"/>
    </row>
    <row r="4450" spans="1:1" x14ac:dyDescent="0.2">
      <c r="A4450"/>
    </row>
    <row r="4451" spans="1:1" x14ac:dyDescent="0.2">
      <c r="A4451"/>
    </row>
    <row r="4452" spans="1:1" x14ac:dyDescent="0.2">
      <c r="A4452"/>
    </row>
    <row r="4453" spans="1:1" x14ac:dyDescent="0.2">
      <c r="A4453"/>
    </row>
    <row r="4454" spans="1:1" x14ac:dyDescent="0.2">
      <c r="A4454"/>
    </row>
    <row r="4455" spans="1:1" x14ac:dyDescent="0.2">
      <c r="A4455"/>
    </row>
    <row r="4456" spans="1:1" x14ac:dyDescent="0.2">
      <c r="A4456"/>
    </row>
    <row r="4457" spans="1:1" x14ac:dyDescent="0.2">
      <c r="A4457"/>
    </row>
    <row r="4458" spans="1:1" x14ac:dyDescent="0.2">
      <c r="A4458"/>
    </row>
    <row r="4459" spans="1:1" x14ac:dyDescent="0.2">
      <c r="A4459"/>
    </row>
    <row r="4460" spans="1:1" x14ac:dyDescent="0.2">
      <c r="A4460"/>
    </row>
    <row r="4461" spans="1:1" x14ac:dyDescent="0.2">
      <c r="A4461"/>
    </row>
    <row r="4462" spans="1:1" x14ac:dyDescent="0.2">
      <c r="A4462"/>
    </row>
    <row r="4463" spans="1:1" x14ac:dyDescent="0.2">
      <c r="A4463"/>
    </row>
    <row r="4464" spans="1:1" x14ac:dyDescent="0.2">
      <c r="A4464"/>
    </row>
    <row r="4465" spans="1:1" x14ac:dyDescent="0.2">
      <c r="A4465"/>
    </row>
    <row r="4466" spans="1:1" x14ac:dyDescent="0.2">
      <c r="A4466"/>
    </row>
    <row r="4467" spans="1:1" x14ac:dyDescent="0.2">
      <c r="A4467"/>
    </row>
    <row r="4468" spans="1:1" x14ac:dyDescent="0.2">
      <c r="A4468"/>
    </row>
    <row r="4469" spans="1:1" x14ac:dyDescent="0.2">
      <c r="A4469"/>
    </row>
    <row r="4470" spans="1:1" x14ac:dyDescent="0.2">
      <c r="A4470"/>
    </row>
    <row r="4471" spans="1:1" x14ac:dyDescent="0.2">
      <c r="A4471"/>
    </row>
    <row r="4472" spans="1:1" x14ac:dyDescent="0.2">
      <c r="A4472"/>
    </row>
    <row r="4473" spans="1:1" x14ac:dyDescent="0.2">
      <c r="A4473"/>
    </row>
    <row r="4474" spans="1:1" x14ac:dyDescent="0.2">
      <c r="A4474"/>
    </row>
    <row r="4475" spans="1:1" x14ac:dyDescent="0.2">
      <c r="A4475"/>
    </row>
    <row r="4476" spans="1:1" x14ac:dyDescent="0.2">
      <c r="A4476"/>
    </row>
    <row r="4477" spans="1:1" x14ac:dyDescent="0.2">
      <c r="A4477"/>
    </row>
    <row r="4478" spans="1:1" x14ac:dyDescent="0.2">
      <c r="A4478"/>
    </row>
    <row r="4479" spans="1:1" x14ac:dyDescent="0.2">
      <c r="A4479"/>
    </row>
    <row r="4480" spans="1:1" x14ac:dyDescent="0.2">
      <c r="A4480"/>
    </row>
    <row r="4481" spans="1:1" x14ac:dyDescent="0.2">
      <c r="A4481"/>
    </row>
    <row r="4482" spans="1:1" x14ac:dyDescent="0.2">
      <c r="A4482"/>
    </row>
    <row r="4483" spans="1:1" x14ac:dyDescent="0.2">
      <c r="A4483"/>
    </row>
    <row r="4484" spans="1:1" x14ac:dyDescent="0.2">
      <c r="A4484"/>
    </row>
    <row r="4485" spans="1:1" x14ac:dyDescent="0.2">
      <c r="A4485"/>
    </row>
    <row r="4486" spans="1:1" x14ac:dyDescent="0.2">
      <c r="A4486"/>
    </row>
    <row r="4487" spans="1:1" x14ac:dyDescent="0.2">
      <c r="A4487"/>
    </row>
    <row r="4488" spans="1:1" x14ac:dyDescent="0.2">
      <c r="A4488"/>
    </row>
    <row r="4489" spans="1:1" x14ac:dyDescent="0.2">
      <c r="A4489"/>
    </row>
    <row r="4490" spans="1:1" x14ac:dyDescent="0.2">
      <c r="A4490"/>
    </row>
    <row r="4491" spans="1:1" x14ac:dyDescent="0.2">
      <c r="A4491"/>
    </row>
    <row r="4492" spans="1:1" x14ac:dyDescent="0.2">
      <c r="A4492"/>
    </row>
    <row r="4493" spans="1:1" x14ac:dyDescent="0.2">
      <c r="A4493"/>
    </row>
    <row r="4494" spans="1:1" x14ac:dyDescent="0.2">
      <c r="A4494"/>
    </row>
    <row r="4495" spans="1:1" x14ac:dyDescent="0.2">
      <c r="A4495"/>
    </row>
    <row r="4496" spans="1:1" x14ac:dyDescent="0.2">
      <c r="A4496"/>
    </row>
    <row r="4497" spans="1:1" x14ac:dyDescent="0.2">
      <c r="A4497"/>
    </row>
    <row r="4498" spans="1:1" x14ac:dyDescent="0.2">
      <c r="A4498"/>
    </row>
    <row r="4499" spans="1:1" x14ac:dyDescent="0.2">
      <c r="A4499"/>
    </row>
    <row r="4500" spans="1:1" x14ac:dyDescent="0.2">
      <c r="A4500"/>
    </row>
    <row r="4501" spans="1:1" x14ac:dyDescent="0.2">
      <c r="A4501"/>
    </row>
    <row r="4502" spans="1:1" x14ac:dyDescent="0.2">
      <c r="A4502"/>
    </row>
    <row r="4503" spans="1:1" x14ac:dyDescent="0.2">
      <c r="A4503"/>
    </row>
    <row r="4504" spans="1:1" x14ac:dyDescent="0.2">
      <c r="A4504"/>
    </row>
    <row r="4505" spans="1:1" x14ac:dyDescent="0.2">
      <c r="A4505"/>
    </row>
    <row r="4506" spans="1:1" x14ac:dyDescent="0.2">
      <c r="A4506"/>
    </row>
    <row r="4507" spans="1:1" x14ac:dyDescent="0.2">
      <c r="A4507"/>
    </row>
    <row r="4508" spans="1:1" x14ac:dyDescent="0.2">
      <c r="A4508"/>
    </row>
    <row r="4509" spans="1:1" x14ac:dyDescent="0.2">
      <c r="A4509"/>
    </row>
    <row r="4510" spans="1:1" x14ac:dyDescent="0.2">
      <c r="A4510"/>
    </row>
    <row r="4511" spans="1:1" x14ac:dyDescent="0.2">
      <c r="A4511"/>
    </row>
    <row r="4512" spans="1:1" x14ac:dyDescent="0.2">
      <c r="A4512"/>
    </row>
    <row r="4513" spans="1:1" x14ac:dyDescent="0.2">
      <c r="A4513"/>
    </row>
    <row r="4514" spans="1:1" x14ac:dyDescent="0.2">
      <c r="A4514"/>
    </row>
    <row r="4515" spans="1:1" x14ac:dyDescent="0.2">
      <c r="A4515"/>
    </row>
    <row r="4516" spans="1:1" x14ac:dyDescent="0.2">
      <c r="A4516"/>
    </row>
    <row r="4517" spans="1:1" x14ac:dyDescent="0.2">
      <c r="A4517"/>
    </row>
    <row r="4518" spans="1:1" x14ac:dyDescent="0.2">
      <c r="A4518"/>
    </row>
    <row r="4519" spans="1:1" x14ac:dyDescent="0.2">
      <c r="A4519"/>
    </row>
    <row r="4520" spans="1:1" x14ac:dyDescent="0.2">
      <c r="A4520"/>
    </row>
    <row r="4521" spans="1:1" x14ac:dyDescent="0.2">
      <c r="A4521"/>
    </row>
    <row r="4522" spans="1:1" x14ac:dyDescent="0.2">
      <c r="A4522"/>
    </row>
    <row r="4523" spans="1:1" x14ac:dyDescent="0.2">
      <c r="A4523"/>
    </row>
    <row r="4524" spans="1:1" x14ac:dyDescent="0.2">
      <c r="A4524"/>
    </row>
    <row r="4525" spans="1:1" x14ac:dyDescent="0.2">
      <c r="A4525"/>
    </row>
    <row r="4526" spans="1:1" x14ac:dyDescent="0.2">
      <c r="A4526"/>
    </row>
    <row r="4527" spans="1:1" x14ac:dyDescent="0.2">
      <c r="A4527"/>
    </row>
    <row r="4528" spans="1:1" x14ac:dyDescent="0.2">
      <c r="A4528"/>
    </row>
    <row r="4529" spans="1:1" x14ac:dyDescent="0.2">
      <c r="A4529"/>
    </row>
    <row r="4530" spans="1:1" x14ac:dyDescent="0.2">
      <c r="A4530"/>
    </row>
    <row r="4531" spans="1:1" x14ac:dyDescent="0.2">
      <c r="A4531"/>
    </row>
    <row r="4532" spans="1:1" x14ac:dyDescent="0.2">
      <c r="A4532"/>
    </row>
    <row r="4533" spans="1:1" x14ac:dyDescent="0.2">
      <c r="A4533"/>
    </row>
    <row r="4534" spans="1:1" x14ac:dyDescent="0.2">
      <c r="A4534"/>
    </row>
    <row r="4535" spans="1:1" x14ac:dyDescent="0.2">
      <c r="A4535"/>
    </row>
    <row r="4536" spans="1:1" x14ac:dyDescent="0.2">
      <c r="A4536"/>
    </row>
    <row r="4537" spans="1:1" x14ac:dyDescent="0.2">
      <c r="A4537"/>
    </row>
    <row r="4538" spans="1:1" x14ac:dyDescent="0.2">
      <c r="A4538"/>
    </row>
    <row r="4539" spans="1:1" x14ac:dyDescent="0.2">
      <c r="A4539"/>
    </row>
    <row r="4540" spans="1:1" x14ac:dyDescent="0.2">
      <c r="A4540"/>
    </row>
    <row r="4541" spans="1:1" x14ac:dyDescent="0.2">
      <c r="A4541"/>
    </row>
    <row r="4542" spans="1:1" x14ac:dyDescent="0.2">
      <c r="A4542"/>
    </row>
    <row r="4543" spans="1:1" x14ac:dyDescent="0.2">
      <c r="A4543"/>
    </row>
    <row r="4544" spans="1:1" x14ac:dyDescent="0.2">
      <c r="A4544"/>
    </row>
    <row r="4545" spans="1:1" x14ac:dyDescent="0.2">
      <c r="A4545"/>
    </row>
    <row r="4546" spans="1:1" x14ac:dyDescent="0.2">
      <c r="A4546"/>
    </row>
    <row r="4547" spans="1:1" x14ac:dyDescent="0.2">
      <c r="A4547"/>
    </row>
    <row r="4548" spans="1:1" x14ac:dyDescent="0.2">
      <c r="A4548"/>
    </row>
    <row r="4549" spans="1:1" x14ac:dyDescent="0.2">
      <c r="A4549"/>
    </row>
    <row r="4550" spans="1:1" x14ac:dyDescent="0.2">
      <c r="A4550"/>
    </row>
    <row r="4551" spans="1:1" x14ac:dyDescent="0.2">
      <c r="A4551"/>
    </row>
    <row r="4552" spans="1:1" x14ac:dyDescent="0.2">
      <c r="A4552"/>
    </row>
    <row r="4553" spans="1:1" x14ac:dyDescent="0.2">
      <c r="A4553"/>
    </row>
    <row r="4554" spans="1:1" x14ac:dyDescent="0.2">
      <c r="A4554"/>
    </row>
    <row r="4555" spans="1:1" x14ac:dyDescent="0.2">
      <c r="A4555"/>
    </row>
    <row r="4556" spans="1:1" x14ac:dyDescent="0.2">
      <c r="A4556"/>
    </row>
    <row r="4557" spans="1:1" x14ac:dyDescent="0.2">
      <c r="A4557"/>
    </row>
    <row r="4558" spans="1:1" x14ac:dyDescent="0.2">
      <c r="A4558"/>
    </row>
    <row r="4559" spans="1:1" x14ac:dyDescent="0.2">
      <c r="A4559"/>
    </row>
    <row r="4560" spans="1:1" x14ac:dyDescent="0.2">
      <c r="A4560"/>
    </row>
    <row r="4561" spans="1:1" x14ac:dyDescent="0.2">
      <c r="A4561"/>
    </row>
    <row r="4562" spans="1:1" x14ac:dyDescent="0.2">
      <c r="A4562"/>
    </row>
    <row r="4563" spans="1:1" x14ac:dyDescent="0.2">
      <c r="A4563"/>
    </row>
    <row r="4564" spans="1:1" x14ac:dyDescent="0.2">
      <c r="A4564"/>
    </row>
    <row r="4565" spans="1:1" x14ac:dyDescent="0.2">
      <c r="A4565"/>
    </row>
    <row r="4566" spans="1:1" x14ac:dyDescent="0.2">
      <c r="A4566"/>
    </row>
    <row r="4567" spans="1:1" x14ac:dyDescent="0.2">
      <c r="A4567"/>
    </row>
    <row r="4568" spans="1:1" x14ac:dyDescent="0.2">
      <c r="A4568"/>
    </row>
    <row r="4569" spans="1:1" x14ac:dyDescent="0.2">
      <c r="A4569"/>
    </row>
    <row r="4570" spans="1:1" x14ac:dyDescent="0.2">
      <c r="A4570"/>
    </row>
    <row r="4571" spans="1:1" x14ac:dyDescent="0.2">
      <c r="A4571"/>
    </row>
    <row r="4572" spans="1:1" x14ac:dyDescent="0.2">
      <c r="A4572"/>
    </row>
    <row r="4573" spans="1:1" x14ac:dyDescent="0.2">
      <c r="A4573"/>
    </row>
    <row r="4574" spans="1:1" x14ac:dyDescent="0.2">
      <c r="A4574"/>
    </row>
    <row r="4575" spans="1:1" x14ac:dyDescent="0.2">
      <c r="A4575"/>
    </row>
    <row r="4576" spans="1:1" x14ac:dyDescent="0.2">
      <c r="A4576"/>
    </row>
    <row r="4577" spans="1:1" x14ac:dyDescent="0.2">
      <c r="A4577"/>
    </row>
    <row r="4578" spans="1:1" x14ac:dyDescent="0.2">
      <c r="A4578"/>
    </row>
    <row r="4579" spans="1:1" x14ac:dyDescent="0.2">
      <c r="A4579"/>
    </row>
    <row r="4580" spans="1:1" x14ac:dyDescent="0.2">
      <c r="A4580"/>
    </row>
    <row r="4581" spans="1:1" x14ac:dyDescent="0.2">
      <c r="A4581"/>
    </row>
    <row r="4582" spans="1:1" x14ac:dyDescent="0.2">
      <c r="A4582"/>
    </row>
    <row r="4583" spans="1:1" x14ac:dyDescent="0.2">
      <c r="A4583"/>
    </row>
    <row r="4584" spans="1:1" x14ac:dyDescent="0.2">
      <c r="A4584"/>
    </row>
    <row r="4585" spans="1:1" x14ac:dyDescent="0.2">
      <c r="A4585"/>
    </row>
    <row r="4586" spans="1:1" x14ac:dyDescent="0.2">
      <c r="A4586"/>
    </row>
    <row r="4587" spans="1:1" x14ac:dyDescent="0.2">
      <c r="A4587"/>
    </row>
    <row r="4588" spans="1:1" x14ac:dyDescent="0.2">
      <c r="A4588"/>
    </row>
    <row r="4589" spans="1:1" x14ac:dyDescent="0.2">
      <c r="A4589"/>
    </row>
    <row r="4590" spans="1:1" x14ac:dyDescent="0.2">
      <c r="A4590"/>
    </row>
    <row r="4591" spans="1:1" x14ac:dyDescent="0.2">
      <c r="A4591"/>
    </row>
    <row r="4592" spans="1:1" x14ac:dyDescent="0.2">
      <c r="A4592"/>
    </row>
    <row r="4593" spans="1:1" x14ac:dyDescent="0.2">
      <c r="A4593"/>
    </row>
    <row r="4594" spans="1:1" x14ac:dyDescent="0.2">
      <c r="A4594"/>
    </row>
    <row r="4595" spans="1:1" x14ac:dyDescent="0.2">
      <c r="A4595"/>
    </row>
    <row r="4596" spans="1:1" x14ac:dyDescent="0.2">
      <c r="A4596"/>
    </row>
    <row r="4597" spans="1:1" x14ac:dyDescent="0.2">
      <c r="A4597"/>
    </row>
    <row r="4598" spans="1:1" x14ac:dyDescent="0.2">
      <c r="A4598"/>
    </row>
    <row r="4599" spans="1:1" x14ac:dyDescent="0.2">
      <c r="A4599"/>
    </row>
    <row r="4600" spans="1:1" x14ac:dyDescent="0.2">
      <c r="A4600"/>
    </row>
    <row r="4601" spans="1:1" x14ac:dyDescent="0.2">
      <c r="A4601"/>
    </row>
    <row r="4602" spans="1:1" x14ac:dyDescent="0.2">
      <c r="A4602"/>
    </row>
    <row r="4603" spans="1:1" x14ac:dyDescent="0.2">
      <c r="A4603"/>
    </row>
    <row r="4604" spans="1:1" x14ac:dyDescent="0.2">
      <c r="A4604"/>
    </row>
    <row r="4605" spans="1:1" x14ac:dyDescent="0.2">
      <c r="A4605"/>
    </row>
    <row r="4606" spans="1:1" x14ac:dyDescent="0.2">
      <c r="A4606"/>
    </row>
    <row r="4607" spans="1:1" x14ac:dyDescent="0.2">
      <c r="A4607"/>
    </row>
    <row r="4608" spans="1:1" x14ac:dyDescent="0.2">
      <c r="A4608"/>
    </row>
    <row r="4609" spans="1:1" x14ac:dyDescent="0.2">
      <c r="A4609"/>
    </row>
    <row r="4610" spans="1:1" x14ac:dyDescent="0.2">
      <c r="A4610"/>
    </row>
    <row r="4611" spans="1:1" x14ac:dyDescent="0.2">
      <c r="A4611"/>
    </row>
    <row r="4612" spans="1:1" x14ac:dyDescent="0.2">
      <c r="A4612"/>
    </row>
    <row r="4613" spans="1:1" x14ac:dyDescent="0.2">
      <c r="A4613"/>
    </row>
    <row r="4614" spans="1:1" x14ac:dyDescent="0.2">
      <c r="A4614"/>
    </row>
    <row r="4615" spans="1:1" x14ac:dyDescent="0.2">
      <c r="A4615"/>
    </row>
    <row r="4616" spans="1:1" x14ac:dyDescent="0.2">
      <c r="A4616"/>
    </row>
    <row r="4617" spans="1:1" x14ac:dyDescent="0.2">
      <c r="A4617"/>
    </row>
    <row r="4618" spans="1:1" x14ac:dyDescent="0.2">
      <c r="A4618"/>
    </row>
    <row r="4619" spans="1:1" x14ac:dyDescent="0.2">
      <c r="A4619"/>
    </row>
    <row r="4620" spans="1:1" x14ac:dyDescent="0.2">
      <c r="A4620"/>
    </row>
    <row r="4621" spans="1:1" x14ac:dyDescent="0.2">
      <c r="A4621"/>
    </row>
    <row r="4622" spans="1:1" x14ac:dyDescent="0.2">
      <c r="A4622"/>
    </row>
    <row r="4623" spans="1:1" x14ac:dyDescent="0.2">
      <c r="A4623"/>
    </row>
    <row r="4624" spans="1:1" x14ac:dyDescent="0.2">
      <c r="A4624"/>
    </row>
    <row r="4625" spans="1:1" x14ac:dyDescent="0.2">
      <c r="A4625"/>
    </row>
    <row r="4626" spans="1:1" x14ac:dyDescent="0.2">
      <c r="A4626"/>
    </row>
    <row r="4627" spans="1:1" x14ac:dyDescent="0.2">
      <c r="A4627"/>
    </row>
    <row r="4628" spans="1:1" x14ac:dyDescent="0.2">
      <c r="A4628"/>
    </row>
    <row r="4629" spans="1:1" x14ac:dyDescent="0.2">
      <c r="A4629"/>
    </row>
    <row r="4630" spans="1:1" x14ac:dyDescent="0.2">
      <c r="A4630"/>
    </row>
    <row r="4631" spans="1:1" x14ac:dyDescent="0.2">
      <c r="A4631"/>
    </row>
    <row r="4632" spans="1:1" x14ac:dyDescent="0.2">
      <c r="A4632"/>
    </row>
    <row r="4633" spans="1:1" x14ac:dyDescent="0.2">
      <c r="A4633"/>
    </row>
    <row r="4634" spans="1:1" x14ac:dyDescent="0.2">
      <c r="A4634"/>
    </row>
    <row r="4635" spans="1:1" x14ac:dyDescent="0.2">
      <c r="A4635"/>
    </row>
    <row r="4636" spans="1:1" x14ac:dyDescent="0.2">
      <c r="A4636"/>
    </row>
    <row r="4637" spans="1:1" x14ac:dyDescent="0.2">
      <c r="A4637"/>
    </row>
    <row r="4638" spans="1:1" x14ac:dyDescent="0.2">
      <c r="A4638"/>
    </row>
    <row r="4639" spans="1:1" x14ac:dyDescent="0.2">
      <c r="A4639"/>
    </row>
    <row r="4640" spans="1:1" x14ac:dyDescent="0.2">
      <c r="A4640"/>
    </row>
    <row r="4641" spans="1:1" x14ac:dyDescent="0.2">
      <c r="A4641"/>
    </row>
    <row r="4642" spans="1:1" x14ac:dyDescent="0.2">
      <c r="A4642"/>
    </row>
    <row r="4643" spans="1:1" x14ac:dyDescent="0.2">
      <c r="A4643"/>
    </row>
    <row r="4644" spans="1:1" x14ac:dyDescent="0.2">
      <c r="A4644"/>
    </row>
    <row r="4645" spans="1:1" x14ac:dyDescent="0.2">
      <c r="A4645"/>
    </row>
    <row r="4646" spans="1:1" x14ac:dyDescent="0.2">
      <c r="A4646"/>
    </row>
    <row r="4647" spans="1:1" x14ac:dyDescent="0.2">
      <c r="A4647"/>
    </row>
    <row r="4648" spans="1:1" x14ac:dyDescent="0.2">
      <c r="A4648"/>
    </row>
    <row r="4649" spans="1:1" x14ac:dyDescent="0.2">
      <c r="A4649"/>
    </row>
    <row r="4650" spans="1:1" x14ac:dyDescent="0.2">
      <c r="A4650"/>
    </row>
    <row r="4651" spans="1:1" x14ac:dyDescent="0.2">
      <c r="A4651"/>
    </row>
    <row r="4652" spans="1:1" x14ac:dyDescent="0.2">
      <c r="A4652"/>
    </row>
    <row r="4653" spans="1:1" x14ac:dyDescent="0.2">
      <c r="A4653"/>
    </row>
    <row r="4654" spans="1:1" x14ac:dyDescent="0.2">
      <c r="A4654"/>
    </row>
    <row r="4655" spans="1:1" x14ac:dyDescent="0.2">
      <c r="A4655"/>
    </row>
    <row r="4656" spans="1:1" x14ac:dyDescent="0.2">
      <c r="A4656"/>
    </row>
    <row r="4657" spans="1:1" x14ac:dyDescent="0.2">
      <c r="A4657"/>
    </row>
    <row r="4658" spans="1:1" x14ac:dyDescent="0.2">
      <c r="A4658"/>
    </row>
    <row r="4659" spans="1:1" x14ac:dyDescent="0.2">
      <c r="A4659"/>
    </row>
    <row r="4660" spans="1:1" x14ac:dyDescent="0.2">
      <c r="A4660"/>
    </row>
    <row r="4661" spans="1:1" x14ac:dyDescent="0.2">
      <c r="A4661"/>
    </row>
    <row r="4662" spans="1:1" x14ac:dyDescent="0.2">
      <c r="A4662"/>
    </row>
    <row r="4663" spans="1:1" x14ac:dyDescent="0.2">
      <c r="A4663"/>
    </row>
    <row r="4664" spans="1:1" x14ac:dyDescent="0.2">
      <c r="A4664"/>
    </row>
    <row r="4665" spans="1:1" x14ac:dyDescent="0.2">
      <c r="A4665"/>
    </row>
    <row r="4666" spans="1:1" x14ac:dyDescent="0.2">
      <c r="A4666"/>
    </row>
    <row r="4667" spans="1:1" x14ac:dyDescent="0.2">
      <c r="A4667"/>
    </row>
    <row r="4668" spans="1:1" x14ac:dyDescent="0.2">
      <c r="A4668"/>
    </row>
    <row r="4669" spans="1:1" x14ac:dyDescent="0.2">
      <c r="A4669"/>
    </row>
    <row r="4670" spans="1:1" x14ac:dyDescent="0.2">
      <c r="A4670"/>
    </row>
    <row r="4671" spans="1:1" x14ac:dyDescent="0.2">
      <c r="A4671"/>
    </row>
    <row r="4672" spans="1:1" x14ac:dyDescent="0.2">
      <c r="A4672"/>
    </row>
    <row r="4673" spans="1:1" x14ac:dyDescent="0.2">
      <c r="A4673"/>
    </row>
    <row r="4674" spans="1:1" x14ac:dyDescent="0.2">
      <c r="A4674"/>
    </row>
    <row r="4675" spans="1:1" x14ac:dyDescent="0.2">
      <c r="A4675"/>
    </row>
    <row r="4676" spans="1:1" x14ac:dyDescent="0.2">
      <c r="A4676"/>
    </row>
    <row r="4677" spans="1:1" x14ac:dyDescent="0.2">
      <c r="A4677"/>
    </row>
    <row r="4678" spans="1:1" x14ac:dyDescent="0.2">
      <c r="A4678"/>
    </row>
    <row r="4679" spans="1:1" x14ac:dyDescent="0.2">
      <c r="A4679"/>
    </row>
    <row r="4680" spans="1:1" x14ac:dyDescent="0.2">
      <c r="A4680"/>
    </row>
    <row r="4681" spans="1:1" x14ac:dyDescent="0.2">
      <c r="A4681"/>
    </row>
    <row r="4682" spans="1:1" x14ac:dyDescent="0.2">
      <c r="A4682"/>
    </row>
    <row r="4683" spans="1:1" x14ac:dyDescent="0.2">
      <c r="A4683"/>
    </row>
    <row r="4684" spans="1:1" x14ac:dyDescent="0.2">
      <c r="A4684"/>
    </row>
    <row r="4685" spans="1:1" x14ac:dyDescent="0.2">
      <c r="A4685"/>
    </row>
    <row r="4686" spans="1:1" x14ac:dyDescent="0.2">
      <c r="A4686"/>
    </row>
    <row r="4687" spans="1:1" x14ac:dyDescent="0.2">
      <c r="A4687"/>
    </row>
    <row r="4688" spans="1:1" x14ac:dyDescent="0.2">
      <c r="A4688"/>
    </row>
    <row r="4689" spans="1:1" x14ac:dyDescent="0.2">
      <c r="A4689"/>
    </row>
    <row r="4690" spans="1:1" x14ac:dyDescent="0.2">
      <c r="A4690"/>
    </row>
    <row r="4691" spans="1:1" x14ac:dyDescent="0.2">
      <c r="A4691"/>
    </row>
    <row r="4692" spans="1:1" x14ac:dyDescent="0.2">
      <c r="A4692"/>
    </row>
    <row r="4693" spans="1:1" x14ac:dyDescent="0.2">
      <c r="A4693"/>
    </row>
    <row r="4694" spans="1:1" x14ac:dyDescent="0.2">
      <c r="A4694"/>
    </row>
    <row r="4695" spans="1:1" x14ac:dyDescent="0.2">
      <c r="A4695"/>
    </row>
    <row r="4696" spans="1:1" x14ac:dyDescent="0.2">
      <c r="A4696"/>
    </row>
    <row r="4697" spans="1:1" x14ac:dyDescent="0.2">
      <c r="A4697"/>
    </row>
    <row r="4698" spans="1:1" x14ac:dyDescent="0.2">
      <c r="A4698"/>
    </row>
    <row r="4699" spans="1:1" x14ac:dyDescent="0.2">
      <c r="A4699"/>
    </row>
    <row r="4700" spans="1:1" x14ac:dyDescent="0.2">
      <c r="A4700"/>
    </row>
    <row r="4701" spans="1:1" x14ac:dyDescent="0.2">
      <c r="A4701"/>
    </row>
    <row r="4702" spans="1:1" x14ac:dyDescent="0.2">
      <c r="A4702"/>
    </row>
    <row r="4703" spans="1:1" x14ac:dyDescent="0.2">
      <c r="A4703"/>
    </row>
    <row r="4704" spans="1:1" x14ac:dyDescent="0.2">
      <c r="A4704"/>
    </row>
    <row r="4705" spans="1:1" x14ac:dyDescent="0.2">
      <c r="A4705"/>
    </row>
    <row r="4706" spans="1:1" x14ac:dyDescent="0.2">
      <c r="A4706"/>
    </row>
    <row r="4707" spans="1:1" x14ac:dyDescent="0.2">
      <c r="A4707"/>
    </row>
    <row r="4708" spans="1:1" x14ac:dyDescent="0.2">
      <c r="A4708"/>
    </row>
    <row r="4709" spans="1:1" x14ac:dyDescent="0.2">
      <c r="A4709"/>
    </row>
    <row r="4710" spans="1:1" x14ac:dyDescent="0.2">
      <c r="A4710"/>
    </row>
    <row r="4711" spans="1:1" x14ac:dyDescent="0.2">
      <c r="A4711"/>
    </row>
    <row r="4712" spans="1:1" x14ac:dyDescent="0.2">
      <c r="A4712"/>
    </row>
    <row r="4713" spans="1:1" x14ac:dyDescent="0.2">
      <c r="A4713"/>
    </row>
    <row r="4714" spans="1:1" x14ac:dyDescent="0.2">
      <c r="A4714"/>
    </row>
    <row r="4715" spans="1:1" x14ac:dyDescent="0.2">
      <c r="A4715"/>
    </row>
    <row r="4716" spans="1:1" x14ac:dyDescent="0.2">
      <c r="A4716"/>
    </row>
    <row r="4717" spans="1:1" x14ac:dyDescent="0.2">
      <c r="A4717"/>
    </row>
    <row r="4718" spans="1:1" x14ac:dyDescent="0.2">
      <c r="A4718"/>
    </row>
    <row r="4719" spans="1:1" x14ac:dyDescent="0.2">
      <c r="A4719"/>
    </row>
    <row r="4720" spans="1:1" x14ac:dyDescent="0.2">
      <c r="A4720"/>
    </row>
    <row r="4721" spans="1:1" x14ac:dyDescent="0.2">
      <c r="A4721"/>
    </row>
    <row r="4722" spans="1:1" x14ac:dyDescent="0.2">
      <c r="A4722"/>
    </row>
    <row r="4723" spans="1:1" x14ac:dyDescent="0.2">
      <c r="A4723"/>
    </row>
    <row r="4724" spans="1:1" x14ac:dyDescent="0.2">
      <c r="A4724"/>
    </row>
    <row r="4725" spans="1:1" x14ac:dyDescent="0.2">
      <c r="A4725"/>
    </row>
    <row r="4726" spans="1:1" x14ac:dyDescent="0.2">
      <c r="A4726"/>
    </row>
    <row r="4727" spans="1:1" x14ac:dyDescent="0.2">
      <c r="A4727"/>
    </row>
    <row r="4728" spans="1:1" x14ac:dyDescent="0.2">
      <c r="A4728"/>
    </row>
    <row r="4729" spans="1:1" x14ac:dyDescent="0.2">
      <c r="A4729"/>
    </row>
    <row r="4730" spans="1:1" x14ac:dyDescent="0.2">
      <c r="A4730"/>
    </row>
    <row r="4731" spans="1:1" x14ac:dyDescent="0.2">
      <c r="A4731"/>
    </row>
    <row r="4732" spans="1:1" x14ac:dyDescent="0.2">
      <c r="A4732"/>
    </row>
    <row r="4733" spans="1:1" x14ac:dyDescent="0.2">
      <c r="A4733"/>
    </row>
    <row r="4734" spans="1:1" x14ac:dyDescent="0.2">
      <c r="A4734"/>
    </row>
    <row r="4735" spans="1:1" x14ac:dyDescent="0.2">
      <c r="A4735"/>
    </row>
    <row r="4736" spans="1:1" x14ac:dyDescent="0.2">
      <c r="A4736"/>
    </row>
    <row r="4737" spans="1:1" x14ac:dyDescent="0.2">
      <c r="A4737"/>
    </row>
    <row r="4738" spans="1:1" x14ac:dyDescent="0.2">
      <c r="A4738"/>
    </row>
    <row r="4739" spans="1:1" x14ac:dyDescent="0.2">
      <c r="A4739"/>
    </row>
    <row r="4740" spans="1:1" x14ac:dyDescent="0.2">
      <c r="A4740"/>
    </row>
    <row r="4741" spans="1:1" x14ac:dyDescent="0.2">
      <c r="A4741"/>
    </row>
    <row r="4742" spans="1:1" x14ac:dyDescent="0.2">
      <c r="A4742"/>
    </row>
    <row r="4743" spans="1:1" x14ac:dyDescent="0.2">
      <c r="A4743"/>
    </row>
    <row r="4744" spans="1:1" x14ac:dyDescent="0.2">
      <c r="A4744"/>
    </row>
    <row r="4745" spans="1:1" x14ac:dyDescent="0.2">
      <c r="A4745"/>
    </row>
    <row r="4746" spans="1:1" x14ac:dyDescent="0.2">
      <c r="A4746"/>
    </row>
    <row r="4747" spans="1:1" x14ac:dyDescent="0.2">
      <c r="A4747"/>
    </row>
    <row r="4748" spans="1:1" x14ac:dyDescent="0.2">
      <c r="A4748"/>
    </row>
    <row r="4749" spans="1:1" x14ac:dyDescent="0.2">
      <c r="A4749"/>
    </row>
    <row r="4750" spans="1:1" x14ac:dyDescent="0.2">
      <c r="A4750"/>
    </row>
    <row r="4751" spans="1:1" x14ac:dyDescent="0.2">
      <c r="A4751"/>
    </row>
    <row r="4752" spans="1:1" x14ac:dyDescent="0.2">
      <c r="A4752"/>
    </row>
    <row r="4753" spans="1:1" x14ac:dyDescent="0.2">
      <c r="A4753"/>
    </row>
    <row r="4754" spans="1:1" x14ac:dyDescent="0.2">
      <c r="A4754"/>
    </row>
    <row r="4755" spans="1:1" x14ac:dyDescent="0.2">
      <c r="A4755"/>
    </row>
    <row r="4756" spans="1:1" x14ac:dyDescent="0.2">
      <c r="A4756"/>
    </row>
    <row r="4757" spans="1:1" x14ac:dyDescent="0.2">
      <c r="A4757"/>
    </row>
    <row r="4758" spans="1:1" x14ac:dyDescent="0.2">
      <c r="A4758"/>
    </row>
    <row r="4759" spans="1:1" x14ac:dyDescent="0.2">
      <c r="A4759"/>
    </row>
    <row r="4760" spans="1:1" x14ac:dyDescent="0.2">
      <c r="A4760"/>
    </row>
    <row r="4761" spans="1:1" x14ac:dyDescent="0.2">
      <c r="A4761"/>
    </row>
    <row r="4762" spans="1:1" x14ac:dyDescent="0.2">
      <c r="A4762"/>
    </row>
    <row r="4763" spans="1:1" x14ac:dyDescent="0.2">
      <c r="A4763"/>
    </row>
    <row r="4764" spans="1:1" x14ac:dyDescent="0.2">
      <c r="A4764"/>
    </row>
    <row r="4765" spans="1:1" x14ac:dyDescent="0.2">
      <c r="A4765"/>
    </row>
    <row r="4766" spans="1:1" x14ac:dyDescent="0.2">
      <c r="A4766"/>
    </row>
    <row r="4767" spans="1:1" x14ac:dyDescent="0.2">
      <c r="A4767"/>
    </row>
    <row r="4768" spans="1:1" x14ac:dyDescent="0.2">
      <c r="A4768"/>
    </row>
    <row r="4769" spans="1:1" x14ac:dyDescent="0.2">
      <c r="A4769"/>
    </row>
    <row r="4770" spans="1:1" x14ac:dyDescent="0.2">
      <c r="A4770"/>
    </row>
    <row r="4771" spans="1:1" x14ac:dyDescent="0.2">
      <c r="A4771"/>
    </row>
    <row r="4772" spans="1:1" x14ac:dyDescent="0.2">
      <c r="A4772"/>
    </row>
    <row r="4773" spans="1:1" x14ac:dyDescent="0.2">
      <c r="A4773"/>
    </row>
    <row r="4774" spans="1:1" x14ac:dyDescent="0.2">
      <c r="A4774"/>
    </row>
    <row r="4775" spans="1:1" x14ac:dyDescent="0.2">
      <c r="A4775"/>
    </row>
    <row r="4776" spans="1:1" x14ac:dyDescent="0.2">
      <c r="A4776"/>
    </row>
    <row r="4777" spans="1:1" x14ac:dyDescent="0.2">
      <c r="A4777"/>
    </row>
    <row r="4778" spans="1:1" x14ac:dyDescent="0.2">
      <c r="A4778"/>
    </row>
    <row r="4779" spans="1:1" x14ac:dyDescent="0.2">
      <c r="A4779"/>
    </row>
    <row r="4780" spans="1:1" x14ac:dyDescent="0.2">
      <c r="A4780"/>
    </row>
    <row r="4781" spans="1:1" x14ac:dyDescent="0.2">
      <c r="A4781"/>
    </row>
    <row r="4782" spans="1:1" x14ac:dyDescent="0.2">
      <c r="A4782"/>
    </row>
    <row r="4783" spans="1:1" x14ac:dyDescent="0.2">
      <c r="A4783"/>
    </row>
    <row r="4784" spans="1:1" x14ac:dyDescent="0.2">
      <c r="A4784"/>
    </row>
    <row r="4785" spans="1:1" x14ac:dyDescent="0.2">
      <c r="A4785"/>
    </row>
    <row r="4786" spans="1:1" x14ac:dyDescent="0.2">
      <c r="A4786"/>
    </row>
    <row r="4787" spans="1:1" x14ac:dyDescent="0.2">
      <c r="A4787"/>
    </row>
    <row r="4788" spans="1:1" x14ac:dyDescent="0.2">
      <c r="A4788"/>
    </row>
    <row r="4789" spans="1:1" x14ac:dyDescent="0.2">
      <c r="A4789"/>
    </row>
    <row r="4790" spans="1:1" x14ac:dyDescent="0.2">
      <c r="A4790"/>
    </row>
    <row r="4791" spans="1:1" x14ac:dyDescent="0.2">
      <c r="A4791"/>
    </row>
    <row r="4792" spans="1:1" x14ac:dyDescent="0.2">
      <c r="A4792"/>
    </row>
    <row r="4793" spans="1:1" x14ac:dyDescent="0.2">
      <c r="A4793"/>
    </row>
    <row r="4794" spans="1:1" x14ac:dyDescent="0.2">
      <c r="A4794"/>
    </row>
    <row r="4795" spans="1:1" x14ac:dyDescent="0.2">
      <c r="A4795"/>
    </row>
    <row r="4796" spans="1:1" x14ac:dyDescent="0.2">
      <c r="A4796"/>
    </row>
    <row r="4797" spans="1:1" x14ac:dyDescent="0.2">
      <c r="A4797"/>
    </row>
    <row r="4798" spans="1:1" x14ac:dyDescent="0.2">
      <c r="A4798"/>
    </row>
    <row r="4799" spans="1:1" x14ac:dyDescent="0.2">
      <c r="A4799"/>
    </row>
    <row r="4800" spans="1:1" x14ac:dyDescent="0.2">
      <c r="A4800"/>
    </row>
    <row r="4801" spans="1:1" x14ac:dyDescent="0.2">
      <c r="A4801"/>
    </row>
    <row r="4802" spans="1:1" x14ac:dyDescent="0.2">
      <c r="A4802"/>
    </row>
    <row r="4803" spans="1:1" x14ac:dyDescent="0.2">
      <c r="A4803"/>
    </row>
    <row r="4804" spans="1:1" x14ac:dyDescent="0.2">
      <c r="A4804"/>
    </row>
    <row r="4805" spans="1:1" x14ac:dyDescent="0.2">
      <c r="A4805"/>
    </row>
    <row r="4806" spans="1:1" x14ac:dyDescent="0.2">
      <c r="A4806"/>
    </row>
    <row r="4807" spans="1:1" x14ac:dyDescent="0.2">
      <c r="A4807"/>
    </row>
    <row r="4808" spans="1:1" x14ac:dyDescent="0.2">
      <c r="A4808"/>
    </row>
    <row r="4809" spans="1:1" x14ac:dyDescent="0.2">
      <c r="A4809"/>
    </row>
    <row r="4810" spans="1:1" x14ac:dyDescent="0.2">
      <c r="A4810"/>
    </row>
    <row r="4811" spans="1:1" x14ac:dyDescent="0.2">
      <c r="A4811"/>
    </row>
    <row r="4812" spans="1:1" x14ac:dyDescent="0.2">
      <c r="A4812"/>
    </row>
    <row r="4813" spans="1:1" x14ac:dyDescent="0.2">
      <c r="A4813"/>
    </row>
    <row r="4814" spans="1:1" x14ac:dyDescent="0.2">
      <c r="A4814"/>
    </row>
    <row r="4815" spans="1:1" x14ac:dyDescent="0.2">
      <c r="A4815"/>
    </row>
    <row r="4816" spans="1:1" x14ac:dyDescent="0.2">
      <c r="A4816"/>
    </row>
    <row r="4817" spans="1:1" x14ac:dyDescent="0.2">
      <c r="A4817"/>
    </row>
    <row r="4818" spans="1:1" x14ac:dyDescent="0.2">
      <c r="A4818"/>
    </row>
    <row r="4819" spans="1:1" x14ac:dyDescent="0.2">
      <c r="A4819"/>
    </row>
    <row r="4820" spans="1:1" x14ac:dyDescent="0.2">
      <c r="A4820"/>
    </row>
    <row r="4821" spans="1:1" x14ac:dyDescent="0.2">
      <c r="A4821"/>
    </row>
    <row r="4822" spans="1:1" x14ac:dyDescent="0.2">
      <c r="A4822"/>
    </row>
    <row r="4823" spans="1:1" x14ac:dyDescent="0.2">
      <c r="A4823"/>
    </row>
    <row r="4824" spans="1:1" x14ac:dyDescent="0.2">
      <c r="A4824"/>
    </row>
    <row r="4825" spans="1:1" x14ac:dyDescent="0.2">
      <c r="A4825"/>
    </row>
    <row r="4826" spans="1:1" x14ac:dyDescent="0.2">
      <c r="A4826"/>
    </row>
    <row r="4827" spans="1:1" x14ac:dyDescent="0.2">
      <c r="A4827"/>
    </row>
    <row r="4828" spans="1:1" x14ac:dyDescent="0.2">
      <c r="A4828"/>
    </row>
    <row r="4829" spans="1:1" x14ac:dyDescent="0.2">
      <c r="A4829"/>
    </row>
    <row r="4830" spans="1:1" x14ac:dyDescent="0.2">
      <c r="A4830"/>
    </row>
    <row r="4831" spans="1:1" x14ac:dyDescent="0.2">
      <c r="A4831"/>
    </row>
    <row r="4832" spans="1:1" x14ac:dyDescent="0.2">
      <c r="A4832"/>
    </row>
    <row r="4833" spans="1:1" x14ac:dyDescent="0.2">
      <c r="A4833"/>
    </row>
    <row r="4834" spans="1:1" x14ac:dyDescent="0.2">
      <c r="A4834"/>
    </row>
    <row r="4835" spans="1:1" x14ac:dyDescent="0.2">
      <c r="A4835"/>
    </row>
    <row r="4836" spans="1:1" x14ac:dyDescent="0.2">
      <c r="A4836"/>
    </row>
    <row r="4837" spans="1:1" x14ac:dyDescent="0.2">
      <c r="A4837"/>
    </row>
    <row r="4838" spans="1:1" x14ac:dyDescent="0.2">
      <c r="A4838"/>
    </row>
    <row r="4839" spans="1:1" x14ac:dyDescent="0.2">
      <c r="A4839"/>
    </row>
    <row r="4840" spans="1:1" x14ac:dyDescent="0.2">
      <c r="A4840"/>
    </row>
    <row r="4841" spans="1:1" x14ac:dyDescent="0.2">
      <c r="A4841"/>
    </row>
    <row r="4842" spans="1:1" x14ac:dyDescent="0.2">
      <c r="A4842"/>
    </row>
    <row r="4843" spans="1:1" x14ac:dyDescent="0.2">
      <c r="A4843"/>
    </row>
    <row r="4844" spans="1:1" x14ac:dyDescent="0.2">
      <c r="A4844"/>
    </row>
    <row r="4845" spans="1:1" x14ac:dyDescent="0.2">
      <c r="A4845"/>
    </row>
    <row r="4846" spans="1:1" x14ac:dyDescent="0.2">
      <c r="A4846"/>
    </row>
    <row r="4847" spans="1:1" x14ac:dyDescent="0.2">
      <c r="A4847"/>
    </row>
    <row r="4848" spans="1:1" x14ac:dyDescent="0.2">
      <c r="A4848"/>
    </row>
    <row r="4849" spans="1:1" x14ac:dyDescent="0.2">
      <c r="A4849"/>
    </row>
    <row r="4850" spans="1:1" x14ac:dyDescent="0.2">
      <c r="A4850"/>
    </row>
    <row r="4851" spans="1:1" x14ac:dyDescent="0.2">
      <c r="A4851"/>
    </row>
    <row r="4852" spans="1:1" x14ac:dyDescent="0.2">
      <c r="A4852"/>
    </row>
    <row r="4853" spans="1:1" x14ac:dyDescent="0.2">
      <c r="A4853"/>
    </row>
    <row r="4854" spans="1:1" x14ac:dyDescent="0.2">
      <c r="A4854"/>
    </row>
    <row r="4855" spans="1:1" x14ac:dyDescent="0.2">
      <c r="A4855"/>
    </row>
    <row r="4856" spans="1:1" x14ac:dyDescent="0.2">
      <c r="A4856"/>
    </row>
    <row r="4857" spans="1:1" x14ac:dyDescent="0.2">
      <c r="A4857"/>
    </row>
    <row r="4858" spans="1:1" x14ac:dyDescent="0.2">
      <c r="A4858"/>
    </row>
    <row r="4859" spans="1:1" x14ac:dyDescent="0.2">
      <c r="A4859"/>
    </row>
    <row r="4860" spans="1:1" x14ac:dyDescent="0.2">
      <c r="A4860"/>
    </row>
    <row r="4861" spans="1:1" x14ac:dyDescent="0.2">
      <c r="A4861"/>
    </row>
    <row r="4862" spans="1:1" x14ac:dyDescent="0.2">
      <c r="A4862"/>
    </row>
    <row r="4863" spans="1:1" x14ac:dyDescent="0.2">
      <c r="A4863"/>
    </row>
    <row r="4864" spans="1:1" x14ac:dyDescent="0.2">
      <c r="A4864"/>
    </row>
    <row r="4865" spans="1:1" x14ac:dyDescent="0.2">
      <c r="A4865"/>
    </row>
    <row r="4866" spans="1:1" x14ac:dyDescent="0.2">
      <c r="A4866"/>
    </row>
    <row r="4867" spans="1:1" x14ac:dyDescent="0.2">
      <c r="A4867"/>
    </row>
    <row r="4868" spans="1:1" x14ac:dyDescent="0.2">
      <c r="A4868"/>
    </row>
    <row r="4869" spans="1:1" x14ac:dyDescent="0.2">
      <c r="A4869"/>
    </row>
    <row r="4870" spans="1:1" x14ac:dyDescent="0.2">
      <c r="A4870"/>
    </row>
    <row r="4871" spans="1:1" x14ac:dyDescent="0.2">
      <c r="A4871"/>
    </row>
    <row r="4872" spans="1:1" x14ac:dyDescent="0.2">
      <c r="A4872"/>
    </row>
    <row r="4873" spans="1:1" x14ac:dyDescent="0.2">
      <c r="A4873"/>
    </row>
    <row r="4874" spans="1:1" x14ac:dyDescent="0.2">
      <c r="A4874"/>
    </row>
    <row r="4875" spans="1:1" x14ac:dyDescent="0.2">
      <c r="A4875"/>
    </row>
    <row r="4876" spans="1:1" x14ac:dyDescent="0.2">
      <c r="A4876"/>
    </row>
    <row r="4877" spans="1:1" x14ac:dyDescent="0.2">
      <c r="A4877"/>
    </row>
    <row r="4878" spans="1:1" x14ac:dyDescent="0.2">
      <c r="A4878"/>
    </row>
    <row r="4879" spans="1:1" x14ac:dyDescent="0.2">
      <c r="A4879"/>
    </row>
    <row r="4880" spans="1:1" x14ac:dyDescent="0.2">
      <c r="A4880"/>
    </row>
    <row r="4881" spans="1:1" x14ac:dyDescent="0.2">
      <c r="A4881"/>
    </row>
    <row r="4882" spans="1:1" x14ac:dyDescent="0.2">
      <c r="A4882"/>
    </row>
    <row r="4883" spans="1:1" x14ac:dyDescent="0.2">
      <c r="A4883"/>
    </row>
    <row r="4884" spans="1:1" x14ac:dyDescent="0.2">
      <c r="A4884"/>
    </row>
    <row r="4885" spans="1:1" x14ac:dyDescent="0.2">
      <c r="A4885"/>
    </row>
    <row r="4886" spans="1:1" x14ac:dyDescent="0.2">
      <c r="A4886"/>
    </row>
    <row r="4887" spans="1:1" x14ac:dyDescent="0.2">
      <c r="A4887"/>
    </row>
    <row r="4888" spans="1:1" x14ac:dyDescent="0.2">
      <c r="A4888"/>
    </row>
    <row r="4889" spans="1:1" x14ac:dyDescent="0.2">
      <c r="A4889"/>
    </row>
    <row r="4890" spans="1:1" x14ac:dyDescent="0.2">
      <c r="A4890"/>
    </row>
    <row r="4891" spans="1:1" x14ac:dyDescent="0.2">
      <c r="A4891"/>
    </row>
    <row r="4892" spans="1:1" x14ac:dyDescent="0.2">
      <c r="A4892"/>
    </row>
    <row r="4893" spans="1:1" x14ac:dyDescent="0.2">
      <c r="A4893"/>
    </row>
    <row r="4894" spans="1:1" x14ac:dyDescent="0.2">
      <c r="A4894"/>
    </row>
    <row r="4895" spans="1:1" x14ac:dyDescent="0.2">
      <c r="A4895"/>
    </row>
    <row r="4896" spans="1:1" x14ac:dyDescent="0.2">
      <c r="A4896"/>
    </row>
    <row r="4897" spans="1:1" x14ac:dyDescent="0.2">
      <c r="A4897"/>
    </row>
    <row r="4898" spans="1:1" x14ac:dyDescent="0.2">
      <c r="A4898"/>
    </row>
    <row r="4899" spans="1:1" x14ac:dyDescent="0.2">
      <c r="A4899"/>
    </row>
    <row r="4900" spans="1:1" x14ac:dyDescent="0.2">
      <c r="A4900"/>
    </row>
    <row r="4901" spans="1:1" x14ac:dyDescent="0.2">
      <c r="A4901"/>
    </row>
    <row r="4902" spans="1:1" x14ac:dyDescent="0.2">
      <c r="A4902"/>
    </row>
    <row r="4903" spans="1:1" x14ac:dyDescent="0.2">
      <c r="A4903"/>
    </row>
    <row r="4904" spans="1:1" x14ac:dyDescent="0.2">
      <c r="A4904"/>
    </row>
    <row r="4905" spans="1:1" x14ac:dyDescent="0.2">
      <c r="A4905"/>
    </row>
    <row r="4906" spans="1:1" x14ac:dyDescent="0.2">
      <c r="A4906"/>
    </row>
    <row r="4907" spans="1:1" x14ac:dyDescent="0.2">
      <c r="A4907"/>
    </row>
    <row r="4908" spans="1:1" x14ac:dyDescent="0.2">
      <c r="A4908"/>
    </row>
    <row r="4909" spans="1:1" x14ac:dyDescent="0.2">
      <c r="A4909"/>
    </row>
    <row r="4910" spans="1:1" x14ac:dyDescent="0.2">
      <c r="A4910"/>
    </row>
    <row r="4911" spans="1:1" x14ac:dyDescent="0.2">
      <c r="A4911"/>
    </row>
    <row r="4912" spans="1:1" x14ac:dyDescent="0.2">
      <c r="A4912"/>
    </row>
    <row r="4913" spans="1:1" x14ac:dyDescent="0.2">
      <c r="A4913"/>
    </row>
    <row r="4914" spans="1:1" x14ac:dyDescent="0.2">
      <c r="A4914"/>
    </row>
    <row r="4915" spans="1:1" x14ac:dyDescent="0.2">
      <c r="A4915"/>
    </row>
    <row r="4916" spans="1:1" x14ac:dyDescent="0.2">
      <c r="A4916"/>
    </row>
    <row r="4917" spans="1:1" x14ac:dyDescent="0.2">
      <c r="A4917"/>
    </row>
    <row r="4918" spans="1:1" x14ac:dyDescent="0.2">
      <c r="A4918"/>
    </row>
    <row r="4919" spans="1:1" x14ac:dyDescent="0.2">
      <c r="A4919"/>
    </row>
    <row r="4920" spans="1:1" x14ac:dyDescent="0.2">
      <c r="A4920"/>
    </row>
    <row r="4921" spans="1:1" x14ac:dyDescent="0.2">
      <c r="A4921"/>
    </row>
    <row r="4922" spans="1:1" x14ac:dyDescent="0.2">
      <c r="A4922"/>
    </row>
    <row r="4923" spans="1:1" x14ac:dyDescent="0.2">
      <c r="A4923"/>
    </row>
    <row r="4924" spans="1:1" x14ac:dyDescent="0.2">
      <c r="A4924"/>
    </row>
    <row r="4925" spans="1:1" x14ac:dyDescent="0.2">
      <c r="A4925"/>
    </row>
    <row r="4926" spans="1:1" x14ac:dyDescent="0.2">
      <c r="A4926"/>
    </row>
    <row r="4927" spans="1:1" x14ac:dyDescent="0.2">
      <c r="A4927"/>
    </row>
    <row r="4928" spans="1:1" x14ac:dyDescent="0.2">
      <c r="A4928"/>
    </row>
    <row r="4929" spans="1:1" x14ac:dyDescent="0.2">
      <c r="A4929"/>
    </row>
    <row r="4930" spans="1:1" x14ac:dyDescent="0.2">
      <c r="A4930"/>
    </row>
    <row r="4931" spans="1:1" x14ac:dyDescent="0.2">
      <c r="A4931"/>
    </row>
    <row r="4932" spans="1:1" x14ac:dyDescent="0.2">
      <c r="A4932"/>
    </row>
    <row r="4933" spans="1:1" x14ac:dyDescent="0.2">
      <c r="A4933"/>
    </row>
    <row r="4934" spans="1:1" x14ac:dyDescent="0.2">
      <c r="A4934"/>
    </row>
    <row r="4935" spans="1:1" x14ac:dyDescent="0.2">
      <c r="A4935"/>
    </row>
    <row r="4936" spans="1:1" x14ac:dyDescent="0.2">
      <c r="A4936"/>
    </row>
    <row r="4937" spans="1:1" x14ac:dyDescent="0.2">
      <c r="A4937"/>
    </row>
    <row r="4938" spans="1:1" x14ac:dyDescent="0.2">
      <c r="A4938"/>
    </row>
    <row r="4939" spans="1:1" x14ac:dyDescent="0.2">
      <c r="A4939"/>
    </row>
    <row r="4940" spans="1:1" x14ac:dyDescent="0.2">
      <c r="A4940"/>
    </row>
    <row r="4941" spans="1:1" x14ac:dyDescent="0.2">
      <c r="A4941"/>
    </row>
    <row r="4942" spans="1:1" x14ac:dyDescent="0.2">
      <c r="A4942"/>
    </row>
    <row r="4943" spans="1:1" x14ac:dyDescent="0.2">
      <c r="A4943"/>
    </row>
    <row r="4944" spans="1:1" x14ac:dyDescent="0.2">
      <c r="A4944"/>
    </row>
    <row r="4945" spans="1:1" x14ac:dyDescent="0.2">
      <c r="A4945"/>
    </row>
    <row r="4946" spans="1:1" x14ac:dyDescent="0.2">
      <c r="A4946"/>
    </row>
    <row r="4947" spans="1:1" x14ac:dyDescent="0.2">
      <c r="A4947"/>
    </row>
    <row r="4948" spans="1:1" x14ac:dyDescent="0.2">
      <c r="A4948"/>
    </row>
    <row r="4949" spans="1:1" x14ac:dyDescent="0.2">
      <c r="A4949"/>
    </row>
    <row r="4950" spans="1:1" x14ac:dyDescent="0.2">
      <c r="A4950"/>
    </row>
    <row r="4951" spans="1:1" x14ac:dyDescent="0.2">
      <c r="A4951"/>
    </row>
    <row r="4952" spans="1:1" x14ac:dyDescent="0.2">
      <c r="A4952"/>
    </row>
    <row r="4953" spans="1:1" x14ac:dyDescent="0.2">
      <c r="A4953"/>
    </row>
    <row r="4954" spans="1:1" x14ac:dyDescent="0.2">
      <c r="A4954"/>
    </row>
    <row r="4955" spans="1:1" x14ac:dyDescent="0.2">
      <c r="A4955"/>
    </row>
    <row r="4956" spans="1:1" x14ac:dyDescent="0.2">
      <c r="A4956"/>
    </row>
    <row r="4957" spans="1:1" x14ac:dyDescent="0.2">
      <c r="A4957"/>
    </row>
    <row r="4958" spans="1:1" x14ac:dyDescent="0.2">
      <c r="A4958"/>
    </row>
    <row r="4959" spans="1:1" x14ac:dyDescent="0.2">
      <c r="A4959"/>
    </row>
    <row r="4960" spans="1:1" x14ac:dyDescent="0.2">
      <c r="A4960"/>
    </row>
    <row r="4961" spans="1:1" x14ac:dyDescent="0.2">
      <c r="A4961"/>
    </row>
    <row r="4962" spans="1:1" x14ac:dyDescent="0.2">
      <c r="A4962"/>
    </row>
    <row r="4963" spans="1:1" x14ac:dyDescent="0.2">
      <c r="A4963"/>
    </row>
    <row r="4964" spans="1:1" x14ac:dyDescent="0.2">
      <c r="A4964"/>
    </row>
    <row r="4965" spans="1:1" x14ac:dyDescent="0.2">
      <c r="A4965"/>
    </row>
    <row r="4966" spans="1:1" x14ac:dyDescent="0.2">
      <c r="A4966"/>
    </row>
    <row r="4967" spans="1:1" x14ac:dyDescent="0.2">
      <c r="A4967"/>
    </row>
    <row r="4968" spans="1:1" x14ac:dyDescent="0.2">
      <c r="A4968"/>
    </row>
    <row r="4969" spans="1:1" x14ac:dyDescent="0.2">
      <c r="A4969"/>
    </row>
    <row r="4970" spans="1:1" x14ac:dyDescent="0.2">
      <c r="A4970"/>
    </row>
    <row r="4971" spans="1:1" x14ac:dyDescent="0.2">
      <c r="A4971"/>
    </row>
    <row r="4972" spans="1:1" x14ac:dyDescent="0.2">
      <c r="A4972"/>
    </row>
    <row r="4973" spans="1:1" x14ac:dyDescent="0.2">
      <c r="A4973"/>
    </row>
    <row r="4974" spans="1:1" x14ac:dyDescent="0.2">
      <c r="A4974"/>
    </row>
    <row r="4975" spans="1:1" x14ac:dyDescent="0.2">
      <c r="A4975"/>
    </row>
    <row r="4976" spans="1:1" x14ac:dyDescent="0.2">
      <c r="A4976"/>
    </row>
    <row r="4977" spans="1:1" x14ac:dyDescent="0.2">
      <c r="A4977"/>
    </row>
    <row r="4978" spans="1:1" x14ac:dyDescent="0.2">
      <c r="A4978"/>
    </row>
    <row r="4979" spans="1:1" x14ac:dyDescent="0.2">
      <c r="A4979"/>
    </row>
    <row r="4980" spans="1:1" x14ac:dyDescent="0.2">
      <c r="A4980"/>
    </row>
    <row r="4981" spans="1:1" x14ac:dyDescent="0.2">
      <c r="A4981"/>
    </row>
    <row r="4982" spans="1:1" x14ac:dyDescent="0.2">
      <c r="A4982"/>
    </row>
    <row r="4983" spans="1:1" x14ac:dyDescent="0.2">
      <c r="A4983"/>
    </row>
    <row r="4984" spans="1:1" x14ac:dyDescent="0.2">
      <c r="A4984"/>
    </row>
    <row r="4985" spans="1:1" x14ac:dyDescent="0.2">
      <c r="A4985"/>
    </row>
    <row r="4986" spans="1:1" x14ac:dyDescent="0.2">
      <c r="A4986"/>
    </row>
    <row r="4987" spans="1:1" x14ac:dyDescent="0.2">
      <c r="A4987"/>
    </row>
    <row r="4988" spans="1:1" x14ac:dyDescent="0.2">
      <c r="A4988"/>
    </row>
    <row r="4989" spans="1:1" x14ac:dyDescent="0.2">
      <c r="A4989"/>
    </row>
    <row r="4990" spans="1:1" x14ac:dyDescent="0.2">
      <c r="A4990"/>
    </row>
    <row r="4991" spans="1:1" x14ac:dyDescent="0.2">
      <c r="A4991"/>
    </row>
    <row r="4992" spans="1:1" x14ac:dyDescent="0.2">
      <c r="A4992"/>
    </row>
    <row r="4993" spans="1:1" x14ac:dyDescent="0.2">
      <c r="A4993"/>
    </row>
    <row r="4994" spans="1:1" x14ac:dyDescent="0.2">
      <c r="A4994"/>
    </row>
    <row r="4995" spans="1:1" x14ac:dyDescent="0.2">
      <c r="A4995"/>
    </row>
    <row r="4996" spans="1:1" x14ac:dyDescent="0.2">
      <c r="A4996"/>
    </row>
    <row r="4997" spans="1:1" x14ac:dyDescent="0.2">
      <c r="A4997"/>
    </row>
    <row r="4998" spans="1:1" x14ac:dyDescent="0.2">
      <c r="A4998"/>
    </row>
    <row r="4999" spans="1:1" x14ac:dyDescent="0.2">
      <c r="A4999"/>
    </row>
    <row r="5000" spans="1:1" x14ac:dyDescent="0.2">
      <c r="A5000"/>
    </row>
    <row r="5001" spans="1:1" x14ac:dyDescent="0.2">
      <c r="A5001"/>
    </row>
    <row r="5002" spans="1:1" x14ac:dyDescent="0.2">
      <c r="A5002"/>
    </row>
    <row r="5003" spans="1:1" x14ac:dyDescent="0.2">
      <c r="A5003"/>
    </row>
    <row r="5004" spans="1:1" x14ac:dyDescent="0.2">
      <c r="A5004"/>
    </row>
    <row r="5005" spans="1:1" x14ac:dyDescent="0.2">
      <c r="A5005"/>
    </row>
    <row r="5006" spans="1:1" x14ac:dyDescent="0.2">
      <c r="A5006"/>
    </row>
    <row r="5007" spans="1:1" x14ac:dyDescent="0.2">
      <c r="A5007"/>
    </row>
    <row r="5008" spans="1:1" x14ac:dyDescent="0.2">
      <c r="A5008"/>
    </row>
    <row r="5009" spans="1:1" x14ac:dyDescent="0.2">
      <c r="A5009"/>
    </row>
    <row r="5010" spans="1:1" x14ac:dyDescent="0.2">
      <c r="A5010"/>
    </row>
    <row r="5011" spans="1:1" x14ac:dyDescent="0.2">
      <c r="A5011"/>
    </row>
    <row r="5012" spans="1:1" x14ac:dyDescent="0.2">
      <c r="A5012"/>
    </row>
    <row r="5013" spans="1:1" x14ac:dyDescent="0.2">
      <c r="A5013"/>
    </row>
    <row r="5014" spans="1:1" x14ac:dyDescent="0.2">
      <c r="A5014"/>
    </row>
    <row r="5015" spans="1:1" x14ac:dyDescent="0.2">
      <c r="A5015"/>
    </row>
    <row r="5016" spans="1:1" x14ac:dyDescent="0.2">
      <c r="A5016"/>
    </row>
    <row r="5017" spans="1:1" x14ac:dyDescent="0.2">
      <c r="A5017"/>
    </row>
    <row r="5018" spans="1:1" x14ac:dyDescent="0.2">
      <c r="A5018"/>
    </row>
    <row r="5019" spans="1:1" x14ac:dyDescent="0.2">
      <c r="A5019"/>
    </row>
    <row r="5020" spans="1:1" x14ac:dyDescent="0.2">
      <c r="A5020"/>
    </row>
    <row r="5021" spans="1:1" x14ac:dyDescent="0.2">
      <c r="A5021"/>
    </row>
    <row r="5022" spans="1:1" x14ac:dyDescent="0.2">
      <c r="A5022"/>
    </row>
    <row r="5023" spans="1:1" x14ac:dyDescent="0.2">
      <c r="A5023"/>
    </row>
    <row r="5024" spans="1:1" x14ac:dyDescent="0.2">
      <c r="A5024"/>
    </row>
    <row r="5025" spans="1:1" x14ac:dyDescent="0.2">
      <c r="A5025"/>
    </row>
    <row r="5026" spans="1:1" x14ac:dyDescent="0.2">
      <c r="A5026"/>
    </row>
    <row r="5027" spans="1:1" x14ac:dyDescent="0.2">
      <c r="A5027"/>
    </row>
    <row r="5028" spans="1:1" x14ac:dyDescent="0.2">
      <c r="A5028"/>
    </row>
    <row r="5029" spans="1:1" x14ac:dyDescent="0.2">
      <c r="A5029"/>
    </row>
    <row r="5030" spans="1:1" x14ac:dyDescent="0.2">
      <c r="A5030"/>
    </row>
    <row r="5031" spans="1:1" x14ac:dyDescent="0.2">
      <c r="A5031"/>
    </row>
    <row r="5032" spans="1:1" x14ac:dyDescent="0.2">
      <c r="A5032"/>
    </row>
    <row r="5033" spans="1:1" x14ac:dyDescent="0.2">
      <c r="A5033"/>
    </row>
    <row r="5034" spans="1:1" x14ac:dyDescent="0.2">
      <c r="A5034"/>
    </row>
    <row r="5035" spans="1:1" x14ac:dyDescent="0.2">
      <c r="A5035"/>
    </row>
    <row r="5036" spans="1:1" x14ac:dyDescent="0.2">
      <c r="A5036"/>
    </row>
    <row r="5037" spans="1:1" x14ac:dyDescent="0.2">
      <c r="A5037"/>
    </row>
    <row r="5038" spans="1:1" x14ac:dyDescent="0.2">
      <c r="A5038"/>
    </row>
    <row r="5039" spans="1:1" x14ac:dyDescent="0.2">
      <c r="A5039"/>
    </row>
    <row r="5040" spans="1:1" x14ac:dyDescent="0.2">
      <c r="A5040"/>
    </row>
    <row r="5041" spans="1:1" x14ac:dyDescent="0.2">
      <c r="A5041"/>
    </row>
    <row r="5042" spans="1:1" x14ac:dyDescent="0.2">
      <c r="A5042"/>
    </row>
    <row r="5043" spans="1:1" x14ac:dyDescent="0.2">
      <c r="A5043"/>
    </row>
    <row r="5044" spans="1:1" x14ac:dyDescent="0.2">
      <c r="A5044"/>
    </row>
    <row r="5045" spans="1:1" x14ac:dyDescent="0.2">
      <c r="A5045"/>
    </row>
    <row r="5046" spans="1:1" x14ac:dyDescent="0.2">
      <c r="A5046"/>
    </row>
    <row r="5047" spans="1:1" x14ac:dyDescent="0.2">
      <c r="A5047"/>
    </row>
    <row r="5048" spans="1:1" x14ac:dyDescent="0.2">
      <c r="A5048"/>
    </row>
    <row r="5049" spans="1:1" x14ac:dyDescent="0.2">
      <c r="A5049"/>
    </row>
    <row r="5050" spans="1:1" x14ac:dyDescent="0.2">
      <c r="A5050"/>
    </row>
    <row r="5051" spans="1:1" x14ac:dyDescent="0.2">
      <c r="A5051"/>
    </row>
    <row r="5052" spans="1:1" x14ac:dyDescent="0.2">
      <c r="A5052"/>
    </row>
    <row r="5053" spans="1:1" x14ac:dyDescent="0.2">
      <c r="A5053"/>
    </row>
    <row r="5054" spans="1:1" x14ac:dyDescent="0.2">
      <c r="A5054"/>
    </row>
    <row r="5055" spans="1:1" x14ac:dyDescent="0.2">
      <c r="A5055"/>
    </row>
    <row r="5056" spans="1:1" x14ac:dyDescent="0.2">
      <c r="A5056"/>
    </row>
    <row r="5057" spans="1:1" x14ac:dyDescent="0.2">
      <c r="A5057"/>
    </row>
    <row r="5058" spans="1:1" x14ac:dyDescent="0.2">
      <c r="A5058"/>
    </row>
    <row r="5059" spans="1:1" x14ac:dyDescent="0.2">
      <c r="A5059"/>
    </row>
    <row r="5060" spans="1:1" x14ac:dyDescent="0.2">
      <c r="A5060"/>
    </row>
    <row r="5061" spans="1:1" x14ac:dyDescent="0.2">
      <c r="A5061"/>
    </row>
    <row r="5062" spans="1:1" x14ac:dyDescent="0.2">
      <c r="A5062"/>
    </row>
    <row r="5063" spans="1:1" x14ac:dyDescent="0.2">
      <c r="A5063"/>
    </row>
    <row r="5064" spans="1:1" x14ac:dyDescent="0.2">
      <c r="A5064"/>
    </row>
    <row r="5065" spans="1:1" x14ac:dyDescent="0.2">
      <c r="A5065"/>
    </row>
    <row r="5066" spans="1:1" x14ac:dyDescent="0.2">
      <c r="A5066"/>
    </row>
    <row r="5067" spans="1:1" x14ac:dyDescent="0.2">
      <c r="A5067"/>
    </row>
    <row r="5068" spans="1:1" x14ac:dyDescent="0.2">
      <c r="A5068"/>
    </row>
    <row r="5069" spans="1:1" x14ac:dyDescent="0.2">
      <c r="A5069"/>
    </row>
    <row r="5070" spans="1:1" x14ac:dyDescent="0.2">
      <c r="A5070"/>
    </row>
    <row r="5071" spans="1:1" x14ac:dyDescent="0.2">
      <c r="A5071"/>
    </row>
    <row r="5072" spans="1:1" x14ac:dyDescent="0.2">
      <c r="A5072"/>
    </row>
    <row r="5073" spans="1:1" x14ac:dyDescent="0.2">
      <c r="A5073"/>
    </row>
    <row r="5074" spans="1:1" x14ac:dyDescent="0.2">
      <c r="A5074"/>
    </row>
    <row r="5075" spans="1:1" x14ac:dyDescent="0.2">
      <c r="A5075"/>
    </row>
    <row r="5076" spans="1:1" x14ac:dyDescent="0.2">
      <c r="A5076"/>
    </row>
    <row r="5077" spans="1:1" x14ac:dyDescent="0.2">
      <c r="A5077"/>
    </row>
    <row r="5078" spans="1:1" x14ac:dyDescent="0.2">
      <c r="A5078"/>
    </row>
    <row r="5079" spans="1:1" x14ac:dyDescent="0.2">
      <c r="A5079"/>
    </row>
    <row r="5080" spans="1:1" x14ac:dyDescent="0.2">
      <c r="A5080"/>
    </row>
    <row r="5081" spans="1:1" x14ac:dyDescent="0.2">
      <c r="A5081"/>
    </row>
    <row r="5082" spans="1:1" x14ac:dyDescent="0.2">
      <c r="A5082"/>
    </row>
    <row r="5083" spans="1:1" x14ac:dyDescent="0.2">
      <c r="A5083"/>
    </row>
    <row r="5084" spans="1:1" x14ac:dyDescent="0.2">
      <c r="A5084"/>
    </row>
    <row r="5085" spans="1:1" x14ac:dyDescent="0.2">
      <c r="A5085"/>
    </row>
    <row r="5086" spans="1:1" x14ac:dyDescent="0.2">
      <c r="A5086"/>
    </row>
    <row r="5087" spans="1:1" x14ac:dyDescent="0.2">
      <c r="A5087"/>
    </row>
    <row r="5088" spans="1:1" x14ac:dyDescent="0.2">
      <c r="A5088"/>
    </row>
    <row r="5089" spans="1:1" x14ac:dyDescent="0.2">
      <c r="A5089"/>
    </row>
    <row r="5090" spans="1:1" x14ac:dyDescent="0.2">
      <c r="A5090"/>
    </row>
    <row r="5091" spans="1:1" x14ac:dyDescent="0.2">
      <c r="A5091"/>
    </row>
    <row r="5092" spans="1:1" x14ac:dyDescent="0.2">
      <c r="A5092"/>
    </row>
    <row r="5093" spans="1:1" x14ac:dyDescent="0.2">
      <c r="A5093"/>
    </row>
    <row r="5094" spans="1:1" x14ac:dyDescent="0.2">
      <c r="A5094"/>
    </row>
    <row r="5095" spans="1:1" x14ac:dyDescent="0.2">
      <c r="A5095"/>
    </row>
    <row r="5096" spans="1:1" x14ac:dyDescent="0.2">
      <c r="A5096"/>
    </row>
    <row r="5097" spans="1:1" x14ac:dyDescent="0.2">
      <c r="A5097"/>
    </row>
    <row r="5098" spans="1:1" x14ac:dyDescent="0.2">
      <c r="A5098"/>
    </row>
    <row r="5099" spans="1:1" x14ac:dyDescent="0.2">
      <c r="A5099"/>
    </row>
    <row r="5100" spans="1:1" x14ac:dyDescent="0.2">
      <c r="A5100"/>
    </row>
    <row r="5101" spans="1:1" x14ac:dyDescent="0.2">
      <c r="A5101"/>
    </row>
    <row r="5102" spans="1:1" x14ac:dyDescent="0.2">
      <c r="A5102"/>
    </row>
    <row r="5103" spans="1:1" x14ac:dyDescent="0.2">
      <c r="A5103"/>
    </row>
    <row r="5104" spans="1:1" x14ac:dyDescent="0.2">
      <c r="A5104"/>
    </row>
    <row r="5105" spans="1:1" x14ac:dyDescent="0.2">
      <c r="A5105"/>
    </row>
    <row r="5106" spans="1:1" x14ac:dyDescent="0.2">
      <c r="A5106"/>
    </row>
    <row r="5107" spans="1:1" x14ac:dyDescent="0.2">
      <c r="A5107"/>
    </row>
    <row r="5108" spans="1:1" x14ac:dyDescent="0.2">
      <c r="A5108"/>
    </row>
    <row r="5109" spans="1:1" x14ac:dyDescent="0.2">
      <c r="A5109"/>
    </row>
    <row r="5110" spans="1:1" x14ac:dyDescent="0.2">
      <c r="A5110"/>
    </row>
    <row r="5111" spans="1:1" x14ac:dyDescent="0.2">
      <c r="A5111"/>
    </row>
    <row r="5112" spans="1:1" x14ac:dyDescent="0.2">
      <c r="A5112"/>
    </row>
    <row r="5113" spans="1:1" x14ac:dyDescent="0.2">
      <c r="A5113"/>
    </row>
    <row r="5114" spans="1:1" x14ac:dyDescent="0.2">
      <c r="A5114"/>
    </row>
    <row r="5115" spans="1:1" x14ac:dyDescent="0.2">
      <c r="A5115"/>
    </row>
    <row r="5116" spans="1:1" x14ac:dyDescent="0.2">
      <c r="A5116"/>
    </row>
    <row r="5117" spans="1:1" x14ac:dyDescent="0.2">
      <c r="A5117"/>
    </row>
    <row r="5118" spans="1:1" x14ac:dyDescent="0.2">
      <c r="A5118"/>
    </row>
    <row r="5119" spans="1:1" x14ac:dyDescent="0.2">
      <c r="A5119"/>
    </row>
    <row r="5120" spans="1:1" x14ac:dyDescent="0.2">
      <c r="A5120"/>
    </row>
    <row r="5121" spans="1:1" x14ac:dyDescent="0.2">
      <c r="A5121"/>
    </row>
    <row r="5122" spans="1:1" x14ac:dyDescent="0.2">
      <c r="A5122"/>
    </row>
    <row r="5123" spans="1:1" x14ac:dyDescent="0.2">
      <c r="A5123"/>
    </row>
    <row r="5124" spans="1:1" x14ac:dyDescent="0.2">
      <c r="A5124"/>
    </row>
    <row r="5125" spans="1:1" x14ac:dyDescent="0.2">
      <c r="A5125"/>
    </row>
    <row r="5126" spans="1:1" x14ac:dyDescent="0.2">
      <c r="A5126"/>
    </row>
    <row r="5127" spans="1:1" x14ac:dyDescent="0.2">
      <c r="A5127"/>
    </row>
    <row r="5128" spans="1:1" x14ac:dyDescent="0.2">
      <c r="A5128"/>
    </row>
    <row r="5129" spans="1:1" x14ac:dyDescent="0.2">
      <c r="A5129"/>
    </row>
    <row r="5130" spans="1:1" x14ac:dyDescent="0.2">
      <c r="A5130"/>
    </row>
    <row r="5131" spans="1:1" x14ac:dyDescent="0.2">
      <c r="A5131"/>
    </row>
    <row r="5132" spans="1:1" x14ac:dyDescent="0.2">
      <c r="A5132"/>
    </row>
    <row r="5133" spans="1:1" x14ac:dyDescent="0.2">
      <c r="A5133"/>
    </row>
    <row r="5134" spans="1:1" x14ac:dyDescent="0.2">
      <c r="A5134"/>
    </row>
    <row r="5135" spans="1:1" x14ac:dyDescent="0.2">
      <c r="A5135"/>
    </row>
    <row r="5136" spans="1:1" x14ac:dyDescent="0.2">
      <c r="A5136"/>
    </row>
    <row r="5137" spans="1:1" x14ac:dyDescent="0.2">
      <c r="A5137"/>
    </row>
    <row r="5138" spans="1:1" x14ac:dyDescent="0.2">
      <c r="A5138"/>
    </row>
    <row r="5139" spans="1:1" x14ac:dyDescent="0.2">
      <c r="A5139"/>
    </row>
    <row r="5140" spans="1:1" x14ac:dyDescent="0.2">
      <c r="A5140"/>
    </row>
    <row r="5141" spans="1:1" x14ac:dyDescent="0.2">
      <c r="A5141"/>
    </row>
    <row r="5142" spans="1:1" x14ac:dyDescent="0.2">
      <c r="A5142"/>
    </row>
    <row r="5143" spans="1:1" x14ac:dyDescent="0.2">
      <c r="A5143"/>
    </row>
    <row r="5144" spans="1:1" x14ac:dyDescent="0.2">
      <c r="A5144"/>
    </row>
    <row r="5145" spans="1:1" x14ac:dyDescent="0.2">
      <c r="A5145"/>
    </row>
    <row r="5146" spans="1:1" x14ac:dyDescent="0.2">
      <c r="A5146"/>
    </row>
    <row r="5147" spans="1:1" x14ac:dyDescent="0.2">
      <c r="A5147"/>
    </row>
    <row r="5148" spans="1:1" x14ac:dyDescent="0.2">
      <c r="A5148"/>
    </row>
    <row r="5149" spans="1:1" x14ac:dyDescent="0.2">
      <c r="A5149"/>
    </row>
    <row r="5150" spans="1:1" x14ac:dyDescent="0.2">
      <c r="A5150"/>
    </row>
    <row r="5151" spans="1:1" x14ac:dyDescent="0.2">
      <c r="A5151"/>
    </row>
    <row r="5152" spans="1:1" x14ac:dyDescent="0.2">
      <c r="A5152"/>
    </row>
    <row r="5153" spans="1:1" x14ac:dyDescent="0.2">
      <c r="A5153"/>
    </row>
    <row r="5154" spans="1:1" x14ac:dyDescent="0.2">
      <c r="A5154"/>
    </row>
    <row r="5155" spans="1:1" x14ac:dyDescent="0.2">
      <c r="A5155"/>
    </row>
    <row r="5156" spans="1:1" x14ac:dyDescent="0.2">
      <c r="A5156"/>
    </row>
    <row r="5157" spans="1:1" x14ac:dyDescent="0.2">
      <c r="A5157"/>
    </row>
    <row r="5158" spans="1:1" x14ac:dyDescent="0.2">
      <c r="A5158"/>
    </row>
    <row r="5159" spans="1:1" x14ac:dyDescent="0.2">
      <c r="A5159"/>
    </row>
    <row r="5160" spans="1:1" x14ac:dyDescent="0.2">
      <c r="A5160"/>
    </row>
    <row r="5161" spans="1:1" x14ac:dyDescent="0.2">
      <c r="A5161"/>
    </row>
    <row r="5162" spans="1:1" x14ac:dyDescent="0.2">
      <c r="A5162"/>
    </row>
    <row r="5163" spans="1:1" x14ac:dyDescent="0.2">
      <c r="A5163"/>
    </row>
    <row r="5164" spans="1:1" x14ac:dyDescent="0.2">
      <c r="A5164"/>
    </row>
    <row r="5165" spans="1:1" x14ac:dyDescent="0.2">
      <c r="A5165"/>
    </row>
    <row r="5166" spans="1:1" x14ac:dyDescent="0.2">
      <c r="A5166"/>
    </row>
    <row r="5167" spans="1:1" x14ac:dyDescent="0.2">
      <c r="A5167"/>
    </row>
    <row r="5168" spans="1:1" x14ac:dyDescent="0.2">
      <c r="A5168"/>
    </row>
    <row r="5169" spans="1:1" x14ac:dyDescent="0.2">
      <c r="A5169"/>
    </row>
    <row r="5170" spans="1:1" x14ac:dyDescent="0.2">
      <c r="A5170"/>
    </row>
    <row r="5171" spans="1:1" x14ac:dyDescent="0.2">
      <c r="A5171"/>
    </row>
    <row r="5172" spans="1:1" x14ac:dyDescent="0.2">
      <c r="A5172"/>
    </row>
    <row r="5173" spans="1:1" x14ac:dyDescent="0.2">
      <c r="A5173"/>
    </row>
    <row r="5174" spans="1:1" x14ac:dyDescent="0.2">
      <c r="A5174"/>
    </row>
    <row r="5175" spans="1:1" x14ac:dyDescent="0.2">
      <c r="A5175"/>
    </row>
    <row r="5176" spans="1:1" x14ac:dyDescent="0.2">
      <c r="A5176"/>
    </row>
    <row r="5177" spans="1:1" x14ac:dyDescent="0.2">
      <c r="A5177"/>
    </row>
    <row r="5178" spans="1:1" x14ac:dyDescent="0.2">
      <c r="A5178"/>
    </row>
    <row r="5179" spans="1:1" x14ac:dyDescent="0.2">
      <c r="A5179"/>
    </row>
    <row r="5180" spans="1:1" x14ac:dyDescent="0.2">
      <c r="A5180"/>
    </row>
    <row r="5181" spans="1:1" x14ac:dyDescent="0.2">
      <c r="A5181"/>
    </row>
    <row r="5182" spans="1:1" x14ac:dyDescent="0.2">
      <c r="A5182"/>
    </row>
    <row r="5183" spans="1:1" x14ac:dyDescent="0.2">
      <c r="A5183"/>
    </row>
    <row r="5184" spans="1:1" x14ac:dyDescent="0.2">
      <c r="A5184"/>
    </row>
    <row r="5185" spans="1:1" x14ac:dyDescent="0.2">
      <c r="A5185"/>
    </row>
    <row r="5186" spans="1:1" x14ac:dyDescent="0.2">
      <c r="A5186"/>
    </row>
    <row r="5187" spans="1:1" x14ac:dyDescent="0.2">
      <c r="A5187"/>
    </row>
    <row r="5188" spans="1:1" x14ac:dyDescent="0.2">
      <c r="A5188"/>
    </row>
    <row r="5189" spans="1:1" x14ac:dyDescent="0.2">
      <c r="A5189"/>
    </row>
    <row r="5190" spans="1:1" x14ac:dyDescent="0.2">
      <c r="A5190"/>
    </row>
    <row r="5191" spans="1:1" x14ac:dyDescent="0.2">
      <c r="A5191"/>
    </row>
    <row r="5192" spans="1:1" x14ac:dyDescent="0.2">
      <c r="A5192"/>
    </row>
    <row r="5193" spans="1:1" x14ac:dyDescent="0.2">
      <c r="A5193"/>
    </row>
    <row r="5194" spans="1:1" x14ac:dyDescent="0.2">
      <c r="A5194"/>
    </row>
    <row r="5195" spans="1:1" x14ac:dyDescent="0.2">
      <c r="A5195"/>
    </row>
    <row r="5196" spans="1:1" x14ac:dyDescent="0.2">
      <c r="A5196"/>
    </row>
    <row r="5197" spans="1:1" x14ac:dyDescent="0.2">
      <c r="A5197"/>
    </row>
    <row r="5198" spans="1:1" x14ac:dyDescent="0.2">
      <c r="A5198"/>
    </row>
    <row r="5199" spans="1:1" x14ac:dyDescent="0.2">
      <c r="A5199"/>
    </row>
    <row r="5200" spans="1:1" x14ac:dyDescent="0.2">
      <c r="A5200"/>
    </row>
    <row r="5201" spans="1:1" x14ac:dyDescent="0.2">
      <c r="A5201"/>
    </row>
    <row r="5202" spans="1:1" x14ac:dyDescent="0.2">
      <c r="A5202"/>
    </row>
    <row r="5203" spans="1:1" x14ac:dyDescent="0.2">
      <c r="A5203"/>
    </row>
    <row r="5204" spans="1:1" x14ac:dyDescent="0.2">
      <c r="A5204"/>
    </row>
    <row r="5205" spans="1:1" x14ac:dyDescent="0.2">
      <c r="A5205"/>
    </row>
    <row r="5206" spans="1:1" x14ac:dyDescent="0.2">
      <c r="A5206"/>
    </row>
    <row r="5207" spans="1:1" x14ac:dyDescent="0.2">
      <c r="A5207"/>
    </row>
    <row r="5208" spans="1:1" x14ac:dyDescent="0.2">
      <c r="A5208"/>
    </row>
    <row r="5209" spans="1:1" x14ac:dyDescent="0.2">
      <c r="A5209"/>
    </row>
    <row r="5210" spans="1:1" x14ac:dyDescent="0.2">
      <c r="A5210"/>
    </row>
    <row r="5211" spans="1:1" x14ac:dyDescent="0.2">
      <c r="A5211"/>
    </row>
    <row r="5212" spans="1:1" x14ac:dyDescent="0.2">
      <c r="A5212"/>
    </row>
    <row r="5213" spans="1:1" x14ac:dyDescent="0.2">
      <c r="A5213"/>
    </row>
    <row r="5214" spans="1:1" x14ac:dyDescent="0.2">
      <c r="A5214"/>
    </row>
    <row r="5215" spans="1:1" x14ac:dyDescent="0.2">
      <c r="A5215"/>
    </row>
    <row r="5216" spans="1:1" x14ac:dyDescent="0.2">
      <c r="A5216"/>
    </row>
    <row r="5217" spans="1:1" x14ac:dyDescent="0.2">
      <c r="A5217"/>
    </row>
    <row r="5218" spans="1:1" x14ac:dyDescent="0.2">
      <c r="A5218"/>
    </row>
    <row r="5219" spans="1:1" x14ac:dyDescent="0.2">
      <c r="A5219"/>
    </row>
    <row r="5220" spans="1:1" x14ac:dyDescent="0.2">
      <c r="A5220"/>
    </row>
    <row r="5221" spans="1:1" x14ac:dyDescent="0.2">
      <c r="A5221"/>
    </row>
    <row r="5222" spans="1:1" x14ac:dyDescent="0.2">
      <c r="A5222"/>
    </row>
    <row r="5223" spans="1:1" x14ac:dyDescent="0.2">
      <c r="A5223"/>
    </row>
    <row r="5224" spans="1:1" x14ac:dyDescent="0.2">
      <c r="A5224"/>
    </row>
    <row r="5225" spans="1:1" x14ac:dyDescent="0.2">
      <c r="A5225"/>
    </row>
    <row r="5226" spans="1:1" x14ac:dyDescent="0.2">
      <c r="A5226"/>
    </row>
    <row r="5227" spans="1:1" x14ac:dyDescent="0.2">
      <c r="A5227"/>
    </row>
    <row r="5228" spans="1:1" x14ac:dyDescent="0.2">
      <c r="A5228"/>
    </row>
    <row r="5229" spans="1:1" x14ac:dyDescent="0.2">
      <c r="A5229"/>
    </row>
    <row r="5230" spans="1:1" x14ac:dyDescent="0.2">
      <c r="A5230"/>
    </row>
    <row r="5231" spans="1:1" x14ac:dyDescent="0.2">
      <c r="A5231"/>
    </row>
    <row r="5232" spans="1:1" x14ac:dyDescent="0.2">
      <c r="A5232"/>
    </row>
    <row r="5233" spans="1:1" x14ac:dyDescent="0.2">
      <c r="A5233"/>
    </row>
    <row r="5234" spans="1:1" x14ac:dyDescent="0.2">
      <c r="A5234"/>
    </row>
    <row r="5235" spans="1:1" x14ac:dyDescent="0.2">
      <c r="A5235"/>
    </row>
    <row r="5236" spans="1:1" x14ac:dyDescent="0.2">
      <c r="A5236"/>
    </row>
    <row r="5237" spans="1:1" x14ac:dyDescent="0.2">
      <c r="A5237"/>
    </row>
    <row r="5238" spans="1:1" x14ac:dyDescent="0.2">
      <c r="A5238"/>
    </row>
    <row r="5239" spans="1:1" x14ac:dyDescent="0.2">
      <c r="A5239"/>
    </row>
    <row r="5240" spans="1:1" x14ac:dyDescent="0.2">
      <c r="A5240"/>
    </row>
    <row r="5241" spans="1:1" x14ac:dyDescent="0.2">
      <c r="A5241"/>
    </row>
    <row r="5242" spans="1:1" x14ac:dyDescent="0.2">
      <c r="A5242"/>
    </row>
    <row r="5243" spans="1:1" x14ac:dyDescent="0.2">
      <c r="A5243"/>
    </row>
    <row r="5244" spans="1:1" x14ac:dyDescent="0.2">
      <c r="A5244"/>
    </row>
    <row r="5245" spans="1:1" x14ac:dyDescent="0.2">
      <c r="A5245"/>
    </row>
    <row r="5246" spans="1:1" x14ac:dyDescent="0.2">
      <c r="A5246"/>
    </row>
    <row r="5247" spans="1:1" x14ac:dyDescent="0.2">
      <c r="A5247"/>
    </row>
    <row r="5248" spans="1:1" x14ac:dyDescent="0.2">
      <c r="A5248"/>
    </row>
    <row r="5249" spans="1:1" x14ac:dyDescent="0.2">
      <c r="A5249"/>
    </row>
    <row r="5250" spans="1:1" x14ac:dyDescent="0.2">
      <c r="A5250"/>
    </row>
    <row r="5251" spans="1:1" x14ac:dyDescent="0.2">
      <c r="A5251"/>
    </row>
    <row r="5252" spans="1:1" x14ac:dyDescent="0.2">
      <c r="A5252"/>
    </row>
    <row r="5253" spans="1:1" x14ac:dyDescent="0.2">
      <c r="A5253"/>
    </row>
    <row r="5254" spans="1:1" x14ac:dyDescent="0.2">
      <c r="A5254"/>
    </row>
    <row r="5255" spans="1:1" x14ac:dyDescent="0.2">
      <c r="A5255"/>
    </row>
    <row r="5256" spans="1:1" x14ac:dyDescent="0.2">
      <c r="A5256"/>
    </row>
    <row r="5257" spans="1:1" x14ac:dyDescent="0.2">
      <c r="A5257"/>
    </row>
    <row r="5258" spans="1:1" x14ac:dyDescent="0.2">
      <c r="A5258"/>
    </row>
    <row r="5259" spans="1:1" x14ac:dyDescent="0.2">
      <c r="A5259"/>
    </row>
    <row r="5260" spans="1:1" x14ac:dyDescent="0.2">
      <c r="A5260"/>
    </row>
    <row r="5261" spans="1:1" x14ac:dyDescent="0.2">
      <c r="A5261"/>
    </row>
    <row r="5262" spans="1:1" x14ac:dyDescent="0.2">
      <c r="A5262"/>
    </row>
    <row r="5263" spans="1:1" x14ac:dyDescent="0.2">
      <c r="A5263"/>
    </row>
    <row r="5264" spans="1:1" x14ac:dyDescent="0.2">
      <c r="A5264"/>
    </row>
    <row r="5265" spans="1:1" x14ac:dyDescent="0.2">
      <c r="A5265"/>
    </row>
    <row r="5266" spans="1:1" x14ac:dyDescent="0.2">
      <c r="A5266"/>
    </row>
    <row r="5267" spans="1:1" x14ac:dyDescent="0.2">
      <c r="A5267"/>
    </row>
    <row r="5268" spans="1:1" x14ac:dyDescent="0.2">
      <c r="A5268"/>
    </row>
    <row r="5269" spans="1:1" x14ac:dyDescent="0.2">
      <c r="A5269"/>
    </row>
    <row r="5270" spans="1:1" x14ac:dyDescent="0.2">
      <c r="A5270"/>
    </row>
    <row r="5271" spans="1:1" x14ac:dyDescent="0.2">
      <c r="A5271"/>
    </row>
    <row r="5272" spans="1:1" x14ac:dyDescent="0.2">
      <c r="A5272"/>
    </row>
    <row r="5273" spans="1:1" x14ac:dyDescent="0.2">
      <c r="A5273"/>
    </row>
    <row r="5274" spans="1:1" x14ac:dyDescent="0.2">
      <c r="A5274"/>
    </row>
    <row r="5275" spans="1:1" x14ac:dyDescent="0.2">
      <c r="A5275"/>
    </row>
    <row r="5276" spans="1:1" x14ac:dyDescent="0.2">
      <c r="A5276"/>
    </row>
    <row r="5277" spans="1:1" x14ac:dyDescent="0.2">
      <c r="A5277"/>
    </row>
    <row r="5278" spans="1:1" x14ac:dyDescent="0.2">
      <c r="A5278"/>
    </row>
    <row r="5279" spans="1:1" x14ac:dyDescent="0.2">
      <c r="A5279"/>
    </row>
    <row r="5280" spans="1:1" x14ac:dyDescent="0.2">
      <c r="A5280"/>
    </row>
    <row r="5281" spans="1:1" x14ac:dyDescent="0.2">
      <c r="A5281"/>
    </row>
    <row r="5282" spans="1:1" x14ac:dyDescent="0.2">
      <c r="A5282"/>
    </row>
    <row r="5283" spans="1:1" x14ac:dyDescent="0.2">
      <c r="A5283"/>
    </row>
    <row r="5284" spans="1:1" x14ac:dyDescent="0.2">
      <c r="A5284"/>
    </row>
    <row r="5285" spans="1:1" x14ac:dyDescent="0.2">
      <c r="A5285"/>
    </row>
    <row r="5286" spans="1:1" x14ac:dyDescent="0.2">
      <c r="A5286"/>
    </row>
    <row r="5287" spans="1:1" x14ac:dyDescent="0.2">
      <c r="A5287"/>
    </row>
    <row r="5288" spans="1:1" x14ac:dyDescent="0.2">
      <c r="A5288"/>
    </row>
    <row r="5289" spans="1:1" x14ac:dyDescent="0.2">
      <c r="A5289"/>
    </row>
    <row r="5290" spans="1:1" x14ac:dyDescent="0.2">
      <c r="A5290"/>
    </row>
    <row r="5291" spans="1:1" x14ac:dyDescent="0.2">
      <c r="A5291"/>
    </row>
    <row r="5292" spans="1:1" x14ac:dyDescent="0.2">
      <c r="A5292"/>
    </row>
    <row r="5293" spans="1:1" x14ac:dyDescent="0.2">
      <c r="A5293"/>
    </row>
    <row r="5294" spans="1:1" x14ac:dyDescent="0.2">
      <c r="A5294"/>
    </row>
    <row r="5295" spans="1:1" x14ac:dyDescent="0.2">
      <c r="A5295"/>
    </row>
    <row r="5296" spans="1:1" x14ac:dyDescent="0.2">
      <c r="A5296"/>
    </row>
    <row r="5297" spans="1:1" x14ac:dyDescent="0.2">
      <c r="A5297"/>
    </row>
    <row r="5298" spans="1:1" x14ac:dyDescent="0.2">
      <c r="A5298"/>
    </row>
    <row r="5299" spans="1:1" x14ac:dyDescent="0.2">
      <c r="A5299"/>
    </row>
    <row r="5300" spans="1:1" x14ac:dyDescent="0.2">
      <c r="A5300"/>
    </row>
    <row r="5301" spans="1:1" x14ac:dyDescent="0.2">
      <c r="A5301"/>
    </row>
    <row r="5302" spans="1:1" x14ac:dyDescent="0.2">
      <c r="A5302"/>
    </row>
    <row r="5303" spans="1:1" x14ac:dyDescent="0.2">
      <c r="A5303"/>
    </row>
    <row r="5304" spans="1:1" x14ac:dyDescent="0.2">
      <c r="A5304"/>
    </row>
    <row r="5305" spans="1:1" x14ac:dyDescent="0.2">
      <c r="A5305"/>
    </row>
    <row r="5306" spans="1:1" x14ac:dyDescent="0.2">
      <c r="A5306"/>
    </row>
    <row r="5307" spans="1:1" x14ac:dyDescent="0.2">
      <c r="A5307"/>
    </row>
    <row r="5308" spans="1:1" x14ac:dyDescent="0.2">
      <c r="A5308"/>
    </row>
    <row r="5309" spans="1:1" x14ac:dyDescent="0.2">
      <c r="A5309"/>
    </row>
    <row r="5310" spans="1:1" x14ac:dyDescent="0.2">
      <c r="A5310"/>
    </row>
    <row r="5311" spans="1:1" x14ac:dyDescent="0.2">
      <c r="A5311"/>
    </row>
    <row r="5312" spans="1:1" x14ac:dyDescent="0.2">
      <c r="A5312"/>
    </row>
    <row r="5313" spans="1:1" x14ac:dyDescent="0.2">
      <c r="A5313"/>
    </row>
    <row r="5314" spans="1:1" x14ac:dyDescent="0.2">
      <c r="A5314"/>
    </row>
    <row r="5315" spans="1:1" x14ac:dyDescent="0.2">
      <c r="A5315"/>
    </row>
    <row r="5316" spans="1:1" x14ac:dyDescent="0.2">
      <c r="A5316"/>
    </row>
    <row r="5317" spans="1:1" x14ac:dyDescent="0.2">
      <c r="A5317"/>
    </row>
    <row r="5318" spans="1:1" x14ac:dyDescent="0.2">
      <c r="A5318"/>
    </row>
    <row r="5319" spans="1:1" x14ac:dyDescent="0.2">
      <c r="A5319"/>
    </row>
    <row r="5320" spans="1:1" x14ac:dyDescent="0.2">
      <c r="A5320"/>
    </row>
    <row r="5321" spans="1:1" x14ac:dyDescent="0.2">
      <c r="A5321"/>
    </row>
    <row r="5322" spans="1:1" x14ac:dyDescent="0.2">
      <c r="A5322"/>
    </row>
    <row r="5323" spans="1:1" x14ac:dyDescent="0.2">
      <c r="A5323"/>
    </row>
    <row r="5324" spans="1:1" x14ac:dyDescent="0.2">
      <c r="A5324"/>
    </row>
    <row r="5325" spans="1:1" x14ac:dyDescent="0.2">
      <c r="A5325"/>
    </row>
    <row r="5326" spans="1:1" x14ac:dyDescent="0.2">
      <c r="A5326"/>
    </row>
    <row r="5327" spans="1:1" x14ac:dyDescent="0.2">
      <c r="A5327"/>
    </row>
    <row r="5328" spans="1:1" x14ac:dyDescent="0.2">
      <c r="A5328"/>
    </row>
    <row r="5329" spans="1:1" x14ac:dyDescent="0.2">
      <c r="A5329"/>
    </row>
    <row r="5330" spans="1:1" x14ac:dyDescent="0.2">
      <c r="A5330"/>
    </row>
    <row r="5331" spans="1:1" x14ac:dyDescent="0.2">
      <c r="A5331"/>
    </row>
    <row r="5332" spans="1:1" x14ac:dyDescent="0.2">
      <c r="A5332"/>
    </row>
    <row r="5333" spans="1:1" x14ac:dyDescent="0.2">
      <c r="A5333"/>
    </row>
    <row r="5334" spans="1:1" x14ac:dyDescent="0.2">
      <c r="A5334"/>
    </row>
    <row r="5335" spans="1:1" x14ac:dyDescent="0.2">
      <c r="A5335"/>
    </row>
    <row r="5336" spans="1:1" x14ac:dyDescent="0.2">
      <c r="A5336"/>
    </row>
    <row r="5337" spans="1:1" x14ac:dyDescent="0.2">
      <c r="A5337"/>
    </row>
    <row r="5338" spans="1:1" x14ac:dyDescent="0.2">
      <c r="A5338"/>
    </row>
    <row r="5339" spans="1:1" x14ac:dyDescent="0.2">
      <c r="A5339"/>
    </row>
    <row r="5340" spans="1:1" x14ac:dyDescent="0.2">
      <c r="A5340"/>
    </row>
    <row r="5341" spans="1:1" x14ac:dyDescent="0.2">
      <c r="A5341"/>
    </row>
    <row r="5342" spans="1:1" x14ac:dyDescent="0.2">
      <c r="A5342"/>
    </row>
    <row r="5343" spans="1:1" x14ac:dyDescent="0.2">
      <c r="A5343"/>
    </row>
    <row r="5344" spans="1:1" x14ac:dyDescent="0.2">
      <c r="A5344"/>
    </row>
    <row r="5345" spans="1:1" x14ac:dyDescent="0.2">
      <c r="A5345"/>
    </row>
    <row r="5346" spans="1:1" x14ac:dyDescent="0.2">
      <c r="A5346"/>
    </row>
    <row r="5347" spans="1:1" x14ac:dyDescent="0.2">
      <c r="A5347"/>
    </row>
    <row r="5348" spans="1:1" x14ac:dyDescent="0.2">
      <c r="A5348"/>
    </row>
    <row r="5349" spans="1:1" x14ac:dyDescent="0.2">
      <c r="A5349"/>
    </row>
    <row r="5350" spans="1:1" x14ac:dyDescent="0.2">
      <c r="A5350"/>
    </row>
    <row r="5351" spans="1:1" x14ac:dyDescent="0.2">
      <c r="A5351"/>
    </row>
    <row r="5352" spans="1:1" x14ac:dyDescent="0.2">
      <c r="A5352"/>
    </row>
    <row r="5353" spans="1:1" x14ac:dyDescent="0.2">
      <c r="A5353"/>
    </row>
    <row r="5354" spans="1:1" x14ac:dyDescent="0.2">
      <c r="A5354"/>
    </row>
    <row r="5355" spans="1:1" x14ac:dyDescent="0.2">
      <c r="A5355"/>
    </row>
    <row r="5356" spans="1:1" x14ac:dyDescent="0.2">
      <c r="A5356"/>
    </row>
    <row r="5357" spans="1:1" x14ac:dyDescent="0.2">
      <c r="A5357"/>
    </row>
    <row r="5358" spans="1:1" x14ac:dyDescent="0.2">
      <c r="A5358"/>
    </row>
    <row r="5359" spans="1:1" x14ac:dyDescent="0.2">
      <c r="A5359"/>
    </row>
    <row r="5360" spans="1:1" x14ac:dyDescent="0.2">
      <c r="A5360"/>
    </row>
    <row r="5361" spans="1:1" x14ac:dyDescent="0.2">
      <c r="A5361"/>
    </row>
    <row r="5362" spans="1:1" x14ac:dyDescent="0.2">
      <c r="A5362"/>
    </row>
    <row r="5363" spans="1:1" x14ac:dyDescent="0.2">
      <c r="A5363"/>
    </row>
    <row r="5364" spans="1:1" x14ac:dyDescent="0.2">
      <c r="A5364"/>
    </row>
    <row r="5365" spans="1:1" x14ac:dyDescent="0.2">
      <c r="A5365"/>
    </row>
    <row r="5366" spans="1:1" x14ac:dyDescent="0.2">
      <c r="A5366"/>
    </row>
    <row r="5367" spans="1:1" x14ac:dyDescent="0.2">
      <c r="A5367"/>
    </row>
    <row r="5368" spans="1:1" x14ac:dyDescent="0.2">
      <c r="A5368"/>
    </row>
    <row r="5369" spans="1:1" x14ac:dyDescent="0.2">
      <c r="A5369"/>
    </row>
    <row r="5370" spans="1:1" x14ac:dyDescent="0.2">
      <c r="A5370"/>
    </row>
    <row r="5371" spans="1:1" x14ac:dyDescent="0.2">
      <c r="A5371"/>
    </row>
    <row r="5372" spans="1:1" x14ac:dyDescent="0.2">
      <c r="A5372"/>
    </row>
    <row r="5373" spans="1:1" x14ac:dyDescent="0.2">
      <c r="A5373"/>
    </row>
    <row r="5374" spans="1:1" x14ac:dyDescent="0.2">
      <c r="A5374"/>
    </row>
    <row r="5375" spans="1:1" x14ac:dyDescent="0.2">
      <c r="A5375"/>
    </row>
    <row r="5376" spans="1:1" x14ac:dyDescent="0.2">
      <c r="A5376"/>
    </row>
    <row r="5377" spans="1:1" x14ac:dyDescent="0.2">
      <c r="A5377"/>
    </row>
    <row r="5378" spans="1:1" x14ac:dyDescent="0.2">
      <c r="A5378"/>
    </row>
    <row r="5379" spans="1:1" x14ac:dyDescent="0.2">
      <c r="A5379"/>
    </row>
    <row r="5380" spans="1:1" x14ac:dyDescent="0.2">
      <c r="A5380"/>
    </row>
    <row r="5381" spans="1:1" x14ac:dyDescent="0.2">
      <c r="A5381"/>
    </row>
    <row r="5382" spans="1:1" x14ac:dyDescent="0.2">
      <c r="A5382"/>
    </row>
    <row r="5383" spans="1:1" x14ac:dyDescent="0.2">
      <c r="A5383"/>
    </row>
    <row r="5384" spans="1:1" x14ac:dyDescent="0.2">
      <c r="A5384"/>
    </row>
    <row r="5385" spans="1:1" x14ac:dyDescent="0.2">
      <c r="A5385"/>
    </row>
    <row r="5386" spans="1:1" x14ac:dyDescent="0.2">
      <c r="A5386"/>
    </row>
    <row r="5387" spans="1:1" x14ac:dyDescent="0.2">
      <c r="A5387"/>
    </row>
    <row r="5388" spans="1:1" x14ac:dyDescent="0.2">
      <c r="A5388"/>
    </row>
    <row r="5389" spans="1:1" x14ac:dyDescent="0.2">
      <c r="A5389"/>
    </row>
    <row r="5390" spans="1:1" x14ac:dyDescent="0.2">
      <c r="A5390"/>
    </row>
    <row r="5391" spans="1:1" x14ac:dyDescent="0.2">
      <c r="A5391"/>
    </row>
    <row r="5392" spans="1:1" x14ac:dyDescent="0.2">
      <c r="A5392"/>
    </row>
    <row r="5393" spans="1:1" x14ac:dyDescent="0.2">
      <c r="A5393"/>
    </row>
    <row r="5394" spans="1:1" x14ac:dyDescent="0.2">
      <c r="A5394"/>
    </row>
    <row r="5395" spans="1:1" x14ac:dyDescent="0.2">
      <c r="A5395"/>
    </row>
    <row r="5396" spans="1:1" x14ac:dyDescent="0.2">
      <c r="A5396"/>
    </row>
    <row r="5397" spans="1:1" x14ac:dyDescent="0.2">
      <c r="A5397"/>
    </row>
    <row r="5398" spans="1:1" x14ac:dyDescent="0.2">
      <c r="A5398"/>
    </row>
    <row r="5399" spans="1:1" x14ac:dyDescent="0.2">
      <c r="A5399"/>
    </row>
    <row r="5400" spans="1:1" x14ac:dyDescent="0.2">
      <c r="A5400"/>
    </row>
    <row r="5401" spans="1:1" x14ac:dyDescent="0.2">
      <c r="A5401"/>
    </row>
    <row r="5402" spans="1:1" x14ac:dyDescent="0.2">
      <c r="A5402"/>
    </row>
    <row r="5403" spans="1:1" x14ac:dyDescent="0.2">
      <c r="A5403"/>
    </row>
    <row r="5404" spans="1:1" x14ac:dyDescent="0.2">
      <c r="A5404"/>
    </row>
    <row r="5405" spans="1:1" x14ac:dyDescent="0.2">
      <c r="A5405"/>
    </row>
    <row r="5406" spans="1:1" x14ac:dyDescent="0.2">
      <c r="A5406"/>
    </row>
    <row r="5407" spans="1:1" x14ac:dyDescent="0.2">
      <c r="A5407"/>
    </row>
    <row r="5408" spans="1:1" x14ac:dyDescent="0.2">
      <c r="A5408"/>
    </row>
    <row r="5409" spans="1:1" x14ac:dyDescent="0.2">
      <c r="A5409"/>
    </row>
    <row r="5410" spans="1:1" x14ac:dyDescent="0.2">
      <c r="A5410"/>
    </row>
    <row r="5411" spans="1:1" x14ac:dyDescent="0.2">
      <c r="A5411"/>
    </row>
    <row r="5412" spans="1:1" x14ac:dyDescent="0.2">
      <c r="A5412"/>
    </row>
    <row r="5413" spans="1:1" x14ac:dyDescent="0.2">
      <c r="A5413"/>
    </row>
    <row r="5414" spans="1:1" x14ac:dyDescent="0.2">
      <c r="A5414"/>
    </row>
    <row r="5415" spans="1:1" x14ac:dyDescent="0.2">
      <c r="A5415"/>
    </row>
    <row r="5416" spans="1:1" x14ac:dyDescent="0.2">
      <c r="A5416"/>
    </row>
    <row r="5417" spans="1:1" x14ac:dyDescent="0.2">
      <c r="A5417"/>
    </row>
    <row r="5418" spans="1:1" x14ac:dyDescent="0.2">
      <c r="A5418"/>
    </row>
    <row r="5419" spans="1:1" x14ac:dyDescent="0.2">
      <c r="A5419"/>
    </row>
    <row r="5420" spans="1:1" x14ac:dyDescent="0.2">
      <c r="A5420"/>
    </row>
    <row r="5421" spans="1:1" x14ac:dyDescent="0.2">
      <c r="A5421"/>
    </row>
    <row r="5422" spans="1:1" x14ac:dyDescent="0.2">
      <c r="A5422"/>
    </row>
    <row r="5423" spans="1:1" x14ac:dyDescent="0.2">
      <c r="A5423"/>
    </row>
    <row r="5424" spans="1:1" x14ac:dyDescent="0.2">
      <c r="A5424"/>
    </row>
    <row r="5425" spans="1:1" x14ac:dyDescent="0.2">
      <c r="A5425"/>
    </row>
    <row r="5426" spans="1:1" x14ac:dyDescent="0.2">
      <c r="A5426"/>
    </row>
    <row r="5427" spans="1:1" x14ac:dyDescent="0.2">
      <c r="A5427"/>
    </row>
    <row r="5428" spans="1:1" x14ac:dyDescent="0.2">
      <c r="A5428"/>
    </row>
    <row r="5429" spans="1:1" x14ac:dyDescent="0.2">
      <c r="A5429"/>
    </row>
    <row r="5430" spans="1:1" x14ac:dyDescent="0.2">
      <c r="A5430"/>
    </row>
    <row r="5431" spans="1:1" x14ac:dyDescent="0.2">
      <c r="A5431"/>
    </row>
    <row r="5432" spans="1:1" x14ac:dyDescent="0.2">
      <c r="A5432"/>
    </row>
    <row r="5433" spans="1:1" x14ac:dyDescent="0.2">
      <c r="A5433"/>
    </row>
    <row r="5434" spans="1:1" x14ac:dyDescent="0.2">
      <c r="A5434"/>
    </row>
    <row r="5435" spans="1:1" x14ac:dyDescent="0.2">
      <c r="A5435"/>
    </row>
    <row r="5436" spans="1:1" x14ac:dyDescent="0.2">
      <c r="A5436"/>
    </row>
    <row r="5437" spans="1:1" x14ac:dyDescent="0.2">
      <c r="A5437"/>
    </row>
    <row r="5438" spans="1:1" x14ac:dyDescent="0.2">
      <c r="A5438"/>
    </row>
    <row r="5439" spans="1:1" x14ac:dyDescent="0.2">
      <c r="A5439"/>
    </row>
    <row r="5440" spans="1:1" x14ac:dyDescent="0.2">
      <c r="A5440"/>
    </row>
    <row r="5441" spans="1:1" x14ac:dyDescent="0.2">
      <c r="A5441"/>
    </row>
    <row r="5442" spans="1:1" x14ac:dyDescent="0.2">
      <c r="A5442"/>
    </row>
    <row r="5443" spans="1:1" x14ac:dyDescent="0.2">
      <c r="A5443"/>
    </row>
    <row r="5444" spans="1:1" x14ac:dyDescent="0.2">
      <c r="A5444"/>
    </row>
    <row r="5445" spans="1:1" x14ac:dyDescent="0.2">
      <c r="A5445"/>
    </row>
    <row r="5446" spans="1:1" x14ac:dyDescent="0.2">
      <c r="A5446"/>
    </row>
    <row r="5447" spans="1:1" x14ac:dyDescent="0.2">
      <c r="A5447"/>
    </row>
    <row r="5448" spans="1:1" x14ac:dyDescent="0.2">
      <c r="A5448"/>
    </row>
    <row r="5449" spans="1:1" x14ac:dyDescent="0.2">
      <c r="A5449"/>
    </row>
    <row r="5450" spans="1:1" x14ac:dyDescent="0.2">
      <c r="A5450"/>
    </row>
    <row r="5451" spans="1:1" x14ac:dyDescent="0.2">
      <c r="A5451"/>
    </row>
    <row r="5452" spans="1:1" x14ac:dyDescent="0.2">
      <c r="A5452"/>
    </row>
    <row r="5453" spans="1:1" x14ac:dyDescent="0.2">
      <c r="A5453"/>
    </row>
    <row r="5454" spans="1:1" x14ac:dyDescent="0.2">
      <c r="A5454"/>
    </row>
    <row r="5455" spans="1:1" x14ac:dyDescent="0.2">
      <c r="A5455"/>
    </row>
    <row r="5456" spans="1:1" x14ac:dyDescent="0.2">
      <c r="A5456"/>
    </row>
    <row r="5457" spans="1:1" x14ac:dyDescent="0.2">
      <c r="A5457"/>
    </row>
    <row r="5458" spans="1:1" x14ac:dyDescent="0.2">
      <c r="A5458"/>
    </row>
    <row r="5459" spans="1:1" x14ac:dyDescent="0.2">
      <c r="A5459"/>
    </row>
    <row r="5460" spans="1:1" x14ac:dyDescent="0.2">
      <c r="A5460"/>
    </row>
    <row r="5461" spans="1:1" x14ac:dyDescent="0.2">
      <c r="A5461"/>
    </row>
    <row r="5462" spans="1:1" x14ac:dyDescent="0.2">
      <c r="A5462"/>
    </row>
    <row r="5463" spans="1:1" x14ac:dyDescent="0.2">
      <c r="A5463"/>
    </row>
    <row r="5464" spans="1:1" x14ac:dyDescent="0.2">
      <c r="A5464"/>
    </row>
    <row r="5465" spans="1:1" x14ac:dyDescent="0.2">
      <c r="A5465"/>
    </row>
    <row r="5466" spans="1:1" x14ac:dyDescent="0.2">
      <c r="A5466"/>
    </row>
    <row r="5467" spans="1:1" x14ac:dyDescent="0.2">
      <c r="A5467"/>
    </row>
    <row r="5468" spans="1:1" x14ac:dyDescent="0.2">
      <c r="A5468"/>
    </row>
    <row r="5469" spans="1:1" x14ac:dyDescent="0.2">
      <c r="A5469"/>
    </row>
    <row r="5470" spans="1:1" x14ac:dyDescent="0.2">
      <c r="A5470"/>
    </row>
    <row r="5471" spans="1:1" x14ac:dyDescent="0.2">
      <c r="A5471"/>
    </row>
    <row r="5472" spans="1:1" x14ac:dyDescent="0.2">
      <c r="A5472"/>
    </row>
    <row r="5473" spans="1:1" x14ac:dyDescent="0.2">
      <c r="A5473"/>
    </row>
    <row r="5474" spans="1:1" x14ac:dyDescent="0.2">
      <c r="A5474"/>
    </row>
    <row r="5475" spans="1:1" x14ac:dyDescent="0.2">
      <c r="A5475"/>
    </row>
    <row r="5476" spans="1:1" x14ac:dyDescent="0.2">
      <c r="A5476"/>
    </row>
    <row r="5477" spans="1:1" x14ac:dyDescent="0.2">
      <c r="A5477"/>
    </row>
    <row r="5478" spans="1:1" x14ac:dyDescent="0.2">
      <c r="A5478"/>
    </row>
    <row r="5479" spans="1:1" x14ac:dyDescent="0.2">
      <c r="A5479"/>
    </row>
    <row r="5480" spans="1:1" x14ac:dyDescent="0.2">
      <c r="A5480"/>
    </row>
    <row r="5481" spans="1:1" x14ac:dyDescent="0.2">
      <c r="A5481"/>
    </row>
    <row r="5482" spans="1:1" x14ac:dyDescent="0.2">
      <c r="A5482"/>
    </row>
    <row r="5483" spans="1:1" x14ac:dyDescent="0.2">
      <c r="A5483"/>
    </row>
    <row r="5484" spans="1:1" x14ac:dyDescent="0.2">
      <c r="A5484"/>
    </row>
    <row r="5485" spans="1:1" x14ac:dyDescent="0.2">
      <c r="A5485"/>
    </row>
    <row r="5486" spans="1:1" x14ac:dyDescent="0.2">
      <c r="A5486"/>
    </row>
    <row r="5487" spans="1:1" x14ac:dyDescent="0.2">
      <c r="A5487"/>
    </row>
    <row r="5488" spans="1:1" x14ac:dyDescent="0.2">
      <c r="A5488"/>
    </row>
    <row r="5489" spans="1:1" x14ac:dyDescent="0.2">
      <c r="A5489"/>
    </row>
    <row r="5490" spans="1:1" x14ac:dyDescent="0.2">
      <c r="A5490"/>
    </row>
    <row r="5491" spans="1:1" x14ac:dyDescent="0.2">
      <c r="A5491"/>
    </row>
    <row r="5492" spans="1:1" x14ac:dyDescent="0.2">
      <c r="A5492"/>
    </row>
    <row r="5493" spans="1:1" x14ac:dyDescent="0.2">
      <c r="A5493"/>
    </row>
    <row r="5494" spans="1:1" x14ac:dyDescent="0.2">
      <c r="A5494"/>
    </row>
    <row r="5495" spans="1:1" x14ac:dyDescent="0.2">
      <c r="A5495"/>
    </row>
    <row r="5496" spans="1:1" x14ac:dyDescent="0.2">
      <c r="A5496"/>
    </row>
    <row r="5497" spans="1:1" x14ac:dyDescent="0.2">
      <c r="A5497"/>
    </row>
    <row r="5498" spans="1:1" x14ac:dyDescent="0.2">
      <c r="A5498"/>
    </row>
    <row r="5499" spans="1:1" x14ac:dyDescent="0.2">
      <c r="A5499"/>
    </row>
    <row r="5500" spans="1:1" x14ac:dyDescent="0.2">
      <c r="A5500"/>
    </row>
    <row r="5501" spans="1:1" x14ac:dyDescent="0.2">
      <c r="A5501"/>
    </row>
    <row r="5502" spans="1:1" x14ac:dyDescent="0.2">
      <c r="A5502"/>
    </row>
    <row r="5503" spans="1:1" x14ac:dyDescent="0.2">
      <c r="A5503"/>
    </row>
    <row r="5504" spans="1:1" x14ac:dyDescent="0.2">
      <c r="A5504"/>
    </row>
    <row r="5505" spans="1:1" x14ac:dyDescent="0.2">
      <c r="A5505"/>
    </row>
    <row r="5506" spans="1:1" x14ac:dyDescent="0.2">
      <c r="A5506"/>
    </row>
    <row r="5507" spans="1:1" x14ac:dyDescent="0.2">
      <c r="A5507"/>
    </row>
    <row r="5508" spans="1:1" x14ac:dyDescent="0.2">
      <c r="A5508"/>
    </row>
    <row r="5509" spans="1:1" x14ac:dyDescent="0.2">
      <c r="A5509"/>
    </row>
    <row r="5510" spans="1:1" x14ac:dyDescent="0.2">
      <c r="A5510"/>
    </row>
    <row r="5511" spans="1:1" x14ac:dyDescent="0.2">
      <c r="A5511"/>
    </row>
    <row r="5512" spans="1:1" x14ac:dyDescent="0.2">
      <c r="A5512"/>
    </row>
    <row r="5513" spans="1:1" x14ac:dyDescent="0.2">
      <c r="A5513"/>
    </row>
    <row r="5514" spans="1:1" x14ac:dyDescent="0.2">
      <c r="A5514"/>
    </row>
    <row r="5515" spans="1:1" x14ac:dyDescent="0.2">
      <c r="A5515"/>
    </row>
    <row r="5516" spans="1:1" x14ac:dyDescent="0.2">
      <c r="A5516"/>
    </row>
    <row r="5517" spans="1:1" x14ac:dyDescent="0.2">
      <c r="A5517"/>
    </row>
    <row r="5518" spans="1:1" x14ac:dyDescent="0.2">
      <c r="A5518"/>
    </row>
    <row r="5519" spans="1:1" x14ac:dyDescent="0.2">
      <c r="A5519"/>
    </row>
    <row r="5520" spans="1:1" x14ac:dyDescent="0.2">
      <c r="A5520"/>
    </row>
    <row r="5521" spans="1:1" x14ac:dyDescent="0.2">
      <c r="A5521"/>
    </row>
    <row r="5522" spans="1:1" x14ac:dyDescent="0.2">
      <c r="A5522"/>
    </row>
    <row r="5523" spans="1:1" x14ac:dyDescent="0.2">
      <c r="A5523"/>
    </row>
    <row r="5524" spans="1:1" x14ac:dyDescent="0.2">
      <c r="A5524"/>
    </row>
    <row r="5525" spans="1:1" x14ac:dyDescent="0.2">
      <c r="A5525"/>
    </row>
    <row r="5526" spans="1:1" x14ac:dyDescent="0.2">
      <c r="A5526"/>
    </row>
    <row r="5527" spans="1:1" x14ac:dyDescent="0.2">
      <c r="A5527"/>
    </row>
    <row r="5528" spans="1:1" x14ac:dyDescent="0.2">
      <c r="A5528"/>
    </row>
    <row r="5529" spans="1:1" x14ac:dyDescent="0.2">
      <c r="A5529"/>
    </row>
    <row r="5530" spans="1:1" x14ac:dyDescent="0.2">
      <c r="A5530"/>
    </row>
    <row r="5531" spans="1:1" x14ac:dyDescent="0.2">
      <c r="A5531"/>
    </row>
    <row r="5532" spans="1:1" x14ac:dyDescent="0.2">
      <c r="A5532"/>
    </row>
    <row r="5533" spans="1:1" x14ac:dyDescent="0.2">
      <c r="A5533"/>
    </row>
    <row r="5534" spans="1:1" x14ac:dyDescent="0.2">
      <c r="A5534"/>
    </row>
    <row r="5535" spans="1:1" x14ac:dyDescent="0.2">
      <c r="A5535"/>
    </row>
    <row r="5536" spans="1:1" x14ac:dyDescent="0.2">
      <c r="A5536"/>
    </row>
    <row r="5537" spans="1:1" x14ac:dyDescent="0.2">
      <c r="A5537"/>
    </row>
    <row r="5538" spans="1:1" x14ac:dyDescent="0.2">
      <c r="A5538"/>
    </row>
    <row r="5539" spans="1:1" x14ac:dyDescent="0.2">
      <c r="A5539"/>
    </row>
    <row r="5540" spans="1:1" x14ac:dyDescent="0.2">
      <c r="A5540"/>
    </row>
    <row r="5541" spans="1:1" x14ac:dyDescent="0.2">
      <c r="A5541"/>
    </row>
    <row r="5542" spans="1:1" x14ac:dyDescent="0.2">
      <c r="A5542"/>
    </row>
    <row r="5543" spans="1:1" x14ac:dyDescent="0.2">
      <c r="A5543"/>
    </row>
    <row r="5544" spans="1:1" x14ac:dyDescent="0.2">
      <c r="A5544"/>
    </row>
    <row r="5545" spans="1:1" x14ac:dyDescent="0.2">
      <c r="A5545"/>
    </row>
    <row r="5546" spans="1:1" x14ac:dyDescent="0.2">
      <c r="A5546"/>
    </row>
    <row r="5547" spans="1:1" x14ac:dyDescent="0.2">
      <c r="A5547"/>
    </row>
    <row r="5548" spans="1:1" x14ac:dyDescent="0.2">
      <c r="A5548"/>
    </row>
    <row r="5549" spans="1:1" x14ac:dyDescent="0.2">
      <c r="A5549"/>
    </row>
    <row r="5550" spans="1:1" x14ac:dyDescent="0.2">
      <c r="A5550"/>
    </row>
    <row r="5551" spans="1:1" x14ac:dyDescent="0.2">
      <c r="A5551"/>
    </row>
    <row r="5552" spans="1:1" x14ac:dyDescent="0.2">
      <c r="A5552"/>
    </row>
    <row r="5553" spans="1:1" x14ac:dyDescent="0.2">
      <c r="A5553"/>
    </row>
    <row r="5554" spans="1:1" x14ac:dyDescent="0.2">
      <c r="A5554"/>
    </row>
    <row r="5555" spans="1:1" x14ac:dyDescent="0.2">
      <c r="A5555"/>
    </row>
    <row r="5556" spans="1:1" x14ac:dyDescent="0.2">
      <c r="A5556"/>
    </row>
    <row r="5557" spans="1:1" x14ac:dyDescent="0.2">
      <c r="A5557"/>
    </row>
    <row r="5558" spans="1:1" x14ac:dyDescent="0.2">
      <c r="A5558"/>
    </row>
    <row r="5559" spans="1:1" x14ac:dyDescent="0.2">
      <c r="A5559"/>
    </row>
    <row r="5560" spans="1:1" x14ac:dyDescent="0.2">
      <c r="A5560"/>
    </row>
    <row r="5561" spans="1:1" x14ac:dyDescent="0.2">
      <c r="A5561"/>
    </row>
    <row r="5562" spans="1:1" x14ac:dyDescent="0.2">
      <c r="A5562"/>
    </row>
    <row r="5563" spans="1:1" x14ac:dyDescent="0.2">
      <c r="A5563"/>
    </row>
    <row r="5564" spans="1:1" x14ac:dyDescent="0.2">
      <c r="A5564"/>
    </row>
    <row r="5565" spans="1:1" x14ac:dyDescent="0.2">
      <c r="A5565"/>
    </row>
    <row r="5566" spans="1:1" x14ac:dyDescent="0.2">
      <c r="A5566"/>
    </row>
    <row r="5567" spans="1:1" x14ac:dyDescent="0.2">
      <c r="A5567"/>
    </row>
    <row r="5568" spans="1:1" x14ac:dyDescent="0.2">
      <c r="A5568"/>
    </row>
    <row r="5569" spans="1:1" x14ac:dyDescent="0.2">
      <c r="A5569"/>
    </row>
    <row r="5570" spans="1:1" x14ac:dyDescent="0.2">
      <c r="A5570"/>
    </row>
    <row r="5571" spans="1:1" x14ac:dyDescent="0.2">
      <c r="A5571"/>
    </row>
    <row r="5572" spans="1:1" x14ac:dyDescent="0.2">
      <c r="A5572"/>
    </row>
    <row r="5573" spans="1:1" x14ac:dyDescent="0.2">
      <c r="A5573"/>
    </row>
    <row r="5574" spans="1:1" x14ac:dyDescent="0.2">
      <c r="A5574"/>
    </row>
    <row r="5575" spans="1:1" x14ac:dyDescent="0.2">
      <c r="A5575"/>
    </row>
    <row r="5576" spans="1:1" x14ac:dyDescent="0.2">
      <c r="A5576"/>
    </row>
    <row r="5577" spans="1:1" x14ac:dyDescent="0.2">
      <c r="A5577"/>
    </row>
    <row r="5578" spans="1:1" x14ac:dyDescent="0.2">
      <c r="A5578"/>
    </row>
    <row r="5579" spans="1:1" x14ac:dyDescent="0.2">
      <c r="A5579"/>
    </row>
    <row r="5580" spans="1:1" x14ac:dyDescent="0.2">
      <c r="A5580"/>
    </row>
    <row r="5581" spans="1:1" x14ac:dyDescent="0.2">
      <c r="A5581"/>
    </row>
    <row r="5582" spans="1:1" x14ac:dyDescent="0.2">
      <c r="A5582"/>
    </row>
    <row r="5583" spans="1:1" x14ac:dyDescent="0.2">
      <c r="A5583"/>
    </row>
    <row r="5584" spans="1:1" x14ac:dyDescent="0.2">
      <c r="A5584"/>
    </row>
    <row r="5585" spans="1:1" x14ac:dyDescent="0.2">
      <c r="A5585"/>
    </row>
    <row r="5586" spans="1:1" x14ac:dyDescent="0.2">
      <c r="A5586"/>
    </row>
    <row r="5587" spans="1:1" x14ac:dyDescent="0.2">
      <c r="A5587"/>
    </row>
    <row r="5588" spans="1:1" x14ac:dyDescent="0.2">
      <c r="A5588"/>
    </row>
    <row r="5589" spans="1:1" x14ac:dyDescent="0.2">
      <c r="A5589"/>
    </row>
    <row r="5590" spans="1:1" x14ac:dyDescent="0.2">
      <c r="A5590"/>
    </row>
    <row r="5591" spans="1:1" x14ac:dyDescent="0.2">
      <c r="A5591"/>
    </row>
    <row r="5592" spans="1:1" x14ac:dyDescent="0.2">
      <c r="A5592"/>
    </row>
    <row r="5593" spans="1:1" x14ac:dyDescent="0.2">
      <c r="A5593"/>
    </row>
    <row r="5594" spans="1:1" x14ac:dyDescent="0.2">
      <c r="A5594"/>
    </row>
    <row r="5595" spans="1:1" x14ac:dyDescent="0.2">
      <c r="A5595"/>
    </row>
    <row r="5596" spans="1:1" x14ac:dyDescent="0.2">
      <c r="A5596"/>
    </row>
    <row r="5597" spans="1:1" x14ac:dyDescent="0.2">
      <c r="A5597"/>
    </row>
    <row r="5598" spans="1:1" x14ac:dyDescent="0.2">
      <c r="A5598"/>
    </row>
    <row r="5599" spans="1:1" x14ac:dyDescent="0.2">
      <c r="A5599"/>
    </row>
    <row r="5600" spans="1:1" x14ac:dyDescent="0.2">
      <c r="A5600"/>
    </row>
    <row r="5601" spans="1:1" x14ac:dyDescent="0.2">
      <c r="A5601"/>
    </row>
    <row r="5602" spans="1:1" x14ac:dyDescent="0.2">
      <c r="A5602"/>
    </row>
    <row r="5603" spans="1:1" x14ac:dyDescent="0.2">
      <c r="A5603"/>
    </row>
    <row r="5604" spans="1:1" x14ac:dyDescent="0.2">
      <c r="A5604"/>
    </row>
    <row r="5605" spans="1:1" x14ac:dyDescent="0.2">
      <c r="A5605"/>
    </row>
    <row r="5606" spans="1:1" x14ac:dyDescent="0.2">
      <c r="A5606"/>
    </row>
    <row r="5607" spans="1:1" x14ac:dyDescent="0.2">
      <c r="A5607"/>
    </row>
    <row r="5608" spans="1:1" x14ac:dyDescent="0.2">
      <c r="A5608"/>
    </row>
    <row r="5609" spans="1:1" x14ac:dyDescent="0.2">
      <c r="A5609"/>
    </row>
    <row r="5610" spans="1:1" x14ac:dyDescent="0.2">
      <c r="A5610"/>
    </row>
    <row r="5611" spans="1:1" x14ac:dyDescent="0.2">
      <c r="A5611"/>
    </row>
    <row r="5612" spans="1:1" x14ac:dyDescent="0.2">
      <c r="A5612"/>
    </row>
    <row r="5613" spans="1:1" x14ac:dyDescent="0.2">
      <c r="A5613"/>
    </row>
    <row r="5614" spans="1:1" x14ac:dyDescent="0.2">
      <c r="A5614"/>
    </row>
    <row r="5615" spans="1:1" x14ac:dyDescent="0.2">
      <c r="A5615"/>
    </row>
    <row r="5616" spans="1:1" x14ac:dyDescent="0.2">
      <c r="A5616"/>
    </row>
    <row r="5617" spans="1:1" x14ac:dyDescent="0.2">
      <c r="A5617"/>
    </row>
    <row r="5618" spans="1:1" x14ac:dyDescent="0.2">
      <c r="A5618"/>
    </row>
    <row r="5619" spans="1:1" x14ac:dyDescent="0.2">
      <c r="A5619"/>
    </row>
    <row r="5620" spans="1:1" x14ac:dyDescent="0.2">
      <c r="A5620"/>
    </row>
    <row r="5621" spans="1:1" x14ac:dyDescent="0.2">
      <c r="A5621"/>
    </row>
    <row r="5622" spans="1:1" x14ac:dyDescent="0.2">
      <c r="A5622"/>
    </row>
    <row r="5623" spans="1:1" x14ac:dyDescent="0.2">
      <c r="A5623"/>
    </row>
    <row r="5624" spans="1:1" x14ac:dyDescent="0.2">
      <c r="A5624"/>
    </row>
    <row r="5625" spans="1:1" x14ac:dyDescent="0.2">
      <c r="A5625"/>
    </row>
    <row r="5626" spans="1:1" x14ac:dyDescent="0.2">
      <c r="A5626"/>
    </row>
    <row r="5627" spans="1:1" x14ac:dyDescent="0.2">
      <c r="A5627"/>
    </row>
    <row r="5628" spans="1:1" x14ac:dyDescent="0.2">
      <c r="A5628"/>
    </row>
    <row r="5629" spans="1:1" x14ac:dyDescent="0.2">
      <c r="A5629"/>
    </row>
    <row r="5630" spans="1:1" x14ac:dyDescent="0.2">
      <c r="A5630"/>
    </row>
    <row r="5631" spans="1:1" x14ac:dyDescent="0.2">
      <c r="A5631"/>
    </row>
    <row r="5632" spans="1:1" x14ac:dyDescent="0.2">
      <c r="A5632"/>
    </row>
    <row r="5633" spans="1:1" x14ac:dyDescent="0.2">
      <c r="A5633"/>
    </row>
    <row r="5634" spans="1:1" x14ac:dyDescent="0.2">
      <c r="A5634"/>
    </row>
    <row r="5635" spans="1:1" x14ac:dyDescent="0.2">
      <c r="A5635"/>
    </row>
    <row r="5636" spans="1:1" x14ac:dyDescent="0.2">
      <c r="A5636"/>
    </row>
    <row r="5637" spans="1:1" x14ac:dyDescent="0.2">
      <c r="A5637"/>
    </row>
    <row r="5638" spans="1:1" x14ac:dyDescent="0.2">
      <c r="A5638"/>
    </row>
    <row r="5639" spans="1:1" x14ac:dyDescent="0.2">
      <c r="A5639"/>
    </row>
    <row r="5640" spans="1:1" x14ac:dyDescent="0.2">
      <c r="A5640"/>
    </row>
    <row r="5641" spans="1:1" x14ac:dyDescent="0.2">
      <c r="A5641"/>
    </row>
    <row r="5642" spans="1:1" x14ac:dyDescent="0.2">
      <c r="A5642"/>
    </row>
    <row r="5643" spans="1:1" x14ac:dyDescent="0.2">
      <c r="A5643"/>
    </row>
    <row r="5644" spans="1:1" x14ac:dyDescent="0.2">
      <c r="A5644"/>
    </row>
    <row r="5645" spans="1:1" x14ac:dyDescent="0.2">
      <c r="A5645"/>
    </row>
    <row r="5646" spans="1:1" x14ac:dyDescent="0.2">
      <c r="A5646"/>
    </row>
    <row r="5647" spans="1:1" x14ac:dyDescent="0.2">
      <c r="A5647"/>
    </row>
    <row r="5648" spans="1:1" x14ac:dyDescent="0.2">
      <c r="A5648"/>
    </row>
    <row r="5649" spans="1:1" x14ac:dyDescent="0.2">
      <c r="A5649"/>
    </row>
    <row r="5650" spans="1:1" x14ac:dyDescent="0.2">
      <c r="A5650"/>
    </row>
    <row r="5651" spans="1:1" x14ac:dyDescent="0.2">
      <c r="A5651"/>
    </row>
    <row r="5652" spans="1:1" x14ac:dyDescent="0.2">
      <c r="A5652"/>
    </row>
    <row r="5653" spans="1:1" x14ac:dyDescent="0.2">
      <c r="A5653"/>
    </row>
    <row r="5654" spans="1:1" x14ac:dyDescent="0.2">
      <c r="A5654"/>
    </row>
    <row r="5655" spans="1:1" x14ac:dyDescent="0.2">
      <c r="A5655"/>
    </row>
    <row r="5656" spans="1:1" x14ac:dyDescent="0.2">
      <c r="A5656"/>
    </row>
    <row r="5657" spans="1:1" x14ac:dyDescent="0.2">
      <c r="A5657"/>
    </row>
    <row r="5658" spans="1:1" x14ac:dyDescent="0.2">
      <c r="A5658"/>
    </row>
    <row r="5659" spans="1:1" x14ac:dyDescent="0.2">
      <c r="A5659"/>
    </row>
    <row r="5660" spans="1:1" x14ac:dyDescent="0.2">
      <c r="A5660"/>
    </row>
    <row r="5661" spans="1:1" x14ac:dyDescent="0.2">
      <c r="A5661"/>
    </row>
    <row r="5662" spans="1:1" x14ac:dyDescent="0.2">
      <c r="A5662"/>
    </row>
    <row r="5663" spans="1:1" x14ac:dyDescent="0.2">
      <c r="A5663"/>
    </row>
    <row r="5664" spans="1:1" x14ac:dyDescent="0.2">
      <c r="A5664"/>
    </row>
    <row r="5665" spans="1:1" x14ac:dyDescent="0.2">
      <c r="A5665"/>
    </row>
    <row r="5666" spans="1:1" x14ac:dyDescent="0.2">
      <c r="A5666"/>
    </row>
    <row r="5667" spans="1:1" x14ac:dyDescent="0.2">
      <c r="A5667"/>
    </row>
    <row r="5668" spans="1:1" x14ac:dyDescent="0.2">
      <c r="A5668"/>
    </row>
    <row r="5669" spans="1:1" x14ac:dyDescent="0.2">
      <c r="A5669"/>
    </row>
    <row r="5670" spans="1:1" x14ac:dyDescent="0.2">
      <c r="A5670"/>
    </row>
    <row r="5671" spans="1:1" x14ac:dyDescent="0.2">
      <c r="A5671"/>
    </row>
    <row r="5672" spans="1:1" x14ac:dyDescent="0.2">
      <c r="A5672"/>
    </row>
    <row r="5673" spans="1:1" x14ac:dyDescent="0.2">
      <c r="A5673"/>
    </row>
    <row r="5674" spans="1:1" x14ac:dyDescent="0.2">
      <c r="A5674"/>
    </row>
    <row r="5675" spans="1:1" x14ac:dyDescent="0.2">
      <c r="A5675"/>
    </row>
    <row r="5676" spans="1:1" x14ac:dyDescent="0.2">
      <c r="A5676"/>
    </row>
    <row r="5677" spans="1:1" x14ac:dyDescent="0.2">
      <c r="A5677"/>
    </row>
    <row r="5678" spans="1:1" x14ac:dyDescent="0.2">
      <c r="A5678"/>
    </row>
    <row r="5679" spans="1:1" x14ac:dyDescent="0.2">
      <c r="A5679"/>
    </row>
    <row r="5680" spans="1:1" x14ac:dyDescent="0.2">
      <c r="A5680"/>
    </row>
    <row r="5681" spans="1:1" x14ac:dyDescent="0.2">
      <c r="A5681"/>
    </row>
    <row r="5682" spans="1:1" x14ac:dyDescent="0.2">
      <c r="A5682"/>
    </row>
    <row r="5683" spans="1:1" x14ac:dyDescent="0.2">
      <c r="A5683"/>
    </row>
    <row r="5684" spans="1:1" x14ac:dyDescent="0.2">
      <c r="A5684"/>
    </row>
    <row r="5685" spans="1:1" x14ac:dyDescent="0.2">
      <c r="A5685"/>
    </row>
    <row r="5686" spans="1:1" x14ac:dyDescent="0.2">
      <c r="A5686"/>
    </row>
    <row r="5687" spans="1:1" x14ac:dyDescent="0.2">
      <c r="A5687"/>
    </row>
    <row r="5688" spans="1:1" x14ac:dyDescent="0.2">
      <c r="A5688"/>
    </row>
    <row r="5689" spans="1:1" x14ac:dyDescent="0.2">
      <c r="A5689"/>
    </row>
    <row r="5690" spans="1:1" x14ac:dyDescent="0.2">
      <c r="A5690"/>
    </row>
    <row r="5691" spans="1:1" x14ac:dyDescent="0.2">
      <c r="A5691"/>
    </row>
    <row r="5692" spans="1:1" x14ac:dyDescent="0.2">
      <c r="A5692"/>
    </row>
    <row r="5693" spans="1:1" x14ac:dyDescent="0.2">
      <c r="A5693"/>
    </row>
    <row r="5694" spans="1:1" x14ac:dyDescent="0.2">
      <c r="A5694"/>
    </row>
    <row r="5695" spans="1:1" x14ac:dyDescent="0.2">
      <c r="A5695"/>
    </row>
    <row r="5696" spans="1:1" x14ac:dyDescent="0.2">
      <c r="A5696"/>
    </row>
    <row r="5697" spans="1:1" x14ac:dyDescent="0.2">
      <c r="A5697"/>
    </row>
    <row r="5698" spans="1:1" x14ac:dyDescent="0.2">
      <c r="A5698"/>
    </row>
    <row r="5699" spans="1:1" x14ac:dyDescent="0.2">
      <c r="A5699"/>
    </row>
    <row r="5700" spans="1:1" x14ac:dyDescent="0.2">
      <c r="A5700"/>
    </row>
    <row r="5701" spans="1:1" x14ac:dyDescent="0.2">
      <c r="A5701"/>
    </row>
    <row r="5702" spans="1:1" x14ac:dyDescent="0.2">
      <c r="A5702"/>
    </row>
    <row r="5703" spans="1:1" x14ac:dyDescent="0.2">
      <c r="A5703"/>
    </row>
    <row r="5704" spans="1:1" x14ac:dyDescent="0.2">
      <c r="A5704"/>
    </row>
    <row r="5705" spans="1:1" x14ac:dyDescent="0.2">
      <c r="A5705"/>
    </row>
    <row r="5706" spans="1:1" x14ac:dyDescent="0.2">
      <c r="A5706"/>
    </row>
    <row r="5707" spans="1:1" x14ac:dyDescent="0.2">
      <c r="A5707"/>
    </row>
    <row r="5708" spans="1:1" x14ac:dyDescent="0.2">
      <c r="A5708"/>
    </row>
    <row r="5709" spans="1:1" x14ac:dyDescent="0.2">
      <c r="A5709"/>
    </row>
    <row r="5710" spans="1:1" x14ac:dyDescent="0.2">
      <c r="A5710"/>
    </row>
    <row r="5711" spans="1:1" x14ac:dyDescent="0.2">
      <c r="A5711"/>
    </row>
    <row r="5712" spans="1:1" x14ac:dyDescent="0.2">
      <c r="A5712"/>
    </row>
    <row r="5713" spans="1:1" x14ac:dyDescent="0.2">
      <c r="A5713"/>
    </row>
    <row r="5714" spans="1:1" x14ac:dyDescent="0.2">
      <c r="A5714"/>
    </row>
    <row r="5715" spans="1:1" x14ac:dyDescent="0.2">
      <c r="A5715"/>
    </row>
    <row r="5716" spans="1:1" x14ac:dyDescent="0.2">
      <c r="A5716"/>
    </row>
    <row r="5717" spans="1:1" x14ac:dyDescent="0.2">
      <c r="A5717"/>
    </row>
    <row r="5718" spans="1:1" x14ac:dyDescent="0.2">
      <c r="A5718"/>
    </row>
    <row r="5719" spans="1:1" x14ac:dyDescent="0.2">
      <c r="A5719"/>
    </row>
    <row r="5720" spans="1:1" x14ac:dyDescent="0.2">
      <c r="A5720"/>
    </row>
    <row r="5721" spans="1:1" x14ac:dyDescent="0.2">
      <c r="A5721"/>
    </row>
    <row r="5722" spans="1:1" x14ac:dyDescent="0.2">
      <c r="A5722"/>
    </row>
    <row r="5723" spans="1:1" x14ac:dyDescent="0.2">
      <c r="A5723"/>
    </row>
    <row r="5724" spans="1:1" x14ac:dyDescent="0.2">
      <c r="A5724"/>
    </row>
    <row r="5725" spans="1:1" x14ac:dyDescent="0.2">
      <c r="A5725"/>
    </row>
    <row r="5726" spans="1:1" x14ac:dyDescent="0.2">
      <c r="A5726"/>
    </row>
    <row r="5727" spans="1:1" x14ac:dyDescent="0.2">
      <c r="A5727"/>
    </row>
    <row r="5728" spans="1:1" x14ac:dyDescent="0.2">
      <c r="A5728"/>
    </row>
    <row r="5729" spans="1:1" x14ac:dyDescent="0.2">
      <c r="A5729"/>
    </row>
    <row r="5730" spans="1:1" x14ac:dyDescent="0.2">
      <c r="A5730"/>
    </row>
    <row r="5731" spans="1:1" x14ac:dyDescent="0.2">
      <c r="A5731"/>
    </row>
    <row r="5732" spans="1:1" x14ac:dyDescent="0.2">
      <c r="A5732"/>
    </row>
    <row r="5733" spans="1:1" x14ac:dyDescent="0.2">
      <c r="A5733"/>
    </row>
    <row r="5734" spans="1:1" x14ac:dyDescent="0.2">
      <c r="A5734"/>
    </row>
    <row r="5735" spans="1:1" x14ac:dyDescent="0.2">
      <c r="A5735"/>
    </row>
    <row r="5736" spans="1:1" x14ac:dyDescent="0.2">
      <c r="A5736"/>
    </row>
    <row r="5737" spans="1:1" x14ac:dyDescent="0.2">
      <c r="A5737"/>
    </row>
    <row r="5738" spans="1:1" x14ac:dyDescent="0.2">
      <c r="A5738"/>
    </row>
    <row r="5739" spans="1:1" x14ac:dyDescent="0.2">
      <c r="A5739"/>
    </row>
    <row r="5740" spans="1:1" x14ac:dyDescent="0.2">
      <c r="A5740"/>
    </row>
    <row r="5741" spans="1:1" x14ac:dyDescent="0.2">
      <c r="A5741"/>
    </row>
    <row r="5742" spans="1:1" x14ac:dyDescent="0.2">
      <c r="A5742"/>
    </row>
    <row r="5743" spans="1:1" x14ac:dyDescent="0.2">
      <c r="A5743"/>
    </row>
    <row r="5744" spans="1:1" x14ac:dyDescent="0.2">
      <c r="A5744"/>
    </row>
    <row r="5745" spans="1:1" x14ac:dyDescent="0.2">
      <c r="A5745"/>
    </row>
    <row r="5746" spans="1:1" x14ac:dyDescent="0.2">
      <c r="A5746"/>
    </row>
    <row r="5747" spans="1:1" x14ac:dyDescent="0.2">
      <c r="A5747"/>
    </row>
    <row r="5748" spans="1:1" x14ac:dyDescent="0.2">
      <c r="A5748"/>
    </row>
    <row r="5749" spans="1:1" x14ac:dyDescent="0.2">
      <c r="A5749"/>
    </row>
    <row r="5750" spans="1:1" x14ac:dyDescent="0.2">
      <c r="A5750"/>
    </row>
    <row r="5751" spans="1:1" x14ac:dyDescent="0.2">
      <c r="A5751"/>
    </row>
    <row r="5752" spans="1:1" x14ac:dyDescent="0.2">
      <c r="A5752"/>
    </row>
    <row r="5753" spans="1:1" x14ac:dyDescent="0.2">
      <c r="A5753"/>
    </row>
    <row r="5754" spans="1:1" x14ac:dyDescent="0.2">
      <c r="A5754"/>
    </row>
    <row r="5755" spans="1:1" x14ac:dyDescent="0.2">
      <c r="A5755"/>
    </row>
    <row r="5756" spans="1:1" x14ac:dyDescent="0.2">
      <c r="A5756"/>
    </row>
    <row r="5757" spans="1:1" x14ac:dyDescent="0.2">
      <c r="A5757"/>
    </row>
    <row r="5758" spans="1:1" x14ac:dyDescent="0.2">
      <c r="A5758"/>
    </row>
    <row r="5759" spans="1:1" x14ac:dyDescent="0.2">
      <c r="A5759"/>
    </row>
    <row r="5760" spans="1:1" x14ac:dyDescent="0.2">
      <c r="A5760"/>
    </row>
    <row r="5761" spans="1:1" x14ac:dyDescent="0.2">
      <c r="A5761"/>
    </row>
    <row r="5762" spans="1:1" x14ac:dyDescent="0.2">
      <c r="A5762"/>
    </row>
    <row r="5763" spans="1:1" x14ac:dyDescent="0.2">
      <c r="A5763"/>
    </row>
    <row r="5764" spans="1:1" x14ac:dyDescent="0.2">
      <c r="A5764"/>
    </row>
    <row r="5765" spans="1:1" x14ac:dyDescent="0.2">
      <c r="A5765"/>
    </row>
    <row r="5766" spans="1:1" x14ac:dyDescent="0.2">
      <c r="A5766"/>
    </row>
    <row r="5767" spans="1:1" x14ac:dyDescent="0.2">
      <c r="A5767"/>
    </row>
    <row r="5768" spans="1:1" x14ac:dyDescent="0.2">
      <c r="A5768"/>
    </row>
    <row r="5769" spans="1:1" x14ac:dyDescent="0.2">
      <c r="A5769"/>
    </row>
    <row r="5770" spans="1:1" x14ac:dyDescent="0.2">
      <c r="A5770"/>
    </row>
    <row r="5771" spans="1:1" x14ac:dyDescent="0.2">
      <c r="A5771"/>
    </row>
    <row r="5772" spans="1:1" x14ac:dyDescent="0.2">
      <c r="A5772"/>
    </row>
    <row r="5773" spans="1:1" x14ac:dyDescent="0.2">
      <c r="A5773"/>
    </row>
    <row r="5774" spans="1:1" x14ac:dyDescent="0.2">
      <c r="A5774"/>
    </row>
    <row r="5775" spans="1:1" x14ac:dyDescent="0.2">
      <c r="A5775"/>
    </row>
    <row r="5776" spans="1:1" x14ac:dyDescent="0.2">
      <c r="A5776"/>
    </row>
    <row r="5777" spans="1:1" x14ac:dyDescent="0.2">
      <c r="A5777"/>
    </row>
    <row r="5778" spans="1:1" x14ac:dyDescent="0.2">
      <c r="A5778"/>
    </row>
    <row r="5779" spans="1:1" x14ac:dyDescent="0.2">
      <c r="A5779"/>
    </row>
    <row r="5780" spans="1:1" x14ac:dyDescent="0.2">
      <c r="A5780"/>
    </row>
    <row r="5781" spans="1:1" x14ac:dyDescent="0.2">
      <c r="A5781"/>
    </row>
    <row r="5782" spans="1:1" x14ac:dyDescent="0.2">
      <c r="A5782"/>
    </row>
    <row r="5783" spans="1:1" x14ac:dyDescent="0.2">
      <c r="A5783"/>
    </row>
    <row r="5784" spans="1:1" x14ac:dyDescent="0.2">
      <c r="A5784"/>
    </row>
    <row r="5785" spans="1:1" x14ac:dyDescent="0.2">
      <c r="A5785"/>
    </row>
    <row r="5786" spans="1:1" x14ac:dyDescent="0.2">
      <c r="A5786"/>
    </row>
    <row r="5787" spans="1:1" x14ac:dyDescent="0.2">
      <c r="A5787"/>
    </row>
    <row r="5788" spans="1:1" x14ac:dyDescent="0.2">
      <c r="A5788"/>
    </row>
    <row r="5789" spans="1:1" x14ac:dyDescent="0.2">
      <c r="A5789"/>
    </row>
    <row r="5790" spans="1:1" x14ac:dyDescent="0.2">
      <c r="A5790"/>
    </row>
    <row r="5791" spans="1:1" x14ac:dyDescent="0.2">
      <c r="A5791"/>
    </row>
    <row r="5792" spans="1:1" x14ac:dyDescent="0.2">
      <c r="A5792"/>
    </row>
    <row r="5793" spans="1:1" x14ac:dyDescent="0.2">
      <c r="A5793"/>
    </row>
    <row r="5794" spans="1:1" x14ac:dyDescent="0.2">
      <c r="A5794"/>
    </row>
    <row r="5795" spans="1:1" x14ac:dyDescent="0.2">
      <c r="A5795"/>
    </row>
    <row r="5796" spans="1:1" x14ac:dyDescent="0.2">
      <c r="A5796"/>
    </row>
    <row r="5797" spans="1:1" x14ac:dyDescent="0.2">
      <c r="A5797"/>
    </row>
    <row r="5798" spans="1:1" x14ac:dyDescent="0.2">
      <c r="A5798"/>
    </row>
    <row r="5799" spans="1:1" x14ac:dyDescent="0.2">
      <c r="A5799"/>
    </row>
    <row r="5800" spans="1:1" x14ac:dyDescent="0.2">
      <c r="A5800"/>
    </row>
    <row r="5801" spans="1:1" x14ac:dyDescent="0.2">
      <c r="A5801"/>
    </row>
    <row r="5802" spans="1:1" x14ac:dyDescent="0.2">
      <c r="A5802"/>
    </row>
    <row r="5803" spans="1:1" x14ac:dyDescent="0.2">
      <c r="A5803"/>
    </row>
    <row r="5804" spans="1:1" x14ac:dyDescent="0.2">
      <c r="A5804"/>
    </row>
    <row r="5805" spans="1:1" x14ac:dyDescent="0.2">
      <c r="A5805"/>
    </row>
    <row r="5806" spans="1:1" x14ac:dyDescent="0.2">
      <c r="A5806"/>
    </row>
    <row r="5807" spans="1:1" x14ac:dyDescent="0.2">
      <c r="A5807"/>
    </row>
    <row r="5808" spans="1:1" x14ac:dyDescent="0.2">
      <c r="A5808"/>
    </row>
    <row r="5809" spans="1:1" x14ac:dyDescent="0.2">
      <c r="A5809"/>
    </row>
    <row r="5810" spans="1:1" x14ac:dyDescent="0.2">
      <c r="A5810"/>
    </row>
    <row r="5811" spans="1:1" x14ac:dyDescent="0.2">
      <c r="A5811"/>
    </row>
    <row r="5812" spans="1:1" x14ac:dyDescent="0.2">
      <c r="A5812"/>
    </row>
    <row r="5813" spans="1:1" x14ac:dyDescent="0.2">
      <c r="A5813"/>
    </row>
    <row r="5814" spans="1:1" x14ac:dyDescent="0.2">
      <c r="A5814"/>
    </row>
    <row r="5815" spans="1:1" x14ac:dyDescent="0.2">
      <c r="A5815"/>
    </row>
    <row r="5816" spans="1:1" x14ac:dyDescent="0.2">
      <c r="A5816"/>
    </row>
    <row r="5817" spans="1:1" x14ac:dyDescent="0.2">
      <c r="A5817"/>
    </row>
    <row r="5818" spans="1:1" x14ac:dyDescent="0.2">
      <c r="A5818"/>
    </row>
    <row r="5819" spans="1:1" x14ac:dyDescent="0.2">
      <c r="A5819"/>
    </row>
    <row r="5820" spans="1:1" x14ac:dyDescent="0.2">
      <c r="A5820"/>
    </row>
    <row r="5821" spans="1:1" x14ac:dyDescent="0.2">
      <c r="A5821"/>
    </row>
    <row r="5822" spans="1:1" x14ac:dyDescent="0.2">
      <c r="A5822"/>
    </row>
    <row r="5823" spans="1:1" x14ac:dyDescent="0.2">
      <c r="A5823"/>
    </row>
    <row r="5824" spans="1:1" x14ac:dyDescent="0.2">
      <c r="A5824"/>
    </row>
    <row r="5825" spans="1:1" x14ac:dyDescent="0.2">
      <c r="A5825"/>
    </row>
    <row r="5826" spans="1:1" x14ac:dyDescent="0.2">
      <c r="A5826"/>
    </row>
    <row r="5827" spans="1:1" x14ac:dyDescent="0.2">
      <c r="A5827"/>
    </row>
    <row r="5828" spans="1:1" x14ac:dyDescent="0.2">
      <c r="A5828"/>
    </row>
    <row r="5829" spans="1:1" x14ac:dyDescent="0.2">
      <c r="A5829"/>
    </row>
    <row r="5830" spans="1:1" x14ac:dyDescent="0.2">
      <c r="A5830"/>
    </row>
    <row r="5831" spans="1:1" x14ac:dyDescent="0.2">
      <c r="A5831"/>
    </row>
    <row r="5832" spans="1:1" x14ac:dyDescent="0.2">
      <c r="A5832"/>
    </row>
    <row r="5833" spans="1:1" x14ac:dyDescent="0.2">
      <c r="A5833"/>
    </row>
    <row r="5834" spans="1:1" x14ac:dyDescent="0.2">
      <c r="A5834"/>
    </row>
    <row r="5835" spans="1:1" x14ac:dyDescent="0.2">
      <c r="A5835"/>
    </row>
    <row r="5836" spans="1:1" x14ac:dyDescent="0.2">
      <c r="A5836"/>
    </row>
    <row r="5837" spans="1:1" x14ac:dyDescent="0.2">
      <c r="A5837"/>
    </row>
    <row r="5838" spans="1:1" x14ac:dyDescent="0.2">
      <c r="A5838"/>
    </row>
    <row r="5839" spans="1:1" x14ac:dyDescent="0.2">
      <c r="A5839"/>
    </row>
    <row r="5840" spans="1:1" x14ac:dyDescent="0.2">
      <c r="A5840"/>
    </row>
    <row r="5841" spans="1:1" x14ac:dyDescent="0.2">
      <c r="A5841"/>
    </row>
    <row r="5842" spans="1:1" x14ac:dyDescent="0.2">
      <c r="A5842"/>
    </row>
    <row r="5843" spans="1:1" x14ac:dyDescent="0.2">
      <c r="A5843"/>
    </row>
    <row r="5844" spans="1:1" x14ac:dyDescent="0.2">
      <c r="A5844"/>
    </row>
    <row r="5845" spans="1:1" x14ac:dyDescent="0.2">
      <c r="A5845"/>
    </row>
    <row r="5846" spans="1:1" x14ac:dyDescent="0.2">
      <c r="A5846"/>
    </row>
    <row r="5847" spans="1:1" x14ac:dyDescent="0.2">
      <c r="A5847"/>
    </row>
    <row r="5848" spans="1:1" x14ac:dyDescent="0.2">
      <c r="A5848"/>
    </row>
    <row r="5849" spans="1:1" x14ac:dyDescent="0.2">
      <c r="A5849"/>
    </row>
    <row r="5850" spans="1:1" x14ac:dyDescent="0.2">
      <c r="A5850"/>
    </row>
    <row r="5851" spans="1:1" x14ac:dyDescent="0.2">
      <c r="A5851"/>
    </row>
    <row r="5852" spans="1:1" x14ac:dyDescent="0.2">
      <c r="A5852"/>
    </row>
    <row r="5853" spans="1:1" x14ac:dyDescent="0.2">
      <c r="A5853"/>
    </row>
    <row r="5854" spans="1:1" x14ac:dyDescent="0.2">
      <c r="A5854"/>
    </row>
    <row r="5855" spans="1:1" x14ac:dyDescent="0.2">
      <c r="A5855"/>
    </row>
    <row r="5856" spans="1:1" x14ac:dyDescent="0.2">
      <c r="A5856"/>
    </row>
    <row r="5857" spans="1:1" x14ac:dyDescent="0.2">
      <c r="A5857"/>
    </row>
    <row r="5858" spans="1:1" x14ac:dyDescent="0.2">
      <c r="A5858"/>
    </row>
    <row r="5859" spans="1:1" x14ac:dyDescent="0.2">
      <c r="A5859"/>
    </row>
    <row r="5860" spans="1:1" x14ac:dyDescent="0.2">
      <c r="A5860"/>
    </row>
    <row r="5861" spans="1:1" x14ac:dyDescent="0.2">
      <c r="A5861"/>
    </row>
    <row r="5862" spans="1:1" x14ac:dyDescent="0.2">
      <c r="A5862"/>
    </row>
    <row r="5863" spans="1:1" x14ac:dyDescent="0.2">
      <c r="A5863"/>
    </row>
    <row r="5864" spans="1:1" x14ac:dyDescent="0.2">
      <c r="A5864"/>
    </row>
    <row r="5865" spans="1:1" x14ac:dyDescent="0.2">
      <c r="A5865"/>
    </row>
    <row r="5866" spans="1:1" x14ac:dyDescent="0.2">
      <c r="A5866"/>
    </row>
    <row r="5867" spans="1:1" x14ac:dyDescent="0.2">
      <c r="A5867"/>
    </row>
    <row r="5868" spans="1:1" x14ac:dyDescent="0.2">
      <c r="A5868"/>
    </row>
    <row r="5869" spans="1:1" x14ac:dyDescent="0.2">
      <c r="A5869"/>
    </row>
    <row r="5870" spans="1:1" x14ac:dyDescent="0.2">
      <c r="A5870"/>
    </row>
    <row r="5871" spans="1:1" x14ac:dyDescent="0.2">
      <c r="A5871"/>
    </row>
    <row r="5872" spans="1:1" x14ac:dyDescent="0.2">
      <c r="A5872"/>
    </row>
    <row r="5873" spans="1:1" x14ac:dyDescent="0.2">
      <c r="A5873"/>
    </row>
    <row r="5874" spans="1:1" x14ac:dyDescent="0.2">
      <c r="A5874"/>
    </row>
    <row r="5875" spans="1:1" x14ac:dyDescent="0.2">
      <c r="A5875"/>
    </row>
    <row r="5876" spans="1:1" x14ac:dyDescent="0.2">
      <c r="A5876"/>
    </row>
    <row r="5877" spans="1:1" x14ac:dyDescent="0.2">
      <c r="A5877"/>
    </row>
    <row r="5878" spans="1:1" x14ac:dyDescent="0.2">
      <c r="A5878"/>
    </row>
    <row r="5879" spans="1:1" x14ac:dyDescent="0.2">
      <c r="A5879"/>
    </row>
    <row r="5880" spans="1:1" x14ac:dyDescent="0.2">
      <c r="A5880"/>
    </row>
    <row r="5881" spans="1:1" x14ac:dyDescent="0.2">
      <c r="A5881"/>
    </row>
    <row r="5882" spans="1:1" x14ac:dyDescent="0.2">
      <c r="A5882"/>
    </row>
    <row r="5883" spans="1:1" x14ac:dyDescent="0.2">
      <c r="A5883"/>
    </row>
    <row r="5884" spans="1:1" x14ac:dyDescent="0.2">
      <c r="A5884"/>
    </row>
    <row r="5885" spans="1:1" x14ac:dyDescent="0.2">
      <c r="A5885"/>
    </row>
    <row r="5886" spans="1:1" x14ac:dyDescent="0.2">
      <c r="A5886"/>
    </row>
    <row r="5887" spans="1:1" x14ac:dyDescent="0.2">
      <c r="A5887"/>
    </row>
    <row r="5888" spans="1:1" x14ac:dyDescent="0.2">
      <c r="A5888"/>
    </row>
    <row r="5889" spans="1:1" x14ac:dyDescent="0.2">
      <c r="A5889"/>
    </row>
    <row r="5890" spans="1:1" x14ac:dyDescent="0.2">
      <c r="A5890"/>
    </row>
    <row r="5891" spans="1:1" x14ac:dyDescent="0.2">
      <c r="A5891"/>
    </row>
    <row r="5892" spans="1:1" x14ac:dyDescent="0.2">
      <c r="A5892"/>
    </row>
    <row r="5893" spans="1:1" x14ac:dyDescent="0.2">
      <c r="A5893"/>
    </row>
    <row r="5894" spans="1:1" x14ac:dyDescent="0.2">
      <c r="A5894"/>
    </row>
    <row r="5895" spans="1:1" x14ac:dyDescent="0.2">
      <c r="A5895"/>
    </row>
    <row r="5896" spans="1:1" x14ac:dyDescent="0.2">
      <c r="A5896"/>
    </row>
    <row r="5897" spans="1:1" x14ac:dyDescent="0.2">
      <c r="A5897"/>
    </row>
    <row r="5898" spans="1:1" x14ac:dyDescent="0.2">
      <c r="A5898"/>
    </row>
    <row r="5899" spans="1:1" x14ac:dyDescent="0.2">
      <c r="A5899"/>
    </row>
    <row r="5900" spans="1:1" x14ac:dyDescent="0.2">
      <c r="A5900"/>
    </row>
    <row r="5901" spans="1:1" x14ac:dyDescent="0.2">
      <c r="A5901"/>
    </row>
    <row r="5902" spans="1:1" x14ac:dyDescent="0.2">
      <c r="A5902"/>
    </row>
    <row r="5903" spans="1:1" x14ac:dyDescent="0.2">
      <c r="A5903"/>
    </row>
    <row r="5904" spans="1:1" x14ac:dyDescent="0.2">
      <c r="A5904"/>
    </row>
    <row r="5905" spans="1:1" x14ac:dyDescent="0.2">
      <c r="A5905"/>
    </row>
    <row r="5906" spans="1:1" x14ac:dyDescent="0.2">
      <c r="A5906"/>
    </row>
    <row r="5907" spans="1:1" x14ac:dyDescent="0.2">
      <c r="A5907"/>
    </row>
    <row r="5908" spans="1:1" x14ac:dyDescent="0.2">
      <c r="A5908"/>
    </row>
    <row r="5909" spans="1:1" x14ac:dyDescent="0.2">
      <c r="A5909"/>
    </row>
    <row r="5910" spans="1:1" x14ac:dyDescent="0.2">
      <c r="A5910"/>
    </row>
    <row r="5911" spans="1:1" x14ac:dyDescent="0.2">
      <c r="A5911"/>
    </row>
    <row r="5912" spans="1:1" x14ac:dyDescent="0.2">
      <c r="A5912"/>
    </row>
    <row r="5913" spans="1:1" x14ac:dyDescent="0.2">
      <c r="A5913"/>
    </row>
    <row r="5914" spans="1:1" x14ac:dyDescent="0.2">
      <c r="A5914"/>
    </row>
    <row r="5915" spans="1:1" x14ac:dyDescent="0.2">
      <c r="A5915"/>
    </row>
    <row r="5916" spans="1:1" x14ac:dyDescent="0.2">
      <c r="A5916"/>
    </row>
    <row r="5917" spans="1:1" x14ac:dyDescent="0.2">
      <c r="A5917"/>
    </row>
    <row r="5918" spans="1:1" x14ac:dyDescent="0.2">
      <c r="A5918"/>
    </row>
    <row r="5919" spans="1:1" x14ac:dyDescent="0.2">
      <c r="A5919"/>
    </row>
    <row r="5920" spans="1:1" x14ac:dyDescent="0.2">
      <c r="A5920"/>
    </row>
    <row r="5921" spans="1:1" x14ac:dyDescent="0.2">
      <c r="A5921"/>
    </row>
    <row r="5922" spans="1:1" x14ac:dyDescent="0.2">
      <c r="A5922"/>
    </row>
    <row r="5923" spans="1:1" x14ac:dyDescent="0.2">
      <c r="A5923"/>
    </row>
    <row r="5924" spans="1:1" x14ac:dyDescent="0.2">
      <c r="A5924"/>
    </row>
    <row r="5925" spans="1:1" x14ac:dyDescent="0.2">
      <c r="A5925"/>
    </row>
    <row r="5926" spans="1:1" x14ac:dyDescent="0.2">
      <c r="A5926"/>
    </row>
    <row r="5927" spans="1:1" x14ac:dyDescent="0.2">
      <c r="A5927"/>
    </row>
    <row r="5928" spans="1:1" x14ac:dyDescent="0.2">
      <c r="A5928"/>
    </row>
    <row r="5929" spans="1:1" x14ac:dyDescent="0.2">
      <c r="A5929"/>
    </row>
    <row r="5930" spans="1:1" x14ac:dyDescent="0.2">
      <c r="A5930"/>
    </row>
    <row r="5931" spans="1:1" x14ac:dyDescent="0.2">
      <c r="A5931"/>
    </row>
    <row r="5932" spans="1:1" x14ac:dyDescent="0.2">
      <c r="A5932"/>
    </row>
    <row r="5933" spans="1:1" x14ac:dyDescent="0.2">
      <c r="A5933"/>
    </row>
    <row r="5934" spans="1:1" x14ac:dyDescent="0.2">
      <c r="A5934"/>
    </row>
    <row r="5935" spans="1:1" x14ac:dyDescent="0.2">
      <c r="A5935"/>
    </row>
    <row r="5936" spans="1:1" x14ac:dyDescent="0.2">
      <c r="A5936"/>
    </row>
    <row r="5937" spans="1:1" x14ac:dyDescent="0.2">
      <c r="A5937"/>
    </row>
    <row r="5938" spans="1:1" x14ac:dyDescent="0.2">
      <c r="A5938"/>
    </row>
    <row r="5939" spans="1:1" x14ac:dyDescent="0.2">
      <c r="A5939"/>
    </row>
    <row r="5940" spans="1:1" x14ac:dyDescent="0.2">
      <c r="A5940"/>
    </row>
    <row r="5941" spans="1:1" x14ac:dyDescent="0.2">
      <c r="A5941"/>
    </row>
    <row r="5942" spans="1:1" x14ac:dyDescent="0.2">
      <c r="A5942"/>
    </row>
    <row r="5943" spans="1:1" x14ac:dyDescent="0.2">
      <c r="A5943"/>
    </row>
    <row r="5944" spans="1:1" x14ac:dyDescent="0.2">
      <c r="A5944"/>
    </row>
    <row r="5945" spans="1:1" x14ac:dyDescent="0.2">
      <c r="A5945"/>
    </row>
    <row r="5946" spans="1:1" x14ac:dyDescent="0.2">
      <c r="A5946"/>
    </row>
    <row r="5947" spans="1:1" x14ac:dyDescent="0.2">
      <c r="A5947"/>
    </row>
    <row r="5948" spans="1:1" x14ac:dyDescent="0.2">
      <c r="A5948"/>
    </row>
    <row r="5949" spans="1:1" x14ac:dyDescent="0.2">
      <c r="A5949"/>
    </row>
    <row r="5950" spans="1:1" x14ac:dyDescent="0.2">
      <c r="A5950"/>
    </row>
    <row r="5951" spans="1:1" x14ac:dyDescent="0.2">
      <c r="A5951"/>
    </row>
    <row r="5952" spans="1:1" x14ac:dyDescent="0.2">
      <c r="A5952"/>
    </row>
    <row r="5953" spans="1:1" x14ac:dyDescent="0.2">
      <c r="A5953"/>
    </row>
    <row r="5954" spans="1:1" x14ac:dyDescent="0.2">
      <c r="A5954"/>
    </row>
    <row r="5955" spans="1:1" x14ac:dyDescent="0.2">
      <c r="A5955"/>
    </row>
    <row r="5956" spans="1:1" x14ac:dyDescent="0.2">
      <c r="A5956"/>
    </row>
    <row r="5957" spans="1:1" x14ac:dyDescent="0.2">
      <c r="A5957"/>
    </row>
    <row r="5958" spans="1:1" x14ac:dyDescent="0.2">
      <c r="A5958"/>
    </row>
    <row r="5959" spans="1:1" x14ac:dyDescent="0.2">
      <c r="A5959"/>
    </row>
    <row r="5960" spans="1:1" x14ac:dyDescent="0.2">
      <c r="A5960"/>
    </row>
    <row r="5961" spans="1:1" x14ac:dyDescent="0.2">
      <c r="A5961"/>
    </row>
    <row r="5962" spans="1:1" x14ac:dyDescent="0.2">
      <c r="A5962"/>
    </row>
    <row r="5963" spans="1:1" x14ac:dyDescent="0.2">
      <c r="A5963"/>
    </row>
    <row r="5964" spans="1:1" x14ac:dyDescent="0.2">
      <c r="A5964"/>
    </row>
    <row r="5965" spans="1:1" x14ac:dyDescent="0.2">
      <c r="A5965"/>
    </row>
    <row r="5966" spans="1:1" x14ac:dyDescent="0.2">
      <c r="A5966"/>
    </row>
    <row r="5967" spans="1:1" x14ac:dyDescent="0.2">
      <c r="A5967"/>
    </row>
    <row r="5968" spans="1:1" x14ac:dyDescent="0.2">
      <c r="A5968"/>
    </row>
    <row r="5969" spans="1:1" x14ac:dyDescent="0.2">
      <c r="A5969"/>
    </row>
    <row r="5970" spans="1:1" x14ac:dyDescent="0.2">
      <c r="A5970"/>
    </row>
    <row r="5971" spans="1:1" x14ac:dyDescent="0.2">
      <c r="A5971"/>
    </row>
    <row r="5972" spans="1:1" x14ac:dyDescent="0.2">
      <c r="A5972"/>
    </row>
    <row r="5973" spans="1:1" x14ac:dyDescent="0.2">
      <c r="A5973"/>
    </row>
    <row r="5974" spans="1:1" x14ac:dyDescent="0.2">
      <c r="A5974"/>
    </row>
    <row r="5975" spans="1:1" x14ac:dyDescent="0.2">
      <c r="A5975"/>
    </row>
    <row r="5976" spans="1:1" x14ac:dyDescent="0.2">
      <c r="A5976"/>
    </row>
    <row r="5977" spans="1:1" x14ac:dyDescent="0.2">
      <c r="A5977"/>
    </row>
    <row r="5978" spans="1:1" x14ac:dyDescent="0.2">
      <c r="A5978"/>
    </row>
    <row r="5979" spans="1:1" x14ac:dyDescent="0.2">
      <c r="A5979"/>
    </row>
    <row r="5980" spans="1:1" x14ac:dyDescent="0.2">
      <c r="A5980"/>
    </row>
    <row r="5981" spans="1:1" x14ac:dyDescent="0.2">
      <c r="A5981"/>
    </row>
    <row r="5982" spans="1:1" x14ac:dyDescent="0.2">
      <c r="A5982"/>
    </row>
    <row r="5983" spans="1:1" x14ac:dyDescent="0.2">
      <c r="A5983"/>
    </row>
    <row r="5984" spans="1:1" x14ac:dyDescent="0.2">
      <c r="A5984"/>
    </row>
    <row r="5985" spans="1:1" x14ac:dyDescent="0.2">
      <c r="A5985"/>
    </row>
    <row r="5986" spans="1:1" x14ac:dyDescent="0.2">
      <c r="A5986"/>
    </row>
    <row r="5987" spans="1:1" x14ac:dyDescent="0.2">
      <c r="A5987"/>
    </row>
    <row r="5988" spans="1:1" x14ac:dyDescent="0.2">
      <c r="A5988"/>
    </row>
    <row r="5989" spans="1:1" x14ac:dyDescent="0.2">
      <c r="A5989"/>
    </row>
    <row r="5990" spans="1:1" x14ac:dyDescent="0.2">
      <c r="A5990"/>
    </row>
    <row r="5991" spans="1:1" x14ac:dyDescent="0.2">
      <c r="A5991"/>
    </row>
    <row r="5992" spans="1:1" x14ac:dyDescent="0.2">
      <c r="A5992"/>
    </row>
    <row r="5993" spans="1:1" x14ac:dyDescent="0.2">
      <c r="A5993"/>
    </row>
    <row r="5994" spans="1:1" x14ac:dyDescent="0.2">
      <c r="A5994"/>
    </row>
    <row r="5995" spans="1:1" x14ac:dyDescent="0.2">
      <c r="A5995"/>
    </row>
    <row r="5996" spans="1:1" x14ac:dyDescent="0.2">
      <c r="A5996"/>
    </row>
    <row r="5997" spans="1:1" x14ac:dyDescent="0.2">
      <c r="A5997"/>
    </row>
    <row r="5998" spans="1:1" x14ac:dyDescent="0.2">
      <c r="A5998"/>
    </row>
    <row r="5999" spans="1:1" x14ac:dyDescent="0.2">
      <c r="A5999"/>
    </row>
    <row r="6000" spans="1:1" x14ac:dyDescent="0.2">
      <c r="A6000"/>
    </row>
    <row r="6001" spans="1:1" x14ac:dyDescent="0.2">
      <c r="A6001"/>
    </row>
    <row r="6002" spans="1:1" x14ac:dyDescent="0.2">
      <c r="A6002"/>
    </row>
    <row r="6003" spans="1:1" x14ac:dyDescent="0.2">
      <c r="A6003"/>
    </row>
    <row r="6004" spans="1:1" x14ac:dyDescent="0.2">
      <c r="A6004"/>
    </row>
    <row r="6005" spans="1:1" x14ac:dyDescent="0.2">
      <c r="A6005"/>
    </row>
    <row r="6006" spans="1:1" x14ac:dyDescent="0.2">
      <c r="A6006"/>
    </row>
    <row r="6007" spans="1:1" x14ac:dyDescent="0.2">
      <c r="A6007"/>
    </row>
    <row r="6008" spans="1:1" x14ac:dyDescent="0.2">
      <c r="A6008"/>
    </row>
    <row r="6009" spans="1:1" x14ac:dyDescent="0.2">
      <c r="A6009"/>
    </row>
    <row r="6010" spans="1:1" x14ac:dyDescent="0.2">
      <c r="A6010"/>
    </row>
    <row r="6011" spans="1:1" x14ac:dyDescent="0.2">
      <c r="A6011"/>
    </row>
    <row r="6012" spans="1:1" x14ac:dyDescent="0.2">
      <c r="A6012"/>
    </row>
    <row r="6013" spans="1:1" x14ac:dyDescent="0.2">
      <c r="A6013"/>
    </row>
    <row r="6014" spans="1:1" x14ac:dyDescent="0.2">
      <c r="A6014"/>
    </row>
    <row r="6015" spans="1:1" x14ac:dyDescent="0.2">
      <c r="A6015"/>
    </row>
    <row r="6016" spans="1:1" x14ac:dyDescent="0.2">
      <c r="A6016"/>
    </row>
    <row r="6017" spans="1:1" x14ac:dyDescent="0.2">
      <c r="A6017"/>
    </row>
    <row r="6018" spans="1:1" x14ac:dyDescent="0.2">
      <c r="A6018"/>
    </row>
    <row r="6019" spans="1:1" x14ac:dyDescent="0.2">
      <c r="A6019"/>
    </row>
    <row r="6020" spans="1:1" x14ac:dyDescent="0.2">
      <c r="A6020"/>
    </row>
    <row r="6021" spans="1:1" x14ac:dyDescent="0.2">
      <c r="A6021"/>
    </row>
    <row r="6022" spans="1:1" x14ac:dyDescent="0.2">
      <c r="A6022"/>
    </row>
    <row r="6023" spans="1:1" x14ac:dyDescent="0.2">
      <c r="A6023"/>
    </row>
    <row r="6024" spans="1:1" x14ac:dyDescent="0.2">
      <c r="A6024"/>
    </row>
    <row r="6025" spans="1:1" x14ac:dyDescent="0.2">
      <c r="A6025"/>
    </row>
    <row r="6026" spans="1:1" x14ac:dyDescent="0.2">
      <c r="A6026"/>
    </row>
    <row r="6027" spans="1:1" x14ac:dyDescent="0.2">
      <c r="A6027"/>
    </row>
    <row r="6028" spans="1:1" x14ac:dyDescent="0.2">
      <c r="A6028"/>
    </row>
    <row r="6029" spans="1:1" x14ac:dyDescent="0.2">
      <c r="A6029"/>
    </row>
    <row r="6030" spans="1:1" x14ac:dyDescent="0.2">
      <c r="A6030"/>
    </row>
    <row r="6031" spans="1:1" x14ac:dyDescent="0.2">
      <c r="A6031"/>
    </row>
    <row r="6032" spans="1:1" x14ac:dyDescent="0.2">
      <c r="A6032"/>
    </row>
    <row r="6033" spans="1:1" x14ac:dyDescent="0.2">
      <c r="A6033"/>
    </row>
    <row r="6034" spans="1:1" x14ac:dyDescent="0.2">
      <c r="A6034"/>
    </row>
    <row r="6035" spans="1:1" x14ac:dyDescent="0.2">
      <c r="A6035"/>
    </row>
    <row r="6036" spans="1:1" x14ac:dyDescent="0.2">
      <c r="A6036"/>
    </row>
    <row r="6037" spans="1:1" x14ac:dyDescent="0.2">
      <c r="A6037"/>
    </row>
    <row r="6038" spans="1:1" x14ac:dyDescent="0.2">
      <c r="A6038"/>
    </row>
    <row r="6039" spans="1:1" x14ac:dyDescent="0.2">
      <c r="A6039"/>
    </row>
    <row r="6040" spans="1:1" x14ac:dyDescent="0.2">
      <c r="A6040"/>
    </row>
    <row r="6041" spans="1:1" x14ac:dyDescent="0.2">
      <c r="A6041"/>
    </row>
    <row r="6042" spans="1:1" x14ac:dyDescent="0.2">
      <c r="A6042"/>
    </row>
    <row r="6043" spans="1:1" x14ac:dyDescent="0.2">
      <c r="A6043"/>
    </row>
    <row r="6044" spans="1:1" x14ac:dyDescent="0.2">
      <c r="A6044"/>
    </row>
    <row r="6045" spans="1:1" x14ac:dyDescent="0.2">
      <c r="A6045"/>
    </row>
    <row r="6046" spans="1:1" x14ac:dyDescent="0.2">
      <c r="A6046"/>
    </row>
    <row r="6047" spans="1:1" x14ac:dyDescent="0.2">
      <c r="A6047"/>
    </row>
    <row r="6048" spans="1:1" x14ac:dyDescent="0.2">
      <c r="A6048"/>
    </row>
    <row r="6049" spans="1:1" x14ac:dyDescent="0.2">
      <c r="A6049"/>
    </row>
    <row r="6050" spans="1:1" x14ac:dyDescent="0.2">
      <c r="A6050"/>
    </row>
    <row r="6051" spans="1:1" x14ac:dyDescent="0.2">
      <c r="A6051"/>
    </row>
    <row r="6052" spans="1:1" x14ac:dyDescent="0.2">
      <c r="A6052"/>
    </row>
    <row r="6053" spans="1:1" x14ac:dyDescent="0.2">
      <c r="A6053"/>
    </row>
    <row r="6054" spans="1:1" x14ac:dyDescent="0.2">
      <c r="A6054"/>
    </row>
    <row r="6055" spans="1:1" x14ac:dyDescent="0.2">
      <c r="A6055"/>
    </row>
    <row r="6056" spans="1:1" x14ac:dyDescent="0.2">
      <c r="A6056"/>
    </row>
    <row r="6057" spans="1:1" x14ac:dyDescent="0.2">
      <c r="A6057"/>
    </row>
    <row r="6058" spans="1:1" x14ac:dyDescent="0.2">
      <c r="A6058"/>
    </row>
    <row r="6059" spans="1:1" x14ac:dyDescent="0.2">
      <c r="A6059"/>
    </row>
    <row r="6060" spans="1:1" x14ac:dyDescent="0.2">
      <c r="A6060"/>
    </row>
    <row r="6061" spans="1:1" x14ac:dyDescent="0.2">
      <c r="A6061"/>
    </row>
    <row r="6062" spans="1:1" x14ac:dyDescent="0.2">
      <c r="A6062"/>
    </row>
    <row r="6063" spans="1:1" x14ac:dyDescent="0.2">
      <c r="A6063"/>
    </row>
    <row r="6064" spans="1:1" x14ac:dyDescent="0.2">
      <c r="A6064"/>
    </row>
    <row r="6065" spans="1:1" x14ac:dyDescent="0.2">
      <c r="A6065"/>
    </row>
    <row r="6066" spans="1:1" x14ac:dyDescent="0.2">
      <c r="A6066"/>
    </row>
    <row r="6067" spans="1:1" x14ac:dyDescent="0.2">
      <c r="A6067"/>
    </row>
    <row r="6068" spans="1:1" x14ac:dyDescent="0.2">
      <c r="A6068"/>
    </row>
    <row r="6069" spans="1:1" x14ac:dyDescent="0.2">
      <c r="A6069"/>
    </row>
    <row r="6070" spans="1:1" x14ac:dyDescent="0.2">
      <c r="A6070"/>
    </row>
    <row r="6071" spans="1:1" x14ac:dyDescent="0.2">
      <c r="A6071"/>
    </row>
    <row r="6072" spans="1:1" x14ac:dyDescent="0.2">
      <c r="A6072"/>
    </row>
    <row r="6073" spans="1:1" x14ac:dyDescent="0.2">
      <c r="A6073"/>
    </row>
    <row r="6074" spans="1:1" x14ac:dyDescent="0.2">
      <c r="A6074"/>
    </row>
    <row r="6075" spans="1:1" x14ac:dyDescent="0.2">
      <c r="A6075"/>
    </row>
    <row r="6076" spans="1:1" x14ac:dyDescent="0.2">
      <c r="A6076"/>
    </row>
    <row r="6077" spans="1:1" x14ac:dyDescent="0.2">
      <c r="A6077"/>
    </row>
    <row r="6078" spans="1:1" x14ac:dyDescent="0.2">
      <c r="A6078"/>
    </row>
    <row r="6079" spans="1:1" x14ac:dyDescent="0.2">
      <c r="A6079"/>
    </row>
    <row r="6080" spans="1:1" x14ac:dyDescent="0.2">
      <c r="A6080"/>
    </row>
    <row r="6081" spans="1:1" x14ac:dyDescent="0.2">
      <c r="A6081"/>
    </row>
    <row r="6082" spans="1:1" x14ac:dyDescent="0.2">
      <c r="A6082"/>
    </row>
    <row r="6083" spans="1:1" x14ac:dyDescent="0.2">
      <c r="A6083"/>
    </row>
    <row r="6084" spans="1:1" x14ac:dyDescent="0.2">
      <c r="A6084"/>
    </row>
    <row r="6085" spans="1:1" x14ac:dyDescent="0.2">
      <c r="A6085"/>
    </row>
    <row r="6086" spans="1:1" x14ac:dyDescent="0.2">
      <c r="A6086"/>
    </row>
    <row r="6087" spans="1:1" x14ac:dyDescent="0.2">
      <c r="A6087"/>
    </row>
    <row r="6088" spans="1:1" x14ac:dyDescent="0.2">
      <c r="A6088"/>
    </row>
    <row r="6089" spans="1:1" x14ac:dyDescent="0.2">
      <c r="A6089"/>
    </row>
    <row r="6090" spans="1:1" x14ac:dyDescent="0.2">
      <c r="A6090"/>
    </row>
    <row r="6091" spans="1:1" x14ac:dyDescent="0.2">
      <c r="A6091"/>
    </row>
    <row r="6092" spans="1:1" x14ac:dyDescent="0.2">
      <c r="A6092"/>
    </row>
    <row r="6093" spans="1:1" x14ac:dyDescent="0.2">
      <c r="A6093"/>
    </row>
    <row r="6094" spans="1:1" x14ac:dyDescent="0.2">
      <c r="A6094"/>
    </row>
    <row r="6095" spans="1:1" x14ac:dyDescent="0.2">
      <c r="A6095"/>
    </row>
    <row r="6096" spans="1:1" x14ac:dyDescent="0.2">
      <c r="A6096"/>
    </row>
    <row r="6097" spans="1:1" x14ac:dyDescent="0.2">
      <c r="A6097"/>
    </row>
    <row r="6098" spans="1:1" x14ac:dyDescent="0.2">
      <c r="A6098"/>
    </row>
    <row r="6099" spans="1:1" x14ac:dyDescent="0.2">
      <c r="A6099"/>
    </row>
    <row r="6100" spans="1:1" x14ac:dyDescent="0.2">
      <c r="A6100"/>
    </row>
    <row r="6101" spans="1:1" x14ac:dyDescent="0.2">
      <c r="A6101"/>
    </row>
    <row r="6102" spans="1:1" x14ac:dyDescent="0.2">
      <c r="A6102"/>
    </row>
    <row r="6103" spans="1:1" x14ac:dyDescent="0.2">
      <c r="A6103"/>
    </row>
    <row r="6104" spans="1:1" x14ac:dyDescent="0.2">
      <c r="A6104"/>
    </row>
    <row r="6105" spans="1:1" x14ac:dyDescent="0.2">
      <c r="A6105"/>
    </row>
    <row r="6106" spans="1:1" x14ac:dyDescent="0.2">
      <c r="A6106"/>
    </row>
    <row r="6107" spans="1:1" x14ac:dyDescent="0.2">
      <c r="A6107"/>
    </row>
    <row r="6108" spans="1:1" x14ac:dyDescent="0.2">
      <c r="A6108"/>
    </row>
    <row r="6109" spans="1:1" x14ac:dyDescent="0.2">
      <c r="A6109"/>
    </row>
    <row r="6110" spans="1:1" x14ac:dyDescent="0.2">
      <c r="A6110"/>
    </row>
    <row r="6111" spans="1:1" x14ac:dyDescent="0.2">
      <c r="A6111"/>
    </row>
    <row r="6112" spans="1:1" x14ac:dyDescent="0.2">
      <c r="A6112"/>
    </row>
    <row r="6113" spans="1:1" x14ac:dyDescent="0.2">
      <c r="A6113"/>
    </row>
    <row r="6114" spans="1:1" x14ac:dyDescent="0.2">
      <c r="A6114"/>
    </row>
    <row r="6115" spans="1:1" x14ac:dyDescent="0.2">
      <c r="A6115"/>
    </row>
    <row r="6116" spans="1:1" x14ac:dyDescent="0.2">
      <c r="A6116"/>
    </row>
    <row r="6117" spans="1:1" x14ac:dyDescent="0.2">
      <c r="A6117"/>
    </row>
    <row r="6118" spans="1:1" x14ac:dyDescent="0.2">
      <c r="A6118"/>
    </row>
    <row r="6119" spans="1:1" x14ac:dyDescent="0.2">
      <c r="A6119"/>
    </row>
    <row r="6120" spans="1:1" x14ac:dyDescent="0.2">
      <c r="A6120"/>
    </row>
    <row r="6121" spans="1:1" x14ac:dyDescent="0.2">
      <c r="A6121"/>
    </row>
    <row r="6122" spans="1:1" x14ac:dyDescent="0.2">
      <c r="A6122"/>
    </row>
    <row r="6123" spans="1:1" x14ac:dyDescent="0.2">
      <c r="A6123"/>
    </row>
    <row r="6124" spans="1:1" x14ac:dyDescent="0.2">
      <c r="A6124"/>
    </row>
    <row r="6125" spans="1:1" x14ac:dyDescent="0.2">
      <c r="A6125"/>
    </row>
    <row r="6126" spans="1:1" x14ac:dyDescent="0.2">
      <c r="A6126"/>
    </row>
    <row r="6127" spans="1:1" x14ac:dyDescent="0.2">
      <c r="A6127"/>
    </row>
    <row r="6128" spans="1:1" x14ac:dyDescent="0.2">
      <c r="A6128"/>
    </row>
    <row r="6129" spans="1:1" x14ac:dyDescent="0.2">
      <c r="A6129"/>
    </row>
    <row r="6130" spans="1:1" x14ac:dyDescent="0.2">
      <c r="A6130"/>
    </row>
    <row r="6131" spans="1:1" x14ac:dyDescent="0.2">
      <c r="A6131"/>
    </row>
    <row r="6132" spans="1:1" x14ac:dyDescent="0.2">
      <c r="A6132"/>
    </row>
    <row r="6133" spans="1:1" x14ac:dyDescent="0.2">
      <c r="A6133"/>
    </row>
    <row r="6134" spans="1:1" x14ac:dyDescent="0.2">
      <c r="A6134"/>
    </row>
    <row r="6135" spans="1:1" x14ac:dyDescent="0.2">
      <c r="A6135"/>
    </row>
    <row r="6136" spans="1:1" x14ac:dyDescent="0.2">
      <c r="A6136"/>
    </row>
    <row r="6137" spans="1:1" x14ac:dyDescent="0.2">
      <c r="A6137"/>
    </row>
    <row r="6138" spans="1:1" x14ac:dyDescent="0.2">
      <c r="A6138"/>
    </row>
    <row r="6139" spans="1:1" x14ac:dyDescent="0.2">
      <c r="A6139"/>
    </row>
    <row r="6140" spans="1:1" x14ac:dyDescent="0.2">
      <c r="A6140"/>
    </row>
    <row r="6141" spans="1:1" x14ac:dyDescent="0.2">
      <c r="A6141"/>
    </row>
    <row r="6142" spans="1:1" x14ac:dyDescent="0.2">
      <c r="A6142"/>
    </row>
    <row r="6143" spans="1:1" x14ac:dyDescent="0.2">
      <c r="A6143"/>
    </row>
    <row r="6144" spans="1:1" x14ac:dyDescent="0.2">
      <c r="A6144"/>
    </row>
    <row r="6145" spans="1:1" x14ac:dyDescent="0.2">
      <c r="A6145"/>
    </row>
    <row r="6146" spans="1:1" x14ac:dyDescent="0.2">
      <c r="A6146"/>
    </row>
    <row r="6147" spans="1:1" x14ac:dyDescent="0.2">
      <c r="A6147"/>
    </row>
    <row r="6148" spans="1:1" x14ac:dyDescent="0.2">
      <c r="A6148"/>
    </row>
    <row r="6149" spans="1:1" x14ac:dyDescent="0.2">
      <c r="A6149"/>
    </row>
    <row r="6150" spans="1:1" x14ac:dyDescent="0.2">
      <c r="A6150"/>
    </row>
    <row r="6151" spans="1:1" x14ac:dyDescent="0.2">
      <c r="A6151"/>
    </row>
    <row r="6152" spans="1:1" x14ac:dyDescent="0.2">
      <c r="A6152"/>
    </row>
    <row r="6153" spans="1:1" x14ac:dyDescent="0.2">
      <c r="A6153"/>
    </row>
    <row r="6154" spans="1:1" x14ac:dyDescent="0.2">
      <c r="A6154"/>
    </row>
    <row r="6155" spans="1:1" x14ac:dyDescent="0.2">
      <c r="A6155"/>
    </row>
    <row r="6156" spans="1:1" x14ac:dyDescent="0.2">
      <c r="A6156"/>
    </row>
    <row r="6157" spans="1:1" x14ac:dyDescent="0.2">
      <c r="A6157"/>
    </row>
    <row r="6158" spans="1:1" x14ac:dyDescent="0.2">
      <c r="A6158"/>
    </row>
    <row r="6159" spans="1:1" x14ac:dyDescent="0.2">
      <c r="A6159"/>
    </row>
    <row r="6160" spans="1:1" x14ac:dyDescent="0.2">
      <c r="A6160"/>
    </row>
    <row r="6161" spans="1:1" x14ac:dyDescent="0.2">
      <c r="A6161"/>
    </row>
    <row r="6162" spans="1:1" x14ac:dyDescent="0.2">
      <c r="A6162"/>
    </row>
    <row r="6163" spans="1:1" x14ac:dyDescent="0.2">
      <c r="A6163"/>
    </row>
    <row r="6164" spans="1:1" x14ac:dyDescent="0.2">
      <c r="A6164"/>
    </row>
    <row r="6165" spans="1:1" x14ac:dyDescent="0.2">
      <c r="A6165"/>
    </row>
    <row r="6166" spans="1:1" x14ac:dyDescent="0.2">
      <c r="A6166"/>
    </row>
    <row r="6167" spans="1:1" x14ac:dyDescent="0.2">
      <c r="A6167"/>
    </row>
    <row r="6168" spans="1:1" x14ac:dyDescent="0.2">
      <c r="A6168"/>
    </row>
    <row r="6169" spans="1:1" x14ac:dyDescent="0.2">
      <c r="A6169"/>
    </row>
    <row r="6170" spans="1:1" x14ac:dyDescent="0.2">
      <c r="A6170"/>
    </row>
    <row r="6171" spans="1:1" x14ac:dyDescent="0.2">
      <c r="A6171"/>
    </row>
    <row r="6172" spans="1:1" x14ac:dyDescent="0.2">
      <c r="A6172"/>
    </row>
    <row r="6173" spans="1:1" x14ac:dyDescent="0.2">
      <c r="A6173"/>
    </row>
    <row r="6174" spans="1:1" x14ac:dyDescent="0.2">
      <c r="A6174"/>
    </row>
    <row r="6175" spans="1:1" x14ac:dyDescent="0.2">
      <c r="A6175"/>
    </row>
    <row r="6176" spans="1:1" x14ac:dyDescent="0.2">
      <c r="A6176"/>
    </row>
    <row r="6177" spans="1:1" x14ac:dyDescent="0.2">
      <c r="A6177"/>
    </row>
    <row r="6178" spans="1:1" x14ac:dyDescent="0.2">
      <c r="A6178"/>
    </row>
    <row r="6179" spans="1:1" x14ac:dyDescent="0.2">
      <c r="A6179"/>
    </row>
    <row r="6180" spans="1:1" x14ac:dyDescent="0.2">
      <c r="A6180"/>
    </row>
    <row r="6181" spans="1:1" x14ac:dyDescent="0.2">
      <c r="A6181"/>
    </row>
    <row r="6182" spans="1:1" x14ac:dyDescent="0.2">
      <c r="A6182"/>
    </row>
    <row r="6183" spans="1:1" x14ac:dyDescent="0.2">
      <c r="A6183"/>
    </row>
    <row r="6184" spans="1:1" x14ac:dyDescent="0.2">
      <c r="A6184"/>
    </row>
    <row r="6185" spans="1:1" x14ac:dyDescent="0.2">
      <c r="A6185"/>
    </row>
    <row r="6186" spans="1:1" x14ac:dyDescent="0.2">
      <c r="A6186"/>
    </row>
    <row r="6187" spans="1:1" x14ac:dyDescent="0.2">
      <c r="A6187"/>
    </row>
    <row r="6188" spans="1:1" x14ac:dyDescent="0.2">
      <c r="A6188"/>
    </row>
    <row r="6189" spans="1:1" x14ac:dyDescent="0.2">
      <c r="A6189"/>
    </row>
    <row r="6190" spans="1:1" x14ac:dyDescent="0.2">
      <c r="A6190"/>
    </row>
    <row r="6191" spans="1:1" x14ac:dyDescent="0.2">
      <c r="A6191"/>
    </row>
    <row r="6192" spans="1:1" x14ac:dyDescent="0.2">
      <c r="A6192"/>
    </row>
    <row r="6193" spans="1:1" x14ac:dyDescent="0.2">
      <c r="A6193"/>
    </row>
    <row r="6194" spans="1:1" x14ac:dyDescent="0.2">
      <c r="A6194"/>
    </row>
    <row r="6195" spans="1:1" x14ac:dyDescent="0.2">
      <c r="A6195"/>
    </row>
    <row r="6196" spans="1:1" x14ac:dyDescent="0.2">
      <c r="A6196"/>
    </row>
    <row r="6197" spans="1:1" x14ac:dyDescent="0.2">
      <c r="A6197"/>
    </row>
    <row r="6198" spans="1:1" x14ac:dyDescent="0.2">
      <c r="A6198"/>
    </row>
    <row r="6199" spans="1:1" x14ac:dyDescent="0.2">
      <c r="A6199"/>
    </row>
    <row r="6200" spans="1:1" x14ac:dyDescent="0.2">
      <c r="A6200"/>
    </row>
    <row r="6201" spans="1:1" x14ac:dyDescent="0.2">
      <c r="A6201"/>
    </row>
    <row r="6202" spans="1:1" x14ac:dyDescent="0.2">
      <c r="A6202"/>
    </row>
    <row r="6203" spans="1:1" x14ac:dyDescent="0.2">
      <c r="A6203"/>
    </row>
    <row r="6204" spans="1:1" x14ac:dyDescent="0.2">
      <c r="A6204"/>
    </row>
    <row r="6205" spans="1:1" x14ac:dyDescent="0.2">
      <c r="A6205"/>
    </row>
    <row r="6206" spans="1:1" x14ac:dyDescent="0.2">
      <c r="A6206"/>
    </row>
    <row r="6207" spans="1:1" x14ac:dyDescent="0.2">
      <c r="A6207"/>
    </row>
    <row r="6208" spans="1:1" x14ac:dyDescent="0.2">
      <c r="A6208"/>
    </row>
    <row r="6209" spans="1:1" x14ac:dyDescent="0.2">
      <c r="A6209"/>
    </row>
    <row r="6210" spans="1:1" x14ac:dyDescent="0.2">
      <c r="A6210"/>
    </row>
    <row r="6211" spans="1:1" x14ac:dyDescent="0.2">
      <c r="A6211"/>
    </row>
    <row r="6212" spans="1:1" x14ac:dyDescent="0.2">
      <c r="A6212"/>
    </row>
    <row r="6213" spans="1:1" x14ac:dyDescent="0.2">
      <c r="A6213"/>
    </row>
    <row r="6214" spans="1:1" x14ac:dyDescent="0.2">
      <c r="A6214"/>
    </row>
    <row r="6215" spans="1:1" x14ac:dyDescent="0.2">
      <c r="A6215"/>
    </row>
    <row r="6216" spans="1:1" x14ac:dyDescent="0.2">
      <c r="A6216"/>
    </row>
    <row r="6217" spans="1:1" x14ac:dyDescent="0.2">
      <c r="A6217"/>
    </row>
    <row r="6218" spans="1:1" x14ac:dyDescent="0.2">
      <c r="A6218"/>
    </row>
    <row r="6219" spans="1:1" x14ac:dyDescent="0.2">
      <c r="A6219"/>
    </row>
    <row r="6220" spans="1:1" x14ac:dyDescent="0.2">
      <c r="A6220"/>
    </row>
    <row r="6221" spans="1:1" x14ac:dyDescent="0.2">
      <c r="A6221"/>
    </row>
    <row r="6222" spans="1:1" x14ac:dyDescent="0.2">
      <c r="A6222"/>
    </row>
    <row r="6223" spans="1:1" x14ac:dyDescent="0.2">
      <c r="A6223"/>
    </row>
    <row r="6224" spans="1:1" x14ac:dyDescent="0.2">
      <c r="A6224"/>
    </row>
    <row r="6225" spans="1:1" x14ac:dyDescent="0.2">
      <c r="A6225"/>
    </row>
    <row r="6226" spans="1:1" x14ac:dyDescent="0.2">
      <c r="A6226"/>
    </row>
    <row r="6227" spans="1:1" x14ac:dyDescent="0.2">
      <c r="A6227"/>
    </row>
    <row r="6228" spans="1:1" x14ac:dyDescent="0.2">
      <c r="A6228"/>
    </row>
    <row r="6229" spans="1:1" x14ac:dyDescent="0.2">
      <c r="A6229"/>
    </row>
    <row r="6230" spans="1:1" x14ac:dyDescent="0.2">
      <c r="A6230"/>
    </row>
    <row r="6231" spans="1:1" x14ac:dyDescent="0.2">
      <c r="A6231"/>
    </row>
    <row r="6232" spans="1:1" x14ac:dyDescent="0.2">
      <c r="A6232"/>
    </row>
    <row r="6233" spans="1:1" x14ac:dyDescent="0.2">
      <c r="A6233"/>
    </row>
    <row r="6234" spans="1:1" x14ac:dyDescent="0.2">
      <c r="A6234"/>
    </row>
    <row r="6235" spans="1:1" x14ac:dyDescent="0.2">
      <c r="A6235"/>
    </row>
    <row r="6236" spans="1:1" x14ac:dyDescent="0.2">
      <c r="A6236"/>
    </row>
    <row r="6237" spans="1:1" x14ac:dyDescent="0.2">
      <c r="A6237"/>
    </row>
    <row r="6238" spans="1:1" x14ac:dyDescent="0.2">
      <c r="A6238"/>
    </row>
    <row r="6239" spans="1:1" x14ac:dyDescent="0.2">
      <c r="A6239"/>
    </row>
    <row r="6240" spans="1:1" x14ac:dyDescent="0.2">
      <c r="A6240"/>
    </row>
    <row r="6241" spans="1:1" x14ac:dyDescent="0.2">
      <c r="A6241"/>
    </row>
    <row r="6242" spans="1:1" x14ac:dyDescent="0.2">
      <c r="A6242"/>
    </row>
    <row r="6243" spans="1:1" x14ac:dyDescent="0.2">
      <c r="A6243"/>
    </row>
    <row r="6244" spans="1:1" x14ac:dyDescent="0.2">
      <c r="A6244"/>
    </row>
    <row r="6245" spans="1:1" x14ac:dyDescent="0.2">
      <c r="A6245"/>
    </row>
    <row r="6246" spans="1:1" x14ac:dyDescent="0.2">
      <c r="A6246"/>
    </row>
    <row r="6247" spans="1:1" x14ac:dyDescent="0.2">
      <c r="A6247"/>
    </row>
    <row r="6248" spans="1:1" x14ac:dyDescent="0.2">
      <c r="A6248"/>
    </row>
    <row r="6249" spans="1:1" x14ac:dyDescent="0.2">
      <c r="A6249"/>
    </row>
    <row r="6250" spans="1:1" x14ac:dyDescent="0.2">
      <c r="A6250"/>
    </row>
    <row r="6251" spans="1:1" x14ac:dyDescent="0.2">
      <c r="A6251"/>
    </row>
    <row r="6252" spans="1:1" x14ac:dyDescent="0.2">
      <c r="A6252"/>
    </row>
    <row r="6253" spans="1:1" x14ac:dyDescent="0.2">
      <c r="A6253"/>
    </row>
    <row r="6254" spans="1:1" x14ac:dyDescent="0.2">
      <c r="A6254"/>
    </row>
    <row r="6255" spans="1:1" x14ac:dyDescent="0.2">
      <c r="A6255"/>
    </row>
    <row r="6256" spans="1:1" x14ac:dyDescent="0.2">
      <c r="A6256"/>
    </row>
    <row r="6257" spans="1:1" x14ac:dyDescent="0.2">
      <c r="A6257"/>
    </row>
    <row r="6258" spans="1:1" x14ac:dyDescent="0.2">
      <c r="A6258"/>
    </row>
    <row r="6259" spans="1:1" x14ac:dyDescent="0.2">
      <c r="A6259"/>
    </row>
    <row r="6260" spans="1:1" x14ac:dyDescent="0.2">
      <c r="A6260"/>
    </row>
    <row r="6261" spans="1:1" x14ac:dyDescent="0.2">
      <c r="A6261"/>
    </row>
    <row r="6262" spans="1:1" x14ac:dyDescent="0.2">
      <c r="A6262"/>
    </row>
    <row r="6263" spans="1:1" x14ac:dyDescent="0.2">
      <c r="A6263"/>
    </row>
    <row r="6264" spans="1:1" x14ac:dyDescent="0.2">
      <c r="A6264"/>
    </row>
    <row r="6265" spans="1:1" x14ac:dyDescent="0.2">
      <c r="A6265"/>
    </row>
    <row r="6266" spans="1:1" x14ac:dyDescent="0.2">
      <c r="A6266"/>
    </row>
    <row r="6267" spans="1:1" x14ac:dyDescent="0.2">
      <c r="A6267"/>
    </row>
    <row r="6268" spans="1:1" x14ac:dyDescent="0.2">
      <c r="A6268"/>
    </row>
    <row r="6269" spans="1:1" x14ac:dyDescent="0.2">
      <c r="A6269"/>
    </row>
    <row r="6270" spans="1:1" x14ac:dyDescent="0.2">
      <c r="A6270"/>
    </row>
    <row r="6271" spans="1:1" x14ac:dyDescent="0.2">
      <c r="A6271"/>
    </row>
    <row r="6272" spans="1:1" x14ac:dyDescent="0.2">
      <c r="A6272"/>
    </row>
    <row r="6273" spans="1:1" x14ac:dyDescent="0.2">
      <c r="A6273"/>
    </row>
    <row r="6274" spans="1:1" x14ac:dyDescent="0.2">
      <c r="A6274"/>
    </row>
    <row r="6275" spans="1:1" x14ac:dyDescent="0.2">
      <c r="A6275"/>
    </row>
    <row r="6276" spans="1:1" x14ac:dyDescent="0.2">
      <c r="A6276"/>
    </row>
    <row r="6277" spans="1:1" x14ac:dyDescent="0.2">
      <c r="A6277"/>
    </row>
    <row r="6278" spans="1:1" x14ac:dyDescent="0.2">
      <c r="A6278"/>
    </row>
    <row r="6279" spans="1:1" x14ac:dyDescent="0.2">
      <c r="A6279"/>
    </row>
    <row r="6280" spans="1:1" x14ac:dyDescent="0.2">
      <c r="A6280"/>
    </row>
    <row r="6281" spans="1:1" x14ac:dyDescent="0.2">
      <c r="A6281"/>
    </row>
    <row r="6282" spans="1:1" x14ac:dyDescent="0.2">
      <c r="A6282"/>
    </row>
    <row r="6283" spans="1:1" x14ac:dyDescent="0.2">
      <c r="A6283"/>
    </row>
    <row r="6284" spans="1:1" x14ac:dyDescent="0.2">
      <c r="A6284"/>
    </row>
    <row r="6285" spans="1:1" x14ac:dyDescent="0.2">
      <c r="A6285"/>
    </row>
    <row r="6286" spans="1:1" x14ac:dyDescent="0.2">
      <c r="A6286"/>
    </row>
    <row r="6287" spans="1:1" x14ac:dyDescent="0.2">
      <c r="A6287"/>
    </row>
    <row r="6288" spans="1:1" x14ac:dyDescent="0.2">
      <c r="A6288"/>
    </row>
    <row r="6289" spans="1:1" x14ac:dyDescent="0.2">
      <c r="A6289"/>
    </row>
    <row r="6290" spans="1:1" x14ac:dyDescent="0.2">
      <c r="A6290"/>
    </row>
    <row r="6291" spans="1:1" x14ac:dyDescent="0.2">
      <c r="A6291"/>
    </row>
    <row r="6292" spans="1:1" x14ac:dyDescent="0.2">
      <c r="A6292"/>
    </row>
    <row r="6293" spans="1:1" x14ac:dyDescent="0.2">
      <c r="A6293"/>
    </row>
    <row r="6294" spans="1:1" x14ac:dyDescent="0.2">
      <c r="A6294"/>
    </row>
    <row r="6295" spans="1:1" x14ac:dyDescent="0.2">
      <c r="A6295"/>
    </row>
    <row r="6296" spans="1:1" x14ac:dyDescent="0.2">
      <c r="A6296"/>
    </row>
    <row r="6297" spans="1:1" x14ac:dyDescent="0.2">
      <c r="A6297"/>
    </row>
    <row r="6298" spans="1:1" x14ac:dyDescent="0.2">
      <c r="A6298"/>
    </row>
    <row r="6299" spans="1:1" x14ac:dyDescent="0.2">
      <c r="A6299"/>
    </row>
    <row r="6300" spans="1:1" x14ac:dyDescent="0.2">
      <c r="A6300"/>
    </row>
    <row r="6301" spans="1:1" x14ac:dyDescent="0.2">
      <c r="A6301"/>
    </row>
    <row r="6302" spans="1:1" x14ac:dyDescent="0.2">
      <c r="A6302"/>
    </row>
    <row r="6303" spans="1:1" x14ac:dyDescent="0.2">
      <c r="A6303"/>
    </row>
    <row r="6304" spans="1:1" x14ac:dyDescent="0.2">
      <c r="A6304"/>
    </row>
    <row r="6305" spans="1:1" x14ac:dyDescent="0.2">
      <c r="A6305"/>
    </row>
    <row r="6306" spans="1:1" x14ac:dyDescent="0.2">
      <c r="A6306"/>
    </row>
    <row r="6307" spans="1:1" x14ac:dyDescent="0.2">
      <c r="A6307"/>
    </row>
    <row r="6308" spans="1:1" x14ac:dyDescent="0.2">
      <c r="A6308"/>
    </row>
    <row r="6309" spans="1:1" x14ac:dyDescent="0.2">
      <c r="A6309"/>
    </row>
    <row r="6310" spans="1:1" x14ac:dyDescent="0.2">
      <c r="A6310"/>
    </row>
    <row r="6311" spans="1:1" x14ac:dyDescent="0.2">
      <c r="A6311"/>
    </row>
    <row r="6312" spans="1:1" x14ac:dyDescent="0.2">
      <c r="A6312"/>
    </row>
    <row r="6313" spans="1:1" x14ac:dyDescent="0.2">
      <c r="A6313"/>
    </row>
    <row r="6314" spans="1:1" x14ac:dyDescent="0.2">
      <c r="A6314"/>
    </row>
    <row r="6315" spans="1:1" x14ac:dyDescent="0.2">
      <c r="A6315"/>
    </row>
    <row r="6316" spans="1:1" x14ac:dyDescent="0.2">
      <c r="A6316"/>
    </row>
    <row r="6317" spans="1:1" x14ac:dyDescent="0.2">
      <c r="A6317"/>
    </row>
    <row r="6318" spans="1:1" x14ac:dyDescent="0.2">
      <c r="A6318"/>
    </row>
    <row r="6319" spans="1:1" x14ac:dyDescent="0.2">
      <c r="A6319"/>
    </row>
    <row r="6320" spans="1:1" x14ac:dyDescent="0.2">
      <c r="A6320"/>
    </row>
    <row r="6321" spans="1:1" x14ac:dyDescent="0.2">
      <c r="A6321"/>
    </row>
    <row r="6322" spans="1:1" x14ac:dyDescent="0.2">
      <c r="A6322"/>
    </row>
    <row r="6323" spans="1:1" x14ac:dyDescent="0.2">
      <c r="A6323"/>
    </row>
    <row r="6324" spans="1:1" x14ac:dyDescent="0.2">
      <c r="A6324"/>
    </row>
    <row r="6325" spans="1:1" x14ac:dyDescent="0.2">
      <c r="A6325"/>
    </row>
    <row r="6326" spans="1:1" x14ac:dyDescent="0.2">
      <c r="A6326"/>
    </row>
    <row r="6327" spans="1:1" x14ac:dyDescent="0.2">
      <c r="A6327"/>
    </row>
    <row r="6328" spans="1:1" x14ac:dyDescent="0.2">
      <c r="A6328"/>
    </row>
    <row r="6329" spans="1:1" x14ac:dyDescent="0.2">
      <c r="A6329"/>
    </row>
    <row r="6330" spans="1:1" x14ac:dyDescent="0.2">
      <c r="A6330"/>
    </row>
    <row r="6331" spans="1:1" x14ac:dyDescent="0.2">
      <c r="A6331"/>
    </row>
    <row r="6332" spans="1:1" x14ac:dyDescent="0.2">
      <c r="A6332"/>
    </row>
    <row r="6333" spans="1:1" x14ac:dyDescent="0.2">
      <c r="A6333"/>
    </row>
    <row r="6334" spans="1:1" x14ac:dyDescent="0.2">
      <c r="A6334"/>
    </row>
    <row r="6335" spans="1:1" x14ac:dyDescent="0.2">
      <c r="A6335"/>
    </row>
    <row r="6336" spans="1:1" x14ac:dyDescent="0.2">
      <c r="A6336"/>
    </row>
    <row r="6337" spans="1:1" x14ac:dyDescent="0.2">
      <c r="A6337"/>
    </row>
    <row r="6338" spans="1:1" x14ac:dyDescent="0.2">
      <c r="A6338"/>
    </row>
    <row r="6339" spans="1:1" x14ac:dyDescent="0.2">
      <c r="A6339"/>
    </row>
    <row r="6340" spans="1:1" x14ac:dyDescent="0.2">
      <c r="A6340"/>
    </row>
    <row r="6341" spans="1:1" x14ac:dyDescent="0.2">
      <c r="A6341"/>
    </row>
    <row r="6342" spans="1:1" x14ac:dyDescent="0.2">
      <c r="A6342"/>
    </row>
    <row r="6343" spans="1:1" x14ac:dyDescent="0.2">
      <c r="A6343"/>
    </row>
    <row r="6344" spans="1:1" x14ac:dyDescent="0.2">
      <c r="A6344"/>
    </row>
    <row r="6345" spans="1:1" x14ac:dyDescent="0.2">
      <c r="A6345"/>
    </row>
    <row r="6346" spans="1:1" x14ac:dyDescent="0.2">
      <c r="A6346"/>
    </row>
    <row r="6347" spans="1:1" x14ac:dyDescent="0.2">
      <c r="A6347"/>
    </row>
    <row r="6348" spans="1:1" x14ac:dyDescent="0.2">
      <c r="A6348"/>
    </row>
    <row r="6349" spans="1:1" x14ac:dyDescent="0.2">
      <c r="A6349"/>
    </row>
    <row r="6350" spans="1:1" x14ac:dyDescent="0.2">
      <c r="A6350"/>
    </row>
    <row r="6351" spans="1:1" x14ac:dyDescent="0.2">
      <c r="A6351"/>
    </row>
    <row r="6352" spans="1:1" x14ac:dyDescent="0.2">
      <c r="A6352"/>
    </row>
    <row r="6353" spans="1:1" x14ac:dyDescent="0.2">
      <c r="A6353"/>
    </row>
    <row r="6354" spans="1:1" x14ac:dyDescent="0.2">
      <c r="A6354"/>
    </row>
    <row r="6355" spans="1:1" x14ac:dyDescent="0.2">
      <c r="A6355"/>
    </row>
    <row r="6356" spans="1:1" x14ac:dyDescent="0.2">
      <c r="A6356"/>
    </row>
    <row r="6357" spans="1:1" x14ac:dyDescent="0.2">
      <c r="A6357"/>
    </row>
    <row r="6358" spans="1:1" x14ac:dyDescent="0.2">
      <c r="A6358"/>
    </row>
    <row r="6359" spans="1:1" x14ac:dyDescent="0.2">
      <c r="A6359"/>
    </row>
    <row r="6360" spans="1:1" x14ac:dyDescent="0.2">
      <c r="A6360"/>
    </row>
    <row r="6361" spans="1:1" x14ac:dyDescent="0.2">
      <c r="A6361"/>
    </row>
    <row r="6362" spans="1:1" x14ac:dyDescent="0.2">
      <c r="A6362"/>
    </row>
    <row r="6363" spans="1:1" x14ac:dyDescent="0.2">
      <c r="A6363"/>
    </row>
    <row r="6364" spans="1:1" x14ac:dyDescent="0.2">
      <c r="A6364"/>
    </row>
    <row r="6365" spans="1:1" x14ac:dyDescent="0.2">
      <c r="A6365"/>
    </row>
    <row r="6366" spans="1:1" x14ac:dyDescent="0.2">
      <c r="A6366"/>
    </row>
    <row r="6367" spans="1:1" x14ac:dyDescent="0.2">
      <c r="A6367"/>
    </row>
    <row r="6368" spans="1:1" x14ac:dyDescent="0.2">
      <c r="A6368"/>
    </row>
    <row r="6369" spans="1:1" x14ac:dyDescent="0.2">
      <c r="A6369"/>
    </row>
    <row r="6370" spans="1:1" x14ac:dyDescent="0.2">
      <c r="A6370"/>
    </row>
    <row r="6371" spans="1:1" x14ac:dyDescent="0.2">
      <c r="A6371"/>
    </row>
    <row r="6372" spans="1:1" x14ac:dyDescent="0.2">
      <c r="A6372"/>
    </row>
    <row r="6373" spans="1:1" x14ac:dyDescent="0.2">
      <c r="A6373"/>
    </row>
    <row r="6374" spans="1:1" x14ac:dyDescent="0.2">
      <c r="A6374"/>
    </row>
    <row r="6375" spans="1:1" x14ac:dyDescent="0.2">
      <c r="A6375"/>
    </row>
    <row r="6376" spans="1:1" x14ac:dyDescent="0.2">
      <c r="A6376"/>
    </row>
    <row r="6377" spans="1:1" x14ac:dyDescent="0.2">
      <c r="A6377"/>
    </row>
    <row r="6378" spans="1:1" x14ac:dyDescent="0.2">
      <c r="A6378"/>
    </row>
    <row r="6379" spans="1:1" x14ac:dyDescent="0.2">
      <c r="A6379"/>
    </row>
    <row r="6380" spans="1:1" x14ac:dyDescent="0.2">
      <c r="A6380"/>
    </row>
    <row r="6381" spans="1:1" x14ac:dyDescent="0.2">
      <c r="A6381"/>
    </row>
    <row r="6382" spans="1:1" x14ac:dyDescent="0.2">
      <c r="A6382"/>
    </row>
    <row r="6383" spans="1:1" x14ac:dyDescent="0.2">
      <c r="A6383"/>
    </row>
    <row r="6384" spans="1:1" x14ac:dyDescent="0.2">
      <c r="A6384"/>
    </row>
    <row r="6385" spans="1:1" x14ac:dyDescent="0.2">
      <c r="A6385"/>
    </row>
    <row r="6386" spans="1:1" x14ac:dyDescent="0.2">
      <c r="A6386"/>
    </row>
    <row r="6387" spans="1:1" x14ac:dyDescent="0.2">
      <c r="A6387"/>
    </row>
    <row r="6388" spans="1:1" x14ac:dyDescent="0.2">
      <c r="A6388"/>
    </row>
    <row r="6389" spans="1:1" x14ac:dyDescent="0.2">
      <c r="A6389"/>
    </row>
    <row r="6390" spans="1:1" x14ac:dyDescent="0.2">
      <c r="A6390"/>
    </row>
    <row r="6391" spans="1:1" x14ac:dyDescent="0.2">
      <c r="A6391"/>
    </row>
    <row r="6392" spans="1:1" x14ac:dyDescent="0.2">
      <c r="A6392"/>
    </row>
    <row r="6393" spans="1:1" x14ac:dyDescent="0.2">
      <c r="A6393"/>
    </row>
    <row r="6394" spans="1:1" x14ac:dyDescent="0.2">
      <c r="A6394"/>
    </row>
    <row r="6395" spans="1:1" x14ac:dyDescent="0.2">
      <c r="A6395"/>
    </row>
    <row r="6396" spans="1:1" x14ac:dyDescent="0.2">
      <c r="A6396"/>
    </row>
    <row r="6397" spans="1:1" x14ac:dyDescent="0.2">
      <c r="A6397"/>
    </row>
    <row r="6398" spans="1:1" x14ac:dyDescent="0.2">
      <c r="A6398"/>
    </row>
    <row r="6399" spans="1:1" x14ac:dyDescent="0.2">
      <c r="A6399"/>
    </row>
    <row r="6400" spans="1:1" x14ac:dyDescent="0.2">
      <c r="A6400"/>
    </row>
    <row r="6401" spans="1:1" x14ac:dyDescent="0.2">
      <c r="A6401"/>
    </row>
    <row r="6402" spans="1:1" x14ac:dyDescent="0.2">
      <c r="A6402"/>
    </row>
    <row r="6403" spans="1:1" x14ac:dyDescent="0.2">
      <c r="A6403"/>
    </row>
    <row r="6404" spans="1:1" x14ac:dyDescent="0.2">
      <c r="A6404"/>
    </row>
    <row r="6405" spans="1:1" x14ac:dyDescent="0.2">
      <c r="A6405"/>
    </row>
    <row r="6406" spans="1:1" x14ac:dyDescent="0.2">
      <c r="A6406"/>
    </row>
    <row r="6407" spans="1:1" x14ac:dyDescent="0.2">
      <c r="A6407"/>
    </row>
    <row r="6408" spans="1:1" x14ac:dyDescent="0.2">
      <c r="A6408"/>
    </row>
    <row r="6409" spans="1:1" x14ac:dyDescent="0.2">
      <c r="A6409"/>
    </row>
    <row r="6410" spans="1:1" x14ac:dyDescent="0.2">
      <c r="A6410"/>
    </row>
    <row r="6411" spans="1:1" x14ac:dyDescent="0.2">
      <c r="A6411"/>
    </row>
    <row r="6412" spans="1:1" x14ac:dyDescent="0.2">
      <c r="A6412"/>
    </row>
    <row r="6413" spans="1:1" x14ac:dyDescent="0.2">
      <c r="A6413"/>
    </row>
    <row r="6414" spans="1:1" x14ac:dyDescent="0.2">
      <c r="A6414"/>
    </row>
    <row r="6415" spans="1:1" x14ac:dyDescent="0.2">
      <c r="A6415"/>
    </row>
    <row r="6416" spans="1:1" x14ac:dyDescent="0.2">
      <c r="A6416"/>
    </row>
    <row r="6417" spans="1:1" x14ac:dyDescent="0.2">
      <c r="A6417"/>
    </row>
    <row r="6418" spans="1:1" x14ac:dyDescent="0.2">
      <c r="A6418"/>
    </row>
    <row r="6419" spans="1:1" x14ac:dyDescent="0.2">
      <c r="A6419"/>
    </row>
    <row r="6420" spans="1:1" x14ac:dyDescent="0.2">
      <c r="A6420"/>
    </row>
    <row r="6421" spans="1:1" x14ac:dyDescent="0.2">
      <c r="A6421"/>
    </row>
    <row r="6422" spans="1:1" x14ac:dyDescent="0.2">
      <c r="A6422"/>
    </row>
    <row r="6423" spans="1:1" x14ac:dyDescent="0.2">
      <c r="A6423"/>
    </row>
    <row r="6424" spans="1:1" x14ac:dyDescent="0.2">
      <c r="A6424"/>
    </row>
    <row r="6425" spans="1:1" x14ac:dyDescent="0.2">
      <c r="A6425"/>
    </row>
    <row r="6426" spans="1:1" x14ac:dyDescent="0.2">
      <c r="A6426"/>
    </row>
    <row r="6427" spans="1:1" x14ac:dyDescent="0.2">
      <c r="A6427"/>
    </row>
    <row r="6428" spans="1:1" x14ac:dyDescent="0.2">
      <c r="A6428"/>
    </row>
    <row r="6429" spans="1:1" x14ac:dyDescent="0.2">
      <c r="A6429"/>
    </row>
    <row r="6430" spans="1:1" x14ac:dyDescent="0.2">
      <c r="A6430"/>
    </row>
    <row r="6431" spans="1:1" x14ac:dyDescent="0.2">
      <c r="A6431"/>
    </row>
    <row r="6432" spans="1:1" x14ac:dyDescent="0.2">
      <c r="A6432"/>
    </row>
    <row r="6433" spans="1:1" x14ac:dyDescent="0.2">
      <c r="A6433"/>
    </row>
    <row r="6434" spans="1:1" x14ac:dyDescent="0.2">
      <c r="A6434"/>
    </row>
    <row r="6435" spans="1:1" x14ac:dyDescent="0.2">
      <c r="A6435"/>
    </row>
    <row r="6436" spans="1:1" x14ac:dyDescent="0.2">
      <c r="A6436"/>
    </row>
    <row r="6437" spans="1:1" x14ac:dyDescent="0.2">
      <c r="A6437"/>
    </row>
    <row r="6438" spans="1:1" x14ac:dyDescent="0.2">
      <c r="A6438"/>
    </row>
    <row r="6439" spans="1:1" x14ac:dyDescent="0.2">
      <c r="A6439"/>
    </row>
    <row r="6440" spans="1:1" x14ac:dyDescent="0.2">
      <c r="A6440"/>
    </row>
    <row r="6441" spans="1:1" x14ac:dyDescent="0.2">
      <c r="A6441"/>
    </row>
    <row r="6442" spans="1:1" x14ac:dyDescent="0.2">
      <c r="A6442"/>
    </row>
    <row r="6443" spans="1:1" x14ac:dyDescent="0.2">
      <c r="A6443"/>
    </row>
    <row r="6444" spans="1:1" x14ac:dyDescent="0.2">
      <c r="A6444"/>
    </row>
    <row r="6445" spans="1:1" x14ac:dyDescent="0.2">
      <c r="A6445"/>
    </row>
    <row r="6446" spans="1:1" x14ac:dyDescent="0.2">
      <c r="A6446"/>
    </row>
    <row r="6447" spans="1:1" x14ac:dyDescent="0.2">
      <c r="A6447"/>
    </row>
    <row r="6448" spans="1:1" x14ac:dyDescent="0.2">
      <c r="A6448"/>
    </row>
    <row r="6449" spans="1:1" x14ac:dyDescent="0.2">
      <c r="A6449"/>
    </row>
    <row r="6450" spans="1:1" x14ac:dyDescent="0.2">
      <c r="A6450"/>
    </row>
    <row r="6451" spans="1:1" x14ac:dyDescent="0.2">
      <c r="A6451"/>
    </row>
    <row r="6452" spans="1:1" x14ac:dyDescent="0.2">
      <c r="A6452"/>
    </row>
    <row r="6453" spans="1:1" x14ac:dyDescent="0.2">
      <c r="A6453"/>
    </row>
    <row r="6454" spans="1:1" x14ac:dyDescent="0.2">
      <c r="A6454"/>
    </row>
    <row r="6455" spans="1:1" x14ac:dyDescent="0.2">
      <c r="A6455"/>
    </row>
    <row r="6456" spans="1:1" x14ac:dyDescent="0.2">
      <c r="A6456"/>
    </row>
    <row r="6457" spans="1:1" x14ac:dyDescent="0.2">
      <c r="A6457"/>
    </row>
    <row r="6458" spans="1:1" x14ac:dyDescent="0.2">
      <c r="A6458"/>
    </row>
    <row r="6459" spans="1:1" x14ac:dyDescent="0.2">
      <c r="A6459"/>
    </row>
    <row r="6460" spans="1:1" x14ac:dyDescent="0.2">
      <c r="A6460"/>
    </row>
    <row r="6461" spans="1:1" x14ac:dyDescent="0.2">
      <c r="A6461"/>
    </row>
    <row r="6462" spans="1:1" x14ac:dyDescent="0.2">
      <c r="A6462"/>
    </row>
    <row r="6463" spans="1:1" x14ac:dyDescent="0.2">
      <c r="A6463"/>
    </row>
    <row r="6464" spans="1:1" x14ac:dyDescent="0.2">
      <c r="A6464"/>
    </row>
    <row r="6465" spans="1:1" x14ac:dyDescent="0.2">
      <c r="A6465"/>
    </row>
    <row r="6466" spans="1:1" x14ac:dyDescent="0.2">
      <c r="A6466"/>
    </row>
    <row r="6467" spans="1:1" x14ac:dyDescent="0.2">
      <c r="A6467"/>
    </row>
    <row r="6468" spans="1:1" x14ac:dyDescent="0.2">
      <c r="A6468"/>
    </row>
    <row r="6469" spans="1:1" x14ac:dyDescent="0.2">
      <c r="A6469"/>
    </row>
    <row r="6470" spans="1:1" x14ac:dyDescent="0.2">
      <c r="A6470"/>
    </row>
    <row r="6471" spans="1:1" x14ac:dyDescent="0.2">
      <c r="A6471"/>
    </row>
    <row r="6472" spans="1:1" x14ac:dyDescent="0.2">
      <c r="A6472"/>
    </row>
    <row r="6473" spans="1:1" x14ac:dyDescent="0.2">
      <c r="A6473"/>
    </row>
    <row r="6474" spans="1:1" x14ac:dyDescent="0.2">
      <c r="A6474"/>
    </row>
    <row r="6475" spans="1:1" x14ac:dyDescent="0.2">
      <c r="A6475"/>
    </row>
    <row r="6476" spans="1:1" x14ac:dyDescent="0.2">
      <c r="A6476"/>
    </row>
    <row r="6477" spans="1:1" x14ac:dyDescent="0.2">
      <c r="A6477"/>
    </row>
    <row r="6478" spans="1:1" x14ac:dyDescent="0.2">
      <c r="A6478"/>
    </row>
    <row r="6479" spans="1:1" x14ac:dyDescent="0.2">
      <c r="A6479"/>
    </row>
    <row r="6480" spans="1:1" x14ac:dyDescent="0.2">
      <c r="A6480"/>
    </row>
    <row r="6481" spans="1:1" x14ac:dyDescent="0.2">
      <c r="A6481"/>
    </row>
    <row r="6482" spans="1:1" x14ac:dyDescent="0.2">
      <c r="A6482"/>
    </row>
    <row r="6483" spans="1:1" x14ac:dyDescent="0.2">
      <c r="A6483"/>
    </row>
    <row r="6484" spans="1:1" x14ac:dyDescent="0.2">
      <c r="A6484"/>
    </row>
    <row r="6485" spans="1:1" x14ac:dyDescent="0.2">
      <c r="A6485"/>
    </row>
    <row r="6486" spans="1:1" x14ac:dyDescent="0.2">
      <c r="A6486"/>
    </row>
    <row r="6487" spans="1:1" x14ac:dyDescent="0.2">
      <c r="A6487"/>
    </row>
    <row r="6488" spans="1:1" x14ac:dyDescent="0.2">
      <c r="A6488"/>
    </row>
    <row r="6489" spans="1:1" x14ac:dyDescent="0.2">
      <c r="A6489"/>
    </row>
    <row r="6490" spans="1:1" x14ac:dyDescent="0.2">
      <c r="A6490"/>
    </row>
    <row r="6491" spans="1:1" x14ac:dyDescent="0.2">
      <c r="A6491"/>
    </row>
    <row r="6492" spans="1:1" x14ac:dyDescent="0.2">
      <c r="A6492"/>
    </row>
    <row r="6493" spans="1:1" x14ac:dyDescent="0.2">
      <c r="A6493"/>
    </row>
    <row r="6494" spans="1:1" x14ac:dyDescent="0.2">
      <c r="A6494"/>
    </row>
    <row r="6495" spans="1:1" x14ac:dyDescent="0.2">
      <c r="A6495"/>
    </row>
    <row r="6496" spans="1:1" x14ac:dyDescent="0.2">
      <c r="A6496"/>
    </row>
    <row r="6497" spans="1:1" x14ac:dyDescent="0.2">
      <c r="A6497"/>
    </row>
    <row r="6498" spans="1:1" x14ac:dyDescent="0.2">
      <c r="A6498"/>
    </row>
    <row r="6499" spans="1:1" x14ac:dyDescent="0.2">
      <c r="A6499"/>
    </row>
    <row r="6500" spans="1:1" x14ac:dyDescent="0.2">
      <c r="A6500"/>
    </row>
    <row r="6501" spans="1:1" x14ac:dyDescent="0.2">
      <c r="A6501"/>
    </row>
    <row r="6502" spans="1:1" x14ac:dyDescent="0.2">
      <c r="A6502"/>
    </row>
    <row r="6503" spans="1:1" x14ac:dyDescent="0.2">
      <c r="A6503"/>
    </row>
    <row r="6504" spans="1:1" x14ac:dyDescent="0.2">
      <c r="A6504"/>
    </row>
    <row r="6505" spans="1:1" x14ac:dyDescent="0.2">
      <c r="A6505"/>
    </row>
    <row r="6506" spans="1:1" x14ac:dyDescent="0.2">
      <c r="A6506"/>
    </row>
    <row r="6507" spans="1:1" x14ac:dyDescent="0.2">
      <c r="A6507"/>
    </row>
    <row r="6508" spans="1:1" x14ac:dyDescent="0.2">
      <c r="A6508"/>
    </row>
    <row r="6509" spans="1:1" x14ac:dyDescent="0.2">
      <c r="A6509"/>
    </row>
    <row r="6510" spans="1:1" x14ac:dyDescent="0.2">
      <c r="A6510"/>
    </row>
    <row r="6511" spans="1:1" x14ac:dyDescent="0.2">
      <c r="A6511"/>
    </row>
    <row r="6512" spans="1:1" x14ac:dyDescent="0.2">
      <c r="A6512"/>
    </row>
    <row r="6513" spans="1:1" x14ac:dyDescent="0.2">
      <c r="A6513"/>
    </row>
    <row r="6514" spans="1:1" x14ac:dyDescent="0.2">
      <c r="A6514"/>
    </row>
    <row r="6515" spans="1:1" x14ac:dyDescent="0.2">
      <c r="A6515"/>
    </row>
    <row r="6516" spans="1:1" x14ac:dyDescent="0.2">
      <c r="A6516"/>
    </row>
    <row r="6517" spans="1:1" x14ac:dyDescent="0.2">
      <c r="A6517"/>
    </row>
    <row r="6518" spans="1:1" x14ac:dyDescent="0.2">
      <c r="A6518"/>
    </row>
    <row r="6519" spans="1:1" x14ac:dyDescent="0.2">
      <c r="A6519"/>
    </row>
    <row r="6520" spans="1:1" x14ac:dyDescent="0.2">
      <c r="A6520"/>
    </row>
    <row r="6521" spans="1:1" x14ac:dyDescent="0.2">
      <c r="A6521"/>
    </row>
    <row r="6522" spans="1:1" x14ac:dyDescent="0.2">
      <c r="A6522"/>
    </row>
    <row r="6523" spans="1:1" x14ac:dyDescent="0.2">
      <c r="A6523"/>
    </row>
    <row r="6524" spans="1:1" x14ac:dyDescent="0.2">
      <c r="A6524"/>
    </row>
    <row r="6525" spans="1:1" x14ac:dyDescent="0.2">
      <c r="A6525"/>
    </row>
    <row r="6526" spans="1:1" x14ac:dyDescent="0.2">
      <c r="A6526"/>
    </row>
    <row r="6527" spans="1:1" x14ac:dyDescent="0.2">
      <c r="A6527"/>
    </row>
    <row r="6528" spans="1:1" x14ac:dyDescent="0.2">
      <c r="A6528"/>
    </row>
    <row r="6529" spans="1:1" x14ac:dyDescent="0.2">
      <c r="A6529"/>
    </row>
    <row r="6530" spans="1:1" x14ac:dyDescent="0.2">
      <c r="A6530"/>
    </row>
    <row r="6531" spans="1:1" x14ac:dyDescent="0.2">
      <c r="A6531"/>
    </row>
    <row r="6532" spans="1:1" x14ac:dyDescent="0.2">
      <c r="A6532"/>
    </row>
    <row r="6533" spans="1:1" x14ac:dyDescent="0.2">
      <c r="A6533"/>
    </row>
    <row r="6534" spans="1:1" x14ac:dyDescent="0.2">
      <c r="A6534"/>
    </row>
    <row r="6535" spans="1:1" x14ac:dyDescent="0.2">
      <c r="A6535"/>
    </row>
    <row r="6536" spans="1:1" x14ac:dyDescent="0.2">
      <c r="A6536"/>
    </row>
    <row r="6537" spans="1:1" x14ac:dyDescent="0.2">
      <c r="A6537"/>
    </row>
    <row r="6538" spans="1:1" x14ac:dyDescent="0.2">
      <c r="A6538"/>
    </row>
    <row r="6539" spans="1:1" x14ac:dyDescent="0.2">
      <c r="A6539"/>
    </row>
    <row r="6540" spans="1:1" x14ac:dyDescent="0.2">
      <c r="A6540"/>
    </row>
    <row r="6541" spans="1:1" x14ac:dyDescent="0.2">
      <c r="A6541"/>
    </row>
    <row r="6542" spans="1:1" x14ac:dyDescent="0.2">
      <c r="A6542"/>
    </row>
    <row r="6543" spans="1:1" x14ac:dyDescent="0.2">
      <c r="A6543"/>
    </row>
    <row r="6544" spans="1:1" x14ac:dyDescent="0.2">
      <c r="A6544"/>
    </row>
    <row r="6545" spans="1:1" x14ac:dyDescent="0.2">
      <c r="A6545"/>
    </row>
    <row r="6546" spans="1:1" x14ac:dyDescent="0.2">
      <c r="A6546"/>
    </row>
    <row r="6547" spans="1:1" x14ac:dyDescent="0.2">
      <c r="A6547"/>
    </row>
    <row r="6548" spans="1:1" x14ac:dyDescent="0.2">
      <c r="A6548"/>
    </row>
    <row r="6549" spans="1:1" x14ac:dyDescent="0.2">
      <c r="A6549"/>
    </row>
    <row r="6550" spans="1:1" x14ac:dyDescent="0.2">
      <c r="A6550"/>
    </row>
    <row r="6551" spans="1:1" x14ac:dyDescent="0.2">
      <c r="A6551"/>
    </row>
    <row r="6552" spans="1:1" x14ac:dyDescent="0.2">
      <c r="A6552"/>
    </row>
    <row r="6553" spans="1:1" x14ac:dyDescent="0.2">
      <c r="A6553"/>
    </row>
    <row r="6554" spans="1:1" x14ac:dyDescent="0.2">
      <c r="A6554"/>
    </row>
    <row r="6555" spans="1:1" x14ac:dyDescent="0.2">
      <c r="A6555"/>
    </row>
    <row r="6556" spans="1:1" x14ac:dyDescent="0.2">
      <c r="A6556"/>
    </row>
    <row r="6557" spans="1:1" x14ac:dyDescent="0.2">
      <c r="A6557"/>
    </row>
    <row r="6558" spans="1:1" x14ac:dyDescent="0.2">
      <c r="A6558"/>
    </row>
    <row r="6559" spans="1:1" x14ac:dyDescent="0.2">
      <c r="A6559"/>
    </row>
    <row r="6560" spans="1:1" x14ac:dyDescent="0.2">
      <c r="A6560"/>
    </row>
    <row r="6561" spans="1:1" x14ac:dyDescent="0.2">
      <c r="A6561"/>
    </row>
    <row r="6562" spans="1:1" x14ac:dyDescent="0.2">
      <c r="A6562"/>
    </row>
    <row r="6563" spans="1:1" x14ac:dyDescent="0.2">
      <c r="A6563"/>
    </row>
    <row r="6564" spans="1:1" x14ac:dyDescent="0.2">
      <c r="A6564"/>
    </row>
    <row r="6565" spans="1:1" x14ac:dyDescent="0.2">
      <c r="A6565"/>
    </row>
    <row r="6566" spans="1:1" x14ac:dyDescent="0.2">
      <c r="A6566"/>
    </row>
    <row r="6567" spans="1:1" x14ac:dyDescent="0.2">
      <c r="A6567"/>
    </row>
    <row r="6568" spans="1:1" x14ac:dyDescent="0.2">
      <c r="A6568"/>
    </row>
    <row r="6569" spans="1:1" x14ac:dyDescent="0.2">
      <c r="A6569"/>
    </row>
    <row r="6570" spans="1:1" x14ac:dyDescent="0.2">
      <c r="A6570"/>
    </row>
    <row r="6571" spans="1:1" x14ac:dyDescent="0.2">
      <c r="A6571"/>
    </row>
    <row r="6572" spans="1:1" x14ac:dyDescent="0.2">
      <c r="A6572"/>
    </row>
    <row r="6573" spans="1:1" x14ac:dyDescent="0.2">
      <c r="A6573"/>
    </row>
    <row r="6574" spans="1:1" x14ac:dyDescent="0.2">
      <c r="A6574"/>
    </row>
    <row r="6575" spans="1:1" x14ac:dyDescent="0.2">
      <c r="A6575"/>
    </row>
    <row r="6576" spans="1:1" x14ac:dyDescent="0.2">
      <c r="A6576"/>
    </row>
    <row r="6577" spans="1:1" x14ac:dyDescent="0.2">
      <c r="A6577"/>
    </row>
    <row r="6578" spans="1:1" x14ac:dyDescent="0.2">
      <c r="A6578"/>
    </row>
    <row r="6579" spans="1:1" x14ac:dyDescent="0.2">
      <c r="A6579"/>
    </row>
    <row r="6580" spans="1:1" x14ac:dyDescent="0.2">
      <c r="A6580"/>
    </row>
    <row r="6581" spans="1:1" x14ac:dyDescent="0.2">
      <c r="A6581"/>
    </row>
    <row r="6582" spans="1:1" x14ac:dyDescent="0.2">
      <c r="A6582"/>
    </row>
    <row r="6583" spans="1:1" x14ac:dyDescent="0.2">
      <c r="A6583"/>
    </row>
    <row r="6584" spans="1:1" x14ac:dyDescent="0.2">
      <c r="A6584"/>
    </row>
    <row r="6585" spans="1:1" x14ac:dyDescent="0.2">
      <c r="A6585"/>
    </row>
    <row r="6586" spans="1:1" x14ac:dyDescent="0.2">
      <c r="A6586"/>
    </row>
    <row r="6587" spans="1:1" x14ac:dyDescent="0.2">
      <c r="A6587"/>
    </row>
    <row r="6588" spans="1:1" x14ac:dyDescent="0.2">
      <c r="A6588"/>
    </row>
    <row r="6589" spans="1:1" x14ac:dyDescent="0.2">
      <c r="A6589"/>
    </row>
    <row r="6590" spans="1:1" x14ac:dyDescent="0.2">
      <c r="A6590"/>
    </row>
    <row r="6591" spans="1:1" x14ac:dyDescent="0.2">
      <c r="A6591"/>
    </row>
    <row r="6592" spans="1:1" x14ac:dyDescent="0.2">
      <c r="A6592"/>
    </row>
    <row r="6593" spans="1:1" x14ac:dyDescent="0.2">
      <c r="A6593"/>
    </row>
    <row r="6594" spans="1:1" x14ac:dyDescent="0.2">
      <c r="A6594"/>
    </row>
    <row r="6595" spans="1:1" x14ac:dyDescent="0.2">
      <c r="A6595"/>
    </row>
    <row r="6596" spans="1:1" x14ac:dyDescent="0.2">
      <c r="A6596"/>
    </row>
    <row r="6597" spans="1:1" x14ac:dyDescent="0.2">
      <c r="A6597"/>
    </row>
    <row r="6598" spans="1:1" x14ac:dyDescent="0.2">
      <c r="A6598"/>
    </row>
    <row r="6599" spans="1:1" x14ac:dyDescent="0.2">
      <c r="A6599"/>
    </row>
    <row r="6600" spans="1:1" x14ac:dyDescent="0.2">
      <c r="A6600"/>
    </row>
    <row r="6601" spans="1:1" x14ac:dyDescent="0.2">
      <c r="A6601"/>
    </row>
    <row r="6602" spans="1:1" x14ac:dyDescent="0.2">
      <c r="A6602"/>
    </row>
    <row r="6603" spans="1:1" x14ac:dyDescent="0.2">
      <c r="A6603"/>
    </row>
    <row r="6604" spans="1:1" x14ac:dyDescent="0.2">
      <c r="A6604"/>
    </row>
    <row r="6605" spans="1:1" x14ac:dyDescent="0.2">
      <c r="A6605"/>
    </row>
    <row r="6606" spans="1:1" x14ac:dyDescent="0.2">
      <c r="A6606"/>
    </row>
    <row r="6607" spans="1:1" x14ac:dyDescent="0.2">
      <c r="A6607"/>
    </row>
    <row r="6608" spans="1:1" x14ac:dyDescent="0.2">
      <c r="A6608"/>
    </row>
    <row r="6609" spans="1:1" x14ac:dyDescent="0.2">
      <c r="A6609"/>
    </row>
    <row r="6610" spans="1:1" x14ac:dyDescent="0.2">
      <c r="A6610"/>
    </row>
    <row r="6611" spans="1:1" x14ac:dyDescent="0.2">
      <c r="A6611"/>
    </row>
    <row r="6612" spans="1:1" x14ac:dyDescent="0.2">
      <c r="A6612"/>
    </row>
    <row r="6613" spans="1:1" x14ac:dyDescent="0.2">
      <c r="A6613"/>
    </row>
    <row r="6614" spans="1:1" x14ac:dyDescent="0.2">
      <c r="A6614"/>
    </row>
    <row r="6615" spans="1:1" x14ac:dyDescent="0.2">
      <c r="A6615"/>
    </row>
    <row r="6616" spans="1:1" x14ac:dyDescent="0.2">
      <c r="A6616"/>
    </row>
    <row r="6617" spans="1:1" x14ac:dyDescent="0.2">
      <c r="A6617"/>
    </row>
    <row r="6618" spans="1:1" x14ac:dyDescent="0.2">
      <c r="A6618"/>
    </row>
    <row r="6619" spans="1:1" x14ac:dyDescent="0.2">
      <c r="A6619"/>
    </row>
    <row r="6620" spans="1:1" x14ac:dyDescent="0.2">
      <c r="A6620"/>
    </row>
    <row r="6621" spans="1:1" x14ac:dyDescent="0.2">
      <c r="A6621"/>
    </row>
    <row r="6622" spans="1:1" x14ac:dyDescent="0.2">
      <c r="A6622"/>
    </row>
    <row r="6623" spans="1:1" x14ac:dyDescent="0.2">
      <c r="A6623"/>
    </row>
    <row r="6624" spans="1:1" x14ac:dyDescent="0.2">
      <c r="A6624"/>
    </row>
    <row r="6625" spans="1:1" x14ac:dyDescent="0.2">
      <c r="A6625"/>
    </row>
    <row r="6626" spans="1:1" x14ac:dyDescent="0.2">
      <c r="A6626"/>
    </row>
    <row r="6627" spans="1:1" x14ac:dyDescent="0.2">
      <c r="A6627"/>
    </row>
    <row r="6628" spans="1:1" x14ac:dyDescent="0.2">
      <c r="A6628"/>
    </row>
    <row r="6629" spans="1:1" x14ac:dyDescent="0.2">
      <c r="A6629"/>
    </row>
    <row r="6630" spans="1:1" x14ac:dyDescent="0.2">
      <c r="A6630"/>
    </row>
    <row r="6631" spans="1:1" x14ac:dyDescent="0.2">
      <c r="A6631"/>
    </row>
    <row r="6632" spans="1:1" x14ac:dyDescent="0.2">
      <c r="A6632"/>
    </row>
    <row r="6633" spans="1:1" x14ac:dyDescent="0.2">
      <c r="A6633"/>
    </row>
    <row r="6634" spans="1:1" x14ac:dyDescent="0.2">
      <c r="A6634"/>
    </row>
    <row r="6635" spans="1:1" x14ac:dyDescent="0.2">
      <c r="A6635"/>
    </row>
    <row r="6636" spans="1:1" x14ac:dyDescent="0.2">
      <c r="A6636"/>
    </row>
    <row r="6637" spans="1:1" x14ac:dyDescent="0.2">
      <c r="A6637"/>
    </row>
    <row r="6638" spans="1:1" x14ac:dyDescent="0.2">
      <c r="A6638"/>
    </row>
    <row r="6639" spans="1:1" x14ac:dyDescent="0.2">
      <c r="A6639"/>
    </row>
    <row r="6640" spans="1:1" x14ac:dyDescent="0.2">
      <c r="A6640"/>
    </row>
    <row r="6641" spans="1:1" x14ac:dyDescent="0.2">
      <c r="A6641"/>
    </row>
    <row r="6642" spans="1:1" x14ac:dyDescent="0.2">
      <c r="A6642"/>
    </row>
    <row r="6643" spans="1:1" x14ac:dyDescent="0.2">
      <c r="A6643"/>
    </row>
    <row r="6644" spans="1:1" x14ac:dyDescent="0.2">
      <c r="A6644"/>
    </row>
    <row r="6645" spans="1:1" x14ac:dyDescent="0.2">
      <c r="A6645"/>
    </row>
    <row r="6646" spans="1:1" x14ac:dyDescent="0.2">
      <c r="A6646"/>
    </row>
    <row r="6647" spans="1:1" x14ac:dyDescent="0.2">
      <c r="A6647"/>
    </row>
    <row r="6648" spans="1:1" x14ac:dyDescent="0.2">
      <c r="A6648"/>
    </row>
    <row r="6649" spans="1:1" x14ac:dyDescent="0.2">
      <c r="A6649"/>
    </row>
    <row r="6650" spans="1:1" x14ac:dyDescent="0.2">
      <c r="A6650"/>
    </row>
    <row r="6651" spans="1:1" x14ac:dyDescent="0.2">
      <c r="A6651"/>
    </row>
    <row r="6652" spans="1:1" x14ac:dyDescent="0.2">
      <c r="A6652"/>
    </row>
    <row r="6653" spans="1:1" x14ac:dyDescent="0.2">
      <c r="A6653"/>
    </row>
    <row r="6654" spans="1:1" x14ac:dyDescent="0.2">
      <c r="A6654"/>
    </row>
    <row r="6655" spans="1:1" x14ac:dyDescent="0.2">
      <c r="A6655"/>
    </row>
    <row r="6656" spans="1:1" x14ac:dyDescent="0.2">
      <c r="A6656"/>
    </row>
    <row r="6657" spans="1:1" x14ac:dyDescent="0.2">
      <c r="A6657"/>
    </row>
    <row r="6658" spans="1:1" x14ac:dyDescent="0.2">
      <c r="A6658"/>
    </row>
    <row r="6659" spans="1:1" x14ac:dyDescent="0.2">
      <c r="A6659"/>
    </row>
    <row r="6660" spans="1:1" x14ac:dyDescent="0.2">
      <c r="A6660"/>
    </row>
    <row r="6661" spans="1:1" x14ac:dyDescent="0.2">
      <c r="A6661"/>
    </row>
    <row r="6662" spans="1:1" x14ac:dyDescent="0.2">
      <c r="A6662"/>
    </row>
    <row r="6663" spans="1:1" x14ac:dyDescent="0.2">
      <c r="A6663"/>
    </row>
    <row r="6664" spans="1:1" x14ac:dyDescent="0.2">
      <c r="A6664"/>
    </row>
    <row r="6665" spans="1:1" x14ac:dyDescent="0.2">
      <c r="A6665"/>
    </row>
    <row r="6666" spans="1:1" x14ac:dyDescent="0.2">
      <c r="A6666"/>
    </row>
    <row r="6667" spans="1:1" x14ac:dyDescent="0.2">
      <c r="A6667"/>
    </row>
    <row r="6668" spans="1:1" x14ac:dyDescent="0.2">
      <c r="A6668"/>
    </row>
    <row r="6669" spans="1:1" x14ac:dyDescent="0.2">
      <c r="A6669"/>
    </row>
    <row r="6670" spans="1:1" x14ac:dyDescent="0.2">
      <c r="A6670"/>
    </row>
    <row r="6671" spans="1:1" x14ac:dyDescent="0.2">
      <c r="A6671"/>
    </row>
    <row r="6672" spans="1:1" x14ac:dyDescent="0.2">
      <c r="A6672"/>
    </row>
    <row r="6673" spans="1:1" x14ac:dyDescent="0.2">
      <c r="A6673"/>
    </row>
    <row r="6674" spans="1:1" x14ac:dyDescent="0.2">
      <c r="A6674"/>
    </row>
    <row r="6675" spans="1:1" x14ac:dyDescent="0.2">
      <c r="A6675"/>
    </row>
    <row r="6676" spans="1:1" x14ac:dyDescent="0.2">
      <c r="A6676"/>
    </row>
    <row r="6677" spans="1:1" x14ac:dyDescent="0.2">
      <c r="A6677"/>
    </row>
    <row r="6678" spans="1:1" x14ac:dyDescent="0.2">
      <c r="A6678"/>
    </row>
    <row r="6679" spans="1:1" x14ac:dyDescent="0.2">
      <c r="A6679"/>
    </row>
    <row r="6680" spans="1:1" x14ac:dyDescent="0.2">
      <c r="A6680"/>
    </row>
    <row r="6681" spans="1:1" x14ac:dyDescent="0.2">
      <c r="A6681"/>
    </row>
    <row r="6682" spans="1:1" x14ac:dyDescent="0.2">
      <c r="A6682"/>
    </row>
    <row r="6683" spans="1:1" x14ac:dyDescent="0.2">
      <c r="A6683"/>
    </row>
    <row r="6684" spans="1:1" x14ac:dyDescent="0.2">
      <c r="A6684"/>
    </row>
    <row r="6685" spans="1:1" x14ac:dyDescent="0.2">
      <c r="A6685"/>
    </row>
    <row r="6686" spans="1:1" x14ac:dyDescent="0.2">
      <c r="A6686"/>
    </row>
    <row r="6687" spans="1:1" x14ac:dyDescent="0.2">
      <c r="A6687"/>
    </row>
    <row r="6688" spans="1:1" x14ac:dyDescent="0.2">
      <c r="A6688"/>
    </row>
    <row r="6689" spans="1:1" x14ac:dyDescent="0.2">
      <c r="A6689"/>
    </row>
    <row r="6690" spans="1:1" x14ac:dyDescent="0.2">
      <c r="A6690"/>
    </row>
    <row r="6691" spans="1:1" x14ac:dyDescent="0.2">
      <c r="A6691"/>
    </row>
    <row r="6692" spans="1:1" x14ac:dyDescent="0.2">
      <c r="A6692"/>
    </row>
    <row r="6693" spans="1:1" x14ac:dyDescent="0.2">
      <c r="A6693"/>
    </row>
    <row r="6694" spans="1:1" x14ac:dyDescent="0.2">
      <c r="A6694"/>
    </row>
    <row r="6695" spans="1:1" x14ac:dyDescent="0.2">
      <c r="A6695"/>
    </row>
    <row r="6696" spans="1:1" x14ac:dyDescent="0.2">
      <c r="A6696"/>
    </row>
    <row r="6697" spans="1:1" x14ac:dyDescent="0.2">
      <c r="A6697"/>
    </row>
    <row r="6698" spans="1:1" x14ac:dyDescent="0.2">
      <c r="A6698"/>
    </row>
    <row r="6699" spans="1:1" x14ac:dyDescent="0.2">
      <c r="A6699"/>
    </row>
    <row r="6700" spans="1:1" x14ac:dyDescent="0.2">
      <c r="A6700"/>
    </row>
    <row r="6701" spans="1:1" x14ac:dyDescent="0.2">
      <c r="A6701"/>
    </row>
    <row r="6702" spans="1:1" x14ac:dyDescent="0.2">
      <c r="A6702"/>
    </row>
    <row r="6703" spans="1:1" x14ac:dyDescent="0.2">
      <c r="A6703"/>
    </row>
    <row r="6704" spans="1:1" x14ac:dyDescent="0.2">
      <c r="A6704"/>
    </row>
    <row r="6705" spans="1:1" x14ac:dyDescent="0.2">
      <c r="A6705"/>
    </row>
    <row r="6706" spans="1:1" x14ac:dyDescent="0.2">
      <c r="A6706"/>
    </row>
    <row r="6707" spans="1:1" x14ac:dyDescent="0.2">
      <c r="A6707"/>
    </row>
    <row r="6708" spans="1:1" x14ac:dyDescent="0.2">
      <c r="A6708"/>
    </row>
    <row r="6709" spans="1:1" x14ac:dyDescent="0.2">
      <c r="A6709"/>
    </row>
    <row r="6710" spans="1:1" x14ac:dyDescent="0.2">
      <c r="A6710"/>
    </row>
    <row r="6711" spans="1:1" x14ac:dyDescent="0.2">
      <c r="A6711"/>
    </row>
    <row r="6712" spans="1:1" x14ac:dyDescent="0.2">
      <c r="A6712"/>
    </row>
    <row r="6713" spans="1:1" x14ac:dyDescent="0.2">
      <c r="A6713"/>
    </row>
    <row r="6714" spans="1:1" x14ac:dyDescent="0.2">
      <c r="A6714"/>
    </row>
    <row r="6715" spans="1:1" x14ac:dyDescent="0.2">
      <c r="A6715"/>
    </row>
    <row r="6716" spans="1:1" x14ac:dyDescent="0.2">
      <c r="A6716"/>
    </row>
    <row r="6717" spans="1:1" x14ac:dyDescent="0.2">
      <c r="A6717"/>
    </row>
    <row r="6718" spans="1:1" x14ac:dyDescent="0.2">
      <c r="A6718"/>
    </row>
    <row r="6719" spans="1:1" x14ac:dyDescent="0.2">
      <c r="A6719"/>
    </row>
    <row r="6720" spans="1:1" x14ac:dyDescent="0.2">
      <c r="A6720"/>
    </row>
    <row r="6721" spans="1:1" x14ac:dyDescent="0.2">
      <c r="A6721"/>
    </row>
    <row r="6722" spans="1:1" x14ac:dyDescent="0.2">
      <c r="A6722"/>
    </row>
    <row r="6723" spans="1:1" x14ac:dyDescent="0.2">
      <c r="A6723"/>
    </row>
    <row r="6724" spans="1:1" x14ac:dyDescent="0.2">
      <c r="A6724"/>
    </row>
    <row r="6725" spans="1:1" x14ac:dyDescent="0.2">
      <c r="A6725"/>
    </row>
    <row r="6726" spans="1:1" x14ac:dyDescent="0.2">
      <c r="A6726"/>
    </row>
    <row r="6727" spans="1:1" x14ac:dyDescent="0.2">
      <c r="A6727"/>
    </row>
    <row r="6728" spans="1:1" x14ac:dyDescent="0.2">
      <c r="A6728"/>
    </row>
    <row r="6729" spans="1:1" x14ac:dyDescent="0.2">
      <c r="A6729"/>
    </row>
    <row r="6730" spans="1:1" x14ac:dyDescent="0.2">
      <c r="A6730"/>
    </row>
    <row r="6731" spans="1:1" x14ac:dyDescent="0.2">
      <c r="A6731"/>
    </row>
    <row r="6732" spans="1:1" x14ac:dyDescent="0.2">
      <c r="A6732"/>
    </row>
    <row r="6733" spans="1:1" x14ac:dyDescent="0.2">
      <c r="A6733"/>
    </row>
    <row r="6734" spans="1:1" x14ac:dyDescent="0.2">
      <c r="A6734"/>
    </row>
    <row r="6735" spans="1:1" x14ac:dyDescent="0.2">
      <c r="A6735"/>
    </row>
    <row r="6736" spans="1:1" x14ac:dyDescent="0.2">
      <c r="A6736"/>
    </row>
    <row r="6737" spans="1:1" x14ac:dyDescent="0.2">
      <c r="A6737"/>
    </row>
    <row r="6738" spans="1:1" x14ac:dyDescent="0.2">
      <c r="A6738"/>
    </row>
    <row r="6739" spans="1:1" x14ac:dyDescent="0.2">
      <c r="A6739"/>
    </row>
    <row r="6740" spans="1:1" x14ac:dyDescent="0.2">
      <c r="A6740"/>
    </row>
    <row r="6741" spans="1:1" x14ac:dyDescent="0.2">
      <c r="A6741"/>
    </row>
    <row r="6742" spans="1:1" x14ac:dyDescent="0.2">
      <c r="A6742"/>
    </row>
    <row r="6743" spans="1:1" x14ac:dyDescent="0.2">
      <c r="A6743"/>
    </row>
    <row r="6744" spans="1:1" x14ac:dyDescent="0.2">
      <c r="A6744"/>
    </row>
    <row r="6745" spans="1:1" x14ac:dyDescent="0.2">
      <c r="A6745"/>
    </row>
    <row r="6746" spans="1:1" x14ac:dyDescent="0.2">
      <c r="A6746"/>
    </row>
    <row r="6747" spans="1:1" x14ac:dyDescent="0.2">
      <c r="A6747"/>
    </row>
    <row r="6748" spans="1:1" x14ac:dyDescent="0.2">
      <c r="A6748"/>
    </row>
    <row r="6749" spans="1:1" x14ac:dyDescent="0.2">
      <c r="A6749"/>
    </row>
    <row r="6750" spans="1:1" x14ac:dyDescent="0.2">
      <c r="A6750"/>
    </row>
    <row r="6751" spans="1:1" x14ac:dyDescent="0.2">
      <c r="A6751"/>
    </row>
    <row r="6752" spans="1:1" x14ac:dyDescent="0.2">
      <c r="A6752"/>
    </row>
    <row r="6753" spans="1:1" x14ac:dyDescent="0.2">
      <c r="A6753"/>
    </row>
    <row r="6754" spans="1:1" x14ac:dyDescent="0.2">
      <c r="A6754"/>
    </row>
    <row r="6755" spans="1:1" x14ac:dyDescent="0.2">
      <c r="A6755"/>
    </row>
    <row r="6756" spans="1:1" x14ac:dyDescent="0.2">
      <c r="A6756"/>
    </row>
    <row r="6757" spans="1:1" x14ac:dyDescent="0.2">
      <c r="A6757"/>
    </row>
    <row r="6758" spans="1:1" x14ac:dyDescent="0.2">
      <c r="A6758"/>
    </row>
    <row r="6759" spans="1:1" x14ac:dyDescent="0.2">
      <c r="A6759"/>
    </row>
    <row r="6760" spans="1:1" x14ac:dyDescent="0.2">
      <c r="A6760"/>
    </row>
    <row r="6761" spans="1:1" x14ac:dyDescent="0.2">
      <c r="A6761"/>
    </row>
    <row r="6762" spans="1:1" x14ac:dyDescent="0.2">
      <c r="A6762"/>
    </row>
    <row r="6763" spans="1:1" x14ac:dyDescent="0.2">
      <c r="A6763"/>
    </row>
    <row r="6764" spans="1:1" x14ac:dyDescent="0.2">
      <c r="A6764"/>
    </row>
    <row r="6765" spans="1:1" x14ac:dyDescent="0.2">
      <c r="A6765"/>
    </row>
    <row r="6766" spans="1:1" x14ac:dyDescent="0.2">
      <c r="A6766"/>
    </row>
    <row r="6767" spans="1:1" x14ac:dyDescent="0.2">
      <c r="A6767"/>
    </row>
    <row r="6768" spans="1:1" x14ac:dyDescent="0.2">
      <c r="A6768"/>
    </row>
    <row r="6769" spans="1:1" x14ac:dyDescent="0.2">
      <c r="A6769"/>
    </row>
    <row r="6770" spans="1:1" x14ac:dyDescent="0.2">
      <c r="A6770"/>
    </row>
    <row r="6771" spans="1:1" x14ac:dyDescent="0.2">
      <c r="A6771"/>
    </row>
    <row r="6772" spans="1:1" x14ac:dyDescent="0.2">
      <c r="A6772"/>
    </row>
    <row r="6773" spans="1:1" x14ac:dyDescent="0.2">
      <c r="A6773"/>
    </row>
    <row r="6774" spans="1:1" x14ac:dyDescent="0.2">
      <c r="A6774"/>
    </row>
    <row r="6775" spans="1:1" x14ac:dyDescent="0.2">
      <c r="A6775"/>
    </row>
    <row r="6776" spans="1:1" x14ac:dyDescent="0.2">
      <c r="A6776"/>
    </row>
    <row r="6777" spans="1:1" x14ac:dyDescent="0.2">
      <c r="A6777"/>
    </row>
    <row r="6778" spans="1:1" x14ac:dyDescent="0.2">
      <c r="A6778"/>
    </row>
    <row r="6779" spans="1:1" x14ac:dyDescent="0.2">
      <c r="A6779"/>
    </row>
    <row r="6780" spans="1:1" x14ac:dyDescent="0.2">
      <c r="A6780"/>
    </row>
    <row r="6781" spans="1:1" x14ac:dyDescent="0.2">
      <c r="A6781"/>
    </row>
    <row r="6782" spans="1:1" x14ac:dyDescent="0.2">
      <c r="A6782"/>
    </row>
    <row r="6783" spans="1:1" x14ac:dyDescent="0.2">
      <c r="A6783"/>
    </row>
    <row r="6784" spans="1:1" x14ac:dyDescent="0.2">
      <c r="A6784"/>
    </row>
    <row r="6785" spans="1:1" x14ac:dyDescent="0.2">
      <c r="A6785"/>
    </row>
    <row r="6786" spans="1:1" x14ac:dyDescent="0.2">
      <c r="A6786"/>
    </row>
    <row r="6787" spans="1:1" x14ac:dyDescent="0.2">
      <c r="A6787"/>
    </row>
    <row r="6788" spans="1:1" x14ac:dyDescent="0.2">
      <c r="A6788"/>
    </row>
    <row r="6789" spans="1:1" x14ac:dyDescent="0.2">
      <c r="A6789"/>
    </row>
    <row r="6790" spans="1:1" x14ac:dyDescent="0.2">
      <c r="A6790"/>
    </row>
    <row r="6791" spans="1:1" x14ac:dyDescent="0.2">
      <c r="A6791"/>
    </row>
    <row r="6792" spans="1:1" x14ac:dyDescent="0.2">
      <c r="A6792"/>
    </row>
    <row r="6793" spans="1:1" x14ac:dyDescent="0.2">
      <c r="A6793"/>
    </row>
    <row r="6794" spans="1:1" x14ac:dyDescent="0.2">
      <c r="A6794"/>
    </row>
    <row r="6795" spans="1:1" x14ac:dyDescent="0.2">
      <c r="A6795"/>
    </row>
    <row r="6796" spans="1:1" x14ac:dyDescent="0.2">
      <c r="A6796"/>
    </row>
    <row r="6797" spans="1:1" x14ac:dyDescent="0.2">
      <c r="A6797"/>
    </row>
    <row r="6798" spans="1:1" x14ac:dyDescent="0.2">
      <c r="A6798"/>
    </row>
    <row r="6799" spans="1:1" x14ac:dyDescent="0.2">
      <c r="A6799"/>
    </row>
    <row r="6800" spans="1:1" x14ac:dyDescent="0.2">
      <c r="A6800"/>
    </row>
    <row r="6801" spans="1:1" x14ac:dyDescent="0.2">
      <c r="A6801"/>
    </row>
    <row r="6802" spans="1:1" x14ac:dyDescent="0.2">
      <c r="A6802"/>
    </row>
    <row r="6803" spans="1:1" x14ac:dyDescent="0.2">
      <c r="A6803"/>
    </row>
    <row r="6804" spans="1:1" x14ac:dyDescent="0.2">
      <c r="A6804"/>
    </row>
    <row r="6805" spans="1:1" x14ac:dyDescent="0.2">
      <c r="A6805"/>
    </row>
    <row r="6806" spans="1:1" x14ac:dyDescent="0.2">
      <c r="A6806"/>
    </row>
    <row r="6807" spans="1:1" x14ac:dyDescent="0.2">
      <c r="A6807"/>
    </row>
    <row r="6808" spans="1:1" x14ac:dyDescent="0.2">
      <c r="A6808"/>
    </row>
    <row r="6809" spans="1:1" x14ac:dyDescent="0.2">
      <c r="A6809"/>
    </row>
    <row r="6810" spans="1:1" x14ac:dyDescent="0.2">
      <c r="A6810"/>
    </row>
    <row r="6811" spans="1:1" x14ac:dyDescent="0.2">
      <c r="A6811"/>
    </row>
    <row r="6812" spans="1:1" x14ac:dyDescent="0.2">
      <c r="A6812"/>
    </row>
    <row r="6813" spans="1:1" x14ac:dyDescent="0.2">
      <c r="A6813"/>
    </row>
    <row r="6814" spans="1:1" x14ac:dyDescent="0.2">
      <c r="A6814"/>
    </row>
    <row r="6815" spans="1:1" x14ac:dyDescent="0.2">
      <c r="A6815"/>
    </row>
    <row r="6816" spans="1:1" x14ac:dyDescent="0.2">
      <c r="A6816"/>
    </row>
    <row r="6817" spans="1:1" x14ac:dyDescent="0.2">
      <c r="A6817"/>
    </row>
    <row r="6818" spans="1:1" x14ac:dyDescent="0.2">
      <c r="A6818"/>
    </row>
    <row r="6819" spans="1:1" x14ac:dyDescent="0.2">
      <c r="A6819"/>
    </row>
    <row r="6820" spans="1:1" x14ac:dyDescent="0.2">
      <c r="A6820"/>
    </row>
    <row r="6821" spans="1:1" x14ac:dyDescent="0.2">
      <c r="A6821"/>
    </row>
    <row r="6822" spans="1:1" x14ac:dyDescent="0.2">
      <c r="A6822"/>
    </row>
    <row r="6823" spans="1:1" x14ac:dyDescent="0.2">
      <c r="A6823"/>
    </row>
    <row r="6824" spans="1:1" x14ac:dyDescent="0.2">
      <c r="A6824"/>
    </row>
    <row r="6825" spans="1:1" x14ac:dyDescent="0.2">
      <c r="A6825"/>
    </row>
    <row r="6826" spans="1:1" x14ac:dyDescent="0.2">
      <c r="A6826"/>
    </row>
    <row r="6827" spans="1:1" x14ac:dyDescent="0.2">
      <c r="A6827"/>
    </row>
    <row r="6828" spans="1:1" x14ac:dyDescent="0.2">
      <c r="A6828"/>
    </row>
    <row r="6829" spans="1:1" x14ac:dyDescent="0.2">
      <c r="A6829"/>
    </row>
    <row r="6830" spans="1:1" x14ac:dyDescent="0.2">
      <c r="A6830"/>
    </row>
    <row r="6831" spans="1:1" x14ac:dyDescent="0.2">
      <c r="A6831"/>
    </row>
    <row r="6832" spans="1:1" x14ac:dyDescent="0.2">
      <c r="A6832"/>
    </row>
    <row r="6833" spans="1:1" x14ac:dyDescent="0.2">
      <c r="A6833"/>
    </row>
    <row r="6834" spans="1:1" x14ac:dyDescent="0.2">
      <c r="A6834"/>
    </row>
    <row r="6835" spans="1:1" x14ac:dyDescent="0.2">
      <c r="A6835"/>
    </row>
    <row r="6836" spans="1:1" x14ac:dyDescent="0.2">
      <c r="A6836"/>
    </row>
    <row r="6837" spans="1:1" x14ac:dyDescent="0.2">
      <c r="A6837"/>
    </row>
    <row r="6838" spans="1:1" x14ac:dyDescent="0.2">
      <c r="A6838"/>
    </row>
    <row r="6839" spans="1:1" x14ac:dyDescent="0.2">
      <c r="A6839"/>
    </row>
    <row r="6840" spans="1:1" x14ac:dyDescent="0.2">
      <c r="A6840"/>
    </row>
    <row r="6841" spans="1:1" x14ac:dyDescent="0.2">
      <c r="A6841"/>
    </row>
    <row r="6842" spans="1:1" x14ac:dyDescent="0.2">
      <c r="A6842"/>
    </row>
    <row r="6843" spans="1:1" x14ac:dyDescent="0.2">
      <c r="A6843"/>
    </row>
    <row r="6844" spans="1:1" x14ac:dyDescent="0.2">
      <c r="A6844"/>
    </row>
    <row r="6845" spans="1:1" x14ac:dyDescent="0.2">
      <c r="A6845"/>
    </row>
    <row r="6846" spans="1:1" x14ac:dyDescent="0.2">
      <c r="A6846"/>
    </row>
    <row r="6847" spans="1:1" x14ac:dyDescent="0.2">
      <c r="A6847"/>
    </row>
    <row r="6848" spans="1:1" x14ac:dyDescent="0.2">
      <c r="A6848"/>
    </row>
    <row r="6849" spans="1:1" x14ac:dyDescent="0.2">
      <c r="A6849"/>
    </row>
    <row r="6850" spans="1:1" x14ac:dyDescent="0.2">
      <c r="A6850"/>
    </row>
    <row r="6851" spans="1:1" x14ac:dyDescent="0.2">
      <c r="A6851"/>
    </row>
    <row r="6852" spans="1:1" x14ac:dyDescent="0.2">
      <c r="A6852"/>
    </row>
    <row r="6853" spans="1:1" x14ac:dyDescent="0.2">
      <c r="A6853"/>
    </row>
    <row r="6854" spans="1:1" x14ac:dyDescent="0.2">
      <c r="A6854"/>
    </row>
    <row r="6855" spans="1:1" x14ac:dyDescent="0.2">
      <c r="A6855"/>
    </row>
    <row r="6856" spans="1:1" x14ac:dyDescent="0.2">
      <c r="A6856"/>
    </row>
    <row r="6857" spans="1:1" x14ac:dyDescent="0.2">
      <c r="A6857"/>
    </row>
    <row r="6858" spans="1:1" x14ac:dyDescent="0.2">
      <c r="A6858"/>
    </row>
    <row r="6859" spans="1:1" x14ac:dyDescent="0.2">
      <c r="A6859"/>
    </row>
    <row r="6860" spans="1:1" x14ac:dyDescent="0.2">
      <c r="A6860"/>
    </row>
    <row r="6861" spans="1:1" x14ac:dyDescent="0.2">
      <c r="A6861"/>
    </row>
    <row r="6862" spans="1:1" x14ac:dyDescent="0.2">
      <c r="A6862"/>
    </row>
    <row r="6863" spans="1:1" x14ac:dyDescent="0.2">
      <c r="A6863"/>
    </row>
    <row r="6864" spans="1:1" x14ac:dyDescent="0.2">
      <c r="A6864"/>
    </row>
    <row r="6865" spans="1:1" x14ac:dyDescent="0.2">
      <c r="A6865"/>
    </row>
    <row r="6866" spans="1:1" x14ac:dyDescent="0.2">
      <c r="A6866"/>
    </row>
    <row r="6867" spans="1:1" x14ac:dyDescent="0.2">
      <c r="A6867"/>
    </row>
    <row r="6868" spans="1:1" x14ac:dyDescent="0.2">
      <c r="A6868"/>
    </row>
    <row r="6869" spans="1:1" x14ac:dyDescent="0.2">
      <c r="A6869"/>
    </row>
    <row r="6870" spans="1:1" x14ac:dyDescent="0.2">
      <c r="A6870"/>
    </row>
    <row r="6871" spans="1:1" x14ac:dyDescent="0.2">
      <c r="A6871"/>
    </row>
    <row r="6872" spans="1:1" x14ac:dyDescent="0.2">
      <c r="A6872"/>
    </row>
    <row r="6873" spans="1:1" x14ac:dyDescent="0.2">
      <c r="A6873"/>
    </row>
    <row r="6874" spans="1:1" x14ac:dyDescent="0.2">
      <c r="A6874"/>
    </row>
    <row r="6875" spans="1:1" x14ac:dyDescent="0.2">
      <c r="A6875"/>
    </row>
    <row r="6876" spans="1:1" x14ac:dyDescent="0.2">
      <c r="A6876"/>
    </row>
    <row r="6877" spans="1:1" x14ac:dyDescent="0.2">
      <c r="A6877"/>
    </row>
    <row r="6878" spans="1:1" x14ac:dyDescent="0.2">
      <c r="A6878"/>
    </row>
    <row r="6879" spans="1:1" x14ac:dyDescent="0.2">
      <c r="A6879"/>
    </row>
    <row r="6880" spans="1:1" x14ac:dyDescent="0.2">
      <c r="A6880"/>
    </row>
    <row r="6881" spans="1:1" x14ac:dyDescent="0.2">
      <c r="A6881"/>
    </row>
    <row r="6882" spans="1:1" x14ac:dyDescent="0.2">
      <c r="A6882"/>
    </row>
    <row r="6883" spans="1:1" x14ac:dyDescent="0.2">
      <c r="A6883"/>
    </row>
    <row r="6884" spans="1:1" x14ac:dyDescent="0.2">
      <c r="A6884"/>
    </row>
    <row r="6885" spans="1:1" x14ac:dyDescent="0.2">
      <c r="A6885"/>
    </row>
    <row r="6886" spans="1:1" x14ac:dyDescent="0.2">
      <c r="A6886"/>
    </row>
    <row r="6887" spans="1:1" x14ac:dyDescent="0.2">
      <c r="A6887"/>
    </row>
    <row r="6888" spans="1:1" x14ac:dyDescent="0.2">
      <c r="A6888"/>
    </row>
    <row r="6889" spans="1:1" x14ac:dyDescent="0.2">
      <c r="A6889"/>
    </row>
    <row r="6890" spans="1:1" x14ac:dyDescent="0.2">
      <c r="A6890"/>
    </row>
    <row r="6891" spans="1:1" x14ac:dyDescent="0.2">
      <c r="A6891"/>
    </row>
    <row r="6892" spans="1:1" x14ac:dyDescent="0.2">
      <c r="A6892"/>
    </row>
    <row r="6893" spans="1:1" x14ac:dyDescent="0.2">
      <c r="A6893"/>
    </row>
    <row r="6894" spans="1:1" x14ac:dyDescent="0.2">
      <c r="A6894"/>
    </row>
    <row r="6895" spans="1:1" x14ac:dyDescent="0.2">
      <c r="A6895"/>
    </row>
    <row r="6896" spans="1:1" x14ac:dyDescent="0.2">
      <c r="A6896"/>
    </row>
    <row r="6897" spans="1:1" x14ac:dyDescent="0.2">
      <c r="A6897"/>
    </row>
    <row r="6898" spans="1:1" x14ac:dyDescent="0.2">
      <c r="A6898"/>
    </row>
    <row r="6899" spans="1:1" x14ac:dyDescent="0.2">
      <c r="A6899"/>
    </row>
    <row r="6900" spans="1:1" x14ac:dyDescent="0.2">
      <c r="A6900"/>
    </row>
    <row r="6901" spans="1:1" x14ac:dyDescent="0.2">
      <c r="A6901"/>
    </row>
    <row r="6902" spans="1:1" x14ac:dyDescent="0.2">
      <c r="A6902"/>
    </row>
    <row r="6903" spans="1:1" x14ac:dyDescent="0.2">
      <c r="A6903"/>
    </row>
    <row r="6904" spans="1:1" x14ac:dyDescent="0.2">
      <c r="A6904"/>
    </row>
    <row r="6905" spans="1:1" x14ac:dyDescent="0.2">
      <c r="A6905"/>
    </row>
    <row r="6906" spans="1:1" x14ac:dyDescent="0.2">
      <c r="A6906"/>
    </row>
    <row r="6907" spans="1:1" x14ac:dyDescent="0.2">
      <c r="A6907"/>
    </row>
    <row r="6908" spans="1:1" x14ac:dyDescent="0.2">
      <c r="A6908"/>
    </row>
    <row r="6909" spans="1:1" x14ac:dyDescent="0.2">
      <c r="A6909"/>
    </row>
    <row r="6910" spans="1:1" x14ac:dyDescent="0.2">
      <c r="A6910"/>
    </row>
    <row r="6911" spans="1:1" x14ac:dyDescent="0.2">
      <c r="A6911"/>
    </row>
    <row r="6912" spans="1:1" x14ac:dyDescent="0.2">
      <c r="A6912"/>
    </row>
    <row r="6913" spans="1:1" x14ac:dyDescent="0.2">
      <c r="A6913"/>
    </row>
    <row r="6914" spans="1:1" x14ac:dyDescent="0.2">
      <c r="A6914"/>
    </row>
    <row r="6915" spans="1:1" x14ac:dyDescent="0.2">
      <c r="A6915"/>
    </row>
    <row r="6916" spans="1:1" x14ac:dyDescent="0.2">
      <c r="A6916"/>
    </row>
    <row r="6917" spans="1:1" x14ac:dyDescent="0.2">
      <c r="A6917"/>
    </row>
    <row r="6918" spans="1:1" x14ac:dyDescent="0.2">
      <c r="A6918"/>
    </row>
    <row r="6919" spans="1:1" x14ac:dyDescent="0.2">
      <c r="A6919"/>
    </row>
    <row r="6920" spans="1:1" x14ac:dyDescent="0.2">
      <c r="A6920"/>
    </row>
    <row r="6921" spans="1:1" x14ac:dyDescent="0.2">
      <c r="A6921"/>
    </row>
    <row r="6922" spans="1:1" x14ac:dyDescent="0.2">
      <c r="A6922"/>
    </row>
    <row r="6923" spans="1:1" x14ac:dyDescent="0.2">
      <c r="A6923"/>
    </row>
    <row r="6924" spans="1:1" x14ac:dyDescent="0.2">
      <c r="A6924"/>
    </row>
    <row r="6925" spans="1:1" x14ac:dyDescent="0.2">
      <c r="A6925"/>
    </row>
    <row r="6926" spans="1:1" x14ac:dyDescent="0.2">
      <c r="A6926"/>
    </row>
    <row r="6927" spans="1:1" x14ac:dyDescent="0.2">
      <c r="A6927"/>
    </row>
    <row r="6928" spans="1:1" x14ac:dyDescent="0.2">
      <c r="A6928"/>
    </row>
    <row r="6929" spans="1:1" x14ac:dyDescent="0.2">
      <c r="A6929"/>
    </row>
    <row r="6930" spans="1:1" x14ac:dyDescent="0.2">
      <c r="A6930"/>
    </row>
    <row r="6931" spans="1:1" x14ac:dyDescent="0.2">
      <c r="A6931"/>
    </row>
    <row r="6932" spans="1:1" x14ac:dyDescent="0.2">
      <c r="A6932"/>
    </row>
    <row r="6933" spans="1:1" x14ac:dyDescent="0.2">
      <c r="A6933"/>
    </row>
    <row r="6934" spans="1:1" x14ac:dyDescent="0.2">
      <c r="A6934"/>
    </row>
    <row r="6935" spans="1:1" x14ac:dyDescent="0.2">
      <c r="A6935"/>
    </row>
    <row r="6936" spans="1:1" x14ac:dyDescent="0.2">
      <c r="A6936"/>
    </row>
    <row r="6937" spans="1:1" x14ac:dyDescent="0.2">
      <c r="A6937"/>
    </row>
    <row r="6938" spans="1:1" x14ac:dyDescent="0.2">
      <c r="A6938"/>
    </row>
    <row r="6939" spans="1:1" x14ac:dyDescent="0.2">
      <c r="A6939"/>
    </row>
    <row r="6940" spans="1:1" x14ac:dyDescent="0.2">
      <c r="A6940"/>
    </row>
    <row r="6941" spans="1:1" x14ac:dyDescent="0.2">
      <c r="A6941"/>
    </row>
    <row r="6942" spans="1:1" x14ac:dyDescent="0.2">
      <c r="A6942"/>
    </row>
    <row r="6943" spans="1:1" x14ac:dyDescent="0.2">
      <c r="A6943"/>
    </row>
    <row r="6944" spans="1:1" x14ac:dyDescent="0.2">
      <c r="A6944"/>
    </row>
    <row r="6945" spans="1:1" x14ac:dyDescent="0.2">
      <c r="A6945"/>
    </row>
    <row r="6946" spans="1:1" x14ac:dyDescent="0.2">
      <c r="A6946"/>
    </row>
    <row r="6947" spans="1:1" x14ac:dyDescent="0.2">
      <c r="A6947"/>
    </row>
    <row r="6948" spans="1:1" x14ac:dyDescent="0.2">
      <c r="A6948"/>
    </row>
    <row r="6949" spans="1:1" x14ac:dyDescent="0.2">
      <c r="A6949"/>
    </row>
    <row r="6950" spans="1:1" x14ac:dyDescent="0.2">
      <c r="A6950"/>
    </row>
    <row r="6951" spans="1:1" x14ac:dyDescent="0.2">
      <c r="A6951"/>
    </row>
    <row r="6952" spans="1:1" x14ac:dyDescent="0.2">
      <c r="A6952"/>
    </row>
    <row r="6953" spans="1:1" x14ac:dyDescent="0.2">
      <c r="A6953"/>
    </row>
    <row r="6954" spans="1:1" x14ac:dyDescent="0.2">
      <c r="A6954"/>
    </row>
    <row r="6955" spans="1:1" x14ac:dyDescent="0.2">
      <c r="A6955"/>
    </row>
    <row r="6956" spans="1:1" x14ac:dyDescent="0.2">
      <c r="A6956"/>
    </row>
    <row r="6957" spans="1:1" x14ac:dyDescent="0.2">
      <c r="A6957"/>
    </row>
    <row r="6958" spans="1:1" x14ac:dyDescent="0.2">
      <c r="A6958"/>
    </row>
    <row r="6959" spans="1:1" x14ac:dyDescent="0.2">
      <c r="A6959"/>
    </row>
    <row r="6960" spans="1:1" x14ac:dyDescent="0.2">
      <c r="A6960"/>
    </row>
    <row r="6961" spans="1:1" x14ac:dyDescent="0.2">
      <c r="A6961"/>
    </row>
    <row r="6962" spans="1:1" x14ac:dyDescent="0.2">
      <c r="A6962"/>
    </row>
    <row r="6963" spans="1:1" x14ac:dyDescent="0.2">
      <c r="A6963"/>
    </row>
    <row r="6964" spans="1:1" x14ac:dyDescent="0.2">
      <c r="A6964"/>
    </row>
    <row r="6965" spans="1:1" x14ac:dyDescent="0.2">
      <c r="A6965"/>
    </row>
    <row r="6966" spans="1:1" x14ac:dyDescent="0.2">
      <c r="A6966"/>
    </row>
    <row r="6967" spans="1:1" x14ac:dyDescent="0.2">
      <c r="A6967"/>
    </row>
    <row r="6968" spans="1:1" x14ac:dyDescent="0.2">
      <c r="A6968"/>
    </row>
    <row r="6969" spans="1:1" x14ac:dyDescent="0.2">
      <c r="A6969"/>
    </row>
    <row r="6970" spans="1:1" x14ac:dyDescent="0.2">
      <c r="A6970"/>
    </row>
    <row r="6971" spans="1:1" x14ac:dyDescent="0.2">
      <c r="A6971"/>
    </row>
    <row r="6972" spans="1:1" x14ac:dyDescent="0.2">
      <c r="A6972"/>
    </row>
    <row r="6973" spans="1:1" x14ac:dyDescent="0.2">
      <c r="A6973"/>
    </row>
    <row r="6974" spans="1:1" x14ac:dyDescent="0.2">
      <c r="A6974"/>
    </row>
    <row r="6975" spans="1:1" x14ac:dyDescent="0.2">
      <c r="A6975"/>
    </row>
    <row r="6976" spans="1:1" x14ac:dyDescent="0.2">
      <c r="A6976"/>
    </row>
    <row r="6977" spans="1:1" x14ac:dyDescent="0.2">
      <c r="A6977"/>
    </row>
    <row r="6978" spans="1:1" x14ac:dyDescent="0.2">
      <c r="A6978"/>
    </row>
    <row r="6979" spans="1:1" x14ac:dyDescent="0.2">
      <c r="A6979"/>
    </row>
    <row r="6980" spans="1:1" x14ac:dyDescent="0.2">
      <c r="A6980"/>
    </row>
    <row r="6981" spans="1:1" x14ac:dyDescent="0.2">
      <c r="A6981"/>
    </row>
    <row r="6982" spans="1:1" x14ac:dyDescent="0.2">
      <c r="A6982"/>
    </row>
    <row r="6983" spans="1:1" x14ac:dyDescent="0.2">
      <c r="A6983"/>
    </row>
    <row r="6984" spans="1:1" x14ac:dyDescent="0.2">
      <c r="A6984"/>
    </row>
    <row r="6985" spans="1:1" x14ac:dyDescent="0.2">
      <c r="A6985"/>
    </row>
    <row r="6986" spans="1:1" x14ac:dyDescent="0.2">
      <c r="A6986"/>
    </row>
    <row r="6987" spans="1:1" x14ac:dyDescent="0.2">
      <c r="A6987"/>
    </row>
    <row r="6988" spans="1:1" x14ac:dyDescent="0.2">
      <c r="A6988"/>
    </row>
    <row r="6989" spans="1:1" x14ac:dyDescent="0.2">
      <c r="A6989"/>
    </row>
    <row r="6990" spans="1:1" x14ac:dyDescent="0.2">
      <c r="A6990"/>
    </row>
    <row r="6991" spans="1:1" x14ac:dyDescent="0.2">
      <c r="A6991"/>
    </row>
    <row r="6992" spans="1:1" x14ac:dyDescent="0.2">
      <c r="A6992"/>
    </row>
    <row r="6993" spans="1:1" x14ac:dyDescent="0.2">
      <c r="A6993"/>
    </row>
    <row r="6994" spans="1:1" x14ac:dyDescent="0.2">
      <c r="A6994"/>
    </row>
    <row r="6995" spans="1:1" x14ac:dyDescent="0.2">
      <c r="A6995"/>
    </row>
    <row r="6996" spans="1:1" x14ac:dyDescent="0.2">
      <c r="A6996"/>
    </row>
    <row r="6997" spans="1:1" x14ac:dyDescent="0.2">
      <c r="A6997"/>
    </row>
    <row r="6998" spans="1:1" x14ac:dyDescent="0.2">
      <c r="A6998"/>
    </row>
    <row r="6999" spans="1:1" x14ac:dyDescent="0.2">
      <c r="A6999"/>
    </row>
    <row r="7000" spans="1:1" x14ac:dyDescent="0.2">
      <c r="A7000"/>
    </row>
    <row r="7001" spans="1:1" x14ac:dyDescent="0.2">
      <c r="A7001"/>
    </row>
    <row r="7002" spans="1:1" x14ac:dyDescent="0.2">
      <c r="A7002"/>
    </row>
    <row r="7003" spans="1:1" x14ac:dyDescent="0.2">
      <c r="A7003"/>
    </row>
    <row r="7004" spans="1:1" x14ac:dyDescent="0.2">
      <c r="A7004"/>
    </row>
    <row r="7005" spans="1:1" x14ac:dyDescent="0.2">
      <c r="A7005"/>
    </row>
    <row r="7006" spans="1:1" x14ac:dyDescent="0.2">
      <c r="A7006"/>
    </row>
    <row r="7007" spans="1:1" x14ac:dyDescent="0.2">
      <c r="A7007"/>
    </row>
    <row r="7008" spans="1:1" x14ac:dyDescent="0.2">
      <c r="A7008"/>
    </row>
    <row r="7009" spans="1:1" x14ac:dyDescent="0.2">
      <c r="A7009"/>
    </row>
    <row r="7010" spans="1:1" x14ac:dyDescent="0.2">
      <c r="A7010"/>
    </row>
    <row r="7011" spans="1:1" x14ac:dyDescent="0.2">
      <c r="A7011"/>
    </row>
    <row r="7012" spans="1:1" x14ac:dyDescent="0.2">
      <c r="A7012"/>
    </row>
    <row r="7013" spans="1:1" x14ac:dyDescent="0.2">
      <c r="A7013"/>
    </row>
    <row r="7014" spans="1:1" x14ac:dyDescent="0.2">
      <c r="A7014"/>
    </row>
    <row r="7015" spans="1:1" x14ac:dyDescent="0.2">
      <c r="A7015"/>
    </row>
    <row r="7016" spans="1:1" x14ac:dyDescent="0.2">
      <c r="A7016"/>
    </row>
    <row r="7017" spans="1:1" x14ac:dyDescent="0.2">
      <c r="A7017"/>
    </row>
    <row r="7018" spans="1:1" x14ac:dyDescent="0.2">
      <c r="A7018"/>
    </row>
    <row r="7019" spans="1:1" x14ac:dyDescent="0.2">
      <c r="A7019"/>
    </row>
    <row r="7020" spans="1:1" x14ac:dyDescent="0.2">
      <c r="A7020"/>
    </row>
    <row r="7021" spans="1:1" x14ac:dyDescent="0.2">
      <c r="A7021"/>
    </row>
    <row r="7022" spans="1:1" x14ac:dyDescent="0.2">
      <c r="A7022"/>
    </row>
    <row r="7023" spans="1:1" x14ac:dyDescent="0.2">
      <c r="A7023"/>
    </row>
    <row r="7024" spans="1:1" x14ac:dyDescent="0.2">
      <c r="A7024"/>
    </row>
    <row r="7025" spans="1:1" x14ac:dyDescent="0.2">
      <c r="A7025"/>
    </row>
    <row r="7026" spans="1:1" x14ac:dyDescent="0.2">
      <c r="A7026"/>
    </row>
    <row r="7027" spans="1:1" x14ac:dyDescent="0.2">
      <c r="A7027"/>
    </row>
    <row r="7028" spans="1:1" x14ac:dyDescent="0.2">
      <c r="A7028"/>
    </row>
    <row r="7029" spans="1:1" x14ac:dyDescent="0.2">
      <c r="A7029"/>
    </row>
    <row r="7030" spans="1:1" x14ac:dyDescent="0.2">
      <c r="A7030"/>
    </row>
    <row r="7031" spans="1:1" x14ac:dyDescent="0.2">
      <c r="A7031"/>
    </row>
    <row r="7032" spans="1:1" x14ac:dyDescent="0.2">
      <c r="A7032"/>
    </row>
    <row r="7033" spans="1:1" x14ac:dyDescent="0.2">
      <c r="A7033"/>
    </row>
    <row r="7034" spans="1:1" x14ac:dyDescent="0.2">
      <c r="A7034"/>
    </row>
    <row r="7035" spans="1:1" x14ac:dyDescent="0.2">
      <c r="A7035"/>
    </row>
    <row r="7036" spans="1:1" x14ac:dyDescent="0.2">
      <c r="A7036"/>
    </row>
    <row r="7037" spans="1:1" x14ac:dyDescent="0.2">
      <c r="A7037"/>
    </row>
    <row r="7038" spans="1:1" x14ac:dyDescent="0.2">
      <c r="A7038"/>
    </row>
    <row r="7039" spans="1:1" x14ac:dyDescent="0.2">
      <c r="A7039"/>
    </row>
    <row r="7040" spans="1:1" x14ac:dyDescent="0.2">
      <c r="A7040"/>
    </row>
    <row r="7041" spans="1:1" x14ac:dyDescent="0.2">
      <c r="A7041"/>
    </row>
    <row r="7042" spans="1:1" x14ac:dyDescent="0.2">
      <c r="A7042"/>
    </row>
    <row r="7043" spans="1:1" x14ac:dyDescent="0.2">
      <c r="A7043"/>
    </row>
    <row r="7044" spans="1:1" x14ac:dyDescent="0.2">
      <c r="A7044"/>
    </row>
    <row r="7045" spans="1:1" x14ac:dyDescent="0.2">
      <c r="A7045"/>
    </row>
    <row r="7046" spans="1:1" x14ac:dyDescent="0.2">
      <c r="A7046"/>
    </row>
    <row r="7047" spans="1:1" x14ac:dyDescent="0.2">
      <c r="A7047"/>
    </row>
    <row r="7048" spans="1:1" x14ac:dyDescent="0.2">
      <c r="A7048"/>
    </row>
    <row r="7049" spans="1:1" x14ac:dyDescent="0.2">
      <c r="A7049"/>
    </row>
    <row r="7050" spans="1:1" x14ac:dyDescent="0.2">
      <c r="A7050"/>
    </row>
    <row r="7051" spans="1:1" x14ac:dyDescent="0.2">
      <c r="A7051"/>
    </row>
    <row r="7052" spans="1:1" x14ac:dyDescent="0.2">
      <c r="A7052"/>
    </row>
    <row r="7053" spans="1:1" x14ac:dyDescent="0.2">
      <c r="A7053"/>
    </row>
    <row r="7054" spans="1:1" x14ac:dyDescent="0.2">
      <c r="A7054"/>
    </row>
    <row r="7055" spans="1:1" x14ac:dyDescent="0.2">
      <c r="A7055"/>
    </row>
    <row r="7056" spans="1:1" x14ac:dyDescent="0.2">
      <c r="A7056"/>
    </row>
    <row r="7057" spans="1:1" x14ac:dyDescent="0.2">
      <c r="A7057"/>
    </row>
    <row r="7058" spans="1:1" x14ac:dyDescent="0.2">
      <c r="A7058"/>
    </row>
    <row r="7059" spans="1:1" x14ac:dyDescent="0.2">
      <c r="A7059"/>
    </row>
    <row r="7060" spans="1:1" x14ac:dyDescent="0.2">
      <c r="A7060"/>
    </row>
    <row r="7061" spans="1:1" x14ac:dyDescent="0.2">
      <c r="A7061"/>
    </row>
    <row r="7062" spans="1:1" x14ac:dyDescent="0.2">
      <c r="A7062"/>
    </row>
    <row r="7063" spans="1:1" x14ac:dyDescent="0.2">
      <c r="A7063"/>
    </row>
    <row r="7064" spans="1:1" x14ac:dyDescent="0.2">
      <c r="A7064"/>
    </row>
    <row r="7065" spans="1:1" x14ac:dyDescent="0.2">
      <c r="A7065"/>
    </row>
    <row r="7066" spans="1:1" x14ac:dyDescent="0.2">
      <c r="A7066"/>
    </row>
    <row r="7067" spans="1:1" x14ac:dyDescent="0.2">
      <c r="A7067"/>
    </row>
    <row r="7068" spans="1:1" x14ac:dyDescent="0.2">
      <c r="A7068"/>
    </row>
    <row r="7069" spans="1:1" x14ac:dyDescent="0.2">
      <c r="A7069"/>
    </row>
    <row r="7070" spans="1:1" x14ac:dyDescent="0.2">
      <c r="A7070"/>
    </row>
    <row r="7071" spans="1:1" x14ac:dyDescent="0.2">
      <c r="A7071"/>
    </row>
    <row r="7072" spans="1:1" x14ac:dyDescent="0.2">
      <c r="A7072"/>
    </row>
    <row r="7073" spans="1:1" x14ac:dyDescent="0.2">
      <c r="A7073"/>
    </row>
    <row r="7074" spans="1:1" x14ac:dyDescent="0.2">
      <c r="A7074"/>
    </row>
    <row r="7075" spans="1:1" x14ac:dyDescent="0.2">
      <c r="A7075"/>
    </row>
    <row r="7076" spans="1:1" x14ac:dyDescent="0.2">
      <c r="A7076"/>
    </row>
    <row r="7077" spans="1:1" x14ac:dyDescent="0.2">
      <c r="A7077"/>
    </row>
    <row r="7078" spans="1:1" x14ac:dyDescent="0.2">
      <c r="A7078"/>
    </row>
    <row r="7079" spans="1:1" x14ac:dyDescent="0.2">
      <c r="A7079"/>
    </row>
    <row r="7080" spans="1:1" x14ac:dyDescent="0.2">
      <c r="A7080"/>
    </row>
    <row r="7081" spans="1:1" x14ac:dyDescent="0.2">
      <c r="A7081"/>
    </row>
    <row r="7082" spans="1:1" x14ac:dyDescent="0.2">
      <c r="A7082"/>
    </row>
    <row r="7083" spans="1:1" x14ac:dyDescent="0.2">
      <c r="A7083"/>
    </row>
    <row r="7084" spans="1:1" x14ac:dyDescent="0.2">
      <c r="A7084"/>
    </row>
    <row r="7085" spans="1:1" x14ac:dyDescent="0.2">
      <c r="A7085"/>
    </row>
    <row r="7086" spans="1:1" x14ac:dyDescent="0.2">
      <c r="A7086"/>
    </row>
    <row r="7087" spans="1:1" x14ac:dyDescent="0.2">
      <c r="A7087"/>
    </row>
    <row r="7088" spans="1:1" x14ac:dyDescent="0.2">
      <c r="A7088"/>
    </row>
    <row r="7089" spans="1:1" x14ac:dyDescent="0.2">
      <c r="A7089"/>
    </row>
    <row r="7090" spans="1:1" x14ac:dyDescent="0.2">
      <c r="A7090"/>
    </row>
    <row r="7091" spans="1:1" x14ac:dyDescent="0.2">
      <c r="A7091"/>
    </row>
    <row r="7092" spans="1:1" x14ac:dyDescent="0.2">
      <c r="A7092"/>
    </row>
    <row r="7093" spans="1:1" x14ac:dyDescent="0.2">
      <c r="A7093"/>
    </row>
    <row r="7094" spans="1:1" x14ac:dyDescent="0.2">
      <c r="A7094"/>
    </row>
    <row r="7095" spans="1:1" x14ac:dyDescent="0.2">
      <c r="A7095"/>
    </row>
    <row r="7096" spans="1:1" x14ac:dyDescent="0.2">
      <c r="A7096"/>
    </row>
    <row r="7097" spans="1:1" x14ac:dyDescent="0.2">
      <c r="A7097"/>
    </row>
    <row r="7098" spans="1:1" x14ac:dyDescent="0.2">
      <c r="A7098"/>
    </row>
    <row r="7099" spans="1:1" x14ac:dyDescent="0.2">
      <c r="A7099"/>
    </row>
    <row r="7100" spans="1:1" x14ac:dyDescent="0.2">
      <c r="A7100"/>
    </row>
    <row r="7101" spans="1:1" x14ac:dyDescent="0.2">
      <c r="A7101"/>
    </row>
    <row r="7102" spans="1:1" x14ac:dyDescent="0.2">
      <c r="A7102"/>
    </row>
    <row r="7103" spans="1:1" x14ac:dyDescent="0.2">
      <c r="A7103"/>
    </row>
    <row r="7104" spans="1:1" x14ac:dyDescent="0.2">
      <c r="A7104"/>
    </row>
    <row r="7105" spans="1:1" x14ac:dyDescent="0.2">
      <c r="A7105"/>
    </row>
    <row r="7106" spans="1:1" x14ac:dyDescent="0.2">
      <c r="A7106"/>
    </row>
    <row r="7107" spans="1:1" x14ac:dyDescent="0.2">
      <c r="A7107"/>
    </row>
    <row r="7108" spans="1:1" x14ac:dyDescent="0.2">
      <c r="A7108"/>
    </row>
    <row r="7109" spans="1:1" x14ac:dyDescent="0.2">
      <c r="A7109"/>
    </row>
    <row r="7110" spans="1:1" x14ac:dyDescent="0.2">
      <c r="A7110"/>
    </row>
    <row r="7111" spans="1:1" x14ac:dyDescent="0.2">
      <c r="A7111"/>
    </row>
    <row r="7112" spans="1:1" x14ac:dyDescent="0.2">
      <c r="A7112"/>
    </row>
    <row r="7113" spans="1:1" x14ac:dyDescent="0.2">
      <c r="A7113"/>
    </row>
    <row r="7114" spans="1:1" x14ac:dyDescent="0.2">
      <c r="A7114"/>
    </row>
    <row r="7115" spans="1:1" x14ac:dyDescent="0.2">
      <c r="A7115"/>
    </row>
    <row r="7116" spans="1:1" x14ac:dyDescent="0.2">
      <c r="A7116"/>
    </row>
    <row r="7117" spans="1:1" x14ac:dyDescent="0.2">
      <c r="A7117"/>
    </row>
    <row r="7118" spans="1:1" x14ac:dyDescent="0.2">
      <c r="A7118"/>
    </row>
    <row r="7119" spans="1:1" x14ac:dyDescent="0.2">
      <c r="A7119"/>
    </row>
    <row r="7120" spans="1:1" x14ac:dyDescent="0.2">
      <c r="A7120"/>
    </row>
    <row r="7121" spans="1:1" x14ac:dyDescent="0.2">
      <c r="A7121"/>
    </row>
    <row r="7122" spans="1:1" x14ac:dyDescent="0.2">
      <c r="A7122"/>
    </row>
    <row r="7123" spans="1:1" x14ac:dyDescent="0.2">
      <c r="A7123"/>
    </row>
    <row r="7124" spans="1:1" x14ac:dyDescent="0.2">
      <c r="A7124"/>
    </row>
    <row r="7125" spans="1:1" x14ac:dyDescent="0.2">
      <c r="A7125"/>
    </row>
    <row r="7126" spans="1:1" x14ac:dyDescent="0.2">
      <c r="A7126"/>
    </row>
    <row r="7127" spans="1:1" x14ac:dyDescent="0.2">
      <c r="A7127"/>
    </row>
    <row r="7128" spans="1:1" x14ac:dyDescent="0.2">
      <c r="A7128"/>
    </row>
    <row r="7129" spans="1:1" x14ac:dyDescent="0.2">
      <c r="A7129"/>
    </row>
    <row r="7130" spans="1:1" x14ac:dyDescent="0.2">
      <c r="A7130"/>
    </row>
    <row r="7131" spans="1:1" x14ac:dyDescent="0.2">
      <c r="A7131"/>
    </row>
    <row r="7132" spans="1:1" x14ac:dyDescent="0.2">
      <c r="A7132"/>
    </row>
    <row r="7133" spans="1:1" x14ac:dyDescent="0.2">
      <c r="A7133"/>
    </row>
    <row r="7134" spans="1:1" x14ac:dyDescent="0.2">
      <c r="A7134"/>
    </row>
    <row r="7135" spans="1:1" x14ac:dyDescent="0.2">
      <c r="A7135"/>
    </row>
    <row r="7136" spans="1:1" x14ac:dyDescent="0.2">
      <c r="A7136"/>
    </row>
    <row r="7137" spans="1:1" x14ac:dyDescent="0.2">
      <c r="A7137"/>
    </row>
    <row r="7138" spans="1:1" x14ac:dyDescent="0.2">
      <c r="A7138"/>
    </row>
    <row r="7139" spans="1:1" x14ac:dyDescent="0.2">
      <c r="A7139"/>
    </row>
    <row r="7140" spans="1:1" x14ac:dyDescent="0.2">
      <c r="A7140"/>
    </row>
    <row r="7141" spans="1:1" x14ac:dyDescent="0.2">
      <c r="A7141"/>
    </row>
    <row r="7142" spans="1:1" x14ac:dyDescent="0.2">
      <c r="A7142"/>
    </row>
    <row r="7143" spans="1:1" x14ac:dyDescent="0.2">
      <c r="A7143"/>
    </row>
    <row r="7144" spans="1:1" x14ac:dyDescent="0.2">
      <c r="A7144"/>
    </row>
    <row r="7145" spans="1:1" x14ac:dyDescent="0.2">
      <c r="A7145"/>
    </row>
    <row r="7146" spans="1:1" x14ac:dyDescent="0.2">
      <c r="A7146"/>
    </row>
    <row r="7147" spans="1:1" x14ac:dyDescent="0.2">
      <c r="A7147"/>
    </row>
    <row r="7148" spans="1:1" x14ac:dyDescent="0.2">
      <c r="A7148"/>
    </row>
    <row r="7149" spans="1:1" x14ac:dyDescent="0.2">
      <c r="A7149"/>
    </row>
    <row r="7150" spans="1:1" x14ac:dyDescent="0.2">
      <c r="A7150"/>
    </row>
    <row r="7151" spans="1:1" x14ac:dyDescent="0.2">
      <c r="A7151"/>
    </row>
    <row r="7152" spans="1:1" x14ac:dyDescent="0.2">
      <c r="A7152"/>
    </row>
    <row r="7153" spans="1:1" x14ac:dyDescent="0.2">
      <c r="A7153"/>
    </row>
    <row r="7154" spans="1:1" x14ac:dyDescent="0.2">
      <c r="A7154"/>
    </row>
    <row r="7155" spans="1:1" x14ac:dyDescent="0.2">
      <c r="A7155"/>
    </row>
    <row r="7156" spans="1:1" x14ac:dyDescent="0.2">
      <c r="A7156"/>
    </row>
    <row r="7157" spans="1:1" x14ac:dyDescent="0.2">
      <c r="A7157"/>
    </row>
    <row r="7158" spans="1:1" x14ac:dyDescent="0.2">
      <c r="A7158"/>
    </row>
    <row r="7159" spans="1:1" x14ac:dyDescent="0.2">
      <c r="A7159"/>
    </row>
    <row r="7160" spans="1:1" x14ac:dyDescent="0.2">
      <c r="A7160"/>
    </row>
    <row r="7161" spans="1:1" x14ac:dyDescent="0.2">
      <c r="A7161"/>
    </row>
    <row r="7162" spans="1:1" x14ac:dyDescent="0.2">
      <c r="A7162"/>
    </row>
    <row r="7163" spans="1:1" x14ac:dyDescent="0.2">
      <c r="A7163"/>
    </row>
    <row r="7164" spans="1:1" x14ac:dyDescent="0.2">
      <c r="A7164"/>
    </row>
    <row r="7165" spans="1:1" x14ac:dyDescent="0.2">
      <c r="A7165"/>
    </row>
    <row r="7166" spans="1:1" x14ac:dyDescent="0.2">
      <c r="A7166"/>
    </row>
    <row r="7167" spans="1:1" x14ac:dyDescent="0.2">
      <c r="A7167"/>
    </row>
    <row r="7168" spans="1:1" x14ac:dyDescent="0.2">
      <c r="A7168"/>
    </row>
    <row r="7169" spans="1:1" x14ac:dyDescent="0.2">
      <c r="A7169"/>
    </row>
    <row r="7170" spans="1:1" x14ac:dyDescent="0.2">
      <c r="A7170"/>
    </row>
    <row r="7171" spans="1:1" x14ac:dyDescent="0.2">
      <c r="A7171"/>
    </row>
    <row r="7172" spans="1:1" x14ac:dyDescent="0.2">
      <c r="A7172"/>
    </row>
    <row r="7173" spans="1:1" x14ac:dyDescent="0.2">
      <c r="A7173"/>
    </row>
    <row r="7174" spans="1:1" x14ac:dyDescent="0.2">
      <c r="A7174"/>
    </row>
    <row r="7175" spans="1:1" x14ac:dyDescent="0.2">
      <c r="A7175"/>
    </row>
    <row r="7176" spans="1:1" x14ac:dyDescent="0.2">
      <c r="A7176"/>
    </row>
    <row r="7177" spans="1:1" x14ac:dyDescent="0.2">
      <c r="A7177"/>
    </row>
    <row r="7178" spans="1:1" x14ac:dyDescent="0.2">
      <c r="A7178"/>
    </row>
    <row r="7179" spans="1:1" x14ac:dyDescent="0.2">
      <c r="A7179"/>
    </row>
    <row r="7180" spans="1:1" x14ac:dyDescent="0.2">
      <c r="A7180"/>
    </row>
    <row r="7181" spans="1:1" x14ac:dyDescent="0.2">
      <c r="A7181"/>
    </row>
    <row r="7182" spans="1:1" x14ac:dyDescent="0.2">
      <c r="A7182"/>
    </row>
    <row r="7183" spans="1:1" x14ac:dyDescent="0.2">
      <c r="A7183"/>
    </row>
    <row r="7184" spans="1:1" x14ac:dyDescent="0.2">
      <c r="A7184"/>
    </row>
    <row r="7185" spans="1:1" x14ac:dyDescent="0.2">
      <c r="A7185"/>
    </row>
    <row r="7186" spans="1:1" x14ac:dyDescent="0.2">
      <c r="A7186"/>
    </row>
    <row r="7187" spans="1:1" x14ac:dyDescent="0.2">
      <c r="A7187"/>
    </row>
    <row r="7188" spans="1:1" x14ac:dyDescent="0.2">
      <c r="A7188"/>
    </row>
    <row r="7189" spans="1:1" x14ac:dyDescent="0.2">
      <c r="A7189"/>
    </row>
    <row r="7190" spans="1:1" x14ac:dyDescent="0.2">
      <c r="A7190"/>
    </row>
    <row r="7191" spans="1:1" x14ac:dyDescent="0.2">
      <c r="A7191"/>
    </row>
    <row r="7192" spans="1:1" x14ac:dyDescent="0.2">
      <c r="A7192"/>
    </row>
    <row r="7193" spans="1:1" x14ac:dyDescent="0.2">
      <c r="A7193"/>
    </row>
    <row r="7194" spans="1:1" x14ac:dyDescent="0.2">
      <c r="A7194"/>
    </row>
    <row r="7195" spans="1:1" x14ac:dyDescent="0.2">
      <c r="A7195"/>
    </row>
    <row r="7196" spans="1:1" x14ac:dyDescent="0.2">
      <c r="A7196"/>
    </row>
    <row r="7197" spans="1:1" x14ac:dyDescent="0.2">
      <c r="A7197"/>
    </row>
    <row r="7198" spans="1:1" x14ac:dyDescent="0.2">
      <c r="A7198"/>
    </row>
    <row r="7199" spans="1:1" x14ac:dyDescent="0.2">
      <c r="A7199"/>
    </row>
    <row r="7200" spans="1:1" x14ac:dyDescent="0.2">
      <c r="A7200"/>
    </row>
    <row r="7201" spans="1:1" x14ac:dyDescent="0.2">
      <c r="A7201"/>
    </row>
    <row r="7202" spans="1:1" x14ac:dyDescent="0.2">
      <c r="A7202"/>
    </row>
    <row r="7203" spans="1:1" x14ac:dyDescent="0.2">
      <c r="A7203"/>
    </row>
    <row r="7204" spans="1:1" x14ac:dyDescent="0.2">
      <c r="A7204"/>
    </row>
    <row r="7205" spans="1:1" x14ac:dyDescent="0.2">
      <c r="A7205"/>
    </row>
    <row r="7206" spans="1:1" x14ac:dyDescent="0.2">
      <c r="A7206"/>
    </row>
    <row r="7207" spans="1:1" x14ac:dyDescent="0.2">
      <c r="A7207"/>
    </row>
    <row r="7208" spans="1:1" x14ac:dyDescent="0.2">
      <c r="A7208"/>
    </row>
    <row r="7209" spans="1:1" x14ac:dyDescent="0.2">
      <c r="A7209"/>
    </row>
    <row r="7210" spans="1:1" x14ac:dyDescent="0.2">
      <c r="A7210"/>
    </row>
    <row r="7211" spans="1:1" x14ac:dyDescent="0.2">
      <c r="A7211"/>
    </row>
    <row r="7212" spans="1:1" x14ac:dyDescent="0.2">
      <c r="A7212"/>
    </row>
    <row r="7213" spans="1:1" x14ac:dyDescent="0.2">
      <c r="A7213"/>
    </row>
    <row r="7214" spans="1:1" x14ac:dyDescent="0.2">
      <c r="A7214"/>
    </row>
    <row r="7215" spans="1:1" x14ac:dyDescent="0.2">
      <c r="A7215"/>
    </row>
    <row r="7216" spans="1:1" x14ac:dyDescent="0.2">
      <c r="A7216"/>
    </row>
    <row r="7217" spans="1:1" x14ac:dyDescent="0.2">
      <c r="A7217"/>
    </row>
    <row r="7218" spans="1:1" x14ac:dyDescent="0.2">
      <c r="A7218"/>
    </row>
    <row r="7219" spans="1:1" x14ac:dyDescent="0.2">
      <c r="A7219"/>
    </row>
    <row r="7220" spans="1:1" x14ac:dyDescent="0.2">
      <c r="A7220"/>
    </row>
    <row r="7221" spans="1:1" x14ac:dyDescent="0.2">
      <c r="A7221"/>
    </row>
    <row r="7222" spans="1:1" x14ac:dyDescent="0.2">
      <c r="A7222"/>
    </row>
    <row r="7223" spans="1:1" x14ac:dyDescent="0.2">
      <c r="A7223"/>
    </row>
    <row r="7224" spans="1:1" x14ac:dyDescent="0.2">
      <c r="A7224"/>
    </row>
    <row r="7225" spans="1:1" x14ac:dyDescent="0.2">
      <c r="A7225"/>
    </row>
    <row r="7226" spans="1:1" x14ac:dyDescent="0.2">
      <c r="A7226"/>
    </row>
    <row r="7227" spans="1:1" x14ac:dyDescent="0.2">
      <c r="A7227"/>
    </row>
    <row r="7228" spans="1:1" x14ac:dyDescent="0.2">
      <c r="A7228"/>
    </row>
    <row r="7229" spans="1:1" x14ac:dyDescent="0.2">
      <c r="A7229"/>
    </row>
    <row r="7230" spans="1:1" x14ac:dyDescent="0.2">
      <c r="A7230"/>
    </row>
    <row r="7231" spans="1:1" x14ac:dyDescent="0.2">
      <c r="A7231"/>
    </row>
    <row r="7232" spans="1:1" x14ac:dyDescent="0.2">
      <c r="A7232"/>
    </row>
    <row r="7233" spans="1:1" x14ac:dyDescent="0.2">
      <c r="A7233"/>
    </row>
    <row r="7234" spans="1:1" x14ac:dyDescent="0.2">
      <c r="A7234"/>
    </row>
    <row r="7235" spans="1:1" x14ac:dyDescent="0.2">
      <c r="A7235"/>
    </row>
    <row r="7236" spans="1:1" x14ac:dyDescent="0.2">
      <c r="A7236"/>
    </row>
    <row r="7237" spans="1:1" x14ac:dyDescent="0.2">
      <c r="A7237"/>
    </row>
    <row r="7238" spans="1:1" x14ac:dyDescent="0.2">
      <c r="A7238"/>
    </row>
    <row r="7239" spans="1:1" x14ac:dyDescent="0.2">
      <c r="A7239"/>
    </row>
    <row r="7240" spans="1:1" x14ac:dyDescent="0.2">
      <c r="A7240"/>
    </row>
    <row r="7241" spans="1:1" x14ac:dyDescent="0.2">
      <c r="A7241"/>
    </row>
    <row r="7242" spans="1:1" x14ac:dyDescent="0.2">
      <c r="A7242"/>
    </row>
    <row r="7243" spans="1:1" x14ac:dyDescent="0.2">
      <c r="A7243"/>
    </row>
    <row r="7244" spans="1:1" x14ac:dyDescent="0.2">
      <c r="A7244"/>
    </row>
    <row r="7245" spans="1:1" x14ac:dyDescent="0.2">
      <c r="A7245"/>
    </row>
    <row r="7246" spans="1:1" x14ac:dyDescent="0.2">
      <c r="A7246"/>
    </row>
    <row r="7247" spans="1:1" x14ac:dyDescent="0.2">
      <c r="A7247"/>
    </row>
    <row r="7248" spans="1:1" x14ac:dyDescent="0.2">
      <c r="A7248"/>
    </row>
    <row r="7249" spans="1:1" x14ac:dyDescent="0.2">
      <c r="A7249"/>
    </row>
    <row r="7250" spans="1:1" x14ac:dyDescent="0.2">
      <c r="A7250"/>
    </row>
    <row r="7251" spans="1:1" x14ac:dyDescent="0.2">
      <c r="A7251"/>
    </row>
    <row r="7252" spans="1:1" x14ac:dyDescent="0.2">
      <c r="A7252"/>
    </row>
    <row r="7253" spans="1:1" x14ac:dyDescent="0.2">
      <c r="A7253"/>
    </row>
    <row r="7254" spans="1:1" x14ac:dyDescent="0.2">
      <c r="A7254"/>
    </row>
    <row r="7255" spans="1:1" x14ac:dyDescent="0.2">
      <c r="A7255"/>
    </row>
    <row r="7256" spans="1:1" x14ac:dyDescent="0.2">
      <c r="A7256"/>
    </row>
    <row r="7257" spans="1:1" x14ac:dyDescent="0.2">
      <c r="A7257"/>
    </row>
    <row r="7258" spans="1:1" x14ac:dyDescent="0.2">
      <c r="A7258"/>
    </row>
    <row r="7259" spans="1:1" x14ac:dyDescent="0.2">
      <c r="A7259"/>
    </row>
    <row r="7260" spans="1:1" x14ac:dyDescent="0.2">
      <c r="A7260"/>
    </row>
    <row r="7261" spans="1:1" x14ac:dyDescent="0.2">
      <c r="A7261"/>
    </row>
    <row r="7262" spans="1:1" x14ac:dyDescent="0.2">
      <c r="A7262"/>
    </row>
    <row r="7263" spans="1:1" x14ac:dyDescent="0.2">
      <c r="A7263"/>
    </row>
    <row r="7264" spans="1:1" x14ac:dyDescent="0.2">
      <c r="A7264"/>
    </row>
    <row r="7265" spans="1:1" x14ac:dyDescent="0.2">
      <c r="A7265"/>
    </row>
    <row r="7266" spans="1:1" x14ac:dyDescent="0.2">
      <c r="A7266"/>
    </row>
    <row r="7267" spans="1:1" x14ac:dyDescent="0.2">
      <c r="A7267"/>
    </row>
    <row r="7268" spans="1:1" x14ac:dyDescent="0.2">
      <c r="A7268"/>
    </row>
    <row r="7269" spans="1:1" x14ac:dyDescent="0.2">
      <c r="A7269"/>
    </row>
    <row r="7270" spans="1:1" x14ac:dyDescent="0.2">
      <c r="A7270"/>
    </row>
    <row r="7271" spans="1:1" x14ac:dyDescent="0.2">
      <c r="A7271"/>
    </row>
    <row r="7272" spans="1:1" x14ac:dyDescent="0.2">
      <c r="A7272"/>
    </row>
    <row r="7273" spans="1:1" x14ac:dyDescent="0.2">
      <c r="A7273"/>
    </row>
    <row r="7274" spans="1:1" x14ac:dyDescent="0.2">
      <c r="A7274"/>
    </row>
    <row r="7275" spans="1:1" x14ac:dyDescent="0.2">
      <c r="A7275"/>
    </row>
    <row r="7276" spans="1:1" x14ac:dyDescent="0.2">
      <c r="A7276"/>
    </row>
    <row r="7277" spans="1:1" x14ac:dyDescent="0.2">
      <c r="A7277"/>
    </row>
    <row r="7278" spans="1:1" x14ac:dyDescent="0.2">
      <c r="A7278"/>
    </row>
    <row r="7279" spans="1:1" x14ac:dyDescent="0.2">
      <c r="A7279"/>
    </row>
    <row r="7280" spans="1:1" x14ac:dyDescent="0.2">
      <c r="A7280"/>
    </row>
    <row r="7281" spans="1:1" x14ac:dyDescent="0.2">
      <c r="A7281"/>
    </row>
    <row r="7282" spans="1:1" x14ac:dyDescent="0.2">
      <c r="A7282"/>
    </row>
    <row r="7283" spans="1:1" x14ac:dyDescent="0.2">
      <c r="A7283"/>
    </row>
    <row r="7284" spans="1:1" x14ac:dyDescent="0.2">
      <c r="A7284"/>
    </row>
    <row r="7285" spans="1:1" x14ac:dyDescent="0.2">
      <c r="A7285"/>
    </row>
    <row r="7286" spans="1:1" x14ac:dyDescent="0.2">
      <c r="A7286"/>
    </row>
    <row r="7287" spans="1:1" x14ac:dyDescent="0.2">
      <c r="A7287"/>
    </row>
    <row r="7288" spans="1:1" x14ac:dyDescent="0.2">
      <c r="A7288"/>
    </row>
    <row r="7289" spans="1:1" x14ac:dyDescent="0.2">
      <c r="A7289"/>
    </row>
    <row r="7290" spans="1:1" x14ac:dyDescent="0.2">
      <c r="A7290"/>
    </row>
    <row r="7291" spans="1:1" x14ac:dyDescent="0.2">
      <c r="A7291"/>
    </row>
    <row r="7292" spans="1:1" x14ac:dyDescent="0.2">
      <c r="A7292"/>
    </row>
    <row r="7293" spans="1:1" x14ac:dyDescent="0.2">
      <c r="A7293"/>
    </row>
    <row r="7294" spans="1:1" x14ac:dyDescent="0.2">
      <c r="A7294"/>
    </row>
    <row r="7295" spans="1:1" x14ac:dyDescent="0.2">
      <c r="A7295"/>
    </row>
    <row r="7296" spans="1:1" x14ac:dyDescent="0.2">
      <c r="A7296"/>
    </row>
    <row r="7297" spans="1:1" x14ac:dyDescent="0.2">
      <c r="A7297"/>
    </row>
    <row r="7298" spans="1:1" x14ac:dyDescent="0.2">
      <c r="A7298"/>
    </row>
    <row r="7299" spans="1:1" x14ac:dyDescent="0.2">
      <c r="A7299"/>
    </row>
    <row r="7300" spans="1:1" x14ac:dyDescent="0.2">
      <c r="A7300"/>
    </row>
    <row r="7301" spans="1:1" x14ac:dyDescent="0.2">
      <c r="A7301"/>
    </row>
    <row r="7302" spans="1:1" x14ac:dyDescent="0.2">
      <c r="A7302"/>
    </row>
    <row r="7303" spans="1:1" x14ac:dyDescent="0.2">
      <c r="A7303"/>
    </row>
    <row r="7304" spans="1:1" x14ac:dyDescent="0.2">
      <c r="A7304"/>
    </row>
    <row r="7305" spans="1:1" x14ac:dyDescent="0.2">
      <c r="A7305"/>
    </row>
    <row r="7306" spans="1:1" x14ac:dyDescent="0.2">
      <c r="A7306"/>
    </row>
    <row r="7307" spans="1:1" x14ac:dyDescent="0.2">
      <c r="A7307"/>
    </row>
    <row r="7308" spans="1:1" x14ac:dyDescent="0.2">
      <c r="A7308"/>
    </row>
    <row r="7309" spans="1:1" x14ac:dyDescent="0.2">
      <c r="A7309"/>
    </row>
    <row r="7310" spans="1:1" x14ac:dyDescent="0.2">
      <c r="A7310"/>
    </row>
    <row r="7311" spans="1:1" x14ac:dyDescent="0.2">
      <c r="A7311"/>
    </row>
    <row r="7312" spans="1:1" x14ac:dyDescent="0.2">
      <c r="A7312"/>
    </row>
    <row r="7313" spans="1:1" x14ac:dyDescent="0.2">
      <c r="A7313"/>
    </row>
    <row r="7314" spans="1:1" x14ac:dyDescent="0.2">
      <c r="A7314"/>
    </row>
    <row r="7315" spans="1:1" x14ac:dyDescent="0.2">
      <c r="A7315"/>
    </row>
    <row r="7316" spans="1:1" x14ac:dyDescent="0.2">
      <c r="A7316"/>
    </row>
    <row r="7317" spans="1:1" x14ac:dyDescent="0.2">
      <c r="A7317"/>
    </row>
    <row r="7318" spans="1:1" x14ac:dyDescent="0.2">
      <c r="A7318"/>
    </row>
    <row r="7319" spans="1:1" x14ac:dyDescent="0.2">
      <c r="A7319"/>
    </row>
    <row r="7320" spans="1:1" x14ac:dyDescent="0.2">
      <c r="A7320"/>
    </row>
    <row r="7321" spans="1:1" x14ac:dyDescent="0.2">
      <c r="A7321"/>
    </row>
    <row r="7322" spans="1:1" x14ac:dyDescent="0.2">
      <c r="A7322"/>
    </row>
    <row r="7323" spans="1:1" x14ac:dyDescent="0.2">
      <c r="A7323"/>
    </row>
    <row r="7324" spans="1:1" x14ac:dyDescent="0.2">
      <c r="A7324"/>
    </row>
    <row r="7325" spans="1:1" x14ac:dyDescent="0.2">
      <c r="A7325"/>
    </row>
    <row r="7326" spans="1:1" x14ac:dyDescent="0.2">
      <c r="A7326"/>
    </row>
    <row r="7327" spans="1:1" x14ac:dyDescent="0.2">
      <c r="A7327"/>
    </row>
    <row r="7328" spans="1:1" x14ac:dyDescent="0.2">
      <c r="A7328"/>
    </row>
    <row r="7329" spans="1:1" x14ac:dyDescent="0.2">
      <c r="A7329"/>
    </row>
    <row r="7330" spans="1:1" x14ac:dyDescent="0.2">
      <c r="A7330"/>
    </row>
    <row r="7331" spans="1:1" x14ac:dyDescent="0.2">
      <c r="A7331"/>
    </row>
    <row r="7332" spans="1:1" x14ac:dyDescent="0.2">
      <c r="A7332"/>
    </row>
    <row r="7333" spans="1:1" x14ac:dyDescent="0.2">
      <c r="A7333"/>
    </row>
    <row r="7334" spans="1:1" x14ac:dyDescent="0.2">
      <c r="A7334"/>
    </row>
    <row r="7335" spans="1:1" x14ac:dyDescent="0.2">
      <c r="A7335"/>
    </row>
    <row r="7336" spans="1:1" x14ac:dyDescent="0.2">
      <c r="A7336"/>
    </row>
    <row r="7337" spans="1:1" x14ac:dyDescent="0.2">
      <c r="A7337"/>
    </row>
    <row r="7338" spans="1:1" x14ac:dyDescent="0.2">
      <c r="A7338"/>
    </row>
    <row r="7339" spans="1:1" x14ac:dyDescent="0.2">
      <c r="A7339"/>
    </row>
    <row r="7340" spans="1:1" x14ac:dyDescent="0.2">
      <c r="A7340"/>
    </row>
    <row r="7341" spans="1:1" x14ac:dyDescent="0.2">
      <c r="A7341"/>
    </row>
    <row r="7342" spans="1:1" x14ac:dyDescent="0.2">
      <c r="A7342"/>
    </row>
    <row r="7343" spans="1:1" x14ac:dyDescent="0.2">
      <c r="A7343"/>
    </row>
    <row r="7344" spans="1:1" x14ac:dyDescent="0.2">
      <c r="A7344"/>
    </row>
    <row r="7345" spans="1:1" x14ac:dyDescent="0.2">
      <c r="A7345"/>
    </row>
    <row r="7346" spans="1:1" x14ac:dyDescent="0.2">
      <c r="A7346"/>
    </row>
    <row r="7347" spans="1:1" x14ac:dyDescent="0.2">
      <c r="A7347"/>
    </row>
    <row r="7348" spans="1:1" x14ac:dyDescent="0.2">
      <c r="A7348"/>
    </row>
    <row r="7349" spans="1:1" x14ac:dyDescent="0.2">
      <c r="A7349"/>
    </row>
    <row r="7350" spans="1:1" x14ac:dyDescent="0.2">
      <c r="A7350"/>
    </row>
    <row r="7351" spans="1:1" x14ac:dyDescent="0.2">
      <c r="A7351"/>
    </row>
    <row r="7352" spans="1:1" x14ac:dyDescent="0.2">
      <c r="A7352"/>
    </row>
    <row r="7353" spans="1:1" x14ac:dyDescent="0.2">
      <c r="A7353"/>
    </row>
    <row r="7354" spans="1:1" x14ac:dyDescent="0.2">
      <c r="A7354"/>
    </row>
    <row r="7355" spans="1:1" x14ac:dyDescent="0.2">
      <c r="A7355"/>
    </row>
    <row r="7356" spans="1:1" x14ac:dyDescent="0.2">
      <c r="A7356"/>
    </row>
    <row r="7357" spans="1:1" x14ac:dyDescent="0.2">
      <c r="A7357"/>
    </row>
    <row r="7358" spans="1:1" x14ac:dyDescent="0.2">
      <c r="A7358"/>
    </row>
    <row r="7359" spans="1:1" x14ac:dyDescent="0.2">
      <c r="A7359"/>
    </row>
    <row r="7360" spans="1:1"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row r="7927" spans="1:1" x14ac:dyDescent="0.2">
      <c r="A7927"/>
    </row>
    <row r="7928" spans="1:1" x14ac:dyDescent="0.2">
      <c r="A7928"/>
    </row>
    <row r="7929" spans="1:1" x14ac:dyDescent="0.2">
      <c r="A7929"/>
    </row>
    <row r="7930" spans="1:1" x14ac:dyDescent="0.2">
      <c r="A7930"/>
    </row>
    <row r="7931" spans="1:1" x14ac:dyDescent="0.2">
      <c r="A7931"/>
    </row>
    <row r="7932" spans="1:1" x14ac:dyDescent="0.2">
      <c r="A7932"/>
    </row>
    <row r="7933" spans="1:1" x14ac:dyDescent="0.2">
      <c r="A7933"/>
    </row>
    <row r="7934" spans="1:1" x14ac:dyDescent="0.2">
      <c r="A7934"/>
    </row>
    <row r="7935" spans="1:1" x14ac:dyDescent="0.2">
      <c r="A7935"/>
    </row>
    <row r="7936" spans="1:1" x14ac:dyDescent="0.2">
      <c r="A7936"/>
    </row>
    <row r="7937" spans="1:1" x14ac:dyDescent="0.2">
      <c r="A7937"/>
    </row>
    <row r="7938" spans="1:1" x14ac:dyDescent="0.2">
      <c r="A7938"/>
    </row>
    <row r="7939" spans="1:1" x14ac:dyDescent="0.2">
      <c r="A7939"/>
    </row>
    <row r="7940" spans="1:1" x14ac:dyDescent="0.2">
      <c r="A7940"/>
    </row>
    <row r="7941" spans="1:1" x14ac:dyDescent="0.2">
      <c r="A7941"/>
    </row>
    <row r="7942" spans="1:1" x14ac:dyDescent="0.2">
      <c r="A7942"/>
    </row>
    <row r="7943" spans="1:1" x14ac:dyDescent="0.2">
      <c r="A7943"/>
    </row>
    <row r="7944" spans="1:1" x14ac:dyDescent="0.2">
      <c r="A7944"/>
    </row>
    <row r="7945" spans="1:1" x14ac:dyDescent="0.2">
      <c r="A7945"/>
    </row>
    <row r="7946" spans="1:1" x14ac:dyDescent="0.2">
      <c r="A7946"/>
    </row>
    <row r="7947" spans="1:1" x14ac:dyDescent="0.2">
      <c r="A7947"/>
    </row>
    <row r="7948" spans="1:1" x14ac:dyDescent="0.2">
      <c r="A7948"/>
    </row>
    <row r="7949" spans="1:1" x14ac:dyDescent="0.2">
      <c r="A7949"/>
    </row>
    <row r="7950" spans="1:1" x14ac:dyDescent="0.2">
      <c r="A7950"/>
    </row>
    <row r="7951" spans="1:1" x14ac:dyDescent="0.2">
      <c r="A7951"/>
    </row>
    <row r="7952" spans="1:1" x14ac:dyDescent="0.2">
      <c r="A7952"/>
    </row>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row r="7963" spans="1:1" x14ac:dyDescent="0.2">
      <c r="A7963"/>
    </row>
    <row r="7964" spans="1:1" x14ac:dyDescent="0.2">
      <c r="A7964"/>
    </row>
    <row r="7965" spans="1:1" x14ac:dyDescent="0.2">
      <c r="A7965"/>
    </row>
    <row r="7966" spans="1:1" x14ac:dyDescent="0.2">
      <c r="A7966"/>
    </row>
    <row r="7967" spans="1:1" x14ac:dyDescent="0.2">
      <c r="A7967"/>
    </row>
    <row r="7968" spans="1:1" x14ac:dyDescent="0.2">
      <c r="A7968"/>
    </row>
    <row r="7969" spans="1:1" x14ac:dyDescent="0.2">
      <c r="A7969"/>
    </row>
    <row r="7970" spans="1:1" x14ac:dyDescent="0.2">
      <c r="A7970"/>
    </row>
    <row r="7971" spans="1:1" x14ac:dyDescent="0.2">
      <c r="A7971"/>
    </row>
    <row r="7972" spans="1:1" x14ac:dyDescent="0.2">
      <c r="A7972"/>
    </row>
    <row r="7973" spans="1:1" x14ac:dyDescent="0.2">
      <c r="A7973"/>
    </row>
    <row r="7974" spans="1:1" x14ac:dyDescent="0.2">
      <c r="A7974"/>
    </row>
    <row r="7975" spans="1:1" x14ac:dyDescent="0.2">
      <c r="A7975"/>
    </row>
    <row r="7976" spans="1:1" x14ac:dyDescent="0.2">
      <c r="A7976"/>
    </row>
    <row r="7977" spans="1:1" x14ac:dyDescent="0.2">
      <c r="A7977"/>
    </row>
    <row r="7978" spans="1:1" x14ac:dyDescent="0.2">
      <c r="A7978"/>
    </row>
    <row r="7979" spans="1:1" x14ac:dyDescent="0.2">
      <c r="A7979"/>
    </row>
    <row r="7980" spans="1:1" x14ac:dyDescent="0.2">
      <c r="A7980"/>
    </row>
    <row r="7981" spans="1:1" x14ac:dyDescent="0.2">
      <c r="A7981"/>
    </row>
    <row r="7982" spans="1:1" x14ac:dyDescent="0.2">
      <c r="A7982"/>
    </row>
    <row r="7983" spans="1:1" x14ac:dyDescent="0.2">
      <c r="A7983"/>
    </row>
    <row r="7984" spans="1:1" x14ac:dyDescent="0.2">
      <c r="A7984"/>
    </row>
    <row r="7985" spans="1:1" x14ac:dyDescent="0.2">
      <c r="A7985"/>
    </row>
    <row r="7986" spans="1:1" x14ac:dyDescent="0.2">
      <c r="A7986"/>
    </row>
    <row r="7987" spans="1:1" x14ac:dyDescent="0.2">
      <c r="A7987"/>
    </row>
    <row r="7988" spans="1:1" x14ac:dyDescent="0.2">
      <c r="A7988"/>
    </row>
    <row r="7989" spans="1:1" x14ac:dyDescent="0.2">
      <c r="A7989"/>
    </row>
    <row r="7990" spans="1:1" x14ac:dyDescent="0.2">
      <c r="A7990"/>
    </row>
    <row r="7991" spans="1:1" x14ac:dyDescent="0.2">
      <c r="A7991"/>
    </row>
    <row r="7992" spans="1:1" x14ac:dyDescent="0.2">
      <c r="A7992"/>
    </row>
    <row r="7993" spans="1:1" x14ac:dyDescent="0.2">
      <c r="A7993"/>
    </row>
    <row r="7994" spans="1:1" x14ac:dyDescent="0.2">
      <c r="A7994"/>
    </row>
    <row r="7995" spans="1:1" x14ac:dyDescent="0.2">
      <c r="A7995"/>
    </row>
    <row r="7996" spans="1:1" x14ac:dyDescent="0.2">
      <c r="A7996"/>
    </row>
    <row r="7997" spans="1:1" x14ac:dyDescent="0.2">
      <c r="A7997"/>
    </row>
    <row r="7998" spans="1:1" x14ac:dyDescent="0.2">
      <c r="A7998"/>
    </row>
    <row r="7999" spans="1:1" x14ac:dyDescent="0.2">
      <c r="A7999"/>
    </row>
    <row r="8000" spans="1:1" x14ac:dyDescent="0.2">
      <c r="A8000"/>
    </row>
    <row r="8001" spans="1:1" x14ac:dyDescent="0.2">
      <c r="A8001"/>
    </row>
    <row r="8002" spans="1:1" x14ac:dyDescent="0.2">
      <c r="A8002"/>
    </row>
    <row r="8003" spans="1:1" x14ac:dyDescent="0.2">
      <c r="A8003"/>
    </row>
    <row r="8004" spans="1:1" x14ac:dyDescent="0.2">
      <c r="A8004"/>
    </row>
    <row r="8005" spans="1:1" x14ac:dyDescent="0.2">
      <c r="A8005"/>
    </row>
    <row r="8006" spans="1:1" x14ac:dyDescent="0.2">
      <c r="A8006"/>
    </row>
    <row r="8007" spans="1:1" x14ac:dyDescent="0.2">
      <c r="A8007"/>
    </row>
    <row r="8008" spans="1:1" x14ac:dyDescent="0.2">
      <c r="A8008"/>
    </row>
    <row r="8009" spans="1:1" x14ac:dyDescent="0.2">
      <c r="A8009"/>
    </row>
    <row r="8010" spans="1:1" x14ac:dyDescent="0.2">
      <c r="A8010"/>
    </row>
    <row r="8011" spans="1:1" x14ac:dyDescent="0.2">
      <c r="A8011"/>
    </row>
    <row r="8012" spans="1:1" x14ac:dyDescent="0.2">
      <c r="A8012"/>
    </row>
    <row r="8013" spans="1:1" x14ac:dyDescent="0.2">
      <c r="A8013"/>
    </row>
    <row r="8014" spans="1:1" x14ac:dyDescent="0.2">
      <c r="A8014"/>
    </row>
    <row r="8015" spans="1:1" x14ac:dyDescent="0.2">
      <c r="A8015"/>
    </row>
    <row r="8016" spans="1:1" x14ac:dyDescent="0.2">
      <c r="A8016"/>
    </row>
    <row r="8017" spans="1:1" x14ac:dyDescent="0.2">
      <c r="A8017"/>
    </row>
    <row r="8018" spans="1:1" x14ac:dyDescent="0.2">
      <c r="A8018"/>
    </row>
    <row r="8019" spans="1:1" x14ac:dyDescent="0.2">
      <c r="A8019"/>
    </row>
    <row r="8020" spans="1:1" x14ac:dyDescent="0.2">
      <c r="A8020"/>
    </row>
    <row r="8021" spans="1:1" x14ac:dyDescent="0.2">
      <c r="A8021"/>
    </row>
    <row r="8022" spans="1:1" x14ac:dyDescent="0.2">
      <c r="A8022"/>
    </row>
    <row r="8023" spans="1:1" x14ac:dyDescent="0.2">
      <c r="A8023"/>
    </row>
    <row r="8024" spans="1:1" x14ac:dyDescent="0.2">
      <c r="A8024"/>
    </row>
    <row r="8025" spans="1:1" x14ac:dyDescent="0.2">
      <c r="A8025"/>
    </row>
    <row r="8026" spans="1:1" x14ac:dyDescent="0.2">
      <c r="A8026"/>
    </row>
    <row r="8027" spans="1:1" x14ac:dyDescent="0.2">
      <c r="A8027"/>
    </row>
    <row r="8028" spans="1:1" x14ac:dyDescent="0.2">
      <c r="A8028"/>
    </row>
    <row r="8029" spans="1:1" x14ac:dyDescent="0.2">
      <c r="A8029"/>
    </row>
    <row r="8030" spans="1:1" x14ac:dyDescent="0.2">
      <c r="A8030"/>
    </row>
    <row r="8031" spans="1:1" x14ac:dyDescent="0.2">
      <c r="A8031"/>
    </row>
    <row r="8032" spans="1:1" x14ac:dyDescent="0.2">
      <c r="A8032"/>
    </row>
    <row r="8033" spans="1:1" x14ac:dyDescent="0.2">
      <c r="A8033"/>
    </row>
    <row r="8034" spans="1:1" x14ac:dyDescent="0.2">
      <c r="A8034"/>
    </row>
    <row r="8035" spans="1:1" x14ac:dyDescent="0.2">
      <c r="A8035"/>
    </row>
    <row r="8036" spans="1:1" x14ac:dyDescent="0.2">
      <c r="A8036"/>
    </row>
    <row r="8037" spans="1:1" x14ac:dyDescent="0.2">
      <c r="A8037"/>
    </row>
    <row r="8038" spans="1:1" x14ac:dyDescent="0.2">
      <c r="A8038"/>
    </row>
    <row r="8039" spans="1:1" x14ac:dyDescent="0.2">
      <c r="A8039"/>
    </row>
    <row r="8040" spans="1:1" x14ac:dyDescent="0.2">
      <c r="A8040"/>
    </row>
    <row r="8041" spans="1:1" x14ac:dyDescent="0.2">
      <c r="A8041"/>
    </row>
    <row r="8042" spans="1:1" x14ac:dyDescent="0.2">
      <c r="A8042"/>
    </row>
    <row r="8043" spans="1:1" x14ac:dyDescent="0.2">
      <c r="A8043"/>
    </row>
    <row r="8044" spans="1:1" x14ac:dyDescent="0.2">
      <c r="A8044"/>
    </row>
    <row r="8045" spans="1:1" x14ac:dyDescent="0.2">
      <c r="A8045"/>
    </row>
    <row r="8046" spans="1:1" x14ac:dyDescent="0.2">
      <c r="A8046"/>
    </row>
    <row r="8047" spans="1:1" x14ac:dyDescent="0.2">
      <c r="A8047"/>
    </row>
    <row r="8048" spans="1:1" x14ac:dyDescent="0.2">
      <c r="A8048"/>
    </row>
    <row r="8049" spans="1:1" x14ac:dyDescent="0.2">
      <c r="A8049"/>
    </row>
    <row r="8050" spans="1:1" x14ac:dyDescent="0.2">
      <c r="A8050"/>
    </row>
    <row r="8051" spans="1:1" x14ac:dyDescent="0.2">
      <c r="A8051"/>
    </row>
    <row r="8052" spans="1:1" x14ac:dyDescent="0.2">
      <c r="A8052"/>
    </row>
    <row r="8053" spans="1:1" x14ac:dyDescent="0.2">
      <c r="A8053"/>
    </row>
    <row r="8054" spans="1:1" x14ac:dyDescent="0.2">
      <c r="A8054"/>
    </row>
    <row r="8055" spans="1:1" x14ac:dyDescent="0.2">
      <c r="A8055"/>
    </row>
    <row r="8056" spans="1:1" x14ac:dyDescent="0.2">
      <c r="A8056"/>
    </row>
    <row r="8057" spans="1:1" x14ac:dyDescent="0.2">
      <c r="A8057"/>
    </row>
    <row r="8058" spans="1:1" x14ac:dyDescent="0.2">
      <c r="A8058"/>
    </row>
    <row r="8059" spans="1:1" x14ac:dyDescent="0.2">
      <c r="A8059"/>
    </row>
    <row r="8060" spans="1:1" x14ac:dyDescent="0.2">
      <c r="A8060"/>
    </row>
    <row r="8061" spans="1:1" x14ac:dyDescent="0.2">
      <c r="A8061"/>
    </row>
    <row r="8062" spans="1:1" x14ac:dyDescent="0.2">
      <c r="A8062"/>
    </row>
    <row r="8063" spans="1:1" x14ac:dyDescent="0.2">
      <c r="A8063"/>
    </row>
    <row r="8064" spans="1:1" x14ac:dyDescent="0.2">
      <c r="A8064"/>
    </row>
    <row r="8065" spans="1:1" x14ac:dyDescent="0.2">
      <c r="A8065"/>
    </row>
    <row r="8066" spans="1:1" x14ac:dyDescent="0.2">
      <c r="A8066"/>
    </row>
    <row r="8067" spans="1:1" x14ac:dyDescent="0.2">
      <c r="A8067"/>
    </row>
    <row r="8068" spans="1:1" x14ac:dyDescent="0.2">
      <c r="A8068"/>
    </row>
    <row r="8069" spans="1:1" x14ac:dyDescent="0.2">
      <c r="A8069"/>
    </row>
    <row r="8070" spans="1:1" x14ac:dyDescent="0.2">
      <c r="A8070"/>
    </row>
    <row r="8071" spans="1:1" x14ac:dyDescent="0.2">
      <c r="A8071"/>
    </row>
    <row r="8072" spans="1:1" x14ac:dyDescent="0.2">
      <c r="A8072"/>
    </row>
    <row r="8073" spans="1:1" x14ac:dyDescent="0.2">
      <c r="A8073"/>
    </row>
    <row r="8074" spans="1:1" x14ac:dyDescent="0.2">
      <c r="A8074"/>
    </row>
    <row r="8075" spans="1:1" x14ac:dyDescent="0.2">
      <c r="A8075"/>
    </row>
    <row r="8076" spans="1:1" x14ac:dyDescent="0.2">
      <c r="A8076"/>
    </row>
    <row r="8077" spans="1:1" x14ac:dyDescent="0.2">
      <c r="A8077"/>
    </row>
    <row r="8078" spans="1:1" x14ac:dyDescent="0.2">
      <c r="A8078"/>
    </row>
    <row r="8079" spans="1:1" x14ac:dyDescent="0.2">
      <c r="A8079"/>
    </row>
    <row r="8080" spans="1:1" x14ac:dyDescent="0.2">
      <c r="A8080"/>
    </row>
    <row r="8081" spans="1:1" x14ac:dyDescent="0.2">
      <c r="A8081"/>
    </row>
    <row r="8082" spans="1:1" x14ac:dyDescent="0.2">
      <c r="A8082"/>
    </row>
    <row r="8083" spans="1:1" x14ac:dyDescent="0.2">
      <c r="A8083"/>
    </row>
    <row r="8084" spans="1:1" x14ac:dyDescent="0.2">
      <c r="A8084"/>
    </row>
    <row r="8085" spans="1:1" x14ac:dyDescent="0.2">
      <c r="A8085"/>
    </row>
    <row r="8086" spans="1:1" x14ac:dyDescent="0.2">
      <c r="A8086"/>
    </row>
    <row r="8087" spans="1:1" x14ac:dyDescent="0.2">
      <c r="A8087"/>
    </row>
    <row r="8088" spans="1:1" x14ac:dyDescent="0.2">
      <c r="A8088"/>
    </row>
    <row r="8089" spans="1:1" x14ac:dyDescent="0.2">
      <c r="A8089"/>
    </row>
    <row r="8090" spans="1:1" x14ac:dyDescent="0.2">
      <c r="A8090"/>
    </row>
    <row r="8091" spans="1:1" x14ac:dyDescent="0.2">
      <c r="A8091"/>
    </row>
    <row r="8092" spans="1:1" x14ac:dyDescent="0.2">
      <c r="A8092"/>
    </row>
    <row r="8093" spans="1:1" x14ac:dyDescent="0.2">
      <c r="A8093"/>
    </row>
    <row r="8094" spans="1:1" x14ac:dyDescent="0.2">
      <c r="A8094"/>
    </row>
    <row r="8095" spans="1:1" x14ac:dyDescent="0.2">
      <c r="A8095"/>
    </row>
    <row r="8096" spans="1:1" x14ac:dyDescent="0.2">
      <c r="A8096"/>
    </row>
    <row r="8097" spans="1:1" x14ac:dyDescent="0.2">
      <c r="A8097"/>
    </row>
    <row r="8098" spans="1:1" x14ac:dyDescent="0.2">
      <c r="A8098"/>
    </row>
    <row r="8099" spans="1:1" x14ac:dyDescent="0.2">
      <c r="A8099"/>
    </row>
    <row r="8100" spans="1:1" x14ac:dyDescent="0.2">
      <c r="A8100"/>
    </row>
    <row r="8101" spans="1:1" x14ac:dyDescent="0.2">
      <c r="A8101"/>
    </row>
    <row r="8102" spans="1:1" x14ac:dyDescent="0.2">
      <c r="A8102"/>
    </row>
    <row r="8103" spans="1:1" x14ac:dyDescent="0.2">
      <c r="A8103"/>
    </row>
    <row r="8104" spans="1:1" x14ac:dyDescent="0.2">
      <c r="A8104"/>
    </row>
    <row r="8105" spans="1:1" x14ac:dyDescent="0.2">
      <c r="A8105"/>
    </row>
    <row r="8106" spans="1:1" x14ac:dyDescent="0.2">
      <c r="A8106"/>
    </row>
    <row r="8107" spans="1:1" x14ac:dyDescent="0.2">
      <c r="A8107"/>
    </row>
    <row r="8108" spans="1:1" x14ac:dyDescent="0.2">
      <c r="A8108"/>
    </row>
    <row r="8109" spans="1:1" x14ac:dyDescent="0.2">
      <c r="A8109"/>
    </row>
    <row r="8110" spans="1:1" x14ac:dyDescent="0.2">
      <c r="A8110"/>
    </row>
    <row r="8111" spans="1:1" x14ac:dyDescent="0.2">
      <c r="A8111"/>
    </row>
    <row r="8112" spans="1:1" x14ac:dyDescent="0.2">
      <c r="A8112"/>
    </row>
    <row r="8113" spans="1:1" x14ac:dyDescent="0.2">
      <c r="A8113"/>
    </row>
    <row r="8114" spans="1:1" x14ac:dyDescent="0.2">
      <c r="A8114"/>
    </row>
    <row r="8115" spans="1:1" x14ac:dyDescent="0.2">
      <c r="A8115"/>
    </row>
    <row r="8116" spans="1:1" x14ac:dyDescent="0.2">
      <c r="A8116"/>
    </row>
    <row r="8117" spans="1:1" x14ac:dyDescent="0.2">
      <c r="A8117"/>
    </row>
    <row r="8118" spans="1:1" x14ac:dyDescent="0.2">
      <c r="A8118"/>
    </row>
    <row r="8119" spans="1:1" x14ac:dyDescent="0.2">
      <c r="A8119"/>
    </row>
    <row r="8120" spans="1:1" x14ac:dyDescent="0.2">
      <c r="A8120"/>
    </row>
    <row r="8121" spans="1:1" x14ac:dyDescent="0.2">
      <c r="A8121"/>
    </row>
    <row r="8122" spans="1:1" x14ac:dyDescent="0.2">
      <c r="A8122"/>
    </row>
    <row r="8123" spans="1:1" x14ac:dyDescent="0.2">
      <c r="A8123"/>
    </row>
    <row r="8124" spans="1:1" x14ac:dyDescent="0.2">
      <c r="A8124"/>
    </row>
    <row r="8125" spans="1:1" x14ac:dyDescent="0.2">
      <c r="A8125"/>
    </row>
    <row r="8126" spans="1:1" x14ac:dyDescent="0.2">
      <c r="A8126"/>
    </row>
    <row r="8127" spans="1:1" x14ac:dyDescent="0.2">
      <c r="A8127"/>
    </row>
    <row r="8128" spans="1:1" x14ac:dyDescent="0.2">
      <c r="A8128"/>
    </row>
    <row r="8129" spans="1:1" x14ac:dyDescent="0.2">
      <c r="A8129"/>
    </row>
    <row r="8130" spans="1:1" x14ac:dyDescent="0.2">
      <c r="A8130"/>
    </row>
    <row r="8131" spans="1:1" x14ac:dyDescent="0.2">
      <c r="A8131"/>
    </row>
    <row r="8132" spans="1:1" x14ac:dyDescent="0.2">
      <c r="A8132"/>
    </row>
    <row r="8133" spans="1:1" x14ac:dyDescent="0.2">
      <c r="A8133"/>
    </row>
    <row r="8134" spans="1:1" x14ac:dyDescent="0.2">
      <c r="A8134"/>
    </row>
    <row r="8135" spans="1:1" x14ac:dyDescent="0.2">
      <c r="A8135"/>
    </row>
    <row r="8136" spans="1:1" x14ac:dyDescent="0.2">
      <c r="A8136"/>
    </row>
    <row r="8137" spans="1:1" x14ac:dyDescent="0.2">
      <c r="A8137"/>
    </row>
    <row r="8138" spans="1:1" x14ac:dyDescent="0.2">
      <c r="A8138"/>
    </row>
    <row r="8139" spans="1:1" x14ac:dyDescent="0.2">
      <c r="A8139"/>
    </row>
    <row r="8140" spans="1:1" x14ac:dyDescent="0.2">
      <c r="A8140"/>
    </row>
    <row r="8141" spans="1:1" x14ac:dyDescent="0.2">
      <c r="A8141"/>
    </row>
    <row r="8142" spans="1:1" x14ac:dyDescent="0.2">
      <c r="A8142"/>
    </row>
    <row r="8143" spans="1:1" x14ac:dyDescent="0.2">
      <c r="A8143"/>
    </row>
    <row r="8144" spans="1:1" x14ac:dyDescent="0.2">
      <c r="A8144"/>
    </row>
    <row r="8145" spans="1:1" x14ac:dyDescent="0.2">
      <c r="A8145"/>
    </row>
    <row r="8146" spans="1:1" x14ac:dyDescent="0.2">
      <c r="A8146"/>
    </row>
    <row r="8147" spans="1:1" x14ac:dyDescent="0.2">
      <c r="A8147"/>
    </row>
    <row r="8148" spans="1:1" x14ac:dyDescent="0.2">
      <c r="A8148"/>
    </row>
    <row r="8149" spans="1:1" x14ac:dyDescent="0.2">
      <c r="A8149"/>
    </row>
    <row r="8150" spans="1:1" x14ac:dyDescent="0.2">
      <c r="A8150"/>
    </row>
    <row r="8151" spans="1:1" x14ac:dyDescent="0.2">
      <c r="A8151"/>
    </row>
    <row r="8152" spans="1:1" x14ac:dyDescent="0.2">
      <c r="A8152"/>
    </row>
    <row r="8153" spans="1:1" x14ac:dyDescent="0.2">
      <c r="A8153"/>
    </row>
    <row r="8154" spans="1:1" x14ac:dyDescent="0.2">
      <c r="A8154"/>
    </row>
    <row r="8155" spans="1:1" x14ac:dyDescent="0.2">
      <c r="A8155"/>
    </row>
    <row r="8156" spans="1:1" x14ac:dyDescent="0.2">
      <c r="A8156"/>
    </row>
    <row r="8157" spans="1:1" x14ac:dyDescent="0.2">
      <c r="A8157"/>
    </row>
    <row r="8158" spans="1:1" x14ac:dyDescent="0.2">
      <c r="A8158"/>
    </row>
    <row r="8159" spans="1:1" x14ac:dyDescent="0.2">
      <c r="A8159"/>
    </row>
    <row r="8160" spans="1:1" x14ac:dyDescent="0.2">
      <c r="A8160"/>
    </row>
    <row r="8161" spans="1:1" x14ac:dyDescent="0.2">
      <c r="A8161"/>
    </row>
    <row r="8162" spans="1:1" x14ac:dyDescent="0.2">
      <c r="A8162"/>
    </row>
    <row r="8163" spans="1:1" x14ac:dyDescent="0.2">
      <c r="A8163"/>
    </row>
    <row r="8164" spans="1:1" x14ac:dyDescent="0.2">
      <c r="A8164"/>
    </row>
    <row r="8165" spans="1:1" x14ac:dyDescent="0.2">
      <c r="A8165"/>
    </row>
    <row r="8166" spans="1:1" x14ac:dyDescent="0.2">
      <c r="A8166"/>
    </row>
    <row r="8167" spans="1:1" x14ac:dyDescent="0.2">
      <c r="A8167"/>
    </row>
    <row r="8168" spans="1:1" x14ac:dyDescent="0.2">
      <c r="A8168"/>
    </row>
    <row r="8169" spans="1:1" x14ac:dyDescent="0.2">
      <c r="A8169"/>
    </row>
    <row r="8170" spans="1:1" x14ac:dyDescent="0.2">
      <c r="A8170"/>
    </row>
    <row r="8171" spans="1:1" x14ac:dyDescent="0.2">
      <c r="A8171"/>
    </row>
    <row r="8172" spans="1:1" x14ac:dyDescent="0.2">
      <c r="A8172"/>
    </row>
    <row r="8173" spans="1:1" x14ac:dyDescent="0.2">
      <c r="A8173"/>
    </row>
    <row r="8174" spans="1:1" x14ac:dyDescent="0.2">
      <c r="A8174"/>
    </row>
    <row r="8175" spans="1:1" x14ac:dyDescent="0.2">
      <c r="A8175"/>
    </row>
    <row r="8176" spans="1:1" x14ac:dyDescent="0.2">
      <c r="A8176"/>
    </row>
    <row r="8177" spans="1:1" x14ac:dyDescent="0.2">
      <c r="A8177"/>
    </row>
    <row r="8178" spans="1:1" x14ac:dyDescent="0.2">
      <c r="A8178"/>
    </row>
    <row r="8179" spans="1:1" x14ac:dyDescent="0.2">
      <c r="A8179"/>
    </row>
    <row r="8180" spans="1:1" x14ac:dyDescent="0.2">
      <c r="A8180"/>
    </row>
    <row r="8181" spans="1:1" x14ac:dyDescent="0.2">
      <c r="A8181"/>
    </row>
    <row r="8182" spans="1:1" x14ac:dyDescent="0.2">
      <c r="A8182"/>
    </row>
    <row r="8183" spans="1:1" x14ac:dyDescent="0.2">
      <c r="A8183"/>
    </row>
    <row r="8184" spans="1:1" x14ac:dyDescent="0.2">
      <c r="A8184"/>
    </row>
    <row r="8185" spans="1:1" x14ac:dyDescent="0.2">
      <c r="A8185"/>
    </row>
    <row r="8186" spans="1:1" x14ac:dyDescent="0.2">
      <c r="A8186"/>
    </row>
    <row r="8187" spans="1:1" x14ac:dyDescent="0.2">
      <c r="A8187"/>
    </row>
    <row r="8188" spans="1:1" x14ac:dyDescent="0.2">
      <c r="A8188"/>
    </row>
    <row r="8189" spans="1:1" x14ac:dyDescent="0.2">
      <c r="A8189"/>
    </row>
    <row r="8190" spans="1:1" x14ac:dyDescent="0.2">
      <c r="A8190"/>
    </row>
    <row r="8191" spans="1:1" x14ac:dyDescent="0.2">
      <c r="A8191"/>
    </row>
    <row r="8192" spans="1:1" x14ac:dyDescent="0.2">
      <c r="A8192"/>
    </row>
    <row r="8193" spans="1:1" x14ac:dyDescent="0.2">
      <c r="A8193"/>
    </row>
    <row r="8194" spans="1:1" x14ac:dyDescent="0.2">
      <c r="A8194"/>
    </row>
    <row r="8195" spans="1:1" x14ac:dyDescent="0.2">
      <c r="A8195"/>
    </row>
    <row r="8196" spans="1:1" x14ac:dyDescent="0.2">
      <c r="A8196"/>
    </row>
    <row r="8197" spans="1:1" x14ac:dyDescent="0.2">
      <c r="A8197"/>
    </row>
    <row r="8198" spans="1:1" x14ac:dyDescent="0.2">
      <c r="A8198"/>
    </row>
    <row r="8199" spans="1:1" x14ac:dyDescent="0.2">
      <c r="A8199"/>
    </row>
    <row r="8200" spans="1:1" x14ac:dyDescent="0.2">
      <c r="A8200"/>
    </row>
    <row r="8201" spans="1:1" x14ac:dyDescent="0.2">
      <c r="A8201"/>
    </row>
    <row r="8202" spans="1:1" x14ac:dyDescent="0.2">
      <c r="A8202"/>
    </row>
    <row r="8203" spans="1:1" x14ac:dyDescent="0.2">
      <c r="A8203"/>
    </row>
    <row r="8204" spans="1:1" x14ac:dyDescent="0.2">
      <c r="A8204"/>
    </row>
    <row r="8205" spans="1:1" x14ac:dyDescent="0.2">
      <c r="A8205"/>
    </row>
    <row r="8206" spans="1:1" x14ac:dyDescent="0.2">
      <c r="A8206"/>
    </row>
    <row r="8207" spans="1:1" x14ac:dyDescent="0.2">
      <c r="A8207"/>
    </row>
    <row r="8208" spans="1:1" x14ac:dyDescent="0.2">
      <c r="A8208"/>
    </row>
    <row r="8209" spans="1:1" x14ac:dyDescent="0.2">
      <c r="A8209"/>
    </row>
    <row r="8210" spans="1:1" x14ac:dyDescent="0.2">
      <c r="A8210"/>
    </row>
    <row r="8211" spans="1:1" x14ac:dyDescent="0.2">
      <c r="A8211"/>
    </row>
    <row r="8212" spans="1:1" x14ac:dyDescent="0.2">
      <c r="A8212"/>
    </row>
    <row r="8213" spans="1:1" x14ac:dyDescent="0.2">
      <c r="A8213"/>
    </row>
    <row r="8214" spans="1:1" x14ac:dyDescent="0.2">
      <c r="A8214"/>
    </row>
    <row r="8215" spans="1:1" x14ac:dyDescent="0.2">
      <c r="A8215"/>
    </row>
    <row r="8216" spans="1:1" x14ac:dyDescent="0.2">
      <c r="A8216"/>
    </row>
    <row r="8217" spans="1:1" x14ac:dyDescent="0.2">
      <c r="A8217"/>
    </row>
    <row r="8218" spans="1:1" x14ac:dyDescent="0.2">
      <c r="A8218"/>
    </row>
    <row r="8219" spans="1:1" x14ac:dyDescent="0.2">
      <c r="A8219"/>
    </row>
    <row r="8220" spans="1:1" x14ac:dyDescent="0.2">
      <c r="A8220"/>
    </row>
    <row r="8221" spans="1:1" x14ac:dyDescent="0.2">
      <c r="A8221"/>
    </row>
    <row r="8222" spans="1:1" x14ac:dyDescent="0.2">
      <c r="A8222"/>
    </row>
    <row r="8223" spans="1:1" x14ac:dyDescent="0.2">
      <c r="A8223"/>
    </row>
    <row r="8224" spans="1:1" x14ac:dyDescent="0.2">
      <c r="A8224"/>
    </row>
    <row r="8225" spans="1:1" x14ac:dyDescent="0.2">
      <c r="A8225"/>
    </row>
    <row r="8226" spans="1:1" x14ac:dyDescent="0.2">
      <c r="A8226"/>
    </row>
    <row r="8227" spans="1:1" x14ac:dyDescent="0.2">
      <c r="A8227"/>
    </row>
    <row r="8228" spans="1:1" x14ac:dyDescent="0.2">
      <c r="A8228"/>
    </row>
    <row r="8229" spans="1:1" x14ac:dyDescent="0.2">
      <c r="A8229"/>
    </row>
    <row r="8230" spans="1:1" x14ac:dyDescent="0.2">
      <c r="A8230"/>
    </row>
    <row r="8231" spans="1:1" x14ac:dyDescent="0.2">
      <c r="A8231"/>
    </row>
    <row r="8232" spans="1:1" x14ac:dyDescent="0.2">
      <c r="A8232"/>
    </row>
    <row r="8233" spans="1:1" x14ac:dyDescent="0.2">
      <c r="A8233"/>
    </row>
    <row r="8234" spans="1:1" x14ac:dyDescent="0.2">
      <c r="A8234"/>
    </row>
    <row r="8235" spans="1:1" x14ac:dyDescent="0.2">
      <c r="A8235"/>
    </row>
    <row r="8236" spans="1:1" x14ac:dyDescent="0.2">
      <c r="A8236"/>
    </row>
    <row r="8237" spans="1:1" x14ac:dyDescent="0.2">
      <c r="A8237"/>
    </row>
    <row r="8238" spans="1:1" x14ac:dyDescent="0.2">
      <c r="A8238"/>
    </row>
    <row r="8239" spans="1:1" x14ac:dyDescent="0.2">
      <c r="A8239"/>
    </row>
    <row r="8240" spans="1:1" x14ac:dyDescent="0.2">
      <c r="A8240"/>
    </row>
    <row r="8241" spans="1:1" x14ac:dyDescent="0.2">
      <c r="A8241"/>
    </row>
    <row r="8242" spans="1:1" x14ac:dyDescent="0.2">
      <c r="A8242"/>
    </row>
    <row r="8243" spans="1:1" x14ac:dyDescent="0.2">
      <c r="A8243"/>
    </row>
    <row r="8244" spans="1:1" x14ac:dyDescent="0.2">
      <c r="A8244"/>
    </row>
    <row r="8245" spans="1:1" x14ac:dyDescent="0.2">
      <c r="A8245"/>
    </row>
    <row r="8246" spans="1:1" x14ac:dyDescent="0.2">
      <c r="A8246"/>
    </row>
    <row r="8247" spans="1:1" x14ac:dyDescent="0.2">
      <c r="A8247"/>
    </row>
    <row r="8248" spans="1:1" x14ac:dyDescent="0.2">
      <c r="A8248"/>
    </row>
    <row r="8249" spans="1:1" x14ac:dyDescent="0.2">
      <c r="A8249"/>
    </row>
    <row r="8250" spans="1:1" x14ac:dyDescent="0.2">
      <c r="A8250"/>
    </row>
    <row r="8251" spans="1:1" x14ac:dyDescent="0.2">
      <c r="A8251"/>
    </row>
    <row r="8252" spans="1:1" x14ac:dyDescent="0.2">
      <c r="A8252"/>
    </row>
    <row r="8253" spans="1:1" x14ac:dyDescent="0.2">
      <c r="A8253"/>
    </row>
    <row r="8254" spans="1:1" x14ac:dyDescent="0.2">
      <c r="A8254"/>
    </row>
    <row r="8255" spans="1:1" x14ac:dyDescent="0.2">
      <c r="A8255"/>
    </row>
    <row r="8256" spans="1:1" x14ac:dyDescent="0.2">
      <c r="A8256"/>
    </row>
    <row r="8257" spans="1:1" x14ac:dyDescent="0.2">
      <c r="A8257"/>
    </row>
    <row r="8258" spans="1:1" x14ac:dyDescent="0.2">
      <c r="A8258"/>
    </row>
    <row r="8259" spans="1:1" x14ac:dyDescent="0.2">
      <c r="A8259"/>
    </row>
    <row r="8260" spans="1:1" x14ac:dyDescent="0.2">
      <c r="A8260"/>
    </row>
    <row r="8261" spans="1:1" x14ac:dyDescent="0.2">
      <c r="A8261"/>
    </row>
    <row r="8262" spans="1:1" x14ac:dyDescent="0.2">
      <c r="A8262"/>
    </row>
    <row r="8263" spans="1:1" x14ac:dyDescent="0.2">
      <c r="A8263"/>
    </row>
    <row r="8264" spans="1:1" x14ac:dyDescent="0.2">
      <c r="A8264"/>
    </row>
    <row r="8265" spans="1:1" x14ac:dyDescent="0.2">
      <c r="A8265"/>
    </row>
    <row r="8266" spans="1:1" x14ac:dyDescent="0.2">
      <c r="A8266"/>
    </row>
    <row r="8267" spans="1:1" x14ac:dyDescent="0.2">
      <c r="A8267"/>
    </row>
    <row r="8268" spans="1:1" x14ac:dyDescent="0.2">
      <c r="A8268"/>
    </row>
    <row r="8269" spans="1:1" x14ac:dyDescent="0.2">
      <c r="A8269"/>
    </row>
    <row r="8270" spans="1:1" x14ac:dyDescent="0.2">
      <c r="A8270"/>
    </row>
    <row r="8271" spans="1:1" x14ac:dyDescent="0.2">
      <c r="A8271"/>
    </row>
    <row r="8272" spans="1:1" x14ac:dyDescent="0.2">
      <c r="A8272"/>
    </row>
    <row r="8273" spans="1:1" x14ac:dyDescent="0.2">
      <c r="A8273"/>
    </row>
    <row r="8274" spans="1:1" x14ac:dyDescent="0.2">
      <c r="A8274"/>
    </row>
    <row r="8275" spans="1:1" x14ac:dyDescent="0.2">
      <c r="A8275"/>
    </row>
    <row r="8276" spans="1:1" x14ac:dyDescent="0.2">
      <c r="A8276"/>
    </row>
    <row r="8277" spans="1:1" x14ac:dyDescent="0.2">
      <c r="A8277"/>
    </row>
    <row r="8278" spans="1:1" x14ac:dyDescent="0.2">
      <c r="A8278"/>
    </row>
    <row r="8279" spans="1:1" x14ac:dyDescent="0.2">
      <c r="A8279"/>
    </row>
    <row r="8280" spans="1:1" x14ac:dyDescent="0.2">
      <c r="A8280"/>
    </row>
    <row r="8281" spans="1:1" x14ac:dyDescent="0.2">
      <c r="A8281"/>
    </row>
    <row r="8282" spans="1:1" x14ac:dyDescent="0.2">
      <c r="A8282"/>
    </row>
    <row r="8283" spans="1:1" x14ac:dyDescent="0.2">
      <c r="A8283"/>
    </row>
    <row r="8284" spans="1:1" x14ac:dyDescent="0.2">
      <c r="A8284"/>
    </row>
    <row r="8285" spans="1:1" x14ac:dyDescent="0.2">
      <c r="A8285"/>
    </row>
    <row r="8286" spans="1:1" x14ac:dyDescent="0.2">
      <c r="A8286"/>
    </row>
    <row r="8287" spans="1:1" x14ac:dyDescent="0.2">
      <c r="A8287"/>
    </row>
    <row r="8288" spans="1:1" x14ac:dyDescent="0.2">
      <c r="A8288"/>
    </row>
    <row r="8289" spans="1:1" x14ac:dyDescent="0.2">
      <c r="A8289"/>
    </row>
    <row r="8290" spans="1:1" x14ac:dyDescent="0.2">
      <c r="A8290"/>
    </row>
    <row r="8291" spans="1:1" x14ac:dyDescent="0.2">
      <c r="A8291"/>
    </row>
    <row r="8292" spans="1:1" x14ac:dyDescent="0.2">
      <c r="A8292"/>
    </row>
    <row r="8293" spans="1:1" x14ac:dyDescent="0.2">
      <c r="A8293"/>
    </row>
    <row r="8294" spans="1:1" x14ac:dyDescent="0.2">
      <c r="A8294"/>
    </row>
    <row r="8295" spans="1:1" x14ac:dyDescent="0.2">
      <c r="A8295"/>
    </row>
    <row r="8296" spans="1:1" x14ac:dyDescent="0.2">
      <c r="A8296"/>
    </row>
    <row r="8297" spans="1:1" x14ac:dyDescent="0.2">
      <c r="A8297"/>
    </row>
    <row r="8298" spans="1:1" x14ac:dyDescent="0.2">
      <c r="A8298"/>
    </row>
    <row r="8299" spans="1:1" x14ac:dyDescent="0.2">
      <c r="A8299"/>
    </row>
    <row r="8300" spans="1:1" x14ac:dyDescent="0.2">
      <c r="A8300"/>
    </row>
    <row r="8301" spans="1:1" x14ac:dyDescent="0.2">
      <c r="A8301"/>
    </row>
    <row r="8302" spans="1:1" x14ac:dyDescent="0.2">
      <c r="A8302"/>
    </row>
    <row r="8303" spans="1:1" x14ac:dyDescent="0.2">
      <c r="A8303"/>
    </row>
    <row r="8304" spans="1:1" x14ac:dyDescent="0.2">
      <c r="A8304"/>
    </row>
    <row r="8305" spans="1:1" x14ac:dyDescent="0.2">
      <c r="A8305"/>
    </row>
    <row r="8306" spans="1:1" x14ac:dyDescent="0.2">
      <c r="A8306"/>
    </row>
    <row r="8307" spans="1:1" x14ac:dyDescent="0.2">
      <c r="A8307"/>
    </row>
    <row r="8308" spans="1:1" x14ac:dyDescent="0.2">
      <c r="A8308"/>
    </row>
    <row r="8309" spans="1:1" x14ac:dyDescent="0.2">
      <c r="A8309"/>
    </row>
    <row r="8310" spans="1:1" x14ac:dyDescent="0.2">
      <c r="A8310"/>
    </row>
    <row r="8311" spans="1:1" x14ac:dyDescent="0.2">
      <c r="A8311"/>
    </row>
    <row r="8312" spans="1:1" x14ac:dyDescent="0.2">
      <c r="A8312"/>
    </row>
    <row r="8313" spans="1:1" x14ac:dyDescent="0.2">
      <c r="A8313"/>
    </row>
    <row r="8314" spans="1:1" x14ac:dyDescent="0.2">
      <c r="A8314"/>
    </row>
    <row r="8315" spans="1:1" x14ac:dyDescent="0.2">
      <c r="A8315"/>
    </row>
    <row r="8316" spans="1:1" x14ac:dyDescent="0.2">
      <c r="A8316"/>
    </row>
    <row r="8317" spans="1:1" x14ac:dyDescent="0.2">
      <c r="A8317"/>
    </row>
    <row r="8318" spans="1:1" x14ac:dyDescent="0.2">
      <c r="A8318"/>
    </row>
    <row r="8319" spans="1:1" x14ac:dyDescent="0.2">
      <c r="A8319"/>
    </row>
    <row r="8320" spans="1:1" x14ac:dyDescent="0.2">
      <c r="A8320"/>
    </row>
    <row r="8321" spans="1:1" x14ac:dyDescent="0.2">
      <c r="A8321"/>
    </row>
    <row r="8322" spans="1:1" x14ac:dyDescent="0.2">
      <c r="A8322"/>
    </row>
    <row r="8323" spans="1:1" x14ac:dyDescent="0.2">
      <c r="A8323"/>
    </row>
    <row r="8324" spans="1:1" x14ac:dyDescent="0.2">
      <c r="A8324"/>
    </row>
    <row r="8325" spans="1:1" x14ac:dyDescent="0.2">
      <c r="A8325"/>
    </row>
    <row r="8326" spans="1:1" x14ac:dyDescent="0.2">
      <c r="A8326"/>
    </row>
    <row r="8327" spans="1:1" x14ac:dyDescent="0.2">
      <c r="A8327"/>
    </row>
    <row r="8328" spans="1:1" x14ac:dyDescent="0.2">
      <c r="A8328"/>
    </row>
    <row r="8329" spans="1:1" x14ac:dyDescent="0.2">
      <c r="A8329"/>
    </row>
    <row r="8330" spans="1:1" x14ac:dyDescent="0.2">
      <c r="A8330"/>
    </row>
    <row r="8331" spans="1:1" x14ac:dyDescent="0.2">
      <c r="A8331"/>
    </row>
    <row r="8332" spans="1:1" x14ac:dyDescent="0.2">
      <c r="A8332"/>
    </row>
    <row r="8333" spans="1:1" x14ac:dyDescent="0.2">
      <c r="A8333"/>
    </row>
    <row r="8334" spans="1:1" x14ac:dyDescent="0.2">
      <c r="A8334"/>
    </row>
    <row r="8335" spans="1:1" x14ac:dyDescent="0.2">
      <c r="A8335"/>
    </row>
    <row r="8336" spans="1:1" x14ac:dyDescent="0.2">
      <c r="A8336"/>
    </row>
    <row r="8337" spans="1:1" x14ac:dyDescent="0.2">
      <c r="A8337"/>
    </row>
    <row r="8338" spans="1:1" x14ac:dyDescent="0.2">
      <c r="A8338"/>
    </row>
    <row r="8339" spans="1:1" x14ac:dyDescent="0.2">
      <c r="A8339"/>
    </row>
    <row r="8340" spans="1:1" x14ac:dyDescent="0.2">
      <c r="A8340"/>
    </row>
    <row r="8341" spans="1:1" x14ac:dyDescent="0.2">
      <c r="A8341"/>
    </row>
    <row r="8342" spans="1:1" x14ac:dyDescent="0.2">
      <c r="A8342"/>
    </row>
    <row r="8343" spans="1:1" x14ac:dyDescent="0.2">
      <c r="A8343"/>
    </row>
    <row r="8344" spans="1:1" x14ac:dyDescent="0.2">
      <c r="A8344"/>
    </row>
    <row r="8345" spans="1:1" x14ac:dyDescent="0.2">
      <c r="A8345"/>
    </row>
    <row r="8346" spans="1:1" x14ac:dyDescent="0.2">
      <c r="A8346"/>
    </row>
    <row r="8347" spans="1:1" x14ac:dyDescent="0.2">
      <c r="A8347"/>
    </row>
    <row r="8348" spans="1:1" x14ac:dyDescent="0.2">
      <c r="A8348"/>
    </row>
    <row r="8349" spans="1:1" x14ac:dyDescent="0.2">
      <c r="A8349"/>
    </row>
    <row r="8350" spans="1:1" x14ac:dyDescent="0.2">
      <c r="A8350"/>
    </row>
    <row r="8351" spans="1:1" x14ac:dyDescent="0.2">
      <c r="A8351"/>
    </row>
    <row r="8352" spans="1:1" x14ac:dyDescent="0.2">
      <c r="A8352"/>
    </row>
    <row r="8353" spans="1:1" x14ac:dyDescent="0.2">
      <c r="A8353"/>
    </row>
    <row r="8354" spans="1:1" x14ac:dyDescent="0.2">
      <c r="A8354"/>
    </row>
    <row r="8355" spans="1:1" x14ac:dyDescent="0.2">
      <c r="A8355"/>
    </row>
    <row r="8356" spans="1:1" x14ac:dyDescent="0.2">
      <c r="A8356"/>
    </row>
    <row r="8357" spans="1:1" x14ac:dyDescent="0.2">
      <c r="A8357"/>
    </row>
    <row r="8358" spans="1:1" x14ac:dyDescent="0.2">
      <c r="A8358"/>
    </row>
    <row r="8359" spans="1:1" x14ac:dyDescent="0.2">
      <c r="A8359"/>
    </row>
    <row r="8360" spans="1:1" x14ac:dyDescent="0.2">
      <c r="A8360"/>
    </row>
    <row r="8361" spans="1:1" x14ac:dyDescent="0.2">
      <c r="A8361"/>
    </row>
    <row r="8362" spans="1:1" x14ac:dyDescent="0.2">
      <c r="A8362"/>
    </row>
    <row r="8363" spans="1:1" x14ac:dyDescent="0.2">
      <c r="A8363"/>
    </row>
    <row r="8364" spans="1:1" x14ac:dyDescent="0.2">
      <c r="A8364"/>
    </row>
    <row r="8365" spans="1:1" x14ac:dyDescent="0.2">
      <c r="A8365"/>
    </row>
    <row r="8366" spans="1:1" x14ac:dyDescent="0.2">
      <c r="A8366"/>
    </row>
    <row r="8367" spans="1:1" x14ac:dyDescent="0.2">
      <c r="A8367"/>
    </row>
    <row r="8368" spans="1:1" x14ac:dyDescent="0.2">
      <c r="A8368"/>
    </row>
    <row r="8369" spans="1:1" x14ac:dyDescent="0.2">
      <c r="A8369"/>
    </row>
    <row r="8370" spans="1:1" x14ac:dyDescent="0.2">
      <c r="A8370"/>
    </row>
    <row r="8371" spans="1:1" x14ac:dyDescent="0.2">
      <c r="A8371"/>
    </row>
    <row r="8372" spans="1:1" x14ac:dyDescent="0.2">
      <c r="A8372"/>
    </row>
    <row r="8373" spans="1:1" x14ac:dyDescent="0.2">
      <c r="A8373"/>
    </row>
    <row r="8374" spans="1:1" x14ac:dyDescent="0.2">
      <c r="A8374"/>
    </row>
    <row r="8375" spans="1:1" x14ac:dyDescent="0.2">
      <c r="A8375"/>
    </row>
    <row r="8376" spans="1:1" x14ac:dyDescent="0.2">
      <c r="A8376"/>
    </row>
    <row r="8377" spans="1:1" x14ac:dyDescent="0.2">
      <c r="A8377"/>
    </row>
    <row r="8378" spans="1:1" x14ac:dyDescent="0.2">
      <c r="A8378"/>
    </row>
    <row r="8379" spans="1:1" x14ac:dyDescent="0.2">
      <c r="A8379"/>
    </row>
    <row r="8380" spans="1:1" x14ac:dyDescent="0.2">
      <c r="A8380"/>
    </row>
    <row r="8381" spans="1:1" x14ac:dyDescent="0.2">
      <c r="A8381"/>
    </row>
    <row r="8382" spans="1:1" x14ac:dyDescent="0.2">
      <c r="A8382"/>
    </row>
    <row r="8383" spans="1:1" x14ac:dyDescent="0.2">
      <c r="A8383"/>
    </row>
    <row r="8384" spans="1:1" x14ac:dyDescent="0.2">
      <c r="A8384"/>
    </row>
    <row r="8385" spans="1:1" x14ac:dyDescent="0.2">
      <c r="A8385"/>
    </row>
    <row r="8386" spans="1:1" x14ac:dyDescent="0.2">
      <c r="A8386"/>
    </row>
    <row r="8387" spans="1:1" x14ac:dyDescent="0.2">
      <c r="A8387"/>
    </row>
    <row r="8388" spans="1:1" x14ac:dyDescent="0.2">
      <c r="A8388"/>
    </row>
    <row r="8389" spans="1:1" x14ac:dyDescent="0.2">
      <c r="A8389"/>
    </row>
    <row r="8390" spans="1:1" x14ac:dyDescent="0.2">
      <c r="A8390"/>
    </row>
    <row r="8391" spans="1:1" x14ac:dyDescent="0.2">
      <c r="A8391"/>
    </row>
    <row r="8392" spans="1:1" x14ac:dyDescent="0.2">
      <c r="A8392"/>
    </row>
    <row r="8393" spans="1:1" x14ac:dyDescent="0.2">
      <c r="A8393"/>
    </row>
    <row r="8394" spans="1:1" x14ac:dyDescent="0.2">
      <c r="A8394"/>
    </row>
    <row r="8395" spans="1:1" x14ac:dyDescent="0.2">
      <c r="A8395"/>
    </row>
    <row r="8396" spans="1:1" x14ac:dyDescent="0.2">
      <c r="A8396"/>
    </row>
    <row r="8397" spans="1:1" x14ac:dyDescent="0.2">
      <c r="A8397"/>
    </row>
    <row r="8398" spans="1:1" x14ac:dyDescent="0.2">
      <c r="A8398"/>
    </row>
    <row r="8399" spans="1:1" x14ac:dyDescent="0.2">
      <c r="A8399"/>
    </row>
    <row r="8400" spans="1:1" x14ac:dyDescent="0.2">
      <c r="A8400"/>
    </row>
    <row r="8401" spans="1:1" x14ac:dyDescent="0.2">
      <c r="A8401"/>
    </row>
    <row r="8402" spans="1:1" x14ac:dyDescent="0.2">
      <c r="A8402"/>
    </row>
    <row r="8403" spans="1:1" x14ac:dyDescent="0.2">
      <c r="A8403"/>
    </row>
    <row r="8404" spans="1:1" x14ac:dyDescent="0.2">
      <c r="A8404"/>
    </row>
    <row r="8405" spans="1:1" x14ac:dyDescent="0.2">
      <c r="A8405"/>
    </row>
    <row r="8406" spans="1:1" x14ac:dyDescent="0.2">
      <c r="A8406"/>
    </row>
    <row r="8407" spans="1:1" x14ac:dyDescent="0.2">
      <c r="A8407"/>
    </row>
    <row r="8408" spans="1:1" x14ac:dyDescent="0.2">
      <c r="A8408"/>
    </row>
    <row r="8409" spans="1:1" x14ac:dyDescent="0.2">
      <c r="A8409"/>
    </row>
    <row r="8410" spans="1:1" x14ac:dyDescent="0.2">
      <c r="A8410"/>
    </row>
    <row r="8411" spans="1:1" x14ac:dyDescent="0.2">
      <c r="A8411"/>
    </row>
    <row r="8412" spans="1:1" x14ac:dyDescent="0.2">
      <c r="A8412"/>
    </row>
    <row r="8413" spans="1:1" x14ac:dyDescent="0.2">
      <c r="A8413"/>
    </row>
    <row r="8414" spans="1:1" x14ac:dyDescent="0.2">
      <c r="A8414"/>
    </row>
    <row r="8415" spans="1:1" x14ac:dyDescent="0.2">
      <c r="A8415"/>
    </row>
    <row r="8416" spans="1:1" x14ac:dyDescent="0.2">
      <c r="A8416"/>
    </row>
    <row r="8417" spans="1:1" x14ac:dyDescent="0.2">
      <c r="A8417"/>
    </row>
    <row r="8418" spans="1:1" x14ac:dyDescent="0.2">
      <c r="A8418"/>
    </row>
    <row r="8419" spans="1:1" x14ac:dyDescent="0.2">
      <c r="A8419"/>
    </row>
    <row r="8420" spans="1:1" x14ac:dyDescent="0.2">
      <c r="A8420"/>
    </row>
    <row r="8421" spans="1:1" x14ac:dyDescent="0.2">
      <c r="A8421"/>
    </row>
    <row r="8422" spans="1:1" x14ac:dyDescent="0.2">
      <c r="A8422"/>
    </row>
    <row r="8423" spans="1:1" x14ac:dyDescent="0.2">
      <c r="A8423"/>
    </row>
    <row r="8424" spans="1:1" x14ac:dyDescent="0.2">
      <c r="A8424"/>
    </row>
    <row r="8425" spans="1:1" x14ac:dyDescent="0.2">
      <c r="A8425"/>
    </row>
    <row r="8426" spans="1:1" x14ac:dyDescent="0.2">
      <c r="A8426"/>
    </row>
    <row r="8427" spans="1:1" x14ac:dyDescent="0.2">
      <c r="A8427"/>
    </row>
    <row r="8428" spans="1:1" x14ac:dyDescent="0.2">
      <c r="A8428"/>
    </row>
    <row r="8429" spans="1:1" x14ac:dyDescent="0.2">
      <c r="A8429"/>
    </row>
    <row r="8430" spans="1:1" x14ac:dyDescent="0.2">
      <c r="A8430"/>
    </row>
    <row r="8431" spans="1:1" x14ac:dyDescent="0.2">
      <c r="A8431"/>
    </row>
    <row r="8432" spans="1:1" x14ac:dyDescent="0.2">
      <c r="A8432"/>
    </row>
    <row r="8433" spans="1:1" x14ac:dyDescent="0.2">
      <c r="A8433"/>
    </row>
    <row r="8434" spans="1:1" x14ac:dyDescent="0.2">
      <c r="A8434"/>
    </row>
    <row r="8435" spans="1:1" x14ac:dyDescent="0.2">
      <c r="A8435"/>
    </row>
    <row r="8436" spans="1:1" x14ac:dyDescent="0.2">
      <c r="A8436"/>
    </row>
    <row r="8437" spans="1:1" x14ac:dyDescent="0.2">
      <c r="A8437"/>
    </row>
    <row r="8438" spans="1:1" x14ac:dyDescent="0.2">
      <c r="A8438"/>
    </row>
    <row r="8439" spans="1:1" x14ac:dyDescent="0.2">
      <c r="A8439"/>
    </row>
    <row r="8440" spans="1:1" x14ac:dyDescent="0.2">
      <c r="A8440"/>
    </row>
    <row r="8441" spans="1:1" x14ac:dyDescent="0.2">
      <c r="A8441"/>
    </row>
    <row r="8442" spans="1:1" x14ac:dyDescent="0.2">
      <c r="A8442"/>
    </row>
    <row r="8443" spans="1:1" x14ac:dyDescent="0.2">
      <c r="A8443"/>
    </row>
    <row r="8444" spans="1:1" x14ac:dyDescent="0.2">
      <c r="A8444"/>
    </row>
    <row r="8445" spans="1:1" x14ac:dyDescent="0.2">
      <c r="A8445"/>
    </row>
    <row r="8446" spans="1:1" x14ac:dyDescent="0.2">
      <c r="A8446"/>
    </row>
    <row r="8447" spans="1:1" x14ac:dyDescent="0.2">
      <c r="A8447"/>
    </row>
    <row r="8448" spans="1:1" x14ac:dyDescent="0.2">
      <c r="A8448"/>
    </row>
    <row r="8449" spans="1:1" x14ac:dyDescent="0.2">
      <c r="A8449"/>
    </row>
    <row r="8450" spans="1:1" x14ac:dyDescent="0.2">
      <c r="A8450"/>
    </row>
    <row r="8451" spans="1:1" x14ac:dyDescent="0.2">
      <c r="A8451"/>
    </row>
    <row r="8452" spans="1:1" x14ac:dyDescent="0.2">
      <c r="A8452"/>
    </row>
    <row r="8453" spans="1:1" x14ac:dyDescent="0.2">
      <c r="A8453"/>
    </row>
    <row r="8454" spans="1:1" x14ac:dyDescent="0.2">
      <c r="A8454"/>
    </row>
    <row r="8455" spans="1:1" x14ac:dyDescent="0.2">
      <c r="A8455"/>
    </row>
    <row r="8456" spans="1:1" x14ac:dyDescent="0.2">
      <c r="A8456"/>
    </row>
    <row r="8457" spans="1:1" x14ac:dyDescent="0.2">
      <c r="A8457"/>
    </row>
    <row r="8458" spans="1:1" x14ac:dyDescent="0.2">
      <c r="A8458"/>
    </row>
    <row r="8459" spans="1:1" x14ac:dyDescent="0.2">
      <c r="A8459"/>
    </row>
    <row r="8460" spans="1:1" x14ac:dyDescent="0.2">
      <c r="A8460"/>
    </row>
    <row r="8461" spans="1:1" x14ac:dyDescent="0.2">
      <c r="A8461"/>
    </row>
    <row r="8462" spans="1:1" x14ac:dyDescent="0.2">
      <c r="A8462"/>
    </row>
    <row r="8463" spans="1:1" x14ac:dyDescent="0.2">
      <c r="A8463"/>
    </row>
    <row r="8464" spans="1:1" x14ac:dyDescent="0.2">
      <c r="A8464"/>
    </row>
    <row r="8465" spans="1:1" x14ac:dyDescent="0.2">
      <c r="A8465"/>
    </row>
    <row r="8466" spans="1:1" x14ac:dyDescent="0.2">
      <c r="A8466"/>
    </row>
    <row r="8467" spans="1:1" x14ac:dyDescent="0.2">
      <c r="A8467"/>
    </row>
    <row r="8468" spans="1:1" x14ac:dyDescent="0.2">
      <c r="A8468"/>
    </row>
    <row r="8469" spans="1:1" x14ac:dyDescent="0.2">
      <c r="A8469"/>
    </row>
    <row r="8470" spans="1:1" x14ac:dyDescent="0.2">
      <c r="A8470"/>
    </row>
    <row r="8471" spans="1:1" x14ac:dyDescent="0.2">
      <c r="A8471"/>
    </row>
    <row r="8472" spans="1:1" x14ac:dyDescent="0.2">
      <c r="A8472"/>
    </row>
    <row r="8473" spans="1:1" x14ac:dyDescent="0.2">
      <c r="A8473"/>
    </row>
    <row r="8474" spans="1:1" x14ac:dyDescent="0.2">
      <c r="A8474"/>
    </row>
    <row r="8475" spans="1:1" x14ac:dyDescent="0.2">
      <c r="A8475"/>
    </row>
    <row r="8476" spans="1:1" x14ac:dyDescent="0.2">
      <c r="A8476"/>
    </row>
    <row r="8477" spans="1:1" x14ac:dyDescent="0.2">
      <c r="A8477"/>
    </row>
    <row r="8478" spans="1:1" x14ac:dyDescent="0.2">
      <c r="A8478"/>
    </row>
    <row r="8479" spans="1:1" x14ac:dyDescent="0.2">
      <c r="A8479"/>
    </row>
    <row r="8480" spans="1:1" x14ac:dyDescent="0.2">
      <c r="A8480"/>
    </row>
    <row r="8481" spans="1:1" x14ac:dyDescent="0.2">
      <c r="A8481"/>
    </row>
    <row r="8482" spans="1:1" x14ac:dyDescent="0.2">
      <c r="A8482"/>
    </row>
    <row r="8483" spans="1:1" x14ac:dyDescent="0.2">
      <c r="A8483"/>
    </row>
    <row r="8484" spans="1:1" x14ac:dyDescent="0.2">
      <c r="A8484"/>
    </row>
    <row r="8485" spans="1:1" x14ac:dyDescent="0.2">
      <c r="A8485"/>
    </row>
    <row r="8486" spans="1:1" x14ac:dyDescent="0.2">
      <c r="A8486"/>
    </row>
    <row r="8487" spans="1:1" x14ac:dyDescent="0.2">
      <c r="A8487"/>
    </row>
    <row r="8488" spans="1:1" x14ac:dyDescent="0.2">
      <c r="A8488"/>
    </row>
    <row r="8489" spans="1:1" x14ac:dyDescent="0.2">
      <c r="A8489"/>
    </row>
    <row r="8490" spans="1:1" x14ac:dyDescent="0.2">
      <c r="A8490"/>
    </row>
    <row r="8491" spans="1:1" x14ac:dyDescent="0.2">
      <c r="A8491"/>
    </row>
    <row r="8492" spans="1:1" x14ac:dyDescent="0.2">
      <c r="A8492"/>
    </row>
    <row r="8493" spans="1:1" x14ac:dyDescent="0.2">
      <c r="A8493"/>
    </row>
    <row r="8494" spans="1:1" x14ac:dyDescent="0.2">
      <c r="A8494"/>
    </row>
    <row r="8495" spans="1:1" x14ac:dyDescent="0.2">
      <c r="A8495"/>
    </row>
    <row r="8496" spans="1:1" x14ac:dyDescent="0.2">
      <c r="A8496"/>
    </row>
    <row r="8497" spans="1:1" x14ac:dyDescent="0.2">
      <c r="A8497"/>
    </row>
    <row r="8498" spans="1:1" x14ac:dyDescent="0.2">
      <c r="A8498"/>
    </row>
    <row r="8499" spans="1:1" x14ac:dyDescent="0.2">
      <c r="A8499"/>
    </row>
    <row r="8500" spans="1:1" x14ac:dyDescent="0.2">
      <c r="A8500"/>
    </row>
    <row r="8501" spans="1:1" x14ac:dyDescent="0.2">
      <c r="A8501"/>
    </row>
    <row r="8502" spans="1:1" x14ac:dyDescent="0.2">
      <c r="A8502"/>
    </row>
    <row r="8503" spans="1:1" x14ac:dyDescent="0.2">
      <c r="A8503"/>
    </row>
    <row r="8504" spans="1:1" x14ac:dyDescent="0.2">
      <c r="A8504"/>
    </row>
    <row r="8505" spans="1:1" x14ac:dyDescent="0.2">
      <c r="A8505"/>
    </row>
    <row r="8506" spans="1:1" x14ac:dyDescent="0.2">
      <c r="A8506"/>
    </row>
    <row r="8507" spans="1:1" x14ac:dyDescent="0.2">
      <c r="A8507"/>
    </row>
    <row r="8508" spans="1:1" x14ac:dyDescent="0.2">
      <c r="A8508"/>
    </row>
    <row r="8509" spans="1:1" x14ac:dyDescent="0.2">
      <c r="A8509"/>
    </row>
    <row r="8510" spans="1:1" x14ac:dyDescent="0.2">
      <c r="A8510"/>
    </row>
    <row r="8511" spans="1:1" x14ac:dyDescent="0.2">
      <c r="A8511"/>
    </row>
    <row r="8512" spans="1:1" x14ac:dyDescent="0.2">
      <c r="A8512"/>
    </row>
    <row r="8513" spans="1:1" x14ac:dyDescent="0.2">
      <c r="A8513"/>
    </row>
    <row r="8514" spans="1:1" x14ac:dyDescent="0.2">
      <c r="A8514"/>
    </row>
    <row r="8515" spans="1:1" x14ac:dyDescent="0.2">
      <c r="A8515"/>
    </row>
    <row r="8516" spans="1:1" x14ac:dyDescent="0.2">
      <c r="A8516"/>
    </row>
    <row r="8517" spans="1:1" x14ac:dyDescent="0.2">
      <c r="A8517"/>
    </row>
    <row r="8518" spans="1:1" x14ac:dyDescent="0.2">
      <c r="A8518"/>
    </row>
    <row r="8519" spans="1:1" x14ac:dyDescent="0.2">
      <c r="A8519"/>
    </row>
    <row r="8520" spans="1:1" x14ac:dyDescent="0.2">
      <c r="A8520"/>
    </row>
    <row r="8521" spans="1:1" x14ac:dyDescent="0.2">
      <c r="A8521"/>
    </row>
    <row r="8522" spans="1:1" x14ac:dyDescent="0.2">
      <c r="A8522"/>
    </row>
    <row r="8523" spans="1:1" x14ac:dyDescent="0.2">
      <c r="A8523"/>
    </row>
    <row r="8524" spans="1:1" x14ac:dyDescent="0.2">
      <c r="A8524"/>
    </row>
    <row r="8525" spans="1:1" x14ac:dyDescent="0.2">
      <c r="A8525"/>
    </row>
    <row r="8526" spans="1:1" x14ac:dyDescent="0.2">
      <c r="A8526"/>
    </row>
    <row r="8527" spans="1:1" x14ac:dyDescent="0.2">
      <c r="A8527"/>
    </row>
    <row r="8528" spans="1:1" x14ac:dyDescent="0.2">
      <c r="A8528"/>
    </row>
    <row r="8529" spans="1:1" x14ac:dyDescent="0.2">
      <c r="A8529"/>
    </row>
    <row r="8530" spans="1:1" x14ac:dyDescent="0.2">
      <c r="A8530"/>
    </row>
    <row r="8531" spans="1:1" x14ac:dyDescent="0.2">
      <c r="A8531"/>
    </row>
    <row r="8532" spans="1:1" x14ac:dyDescent="0.2">
      <c r="A8532"/>
    </row>
    <row r="8533" spans="1:1" x14ac:dyDescent="0.2">
      <c r="A8533"/>
    </row>
    <row r="8534" spans="1:1" x14ac:dyDescent="0.2">
      <c r="A8534"/>
    </row>
    <row r="8535" spans="1:1" x14ac:dyDescent="0.2">
      <c r="A8535"/>
    </row>
    <row r="8536" spans="1:1" x14ac:dyDescent="0.2">
      <c r="A8536"/>
    </row>
    <row r="8537" spans="1:1" x14ac:dyDescent="0.2">
      <c r="A8537"/>
    </row>
    <row r="8538" spans="1:1" x14ac:dyDescent="0.2">
      <c r="A8538"/>
    </row>
    <row r="8539" spans="1:1" x14ac:dyDescent="0.2">
      <c r="A8539"/>
    </row>
    <row r="8540" spans="1:1" x14ac:dyDescent="0.2">
      <c r="A8540"/>
    </row>
    <row r="8541" spans="1:1" x14ac:dyDescent="0.2">
      <c r="A8541"/>
    </row>
    <row r="8542" spans="1:1" x14ac:dyDescent="0.2">
      <c r="A8542"/>
    </row>
    <row r="8543" spans="1:1" x14ac:dyDescent="0.2">
      <c r="A8543"/>
    </row>
    <row r="8544" spans="1:1" x14ac:dyDescent="0.2">
      <c r="A8544"/>
    </row>
    <row r="8545" spans="1:1" x14ac:dyDescent="0.2">
      <c r="A8545"/>
    </row>
    <row r="8546" spans="1:1" x14ac:dyDescent="0.2">
      <c r="A8546"/>
    </row>
    <row r="8547" spans="1:1" x14ac:dyDescent="0.2">
      <c r="A8547"/>
    </row>
    <row r="8548" spans="1:1" x14ac:dyDescent="0.2">
      <c r="A8548"/>
    </row>
    <row r="8549" spans="1:1" x14ac:dyDescent="0.2">
      <c r="A8549"/>
    </row>
    <row r="8550" spans="1:1" x14ac:dyDescent="0.2">
      <c r="A8550"/>
    </row>
    <row r="8551" spans="1:1" x14ac:dyDescent="0.2">
      <c r="A8551"/>
    </row>
    <row r="8552" spans="1:1" x14ac:dyDescent="0.2">
      <c r="A8552"/>
    </row>
    <row r="8553" spans="1:1" x14ac:dyDescent="0.2">
      <c r="A8553"/>
    </row>
    <row r="8554" spans="1:1" x14ac:dyDescent="0.2">
      <c r="A8554"/>
    </row>
    <row r="8555" spans="1:1" x14ac:dyDescent="0.2">
      <c r="A8555"/>
    </row>
    <row r="8556" spans="1:1" x14ac:dyDescent="0.2">
      <c r="A8556"/>
    </row>
    <row r="8557" spans="1:1" x14ac:dyDescent="0.2">
      <c r="A8557"/>
    </row>
    <row r="8558" spans="1:1" x14ac:dyDescent="0.2">
      <c r="A8558"/>
    </row>
    <row r="8559" spans="1:1" x14ac:dyDescent="0.2">
      <c r="A8559"/>
    </row>
    <row r="8560" spans="1:1" x14ac:dyDescent="0.2">
      <c r="A8560"/>
    </row>
    <row r="8561" spans="1:1" x14ac:dyDescent="0.2">
      <c r="A8561"/>
    </row>
    <row r="8562" spans="1:1" x14ac:dyDescent="0.2">
      <c r="A8562"/>
    </row>
    <row r="8563" spans="1:1" x14ac:dyDescent="0.2">
      <c r="A8563"/>
    </row>
    <row r="8564" spans="1:1" x14ac:dyDescent="0.2">
      <c r="A8564"/>
    </row>
    <row r="8565" spans="1:1" x14ac:dyDescent="0.2">
      <c r="A8565"/>
    </row>
    <row r="8566" spans="1:1" x14ac:dyDescent="0.2">
      <c r="A8566"/>
    </row>
    <row r="8567" spans="1:1" x14ac:dyDescent="0.2">
      <c r="A8567"/>
    </row>
    <row r="8568" spans="1:1" x14ac:dyDescent="0.2">
      <c r="A8568"/>
    </row>
    <row r="8569" spans="1:1" x14ac:dyDescent="0.2">
      <c r="A8569"/>
    </row>
    <row r="8570" spans="1:1" x14ac:dyDescent="0.2">
      <c r="A8570"/>
    </row>
    <row r="8571" spans="1:1" x14ac:dyDescent="0.2">
      <c r="A8571"/>
    </row>
    <row r="8572" spans="1:1" x14ac:dyDescent="0.2">
      <c r="A8572"/>
    </row>
    <row r="8573" spans="1:1" x14ac:dyDescent="0.2">
      <c r="A8573"/>
    </row>
    <row r="8574" spans="1:1" x14ac:dyDescent="0.2">
      <c r="A8574"/>
    </row>
    <row r="8575" spans="1:1" x14ac:dyDescent="0.2">
      <c r="A8575"/>
    </row>
    <row r="8576" spans="1:1" x14ac:dyDescent="0.2">
      <c r="A8576"/>
    </row>
    <row r="8577" spans="1:1" x14ac:dyDescent="0.2">
      <c r="A8577"/>
    </row>
    <row r="8578" spans="1:1" x14ac:dyDescent="0.2">
      <c r="A8578"/>
    </row>
    <row r="8579" spans="1:1" x14ac:dyDescent="0.2">
      <c r="A8579"/>
    </row>
    <row r="8580" spans="1:1" x14ac:dyDescent="0.2">
      <c r="A8580"/>
    </row>
    <row r="8581" spans="1:1" x14ac:dyDescent="0.2">
      <c r="A8581"/>
    </row>
    <row r="8582" spans="1:1" x14ac:dyDescent="0.2">
      <c r="A8582"/>
    </row>
    <row r="8583" spans="1:1" x14ac:dyDescent="0.2">
      <c r="A8583"/>
    </row>
    <row r="8584" spans="1:1" x14ac:dyDescent="0.2">
      <c r="A8584"/>
    </row>
    <row r="8585" spans="1:1" x14ac:dyDescent="0.2">
      <c r="A8585"/>
    </row>
    <row r="8586" spans="1:1" x14ac:dyDescent="0.2">
      <c r="A8586"/>
    </row>
    <row r="8587" spans="1:1" x14ac:dyDescent="0.2">
      <c r="A8587"/>
    </row>
    <row r="8588" spans="1:1" x14ac:dyDescent="0.2">
      <c r="A8588"/>
    </row>
    <row r="8589" spans="1:1" x14ac:dyDescent="0.2">
      <c r="A8589"/>
    </row>
    <row r="8590" spans="1:1" x14ac:dyDescent="0.2">
      <c r="A8590"/>
    </row>
    <row r="8591" spans="1:1" x14ac:dyDescent="0.2">
      <c r="A8591"/>
    </row>
    <row r="8592" spans="1:1" x14ac:dyDescent="0.2">
      <c r="A8592"/>
    </row>
    <row r="8593" spans="1:1" x14ac:dyDescent="0.2">
      <c r="A8593"/>
    </row>
    <row r="8594" spans="1:1" x14ac:dyDescent="0.2">
      <c r="A8594"/>
    </row>
    <row r="8595" spans="1:1" x14ac:dyDescent="0.2">
      <c r="A8595"/>
    </row>
    <row r="8596" spans="1:1" x14ac:dyDescent="0.2">
      <c r="A8596"/>
    </row>
    <row r="8597" spans="1:1" x14ac:dyDescent="0.2">
      <c r="A8597"/>
    </row>
    <row r="8598" spans="1:1" x14ac:dyDescent="0.2">
      <c r="A8598"/>
    </row>
    <row r="8599" spans="1:1" x14ac:dyDescent="0.2">
      <c r="A8599"/>
    </row>
    <row r="8600" spans="1:1" x14ac:dyDescent="0.2">
      <c r="A8600"/>
    </row>
    <row r="8601" spans="1:1" x14ac:dyDescent="0.2">
      <c r="A8601"/>
    </row>
    <row r="8602" spans="1:1" x14ac:dyDescent="0.2">
      <c r="A8602"/>
    </row>
    <row r="8603" spans="1:1" x14ac:dyDescent="0.2">
      <c r="A8603"/>
    </row>
    <row r="8604" spans="1:1" x14ac:dyDescent="0.2">
      <c r="A8604"/>
    </row>
    <row r="8605" spans="1:1" x14ac:dyDescent="0.2">
      <c r="A8605"/>
    </row>
    <row r="8606" spans="1:1" x14ac:dyDescent="0.2">
      <c r="A8606"/>
    </row>
    <row r="8607" spans="1:1" x14ac:dyDescent="0.2">
      <c r="A8607"/>
    </row>
    <row r="8608" spans="1:1" x14ac:dyDescent="0.2">
      <c r="A8608"/>
    </row>
    <row r="8609" spans="1:1" x14ac:dyDescent="0.2">
      <c r="A8609"/>
    </row>
    <row r="8610" spans="1:1" x14ac:dyDescent="0.2">
      <c r="A8610"/>
    </row>
    <row r="8611" spans="1:1" x14ac:dyDescent="0.2">
      <c r="A8611"/>
    </row>
    <row r="8612" spans="1:1" x14ac:dyDescent="0.2">
      <c r="A8612"/>
    </row>
    <row r="8613" spans="1:1" x14ac:dyDescent="0.2">
      <c r="A8613"/>
    </row>
    <row r="8614" spans="1:1" x14ac:dyDescent="0.2">
      <c r="A8614"/>
    </row>
    <row r="8615" spans="1:1" x14ac:dyDescent="0.2">
      <c r="A8615"/>
    </row>
    <row r="8616" spans="1:1" x14ac:dyDescent="0.2">
      <c r="A8616"/>
    </row>
    <row r="8617" spans="1:1" x14ac:dyDescent="0.2">
      <c r="A8617"/>
    </row>
    <row r="8618" spans="1:1" x14ac:dyDescent="0.2">
      <c r="A8618"/>
    </row>
    <row r="8619" spans="1:1" x14ac:dyDescent="0.2">
      <c r="A8619"/>
    </row>
    <row r="8620" spans="1:1" x14ac:dyDescent="0.2">
      <c r="A8620"/>
    </row>
    <row r="8621" spans="1:1" x14ac:dyDescent="0.2">
      <c r="A8621"/>
    </row>
    <row r="8622" spans="1:1" x14ac:dyDescent="0.2">
      <c r="A8622"/>
    </row>
    <row r="8623" spans="1:1" x14ac:dyDescent="0.2">
      <c r="A8623"/>
    </row>
    <row r="8624" spans="1:1" x14ac:dyDescent="0.2">
      <c r="A8624"/>
    </row>
    <row r="8625" spans="1:1" x14ac:dyDescent="0.2">
      <c r="A8625"/>
    </row>
    <row r="8626" spans="1:1" x14ac:dyDescent="0.2">
      <c r="A8626"/>
    </row>
    <row r="8627" spans="1:1" x14ac:dyDescent="0.2">
      <c r="A8627"/>
    </row>
    <row r="8628" spans="1:1" x14ac:dyDescent="0.2">
      <c r="A8628"/>
    </row>
    <row r="8629" spans="1:1" x14ac:dyDescent="0.2">
      <c r="A8629"/>
    </row>
    <row r="8630" spans="1:1" x14ac:dyDescent="0.2">
      <c r="A8630"/>
    </row>
    <row r="8631" spans="1:1" x14ac:dyDescent="0.2">
      <c r="A8631"/>
    </row>
    <row r="8632" spans="1:1" x14ac:dyDescent="0.2">
      <c r="A8632"/>
    </row>
    <row r="8633" spans="1:1" x14ac:dyDescent="0.2">
      <c r="A8633"/>
    </row>
    <row r="8634" spans="1:1" x14ac:dyDescent="0.2">
      <c r="A8634"/>
    </row>
    <row r="8635" spans="1:1" x14ac:dyDescent="0.2">
      <c r="A8635"/>
    </row>
    <row r="8636" spans="1:1" x14ac:dyDescent="0.2">
      <c r="A8636"/>
    </row>
    <row r="8637" spans="1:1" x14ac:dyDescent="0.2">
      <c r="A8637"/>
    </row>
    <row r="8638" spans="1:1" x14ac:dyDescent="0.2">
      <c r="A8638"/>
    </row>
    <row r="8639" spans="1:1" x14ac:dyDescent="0.2">
      <c r="A8639"/>
    </row>
    <row r="8640" spans="1:1" x14ac:dyDescent="0.2">
      <c r="A8640"/>
    </row>
    <row r="8641" spans="1:1" x14ac:dyDescent="0.2">
      <c r="A8641"/>
    </row>
    <row r="8642" spans="1:1" x14ac:dyDescent="0.2">
      <c r="A8642"/>
    </row>
    <row r="8643" spans="1:1" x14ac:dyDescent="0.2">
      <c r="A8643"/>
    </row>
    <row r="8644" spans="1:1" x14ac:dyDescent="0.2">
      <c r="A8644"/>
    </row>
    <row r="8645" spans="1:1" x14ac:dyDescent="0.2">
      <c r="A8645"/>
    </row>
    <row r="8646" spans="1:1" x14ac:dyDescent="0.2">
      <c r="A8646"/>
    </row>
    <row r="8647" spans="1:1" x14ac:dyDescent="0.2">
      <c r="A8647"/>
    </row>
    <row r="8648" spans="1:1" x14ac:dyDescent="0.2">
      <c r="A8648"/>
    </row>
    <row r="8649" spans="1:1" x14ac:dyDescent="0.2">
      <c r="A8649"/>
    </row>
    <row r="8650" spans="1:1" x14ac:dyDescent="0.2">
      <c r="A8650"/>
    </row>
    <row r="8651" spans="1:1" x14ac:dyDescent="0.2">
      <c r="A8651"/>
    </row>
    <row r="8652" spans="1:1" x14ac:dyDescent="0.2">
      <c r="A8652"/>
    </row>
    <row r="8653" spans="1:1" x14ac:dyDescent="0.2">
      <c r="A8653"/>
    </row>
    <row r="8654" spans="1:1" x14ac:dyDescent="0.2">
      <c r="A8654"/>
    </row>
    <row r="8655" spans="1:1" x14ac:dyDescent="0.2">
      <c r="A8655"/>
    </row>
    <row r="8656" spans="1:1" x14ac:dyDescent="0.2">
      <c r="A8656"/>
    </row>
    <row r="8657" spans="1:1" x14ac:dyDescent="0.2">
      <c r="A8657"/>
    </row>
    <row r="8658" spans="1:1" x14ac:dyDescent="0.2">
      <c r="A8658"/>
    </row>
    <row r="8659" spans="1:1" x14ac:dyDescent="0.2">
      <c r="A8659"/>
    </row>
    <row r="8660" spans="1:1" x14ac:dyDescent="0.2">
      <c r="A8660"/>
    </row>
    <row r="8661" spans="1:1" x14ac:dyDescent="0.2">
      <c r="A8661"/>
    </row>
    <row r="8662" spans="1:1" x14ac:dyDescent="0.2">
      <c r="A8662"/>
    </row>
    <row r="8663" spans="1:1" x14ac:dyDescent="0.2">
      <c r="A8663"/>
    </row>
    <row r="8664" spans="1:1" x14ac:dyDescent="0.2">
      <c r="A8664"/>
    </row>
    <row r="8665" spans="1:1" x14ac:dyDescent="0.2">
      <c r="A8665"/>
    </row>
    <row r="8666" spans="1:1" x14ac:dyDescent="0.2">
      <c r="A8666"/>
    </row>
    <row r="8667" spans="1:1" x14ac:dyDescent="0.2">
      <c r="A8667"/>
    </row>
    <row r="8668" spans="1:1" x14ac:dyDescent="0.2">
      <c r="A8668"/>
    </row>
    <row r="8669" spans="1:1" x14ac:dyDescent="0.2">
      <c r="A8669"/>
    </row>
    <row r="8670" spans="1:1" x14ac:dyDescent="0.2">
      <c r="A8670"/>
    </row>
    <row r="8671" spans="1:1" x14ac:dyDescent="0.2">
      <c r="A8671"/>
    </row>
    <row r="8672" spans="1:1" x14ac:dyDescent="0.2">
      <c r="A8672"/>
    </row>
    <row r="8673" spans="1:1" x14ac:dyDescent="0.2">
      <c r="A8673"/>
    </row>
    <row r="8674" spans="1:1" x14ac:dyDescent="0.2">
      <c r="A8674"/>
    </row>
    <row r="8675" spans="1:1" x14ac:dyDescent="0.2">
      <c r="A8675"/>
    </row>
    <row r="8676" spans="1:1" x14ac:dyDescent="0.2">
      <c r="A8676"/>
    </row>
    <row r="8677" spans="1:1" x14ac:dyDescent="0.2">
      <c r="A8677"/>
    </row>
    <row r="8678" spans="1:1" x14ac:dyDescent="0.2">
      <c r="A8678"/>
    </row>
    <row r="8679" spans="1:1" x14ac:dyDescent="0.2">
      <c r="A8679"/>
    </row>
    <row r="8680" spans="1:1" x14ac:dyDescent="0.2">
      <c r="A8680"/>
    </row>
    <row r="8681" spans="1:1" x14ac:dyDescent="0.2">
      <c r="A8681"/>
    </row>
    <row r="8682" spans="1:1" x14ac:dyDescent="0.2">
      <c r="A8682"/>
    </row>
    <row r="8683" spans="1:1" x14ac:dyDescent="0.2">
      <c r="A8683"/>
    </row>
    <row r="8684" spans="1:1" x14ac:dyDescent="0.2">
      <c r="A8684"/>
    </row>
    <row r="8685" spans="1:1" x14ac:dyDescent="0.2">
      <c r="A8685"/>
    </row>
    <row r="8686" spans="1:1" x14ac:dyDescent="0.2">
      <c r="A8686"/>
    </row>
    <row r="8687" spans="1:1" x14ac:dyDescent="0.2">
      <c r="A8687"/>
    </row>
    <row r="8688" spans="1:1" x14ac:dyDescent="0.2">
      <c r="A8688"/>
    </row>
    <row r="8689" spans="1:1" x14ac:dyDescent="0.2">
      <c r="A8689"/>
    </row>
    <row r="8690" spans="1:1" x14ac:dyDescent="0.2">
      <c r="A8690"/>
    </row>
    <row r="8691" spans="1:1" x14ac:dyDescent="0.2">
      <c r="A8691"/>
    </row>
    <row r="8692" spans="1:1" x14ac:dyDescent="0.2">
      <c r="A8692"/>
    </row>
    <row r="8693" spans="1:1" x14ac:dyDescent="0.2">
      <c r="A8693"/>
    </row>
    <row r="8694" spans="1:1" x14ac:dyDescent="0.2">
      <c r="A8694"/>
    </row>
    <row r="8695" spans="1:1" x14ac:dyDescent="0.2">
      <c r="A8695"/>
    </row>
    <row r="8696" spans="1:1" x14ac:dyDescent="0.2">
      <c r="A8696"/>
    </row>
    <row r="8697" spans="1:1" x14ac:dyDescent="0.2">
      <c r="A8697"/>
    </row>
    <row r="8698" spans="1:1" x14ac:dyDescent="0.2">
      <c r="A8698"/>
    </row>
    <row r="8699" spans="1:1" x14ac:dyDescent="0.2">
      <c r="A8699"/>
    </row>
    <row r="8700" spans="1:1" x14ac:dyDescent="0.2">
      <c r="A8700"/>
    </row>
    <row r="8701" spans="1:1" x14ac:dyDescent="0.2">
      <c r="A8701"/>
    </row>
    <row r="8702" spans="1:1" x14ac:dyDescent="0.2">
      <c r="A8702"/>
    </row>
    <row r="8703" spans="1:1" x14ac:dyDescent="0.2">
      <c r="A8703"/>
    </row>
    <row r="8704" spans="1:1" x14ac:dyDescent="0.2">
      <c r="A8704"/>
    </row>
    <row r="8705" spans="1:1" x14ac:dyDescent="0.2">
      <c r="A8705"/>
    </row>
    <row r="8706" spans="1:1" x14ac:dyDescent="0.2">
      <c r="A8706"/>
    </row>
    <row r="8707" spans="1:1" x14ac:dyDescent="0.2">
      <c r="A8707"/>
    </row>
    <row r="8708" spans="1:1" x14ac:dyDescent="0.2">
      <c r="A8708"/>
    </row>
    <row r="8709" spans="1:1" x14ac:dyDescent="0.2">
      <c r="A8709"/>
    </row>
    <row r="8710" spans="1:1" x14ac:dyDescent="0.2">
      <c r="A8710"/>
    </row>
    <row r="8711" spans="1:1" x14ac:dyDescent="0.2">
      <c r="A8711"/>
    </row>
    <row r="8712" spans="1:1" x14ac:dyDescent="0.2">
      <c r="A8712"/>
    </row>
    <row r="8713" spans="1:1" x14ac:dyDescent="0.2">
      <c r="A8713"/>
    </row>
    <row r="8714" spans="1:1" x14ac:dyDescent="0.2">
      <c r="A8714"/>
    </row>
    <row r="8715" spans="1:1" x14ac:dyDescent="0.2">
      <c r="A8715"/>
    </row>
    <row r="8716" spans="1:1" x14ac:dyDescent="0.2">
      <c r="A8716"/>
    </row>
    <row r="8717" spans="1:1" x14ac:dyDescent="0.2">
      <c r="A8717"/>
    </row>
    <row r="8718" spans="1:1" x14ac:dyDescent="0.2">
      <c r="A8718"/>
    </row>
    <row r="8719" spans="1:1" x14ac:dyDescent="0.2">
      <c r="A8719"/>
    </row>
    <row r="8720" spans="1:1" x14ac:dyDescent="0.2">
      <c r="A8720"/>
    </row>
    <row r="8721" spans="1:1" x14ac:dyDescent="0.2">
      <c r="A8721"/>
    </row>
    <row r="8722" spans="1:1" x14ac:dyDescent="0.2">
      <c r="A8722"/>
    </row>
    <row r="8723" spans="1:1" x14ac:dyDescent="0.2">
      <c r="A8723"/>
    </row>
    <row r="8724" spans="1:1" x14ac:dyDescent="0.2">
      <c r="A8724"/>
    </row>
    <row r="8725" spans="1:1" x14ac:dyDescent="0.2">
      <c r="A8725"/>
    </row>
    <row r="8726" spans="1:1" x14ac:dyDescent="0.2">
      <c r="A8726"/>
    </row>
    <row r="8727" spans="1:1" x14ac:dyDescent="0.2">
      <c r="A8727"/>
    </row>
    <row r="8728" spans="1:1" x14ac:dyDescent="0.2">
      <c r="A8728"/>
    </row>
    <row r="8729" spans="1:1" x14ac:dyDescent="0.2">
      <c r="A8729"/>
    </row>
    <row r="8730" spans="1:1" x14ac:dyDescent="0.2">
      <c r="A8730"/>
    </row>
    <row r="8731" spans="1:1" x14ac:dyDescent="0.2">
      <c r="A8731"/>
    </row>
    <row r="8732" spans="1:1" x14ac:dyDescent="0.2">
      <c r="A8732"/>
    </row>
    <row r="8733" spans="1:1" x14ac:dyDescent="0.2">
      <c r="A8733"/>
    </row>
    <row r="8734" spans="1:1" x14ac:dyDescent="0.2">
      <c r="A8734"/>
    </row>
    <row r="8735" spans="1:1" x14ac:dyDescent="0.2">
      <c r="A8735"/>
    </row>
    <row r="8736" spans="1:1" x14ac:dyDescent="0.2">
      <c r="A8736"/>
    </row>
    <row r="8737" spans="1:1" x14ac:dyDescent="0.2">
      <c r="A8737"/>
    </row>
    <row r="8738" spans="1:1" x14ac:dyDescent="0.2">
      <c r="A8738"/>
    </row>
    <row r="8739" spans="1:1" x14ac:dyDescent="0.2">
      <c r="A8739"/>
    </row>
    <row r="8740" spans="1:1" x14ac:dyDescent="0.2">
      <c r="A8740"/>
    </row>
    <row r="8741" spans="1:1" x14ac:dyDescent="0.2">
      <c r="A8741"/>
    </row>
    <row r="8742" spans="1:1" x14ac:dyDescent="0.2">
      <c r="A8742"/>
    </row>
    <row r="8743" spans="1:1" x14ac:dyDescent="0.2">
      <c r="A8743"/>
    </row>
    <row r="8744" spans="1:1" x14ac:dyDescent="0.2">
      <c r="A8744"/>
    </row>
    <row r="8745" spans="1:1" x14ac:dyDescent="0.2">
      <c r="A8745"/>
    </row>
    <row r="8746" spans="1:1" x14ac:dyDescent="0.2">
      <c r="A8746"/>
    </row>
    <row r="8747" spans="1:1" x14ac:dyDescent="0.2">
      <c r="A8747"/>
    </row>
    <row r="8748" spans="1:1" x14ac:dyDescent="0.2">
      <c r="A8748"/>
    </row>
    <row r="8749" spans="1:1" x14ac:dyDescent="0.2">
      <c r="A8749"/>
    </row>
    <row r="8750" spans="1:1" x14ac:dyDescent="0.2">
      <c r="A8750"/>
    </row>
    <row r="8751" spans="1:1" x14ac:dyDescent="0.2">
      <c r="A8751"/>
    </row>
    <row r="8752" spans="1:1" x14ac:dyDescent="0.2">
      <c r="A8752"/>
    </row>
    <row r="8753" spans="1:1" x14ac:dyDescent="0.2">
      <c r="A8753"/>
    </row>
    <row r="8754" spans="1:1" x14ac:dyDescent="0.2">
      <c r="A8754"/>
    </row>
    <row r="8755" spans="1:1" x14ac:dyDescent="0.2">
      <c r="A8755"/>
    </row>
    <row r="8756" spans="1:1" x14ac:dyDescent="0.2">
      <c r="A8756"/>
    </row>
    <row r="8757" spans="1:1" x14ac:dyDescent="0.2">
      <c r="A8757"/>
    </row>
    <row r="8758" spans="1:1" x14ac:dyDescent="0.2">
      <c r="A8758"/>
    </row>
    <row r="8759" spans="1:1" x14ac:dyDescent="0.2">
      <c r="A8759"/>
    </row>
    <row r="8760" spans="1:1" x14ac:dyDescent="0.2">
      <c r="A8760"/>
    </row>
    <row r="8761" spans="1:1" x14ac:dyDescent="0.2">
      <c r="A8761"/>
    </row>
    <row r="8762" spans="1:1" x14ac:dyDescent="0.2">
      <c r="A8762"/>
    </row>
    <row r="8763" spans="1:1" x14ac:dyDescent="0.2">
      <c r="A8763"/>
    </row>
    <row r="8764" spans="1:1" x14ac:dyDescent="0.2">
      <c r="A8764"/>
    </row>
    <row r="8765" spans="1:1" x14ac:dyDescent="0.2">
      <c r="A8765"/>
    </row>
    <row r="8766" spans="1:1" x14ac:dyDescent="0.2">
      <c r="A8766"/>
    </row>
    <row r="8767" spans="1:1" x14ac:dyDescent="0.2">
      <c r="A8767"/>
    </row>
    <row r="8768" spans="1:1" x14ac:dyDescent="0.2">
      <c r="A8768"/>
    </row>
    <row r="8769" spans="1:1" x14ac:dyDescent="0.2">
      <c r="A8769"/>
    </row>
    <row r="8770" spans="1:1" x14ac:dyDescent="0.2">
      <c r="A8770"/>
    </row>
    <row r="8771" spans="1:1" x14ac:dyDescent="0.2">
      <c r="A8771"/>
    </row>
    <row r="8772" spans="1:1" x14ac:dyDescent="0.2">
      <c r="A8772"/>
    </row>
    <row r="8773" spans="1:1" x14ac:dyDescent="0.2">
      <c r="A8773"/>
    </row>
    <row r="8774" spans="1:1" x14ac:dyDescent="0.2">
      <c r="A8774"/>
    </row>
    <row r="8775" spans="1:1" x14ac:dyDescent="0.2">
      <c r="A8775"/>
    </row>
    <row r="8776" spans="1:1" x14ac:dyDescent="0.2">
      <c r="A8776"/>
    </row>
    <row r="8777" spans="1:1" x14ac:dyDescent="0.2">
      <c r="A8777"/>
    </row>
    <row r="8778" spans="1:1" x14ac:dyDescent="0.2">
      <c r="A8778"/>
    </row>
    <row r="8779" spans="1:1" x14ac:dyDescent="0.2">
      <c r="A8779"/>
    </row>
    <row r="8780" spans="1:1" x14ac:dyDescent="0.2">
      <c r="A8780"/>
    </row>
    <row r="8781" spans="1:1" x14ac:dyDescent="0.2">
      <c r="A8781"/>
    </row>
    <row r="8782" spans="1:1" x14ac:dyDescent="0.2">
      <c r="A8782"/>
    </row>
    <row r="8783" spans="1:1" x14ac:dyDescent="0.2">
      <c r="A8783"/>
    </row>
    <row r="8784" spans="1:1" x14ac:dyDescent="0.2">
      <c r="A8784"/>
    </row>
    <row r="8785" spans="1:1" x14ac:dyDescent="0.2">
      <c r="A8785"/>
    </row>
    <row r="8786" spans="1:1" x14ac:dyDescent="0.2">
      <c r="A8786"/>
    </row>
    <row r="8787" spans="1:1" x14ac:dyDescent="0.2">
      <c r="A8787"/>
    </row>
    <row r="8788" spans="1:1" x14ac:dyDescent="0.2">
      <c r="A8788"/>
    </row>
    <row r="8789" spans="1:1" x14ac:dyDescent="0.2">
      <c r="A8789"/>
    </row>
    <row r="8790" spans="1:1" x14ac:dyDescent="0.2">
      <c r="A8790"/>
    </row>
    <row r="8791" spans="1:1" x14ac:dyDescent="0.2">
      <c r="A8791"/>
    </row>
    <row r="8792" spans="1:1" x14ac:dyDescent="0.2">
      <c r="A8792"/>
    </row>
    <row r="8793" spans="1:1" x14ac:dyDescent="0.2">
      <c r="A8793"/>
    </row>
    <row r="8794" spans="1:1" x14ac:dyDescent="0.2">
      <c r="A8794"/>
    </row>
    <row r="8795" spans="1:1" x14ac:dyDescent="0.2">
      <c r="A8795"/>
    </row>
    <row r="8796" spans="1:1" x14ac:dyDescent="0.2">
      <c r="A8796"/>
    </row>
    <row r="8797" spans="1:1" x14ac:dyDescent="0.2">
      <c r="A8797"/>
    </row>
    <row r="8798" spans="1:1" x14ac:dyDescent="0.2">
      <c r="A8798"/>
    </row>
    <row r="8799" spans="1:1" x14ac:dyDescent="0.2">
      <c r="A8799"/>
    </row>
    <row r="8800" spans="1:1" x14ac:dyDescent="0.2">
      <c r="A8800"/>
    </row>
    <row r="8801" spans="1:1" x14ac:dyDescent="0.2">
      <c r="A8801"/>
    </row>
    <row r="8802" spans="1:1" x14ac:dyDescent="0.2">
      <c r="A8802"/>
    </row>
    <row r="8803" spans="1:1" x14ac:dyDescent="0.2">
      <c r="A8803"/>
    </row>
    <row r="8804" spans="1:1" x14ac:dyDescent="0.2">
      <c r="A8804"/>
    </row>
    <row r="8805" spans="1:1" x14ac:dyDescent="0.2">
      <c r="A8805"/>
    </row>
    <row r="8806" spans="1:1" x14ac:dyDescent="0.2">
      <c r="A8806"/>
    </row>
    <row r="8807" spans="1:1" x14ac:dyDescent="0.2">
      <c r="A8807"/>
    </row>
    <row r="8808" spans="1:1" x14ac:dyDescent="0.2">
      <c r="A8808"/>
    </row>
    <row r="8809" spans="1:1" x14ac:dyDescent="0.2">
      <c r="A8809"/>
    </row>
    <row r="8810" spans="1:1" x14ac:dyDescent="0.2">
      <c r="A8810"/>
    </row>
    <row r="8811" spans="1:1" x14ac:dyDescent="0.2">
      <c r="A8811"/>
    </row>
    <row r="8812" spans="1:1" x14ac:dyDescent="0.2">
      <c r="A8812"/>
    </row>
    <row r="8813" spans="1:1" x14ac:dyDescent="0.2">
      <c r="A8813"/>
    </row>
    <row r="8814" spans="1:1" x14ac:dyDescent="0.2">
      <c r="A8814"/>
    </row>
    <row r="8815" spans="1:1" x14ac:dyDescent="0.2">
      <c r="A8815"/>
    </row>
    <row r="8816" spans="1:1" x14ac:dyDescent="0.2">
      <c r="A8816"/>
    </row>
    <row r="8817" spans="1:1" x14ac:dyDescent="0.2">
      <c r="A8817"/>
    </row>
    <row r="8818" spans="1:1" x14ac:dyDescent="0.2">
      <c r="A8818"/>
    </row>
    <row r="8819" spans="1:1" x14ac:dyDescent="0.2">
      <c r="A8819"/>
    </row>
    <row r="8820" spans="1:1" x14ac:dyDescent="0.2">
      <c r="A8820"/>
    </row>
    <row r="8821" spans="1:1" x14ac:dyDescent="0.2">
      <c r="A8821"/>
    </row>
    <row r="8822" spans="1:1" x14ac:dyDescent="0.2">
      <c r="A8822"/>
    </row>
    <row r="8823" spans="1:1" x14ac:dyDescent="0.2">
      <c r="A8823"/>
    </row>
    <row r="8824" spans="1:1" x14ac:dyDescent="0.2">
      <c r="A8824"/>
    </row>
    <row r="8825" spans="1:1" x14ac:dyDescent="0.2">
      <c r="A8825"/>
    </row>
    <row r="8826" spans="1:1" x14ac:dyDescent="0.2">
      <c r="A8826"/>
    </row>
    <row r="8827" spans="1:1" x14ac:dyDescent="0.2">
      <c r="A8827"/>
    </row>
    <row r="8828" spans="1:1" x14ac:dyDescent="0.2">
      <c r="A8828"/>
    </row>
    <row r="8829" spans="1:1" x14ac:dyDescent="0.2">
      <c r="A8829"/>
    </row>
    <row r="8830" spans="1:1" x14ac:dyDescent="0.2">
      <c r="A8830"/>
    </row>
    <row r="8831" spans="1:1" x14ac:dyDescent="0.2">
      <c r="A8831"/>
    </row>
    <row r="8832" spans="1:1" x14ac:dyDescent="0.2">
      <c r="A8832"/>
    </row>
    <row r="8833" spans="1:1" x14ac:dyDescent="0.2">
      <c r="A8833"/>
    </row>
    <row r="8834" spans="1:1" x14ac:dyDescent="0.2">
      <c r="A8834"/>
    </row>
    <row r="8835" spans="1:1" x14ac:dyDescent="0.2">
      <c r="A8835"/>
    </row>
    <row r="8836" spans="1:1" x14ac:dyDescent="0.2">
      <c r="A8836"/>
    </row>
    <row r="8837" spans="1:1" x14ac:dyDescent="0.2">
      <c r="A8837"/>
    </row>
    <row r="8838" spans="1:1" x14ac:dyDescent="0.2">
      <c r="A8838"/>
    </row>
    <row r="8839" spans="1:1" x14ac:dyDescent="0.2">
      <c r="A8839"/>
    </row>
    <row r="8840" spans="1:1" x14ac:dyDescent="0.2">
      <c r="A8840"/>
    </row>
    <row r="8841" spans="1:1" x14ac:dyDescent="0.2">
      <c r="A8841"/>
    </row>
    <row r="8842" spans="1:1" x14ac:dyDescent="0.2">
      <c r="A8842"/>
    </row>
    <row r="8843" spans="1:1" x14ac:dyDescent="0.2">
      <c r="A8843"/>
    </row>
    <row r="8844" spans="1:1" x14ac:dyDescent="0.2">
      <c r="A8844"/>
    </row>
    <row r="8845" spans="1:1" x14ac:dyDescent="0.2">
      <c r="A8845"/>
    </row>
    <row r="8846" spans="1:1" x14ac:dyDescent="0.2">
      <c r="A8846"/>
    </row>
    <row r="8847" spans="1:1" x14ac:dyDescent="0.2">
      <c r="A8847"/>
    </row>
    <row r="8848" spans="1:1" x14ac:dyDescent="0.2">
      <c r="A8848"/>
    </row>
    <row r="8849" spans="1:1" x14ac:dyDescent="0.2">
      <c r="A8849"/>
    </row>
    <row r="8850" spans="1:1" x14ac:dyDescent="0.2">
      <c r="A8850"/>
    </row>
    <row r="8851" spans="1:1" x14ac:dyDescent="0.2">
      <c r="A8851"/>
    </row>
    <row r="8852" spans="1:1" x14ac:dyDescent="0.2">
      <c r="A8852"/>
    </row>
    <row r="8853" spans="1:1" x14ac:dyDescent="0.2">
      <c r="A8853"/>
    </row>
    <row r="8854" spans="1:1" x14ac:dyDescent="0.2">
      <c r="A8854"/>
    </row>
    <row r="8855" spans="1:1" x14ac:dyDescent="0.2">
      <c r="A8855"/>
    </row>
    <row r="8856" spans="1:1" x14ac:dyDescent="0.2">
      <c r="A8856"/>
    </row>
    <row r="8857" spans="1:1" x14ac:dyDescent="0.2">
      <c r="A8857"/>
    </row>
    <row r="8858" spans="1:1" x14ac:dyDescent="0.2">
      <c r="A8858"/>
    </row>
    <row r="8859" spans="1:1" x14ac:dyDescent="0.2">
      <c r="A8859"/>
    </row>
    <row r="8860" spans="1:1" x14ac:dyDescent="0.2">
      <c r="A8860"/>
    </row>
    <row r="8861" spans="1:1" x14ac:dyDescent="0.2">
      <c r="A8861"/>
    </row>
    <row r="8862" spans="1:1" x14ac:dyDescent="0.2">
      <c r="A8862"/>
    </row>
    <row r="8863" spans="1:1" x14ac:dyDescent="0.2">
      <c r="A8863"/>
    </row>
    <row r="8864" spans="1:1" x14ac:dyDescent="0.2">
      <c r="A8864"/>
    </row>
    <row r="8865" spans="1:1" x14ac:dyDescent="0.2">
      <c r="A8865"/>
    </row>
    <row r="8866" spans="1:1" x14ac:dyDescent="0.2">
      <c r="A8866"/>
    </row>
    <row r="8867" spans="1:1" x14ac:dyDescent="0.2">
      <c r="A8867"/>
    </row>
    <row r="8868" spans="1:1" x14ac:dyDescent="0.2">
      <c r="A8868"/>
    </row>
    <row r="8869" spans="1:1" x14ac:dyDescent="0.2">
      <c r="A8869"/>
    </row>
    <row r="8870" spans="1:1" x14ac:dyDescent="0.2">
      <c r="A8870"/>
    </row>
    <row r="8871" spans="1:1" x14ac:dyDescent="0.2">
      <c r="A8871"/>
    </row>
    <row r="8872" spans="1:1" x14ac:dyDescent="0.2">
      <c r="A8872"/>
    </row>
    <row r="8873" spans="1:1" x14ac:dyDescent="0.2">
      <c r="A8873"/>
    </row>
    <row r="8874" spans="1:1" x14ac:dyDescent="0.2">
      <c r="A8874"/>
    </row>
    <row r="8875" spans="1:1" x14ac:dyDescent="0.2">
      <c r="A8875"/>
    </row>
    <row r="8876" spans="1:1" x14ac:dyDescent="0.2">
      <c r="A8876"/>
    </row>
    <row r="8877" spans="1:1" x14ac:dyDescent="0.2">
      <c r="A8877"/>
    </row>
    <row r="8878" spans="1:1" x14ac:dyDescent="0.2">
      <c r="A8878"/>
    </row>
    <row r="8879" spans="1:1" x14ac:dyDescent="0.2">
      <c r="A8879"/>
    </row>
    <row r="8880" spans="1:1" x14ac:dyDescent="0.2">
      <c r="A8880"/>
    </row>
    <row r="8881" spans="1:1" x14ac:dyDescent="0.2">
      <c r="A8881"/>
    </row>
    <row r="8882" spans="1:1" x14ac:dyDescent="0.2">
      <c r="A8882"/>
    </row>
    <row r="8883" spans="1:1" x14ac:dyDescent="0.2">
      <c r="A8883"/>
    </row>
    <row r="8884" spans="1:1" x14ac:dyDescent="0.2">
      <c r="A8884"/>
    </row>
    <row r="8885" spans="1:1" x14ac:dyDescent="0.2">
      <c r="A8885"/>
    </row>
    <row r="8886" spans="1:1" x14ac:dyDescent="0.2">
      <c r="A8886"/>
    </row>
    <row r="8887" spans="1:1" x14ac:dyDescent="0.2">
      <c r="A8887"/>
    </row>
    <row r="8888" spans="1:1" x14ac:dyDescent="0.2">
      <c r="A8888"/>
    </row>
    <row r="8889" spans="1:1" x14ac:dyDescent="0.2">
      <c r="A8889"/>
    </row>
    <row r="8890" spans="1:1" x14ac:dyDescent="0.2">
      <c r="A8890"/>
    </row>
    <row r="8891" spans="1:1" x14ac:dyDescent="0.2">
      <c r="A8891"/>
    </row>
    <row r="8892" spans="1:1" x14ac:dyDescent="0.2">
      <c r="A8892"/>
    </row>
    <row r="8893" spans="1:1" x14ac:dyDescent="0.2">
      <c r="A8893"/>
    </row>
    <row r="8894" spans="1:1" x14ac:dyDescent="0.2">
      <c r="A8894"/>
    </row>
    <row r="8895" spans="1:1" x14ac:dyDescent="0.2">
      <c r="A8895"/>
    </row>
    <row r="8896" spans="1:1" x14ac:dyDescent="0.2">
      <c r="A8896"/>
    </row>
    <row r="8897" spans="1:1" x14ac:dyDescent="0.2">
      <c r="A8897"/>
    </row>
    <row r="8898" spans="1:1" x14ac:dyDescent="0.2">
      <c r="A8898"/>
    </row>
    <row r="8899" spans="1:1" x14ac:dyDescent="0.2">
      <c r="A8899"/>
    </row>
    <row r="8900" spans="1:1" x14ac:dyDescent="0.2">
      <c r="A8900"/>
    </row>
    <row r="8901" spans="1:1" x14ac:dyDescent="0.2">
      <c r="A8901"/>
    </row>
    <row r="8902" spans="1:1" x14ac:dyDescent="0.2">
      <c r="A8902"/>
    </row>
    <row r="8903" spans="1:1" x14ac:dyDescent="0.2">
      <c r="A8903"/>
    </row>
    <row r="8904" spans="1:1" x14ac:dyDescent="0.2">
      <c r="A8904"/>
    </row>
    <row r="8905" spans="1:1" x14ac:dyDescent="0.2">
      <c r="A8905"/>
    </row>
    <row r="8906" spans="1:1" x14ac:dyDescent="0.2">
      <c r="A8906"/>
    </row>
    <row r="8907" spans="1:1" x14ac:dyDescent="0.2">
      <c r="A8907"/>
    </row>
    <row r="8908" spans="1:1" x14ac:dyDescent="0.2">
      <c r="A8908"/>
    </row>
    <row r="8909" spans="1:1" x14ac:dyDescent="0.2">
      <c r="A8909"/>
    </row>
    <row r="8910" spans="1:1" x14ac:dyDescent="0.2">
      <c r="A8910"/>
    </row>
    <row r="8911" spans="1:1" x14ac:dyDescent="0.2">
      <c r="A8911"/>
    </row>
    <row r="8912" spans="1:1" x14ac:dyDescent="0.2">
      <c r="A8912"/>
    </row>
    <row r="8913" spans="1:1" x14ac:dyDescent="0.2">
      <c r="A8913"/>
    </row>
    <row r="8914" spans="1:1" x14ac:dyDescent="0.2">
      <c r="A8914"/>
    </row>
    <row r="8915" spans="1:1" x14ac:dyDescent="0.2">
      <c r="A8915"/>
    </row>
    <row r="8916" spans="1:1" x14ac:dyDescent="0.2">
      <c r="A8916"/>
    </row>
    <row r="8917" spans="1:1" x14ac:dyDescent="0.2">
      <c r="A8917"/>
    </row>
    <row r="8918" spans="1:1" x14ac:dyDescent="0.2">
      <c r="A8918"/>
    </row>
    <row r="8919" spans="1:1" x14ac:dyDescent="0.2">
      <c r="A8919"/>
    </row>
    <row r="8920" spans="1:1" x14ac:dyDescent="0.2">
      <c r="A8920"/>
    </row>
    <row r="8921" spans="1:1" x14ac:dyDescent="0.2">
      <c r="A8921"/>
    </row>
    <row r="8922" spans="1:1" x14ac:dyDescent="0.2">
      <c r="A8922"/>
    </row>
    <row r="8923" spans="1:1" x14ac:dyDescent="0.2">
      <c r="A8923"/>
    </row>
    <row r="8924" spans="1:1" x14ac:dyDescent="0.2">
      <c r="A8924"/>
    </row>
    <row r="8925" spans="1:1" x14ac:dyDescent="0.2">
      <c r="A8925"/>
    </row>
    <row r="8926" spans="1:1" x14ac:dyDescent="0.2">
      <c r="A8926"/>
    </row>
    <row r="8927" spans="1:1" x14ac:dyDescent="0.2">
      <c r="A8927"/>
    </row>
    <row r="8928" spans="1:1" x14ac:dyDescent="0.2">
      <c r="A8928"/>
    </row>
    <row r="8929" spans="1:1" x14ac:dyDescent="0.2">
      <c r="A8929"/>
    </row>
    <row r="8930" spans="1:1" x14ac:dyDescent="0.2">
      <c r="A8930"/>
    </row>
    <row r="8931" spans="1:1" x14ac:dyDescent="0.2">
      <c r="A8931"/>
    </row>
    <row r="8932" spans="1:1" x14ac:dyDescent="0.2">
      <c r="A8932"/>
    </row>
    <row r="8933" spans="1:1" x14ac:dyDescent="0.2">
      <c r="A8933"/>
    </row>
    <row r="8934" spans="1:1" x14ac:dyDescent="0.2">
      <c r="A8934"/>
    </row>
    <row r="8935" spans="1:1" x14ac:dyDescent="0.2">
      <c r="A8935"/>
    </row>
    <row r="8936" spans="1:1" x14ac:dyDescent="0.2">
      <c r="A8936"/>
    </row>
    <row r="8937" spans="1:1" x14ac:dyDescent="0.2">
      <c r="A8937"/>
    </row>
    <row r="8938" spans="1:1" x14ac:dyDescent="0.2">
      <c r="A8938"/>
    </row>
    <row r="8939" spans="1:1" x14ac:dyDescent="0.2">
      <c r="A8939"/>
    </row>
    <row r="8940" spans="1:1" x14ac:dyDescent="0.2">
      <c r="A8940"/>
    </row>
    <row r="8941" spans="1:1" x14ac:dyDescent="0.2">
      <c r="A8941"/>
    </row>
    <row r="8942" spans="1:1" x14ac:dyDescent="0.2">
      <c r="A8942"/>
    </row>
    <row r="8943" spans="1:1" x14ac:dyDescent="0.2">
      <c r="A8943"/>
    </row>
    <row r="8944" spans="1:1" x14ac:dyDescent="0.2">
      <c r="A8944"/>
    </row>
    <row r="8945" spans="1:1" x14ac:dyDescent="0.2">
      <c r="A8945"/>
    </row>
    <row r="8946" spans="1:1" x14ac:dyDescent="0.2">
      <c r="A8946"/>
    </row>
    <row r="8947" spans="1:1" x14ac:dyDescent="0.2">
      <c r="A8947"/>
    </row>
    <row r="8948" spans="1:1" x14ac:dyDescent="0.2">
      <c r="A8948"/>
    </row>
    <row r="8949" spans="1:1" x14ac:dyDescent="0.2">
      <c r="A8949"/>
    </row>
    <row r="8950" spans="1:1" x14ac:dyDescent="0.2">
      <c r="A8950"/>
    </row>
    <row r="8951" spans="1:1" x14ac:dyDescent="0.2">
      <c r="A8951"/>
    </row>
    <row r="8952" spans="1:1" x14ac:dyDescent="0.2">
      <c r="A8952"/>
    </row>
    <row r="8953" spans="1:1" x14ac:dyDescent="0.2">
      <c r="A8953"/>
    </row>
    <row r="8954" spans="1:1" x14ac:dyDescent="0.2">
      <c r="A8954"/>
    </row>
    <row r="8955" spans="1:1" x14ac:dyDescent="0.2">
      <c r="A8955"/>
    </row>
    <row r="8956" spans="1:1" x14ac:dyDescent="0.2">
      <c r="A8956"/>
    </row>
    <row r="8957" spans="1:1" x14ac:dyDescent="0.2">
      <c r="A8957"/>
    </row>
    <row r="8958" spans="1:1" x14ac:dyDescent="0.2">
      <c r="A8958"/>
    </row>
    <row r="8959" spans="1:1" x14ac:dyDescent="0.2">
      <c r="A8959"/>
    </row>
    <row r="8960" spans="1:1" x14ac:dyDescent="0.2">
      <c r="A8960"/>
    </row>
    <row r="8961" spans="1:1" x14ac:dyDescent="0.2">
      <c r="A8961"/>
    </row>
    <row r="8962" spans="1:1" x14ac:dyDescent="0.2">
      <c r="A8962"/>
    </row>
    <row r="8963" spans="1:1" x14ac:dyDescent="0.2">
      <c r="A8963"/>
    </row>
    <row r="8964" spans="1:1" x14ac:dyDescent="0.2">
      <c r="A8964"/>
    </row>
    <row r="8965" spans="1:1" x14ac:dyDescent="0.2">
      <c r="A8965"/>
    </row>
    <row r="8966" spans="1:1" x14ac:dyDescent="0.2">
      <c r="A8966"/>
    </row>
    <row r="8967" spans="1:1" x14ac:dyDescent="0.2">
      <c r="A8967"/>
    </row>
    <row r="8968" spans="1:1" x14ac:dyDescent="0.2">
      <c r="A8968"/>
    </row>
    <row r="8969" spans="1:1" x14ac:dyDescent="0.2">
      <c r="A8969"/>
    </row>
    <row r="8970" spans="1:1" x14ac:dyDescent="0.2">
      <c r="A8970"/>
    </row>
    <row r="8971" spans="1:1" x14ac:dyDescent="0.2">
      <c r="A8971"/>
    </row>
    <row r="8972" spans="1:1" x14ac:dyDescent="0.2">
      <c r="A8972"/>
    </row>
    <row r="8973" spans="1:1" x14ac:dyDescent="0.2">
      <c r="A8973"/>
    </row>
    <row r="8974" spans="1:1" x14ac:dyDescent="0.2">
      <c r="A8974"/>
    </row>
    <row r="8975" spans="1:1" x14ac:dyDescent="0.2">
      <c r="A8975"/>
    </row>
    <row r="8976" spans="1:1" x14ac:dyDescent="0.2">
      <c r="A8976"/>
    </row>
    <row r="8977" spans="1:1" x14ac:dyDescent="0.2">
      <c r="A8977"/>
    </row>
    <row r="8978" spans="1:1" x14ac:dyDescent="0.2">
      <c r="A8978"/>
    </row>
    <row r="8979" spans="1:1" x14ac:dyDescent="0.2">
      <c r="A8979"/>
    </row>
    <row r="8980" spans="1:1" x14ac:dyDescent="0.2">
      <c r="A8980"/>
    </row>
    <row r="8981" spans="1:1" x14ac:dyDescent="0.2">
      <c r="A8981"/>
    </row>
    <row r="8982" spans="1:1" x14ac:dyDescent="0.2">
      <c r="A8982"/>
    </row>
    <row r="8983" spans="1:1" x14ac:dyDescent="0.2">
      <c r="A8983"/>
    </row>
    <row r="8984" spans="1:1" x14ac:dyDescent="0.2">
      <c r="A8984"/>
    </row>
    <row r="8985" spans="1:1" x14ac:dyDescent="0.2">
      <c r="A8985"/>
    </row>
    <row r="8986" spans="1:1" x14ac:dyDescent="0.2">
      <c r="A8986"/>
    </row>
    <row r="8987" spans="1:1" x14ac:dyDescent="0.2">
      <c r="A8987"/>
    </row>
    <row r="8988" spans="1:1" x14ac:dyDescent="0.2">
      <c r="A8988"/>
    </row>
    <row r="8989" spans="1:1" x14ac:dyDescent="0.2">
      <c r="A8989"/>
    </row>
    <row r="8990" spans="1:1" x14ac:dyDescent="0.2">
      <c r="A8990"/>
    </row>
    <row r="8991" spans="1:1" x14ac:dyDescent="0.2">
      <c r="A8991"/>
    </row>
    <row r="8992" spans="1:1" x14ac:dyDescent="0.2">
      <c r="A8992"/>
    </row>
    <row r="8993" spans="1:1" x14ac:dyDescent="0.2">
      <c r="A8993"/>
    </row>
    <row r="8994" spans="1:1" x14ac:dyDescent="0.2">
      <c r="A8994"/>
    </row>
    <row r="8995" spans="1:1" x14ac:dyDescent="0.2">
      <c r="A8995"/>
    </row>
    <row r="8996" spans="1:1" x14ac:dyDescent="0.2">
      <c r="A8996"/>
    </row>
    <row r="8997" spans="1:1" x14ac:dyDescent="0.2">
      <c r="A8997"/>
    </row>
    <row r="8998" spans="1:1" x14ac:dyDescent="0.2">
      <c r="A8998"/>
    </row>
    <row r="8999" spans="1:1" x14ac:dyDescent="0.2">
      <c r="A8999"/>
    </row>
    <row r="9000" spans="1:1" x14ac:dyDescent="0.2">
      <c r="A9000"/>
    </row>
    <row r="9001" spans="1:1" x14ac:dyDescent="0.2">
      <c r="A9001"/>
    </row>
    <row r="9002" spans="1:1" x14ac:dyDescent="0.2">
      <c r="A9002"/>
    </row>
    <row r="9003" spans="1:1" x14ac:dyDescent="0.2">
      <c r="A9003"/>
    </row>
    <row r="9004" spans="1:1" x14ac:dyDescent="0.2">
      <c r="A9004"/>
    </row>
    <row r="9005" spans="1:1" x14ac:dyDescent="0.2">
      <c r="A9005"/>
    </row>
    <row r="9006" spans="1:1" x14ac:dyDescent="0.2">
      <c r="A9006"/>
    </row>
    <row r="9007" spans="1:1" x14ac:dyDescent="0.2">
      <c r="A9007"/>
    </row>
    <row r="9008" spans="1:1" x14ac:dyDescent="0.2">
      <c r="A9008"/>
    </row>
    <row r="9009" spans="1:1" x14ac:dyDescent="0.2">
      <c r="A9009"/>
    </row>
    <row r="9010" spans="1:1" x14ac:dyDescent="0.2">
      <c r="A9010"/>
    </row>
    <row r="9011" spans="1:1" x14ac:dyDescent="0.2">
      <c r="A9011"/>
    </row>
    <row r="9012" spans="1:1" x14ac:dyDescent="0.2">
      <c r="A9012"/>
    </row>
    <row r="9013" spans="1:1" x14ac:dyDescent="0.2">
      <c r="A9013"/>
    </row>
    <row r="9014" spans="1:1" x14ac:dyDescent="0.2">
      <c r="A9014"/>
    </row>
    <row r="9015" spans="1:1" x14ac:dyDescent="0.2">
      <c r="A9015"/>
    </row>
    <row r="9016" spans="1:1" x14ac:dyDescent="0.2">
      <c r="A9016"/>
    </row>
    <row r="9017" spans="1:1" x14ac:dyDescent="0.2">
      <c r="A9017"/>
    </row>
    <row r="9018" spans="1:1" x14ac:dyDescent="0.2">
      <c r="A9018"/>
    </row>
    <row r="9019" spans="1:1" x14ac:dyDescent="0.2">
      <c r="A9019"/>
    </row>
    <row r="9020" spans="1:1" x14ac:dyDescent="0.2">
      <c r="A9020"/>
    </row>
    <row r="9021" spans="1:1" x14ac:dyDescent="0.2">
      <c r="A9021"/>
    </row>
    <row r="9022" spans="1:1" x14ac:dyDescent="0.2">
      <c r="A9022"/>
    </row>
    <row r="9023" spans="1:1" x14ac:dyDescent="0.2">
      <c r="A9023"/>
    </row>
    <row r="9024" spans="1:1" x14ac:dyDescent="0.2">
      <c r="A9024"/>
    </row>
    <row r="9025" spans="1:1" x14ac:dyDescent="0.2">
      <c r="A9025"/>
    </row>
    <row r="9026" spans="1:1" x14ac:dyDescent="0.2">
      <c r="A9026"/>
    </row>
    <row r="9027" spans="1:1" x14ac:dyDescent="0.2">
      <c r="A9027"/>
    </row>
    <row r="9028" spans="1:1" x14ac:dyDescent="0.2">
      <c r="A9028"/>
    </row>
    <row r="9029" spans="1:1" x14ac:dyDescent="0.2">
      <c r="A9029"/>
    </row>
    <row r="9030" spans="1:1" x14ac:dyDescent="0.2">
      <c r="A9030"/>
    </row>
    <row r="9031" spans="1:1" x14ac:dyDescent="0.2">
      <c r="A9031"/>
    </row>
    <row r="9032" spans="1:1" x14ac:dyDescent="0.2">
      <c r="A9032"/>
    </row>
    <row r="9033" spans="1:1" x14ac:dyDescent="0.2">
      <c r="A9033"/>
    </row>
    <row r="9034" spans="1:1" x14ac:dyDescent="0.2">
      <c r="A9034"/>
    </row>
    <row r="9035" spans="1:1" x14ac:dyDescent="0.2">
      <c r="A9035"/>
    </row>
    <row r="9036" spans="1:1" x14ac:dyDescent="0.2">
      <c r="A9036"/>
    </row>
    <row r="9037" spans="1:1" x14ac:dyDescent="0.2">
      <c r="A9037"/>
    </row>
    <row r="9038" spans="1:1" x14ac:dyDescent="0.2">
      <c r="A9038"/>
    </row>
    <row r="9039" spans="1:1" x14ac:dyDescent="0.2">
      <c r="A9039"/>
    </row>
    <row r="9040" spans="1:1" x14ac:dyDescent="0.2">
      <c r="A9040"/>
    </row>
    <row r="9041" spans="1:1" x14ac:dyDescent="0.2">
      <c r="A9041"/>
    </row>
    <row r="9042" spans="1:1" x14ac:dyDescent="0.2">
      <c r="A9042"/>
    </row>
    <row r="9043" spans="1:1" x14ac:dyDescent="0.2">
      <c r="A9043"/>
    </row>
    <row r="9044" spans="1:1" x14ac:dyDescent="0.2">
      <c r="A9044"/>
    </row>
    <row r="9045" spans="1:1" x14ac:dyDescent="0.2">
      <c r="A9045"/>
    </row>
    <row r="9046" spans="1:1" x14ac:dyDescent="0.2">
      <c r="A9046"/>
    </row>
    <row r="9047" spans="1:1" x14ac:dyDescent="0.2">
      <c r="A9047"/>
    </row>
    <row r="9048" spans="1:1" x14ac:dyDescent="0.2">
      <c r="A9048"/>
    </row>
    <row r="9049" spans="1:1" x14ac:dyDescent="0.2">
      <c r="A9049"/>
    </row>
    <row r="9050" spans="1:1" x14ac:dyDescent="0.2">
      <c r="A9050"/>
    </row>
    <row r="9051" spans="1:1" x14ac:dyDescent="0.2">
      <c r="A9051"/>
    </row>
    <row r="9052" spans="1:1" x14ac:dyDescent="0.2">
      <c r="A9052"/>
    </row>
    <row r="9053" spans="1:1" x14ac:dyDescent="0.2">
      <c r="A9053"/>
    </row>
    <row r="9054" spans="1:1" x14ac:dyDescent="0.2">
      <c r="A9054"/>
    </row>
    <row r="9055" spans="1:1" x14ac:dyDescent="0.2">
      <c r="A9055"/>
    </row>
    <row r="9056" spans="1:1" x14ac:dyDescent="0.2">
      <c r="A9056"/>
    </row>
    <row r="9057" spans="1:1" x14ac:dyDescent="0.2">
      <c r="A9057"/>
    </row>
    <row r="9058" spans="1:1" x14ac:dyDescent="0.2">
      <c r="A9058"/>
    </row>
    <row r="9059" spans="1:1" x14ac:dyDescent="0.2">
      <c r="A9059"/>
    </row>
    <row r="9060" spans="1:1" x14ac:dyDescent="0.2">
      <c r="A9060"/>
    </row>
    <row r="9061" spans="1:1" x14ac:dyDescent="0.2">
      <c r="A9061"/>
    </row>
    <row r="9062" spans="1:1" x14ac:dyDescent="0.2">
      <c r="A9062"/>
    </row>
    <row r="9063" spans="1:1" x14ac:dyDescent="0.2">
      <c r="A9063"/>
    </row>
    <row r="9064" spans="1:1" x14ac:dyDescent="0.2">
      <c r="A9064"/>
    </row>
    <row r="9065" spans="1:1" x14ac:dyDescent="0.2">
      <c r="A9065"/>
    </row>
    <row r="9066" spans="1:1" x14ac:dyDescent="0.2">
      <c r="A9066"/>
    </row>
    <row r="9067" spans="1:1" x14ac:dyDescent="0.2">
      <c r="A9067"/>
    </row>
    <row r="9068" spans="1:1" x14ac:dyDescent="0.2">
      <c r="A9068"/>
    </row>
    <row r="9069" spans="1:1" x14ac:dyDescent="0.2">
      <c r="A9069"/>
    </row>
    <row r="9070" spans="1:1" x14ac:dyDescent="0.2">
      <c r="A9070"/>
    </row>
    <row r="9071" spans="1:1" x14ac:dyDescent="0.2">
      <c r="A9071"/>
    </row>
    <row r="9072" spans="1:1" x14ac:dyDescent="0.2">
      <c r="A9072"/>
    </row>
    <row r="9073" spans="1:1" x14ac:dyDescent="0.2">
      <c r="A9073"/>
    </row>
    <row r="9074" spans="1:1" x14ac:dyDescent="0.2">
      <c r="A9074"/>
    </row>
    <row r="9075" spans="1:1" x14ac:dyDescent="0.2">
      <c r="A9075"/>
    </row>
    <row r="9076" spans="1:1" x14ac:dyDescent="0.2">
      <c r="A9076"/>
    </row>
    <row r="9077" spans="1:1" x14ac:dyDescent="0.2">
      <c r="A9077"/>
    </row>
    <row r="9078" spans="1:1" x14ac:dyDescent="0.2">
      <c r="A9078"/>
    </row>
    <row r="9079" spans="1:1" x14ac:dyDescent="0.2">
      <c r="A9079"/>
    </row>
    <row r="9080" spans="1:1" x14ac:dyDescent="0.2">
      <c r="A9080"/>
    </row>
    <row r="9081" spans="1:1" x14ac:dyDescent="0.2">
      <c r="A9081"/>
    </row>
    <row r="9082" spans="1:1" x14ac:dyDescent="0.2">
      <c r="A9082"/>
    </row>
    <row r="9083" spans="1:1" x14ac:dyDescent="0.2">
      <c r="A9083"/>
    </row>
    <row r="9084" spans="1:1" x14ac:dyDescent="0.2">
      <c r="A9084"/>
    </row>
    <row r="9085" spans="1:1" x14ac:dyDescent="0.2">
      <c r="A9085"/>
    </row>
    <row r="9086" spans="1:1" x14ac:dyDescent="0.2">
      <c r="A9086"/>
    </row>
    <row r="9087" spans="1:1" x14ac:dyDescent="0.2">
      <c r="A9087"/>
    </row>
    <row r="9088" spans="1:1" x14ac:dyDescent="0.2">
      <c r="A9088"/>
    </row>
    <row r="9089" spans="1:1" x14ac:dyDescent="0.2">
      <c r="A9089"/>
    </row>
    <row r="9090" spans="1:1" x14ac:dyDescent="0.2">
      <c r="A9090"/>
    </row>
    <row r="9091" spans="1:1" x14ac:dyDescent="0.2">
      <c r="A9091"/>
    </row>
    <row r="9092" spans="1:1" x14ac:dyDescent="0.2">
      <c r="A9092"/>
    </row>
    <row r="9093" spans="1:1" x14ac:dyDescent="0.2">
      <c r="A9093"/>
    </row>
    <row r="9094" spans="1:1" x14ac:dyDescent="0.2">
      <c r="A9094"/>
    </row>
    <row r="9095" spans="1:1" x14ac:dyDescent="0.2">
      <c r="A9095"/>
    </row>
    <row r="9096" spans="1:1" x14ac:dyDescent="0.2">
      <c r="A9096"/>
    </row>
    <row r="9097" spans="1:1" x14ac:dyDescent="0.2">
      <c r="A9097"/>
    </row>
    <row r="9098" spans="1:1" x14ac:dyDescent="0.2">
      <c r="A9098"/>
    </row>
    <row r="9099" spans="1:1" x14ac:dyDescent="0.2">
      <c r="A9099"/>
    </row>
    <row r="9100" spans="1:1" x14ac:dyDescent="0.2">
      <c r="A9100"/>
    </row>
    <row r="9101" spans="1:1" x14ac:dyDescent="0.2">
      <c r="A9101"/>
    </row>
    <row r="9102" spans="1:1" x14ac:dyDescent="0.2">
      <c r="A9102"/>
    </row>
    <row r="9103" spans="1:1" x14ac:dyDescent="0.2">
      <c r="A9103"/>
    </row>
    <row r="9104" spans="1:1" x14ac:dyDescent="0.2">
      <c r="A9104"/>
    </row>
    <row r="9105" spans="1:1" x14ac:dyDescent="0.2">
      <c r="A9105"/>
    </row>
    <row r="9106" spans="1:1" x14ac:dyDescent="0.2">
      <c r="A9106"/>
    </row>
    <row r="9107" spans="1:1" x14ac:dyDescent="0.2">
      <c r="A9107"/>
    </row>
    <row r="9108" spans="1:1" x14ac:dyDescent="0.2">
      <c r="A9108"/>
    </row>
    <row r="9109" spans="1:1" x14ac:dyDescent="0.2">
      <c r="A9109"/>
    </row>
    <row r="9110" spans="1:1" x14ac:dyDescent="0.2">
      <c r="A9110"/>
    </row>
    <row r="9111" spans="1:1" x14ac:dyDescent="0.2">
      <c r="A9111"/>
    </row>
    <row r="9112" spans="1:1" x14ac:dyDescent="0.2">
      <c r="A9112"/>
    </row>
    <row r="9113" spans="1:1" x14ac:dyDescent="0.2">
      <c r="A9113"/>
    </row>
    <row r="9114" spans="1:1" x14ac:dyDescent="0.2">
      <c r="A9114"/>
    </row>
    <row r="9115" spans="1:1" x14ac:dyDescent="0.2">
      <c r="A9115"/>
    </row>
    <row r="9116" spans="1:1" x14ac:dyDescent="0.2">
      <c r="A9116"/>
    </row>
    <row r="9117" spans="1:1" x14ac:dyDescent="0.2">
      <c r="A9117"/>
    </row>
    <row r="9118" spans="1:1" x14ac:dyDescent="0.2">
      <c r="A9118"/>
    </row>
    <row r="9119" spans="1:1" x14ac:dyDescent="0.2">
      <c r="A9119"/>
    </row>
    <row r="9120" spans="1:1" x14ac:dyDescent="0.2">
      <c r="A9120"/>
    </row>
    <row r="9121" spans="1:1" x14ac:dyDescent="0.2">
      <c r="A9121"/>
    </row>
    <row r="9122" spans="1:1" x14ac:dyDescent="0.2">
      <c r="A9122"/>
    </row>
    <row r="9123" spans="1:1" x14ac:dyDescent="0.2">
      <c r="A9123"/>
    </row>
    <row r="9124" spans="1:1" x14ac:dyDescent="0.2">
      <c r="A9124"/>
    </row>
    <row r="9125" spans="1:1" x14ac:dyDescent="0.2">
      <c r="A9125"/>
    </row>
    <row r="9126" spans="1:1" x14ac:dyDescent="0.2">
      <c r="A9126"/>
    </row>
    <row r="9127" spans="1:1" x14ac:dyDescent="0.2">
      <c r="A9127"/>
    </row>
    <row r="9128" spans="1:1" x14ac:dyDescent="0.2">
      <c r="A9128"/>
    </row>
    <row r="9129" spans="1:1" x14ac:dyDescent="0.2">
      <c r="A9129"/>
    </row>
    <row r="9130" spans="1:1" x14ac:dyDescent="0.2">
      <c r="A9130"/>
    </row>
    <row r="9131" spans="1:1" x14ac:dyDescent="0.2">
      <c r="A9131"/>
    </row>
    <row r="9132" spans="1:1" x14ac:dyDescent="0.2">
      <c r="A9132"/>
    </row>
    <row r="9133" spans="1:1" x14ac:dyDescent="0.2">
      <c r="A9133"/>
    </row>
    <row r="9134" spans="1:1" x14ac:dyDescent="0.2">
      <c r="A9134"/>
    </row>
    <row r="9135" spans="1:1" x14ac:dyDescent="0.2">
      <c r="A9135"/>
    </row>
    <row r="9136" spans="1:1" x14ac:dyDescent="0.2">
      <c r="A9136"/>
    </row>
    <row r="9137" spans="1:1" x14ac:dyDescent="0.2">
      <c r="A9137"/>
    </row>
    <row r="9138" spans="1:1" x14ac:dyDescent="0.2">
      <c r="A9138"/>
    </row>
    <row r="9139" spans="1:1" x14ac:dyDescent="0.2">
      <c r="A9139"/>
    </row>
    <row r="9140" spans="1:1" x14ac:dyDescent="0.2">
      <c r="A9140"/>
    </row>
    <row r="9141" spans="1:1" x14ac:dyDescent="0.2">
      <c r="A9141"/>
    </row>
    <row r="9142" spans="1:1" x14ac:dyDescent="0.2">
      <c r="A9142"/>
    </row>
    <row r="9143" spans="1:1" x14ac:dyDescent="0.2">
      <c r="A9143"/>
    </row>
    <row r="9144" spans="1:1" x14ac:dyDescent="0.2">
      <c r="A9144"/>
    </row>
    <row r="9145" spans="1:1" x14ac:dyDescent="0.2">
      <c r="A9145"/>
    </row>
    <row r="9146" spans="1:1" x14ac:dyDescent="0.2">
      <c r="A9146"/>
    </row>
    <row r="9147" spans="1:1" x14ac:dyDescent="0.2">
      <c r="A9147"/>
    </row>
    <row r="9148" spans="1:1" x14ac:dyDescent="0.2">
      <c r="A9148"/>
    </row>
    <row r="9149" spans="1:1" x14ac:dyDescent="0.2">
      <c r="A9149"/>
    </row>
    <row r="9150" spans="1:1" x14ac:dyDescent="0.2">
      <c r="A9150"/>
    </row>
    <row r="9151" spans="1:1" x14ac:dyDescent="0.2">
      <c r="A9151"/>
    </row>
    <row r="9152" spans="1:1" x14ac:dyDescent="0.2">
      <c r="A9152"/>
    </row>
    <row r="9153" spans="1:1" x14ac:dyDescent="0.2">
      <c r="A9153"/>
    </row>
    <row r="9154" spans="1:1" x14ac:dyDescent="0.2">
      <c r="A9154"/>
    </row>
    <row r="9155" spans="1:1" x14ac:dyDescent="0.2">
      <c r="A9155"/>
    </row>
    <row r="9156" spans="1:1" x14ac:dyDescent="0.2">
      <c r="A9156"/>
    </row>
    <row r="9157" spans="1:1" x14ac:dyDescent="0.2">
      <c r="A9157"/>
    </row>
    <row r="9158" spans="1:1" x14ac:dyDescent="0.2">
      <c r="A9158"/>
    </row>
    <row r="9159" spans="1:1" x14ac:dyDescent="0.2">
      <c r="A9159"/>
    </row>
    <row r="9160" spans="1:1" x14ac:dyDescent="0.2">
      <c r="A9160"/>
    </row>
    <row r="9161" spans="1:1" x14ac:dyDescent="0.2">
      <c r="A9161"/>
    </row>
    <row r="9162" spans="1:1" x14ac:dyDescent="0.2">
      <c r="A9162"/>
    </row>
    <row r="9163" spans="1:1" x14ac:dyDescent="0.2">
      <c r="A9163"/>
    </row>
    <row r="9164" spans="1:1" x14ac:dyDescent="0.2">
      <c r="A9164"/>
    </row>
    <row r="9165" spans="1:1" x14ac:dyDescent="0.2">
      <c r="A9165"/>
    </row>
    <row r="9166" spans="1:1" x14ac:dyDescent="0.2">
      <c r="A9166"/>
    </row>
    <row r="9167" spans="1:1" x14ac:dyDescent="0.2">
      <c r="A9167"/>
    </row>
    <row r="9168" spans="1:1" x14ac:dyDescent="0.2">
      <c r="A9168"/>
    </row>
    <row r="9169" spans="1:1" x14ac:dyDescent="0.2">
      <c r="A9169"/>
    </row>
    <row r="9170" spans="1:1" x14ac:dyDescent="0.2">
      <c r="A9170"/>
    </row>
    <row r="9171" spans="1:1" x14ac:dyDescent="0.2">
      <c r="A9171"/>
    </row>
    <row r="9172" spans="1:1" x14ac:dyDescent="0.2">
      <c r="A9172"/>
    </row>
    <row r="9173" spans="1:1" x14ac:dyDescent="0.2">
      <c r="A9173"/>
    </row>
    <row r="9174" spans="1:1" x14ac:dyDescent="0.2">
      <c r="A9174"/>
    </row>
    <row r="9175" spans="1:1" x14ac:dyDescent="0.2">
      <c r="A9175"/>
    </row>
    <row r="9176" spans="1:1" x14ac:dyDescent="0.2">
      <c r="A9176"/>
    </row>
    <row r="9177" spans="1:1" x14ac:dyDescent="0.2">
      <c r="A9177"/>
    </row>
    <row r="9178" spans="1:1" x14ac:dyDescent="0.2">
      <c r="A9178"/>
    </row>
    <row r="9179" spans="1:1" x14ac:dyDescent="0.2">
      <c r="A9179"/>
    </row>
    <row r="9180" spans="1:1" x14ac:dyDescent="0.2">
      <c r="A9180"/>
    </row>
    <row r="9181" spans="1:1" x14ac:dyDescent="0.2">
      <c r="A9181"/>
    </row>
    <row r="9182" spans="1:1" x14ac:dyDescent="0.2">
      <c r="A9182"/>
    </row>
    <row r="9183" spans="1:1" x14ac:dyDescent="0.2">
      <c r="A9183"/>
    </row>
    <row r="9184" spans="1:1" x14ac:dyDescent="0.2">
      <c r="A9184"/>
    </row>
    <row r="9185" spans="1:1" x14ac:dyDescent="0.2">
      <c r="A9185"/>
    </row>
    <row r="9186" spans="1:1" x14ac:dyDescent="0.2">
      <c r="A9186"/>
    </row>
    <row r="9187" spans="1:1" x14ac:dyDescent="0.2">
      <c r="A9187"/>
    </row>
    <row r="9188" spans="1:1" x14ac:dyDescent="0.2">
      <c r="A9188"/>
    </row>
    <row r="9189" spans="1:1" x14ac:dyDescent="0.2">
      <c r="A9189"/>
    </row>
    <row r="9190" spans="1:1" x14ac:dyDescent="0.2">
      <c r="A9190"/>
    </row>
    <row r="9191" spans="1:1" x14ac:dyDescent="0.2">
      <c r="A9191"/>
    </row>
    <row r="9192" spans="1:1" x14ac:dyDescent="0.2">
      <c r="A9192"/>
    </row>
    <row r="9193" spans="1:1" x14ac:dyDescent="0.2">
      <c r="A9193"/>
    </row>
    <row r="9194" spans="1:1" x14ac:dyDescent="0.2">
      <c r="A9194"/>
    </row>
    <row r="9195" spans="1:1" x14ac:dyDescent="0.2">
      <c r="A9195"/>
    </row>
    <row r="9196" spans="1:1" x14ac:dyDescent="0.2">
      <c r="A9196"/>
    </row>
    <row r="9197" spans="1:1" x14ac:dyDescent="0.2">
      <c r="A9197"/>
    </row>
    <row r="9198" spans="1:1" x14ac:dyDescent="0.2">
      <c r="A9198"/>
    </row>
    <row r="9199" spans="1:1" x14ac:dyDescent="0.2">
      <c r="A9199"/>
    </row>
    <row r="9200" spans="1:1" x14ac:dyDescent="0.2">
      <c r="A9200"/>
    </row>
    <row r="9201" spans="1:1" x14ac:dyDescent="0.2">
      <c r="A9201"/>
    </row>
    <row r="9202" spans="1:1" x14ac:dyDescent="0.2">
      <c r="A9202"/>
    </row>
    <row r="9203" spans="1:1" x14ac:dyDescent="0.2">
      <c r="A9203"/>
    </row>
    <row r="9204" spans="1:1" x14ac:dyDescent="0.2">
      <c r="A9204"/>
    </row>
    <row r="9205" spans="1:1" x14ac:dyDescent="0.2">
      <c r="A9205"/>
    </row>
    <row r="9206" spans="1:1" x14ac:dyDescent="0.2">
      <c r="A9206"/>
    </row>
    <row r="9207" spans="1:1" x14ac:dyDescent="0.2">
      <c r="A9207"/>
    </row>
    <row r="9208" spans="1:1" x14ac:dyDescent="0.2">
      <c r="A9208"/>
    </row>
    <row r="9209" spans="1:1" x14ac:dyDescent="0.2">
      <c r="A9209"/>
    </row>
    <row r="9210" spans="1:1" x14ac:dyDescent="0.2">
      <c r="A9210"/>
    </row>
    <row r="9211" spans="1:1" x14ac:dyDescent="0.2">
      <c r="A9211"/>
    </row>
    <row r="9212" spans="1:1" x14ac:dyDescent="0.2">
      <c r="A9212"/>
    </row>
    <row r="9213" spans="1:1" x14ac:dyDescent="0.2">
      <c r="A9213"/>
    </row>
    <row r="9214" spans="1:1" x14ac:dyDescent="0.2">
      <c r="A9214"/>
    </row>
    <row r="9215" spans="1:1" x14ac:dyDescent="0.2">
      <c r="A9215"/>
    </row>
    <row r="9216" spans="1:1" x14ac:dyDescent="0.2">
      <c r="A9216"/>
    </row>
    <row r="9217" spans="1:1" x14ac:dyDescent="0.2">
      <c r="A9217"/>
    </row>
    <row r="9218" spans="1:1" x14ac:dyDescent="0.2">
      <c r="A9218"/>
    </row>
    <row r="9219" spans="1:1" x14ac:dyDescent="0.2">
      <c r="A9219"/>
    </row>
    <row r="9220" spans="1:1" x14ac:dyDescent="0.2">
      <c r="A9220"/>
    </row>
    <row r="9221" spans="1:1" x14ac:dyDescent="0.2">
      <c r="A9221"/>
    </row>
    <row r="9222" spans="1:1" x14ac:dyDescent="0.2">
      <c r="A9222"/>
    </row>
    <row r="9223" spans="1:1" x14ac:dyDescent="0.2">
      <c r="A9223"/>
    </row>
    <row r="9224" spans="1:1" x14ac:dyDescent="0.2">
      <c r="A9224"/>
    </row>
    <row r="9225" spans="1:1" x14ac:dyDescent="0.2">
      <c r="A9225"/>
    </row>
    <row r="9226" spans="1:1" x14ac:dyDescent="0.2">
      <c r="A9226"/>
    </row>
    <row r="9227" spans="1:1" x14ac:dyDescent="0.2">
      <c r="A9227"/>
    </row>
    <row r="9228" spans="1:1" x14ac:dyDescent="0.2">
      <c r="A9228"/>
    </row>
    <row r="9229" spans="1:1" x14ac:dyDescent="0.2">
      <c r="A9229"/>
    </row>
    <row r="9230" spans="1:1" x14ac:dyDescent="0.2">
      <c r="A9230"/>
    </row>
    <row r="9231" spans="1:1" x14ac:dyDescent="0.2">
      <c r="A9231"/>
    </row>
    <row r="9232" spans="1:1" x14ac:dyDescent="0.2">
      <c r="A9232"/>
    </row>
    <row r="9233" spans="1:1" x14ac:dyDescent="0.2">
      <c r="A9233"/>
    </row>
    <row r="9234" spans="1:1" x14ac:dyDescent="0.2">
      <c r="A9234"/>
    </row>
    <row r="9235" spans="1:1" x14ac:dyDescent="0.2">
      <c r="A9235"/>
    </row>
    <row r="9236" spans="1:1" x14ac:dyDescent="0.2">
      <c r="A9236"/>
    </row>
    <row r="9237" spans="1:1" x14ac:dyDescent="0.2">
      <c r="A9237"/>
    </row>
    <row r="9238" spans="1:1" x14ac:dyDescent="0.2">
      <c r="A9238"/>
    </row>
    <row r="9239" spans="1:1" x14ac:dyDescent="0.2">
      <c r="A9239"/>
    </row>
    <row r="9240" spans="1:1" x14ac:dyDescent="0.2">
      <c r="A9240"/>
    </row>
    <row r="9241" spans="1:1" x14ac:dyDescent="0.2">
      <c r="A9241"/>
    </row>
    <row r="9242" spans="1:1" x14ac:dyDescent="0.2">
      <c r="A9242"/>
    </row>
    <row r="9243" spans="1:1" x14ac:dyDescent="0.2">
      <c r="A9243"/>
    </row>
    <row r="9244" spans="1:1" x14ac:dyDescent="0.2">
      <c r="A9244"/>
    </row>
    <row r="9245" spans="1:1" x14ac:dyDescent="0.2">
      <c r="A9245"/>
    </row>
    <row r="9246" spans="1:1" x14ac:dyDescent="0.2">
      <c r="A9246"/>
    </row>
    <row r="9247" spans="1:1" x14ac:dyDescent="0.2">
      <c r="A9247"/>
    </row>
    <row r="9248" spans="1:1" x14ac:dyDescent="0.2">
      <c r="A9248"/>
    </row>
    <row r="9249" spans="1:1" x14ac:dyDescent="0.2">
      <c r="A9249"/>
    </row>
    <row r="9250" spans="1:1" x14ac:dyDescent="0.2">
      <c r="A9250"/>
    </row>
    <row r="9251" spans="1:1" x14ac:dyDescent="0.2">
      <c r="A9251"/>
    </row>
    <row r="9252" spans="1:1" x14ac:dyDescent="0.2">
      <c r="A9252"/>
    </row>
    <row r="9253" spans="1:1" x14ac:dyDescent="0.2">
      <c r="A9253"/>
    </row>
    <row r="9254" spans="1:1" x14ac:dyDescent="0.2">
      <c r="A9254"/>
    </row>
    <row r="9255" spans="1:1" x14ac:dyDescent="0.2">
      <c r="A9255"/>
    </row>
    <row r="9256" spans="1:1" x14ac:dyDescent="0.2">
      <c r="A9256"/>
    </row>
    <row r="9257" spans="1:1" x14ac:dyDescent="0.2">
      <c r="A9257"/>
    </row>
    <row r="9258" spans="1:1" x14ac:dyDescent="0.2">
      <c r="A9258"/>
    </row>
    <row r="9259" spans="1:1" x14ac:dyDescent="0.2">
      <c r="A9259"/>
    </row>
    <row r="9260" spans="1:1" x14ac:dyDescent="0.2">
      <c r="A9260"/>
    </row>
    <row r="9261" spans="1:1" x14ac:dyDescent="0.2">
      <c r="A9261"/>
    </row>
    <row r="9262" spans="1:1" x14ac:dyDescent="0.2">
      <c r="A9262"/>
    </row>
    <row r="9263" spans="1:1" x14ac:dyDescent="0.2">
      <c r="A9263"/>
    </row>
    <row r="9264" spans="1:1" x14ac:dyDescent="0.2">
      <c r="A9264"/>
    </row>
    <row r="9265" spans="1:1" x14ac:dyDescent="0.2">
      <c r="A9265"/>
    </row>
    <row r="9266" spans="1:1" x14ac:dyDescent="0.2">
      <c r="A9266"/>
    </row>
    <row r="9267" spans="1:1" x14ac:dyDescent="0.2">
      <c r="A9267"/>
    </row>
    <row r="9268" spans="1:1" x14ac:dyDescent="0.2">
      <c r="A9268"/>
    </row>
    <row r="9269" spans="1:1" x14ac:dyDescent="0.2">
      <c r="A9269"/>
    </row>
    <row r="9270" spans="1:1" x14ac:dyDescent="0.2">
      <c r="A9270"/>
    </row>
    <row r="9271" spans="1:1" x14ac:dyDescent="0.2">
      <c r="A9271"/>
    </row>
    <row r="9272" spans="1:1" x14ac:dyDescent="0.2">
      <c r="A9272"/>
    </row>
    <row r="9273" spans="1:1" x14ac:dyDescent="0.2">
      <c r="A9273"/>
    </row>
    <row r="9274" spans="1:1" x14ac:dyDescent="0.2">
      <c r="A9274"/>
    </row>
    <row r="9275" spans="1:1" x14ac:dyDescent="0.2">
      <c r="A9275"/>
    </row>
    <row r="9276" spans="1:1" x14ac:dyDescent="0.2">
      <c r="A9276"/>
    </row>
    <row r="9277" spans="1:1" x14ac:dyDescent="0.2">
      <c r="A9277"/>
    </row>
    <row r="9278" spans="1:1" x14ac:dyDescent="0.2">
      <c r="A9278"/>
    </row>
    <row r="9279" spans="1:1" x14ac:dyDescent="0.2">
      <c r="A9279"/>
    </row>
    <row r="9280" spans="1:1" x14ac:dyDescent="0.2">
      <c r="A9280"/>
    </row>
    <row r="9281" spans="1:1" x14ac:dyDescent="0.2">
      <c r="A9281"/>
    </row>
    <row r="9282" spans="1:1" x14ac:dyDescent="0.2">
      <c r="A9282"/>
    </row>
    <row r="9283" spans="1:1" x14ac:dyDescent="0.2">
      <c r="A9283"/>
    </row>
    <row r="9284" spans="1:1" x14ac:dyDescent="0.2">
      <c r="A9284"/>
    </row>
    <row r="9285" spans="1:1" x14ac:dyDescent="0.2">
      <c r="A9285"/>
    </row>
    <row r="9286" spans="1:1" x14ac:dyDescent="0.2">
      <c r="A9286"/>
    </row>
    <row r="9287" spans="1:1" x14ac:dyDescent="0.2">
      <c r="A9287"/>
    </row>
    <row r="9288" spans="1:1" x14ac:dyDescent="0.2">
      <c r="A9288"/>
    </row>
    <row r="9289" spans="1:1" x14ac:dyDescent="0.2">
      <c r="A9289"/>
    </row>
    <row r="9290" spans="1:1" x14ac:dyDescent="0.2">
      <c r="A9290"/>
    </row>
    <row r="9291" spans="1:1" x14ac:dyDescent="0.2">
      <c r="A9291"/>
    </row>
    <row r="9292" spans="1:1" x14ac:dyDescent="0.2">
      <c r="A9292"/>
    </row>
    <row r="9293" spans="1:1" x14ac:dyDescent="0.2">
      <c r="A9293"/>
    </row>
    <row r="9294" spans="1:1" x14ac:dyDescent="0.2">
      <c r="A9294"/>
    </row>
    <row r="9295" spans="1:1" x14ac:dyDescent="0.2">
      <c r="A9295"/>
    </row>
    <row r="9296" spans="1:1" x14ac:dyDescent="0.2">
      <c r="A9296"/>
    </row>
    <row r="9297" spans="1:1" x14ac:dyDescent="0.2">
      <c r="A9297"/>
    </row>
    <row r="9298" spans="1:1" x14ac:dyDescent="0.2">
      <c r="A9298"/>
    </row>
    <row r="9299" spans="1:1" x14ac:dyDescent="0.2">
      <c r="A9299"/>
    </row>
    <row r="9300" spans="1:1" x14ac:dyDescent="0.2">
      <c r="A9300"/>
    </row>
    <row r="9301" spans="1:1" x14ac:dyDescent="0.2">
      <c r="A9301"/>
    </row>
    <row r="9302" spans="1:1" x14ac:dyDescent="0.2">
      <c r="A9302"/>
    </row>
    <row r="9303" spans="1:1" x14ac:dyDescent="0.2">
      <c r="A9303"/>
    </row>
    <row r="9304" spans="1:1" x14ac:dyDescent="0.2">
      <c r="A9304"/>
    </row>
    <row r="9305" spans="1:1" x14ac:dyDescent="0.2">
      <c r="A9305"/>
    </row>
    <row r="9306" spans="1:1" x14ac:dyDescent="0.2">
      <c r="A9306"/>
    </row>
    <row r="9307" spans="1:1" x14ac:dyDescent="0.2">
      <c r="A9307"/>
    </row>
    <row r="9308" spans="1:1" x14ac:dyDescent="0.2">
      <c r="A9308"/>
    </row>
    <row r="9309" spans="1:1" x14ac:dyDescent="0.2">
      <c r="A9309"/>
    </row>
    <row r="9310" spans="1:1" x14ac:dyDescent="0.2">
      <c r="A9310"/>
    </row>
    <row r="9311" spans="1:1" x14ac:dyDescent="0.2">
      <c r="A9311"/>
    </row>
    <row r="9312" spans="1:1" x14ac:dyDescent="0.2">
      <c r="A9312"/>
    </row>
    <row r="9313" spans="1:1" x14ac:dyDescent="0.2">
      <c r="A9313"/>
    </row>
    <row r="9314" spans="1:1" x14ac:dyDescent="0.2">
      <c r="A9314"/>
    </row>
    <row r="9315" spans="1:1" x14ac:dyDescent="0.2">
      <c r="A9315"/>
    </row>
    <row r="9316" spans="1:1" x14ac:dyDescent="0.2">
      <c r="A9316"/>
    </row>
    <row r="9317" spans="1:1" x14ac:dyDescent="0.2">
      <c r="A9317"/>
    </row>
    <row r="9318" spans="1:1" x14ac:dyDescent="0.2">
      <c r="A9318"/>
    </row>
    <row r="9319" spans="1:1" x14ac:dyDescent="0.2">
      <c r="A9319"/>
    </row>
    <row r="9320" spans="1:1" x14ac:dyDescent="0.2">
      <c r="A9320"/>
    </row>
    <row r="9321" spans="1:1" x14ac:dyDescent="0.2">
      <c r="A9321"/>
    </row>
    <row r="9322" spans="1:1" x14ac:dyDescent="0.2">
      <c r="A9322"/>
    </row>
    <row r="9323" spans="1:1" x14ac:dyDescent="0.2">
      <c r="A9323"/>
    </row>
    <row r="9324" spans="1:1" x14ac:dyDescent="0.2">
      <c r="A9324"/>
    </row>
    <row r="9325" spans="1:1" x14ac:dyDescent="0.2">
      <c r="A9325"/>
    </row>
    <row r="9326" spans="1:1" x14ac:dyDescent="0.2">
      <c r="A9326"/>
    </row>
    <row r="9327" spans="1:1" x14ac:dyDescent="0.2">
      <c r="A9327"/>
    </row>
    <row r="9328" spans="1:1" x14ac:dyDescent="0.2">
      <c r="A9328"/>
    </row>
    <row r="9329" spans="1:1" x14ac:dyDescent="0.2">
      <c r="A9329"/>
    </row>
    <row r="9330" spans="1:1" x14ac:dyDescent="0.2">
      <c r="A9330"/>
    </row>
    <row r="9331" spans="1:1" x14ac:dyDescent="0.2">
      <c r="A9331"/>
    </row>
    <row r="9332" spans="1:1" x14ac:dyDescent="0.2">
      <c r="A9332"/>
    </row>
    <row r="9333" spans="1:1" x14ac:dyDescent="0.2">
      <c r="A9333"/>
    </row>
    <row r="9334" spans="1:1" x14ac:dyDescent="0.2">
      <c r="A9334"/>
    </row>
    <row r="9335" spans="1:1" x14ac:dyDescent="0.2">
      <c r="A9335"/>
    </row>
    <row r="9336" spans="1:1" x14ac:dyDescent="0.2">
      <c r="A9336"/>
    </row>
    <row r="9337" spans="1:1" x14ac:dyDescent="0.2">
      <c r="A9337"/>
    </row>
    <row r="9338" spans="1:1" x14ac:dyDescent="0.2">
      <c r="A9338"/>
    </row>
    <row r="9339" spans="1:1" x14ac:dyDescent="0.2">
      <c r="A9339"/>
    </row>
    <row r="9340" spans="1:1" x14ac:dyDescent="0.2">
      <c r="A9340"/>
    </row>
    <row r="9341" spans="1:1" x14ac:dyDescent="0.2">
      <c r="A9341"/>
    </row>
    <row r="9342" spans="1:1" x14ac:dyDescent="0.2">
      <c r="A9342"/>
    </row>
    <row r="9343" spans="1:1" x14ac:dyDescent="0.2">
      <c r="A9343"/>
    </row>
    <row r="9344" spans="1:1" x14ac:dyDescent="0.2">
      <c r="A9344"/>
    </row>
    <row r="9345" spans="1:1" x14ac:dyDescent="0.2">
      <c r="A9345"/>
    </row>
    <row r="9346" spans="1:1" x14ac:dyDescent="0.2">
      <c r="A9346"/>
    </row>
    <row r="9347" spans="1:1" x14ac:dyDescent="0.2">
      <c r="A9347"/>
    </row>
    <row r="9348" spans="1:1" x14ac:dyDescent="0.2">
      <c r="A9348"/>
    </row>
    <row r="9349" spans="1:1" x14ac:dyDescent="0.2">
      <c r="A9349"/>
    </row>
    <row r="9350" spans="1:1" x14ac:dyDescent="0.2">
      <c r="A9350"/>
    </row>
    <row r="9351" spans="1:1" x14ac:dyDescent="0.2">
      <c r="A9351"/>
    </row>
    <row r="9352" spans="1:1" x14ac:dyDescent="0.2">
      <c r="A9352"/>
    </row>
    <row r="9353" spans="1:1" x14ac:dyDescent="0.2">
      <c r="A9353"/>
    </row>
    <row r="9354" spans="1:1" x14ac:dyDescent="0.2">
      <c r="A9354"/>
    </row>
    <row r="9355" spans="1:1" x14ac:dyDescent="0.2">
      <c r="A9355"/>
    </row>
    <row r="9356" spans="1:1" x14ac:dyDescent="0.2">
      <c r="A9356"/>
    </row>
    <row r="9357" spans="1:1" x14ac:dyDescent="0.2">
      <c r="A9357"/>
    </row>
    <row r="9358" spans="1:1" x14ac:dyDescent="0.2">
      <c r="A9358"/>
    </row>
    <row r="9359" spans="1:1" x14ac:dyDescent="0.2">
      <c r="A9359"/>
    </row>
    <row r="9360" spans="1:1" x14ac:dyDescent="0.2">
      <c r="A9360"/>
    </row>
    <row r="9361" spans="1:1" x14ac:dyDescent="0.2">
      <c r="A9361"/>
    </row>
    <row r="9362" spans="1:1" x14ac:dyDescent="0.2">
      <c r="A9362"/>
    </row>
    <row r="9363" spans="1:1" x14ac:dyDescent="0.2">
      <c r="A9363"/>
    </row>
    <row r="9364" spans="1:1" x14ac:dyDescent="0.2">
      <c r="A9364"/>
    </row>
    <row r="9365" spans="1:1" x14ac:dyDescent="0.2">
      <c r="A9365"/>
    </row>
    <row r="9366" spans="1:1" x14ac:dyDescent="0.2">
      <c r="A9366"/>
    </row>
    <row r="9367" spans="1:1" x14ac:dyDescent="0.2">
      <c r="A9367"/>
    </row>
    <row r="9368" spans="1:1" x14ac:dyDescent="0.2">
      <c r="A9368"/>
    </row>
    <row r="9369" spans="1:1" x14ac:dyDescent="0.2">
      <c r="A9369"/>
    </row>
    <row r="9370" spans="1:1" x14ac:dyDescent="0.2">
      <c r="A9370"/>
    </row>
    <row r="9371" spans="1:1" x14ac:dyDescent="0.2">
      <c r="A9371"/>
    </row>
    <row r="9372" spans="1:1" x14ac:dyDescent="0.2">
      <c r="A9372"/>
    </row>
    <row r="9373" spans="1:1" x14ac:dyDescent="0.2">
      <c r="A9373"/>
    </row>
    <row r="9374" spans="1:1" x14ac:dyDescent="0.2">
      <c r="A9374"/>
    </row>
    <row r="9375" spans="1:1" x14ac:dyDescent="0.2">
      <c r="A9375"/>
    </row>
    <row r="9376" spans="1:1" x14ac:dyDescent="0.2">
      <c r="A9376"/>
    </row>
    <row r="9377" spans="1:1" x14ac:dyDescent="0.2">
      <c r="A9377"/>
    </row>
    <row r="9378" spans="1:1" x14ac:dyDescent="0.2">
      <c r="A9378"/>
    </row>
    <row r="9379" spans="1:1" x14ac:dyDescent="0.2">
      <c r="A9379"/>
    </row>
    <row r="9380" spans="1:1" x14ac:dyDescent="0.2">
      <c r="A9380"/>
    </row>
    <row r="9381" spans="1:1" x14ac:dyDescent="0.2">
      <c r="A9381"/>
    </row>
    <row r="9382" spans="1:1" x14ac:dyDescent="0.2">
      <c r="A9382"/>
    </row>
    <row r="9383" spans="1:1" x14ac:dyDescent="0.2">
      <c r="A9383"/>
    </row>
    <row r="9384" spans="1:1" x14ac:dyDescent="0.2">
      <c r="A9384"/>
    </row>
    <row r="9385" spans="1:1" x14ac:dyDescent="0.2">
      <c r="A9385"/>
    </row>
    <row r="9386" spans="1:1" x14ac:dyDescent="0.2">
      <c r="A9386"/>
    </row>
    <row r="9387" spans="1:1" x14ac:dyDescent="0.2">
      <c r="A9387"/>
    </row>
    <row r="9388" spans="1:1" x14ac:dyDescent="0.2">
      <c r="A9388"/>
    </row>
    <row r="9389" spans="1:1" x14ac:dyDescent="0.2">
      <c r="A9389"/>
    </row>
    <row r="9390" spans="1:1" x14ac:dyDescent="0.2">
      <c r="A9390"/>
    </row>
    <row r="9391" spans="1:1" x14ac:dyDescent="0.2">
      <c r="A9391"/>
    </row>
    <row r="9392" spans="1:1" x14ac:dyDescent="0.2">
      <c r="A9392"/>
    </row>
    <row r="9393" spans="1:1" x14ac:dyDescent="0.2">
      <c r="A9393"/>
    </row>
    <row r="9394" spans="1:1" x14ac:dyDescent="0.2">
      <c r="A9394"/>
    </row>
    <row r="9395" spans="1:1" x14ac:dyDescent="0.2">
      <c r="A9395"/>
    </row>
    <row r="9396" spans="1:1" x14ac:dyDescent="0.2">
      <c r="A9396"/>
    </row>
    <row r="9397" spans="1:1" x14ac:dyDescent="0.2">
      <c r="A9397"/>
    </row>
    <row r="9398" spans="1:1" x14ac:dyDescent="0.2">
      <c r="A9398"/>
    </row>
    <row r="9399" spans="1:1" x14ac:dyDescent="0.2">
      <c r="A9399"/>
    </row>
    <row r="9400" spans="1:1" x14ac:dyDescent="0.2">
      <c r="A9400"/>
    </row>
    <row r="9401" spans="1:1" x14ac:dyDescent="0.2">
      <c r="A9401"/>
    </row>
    <row r="9402" spans="1:1" x14ac:dyDescent="0.2">
      <c r="A9402"/>
    </row>
    <row r="9403" spans="1:1" x14ac:dyDescent="0.2">
      <c r="A9403"/>
    </row>
    <row r="9404" spans="1:1" x14ac:dyDescent="0.2">
      <c r="A9404"/>
    </row>
    <row r="9405" spans="1:1" x14ac:dyDescent="0.2">
      <c r="A9405"/>
    </row>
    <row r="9406" spans="1:1" x14ac:dyDescent="0.2">
      <c r="A9406"/>
    </row>
    <row r="9407" spans="1:1" x14ac:dyDescent="0.2">
      <c r="A9407"/>
    </row>
    <row r="9408" spans="1:1" x14ac:dyDescent="0.2">
      <c r="A9408"/>
    </row>
    <row r="9409" spans="1:1" x14ac:dyDescent="0.2">
      <c r="A9409"/>
    </row>
    <row r="9410" spans="1:1" x14ac:dyDescent="0.2">
      <c r="A9410"/>
    </row>
    <row r="9411" spans="1:1" x14ac:dyDescent="0.2">
      <c r="A9411"/>
    </row>
    <row r="9412" spans="1:1" x14ac:dyDescent="0.2">
      <c r="A9412"/>
    </row>
    <row r="9413" spans="1:1" x14ac:dyDescent="0.2">
      <c r="A9413"/>
    </row>
    <row r="9414" spans="1:1" x14ac:dyDescent="0.2">
      <c r="A9414"/>
    </row>
    <row r="9415" spans="1:1" x14ac:dyDescent="0.2">
      <c r="A9415"/>
    </row>
    <row r="9416" spans="1:1" x14ac:dyDescent="0.2">
      <c r="A9416"/>
    </row>
    <row r="9417" spans="1:1" x14ac:dyDescent="0.2">
      <c r="A9417"/>
    </row>
    <row r="9418" spans="1:1" x14ac:dyDescent="0.2">
      <c r="A9418"/>
    </row>
    <row r="9419" spans="1:1" x14ac:dyDescent="0.2">
      <c r="A9419"/>
    </row>
    <row r="9420" spans="1:1" x14ac:dyDescent="0.2">
      <c r="A9420"/>
    </row>
    <row r="9421" spans="1:1" x14ac:dyDescent="0.2">
      <c r="A9421"/>
    </row>
    <row r="9422" spans="1:1" x14ac:dyDescent="0.2">
      <c r="A9422"/>
    </row>
    <row r="9423" spans="1:1" x14ac:dyDescent="0.2">
      <c r="A9423"/>
    </row>
    <row r="9424" spans="1:1" x14ac:dyDescent="0.2">
      <c r="A9424"/>
    </row>
    <row r="9425" spans="1:1" x14ac:dyDescent="0.2">
      <c r="A9425"/>
    </row>
    <row r="9426" spans="1:1" x14ac:dyDescent="0.2">
      <c r="A9426"/>
    </row>
    <row r="9427" spans="1:1" x14ac:dyDescent="0.2">
      <c r="A9427"/>
    </row>
    <row r="9428" spans="1:1" x14ac:dyDescent="0.2">
      <c r="A9428"/>
    </row>
    <row r="9429" spans="1:1" x14ac:dyDescent="0.2">
      <c r="A9429"/>
    </row>
    <row r="9430" spans="1:1" x14ac:dyDescent="0.2">
      <c r="A9430"/>
    </row>
    <row r="9431" spans="1:1" x14ac:dyDescent="0.2">
      <c r="A9431"/>
    </row>
    <row r="9432" spans="1:1" x14ac:dyDescent="0.2">
      <c r="A9432"/>
    </row>
    <row r="9433" spans="1:1" x14ac:dyDescent="0.2">
      <c r="A9433"/>
    </row>
    <row r="9434" spans="1:1" x14ac:dyDescent="0.2">
      <c r="A9434"/>
    </row>
    <row r="9435" spans="1:1" x14ac:dyDescent="0.2">
      <c r="A9435"/>
    </row>
    <row r="9436" spans="1:1" x14ac:dyDescent="0.2">
      <c r="A9436"/>
    </row>
    <row r="9437" spans="1:1" x14ac:dyDescent="0.2">
      <c r="A9437"/>
    </row>
    <row r="9438" spans="1:1" x14ac:dyDescent="0.2">
      <c r="A9438"/>
    </row>
    <row r="9439" spans="1:1" x14ac:dyDescent="0.2">
      <c r="A9439"/>
    </row>
    <row r="9440" spans="1:1" x14ac:dyDescent="0.2">
      <c r="A9440"/>
    </row>
    <row r="9441" spans="1:1" x14ac:dyDescent="0.2">
      <c r="A9441"/>
    </row>
    <row r="9442" spans="1:1" x14ac:dyDescent="0.2">
      <c r="A9442"/>
    </row>
    <row r="9443" spans="1:1" x14ac:dyDescent="0.2">
      <c r="A9443"/>
    </row>
    <row r="9444" spans="1:1" x14ac:dyDescent="0.2">
      <c r="A9444"/>
    </row>
    <row r="9445" spans="1:1" x14ac:dyDescent="0.2">
      <c r="A9445"/>
    </row>
    <row r="9446" spans="1:1" x14ac:dyDescent="0.2">
      <c r="A9446"/>
    </row>
    <row r="9447" spans="1:1" x14ac:dyDescent="0.2">
      <c r="A9447"/>
    </row>
    <row r="9448" spans="1:1" x14ac:dyDescent="0.2">
      <c r="A9448"/>
    </row>
    <row r="9449" spans="1:1" x14ac:dyDescent="0.2">
      <c r="A9449"/>
    </row>
    <row r="9450" spans="1:1" x14ac:dyDescent="0.2">
      <c r="A9450"/>
    </row>
    <row r="9451" spans="1:1" x14ac:dyDescent="0.2">
      <c r="A9451"/>
    </row>
    <row r="9452" spans="1:1" x14ac:dyDescent="0.2">
      <c r="A9452"/>
    </row>
    <row r="9453" spans="1:1" x14ac:dyDescent="0.2">
      <c r="A9453"/>
    </row>
    <row r="9454" spans="1:1" x14ac:dyDescent="0.2">
      <c r="A9454"/>
    </row>
    <row r="9455" spans="1:1" x14ac:dyDescent="0.2">
      <c r="A9455"/>
    </row>
    <row r="9456" spans="1:1" x14ac:dyDescent="0.2">
      <c r="A9456"/>
    </row>
    <row r="9457" spans="1:1" x14ac:dyDescent="0.2">
      <c r="A9457"/>
    </row>
    <row r="9458" spans="1:1" x14ac:dyDescent="0.2">
      <c r="A9458"/>
    </row>
    <row r="9459" spans="1:1" x14ac:dyDescent="0.2">
      <c r="A9459"/>
    </row>
    <row r="9460" spans="1:1" x14ac:dyDescent="0.2">
      <c r="A9460"/>
    </row>
    <row r="9461" spans="1:1" x14ac:dyDescent="0.2">
      <c r="A9461"/>
    </row>
    <row r="9462" spans="1:1" x14ac:dyDescent="0.2">
      <c r="A9462"/>
    </row>
    <row r="9463" spans="1:1" x14ac:dyDescent="0.2">
      <c r="A9463"/>
    </row>
    <row r="9464" spans="1:1" x14ac:dyDescent="0.2">
      <c r="A9464"/>
    </row>
    <row r="9465" spans="1:1" x14ac:dyDescent="0.2">
      <c r="A9465"/>
    </row>
    <row r="9466" spans="1:1" x14ac:dyDescent="0.2">
      <c r="A9466"/>
    </row>
    <row r="9467" spans="1:1" x14ac:dyDescent="0.2">
      <c r="A9467"/>
    </row>
    <row r="9468" spans="1:1" x14ac:dyDescent="0.2">
      <c r="A9468"/>
    </row>
    <row r="9469" spans="1:1" x14ac:dyDescent="0.2">
      <c r="A9469"/>
    </row>
    <row r="9470" spans="1:1" x14ac:dyDescent="0.2">
      <c r="A9470"/>
    </row>
    <row r="9471" spans="1:1" x14ac:dyDescent="0.2">
      <c r="A9471"/>
    </row>
    <row r="9472" spans="1:1" x14ac:dyDescent="0.2">
      <c r="A9472"/>
    </row>
    <row r="9473" spans="1:1" x14ac:dyDescent="0.2">
      <c r="A9473"/>
    </row>
    <row r="9474" spans="1:1" x14ac:dyDescent="0.2">
      <c r="A9474"/>
    </row>
    <row r="9475" spans="1:1" x14ac:dyDescent="0.2">
      <c r="A9475"/>
    </row>
    <row r="9476" spans="1:1" x14ac:dyDescent="0.2">
      <c r="A9476"/>
    </row>
    <row r="9477" spans="1:1" x14ac:dyDescent="0.2">
      <c r="A9477"/>
    </row>
    <row r="9478" spans="1:1" x14ac:dyDescent="0.2">
      <c r="A9478"/>
    </row>
    <row r="9479" spans="1:1" x14ac:dyDescent="0.2">
      <c r="A9479"/>
    </row>
    <row r="9480" spans="1:1" x14ac:dyDescent="0.2">
      <c r="A9480"/>
    </row>
    <row r="9481" spans="1:1" x14ac:dyDescent="0.2">
      <c r="A9481"/>
    </row>
    <row r="9482" spans="1:1" x14ac:dyDescent="0.2">
      <c r="A9482"/>
    </row>
    <row r="9483" spans="1:1" x14ac:dyDescent="0.2">
      <c r="A9483"/>
    </row>
    <row r="9484" spans="1:1" x14ac:dyDescent="0.2">
      <c r="A9484"/>
    </row>
    <row r="9485" spans="1:1" x14ac:dyDescent="0.2">
      <c r="A9485"/>
    </row>
    <row r="9486" spans="1:1" x14ac:dyDescent="0.2">
      <c r="A9486"/>
    </row>
    <row r="9487" spans="1:1" x14ac:dyDescent="0.2">
      <c r="A9487"/>
    </row>
    <row r="9488" spans="1:1" x14ac:dyDescent="0.2">
      <c r="A9488"/>
    </row>
    <row r="9489" spans="1:1" x14ac:dyDescent="0.2">
      <c r="A9489"/>
    </row>
    <row r="9490" spans="1:1" x14ac:dyDescent="0.2">
      <c r="A9490"/>
    </row>
    <row r="9491" spans="1:1" x14ac:dyDescent="0.2">
      <c r="A9491"/>
    </row>
    <row r="9492" spans="1:1" x14ac:dyDescent="0.2">
      <c r="A9492"/>
    </row>
    <row r="9493" spans="1:1" x14ac:dyDescent="0.2">
      <c r="A9493"/>
    </row>
    <row r="9494" spans="1:1" x14ac:dyDescent="0.2">
      <c r="A9494"/>
    </row>
    <row r="9495" spans="1:1" x14ac:dyDescent="0.2">
      <c r="A9495"/>
    </row>
    <row r="9496" spans="1:1" x14ac:dyDescent="0.2">
      <c r="A9496"/>
    </row>
    <row r="9497" spans="1:1" x14ac:dyDescent="0.2">
      <c r="A9497"/>
    </row>
    <row r="9498" spans="1:1" x14ac:dyDescent="0.2">
      <c r="A9498"/>
    </row>
    <row r="9499" spans="1:1" x14ac:dyDescent="0.2">
      <c r="A9499"/>
    </row>
    <row r="9500" spans="1:1" x14ac:dyDescent="0.2">
      <c r="A9500"/>
    </row>
    <row r="9501" spans="1:1" x14ac:dyDescent="0.2">
      <c r="A9501"/>
    </row>
    <row r="9502" spans="1:1" x14ac:dyDescent="0.2">
      <c r="A9502"/>
    </row>
    <row r="9503" spans="1:1" x14ac:dyDescent="0.2">
      <c r="A9503"/>
    </row>
    <row r="9504" spans="1:1" x14ac:dyDescent="0.2">
      <c r="A9504"/>
    </row>
    <row r="9505" spans="1:1" x14ac:dyDescent="0.2">
      <c r="A9505"/>
    </row>
    <row r="9506" spans="1:1" x14ac:dyDescent="0.2">
      <c r="A9506"/>
    </row>
    <row r="9507" spans="1:1" x14ac:dyDescent="0.2">
      <c r="A9507"/>
    </row>
    <row r="9508" spans="1:1" x14ac:dyDescent="0.2">
      <c r="A9508"/>
    </row>
    <row r="9509" spans="1:1" x14ac:dyDescent="0.2">
      <c r="A9509"/>
    </row>
    <row r="9510" spans="1:1" x14ac:dyDescent="0.2">
      <c r="A9510"/>
    </row>
    <row r="9511" spans="1:1" x14ac:dyDescent="0.2">
      <c r="A9511"/>
    </row>
    <row r="9512" spans="1:1" x14ac:dyDescent="0.2">
      <c r="A9512"/>
    </row>
    <row r="9513" spans="1:1" x14ac:dyDescent="0.2">
      <c r="A9513"/>
    </row>
    <row r="9514" spans="1:1" x14ac:dyDescent="0.2">
      <c r="A9514"/>
    </row>
    <row r="9515" spans="1:1" x14ac:dyDescent="0.2">
      <c r="A9515"/>
    </row>
    <row r="9516" spans="1:1" x14ac:dyDescent="0.2">
      <c r="A9516"/>
    </row>
    <row r="9517" spans="1:1" x14ac:dyDescent="0.2">
      <c r="A9517"/>
    </row>
    <row r="9518" spans="1:1" x14ac:dyDescent="0.2">
      <c r="A9518"/>
    </row>
    <row r="9519" spans="1:1" x14ac:dyDescent="0.2">
      <c r="A9519"/>
    </row>
    <row r="9520" spans="1:1" x14ac:dyDescent="0.2">
      <c r="A9520"/>
    </row>
    <row r="9521" spans="1:1" x14ac:dyDescent="0.2">
      <c r="A9521"/>
    </row>
    <row r="9522" spans="1:1" x14ac:dyDescent="0.2">
      <c r="A9522"/>
    </row>
    <row r="9523" spans="1:1" x14ac:dyDescent="0.2">
      <c r="A9523"/>
    </row>
    <row r="9524" spans="1:1" x14ac:dyDescent="0.2">
      <c r="A9524"/>
    </row>
    <row r="9525" spans="1:1" x14ac:dyDescent="0.2">
      <c r="A9525"/>
    </row>
    <row r="9526" spans="1:1" x14ac:dyDescent="0.2">
      <c r="A9526"/>
    </row>
    <row r="9527" spans="1:1" x14ac:dyDescent="0.2">
      <c r="A9527"/>
    </row>
    <row r="9528" spans="1:1" x14ac:dyDescent="0.2">
      <c r="A9528"/>
    </row>
    <row r="9529" spans="1:1" x14ac:dyDescent="0.2">
      <c r="A9529"/>
    </row>
    <row r="9530" spans="1:1" x14ac:dyDescent="0.2">
      <c r="A9530"/>
    </row>
    <row r="9531" spans="1:1" x14ac:dyDescent="0.2">
      <c r="A9531"/>
    </row>
    <row r="9532" spans="1:1" x14ac:dyDescent="0.2">
      <c r="A9532"/>
    </row>
    <row r="9533" spans="1:1" x14ac:dyDescent="0.2">
      <c r="A9533"/>
    </row>
    <row r="9534" spans="1:1" x14ac:dyDescent="0.2">
      <c r="A9534"/>
    </row>
    <row r="9535" spans="1:1" x14ac:dyDescent="0.2">
      <c r="A9535"/>
    </row>
    <row r="9536" spans="1:1" x14ac:dyDescent="0.2">
      <c r="A9536"/>
    </row>
    <row r="9537" spans="1:1" x14ac:dyDescent="0.2">
      <c r="A9537"/>
    </row>
    <row r="9538" spans="1:1" x14ac:dyDescent="0.2">
      <c r="A9538"/>
    </row>
    <row r="9539" spans="1:1" x14ac:dyDescent="0.2">
      <c r="A9539"/>
    </row>
    <row r="9540" spans="1:1" x14ac:dyDescent="0.2">
      <c r="A9540"/>
    </row>
    <row r="9541" spans="1:1" x14ac:dyDescent="0.2">
      <c r="A9541"/>
    </row>
    <row r="9542" spans="1:1" x14ac:dyDescent="0.2">
      <c r="A9542"/>
    </row>
    <row r="9543" spans="1:1" x14ac:dyDescent="0.2">
      <c r="A9543"/>
    </row>
    <row r="9544" spans="1:1" x14ac:dyDescent="0.2">
      <c r="A9544"/>
    </row>
    <row r="9545" spans="1:1" x14ac:dyDescent="0.2">
      <c r="A9545"/>
    </row>
    <row r="9546" spans="1:1" x14ac:dyDescent="0.2">
      <c r="A9546"/>
    </row>
    <row r="9547" spans="1:1" x14ac:dyDescent="0.2">
      <c r="A9547"/>
    </row>
    <row r="9548" spans="1:1" x14ac:dyDescent="0.2">
      <c r="A9548"/>
    </row>
    <row r="9549" spans="1:1" x14ac:dyDescent="0.2">
      <c r="A9549"/>
    </row>
    <row r="9550" spans="1:1" x14ac:dyDescent="0.2">
      <c r="A9550"/>
    </row>
    <row r="9551" spans="1:1" x14ac:dyDescent="0.2">
      <c r="A9551"/>
    </row>
    <row r="9552" spans="1:1" x14ac:dyDescent="0.2">
      <c r="A9552"/>
    </row>
    <row r="9553" spans="1:1" x14ac:dyDescent="0.2">
      <c r="A9553"/>
    </row>
    <row r="9554" spans="1:1" x14ac:dyDescent="0.2">
      <c r="A9554"/>
    </row>
    <row r="9555" spans="1:1" x14ac:dyDescent="0.2">
      <c r="A9555"/>
    </row>
    <row r="9556" spans="1:1" x14ac:dyDescent="0.2">
      <c r="A9556"/>
    </row>
    <row r="9557" spans="1:1" x14ac:dyDescent="0.2">
      <c r="A9557"/>
    </row>
    <row r="9558" spans="1:1" x14ac:dyDescent="0.2">
      <c r="A9558"/>
    </row>
    <row r="9559" spans="1:1" x14ac:dyDescent="0.2">
      <c r="A9559"/>
    </row>
    <row r="9560" spans="1:1" x14ac:dyDescent="0.2">
      <c r="A9560"/>
    </row>
    <row r="9561" spans="1:1" x14ac:dyDescent="0.2">
      <c r="A9561"/>
    </row>
    <row r="9562" spans="1:1" x14ac:dyDescent="0.2">
      <c r="A9562"/>
    </row>
    <row r="9563" spans="1:1" x14ac:dyDescent="0.2">
      <c r="A9563"/>
    </row>
    <row r="9564" spans="1:1" x14ac:dyDescent="0.2">
      <c r="A9564"/>
    </row>
    <row r="9565" spans="1:1" x14ac:dyDescent="0.2">
      <c r="A9565"/>
    </row>
    <row r="9566" spans="1:1" x14ac:dyDescent="0.2">
      <c r="A9566"/>
    </row>
    <row r="9567" spans="1:1" x14ac:dyDescent="0.2">
      <c r="A9567"/>
    </row>
    <row r="9568" spans="1:1" x14ac:dyDescent="0.2">
      <c r="A9568"/>
    </row>
    <row r="9569" spans="1:1" x14ac:dyDescent="0.2">
      <c r="A9569"/>
    </row>
    <row r="9570" spans="1:1" x14ac:dyDescent="0.2">
      <c r="A9570"/>
    </row>
    <row r="9571" spans="1:1" x14ac:dyDescent="0.2">
      <c r="A9571"/>
    </row>
    <row r="9572" spans="1:1" x14ac:dyDescent="0.2">
      <c r="A9572"/>
    </row>
    <row r="9573" spans="1:1" x14ac:dyDescent="0.2">
      <c r="A9573"/>
    </row>
    <row r="9574" spans="1:1" x14ac:dyDescent="0.2">
      <c r="A9574"/>
    </row>
    <row r="9575" spans="1:1" x14ac:dyDescent="0.2">
      <c r="A9575"/>
    </row>
    <row r="9576" spans="1:1" x14ac:dyDescent="0.2">
      <c r="A9576"/>
    </row>
    <row r="9577" spans="1:1" x14ac:dyDescent="0.2">
      <c r="A9577"/>
    </row>
    <row r="9578" spans="1:1" x14ac:dyDescent="0.2">
      <c r="A9578"/>
    </row>
    <row r="9579" spans="1:1" x14ac:dyDescent="0.2">
      <c r="A9579"/>
    </row>
    <row r="9580" spans="1:1" x14ac:dyDescent="0.2">
      <c r="A9580"/>
    </row>
    <row r="9581" spans="1:1" x14ac:dyDescent="0.2">
      <c r="A9581"/>
    </row>
    <row r="9582" spans="1:1" x14ac:dyDescent="0.2">
      <c r="A9582"/>
    </row>
    <row r="9583" spans="1:1" x14ac:dyDescent="0.2">
      <c r="A9583"/>
    </row>
    <row r="9584" spans="1:1" x14ac:dyDescent="0.2">
      <c r="A9584"/>
    </row>
    <row r="9585" spans="1:1" x14ac:dyDescent="0.2">
      <c r="A9585"/>
    </row>
    <row r="9586" spans="1:1" x14ac:dyDescent="0.2">
      <c r="A9586"/>
    </row>
    <row r="9587" spans="1:1" x14ac:dyDescent="0.2">
      <c r="A9587"/>
    </row>
    <row r="9588" spans="1:1" x14ac:dyDescent="0.2">
      <c r="A9588"/>
    </row>
    <row r="9589" spans="1:1" x14ac:dyDescent="0.2">
      <c r="A9589"/>
    </row>
    <row r="9590" spans="1:1" x14ac:dyDescent="0.2">
      <c r="A9590"/>
    </row>
    <row r="9591" spans="1:1" x14ac:dyDescent="0.2">
      <c r="A9591"/>
    </row>
    <row r="9592" spans="1:1" x14ac:dyDescent="0.2">
      <c r="A9592"/>
    </row>
    <row r="9593" spans="1:1" x14ac:dyDescent="0.2">
      <c r="A9593"/>
    </row>
    <row r="9594" spans="1:1" x14ac:dyDescent="0.2">
      <c r="A9594"/>
    </row>
    <row r="9595" spans="1:1" x14ac:dyDescent="0.2">
      <c r="A9595"/>
    </row>
    <row r="9596" spans="1:1" x14ac:dyDescent="0.2">
      <c r="A9596"/>
    </row>
    <row r="9597" spans="1:1" x14ac:dyDescent="0.2">
      <c r="A9597"/>
    </row>
    <row r="9598" spans="1:1" x14ac:dyDescent="0.2">
      <c r="A9598"/>
    </row>
    <row r="9599" spans="1:1" x14ac:dyDescent="0.2">
      <c r="A9599"/>
    </row>
    <row r="9600" spans="1:1" x14ac:dyDescent="0.2">
      <c r="A9600"/>
    </row>
    <row r="9601" spans="1:1" x14ac:dyDescent="0.2">
      <c r="A9601"/>
    </row>
    <row r="9602" spans="1:1" x14ac:dyDescent="0.2">
      <c r="A9602"/>
    </row>
    <row r="9603" spans="1:1" x14ac:dyDescent="0.2">
      <c r="A9603"/>
    </row>
    <row r="9604" spans="1:1" x14ac:dyDescent="0.2">
      <c r="A9604"/>
    </row>
    <row r="9605" spans="1:1" x14ac:dyDescent="0.2">
      <c r="A9605"/>
    </row>
    <row r="9606" spans="1:1" x14ac:dyDescent="0.2">
      <c r="A9606"/>
    </row>
    <row r="9607" spans="1:1" x14ac:dyDescent="0.2">
      <c r="A9607"/>
    </row>
    <row r="9608" spans="1:1" x14ac:dyDescent="0.2">
      <c r="A9608"/>
    </row>
    <row r="9609" spans="1:1" x14ac:dyDescent="0.2">
      <c r="A9609"/>
    </row>
    <row r="9610" spans="1:1" x14ac:dyDescent="0.2">
      <c r="A9610"/>
    </row>
    <row r="9611" spans="1:1" x14ac:dyDescent="0.2">
      <c r="A9611"/>
    </row>
    <row r="9612" spans="1:1" x14ac:dyDescent="0.2">
      <c r="A9612"/>
    </row>
    <row r="9613" spans="1:1" x14ac:dyDescent="0.2">
      <c r="A9613"/>
    </row>
    <row r="9614" spans="1:1" x14ac:dyDescent="0.2">
      <c r="A9614"/>
    </row>
    <row r="9615" spans="1:1" x14ac:dyDescent="0.2">
      <c r="A9615"/>
    </row>
    <row r="9616" spans="1:1" x14ac:dyDescent="0.2">
      <c r="A9616"/>
    </row>
    <row r="9617" spans="1:1" x14ac:dyDescent="0.2">
      <c r="A9617"/>
    </row>
    <row r="9618" spans="1:1" x14ac:dyDescent="0.2">
      <c r="A9618"/>
    </row>
    <row r="9619" spans="1:1" x14ac:dyDescent="0.2">
      <c r="A9619"/>
    </row>
    <row r="9620" spans="1:1" x14ac:dyDescent="0.2">
      <c r="A9620"/>
    </row>
    <row r="9621" spans="1:1" x14ac:dyDescent="0.2">
      <c r="A9621"/>
    </row>
    <row r="9622" spans="1:1" x14ac:dyDescent="0.2">
      <c r="A9622"/>
    </row>
    <row r="9623" spans="1:1" x14ac:dyDescent="0.2">
      <c r="A9623"/>
    </row>
    <row r="9624" spans="1:1" x14ac:dyDescent="0.2">
      <c r="A9624"/>
    </row>
    <row r="9625" spans="1:1" x14ac:dyDescent="0.2">
      <c r="A9625"/>
    </row>
    <row r="9626" spans="1:1" x14ac:dyDescent="0.2">
      <c r="A9626"/>
    </row>
    <row r="9627" spans="1:1" x14ac:dyDescent="0.2">
      <c r="A9627"/>
    </row>
    <row r="9628" spans="1:1" x14ac:dyDescent="0.2">
      <c r="A9628"/>
    </row>
    <row r="9629" spans="1:1" x14ac:dyDescent="0.2">
      <c r="A9629"/>
    </row>
    <row r="9630" spans="1:1" x14ac:dyDescent="0.2">
      <c r="A9630"/>
    </row>
    <row r="9631" spans="1:1" x14ac:dyDescent="0.2">
      <c r="A9631"/>
    </row>
    <row r="9632" spans="1:1" x14ac:dyDescent="0.2">
      <c r="A9632"/>
    </row>
    <row r="9633" spans="1:1" x14ac:dyDescent="0.2">
      <c r="A9633"/>
    </row>
    <row r="9634" spans="1:1" x14ac:dyDescent="0.2">
      <c r="A9634"/>
    </row>
    <row r="9635" spans="1:1" x14ac:dyDescent="0.2">
      <c r="A9635"/>
    </row>
    <row r="9636" spans="1:1" x14ac:dyDescent="0.2">
      <c r="A9636"/>
    </row>
    <row r="9637" spans="1:1" x14ac:dyDescent="0.2">
      <c r="A9637"/>
    </row>
    <row r="9638" spans="1:1" x14ac:dyDescent="0.2">
      <c r="A9638"/>
    </row>
    <row r="9639" spans="1:1" x14ac:dyDescent="0.2">
      <c r="A9639"/>
    </row>
    <row r="9640" spans="1:1" x14ac:dyDescent="0.2">
      <c r="A9640"/>
    </row>
    <row r="9641" spans="1:1" x14ac:dyDescent="0.2">
      <c r="A9641"/>
    </row>
    <row r="9642" spans="1:1" x14ac:dyDescent="0.2">
      <c r="A9642"/>
    </row>
    <row r="9643" spans="1:1" x14ac:dyDescent="0.2">
      <c r="A9643"/>
    </row>
    <row r="9644" spans="1:1" x14ac:dyDescent="0.2">
      <c r="A9644"/>
    </row>
    <row r="9645" spans="1:1" x14ac:dyDescent="0.2">
      <c r="A9645"/>
    </row>
    <row r="9646" spans="1:1" x14ac:dyDescent="0.2">
      <c r="A9646"/>
    </row>
    <row r="9647" spans="1:1" x14ac:dyDescent="0.2">
      <c r="A9647"/>
    </row>
    <row r="9648" spans="1:1" x14ac:dyDescent="0.2">
      <c r="A9648"/>
    </row>
    <row r="9649" spans="1:1" x14ac:dyDescent="0.2">
      <c r="A9649"/>
    </row>
    <row r="9650" spans="1:1" x14ac:dyDescent="0.2">
      <c r="A9650"/>
    </row>
    <row r="9651" spans="1:1" x14ac:dyDescent="0.2">
      <c r="A9651"/>
    </row>
    <row r="9652" spans="1:1" x14ac:dyDescent="0.2">
      <c r="A9652"/>
    </row>
    <row r="9653" spans="1:1" x14ac:dyDescent="0.2">
      <c r="A9653"/>
    </row>
    <row r="9654" spans="1:1" x14ac:dyDescent="0.2">
      <c r="A9654"/>
    </row>
    <row r="9655" spans="1:1" x14ac:dyDescent="0.2">
      <c r="A9655"/>
    </row>
    <row r="9656" spans="1:1" x14ac:dyDescent="0.2">
      <c r="A9656"/>
    </row>
    <row r="9657" spans="1:1" x14ac:dyDescent="0.2">
      <c r="A9657"/>
    </row>
    <row r="9658" spans="1:1" x14ac:dyDescent="0.2">
      <c r="A9658"/>
    </row>
    <row r="9659" spans="1:1" x14ac:dyDescent="0.2">
      <c r="A9659"/>
    </row>
    <row r="9660" spans="1:1" x14ac:dyDescent="0.2">
      <c r="A9660"/>
    </row>
    <row r="9661" spans="1:1" x14ac:dyDescent="0.2">
      <c r="A9661"/>
    </row>
    <row r="9662" spans="1:1" x14ac:dyDescent="0.2">
      <c r="A9662"/>
    </row>
    <row r="9663" spans="1:1" x14ac:dyDescent="0.2">
      <c r="A9663"/>
    </row>
    <row r="9664" spans="1:1" x14ac:dyDescent="0.2">
      <c r="A9664"/>
    </row>
    <row r="9665" spans="1:1" x14ac:dyDescent="0.2">
      <c r="A9665"/>
    </row>
    <row r="9666" spans="1:1" x14ac:dyDescent="0.2">
      <c r="A9666"/>
    </row>
    <row r="9667" spans="1:1" x14ac:dyDescent="0.2">
      <c r="A9667"/>
    </row>
    <row r="9668" spans="1:1" x14ac:dyDescent="0.2">
      <c r="A9668"/>
    </row>
    <row r="9669" spans="1:1" x14ac:dyDescent="0.2">
      <c r="A9669"/>
    </row>
    <row r="9670" spans="1:1" x14ac:dyDescent="0.2">
      <c r="A9670"/>
    </row>
    <row r="9671" spans="1:1" x14ac:dyDescent="0.2">
      <c r="A9671"/>
    </row>
    <row r="9672" spans="1:1" x14ac:dyDescent="0.2">
      <c r="A9672"/>
    </row>
    <row r="9673" spans="1:1" x14ac:dyDescent="0.2">
      <c r="A9673"/>
    </row>
    <row r="9674" spans="1:1" x14ac:dyDescent="0.2">
      <c r="A9674"/>
    </row>
    <row r="9675" spans="1:1" x14ac:dyDescent="0.2">
      <c r="A9675"/>
    </row>
    <row r="9676" spans="1:1" x14ac:dyDescent="0.2">
      <c r="A9676"/>
    </row>
    <row r="9677" spans="1:1" x14ac:dyDescent="0.2">
      <c r="A9677"/>
    </row>
    <row r="9678" spans="1:1" x14ac:dyDescent="0.2">
      <c r="A9678"/>
    </row>
    <row r="9679" spans="1:1" x14ac:dyDescent="0.2">
      <c r="A9679"/>
    </row>
    <row r="9680" spans="1:1" x14ac:dyDescent="0.2">
      <c r="A9680"/>
    </row>
    <row r="9681" spans="1:1" x14ac:dyDescent="0.2">
      <c r="A9681"/>
    </row>
    <row r="9682" spans="1:1" x14ac:dyDescent="0.2">
      <c r="A9682"/>
    </row>
    <row r="9683" spans="1:1" x14ac:dyDescent="0.2">
      <c r="A9683"/>
    </row>
    <row r="9684" spans="1:1" x14ac:dyDescent="0.2">
      <c r="A9684"/>
    </row>
    <row r="9685" spans="1:1" x14ac:dyDescent="0.2">
      <c r="A9685"/>
    </row>
    <row r="9686" spans="1:1" x14ac:dyDescent="0.2">
      <c r="A9686"/>
    </row>
    <row r="9687" spans="1:1" x14ac:dyDescent="0.2">
      <c r="A9687"/>
    </row>
    <row r="9688" spans="1:1" x14ac:dyDescent="0.2">
      <c r="A9688"/>
    </row>
    <row r="9689" spans="1:1" x14ac:dyDescent="0.2">
      <c r="A9689"/>
    </row>
    <row r="9690" spans="1:1" x14ac:dyDescent="0.2">
      <c r="A9690"/>
    </row>
    <row r="9691" spans="1:1" x14ac:dyDescent="0.2">
      <c r="A9691"/>
    </row>
    <row r="9692" spans="1:1" x14ac:dyDescent="0.2">
      <c r="A9692"/>
    </row>
    <row r="9693" spans="1:1" x14ac:dyDescent="0.2">
      <c r="A9693"/>
    </row>
    <row r="9694" spans="1:1" x14ac:dyDescent="0.2">
      <c r="A9694"/>
    </row>
    <row r="9695" spans="1:1" x14ac:dyDescent="0.2">
      <c r="A9695"/>
    </row>
    <row r="9696" spans="1:1" x14ac:dyDescent="0.2">
      <c r="A9696"/>
    </row>
    <row r="9697" spans="1:1" x14ac:dyDescent="0.2">
      <c r="A9697"/>
    </row>
    <row r="9698" spans="1:1" x14ac:dyDescent="0.2">
      <c r="A9698"/>
    </row>
    <row r="9699" spans="1:1" x14ac:dyDescent="0.2">
      <c r="A9699"/>
    </row>
    <row r="9700" spans="1:1" x14ac:dyDescent="0.2">
      <c r="A9700"/>
    </row>
    <row r="9701" spans="1:1" x14ac:dyDescent="0.2">
      <c r="A9701"/>
    </row>
    <row r="9702" spans="1:1" x14ac:dyDescent="0.2">
      <c r="A9702"/>
    </row>
    <row r="9703" spans="1:1" x14ac:dyDescent="0.2">
      <c r="A9703"/>
    </row>
    <row r="9704" spans="1:1" x14ac:dyDescent="0.2">
      <c r="A9704"/>
    </row>
    <row r="9705" spans="1:1" x14ac:dyDescent="0.2">
      <c r="A9705"/>
    </row>
    <row r="9706" spans="1:1" x14ac:dyDescent="0.2">
      <c r="A9706"/>
    </row>
    <row r="9707" spans="1:1" x14ac:dyDescent="0.2">
      <c r="A9707"/>
    </row>
    <row r="9708" spans="1:1" x14ac:dyDescent="0.2">
      <c r="A9708"/>
    </row>
    <row r="9709" spans="1:1" x14ac:dyDescent="0.2">
      <c r="A9709"/>
    </row>
    <row r="9710" spans="1:1" x14ac:dyDescent="0.2">
      <c r="A9710"/>
    </row>
    <row r="9711" spans="1:1" x14ac:dyDescent="0.2">
      <c r="A9711"/>
    </row>
    <row r="9712" spans="1:1" x14ac:dyDescent="0.2">
      <c r="A9712"/>
    </row>
    <row r="9713" spans="1:1" x14ac:dyDescent="0.2">
      <c r="A9713"/>
    </row>
    <row r="9714" spans="1:1" x14ac:dyDescent="0.2">
      <c r="A9714"/>
    </row>
    <row r="9715" spans="1:1" x14ac:dyDescent="0.2">
      <c r="A9715"/>
    </row>
    <row r="9716" spans="1:1" x14ac:dyDescent="0.2">
      <c r="A9716"/>
    </row>
    <row r="9717" spans="1:1" x14ac:dyDescent="0.2">
      <c r="A9717"/>
    </row>
    <row r="9718" spans="1:1" x14ac:dyDescent="0.2">
      <c r="A9718"/>
    </row>
    <row r="9719" spans="1:1" x14ac:dyDescent="0.2">
      <c r="A9719"/>
    </row>
    <row r="9720" spans="1:1" x14ac:dyDescent="0.2">
      <c r="A9720"/>
    </row>
    <row r="9721" spans="1:1" x14ac:dyDescent="0.2">
      <c r="A9721"/>
    </row>
    <row r="9722" spans="1:1" x14ac:dyDescent="0.2">
      <c r="A9722"/>
    </row>
    <row r="9723" spans="1:1" x14ac:dyDescent="0.2">
      <c r="A9723"/>
    </row>
    <row r="9724" spans="1:1" x14ac:dyDescent="0.2">
      <c r="A9724"/>
    </row>
    <row r="9725" spans="1:1" x14ac:dyDescent="0.2">
      <c r="A9725"/>
    </row>
    <row r="9726" spans="1:1" x14ac:dyDescent="0.2">
      <c r="A9726"/>
    </row>
    <row r="9727" spans="1:1" x14ac:dyDescent="0.2">
      <c r="A9727"/>
    </row>
    <row r="9728" spans="1:1" x14ac:dyDescent="0.2">
      <c r="A9728"/>
    </row>
    <row r="9729" spans="1:1" x14ac:dyDescent="0.2">
      <c r="A9729"/>
    </row>
    <row r="9730" spans="1:1" x14ac:dyDescent="0.2">
      <c r="A9730"/>
    </row>
    <row r="9731" spans="1:1" x14ac:dyDescent="0.2">
      <c r="A9731"/>
    </row>
    <row r="9732" spans="1:1" x14ac:dyDescent="0.2">
      <c r="A9732"/>
    </row>
    <row r="9733" spans="1:1" x14ac:dyDescent="0.2">
      <c r="A9733"/>
    </row>
    <row r="9734" spans="1:1" x14ac:dyDescent="0.2">
      <c r="A9734"/>
    </row>
    <row r="9735" spans="1:1" x14ac:dyDescent="0.2">
      <c r="A9735"/>
    </row>
    <row r="9736" spans="1:1" x14ac:dyDescent="0.2">
      <c r="A9736"/>
    </row>
    <row r="9737" spans="1:1" x14ac:dyDescent="0.2">
      <c r="A9737"/>
    </row>
    <row r="9738" spans="1:1" x14ac:dyDescent="0.2">
      <c r="A9738"/>
    </row>
    <row r="9739" spans="1:1" x14ac:dyDescent="0.2">
      <c r="A9739"/>
    </row>
    <row r="9740" spans="1:1" x14ac:dyDescent="0.2">
      <c r="A9740"/>
    </row>
    <row r="9741" spans="1:1" x14ac:dyDescent="0.2">
      <c r="A9741"/>
    </row>
    <row r="9742" spans="1:1" x14ac:dyDescent="0.2">
      <c r="A9742"/>
    </row>
    <row r="9743" spans="1:1" x14ac:dyDescent="0.2">
      <c r="A9743"/>
    </row>
    <row r="9744" spans="1:1" x14ac:dyDescent="0.2">
      <c r="A9744"/>
    </row>
    <row r="9745" spans="1:1" x14ac:dyDescent="0.2">
      <c r="A9745"/>
    </row>
    <row r="9746" spans="1:1" x14ac:dyDescent="0.2">
      <c r="A9746"/>
    </row>
    <row r="9747" spans="1:1" x14ac:dyDescent="0.2">
      <c r="A9747"/>
    </row>
    <row r="9748" spans="1:1" x14ac:dyDescent="0.2">
      <c r="A9748"/>
    </row>
    <row r="9749" spans="1:1" x14ac:dyDescent="0.2">
      <c r="A9749"/>
    </row>
    <row r="9750" spans="1:1" x14ac:dyDescent="0.2">
      <c r="A9750"/>
    </row>
    <row r="9751" spans="1:1" x14ac:dyDescent="0.2">
      <c r="A9751"/>
    </row>
    <row r="9752" spans="1:1" x14ac:dyDescent="0.2">
      <c r="A9752"/>
    </row>
    <row r="9753" spans="1:1" x14ac:dyDescent="0.2">
      <c r="A9753"/>
    </row>
    <row r="9754" spans="1:1" x14ac:dyDescent="0.2">
      <c r="A9754"/>
    </row>
    <row r="9755" spans="1:1" x14ac:dyDescent="0.2">
      <c r="A9755"/>
    </row>
    <row r="9756" spans="1:1" x14ac:dyDescent="0.2">
      <c r="A9756"/>
    </row>
    <row r="9757" spans="1:1" x14ac:dyDescent="0.2">
      <c r="A9757"/>
    </row>
    <row r="9758" spans="1:1" x14ac:dyDescent="0.2">
      <c r="A9758"/>
    </row>
    <row r="9759" spans="1:1" x14ac:dyDescent="0.2">
      <c r="A9759"/>
    </row>
    <row r="9760" spans="1:1" x14ac:dyDescent="0.2">
      <c r="A9760"/>
    </row>
    <row r="9761" spans="1:1" x14ac:dyDescent="0.2">
      <c r="A9761"/>
    </row>
    <row r="9762" spans="1:1" x14ac:dyDescent="0.2">
      <c r="A9762"/>
    </row>
    <row r="9763" spans="1:1" x14ac:dyDescent="0.2">
      <c r="A9763"/>
    </row>
    <row r="9764" spans="1:1" x14ac:dyDescent="0.2">
      <c r="A9764"/>
    </row>
    <row r="9765" spans="1:1" x14ac:dyDescent="0.2">
      <c r="A9765"/>
    </row>
    <row r="9766" spans="1:1" x14ac:dyDescent="0.2">
      <c r="A9766"/>
    </row>
    <row r="9767" spans="1:1" x14ac:dyDescent="0.2">
      <c r="A9767"/>
    </row>
    <row r="9768" spans="1:1" x14ac:dyDescent="0.2">
      <c r="A9768"/>
    </row>
    <row r="9769" spans="1:1" x14ac:dyDescent="0.2">
      <c r="A9769"/>
    </row>
    <row r="9770" spans="1:1" x14ac:dyDescent="0.2">
      <c r="A9770"/>
    </row>
    <row r="9771" spans="1:1" x14ac:dyDescent="0.2">
      <c r="A9771"/>
    </row>
    <row r="9772" spans="1:1" x14ac:dyDescent="0.2">
      <c r="A9772"/>
    </row>
    <row r="9773" spans="1:1" x14ac:dyDescent="0.2">
      <c r="A9773"/>
    </row>
    <row r="9774" spans="1:1" x14ac:dyDescent="0.2">
      <c r="A9774"/>
    </row>
    <row r="9775" spans="1:1" x14ac:dyDescent="0.2">
      <c r="A9775"/>
    </row>
    <row r="9776" spans="1:1" x14ac:dyDescent="0.2">
      <c r="A9776"/>
    </row>
    <row r="9777" spans="1:1" x14ac:dyDescent="0.2">
      <c r="A9777"/>
    </row>
    <row r="9778" spans="1:1" x14ac:dyDescent="0.2">
      <c r="A9778"/>
    </row>
    <row r="9779" spans="1:1" x14ac:dyDescent="0.2">
      <c r="A9779"/>
    </row>
    <row r="9780" spans="1:1" x14ac:dyDescent="0.2">
      <c r="A9780"/>
    </row>
    <row r="9781" spans="1:1" x14ac:dyDescent="0.2">
      <c r="A9781"/>
    </row>
    <row r="9782" spans="1:1" x14ac:dyDescent="0.2">
      <c r="A9782"/>
    </row>
    <row r="9783" spans="1:1" x14ac:dyDescent="0.2">
      <c r="A9783"/>
    </row>
    <row r="9784" spans="1:1" x14ac:dyDescent="0.2">
      <c r="A9784"/>
    </row>
    <row r="9785" spans="1:1" x14ac:dyDescent="0.2">
      <c r="A9785"/>
    </row>
    <row r="9786" spans="1:1" x14ac:dyDescent="0.2">
      <c r="A9786"/>
    </row>
    <row r="9787" spans="1:1" x14ac:dyDescent="0.2">
      <c r="A9787"/>
    </row>
    <row r="9788" spans="1:1" x14ac:dyDescent="0.2">
      <c r="A9788"/>
    </row>
    <row r="9789" spans="1:1" x14ac:dyDescent="0.2">
      <c r="A9789"/>
    </row>
    <row r="9790" spans="1:1" x14ac:dyDescent="0.2">
      <c r="A9790"/>
    </row>
    <row r="9791" spans="1:1" x14ac:dyDescent="0.2">
      <c r="A9791"/>
    </row>
    <row r="9792" spans="1:1" x14ac:dyDescent="0.2">
      <c r="A9792"/>
    </row>
    <row r="9793" spans="1:1" x14ac:dyDescent="0.2">
      <c r="A9793"/>
    </row>
    <row r="9794" spans="1:1" x14ac:dyDescent="0.2">
      <c r="A9794"/>
    </row>
    <row r="9795" spans="1:1" x14ac:dyDescent="0.2">
      <c r="A9795"/>
    </row>
    <row r="9796" spans="1:1" x14ac:dyDescent="0.2">
      <c r="A9796"/>
    </row>
    <row r="9797" spans="1:1" x14ac:dyDescent="0.2">
      <c r="A9797"/>
    </row>
    <row r="9798" spans="1:1" x14ac:dyDescent="0.2">
      <c r="A9798"/>
    </row>
    <row r="9799" spans="1:1" x14ac:dyDescent="0.2">
      <c r="A9799"/>
    </row>
    <row r="9800" spans="1:1" x14ac:dyDescent="0.2">
      <c r="A9800"/>
    </row>
    <row r="9801" spans="1:1" x14ac:dyDescent="0.2">
      <c r="A9801"/>
    </row>
    <row r="9802" spans="1:1" x14ac:dyDescent="0.2">
      <c r="A9802"/>
    </row>
    <row r="9803" spans="1:1" x14ac:dyDescent="0.2">
      <c r="A9803"/>
    </row>
    <row r="9804" spans="1:1" x14ac:dyDescent="0.2">
      <c r="A9804"/>
    </row>
    <row r="9805" spans="1:1" x14ac:dyDescent="0.2">
      <c r="A9805"/>
    </row>
    <row r="9806" spans="1:1" x14ac:dyDescent="0.2">
      <c r="A9806"/>
    </row>
    <row r="9807" spans="1:1" x14ac:dyDescent="0.2">
      <c r="A9807"/>
    </row>
    <row r="9808" spans="1:1" x14ac:dyDescent="0.2">
      <c r="A9808"/>
    </row>
    <row r="9809" spans="1:1" x14ac:dyDescent="0.2">
      <c r="A9809"/>
    </row>
    <row r="9810" spans="1:1" x14ac:dyDescent="0.2">
      <c r="A9810"/>
    </row>
    <row r="9811" spans="1:1" x14ac:dyDescent="0.2">
      <c r="A9811"/>
    </row>
    <row r="9812" spans="1:1" x14ac:dyDescent="0.2">
      <c r="A9812"/>
    </row>
    <row r="9813" spans="1:1" x14ac:dyDescent="0.2">
      <c r="A9813"/>
    </row>
    <row r="9814" spans="1:1" x14ac:dyDescent="0.2">
      <c r="A9814"/>
    </row>
    <row r="9815" spans="1:1" x14ac:dyDescent="0.2">
      <c r="A9815"/>
    </row>
    <row r="9816" spans="1:1" x14ac:dyDescent="0.2">
      <c r="A9816"/>
    </row>
    <row r="9817" spans="1:1" x14ac:dyDescent="0.2">
      <c r="A9817"/>
    </row>
    <row r="9818" spans="1:1" x14ac:dyDescent="0.2">
      <c r="A9818"/>
    </row>
    <row r="9819" spans="1:1" x14ac:dyDescent="0.2">
      <c r="A9819"/>
    </row>
    <row r="9820" spans="1:1" x14ac:dyDescent="0.2">
      <c r="A9820"/>
    </row>
    <row r="9821" spans="1:1" x14ac:dyDescent="0.2">
      <c r="A9821"/>
    </row>
    <row r="9822" spans="1:1" x14ac:dyDescent="0.2">
      <c r="A9822"/>
    </row>
    <row r="9823" spans="1:1" x14ac:dyDescent="0.2">
      <c r="A9823"/>
    </row>
    <row r="9824" spans="1:1" x14ac:dyDescent="0.2">
      <c r="A9824"/>
    </row>
    <row r="9825" spans="1:1" x14ac:dyDescent="0.2">
      <c r="A9825"/>
    </row>
    <row r="9826" spans="1:1" x14ac:dyDescent="0.2">
      <c r="A9826"/>
    </row>
    <row r="9827" spans="1:1" x14ac:dyDescent="0.2">
      <c r="A9827"/>
    </row>
    <row r="9828" spans="1:1" x14ac:dyDescent="0.2">
      <c r="A9828"/>
    </row>
    <row r="9829" spans="1:1" x14ac:dyDescent="0.2">
      <c r="A9829"/>
    </row>
    <row r="9830" spans="1:1" x14ac:dyDescent="0.2">
      <c r="A9830"/>
    </row>
    <row r="9831" spans="1:1" x14ac:dyDescent="0.2">
      <c r="A9831"/>
    </row>
    <row r="9832" spans="1:1" x14ac:dyDescent="0.2">
      <c r="A9832"/>
    </row>
    <row r="9833" spans="1:1" x14ac:dyDescent="0.2">
      <c r="A9833"/>
    </row>
    <row r="9834" spans="1:1" x14ac:dyDescent="0.2">
      <c r="A9834"/>
    </row>
    <row r="9835" spans="1:1" x14ac:dyDescent="0.2">
      <c r="A9835"/>
    </row>
    <row r="9836" spans="1:1" x14ac:dyDescent="0.2">
      <c r="A9836"/>
    </row>
    <row r="9837" spans="1:1" x14ac:dyDescent="0.2">
      <c r="A9837"/>
    </row>
    <row r="9838" spans="1:1" x14ac:dyDescent="0.2">
      <c r="A9838"/>
    </row>
    <row r="9839" spans="1:1" x14ac:dyDescent="0.2">
      <c r="A9839"/>
    </row>
    <row r="9840" spans="1:1" x14ac:dyDescent="0.2">
      <c r="A9840"/>
    </row>
    <row r="9841" spans="1:1" x14ac:dyDescent="0.2">
      <c r="A9841"/>
    </row>
    <row r="9842" spans="1:1" x14ac:dyDescent="0.2">
      <c r="A9842"/>
    </row>
    <row r="9843" spans="1:1" x14ac:dyDescent="0.2">
      <c r="A9843"/>
    </row>
    <row r="9844" spans="1:1" x14ac:dyDescent="0.2">
      <c r="A9844"/>
    </row>
    <row r="9845" spans="1:1" x14ac:dyDescent="0.2">
      <c r="A9845"/>
    </row>
    <row r="9846" spans="1:1" x14ac:dyDescent="0.2">
      <c r="A9846"/>
    </row>
    <row r="9847" spans="1:1" x14ac:dyDescent="0.2">
      <c r="A9847"/>
    </row>
    <row r="9848" spans="1:1" x14ac:dyDescent="0.2">
      <c r="A9848"/>
    </row>
    <row r="9849" spans="1:1" x14ac:dyDescent="0.2">
      <c r="A9849"/>
    </row>
    <row r="9850" spans="1:1" x14ac:dyDescent="0.2">
      <c r="A9850"/>
    </row>
    <row r="9851" spans="1:1" x14ac:dyDescent="0.2">
      <c r="A9851"/>
    </row>
    <row r="9852" spans="1:1" x14ac:dyDescent="0.2">
      <c r="A9852"/>
    </row>
    <row r="9853" spans="1:1" x14ac:dyDescent="0.2">
      <c r="A9853"/>
    </row>
    <row r="9854" spans="1:1" x14ac:dyDescent="0.2">
      <c r="A9854"/>
    </row>
    <row r="9855" spans="1:1" x14ac:dyDescent="0.2">
      <c r="A9855"/>
    </row>
    <row r="9856" spans="1:1" x14ac:dyDescent="0.2">
      <c r="A9856"/>
    </row>
    <row r="9857" spans="1:1" x14ac:dyDescent="0.2">
      <c r="A9857"/>
    </row>
    <row r="9858" spans="1:1" x14ac:dyDescent="0.2">
      <c r="A9858"/>
    </row>
    <row r="9859" spans="1:1" x14ac:dyDescent="0.2">
      <c r="A9859"/>
    </row>
    <row r="9860" spans="1:1" x14ac:dyDescent="0.2">
      <c r="A9860"/>
    </row>
    <row r="9861" spans="1:1" x14ac:dyDescent="0.2">
      <c r="A9861"/>
    </row>
    <row r="9862" spans="1:1" x14ac:dyDescent="0.2">
      <c r="A9862"/>
    </row>
    <row r="9863" spans="1:1" x14ac:dyDescent="0.2">
      <c r="A9863"/>
    </row>
    <row r="9864" spans="1:1" x14ac:dyDescent="0.2">
      <c r="A9864"/>
    </row>
    <row r="9865" spans="1:1" x14ac:dyDescent="0.2">
      <c r="A9865"/>
    </row>
    <row r="9866" spans="1:1" x14ac:dyDescent="0.2">
      <c r="A9866"/>
    </row>
    <row r="9867" spans="1:1" x14ac:dyDescent="0.2">
      <c r="A9867"/>
    </row>
    <row r="9868" spans="1:1" x14ac:dyDescent="0.2">
      <c r="A9868"/>
    </row>
    <row r="9869" spans="1:1" x14ac:dyDescent="0.2">
      <c r="A9869"/>
    </row>
    <row r="9870" spans="1:1" x14ac:dyDescent="0.2">
      <c r="A9870"/>
    </row>
    <row r="9871" spans="1:1" x14ac:dyDescent="0.2">
      <c r="A9871"/>
    </row>
    <row r="9872" spans="1:1" x14ac:dyDescent="0.2">
      <c r="A9872"/>
    </row>
    <row r="9873" spans="1:1" x14ac:dyDescent="0.2">
      <c r="A9873"/>
    </row>
    <row r="9874" spans="1:1" x14ac:dyDescent="0.2">
      <c r="A9874"/>
    </row>
    <row r="9875" spans="1:1" x14ac:dyDescent="0.2">
      <c r="A9875"/>
    </row>
    <row r="9876" spans="1:1" x14ac:dyDescent="0.2">
      <c r="A9876"/>
    </row>
    <row r="9877" spans="1:1" x14ac:dyDescent="0.2">
      <c r="A9877"/>
    </row>
    <row r="9878" spans="1:1" x14ac:dyDescent="0.2">
      <c r="A9878"/>
    </row>
    <row r="9879" spans="1:1" x14ac:dyDescent="0.2">
      <c r="A9879"/>
    </row>
    <row r="9880" spans="1:1" x14ac:dyDescent="0.2">
      <c r="A9880"/>
    </row>
    <row r="9881" spans="1:1" x14ac:dyDescent="0.2">
      <c r="A9881"/>
    </row>
    <row r="9882" spans="1:1" x14ac:dyDescent="0.2">
      <c r="A9882"/>
    </row>
    <row r="9883" spans="1:1" x14ac:dyDescent="0.2">
      <c r="A9883"/>
    </row>
    <row r="9884" spans="1:1" x14ac:dyDescent="0.2">
      <c r="A9884"/>
    </row>
    <row r="9885" spans="1:1" x14ac:dyDescent="0.2">
      <c r="A9885"/>
    </row>
    <row r="9886" spans="1:1" x14ac:dyDescent="0.2">
      <c r="A9886"/>
    </row>
    <row r="9887" spans="1:1" x14ac:dyDescent="0.2">
      <c r="A9887"/>
    </row>
    <row r="9888" spans="1:1" x14ac:dyDescent="0.2">
      <c r="A9888"/>
    </row>
    <row r="9889" spans="1:1" x14ac:dyDescent="0.2">
      <c r="A9889"/>
    </row>
    <row r="9890" spans="1:1" x14ac:dyDescent="0.2">
      <c r="A9890"/>
    </row>
    <row r="9891" spans="1:1" x14ac:dyDescent="0.2">
      <c r="A9891"/>
    </row>
    <row r="9892" spans="1:1" x14ac:dyDescent="0.2">
      <c r="A9892"/>
    </row>
    <row r="9893" spans="1:1" x14ac:dyDescent="0.2">
      <c r="A9893"/>
    </row>
    <row r="9894" spans="1:1" x14ac:dyDescent="0.2">
      <c r="A9894"/>
    </row>
    <row r="9895" spans="1:1" x14ac:dyDescent="0.2">
      <c r="A9895"/>
    </row>
    <row r="9896" spans="1:1" x14ac:dyDescent="0.2">
      <c r="A9896"/>
    </row>
    <row r="9897" spans="1:1" x14ac:dyDescent="0.2">
      <c r="A9897"/>
    </row>
    <row r="9898" spans="1:1" x14ac:dyDescent="0.2">
      <c r="A9898"/>
    </row>
    <row r="9899" spans="1:1" x14ac:dyDescent="0.2">
      <c r="A9899"/>
    </row>
    <row r="9900" spans="1:1" x14ac:dyDescent="0.2">
      <c r="A9900"/>
    </row>
    <row r="9901" spans="1:1" x14ac:dyDescent="0.2">
      <c r="A9901"/>
    </row>
    <row r="9902" spans="1:1" x14ac:dyDescent="0.2">
      <c r="A9902"/>
    </row>
    <row r="9903" spans="1:1" x14ac:dyDescent="0.2">
      <c r="A9903"/>
    </row>
    <row r="9904" spans="1:1" x14ac:dyDescent="0.2">
      <c r="A9904"/>
    </row>
    <row r="9905" spans="1:1" x14ac:dyDescent="0.2">
      <c r="A9905"/>
    </row>
    <row r="9906" spans="1:1" x14ac:dyDescent="0.2">
      <c r="A9906"/>
    </row>
    <row r="9907" spans="1:1" x14ac:dyDescent="0.2">
      <c r="A9907"/>
    </row>
    <row r="9908" spans="1:1" x14ac:dyDescent="0.2">
      <c r="A9908"/>
    </row>
    <row r="9909" spans="1:1" x14ac:dyDescent="0.2">
      <c r="A9909"/>
    </row>
    <row r="9910" spans="1:1" x14ac:dyDescent="0.2">
      <c r="A9910"/>
    </row>
    <row r="9911" spans="1:1" x14ac:dyDescent="0.2">
      <c r="A9911"/>
    </row>
    <row r="9912" spans="1:1" x14ac:dyDescent="0.2">
      <c r="A9912"/>
    </row>
    <row r="9913" spans="1:1" x14ac:dyDescent="0.2">
      <c r="A9913"/>
    </row>
    <row r="9914" spans="1:1" x14ac:dyDescent="0.2">
      <c r="A9914"/>
    </row>
    <row r="9915" spans="1:1" x14ac:dyDescent="0.2">
      <c r="A9915"/>
    </row>
    <row r="9916" spans="1:1" x14ac:dyDescent="0.2">
      <c r="A9916"/>
    </row>
    <row r="9917" spans="1:1" x14ac:dyDescent="0.2">
      <c r="A9917"/>
    </row>
    <row r="9918" spans="1:1" x14ac:dyDescent="0.2">
      <c r="A9918"/>
    </row>
    <row r="9919" spans="1:1" x14ac:dyDescent="0.2">
      <c r="A9919"/>
    </row>
    <row r="9920" spans="1:1" x14ac:dyDescent="0.2">
      <c r="A9920"/>
    </row>
    <row r="9921" spans="1:1" x14ac:dyDescent="0.2">
      <c r="A9921"/>
    </row>
    <row r="9922" spans="1:1" x14ac:dyDescent="0.2">
      <c r="A9922"/>
    </row>
    <row r="9923" spans="1:1" x14ac:dyDescent="0.2">
      <c r="A9923"/>
    </row>
    <row r="9924" spans="1:1" x14ac:dyDescent="0.2">
      <c r="A9924"/>
    </row>
    <row r="9925" spans="1:1" x14ac:dyDescent="0.2">
      <c r="A9925"/>
    </row>
    <row r="9926" spans="1:1" x14ac:dyDescent="0.2">
      <c r="A9926"/>
    </row>
    <row r="9927" spans="1:1" x14ac:dyDescent="0.2">
      <c r="A9927"/>
    </row>
    <row r="9928" spans="1:1" x14ac:dyDescent="0.2">
      <c r="A9928"/>
    </row>
    <row r="9929" spans="1:1" x14ac:dyDescent="0.2">
      <c r="A9929"/>
    </row>
    <row r="9930" spans="1:1" x14ac:dyDescent="0.2">
      <c r="A9930"/>
    </row>
    <row r="9931" spans="1:1" x14ac:dyDescent="0.2">
      <c r="A9931"/>
    </row>
    <row r="9932" spans="1:1" x14ac:dyDescent="0.2">
      <c r="A9932"/>
    </row>
    <row r="9933" spans="1:1" x14ac:dyDescent="0.2">
      <c r="A9933"/>
    </row>
    <row r="9934" spans="1:1" x14ac:dyDescent="0.2">
      <c r="A9934"/>
    </row>
    <row r="9935" spans="1:1" x14ac:dyDescent="0.2">
      <c r="A9935"/>
    </row>
    <row r="9936" spans="1:1" x14ac:dyDescent="0.2">
      <c r="A9936"/>
    </row>
    <row r="9937" spans="1:1" x14ac:dyDescent="0.2">
      <c r="A9937"/>
    </row>
    <row r="9938" spans="1:1" x14ac:dyDescent="0.2">
      <c r="A9938"/>
    </row>
    <row r="9939" spans="1:1" x14ac:dyDescent="0.2">
      <c r="A9939"/>
    </row>
    <row r="9940" spans="1:1" x14ac:dyDescent="0.2">
      <c r="A9940"/>
    </row>
    <row r="9941" spans="1:1" x14ac:dyDescent="0.2">
      <c r="A9941"/>
    </row>
    <row r="9942" spans="1:1" x14ac:dyDescent="0.2">
      <c r="A9942"/>
    </row>
    <row r="9943" spans="1:1" x14ac:dyDescent="0.2">
      <c r="A9943"/>
    </row>
    <row r="9944" spans="1:1" x14ac:dyDescent="0.2">
      <c r="A9944"/>
    </row>
    <row r="9945" spans="1:1" x14ac:dyDescent="0.2">
      <c r="A9945"/>
    </row>
    <row r="9946" spans="1:1" x14ac:dyDescent="0.2">
      <c r="A9946"/>
    </row>
    <row r="9947" spans="1:1" x14ac:dyDescent="0.2">
      <c r="A9947"/>
    </row>
    <row r="9948" spans="1:1" x14ac:dyDescent="0.2">
      <c r="A9948"/>
    </row>
    <row r="9949" spans="1:1" x14ac:dyDescent="0.2">
      <c r="A9949"/>
    </row>
    <row r="9950" spans="1:1" x14ac:dyDescent="0.2">
      <c r="A9950"/>
    </row>
    <row r="9951" spans="1:1" x14ac:dyDescent="0.2">
      <c r="A9951"/>
    </row>
    <row r="9952" spans="1:1" x14ac:dyDescent="0.2">
      <c r="A9952"/>
    </row>
    <row r="9953" spans="1:1" x14ac:dyDescent="0.2">
      <c r="A9953"/>
    </row>
    <row r="9954" spans="1:1" x14ac:dyDescent="0.2">
      <c r="A9954"/>
    </row>
    <row r="9955" spans="1:1" x14ac:dyDescent="0.2">
      <c r="A9955"/>
    </row>
    <row r="9956" spans="1:1" x14ac:dyDescent="0.2">
      <c r="A9956"/>
    </row>
    <row r="9957" spans="1:1" x14ac:dyDescent="0.2">
      <c r="A9957"/>
    </row>
    <row r="9958" spans="1:1" x14ac:dyDescent="0.2">
      <c r="A9958"/>
    </row>
    <row r="9959" spans="1:1" x14ac:dyDescent="0.2">
      <c r="A9959"/>
    </row>
    <row r="9960" spans="1:1" x14ac:dyDescent="0.2">
      <c r="A9960"/>
    </row>
    <row r="9961" spans="1:1" x14ac:dyDescent="0.2">
      <c r="A9961"/>
    </row>
    <row r="9962" spans="1:1" x14ac:dyDescent="0.2">
      <c r="A9962"/>
    </row>
    <row r="9963" spans="1:1" x14ac:dyDescent="0.2">
      <c r="A9963"/>
    </row>
    <row r="9964" spans="1:1" x14ac:dyDescent="0.2">
      <c r="A9964"/>
    </row>
    <row r="9965" spans="1:1" x14ac:dyDescent="0.2">
      <c r="A9965"/>
    </row>
    <row r="9966" spans="1:1" x14ac:dyDescent="0.2">
      <c r="A9966"/>
    </row>
    <row r="9967" spans="1:1" x14ac:dyDescent="0.2">
      <c r="A9967"/>
    </row>
    <row r="9968" spans="1:1" x14ac:dyDescent="0.2">
      <c r="A9968"/>
    </row>
    <row r="9969" spans="1:1" x14ac:dyDescent="0.2">
      <c r="A9969"/>
    </row>
    <row r="9970" spans="1:1" x14ac:dyDescent="0.2">
      <c r="A9970"/>
    </row>
    <row r="9971" spans="1:1" x14ac:dyDescent="0.2">
      <c r="A9971"/>
    </row>
    <row r="9972" spans="1:1" x14ac:dyDescent="0.2">
      <c r="A9972"/>
    </row>
    <row r="9973" spans="1:1" x14ac:dyDescent="0.2">
      <c r="A9973"/>
    </row>
    <row r="9974" spans="1:1" x14ac:dyDescent="0.2">
      <c r="A9974"/>
    </row>
    <row r="9975" spans="1:1" x14ac:dyDescent="0.2">
      <c r="A9975"/>
    </row>
    <row r="9976" spans="1:1" x14ac:dyDescent="0.2">
      <c r="A9976"/>
    </row>
    <row r="9977" spans="1:1" x14ac:dyDescent="0.2">
      <c r="A9977"/>
    </row>
    <row r="9978" spans="1:1" x14ac:dyDescent="0.2">
      <c r="A9978"/>
    </row>
    <row r="9979" spans="1:1" x14ac:dyDescent="0.2">
      <c r="A9979"/>
    </row>
    <row r="9980" spans="1:1" x14ac:dyDescent="0.2">
      <c r="A9980"/>
    </row>
    <row r="9981" spans="1:1" x14ac:dyDescent="0.2">
      <c r="A9981"/>
    </row>
    <row r="9982" spans="1:1" x14ac:dyDescent="0.2">
      <c r="A9982"/>
    </row>
    <row r="9983" spans="1:1" x14ac:dyDescent="0.2">
      <c r="A9983"/>
    </row>
    <row r="9984" spans="1:1" x14ac:dyDescent="0.2">
      <c r="A9984"/>
    </row>
    <row r="9985" spans="1:1" x14ac:dyDescent="0.2">
      <c r="A9985"/>
    </row>
    <row r="9986" spans="1:1" x14ac:dyDescent="0.2">
      <c r="A9986"/>
    </row>
    <row r="9987" spans="1:1" x14ac:dyDescent="0.2">
      <c r="A9987"/>
    </row>
    <row r="9988" spans="1:1" x14ac:dyDescent="0.2">
      <c r="A9988"/>
    </row>
    <row r="9989" spans="1:1" x14ac:dyDescent="0.2">
      <c r="A9989"/>
    </row>
    <row r="9990" spans="1:1" x14ac:dyDescent="0.2">
      <c r="A9990"/>
    </row>
    <row r="9991" spans="1:1" x14ac:dyDescent="0.2">
      <c r="A9991"/>
    </row>
    <row r="9992" spans="1:1" x14ac:dyDescent="0.2">
      <c r="A9992"/>
    </row>
    <row r="9993" spans="1:1" x14ac:dyDescent="0.2">
      <c r="A9993"/>
    </row>
    <row r="9994" spans="1:1" x14ac:dyDescent="0.2">
      <c r="A9994"/>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7EC3C-C6F3-114F-A909-F5C056E36670}">
  <dimension ref="A2:F803"/>
  <sheetViews>
    <sheetView workbookViewId="0">
      <selection activeCell="F23" sqref="F23"/>
    </sheetView>
  </sheetViews>
  <sheetFormatPr baseColWidth="10" defaultRowHeight="16" x14ac:dyDescent="0.2"/>
  <cols>
    <col min="2" max="2" width="20.83203125" bestFit="1" customWidth="1"/>
    <col min="3" max="4" width="12" customWidth="1"/>
    <col min="5" max="5" width="15" customWidth="1"/>
  </cols>
  <sheetData>
    <row r="2" spans="1:6" ht="21" x14ac:dyDescent="0.25">
      <c r="A2" s="31"/>
      <c r="B2" s="30"/>
      <c r="C2" s="30"/>
      <c r="D2" s="31"/>
    </row>
    <row r="3" spans="1:6" x14ac:dyDescent="0.2">
      <c r="A3" s="31"/>
      <c r="B3" s="31"/>
      <c r="C3" s="31"/>
      <c r="D3" s="31"/>
    </row>
    <row r="10" spans="1:6" x14ac:dyDescent="0.2">
      <c r="B10" s="9" t="s">
        <v>898</v>
      </c>
      <c r="C10" t="s">
        <v>892</v>
      </c>
    </row>
    <row r="11" spans="1:6" x14ac:dyDescent="0.2">
      <c r="B11" s="10" t="s">
        <v>647</v>
      </c>
      <c r="C11" s="12">
        <v>8981.3239000000012</v>
      </c>
      <c r="E11" t="str">
        <f>B11</f>
        <v>Tamara Chand</v>
      </c>
      <c r="F11" s="12">
        <f>C11</f>
        <v>8981.3239000000012</v>
      </c>
    </row>
    <row r="12" spans="1:6" x14ac:dyDescent="0.2">
      <c r="B12" s="10" t="s">
        <v>254</v>
      </c>
      <c r="C12" s="12">
        <v>6976.0959000000012</v>
      </c>
      <c r="E12" t="str">
        <f t="shared" ref="E12:E15" si="0">B12</f>
        <v>Raymond Buch</v>
      </c>
      <c r="F12" s="12">
        <f t="shared" ref="F12:F15" si="1">C12</f>
        <v>6976.0959000000012</v>
      </c>
    </row>
    <row r="13" spans="1:6" x14ac:dyDescent="0.2">
      <c r="B13" s="10" t="s">
        <v>256</v>
      </c>
      <c r="C13" s="12">
        <v>5757.4118999999982</v>
      </c>
      <c r="E13" t="str">
        <f t="shared" si="0"/>
        <v>Sanjit Chand</v>
      </c>
      <c r="F13" s="12">
        <f t="shared" si="1"/>
        <v>5757.4118999999982</v>
      </c>
    </row>
    <row r="14" spans="1:6" x14ac:dyDescent="0.2">
      <c r="B14" s="10" t="s">
        <v>409</v>
      </c>
      <c r="C14" s="12">
        <v>5622.4292000000005</v>
      </c>
      <c r="E14" t="str">
        <f t="shared" si="0"/>
        <v>Hunter Lopez</v>
      </c>
      <c r="F14" s="12">
        <f t="shared" si="1"/>
        <v>5622.4292000000005</v>
      </c>
    </row>
    <row r="15" spans="1:6" x14ac:dyDescent="0.2">
      <c r="B15" s="10" t="s">
        <v>533</v>
      </c>
      <c r="C15" s="12">
        <v>5444.8054999999995</v>
      </c>
      <c r="E15" t="str">
        <f t="shared" si="0"/>
        <v>Adrian Barton</v>
      </c>
      <c r="F15" s="12">
        <f t="shared" si="1"/>
        <v>5444.8054999999995</v>
      </c>
    </row>
    <row r="16" spans="1:6" x14ac:dyDescent="0.2">
      <c r="B16" s="10" t="s">
        <v>720</v>
      </c>
      <c r="C16" s="12">
        <v>4703.7883000000011</v>
      </c>
    </row>
    <row r="17" spans="2:3" x14ac:dyDescent="0.2">
      <c r="B17" s="10" t="s">
        <v>274</v>
      </c>
      <c r="C17" s="12">
        <v>3899.8903999999998</v>
      </c>
    </row>
    <row r="18" spans="2:3" x14ac:dyDescent="0.2">
      <c r="B18" s="10" t="s">
        <v>548</v>
      </c>
      <c r="C18" s="12">
        <v>3038.6254000000004</v>
      </c>
    </row>
    <row r="19" spans="2:3" x14ac:dyDescent="0.2">
      <c r="B19" s="10" t="s">
        <v>559</v>
      </c>
      <c r="C19" s="12">
        <v>2884.6208000000001</v>
      </c>
    </row>
    <row r="20" spans="2:3" x14ac:dyDescent="0.2">
      <c r="B20" s="10" t="s">
        <v>742</v>
      </c>
      <c r="C20" s="12">
        <v>2869.0760000000005</v>
      </c>
    </row>
    <row r="21" spans="2:3" x14ac:dyDescent="0.2">
      <c r="B21" s="10" t="s">
        <v>561</v>
      </c>
      <c r="C21" s="12">
        <v>2798.3688999999995</v>
      </c>
    </row>
    <row r="22" spans="2:3" x14ac:dyDescent="0.2">
      <c r="B22" s="10" t="s">
        <v>201</v>
      </c>
      <c r="C22" s="12">
        <v>2751.6848999999993</v>
      </c>
    </row>
    <row r="23" spans="2:3" x14ac:dyDescent="0.2">
      <c r="B23" s="10" t="s">
        <v>416</v>
      </c>
      <c r="C23" s="12">
        <v>2650.6768999999995</v>
      </c>
    </row>
    <row r="24" spans="2:3" x14ac:dyDescent="0.2">
      <c r="B24" s="10" t="s">
        <v>823</v>
      </c>
      <c r="C24" s="12">
        <v>2616.0644000000002</v>
      </c>
    </row>
    <row r="25" spans="2:3" x14ac:dyDescent="0.2">
      <c r="B25" s="10" t="s">
        <v>525</v>
      </c>
      <c r="C25" s="12">
        <v>2437.9836</v>
      </c>
    </row>
    <row r="26" spans="2:3" x14ac:dyDescent="0.2">
      <c r="B26" s="10" t="s">
        <v>555</v>
      </c>
      <c r="C26" s="12">
        <v>2371.7143999999998</v>
      </c>
    </row>
    <row r="27" spans="2:3" x14ac:dyDescent="0.2">
      <c r="B27" s="10" t="s">
        <v>387</v>
      </c>
      <c r="C27" s="12">
        <v>2199.2781</v>
      </c>
    </row>
    <row r="28" spans="2:3" x14ac:dyDescent="0.2">
      <c r="B28" s="10" t="s">
        <v>748</v>
      </c>
      <c r="C28" s="12">
        <v>2177.0492999999997</v>
      </c>
    </row>
    <row r="29" spans="2:3" x14ac:dyDescent="0.2">
      <c r="B29" s="10" t="s">
        <v>556</v>
      </c>
      <c r="C29" s="12">
        <v>2173.7094000000002</v>
      </c>
    </row>
    <row r="30" spans="2:3" x14ac:dyDescent="0.2">
      <c r="B30" s="10" t="s">
        <v>379</v>
      </c>
      <c r="C30" s="12">
        <v>2164.1611000000003</v>
      </c>
    </row>
    <row r="31" spans="2:3" x14ac:dyDescent="0.2">
      <c r="B31" s="10" t="s">
        <v>293</v>
      </c>
      <c r="C31" s="12">
        <v>2163.4269000000004</v>
      </c>
    </row>
    <row r="32" spans="2:3" x14ac:dyDescent="0.2">
      <c r="B32" s="10" t="s">
        <v>226</v>
      </c>
      <c r="C32" s="12">
        <v>2059.1198999999997</v>
      </c>
    </row>
    <row r="33" spans="2:3" x14ac:dyDescent="0.2">
      <c r="B33" s="10" t="s">
        <v>213</v>
      </c>
      <c r="C33" s="12">
        <v>2054.5885000000003</v>
      </c>
    </row>
    <row r="34" spans="2:3" x14ac:dyDescent="0.2">
      <c r="B34" s="10" t="s">
        <v>159</v>
      </c>
      <c r="C34" s="12">
        <v>2050.2826</v>
      </c>
    </row>
    <row r="35" spans="2:3" x14ac:dyDescent="0.2">
      <c r="B35" s="10" t="s">
        <v>43</v>
      </c>
      <c r="C35" s="12">
        <v>2038.2676000000001</v>
      </c>
    </row>
    <row r="36" spans="2:3" x14ac:dyDescent="0.2">
      <c r="B36" s="10" t="s">
        <v>331</v>
      </c>
      <c r="C36" s="12">
        <v>1990.4243999999999</v>
      </c>
    </row>
    <row r="37" spans="2:3" x14ac:dyDescent="0.2">
      <c r="B37" s="10" t="s">
        <v>247</v>
      </c>
      <c r="C37" s="12">
        <v>1985.1671999999996</v>
      </c>
    </row>
    <row r="38" spans="2:3" x14ac:dyDescent="0.2">
      <c r="B38" s="10" t="s">
        <v>109</v>
      </c>
      <c r="C38" s="12">
        <v>1933.7831000000001</v>
      </c>
    </row>
    <row r="39" spans="2:3" x14ac:dyDescent="0.2">
      <c r="B39" s="10" t="s">
        <v>148</v>
      </c>
      <c r="C39" s="12">
        <v>1902.5438000000001</v>
      </c>
    </row>
    <row r="40" spans="2:3" x14ac:dyDescent="0.2">
      <c r="B40" s="10" t="s">
        <v>116</v>
      </c>
      <c r="C40" s="12">
        <v>1869.9294000000002</v>
      </c>
    </row>
    <row r="41" spans="2:3" x14ac:dyDescent="0.2">
      <c r="B41" s="10" t="s">
        <v>545</v>
      </c>
      <c r="C41" s="12">
        <v>1859.4694999999999</v>
      </c>
    </row>
    <row r="42" spans="2:3" x14ac:dyDescent="0.2">
      <c r="B42" s="10" t="s">
        <v>544</v>
      </c>
      <c r="C42" s="12">
        <v>1802.3903</v>
      </c>
    </row>
    <row r="43" spans="2:3" x14ac:dyDescent="0.2">
      <c r="B43" s="10" t="s">
        <v>531</v>
      </c>
      <c r="C43" s="12">
        <v>1778.2923000000001</v>
      </c>
    </row>
    <row r="44" spans="2:3" x14ac:dyDescent="0.2">
      <c r="B44" s="10" t="s">
        <v>217</v>
      </c>
      <c r="C44" s="12">
        <v>1756.135</v>
      </c>
    </row>
    <row r="45" spans="2:3" x14ac:dyDescent="0.2">
      <c r="B45" s="10" t="s">
        <v>468</v>
      </c>
      <c r="C45" s="12">
        <v>1742.7296999999999</v>
      </c>
    </row>
    <row r="46" spans="2:3" x14ac:dyDescent="0.2">
      <c r="B46" s="10" t="s">
        <v>743</v>
      </c>
      <c r="C46" s="12">
        <v>1677.3930999999995</v>
      </c>
    </row>
    <row r="47" spans="2:3" x14ac:dyDescent="0.2">
      <c r="B47" s="10" t="s">
        <v>437</v>
      </c>
      <c r="C47" s="12">
        <v>1665.5160000000001</v>
      </c>
    </row>
    <row r="48" spans="2:3" x14ac:dyDescent="0.2">
      <c r="B48" s="10" t="s">
        <v>659</v>
      </c>
      <c r="C48" s="12">
        <v>1660.1386000000002</v>
      </c>
    </row>
    <row r="49" spans="2:3" x14ac:dyDescent="0.2">
      <c r="B49" s="10" t="s">
        <v>179</v>
      </c>
      <c r="C49" s="12">
        <v>1641.8612999999998</v>
      </c>
    </row>
    <row r="50" spans="2:3" x14ac:dyDescent="0.2">
      <c r="B50" s="10" t="s">
        <v>609</v>
      </c>
      <c r="C50" s="12">
        <v>1623.4019000000001</v>
      </c>
    </row>
    <row r="51" spans="2:3" x14ac:dyDescent="0.2">
      <c r="B51" s="10" t="s">
        <v>326</v>
      </c>
      <c r="C51" s="12">
        <v>1619.5198999999998</v>
      </c>
    </row>
    <row r="52" spans="2:3" x14ac:dyDescent="0.2">
      <c r="B52" s="10" t="s">
        <v>171</v>
      </c>
      <c r="C52" s="12">
        <v>1617.7873999999997</v>
      </c>
    </row>
    <row r="53" spans="2:3" x14ac:dyDescent="0.2">
      <c r="B53" s="10" t="s">
        <v>537</v>
      </c>
      <c r="C53" s="12">
        <v>1586.6272999999999</v>
      </c>
    </row>
    <row r="54" spans="2:3" x14ac:dyDescent="0.2">
      <c r="B54" s="10" t="s">
        <v>704</v>
      </c>
      <c r="C54" s="12">
        <v>1574.6164000000003</v>
      </c>
    </row>
    <row r="55" spans="2:3" x14ac:dyDescent="0.2">
      <c r="B55" s="10" t="s">
        <v>553</v>
      </c>
      <c r="C55" s="12">
        <v>1572.4585</v>
      </c>
    </row>
    <row r="56" spans="2:3" x14ac:dyDescent="0.2">
      <c r="B56" s="10" t="s">
        <v>581</v>
      </c>
      <c r="C56" s="12">
        <v>1571.8318000000002</v>
      </c>
    </row>
    <row r="57" spans="2:3" x14ac:dyDescent="0.2">
      <c r="B57" s="10" t="s">
        <v>486</v>
      </c>
      <c r="C57" s="12">
        <v>1538.2127</v>
      </c>
    </row>
    <row r="58" spans="2:3" x14ac:dyDescent="0.2">
      <c r="B58" s="10" t="s">
        <v>530</v>
      </c>
      <c r="C58" s="12">
        <v>1495.0854000000002</v>
      </c>
    </row>
    <row r="59" spans="2:3" x14ac:dyDescent="0.2">
      <c r="B59" s="10" t="s">
        <v>413</v>
      </c>
      <c r="C59" s="12">
        <v>1487.7739000000001</v>
      </c>
    </row>
    <row r="60" spans="2:3" x14ac:dyDescent="0.2">
      <c r="B60" s="10" t="s">
        <v>203</v>
      </c>
      <c r="C60" s="12">
        <v>1448.5524999999998</v>
      </c>
    </row>
    <row r="61" spans="2:3" x14ac:dyDescent="0.2">
      <c r="B61" s="10" t="s">
        <v>584</v>
      </c>
      <c r="C61" s="12">
        <v>1415.6664000000003</v>
      </c>
    </row>
    <row r="62" spans="2:3" x14ac:dyDescent="0.2">
      <c r="B62" s="10" t="s">
        <v>632</v>
      </c>
      <c r="C62" s="12">
        <v>1393.5153999999998</v>
      </c>
    </row>
    <row r="63" spans="2:3" x14ac:dyDescent="0.2">
      <c r="B63" s="10" t="s">
        <v>628</v>
      </c>
      <c r="C63" s="12">
        <v>1366.0098</v>
      </c>
    </row>
    <row r="64" spans="2:3" x14ac:dyDescent="0.2">
      <c r="B64" s="10" t="s">
        <v>175</v>
      </c>
      <c r="C64" s="12">
        <v>1348.7556000000004</v>
      </c>
    </row>
    <row r="65" spans="2:3" x14ac:dyDescent="0.2">
      <c r="B65" s="10" t="s">
        <v>752</v>
      </c>
      <c r="C65" s="12">
        <v>1319.3655000000001</v>
      </c>
    </row>
    <row r="66" spans="2:3" x14ac:dyDescent="0.2">
      <c r="B66" s="10" t="s">
        <v>746</v>
      </c>
      <c r="C66" s="12">
        <v>1319.0586000000003</v>
      </c>
    </row>
    <row r="67" spans="2:3" x14ac:dyDescent="0.2">
      <c r="B67" s="10" t="s">
        <v>797</v>
      </c>
      <c r="C67" s="12">
        <v>1314.7580000000003</v>
      </c>
    </row>
    <row r="68" spans="2:3" x14ac:dyDescent="0.2">
      <c r="B68" s="10" t="s">
        <v>184</v>
      </c>
      <c r="C68" s="12">
        <v>1308.5545999999999</v>
      </c>
    </row>
    <row r="69" spans="2:3" x14ac:dyDescent="0.2">
      <c r="B69" s="10" t="s">
        <v>364</v>
      </c>
      <c r="C69" s="12">
        <v>1305.6290000000001</v>
      </c>
    </row>
    <row r="70" spans="2:3" x14ac:dyDescent="0.2">
      <c r="B70" s="10" t="s">
        <v>789</v>
      </c>
      <c r="C70" s="12">
        <v>1298.0166000000002</v>
      </c>
    </row>
    <row r="71" spans="2:3" x14ac:dyDescent="0.2">
      <c r="B71" s="10" t="s">
        <v>63</v>
      </c>
      <c r="C71" s="12">
        <v>1292.8655999999999</v>
      </c>
    </row>
    <row r="72" spans="2:3" x14ac:dyDescent="0.2">
      <c r="B72" s="10" t="s">
        <v>699</v>
      </c>
      <c r="C72" s="12">
        <v>1290.354</v>
      </c>
    </row>
    <row r="73" spans="2:3" x14ac:dyDescent="0.2">
      <c r="B73" s="10" t="s">
        <v>642</v>
      </c>
      <c r="C73" s="12">
        <v>1289.4535000000001</v>
      </c>
    </row>
    <row r="74" spans="2:3" x14ac:dyDescent="0.2">
      <c r="B74" s="10" t="s">
        <v>121</v>
      </c>
      <c r="C74" s="12">
        <v>1288.3468999999998</v>
      </c>
    </row>
    <row r="75" spans="2:3" x14ac:dyDescent="0.2">
      <c r="B75" s="10" t="s">
        <v>115</v>
      </c>
      <c r="C75" s="12">
        <v>1276.6513</v>
      </c>
    </row>
    <row r="76" spans="2:3" x14ac:dyDescent="0.2">
      <c r="B76" s="10" t="s">
        <v>634</v>
      </c>
      <c r="C76" s="12">
        <v>1262.2926</v>
      </c>
    </row>
    <row r="77" spans="2:3" x14ac:dyDescent="0.2">
      <c r="B77" s="10" t="s">
        <v>58</v>
      </c>
      <c r="C77" s="12">
        <v>1240.2266000000002</v>
      </c>
    </row>
    <row r="78" spans="2:3" x14ac:dyDescent="0.2">
      <c r="B78" s="10" t="s">
        <v>677</v>
      </c>
      <c r="C78" s="12">
        <v>1238.4220000000003</v>
      </c>
    </row>
    <row r="79" spans="2:3" x14ac:dyDescent="0.2">
      <c r="B79" s="10" t="s">
        <v>187</v>
      </c>
      <c r="C79" s="12">
        <v>1227.5091</v>
      </c>
    </row>
    <row r="80" spans="2:3" x14ac:dyDescent="0.2">
      <c r="B80" s="10" t="s">
        <v>601</v>
      </c>
      <c r="C80" s="12">
        <v>1219.9829999999999</v>
      </c>
    </row>
    <row r="81" spans="2:3" x14ac:dyDescent="0.2">
      <c r="B81" s="10" t="s">
        <v>847</v>
      </c>
      <c r="C81" s="12">
        <v>1217.1661999999999</v>
      </c>
    </row>
    <row r="82" spans="2:3" x14ac:dyDescent="0.2">
      <c r="B82" s="10" t="s">
        <v>343</v>
      </c>
      <c r="C82" s="12">
        <v>1208.8890000000001</v>
      </c>
    </row>
    <row r="83" spans="2:3" x14ac:dyDescent="0.2">
      <c r="B83" s="10" t="s">
        <v>351</v>
      </c>
      <c r="C83" s="12">
        <v>1206.3851</v>
      </c>
    </row>
    <row r="84" spans="2:3" x14ac:dyDescent="0.2">
      <c r="B84" s="10" t="s">
        <v>503</v>
      </c>
      <c r="C84" s="12">
        <v>1203.6767999999997</v>
      </c>
    </row>
    <row r="85" spans="2:3" x14ac:dyDescent="0.2">
      <c r="B85" s="10" t="s">
        <v>352</v>
      </c>
      <c r="C85" s="12">
        <v>1199.4242000000002</v>
      </c>
    </row>
    <row r="86" spans="2:3" x14ac:dyDescent="0.2">
      <c r="B86" s="10" t="s">
        <v>481</v>
      </c>
      <c r="C86" s="12">
        <v>1196.9503999999999</v>
      </c>
    </row>
    <row r="87" spans="2:3" x14ac:dyDescent="0.2">
      <c r="B87" s="10" t="s">
        <v>787</v>
      </c>
      <c r="C87" s="12">
        <v>1193.7403999999999</v>
      </c>
    </row>
    <row r="88" spans="2:3" x14ac:dyDescent="0.2">
      <c r="B88" s="10" t="s">
        <v>563</v>
      </c>
      <c r="C88" s="12">
        <v>1176.4181000000001</v>
      </c>
    </row>
    <row r="89" spans="2:3" x14ac:dyDescent="0.2">
      <c r="B89" s="10" t="s">
        <v>146</v>
      </c>
      <c r="C89" s="12">
        <v>1172.5303000000001</v>
      </c>
    </row>
    <row r="90" spans="2:3" x14ac:dyDescent="0.2">
      <c r="B90" s="10" t="s">
        <v>370</v>
      </c>
      <c r="C90" s="12">
        <v>1158.7064</v>
      </c>
    </row>
    <row r="91" spans="2:3" x14ac:dyDescent="0.2">
      <c r="B91" s="10" t="s">
        <v>251</v>
      </c>
      <c r="C91" s="12">
        <v>1155.4331000000002</v>
      </c>
    </row>
    <row r="92" spans="2:3" x14ac:dyDescent="0.2">
      <c r="B92" s="10" t="s">
        <v>744</v>
      </c>
      <c r="C92" s="12">
        <v>1143.3816999999999</v>
      </c>
    </row>
    <row r="93" spans="2:3" x14ac:dyDescent="0.2">
      <c r="B93" s="10" t="s">
        <v>289</v>
      </c>
      <c r="C93" s="12">
        <v>1142.1224999999999</v>
      </c>
    </row>
    <row r="94" spans="2:3" x14ac:dyDescent="0.2">
      <c r="B94" s="10" t="s">
        <v>755</v>
      </c>
      <c r="C94" s="12">
        <v>1135.8393000000001</v>
      </c>
    </row>
    <row r="95" spans="2:3" x14ac:dyDescent="0.2">
      <c r="B95" s="10" t="s">
        <v>311</v>
      </c>
      <c r="C95" s="12">
        <v>1129.1261000000002</v>
      </c>
    </row>
    <row r="96" spans="2:3" x14ac:dyDescent="0.2">
      <c r="B96" s="10" t="s">
        <v>577</v>
      </c>
      <c r="C96" s="12">
        <v>1124.4999</v>
      </c>
    </row>
    <row r="97" spans="2:3" x14ac:dyDescent="0.2">
      <c r="B97" s="10" t="s">
        <v>661</v>
      </c>
      <c r="C97" s="12">
        <v>1121.9369999999999</v>
      </c>
    </row>
    <row r="98" spans="2:3" x14ac:dyDescent="0.2">
      <c r="B98" s="10" t="s">
        <v>81</v>
      </c>
      <c r="C98" s="12">
        <v>1107.6952000000001</v>
      </c>
    </row>
    <row r="99" spans="2:3" x14ac:dyDescent="0.2">
      <c r="B99" s="10" t="s">
        <v>292</v>
      </c>
      <c r="C99" s="12">
        <v>1094.5037</v>
      </c>
    </row>
    <row r="100" spans="2:3" x14ac:dyDescent="0.2">
      <c r="B100" s="10" t="s">
        <v>103</v>
      </c>
      <c r="C100" s="12">
        <v>1087.7539000000002</v>
      </c>
    </row>
    <row r="101" spans="2:3" x14ac:dyDescent="0.2">
      <c r="B101" s="10" t="s">
        <v>641</v>
      </c>
      <c r="C101" s="12">
        <v>1085.7326000000003</v>
      </c>
    </row>
    <row r="102" spans="2:3" x14ac:dyDescent="0.2">
      <c r="B102" s="10" t="s">
        <v>473</v>
      </c>
      <c r="C102" s="12">
        <v>1073.2676000000001</v>
      </c>
    </row>
    <row r="103" spans="2:3" x14ac:dyDescent="0.2">
      <c r="B103" s="10" t="s">
        <v>614</v>
      </c>
      <c r="C103" s="12">
        <v>1073.2088000000003</v>
      </c>
    </row>
    <row r="104" spans="2:3" x14ac:dyDescent="0.2">
      <c r="B104" s="10" t="s">
        <v>140</v>
      </c>
      <c r="C104" s="12">
        <v>1054.5528999999999</v>
      </c>
    </row>
    <row r="105" spans="2:3" x14ac:dyDescent="0.2">
      <c r="B105" s="10" t="s">
        <v>123</v>
      </c>
      <c r="C105" s="12">
        <v>1050.2668000000001</v>
      </c>
    </row>
    <row r="106" spans="2:3" x14ac:dyDescent="0.2">
      <c r="B106" s="10" t="s">
        <v>185</v>
      </c>
      <c r="C106" s="12">
        <v>1049.5600999999999</v>
      </c>
    </row>
    <row r="107" spans="2:3" x14ac:dyDescent="0.2">
      <c r="B107" s="10" t="s">
        <v>586</v>
      </c>
      <c r="C107" s="12">
        <v>1023.1230000000002</v>
      </c>
    </row>
    <row r="108" spans="2:3" x14ac:dyDescent="0.2">
      <c r="B108" s="10" t="s">
        <v>252</v>
      </c>
      <c r="C108" s="12">
        <v>1015.075</v>
      </c>
    </row>
    <row r="109" spans="2:3" x14ac:dyDescent="0.2">
      <c r="B109" s="10" t="s">
        <v>414</v>
      </c>
      <c r="C109" s="12">
        <v>1011.7442999999998</v>
      </c>
    </row>
    <row r="110" spans="2:3" x14ac:dyDescent="0.2">
      <c r="B110" s="10" t="s">
        <v>376</v>
      </c>
      <c r="C110" s="12">
        <v>1003.2934999999999</v>
      </c>
    </row>
    <row r="111" spans="2:3" x14ac:dyDescent="0.2">
      <c r="B111" s="10" t="s">
        <v>865</v>
      </c>
      <c r="C111" s="12">
        <v>975.77009999999996</v>
      </c>
    </row>
    <row r="112" spans="2:3" x14ac:dyDescent="0.2">
      <c r="B112" s="10" t="s">
        <v>322</v>
      </c>
      <c r="C112" s="12">
        <v>974.10699999999986</v>
      </c>
    </row>
    <row r="113" spans="2:3" x14ac:dyDescent="0.2">
      <c r="B113" s="10" t="s">
        <v>532</v>
      </c>
      <c r="C113" s="12">
        <v>973.79020000000014</v>
      </c>
    </row>
    <row r="114" spans="2:3" x14ac:dyDescent="0.2">
      <c r="B114" s="10" t="s">
        <v>163</v>
      </c>
      <c r="C114" s="12">
        <v>956.94509999999991</v>
      </c>
    </row>
    <row r="115" spans="2:3" x14ac:dyDescent="0.2">
      <c r="B115" s="10" t="s">
        <v>812</v>
      </c>
      <c r="C115" s="12">
        <v>937.64959999999985</v>
      </c>
    </row>
    <row r="116" spans="2:3" x14ac:dyDescent="0.2">
      <c r="B116" s="10" t="s">
        <v>383</v>
      </c>
      <c r="C116" s="12">
        <v>921.25739999999996</v>
      </c>
    </row>
    <row r="117" spans="2:3" x14ac:dyDescent="0.2">
      <c r="B117" s="10" t="s">
        <v>850</v>
      </c>
      <c r="C117" s="12">
        <v>885.46239999999977</v>
      </c>
    </row>
    <row r="118" spans="2:3" x14ac:dyDescent="0.2">
      <c r="B118" s="10" t="s">
        <v>538</v>
      </c>
      <c r="C118" s="12">
        <v>881.12279999999998</v>
      </c>
    </row>
    <row r="119" spans="2:3" x14ac:dyDescent="0.2">
      <c r="B119" s="10" t="s">
        <v>560</v>
      </c>
      <c r="C119" s="12">
        <v>867.72710000000018</v>
      </c>
    </row>
    <row r="120" spans="2:3" x14ac:dyDescent="0.2">
      <c r="B120" s="10" t="s">
        <v>198</v>
      </c>
      <c r="C120" s="12">
        <v>862.88770000000011</v>
      </c>
    </row>
    <row r="121" spans="2:3" x14ac:dyDescent="0.2">
      <c r="B121" s="10" t="s">
        <v>242</v>
      </c>
      <c r="C121" s="12">
        <v>858.74139999999989</v>
      </c>
    </row>
    <row r="122" spans="2:3" x14ac:dyDescent="0.2">
      <c r="B122" s="10" t="s">
        <v>814</v>
      </c>
      <c r="C122" s="12">
        <v>857.80330000000015</v>
      </c>
    </row>
    <row r="123" spans="2:3" x14ac:dyDescent="0.2">
      <c r="B123" s="10" t="s">
        <v>608</v>
      </c>
      <c r="C123" s="12">
        <v>850.15909999999985</v>
      </c>
    </row>
    <row r="124" spans="2:3" x14ac:dyDescent="0.2">
      <c r="B124" s="10" t="s">
        <v>423</v>
      </c>
      <c r="C124" s="12">
        <v>846.12170000000003</v>
      </c>
    </row>
    <row r="125" spans="2:3" x14ac:dyDescent="0.2">
      <c r="B125" s="10" t="s">
        <v>410</v>
      </c>
      <c r="C125" s="12">
        <v>844.93549999999993</v>
      </c>
    </row>
    <row r="126" spans="2:3" x14ac:dyDescent="0.2">
      <c r="B126" s="10" t="s">
        <v>567</v>
      </c>
      <c r="C126" s="12">
        <v>841.82639999999992</v>
      </c>
    </row>
    <row r="127" spans="2:3" x14ac:dyDescent="0.2">
      <c r="B127" s="10" t="s">
        <v>736</v>
      </c>
      <c r="C127" s="12">
        <v>840.89900000000011</v>
      </c>
    </row>
    <row r="128" spans="2:3" x14ac:dyDescent="0.2">
      <c r="B128" s="10" t="s">
        <v>639</v>
      </c>
      <c r="C128" s="12">
        <v>837.24109999999996</v>
      </c>
    </row>
    <row r="129" spans="2:3" x14ac:dyDescent="0.2">
      <c r="B129" s="10" t="s">
        <v>450</v>
      </c>
      <c r="C129" s="12">
        <v>835.77200000000005</v>
      </c>
    </row>
    <row r="130" spans="2:3" x14ac:dyDescent="0.2">
      <c r="B130" s="10" t="s">
        <v>472</v>
      </c>
      <c r="C130" s="12">
        <v>831.94320000000005</v>
      </c>
    </row>
    <row r="131" spans="2:3" x14ac:dyDescent="0.2">
      <c r="B131" s="10" t="s">
        <v>611</v>
      </c>
      <c r="C131" s="12">
        <v>829.1635</v>
      </c>
    </row>
    <row r="132" spans="2:3" x14ac:dyDescent="0.2">
      <c r="B132" s="10" t="s">
        <v>511</v>
      </c>
      <c r="C132" s="12">
        <v>828.66099999999994</v>
      </c>
    </row>
    <row r="133" spans="2:3" x14ac:dyDescent="0.2">
      <c r="B133" s="10" t="s">
        <v>174</v>
      </c>
      <c r="C133" s="12">
        <v>806.8549999999999</v>
      </c>
    </row>
    <row r="134" spans="2:3" x14ac:dyDescent="0.2">
      <c r="B134" s="10" t="s">
        <v>725</v>
      </c>
      <c r="C134" s="12">
        <v>804.6112999999998</v>
      </c>
    </row>
    <row r="135" spans="2:3" x14ac:dyDescent="0.2">
      <c r="B135" s="10" t="s">
        <v>541</v>
      </c>
      <c r="C135" s="12">
        <v>803.81690000000003</v>
      </c>
    </row>
    <row r="136" spans="2:3" x14ac:dyDescent="0.2">
      <c r="B136" s="10" t="s">
        <v>27</v>
      </c>
      <c r="C136" s="12">
        <v>802.7897999999999</v>
      </c>
    </row>
    <row r="137" spans="2:3" x14ac:dyDescent="0.2">
      <c r="B137" s="10" t="s">
        <v>595</v>
      </c>
      <c r="C137" s="12">
        <v>793.65479999999991</v>
      </c>
    </row>
    <row r="138" spans="2:3" x14ac:dyDescent="0.2">
      <c r="B138" s="10" t="s">
        <v>94</v>
      </c>
      <c r="C138" s="12">
        <v>793.28139999999996</v>
      </c>
    </row>
    <row r="139" spans="2:3" x14ac:dyDescent="0.2">
      <c r="B139" s="10" t="s">
        <v>129</v>
      </c>
      <c r="C139" s="12">
        <v>789.64760000000001</v>
      </c>
    </row>
    <row r="140" spans="2:3" x14ac:dyDescent="0.2">
      <c r="B140" s="10" t="s">
        <v>470</v>
      </c>
      <c r="C140" s="12">
        <v>788.9525000000001</v>
      </c>
    </row>
    <row r="141" spans="2:3" x14ac:dyDescent="0.2">
      <c r="B141" s="10" t="s">
        <v>155</v>
      </c>
      <c r="C141" s="12">
        <v>787.75030000000004</v>
      </c>
    </row>
    <row r="142" spans="2:3" x14ac:dyDescent="0.2">
      <c r="B142" s="10" t="s">
        <v>206</v>
      </c>
      <c r="C142" s="12">
        <v>779.90459999999985</v>
      </c>
    </row>
    <row r="143" spans="2:3" x14ac:dyDescent="0.2">
      <c r="B143" s="10" t="s">
        <v>283</v>
      </c>
      <c r="C143" s="12">
        <v>763.9076</v>
      </c>
    </row>
    <row r="144" spans="2:3" x14ac:dyDescent="0.2">
      <c r="B144" s="10" t="s">
        <v>794</v>
      </c>
      <c r="C144" s="12">
        <v>763.47190000000001</v>
      </c>
    </row>
    <row r="145" spans="2:3" x14ac:dyDescent="0.2">
      <c r="B145" s="10" t="s">
        <v>546</v>
      </c>
      <c r="C145" s="12">
        <v>760.16660000000002</v>
      </c>
    </row>
    <row r="146" spans="2:3" x14ac:dyDescent="0.2">
      <c r="B146" s="10" t="s">
        <v>260</v>
      </c>
      <c r="C146" s="12">
        <v>757.1801999999999</v>
      </c>
    </row>
    <row r="147" spans="2:3" x14ac:dyDescent="0.2">
      <c r="B147" s="10" t="s">
        <v>730</v>
      </c>
      <c r="C147" s="12">
        <v>755.91509999999994</v>
      </c>
    </row>
    <row r="148" spans="2:3" x14ac:dyDescent="0.2">
      <c r="B148" s="10" t="s">
        <v>674</v>
      </c>
      <c r="C148" s="12">
        <v>754.11440000000005</v>
      </c>
    </row>
    <row r="149" spans="2:3" x14ac:dyDescent="0.2">
      <c r="B149" s="10" t="s">
        <v>136</v>
      </c>
      <c r="C149" s="12">
        <v>751.95669999999996</v>
      </c>
    </row>
    <row r="150" spans="2:3" x14ac:dyDescent="0.2">
      <c r="B150" s="10" t="s">
        <v>681</v>
      </c>
      <c r="C150" s="12">
        <v>750.94850000000008</v>
      </c>
    </row>
    <row r="151" spans="2:3" x14ac:dyDescent="0.2">
      <c r="B151" s="10" t="s">
        <v>77</v>
      </c>
      <c r="C151" s="12">
        <v>745.76850000000002</v>
      </c>
    </row>
    <row r="152" spans="2:3" x14ac:dyDescent="0.2">
      <c r="B152" s="10" t="s">
        <v>369</v>
      </c>
      <c r="C152" s="12">
        <v>738.36260000000004</v>
      </c>
    </row>
    <row r="153" spans="2:3" x14ac:dyDescent="0.2">
      <c r="B153" s="10" t="s">
        <v>130</v>
      </c>
      <c r="C153" s="12">
        <v>737.39050000000009</v>
      </c>
    </row>
    <row r="154" spans="2:3" x14ac:dyDescent="0.2">
      <c r="B154" s="10" t="s">
        <v>438</v>
      </c>
      <c r="C154" s="12">
        <v>734.51580000000001</v>
      </c>
    </row>
    <row r="155" spans="2:3" x14ac:dyDescent="0.2">
      <c r="B155" s="10" t="s">
        <v>45</v>
      </c>
      <c r="C155" s="12">
        <v>732.73990000000003</v>
      </c>
    </row>
    <row r="156" spans="2:3" x14ac:dyDescent="0.2">
      <c r="B156" s="10" t="s">
        <v>339</v>
      </c>
      <c r="C156" s="12">
        <v>731.56439999999998</v>
      </c>
    </row>
    <row r="157" spans="2:3" x14ac:dyDescent="0.2">
      <c r="B157" s="10" t="s">
        <v>248</v>
      </c>
      <c r="C157" s="12">
        <v>727.37859999999989</v>
      </c>
    </row>
    <row r="158" spans="2:3" x14ac:dyDescent="0.2">
      <c r="B158" s="10" t="s">
        <v>727</v>
      </c>
      <c r="C158" s="12">
        <v>721.68260000000009</v>
      </c>
    </row>
    <row r="159" spans="2:3" x14ac:dyDescent="0.2">
      <c r="B159" s="10" t="s">
        <v>194</v>
      </c>
      <c r="C159" s="12">
        <v>719.77510000000007</v>
      </c>
    </row>
    <row r="160" spans="2:3" x14ac:dyDescent="0.2">
      <c r="B160" s="10" t="s">
        <v>655</v>
      </c>
      <c r="C160" s="12">
        <v>714.33109999999988</v>
      </c>
    </row>
    <row r="161" spans="2:3" x14ac:dyDescent="0.2">
      <c r="B161" s="10" t="s">
        <v>795</v>
      </c>
      <c r="C161" s="12">
        <v>714.29259999999999</v>
      </c>
    </row>
    <row r="162" spans="2:3" x14ac:dyDescent="0.2">
      <c r="B162" s="10" t="s">
        <v>363</v>
      </c>
      <c r="C162" s="12">
        <v>711.61680000000001</v>
      </c>
    </row>
    <row r="163" spans="2:3" x14ac:dyDescent="0.2">
      <c r="B163" s="10" t="s">
        <v>177</v>
      </c>
      <c r="C163" s="12">
        <v>709.42190000000016</v>
      </c>
    </row>
    <row r="164" spans="2:3" x14ac:dyDescent="0.2">
      <c r="B164" s="10" t="s">
        <v>432</v>
      </c>
      <c r="C164" s="12">
        <v>707.55029999999999</v>
      </c>
    </row>
    <row r="165" spans="2:3" x14ac:dyDescent="0.2">
      <c r="B165" s="10" t="s">
        <v>733</v>
      </c>
      <c r="C165" s="12">
        <v>706.28899999999999</v>
      </c>
    </row>
    <row r="166" spans="2:3" x14ac:dyDescent="0.2">
      <c r="B166" s="10" t="s">
        <v>415</v>
      </c>
      <c r="C166" s="12">
        <v>698.83249999999998</v>
      </c>
    </row>
    <row r="167" spans="2:3" x14ac:dyDescent="0.2">
      <c r="B167" s="10" t="s">
        <v>341</v>
      </c>
      <c r="C167" s="12">
        <v>698.41739999999993</v>
      </c>
    </row>
    <row r="168" spans="2:3" x14ac:dyDescent="0.2">
      <c r="B168" s="10" t="s">
        <v>582</v>
      </c>
      <c r="C168" s="12">
        <v>684.91619999999989</v>
      </c>
    </row>
    <row r="169" spans="2:3" x14ac:dyDescent="0.2">
      <c r="B169" s="10" t="s">
        <v>231</v>
      </c>
      <c r="C169" s="12">
        <v>684.19110000000001</v>
      </c>
    </row>
    <row r="170" spans="2:3" x14ac:dyDescent="0.2">
      <c r="B170" s="10" t="s">
        <v>382</v>
      </c>
      <c r="C170" s="12">
        <v>682.99790000000007</v>
      </c>
    </row>
    <row r="171" spans="2:3" x14ac:dyDescent="0.2">
      <c r="B171" s="10" t="s">
        <v>686</v>
      </c>
      <c r="C171" s="12">
        <v>682.55420000000004</v>
      </c>
    </row>
    <row r="172" spans="2:3" x14ac:dyDescent="0.2">
      <c r="B172" s="10" t="s">
        <v>672</v>
      </c>
      <c r="C172" s="12">
        <v>682.17040000000009</v>
      </c>
    </row>
    <row r="173" spans="2:3" x14ac:dyDescent="0.2">
      <c r="B173" s="10" t="s">
        <v>691</v>
      </c>
      <c r="C173" s="12">
        <v>671.00339999999983</v>
      </c>
    </row>
    <row r="174" spans="2:3" x14ac:dyDescent="0.2">
      <c r="B174" s="10" t="s">
        <v>603</v>
      </c>
      <c r="C174" s="12">
        <v>670.44349999999974</v>
      </c>
    </row>
    <row r="175" spans="2:3" x14ac:dyDescent="0.2">
      <c r="B175" s="10" t="s">
        <v>429</v>
      </c>
      <c r="C175" s="12">
        <v>662.83389999999997</v>
      </c>
    </row>
    <row r="176" spans="2:3" x14ac:dyDescent="0.2">
      <c r="B176" s="10" t="s">
        <v>300</v>
      </c>
      <c r="C176" s="12">
        <v>656.19880000000001</v>
      </c>
    </row>
    <row r="177" spans="2:3" x14ac:dyDescent="0.2">
      <c r="B177" s="10" t="s">
        <v>240</v>
      </c>
      <c r="C177" s="12">
        <v>656.11619999999982</v>
      </c>
    </row>
    <row r="178" spans="2:3" x14ac:dyDescent="0.2">
      <c r="B178" s="10" t="s">
        <v>751</v>
      </c>
      <c r="C178" s="12">
        <v>647.38469999999995</v>
      </c>
    </row>
    <row r="179" spans="2:3" x14ac:dyDescent="0.2">
      <c r="B179" s="10" t="s">
        <v>102</v>
      </c>
      <c r="C179" s="12">
        <v>640.54660000000001</v>
      </c>
    </row>
    <row r="180" spans="2:3" x14ac:dyDescent="0.2">
      <c r="B180" s="10" t="s">
        <v>244</v>
      </c>
      <c r="C180" s="12">
        <v>638.15629999999999</v>
      </c>
    </row>
    <row r="181" spans="2:3" x14ac:dyDescent="0.2">
      <c r="B181" s="10" t="s">
        <v>301</v>
      </c>
      <c r="C181" s="12">
        <v>635.63759999999991</v>
      </c>
    </row>
    <row r="182" spans="2:3" x14ac:dyDescent="0.2">
      <c r="B182" s="10" t="s">
        <v>443</v>
      </c>
      <c r="C182" s="12">
        <v>635.10570000000007</v>
      </c>
    </row>
    <row r="183" spans="2:3" x14ac:dyDescent="0.2">
      <c r="B183" s="10" t="s">
        <v>280</v>
      </c>
      <c r="C183" s="12">
        <v>634.84629999999993</v>
      </c>
    </row>
    <row r="184" spans="2:3" x14ac:dyDescent="0.2">
      <c r="B184" s="10" t="s">
        <v>654</v>
      </c>
      <c r="C184" s="12">
        <v>633.70719999999994</v>
      </c>
    </row>
    <row r="185" spans="2:3" x14ac:dyDescent="0.2">
      <c r="B185" s="10" t="s">
        <v>683</v>
      </c>
      <c r="C185" s="12">
        <v>633.45140000000004</v>
      </c>
    </row>
    <row r="186" spans="2:3" x14ac:dyDescent="0.2">
      <c r="B186" s="10" t="s">
        <v>491</v>
      </c>
      <c r="C186" s="12">
        <v>631.22820000000002</v>
      </c>
    </row>
    <row r="187" spans="2:3" x14ac:dyDescent="0.2">
      <c r="B187" s="10" t="s">
        <v>263</v>
      </c>
      <c r="C187" s="12">
        <v>621.2299999999999</v>
      </c>
    </row>
    <row r="188" spans="2:3" x14ac:dyDescent="0.2">
      <c r="B188" s="10" t="s">
        <v>356</v>
      </c>
      <c r="C188" s="12">
        <v>611.82909999999993</v>
      </c>
    </row>
    <row r="189" spans="2:3" x14ac:dyDescent="0.2">
      <c r="B189" s="10" t="s">
        <v>266</v>
      </c>
      <c r="C189" s="12">
        <v>610.14960000000008</v>
      </c>
    </row>
    <row r="190" spans="2:3" x14ac:dyDescent="0.2">
      <c r="B190" s="10" t="s">
        <v>728</v>
      </c>
      <c r="C190" s="12">
        <v>606.37270000000012</v>
      </c>
    </row>
    <row r="191" spans="2:3" x14ac:dyDescent="0.2">
      <c r="B191" s="10" t="s">
        <v>154</v>
      </c>
      <c r="C191" s="12">
        <v>600.28730000000007</v>
      </c>
    </row>
    <row r="192" spans="2:3" x14ac:dyDescent="0.2">
      <c r="B192" s="10" t="s">
        <v>610</v>
      </c>
      <c r="C192" s="12">
        <v>594.58680000000015</v>
      </c>
    </row>
    <row r="193" spans="2:3" x14ac:dyDescent="0.2">
      <c r="B193" s="10" t="s">
        <v>214</v>
      </c>
      <c r="C193" s="12">
        <v>591.71630000000005</v>
      </c>
    </row>
    <row r="194" spans="2:3" x14ac:dyDescent="0.2">
      <c r="B194" s="10" t="s">
        <v>496</v>
      </c>
      <c r="C194" s="12">
        <v>591.31180000000006</v>
      </c>
    </row>
    <row r="195" spans="2:3" x14ac:dyDescent="0.2">
      <c r="B195" s="10" t="s">
        <v>849</v>
      </c>
      <c r="C195" s="12">
        <v>586.66250000000002</v>
      </c>
    </row>
    <row r="196" spans="2:3" x14ac:dyDescent="0.2">
      <c r="B196" s="10" t="s">
        <v>494</v>
      </c>
      <c r="C196" s="12">
        <v>581.57420000000002</v>
      </c>
    </row>
    <row r="197" spans="2:3" x14ac:dyDescent="0.2">
      <c r="B197" s="10" t="s">
        <v>788</v>
      </c>
      <c r="C197" s="12">
        <v>581.40449999999987</v>
      </c>
    </row>
    <row r="198" spans="2:3" x14ac:dyDescent="0.2">
      <c r="B198" s="10" t="s">
        <v>474</v>
      </c>
      <c r="C198" s="12">
        <v>580.30750000000012</v>
      </c>
    </row>
    <row r="199" spans="2:3" x14ac:dyDescent="0.2">
      <c r="B199" s="10" t="s">
        <v>48</v>
      </c>
      <c r="C199" s="12">
        <v>579.35509999999999</v>
      </c>
    </row>
    <row r="200" spans="2:3" x14ac:dyDescent="0.2">
      <c r="B200" s="10" t="s">
        <v>350</v>
      </c>
      <c r="C200" s="12">
        <v>579.31129999999996</v>
      </c>
    </row>
    <row r="201" spans="2:3" x14ac:dyDescent="0.2">
      <c r="B201" s="10" t="s">
        <v>518</v>
      </c>
      <c r="C201" s="12">
        <v>575.12589999999989</v>
      </c>
    </row>
    <row r="202" spans="2:3" x14ac:dyDescent="0.2">
      <c r="B202" s="10" t="s">
        <v>694</v>
      </c>
      <c r="C202" s="12">
        <v>573.30130000000008</v>
      </c>
    </row>
    <row r="203" spans="2:3" x14ac:dyDescent="0.2">
      <c r="B203" s="10" t="s">
        <v>125</v>
      </c>
      <c r="C203" s="12">
        <v>570.43799999999987</v>
      </c>
    </row>
    <row r="204" spans="2:3" x14ac:dyDescent="0.2">
      <c r="B204" s="10" t="s">
        <v>200</v>
      </c>
      <c r="C204" s="12">
        <v>566.72259999999994</v>
      </c>
    </row>
    <row r="205" spans="2:3" x14ac:dyDescent="0.2">
      <c r="B205" s="10" t="s">
        <v>442</v>
      </c>
      <c r="C205" s="12">
        <v>564.97979999999995</v>
      </c>
    </row>
    <row r="206" spans="2:3" x14ac:dyDescent="0.2">
      <c r="B206" s="10" t="s">
        <v>377</v>
      </c>
      <c r="C206" s="12">
        <v>563.78770000000009</v>
      </c>
    </row>
    <row r="207" spans="2:3" x14ac:dyDescent="0.2">
      <c r="B207" s="10" t="s">
        <v>392</v>
      </c>
      <c r="C207" s="12">
        <v>563.17610000000002</v>
      </c>
    </row>
    <row r="208" spans="2:3" x14ac:dyDescent="0.2">
      <c r="B208" s="10" t="s">
        <v>453</v>
      </c>
      <c r="C208" s="12">
        <v>562.77610000000004</v>
      </c>
    </row>
    <row r="209" spans="2:3" x14ac:dyDescent="0.2">
      <c r="B209" s="10" t="s">
        <v>404</v>
      </c>
      <c r="C209" s="12">
        <v>560.00780000000009</v>
      </c>
    </row>
    <row r="210" spans="2:3" x14ac:dyDescent="0.2">
      <c r="B210" s="10" t="s">
        <v>124</v>
      </c>
      <c r="C210" s="12">
        <v>558.47400000000005</v>
      </c>
    </row>
    <row r="211" spans="2:3" x14ac:dyDescent="0.2">
      <c r="B211" s="10" t="s">
        <v>514</v>
      </c>
      <c r="C211" s="12">
        <v>557.17140000000006</v>
      </c>
    </row>
    <row r="212" spans="2:3" x14ac:dyDescent="0.2">
      <c r="B212" s="10" t="s">
        <v>342</v>
      </c>
      <c r="C212" s="12">
        <v>546.08820000000003</v>
      </c>
    </row>
    <row r="213" spans="2:3" x14ac:dyDescent="0.2">
      <c r="B213" s="10" t="s">
        <v>89</v>
      </c>
      <c r="C213" s="12">
        <v>540.54050000000007</v>
      </c>
    </row>
    <row r="214" spans="2:3" x14ac:dyDescent="0.2">
      <c r="B214" s="10" t="s">
        <v>320</v>
      </c>
      <c r="C214" s="12">
        <v>539.93520000000001</v>
      </c>
    </row>
    <row r="215" spans="2:3" x14ac:dyDescent="0.2">
      <c r="B215" s="10" t="s">
        <v>711</v>
      </c>
      <c r="C215" s="12">
        <v>539.72190000000001</v>
      </c>
    </row>
    <row r="216" spans="2:3" x14ac:dyDescent="0.2">
      <c r="B216" s="10" t="s">
        <v>113</v>
      </c>
      <c r="C216" s="12">
        <v>536.39350000000002</v>
      </c>
    </row>
    <row r="217" spans="2:3" x14ac:dyDescent="0.2">
      <c r="B217" s="10" t="s">
        <v>310</v>
      </c>
      <c r="C217" s="12">
        <v>535.47640000000001</v>
      </c>
    </row>
    <row r="218" spans="2:3" x14ac:dyDescent="0.2">
      <c r="B218" s="10" t="s">
        <v>424</v>
      </c>
      <c r="C218" s="12">
        <v>528.20510000000002</v>
      </c>
    </row>
    <row r="219" spans="2:3" x14ac:dyDescent="0.2">
      <c r="B219" s="10" t="s">
        <v>436</v>
      </c>
      <c r="C219" s="12">
        <v>527.97149999999999</v>
      </c>
    </row>
    <row r="220" spans="2:3" x14ac:dyDescent="0.2">
      <c r="B220" s="10" t="s">
        <v>403</v>
      </c>
      <c r="C220" s="12">
        <v>526.75369999999998</v>
      </c>
    </row>
    <row r="221" spans="2:3" x14ac:dyDescent="0.2">
      <c r="B221" s="10" t="s">
        <v>69</v>
      </c>
      <c r="C221" s="12">
        <v>526.07269999999994</v>
      </c>
    </row>
    <row r="222" spans="2:3" x14ac:dyDescent="0.2">
      <c r="B222" s="10" t="s">
        <v>765</v>
      </c>
      <c r="C222" s="12">
        <v>523.2133</v>
      </c>
    </row>
    <row r="223" spans="2:3" x14ac:dyDescent="0.2">
      <c r="B223" s="10" t="s">
        <v>294</v>
      </c>
      <c r="C223" s="12">
        <v>521.13519999999994</v>
      </c>
    </row>
    <row r="224" spans="2:3" x14ac:dyDescent="0.2">
      <c r="B224" s="10" t="s">
        <v>202</v>
      </c>
      <c r="C224" s="12">
        <v>520.52290000000005</v>
      </c>
    </row>
    <row r="225" spans="2:3" x14ac:dyDescent="0.2">
      <c r="B225" s="10" t="s">
        <v>37</v>
      </c>
      <c r="C225" s="12">
        <v>514.65269999999998</v>
      </c>
    </row>
    <row r="226" spans="2:3" x14ac:dyDescent="0.2">
      <c r="B226" s="10" t="s">
        <v>134</v>
      </c>
      <c r="C226" s="12">
        <v>514.60019999999997</v>
      </c>
    </row>
    <row r="227" spans="2:3" x14ac:dyDescent="0.2">
      <c r="B227" s="10" t="s">
        <v>550</v>
      </c>
      <c r="C227" s="12">
        <v>514.50170000000003</v>
      </c>
    </row>
    <row r="228" spans="2:3" x14ac:dyDescent="0.2">
      <c r="B228" s="10" t="s">
        <v>157</v>
      </c>
      <c r="C228" s="12">
        <v>513.52690000000007</v>
      </c>
    </row>
    <row r="229" spans="2:3" x14ac:dyDescent="0.2">
      <c r="B229" s="10" t="s">
        <v>440</v>
      </c>
      <c r="C229" s="12">
        <v>509.0068</v>
      </c>
    </row>
    <row r="230" spans="2:3" x14ac:dyDescent="0.2">
      <c r="B230" s="10" t="s">
        <v>583</v>
      </c>
      <c r="C230" s="12">
        <v>502.92440000000005</v>
      </c>
    </row>
    <row r="231" spans="2:3" x14ac:dyDescent="0.2">
      <c r="B231" s="10" t="s">
        <v>73</v>
      </c>
      <c r="C231" s="12">
        <v>502.61430000000007</v>
      </c>
    </row>
    <row r="232" spans="2:3" x14ac:dyDescent="0.2">
      <c r="B232" s="10" t="s">
        <v>317</v>
      </c>
      <c r="C232" s="12">
        <v>497.70980000000009</v>
      </c>
    </row>
    <row r="233" spans="2:3" x14ac:dyDescent="0.2">
      <c r="B233" s="10" t="s">
        <v>715</v>
      </c>
      <c r="C233" s="12">
        <v>496.11309999999997</v>
      </c>
    </row>
    <row r="234" spans="2:3" x14ac:dyDescent="0.2">
      <c r="B234" s="10" t="s">
        <v>330</v>
      </c>
      <c r="C234" s="12">
        <v>494.83519999999993</v>
      </c>
    </row>
    <row r="235" spans="2:3" x14ac:dyDescent="0.2">
      <c r="B235" s="10" t="s">
        <v>692</v>
      </c>
      <c r="C235" s="12">
        <v>493.08609999999999</v>
      </c>
    </row>
    <row r="236" spans="2:3" x14ac:dyDescent="0.2">
      <c r="B236" s="10" t="s">
        <v>587</v>
      </c>
      <c r="C236" s="12">
        <v>490.95670000000001</v>
      </c>
    </row>
    <row r="237" spans="2:3" x14ac:dyDescent="0.2">
      <c r="B237" s="10" t="s">
        <v>285</v>
      </c>
      <c r="C237" s="12">
        <v>488.14840000000004</v>
      </c>
    </row>
    <row r="238" spans="2:3" x14ac:dyDescent="0.2">
      <c r="B238" s="10" t="s">
        <v>729</v>
      </c>
      <c r="C238" s="12">
        <v>485.02720000000005</v>
      </c>
    </row>
    <row r="239" spans="2:3" x14ac:dyDescent="0.2">
      <c r="B239" s="10" t="s">
        <v>791</v>
      </c>
      <c r="C239" s="12">
        <v>484.77330000000006</v>
      </c>
    </row>
    <row r="240" spans="2:3" x14ac:dyDescent="0.2">
      <c r="B240" s="10" t="s">
        <v>324</v>
      </c>
      <c r="C240" s="12">
        <v>483.03500000000003</v>
      </c>
    </row>
    <row r="241" spans="2:3" x14ac:dyDescent="0.2">
      <c r="B241" s="10" t="s">
        <v>60</v>
      </c>
      <c r="C241" s="12">
        <v>481.7499000000002</v>
      </c>
    </row>
    <row r="242" spans="2:3" x14ac:dyDescent="0.2">
      <c r="B242" s="10" t="s">
        <v>580</v>
      </c>
      <c r="C242" s="12">
        <v>480.59400000000005</v>
      </c>
    </row>
    <row r="243" spans="2:3" x14ac:dyDescent="0.2">
      <c r="B243" s="10" t="s">
        <v>658</v>
      </c>
      <c r="C243" s="12">
        <v>477.23989999999998</v>
      </c>
    </row>
    <row r="244" spans="2:3" x14ac:dyDescent="0.2">
      <c r="B244" s="10" t="s">
        <v>741</v>
      </c>
      <c r="C244" s="12">
        <v>476.90320000000003</v>
      </c>
    </row>
    <row r="245" spans="2:3" x14ac:dyDescent="0.2">
      <c r="B245" s="10" t="s">
        <v>133</v>
      </c>
      <c r="C245" s="12">
        <v>473.02720000000011</v>
      </c>
    </row>
    <row r="246" spans="2:3" x14ac:dyDescent="0.2">
      <c r="B246" s="10" t="s">
        <v>336</v>
      </c>
      <c r="C246" s="12">
        <v>465.25030000000015</v>
      </c>
    </row>
    <row r="247" spans="2:3" x14ac:dyDescent="0.2">
      <c r="B247" s="10" t="s">
        <v>446</v>
      </c>
      <c r="C247" s="12">
        <v>464.4713999999999</v>
      </c>
    </row>
    <row r="248" spans="2:3" x14ac:dyDescent="0.2">
      <c r="B248" s="10" t="s">
        <v>693</v>
      </c>
      <c r="C248" s="12">
        <v>463.26900000000001</v>
      </c>
    </row>
    <row r="249" spans="2:3" x14ac:dyDescent="0.2">
      <c r="B249" s="10" t="s">
        <v>585</v>
      </c>
      <c r="C249" s="12">
        <v>461.00139999999999</v>
      </c>
    </row>
    <row r="250" spans="2:3" x14ac:dyDescent="0.2">
      <c r="B250" s="10" t="s">
        <v>835</v>
      </c>
      <c r="C250" s="12">
        <v>456.86080000000004</v>
      </c>
    </row>
    <row r="251" spans="2:3" x14ac:dyDescent="0.2">
      <c r="B251" s="10" t="s">
        <v>138</v>
      </c>
      <c r="C251" s="12">
        <v>455.52920000000006</v>
      </c>
    </row>
    <row r="252" spans="2:3" x14ac:dyDescent="0.2">
      <c r="B252" s="10" t="s">
        <v>621</v>
      </c>
      <c r="C252" s="12">
        <v>454.78710000000007</v>
      </c>
    </row>
    <row r="253" spans="2:3" x14ac:dyDescent="0.2">
      <c r="B253" s="10" t="s">
        <v>412</v>
      </c>
      <c r="C253" s="12">
        <v>452.37300000000005</v>
      </c>
    </row>
    <row r="254" spans="2:3" x14ac:dyDescent="0.2">
      <c r="B254" s="10" t="s">
        <v>490</v>
      </c>
      <c r="C254" s="12">
        <v>451.87549999999999</v>
      </c>
    </row>
    <row r="255" spans="2:3" x14ac:dyDescent="0.2">
      <c r="B255" s="10" t="s">
        <v>616</v>
      </c>
      <c r="C255" s="12">
        <v>447.7484</v>
      </c>
    </row>
    <row r="256" spans="2:3" x14ac:dyDescent="0.2">
      <c r="B256" s="10" t="s">
        <v>619</v>
      </c>
      <c r="C256" s="12">
        <v>443.33679999999998</v>
      </c>
    </row>
    <row r="257" spans="2:3" x14ac:dyDescent="0.2">
      <c r="B257" s="10" t="s">
        <v>682</v>
      </c>
      <c r="C257" s="12">
        <v>442.13550000000004</v>
      </c>
    </row>
    <row r="258" spans="2:3" x14ac:dyDescent="0.2">
      <c r="B258" s="10" t="s">
        <v>499</v>
      </c>
      <c r="C258" s="12">
        <v>441.31850000000009</v>
      </c>
    </row>
    <row r="259" spans="2:3" x14ac:dyDescent="0.2">
      <c r="B259" s="10" t="s">
        <v>633</v>
      </c>
      <c r="C259" s="12">
        <v>440.14099999999996</v>
      </c>
    </row>
    <row r="260" spans="2:3" x14ac:dyDescent="0.2">
      <c r="B260" s="10" t="s">
        <v>670</v>
      </c>
      <c r="C260" s="12">
        <v>438.90919999999994</v>
      </c>
    </row>
    <row r="261" spans="2:3" x14ac:dyDescent="0.2">
      <c r="B261" s="10" t="s">
        <v>207</v>
      </c>
      <c r="C261" s="12">
        <v>438.80119999999999</v>
      </c>
    </row>
    <row r="262" spans="2:3" x14ac:dyDescent="0.2">
      <c r="B262" s="10" t="s">
        <v>67</v>
      </c>
      <c r="C262" s="12">
        <v>437.85329999999988</v>
      </c>
    </row>
    <row r="263" spans="2:3" x14ac:dyDescent="0.2">
      <c r="B263" s="10" t="s">
        <v>34</v>
      </c>
      <c r="C263" s="12">
        <v>435.82740000000001</v>
      </c>
    </row>
    <row r="264" spans="2:3" x14ac:dyDescent="0.2">
      <c r="B264" s="10" t="s">
        <v>469</v>
      </c>
      <c r="C264" s="12">
        <v>434.52840000000003</v>
      </c>
    </row>
    <row r="265" spans="2:3" x14ac:dyDescent="0.2">
      <c r="B265" s="10" t="s">
        <v>232</v>
      </c>
      <c r="C265" s="12">
        <v>433.9751</v>
      </c>
    </row>
    <row r="266" spans="2:3" x14ac:dyDescent="0.2">
      <c r="B266" s="10" t="s">
        <v>708</v>
      </c>
      <c r="C266" s="12">
        <v>431.37480000000005</v>
      </c>
    </row>
    <row r="267" spans="2:3" x14ac:dyDescent="0.2">
      <c r="B267" s="10" t="s">
        <v>770</v>
      </c>
      <c r="C267" s="12">
        <v>429.74649999999997</v>
      </c>
    </row>
    <row r="268" spans="2:3" x14ac:dyDescent="0.2">
      <c r="B268" s="10" t="s">
        <v>512</v>
      </c>
      <c r="C268" s="12">
        <v>427.0258</v>
      </c>
    </row>
    <row r="269" spans="2:3" x14ac:dyDescent="0.2">
      <c r="B269" s="10" t="s">
        <v>378</v>
      </c>
      <c r="C269" s="12">
        <v>426.661</v>
      </c>
    </row>
    <row r="270" spans="2:3" x14ac:dyDescent="0.2">
      <c r="B270" s="10" t="s">
        <v>329</v>
      </c>
      <c r="C270" s="12">
        <v>424.6583</v>
      </c>
    </row>
    <row r="271" spans="2:3" x14ac:dyDescent="0.2">
      <c r="B271" s="10" t="s">
        <v>535</v>
      </c>
      <c r="C271" s="12">
        <v>417.59180000000003</v>
      </c>
    </row>
    <row r="272" spans="2:3" x14ac:dyDescent="0.2">
      <c r="B272" s="10" t="s">
        <v>607</v>
      </c>
      <c r="C272" s="12">
        <v>409.51119999999997</v>
      </c>
    </row>
    <row r="273" spans="2:3" x14ac:dyDescent="0.2">
      <c r="B273" s="10" t="s">
        <v>482</v>
      </c>
      <c r="C273" s="12">
        <v>409.49829999999997</v>
      </c>
    </row>
    <row r="274" spans="2:3" x14ac:dyDescent="0.2">
      <c r="B274" s="10" t="s">
        <v>519</v>
      </c>
      <c r="C274" s="12">
        <v>409.06790000000001</v>
      </c>
    </row>
    <row r="275" spans="2:3" x14ac:dyDescent="0.2">
      <c r="B275" s="10" t="s">
        <v>299</v>
      </c>
      <c r="C275" s="12">
        <v>406.44730000000004</v>
      </c>
    </row>
    <row r="276" spans="2:3" x14ac:dyDescent="0.2">
      <c r="B276" s="10" t="s">
        <v>600</v>
      </c>
      <c r="C276" s="12">
        <v>403.84219999999999</v>
      </c>
    </row>
    <row r="277" spans="2:3" x14ac:dyDescent="0.2">
      <c r="B277" s="10" t="s">
        <v>192</v>
      </c>
      <c r="C277" s="12">
        <v>402.42360000000002</v>
      </c>
    </row>
    <row r="278" spans="2:3" x14ac:dyDescent="0.2">
      <c r="B278" s="10" t="s">
        <v>805</v>
      </c>
      <c r="C278" s="12">
        <v>397.87989999999991</v>
      </c>
    </row>
    <row r="279" spans="2:3" x14ac:dyDescent="0.2">
      <c r="B279" s="10" t="s">
        <v>513</v>
      </c>
      <c r="C279" s="12">
        <v>394.73969999999997</v>
      </c>
    </row>
    <row r="280" spans="2:3" x14ac:dyDescent="0.2">
      <c r="B280" s="10" t="s">
        <v>495</v>
      </c>
      <c r="C280" s="12">
        <v>393.96179999999998</v>
      </c>
    </row>
    <row r="281" spans="2:3" x14ac:dyDescent="0.2">
      <c r="B281" s="10" t="s">
        <v>305</v>
      </c>
      <c r="C281" s="12">
        <v>392.28250000000003</v>
      </c>
    </row>
    <row r="282" spans="2:3" x14ac:dyDescent="0.2">
      <c r="B282" s="10" t="s">
        <v>606</v>
      </c>
      <c r="C282" s="12">
        <v>392.1499</v>
      </c>
    </row>
    <row r="283" spans="2:3" x14ac:dyDescent="0.2">
      <c r="B283" s="10" t="s">
        <v>76</v>
      </c>
      <c r="C283" s="12">
        <v>390.21129999999994</v>
      </c>
    </row>
    <row r="284" spans="2:3" x14ac:dyDescent="0.2">
      <c r="B284" s="10" t="s">
        <v>454</v>
      </c>
      <c r="C284" s="12">
        <v>388.2131</v>
      </c>
    </row>
    <row r="285" spans="2:3" x14ac:dyDescent="0.2">
      <c r="B285" s="10" t="s">
        <v>802</v>
      </c>
      <c r="C285" s="12">
        <v>387.01760000000002</v>
      </c>
    </row>
    <row r="286" spans="2:3" x14ac:dyDescent="0.2">
      <c r="B286" s="10" t="s">
        <v>79</v>
      </c>
      <c r="C286" s="12">
        <v>381.78070000000002</v>
      </c>
    </row>
    <row r="287" spans="2:3" x14ac:dyDescent="0.2">
      <c r="B287" s="10" t="s">
        <v>656</v>
      </c>
      <c r="C287" s="12">
        <v>379.88200000000001</v>
      </c>
    </row>
    <row r="288" spans="2:3" x14ac:dyDescent="0.2">
      <c r="B288" s="10" t="s">
        <v>542</v>
      </c>
      <c r="C288" s="12">
        <v>379.56110000000007</v>
      </c>
    </row>
    <row r="289" spans="2:3" x14ac:dyDescent="0.2">
      <c r="B289" s="10" t="s">
        <v>668</v>
      </c>
      <c r="C289" s="12">
        <v>377.07990000000012</v>
      </c>
    </row>
    <row r="290" spans="2:3" x14ac:dyDescent="0.2">
      <c r="B290" s="10" t="s">
        <v>39</v>
      </c>
      <c r="C290" s="12">
        <v>373.86369999999999</v>
      </c>
    </row>
    <row r="291" spans="2:3" x14ac:dyDescent="0.2">
      <c r="B291" s="10" t="s">
        <v>215</v>
      </c>
      <c r="C291" s="12">
        <v>371.2398</v>
      </c>
    </row>
    <row r="292" spans="2:3" x14ac:dyDescent="0.2">
      <c r="B292" s="10" t="s">
        <v>267</v>
      </c>
      <c r="C292" s="12">
        <v>370.82979999999998</v>
      </c>
    </row>
    <row r="293" spans="2:3" x14ac:dyDescent="0.2">
      <c r="B293" s="10" t="s">
        <v>731</v>
      </c>
      <c r="C293" s="12">
        <v>370.15779999999995</v>
      </c>
    </row>
    <row r="294" spans="2:3" x14ac:dyDescent="0.2">
      <c r="B294" s="10" t="s">
        <v>527</v>
      </c>
      <c r="C294" s="12">
        <v>366.43029999999999</v>
      </c>
    </row>
    <row r="295" spans="2:3" x14ac:dyDescent="0.2">
      <c r="B295" s="10" t="s">
        <v>303</v>
      </c>
      <c r="C295" s="12">
        <v>365.72050000000007</v>
      </c>
    </row>
    <row r="296" spans="2:3" x14ac:dyDescent="0.2">
      <c r="B296" s="10" t="s">
        <v>775</v>
      </c>
      <c r="C296" s="12">
        <v>365.21520000000004</v>
      </c>
    </row>
    <row r="297" spans="2:3" x14ac:dyDescent="0.2">
      <c r="B297" s="10" t="s">
        <v>714</v>
      </c>
      <c r="C297" s="12">
        <v>365.03869999999995</v>
      </c>
    </row>
    <row r="298" spans="2:3" x14ac:dyDescent="0.2">
      <c r="B298" s="10" t="s">
        <v>197</v>
      </c>
      <c r="C298" s="12">
        <v>363.59910000000002</v>
      </c>
    </row>
    <row r="299" spans="2:3" x14ac:dyDescent="0.2">
      <c r="B299" s="10" t="s">
        <v>828</v>
      </c>
      <c r="C299" s="12">
        <v>359.83320000000003</v>
      </c>
    </row>
    <row r="300" spans="2:3" x14ac:dyDescent="0.2">
      <c r="B300" s="10" t="s">
        <v>418</v>
      </c>
      <c r="C300" s="12">
        <v>356.53949999999998</v>
      </c>
    </row>
    <row r="301" spans="2:3" x14ac:dyDescent="0.2">
      <c r="B301" s="10" t="s">
        <v>225</v>
      </c>
      <c r="C301" s="12">
        <v>354.62760000000003</v>
      </c>
    </row>
    <row r="302" spans="2:3" x14ac:dyDescent="0.2">
      <c r="B302" s="10" t="s">
        <v>522</v>
      </c>
      <c r="C302" s="12">
        <v>353.64549999999997</v>
      </c>
    </row>
    <row r="303" spans="2:3" x14ac:dyDescent="0.2">
      <c r="B303" s="10" t="s">
        <v>306</v>
      </c>
      <c r="C303" s="12">
        <v>353.21269999999998</v>
      </c>
    </row>
    <row r="304" spans="2:3" x14ac:dyDescent="0.2">
      <c r="B304" s="10" t="s">
        <v>275</v>
      </c>
      <c r="C304" s="12">
        <v>348.35839999999996</v>
      </c>
    </row>
    <row r="305" spans="2:3" x14ac:dyDescent="0.2">
      <c r="B305" s="10" t="s">
        <v>381</v>
      </c>
      <c r="C305" s="12">
        <v>347.26599999999991</v>
      </c>
    </row>
    <row r="306" spans="2:3" x14ac:dyDescent="0.2">
      <c r="B306" s="10" t="s">
        <v>204</v>
      </c>
      <c r="C306" s="12">
        <v>345.25209999999998</v>
      </c>
    </row>
    <row r="307" spans="2:3" x14ac:dyDescent="0.2">
      <c r="B307" s="10" t="s">
        <v>221</v>
      </c>
      <c r="C307" s="12">
        <v>343.68239999999997</v>
      </c>
    </row>
    <row r="308" spans="2:3" x14ac:dyDescent="0.2">
      <c r="B308" s="10" t="s">
        <v>726</v>
      </c>
      <c r="C308" s="12">
        <v>343.63810000000001</v>
      </c>
    </row>
    <row r="309" spans="2:3" x14ac:dyDescent="0.2">
      <c r="B309" s="10" t="s">
        <v>455</v>
      </c>
      <c r="C309" s="12">
        <v>341.89800000000002</v>
      </c>
    </row>
    <row r="310" spans="2:3" x14ac:dyDescent="0.2">
      <c r="B310" s="10" t="s">
        <v>276</v>
      </c>
      <c r="C310" s="12">
        <v>340.7054</v>
      </c>
    </row>
    <row r="311" spans="2:3" x14ac:dyDescent="0.2">
      <c r="B311" s="10" t="s">
        <v>509</v>
      </c>
      <c r="C311" s="12">
        <v>338.44540000000001</v>
      </c>
    </row>
    <row r="312" spans="2:3" x14ac:dyDescent="0.2">
      <c r="B312" s="10" t="s">
        <v>93</v>
      </c>
      <c r="C312" s="12">
        <v>334.5163</v>
      </c>
    </row>
    <row r="313" spans="2:3" x14ac:dyDescent="0.2">
      <c r="B313" s="10" t="s">
        <v>307</v>
      </c>
      <c r="C313" s="12">
        <v>333.97910000000002</v>
      </c>
    </row>
    <row r="314" spans="2:3" x14ac:dyDescent="0.2">
      <c r="B314" s="10" t="s">
        <v>738</v>
      </c>
      <c r="C314" s="12">
        <v>333.36480000000023</v>
      </c>
    </row>
    <row r="315" spans="2:3" x14ac:dyDescent="0.2">
      <c r="B315" s="10" t="s">
        <v>426</v>
      </c>
      <c r="C315" s="12">
        <v>332.8725</v>
      </c>
    </row>
    <row r="316" spans="2:3" x14ac:dyDescent="0.2">
      <c r="B316" s="10" t="s">
        <v>235</v>
      </c>
      <c r="C316" s="12">
        <v>332.34870000000001</v>
      </c>
    </row>
    <row r="317" spans="2:3" x14ac:dyDescent="0.2">
      <c r="B317" s="10" t="s">
        <v>645</v>
      </c>
      <c r="C317" s="12">
        <v>331.43399999999991</v>
      </c>
    </row>
    <row r="318" spans="2:3" x14ac:dyDescent="0.2">
      <c r="B318" s="10" t="s">
        <v>346</v>
      </c>
      <c r="C318" s="12">
        <v>330.28379999999999</v>
      </c>
    </row>
    <row r="319" spans="2:3" x14ac:dyDescent="0.2">
      <c r="B319" s="10" t="s">
        <v>357</v>
      </c>
      <c r="C319" s="12">
        <v>330.19900000000001</v>
      </c>
    </row>
    <row r="320" spans="2:3" x14ac:dyDescent="0.2">
      <c r="B320" s="10" t="s">
        <v>689</v>
      </c>
      <c r="C320" s="12">
        <v>329.76250000000005</v>
      </c>
    </row>
    <row r="321" spans="2:3" x14ac:dyDescent="0.2">
      <c r="B321" s="10" t="s">
        <v>100</v>
      </c>
      <c r="C321" s="12">
        <v>328.59420000000006</v>
      </c>
    </row>
    <row r="322" spans="2:3" x14ac:dyDescent="0.2">
      <c r="B322" s="10" t="s">
        <v>566</v>
      </c>
      <c r="C322" s="12">
        <v>328.0847</v>
      </c>
    </row>
    <row r="323" spans="2:3" x14ac:dyDescent="0.2">
      <c r="B323" s="10" t="s">
        <v>372</v>
      </c>
      <c r="C323" s="12">
        <v>322.24489999999997</v>
      </c>
    </row>
    <row r="324" spans="2:3" x14ac:dyDescent="0.2">
      <c r="B324" s="10" t="s">
        <v>374</v>
      </c>
      <c r="C324" s="12">
        <v>320.97300000000001</v>
      </c>
    </row>
    <row r="325" spans="2:3" x14ac:dyDescent="0.2">
      <c r="B325" s="10" t="s">
        <v>568</v>
      </c>
      <c r="C325" s="12">
        <v>320.4982</v>
      </c>
    </row>
    <row r="326" spans="2:3" x14ac:dyDescent="0.2">
      <c r="B326" s="10" t="s">
        <v>273</v>
      </c>
      <c r="C326" s="12">
        <v>319.12110000000001</v>
      </c>
    </row>
    <row r="327" spans="2:3" x14ac:dyDescent="0.2">
      <c r="B327" s="10" t="s">
        <v>354</v>
      </c>
      <c r="C327" s="12">
        <v>318.46249999999998</v>
      </c>
    </row>
    <row r="328" spans="2:3" x14ac:dyDescent="0.2">
      <c r="B328" s="10" t="s">
        <v>657</v>
      </c>
      <c r="C328" s="12">
        <v>317.97120000000007</v>
      </c>
    </row>
    <row r="329" spans="2:3" x14ac:dyDescent="0.2">
      <c r="B329" s="10" t="s">
        <v>176</v>
      </c>
      <c r="C329" s="12">
        <v>316.52019999999999</v>
      </c>
    </row>
    <row r="330" spans="2:3" x14ac:dyDescent="0.2">
      <c r="B330" s="10" t="s">
        <v>371</v>
      </c>
      <c r="C330" s="12">
        <v>315.22140000000002</v>
      </c>
    </row>
    <row r="331" spans="2:3" x14ac:dyDescent="0.2">
      <c r="B331" s="10" t="s">
        <v>570</v>
      </c>
      <c r="C331" s="12">
        <v>313.65969999999993</v>
      </c>
    </row>
    <row r="332" spans="2:3" x14ac:dyDescent="0.2">
      <c r="B332" s="10" t="s">
        <v>318</v>
      </c>
      <c r="C332" s="12">
        <v>313.63349999999997</v>
      </c>
    </row>
    <row r="333" spans="2:3" x14ac:dyDescent="0.2">
      <c r="B333" s="10" t="s">
        <v>737</v>
      </c>
      <c r="C333" s="12">
        <v>309.71159999999998</v>
      </c>
    </row>
    <row r="334" spans="2:3" x14ac:dyDescent="0.2">
      <c r="B334" s="10" t="s">
        <v>332</v>
      </c>
      <c r="C334" s="12">
        <v>306.91759999999999</v>
      </c>
    </row>
    <row r="335" spans="2:3" x14ac:dyDescent="0.2">
      <c r="B335" s="10" t="s">
        <v>224</v>
      </c>
      <c r="C335" s="12">
        <v>304.86730000000006</v>
      </c>
    </row>
    <row r="336" spans="2:3" x14ac:dyDescent="0.2">
      <c r="B336" s="10" t="s">
        <v>367</v>
      </c>
      <c r="C336" s="12">
        <v>302.02000000000004</v>
      </c>
    </row>
    <row r="337" spans="2:3" x14ac:dyDescent="0.2">
      <c r="B337" s="10" t="s">
        <v>870</v>
      </c>
      <c r="C337" s="12">
        <v>299.48019999999991</v>
      </c>
    </row>
    <row r="338" spans="2:3" x14ac:dyDescent="0.2">
      <c r="B338" s="10" t="s">
        <v>635</v>
      </c>
      <c r="C338" s="12">
        <v>298.82729999999998</v>
      </c>
    </row>
    <row r="339" spans="2:3" x14ac:dyDescent="0.2">
      <c r="B339" s="10" t="s">
        <v>189</v>
      </c>
      <c r="C339" s="12">
        <v>295.66679999999997</v>
      </c>
    </row>
    <row r="340" spans="2:3" x14ac:dyDescent="0.2">
      <c r="B340" s="10" t="s">
        <v>854</v>
      </c>
      <c r="C340" s="12">
        <v>294.06759999999997</v>
      </c>
    </row>
    <row r="341" spans="2:3" x14ac:dyDescent="0.2">
      <c r="B341" s="10" t="s">
        <v>86</v>
      </c>
      <c r="C341" s="12">
        <v>293.55239999999998</v>
      </c>
    </row>
    <row r="342" spans="2:3" x14ac:dyDescent="0.2">
      <c r="B342" s="10" t="s">
        <v>830</v>
      </c>
      <c r="C342" s="12">
        <v>292.52099999999996</v>
      </c>
    </row>
    <row r="343" spans="2:3" x14ac:dyDescent="0.2">
      <c r="B343" s="10" t="s">
        <v>832</v>
      </c>
      <c r="C343" s="12">
        <v>291.00850000000003</v>
      </c>
    </row>
    <row r="344" spans="2:3" x14ac:dyDescent="0.2">
      <c r="B344" s="10" t="s">
        <v>516</v>
      </c>
      <c r="C344" s="12">
        <v>290.8227</v>
      </c>
    </row>
    <row r="345" spans="2:3" x14ac:dyDescent="0.2">
      <c r="B345" s="10" t="s">
        <v>644</v>
      </c>
      <c r="C345" s="12">
        <v>288.98409999999996</v>
      </c>
    </row>
    <row r="346" spans="2:3" x14ac:dyDescent="0.2">
      <c r="B346" s="10" t="s">
        <v>178</v>
      </c>
      <c r="C346" s="12">
        <v>288.8732</v>
      </c>
    </row>
    <row r="347" spans="2:3" x14ac:dyDescent="0.2">
      <c r="B347" s="10" t="s">
        <v>61</v>
      </c>
      <c r="C347" s="12">
        <v>288.26600000000002</v>
      </c>
    </row>
    <row r="348" spans="2:3" x14ac:dyDescent="0.2">
      <c r="B348" s="10" t="s">
        <v>302</v>
      </c>
      <c r="C348" s="12">
        <v>286.90459999999996</v>
      </c>
    </row>
    <row r="349" spans="2:3" x14ac:dyDescent="0.2">
      <c r="B349" s="10" t="s">
        <v>477</v>
      </c>
      <c r="C349" s="12">
        <v>285.78879999999998</v>
      </c>
    </row>
    <row r="350" spans="2:3" x14ac:dyDescent="0.2">
      <c r="B350" s="10" t="s">
        <v>510</v>
      </c>
      <c r="C350" s="12">
        <v>282.17009999999999</v>
      </c>
    </row>
    <row r="351" spans="2:3" x14ac:dyDescent="0.2">
      <c r="B351" s="10" t="s">
        <v>417</v>
      </c>
      <c r="C351" s="12">
        <v>281.18899999999996</v>
      </c>
    </row>
    <row r="352" spans="2:3" x14ac:dyDescent="0.2">
      <c r="B352" s="10" t="s">
        <v>552</v>
      </c>
      <c r="C352" s="12">
        <v>280.85839999999996</v>
      </c>
    </row>
    <row r="353" spans="2:3" x14ac:dyDescent="0.2">
      <c r="B353" s="10" t="s">
        <v>753</v>
      </c>
      <c r="C353" s="12">
        <v>280.78219999999999</v>
      </c>
    </row>
    <row r="354" spans="2:3" x14ac:dyDescent="0.2">
      <c r="B354" s="10" t="s">
        <v>243</v>
      </c>
      <c r="C354" s="12">
        <v>280.66059999999999</v>
      </c>
    </row>
    <row r="355" spans="2:3" x14ac:dyDescent="0.2">
      <c r="B355" s="10" t="s">
        <v>239</v>
      </c>
      <c r="C355" s="12">
        <v>280.02609999999999</v>
      </c>
    </row>
    <row r="356" spans="2:3" x14ac:dyDescent="0.2">
      <c r="B356" s="10" t="s">
        <v>319</v>
      </c>
      <c r="C356" s="12">
        <v>279.61829999999992</v>
      </c>
    </row>
    <row r="357" spans="2:3" x14ac:dyDescent="0.2">
      <c r="B357" s="10" t="s">
        <v>626</v>
      </c>
      <c r="C357" s="12">
        <v>279.56920000000002</v>
      </c>
    </row>
    <row r="358" spans="2:3" x14ac:dyDescent="0.2">
      <c r="B358" s="10" t="s">
        <v>717</v>
      </c>
      <c r="C358" s="12">
        <v>278.77700000000004</v>
      </c>
    </row>
    <row r="359" spans="2:3" x14ac:dyDescent="0.2">
      <c r="B359" s="10" t="s">
        <v>709</v>
      </c>
      <c r="C359" s="12">
        <v>278.7371</v>
      </c>
    </row>
    <row r="360" spans="2:3" x14ac:dyDescent="0.2">
      <c r="B360" s="10" t="s">
        <v>286</v>
      </c>
      <c r="C360" s="12">
        <v>277.38240000000002</v>
      </c>
    </row>
    <row r="361" spans="2:3" x14ac:dyDescent="0.2">
      <c r="B361" s="10" t="s">
        <v>261</v>
      </c>
      <c r="C361" s="12">
        <v>276.21969999999999</v>
      </c>
    </row>
    <row r="362" spans="2:3" x14ac:dyDescent="0.2">
      <c r="B362" s="10" t="s">
        <v>871</v>
      </c>
      <c r="C362" s="12">
        <v>274.40280000000001</v>
      </c>
    </row>
    <row r="363" spans="2:3" x14ac:dyDescent="0.2">
      <c r="B363" s="10" t="s">
        <v>766</v>
      </c>
      <c r="C363" s="12">
        <v>274.29700000000003</v>
      </c>
    </row>
    <row r="364" spans="2:3" x14ac:dyDescent="0.2">
      <c r="B364" s="10" t="s">
        <v>230</v>
      </c>
      <c r="C364" s="12">
        <v>273.85820000000001</v>
      </c>
    </row>
    <row r="365" spans="2:3" x14ac:dyDescent="0.2">
      <c r="B365" s="10" t="s">
        <v>408</v>
      </c>
      <c r="C365" s="12">
        <v>272.685</v>
      </c>
    </row>
    <row r="366" spans="2:3" x14ac:dyDescent="0.2">
      <c r="B366" s="10" t="s">
        <v>637</v>
      </c>
      <c r="C366" s="12">
        <v>272.38830000000002</v>
      </c>
    </row>
    <row r="367" spans="2:3" x14ac:dyDescent="0.2">
      <c r="B367" s="10" t="s">
        <v>534</v>
      </c>
      <c r="C367" s="12">
        <v>270.85740000000004</v>
      </c>
    </row>
    <row r="368" spans="2:3" x14ac:dyDescent="0.2">
      <c r="B368" s="10" t="s">
        <v>420</v>
      </c>
      <c r="C368" s="12">
        <v>269.68799999999999</v>
      </c>
    </row>
    <row r="369" spans="2:3" x14ac:dyDescent="0.2">
      <c r="B369" s="10" t="s">
        <v>500</v>
      </c>
      <c r="C369" s="12">
        <v>268.96699999999998</v>
      </c>
    </row>
    <row r="370" spans="2:3" x14ac:dyDescent="0.2">
      <c r="B370" s="10" t="s">
        <v>131</v>
      </c>
      <c r="C370" s="12">
        <v>268.47819999999996</v>
      </c>
    </row>
    <row r="371" spans="2:3" x14ac:dyDescent="0.2">
      <c r="B371" s="10" t="s">
        <v>864</v>
      </c>
      <c r="C371" s="12">
        <v>265.53320000000002</v>
      </c>
    </row>
    <row r="372" spans="2:3" x14ac:dyDescent="0.2">
      <c r="B372" s="10" t="s">
        <v>515</v>
      </c>
      <c r="C372" s="12">
        <v>264.5675</v>
      </c>
    </row>
    <row r="373" spans="2:3" x14ac:dyDescent="0.2">
      <c r="B373" s="10" t="s">
        <v>119</v>
      </c>
      <c r="C373" s="12">
        <v>262.63669999999996</v>
      </c>
    </row>
    <row r="374" spans="2:3" x14ac:dyDescent="0.2">
      <c r="B374" s="10" t="s">
        <v>53</v>
      </c>
      <c r="C374" s="12">
        <v>261.53149999999999</v>
      </c>
    </row>
    <row r="375" spans="2:3" x14ac:dyDescent="0.2">
      <c r="B375" s="10" t="s">
        <v>353</v>
      </c>
      <c r="C375" s="12">
        <v>261.22089999999997</v>
      </c>
    </row>
    <row r="376" spans="2:3" x14ac:dyDescent="0.2">
      <c r="B376" s="10" t="s">
        <v>456</v>
      </c>
      <c r="C376" s="12">
        <v>260.87440000000004</v>
      </c>
    </row>
    <row r="377" spans="2:3" x14ac:dyDescent="0.2">
      <c r="B377" s="10" t="s">
        <v>824</v>
      </c>
      <c r="C377" s="12">
        <v>260.62580000000003</v>
      </c>
    </row>
    <row r="378" spans="2:3" x14ac:dyDescent="0.2">
      <c r="B378" s="10" t="s">
        <v>703</v>
      </c>
      <c r="C378" s="12">
        <v>260.61550000000005</v>
      </c>
    </row>
    <row r="379" spans="2:3" x14ac:dyDescent="0.2">
      <c r="B379" s="10" t="s">
        <v>465</v>
      </c>
      <c r="C379" s="12">
        <v>257.91629999999998</v>
      </c>
    </row>
    <row r="380" spans="2:3" x14ac:dyDescent="0.2">
      <c r="B380" s="10" t="s">
        <v>524</v>
      </c>
      <c r="C380" s="12">
        <v>254.00320000000002</v>
      </c>
    </row>
    <row r="381" spans="2:3" x14ac:dyDescent="0.2">
      <c r="B381" s="10" t="s">
        <v>685</v>
      </c>
      <c r="C381" s="12">
        <v>251.59739999999999</v>
      </c>
    </row>
    <row r="382" spans="2:3" x14ac:dyDescent="0.2">
      <c r="B382" s="10" t="s">
        <v>147</v>
      </c>
      <c r="C382" s="12">
        <v>249.94470000000001</v>
      </c>
    </row>
    <row r="383" spans="2:3" x14ac:dyDescent="0.2">
      <c r="B383" s="10" t="s">
        <v>602</v>
      </c>
      <c r="C383" s="12">
        <v>249.68079999999998</v>
      </c>
    </row>
    <row r="384" spans="2:3" x14ac:dyDescent="0.2">
      <c r="B384" s="10" t="s">
        <v>47</v>
      </c>
      <c r="C384" s="12">
        <v>249.13069999999999</v>
      </c>
    </row>
    <row r="385" spans="2:3" x14ac:dyDescent="0.2">
      <c r="B385" s="10" t="s">
        <v>784</v>
      </c>
      <c r="C385" s="12">
        <v>247.62259999999998</v>
      </c>
    </row>
    <row r="386" spans="2:3" x14ac:dyDescent="0.2">
      <c r="B386" s="10" t="s">
        <v>462</v>
      </c>
      <c r="C386" s="12">
        <v>247.4348</v>
      </c>
    </row>
    <row r="387" spans="2:3" x14ac:dyDescent="0.2">
      <c r="B387" s="10" t="s">
        <v>651</v>
      </c>
      <c r="C387" s="12">
        <v>246.99730000000005</v>
      </c>
    </row>
    <row r="388" spans="2:3" x14ac:dyDescent="0.2">
      <c r="B388" s="10" t="s">
        <v>64</v>
      </c>
      <c r="C388" s="12">
        <v>246.6661</v>
      </c>
    </row>
    <row r="389" spans="2:3" x14ac:dyDescent="0.2">
      <c r="B389" s="10" t="s">
        <v>186</v>
      </c>
      <c r="C389" s="12">
        <v>246.02180000000001</v>
      </c>
    </row>
    <row r="390" spans="2:3" x14ac:dyDescent="0.2">
      <c r="B390" s="10" t="s">
        <v>706</v>
      </c>
      <c r="C390" s="12">
        <v>244.197</v>
      </c>
    </row>
    <row r="391" spans="2:3" x14ac:dyDescent="0.2">
      <c r="B391" s="10" t="s">
        <v>97</v>
      </c>
      <c r="C391" s="12">
        <v>243.07549999999998</v>
      </c>
    </row>
    <row r="392" spans="2:3" x14ac:dyDescent="0.2">
      <c r="B392" s="10" t="s">
        <v>782</v>
      </c>
      <c r="C392" s="12">
        <v>242.11070000000001</v>
      </c>
    </row>
    <row r="393" spans="2:3" x14ac:dyDescent="0.2">
      <c r="B393" s="10" t="s">
        <v>71</v>
      </c>
      <c r="C393" s="12">
        <v>241.45240000000001</v>
      </c>
    </row>
    <row r="394" spans="2:3" x14ac:dyDescent="0.2">
      <c r="B394" s="10" t="s">
        <v>388</v>
      </c>
      <c r="C394" s="12">
        <v>240.23619999999997</v>
      </c>
    </row>
    <row r="395" spans="2:3" x14ac:dyDescent="0.2">
      <c r="B395" s="10" t="s">
        <v>653</v>
      </c>
      <c r="C395" s="12">
        <v>238.73680000000002</v>
      </c>
    </row>
    <row r="396" spans="2:3" x14ac:dyDescent="0.2">
      <c r="B396" s="10" t="s">
        <v>259</v>
      </c>
      <c r="C396" s="12">
        <v>238.56139999999999</v>
      </c>
    </row>
    <row r="397" spans="2:3" x14ac:dyDescent="0.2">
      <c r="B397" s="10" t="s">
        <v>700</v>
      </c>
      <c r="C397" s="12">
        <v>236.66149999999993</v>
      </c>
    </row>
    <row r="398" spans="2:3" x14ac:dyDescent="0.2">
      <c r="B398" s="10" t="s">
        <v>646</v>
      </c>
      <c r="C398" s="12">
        <v>234.9194</v>
      </c>
    </row>
    <row r="399" spans="2:3" x14ac:dyDescent="0.2">
      <c r="B399" s="10" t="s">
        <v>590</v>
      </c>
      <c r="C399" s="12">
        <v>233.0274</v>
      </c>
    </row>
    <row r="400" spans="2:3" x14ac:dyDescent="0.2">
      <c r="B400" s="10" t="s">
        <v>162</v>
      </c>
      <c r="C400" s="12">
        <v>231.12520000000006</v>
      </c>
    </row>
    <row r="401" spans="2:3" x14ac:dyDescent="0.2">
      <c r="B401" s="10" t="s">
        <v>316</v>
      </c>
      <c r="C401" s="12">
        <v>230.93729999999996</v>
      </c>
    </row>
    <row r="402" spans="2:3" x14ac:dyDescent="0.2">
      <c r="B402" s="10" t="s">
        <v>662</v>
      </c>
      <c r="C402" s="12">
        <v>229.22569999999996</v>
      </c>
    </row>
    <row r="403" spans="2:3" x14ac:dyDescent="0.2">
      <c r="B403" s="10" t="s">
        <v>328</v>
      </c>
      <c r="C403" s="12">
        <v>229.16169999999994</v>
      </c>
    </row>
    <row r="404" spans="2:3" x14ac:dyDescent="0.2">
      <c r="B404" s="10" t="s">
        <v>724</v>
      </c>
      <c r="C404" s="12">
        <v>229.00989999999999</v>
      </c>
    </row>
    <row r="405" spans="2:3" x14ac:dyDescent="0.2">
      <c r="B405" s="10" t="s">
        <v>327</v>
      </c>
      <c r="C405" s="12">
        <v>228.90700000000004</v>
      </c>
    </row>
    <row r="406" spans="2:3" x14ac:dyDescent="0.2">
      <c r="B406" s="10" t="s">
        <v>50</v>
      </c>
      <c r="C406" s="12">
        <v>228.16230000000002</v>
      </c>
    </row>
    <row r="407" spans="2:3" x14ac:dyDescent="0.2">
      <c r="B407" s="10" t="s">
        <v>250</v>
      </c>
      <c r="C407" s="12">
        <v>227.8338</v>
      </c>
    </row>
    <row r="408" spans="2:3" x14ac:dyDescent="0.2">
      <c r="B408" s="10" t="s">
        <v>620</v>
      </c>
      <c r="C408" s="12">
        <v>227.43840000000003</v>
      </c>
    </row>
    <row r="409" spans="2:3" x14ac:dyDescent="0.2">
      <c r="B409" s="10" t="s">
        <v>564</v>
      </c>
      <c r="C409" s="12">
        <v>226.4529</v>
      </c>
    </row>
    <row r="410" spans="2:3" x14ac:dyDescent="0.2">
      <c r="B410" s="10" t="s">
        <v>107</v>
      </c>
      <c r="C410" s="12">
        <v>225.85879999999997</v>
      </c>
    </row>
    <row r="411" spans="2:3" x14ac:dyDescent="0.2">
      <c r="B411" s="10" t="s">
        <v>433</v>
      </c>
      <c r="C411" s="12">
        <v>224.88869999999997</v>
      </c>
    </row>
    <row r="412" spans="2:3" x14ac:dyDescent="0.2">
      <c r="B412" s="10" t="s">
        <v>740</v>
      </c>
      <c r="C412" s="12">
        <v>222.68119999999999</v>
      </c>
    </row>
    <row r="413" spans="2:3" x14ac:dyDescent="0.2">
      <c r="B413" s="10" t="s">
        <v>84</v>
      </c>
      <c r="C413" s="12">
        <v>221.79669999999999</v>
      </c>
    </row>
    <row r="414" spans="2:3" x14ac:dyDescent="0.2">
      <c r="B414" s="10" t="s">
        <v>857</v>
      </c>
      <c r="C414" s="12">
        <v>220.91630000000001</v>
      </c>
    </row>
    <row r="415" spans="2:3" x14ac:dyDescent="0.2">
      <c r="B415" s="10" t="s">
        <v>344</v>
      </c>
      <c r="C415" s="12">
        <v>220.81299999999999</v>
      </c>
    </row>
    <row r="416" spans="2:3" x14ac:dyDescent="0.2">
      <c r="B416" s="10" t="s">
        <v>384</v>
      </c>
      <c r="C416" s="12">
        <v>220.36439999999999</v>
      </c>
    </row>
    <row r="417" spans="2:3" x14ac:dyDescent="0.2">
      <c r="B417" s="10" t="s">
        <v>362</v>
      </c>
      <c r="C417" s="12">
        <v>218.15970000000002</v>
      </c>
    </row>
    <row r="418" spans="2:3" x14ac:dyDescent="0.2">
      <c r="B418" s="10" t="s">
        <v>504</v>
      </c>
      <c r="C418" s="12">
        <v>217.93299999999999</v>
      </c>
    </row>
    <row r="419" spans="2:3" x14ac:dyDescent="0.2">
      <c r="B419" s="10" t="s">
        <v>229</v>
      </c>
      <c r="C419" s="12">
        <v>217.08930000000001</v>
      </c>
    </row>
    <row r="420" spans="2:3" x14ac:dyDescent="0.2">
      <c r="B420" s="10" t="s">
        <v>461</v>
      </c>
      <c r="C420" s="12">
        <v>215.59689999999998</v>
      </c>
    </row>
    <row r="421" spans="2:3" x14ac:dyDescent="0.2">
      <c r="B421" s="10" t="s">
        <v>781</v>
      </c>
      <c r="C421" s="12">
        <v>214.46299999999997</v>
      </c>
    </row>
    <row r="422" spans="2:3" x14ac:dyDescent="0.2">
      <c r="B422" s="10" t="s">
        <v>798</v>
      </c>
      <c r="C422" s="12">
        <v>213.00289999999998</v>
      </c>
    </row>
    <row r="423" spans="2:3" x14ac:dyDescent="0.2">
      <c r="B423" s="10" t="s">
        <v>160</v>
      </c>
      <c r="C423" s="12">
        <v>212.42500000000001</v>
      </c>
    </row>
    <row r="424" spans="2:3" x14ac:dyDescent="0.2">
      <c r="B424" s="10" t="s">
        <v>480</v>
      </c>
      <c r="C424" s="12">
        <v>211.2559</v>
      </c>
    </row>
    <row r="425" spans="2:3" x14ac:dyDescent="0.2">
      <c r="B425" s="10" t="s">
        <v>508</v>
      </c>
      <c r="C425" s="12">
        <v>210.74930000000003</v>
      </c>
    </row>
    <row r="426" spans="2:3" x14ac:dyDescent="0.2">
      <c r="B426" s="10" t="s">
        <v>228</v>
      </c>
      <c r="C426" s="12">
        <v>209.89939999999999</v>
      </c>
    </row>
    <row r="427" spans="2:3" x14ac:dyDescent="0.2">
      <c r="B427" s="10" t="s">
        <v>856</v>
      </c>
      <c r="C427" s="12">
        <v>209.78300000000004</v>
      </c>
    </row>
    <row r="428" spans="2:3" x14ac:dyDescent="0.2">
      <c r="B428" s="10" t="s">
        <v>386</v>
      </c>
      <c r="C428" s="12">
        <v>209.2817</v>
      </c>
    </row>
    <row r="429" spans="2:3" x14ac:dyDescent="0.2">
      <c r="B429" s="10" t="s">
        <v>764</v>
      </c>
      <c r="C429" s="12">
        <v>209.2294</v>
      </c>
    </row>
    <row r="430" spans="2:3" x14ac:dyDescent="0.2">
      <c r="B430" s="10" t="s">
        <v>463</v>
      </c>
      <c r="C430" s="12">
        <v>208.59120000000004</v>
      </c>
    </row>
    <row r="431" spans="2:3" x14ac:dyDescent="0.2">
      <c r="B431" s="10" t="s">
        <v>825</v>
      </c>
      <c r="C431" s="12">
        <v>207.33039999999997</v>
      </c>
    </row>
    <row r="432" spans="2:3" x14ac:dyDescent="0.2">
      <c r="B432" s="10" t="s">
        <v>457</v>
      </c>
      <c r="C432" s="12">
        <v>206.75689999999997</v>
      </c>
    </row>
    <row r="433" spans="2:3" x14ac:dyDescent="0.2">
      <c r="B433" s="10" t="s">
        <v>262</v>
      </c>
      <c r="C433" s="12">
        <v>206.1019</v>
      </c>
    </row>
    <row r="434" spans="2:3" x14ac:dyDescent="0.2">
      <c r="B434" s="10" t="s">
        <v>554</v>
      </c>
      <c r="C434" s="12">
        <v>205.62820000000002</v>
      </c>
    </row>
    <row r="435" spans="2:3" x14ac:dyDescent="0.2">
      <c r="B435" s="10" t="s">
        <v>233</v>
      </c>
      <c r="C435" s="12">
        <v>205.38880000000003</v>
      </c>
    </row>
    <row r="436" spans="2:3" x14ac:dyDescent="0.2">
      <c r="B436" s="10" t="s">
        <v>297</v>
      </c>
      <c r="C436" s="12">
        <v>204.48950000000002</v>
      </c>
    </row>
    <row r="437" spans="2:3" x14ac:dyDescent="0.2">
      <c r="B437" s="10" t="s">
        <v>190</v>
      </c>
      <c r="C437" s="12">
        <v>202.13619999999997</v>
      </c>
    </row>
    <row r="438" spans="2:3" x14ac:dyDescent="0.2">
      <c r="B438" s="10" t="s">
        <v>90</v>
      </c>
      <c r="C438" s="12">
        <v>201.59520000000001</v>
      </c>
    </row>
    <row r="439" spans="2:3" x14ac:dyDescent="0.2">
      <c r="B439" s="10" t="s">
        <v>756</v>
      </c>
      <c r="C439" s="12">
        <v>201.51850000000002</v>
      </c>
    </row>
    <row r="440" spans="2:3" x14ac:dyDescent="0.2">
      <c r="B440" s="10" t="s">
        <v>448</v>
      </c>
      <c r="C440" s="12">
        <v>200.5558</v>
      </c>
    </row>
    <row r="441" spans="2:3" x14ac:dyDescent="0.2">
      <c r="B441" s="10" t="s">
        <v>861</v>
      </c>
      <c r="C441" s="12">
        <v>199.93450000000001</v>
      </c>
    </row>
    <row r="442" spans="2:3" x14ac:dyDescent="0.2">
      <c r="B442" s="10" t="s">
        <v>844</v>
      </c>
      <c r="C442" s="12">
        <v>199.7688</v>
      </c>
    </row>
    <row r="443" spans="2:3" x14ac:dyDescent="0.2">
      <c r="B443" s="10" t="s">
        <v>536</v>
      </c>
      <c r="C443" s="12">
        <v>199.65020000000001</v>
      </c>
    </row>
    <row r="444" spans="2:3" x14ac:dyDescent="0.2">
      <c r="B444" s="10" t="s">
        <v>78</v>
      </c>
      <c r="C444" s="12">
        <v>198.50990000000002</v>
      </c>
    </row>
    <row r="445" spans="2:3" x14ac:dyDescent="0.2">
      <c r="B445" s="10" t="s">
        <v>152</v>
      </c>
      <c r="C445" s="12">
        <v>198.10950000000008</v>
      </c>
    </row>
    <row r="446" spans="2:3" x14ac:dyDescent="0.2">
      <c r="B446" s="10" t="s">
        <v>117</v>
      </c>
      <c r="C446" s="12">
        <v>196.87390000000002</v>
      </c>
    </row>
    <row r="447" spans="2:3" x14ac:dyDescent="0.2">
      <c r="B447" s="10" t="s">
        <v>279</v>
      </c>
      <c r="C447" s="12">
        <v>195.44859999999997</v>
      </c>
    </row>
    <row r="448" spans="2:3" x14ac:dyDescent="0.2">
      <c r="B448" s="10" t="s">
        <v>618</v>
      </c>
      <c r="C448" s="12">
        <v>195.15109999999999</v>
      </c>
    </row>
    <row r="449" spans="2:3" x14ac:dyDescent="0.2">
      <c r="B449" s="10" t="s">
        <v>153</v>
      </c>
      <c r="C449" s="12">
        <v>194.98779999999999</v>
      </c>
    </row>
    <row r="450" spans="2:3" x14ac:dyDescent="0.2">
      <c r="B450" s="10" t="s">
        <v>487</v>
      </c>
      <c r="C450" s="12">
        <v>194.06710000000001</v>
      </c>
    </row>
    <row r="451" spans="2:3" x14ac:dyDescent="0.2">
      <c r="B451" s="10" t="s">
        <v>431</v>
      </c>
      <c r="C451" s="12">
        <v>194.05160000000001</v>
      </c>
    </row>
    <row r="452" spans="2:3" x14ac:dyDescent="0.2">
      <c r="B452" s="10" t="s">
        <v>359</v>
      </c>
      <c r="C452" s="12">
        <v>193.33189999999999</v>
      </c>
    </row>
    <row r="453" spans="2:3" x14ac:dyDescent="0.2">
      <c r="B453" s="10" t="s">
        <v>836</v>
      </c>
      <c r="C453" s="12">
        <v>192.63120000000001</v>
      </c>
    </row>
    <row r="454" spans="2:3" x14ac:dyDescent="0.2">
      <c r="B454" s="10" t="s">
        <v>99</v>
      </c>
      <c r="C454" s="12">
        <v>192.03960000000001</v>
      </c>
    </row>
    <row r="455" spans="2:3" x14ac:dyDescent="0.2">
      <c r="B455" s="10" t="s">
        <v>323</v>
      </c>
      <c r="C455" s="12">
        <v>191.48980000000003</v>
      </c>
    </row>
    <row r="456" spans="2:3" x14ac:dyDescent="0.2">
      <c r="B456" s="10" t="s">
        <v>678</v>
      </c>
      <c r="C456" s="12">
        <v>189.0258</v>
      </c>
    </row>
    <row r="457" spans="2:3" x14ac:dyDescent="0.2">
      <c r="B457" s="10" t="s">
        <v>702</v>
      </c>
      <c r="C457" s="12">
        <v>188.7235</v>
      </c>
    </row>
    <row r="458" spans="2:3" x14ac:dyDescent="0.2">
      <c r="B458" s="10" t="s">
        <v>180</v>
      </c>
      <c r="C458" s="12">
        <v>187.83990000000003</v>
      </c>
    </row>
    <row r="459" spans="2:3" x14ac:dyDescent="0.2">
      <c r="B459" s="10" t="s">
        <v>445</v>
      </c>
      <c r="C459" s="12">
        <v>185.57939999999996</v>
      </c>
    </row>
    <row r="460" spans="2:3" x14ac:dyDescent="0.2">
      <c r="B460" s="10" t="s">
        <v>771</v>
      </c>
      <c r="C460" s="12">
        <v>185.3776</v>
      </c>
    </row>
    <row r="461" spans="2:3" x14ac:dyDescent="0.2">
      <c r="B461" s="10" t="s">
        <v>769</v>
      </c>
      <c r="C461" s="12">
        <v>184.76560000000001</v>
      </c>
    </row>
    <row r="462" spans="2:3" x14ac:dyDescent="0.2">
      <c r="B462" s="10" t="s">
        <v>430</v>
      </c>
      <c r="C462" s="12">
        <v>179.00380000000001</v>
      </c>
    </row>
    <row r="463" spans="2:3" x14ac:dyDescent="0.2">
      <c r="B463" s="10" t="s">
        <v>649</v>
      </c>
      <c r="C463" s="12">
        <v>178.40199999999999</v>
      </c>
    </row>
    <row r="464" spans="2:3" x14ac:dyDescent="0.2">
      <c r="B464" s="10" t="s">
        <v>630</v>
      </c>
      <c r="C464" s="12">
        <v>177.67350000000002</v>
      </c>
    </row>
    <row r="465" spans="2:3" x14ac:dyDescent="0.2">
      <c r="B465" s="10" t="s">
        <v>867</v>
      </c>
      <c r="C465" s="12">
        <v>176.31080000000003</v>
      </c>
    </row>
    <row r="466" spans="2:3" x14ac:dyDescent="0.2">
      <c r="B466" s="10" t="s">
        <v>181</v>
      </c>
      <c r="C466" s="12">
        <v>175.2388</v>
      </c>
    </row>
    <row r="467" spans="2:3" x14ac:dyDescent="0.2">
      <c r="B467" s="10" t="s">
        <v>663</v>
      </c>
      <c r="C467" s="12">
        <v>172.62609999999998</v>
      </c>
    </row>
    <row r="468" spans="2:3" x14ac:dyDescent="0.2">
      <c r="B468" s="10" t="s">
        <v>528</v>
      </c>
      <c r="C468" s="12">
        <v>171.7372</v>
      </c>
    </row>
    <row r="469" spans="2:3" x14ac:dyDescent="0.2">
      <c r="B469" s="10" t="s">
        <v>492</v>
      </c>
      <c r="C469" s="12">
        <v>170.97460000000007</v>
      </c>
    </row>
    <row r="470" spans="2:3" x14ac:dyDescent="0.2">
      <c r="B470" s="10" t="s">
        <v>278</v>
      </c>
      <c r="C470" s="12">
        <v>169.96789999999999</v>
      </c>
    </row>
    <row r="471" spans="2:3" x14ac:dyDescent="0.2">
      <c r="B471" s="10" t="s">
        <v>10</v>
      </c>
      <c r="C471" s="12">
        <v>169.93440000000001</v>
      </c>
    </row>
    <row r="472" spans="2:3" x14ac:dyDescent="0.2">
      <c r="B472" s="10" t="s">
        <v>321</v>
      </c>
      <c r="C472" s="12">
        <v>169.34370000000001</v>
      </c>
    </row>
    <row r="473" spans="2:3" x14ac:dyDescent="0.2">
      <c r="B473" s="10" t="s">
        <v>150</v>
      </c>
      <c r="C473" s="12">
        <v>168.79330000000002</v>
      </c>
    </row>
    <row r="474" spans="2:3" x14ac:dyDescent="0.2">
      <c r="B474" s="10" t="s">
        <v>345</v>
      </c>
      <c r="C474" s="12">
        <v>167.67090000000002</v>
      </c>
    </row>
    <row r="475" spans="2:3" x14ac:dyDescent="0.2">
      <c r="B475" s="10" t="s">
        <v>170</v>
      </c>
      <c r="C475" s="12">
        <v>163.69929999999999</v>
      </c>
    </row>
    <row r="476" spans="2:3" x14ac:dyDescent="0.2">
      <c r="B476" s="10" t="s">
        <v>355</v>
      </c>
      <c r="C476" s="12">
        <v>162.93629999999999</v>
      </c>
    </row>
    <row r="477" spans="2:3" x14ac:dyDescent="0.2">
      <c r="B477" s="10" t="s">
        <v>502</v>
      </c>
      <c r="C477" s="12">
        <v>162.87809999999999</v>
      </c>
    </row>
    <row r="478" spans="2:3" x14ac:dyDescent="0.2">
      <c r="B478" s="10" t="s">
        <v>164</v>
      </c>
      <c r="C478" s="12">
        <v>161.76489999999998</v>
      </c>
    </row>
    <row r="479" spans="2:3" x14ac:dyDescent="0.2">
      <c r="B479" s="10" t="s">
        <v>643</v>
      </c>
      <c r="C479" s="12">
        <v>161.22630000000001</v>
      </c>
    </row>
    <row r="480" spans="2:3" x14ac:dyDescent="0.2">
      <c r="B480" s="10" t="s">
        <v>478</v>
      </c>
      <c r="C480" s="12">
        <v>157.8768</v>
      </c>
    </row>
    <row r="481" spans="2:3" x14ac:dyDescent="0.2">
      <c r="B481" s="10" t="s">
        <v>723</v>
      </c>
      <c r="C481" s="12">
        <v>157.66579999999999</v>
      </c>
    </row>
    <row r="482" spans="2:3" x14ac:dyDescent="0.2">
      <c r="B482" s="10" t="s">
        <v>241</v>
      </c>
      <c r="C482" s="12">
        <v>156.77970000000002</v>
      </c>
    </row>
    <row r="483" spans="2:3" x14ac:dyDescent="0.2">
      <c r="B483" s="10" t="s">
        <v>505</v>
      </c>
      <c r="C483" s="12">
        <v>156.2593</v>
      </c>
    </row>
    <row r="484" spans="2:3" x14ac:dyDescent="0.2">
      <c r="B484" s="10" t="s">
        <v>144</v>
      </c>
      <c r="C484" s="12">
        <v>156.05319999999998</v>
      </c>
    </row>
    <row r="485" spans="2:3" x14ac:dyDescent="0.2">
      <c r="B485" s="10" t="s">
        <v>698</v>
      </c>
      <c r="C485" s="12">
        <v>154.95030000000003</v>
      </c>
    </row>
    <row r="486" spans="2:3" x14ac:dyDescent="0.2">
      <c r="B486" s="10" t="s">
        <v>776</v>
      </c>
      <c r="C486" s="12">
        <v>154.851</v>
      </c>
    </row>
    <row r="487" spans="2:3" x14ac:dyDescent="0.2">
      <c r="B487" s="10" t="s">
        <v>571</v>
      </c>
      <c r="C487" s="12">
        <v>154.06369999999995</v>
      </c>
    </row>
    <row r="488" spans="2:3" x14ac:dyDescent="0.2">
      <c r="B488" s="10" t="s">
        <v>396</v>
      </c>
      <c r="C488" s="12">
        <v>150.71299999999999</v>
      </c>
    </row>
    <row r="489" spans="2:3" x14ac:dyDescent="0.2">
      <c r="B489" s="10" t="s">
        <v>631</v>
      </c>
      <c r="C489" s="12">
        <v>150.37589999999997</v>
      </c>
    </row>
    <row r="490" spans="2:3" x14ac:dyDescent="0.2">
      <c r="B490" s="10" t="s">
        <v>156</v>
      </c>
      <c r="C490" s="12">
        <v>150.20889999999994</v>
      </c>
    </row>
    <row r="491" spans="2:3" x14ac:dyDescent="0.2">
      <c r="B491" s="10" t="s">
        <v>710</v>
      </c>
      <c r="C491" s="12">
        <v>150.17120000000003</v>
      </c>
    </row>
    <row r="492" spans="2:3" x14ac:dyDescent="0.2">
      <c r="B492" s="10" t="s">
        <v>750</v>
      </c>
      <c r="C492" s="12">
        <v>147.00320000000002</v>
      </c>
    </row>
    <row r="493" spans="2:3" x14ac:dyDescent="0.2">
      <c r="B493" s="10" t="s">
        <v>287</v>
      </c>
      <c r="C493" s="12">
        <v>144.95779999999996</v>
      </c>
    </row>
    <row r="494" spans="2:3" x14ac:dyDescent="0.2">
      <c r="B494" s="10" t="s">
        <v>195</v>
      </c>
      <c r="C494" s="12">
        <v>144.7594</v>
      </c>
    </row>
    <row r="495" spans="2:3" x14ac:dyDescent="0.2">
      <c r="B495" s="10" t="s">
        <v>394</v>
      </c>
      <c r="C495" s="12">
        <v>144.11889999999997</v>
      </c>
    </row>
    <row r="496" spans="2:3" x14ac:dyDescent="0.2">
      <c r="B496" s="10" t="s">
        <v>143</v>
      </c>
      <c r="C496" s="12">
        <v>143.83390000000003</v>
      </c>
    </row>
    <row r="497" spans="2:3" x14ac:dyDescent="0.2">
      <c r="B497" s="10" t="s">
        <v>441</v>
      </c>
      <c r="C497" s="12">
        <v>143.6268</v>
      </c>
    </row>
    <row r="498" spans="2:3" x14ac:dyDescent="0.2">
      <c r="B498" s="10" t="s">
        <v>713</v>
      </c>
      <c r="C498" s="12">
        <v>141.53400000000002</v>
      </c>
    </row>
    <row r="499" spans="2:3" x14ac:dyDescent="0.2">
      <c r="B499" s="10" t="s">
        <v>312</v>
      </c>
      <c r="C499" s="12">
        <v>141.28310000000002</v>
      </c>
    </row>
    <row r="500" spans="2:3" x14ac:dyDescent="0.2">
      <c r="B500" s="10" t="s">
        <v>498</v>
      </c>
      <c r="C500" s="12">
        <v>141.26499999999999</v>
      </c>
    </row>
    <row r="501" spans="2:3" x14ac:dyDescent="0.2">
      <c r="B501" s="10" t="s">
        <v>817</v>
      </c>
      <c r="C501" s="12">
        <v>139.22869999999998</v>
      </c>
    </row>
    <row r="502" spans="2:3" x14ac:dyDescent="0.2">
      <c r="B502" s="10" t="s">
        <v>612</v>
      </c>
      <c r="C502" s="12">
        <v>139.20080000000002</v>
      </c>
    </row>
    <row r="503" spans="2:3" x14ac:dyDescent="0.2">
      <c r="B503" s="10" t="s">
        <v>696</v>
      </c>
      <c r="C503" s="12">
        <v>138.71620000000001</v>
      </c>
    </row>
    <row r="504" spans="2:3" x14ac:dyDescent="0.2">
      <c r="B504" s="10" t="s">
        <v>373</v>
      </c>
      <c r="C504" s="12">
        <v>137.74390000000002</v>
      </c>
    </row>
    <row r="505" spans="2:3" x14ac:dyDescent="0.2">
      <c r="B505" s="10" t="s">
        <v>385</v>
      </c>
      <c r="C505" s="12">
        <v>137.46129999999999</v>
      </c>
    </row>
    <row r="506" spans="2:3" x14ac:dyDescent="0.2">
      <c r="B506" s="10" t="s">
        <v>390</v>
      </c>
      <c r="C506" s="12">
        <v>136.7079</v>
      </c>
    </row>
    <row r="507" spans="2:3" x14ac:dyDescent="0.2">
      <c r="B507" s="10" t="s">
        <v>434</v>
      </c>
      <c r="C507" s="12">
        <v>136.49190000000002</v>
      </c>
    </row>
    <row r="508" spans="2:3" x14ac:dyDescent="0.2">
      <c r="B508" s="10" t="s">
        <v>269</v>
      </c>
      <c r="C508" s="12">
        <v>135.5401</v>
      </c>
    </row>
    <row r="509" spans="2:3" x14ac:dyDescent="0.2">
      <c r="B509" s="10" t="s">
        <v>365</v>
      </c>
      <c r="C509" s="12">
        <v>132.06820000000002</v>
      </c>
    </row>
    <row r="510" spans="2:3" x14ac:dyDescent="0.2">
      <c r="B510" s="10" t="s">
        <v>839</v>
      </c>
      <c r="C510" s="12">
        <v>129.34649999999999</v>
      </c>
    </row>
    <row r="511" spans="2:3" x14ac:dyDescent="0.2">
      <c r="B511" s="10" t="s">
        <v>467</v>
      </c>
      <c r="C511" s="12">
        <v>126.8694</v>
      </c>
    </row>
    <row r="512" spans="2:3" x14ac:dyDescent="0.2">
      <c r="B512" s="10" t="s">
        <v>759</v>
      </c>
      <c r="C512" s="12">
        <v>126.76490000000001</v>
      </c>
    </row>
    <row r="513" spans="2:3" x14ac:dyDescent="0.2">
      <c r="B513" s="10" t="s">
        <v>529</v>
      </c>
      <c r="C513" s="12">
        <v>122.65660000000003</v>
      </c>
    </row>
    <row r="514" spans="2:3" x14ac:dyDescent="0.2">
      <c r="B514" s="10" t="s">
        <v>667</v>
      </c>
      <c r="C514" s="12">
        <v>122.3612</v>
      </c>
    </row>
    <row r="515" spans="2:3" x14ac:dyDescent="0.2">
      <c r="B515" s="10" t="s">
        <v>380</v>
      </c>
      <c r="C515" s="12">
        <v>121.75649999999997</v>
      </c>
    </row>
    <row r="516" spans="2:3" x14ac:dyDescent="0.2">
      <c r="B516" s="10" t="s">
        <v>132</v>
      </c>
      <c r="C516" s="12">
        <v>121.21769999999999</v>
      </c>
    </row>
    <row r="517" spans="2:3" x14ac:dyDescent="0.2">
      <c r="B517" s="10" t="s">
        <v>779</v>
      </c>
      <c r="C517" s="12">
        <v>119.34790000000001</v>
      </c>
    </row>
    <row r="518" spans="2:3" x14ac:dyDescent="0.2">
      <c r="B518" s="10" t="s">
        <v>761</v>
      </c>
      <c r="C518" s="12">
        <v>119.10399999999998</v>
      </c>
    </row>
    <row r="519" spans="2:3" x14ac:dyDescent="0.2">
      <c r="B519" s="10" t="s">
        <v>547</v>
      </c>
      <c r="C519" s="12">
        <v>117.80569999999999</v>
      </c>
    </row>
    <row r="520" spans="2:3" x14ac:dyDescent="0.2">
      <c r="B520" s="10" t="s">
        <v>315</v>
      </c>
      <c r="C520" s="12">
        <v>117.64290000000001</v>
      </c>
    </row>
    <row r="521" spans="2:3" x14ac:dyDescent="0.2">
      <c r="B521" s="10" t="s">
        <v>83</v>
      </c>
      <c r="C521" s="12">
        <v>117.27549999999999</v>
      </c>
    </row>
    <row r="522" spans="2:3" x14ac:dyDescent="0.2">
      <c r="B522" s="10" t="s">
        <v>565</v>
      </c>
      <c r="C522" s="12">
        <v>117.20399999999999</v>
      </c>
    </row>
    <row r="523" spans="2:3" x14ac:dyDescent="0.2">
      <c r="B523" s="10" t="s">
        <v>872</v>
      </c>
      <c r="C523" s="12">
        <v>116.714</v>
      </c>
    </row>
    <row r="524" spans="2:3" x14ac:dyDescent="0.2">
      <c r="B524" s="10" t="s">
        <v>806</v>
      </c>
      <c r="C524" s="12">
        <v>116.667</v>
      </c>
    </row>
    <row r="525" spans="2:3" x14ac:dyDescent="0.2">
      <c r="B525" s="10" t="s">
        <v>801</v>
      </c>
      <c r="C525" s="12">
        <v>116.6373</v>
      </c>
    </row>
    <row r="526" spans="2:3" x14ac:dyDescent="0.2">
      <c r="B526" s="10" t="s">
        <v>716</v>
      </c>
      <c r="C526" s="12">
        <v>114.30830000000003</v>
      </c>
    </row>
    <row r="527" spans="2:3" x14ac:dyDescent="0.2">
      <c r="B527" s="10" t="s">
        <v>811</v>
      </c>
      <c r="C527" s="12">
        <v>113.14050000000002</v>
      </c>
    </row>
    <row r="528" spans="2:3" x14ac:dyDescent="0.2">
      <c r="B528" s="10" t="s">
        <v>842</v>
      </c>
      <c r="C528" s="12">
        <v>113.12040000000002</v>
      </c>
    </row>
    <row r="529" spans="2:3" x14ac:dyDescent="0.2">
      <c r="B529" s="10" t="s">
        <v>218</v>
      </c>
      <c r="C529" s="12">
        <v>111.11410000000001</v>
      </c>
    </row>
    <row r="530" spans="2:3" x14ac:dyDescent="0.2">
      <c r="B530" s="10" t="s">
        <v>648</v>
      </c>
      <c r="C530" s="12">
        <v>110.9272</v>
      </c>
    </row>
    <row r="531" spans="2:3" x14ac:dyDescent="0.2">
      <c r="B531" s="10" t="s">
        <v>296</v>
      </c>
      <c r="C531" s="12">
        <v>110.7813</v>
      </c>
    </row>
    <row r="532" spans="2:3" x14ac:dyDescent="0.2">
      <c r="B532" s="10" t="s">
        <v>666</v>
      </c>
      <c r="C532" s="12">
        <v>109.32700000000001</v>
      </c>
    </row>
    <row r="533" spans="2:3" x14ac:dyDescent="0.2">
      <c r="B533" s="10" t="s">
        <v>760</v>
      </c>
      <c r="C533" s="12">
        <v>108.75829999999999</v>
      </c>
    </row>
    <row r="534" spans="2:3" x14ac:dyDescent="0.2">
      <c r="B534" s="10" t="s">
        <v>493</v>
      </c>
      <c r="C534" s="12">
        <v>107.985</v>
      </c>
    </row>
    <row r="535" spans="2:3" x14ac:dyDescent="0.2">
      <c r="B535" s="10" t="s">
        <v>690</v>
      </c>
      <c r="C535" s="12">
        <v>107.92700000000001</v>
      </c>
    </row>
    <row r="536" spans="2:3" x14ac:dyDescent="0.2">
      <c r="B536" s="10" t="s">
        <v>488</v>
      </c>
      <c r="C536" s="12">
        <v>107.57149999999999</v>
      </c>
    </row>
    <row r="537" spans="2:3" x14ac:dyDescent="0.2">
      <c r="B537" s="10" t="s">
        <v>624</v>
      </c>
      <c r="C537" s="12">
        <v>107.36040000000001</v>
      </c>
    </row>
    <row r="538" spans="2:3" x14ac:dyDescent="0.2">
      <c r="B538" s="10" t="s">
        <v>684</v>
      </c>
      <c r="C538" s="12">
        <v>106.89120000000001</v>
      </c>
    </row>
    <row r="539" spans="2:3" x14ac:dyDescent="0.2">
      <c r="B539" s="10" t="s">
        <v>834</v>
      </c>
      <c r="C539" s="12">
        <v>105.8275</v>
      </c>
    </row>
    <row r="540" spans="2:3" x14ac:dyDescent="0.2">
      <c r="B540" s="10" t="s">
        <v>358</v>
      </c>
      <c r="C540" s="12">
        <v>104.26559999999999</v>
      </c>
    </row>
    <row r="541" spans="2:3" x14ac:dyDescent="0.2">
      <c r="B541" s="10" t="s">
        <v>754</v>
      </c>
      <c r="C541" s="12">
        <v>103.34989999999999</v>
      </c>
    </row>
    <row r="542" spans="2:3" x14ac:dyDescent="0.2">
      <c r="B542" s="10" t="s">
        <v>137</v>
      </c>
      <c r="C542" s="12">
        <v>102.29599999999999</v>
      </c>
    </row>
    <row r="543" spans="2:3" x14ac:dyDescent="0.2">
      <c r="B543" s="10" t="s">
        <v>479</v>
      </c>
      <c r="C543" s="12">
        <v>100.8768</v>
      </c>
    </row>
    <row r="544" spans="2:3" x14ac:dyDescent="0.2">
      <c r="B544" s="10" t="s">
        <v>705</v>
      </c>
      <c r="C544" s="12">
        <v>100.2253</v>
      </c>
    </row>
    <row r="545" spans="2:3" x14ac:dyDescent="0.2">
      <c r="B545" s="10" t="s">
        <v>127</v>
      </c>
      <c r="C545" s="12">
        <v>99.144500000000022</v>
      </c>
    </row>
    <row r="546" spans="2:3" x14ac:dyDescent="0.2">
      <c r="B546" s="10" t="s">
        <v>108</v>
      </c>
      <c r="C546" s="12">
        <v>98.997499999999988</v>
      </c>
    </row>
    <row r="547" spans="2:3" x14ac:dyDescent="0.2">
      <c r="B547" s="10" t="s">
        <v>790</v>
      </c>
      <c r="C547" s="12">
        <v>98.654799999999994</v>
      </c>
    </row>
    <row r="548" spans="2:3" x14ac:dyDescent="0.2">
      <c r="B548" s="10" t="s">
        <v>721</v>
      </c>
      <c r="C548" s="12">
        <v>97.288999999999987</v>
      </c>
    </row>
    <row r="549" spans="2:3" x14ac:dyDescent="0.2">
      <c r="B549" s="10" t="s">
        <v>818</v>
      </c>
      <c r="C549" s="12">
        <v>97.106599999999986</v>
      </c>
    </row>
    <row r="550" spans="2:3" x14ac:dyDescent="0.2">
      <c r="B550" s="10" t="s">
        <v>768</v>
      </c>
      <c r="C550" s="12">
        <v>96.425600000000003</v>
      </c>
    </row>
    <row r="551" spans="2:3" x14ac:dyDescent="0.2">
      <c r="B551" s="10" t="s">
        <v>333</v>
      </c>
      <c r="C551" s="12">
        <v>96.270200000000031</v>
      </c>
    </row>
    <row r="552" spans="2:3" x14ac:dyDescent="0.2">
      <c r="B552" s="10" t="s">
        <v>763</v>
      </c>
      <c r="C552" s="12">
        <v>95.838300000000004</v>
      </c>
    </row>
    <row r="553" spans="2:3" x14ac:dyDescent="0.2">
      <c r="B553" s="10" t="s">
        <v>688</v>
      </c>
      <c r="C553" s="12">
        <v>95.581600000000009</v>
      </c>
    </row>
    <row r="554" spans="2:3" x14ac:dyDescent="0.2">
      <c r="B554" s="10" t="s">
        <v>722</v>
      </c>
      <c r="C554" s="12">
        <v>93.916200000000003</v>
      </c>
    </row>
    <row r="555" spans="2:3" x14ac:dyDescent="0.2">
      <c r="B555" s="10" t="s">
        <v>335</v>
      </c>
      <c r="C555" s="12">
        <v>92.728999999999999</v>
      </c>
    </row>
    <row r="556" spans="2:3" x14ac:dyDescent="0.2">
      <c r="B556" s="10" t="s">
        <v>574</v>
      </c>
      <c r="C556" s="12">
        <v>91.203299999999999</v>
      </c>
    </row>
    <row r="557" spans="2:3" x14ac:dyDescent="0.2">
      <c r="B557" s="10" t="s">
        <v>813</v>
      </c>
      <c r="C557" s="12">
        <v>91.139099999999999</v>
      </c>
    </row>
    <row r="558" spans="2:3" x14ac:dyDescent="0.2">
      <c r="B558" s="10" t="s">
        <v>211</v>
      </c>
      <c r="C558" s="12">
        <v>88.189700000000002</v>
      </c>
    </row>
    <row r="559" spans="2:3" x14ac:dyDescent="0.2">
      <c r="B559" s="10" t="s">
        <v>785</v>
      </c>
      <c r="C559" s="12">
        <v>86.778000000000006</v>
      </c>
    </row>
    <row r="560" spans="2:3" x14ac:dyDescent="0.2">
      <c r="B560" s="10" t="s">
        <v>589</v>
      </c>
      <c r="C560" s="12">
        <v>86.734200000000001</v>
      </c>
    </row>
    <row r="561" spans="2:3" x14ac:dyDescent="0.2">
      <c r="B561" s="10" t="s">
        <v>421</v>
      </c>
      <c r="C561" s="12">
        <v>86.510600000000011</v>
      </c>
    </row>
    <row r="562" spans="2:3" x14ac:dyDescent="0.2">
      <c r="B562" s="10" t="s">
        <v>822</v>
      </c>
      <c r="C562" s="12">
        <v>85.927799999999991</v>
      </c>
    </row>
    <row r="563" spans="2:3" x14ac:dyDescent="0.2">
      <c r="B563" s="10" t="s">
        <v>676</v>
      </c>
      <c r="C563" s="12">
        <v>85.019100000000009</v>
      </c>
    </row>
    <row r="564" spans="2:3" x14ac:dyDescent="0.2">
      <c r="B564" s="10" t="s">
        <v>539</v>
      </c>
      <c r="C564" s="12">
        <v>84.441900000000004</v>
      </c>
    </row>
    <row r="565" spans="2:3" x14ac:dyDescent="0.2">
      <c r="B565" s="10" t="s">
        <v>734</v>
      </c>
      <c r="C565" s="12">
        <v>84.026800000000009</v>
      </c>
    </row>
    <row r="566" spans="2:3" x14ac:dyDescent="0.2">
      <c r="B566" s="10" t="s">
        <v>821</v>
      </c>
      <c r="C566" s="12">
        <v>83.962999999999994</v>
      </c>
    </row>
    <row r="567" spans="2:3" x14ac:dyDescent="0.2">
      <c r="B567" s="10" t="s">
        <v>819</v>
      </c>
      <c r="C567" s="12">
        <v>83.270300000000006</v>
      </c>
    </row>
    <row r="568" spans="2:3" x14ac:dyDescent="0.2">
      <c r="B568" s="10" t="s">
        <v>540</v>
      </c>
      <c r="C568" s="12">
        <v>82.125000000000028</v>
      </c>
    </row>
    <row r="569" spans="2:3" x14ac:dyDescent="0.2">
      <c r="B569" s="10" t="s">
        <v>325</v>
      </c>
      <c r="C569" s="12">
        <v>77.81280000000001</v>
      </c>
    </row>
    <row r="570" spans="2:3" x14ac:dyDescent="0.2">
      <c r="B570" s="10" t="s">
        <v>337</v>
      </c>
      <c r="C570" s="12">
        <v>76.887900000000002</v>
      </c>
    </row>
    <row r="571" spans="2:3" x14ac:dyDescent="0.2">
      <c r="B571" s="10" t="s">
        <v>697</v>
      </c>
      <c r="C571" s="12">
        <v>74.401300000000006</v>
      </c>
    </row>
    <row r="572" spans="2:3" x14ac:dyDescent="0.2">
      <c r="B572" s="10" t="s">
        <v>594</v>
      </c>
      <c r="C572" s="12">
        <v>72.679000000000002</v>
      </c>
    </row>
    <row r="573" spans="2:3" x14ac:dyDescent="0.2">
      <c r="B573" s="10" t="s">
        <v>464</v>
      </c>
      <c r="C573" s="12">
        <v>69.667200000000008</v>
      </c>
    </row>
    <row r="574" spans="2:3" x14ac:dyDescent="0.2">
      <c r="B574" s="10" t="s">
        <v>447</v>
      </c>
      <c r="C574" s="12">
        <v>69.278400000000005</v>
      </c>
    </row>
    <row r="575" spans="2:3" x14ac:dyDescent="0.2">
      <c r="B575" s="10" t="s">
        <v>484</v>
      </c>
      <c r="C575" s="12">
        <v>68.241600000000005</v>
      </c>
    </row>
    <row r="576" spans="2:3" x14ac:dyDescent="0.2">
      <c r="B576" s="10" t="s">
        <v>145</v>
      </c>
      <c r="C576" s="12">
        <v>68.096300000000014</v>
      </c>
    </row>
    <row r="577" spans="2:3" x14ac:dyDescent="0.2">
      <c r="B577" s="10" t="s">
        <v>575</v>
      </c>
      <c r="C577" s="12">
        <v>65.772499999999994</v>
      </c>
    </row>
    <row r="578" spans="2:3" x14ac:dyDescent="0.2">
      <c r="B578" s="10" t="s">
        <v>627</v>
      </c>
      <c r="C578" s="12">
        <v>64.537400000000019</v>
      </c>
    </row>
    <row r="579" spans="2:3" x14ac:dyDescent="0.2">
      <c r="B579" s="10" t="s">
        <v>395</v>
      </c>
      <c r="C579" s="12">
        <v>64.429599999999994</v>
      </c>
    </row>
    <row r="580" spans="2:3" x14ac:dyDescent="0.2">
      <c r="B580" s="10" t="s">
        <v>183</v>
      </c>
      <c r="C580" s="12">
        <v>63.991399999999992</v>
      </c>
    </row>
    <row r="581" spans="2:3" x14ac:dyDescent="0.2">
      <c r="B581" s="10" t="s">
        <v>860</v>
      </c>
      <c r="C581" s="12">
        <v>61.428600000000003</v>
      </c>
    </row>
    <row r="582" spans="2:3" x14ac:dyDescent="0.2">
      <c r="B582" s="10" t="s">
        <v>466</v>
      </c>
      <c r="C582" s="12">
        <v>60.646699999999981</v>
      </c>
    </row>
    <row r="583" spans="2:3" x14ac:dyDescent="0.2">
      <c r="B583" s="10" t="s">
        <v>268</v>
      </c>
      <c r="C583" s="12">
        <v>60.426499999999997</v>
      </c>
    </row>
    <row r="584" spans="2:3" x14ac:dyDescent="0.2">
      <c r="B584" s="10" t="s">
        <v>422</v>
      </c>
      <c r="C584" s="12">
        <v>59.538400000000003</v>
      </c>
    </row>
    <row r="585" spans="2:3" x14ac:dyDescent="0.2">
      <c r="B585" s="10" t="s">
        <v>569</v>
      </c>
      <c r="C585" s="12">
        <v>59.452199999999998</v>
      </c>
    </row>
    <row r="586" spans="2:3" x14ac:dyDescent="0.2">
      <c r="B586" s="10" t="s">
        <v>451</v>
      </c>
      <c r="C586" s="12">
        <v>59.357699999999994</v>
      </c>
    </row>
    <row r="587" spans="2:3" x14ac:dyDescent="0.2">
      <c r="B587" s="10" t="s">
        <v>718</v>
      </c>
      <c r="C587" s="12">
        <v>59.288399999999996</v>
      </c>
    </row>
    <row r="588" spans="2:3" x14ac:dyDescent="0.2">
      <c r="B588" s="10" t="s">
        <v>476</v>
      </c>
      <c r="C588" s="12">
        <v>59.036000000000001</v>
      </c>
    </row>
    <row r="589" spans="2:3" x14ac:dyDescent="0.2">
      <c r="B589" s="10" t="s">
        <v>222</v>
      </c>
      <c r="C589" s="12">
        <v>58.891599999999997</v>
      </c>
    </row>
    <row r="590" spans="2:3" x14ac:dyDescent="0.2">
      <c r="B590" s="10" t="s">
        <v>604</v>
      </c>
      <c r="C590" s="12">
        <v>56.790399999999998</v>
      </c>
    </row>
    <row r="591" spans="2:3" x14ac:dyDescent="0.2">
      <c r="B591" s="10" t="s">
        <v>843</v>
      </c>
      <c r="C591" s="12">
        <v>55.327699999999993</v>
      </c>
    </row>
    <row r="592" spans="2:3" x14ac:dyDescent="0.2">
      <c r="B592" s="10" t="s">
        <v>166</v>
      </c>
      <c r="C592" s="12">
        <v>55.226000000000006</v>
      </c>
    </row>
    <row r="593" spans="2:3" x14ac:dyDescent="0.2">
      <c r="B593" s="10" t="s">
        <v>375</v>
      </c>
      <c r="C593" s="12">
        <v>55.048299999999955</v>
      </c>
    </row>
    <row r="594" spans="2:3" x14ac:dyDescent="0.2">
      <c r="B594" s="10" t="s">
        <v>617</v>
      </c>
      <c r="C594" s="12">
        <v>54.517400000000016</v>
      </c>
    </row>
    <row r="595" spans="2:3" x14ac:dyDescent="0.2">
      <c r="B595" s="10" t="s">
        <v>54</v>
      </c>
      <c r="C595" s="12">
        <v>53.5398</v>
      </c>
    </row>
    <row r="596" spans="2:3" x14ac:dyDescent="0.2">
      <c r="B596" s="10" t="s">
        <v>640</v>
      </c>
      <c r="C596" s="12">
        <v>51.825200000000002</v>
      </c>
    </row>
    <row r="597" spans="2:3" x14ac:dyDescent="0.2">
      <c r="B597" s="10" t="s">
        <v>96</v>
      </c>
      <c r="C597" s="12">
        <v>49.71929999999999</v>
      </c>
    </row>
    <row r="598" spans="2:3" x14ac:dyDescent="0.2">
      <c r="B598" s="10" t="s">
        <v>831</v>
      </c>
      <c r="C598" s="12">
        <v>48.701699999999988</v>
      </c>
    </row>
    <row r="599" spans="2:3" x14ac:dyDescent="0.2">
      <c r="B599" s="10" t="s">
        <v>281</v>
      </c>
      <c r="C599" s="12">
        <v>47.887799999999999</v>
      </c>
    </row>
    <row r="600" spans="2:3" x14ac:dyDescent="0.2">
      <c r="B600" s="10" t="s">
        <v>314</v>
      </c>
      <c r="C600" s="12">
        <v>43.669499999999999</v>
      </c>
    </row>
    <row r="601" spans="2:3" x14ac:dyDescent="0.2">
      <c r="B601" s="10" t="s">
        <v>845</v>
      </c>
      <c r="C601" s="12">
        <v>42.6648</v>
      </c>
    </row>
    <row r="602" spans="2:3" x14ac:dyDescent="0.2">
      <c r="B602" s="10" t="s">
        <v>264</v>
      </c>
      <c r="C602" s="12">
        <v>40.154599999999988</v>
      </c>
    </row>
    <row r="603" spans="2:3" x14ac:dyDescent="0.2">
      <c r="B603" s="10" t="s">
        <v>804</v>
      </c>
      <c r="C603" s="12">
        <v>39.1952</v>
      </c>
    </row>
    <row r="604" spans="2:3" x14ac:dyDescent="0.2">
      <c r="B604" s="10" t="s">
        <v>205</v>
      </c>
      <c r="C604" s="12">
        <v>38.47570000000001</v>
      </c>
    </row>
    <row r="605" spans="2:3" x14ac:dyDescent="0.2">
      <c r="B605" s="10" t="s">
        <v>347</v>
      </c>
      <c r="C605" s="12">
        <v>36.613099999999996</v>
      </c>
    </row>
    <row r="606" spans="2:3" x14ac:dyDescent="0.2">
      <c r="B606" s="10" t="s">
        <v>815</v>
      </c>
      <c r="C606" s="12">
        <v>36.434399999999997</v>
      </c>
    </row>
    <row r="607" spans="2:3" x14ac:dyDescent="0.2">
      <c r="B607" s="10" t="s">
        <v>489</v>
      </c>
      <c r="C607" s="12">
        <v>35.486500000000007</v>
      </c>
    </row>
    <row r="608" spans="2:3" x14ac:dyDescent="0.2">
      <c r="B608" s="10" t="s">
        <v>792</v>
      </c>
      <c r="C608" s="12">
        <v>35.057400000000001</v>
      </c>
    </row>
    <row r="609" spans="2:3" x14ac:dyDescent="0.2">
      <c r="B609" s="10" t="s">
        <v>419</v>
      </c>
      <c r="C609" s="12">
        <v>34.449200000000005</v>
      </c>
    </row>
    <row r="610" spans="2:3" x14ac:dyDescent="0.2">
      <c r="B610" s="10" t="s">
        <v>210</v>
      </c>
      <c r="C610" s="12">
        <v>33.870599999999996</v>
      </c>
    </row>
    <row r="611" spans="2:3" x14ac:dyDescent="0.2">
      <c r="B611" s="10" t="s">
        <v>313</v>
      </c>
      <c r="C611" s="12">
        <v>33.715799999999994</v>
      </c>
    </row>
    <row r="612" spans="2:3" x14ac:dyDescent="0.2">
      <c r="B612" s="10" t="s">
        <v>866</v>
      </c>
      <c r="C612" s="12">
        <v>32.633000000000003</v>
      </c>
    </row>
    <row r="613" spans="2:3" x14ac:dyDescent="0.2">
      <c r="B613" s="10" t="s">
        <v>507</v>
      </c>
      <c r="C613" s="12">
        <v>32.576700000000002</v>
      </c>
    </row>
    <row r="614" spans="2:3" x14ac:dyDescent="0.2">
      <c r="B614" s="10" t="s">
        <v>398</v>
      </c>
      <c r="C614" s="12">
        <v>31.837599999999998</v>
      </c>
    </row>
    <row r="615" spans="2:3" x14ac:dyDescent="0.2">
      <c r="B615" s="10" t="s">
        <v>876</v>
      </c>
      <c r="C615" s="12">
        <v>31.175699999999999</v>
      </c>
    </row>
    <row r="616" spans="2:3" x14ac:dyDescent="0.2">
      <c r="B616" s="10" t="s">
        <v>846</v>
      </c>
      <c r="C616" s="12">
        <v>28.761200000000009</v>
      </c>
    </row>
    <row r="617" spans="2:3" x14ac:dyDescent="0.2">
      <c r="B617" s="10" t="s">
        <v>800</v>
      </c>
      <c r="C617" s="12">
        <v>28.687899999999999</v>
      </c>
    </row>
    <row r="618" spans="2:3" x14ac:dyDescent="0.2">
      <c r="B618" s="10" t="s">
        <v>406</v>
      </c>
      <c r="C618" s="12">
        <v>27.115400000000001</v>
      </c>
    </row>
    <row r="619" spans="2:3" x14ac:dyDescent="0.2">
      <c r="B619" s="10" t="s">
        <v>636</v>
      </c>
      <c r="C619" s="12">
        <v>26.760499999999997</v>
      </c>
    </row>
    <row r="620" spans="2:3" x14ac:dyDescent="0.2">
      <c r="B620" s="10" t="s">
        <v>660</v>
      </c>
      <c r="C620" s="12">
        <v>26.0822</v>
      </c>
    </row>
    <row r="621" spans="2:3" x14ac:dyDescent="0.2">
      <c r="B621" s="10" t="s">
        <v>128</v>
      </c>
      <c r="C621" s="12">
        <v>25.88859999999999</v>
      </c>
    </row>
    <row r="622" spans="2:3" x14ac:dyDescent="0.2">
      <c r="B622" s="10" t="s">
        <v>749</v>
      </c>
      <c r="C622" s="12">
        <v>25.870199999999997</v>
      </c>
    </row>
    <row r="623" spans="2:3" x14ac:dyDescent="0.2">
      <c r="B623" s="10" t="s">
        <v>712</v>
      </c>
      <c r="C623" s="12">
        <v>24.788800000000002</v>
      </c>
    </row>
    <row r="624" spans="2:3" x14ac:dyDescent="0.2">
      <c r="B624" s="10" t="s">
        <v>868</v>
      </c>
      <c r="C624" s="12">
        <v>23.491299999999999</v>
      </c>
    </row>
    <row r="625" spans="2:3" x14ac:dyDescent="0.2">
      <c r="B625" s="10" t="s">
        <v>615</v>
      </c>
      <c r="C625" s="12">
        <v>21.897000000000002</v>
      </c>
    </row>
    <row r="626" spans="2:3" x14ac:dyDescent="0.2">
      <c r="B626" s="10" t="s">
        <v>291</v>
      </c>
      <c r="C626" s="12">
        <v>21.849599999999999</v>
      </c>
    </row>
    <row r="627" spans="2:3" x14ac:dyDescent="0.2">
      <c r="B627" s="10" t="s">
        <v>858</v>
      </c>
      <c r="C627" s="12">
        <v>21.772099999999998</v>
      </c>
    </row>
    <row r="628" spans="2:3" x14ac:dyDescent="0.2">
      <c r="B628" s="10" t="s">
        <v>106</v>
      </c>
      <c r="C628" s="12">
        <v>19.823500000000021</v>
      </c>
    </row>
    <row r="629" spans="2:3" x14ac:dyDescent="0.2">
      <c r="B629" s="10" t="s">
        <v>309</v>
      </c>
      <c r="C629" s="12">
        <v>19.4312</v>
      </c>
    </row>
    <row r="630" spans="2:3" x14ac:dyDescent="0.2">
      <c r="B630" s="10" t="s">
        <v>523</v>
      </c>
      <c r="C630" s="12">
        <v>18.650700000000001</v>
      </c>
    </row>
    <row r="631" spans="2:3" x14ac:dyDescent="0.2">
      <c r="B631" s="10" t="s">
        <v>810</v>
      </c>
      <c r="C631" s="12">
        <v>14.692400000000006</v>
      </c>
    </row>
    <row r="632" spans="2:3" x14ac:dyDescent="0.2">
      <c r="B632" s="10" t="s">
        <v>255</v>
      </c>
      <c r="C632" s="12">
        <v>13.621500000000015</v>
      </c>
    </row>
    <row r="633" spans="2:3" x14ac:dyDescent="0.2">
      <c r="B633" s="10" t="s">
        <v>114</v>
      </c>
      <c r="C633" s="12">
        <v>12.698500000000006</v>
      </c>
    </row>
    <row r="634" spans="2:3" x14ac:dyDescent="0.2">
      <c r="B634" s="10" t="s">
        <v>483</v>
      </c>
      <c r="C634" s="12">
        <v>12.627699999999999</v>
      </c>
    </row>
    <row r="635" spans="2:3" x14ac:dyDescent="0.2">
      <c r="B635" s="10" t="s">
        <v>859</v>
      </c>
      <c r="C635" s="12">
        <v>12.096</v>
      </c>
    </row>
    <row r="636" spans="2:3" x14ac:dyDescent="0.2">
      <c r="B636" s="10" t="s">
        <v>188</v>
      </c>
      <c r="C636" s="12">
        <v>11.583900000000007</v>
      </c>
    </row>
    <row r="637" spans="2:3" x14ac:dyDescent="0.2">
      <c r="B637" s="10" t="s">
        <v>783</v>
      </c>
      <c r="C637" s="12">
        <v>11.377900000000011</v>
      </c>
    </row>
    <row r="638" spans="2:3" x14ac:dyDescent="0.2">
      <c r="B638" s="10" t="s">
        <v>111</v>
      </c>
      <c r="C638" s="12">
        <v>10.563300000000005</v>
      </c>
    </row>
    <row r="639" spans="2:3" x14ac:dyDescent="0.2">
      <c r="B639" s="10" t="s">
        <v>875</v>
      </c>
      <c r="C639" s="12">
        <v>9.5838000000000001</v>
      </c>
    </row>
    <row r="640" spans="2:3" x14ac:dyDescent="0.2">
      <c r="B640" s="10" t="s">
        <v>411</v>
      </c>
      <c r="C640" s="12">
        <v>7.8371000000000031</v>
      </c>
    </row>
    <row r="641" spans="2:3" x14ac:dyDescent="0.2">
      <c r="B641" s="10" t="s">
        <v>877</v>
      </c>
      <c r="C641" s="12">
        <v>6.0449999999999999</v>
      </c>
    </row>
    <row r="642" spans="2:3" x14ac:dyDescent="0.2">
      <c r="B642" s="10" t="s">
        <v>428</v>
      </c>
      <c r="C642" s="12">
        <v>4.2132000000000156</v>
      </c>
    </row>
    <row r="643" spans="2:3" x14ac:dyDescent="0.2">
      <c r="B643" s="10" t="s">
        <v>767</v>
      </c>
      <c r="C643" s="12">
        <v>3.7975999999999956</v>
      </c>
    </row>
    <row r="644" spans="2:3" x14ac:dyDescent="0.2">
      <c r="B644" s="10" t="s">
        <v>874</v>
      </c>
      <c r="C644" s="12">
        <v>1.6519999999999999</v>
      </c>
    </row>
    <row r="645" spans="2:3" x14ac:dyDescent="0.2">
      <c r="B645" s="10" t="s">
        <v>596</v>
      </c>
      <c r="C645" s="12">
        <v>0.60420000000000584</v>
      </c>
    </row>
    <row r="646" spans="2:3" x14ac:dyDescent="0.2">
      <c r="B646" s="10" t="s">
        <v>862</v>
      </c>
      <c r="C646" s="12">
        <v>0.46410000000000001</v>
      </c>
    </row>
    <row r="647" spans="2:3" x14ac:dyDescent="0.2">
      <c r="B647" s="10" t="s">
        <v>735</v>
      </c>
      <c r="C647" s="12">
        <v>0.30570000000000164</v>
      </c>
    </row>
    <row r="648" spans="2:3" x14ac:dyDescent="0.2">
      <c r="B648" s="10" t="s">
        <v>838</v>
      </c>
      <c r="C648" s="12">
        <v>0.11099999999999888</v>
      </c>
    </row>
    <row r="649" spans="2:3" x14ac:dyDescent="0.2">
      <c r="B649" s="10" t="s">
        <v>284</v>
      </c>
      <c r="C649" s="12">
        <v>-0.35559999999999992</v>
      </c>
    </row>
    <row r="650" spans="2:3" x14ac:dyDescent="0.2">
      <c r="B650" s="10" t="s">
        <v>562</v>
      </c>
      <c r="C650" s="12">
        <v>-0.75270000000000081</v>
      </c>
    </row>
    <row r="651" spans="2:3" x14ac:dyDescent="0.2">
      <c r="B651" s="10" t="s">
        <v>853</v>
      </c>
      <c r="C651" s="12">
        <v>-1.2453000000000001</v>
      </c>
    </row>
    <row r="652" spans="2:3" x14ac:dyDescent="0.2">
      <c r="B652" s="10" t="s">
        <v>650</v>
      </c>
      <c r="C652" s="12">
        <v>-2.3146000000000102</v>
      </c>
    </row>
    <row r="653" spans="2:3" x14ac:dyDescent="0.2">
      <c r="B653" s="10" t="s">
        <v>543</v>
      </c>
      <c r="C653" s="12">
        <v>-3.3155999999999999</v>
      </c>
    </row>
    <row r="654" spans="2:3" x14ac:dyDescent="0.2">
      <c r="B654" s="10" t="s">
        <v>820</v>
      </c>
      <c r="C654" s="12">
        <v>-3.7073000000000009</v>
      </c>
    </row>
    <row r="655" spans="2:3" x14ac:dyDescent="0.2">
      <c r="B655" s="10" t="s">
        <v>629</v>
      </c>
      <c r="C655" s="12">
        <v>-4.0402999999999949</v>
      </c>
    </row>
    <row r="656" spans="2:3" x14ac:dyDescent="0.2">
      <c r="B656" s="10" t="s">
        <v>826</v>
      </c>
      <c r="C656" s="12">
        <v>-5.1371000000000038</v>
      </c>
    </row>
    <row r="657" spans="2:3" x14ac:dyDescent="0.2">
      <c r="B657" s="10" t="s">
        <v>425</v>
      </c>
      <c r="C657" s="12">
        <v>-5.8102</v>
      </c>
    </row>
    <row r="658" spans="2:3" x14ac:dyDescent="0.2">
      <c r="B658" s="10" t="s">
        <v>65</v>
      </c>
      <c r="C658" s="12">
        <v>-5.8889999999999816</v>
      </c>
    </row>
    <row r="659" spans="2:3" x14ac:dyDescent="0.2">
      <c r="B659" s="10" t="s">
        <v>220</v>
      </c>
      <c r="C659" s="12">
        <v>-6.1392000000000024</v>
      </c>
    </row>
    <row r="660" spans="2:3" x14ac:dyDescent="0.2">
      <c r="B660" s="10" t="s">
        <v>402</v>
      </c>
      <c r="C660" s="12">
        <v>-8.4310000000000009</v>
      </c>
    </row>
    <row r="661" spans="2:3" x14ac:dyDescent="0.2">
      <c r="B661" s="10" t="s">
        <v>593</v>
      </c>
      <c r="C661" s="12">
        <v>-12.303999999999998</v>
      </c>
    </row>
    <row r="662" spans="2:3" x14ac:dyDescent="0.2">
      <c r="B662" s="10" t="s">
        <v>168</v>
      </c>
      <c r="C662" s="12">
        <v>-13.55449999999999</v>
      </c>
    </row>
    <row r="663" spans="2:3" x14ac:dyDescent="0.2">
      <c r="B663" s="10" t="s">
        <v>598</v>
      </c>
      <c r="C663" s="12">
        <v>-13.876799999999978</v>
      </c>
    </row>
    <row r="664" spans="2:3" x14ac:dyDescent="0.2">
      <c r="B664" s="10" t="s">
        <v>588</v>
      </c>
      <c r="C664" s="12">
        <v>-17.532200000000017</v>
      </c>
    </row>
    <row r="665" spans="2:3" x14ac:dyDescent="0.2">
      <c r="B665" s="10" t="s">
        <v>298</v>
      </c>
      <c r="C665" s="12">
        <v>-18.067300000000021</v>
      </c>
    </row>
    <row r="666" spans="2:3" x14ac:dyDescent="0.2">
      <c r="B666" s="10" t="s">
        <v>652</v>
      </c>
      <c r="C666" s="12">
        <v>-19.606200000000008</v>
      </c>
    </row>
    <row r="667" spans="2:3" x14ac:dyDescent="0.2">
      <c r="B667" s="10" t="s">
        <v>773</v>
      </c>
      <c r="C667" s="12">
        <v>-20.050799999999999</v>
      </c>
    </row>
    <row r="668" spans="2:3" x14ac:dyDescent="0.2">
      <c r="B668" s="10" t="s">
        <v>778</v>
      </c>
      <c r="C668" s="12">
        <v>-23.513699999999996</v>
      </c>
    </row>
    <row r="669" spans="2:3" x14ac:dyDescent="0.2">
      <c r="B669" s="10" t="s">
        <v>265</v>
      </c>
      <c r="C669" s="12">
        <v>-23.676300000000008</v>
      </c>
    </row>
    <row r="670" spans="2:3" x14ac:dyDescent="0.2">
      <c r="B670" s="10" t="s">
        <v>449</v>
      </c>
      <c r="C670" s="12">
        <v>-24.077100000000005</v>
      </c>
    </row>
    <row r="671" spans="2:3" x14ac:dyDescent="0.2">
      <c r="B671" s="10" t="s">
        <v>833</v>
      </c>
      <c r="C671" s="12">
        <v>-25.148799999999973</v>
      </c>
    </row>
    <row r="672" spans="2:3" x14ac:dyDescent="0.2">
      <c r="B672" s="10" t="s">
        <v>401</v>
      </c>
      <c r="C672" s="12">
        <v>-26.592700000000008</v>
      </c>
    </row>
    <row r="673" spans="2:3" x14ac:dyDescent="0.2">
      <c r="B673" s="10" t="s">
        <v>745</v>
      </c>
      <c r="C673" s="12">
        <v>-28.700399999999998</v>
      </c>
    </row>
    <row r="674" spans="2:3" x14ac:dyDescent="0.2">
      <c r="B674" s="10" t="s">
        <v>605</v>
      </c>
      <c r="C674" s="12">
        <v>-29.575900000000019</v>
      </c>
    </row>
    <row r="675" spans="2:3" x14ac:dyDescent="0.2">
      <c r="B675" s="10" t="s">
        <v>227</v>
      </c>
      <c r="C675" s="12">
        <v>-38.9086</v>
      </c>
    </row>
    <row r="676" spans="2:3" x14ac:dyDescent="0.2">
      <c r="B676" s="10" t="s">
        <v>780</v>
      </c>
      <c r="C676" s="12">
        <v>-40.132199999999905</v>
      </c>
    </row>
    <row r="677" spans="2:3" x14ac:dyDescent="0.2">
      <c r="B677" s="10" t="s">
        <v>348</v>
      </c>
      <c r="C677" s="12">
        <v>-40.937599999999989</v>
      </c>
    </row>
    <row r="678" spans="2:3" x14ac:dyDescent="0.2">
      <c r="B678" s="10" t="s">
        <v>701</v>
      </c>
      <c r="C678" s="12">
        <v>-43.732399999999998</v>
      </c>
    </row>
    <row r="679" spans="2:3" x14ac:dyDescent="0.2">
      <c r="B679" s="10" t="s">
        <v>290</v>
      </c>
      <c r="C679" s="12">
        <v>-44.878</v>
      </c>
    </row>
    <row r="680" spans="2:3" x14ac:dyDescent="0.2">
      <c r="B680" s="10" t="s">
        <v>360</v>
      </c>
      <c r="C680" s="12">
        <v>-49.700899999999997</v>
      </c>
    </row>
    <row r="681" spans="2:3" x14ac:dyDescent="0.2">
      <c r="B681" s="10" t="s">
        <v>578</v>
      </c>
      <c r="C681" s="12">
        <v>-52.333000000000006</v>
      </c>
    </row>
    <row r="682" spans="2:3" x14ac:dyDescent="0.2">
      <c r="B682" s="10" t="s">
        <v>172</v>
      </c>
      <c r="C682" s="12">
        <v>-52.740599999999986</v>
      </c>
    </row>
    <row r="683" spans="2:3" x14ac:dyDescent="0.2">
      <c r="B683" s="10" t="s">
        <v>471</v>
      </c>
      <c r="C683" s="12">
        <v>-52.787999999999982</v>
      </c>
    </row>
    <row r="684" spans="2:3" x14ac:dyDescent="0.2">
      <c r="B684" s="10" t="s">
        <v>95</v>
      </c>
      <c r="C684" s="12">
        <v>-54.869199999999999</v>
      </c>
    </row>
    <row r="685" spans="2:3" x14ac:dyDescent="0.2">
      <c r="B685" s="10" t="s">
        <v>852</v>
      </c>
      <c r="C685" s="12">
        <v>-58.2866</v>
      </c>
    </row>
    <row r="686" spans="2:3" x14ac:dyDescent="0.2">
      <c r="B686" s="10" t="s">
        <v>209</v>
      </c>
      <c r="C686" s="12">
        <v>-62.1342</v>
      </c>
    </row>
    <row r="687" spans="2:3" x14ac:dyDescent="0.2">
      <c r="B687" s="10" t="s">
        <v>393</v>
      </c>
      <c r="C687" s="12">
        <v>-63.764400000000009</v>
      </c>
    </row>
    <row r="688" spans="2:3" x14ac:dyDescent="0.2">
      <c r="B688" s="10" t="s">
        <v>576</v>
      </c>
      <c r="C688" s="12">
        <v>-64.166799999999995</v>
      </c>
    </row>
    <row r="689" spans="2:3" x14ac:dyDescent="0.2">
      <c r="B689" s="10" t="s">
        <v>707</v>
      </c>
      <c r="C689" s="12">
        <v>-73.834999999999994</v>
      </c>
    </row>
    <row r="690" spans="2:3" x14ac:dyDescent="0.2">
      <c r="B690" s="10" t="s">
        <v>361</v>
      </c>
      <c r="C690" s="12">
        <v>-75.585999999999984</v>
      </c>
    </row>
    <row r="691" spans="2:3" x14ac:dyDescent="0.2">
      <c r="B691" s="10" t="s">
        <v>665</v>
      </c>
      <c r="C691" s="12">
        <v>-76.175500000000028</v>
      </c>
    </row>
    <row r="692" spans="2:3" x14ac:dyDescent="0.2">
      <c r="B692" s="10" t="s">
        <v>669</v>
      </c>
      <c r="C692" s="12">
        <v>-77.525599999999997</v>
      </c>
    </row>
    <row r="693" spans="2:3" x14ac:dyDescent="0.2">
      <c r="B693" s="10" t="s">
        <v>572</v>
      </c>
      <c r="C693" s="12">
        <v>-80.285999999999987</v>
      </c>
    </row>
    <row r="694" spans="2:3" x14ac:dyDescent="0.2">
      <c r="B694" s="10" t="s">
        <v>23</v>
      </c>
      <c r="C694" s="12">
        <v>-81.085800000000035</v>
      </c>
    </row>
    <row r="695" spans="2:3" x14ac:dyDescent="0.2">
      <c r="B695" s="10" t="s">
        <v>739</v>
      </c>
      <c r="C695" s="12">
        <v>-82.007400000000004</v>
      </c>
    </row>
    <row r="696" spans="2:3" x14ac:dyDescent="0.2">
      <c r="B696" s="10" t="s">
        <v>777</v>
      </c>
      <c r="C696" s="12">
        <v>-86.873800000000017</v>
      </c>
    </row>
    <row r="697" spans="2:3" x14ac:dyDescent="0.2">
      <c r="B697" s="10" t="s">
        <v>282</v>
      </c>
      <c r="C697" s="12">
        <v>-93.602999999999994</v>
      </c>
    </row>
    <row r="698" spans="2:3" x14ac:dyDescent="0.2">
      <c r="B698" s="10" t="s">
        <v>460</v>
      </c>
      <c r="C698" s="12">
        <v>-94.14079999999997</v>
      </c>
    </row>
    <row r="699" spans="2:3" x14ac:dyDescent="0.2">
      <c r="B699" s="10" t="s">
        <v>59</v>
      </c>
      <c r="C699" s="12">
        <v>-95.449799999999996</v>
      </c>
    </row>
    <row r="700" spans="2:3" x14ac:dyDescent="0.2">
      <c r="B700" s="10" t="s">
        <v>747</v>
      </c>
      <c r="C700" s="12">
        <v>-96.277999999999977</v>
      </c>
    </row>
    <row r="701" spans="2:3" x14ac:dyDescent="0.2">
      <c r="B701" s="10" t="s">
        <v>501</v>
      </c>
      <c r="C701" s="12">
        <v>-96.953000000000017</v>
      </c>
    </row>
    <row r="702" spans="2:3" x14ac:dyDescent="0.2">
      <c r="B702" s="10" t="s">
        <v>223</v>
      </c>
      <c r="C702" s="12">
        <v>-98.764599999999973</v>
      </c>
    </row>
    <row r="703" spans="2:3" x14ac:dyDescent="0.2">
      <c r="B703" s="10" t="s">
        <v>664</v>
      </c>
      <c r="C703" s="12">
        <v>-104.54860000000002</v>
      </c>
    </row>
    <row r="704" spans="2:3" x14ac:dyDescent="0.2">
      <c r="B704" s="10" t="s">
        <v>288</v>
      </c>
      <c r="C704" s="12">
        <v>-107.35379999999998</v>
      </c>
    </row>
    <row r="705" spans="2:3" x14ac:dyDescent="0.2">
      <c r="B705" s="10" t="s">
        <v>161</v>
      </c>
      <c r="C705" s="12">
        <v>-113.29840000000003</v>
      </c>
    </row>
    <row r="706" spans="2:3" x14ac:dyDescent="0.2">
      <c r="B706" s="10" t="s">
        <v>334</v>
      </c>
      <c r="C706" s="12">
        <v>-118.77570000000003</v>
      </c>
    </row>
    <row r="707" spans="2:3" x14ac:dyDescent="0.2">
      <c r="B707" s="10" t="s">
        <v>573</v>
      </c>
      <c r="C707" s="12">
        <v>-119.01050000000004</v>
      </c>
    </row>
    <row r="708" spans="2:3" x14ac:dyDescent="0.2">
      <c r="B708" s="10" t="s">
        <v>304</v>
      </c>
      <c r="C708" s="12">
        <v>-126.42230000000004</v>
      </c>
    </row>
    <row r="709" spans="2:3" x14ac:dyDescent="0.2">
      <c r="B709" s="10" t="s">
        <v>599</v>
      </c>
      <c r="C709" s="12">
        <v>-130.3879</v>
      </c>
    </row>
    <row r="710" spans="2:3" x14ac:dyDescent="0.2">
      <c r="B710" s="10" t="s">
        <v>695</v>
      </c>
      <c r="C710" s="12">
        <v>-133.82750000000001</v>
      </c>
    </row>
    <row r="711" spans="2:3" x14ac:dyDescent="0.2">
      <c r="B711" s="10" t="s">
        <v>597</v>
      </c>
      <c r="C711" s="12">
        <v>-134.44099999999997</v>
      </c>
    </row>
    <row r="712" spans="2:3" x14ac:dyDescent="0.2">
      <c r="B712" s="10" t="s">
        <v>591</v>
      </c>
      <c r="C712" s="12">
        <v>-135.21249999999998</v>
      </c>
    </row>
    <row r="713" spans="2:3" x14ac:dyDescent="0.2">
      <c r="B713" s="10" t="s">
        <v>873</v>
      </c>
      <c r="C713" s="12">
        <v>-135.87599999999998</v>
      </c>
    </row>
    <row r="714" spans="2:3" x14ac:dyDescent="0.2">
      <c r="B714" s="10" t="s">
        <v>253</v>
      </c>
      <c r="C714" s="12">
        <v>-136.40909999999997</v>
      </c>
    </row>
    <row r="715" spans="2:3" x14ac:dyDescent="0.2">
      <c r="B715" s="10" t="s">
        <v>196</v>
      </c>
      <c r="C715" s="12">
        <v>-144.52289999999999</v>
      </c>
    </row>
    <row r="716" spans="2:3" x14ac:dyDescent="0.2">
      <c r="B716" s="10" t="s">
        <v>549</v>
      </c>
      <c r="C716" s="12">
        <v>-151.15179999999995</v>
      </c>
    </row>
    <row r="717" spans="2:3" x14ac:dyDescent="0.2">
      <c r="B717" s="10" t="s">
        <v>199</v>
      </c>
      <c r="C717" s="12">
        <v>-152.76130000000003</v>
      </c>
    </row>
    <row r="718" spans="2:3" x14ac:dyDescent="0.2">
      <c r="B718" s="10" t="s">
        <v>389</v>
      </c>
      <c r="C718" s="12">
        <v>-163.11750000000001</v>
      </c>
    </row>
    <row r="719" spans="2:3" x14ac:dyDescent="0.2">
      <c r="B719" s="10" t="s">
        <v>796</v>
      </c>
      <c r="C719" s="12">
        <v>-164.40619999999998</v>
      </c>
    </row>
    <row r="720" spans="2:3" x14ac:dyDescent="0.2">
      <c r="B720" s="10" t="s">
        <v>405</v>
      </c>
      <c r="C720" s="12">
        <v>-175.54899999999998</v>
      </c>
    </row>
    <row r="721" spans="2:3" x14ac:dyDescent="0.2">
      <c r="B721" s="10" t="s">
        <v>193</v>
      </c>
      <c r="C721" s="12">
        <v>-182.78130000000004</v>
      </c>
    </row>
    <row r="722" spans="2:3" x14ac:dyDescent="0.2">
      <c r="B722" s="10" t="s">
        <v>558</v>
      </c>
      <c r="C722" s="12">
        <v>-184.3364</v>
      </c>
    </row>
    <row r="723" spans="2:3" x14ac:dyDescent="0.2">
      <c r="B723" s="10" t="s">
        <v>435</v>
      </c>
      <c r="C723" s="12">
        <v>-184.97889999999992</v>
      </c>
    </row>
    <row r="724" spans="2:3" x14ac:dyDescent="0.2">
      <c r="B724" s="10" t="s">
        <v>104</v>
      </c>
      <c r="C724" s="12">
        <v>-188.25109999999995</v>
      </c>
    </row>
    <row r="725" spans="2:3" x14ac:dyDescent="0.2">
      <c r="B725" s="10" t="s">
        <v>816</v>
      </c>
      <c r="C725" s="12">
        <v>-196.12009999999995</v>
      </c>
    </row>
    <row r="726" spans="2:3" x14ac:dyDescent="0.2">
      <c r="B726" s="10" t="s">
        <v>625</v>
      </c>
      <c r="C726" s="12">
        <v>-197.26949999999999</v>
      </c>
    </row>
    <row r="727" spans="2:3" x14ac:dyDescent="0.2">
      <c r="B727" s="10" t="s">
        <v>338</v>
      </c>
      <c r="C727" s="12">
        <v>-206.71719999999999</v>
      </c>
    </row>
    <row r="728" spans="2:3" x14ac:dyDescent="0.2">
      <c r="B728" s="10" t="s">
        <v>774</v>
      </c>
      <c r="C728" s="12">
        <v>-207.79560000000001</v>
      </c>
    </row>
    <row r="729" spans="2:3" x14ac:dyDescent="0.2">
      <c r="B729" s="10" t="s">
        <v>837</v>
      </c>
      <c r="C729" s="12">
        <v>-221.05439999999996</v>
      </c>
    </row>
    <row r="730" spans="2:3" x14ac:dyDescent="0.2">
      <c r="B730" s="10" t="s">
        <v>808</v>
      </c>
      <c r="C730" s="12">
        <v>-224.0889</v>
      </c>
    </row>
    <row r="731" spans="2:3" x14ac:dyDescent="0.2">
      <c r="B731" s="10" t="s">
        <v>452</v>
      </c>
      <c r="C731" s="12">
        <v>-234.77139999999991</v>
      </c>
    </row>
    <row r="732" spans="2:3" x14ac:dyDescent="0.2">
      <c r="B732" s="10" t="s">
        <v>878</v>
      </c>
      <c r="C732" s="12">
        <v>-237.2885</v>
      </c>
    </row>
    <row r="733" spans="2:3" x14ac:dyDescent="0.2">
      <c r="B733" s="10" t="s">
        <v>271</v>
      </c>
      <c r="C733" s="12">
        <v>-241.95</v>
      </c>
    </row>
    <row r="734" spans="2:3" x14ac:dyDescent="0.2">
      <c r="B734" s="10" t="s">
        <v>368</v>
      </c>
      <c r="C734" s="12">
        <v>-242.73990000000003</v>
      </c>
    </row>
    <row r="735" spans="2:3" x14ac:dyDescent="0.2">
      <c r="B735" s="10" t="s">
        <v>237</v>
      </c>
      <c r="C735" s="12">
        <v>-246.42569999999995</v>
      </c>
    </row>
    <row r="736" spans="2:3" x14ac:dyDescent="0.2">
      <c r="B736" s="10" t="s">
        <v>719</v>
      </c>
      <c r="C736" s="12">
        <v>-247.9435</v>
      </c>
    </row>
    <row r="737" spans="2:3" x14ac:dyDescent="0.2">
      <c r="B737" s="10" t="s">
        <v>848</v>
      </c>
      <c r="C737" s="12">
        <v>-252.5539</v>
      </c>
    </row>
    <row r="738" spans="2:3" x14ac:dyDescent="0.2">
      <c r="B738" s="10" t="s">
        <v>520</v>
      </c>
      <c r="C738" s="12">
        <v>-253.57460000000003</v>
      </c>
    </row>
    <row r="739" spans="2:3" x14ac:dyDescent="0.2">
      <c r="B739" s="10" t="s">
        <v>732</v>
      </c>
      <c r="C739" s="12">
        <v>-259.30970000000002</v>
      </c>
    </row>
    <row r="740" spans="2:3" x14ac:dyDescent="0.2">
      <c r="B740" s="10" t="s">
        <v>829</v>
      </c>
      <c r="C740" s="12">
        <v>-262.80929999999995</v>
      </c>
    </row>
    <row r="741" spans="2:3" x14ac:dyDescent="0.2">
      <c r="B741" s="10" t="s">
        <v>557</v>
      </c>
      <c r="C741" s="12">
        <v>-266.55250000000001</v>
      </c>
    </row>
    <row r="742" spans="2:3" x14ac:dyDescent="0.2">
      <c r="B742" s="10" t="s">
        <v>120</v>
      </c>
      <c r="C742" s="12">
        <v>-266.89660000000003</v>
      </c>
    </row>
    <row r="743" spans="2:3" x14ac:dyDescent="0.2">
      <c r="B743" s="10" t="s">
        <v>622</v>
      </c>
      <c r="C743" s="12">
        <v>-268.54229999999995</v>
      </c>
    </row>
    <row r="744" spans="2:3" x14ac:dyDescent="0.2">
      <c r="B744" s="10" t="s">
        <v>485</v>
      </c>
      <c r="C744" s="12">
        <v>-270.42819999999989</v>
      </c>
    </row>
    <row r="745" spans="2:3" x14ac:dyDescent="0.2">
      <c r="B745" s="10" t="s">
        <v>526</v>
      </c>
      <c r="C745" s="12">
        <v>-274.96040000000005</v>
      </c>
    </row>
    <row r="746" spans="2:3" x14ac:dyDescent="0.2">
      <c r="B746" s="10" t="s">
        <v>169</v>
      </c>
      <c r="C746" s="12">
        <v>-286.98080000000004</v>
      </c>
    </row>
    <row r="747" spans="2:3" x14ac:dyDescent="0.2">
      <c r="B747" s="10" t="s">
        <v>673</v>
      </c>
      <c r="C747" s="12">
        <v>-291.38109999999995</v>
      </c>
    </row>
    <row r="748" spans="2:3" x14ac:dyDescent="0.2">
      <c r="B748" s="10" t="s">
        <v>118</v>
      </c>
      <c r="C748" s="12">
        <v>-294.69810000000001</v>
      </c>
    </row>
    <row r="749" spans="2:3" x14ac:dyDescent="0.2">
      <c r="B749" s="10" t="s">
        <v>101</v>
      </c>
      <c r="C749" s="12">
        <v>-295.7398</v>
      </c>
    </row>
    <row r="750" spans="2:3" x14ac:dyDescent="0.2">
      <c r="B750" s="10" t="s">
        <v>786</v>
      </c>
      <c r="C750" s="12">
        <v>-302.87610000000001</v>
      </c>
    </row>
    <row r="751" spans="2:3" x14ac:dyDescent="0.2">
      <c r="B751" s="10" t="s">
        <v>638</v>
      </c>
      <c r="C751" s="12">
        <v>-311.25749999999994</v>
      </c>
    </row>
    <row r="752" spans="2:3" x14ac:dyDescent="0.2">
      <c r="B752" s="10" t="s">
        <v>793</v>
      </c>
      <c r="C752" s="12">
        <v>-317.05079999999992</v>
      </c>
    </row>
    <row r="753" spans="2:3" x14ac:dyDescent="0.2">
      <c r="B753" s="10" t="s">
        <v>397</v>
      </c>
      <c r="C753" s="12">
        <v>-318.77369999999996</v>
      </c>
    </row>
    <row r="754" spans="2:3" x14ac:dyDescent="0.2">
      <c r="B754" s="10" t="s">
        <v>521</v>
      </c>
      <c r="C754" s="12">
        <v>-319.06369999999998</v>
      </c>
    </row>
    <row r="755" spans="2:3" x14ac:dyDescent="0.2">
      <c r="B755" s="10" t="s">
        <v>258</v>
      </c>
      <c r="C755" s="12">
        <v>-327.93360000000001</v>
      </c>
    </row>
    <row r="756" spans="2:3" x14ac:dyDescent="0.2">
      <c r="B756" s="10" t="s">
        <v>391</v>
      </c>
      <c r="C756" s="12">
        <v>-338.43110000000001</v>
      </c>
    </row>
    <row r="757" spans="2:3" x14ac:dyDescent="0.2">
      <c r="B757" s="10" t="s">
        <v>799</v>
      </c>
      <c r="C757" s="12">
        <v>-341.52650000000006</v>
      </c>
    </row>
    <row r="758" spans="2:3" x14ac:dyDescent="0.2">
      <c r="B758" s="10" t="s">
        <v>91</v>
      </c>
      <c r="C758" s="12">
        <v>-342.80330000000004</v>
      </c>
    </row>
    <row r="759" spans="2:3" x14ac:dyDescent="0.2">
      <c r="B759" s="10" t="s">
        <v>623</v>
      </c>
      <c r="C759" s="12">
        <v>-359.02099999999996</v>
      </c>
    </row>
    <row r="760" spans="2:3" x14ac:dyDescent="0.2">
      <c r="B760" s="10" t="s">
        <v>475</v>
      </c>
      <c r="C760" s="12">
        <v>-362.88250000000005</v>
      </c>
    </row>
    <row r="761" spans="2:3" x14ac:dyDescent="0.2">
      <c r="B761" s="10" t="s">
        <v>579</v>
      </c>
      <c r="C761" s="12">
        <v>-371.71109999999993</v>
      </c>
    </row>
    <row r="762" spans="2:3" x14ac:dyDescent="0.2">
      <c r="B762" s="10" t="s">
        <v>191</v>
      </c>
      <c r="C762" s="12">
        <v>-378.55090000000007</v>
      </c>
    </row>
    <row r="763" spans="2:3" x14ac:dyDescent="0.2">
      <c r="B763" s="10" t="s">
        <v>840</v>
      </c>
      <c r="C763" s="12">
        <v>-382.80789999999996</v>
      </c>
    </row>
    <row r="764" spans="2:3" x14ac:dyDescent="0.2">
      <c r="B764" s="10" t="s">
        <v>458</v>
      </c>
      <c r="C764" s="12">
        <v>-394.36860000000001</v>
      </c>
    </row>
    <row r="765" spans="2:3" x14ac:dyDescent="0.2">
      <c r="B765" s="10" t="s">
        <v>809</v>
      </c>
      <c r="C765" s="12">
        <v>-398.79320000000001</v>
      </c>
    </row>
    <row r="766" spans="2:3" x14ac:dyDescent="0.2">
      <c r="B766" s="10" t="s">
        <v>219</v>
      </c>
      <c r="C766" s="12">
        <v>-405.35589999999996</v>
      </c>
    </row>
    <row r="767" spans="2:3" x14ac:dyDescent="0.2">
      <c r="B767" s="10" t="s">
        <v>17</v>
      </c>
      <c r="C767" s="12">
        <v>-427.18399999999997</v>
      </c>
    </row>
    <row r="768" spans="2:3" x14ac:dyDescent="0.2">
      <c r="B768" s="10" t="s">
        <v>439</v>
      </c>
      <c r="C768" s="12">
        <v>-445.69499999999999</v>
      </c>
    </row>
    <row r="769" spans="2:3" x14ac:dyDescent="0.2">
      <c r="B769" s="10" t="s">
        <v>249</v>
      </c>
      <c r="C769" s="12">
        <v>-461.73320000000001</v>
      </c>
    </row>
    <row r="770" spans="2:3" x14ac:dyDescent="0.2">
      <c r="B770" s="10" t="s">
        <v>757</v>
      </c>
      <c r="C770" s="12">
        <v>-470.76839999999999</v>
      </c>
    </row>
    <row r="771" spans="2:3" x14ac:dyDescent="0.2">
      <c r="B771" s="10" t="s">
        <v>592</v>
      </c>
      <c r="C771" s="12">
        <v>-520.34429999999998</v>
      </c>
    </row>
    <row r="772" spans="2:3" x14ac:dyDescent="0.2">
      <c r="B772" s="10" t="s">
        <v>349</v>
      </c>
      <c r="C772" s="12">
        <v>-571.96780000000012</v>
      </c>
    </row>
    <row r="773" spans="2:3" x14ac:dyDescent="0.2">
      <c r="B773" s="10" t="s">
        <v>772</v>
      </c>
      <c r="C773" s="12">
        <v>-576.83349999999996</v>
      </c>
    </row>
    <row r="774" spans="2:3" x14ac:dyDescent="0.2">
      <c r="B774" s="10" t="s">
        <v>807</v>
      </c>
      <c r="C774" s="12">
        <v>-614.29430000000002</v>
      </c>
    </row>
    <row r="775" spans="2:3" x14ac:dyDescent="0.2">
      <c r="B775" s="10" t="s">
        <v>165</v>
      </c>
      <c r="C775" s="12">
        <v>-644.69820000000027</v>
      </c>
    </row>
    <row r="776" spans="2:3" x14ac:dyDescent="0.2">
      <c r="B776" s="10" t="s">
        <v>87</v>
      </c>
      <c r="C776" s="12">
        <v>-671.18740000000003</v>
      </c>
    </row>
    <row r="777" spans="2:3" x14ac:dyDescent="0.2">
      <c r="B777" s="10" t="s">
        <v>257</v>
      </c>
      <c r="C777" s="12">
        <v>-692.04520000000014</v>
      </c>
    </row>
    <row r="778" spans="2:3" x14ac:dyDescent="0.2">
      <c r="B778" s="10" t="s">
        <v>851</v>
      </c>
      <c r="C778" s="12">
        <v>-711.42740000000003</v>
      </c>
    </row>
    <row r="779" spans="2:3" x14ac:dyDescent="0.2">
      <c r="B779" s="10" t="s">
        <v>459</v>
      </c>
      <c r="C779" s="12">
        <v>-716.8565000000001</v>
      </c>
    </row>
    <row r="780" spans="2:3" x14ac:dyDescent="0.2">
      <c r="B780" s="10" t="s">
        <v>517</v>
      </c>
      <c r="C780" s="12">
        <v>-785.16449999999998</v>
      </c>
    </row>
    <row r="781" spans="2:3" x14ac:dyDescent="0.2">
      <c r="B781" s="10" t="s">
        <v>399</v>
      </c>
      <c r="C781" s="12">
        <v>-798.70500000000004</v>
      </c>
    </row>
    <row r="782" spans="2:3" x14ac:dyDescent="0.2">
      <c r="B782" s="10" t="s">
        <v>427</v>
      </c>
      <c r="C782" s="12">
        <v>-819.42169999999999</v>
      </c>
    </row>
    <row r="783" spans="2:3" x14ac:dyDescent="0.2">
      <c r="B783" s="10" t="s">
        <v>167</v>
      </c>
      <c r="C783" s="12">
        <v>-874.66449999999975</v>
      </c>
    </row>
    <row r="784" spans="2:3" x14ac:dyDescent="0.2">
      <c r="B784" s="10" t="s">
        <v>295</v>
      </c>
      <c r="C784" s="12">
        <v>-925.12030000000004</v>
      </c>
    </row>
    <row r="785" spans="2:3" x14ac:dyDescent="0.2">
      <c r="B785" s="10" t="s">
        <v>841</v>
      </c>
      <c r="C785" s="12">
        <v>-1010.9737999999998</v>
      </c>
    </row>
    <row r="786" spans="2:3" x14ac:dyDescent="0.2">
      <c r="B786" s="10" t="s">
        <v>863</v>
      </c>
      <c r="C786" s="12">
        <v>-1018.7768</v>
      </c>
    </row>
    <row r="787" spans="2:3" x14ac:dyDescent="0.2">
      <c r="B787" s="10" t="s">
        <v>308</v>
      </c>
      <c r="C787" s="12">
        <v>-1032.1489999999999</v>
      </c>
    </row>
    <row r="788" spans="2:3" x14ac:dyDescent="0.2">
      <c r="B788" s="10" t="s">
        <v>680</v>
      </c>
      <c r="C788" s="12">
        <v>-1087.3897999999999</v>
      </c>
    </row>
    <row r="789" spans="2:3" x14ac:dyDescent="0.2">
      <c r="B789" s="10" t="s">
        <v>270</v>
      </c>
      <c r="C789" s="12">
        <v>-1262.5716000000002</v>
      </c>
    </row>
    <row r="790" spans="2:3" x14ac:dyDescent="0.2">
      <c r="B790" s="10" t="s">
        <v>173</v>
      </c>
      <c r="C790" s="12">
        <v>-1421.7692000000002</v>
      </c>
    </row>
    <row r="791" spans="2:3" x14ac:dyDescent="0.2">
      <c r="B791" s="10" t="s">
        <v>497</v>
      </c>
      <c r="C791" s="12">
        <v>-1441.6312999999998</v>
      </c>
    </row>
    <row r="792" spans="2:3" x14ac:dyDescent="0.2">
      <c r="B792" s="10" t="s">
        <v>56</v>
      </c>
      <c r="C792" s="12">
        <v>-1603.0450999999998</v>
      </c>
    </row>
    <row r="793" spans="2:3" x14ac:dyDescent="0.2">
      <c r="B793" s="10" t="s">
        <v>141</v>
      </c>
      <c r="C793" s="12">
        <v>-1659.9581000000001</v>
      </c>
    </row>
    <row r="794" spans="2:3" x14ac:dyDescent="0.2">
      <c r="B794" s="10" t="s">
        <v>245</v>
      </c>
      <c r="C794" s="12">
        <v>-1695.9714000000001</v>
      </c>
    </row>
    <row r="795" spans="2:3" x14ac:dyDescent="0.2">
      <c r="B795" s="10" t="s">
        <v>366</v>
      </c>
      <c r="C795" s="12">
        <v>-1850.3029000000004</v>
      </c>
    </row>
    <row r="796" spans="2:3" x14ac:dyDescent="0.2">
      <c r="B796" s="10" t="s">
        <v>679</v>
      </c>
      <c r="C796" s="12">
        <v>-1980.7392999999997</v>
      </c>
    </row>
    <row r="797" spans="2:3" x14ac:dyDescent="0.2">
      <c r="B797" s="10" t="s">
        <v>182</v>
      </c>
      <c r="C797" s="12">
        <v>-2082.7451000000001</v>
      </c>
    </row>
    <row r="798" spans="2:3" x14ac:dyDescent="0.2">
      <c r="B798" s="10" t="s">
        <v>803</v>
      </c>
      <c r="C798" s="12">
        <v>-2204.8072000000002</v>
      </c>
    </row>
    <row r="799" spans="2:3" x14ac:dyDescent="0.2">
      <c r="B799" s="10" t="s">
        <v>506</v>
      </c>
      <c r="C799" s="12">
        <v>-2797.9634999999998</v>
      </c>
    </row>
    <row r="800" spans="2:3" x14ac:dyDescent="0.2">
      <c r="B800" s="10" t="s">
        <v>758</v>
      </c>
      <c r="C800" s="12">
        <v>-3333.914400000001</v>
      </c>
    </row>
    <row r="801" spans="2:3" x14ac:dyDescent="0.2">
      <c r="B801" s="10" t="s">
        <v>238</v>
      </c>
      <c r="C801" s="12">
        <v>-3583.9770000000003</v>
      </c>
    </row>
    <row r="802" spans="2:3" x14ac:dyDescent="0.2">
      <c r="B802" s="10" t="s">
        <v>340</v>
      </c>
      <c r="C802" s="12">
        <v>-4108.6589000000004</v>
      </c>
    </row>
    <row r="803" spans="2:3" x14ac:dyDescent="0.2">
      <c r="B803" s="10" t="s">
        <v>551</v>
      </c>
      <c r="C803" s="12">
        <v>-6626.3894999999993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3F0C3-B219-8D42-B0A1-BE6ACD656991}">
  <dimension ref="A1"/>
  <sheetViews>
    <sheetView showGridLines="0" showRowColHeaders="0" workbookViewId="0">
      <selection activeCell="W12" sqref="W12"/>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Data</vt:lpstr>
      <vt:lpstr>1. Quick Summary</vt:lpstr>
      <vt:lpstr>2. Anomalies</vt:lpstr>
      <vt:lpstr>3. SalesbyState</vt:lpstr>
      <vt:lpstr>4. Top 5 states</vt:lpstr>
      <vt:lpstr>5. Top 3 StatesByRegion</vt:lpstr>
      <vt:lpstr>6. SalesbySubcategory</vt:lpstr>
      <vt:lpstr>7. TopItem-Category</vt:lpstr>
      <vt:lpstr>8. Monthly Sales</vt:lpstr>
      <vt:lpstr>9. ProfitByYear</vt:lpstr>
      <vt:lpstr>10. CustomerCount</vt:lpstr>
      <vt:lpstr>11. Top 5 Customers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Jahnawi Chanamolu</dc:creator>
  <cp:lastModifiedBy>Jahnawi Chanamolu</cp:lastModifiedBy>
  <dcterms:created xsi:type="dcterms:W3CDTF">2024-02-14T20:51:05Z</dcterms:created>
  <dcterms:modified xsi:type="dcterms:W3CDTF">2024-02-15T07:59:34Z</dcterms:modified>
</cp:coreProperties>
</file>